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ode\"/>
    </mc:Choice>
  </mc:AlternateContent>
  <bookViews>
    <workbookView xWindow="0" yWindow="0" windowWidth="20490" windowHeight="9420" tabRatio="749" activeTab="5"/>
  </bookViews>
  <sheets>
    <sheet name="Goi N2" sheetId="2" r:id="rId1"/>
    <sheet name="Kanji N2" sheetId="3" r:id="rId2"/>
    <sheet name="Goi N3" sheetId="6" r:id="rId3"/>
    <sheet name="Kanji N3" sheetId="8" r:id="rId4"/>
    <sheet name="article" sheetId="14" r:id="rId5"/>
    <sheet name="iword" sheetId="7" r:id="rId6"/>
    <sheet name="HAN" sheetId="17" r:id="rId7"/>
    <sheet name="Sheet1" sheetId="20" r:id="rId8"/>
    <sheet name="HAN-bk" sheetId="12" r:id="rId9"/>
    <sheet name="shadowing" sheetId="5" r:id="rId10"/>
    <sheet name="mimi" sheetId="18" r:id="rId11"/>
    <sheet name="mimi vd" sheetId="19" r:id="rId12"/>
  </sheets>
  <definedNames>
    <definedName name="_xlnm._FilterDatabase" localSheetId="4">article!$B$1:$G$189</definedName>
    <definedName name="_xlnm._FilterDatabase" localSheetId="0" hidden="1">'Goi N2'!$A$1:$I$2176</definedName>
    <definedName name="_xlnm._FilterDatabase" localSheetId="2">'Goi N3'!$A$1:$H$1341</definedName>
    <definedName name="_xlnm._FilterDatabase" localSheetId="6" hidden="1">HAN!$A$1:$O$2221</definedName>
    <definedName name="_xlnm._FilterDatabase" localSheetId="8" hidden="1">'HAN-bk'!$A$1:$J$2217</definedName>
    <definedName name="_xlnm._FilterDatabase" localSheetId="5" hidden="1">iword!$B$1:$F$6401</definedName>
    <definedName name="_xlnm._FilterDatabase" localSheetId="1" hidden="1">'Kanji N2'!$A$1:$J$2185</definedName>
    <definedName name="_xlnm._FilterDatabase" localSheetId="3" hidden="1">'Kanji N3'!$A$1:$J$768</definedName>
    <definedName name="_xlnm._FilterDatabase" localSheetId="10" hidden="1">mimi!$A$1:$F$2007</definedName>
    <definedName name="_xlnm._FilterDatabase" localSheetId="11" hidden="1">'mimi vd'!$A$1:$F$3077</definedName>
    <definedName name="_xlnm._FilterDatabase" localSheetId="9" hidden="1">shadowing!$A$1:$F$1146</definedName>
    <definedName name="_xlnm._FilterDatabase" localSheetId="7">Sheet1!$A$1:$BA$2220</definedName>
    <definedName name="a" localSheetId="10">mimi!$B$882:$D$2006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 i="14" l="1"/>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625" i="14"/>
  <c r="C626" i="14"/>
  <c r="C627" i="14"/>
  <c r="C628" i="14"/>
  <c r="C629" i="14"/>
  <c r="C630" i="14"/>
  <c r="C631" i="14"/>
  <c r="C632" i="14"/>
  <c r="C633" i="14"/>
  <c r="C634" i="14"/>
  <c r="C635" i="14"/>
  <c r="C636" i="14"/>
  <c r="C637" i="14"/>
  <c r="C638" i="14"/>
  <c r="C639" i="14"/>
  <c r="C640" i="14"/>
  <c r="C641" i="14"/>
  <c r="C642" i="14"/>
  <c r="C643" i="14"/>
  <c r="C644" i="14"/>
  <c r="C645" i="14"/>
  <c r="C646" i="14"/>
  <c r="C647" i="14"/>
  <c r="C648" i="14"/>
  <c r="C649" i="14"/>
  <c r="C650" i="14"/>
  <c r="C651" i="14"/>
  <c r="C652" i="14"/>
  <c r="C653" i="14"/>
  <c r="C654" i="14"/>
  <c r="C655" i="14"/>
  <c r="C656" i="14"/>
  <c r="C657" i="14"/>
  <c r="C658" i="14"/>
  <c r="C659" i="14"/>
  <c r="C660" i="14"/>
  <c r="C661" i="14"/>
  <c r="C662" i="14"/>
  <c r="C663" i="14"/>
  <c r="C664" i="14"/>
  <c r="C665" i="14"/>
  <c r="C666" i="14"/>
  <c r="C667" i="14"/>
  <c r="C668" i="14"/>
  <c r="C669" i="14"/>
  <c r="C670" i="14"/>
  <c r="C671" i="14"/>
  <c r="C672" i="14"/>
  <c r="C673" i="14"/>
  <c r="C674" i="14"/>
  <c r="C675" i="14"/>
  <c r="C676" i="14"/>
  <c r="C677" i="14"/>
  <c r="C678" i="14"/>
  <c r="C679" i="14"/>
  <c r="C680" i="14"/>
  <c r="C681" i="14"/>
  <c r="C682" i="14"/>
  <c r="C683" i="14"/>
  <c r="C684" i="14"/>
  <c r="C685" i="14"/>
  <c r="C686" i="14"/>
  <c r="C687" i="14"/>
  <c r="C688" i="14"/>
  <c r="C689" i="14"/>
  <c r="C690" i="14"/>
  <c r="C691" i="14"/>
  <c r="C692" i="14"/>
  <c r="C693" i="14"/>
  <c r="C694" i="14"/>
  <c r="C695" i="14"/>
  <c r="C696" i="14"/>
  <c r="C697" i="14"/>
  <c r="C698" i="14"/>
  <c r="C699" i="14"/>
  <c r="C700" i="14"/>
  <c r="C701" i="14"/>
  <c r="C702" i="14"/>
  <c r="C703" i="14"/>
  <c r="C704" i="14"/>
  <c r="C705" i="14"/>
  <c r="C706" i="14"/>
  <c r="C707" i="14"/>
  <c r="C708" i="14"/>
  <c r="C709" i="14"/>
  <c r="C710" i="14"/>
  <c r="C711" i="14"/>
  <c r="C712" i="14"/>
  <c r="C713" i="14"/>
  <c r="C714" i="14"/>
  <c r="C715" i="14"/>
  <c r="C716" i="14"/>
  <c r="C717" i="14"/>
  <c r="C718" i="14"/>
  <c r="C719" i="14"/>
  <c r="C720" i="14"/>
  <c r="C721" i="14"/>
  <c r="C722" i="14"/>
  <c r="C723" i="14"/>
  <c r="C724" i="14"/>
  <c r="C725" i="14"/>
  <c r="C726" i="14"/>
  <c r="C727" i="14"/>
  <c r="C728" i="14"/>
  <c r="C729" i="14"/>
  <c r="C730" i="14"/>
  <c r="C731" i="14"/>
  <c r="C732" i="14"/>
  <c r="C733" i="14"/>
  <c r="C734" i="14"/>
  <c r="C735" i="14"/>
  <c r="C736" i="14"/>
  <c r="C737" i="14"/>
  <c r="C738" i="14"/>
  <c r="C739" i="14"/>
  <c r="C740" i="14"/>
  <c r="C741" i="14"/>
  <c r="C742" i="14"/>
  <c r="C743" i="14"/>
  <c r="C744" i="14"/>
  <c r="C745" i="14"/>
  <c r="C746" i="14"/>
  <c r="C747" i="14"/>
  <c r="C748" i="14"/>
  <c r="C749" i="14"/>
  <c r="C750" i="14"/>
  <c r="C751" i="14"/>
  <c r="C752" i="14"/>
  <c r="C753" i="14"/>
  <c r="C754" i="14"/>
  <c r="C755" i="14"/>
  <c r="C756" i="14"/>
  <c r="C757" i="14"/>
  <c r="C758" i="14"/>
  <c r="C759" i="14"/>
  <c r="C760" i="14"/>
  <c r="C761" i="14"/>
  <c r="C762" i="14"/>
  <c r="C763" i="14"/>
  <c r="C764" i="14"/>
  <c r="C765" i="14"/>
  <c r="C766" i="14"/>
  <c r="C767" i="14"/>
  <c r="C768" i="14"/>
  <c r="C769" i="14"/>
  <c r="C770" i="14"/>
  <c r="C771" i="14"/>
  <c r="C772" i="14"/>
  <c r="C773" i="14"/>
  <c r="C774" i="14"/>
  <c r="C775" i="14"/>
  <c r="C776" i="14"/>
  <c r="C777" i="14"/>
  <c r="C778" i="14"/>
  <c r="C779" i="14"/>
  <c r="C780" i="14"/>
  <c r="C781" i="14"/>
  <c r="C782" i="14"/>
  <c r="C783" i="14"/>
  <c r="C784" i="14"/>
  <c r="C785" i="14"/>
  <c r="C786" i="14"/>
  <c r="C787" i="14"/>
  <c r="C788" i="14"/>
  <c r="C789" i="14"/>
  <c r="C790" i="14"/>
  <c r="C791" i="14"/>
  <c r="C792" i="14"/>
  <c r="C793" i="14"/>
  <c r="C794" i="14"/>
  <c r="C795" i="14"/>
  <c r="C796" i="14"/>
  <c r="C797" i="14"/>
  <c r="C798" i="14"/>
  <c r="C799" i="14"/>
  <c r="C800" i="14"/>
  <c r="C801" i="14"/>
  <c r="C802" i="14"/>
  <c r="C803" i="14"/>
  <c r="C804" i="14"/>
  <c r="C805" i="14"/>
  <c r="C806" i="14"/>
  <c r="C807" i="14"/>
  <c r="C808" i="14"/>
  <c r="C809" i="14"/>
  <c r="C810" i="14"/>
  <c r="C811" i="14"/>
  <c r="C812" i="14"/>
  <c r="C813" i="14"/>
  <c r="C814" i="14"/>
  <c r="C815" i="14"/>
  <c r="C816" i="14"/>
  <c r="C817" i="14"/>
  <c r="C818" i="14"/>
  <c r="C819" i="14"/>
  <c r="C820" i="14"/>
  <c r="C821" i="14"/>
  <c r="C822" i="14"/>
  <c r="C823" i="14"/>
  <c r="C824" i="14"/>
  <c r="C825" i="14"/>
  <c r="C826" i="14"/>
  <c r="C827" i="14"/>
  <c r="C828" i="14"/>
  <c r="C829" i="14"/>
  <c r="C830" i="14"/>
  <c r="C831" i="14"/>
  <c r="C832" i="14"/>
  <c r="C833" i="14"/>
  <c r="C834" i="14"/>
  <c r="C835" i="14"/>
  <c r="C836" i="14"/>
  <c r="C837" i="14"/>
  <c r="C838" i="14"/>
  <c r="C839" i="14"/>
  <c r="C840" i="14"/>
  <c r="C841" i="14"/>
  <c r="C842" i="14"/>
  <c r="C843" i="14"/>
  <c r="C844" i="14"/>
  <c r="C845" i="14"/>
  <c r="C846" i="14"/>
  <c r="C847" i="14"/>
  <c r="C848" i="14"/>
  <c r="C849" i="14"/>
  <c r="C850" i="14"/>
  <c r="C851" i="14"/>
  <c r="C852" i="14"/>
  <c r="C853" i="14"/>
  <c r="C854" i="14"/>
  <c r="C855" i="14"/>
  <c r="C856" i="14"/>
  <c r="C857" i="14"/>
  <c r="C858" i="14"/>
  <c r="C859" i="14"/>
  <c r="C860" i="14"/>
  <c r="C861" i="14"/>
  <c r="C862" i="14"/>
  <c r="C863" i="14"/>
  <c r="C864" i="14"/>
  <c r="C865" i="14"/>
  <c r="C866" i="14"/>
  <c r="C867" i="14"/>
  <c r="C868" i="14"/>
  <c r="C869" i="14"/>
  <c r="C870" i="14"/>
  <c r="C871" i="14"/>
  <c r="C872" i="14"/>
  <c r="C873" i="14"/>
  <c r="C874" i="14"/>
  <c r="C875" i="14"/>
  <c r="C876" i="14"/>
  <c r="C877" i="14"/>
  <c r="C878" i="14"/>
  <c r="C879" i="14"/>
  <c r="C880" i="14"/>
  <c r="C881" i="14"/>
  <c r="C882" i="14"/>
  <c r="C883" i="14"/>
  <c r="C884" i="14"/>
  <c r="C885" i="14"/>
  <c r="C886" i="14"/>
  <c r="C887" i="14"/>
  <c r="C888" i="14"/>
  <c r="C889" i="14"/>
  <c r="C890" i="14"/>
  <c r="C891" i="14"/>
  <c r="C892" i="14"/>
  <c r="C893" i="14"/>
  <c r="C894" i="14"/>
  <c r="C895" i="14"/>
  <c r="C896" i="14"/>
  <c r="C897" i="14"/>
  <c r="C898" i="14"/>
  <c r="C899" i="14"/>
  <c r="C900" i="14"/>
  <c r="C901" i="14"/>
  <c r="C902" i="14"/>
  <c r="C903" i="14"/>
  <c r="C904" i="14"/>
  <c r="C905" i="14"/>
  <c r="C906" i="14"/>
  <c r="C907" i="14"/>
  <c r="C908" i="14"/>
  <c r="C909" i="14"/>
  <c r="C910" i="14"/>
  <c r="C911" i="14"/>
  <c r="C912" i="14"/>
  <c r="C913" i="14"/>
  <c r="C914" i="14"/>
  <c r="C915" i="14"/>
  <c r="C916" i="14"/>
  <c r="C917" i="14"/>
  <c r="C918" i="14"/>
  <c r="C919" i="14"/>
  <c r="C920" i="14"/>
  <c r="C921" i="14"/>
  <c r="C922" i="14"/>
  <c r="C923" i="14"/>
  <c r="C924" i="14"/>
  <c r="C925" i="14"/>
  <c r="C926" i="14"/>
  <c r="C927" i="14"/>
  <c r="C928" i="14"/>
  <c r="C929" i="14"/>
  <c r="C930" i="14"/>
  <c r="C931" i="14"/>
  <c r="C932" i="14"/>
  <c r="C933" i="14"/>
  <c r="C934" i="14"/>
  <c r="C935" i="14"/>
  <c r="C936" i="14"/>
  <c r="C937" i="14"/>
  <c r="C938" i="14"/>
  <c r="C939" i="14"/>
  <c r="C940" i="14"/>
  <c r="C941" i="14"/>
  <c r="C942" i="14"/>
  <c r="C943" i="14"/>
  <c r="C944" i="14"/>
  <c r="C945" i="14"/>
  <c r="C946" i="14"/>
  <c r="C947" i="14"/>
  <c r="C948" i="14"/>
  <c r="C949" i="14"/>
  <c r="C950" i="14"/>
  <c r="C951" i="14"/>
  <c r="C952" i="14"/>
  <c r="C953" i="14"/>
  <c r="C954" i="14"/>
  <c r="C955" i="14"/>
  <c r="C956" i="14"/>
  <c r="C957" i="14"/>
  <c r="C958" i="14"/>
  <c r="C959" i="14"/>
  <c r="C960" i="14"/>
  <c r="C961" i="14"/>
  <c r="C962" i="14"/>
  <c r="C963" i="14"/>
  <c r="C964" i="14"/>
  <c r="C965" i="14"/>
  <c r="C966" i="14"/>
  <c r="C967" i="14"/>
  <c r="C968" i="14"/>
  <c r="C969" i="14"/>
  <c r="C970" i="14"/>
  <c r="C971" i="14"/>
  <c r="C972" i="14"/>
  <c r="C973" i="14"/>
  <c r="C974" i="14"/>
  <c r="C975" i="14"/>
  <c r="C976" i="14"/>
  <c r="C977" i="14"/>
  <c r="C978" i="14"/>
  <c r="C979" i="14"/>
  <c r="C980" i="14"/>
  <c r="C981" i="14"/>
  <c r="C982" i="14"/>
  <c r="C983" i="14"/>
  <c r="C984" i="14"/>
  <c r="C985" i="14"/>
  <c r="C986" i="14"/>
  <c r="C987" i="14"/>
  <c r="C988" i="14"/>
  <c r="C989" i="14"/>
  <c r="C990" i="14"/>
  <c r="C991" i="14"/>
  <c r="C992" i="14"/>
  <c r="C993" i="14"/>
  <c r="C994" i="14"/>
  <c r="C995" i="14"/>
  <c r="C996" i="14"/>
  <c r="C997" i="14"/>
  <c r="C998" i="14"/>
  <c r="C999" i="14"/>
  <c r="C1000" i="14"/>
  <c r="C1001" i="14"/>
  <c r="C1002" i="14"/>
  <c r="C1003" i="14"/>
  <c r="C1004" i="14"/>
  <c r="C1005" i="14"/>
  <c r="C1006" i="14"/>
  <c r="C1007" i="14"/>
  <c r="C1008" i="14"/>
  <c r="C1009" i="14"/>
  <c r="C1010" i="14"/>
  <c r="C1011" i="14"/>
  <c r="C1012" i="14"/>
  <c r="C1013" i="14"/>
  <c r="C1014" i="14"/>
  <c r="C1015" i="14"/>
  <c r="C1016" i="14"/>
  <c r="C1017" i="14"/>
  <c r="C1018" i="14"/>
  <c r="C1019" i="14"/>
  <c r="C1020" i="14"/>
  <c r="C1021" i="14"/>
  <c r="C1022" i="14"/>
  <c r="C1023" i="14"/>
  <c r="C1024" i="14"/>
  <c r="C1025" i="14"/>
  <c r="C1026" i="14"/>
  <c r="C1027" i="14"/>
  <c r="C1028" i="14"/>
  <c r="C1029" i="14"/>
  <c r="C1030" i="14"/>
  <c r="C1031" i="14"/>
  <c r="C1032" i="14"/>
  <c r="C1033" i="14"/>
  <c r="C1034" i="14"/>
  <c r="C1035" i="14"/>
  <c r="C1036" i="14"/>
  <c r="C1037" i="14"/>
  <c r="C1038" i="14"/>
  <c r="C1039" i="14"/>
  <c r="C1040" i="14"/>
  <c r="C1041" i="14"/>
  <c r="C1042" i="14"/>
  <c r="C1043" i="14"/>
  <c r="C1044" i="14"/>
  <c r="C1045" i="14"/>
  <c r="C1046" i="14"/>
  <c r="C1047" i="14"/>
  <c r="C1048" i="14"/>
  <c r="C1049" i="14"/>
  <c r="C1050" i="14"/>
  <c r="C1051" i="14"/>
  <c r="C1052" i="14"/>
  <c r="C1053" i="14"/>
  <c r="C1054" i="14"/>
  <c r="C1055" i="14"/>
  <c r="C1056" i="14"/>
  <c r="C1057" i="14"/>
  <c r="C1058" i="14"/>
  <c r="C1059" i="14"/>
  <c r="C1060" i="14"/>
  <c r="C1061" i="14"/>
  <c r="C1062" i="14"/>
  <c r="C1063" i="14"/>
  <c r="C1064" i="14"/>
  <c r="C1065" i="14"/>
  <c r="C1066" i="14"/>
  <c r="C1067" i="14"/>
  <c r="C1068" i="14"/>
  <c r="C1069" i="14"/>
  <c r="C1070" i="14"/>
  <c r="C1071" i="14"/>
  <c r="C1072" i="14"/>
  <c r="C1073" i="14"/>
  <c r="C1074" i="14"/>
  <c r="C1075" i="14"/>
  <c r="C1076" i="14"/>
  <c r="C1077" i="14"/>
  <c r="C1078" i="14"/>
  <c r="C1079" i="14"/>
  <c r="C1080" i="14"/>
  <c r="C1081" i="14"/>
  <c r="C1082" i="14"/>
  <c r="C1083" i="14"/>
  <c r="C1084" i="14"/>
  <c r="C1085" i="14"/>
  <c r="C1086" i="14"/>
  <c r="C1087" i="14"/>
  <c r="C1088" i="14"/>
  <c r="C1089" i="14"/>
  <c r="C1090" i="14"/>
  <c r="C1091" i="14"/>
  <c r="C1092" i="14"/>
  <c r="C1093" i="14"/>
  <c r="C1094" i="14"/>
  <c r="C1095" i="14"/>
  <c r="C1096" i="14"/>
  <c r="C1097" i="14"/>
  <c r="C1098" i="14"/>
  <c r="C1099" i="14"/>
  <c r="C1100" i="14"/>
  <c r="C1101" i="14"/>
  <c r="C1102" i="14"/>
  <c r="C1103" i="14"/>
  <c r="C1104" i="14"/>
  <c r="C1105" i="14"/>
  <c r="C1106" i="14"/>
  <c r="C1107" i="14"/>
  <c r="C1108" i="14"/>
  <c r="C1109" i="14"/>
  <c r="C1110" i="14"/>
  <c r="C1111" i="14"/>
  <c r="C1112" i="14"/>
  <c r="C1113" i="14"/>
  <c r="C1114" i="14"/>
  <c r="C1115" i="14"/>
  <c r="C1116" i="14"/>
  <c r="C1117" i="14"/>
  <c r="C1118" i="14"/>
  <c r="C1119" i="14"/>
  <c r="C1120" i="14"/>
  <c r="C1121" i="14"/>
  <c r="C1122" i="14"/>
  <c r="C1123" i="14"/>
  <c r="C1124" i="14"/>
  <c r="C1125" i="14"/>
  <c r="C1126" i="14"/>
  <c r="C1127" i="14"/>
  <c r="C1128" i="14"/>
  <c r="C1129" i="14"/>
  <c r="C1130" i="14"/>
  <c r="C1131" i="14"/>
  <c r="C1132" i="14"/>
  <c r="C1133" i="14"/>
  <c r="C1134" i="14"/>
  <c r="C1135" i="14"/>
  <c r="C1136" i="14"/>
  <c r="C1137" i="14"/>
  <c r="C1138" i="14"/>
  <c r="C1139" i="14"/>
  <c r="C1140" i="14"/>
  <c r="C1141" i="14"/>
  <c r="C1142" i="14"/>
  <c r="C1143" i="14"/>
  <c r="C1144" i="14"/>
  <c r="C1145" i="14"/>
  <c r="C1146" i="14"/>
  <c r="C1147" i="14"/>
  <c r="C1148" i="14"/>
  <c r="C1149" i="14"/>
  <c r="C1150" i="14"/>
  <c r="C1151" i="14"/>
  <c r="C1152" i="14"/>
  <c r="C1153" i="14"/>
  <c r="C1154" i="14"/>
  <c r="C1155" i="14"/>
  <c r="C1156" i="14"/>
  <c r="C1157" i="14"/>
  <c r="C1158" i="14"/>
  <c r="C1159" i="14"/>
  <c r="C1160" i="14"/>
  <c r="C1161" i="14"/>
  <c r="C1162" i="14"/>
  <c r="C1163" i="14"/>
  <c r="C1164" i="14"/>
  <c r="C1165" i="14"/>
  <c r="C1166" i="14"/>
  <c r="C1167" i="14"/>
  <c r="C1168" i="14"/>
  <c r="C1169" i="14"/>
  <c r="C1170" i="14"/>
  <c r="C1171" i="14"/>
  <c r="C1172" i="14"/>
  <c r="C1173" i="14"/>
  <c r="C1174" i="14"/>
  <c r="C1175" i="14"/>
  <c r="C1176" i="14"/>
  <c r="C1177" i="14"/>
  <c r="C1178" i="14"/>
  <c r="C1179" i="14"/>
  <c r="C1180" i="14"/>
  <c r="C1181" i="14"/>
  <c r="C1182" i="14"/>
  <c r="C1183" i="14"/>
  <c r="C1184" i="14"/>
  <c r="C1185" i="14"/>
  <c r="C1186" i="14"/>
  <c r="C1187" i="14"/>
  <c r="C1188" i="14"/>
  <c r="C1189" i="14"/>
  <c r="C1190" i="14"/>
  <c r="C1191" i="14"/>
  <c r="C1192" i="14"/>
  <c r="C1193" i="14"/>
  <c r="C1194" i="14"/>
  <c r="C1195" i="14"/>
  <c r="C1196" i="14"/>
  <c r="C1197" i="14"/>
  <c r="C1198" i="14"/>
  <c r="C1199" i="14"/>
  <c r="C1200" i="14"/>
  <c r="C1201" i="14"/>
  <c r="C1202" i="14"/>
  <c r="C1203" i="14"/>
  <c r="C1204" i="14"/>
  <c r="C1205" i="14"/>
  <c r="C1206" i="14"/>
  <c r="C1207" i="14"/>
  <c r="C1208" i="14"/>
  <c r="C1209" i="14"/>
  <c r="C1210" i="14"/>
  <c r="C1211" i="14"/>
  <c r="C1212" i="14"/>
  <c r="C1213" i="14"/>
  <c r="C1214" i="14"/>
  <c r="C1215" i="14"/>
  <c r="C1216" i="14"/>
  <c r="C1217" i="14"/>
  <c r="C1218" i="14"/>
  <c r="C1219" i="14"/>
  <c r="C1220" i="14"/>
  <c r="C1221" i="14"/>
  <c r="C1222" i="14"/>
  <c r="C1223" i="14"/>
  <c r="C1224" i="14"/>
  <c r="C1225" i="14"/>
  <c r="C1226" i="14"/>
  <c r="C1227" i="14"/>
  <c r="C1228" i="14"/>
  <c r="C1229" i="14"/>
  <c r="C1230" i="14"/>
  <c r="C1231" i="14"/>
  <c r="C1232" i="14"/>
  <c r="C1233" i="14"/>
  <c r="C1234" i="14"/>
  <c r="C1235" i="14"/>
  <c r="C1236" i="14"/>
  <c r="C1237" i="14"/>
  <c r="C1238" i="14"/>
  <c r="C1239" i="14"/>
  <c r="C1240" i="14"/>
  <c r="C1241" i="14"/>
  <c r="C1242" i="14"/>
  <c r="C1243" i="14"/>
  <c r="C1244" i="14"/>
  <c r="C1245" i="14"/>
  <c r="C1246" i="14"/>
  <c r="C1247" i="14"/>
  <c r="C1248" i="14"/>
  <c r="C1249" i="14"/>
  <c r="C1250" i="14"/>
  <c r="C1251" i="14"/>
  <c r="C1252" i="14"/>
  <c r="C1253" i="14"/>
  <c r="C1254" i="14"/>
  <c r="C1255" i="14"/>
  <c r="C1256" i="14"/>
  <c r="C1257" i="14"/>
  <c r="C1258" i="14"/>
  <c r="C1259" i="14"/>
  <c r="C1260" i="14"/>
  <c r="C1261" i="14"/>
  <c r="C1262" i="14"/>
  <c r="C1263" i="14"/>
  <c r="C1264" i="14"/>
  <c r="C1265" i="14"/>
  <c r="C1266" i="14"/>
  <c r="C1267" i="14"/>
  <c r="C1268" i="14"/>
  <c r="C1269" i="14"/>
  <c r="C1270" i="14"/>
  <c r="C1271" i="14"/>
  <c r="C1272" i="14"/>
  <c r="C1273" i="14"/>
  <c r="C1274" i="14"/>
  <c r="C1275" i="14"/>
  <c r="C1276" i="14"/>
  <c r="C1277" i="14"/>
  <c r="C1278" i="14"/>
  <c r="C1279" i="14"/>
  <c r="C1280" i="14"/>
  <c r="C1281" i="14"/>
  <c r="C1282" i="14"/>
  <c r="C1283" i="14"/>
  <c r="C1284" i="14"/>
  <c r="C1285" i="14"/>
  <c r="C1286" i="14"/>
  <c r="C1287" i="14"/>
  <c r="C1288" i="14"/>
  <c r="C1289" i="14"/>
  <c r="C1290" i="14"/>
  <c r="C1291" i="14"/>
  <c r="C1292" i="14"/>
  <c r="C1293" i="14"/>
  <c r="C1294" i="14"/>
  <c r="C1295" i="14"/>
  <c r="C1296" i="14"/>
  <c r="C1297" i="14"/>
  <c r="C1298" i="14"/>
  <c r="C1299" i="14"/>
  <c r="C1300" i="14"/>
  <c r="C1301" i="14"/>
  <c r="C1302" i="14"/>
  <c r="C1303" i="14"/>
  <c r="C1304" i="14"/>
  <c r="C1305" i="14"/>
  <c r="C1306" i="14"/>
  <c r="C1307" i="14"/>
  <c r="C1308" i="14"/>
  <c r="C1309" i="14"/>
  <c r="C1310" i="14"/>
  <c r="C1311" i="14"/>
  <c r="C1312" i="14"/>
  <c r="C1313" i="14"/>
  <c r="C1314" i="14"/>
  <c r="C1315" i="14"/>
  <c r="C1316" i="14"/>
  <c r="C1317" i="14"/>
  <c r="C1318" i="14"/>
  <c r="C1319" i="14"/>
  <c r="C1320" i="14"/>
  <c r="C1321" i="14"/>
  <c r="C1322" i="14"/>
  <c r="C1323" i="14"/>
  <c r="C1324" i="14"/>
  <c r="C1325" i="14"/>
  <c r="C1326" i="14"/>
  <c r="C1327" i="14"/>
  <c r="C1328" i="14"/>
  <c r="C1329" i="14"/>
  <c r="C1330" i="14"/>
  <c r="C1331" i="14"/>
  <c r="C1332" i="14"/>
  <c r="C1333" i="14"/>
  <c r="C1334" i="14"/>
  <c r="C1335" i="14"/>
  <c r="C1336" i="14"/>
  <c r="C1337" i="14"/>
  <c r="C1338" i="14"/>
  <c r="C1339" i="14"/>
  <c r="C1340" i="14"/>
  <c r="C1341" i="14"/>
  <c r="C1342" i="14"/>
  <c r="C1343" i="14"/>
  <c r="C1344" i="14"/>
  <c r="C1345" i="14"/>
  <c r="C1346" i="14"/>
  <c r="C1347" i="14"/>
  <c r="C1348" i="14"/>
  <c r="C1349" i="14"/>
  <c r="C1350" i="14"/>
  <c r="C1351" i="14"/>
  <c r="C1352" i="14"/>
  <c r="C1353" i="14"/>
  <c r="C1354" i="14"/>
  <c r="C1355" i="14"/>
  <c r="C1356" i="14"/>
  <c r="C1357" i="14"/>
  <c r="C1358" i="14"/>
  <c r="C1359" i="14"/>
  <c r="C1360" i="14"/>
  <c r="C1361" i="14"/>
  <c r="C1362" i="14"/>
  <c r="C1363" i="14"/>
  <c r="C1364" i="14"/>
  <c r="C1365" i="14"/>
  <c r="C1366" i="14"/>
  <c r="C1367" i="14"/>
  <c r="C1368" i="14"/>
  <c r="C1369" i="14"/>
  <c r="C1370" i="14"/>
  <c r="C1371" i="14"/>
  <c r="C1372" i="14"/>
  <c r="C1373" i="14"/>
  <c r="C1374" i="14"/>
  <c r="C1375" i="14"/>
  <c r="C1376" i="14"/>
  <c r="C1377" i="14"/>
  <c r="C1378" i="14"/>
  <c r="C1379" i="14"/>
  <c r="C1380" i="14"/>
  <c r="C1381" i="14"/>
  <c r="C1382" i="14"/>
  <c r="C1383" i="14"/>
  <c r="C1384" i="14"/>
  <c r="C1385" i="14"/>
  <c r="C1386" i="14"/>
  <c r="C1387" i="14"/>
  <c r="C1388" i="14"/>
  <c r="C1389" i="14"/>
  <c r="C1390" i="14"/>
  <c r="C1391" i="14"/>
  <c r="C1392" i="14"/>
  <c r="C1393" i="14"/>
  <c r="C1394" i="14"/>
  <c r="C1395" i="14"/>
  <c r="C1396" i="14"/>
  <c r="C1397" i="14"/>
  <c r="C1398" i="14"/>
  <c r="C1399" i="14"/>
  <c r="C1400" i="14"/>
  <c r="C1401" i="14"/>
  <c r="C1402" i="14"/>
  <c r="C1403" i="14"/>
  <c r="C1404" i="14"/>
  <c r="C1405" i="14"/>
  <c r="C1406" i="14"/>
  <c r="C1407" i="14"/>
  <c r="C1408" i="14"/>
  <c r="C1409" i="14"/>
  <c r="C1410" i="14"/>
  <c r="C1411" i="14"/>
  <c r="C1412" i="14"/>
  <c r="C1413" i="14"/>
  <c r="C1414" i="14"/>
  <c r="C1415" i="14"/>
  <c r="C1416" i="14"/>
  <c r="C1417" i="14"/>
  <c r="C1418" i="14"/>
  <c r="C1419" i="14"/>
  <c r="C1420" i="14"/>
  <c r="C1421" i="14"/>
  <c r="C1422" i="14"/>
  <c r="C1423" i="14"/>
  <c r="C1424" i="14"/>
  <c r="C1425" i="14"/>
  <c r="C1426" i="14"/>
  <c r="C1427" i="14"/>
  <c r="C1428" i="14"/>
  <c r="C1429" i="14"/>
  <c r="C1430" i="14"/>
  <c r="C1431" i="14"/>
  <c r="C1432" i="14"/>
  <c r="C1433" i="14"/>
  <c r="C1434" i="14"/>
  <c r="C1435" i="14"/>
  <c r="C1436" i="14"/>
  <c r="C1437" i="14"/>
  <c r="C1438" i="14"/>
  <c r="C1439" i="14"/>
  <c r="C1440" i="14"/>
  <c r="C1441" i="14"/>
  <c r="C1442" i="14"/>
  <c r="C1443" i="14"/>
  <c r="C1444" i="14"/>
  <c r="C1445" i="14"/>
  <c r="C1446" i="14"/>
  <c r="C1447" i="14"/>
  <c r="C1448" i="14"/>
  <c r="C1449" i="14"/>
  <c r="C1450" i="14"/>
  <c r="C1451" i="14"/>
  <c r="C1452" i="14"/>
  <c r="C1453" i="14"/>
  <c r="C1454" i="14"/>
  <c r="C1455" i="14"/>
  <c r="C1456" i="14"/>
  <c r="C1457" i="14"/>
  <c r="C1458" i="14"/>
  <c r="C1459" i="14"/>
  <c r="C1460" i="14"/>
  <c r="C1461" i="14"/>
  <c r="C1462" i="14"/>
  <c r="C1463" i="14"/>
  <c r="C1464" i="14"/>
  <c r="C1465" i="14"/>
  <c r="C1466" i="14"/>
  <c r="C1467" i="14"/>
  <c r="C1468" i="14"/>
  <c r="C1469" i="14"/>
  <c r="C1470" i="14"/>
  <c r="C1471" i="14"/>
  <c r="C1472" i="14"/>
  <c r="C1473" i="14"/>
  <c r="C1474" i="14"/>
  <c r="C1475" i="14"/>
  <c r="C1476" i="14"/>
  <c r="C1477" i="14"/>
  <c r="C1478" i="14"/>
  <c r="C1479" i="14"/>
  <c r="C1480" i="14"/>
  <c r="C1481" i="14"/>
  <c r="C1482" i="14"/>
  <c r="C1483" i="14"/>
  <c r="C1484" i="14"/>
  <c r="C1485" i="14"/>
  <c r="C1486" i="14"/>
  <c r="C1487" i="14"/>
  <c r="C1488" i="14"/>
  <c r="C1489" i="14"/>
  <c r="C1490" i="14"/>
  <c r="C1491" i="14"/>
  <c r="C1492" i="14"/>
  <c r="C1493" i="14"/>
  <c r="C1494" i="14"/>
  <c r="C1495" i="14"/>
  <c r="C1496" i="14"/>
  <c r="C1497" i="14"/>
  <c r="C1498" i="14"/>
  <c r="C1499" i="14"/>
  <c r="C1500" i="14"/>
  <c r="C1501" i="14"/>
  <c r="C1502" i="14"/>
  <c r="C1503" i="14"/>
  <c r="C1504" i="14"/>
  <c r="C1505" i="14"/>
  <c r="C1506" i="14"/>
  <c r="C1507" i="14"/>
  <c r="C1508" i="14"/>
  <c r="C1509" i="14"/>
  <c r="C1510" i="14"/>
  <c r="C1511" i="14"/>
  <c r="C1512" i="14"/>
  <c r="C1513" i="14"/>
  <c r="C1514" i="14"/>
  <c r="C1515" i="14"/>
  <c r="C1516" i="14"/>
  <c r="C1517" i="14"/>
  <c r="C1518" i="14"/>
  <c r="C1519" i="14"/>
  <c r="C1520" i="14"/>
  <c r="C1521" i="14"/>
  <c r="C1522" i="14"/>
  <c r="C1523" i="14"/>
  <c r="C1524" i="14"/>
  <c r="C1525" i="14"/>
  <c r="C1526" i="14"/>
  <c r="C1527" i="14"/>
  <c r="C1528" i="14"/>
  <c r="C1529" i="14"/>
  <c r="C1530" i="14"/>
  <c r="C1531" i="14"/>
  <c r="C1532" i="14"/>
  <c r="C1533" i="14"/>
  <c r="C1534" i="14"/>
  <c r="C1535" i="14"/>
  <c r="C1536" i="14"/>
  <c r="C1537" i="14"/>
  <c r="C1538" i="14"/>
  <c r="C1539" i="14"/>
  <c r="C1540" i="14"/>
  <c r="C1541" i="14"/>
  <c r="C1542" i="14"/>
  <c r="C1543" i="14"/>
  <c r="C1544" i="14"/>
  <c r="C1545" i="14"/>
  <c r="C1546" i="14"/>
  <c r="C1547" i="14"/>
  <c r="C1548" i="14"/>
  <c r="C1549" i="14"/>
  <c r="C1550" i="14"/>
  <c r="C1551" i="14"/>
  <c r="C1552" i="14"/>
  <c r="C1553" i="14"/>
  <c r="C1554" i="14"/>
  <c r="C1555" i="14"/>
  <c r="C1556" i="14"/>
  <c r="C1557" i="14"/>
  <c r="C1558" i="14"/>
  <c r="C1559" i="14"/>
  <c r="C1560" i="14"/>
  <c r="C1561" i="14"/>
  <c r="C1562" i="14"/>
  <c r="C1563" i="14"/>
  <c r="C1564" i="14"/>
  <c r="C1565" i="14"/>
  <c r="C1566" i="14"/>
  <c r="C1567" i="14"/>
  <c r="C1568" i="14"/>
  <c r="C1569" i="14"/>
  <c r="C1570" i="14"/>
  <c r="C1571" i="14"/>
  <c r="C1572" i="14"/>
  <c r="C1573" i="14"/>
  <c r="C1574" i="14"/>
  <c r="C1575" i="14"/>
  <c r="C1576" i="14"/>
  <c r="C1577" i="14"/>
  <c r="C1578" i="14"/>
  <c r="C1579" i="14"/>
  <c r="C1580" i="14"/>
  <c r="C1581" i="14"/>
  <c r="C1582" i="14"/>
  <c r="C1583" i="14"/>
  <c r="C1584" i="14"/>
  <c r="C1585" i="14"/>
  <c r="C1586" i="14"/>
  <c r="C1587" i="14"/>
  <c r="C1588" i="14"/>
  <c r="C1589" i="14"/>
  <c r="C1590" i="14"/>
  <c r="C1591" i="14"/>
  <c r="C1592" i="14"/>
  <c r="C1593" i="14"/>
  <c r="C1594" i="14"/>
  <c r="C1595" i="14"/>
  <c r="C1596" i="14"/>
  <c r="C1597" i="14"/>
  <c r="C1598" i="14"/>
  <c r="C1599" i="14"/>
  <c r="C1600" i="14"/>
  <c r="C1601" i="14"/>
  <c r="C1602" i="14"/>
  <c r="C1603" i="14"/>
  <c r="C1604" i="14"/>
  <c r="C1605" i="14"/>
  <c r="C1606" i="14"/>
  <c r="C1607" i="14"/>
  <c r="C1608" i="14"/>
  <c r="C1609" i="14"/>
  <c r="C1610" i="14"/>
  <c r="C1611" i="14"/>
  <c r="C1612" i="14"/>
  <c r="C1613" i="14"/>
  <c r="C1614" i="14"/>
  <c r="C1615" i="14"/>
  <c r="C1616" i="14"/>
  <c r="C1617" i="14"/>
  <c r="C1618" i="14"/>
  <c r="C1619" i="14"/>
  <c r="C1620" i="14"/>
  <c r="C1621" i="14"/>
  <c r="C1622" i="14"/>
  <c r="C1623" i="14"/>
  <c r="C1624" i="14"/>
  <c r="C1625" i="14"/>
  <c r="C1626" i="14"/>
  <c r="C1627" i="14"/>
  <c r="C1628" i="14"/>
  <c r="C1629" i="14"/>
  <c r="C1630" i="14"/>
  <c r="C1631" i="14"/>
  <c r="C1632" i="14"/>
  <c r="C1633" i="14"/>
  <c r="C1634" i="14"/>
  <c r="C1635" i="14"/>
  <c r="C1636" i="14"/>
  <c r="C1637" i="14"/>
  <c r="C1638" i="14"/>
  <c r="C1639" i="14"/>
  <c r="C1640" i="14"/>
  <c r="C1641" i="14"/>
  <c r="C1642" i="14"/>
  <c r="C1643" i="14"/>
  <c r="C1644" i="14"/>
  <c r="C1645" i="14"/>
  <c r="C1646" i="14"/>
  <c r="C1647" i="14"/>
  <c r="C1648" i="14"/>
  <c r="C1649" i="14"/>
  <c r="C1650" i="14"/>
  <c r="C1651" i="14"/>
  <c r="C1652" i="14"/>
  <c r="C1653" i="14"/>
  <c r="C1654" i="14"/>
  <c r="C1655" i="14"/>
  <c r="C1656" i="14"/>
  <c r="C1657" i="14"/>
  <c r="C1658" i="14"/>
  <c r="C1659" i="14"/>
  <c r="C1660" i="14"/>
  <c r="C1661" i="14"/>
  <c r="C1662" i="14"/>
  <c r="C1663" i="14"/>
  <c r="C1664" i="14"/>
  <c r="C1665" i="14"/>
  <c r="C1666" i="14"/>
  <c r="C1667" i="14"/>
  <c r="C1668" i="14"/>
  <c r="C1669" i="14"/>
  <c r="C1670" i="14"/>
  <c r="C1671" i="14"/>
  <c r="C1672" i="14"/>
  <c r="C1673" i="14"/>
  <c r="C1674" i="14"/>
  <c r="C1675" i="14"/>
  <c r="C1676" i="14"/>
  <c r="C1677" i="14"/>
  <c r="C1678" i="14"/>
  <c r="C1679" i="14"/>
  <c r="C1680" i="14"/>
  <c r="C1681" i="14"/>
  <c r="C1682" i="14"/>
  <c r="C1683" i="14"/>
  <c r="C1684" i="14"/>
  <c r="C1685" i="14"/>
  <c r="C1686" i="14"/>
  <c r="C1687" i="14"/>
  <c r="C1688" i="14"/>
  <c r="C1689" i="14"/>
  <c r="C1690" i="14"/>
  <c r="C1691" i="14"/>
  <c r="C1692" i="14"/>
  <c r="C1693" i="14"/>
  <c r="C1694" i="14"/>
  <c r="C1695" i="14"/>
  <c r="C1696" i="14"/>
  <c r="C1697" i="14"/>
  <c r="C1698" i="14"/>
  <c r="C1699" i="14"/>
  <c r="C1700" i="14"/>
  <c r="C1701" i="14"/>
  <c r="C1702" i="14"/>
  <c r="C1703" i="14"/>
  <c r="C1704" i="14"/>
  <c r="C1705" i="14"/>
  <c r="C1706" i="14"/>
  <c r="C1707" i="14"/>
  <c r="C1708" i="14"/>
  <c r="C1709" i="14"/>
  <c r="C1710" i="14"/>
  <c r="C1711" i="14"/>
  <c r="C1712" i="14"/>
  <c r="C1713" i="14"/>
  <c r="C1714" i="14"/>
  <c r="C1715" i="14"/>
  <c r="C1716" i="14"/>
  <c r="C1717" i="14"/>
  <c r="C1718" i="14"/>
  <c r="C1719" i="14"/>
  <c r="C1720" i="14"/>
  <c r="C1721" i="14"/>
  <c r="C1722" i="14"/>
  <c r="C1723" i="14"/>
  <c r="C1724" i="14"/>
  <c r="C1725" i="14"/>
  <c r="C1726" i="14"/>
  <c r="C1727" i="14"/>
  <c r="C2" i="14"/>
  <c r="C3" i="14"/>
  <c r="C4" i="14"/>
  <c r="C5" i="14"/>
  <c r="C6" i="14"/>
  <c r="C7" i="14"/>
  <c r="C8" i="14"/>
  <c r="P3" i="17" l="1"/>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P1002" i="17"/>
  <c r="P1003" i="17"/>
  <c r="P1004" i="17"/>
  <c r="P1005" i="17"/>
  <c r="P1006" i="17"/>
  <c r="P1007" i="17"/>
  <c r="P1008" i="17"/>
  <c r="P1009" i="17"/>
  <c r="P1010" i="17"/>
  <c r="P1011" i="17"/>
  <c r="P1012" i="17"/>
  <c r="P1013" i="17"/>
  <c r="P1014" i="17"/>
  <c r="P1015" i="17"/>
  <c r="P1016" i="17"/>
  <c r="P1017" i="17"/>
  <c r="P1018" i="17"/>
  <c r="P1019" i="17"/>
  <c r="P1020" i="17"/>
  <c r="P1021" i="17"/>
  <c r="P1022" i="17"/>
  <c r="P1023" i="17"/>
  <c r="P1024" i="17"/>
  <c r="P1025" i="17"/>
  <c r="P1026" i="17"/>
  <c r="P1027" i="17"/>
  <c r="P1028" i="17"/>
  <c r="P1029" i="17"/>
  <c r="P1030" i="17"/>
  <c r="P1031" i="17"/>
  <c r="P1032" i="17"/>
  <c r="P1033" i="17"/>
  <c r="P1034" i="17"/>
  <c r="P1035" i="17"/>
  <c r="P1036" i="17"/>
  <c r="P1037" i="17"/>
  <c r="P1038" i="17"/>
  <c r="P1039" i="17"/>
  <c r="P1040" i="17"/>
  <c r="P1041" i="17"/>
  <c r="P1042" i="17"/>
  <c r="P1043" i="17"/>
  <c r="P1044" i="17"/>
  <c r="P1045" i="17"/>
  <c r="P1046" i="17"/>
  <c r="P1047" i="17"/>
  <c r="P1048" i="17"/>
  <c r="P1049" i="17"/>
  <c r="P1050" i="17"/>
  <c r="P1051" i="17"/>
  <c r="P1052" i="17"/>
  <c r="P1053" i="17"/>
  <c r="P1054" i="17"/>
  <c r="P1055" i="17"/>
  <c r="P1056" i="17"/>
  <c r="P1057" i="17"/>
  <c r="P1058" i="17"/>
  <c r="P1059" i="17"/>
  <c r="P1060" i="17"/>
  <c r="P1061" i="17"/>
  <c r="P1062" i="17"/>
  <c r="P1063" i="17"/>
  <c r="P1064" i="17"/>
  <c r="P1065" i="17"/>
  <c r="P1066" i="17"/>
  <c r="P1067" i="17"/>
  <c r="P1068" i="17"/>
  <c r="P1069" i="17"/>
  <c r="P1070" i="17"/>
  <c r="P1071" i="17"/>
  <c r="P1072" i="17"/>
  <c r="P1073" i="17"/>
  <c r="P1074" i="17"/>
  <c r="P1075" i="17"/>
  <c r="P1076" i="17"/>
  <c r="P1077" i="17"/>
  <c r="P1078" i="17"/>
  <c r="P1079" i="17"/>
  <c r="P1080" i="17"/>
  <c r="P1081" i="17"/>
  <c r="P1082" i="17"/>
  <c r="P1083" i="17"/>
  <c r="P1084" i="17"/>
  <c r="P1085" i="17"/>
  <c r="P1086" i="17"/>
  <c r="P1087" i="17"/>
  <c r="P1088" i="17"/>
  <c r="P1089" i="17"/>
  <c r="P1090" i="17"/>
  <c r="P1091" i="17"/>
  <c r="P1092" i="17"/>
  <c r="P1093" i="17"/>
  <c r="P1094" i="17"/>
  <c r="P1095" i="17"/>
  <c r="P1096" i="17"/>
  <c r="P1097" i="17"/>
  <c r="P1098" i="17"/>
  <c r="P1099" i="17"/>
  <c r="P1100" i="17"/>
  <c r="P1101" i="17"/>
  <c r="P1102" i="17"/>
  <c r="P1103" i="17"/>
  <c r="P1104" i="17"/>
  <c r="P1105" i="17"/>
  <c r="P1106" i="17"/>
  <c r="P1107" i="17"/>
  <c r="P1108" i="17"/>
  <c r="P1109" i="17"/>
  <c r="P1110" i="17"/>
  <c r="P1111" i="17"/>
  <c r="P1112" i="17"/>
  <c r="P1113" i="17"/>
  <c r="P1114" i="17"/>
  <c r="P1115" i="17"/>
  <c r="P1116" i="17"/>
  <c r="P1117" i="17"/>
  <c r="P1118" i="17"/>
  <c r="P1119" i="17"/>
  <c r="P1120" i="17"/>
  <c r="P1121" i="17"/>
  <c r="P1122" i="17"/>
  <c r="P1123" i="17"/>
  <c r="P1124" i="17"/>
  <c r="P1125" i="17"/>
  <c r="P1126" i="17"/>
  <c r="P1127" i="17"/>
  <c r="P1128" i="17"/>
  <c r="P1129" i="17"/>
  <c r="P1130" i="17"/>
  <c r="P1131" i="17"/>
  <c r="P1132" i="17"/>
  <c r="P1133" i="17"/>
  <c r="P1134" i="17"/>
  <c r="P1135" i="17"/>
  <c r="P1136" i="17"/>
  <c r="P1137" i="17"/>
  <c r="P1138" i="17"/>
  <c r="P1139" i="17"/>
  <c r="P1140" i="17"/>
  <c r="P1141" i="17"/>
  <c r="P1142" i="17"/>
  <c r="P1143" i="17"/>
  <c r="P1144" i="17"/>
  <c r="P1145" i="17"/>
  <c r="P1146" i="17"/>
  <c r="P1147" i="17"/>
  <c r="P1148" i="17"/>
  <c r="P1149" i="17"/>
  <c r="P1150" i="17"/>
  <c r="P1151" i="17"/>
  <c r="P1152" i="17"/>
  <c r="P1153" i="17"/>
  <c r="P1154" i="17"/>
  <c r="P1155" i="17"/>
  <c r="P1156" i="17"/>
  <c r="P1157" i="17"/>
  <c r="P1158" i="17"/>
  <c r="P1159" i="17"/>
  <c r="P1160" i="17"/>
  <c r="P1161" i="17"/>
  <c r="P1162" i="17"/>
  <c r="P1163" i="17"/>
  <c r="P1164" i="17"/>
  <c r="P1165" i="17"/>
  <c r="P1166" i="17"/>
  <c r="P1167" i="17"/>
  <c r="P1168" i="17"/>
  <c r="P1169" i="17"/>
  <c r="P1170" i="17"/>
  <c r="P1171" i="17"/>
  <c r="P1172" i="17"/>
  <c r="P1173" i="17"/>
  <c r="P1174" i="17"/>
  <c r="P1175" i="17"/>
  <c r="P1176" i="17"/>
  <c r="P1177" i="17"/>
  <c r="P1178" i="17"/>
  <c r="P1179" i="17"/>
  <c r="P1180" i="17"/>
  <c r="P1181" i="17"/>
  <c r="P1182" i="17"/>
  <c r="P1183" i="17"/>
  <c r="P1184" i="17"/>
  <c r="P1185" i="17"/>
  <c r="P1186" i="17"/>
  <c r="P1187" i="17"/>
  <c r="P1188" i="17"/>
  <c r="P1189" i="17"/>
  <c r="P1190" i="17"/>
  <c r="P1191" i="17"/>
  <c r="P1192" i="17"/>
  <c r="P1193" i="17"/>
  <c r="P1194" i="17"/>
  <c r="P1195" i="17"/>
  <c r="P1196" i="17"/>
  <c r="P1197" i="17"/>
  <c r="P1198" i="17"/>
  <c r="P1199" i="17"/>
  <c r="P1200" i="17"/>
  <c r="P1201" i="17"/>
  <c r="P1202" i="17"/>
  <c r="P1203" i="17"/>
  <c r="P1204" i="17"/>
  <c r="P1205" i="17"/>
  <c r="P1206" i="17"/>
  <c r="P1207" i="17"/>
  <c r="P1208" i="17"/>
  <c r="P1209" i="17"/>
  <c r="P1210" i="17"/>
  <c r="P1211" i="17"/>
  <c r="P1212" i="17"/>
  <c r="P1213" i="17"/>
  <c r="P1214" i="17"/>
  <c r="P1215" i="17"/>
  <c r="P1216" i="17"/>
  <c r="P1217" i="17"/>
  <c r="P1218" i="17"/>
  <c r="P1219" i="17"/>
  <c r="P1220" i="17"/>
  <c r="P1221" i="17"/>
  <c r="P1222" i="17"/>
  <c r="P1223" i="17"/>
  <c r="P1224" i="17"/>
  <c r="P1225" i="17"/>
  <c r="P1226" i="17"/>
  <c r="P1227" i="17"/>
  <c r="P1228" i="17"/>
  <c r="P1229" i="17"/>
  <c r="P1230" i="17"/>
  <c r="P1231" i="17"/>
  <c r="P1232" i="17"/>
  <c r="P1233" i="17"/>
  <c r="P1234" i="17"/>
  <c r="P1235" i="17"/>
  <c r="P1236" i="17"/>
  <c r="P1237" i="17"/>
  <c r="P1238" i="17"/>
  <c r="P1239" i="17"/>
  <c r="P1240" i="17"/>
  <c r="P1241" i="17"/>
  <c r="P1242" i="17"/>
  <c r="P1243" i="17"/>
  <c r="P1244" i="17"/>
  <c r="P1245" i="17"/>
  <c r="P1246" i="17"/>
  <c r="P1247" i="17"/>
  <c r="P1248" i="17"/>
  <c r="P1249" i="17"/>
  <c r="P1250" i="17"/>
  <c r="P1251" i="17"/>
  <c r="P1252" i="17"/>
  <c r="P1253" i="17"/>
  <c r="P1254" i="17"/>
  <c r="P1255" i="17"/>
  <c r="P1256" i="17"/>
  <c r="P1257" i="17"/>
  <c r="P1258" i="17"/>
  <c r="P1259" i="17"/>
  <c r="P1260" i="17"/>
  <c r="P1261" i="17"/>
  <c r="P1262" i="17"/>
  <c r="P1263" i="17"/>
  <c r="P1264" i="17"/>
  <c r="P1265" i="17"/>
  <c r="P1266" i="17"/>
  <c r="P1267" i="17"/>
  <c r="P1268" i="17"/>
  <c r="P1269" i="17"/>
  <c r="P1270" i="17"/>
  <c r="P1271" i="17"/>
  <c r="P1272" i="17"/>
  <c r="P1273" i="17"/>
  <c r="P1274" i="17"/>
  <c r="P1275" i="17"/>
  <c r="P1276" i="17"/>
  <c r="P1277" i="17"/>
  <c r="P1278" i="17"/>
  <c r="P1279" i="17"/>
  <c r="P1280" i="17"/>
  <c r="P1281" i="17"/>
  <c r="P1282" i="17"/>
  <c r="P1283" i="17"/>
  <c r="P1284" i="17"/>
  <c r="P1285" i="17"/>
  <c r="P1286" i="17"/>
  <c r="P1287" i="17"/>
  <c r="P1288" i="17"/>
  <c r="P1289" i="17"/>
  <c r="P1290" i="17"/>
  <c r="P1291" i="17"/>
  <c r="P1292" i="17"/>
  <c r="P1293" i="17"/>
  <c r="P1294" i="17"/>
  <c r="P1295" i="17"/>
  <c r="P1296" i="17"/>
  <c r="P1297" i="17"/>
  <c r="P1298" i="17"/>
  <c r="P1299" i="17"/>
  <c r="P1300" i="17"/>
  <c r="P1301" i="17"/>
  <c r="P1302" i="17"/>
  <c r="P1303" i="17"/>
  <c r="P1304" i="17"/>
  <c r="P1305" i="17"/>
  <c r="P1306" i="17"/>
  <c r="P1307" i="17"/>
  <c r="P1308" i="17"/>
  <c r="P1309" i="17"/>
  <c r="P1310" i="17"/>
  <c r="P1311" i="17"/>
  <c r="P1312" i="17"/>
  <c r="P1313" i="17"/>
  <c r="P1314" i="17"/>
  <c r="P1315" i="17"/>
  <c r="P1316" i="17"/>
  <c r="P1317" i="17"/>
  <c r="P1318" i="17"/>
  <c r="P1319" i="17"/>
  <c r="P1320" i="17"/>
  <c r="P1321" i="17"/>
  <c r="P1322" i="17"/>
  <c r="P1323" i="17"/>
  <c r="P1324" i="17"/>
  <c r="P1325" i="17"/>
  <c r="P1326" i="17"/>
  <c r="P1327" i="17"/>
  <c r="P1328" i="17"/>
  <c r="P1329" i="17"/>
  <c r="P1330" i="17"/>
  <c r="P1331" i="17"/>
  <c r="P1332" i="17"/>
  <c r="P1333" i="17"/>
  <c r="P1334" i="17"/>
  <c r="P1335" i="17"/>
  <c r="P1336" i="17"/>
  <c r="P1337" i="17"/>
  <c r="P1338" i="17"/>
  <c r="P1339" i="17"/>
  <c r="P1340" i="17"/>
  <c r="P1341" i="17"/>
  <c r="P1342" i="17"/>
  <c r="P1343" i="17"/>
  <c r="P1344" i="17"/>
  <c r="P1345" i="17"/>
  <c r="P1346" i="17"/>
  <c r="P1347" i="17"/>
  <c r="P1348" i="17"/>
  <c r="P1349" i="17"/>
  <c r="P1350" i="17"/>
  <c r="P1351" i="17"/>
  <c r="P1352" i="17"/>
  <c r="P1353" i="17"/>
  <c r="P1354" i="17"/>
  <c r="P1355" i="17"/>
  <c r="P1356" i="17"/>
  <c r="P1357" i="17"/>
  <c r="P1358" i="17"/>
  <c r="P1359" i="17"/>
  <c r="P1360" i="17"/>
  <c r="P1361" i="17"/>
  <c r="P1362" i="17"/>
  <c r="P1363" i="17"/>
  <c r="P1364" i="17"/>
  <c r="P1365" i="17"/>
  <c r="P1366" i="17"/>
  <c r="P1367" i="17"/>
  <c r="P1368" i="17"/>
  <c r="P1369" i="17"/>
  <c r="P1370" i="17"/>
  <c r="P1371" i="17"/>
  <c r="P1372" i="17"/>
  <c r="P1373" i="17"/>
  <c r="P1374" i="17"/>
  <c r="P1375" i="17"/>
  <c r="P1376" i="17"/>
  <c r="P1377" i="17"/>
  <c r="P1378" i="17"/>
  <c r="P1379" i="17"/>
  <c r="P1380" i="17"/>
  <c r="P1381" i="17"/>
  <c r="P1382" i="17"/>
  <c r="P1383" i="17"/>
  <c r="P1384" i="17"/>
  <c r="P1385" i="17"/>
  <c r="P1386" i="17"/>
  <c r="P1387" i="17"/>
  <c r="P1388" i="17"/>
  <c r="P1389" i="17"/>
  <c r="P1390" i="17"/>
  <c r="P1391" i="17"/>
  <c r="P1392" i="17"/>
  <c r="P1393" i="17"/>
  <c r="P1394" i="17"/>
  <c r="P1395" i="17"/>
  <c r="P1396" i="17"/>
  <c r="P1397" i="17"/>
  <c r="P1398" i="17"/>
  <c r="P1399" i="17"/>
  <c r="P1400" i="17"/>
  <c r="P1401" i="17"/>
  <c r="P1402" i="17"/>
  <c r="P1403" i="17"/>
  <c r="P1404" i="17"/>
  <c r="P1405" i="17"/>
  <c r="P1406" i="17"/>
  <c r="P1407" i="17"/>
  <c r="P1408" i="17"/>
  <c r="P1409" i="17"/>
  <c r="P1410" i="17"/>
  <c r="P1411" i="17"/>
  <c r="P1412" i="17"/>
  <c r="P1413" i="17"/>
  <c r="P1414" i="17"/>
  <c r="P1415" i="17"/>
  <c r="P1416" i="17"/>
  <c r="P1417" i="17"/>
  <c r="P1418" i="17"/>
  <c r="P1419" i="17"/>
  <c r="P1420" i="17"/>
  <c r="P1421" i="17"/>
  <c r="P1422" i="17"/>
  <c r="P1423" i="17"/>
  <c r="P1424" i="17"/>
  <c r="P1425" i="17"/>
  <c r="P1426" i="17"/>
  <c r="P1427" i="17"/>
  <c r="P1428" i="17"/>
  <c r="P1429" i="17"/>
  <c r="P1430" i="17"/>
  <c r="P1431" i="17"/>
  <c r="P1432" i="17"/>
  <c r="P1433" i="17"/>
  <c r="P1434" i="17"/>
  <c r="P1435" i="17"/>
  <c r="P1436" i="17"/>
  <c r="P1437" i="17"/>
  <c r="P1438" i="17"/>
  <c r="P1439" i="17"/>
  <c r="P1440" i="17"/>
  <c r="P1441" i="17"/>
  <c r="P1442" i="17"/>
  <c r="P1443" i="17"/>
  <c r="P1444" i="17"/>
  <c r="P1445" i="17"/>
  <c r="P1446" i="17"/>
  <c r="P1447" i="17"/>
  <c r="P1448" i="17"/>
  <c r="P1449" i="17"/>
  <c r="P1450" i="17"/>
  <c r="P1451" i="17"/>
  <c r="P1452" i="17"/>
  <c r="P1453" i="17"/>
  <c r="P1454" i="17"/>
  <c r="P1455" i="17"/>
  <c r="P1456" i="17"/>
  <c r="P1457" i="17"/>
  <c r="P1458" i="17"/>
  <c r="P1459" i="17"/>
  <c r="P1460" i="17"/>
  <c r="P1461" i="17"/>
  <c r="P1462" i="17"/>
  <c r="P1463" i="17"/>
  <c r="P1464" i="17"/>
  <c r="P1465" i="17"/>
  <c r="P1466" i="17"/>
  <c r="P1467" i="17"/>
  <c r="P1468" i="17"/>
  <c r="P1469" i="17"/>
  <c r="P1470" i="17"/>
  <c r="P1471" i="17"/>
  <c r="P1472" i="17"/>
  <c r="P1473" i="17"/>
  <c r="P1474" i="17"/>
  <c r="P1475" i="17"/>
  <c r="P1476" i="17"/>
  <c r="P1477" i="17"/>
  <c r="P1478" i="17"/>
  <c r="P1479" i="17"/>
  <c r="P1480" i="17"/>
  <c r="P1481" i="17"/>
  <c r="P1482" i="17"/>
  <c r="P1483" i="17"/>
  <c r="P1484" i="17"/>
  <c r="P1485" i="17"/>
  <c r="P1486" i="17"/>
  <c r="P1487" i="17"/>
  <c r="P1488" i="17"/>
  <c r="P1489" i="17"/>
  <c r="P1490" i="17"/>
  <c r="P1491" i="17"/>
  <c r="P1492" i="17"/>
  <c r="P1493" i="17"/>
  <c r="P1494" i="17"/>
  <c r="P1495" i="17"/>
  <c r="P1496" i="17"/>
  <c r="P1497" i="17"/>
  <c r="P1498" i="17"/>
  <c r="P1499" i="17"/>
  <c r="P1500" i="17"/>
  <c r="P1501" i="17"/>
  <c r="P1502" i="17"/>
  <c r="P1503" i="17"/>
  <c r="P1504" i="17"/>
  <c r="P1505" i="17"/>
  <c r="P1506" i="17"/>
  <c r="P1507" i="17"/>
  <c r="P1508" i="17"/>
  <c r="P1509" i="17"/>
  <c r="P1510" i="17"/>
  <c r="P1511" i="17"/>
  <c r="P1512" i="17"/>
  <c r="P1513" i="17"/>
  <c r="P1514" i="17"/>
  <c r="P1515" i="17"/>
  <c r="P1516" i="17"/>
  <c r="P1517" i="17"/>
  <c r="P1518" i="17"/>
  <c r="P1519" i="17"/>
  <c r="P1520" i="17"/>
  <c r="P1521" i="17"/>
  <c r="P1522" i="17"/>
  <c r="P1523" i="17"/>
  <c r="P1524" i="17"/>
  <c r="P1525" i="17"/>
  <c r="P1526" i="17"/>
  <c r="P1527" i="17"/>
  <c r="P1528" i="17"/>
  <c r="P1529" i="17"/>
  <c r="P1530" i="17"/>
  <c r="P1531" i="17"/>
  <c r="P1532" i="17"/>
  <c r="P1533" i="17"/>
  <c r="P1534" i="17"/>
  <c r="P1535" i="17"/>
  <c r="P1536" i="17"/>
  <c r="P1537" i="17"/>
  <c r="P1538" i="17"/>
  <c r="P1539" i="17"/>
  <c r="P1540" i="17"/>
  <c r="P1541" i="17"/>
  <c r="P1542" i="17"/>
  <c r="P1543" i="17"/>
  <c r="P1544" i="17"/>
  <c r="P1545" i="17"/>
  <c r="P1546" i="17"/>
  <c r="P1547" i="17"/>
  <c r="P1548" i="17"/>
  <c r="P1549" i="17"/>
  <c r="P1550" i="17"/>
  <c r="P1551" i="17"/>
  <c r="P1552" i="17"/>
  <c r="P1553" i="17"/>
  <c r="P1554" i="17"/>
  <c r="P1555" i="17"/>
  <c r="P1556" i="17"/>
  <c r="P1557" i="17"/>
  <c r="P1558" i="17"/>
  <c r="P1559" i="17"/>
  <c r="P1560" i="17"/>
  <c r="P1561" i="17"/>
  <c r="P1562" i="17"/>
  <c r="P1563" i="17"/>
  <c r="P1564" i="17"/>
  <c r="P1565" i="17"/>
  <c r="P1566" i="17"/>
  <c r="P1567" i="17"/>
  <c r="P1568" i="17"/>
  <c r="P1569" i="17"/>
  <c r="P1570" i="17"/>
  <c r="P1571" i="17"/>
  <c r="P1572" i="17"/>
  <c r="P1573" i="17"/>
  <c r="P1574" i="17"/>
  <c r="P1575" i="17"/>
  <c r="P1576" i="17"/>
  <c r="P1577" i="17"/>
  <c r="P1578" i="17"/>
  <c r="P1579" i="17"/>
  <c r="P1580" i="17"/>
  <c r="P1581" i="17"/>
  <c r="P1582" i="17"/>
  <c r="P1583" i="17"/>
  <c r="P1584" i="17"/>
  <c r="P1585" i="17"/>
  <c r="P1586" i="17"/>
  <c r="P1587" i="17"/>
  <c r="P1588" i="17"/>
  <c r="P1589" i="17"/>
  <c r="P1590" i="17"/>
  <c r="P1591" i="17"/>
  <c r="P1592" i="17"/>
  <c r="P1593" i="17"/>
  <c r="P1594" i="17"/>
  <c r="P1595" i="17"/>
  <c r="P1596" i="17"/>
  <c r="P1597" i="17"/>
  <c r="P1598" i="17"/>
  <c r="P1599" i="17"/>
  <c r="P1600" i="17"/>
  <c r="P1601" i="17"/>
  <c r="P1602" i="17"/>
  <c r="P1603" i="17"/>
  <c r="P1604" i="17"/>
  <c r="P1605" i="17"/>
  <c r="P1606" i="17"/>
  <c r="P1607" i="17"/>
  <c r="P1608" i="17"/>
  <c r="P1609" i="17"/>
  <c r="P1610" i="17"/>
  <c r="P1611" i="17"/>
  <c r="P1612" i="17"/>
  <c r="P1613" i="17"/>
  <c r="P1614" i="17"/>
  <c r="P1615" i="17"/>
  <c r="P1616" i="17"/>
  <c r="P1617" i="17"/>
  <c r="P1618" i="17"/>
  <c r="P1619" i="17"/>
  <c r="P1620" i="17"/>
  <c r="P1621" i="17"/>
  <c r="P1622" i="17"/>
  <c r="P1623" i="17"/>
  <c r="P1624" i="17"/>
  <c r="P1625" i="17"/>
  <c r="P1626" i="17"/>
  <c r="P1627" i="17"/>
  <c r="P1628" i="17"/>
  <c r="P1629" i="17"/>
  <c r="P1630" i="17"/>
  <c r="P1631" i="17"/>
  <c r="P1632" i="17"/>
  <c r="P1633" i="17"/>
  <c r="P1634" i="17"/>
  <c r="P1635" i="17"/>
  <c r="P1636" i="17"/>
  <c r="P1637" i="17"/>
  <c r="P1638" i="17"/>
  <c r="P1639" i="17"/>
  <c r="P1640" i="17"/>
  <c r="P1641" i="17"/>
  <c r="P1642" i="17"/>
  <c r="P1643" i="17"/>
  <c r="P1644" i="17"/>
  <c r="P1645" i="17"/>
  <c r="P1646" i="17"/>
  <c r="P1647" i="17"/>
  <c r="P1648" i="17"/>
  <c r="P1649" i="17"/>
  <c r="P1650" i="17"/>
  <c r="P1651" i="17"/>
  <c r="P1652" i="17"/>
  <c r="P1653" i="17"/>
  <c r="P1654" i="17"/>
  <c r="P1655" i="17"/>
  <c r="P1656" i="17"/>
  <c r="P1657" i="17"/>
  <c r="P1658" i="17"/>
  <c r="P1659" i="17"/>
  <c r="P1660" i="17"/>
  <c r="P1661" i="17"/>
  <c r="P1662" i="17"/>
  <c r="P1663" i="17"/>
  <c r="P1664" i="17"/>
  <c r="P1665" i="17"/>
  <c r="P1666" i="17"/>
  <c r="P1667" i="17"/>
  <c r="P1668" i="17"/>
  <c r="P1669" i="17"/>
  <c r="P1670" i="17"/>
  <c r="P1671" i="17"/>
  <c r="P1672" i="17"/>
  <c r="P1673" i="17"/>
  <c r="P1674" i="17"/>
  <c r="P1675" i="17"/>
  <c r="P1676" i="17"/>
  <c r="P1677" i="17"/>
  <c r="P1678" i="17"/>
  <c r="P1679" i="17"/>
  <c r="P1680" i="17"/>
  <c r="P1681" i="17"/>
  <c r="P1682" i="17"/>
  <c r="P1683" i="17"/>
  <c r="P1684" i="17"/>
  <c r="P1685" i="17"/>
  <c r="P1686" i="17"/>
  <c r="P1687" i="17"/>
  <c r="P1688" i="17"/>
  <c r="P1689" i="17"/>
  <c r="P1690" i="17"/>
  <c r="P1691" i="17"/>
  <c r="P1692" i="17"/>
  <c r="P1693" i="17"/>
  <c r="P1694" i="17"/>
  <c r="P1695" i="17"/>
  <c r="P1696" i="17"/>
  <c r="P1697" i="17"/>
  <c r="P1698" i="17"/>
  <c r="P1699" i="17"/>
  <c r="P1700" i="17"/>
  <c r="P1701" i="17"/>
  <c r="P1702" i="17"/>
  <c r="P1703" i="17"/>
  <c r="P1704" i="17"/>
  <c r="P1705" i="17"/>
  <c r="P1706" i="17"/>
  <c r="P1707" i="17"/>
  <c r="P1708" i="17"/>
  <c r="P1709" i="17"/>
  <c r="P1710" i="17"/>
  <c r="P1711" i="17"/>
  <c r="P1712" i="17"/>
  <c r="P1713" i="17"/>
  <c r="P1714" i="17"/>
  <c r="P1715" i="17"/>
  <c r="P1716" i="17"/>
  <c r="P1717" i="17"/>
  <c r="P1718" i="17"/>
  <c r="P1719" i="17"/>
  <c r="P1720" i="17"/>
  <c r="P1721" i="17"/>
  <c r="P1722" i="17"/>
  <c r="P1723" i="17"/>
  <c r="P1724" i="17"/>
  <c r="P1725" i="17"/>
  <c r="P1726" i="17"/>
  <c r="P1727" i="17"/>
  <c r="P1728" i="17"/>
  <c r="P1729" i="17"/>
  <c r="P1730" i="17"/>
  <c r="P1731" i="17"/>
  <c r="P1732" i="17"/>
  <c r="P1733" i="17"/>
  <c r="P1734" i="17"/>
  <c r="P1735" i="17"/>
  <c r="P1736" i="17"/>
  <c r="P1737" i="17"/>
  <c r="P1738" i="17"/>
  <c r="P1739" i="17"/>
  <c r="P1740" i="17"/>
  <c r="P1741" i="17"/>
  <c r="P1742" i="17"/>
  <c r="P1743" i="17"/>
  <c r="P1744" i="17"/>
  <c r="P1745" i="17"/>
  <c r="P1746" i="17"/>
  <c r="P1747" i="17"/>
  <c r="P1748" i="17"/>
  <c r="P1749" i="17"/>
  <c r="P1750" i="17"/>
  <c r="P1751" i="17"/>
  <c r="P1752" i="17"/>
  <c r="P1753" i="17"/>
  <c r="P1754" i="17"/>
  <c r="P1755" i="17"/>
  <c r="P1756" i="17"/>
  <c r="P1757" i="17"/>
  <c r="P1758" i="17"/>
  <c r="P1759" i="17"/>
  <c r="P1760" i="17"/>
  <c r="P1761" i="17"/>
  <c r="P1762" i="17"/>
  <c r="P1763" i="17"/>
  <c r="P1764" i="17"/>
  <c r="P1765" i="17"/>
  <c r="P1766" i="17"/>
  <c r="P1767" i="17"/>
  <c r="P1768" i="17"/>
  <c r="P1769" i="17"/>
  <c r="P1770" i="17"/>
  <c r="P1771" i="17"/>
  <c r="P1772" i="17"/>
  <c r="P1773" i="17"/>
  <c r="P1774" i="17"/>
  <c r="P1775" i="17"/>
  <c r="P1776" i="17"/>
  <c r="P1777" i="17"/>
  <c r="P1778" i="17"/>
  <c r="P1779" i="17"/>
  <c r="P1780" i="17"/>
  <c r="P1781" i="17"/>
  <c r="P1782" i="17"/>
  <c r="P1783" i="17"/>
  <c r="P1784" i="17"/>
  <c r="P1785" i="17"/>
  <c r="P1786" i="17"/>
  <c r="P1787" i="17"/>
  <c r="P1788" i="17"/>
  <c r="P1789" i="17"/>
  <c r="P1790" i="17"/>
  <c r="P1791" i="17"/>
  <c r="P1792" i="17"/>
  <c r="P1793" i="17"/>
  <c r="P1794" i="17"/>
  <c r="P1795" i="17"/>
  <c r="P1796" i="17"/>
  <c r="P1797" i="17"/>
  <c r="P1798" i="17"/>
  <c r="P1799" i="17"/>
  <c r="P1800" i="17"/>
  <c r="P1801" i="17"/>
  <c r="P1802" i="17"/>
  <c r="P1803" i="17"/>
  <c r="P1804" i="17"/>
  <c r="P1805" i="17"/>
  <c r="P1806" i="17"/>
  <c r="P1807" i="17"/>
  <c r="P1808" i="17"/>
  <c r="P1809" i="17"/>
  <c r="P1810" i="17"/>
  <c r="P1811" i="17"/>
  <c r="P1812" i="17"/>
  <c r="P1813" i="17"/>
  <c r="P1814" i="17"/>
  <c r="P1815" i="17"/>
  <c r="P1816" i="17"/>
  <c r="P1817" i="17"/>
  <c r="P1818" i="17"/>
  <c r="P1819" i="17"/>
  <c r="P1820" i="17"/>
  <c r="P1821" i="17"/>
  <c r="P1822" i="17"/>
  <c r="P1823" i="17"/>
  <c r="P1824" i="17"/>
  <c r="P1825" i="17"/>
  <c r="P1826" i="17"/>
  <c r="P1827" i="17"/>
  <c r="P1828" i="17"/>
  <c r="P1829" i="17"/>
  <c r="P1830" i="17"/>
  <c r="P1831" i="17"/>
  <c r="P1832" i="17"/>
  <c r="P1833" i="17"/>
  <c r="P1834" i="17"/>
  <c r="P1835" i="17"/>
  <c r="P1836" i="17"/>
  <c r="P1837" i="17"/>
  <c r="P1838" i="17"/>
  <c r="P1839" i="17"/>
  <c r="P1840" i="17"/>
  <c r="P1841" i="17"/>
  <c r="P1842" i="17"/>
  <c r="P1843" i="17"/>
  <c r="P1844" i="17"/>
  <c r="P1845" i="17"/>
  <c r="P1846" i="17"/>
  <c r="P1847" i="17"/>
  <c r="P1848" i="17"/>
  <c r="P1849" i="17"/>
  <c r="P1850" i="17"/>
  <c r="P1851" i="17"/>
  <c r="P1852" i="17"/>
  <c r="P1853" i="17"/>
  <c r="P1854" i="17"/>
  <c r="P1855" i="17"/>
  <c r="P1856" i="17"/>
  <c r="P1857" i="17"/>
  <c r="P1858" i="17"/>
  <c r="P1859" i="17"/>
  <c r="P1860" i="17"/>
  <c r="P1861" i="17"/>
  <c r="P1862" i="17"/>
  <c r="P1863" i="17"/>
  <c r="P1864" i="17"/>
  <c r="P1865" i="17"/>
  <c r="P1866" i="17"/>
  <c r="P1867" i="17"/>
  <c r="P1868" i="17"/>
  <c r="P1869" i="17"/>
  <c r="P1870" i="17"/>
  <c r="P1871" i="17"/>
  <c r="P1872" i="17"/>
  <c r="P1873" i="17"/>
  <c r="P1874" i="17"/>
  <c r="P1875" i="17"/>
  <c r="P1876" i="17"/>
  <c r="P1877" i="17"/>
  <c r="P1878" i="17"/>
  <c r="P1879" i="17"/>
  <c r="P1880" i="17"/>
  <c r="P1881" i="17"/>
  <c r="P1882" i="17"/>
  <c r="P1883" i="17"/>
  <c r="P1884" i="17"/>
  <c r="P1885" i="17"/>
  <c r="P1886" i="17"/>
  <c r="P1887" i="17"/>
  <c r="P1888" i="17"/>
  <c r="P1889" i="17"/>
  <c r="P1890" i="17"/>
  <c r="P1891" i="17"/>
  <c r="P1892" i="17"/>
  <c r="P1893" i="17"/>
  <c r="P1894" i="17"/>
  <c r="P1895" i="17"/>
  <c r="P1896" i="17"/>
  <c r="P1897" i="17"/>
  <c r="P1898" i="17"/>
  <c r="P1899" i="17"/>
  <c r="P1900" i="17"/>
  <c r="P1901" i="17"/>
  <c r="P1902" i="17"/>
  <c r="P1903" i="17"/>
  <c r="P1904" i="17"/>
  <c r="P1905" i="17"/>
  <c r="P1906" i="17"/>
  <c r="P1907" i="17"/>
  <c r="P1908" i="17"/>
  <c r="P1909" i="17"/>
  <c r="P1910" i="17"/>
  <c r="P1911" i="17"/>
  <c r="P1912" i="17"/>
  <c r="P1913" i="17"/>
  <c r="P1914" i="17"/>
  <c r="P1915" i="17"/>
  <c r="P1916" i="17"/>
  <c r="P1917" i="17"/>
  <c r="P1918" i="17"/>
  <c r="P1919" i="17"/>
  <c r="P1920" i="17"/>
  <c r="P1921" i="17"/>
  <c r="P1922" i="17"/>
  <c r="P1923" i="17"/>
  <c r="P1924" i="17"/>
  <c r="P1925" i="17"/>
  <c r="P1926" i="17"/>
  <c r="P1927" i="17"/>
  <c r="P1928" i="17"/>
  <c r="P1929" i="17"/>
  <c r="P1930" i="17"/>
  <c r="P1931" i="17"/>
  <c r="P1932" i="17"/>
  <c r="P1933" i="17"/>
  <c r="P1934" i="17"/>
  <c r="P1935" i="17"/>
  <c r="P1936" i="17"/>
  <c r="P1937" i="17"/>
  <c r="P1938" i="17"/>
  <c r="P1939" i="17"/>
  <c r="P1940" i="17"/>
  <c r="P1941" i="17"/>
  <c r="P1942" i="17"/>
  <c r="P1943" i="17"/>
  <c r="P1944" i="17"/>
  <c r="P1945" i="17"/>
  <c r="P1946" i="17"/>
  <c r="P1947" i="17"/>
  <c r="P1948" i="17"/>
  <c r="P1949" i="17"/>
  <c r="P1950" i="17"/>
  <c r="P1951" i="17"/>
  <c r="P1952" i="17"/>
  <c r="P1953" i="17"/>
  <c r="P1954" i="17"/>
  <c r="P1955" i="17"/>
  <c r="P1956" i="17"/>
  <c r="P1957" i="17"/>
  <c r="P1958" i="17"/>
  <c r="P1959" i="17"/>
  <c r="P1960" i="17"/>
  <c r="P1961" i="17"/>
  <c r="P1962" i="17"/>
  <c r="P1963" i="17"/>
  <c r="P1964" i="17"/>
  <c r="P1965" i="17"/>
  <c r="P1966" i="17"/>
  <c r="P1967" i="17"/>
  <c r="P1968" i="17"/>
  <c r="P1969" i="17"/>
  <c r="P1970" i="17"/>
  <c r="P1971" i="17"/>
  <c r="P1972" i="17"/>
  <c r="P1973" i="17"/>
  <c r="P1974" i="17"/>
  <c r="P1975" i="17"/>
  <c r="P1976" i="17"/>
  <c r="P1977" i="17"/>
  <c r="P1978" i="17"/>
  <c r="P1979" i="17"/>
  <c r="P1980" i="17"/>
  <c r="P1981" i="17"/>
  <c r="P1982" i="17"/>
  <c r="P1983" i="17"/>
  <c r="P1984" i="17"/>
  <c r="P1985" i="17"/>
  <c r="P1986" i="17"/>
  <c r="P1987" i="17"/>
  <c r="P1988" i="17"/>
  <c r="P1989" i="17"/>
  <c r="P1990" i="17"/>
  <c r="P1991" i="17"/>
  <c r="P1992" i="17"/>
  <c r="P1993" i="17"/>
  <c r="P1994" i="17"/>
  <c r="P1995" i="17"/>
  <c r="P1996" i="17"/>
  <c r="P1997" i="17"/>
  <c r="P1998" i="17"/>
  <c r="P1999" i="17"/>
  <c r="P2000" i="17"/>
  <c r="P2001" i="17"/>
  <c r="P2002" i="17"/>
  <c r="P2003" i="17"/>
  <c r="P2004" i="17"/>
  <c r="P2005" i="17"/>
  <c r="P2006" i="17"/>
  <c r="P2007" i="17"/>
  <c r="P2008" i="17"/>
  <c r="P2009" i="17"/>
  <c r="P2010" i="17"/>
  <c r="P2011" i="17"/>
  <c r="P2012" i="17"/>
  <c r="P2013" i="17"/>
  <c r="P2014" i="17"/>
  <c r="P2015" i="17"/>
  <c r="P2016" i="17"/>
  <c r="P2017" i="17"/>
  <c r="P2018" i="17"/>
  <c r="P2019" i="17"/>
  <c r="P2020" i="17"/>
  <c r="P2021" i="17"/>
  <c r="P2022" i="17"/>
  <c r="P2023" i="17"/>
  <c r="P2024" i="17"/>
  <c r="P2025" i="17"/>
  <c r="P2026" i="17"/>
  <c r="P2027" i="17"/>
  <c r="P2028" i="17"/>
  <c r="P2029" i="17"/>
  <c r="P2030" i="17"/>
  <c r="P2031" i="17"/>
  <c r="P2032" i="17"/>
  <c r="P2033" i="17"/>
  <c r="P2034" i="17"/>
  <c r="P2035" i="17"/>
  <c r="P2036" i="17"/>
  <c r="P2037" i="17"/>
  <c r="P2038" i="17"/>
  <c r="P2039" i="17"/>
  <c r="P2040" i="17"/>
  <c r="P2041" i="17"/>
  <c r="P2042" i="17"/>
  <c r="P2043" i="17"/>
  <c r="P2044" i="17"/>
  <c r="P2045" i="17"/>
  <c r="P2046" i="17"/>
  <c r="P2047" i="17"/>
  <c r="P2048" i="17"/>
  <c r="P2049" i="17"/>
  <c r="P2050" i="17"/>
  <c r="P2051" i="17"/>
  <c r="P2052" i="17"/>
  <c r="P2053" i="17"/>
  <c r="P2054" i="17"/>
  <c r="P2055" i="17"/>
  <c r="P2056" i="17"/>
  <c r="P2057" i="17"/>
  <c r="P2058" i="17"/>
  <c r="P2059" i="17"/>
  <c r="P2060" i="17"/>
  <c r="P2061" i="17"/>
  <c r="P2062" i="17"/>
  <c r="P2063" i="17"/>
  <c r="P2064" i="17"/>
  <c r="P2065" i="17"/>
  <c r="P2066" i="17"/>
  <c r="P2067" i="17"/>
  <c r="P2068" i="17"/>
  <c r="P2069" i="17"/>
  <c r="P2070" i="17"/>
  <c r="P2071" i="17"/>
  <c r="P2072" i="17"/>
  <c r="P2073" i="17"/>
  <c r="P2074" i="17"/>
  <c r="P2075" i="17"/>
  <c r="P2076" i="17"/>
  <c r="P2077" i="17"/>
  <c r="P2078" i="17"/>
  <c r="P2079" i="17"/>
  <c r="P2080" i="17"/>
  <c r="P2081" i="17"/>
  <c r="P2082" i="17"/>
  <c r="P2083" i="17"/>
  <c r="P2084" i="17"/>
  <c r="P2085" i="17"/>
  <c r="P2086" i="17"/>
  <c r="P2087" i="17"/>
  <c r="P2088" i="17"/>
  <c r="P2089" i="17"/>
  <c r="P2090" i="17"/>
  <c r="P2091" i="17"/>
  <c r="P2092" i="17"/>
  <c r="P2093" i="17"/>
  <c r="P2094" i="17"/>
  <c r="P2095" i="17"/>
  <c r="P2096" i="17"/>
  <c r="P2097" i="17"/>
  <c r="P2098" i="17"/>
  <c r="P2099" i="17"/>
  <c r="P2100" i="17"/>
  <c r="P2101" i="17"/>
  <c r="P2102" i="17"/>
  <c r="P2103" i="17"/>
  <c r="P2104" i="17"/>
  <c r="P2105" i="17"/>
  <c r="P2106" i="17"/>
  <c r="P2107" i="17"/>
  <c r="P2108" i="17"/>
  <c r="P2109" i="17"/>
  <c r="P2110" i="17"/>
  <c r="P2111" i="17"/>
  <c r="P2112" i="17"/>
  <c r="P2113" i="17"/>
  <c r="P2114" i="17"/>
  <c r="P2115" i="17"/>
  <c r="P2116" i="17"/>
  <c r="P2117" i="17"/>
  <c r="P2118" i="17"/>
  <c r="P2119" i="17"/>
  <c r="P2120" i="17"/>
  <c r="P2121" i="17"/>
  <c r="P2122" i="17"/>
  <c r="P2123" i="17"/>
  <c r="P2124" i="17"/>
  <c r="P2125" i="17"/>
  <c r="P2126" i="17"/>
  <c r="P2127" i="17"/>
  <c r="P2128" i="17"/>
  <c r="P2129" i="17"/>
  <c r="P2130" i="17"/>
  <c r="P2131" i="17"/>
  <c r="P2132" i="17"/>
  <c r="P2133" i="17"/>
  <c r="P2134" i="17"/>
  <c r="P2135" i="17"/>
  <c r="P2136" i="17"/>
  <c r="P2137" i="17"/>
  <c r="P2138" i="17"/>
  <c r="P2139" i="17"/>
  <c r="P2140" i="17"/>
  <c r="P2141" i="17"/>
  <c r="P2142" i="17"/>
  <c r="P2143" i="17"/>
  <c r="P2144" i="17"/>
  <c r="P2145" i="17"/>
  <c r="P2146" i="17"/>
  <c r="P2147" i="17"/>
  <c r="P2148" i="17"/>
  <c r="P2149" i="17"/>
  <c r="P2150" i="17"/>
  <c r="P2151" i="17"/>
  <c r="P2152" i="17"/>
  <c r="P2153" i="17"/>
  <c r="P2154" i="17"/>
  <c r="P2155" i="17"/>
  <c r="P2156" i="17"/>
  <c r="P2157" i="17"/>
  <c r="P2158" i="17"/>
  <c r="P2159" i="17"/>
  <c r="P2160" i="17"/>
  <c r="P2161" i="17"/>
  <c r="P2162" i="17"/>
  <c r="P2163" i="17"/>
  <c r="P2164" i="17"/>
  <c r="P2165" i="17"/>
  <c r="P2166" i="17"/>
  <c r="P2167" i="17"/>
  <c r="P2168" i="17"/>
  <c r="P2169" i="17"/>
  <c r="P2170" i="17"/>
  <c r="P2171" i="17"/>
  <c r="P2172" i="17"/>
  <c r="P2173" i="17"/>
  <c r="P2174" i="17"/>
  <c r="P2175" i="17"/>
  <c r="P2176" i="17"/>
  <c r="P2177" i="17"/>
  <c r="P2178" i="17"/>
  <c r="P2179" i="17"/>
  <c r="P2180" i="17"/>
  <c r="P2181" i="17"/>
  <c r="P2182" i="17"/>
  <c r="P2183" i="17"/>
  <c r="P2184" i="17"/>
  <c r="P2185" i="17"/>
  <c r="P2186" i="17"/>
  <c r="P2187" i="17"/>
  <c r="P2188" i="17"/>
  <c r="P2189" i="17"/>
  <c r="P2190" i="17"/>
  <c r="P2191" i="17"/>
  <c r="P2192" i="17"/>
  <c r="P2193" i="17"/>
  <c r="P2194" i="17"/>
  <c r="P2195" i="17"/>
  <c r="P2196" i="17"/>
  <c r="P2197" i="17"/>
  <c r="P2198" i="17"/>
  <c r="P2199" i="17"/>
  <c r="P2200" i="17"/>
  <c r="P2201" i="17"/>
  <c r="P2202" i="17"/>
  <c r="P2203" i="17"/>
  <c r="P2204" i="17"/>
  <c r="P2205" i="17"/>
  <c r="P2206" i="17"/>
  <c r="P2207" i="17"/>
  <c r="P2208" i="17"/>
  <c r="P2209" i="17"/>
  <c r="P2210" i="17"/>
  <c r="P2211" i="17"/>
  <c r="P2212" i="17"/>
  <c r="P2213" i="17"/>
  <c r="P2214" i="17"/>
  <c r="P2215" i="17"/>
  <c r="P2216" i="17"/>
  <c r="P2217" i="17"/>
  <c r="P2218" i="17"/>
  <c r="P2219" i="17"/>
  <c r="P2220" i="17"/>
  <c r="P2221" i="17"/>
  <c r="P2" i="17"/>
  <c r="B3023" i="7" l="1"/>
  <c r="C3023" i="7"/>
  <c r="B3024" i="7"/>
  <c r="C3024" i="7"/>
  <c r="B3025" i="7"/>
  <c r="C3025" i="7"/>
  <c r="B3026" i="7"/>
  <c r="C3026" i="7"/>
  <c r="B3027" i="7"/>
  <c r="C3027" i="7"/>
  <c r="B3028" i="7"/>
  <c r="C3028" i="7"/>
  <c r="B3029" i="7"/>
  <c r="C3029" i="7"/>
  <c r="B3030" i="7"/>
  <c r="C3030" i="7"/>
  <c r="B3031" i="7"/>
  <c r="C3031" i="7"/>
  <c r="B3032" i="7"/>
  <c r="C3032" i="7"/>
  <c r="B3033" i="7"/>
  <c r="C3033" i="7"/>
  <c r="B3034" i="7"/>
  <c r="C3034" i="7"/>
  <c r="B3035" i="7"/>
  <c r="C3035" i="7"/>
  <c r="B3036" i="7"/>
  <c r="C3036" i="7"/>
  <c r="B3037" i="7"/>
  <c r="C3037" i="7"/>
  <c r="B3038" i="7"/>
  <c r="C3038" i="7"/>
  <c r="B3039" i="7"/>
  <c r="C3039" i="7"/>
  <c r="B3040" i="7"/>
  <c r="C3040" i="7"/>
  <c r="B3041" i="7"/>
  <c r="C3041" i="7"/>
  <c r="B3042" i="7"/>
  <c r="C3042" i="7"/>
  <c r="B3043" i="7"/>
  <c r="C3043" i="7"/>
  <c r="B3044" i="7"/>
  <c r="C3044" i="7"/>
  <c r="B3045" i="7"/>
  <c r="C3045" i="7"/>
  <c r="B3046" i="7"/>
  <c r="C3046" i="7"/>
  <c r="B3047" i="7"/>
  <c r="C3047" i="7"/>
  <c r="B3048" i="7"/>
  <c r="C3048" i="7"/>
  <c r="B3049" i="7"/>
  <c r="C3049" i="7"/>
  <c r="B3050" i="7"/>
  <c r="C3050" i="7"/>
  <c r="B3051" i="7"/>
  <c r="C3051" i="7"/>
  <c r="B3052" i="7"/>
  <c r="C3052" i="7"/>
  <c r="B3053" i="7"/>
  <c r="C3053" i="7"/>
  <c r="B3054" i="7"/>
  <c r="C3054" i="7"/>
  <c r="B3055" i="7"/>
  <c r="C3055" i="7"/>
  <c r="B3056" i="7"/>
  <c r="C3056" i="7"/>
  <c r="B3057" i="7"/>
  <c r="C3057" i="7"/>
  <c r="B3058" i="7"/>
  <c r="C3058" i="7"/>
  <c r="B3059" i="7"/>
  <c r="C3059" i="7"/>
  <c r="B3060" i="7"/>
  <c r="C3060" i="7"/>
  <c r="B3061" i="7"/>
  <c r="C3061" i="7"/>
  <c r="B3062" i="7"/>
  <c r="C3062" i="7"/>
  <c r="B3063" i="7"/>
  <c r="C3063" i="7"/>
  <c r="B3064" i="7"/>
  <c r="C3064" i="7"/>
  <c r="B3065" i="7"/>
  <c r="C3065" i="7"/>
  <c r="B3066" i="7"/>
  <c r="C3066" i="7"/>
  <c r="B3067" i="7"/>
  <c r="C3067" i="7"/>
  <c r="B3068" i="7"/>
  <c r="C3068" i="7"/>
  <c r="B3069" i="7"/>
  <c r="C3069" i="7"/>
  <c r="B3070" i="7"/>
  <c r="C3070" i="7"/>
  <c r="B3071" i="7"/>
  <c r="C3071" i="7"/>
  <c r="B3072" i="7"/>
  <c r="C3072" i="7"/>
  <c r="B3073" i="7"/>
  <c r="C3073" i="7"/>
  <c r="B3074" i="7"/>
  <c r="C3074" i="7"/>
  <c r="B3075" i="7"/>
  <c r="C3075" i="7"/>
  <c r="B3076" i="7"/>
  <c r="C3076" i="7"/>
  <c r="B3077" i="7"/>
  <c r="C3077" i="7"/>
  <c r="B3078" i="7"/>
  <c r="C3078" i="7"/>
  <c r="B3079" i="7"/>
  <c r="C3079" i="7"/>
  <c r="B3080" i="7"/>
  <c r="C3080" i="7"/>
  <c r="B3081" i="7"/>
  <c r="C3081" i="7"/>
  <c r="B3082" i="7"/>
  <c r="C3082" i="7"/>
  <c r="B3083" i="7"/>
  <c r="C3083" i="7"/>
  <c r="B3084" i="7"/>
  <c r="C3084" i="7"/>
  <c r="B3085" i="7"/>
  <c r="C3085" i="7"/>
  <c r="B3086" i="7"/>
  <c r="C3086" i="7"/>
  <c r="B3087" i="7"/>
  <c r="C3087" i="7"/>
  <c r="B3088" i="7"/>
  <c r="C3088" i="7"/>
  <c r="B3089" i="7"/>
  <c r="C3089" i="7"/>
  <c r="B3090" i="7"/>
  <c r="C3090" i="7"/>
  <c r="B3091" i="7"/>
  <c r="C3091" i="7"/>
  <c r="B3092" i="7"/>
  <c r="C3092" i="7"/>
  <c r="B3093" i="7"/>
  <c r="C3093" i="7"/>
  <c r="B3094" i="7"/>
  <c r="C3094" i="7"/>
  <c r="B3095" i="7"/>
  <c r="C3095" i="7"/>
  <c r="B3096" i="7"/>
  <c r="C3096" i="7"/>
  <c r="B3097" i="7"/>
  <c r="C3097" i="7"/>
  <c r="B3098" i="7"/>
  <c r="C3098" i="7"/>
  <c r="B3099" i="7"/>
  <c r="C3099" i="7"/>
  <c r="B3100" i="7"/>
  <c r="C3100" i="7"/>
  <c r="B3101" i="7"/>
  <c r="C3101" i="7"/>
  <c r="B3102" i="7"/>
  <c r="C3102" i="7"/>
  <c r="B3103" i="7"/>
  <c r="C3103" i="7"/>
  <c r="B3104" i="7"/>
  <c r="C3104" i="7"/>
  <c r="B3105" i="7"/>
  <c r="C3105" i="7"/>
  <c r="B3106" i="7"/>
  <c r="C3106" i="7"/>
  <c r="B3107" i="7"/>
  <c r="C3107" i="7"/>
  <c r="B3108" i="7"/>
  <c r="C3108" i="7"/>
  <c r="B3109" i="7"/>
  <c r="C3109" i="7"/>
  <c r="B3110" i="7"/>
  <c r="C3110" i="7"/>
  <c r="B3111" i="7"/>
  <c r="C3111" i="7"/>
  <c r="B3112" i="7"/>
  <c r="C3112" i="7"/>
  <c r="B3113" i="7"/>
  <c r="C3113" i="7"/>
  <c r="B3114" i="7"/>
  <c r="C3114" i="7"/>
  <c r="B3115" i="7"/>
  <c r="C3115" i="7"/>
  <c r="B3116" i="7"/>
  <c r="C3116" i="7"/>
  <c r="B3117" i="7"/>
  <c r="C3117" i="7"/>
  <c r="B3118" i="7"/>
  <c r="C3118" i="7"/>
  <c r="B3119" i="7"/>
  <c r="C3119" i="7"/>
  <c r="B3120" i="7"/>
  <c r="C3120" i="7"/>
  <c r="B3121" i="7"/>
  <c r="C3121" i="7"/>
  <c r="B3122" i="7"/>
  <c r="C3122" i="7"/>
  <c r="B3123" i="7"/>
  <c r="C3123" i="7"/>
  <c r="B3124" i="7"/>
  <c r="C3124" i="7"/>
  <c r="B3125" i="7"/>
  <c r="C3125" i="7"/>
  <c r="B3126" i="7"/>
  <c r="C3126" i="7"/>
  <c r="B3127" i="7"/>
  <c r="C3127" i="7"/>
  <c r="B3128" i="7"/>
  <c r="C3128" i="7"/>
  <c r="B3129" i="7"/>
  <c r="C3129" i="7"/>
  <c r="B3130" i="7"/>
  <c r="C3130" i="7"/>
  <c r="B3131" i="7"/>
  <c r="C3131" i="7"/>
  <c r="B3132" i="7"/>
  <c r="C3132" i="7"/>
  <c r="B3133" i="7"/>
  <c r="C3133" i="7"/>
  <c r="B3134" i="7"/>
  <c r="C3134" i="7"/>
  <c r="B3135" i="7"/>
  <c r="C3135" i="7"/>
  <c r="B3136" i="7"/>
  <c r="C3136" i="7"/>
  <c r="B3137" i="7"/>
  <c r="C3137" i="7"/>
  <c r="B3138" i="7"/>
  <c r="C3138" i="7"/>
  <c r="B3139" i="7"/>
  <c r="C3139" i="7"/>
  <c r="B3140" i="7"/>
  <c r="C3140" i="7"/>
  <c r="B3141" i="7"/>
  <c r="C3141" i="7"/>
  <c r="B3142" i="7"/>
  <c r="C3142" i="7"/>
  <c r="B3143" i="7"/>
  <c r="C3143" i="7"/>
  <c r="B3144" i="7"/>
  <c r="C3144" i="7"/>
  <c r="B3145" i="7"/>
  <c r="C3145" i="7"/>
  <c r="B3146" i="7"/>
  <c r="C3146" i="7"/>
  <c r="B3147" i="7"/>
  <c r="C3147" i="7"/>
  <c r="B3148" i="7"/>
  <c r="C3148" i="7"/>
  <c r="B3149" i="7"/>
  <c r="C3149" i="7"/>
  <c r="B3150" i="7"/>
  <c r="C3150" i="7"/>
  <c r="B3151" i="7"/>
  <c r="C3151" i="7"/>
  <c r="B3152" i="7"/>
  <c r="C3152" i="7"/>
  <c r="B3153" i="7"/>
  <c r="C3153" i="7"/>
  <c r="B3154" i="7"/>
  <c r="C3154" i="7"/>
  <c r="B3155" i="7"/>
  <c r="C3155" i="7"/>
  <c r="B3156" i="7"/>
  <c r="C3156" i="7"/>
  <c r="B3157" i="7"/>
  <c r="C3157" i="7"/>
  <c r="B3158" i="7"/>
  <c r="C3158" i="7"/>
  <c r="B3159" i="7"/>
  <c r="C3159" i="7"/>
  <c r="B3160" i="7"/>
  <c r="C3160" i="7"/>
  <c r="B3161" i="7"/>
  <c r="C3161" i="7"/>
  <c r="B3162" i="7"/>
  <c r="C3162" i="7"/>
  <c r="B3163" i="7"/>
  <c r="C3163" i="7"/>
  <c r="B3164" i="7"/>
  <c r="C3164" i="7"/>
  <c r="B3165" i="7"/>
  <c r="C3165" i="7"/>
  <c r="B3166" i="7"/>
  <c r="C3166" i="7"/>
  <c r="B3167" i="7"/>
  <c r="C3167" i="7"/>
  <c r="B3168" i="7"/>
  <c r="C3168" i="7"/>
  <c r="B3169" i="7"/>
  <c r="C3169" i="7"/>
  <c r="B3170" i="7"/>
  <c r="C3170" i="7"/>
  <c r="B3171" i="7"/>
  <c r="C3171" i="7"/>
  <c r="B3172" i="7"/>
  <c r="C3172" i="7"/>
  <c r="B3173" i="7"/>
  <c r="C3173" i="7"/>
  <c r="B3174" i="7"/>
  <c r="C3174" i="7"/>
  <c r="B3175" i="7"/>
  <c r="C3175" i="7"/>
  <c r="B3176" i="7"/>
  <c r="C3176" i="7"/>
  <c r="B3177" i="7"/>
  <c r="C3177" i="7"/>
  <c r="B3178" i="7"/>
  <c r="C3178" i="7"/>
  <c r="B3179" i="7"/>
  <c r="C3179" i="7"/>
  <c r="B3180" i="7"/>
  <c r="C3180" i="7"/>
  <c r="B3181" i="7"/>
  <c r="C3181" i="7"/>
  <c r="B3182" i="7"/>
  <c r="C3182" i="7"/>
  <c r="B3183" i="7"/>
  <c r="C3183" i="7"/>
  <c r="B3184" i="7"/>
  <c r="C3184" i="7"/>
  <c r="B3185" i="7"/>
  <c r="C3185" i="7"/>
  <c r="B3186" i="7"/>
  <c r="C3186" i="7"/>
  <c r="B3187" i="7"/>
  <c r="C3187" i="7"/>
  <c r="B3188" i="7"/>
  <c r="C3188" i="7"/>
  <c r="B3189" i="7"/>
  <c r="C3189" i="7"/>
  <c r="B3190" i="7"/>
  <c r="C3190" i="7"/>
  <c r="B3191" i="7"/>
  <c r="C3191" i="7"/>
  <c r="B3192" i="7"/>
  <c r="C3192" i="7"/>
  <c r="B3193" i="7"/>
  <c r="C3193" i="7"/>
  <c r="B3194" i="7"/>
  <c r="C3194" i="7"/>
  <c r="B3195" i="7"/>
  <c r="C3195" i="7"/>
  <c r="B3196" i="7"/>
  <c r="C3196" i="7"/>
  <c r="B3197" i="7"/>
  <c r="C3197" i="7"/>
  <c r="B3198" i="7"/>
  <c r="C3198" i="7"/>
  <c r="B3199" i="7"/>
  <c r="C3199" i="7"/>
  <c r="B3200" i="7"/>
  <c r="C3200" i="7"/>
  <c r="B3201" i="7"/>
  <c r="C3201" i="7"/>
  <c r="B3202" i="7"/>
  <c r="C3202" i="7"/>
  <c r="B3203" i="7"/>
  <c r="C3203" i="7"/>
  <c r="B3204" i="7"/>
  <c r="C3204" i="7"/>
  <c r="B3205" i="7"/>
  <c r="C3205" i="7"/>
  <c r="B3206" i="7"/>
  <c r="C3206" i="7"/>
  <c r="B3207" i="7"/>
  <c r="C3207" i="7"/>
  <c r="B3208" i="7"/>
  <c r="C3208" i="7"/>
  <c r="B3209" i="7"/>
  <c r="C3209" i="7"/>
  <c r="B3210" i="7"/>
  <c r="C3210" i="7"/>
  <c r="B3211" i="7"/>
  <c r="C3211" i="7"/>
  <c r="B3212" i="7"/>
  <c r="C3212" i="7"/>
  <c r="B3213" i="7"/>
  <c r="C3213" i="7"/>
  <c r="B3214" i="7"/>
  <c r="C3214" i="7"/>
  <c r="B3215" i="7"/>
  <c r="C3215" i="7"/>
  <c r="B3216" i="7"/>
  <c r="C3216" i="7"/>
  <c r="B3217" i="7"/>
  <c r="C3217" i="7"/>
  <c r="B3218" i="7"/>
  <c r="C3218" i="7"/>
  <c r="B3219" i="7"/>
  <c r="C3219" i="7"/>
  <c r="B3220" i="7"/>
  <c r="C3220" i="7"/>
  <c r="B3221" i="7"/>
  <c r="C3221" i="7"/>
  <c r="B3222" i="7"/>
  <c r="C3222" i="7"/>
  <c r="B3223" i="7"/>
  <c r="C3223" i="7"/>
  <c r="B3224" i="7"/>
  <c r="C3224" i="7"/>
  <c r="B3225" i="7"/>
  <c r="C3225" i="7"/>
  <c r="B3226" i="7"/>
  <c r="C3226" i="7"/>
  <c r="B3227" i="7"/>
  <c r="C3227" i="7"/>
  <c r="B3228" i="7"/>
  <c r="C3228" i="7"/>
  <c r="B3229" i="7"/>
  <c r="C3229" i="7"/>
  <c r="B3230" i="7"/>
  <c r="C3230" i="7"/>
  <c r="B3231" i="7"/>
  <c r="C3231" i="7"/>
  <c r="B3232" i="7"/>
  <c r="C3232" i="7"/>
  <c r="B3233" i="7"/>
  <c r="C3233" i="7"/>
  <c r="B3234" i="7"/>
  <c r="C3234" i="7"/>
  <c r="B3235" i="7"/>
  <c r="C3235" i="7"/>
  <c r="B3236" i="7"/>
  <c r="C3236" i="7"/>
  <c r="B3237" i="7"/>
  <c r="C3237" i="7"/>
  <c r="B3238" i="7"/>
  <c r="C3238" i="7"/>
  <c r="B3239" i="7"/>
  <c r="C3239" i="7"/>
  <c r="B3240" i="7"/>
  <c r="C3240" i="7"/>
  <c r="B3241" i="7"/>
  <c r="C3241" i="7"/>
  <c r="B3242" i="7"/>
  <c r="C3242" i="7"/>
  <c r="B3243" i="7"/>
  <c r="C3243" i="7"/>
  <c r="B3244" i="7"/>
  <c r="C3244" i="7"/>
  <c r="B3245" i="7"/>
  <c r="C3245" i="7"/>
  <c r="B3246" i="7"/>
  <c r="C3246" i="7"/>
  <c r="B3247" i="7"/>
  <c r="C3247" i="7"/>
  <c r="B3248" i="7"/>
  <c r="C3248" i="7"/>
  <c r="B3249" i="7"/>
  <c r="C3249" i="7"/>
  <c r="B3250" i="7"/>
  <c r="C3250" i="7"/>
  <c r="B3251" i="7"/>
  <c r="C3251" i="7"/>
  <c r="B3252" i="7"/>
  <c r="C3252" i="7"/>
  <c r="B3253" i="7"/>
  <c r="C3253" i="7"/>
  <c r="B3254" i="7"/>
  <c r="C3254" i="7"/>
  <c r="B3255" i="7"/>
  <c r="C3255" i="7"/>
  <c r="B3256" i="7"/>
  <c r="C3256" i="7"/>
  <c r="B3257" i="7"/>
  <c r="C3257" i="7"/>
  <c r="B3258" i="7"/>
  <c r="C3258" i="7"/>
  <c r="B3259" i="7"/>
  <c r="C3259" i="7"/>
  <c r="B3260" i="7"/>
  <c r="C3260" i="7"/>
  <c r="B3261" i="7"/>
  <c r="C3261" i="7"/>
  <c r="B3262" i="7"/>
  <c r="C3262" i="7"/>
  <c r="B3263" i="7"/>
  <c r="C3263" i="7"/>
  <c r="B3264" i="7"/>
  <c r="C3264" i="7"/>
  <c r="B3265" i="7"/>
  <c r="C3265" i="7"/>
  <c r="B3266" i="7"/>
  <c r="C3266" i="7"/>
  <c r="B3267" i="7"/>
  <c r="C3267" i="7"/>
  <c r="B3268" i="7"/>
  <c r="C3268" i="7"/>
  <c r="B3269" i="7"/>
  <c r="C3269" i="7"/>
  <c r="B3270" i="7"/>
  <c r="C3270" i="7"/>
  <c r="B3271" i="7"/>
  <c r="C3271" i="7"/>
  <c r="B3272" i="7"/>
  <c r="C3272" i="7"/>
  <c r="B3273" i="7"/>
  <c r="C3273" i="7"/>
  <c r="B3274" i="7"/>
  <c r="C3274" i="7"/>
  <c r="B3275" i="7"/>
  <c r="C3275" i="7"/>
  <c r="B3276" i="7"/>
  <c r="C3276" i="7"/>
  <c r="B3277" i="7"/>
  <c r="C3277" i="7"/>
  <c r="B3278" i="7"/>
  <c r="C3278" i="7"/>
  <c r="B3279" i="7"/>
  <c r="C3279" i="7"/>
  <c r="B3280" i="7"/>
  <c r="C3280" i="7"/>
  <c r="B3281" i="7"/>
  <c r="C3281" i="7"/>
  <c r="B3282" i="7"/>
  <c r="C3282" i="7"/>
  <c r="B3283" i="7"/>
  <c r="C3283" i="7"/>
  <c r="B3284" i="7"/>
  <c r="C3284" i="7"/>
  <c r="B3285" i="7"/>
  <c r="C3285" i="7"/>
  <c r="B3286" i="7"/>
  <c r="C3286" i="7"/>
  <c r="B3287" i="7"/>
  <c r="C3287" i="7"/>
  <c r="B3288" i="7"/>
  <c r="C3288" i="7"/>
  <c r="B3289" i="7"/>
  <c r="C3289" i="7"/>
  <c r="B3290" i="7"/>
  <c r="C3290" i="7"/>
  <c r="B3291" i="7"/>
  <c r="C3291" i="7"/>
  <c r="B3292" i="7"/>
  <c r="C3292" i="7"/>
  <c r="B3293" i="7"/>
  <c r="C3293" i="7"/>
  <c r="B3294" i="7"/>
  <c r="C3294" i="7"/>
  <c r="B3295" i="7"/>
  <c r="C3295" i="7"/>
  <c r="B3296" i="7"/>
  <c r="C3296" i="7"/>
  <c r="B3297" i="7"/>
  <c r="C3297" i="7"/>
  <c r="B3298" i="7"/>
  <c r="C3298" i="7"/>
  <c r="B3299" i="7"/>
  <c r="C3299" i="7"/>
  <c r="B3300" i="7"/>
  <c r="C3300" i="7"/>
  <c r="B3301" i="7"/>
  <c r="C3301" i="7"/>
  <c r="B3302" i="7"/>
  <c r="C3302" i="7"/>
  <c r="B3303" i="7"/>
  <c r="C3303" i="7"/>
  <c r="B3304" i="7"/>
  <c r="C3304" i="7"/>
  <c r="B3305" i="7"/>
  <c r="C3305" i="7"/>
  <c r="B3306" i="7"/>
  <c r="C3306" i="7"/>
  <c r="B3307" i="7"/>
  <c r="C3307" i="7"/>
  <c r="B3308" i="7"/>
  <c r="C3308" i="7"/>
  <c r="B3309" i="7"/>
  <c r="C3309" i="7"/>
  <c r="B3310" i="7"/>
  <c r="C3310" i="7"/>
  <c r="B3311" i="7"/>
  <c r="C3311" i="7"/>
  <c r="B3312" i="7"/>
  <c r="C3312" i="7"/>
  <c r="B3313" i="7"/>
  <c r="C3313" i="7"/>
  <c r="B3314" i="7"/>
  <c r="C3314" i="7"/>
  <c r="B3315" i="7"/>
  <c r="C3315" i="7"/>
  <c r="B3316" i="7"/>
  <c r="C3316" i="7"/>
  <c r="B3317" i="7"/>
  <c r="C3317" i="7"/>
  <c r="B3318" i="7"/>
  <c r="C3318" i="7"/>
  <c r="B3319" i="7"/>
  <c r="C3319" i="7"/>
  <c r="B3320" i="7"/>
  <c r="C3320" i="7"/>
  <c r="B3321" i="7"/>
  <c r="C3321" i="7"/>
  <c r="B3322" i="7"/>
  <c r="C3322" i="7"/>
  <c r="B3323" i="7"/>
  <c r="C3323" i="7"/>
  <c r="B3324" i="7"/>
  <c r="C3324" i="7"/>
  <c r="B3325" i="7"/>
  <c r="C3325" i="7"/>
  <c r="B3326" i="7"/>
  <c r="C3326" i="7"/>
  <c r="B3327" i="7"/>
  <c r="C3327" i="7"/>
  <c r="B3328" i="7"/>
  <c r="C3328" i="7"/>
  <c r="B3329" i="7"/>
  <c r="C3329" i="7"/>
  <c r="B3330" i="7"/>
  <c r="C3330" i="7"/>
  <c r="B3331" i="7"/>
  <c r="C3331" i="7"/>
  <c r="B3332" i="7"/>
  <c r="C3332" i="7"/>
  <c r="B3333" i="7"/>
  <c r="C3333" i="7"/>
  <c r="B3334" i="7"/>
  <c r="C3334" i="7"/>
  <c r="B3335" i="7"/>
  <c r="C3335" i="7"/>
  <c r="B3336" i="7"/>
  <c r="C3336" i="7"/>
  <c r="B3337" i="7"/>
  <c r="C3337" i="7"/>
  <c r="B3338" i="7"/>
  <c r="C3338" i="7"/>
  <c r="B3339" i="7"/>
  <c r="C3339" i="7"/>
  <c r="B3340" i="7"/>
  <c r="C3340" i="7"/>
  <c r="B3341" i="7"/>
  <c r="C3341" i="7"/>
  <c r="B3342" i="7"/>
  <c r="C3342" i="7"/>
  <c r="B3343" i="7"/>
  <c r="C3343" i="7"/>
  <c r="B3344" i="7"/>
  <c r="C3344" i="7"/>
  <c r="B3345" i="7"/>
  <c r="C3345" i="7"/>
  <c r="B3346" i="7"/>
  <c r="C3346" i="7"/>
  <c r="B3347" i="7"/>
  <c r="C3347" i="7"/>
  <c r="B3348" i="7"/>
  <c r="C3348" i="7"/>
  <c r="B3349" i="7"/>
  <c r="C3349" i="7"/>
  <c r="B3350" i="7"/>
  <c r="C3350" i="7"/>
  <c r="B3351" i="7"/>
  <c r="C3351" i="7"/>
  <c r="B3352" i="7"/>
  <c r="C3352" i="7"/>
  <c r="B3353" i="7"/>
  <c r="C3353" i="7"/>
  <c r="B3354" i="7"/>
  <c r="C3354" i="7"/>
  <c r="B3355" i="7"/>
  <c r="C3355" i="7"/>
  <c r="B3356" i="7"/>
  <c r="C3356" i="7"/>
  <c r="B3357" i="7"/>
  <c r="C3357" i="7"/>
  <c r="B3358" i="7"/>
  <c r="C3358" i="7"/>
  <c r="B3359" i="7"/>
  <c r="C3359" i="7"/>
  <c r="B3360" i="7"/>
  <c r="C3360" i="7"/>
  <c r="B3361" i="7"/>
  <c r="C3361" i="7"/>
  <c r="B3362" i="7"/>
  <c r="C3362" i="7"/>
  <c r="B3363" i="7"/>
  <c r="C3363" i="7"/>
  <c r="B3364" i="7"/>
  <c r="C3364" i="7"/>
  <c r="B3365" i="7"/>
  <c r="C3365" i="7"/>
  <c r="B3366" i="7"/>
  <c r="C3366" i="7"/>
  <c r="B3367" i="7"/>
  <c r="C3367" i="7"/>
  <c r="B3368" i="7"/>
  <c r="C3368" i="7"/>
  <c r="B3369" i="7"/>
  <c r="C3369" i="7"/>
  <c r="B3370" i="7"/>
  <c r="C3370" i="7"/>
  <c r="B3371" i="7"/>
  <c r="C3371" i="7"/>
  <c r="B3372" i="7"/>
  <c r="C3372" i="7"/>
  <c r="B3373" i="7"/>
  <c r="C3373" i="7"/>
  <c r="B3374" i="7"/>
  <c r="C3374" i="7"/>
  <c r="B3375" i="7"/>
  <c r="C3375" i="7"/>
  <c r="B3376" i="7"/>
  <c r="C3376" i="7"/>
  <c r="B3377" i="7"/>
  <c r="C3377" i="7"/>
  <c r="B3378" i="7"/>
  <c r="C3378" i="7"/>
  <c r="B3379" i="7"/>
  <c r="C3379" i="7"/>
  <c r="B3380" i="7"/>
  <c r="C3380" i="7"/>
  <c r="B3381" i="7"/>
  <c r="C3381" i="7"/>
  <c r="B3382" i="7"/>
  <c r="C3382" i="7"/>
  <c r="B3383" i="7"/>
  <c r="C3383" i="7"/>
  <c r="B3384" i="7"/>
  <c r="C3384" i="7"/>
  <c r="B3385" i="7"/>
  <c r="C3385" i="7"/>
  <c r="B3386" i="7"/>
  <c r="C3386" i="7"/>
  <c r="B3387" i="7"/>
  <c r="C3387" i="7"/>
  <c r="B3388" i="7"/>
  <c r="C3388" i="7"/>
  <c r="B3389" i="7"/>
  <c r="C3389" i="7"/>
  <c r="B3390" i="7"/>
  <c r="C3390" i="7"/>
  <c r="B3391" i="7"/>
  <c r="C3391" i="7"/>
  <c r="B3392" i="7"/>
  <c r="C3392" i="7"/>
  <c r="B3393" i="7"/>
  <c r="C3393" i="7"/>
  <c r="B3394" i="7"/>
  <c r="C3394" i="7"/>
  <c r="B3395" i="7"/>
  <c r="C3395" i="7"/>
  <c r="B3396" i="7"/>
  <c r="C3396" i="7"/>
  <c r="B3397" i="7"/>
  <c r="C3397" i="7"/>
  <c r="B3398" i="7"/>
  <c r="C3398" i="7"/>
  <c r="B3399" i="7"/>
  <c r="C3399" i="7"/>
  <c r="B3400" i="7"/>
  <c r="C3400" i="7"/>
  <c r="B3401" i="7"/>
  <c r="C3401" i="7"/>
  <c r="B3402" i="7"/>
  <c r="C3402" i="7"/>
  <c r="B3403" i="7"/>
  <c r="C3403" i="7"/>
  <c r="B3404" i="7"/>
  <c r="C3404" i="7"/>
  <c r="B3405" i="7"/>
  <c r="C3405" i="7"/>
  <c r="B3406" i="7"/>
  <c r="C3406" i="7"/>
  <c r="B3407" i="7"/>
  <c r="C3407" i="7"/>
  <c r="B3408" i="7"/>
  <c r="C3408" i="7"/>
  <c r="B3409" i="7"/>
  <c r="C3409" i="7"/>
  <c r="B3410" i="7"/>
  <c r="C3410" i="7"/>
  <c r="B3411" i="7"/>
  <c r="C3411" i="7"/>
  <c r="B3412" i="7"/>
  <c r="C3412" i="7"/>
  <c r="B3413" i="7"/>
  <c r="C3413" i="7"/>
  <c r="B3414" i="7"/>
  <c r="C3414" i="7"/>
  <c r="B3415" i="7"/>
  <c r="C3415" i="7"/>
  <c r="B3416" i="7"/>
  <c r="C3416" i="7"/>
  <c r="B3417" i="7"/>
  <c r="C3417" i="7"/>
  <c r="B3418" i="7"/>
  <c r="C3418" i="7"/>
  <c r="B3419" i="7"/>
  <c r="C3419" i="7"/>
  <c r="B3420" i="7"/>
  <c r="C3420" i="7"/>
  <c r="B3421" i="7"/>
  <c r="C3421" i="7"/>
  <c r="B3422" i="7"/>
  <c r="C3422" i="7"/>
  <c r="B3423" i="7"/>
  <c r="C3423" i="7"/>
  <c r="B3424" i="7"/>
  <c r="C3424" i="7"/>
  <c r="B3425" i="7"/>
  <c r="C3425" i="7"/>
  <c r="B3426" i="7"/>
  <c r="C3426" i="7"/>
  <c r="B3427" i="7"/>
  <c r="C3427" i="7"/>
  <c r="B3428" i="7"/>
  <c r="C3428" i="7"/>
  <c r="B3429" i="7"/>
  <c r="C3429" i="7"/>
  <c r="B3430" i="7"/>
  <c r="C3430" i="7"/>
  <c r="B3431" i="7"/>
  <c r="C3431" i="7"/>
  <c r="B3432" i="7"/>
  <c r="C3432" i="7"/>
  <c r="B3433" i="7"/>
  <c r="C3433" i="7"/>
  <c r="B3434" i="7"/>
  <c r="C3434" i="7"/>
  <c r="B3435" i="7"/>
  <c r="C3435" i="7"/>
  <c r="B3436" i="7"/>
  <c r="C3436" i="7"/>
  <c r="B3437" i="7"/>
  <c r="C3437" i="7"/>
  <c r="B3438" i="7"/>
  <c r="C3438" i="7"/>
  <c r="B3439" i="7"/>
  <c r="C3439" i="7"/>
  <c r="B3440" i="7"/>
  <c r="C3440" i="7"/>
  <c r="B3441" i="7"/>
  <c r="C3441" i="7"/>
  <c r="B3442" i="7"/>
  <c r="C3442" i="7"/>
  <c r="B3443" i="7"/>
  <c r="C3443" i="7"/>
  <c r="B3444" i="7"/>
  <c r="C3444" i="7"/>
  <c r="B3445" i="7"/>
  <c r="C3445" i="7"/>
  <c r="B3446" i="7"/>
  <c r="C3446" i="7"/>
  <c r="B3447" i="7"/>
  <c r="C3447" i="7"/>
  <c r="B3448" i="7"/>
  <c r="C3448" i="7"/>
  <c r="B3449" i="7"/>
  <c r="C3449" i="7"/>
  <c r="B3450" i="7"/>
  <c r="C3450" i="7"/>
  <c r="B3451" i="7"/>
  <c r="C3451" i="7"/>
  <c r="B3452" i="7"/>
  <c r="C3452" i="7"/>
  <c r="B3453" i="7"/>
  <c r="C3453" i="7"/>
  <c r="B3454" i="7"/>
  <c r="C3454" i="7"/>
  <c r="B3455" i="7"/>
  <c r="C3455" i="7"/>
  <c r="B3456" i="7"/>
  <c r="C3456" i="7"/>
  <c r="B3457" i="7"/>
  <c r="C3457" i="7"/>
  <c r="B3458" i="7"/>
  <c r="C3458" i="7"/>
  <c r="B3459" i="7"/>
  <c r="C3459" i="7"/>
  <c r="B3460" i="7"/>
  <c r="C3460" i="7"/>
  <c r="B3461" i="7"/>
  <c r="C3461" i="7"/>
  <c r="B3462" i="7"/>
  <c r="C3462" i="7"/>
  <c r="B3463" i="7"/>
  <c r="C3463" i="7"/>
  <c r="B3464" i="7"/>
  <c r="C3464" i="7"/>
  <c r="B3465" i="7"/>
  <c r="C3465" i="7"/>
  <c r="B3466" i="7"/>
  <c r="C3466" i="7"/>
  <c r="B3467" i="7"/>
  <c r="C3467" i="7"/>
  <c r="B3468" i="7"/>
  <c r="C3468" i="7"/>
  <c r="B3469" i="7"/>
  <c r="C3469" i="7"/>
  <c r="B3470" i="7"/>
  <c r="C3470" i="7"/>
  <c r="B3471" i="7"/>
  <c r="C3471" i="7"/>
  <c r="B3472" i="7"/>
  <c r="C3472" i="7"/>
  <c r="B3473" i="7"/>
  <c r="C3473" i="7"/>
  <c r="B3474" i="7"/>
  <c r="C3474" i="7"/>
  <c r="B3475" i="7"/>
  <c r="C3475" i="7"/>
  <c r="B3476" i="7"/>
  <c r="C3476" i="7"/>
  <c r="B3477" i="7"/>
  <c r="C3477" i="7"/>
  <c r="B3478" i="7"/>
  <c r="C3478" i="7"/>
  <c r="B3479" i="7"/>
  <c r="C3479" i="7"/>
  <c r="B3480" i="7"/>
  <c r="C3480" i="7"/>
  <c r="B3481" i="7"/>
  <c r="C3481" i="7"/>
  <c r="B3482" i="7"/>
  <c r="C3482" i="7"/>
  <c r="B3483" i="7"/>
  <c r="C3483" i="7"/>
  <c r="B3484" i="7"/>
  <c r="C3484" i="7"/>
  <c r="B3485" i="7"/>
  <c r="C3485" i="7"/>
  <c r="B3486" i="7"/>
  <c r="C3486" i="7"/>
  <c r="B3487" i="7"/>
  <c r="C3487" i="7"/>
  <c r="B3488" i="7"/>
  <c r="C3488" i="7"/>
  <c r="B3489" i="7"/>
  <c r="C3489" i="7"/>
  <c r="B3490" i="7"/>
  <c r="C3490" i="7"/>
  <c r="B3491" i="7"/>
  <c r="C3491" i="7"/>
  <c r="B3492" i="7"/>
  <c r="C3492" i="7"/>
  <c r="B3493" i="7"/>
  <c r="C3493" i="7"/>
  <c r="B3494" i="7"/>
  <c r="C3494" i="7"/>
  <c r="B3495" i="7"/>
  <c r="C3495" i="7"/>
  <c r="B3496" i="7"/>
  <c r="C3496" i="7"/>
  <c r="B3497" i="7"/>
  <c r="C3497" i="7"/>
  <c r="B3498" i="7"/>
  <c r="C3498" i="7"/>
  <c r="B3499" i="7"/>
  <c r="C3499" i="7"/>
  <c r="B3500" i="7"/>
  <c r="C3500" i="7"/>
  <c r="B3501" i="7"/>
  <c r="C3501" i="7"/>
  <c r="B3502" i="7"/>
  <c r="C3502" i="7"/>
  <c r="B3503" i="7"/>
  <c r="C3503" i="7"/>
  <c r="B3504" i="7"/>
  <c r="C3504" i="7"/>
  <c r="B3505" i="7"/>
  <c r="C3505" i="7"/>
  <c r="B3506" i="7"/>
  <c r="C3506" i="7"/>
  <c r="B3507" i="7"/>
  <c r="C3507" i="7"/>
  <c r="B3508" i="7"/>
  <c r="C3508" i="7"/>
  <c r="B3509" i="7"/>
  <c r="C3509" i="7"/>
  <c r="B3510" i="7"/>
  <c r="C3510" i="7"/>
  <c r="B3511" i="7"/>
  <c r="C3511" i="7"/>
  <c r="B3512" i="7"/>
  <c r="C3512" i="7"/>
  <c r="B3513" i="7"/>
  <c r="C3513" i="7"/>
  <c r="B3514" i="7"/>
  <c r="C3514" i="7"/>
  <c r="B3515" i="7"/>
  <c r="C3515" i="7"/>
  <c r="B3516" i="7"/>
  <c r="C3516" i="7"/>
  <c r="B3517" i="7"/>
  <c r="C3517" i="7"/>
  <c r="B3518" i="7"/>
  <c r="C3518" i="7"/>
  <c r="B3519" i="7"/>
  <c r="C3519" i="7"/>
  <c r="B3520" i="7"/>
  <c r="C3520" i="7"/>
  <c r="B3521" i="7"/>
  <c r="C3521" i="7"/>
  <c r="B3522" i="7"/>
  <c r="C3522" i="7"/>
  <c r="B3523" i="7"/>
  <c r="C3523" i="7"/>
  <c r="B3524" i="7"/>
  <c r="C3524" i="7"/>
  <c r="B3525" i="7"/>
  <c r="C3525" i="7"/>
  <c r="B3526" i="7"/>
  <c r="C3526" i="7"/>
  <c r="B3527" i="7"/>
  <c r="C3527" i="7"/>
  <c r="B3528" i="7"/>
  <c r="C3528" i="7"/>
  <c r="B3529" i="7"/>
  <c r="C3529" i="7"/>
  <c r="B3530" i="7"/>
  <c r="C3530" i="7"/>
  <c r="B3531" i="7"/>
  <c r="C3531" i="7"/>
  <c r="B3532" i="7"/>
  <c r="C3532" i="7"/>
  <c r="B3533" i="7"/>
  <c r="C3533" i="7"/>
  <c r="B3534" i="7"/>
  <c r="C3534" i="7"/>
  <c r="B3535" i="7"/>
  <c r="C3535" i="7"/>
  <c r="B3536" i="7"/>
  <c r="C3536" i="7"/>
  <c r="B3537" i="7"/>
  <c r="C3537" i="7"/>
  <c r="B3538" i="7"/>
  <c r="C3538" i="7"/>
  <c r="B3539" i="7"/>
  <c r="C3539" i="7"/>
  <c r="B3540" i="7"/>
  <c r="C3540" i="7"/>
  <c r="B3541" i="7"/>
  <c r="C3541" i="7"/>
  <c r="B3542" i="7"/>
  <c r="C3542" i="7"/>
  <c r="B3543" i="7"/>
  <c r="C3543" i="7"/>
  <c r="B3544" i="7"/>
  <c r="C3544" i="7"/>
  <c r="B3545" i="7"/>
  <c r="C3545" i="7"/>
  <c r="B3546" i="7"/>
  <c r="C3546" i="7"/>
  <c r="B3547" i="7"/>
  <c r="C3547" i="7"/>
  <c r="B3548" i="7"/>
  <c r="C3548" i="7"/>
  <c r="B3549" i="7"/>
  <c r="C3549" i="7"/>
  <c r="B3550" i="7"/>
  <c r="C3550" i="7"/>
  <c r="B3551" i="7"/>
  <c r="C3551" i="7"/>
  <c r="B3552" i="7"/>
  <c r="C3552" i="7"/>
  <c r="B3553" i="7"/>
  <c r="C3553" i="7"/>
  <c r="B3554" i="7"/>
  <c r="C3554" i="7"/>
  <c r="B3555" i="7"/>
  <c r="C3555" i="7"/>
  <c r="B3556" i="7"/>
  <c r="C3556" i="7"/>
  <c r="B3557" i="7"/>
  <c r="C3557" i="7"/>
  <c r="B3558" i="7"/>
  <c r="C3558" i="7"/>
  <c r="B3559" i="7"/>
  <c r="C3559" i="7"/>
  <c r="B3560" i="7"/>
  <c r="C3560" i="7"/>
  <c r="B3561" i="7"/>
  <c r="C3561" i="7"/>
  <c r="B3562" i="7"/>
  <c r="C3562" i="7"/>
  <c r="B3563" i="7"/>
  <c r="C3563" i="7"/>
  <c r="B3564" i="7"/>
  <c r="C3564" i="7"/>
  <c r="B3565" i="7"/>
  <c r="C3565" i="7"/>
  <c r="B3566" i="7"/>
  <c r="C3566" i="7"/>
  <c r="B3567" i="7"/>
  <c r="C3567" i="7"/>
  <c r="B3568" i="7"/>
  <c r="C3568" i="7"/>
  <c r="B3569" i="7"/>
  <c r="C3569" i="7"/>
  <c r="B3570" i="7"/>
  <c r="C3570" i="7"/>
  <c r="B3571" i="7"/>
  <c r="C3571" i="7"/>
  <c r="B3572" i="7"/>
  <c r="C3572" i="7"/>
  <c r="B3573" i="7"/>
  <c r="C3573" i="7"/>
  <c r="B3574" i="7"/>
  <c r="C3574" i="7"/>
  <c r="B3575" i="7"/>
  <c r="C3575" i="7"/>
  <c r="B3576" i="7"/>
  <c r="C3576" i="7"/>
  <c r="B3577" i="7"/>
  <c r="C3577" i="7"/>
  <c r="B3578" i="7"/>
  <c r="C3578" i="7"/>
  <c r="B3579" i="7"/>
  <c r="C3579" i="7"/>
  <c r="B3580" i="7"/>
  <c r="C3580" i="7"/>
  <c r="B3581" i="7"/>
  <c r="C3581" i="7"/>
  <c r="B3582" i="7"/>
  <c r="C3582" i="7"/>
  <c r="B3583" i="7"/>
  <c r="C3583" i="7"/>
  <c r="B3584" i="7"/>
  <c r="C3584" i="7"/>
  <c r="B3585" i="7"/>
  <c r="C3585" i="7"/>
  <c r="B3586" i="7"/>
  <c r="C3586" i="7"/>
  <c r="B3587" i="7"/>
  <c r="C3587" i="7"/>
  <c r="B3588" i="7"/>
  <c r="C3588" i="7"/>
  <c r="B3589" i="7"/>
  <c r="C3589" i="7"/>
  <c r="B3590" i="7"/>
  <c r="C3590" i="7"/>
  <c r="B3591" i="7"/>
  <c r="C3591" i="7"/>
  <c r="B3592" i="7"/>
  <c r="C3592" i="7"/>
  <c r="B3593" i="7"/>
  <c r="C3593" i="7"/>
  <c r="B3594" i="7"/>
  <c r="C3594" i="7"/>
  <c r="B3595" i="7"/>
  <c r="C3595" i="7"/>
  <c r="B3596" i="7"/>
  <c r="C3596" i="7"/>
  <c r="B3597" i="7"/>
  <c r="C3597" i="7"/>
  <c r="B3598" i="7"/>
  <c r="C3598" i="7"/>
  <c r="B3599" i="7"/>
  <c r="C3599" i="7"/>
  <c r="B3600" i="7"/>
  <c r="C3600" i="7"/>
  <c r="B3601" i="7"/>
  <c r="C3601" i="7"/>
  <c r="B3602" i="7"/>
  <c r="C3602" i="7"/>
  <c r="B3603" i="7"/>
  <c r="C3603" i="7"/>
  <c r="B3604" i="7"/>
  <c r="C3604" i="7"/>
  <c r="B3605" i="7"/>
  <c r="C3605" i="7"/>
  <c r="B3606" i="7"/>
  <c r="C3606" i="7"/>
  <c r="B3607" i="7"/>
  <c r="C3607" i="7"/>
  <c r="B3608" i="7"/>
  <c r="C3608" i="7"/>
  <c r="B3609" i="7"/>
  <c r="C3609" i="7"/>
  <c r="B3610" i="7"/>
  <c r="C3610" i="7"/>
  <c r="B3611" i="7"/>
  <c r="C3611" i="7"/>
  <c r="B3612" i="7"/>
  <c r="C3612" i="7"/>
  <c r="B3613" i="7"/>
  <c r="C3613" i="7"/>
  <c r="B3614" i="7"/>
  <c r="C3614" i="7"/>
  <c r="B3615" i="7"/>
  <c r="C3615" i="7"/>
  <c r="B3616" i="7"/>
  <c r="C3616" i="7"/>
  <c r="B3617" i="7"/>
  <c r="C3617" i="7"/>
  <c r="B3618" i="7"/>
  <c r="C3618" i="7"/>
  <c r="B3619" i="7"/>
  <c r="C3619" i="7"/>
  <c r="B3620" i="7"/>
  <c r="C3620" i="7"/>
  <c r="B3621" i="7"/>
  <c r="C3621" i="7"/>
  <c r="B3622" i="7"/>
  <c r="C3622" i="7"/>
  <c r="B3623" i="7"/>
  <c r="C3623" i="7"/>
  <c r="B3624" i="7"/>
  <c r="C3624" i="7"/>
  <c r="B3625" i="7"/>
  <c r="C3625" i="7"/>
  <c r="B3626" i="7"/>
  <c r="C3626" i="7"/>
  <c r="B3627" i="7"/>
  <c r="C3627" i="7"/>
  <c r="B3628" i="7"/>
  <c r="C3628" i="7"/>
  <c r="B3629" i="7"/>
  <c r="C3629" i="7"/>
  <c r="B3630" i="7"/>
  <c r="C3630" i="7"/>
  <c r="B3631" i="7"/>
  <c r="C3631" i="7"/>
  <c r="B3632" i="7"/>
  <c r="C3632" i="7"/>
  <c r="B3633" i="7"/>
  <c r="C3633" i="7"/>
  <c r="B3634" i="7"/>
  <c r="C3634" i="7"/>
  <c r="B3635" i="7"/>
  <c r="C3635" i="7"/>
  <c r="B3636" i="7"/>
  <c r="C3636" i="7"/>
  <c r="B3637" i="7"/>
  <c r="C3637" i="7"/>
  <c r="B3638" i="7"/>
  <c r="C3638" i="7"/>
  <c r="B3639" i="7"/>
  <c r="C3639" i="7"/>
  <c r="B3640" i="7"/>
  <c r="C3640" i="7"/>
  <c r="B3641" i="7"/>
  <c r="C3641" i="7"/>
  <c r="B3642" i="7"/>
  <c r="C3642" i="7"/>
  <c r="B3643" i="7"/>
  <c r="C3643" i="7"/>
  <c r="B3644" i="7"/>
  <c r="C3644" i="7"/>
  <c r="B3645" i="7"/>
  <c r="C3645" i="7"/>
  <c r="B3646" i="7"/>
  <c r="C3646" i="7"/>
  <c r="B3647" i="7"/>
  <c r="C3647" i="7"/>
  <c r="B3648" i="7"/>
  <c r="C3648" i="7"/>
  <c r="B3649" i="7"/>
  <c r="C3649" i="7"/>
  <c r="B3650" i="7"/>
  <c r="C3650" i="7"/>
  <c r="B3651" i="7"/>
  <c r="C3651" i="7"/>
  <c r="B3652" i="7"/>
  <c r="C3652" i="7"/>
  <c r="B3653" i="7"/>
  <c r="C3653" i="7"/>
  <c r="B3654" i="7"/>
  <c r="C3654" i="7"/>
  <c r="B3655" i="7"/>
  <c r="C3655" i="7"/>
  <c r="B3656" i="7"/>
  <c r="C3656" i="7"/>
  <c r="B3657" i="7"/>
  <c r="C3657" i="7"/>
  <c r="B3658" i="7"/>
  <c r="C3658" i="7"/>
  <c r="B3659" i="7"/>
  <c r="C3659" i="7"/>
  <c r="B3660" i="7"/>
  <c r="C3660" i="7"/>
  <c r="B3661" i="7"/>
  <c r="C3661" i="7"/>
  <c r="B3662" i="7"/>
  <c r="C3662" i="7"/>
  <c r="B3663" i="7"/>
  <c r="C3663" i="7"/>
  <c r="B3664" i="7"/>
  <c r="C3664" i="7"/>
  <c r="B3665" i="7"/>
  <c r="C3665" i="7"/>
  <c r="B3666" i="7"/>
  <c r="C3666" i="7"/>
  <c r="B3667" i="7"/>
  <c r="C3667" i="7"/>
  <c r="B3668" i="7"/>
  <c r="C3668" i="7"/>
  <c r="B3669" i="7"/>
  <c r="C3669" i="7"/>
  <c r="B3670" i="7"/>
  <c r="C3670" i="7"/>
  <c r="B3671" i="7"/>
  <c r="C3671" i="7"/>
  <c r="B3672" i="7"/>
  <c r="C3672" i="7"/>
  <c r="B3673" i="7"/>
  <c r="C3673" i="7"/>
  <c r="B3674" i="7"/>
  <c r="C3674" i="7"/>
  <c r="B3675" i="7"/>
  <c r="C3675" i="7"/>
  <c r="B3676" i="7"/>
  <c r="C3676" i="7"/>
  <c r="B3677" i="7"/>
  <c r="C3677" i="7"/>
  <c r="B3678" i="7"/>
  <c r="C3678" i="7"/>
  <c r="B3679" i="7"/>
  <c r="C3679" i="7"/>
  <c r="B3680" i="7"/>
  <c r="C3680" i="7"/>
  <c r="B3681" i="7"/>
  <c r="C3681" i="7"/>
  <c r="B3682" i="7"/>
  <c r="C3682" i="7"/>
  <c r="B3683" i="7"/>
  <c r="C3683" i="7"/>
  <c r="B3684" i="7"/>
  <c r="C3684" i="7"/>
  <c r="B3685" i="7"/>
  <c r="C3685" i="7"/>
  <c r="B3686" i="7"/>
  <c r="C3686" i="7"/>
  <c r="B3687" i="7"/>
  <c r="C3687" i="7"/>
  <c r="B3688" i="7"/>
  <c r="C3688" i="7"/>
  <c r="B3689" i="7"/>
  <c r="C3689" i="7"/>
  <c r="B3690" i="7"/>
  <c r="C3690" i="7"/>
  <c r="B3691" i="7"/>
  <c r="C3691" i="7"/>
  <c r="B3692" i="7"/>
  <c r="C3692" i="7"/>
  <c r="B3693" i="7"/>
  <c r="C3693" i="7"/>
  <c r="B3694" i="7"/>
  <c r="C3694" i="7"/>
  <c r="B3695" i="7"/>
  <c r="C3695" i="7"/>
  <c r="B3696" i="7"/>
  <c r="C3696" i="7"/>
  <c r="B3697" i="7"/>
  <c r="C3697" i="7"/>
  <c r="B3698" i="7"/>
  <c r="C3698" i="7"/>
  <c r="B3699" i="7"/>
  <c r="C3699" i="7"/>
  <c r="B3700" i="7"/>
  <c r="C3700" i="7"/>
  <c r="B3701" i="7"/>
  <c r="C3701" i="7"/>
  <c r="B3702" i="7"/>
  <c r="C3702" i="7"/>
  <c r="B3703" i="7"/>
  <c r="C3703" i="7"/>
  <c r="B3704" i="7"/>
  <c r="C3704" i="7"/>
  <c r="B3705" i="7"/>
  <c r="C3705" i="7"/>
  <c r="B3706" i="7"/>
  <c r="C3706" i="7"/>
  <c r="B3707" i="7"/>
  <c r="C3707" i="7"/>
  <c r="B3708" i="7"/>
  <c r="C3708" i="7"/>
  <c r="B3709" i="7"/>
  <c r="C3709" i="7"/>
  <c r="B3710" i="7"/>
  <c r="C3710" i="7"/>
  <c r="B3711" i="7"/>
  <c r="C3711" i="7"/>
  <c r="B3712" i="7"/>
  <c r="C3712" i="7"/>
  <c r="B3713" i="7"/>
  <c r="C3713" i="7"/>
  <c r="B3714" i="7"/>
  <c r="C3714" i="7"/>
  <c r="B3715" i="7"/>
  <c r="C3715" i="7"/>
  <c r="B3716" i="7"/>
  <c r="C3716" i="7"/>
  <c r="B3717" i="7"/>
  <c r="C3717" i="7"/>
  <c r="B3718" i="7"/>
  <c r="C3718" i="7"/>
  <c r="B3719" i="7"/>
  <c r="C3719" i="7"/>
  <c r="B3720" i="7"/>
  <c r="C3720" i="7"/>
  <c r="B3721" i="7"/>
  <c r="C3721" i="7"/>
  <c r="B3722" i="7"/>
  <c r="C3722" i="7"/>
  <c r="B3723" i="7"/>
  <c r="C3723" i="7"/>
  <c r="B3724" i="7"/>
  <c r="C3724" i="7"/>
  <c r="B3725" i="7"/>
  <c r="C3725" i="7"/>
  <c r="B3726" i="7"/>
  <c r="C3726" i="7"/>
  <c r="B3727" i="7"/>
  <c r="C3727" i="7"/>
  <c r="B3728" i="7"/>
  <c r="C3728" i="7"/>
  <c r="B3729" i="7"/>
  <c r="C3729" i="7"/>
  <c r="B3730" i="7"/>
  <c r="C3730" i="7"/>
  <c r="B3731" i="7"/>
  <c r="C3731" i="7"/>
  <c r="B3732" i="7"/>
  <c r="C3732" i="7"/>
  <c r="B3733" i="7"/>
  <c r="C3733" i="7"/>
  <c r="B3734" i="7"/>
  <c r="C3734" i="7"/>
  <c r="B3735" i="7"/>
  <c r="C3735" i="7"/>
  <c r="B3736" i="7"/>
  <c r="C3736" i="7"/>
  <c r="B3737" i="7"/>
  <c r="C3737" i="7"/>
  <c r="B3738" i="7"/>
  <c r="C3738" i="7"/>
  <c r="B3739" i="7"/>
  <c r="C3739" i="7"/>
  <c r="B3740" i="7"/>
  <c r="C3740" i="7"/>
  <c r="B3741" i="7"/>
  <c r="C3741" i="7"/>
  <c r="B3742" i="7"/>
  <c r="C3742" i="7"/>
  <c r="B3743" i="7"/>
  <c r="C3743" i="7"/>
  <c r="B3744" i="7"/>
  <c r="C3744" i="7"/>
  <c r="B3745" i="7"/>
  <c r="C3745" i="7"/>
  <c r="B3746" i="7"/>
  <c r="C3746" i="7"/>
  <c r="B3747" i="7"/>
  <c r="C3747" i="7"/>
  <c r="B3748" i="7"/>
  <c r="C3748" i="7"/>
  <c r="B3749" i="7"/>
  <c r="C3749" i="7"/>
  <c r="B3750" i="7"/>
  <c r="C3750" i="7"/>
  <c r="B3751" i="7"/>
  <c r="C3751" i="7"/>
  <c r="B3752" i="7"/>
  <c r="C3752" i="7"/>
  <c r="B3753" i="7"/>
  <c r="C3753" i="7"/>
  <c r="B3754" i="7"/>
  <c r="C3754" i="7"/>
  <c r="B3755" i="7"/>
  <c r="C3755" i="7"/>
  <c r="B3756" i="7"/>
  <c r="C3756" i="7"/>
  <c r="B3757" i="7"/>
  <c r="C3757" i="7"/>
  <c r="B3758" i="7"/>
  <c r="C3758" i="7"/>
  <c r="B3759" i="7"/>
  <c r="C3759" i="7"/>
  <c r="B3760" i="7"/>
  <c r="C3760" i="7"/>
  <c r="B3761" i="7"/>
  <c r="C3761" i="7"/>
  <c r="B3762" i="7"/>
  <c r="C3762" i="7"/>
  <c r="B3763" i="7"/>
  <c r="C3763" i="7"/>
  <c r="B3764" i="7"/>
  <c r="C3764" i="7"/>
  <c r="B3765" i="7"/>
  <c r="C3765" i="7"/>
  <c r="B3766" i="7"/>
  <c r="C3766" i="7"/>
  <c r="B3767" i="7"/>
  <c r="C3767" i="7"/>
  <c r="B3768" i="7"/>
  <c r="C3768" i="7"/>
  <c r="B3769" i="7"/>
  <c r="C3769" i="7"/>
  <c r="B3770" i="7"/>
  <c r="C3770" i="7"/>
  <c r="B3771" i="7"/>
  <c r="C3771" i="7"/>
  <c r="B3772" i="7"/>
  <c r="C3772" i="7"/>
  <c r="B3773" i="7"/>
  <c r="C3773" i="7"/>
  <c r="B3774" i="7"/>
  <c r="C3774" i="7"/>
  <c r="B3775" i="7"/>
  <c r="C3775" i="7"/>
  <c r="B3776" i="7"/>
  <c r="C3776" i="7"/>
  <c r="B3777" i="7"/>
  <c r="C3777" i="7"/>
  <c r="B3778" i="7"/>
  <c r="C3778" i="7"/>
  <c r="B3779" i="7"/>
  <c r="C3779" i="7"/>
  <c r="B3780" i="7"/>
  <c r="C3780" i="7"/>
  <c r="B3781" i="7"/>
  <c r="C3781" i="7"/>
  <c r="B3782" i="7"/>
  <c r="C3782" i="7"/>
  <c r="B3783" i="7"/>
  <c r="C3783" i="7"/>
  <c r="B3784" i="7"/>
  <c r="C3784" i="7"/>
  <c r="B3785" i="7"/>
  <c r="C3785" i="7"/>
  <c r="B3786" i="7"/>
  <c r="C3786" i="7"/>
  <c r="B3787" i="7"/>
  <c r="C3787" i="7"/>
  <c r="B3788" i="7"/>
  <c r="C3788" i="7"/>
  <c r="B3789" i="7"/>
  <c r="C3789" i="7"/>
  <c r="B3790" i="7"/>
  <c r="C3790" i="7"/>
  <c r="B3791" i="7"/>
  <c r="C3791" i="7"/>
  <c r="B3792" i="7"/>
  <c r="C3792" i="7"/>
  <c r="B3793" i="7"/>
  <c r="C3793" i="7"/>
  <c r="B3794" i="7"/>
  <c r="C3794" i="7"/>
  <c r="B3795" i="7"/>
  <c r="C3795" i="7"/>
  <c r="B3796" i="7"/>
  <c r="C3796" i="7"/>
  <c r="B3797" i="7"/>
  <c r="C3797" i="7"/>
  <c r="B3798" i="7"/>
  <c r="C3798" i="7"/>
  <c r="B3799" i="7"/>
  <c r="C3799" i="7"/>
  <c r="B3800" i="7"/>
  <c r="C3800" i="7"/>
  <c r="B3801" i="7"/>
  <c r="C3801" i="7"/>
  <c r="B3802" i="7"/>
  <c r="C3802" i="7"/>
  <c r="B3803" i="7"/>
  <c r="C3803" i="7"/>
  <c r="B3804" i="7"/>
  <c r="C3804" i="7"/>
  <c r="B3805" i="7"/>
  <c r="C3805" i="7"/>
  <c r="B3806" i="7"/>
  <c r="C3806" i="7"/>
  <c r="B3807" i="7"/>
  <c r="C3807" i="7"/>
  <c r="B3808" i="7"/>
  <c r="C3808" i="7"/>
  <c r="B3809" i="7"/>
  <c r="C3809" i="7"/>
  <c r="B3810" i="7"/>
  <c r="C3810" i="7"/>
  <c r="B3811" i="7"/>
  <c r="C3811" i="7"/>
  <c r="B3812" i="7"/>
  <c r="C3812" i="7"/>
  <c r="B3813" i="7"/>
  <c r="C3813" i="7"/>
  <c r="B3814" i="7"/>
  <c r="C3814" i="7"/>
  <c r="B3815" i="7"/>
  <c r="C3815" i="7"/>
  <c r="B3816" i="7"/>
  <c r="C3816" i="7"/>
  <c r="B3817" i="7"/>
  <c r="C3817" i="7"/>
  <c r="B3818" i="7"/>
  <c r="C3818" i="7"/>
  <c r="B3819" i="7"/>
  <c r="C3819" i="7"/>
  <c r="B3820" i="7"/>
  <c r="C3820" i="7"/>
  <c r="B3821" i="7"/>
  <c r="C3821" i="7"/>
  <c r="B3822" i="7"/>
  <c r="C3822" i="7"/>
  <c r="B3823" i="7"/>
  <c r="C3823" i="7"/>
  <c r="B3824" i="7"/>
  <c r="C3824" i="7"/>
  <c r="B3825" i="7"/>
  <c r="C3825" i="7"/>
  <c r="B3826" i="7"/>
  <c r="C3826" i="7"/>
  <c r="B3827" i="7"/>
  <c r="C3827" i="7"/>
  <c r="B3828" i="7"/>
  <c r="C3828" i="7"/>
  <c r="B3829" i="7"/>
  <c r="C3829" i="7"/>
  <c r="B3830" i="7"/>
  <c r="C3830" i="7"/>
  <c r="B3831" i="7"/>
  <c r="C3831" i="7"/>
  <c r="B3832" i="7"/>
  <c r="C3832" i="7"/>
  <c r="B3833" i="7"/>
  <c r="C3833" i="7"/>
  <c r="B3834" i="7"/>
  <c r="C3834" i="7"/>
  <c r="B3835" i="7"/>
  <c r="C3835" i="7"/>
  <c r="B3836" i="7"/>
  <c r="C3836" i="7"/>
  <c r="B3837" i="7"/>
  <c r="C3837" i="7"/>
  <c r="B3838" i="7"/>
  <c r="C3838" i="7"/>
  <c r="B3839" i="7"/>
  <c r="C3839" i="7"/>
  <c r="B3840" i="7"/>
  <c r="C3840" i="7"/>
  <c r="B3841" i="7"/>
  <c r="C3841" i="7"/>
  <c r="B3842" i="7"/>
  <c r="C3842" i="7"/>
  <c r="B3843" i="7"/>
  <c r="C3843" i="7"/>
  <c r="B3844" i="7"/>
  <c r="C3844" i="7"/>
  <c r="B3845" i="7"/>
  <c r="C3845" i="7"/>
  <c r="B3846" i="7"/>
  <c r="C3846" i="7"/>
  <c r="B3847" i="7"/>
  <c r="C3847" i="7"/>
  <c r="B3848" i="7"/>
  <c r="C3848" i="7"/>
  <c r="B3849" i="7"/>
  <c r="C3849" i="7"/>
  <c r="B3850" i="7"/>
  <c r="C3850" i="7"/>
  <c r="B3851" i="7"/>
  <c r="C3851" i="7"/>
  <c r="B3852" i="7"/>
  <c r="C3852" i="7"/>
  <c r="B3853" i="7"/>
  <c r="C3853" i="7"/>
  <c r="B3854" i="7"/>
  <c r="C3854" i="7"/>
  <c r="B3855" i="7"/>
  <c r="C3855" i="7"/>
  <c r="B3856" i="7"/>
  <c r="C3856" i="7"/>
  <c r="B3857" i="7"/>
  <c r="C3857" i="7"/>
  <c r="B3858" i="7"/>
  <c r="C3858" i="7"/>
  <c r="B3859" i="7"/>
  <c r="C3859" i="7"/>
  <c r="B3860" i="7"/>
  <c r="C3860" i="7"/>
  <c r="B3861" i="7"/>
  <c r="C3861" i="7"/>
  <c r="B3862" i="7"/>
  <c r="C3862" i="7"/>
  <c r="B3863" i="7"/>
  <c r="C3863" i="7"/>
  <c r="B3864" i="7"/>
  <c r="C3864" i="7"/>
  <c r="B3865" i="7"/>
  <c r="C3865" i="7"/>
  <c r="B3866" i="7"/>
  <c r="C3866" i="7"/>
  <c r="B3867" i="7"/>
  <c r="C3867" i="7"/>
  <c r="B3868" i="7"/>
  <c r="C3868" i="7"/>
  <c r="B3869" i="7"/>
  <c r="C3869" i="7"/>
  <c r="B3870" i="7"/>
  <c r="C3870" i="7"/>
  <c r="B3871" i="7"/>
  <c r="C3871" i="7"/>
  <c r="B3872" i="7"/>
  <c r="C3872" i="7"/>
  <c r="B3873" i="7"/>
  <c r="C3873" i="7"/>
  <c r="B3874" i="7"/>
  <c r="C3874" i="7"/>
  <c r="B3875" i="7"/>
  <c r="C3875" i="7"/>
  <c r="B3876" i="7"/>
  <c r="C3876" i="7"/>
  <c r="B3877" i="7"/>
  <c r="C3877" i="7"/>
  <c r="B3878" i="7"/>
  <c r="C3878" i="7"/>
  <c r="B3879" i="7"/>
  <c r="C3879" i="7"/>
  <c r="B3880" i="7"/>
  <c r="C3880" i="7"/>
  <c r="B3881" i="7"/>
  <c r="C3881" i="7"/>
  <c r="B3882" i="7"/>
  <c r="C3882" i="7"/>
  <c r="B3883" i="7"/>
  <c r="C3883" i="7"/>
  <c r="B3884" i="7"/>
  <c r="C3884" i="7"/>
  <c r="B3885" i="7"/>
  <c r="C3885" i="7"/>
  <c r="B3886" i="7"/>
  <c r="C3886" i="7"/>
  <c r="B3887" i="7"/>
  <c r="C3887" i="7"/>
  <c r="B3888" i="7"/>
  <c r="C3888" i="7"/>
  <c r="B3889" i="7"/>
  <c r="C3889" i="7"/>
  <c r="B3890" i="7"/>
  <c r="C3890" i="7"/>
  <c r="B3891" i="7"/>
  <c r="C3891" i="7"/>
  <c r="B3892" i="7"/>
  <c r="C3892" i="7"/>
  <c r="B3893" i="7"/>
  <c r="C3893" i="7"/>
  <c r="B3894" i="7"/>
  <c r="C3894" i="7"/>
  <c r="B3895" i="7"/>
  <c r="C3895" i="7"/>
  <c r="B3896" i="7"/>
  <c r="C3896" i="7"/>
  <c r="B3897" i="7"/>
  <c r="C3897" i="7"/>
  <c r="B3898" i="7"/>
  <c r="C3898" i="7"/>
  <c r="B3899" i="7"/>
  <c r="C3899" i="7"/>
  <c r="B3900" i="7"/>
  <c r="C3900" i="7"/>
  <c r="B3901" i="7"/>
  <c r="C3901" i="7"/>
  <c r="B3902" i="7"/>
  <c r="C3902" i="7"/>
  <c r="B3903" i="7"/>
  <c r="C3903" i="7"/>
  <c r="B3904" i="7"/>
  <c r="C3904" i="7"/>
  <c r="B3905" i="7"/>
  <c r="C3905" i="7"/>
  <c r="B3906" i="7"/>
  <c r="C3906" i="7"/>
  <c r="B3907" i="7"/>
  <c r="C3907" i="7"/>
  <c r="B3908" i="7"/>
  <c r="C3908" i="7"/>
  <c r="B3909" i="7"/>
  <c r="C3909" i="7"/>
  <c r="B3910" i="7"/>
  <c r="C3910" i="7"/>
  <c r="B3911" i="7"/>
  <c r="C3911" i="7"/>
  <c r="B3912" i="7"/>
  <c r="C3912" i="7"/>
  <c r="B3913" i="7"/>
  <c r="C3913" i="7"/>
  <c r="B3914" i="7"/>
  <c r="C3914" i="7"/>
  <c r="B3915" i="7"/>
  <c r="C3915" i="7"/>
  <c r="B3916" i="7"/>
  <c r="C3916" i="7"/>
  <c r="B3917" i="7"/>
  <c r="C3917" i="7"/>
  <c r="B3918" i="7"/>
  <c r="C3918" i="7"/>
  <c r="B3919" i="7"/>
  <c r="C3919" i="7"/>
  <c r="B3920" i="7"/>
  <c r="C3920" i="7"/>
  <c r="B3921" i="7"/>
  <c r="C3921" i="7"/>
  <c r="B3922" i="7"/>
  <c r="C3922" i="7"/>
  <c r="B3923" i="7"/>
  <c r="C3923" i="7"/>
  <c r="B3924" i="7"/>
  <c r="C3924" i="7"/>
  <c r="B3925" i="7"/>
  <c r="C3925" i="7"/>
  <c r="B3926" i="7"/>
  <c r="C3926" i="7"/>
  <c r="B3927" i="7"/>
  <c r="C3927" i="7"/>
  <c r="B3928" i="7"/>
  <c r="C3928" i="7"/>
  <c r="B3929" i="7"/>
  <c r="C3929" i="7"/>
  <c r="B3930" i="7"/>
  <c r="C3930" i="7"/>
  <c r="B3931" i="7"/>
  <c r="C3931" i="7"/>
  <c r="B3932" i="7"/>
  <c r="C3932" i="7"/>
  <c r="B3933" i="7"/>
  <c r="C3933" i="7"/>
  <c r="B3934" i="7"/>
  <c r="C3934" i="7"/>
  <c r="B3935" i="7"/>
  <c r="C3935" i="7"/>
  <c r="B3936" i="7"/>
  <c r="C3936" i="7"/>
  <c r="B3937" i="7"/>
  <c r="C3937" i="7"/>
  <c r="B3938" i="7"/>
  <c r="C3938" i="7"/>
  <c r="B3939" i="7"/>
  <c r="C3939" i="7"/>
  <c r="B3940" i="7"/>
  <c r="C3940" i="7"/>
  <c r="B3941" i="7"/>
  <c r="C3941" i="7"/>
  <c r="B3942" i="7"/>
  <c r="C3942" i="7"/>
  <c r="B3943" i="7"/>
  <c r="C3943" i="7"/>
  <c r="B3944" i="7"/>
  <c r="C3944" i="7"/>
  <c r="B3945" i="7"/>
  <c r="C3945" i="7"/>
  <c r="B3946" i="7"/>
  <c r="C3946" i="7"/>
  <c r="B3947" i="7"/>
  <c r="C3947" i="7"/>
  <c r="B3948" i="7"/>
  <c r="C3948" i="7"/>
  <c r="B3949" i="7"/>
  <c r="C3949" i="7"/>
  <c r="B3950" i="7"/>
  <c r="C3950" i="7"/>
  <c r="B3951" i="7"/>
  <c r="C3951" i="7"/>
  <c r="B3952" i="7"/>
  <c r="C3952" i="7"/>
  <c r="B3953" i="7"/>
  <c r="C3953" i="7"/>
  <c r="B3954" i="7"/>
  <c r="C3954" i="7"/>
  <c r="B3955" i="7"/>
  <c r="C3955" i="7"/>
  <c r="B3956" i="7"/>
  <c r="C3956" i="7"/>
  <c r="B3957" i="7"/>
  <c r="C3957" i="7"/>
  <c r="B3958" i="7"/>
  <c r="C3958" i="7"/>
  <c r="B3959" i="7"/>
  <c r="C3959" i="7"/>
  <c r="B3960" i="7"/>
  <c r="C3960" i="7"/>
  <c r="B3961" i="7"/>
  <c r="C3961" i="7"/>
  <c r="B3962" i="7"/>
  <c r="C3962" i="7"/>
  <c r="B3963" i="7"/>
  <c r="C3963" i="7"/>
  <c r="B3964" i="7"/>
  <c r="C3964" i="7"/>
  <c r="B3965" i="7"/>
  <c r="C3965" i="7"/>
  <c r="B3966" i="7"/>
  <c r="C3966" i="7"/>
  <c r="B3967" i="7"/>
  <c r="C3967" i="7"/>
  <c r="B3968" i="7"/>
  <c r="C3968" i="7"/>
  <c r="B3969" i="7"/>
  <c r="C3969" i="7"/>
  <c r="B3970" i="7"/>
  <c r="C3970" i="7"/>
  <c r="B3971" i="7"/>
  <c r="C3971" i="7"/>
  <c r="B3972" i="7"/>
  <c r="C3972" i="7"/>
  <c r="B3973" i="7"/>
  <c r="C3973" i="7"/>
  <c r="B3974" i="7"/>
  <c r="C3974" i="7"/>
  <c r="B3975" i="7"/>
  <c r="C3975" i="7"/>
  <c r="B3976" i="7"/>
  <c r="C3976" i="7"/>
  <c r="B3977" i="7"/>
  <c r="C3977" i="7"/>
  <c r="B3978" i="7"/>
  <c r="C3978" i="7"/>
  <c r="B3979" i="7"/>
  <c r="C3979" i="7"/>
  <c r="B3980" i="7"/>
  <c r="C3980" i="7"/>
  <c r="B3981" i="7"/>
  <c r="C3981" i="7"/>
  <c r="B3982" i="7"/>
  <c r="C3982" i="7"/>
  <c r="B3983" i="7"/>
  <c r="C3983" i="7"/>
  <c r="B3984" i="7"/>
  <c r="C3984" i="7"/>
  <c r="B3985" i="7"/>
  <c r="C3985" i="7"/>
  <c r="B3986" i="7"/>
  <c r="C3986" i="7"/>
  <c r="B3987" i="7"/>
  <c r="C3987" i="7"/>
  <c r="B3988" i="7"/>
  <c r="C3988" i="7"/>
  <c r="B3989" i="7"/>
  <c r="C3989" i="7"/>
  <c r="B3990" i="7"/>
  <c r="C3990" i="7"/>
  <c r="B3991" i="7"/>
  <c r="C3991" i="7"/>
  <c r="B3992" i="7"/>
  <c r="C3992" i="7"/>
  <c r="B3993" i="7"/>
  <c r="C3993" i="7"/>
  <c r="B3994" i="7"/>
  <c r="C3994" i="7"/>
  <c r="B3995" i="7"/>
  <c r="C3995" i="7"/>
  <c r="B3996" i="7"/>
  <c r="C3996" i="7"/>
  <c r="B3997" i="7"/>
  <c r="C3997" i="7"/>
  <c r="B3998" i="7"/>
  <c r="C3998" i="7"/>
  <c r="B3999" i="7"/>
  <c r="C3999" i="7"/>
  <c r="B4000" i="7"/>
  <c r="C4000" i="7"/>
  <c r="B4001" i="7"/>
  <c r="C4001" i="7"/>
  <c r="B4002" i="7"/>
  <c r="C4002" i="7"/>
  <c r="B4003" i="7"/>
  <c r="C4003" i="7"/>
  <c r="B4004" i="7"/>
  <c r="C4004" i="7"/>
  <c r="B4005" i="7"/>
  <c r="C4005" i="7"/>
  <c r="B4006" i="7"/>
  <c r="C4006" i="7"/>
  <c r="B4007" i="7"/>
  <c r="C4007" i="7"/>
  <c r="B4008" i="7"/>
  <c r="C4008" i="7"/>
  <c r="B4009" i="7"/>
  <c r="C4009" i="7"/>
  <c r="B4010" i="7"/>
  <c r="C4010" i="7"/>
  <c r="B4011" i="7"/>
  <c r="C4011" i="7"/>
  <c r="B4012" i="7"/>
  <c r="C4012" i="7"/>
  <c r="B4013" i="7"/>
  <c r="C4013" i="7"/>
  <c r="B4014" i="7"/>
  <c r="C4014" i="7"/>
  <c r="B4015" i="7"/>
  <c r="C4015" i="7"/>
  <c r="B4016" i="7"/>
  <c r="C4016" i="7"/>
  <c r="B4017" i="7"/>
  <c r="C4017" i="7"/>
  <c r="B4018" i="7"/>
  <c r="C4018" i="7"/>
  <c r="B4019" i="7"/>
  <c r="C4019" i="7"/>
  <c r="B4020" i="7"/>
  <c r="C4020" i="7"/>
  <c r="B4021" i="7"/>
  <c r="C4021" i="7"/>
  <c r="B4022" i="7"/>
  <c r="C4022" i="7"/>
  <c r="B4023" i="7"/>
  <c r="C4023" i="7"/>
  <c r="B4024" i="7"/>
  <c r="C4024" i="7"/>
  <c r="B4025" i="7"/>
  <c r="C4025" i="7"/>
  <c r="B4026" i="7"/>
  <c r="C4026" i="7"/>
  <c r="B4027" i="7"/>
  <c r="C4027" i="7"/>
  <c r="B4028" i="7"/>
  <c r="C4028" i="7"/>
  <c r="B4029" i="7"/>
  <c r="C4029" i="7"/>
  <c r="B4030" i="7"/>
  <c r="C4030" i="7"/>
  <c r="B4031" i="7"/>
  <c r="C4031" i="7"/>
  <c r="B4032" i="7"/>
  <c r="C4032" i="7"/>
  <c r="B4033" i="7"/>
  <c r="C4033" i="7"/>
  <c r="B4034" i="7"/>
  <c r="C4034" i="7"/>
  <c r="B4035" i="7"/>
  <c r="C4035" i="7"/>
  <c r="B4036" i="7"/>
  <c r="C4036" i="7"/>
  <c r="B4037" i="7"/>
  <c r="C4037" i="7"/>
  <c r="B4038" i="7"/>
  <c r="C4038" i="7"/>
  <c r="B4039" i="7"/>
  <c r="C4039" i="7"/>
  <c r="B4040" i="7"/>
  <c r="C4040" i="7"/>
  <c r="B4041" i="7"/>
  <c r="C4041" i="7"/>
  <c r="B4042" i="7"/>
  <c r="C4042" i="7"/>
  <c r="B4043" i="7"/>
  <c r="C4043" i="7"/>
  <c r="B4044" i="7"/>
  <c r="C4044" i="7"/>
  <c r="B4045" i="7"/>
  <c r="C4045" i="7"/>
  <c r="B4046" i="7"/>
  <c r="C4046" i="7"/>
  <c r="B4047" i="7"/>
  <c r="C4047" i="7"/>
  <c r="B4048" i="7"/>
  <c r="C4048" i="7"/>
  <c r="B4049" i="7"/>
  <c r="C4049" i="7"/>
  <c r="B4050" i="7"/>
  <c r="C4050" i="7"/>
  <c r="B4051" i="7"/>
  <c r="C4051" i="7"/>
  <c r="B4052" i="7"/>
  <c r="C4052" i="7"/>
  <c r="B4053" i="7"/>
  <c r="C4053" i="7"/>
  <c r="B4054" i="7"/>
  <c r="C4054" i="7"/>
  <c r="B4055" i="7"/>
  <c r="C4055" i="7"/>
  <c r="B4056" i="7"/>
  <c r="C4056" i="7"/>
  <c r="B4057" i="7"/>
  <c r="C4057" i="7"/>
  <c r="B4058" i="7"/>
  <c r="C4058" i="7"/>
  <c r="B4059" i="7"/>
  <c r="C4059" i="7"/>
  <c r="B4060" i="7"/>
  <c r="C4060" i="7"/>
  <c r="B4061" i="7"/>
  <c r="C4061" i="7"/>
  <c r="B4062" i="7"/>
  <c r="C4062" i="7"/>
  <c r="B4063" i="7"/>
  <c r="C4063" i="7"/>
  <c r="B4064" i="7"/>
  <c r="C4064" i="7"/>
  <c r="B4065" i="7"/>
  <c r="C4065" i="7"/>
  <c r="B4066" i="7"/>
  <c r="C4066" i="7"/>
  <c r="B4067" i="7"/>
  <c r="C4067" i="7"/>
  <c r="B4068" i="7"/>
  <c r="C4068" i="7"/>
  <c r="B4069" i="7"/>
  <c r="C4069" i="7"/>
  <c r="B4070" i="7"/>
  <c r="C4070" i="7"/>
  <c r="B4071" i="7"/>
  <c r="C4071" i="7"/>
  <c r="B4072" i="7"/>
  <c r="C4072" i="7"/>
  <c r="B4073" i="7"/>
  <c r="C4073" i="7"/>
  <c r="B4074" i="7"/>
  <c r="C4074" i="7"/>
  <c r="B4075" i="7"/>
  <c r="C4075" i="7"/>
  <c r="B4076" i="7"/>
  <c r="C4076" i="7"/>
  <c r="B4077" i="7"/>
  <c r="C4077" i="7"/>
  <c r="B4078" i="7"/>
  <c r="C4078" i="7"/>
  <c r="B4079" i="7"/>
  <c r="C4079" i="7"/>
  <c r="B4080" i="7"/>
  <c r="C4080" i="7"/>
  <c r="B4081" i="7"/>
  <c r="C4081" i="7"/>
  <c r="B4082" i="7"/>
  <c r="C4082" i="7"/>
  <c r="B4083" i="7"/>
  <c r="C4083" i="7"/>
  <c r="B4084" i="7"/>
  <c r="C4084" i="7"/>
  <c r="B4085" i="7"/>
  <c r="C4085" i="7"/>
  <c r="B4086" i="7"/>
  <c r="C4086" i="7"/>
  <c r="B4087" i="7"/>
  <c r="C4087" i="7"/>
  <c r="B4088" i="7"/>
  <c r="C4088" i="7"/>
  <c r="B4089" i="7"/>
  <c r="C4089" i="7"/>
  <c r="B4090" i="7"/>
  <c r="C4090" i="7"/>
  <c r="B4091" i="7"/>
  <c r="C4091" i="7"/>
  <c r="B4092" i="7"/>
  <c r="C4092" i="7"/>
  <c r="B4093" i="7"/>
  <c r="C4093" i="7"/>
  <c r="B4094" i="7"/>
  <c r="C4094" i="7"/>
  <c r="B4095" i="7"/>
  <c r="C4095" i="7"/>
  <c r="B4096" i="7"/>
  <c r="C4096" i="7"/>
  <c r="B4097" i="7"/>
  <c r="C4097" i="7"/>
  <c r="B4098" i="7"/>
  <c r="C4098" i="7"/>
  <c r="B4099" i="7"/>
  <c r="C4099" i="7"/>
  <c r="B4100" i="7"/>
  <c r="C4100" i="7"/>
  <c r="B4101" i="7"/>
  <c r="C4101" i="7"/>
  <c r="B4102" i="7"/>
  <c r="C4102" i="7"/>
  <c r="B4103" i="7"/>
  <c r="C4103" i="7"/>
  <c r="B4104" i="7"/>
  <c r="C4104" i="7"/>
  <c r="B4105" i="7"/>
  <c r="C4105" i="7"/>
  <c r="B4106" i="7"/>
  <c r="C4106" i="7"/>
  <c r="B4107" i="7"/>
  <c r="C4107" i="7"/>
  <c r="B4108" i="7"/>
  <c r="C4108" i="7"/>
  <c r="B4109" i="7"/>
  <c r="C4109" i="7"/>
  <c r="B4110" i="7"/>
  <c r="C4110" i="7"/>
  <c r="B4111" i="7"/>
  <c r="C4111" i="7"/>
  <c r="B4112" i="7"/>
  <c r="C4112" i="7"/>
  <c r="B4113" i="7"/>
  <c r="C4113" i="7"/>
  <c r="B4114" i="7"/>
  <c r="C4114" i="7"/>
  <c r="B4115" i="7"/>
  <c r="C4115" i="7"/>
  <c r="B4116" i="7"/>
  <c r="C4116" i="7"/>
  <c r="B4117" i="7"/>
  <c r="C4117" i="7"/>
  <c r="B4118" i="7"/>
  <c r="C4118" i="7"/>
  <c r="B4119" i="7"/>
  <c r="C4119" i="7"/>
  <c r="B4120" i="7"/>
  <c r="C4120" i="7"/>
  <c r="B4121" i="7"/>
  <c r="C4121" i="7"/>
  <c r="B4122" i="7"/>
  <c r="C4122" i="7"/>
  <c r="B4123" i="7"/>
  <c r="C4123" i="7"/>
  <c r="B4124" i="7"/>
  <c r="C4124" i="7"/>
  <c r="B4125" i="7"/>
  <c r="C4125" i="7"/>
  <c r="B4126" i="7"/>
  <c r="C4126" i="7"/>
  <c r="B4127" i="7"/>
  <c r="C4127" i="7"/>
  <c r="B4128" i="7"/>
  <c r="C4128" i="7"/>
  <c r="B4129" i="7"/>
  <c r="C4129" i="7"/>
  <c r="B4130" i="7"/>
  <c r="C4130" i="7"/>
  <c r="B4131" i="7"/>
  <c r="C4131" i="7"/>
  <c r="B4132" i="7"/>
  <c r="C4132" i="7"/>
  <c r="B4133" i="7"/>
  <c r="C4133" i="7"/>
  <c r="B4134" i="7"/>
  <c r="C4134" i="7"/>
  <c r="B4135" i="7"/>
  <c r="C4135" i="7"/>
  <c r="B4136" i="7"/>
  <c r="C4136" i="7"/>
  <c r="B4137" i="7"/>
  <c r="C4137" i="7"/>
  <c r="B4138" i="7"/>
  <c r="C4138" i="7"/>
  <c r="B4139" i="7"/>
  <c r="C4139" i="7"/>
  <c r="B4140" i="7"/>
  <c r="C4140" i="7"/>
  <c r="B4141" i="7"/>
  <c r="C4141" i="7"/>
  <c r="B4142" i="7"/>
  <c r="C4142" i="7"/>
  <c r="B4143" i="7"/>
  <c r="C4143" i="7"/>
  <c r="B4144" i="7"/>
  <c r="C4144" i="7"/>
  <c r="B4145" i="7"/>
  <c r="C4145" i="7"/>
  <c r="B4146" i="7"/>
  <c r="C4146" i="7"/>
  <c r="B4147" i="7"/>
  <c r="C4147" i="7"/>
  <c r="B4148" i="7"/>
  <c r="C4148" i="7"/>
  <c r="B4149" i="7"/>
  <c r="C4149" i="7"/>
  <c r="B4150" i="7"/>
  <c r="C4150" i="7"/>
  <c r="B4151" i="7"/>
  <c r="C4151" i="7"/>
  <c r="B4152" i="7"/>
  <c r="C4152" i="7"/>
  <c r="B4153" i="7"/>
  <c r="C4153" i="7"/>
  <c r="B4154" i="7"/>
  <c r="C4154" i="7"/>
  <c r="B4155" i="7"/>
  <c r="C4155" i="7"/>
  <c r="B4156" i="7"/>
  <c r="C4156" i="7"/>
  <c r="B4157" i="7"/>
  <c r="C4157" i="7"/>
  <c r="B4158" i="7"/>
  <c r="C4158" i="7"/>
  <c r="B4159" i="7"/>
  <c r="C4159" i="7"/>
  <c r="B4160" i="7"/>
  <c r="C4160" i="7"/>
  <c r="B4161" i="7"/>
  <c r="C4161" i="7"/>
  <c r="B4162" i="7"/>
  <c r="C4162" i="7"/>
  <c r="B4163" i="7"/>
  <c r="C4163" i="7"/>
  <c r="B4164" i="7"/>
  <c r="C4164" i="7"/>
  <c r="B4165" i="7"/>
  <c r="C4165" i="7"/>
  <c r="B4166" i="7"/>
  <c r="C4166" i="7"/>
  <c r="B4167" i="7"/>
  <c r="C4167" i="7"/>
  <c r="B4168" i="7"/>
  <c r="C4168" i="7"/>
  <c r="B4169" i="7"/>
  <c r="C4169" i="7"/>
  <c r="B4170" i="7"/>
  <c r="C4170" i="7"/>
  <c r="B4171" i="7"/>
  <c r="C4171" i="7"/>
  <c r="B4172" i="7"/>
  <c r="C4172" i="7"/>
  <c r="B4173" i="7"/>
  <c r="C4173" i="7"/>
  <c r="B4174" i="7"/>
  <c r="C4174" i="7"/>
  <c r="B4175" i="7"/>
  <c r="C4175" i="7"/>
  <c r="B4176" i="7"/>
  <c r="C4176" i="7"/>
  <c r="B4177" i="7"/>
  <c r="C4177" i="7"/>
  <c r="B4178" i="7"/>
  <c r="C4178" i="7"/>
  <c r="B4179" i="7"/>
  <c r="C4179" i="7"/>
  <c r="B4180" i="7"/>
  <c r="C4180" i="7"/>
  <c r="B4181" i="7"/>
  <c r="C4181" i="7"/>
  <c r="B4182" i="7"/>
  <c r="C4182" i="7"/>
  <c r="B4183" i="7"/>
  <c r="C4183" i="7"/>
  <c r="B4184" i="7"/>
  <c r="C4184" i="7"/>
  <c r="B4185" i="7"/>
  <c r="C4185" i="7"/>
  <c r="B4186" i="7"/>
  <c r="C4186" i="7"/>
  <c r="B4187" i="7"/>
  <c r="C4187" i="7"/>
  <c r="B4188" i="7"/>
  <c r="C4188" i="7"/>
  <c r="B4189" i="7"/>
  <c r="C4189" i="7"/>
  <c r="B4190" i="7"/>
  <c r="C4190" i="7"/>
  <c r="B4191" i="7"/>
  <c r="C4191" i="7"/>
  <c r="B4192" i="7"/>
  <c r="C4192" i="7"/>
  <c r="B4193" i="7"/>
  <c r="C4193" i="7"/>
  <c r="B4194" i="7"/>
  <c r="C4194" i="7"/>
  <c r="B4195" i="7"/>
  <c r="C4195" i="7"/>
  <c r="B4196" i="7"/>
  <c r="C4196" i="7"/>
  <c r="B4197" i="7"/>
  <c r="C4197" i="7"/>
  <c r="B4198" i="7"/>
  <c r="C4198" i="7"/>
  <c r="B4199" i="7"/>
  <c r="C4199" i="7"/>
  <c r="B4200" i="7"/>
  <c r="C4200" i="7"/>
  <c r="B4201" i="7"/>
  <c r="C4201" i="7"/>
  <c r="B4202" i="7"/>
  <c r="C4202" i="7"/>
  <c r="B4203" i="7"/>
  <c r="C4203" i="7"/>
  <c r="B4204" i="7"/>
  <c r="C4204" i="7"/>
  <c r="B4205" i="7"/>
  <c r="C4205" i="7"/>
  <c r="B4206" i="7"/>
  <c r="C4206" i="7"/>
  <c r="B4207" i="7"/>
  <c r="C4207" i="7"/>
  <c r="B4208" i="7"/>
  <c r="C4208" i="7"/>
  <c r="B4209" i="7"/>
  <c r="C4209" i="7"/>
  <c r="B4210" i="7"/>
  <c r="C4210" i="7"/>
  <c r="B4211" i="7"/>
  <c r="C4211" i="7"/>
  <c r="B4212" i="7"/>
  <c r="C4212" i="7"/>
  <c r="B4213" i="7"/>
  <c r="C4213" i="7"/>
  <c r="B4214" i="7"/>
  <c r="C4214" i="7"/>
  <c r="B4215" i="7"/>
  <c r="C4215" i="7"/>
  <c r="B4216" i="7"/>
  <c r="C4216" i="7"/>
  <c r="B4217" i="7"/>
  <c r="C4217" i="7"/>
  <c r="B4218" i="7"/>
  <c r="C4218" i="7"/>
  <c r="B4219" i="7"/>
  <c r="C4219" i="7"/>
  <c r="B4220" i="7"/>
  <c r="C4220" i="7"/>
  <c r="B4221" i="7"/>
  <c r="C4221" i="7"/>
  <c r="B4222" i="7"/>
  <c r="C4222" i="7"/>
  <c r="B4223" i="7"/>
  <c r="C4223" i="7"/>
  <c r="B4224" i="7"/>
  <c r="C4224" i="7"/>
  <c r="B4225" i="7"/>
  <c r="C4225" i="7"/>
  <c r="B4226" i="7"/>
  <c r="C4226" i="7"/>
  <c r="B4227" i="7"/>
  <c r="C4227" i="7"/>
  <c r="B4228" i="7"/>
  <c r="C4228" i="7"/>
  <c r="B4229" i="7"/>
  <c r="C4229" i="7"/>
  <c r="B4230" i="7"/>
  <c r="C4230" i="7"/>
  <c r="B4231" i="7"/>
  <c r="C4231" i="7"/>
  <c r="B4232" i="7"/>
  <c r="C4232" i="7"/>
  <c r="B4233" i="7"/>
  <c r="C4233" i="7"/>
  <c r="B4234" i="7"/>
  <c r="C4234" i="7"/>
  <c r="B4235" i="7"/>
  <c r="C4235" i="7"/>
  <c r="B4236" i="7"/>
  <c r="C4236" i="7"/>
  <c r="B4237" i="7"/>
  <c r="C4237" i="7"/>
  <c r="B4238" i="7"/>
  <c r="C4238" i="7"/>
  <c r="B4239" i="7"/>
  <c r="C4239" i="7"/>
  <c r="B4240" i="7"/>
  <c r="C4240" i="7"/>
  <c r="B4241" i="7"/>
  <c r="C4241" i="7"/>
  <c r="B4242" i="7"/>
  <c r="C4242" i="7"/>
  <c r="B4243" i="7"/>
  <c r="C4243" i="7"/>
  <c r="B4244" i="7"/>
  <c r="C4244" i="7"/>
  <c r="B4245" i="7"/>
  <c r="C4245" i="7"/>
  <c r="B4246" i="7"/>
  <c r="C4246" i="7"/>
  <c r="B4247" i="7"/>
  <c r="C4247" i="7"/>
  <c r="B4248" i="7"/>
  <c r="C4248" i="7"/>
  <c r="B4249" i="7"/>
  <c r="C4249" i="7"/>
  <c r="B4250" i="7"/>
  <c r="C4250" i="7"/>
  <c r="B4251" i="7"/>
  <c r="C4251" i="7"/>
  <c r="B4252" i="7"/>
  <c r="C4252" i="7"/>
  <c r="B4253" i="7"/>
  <c r="C4253" i="7"/>
  <c r="B4254" i="7"/>
  <c r="C4254" i="7"/>
  <c r="B4255" i="7"/>
  <c r="C4255" i="7"/>
  <c r="B4256" i="7"/>
  <c r="C4256" i="7"/>
  <c r="B4257" i="7"/>
  <c r="C4257" i="7"/>
  <c r="B4258" i="7"/>
  <c r="C4258" i="7"/>
  <c r="B4259" i="7"/>
  <c r="C4259" i="7"/>
  <c r="B4260" i="7"/>
  <c r="C4260" i="7"/>
  <c r="B4261" i="7"/>
  <c r="C4261" i="7"/>
  <c r="B4262" i="7"/>
  <c r="C4262" i="7"/>
  <c r="B4263" i="7"/>
  <c r="C4263" i="7"/>
  <c r="B4264" i="7"/>
  <c r="C4264" i="7"/>
  <c r="B4265" i="7"/>
  <c r="C4265" i="7"/>
  <c r="B4266" i="7"/>
  <c r="C4266" i="7"/>
  <c r="B4267" i="7"/>
  <c r="C4267" i="7"/>
  <c r="B4268" i="7"/>
  <c r="C4268" i="7"/>
  <c r="B4269" i="7"/>
  <c r="C4269" i="7"/>
  <c r="B4270" i="7"/>
  <c r="C4270" i="7"/>
  <c r="B4271" i="7"/>
  <c r="C4271" i="7"/>
  <c r="B4272" i="7"/>
  <c r="C4272" i="7"/>
  <c r="B4273" i="7"/>
  <c r="C4273" i="7"/>
  <c r="B4274" i="7"/>
  <c r="C4274" i="7"/>
  <c r="B4275" i="7"/>
  <c r="C4275" i="7"/>
  <c r="B4276" i="7"/>
  <c r="C4276" i="7"/>
  <c r="B4277" i="7"/>
  <c r="C4277" i="7"/>
  <c r="B4278" i="7"/>
  <c r="C4278" i="7"/>
  <c r="B4279" i="7"/>
  <c r="C4279" i="7"/>
  <c r="B4280" i="7"/>
  <c r="C4280" i="7"/>
  <c r="B4281" i="7"/>
  <c r="C4281" i="7"/>
  <c r="B4282" i="7"/>
  <c r="C4282" i="7"/>
  <c r="B4283" i="7"/>
  <c r="C4283" i="7"/>
  <c r="B4284" i="7"/>
  <c r="C4284" i="7"/>
  <c r="B4285" i="7"/>
  <c r="C4285" i="7"/>
  <c r="B4286" i="7"/>
  <c r="C4286" i="7"/>
  <c r="B4287" i="7"/>
  <c r="C4287" i="7"/>
  <c r="B4288" i="7"/>
  <c r="C4288" i="7"/>
  <c r="B4289" i="7"/>
  <c r="C4289" i="7"/>
  <c r="B4290" i="7"/>
  <c r="C4290" i="7"/>
  <c r="B4291" i="7"/>
  <c r="C4291" i="7"/>
  <c r="B4292" i="7"/>
  <c r="C4292" i="7"/>
  <c r="B4293" i="7"/>
  <c r="C4293" i="7"/>
  <c r="B4294" i="7"/>
  <c r="C4294" i="7"/>
  <c r="B4295" i="7"/>
  <c r="C4295" i="7"/>
  <c r="B4296" i="7"/>
  <c r="C4296" i="7"/>
  <c r="B4297" i="7"/>
  <c r="C4297" i="7"/>
  <c r="B4298" i="7"/>
  <c r="C4298" i="7"/>
  <c r="B4299" i="7"/>
  <c r="C4299" i="7"/>
  <c r="B4300" i="7"/>
  <c r="C4300" i="7"/>
  <c r="B4301" i="7"/>
  <c r="C4301" i="7"/>
  <c r="B4302" i="7"/>
  <c r="C4302" i="7"/>
  <c r="B4303" i="7"/>
  <c r="C4303" i="7"/>
  <c r="B4304" i="7"/>
  <c r="C4304" i="7"/>
  <c r="B4305" i="7"/>
  <c r="C4305" i="7"/>
  <c r="B4306" i="7"/>
  <c r="C4306" i="7"/>
  <c r="B4307" i="7"/>
  <c r="C4307" i="7"/>
  <c r="B4308" i="7"/>
  <c r="C4308" i="7"/>
  <c r="B4309" i="7"/>
  <c r="C4309" i="7"/>
  <c r="B4310" i="7"/>
  <c r="C4310" i="7"/>
  <c r="B4311" i="7"/>
  <c r="C4311" i="7"/>
  <c r="B4312" i="7"/>
  <c r="C4312" i="7"/>
  <c r="B4313" i="7"/>
  <c r="C4313" i="7"/>
  <c r="B4314" i="7"/>
  <c r="C4314" i="7"/>
  <c r="B4315" i="7"/>
  <c r="C4315" i="7"/>
  <c r="B4316" i="7"/>
  <c r="C4316" i="7"/>
  <c r="B4317" i="7"/>
  <c r="C4317" i="7"/>
  <c r="B4318" i="7"/>
  <c r="C4318" i="7"/>
  <c r="B4319" i="7"/>
  <c r="C4319" i="7"/>
  <c r="B4320" i="7"/>
  <c r="C4320" i="7"/>
  <c r="B4321" i="7"/>
  <c r="C4321" i="7"/>
  <c r="B4322" i="7"/>
  <c r="C4322" i="7"/>
  <c r="B4323" i="7"/>
  <c r="C4323" i="7"/>
  <c r="B4324" i="7"/>
  <c r="C4324" i="7"/>
  <c r="B4325" i="7"/>
  <c r="C4325" i="7"/>
  <c r="B4326" i="7"/>
  <c r="C4326" i="7"/>
  <c r="B4327" i="7"/>
  <c r="C4327" i="7"/>
  <c r="B4328" i="7"/>
  <c r="C4328" i="7"/>
  <c r="B4329" i="7"/>
  <c r="C4329" i="7"/>
  <c r="B4330" i="7"/>
  <c r="C4330" i="7"/>
  <c r="B4331" i="7"/>
  <c r="C4331" i="7"/>
  <c r="B4332" i="7"/>
  <c r="C4332" i="7"/>
  <c r="B4333" i="7"/>
  <c r="C4333" i="7"/>
  <c r="B4334" i="7"/>
  <c r="C4334" i="7"/>
  <c r="B4335" i="7"/>
  <c r="C4335" i="7"/>
  <c r="B4336" i="7"/>
  <c r="C4336" i="7"/>
  <c r="B4337" i="7"/>
  <c r="C4337" i="7"/>
  <c r="B4338" i="7"/>
  <c r="C4338" i="7"/>
  <c r="B4339" i="7"/>
  <c r="C4339" i="7"/>
  <c r="B4340" i="7"/>
  <c r="C4340" i="7"/>
  <c r="B4341" i="7"/>
  <c r="C4341" i="7"/>
  <c r="B4342" i="7"/>
  <c r="C4342" i="7"/>
  <c r="B4343" i="7"/>
  <c r="C4343" i="7"/>
  <c r="B4344" i="7"/>
  <c r="C4344" i="7"/>
  <c r="B4345" i="7"/>
  <c r="C4345" i="7"/>
  <c r="B4346" i="7"/>
  <c r="C4346" i="7"/>
  <c r="B4347" i="7"/>
  <c r="C4347" i="7"/>
  <c r="B4348" i="7"/>
  <c r="C4348" i="7"/>
  <c r="B4349" i="7"/>
  <c r="C4349" i="7"/>
  <c r="B4350" i="7"/>
  <c r="C4350" i="7"/>
  <c r="B4351" i="7"/>
  <c r="C4351" i="7"/>
  <c r="B4352" i="7"/>
  <c r="C4352" i="7"/>
  <c r="B4353" i="7"/>
  <c r="C4353" i="7"/>
  <c r="B4354" i="7"/>
  <c r="C4354" i="7"/>
  <c r="B4355" i="7"/>
  <c r="C4355" i="7"/>
  <c r="B4356" i="7"/>
  <c r="C4356" i="7"/>
  <c r="B4357" i="7"/>
  <c r="C4357" i="7"/>
  <c r="B4358" i="7"/>
  <c r="C4358" i="7"/>
  <c r="B4359" i="7"/>
  <c r="C4359" i="7"/>
  <c r="B4360" i="7"/>
  <c r="C4360" i="7"/>
  <c r="B4361" i="7"/>
  <c r="C4361" i="7"/>
  <c r="B4362" i="7"/>
  <c r="C4362" i="7"/>
  <c r="B4363" i="7"/>
  <c r="C4363" i="7"/>
  <c r="B4364" i="7"/>
  <c r="C4364" i="7"/>
  <c r="B4365" i="7"/>
  <c r="C4365" i="7"/>
  <c r="B4366" i="7"/>
  <c r="C4366" i="7"/>
  <c r="B4367" i="7"/>
  <c r="C4367" i="7"/>
  <c r="B4368" i="7"/>
  <c r="C4368" i="7"/>
  <c r="B4369" i="7"/>
  <c r="C4369" i="7"/>
  <c r="B4370" i="7"/>
  <c r="C4370" i="7"/>
  <c r="B4371" i="7"/>
  <c r="C4371" i="7"/>
  <c r="B4372" i="7"/>
  <c r="C4372" i="7"/>
  <c r="B4373" i="7"/>
  <c r="C4373" i="7"/>
  <c r="B4374" i="7"/>
  <c r="C4374" i="7"/>
  <c r="B4375" i="7"/>
  <c r="C4375" i="7"/>
  <c r="B4376" i="7"/>
  <c r="C4376" i="7"/>
  <c r="B4377" i="7"/>
  <c r="C4377" i="7"/>
  <c r="B4378" i="7"/>
  <c r="C4378" i="7"/>
  <c r="B4379" i="7"/>
  <c r="C4379" i="7"/>
  <c r="B4380" i="7"/>
  <c r="C4380" i="7"/>
  <c r="B4381" i="7"/>
  <c r="C4381" i="7"/>
  <c r="B4382" i="7"/>
  <c r="C4382" i="7"/>
  <c r="B4383" i="7"/>
  <c r="C4383" i="7"/>
  <c r="B4384" i="7"/>
  <c r="C4384" i="7"/>
  <c r="B4385" i="7"/>
  <c r="C4385" i="7"/>
  <c r="B4386" i="7"/>
  <c r="C4386" i="7"/>
  <c r="B4387" i="7"/>
  <c r="C4387" i="7"/>
  <c r="B4388" i="7"/>
  <c r="C4388" i="7"/>
  <c r="B4389" i="7"/>
  <c r="C4389" i="7"/>
  <c r="B4390" i="7"/>
  <c r="C4390" i="7"/>
  <c r="B4391" i="7"/>
  <c r="C4391" i="7"/>
  <c r="B4392" i="7"/>
  <c r="C4392" i="7"/>
  <c r="B4393" i="7"/>
  <c r="C4393" i="7"/>
  <c r="B4394" i="7"/>
  <c r="C4394" i="7"/>
  <c r="B4395" i="7"/>
  <c r="C4395" i="7"/>
  <c r="B4396" i="7"/>
  <c r="C4396" i="7"/>
  <c r="B4397" i="7"/>
  <c r="C4397" i="7"/>
  <c r="B4398" i="7"/>
  <c r="C4398" i="7"/>
  <c r="B4399" i="7"/>
  <c r="C4399" i="7"/>
  <c r="B4400" i="7"/>
  <c r="C4400" i="7"/>
  <c r="B4401" i="7"/>
  <c r="C4401" i="7"/>
  <c r="B4402" i="7"/>
  <c r="C4402" i="7"/>
  <c r="B4403" i="7"/>
  <c r="C4403" i="7"/>
  <c r="B4404" i="7"/>
  <c r="C4404" i="7"/>
  <c r="B4405" i="7"/>
  <c r="C4405" i="7"/>
  <c r="B4406" i="7"/>
  <c r="C4406" i="7"/>
  <c r="B4407" i="7"/>
  <c r="C4407" i="7"/>
  <c r="B4408" i="7"/>
  <c r="C4408" i="7"/>
  <c r="B4409" i="7"/>
  <c r="C4409" i="7"/>
  <c r="B4410" i="7"/>
  <c r="C4410" i="7"/>
  <c r="B4411" i="7"/>
  <c r="C4411" i="7"/>
  <c r="B4412" i="7"/>
  <c r="C4412" i="7"/>
  <c r="B4413" i="7"/>
  <c r="C4413" i="7"/>
  <c r="B4414" i="7"/>
  <c r="C4414" i="7"/>
  <c r="B4415" i="7"/>
  <c r="C4415" i="7"/>
  <c r="B4416" i="7"/>
  <c r="C4416" i="7"/>
  <c r="B4417" i="7"/>
  <c r="C4417" i="7"/>
  <c r="B4418" i="7"/>
  <c r="C4418" i="7"/>
  <c r="B4419" i="7"/>
  <c r="C4419" i="7"/>
  <c r="B4420" i="7"/>
  <c r="C4420" i="7"/>
  <c r="B4421" i="7"/>
  <c r="C4421" i="7"/>
  <c r="B4422" i="7"/>
  <c r="C4422" i="7"/>
  <c r="B4423" i="7"/>
  <c r="C4423" i="7"/>
  <c r="B4424" i="7"/>
  <c r="C4424" i="7"/>
  <c r="B4425" i="7"/>
  <c r="C4425" i="7"/>
  <c r="B4426" i="7"/>
  <c r="C4426" i="7"/>
  <c r="B4427" i="7"/>
  <c r="C4427" i="7"/>
  <c r="B4428" i="7"/>
  <c r="C4428" i="7"/>
  <c r="B4429" i="7"/>
  <c r="C4429" i="7"/>
  <c r="B4430" i="7"/>
  <c r="C4430" i="7"/>
  <c r="B4431" i="7"/>
  <c r="C4431" i="7"/>
  <c r="B4432" i="7"/>
  <c r="C4432" i="7"/>
  <c r="B4433" i="7"/>
  <c r="C4433" i="7"/>
  <c r="B4434" i="7"/>
  <c r="C4434" i="7"/>
  <c r="B4435" i="7"/>
  <c r="C4435" i="7"/>
  <c r="B4436" i="7"/>
  <c r="C4436" i="7"/>
  <c r="B4437" i="7"/>
  <c r="C4437" i="7"/>
  <c r="B4438" i="7"/>
  <c r="C4438" i="7"/>
  <c r="B4439" i="7"/>
  <c r="C4439" i="7"/>
  <c r="B4440" i="7"/>
  <c r="C4440" i="7"/>
  <c r="B4441" i="7"/>
  <c r="C4441" i="7"/>
  <c r="B4442" i="7"/>
  <c r="C4442" i="7"/>
  <c r="B4443" i="7"/>
  <c r="C4443" i="7"/>
  <c r="B4444" i="7"/>
  <c r="C4444" i="7"/>
  <c r="B4445" i="7"/>
  <c r="C4445" i="7"/>
  <c r="B4446" i="7"/>
  <c r="C4446" i="7"/>
  <c r="B4447" i="7"/>
  <c r="C4447" i="7"/>
  <c r="B4448" i="7"/>
  <c r="C4448" i="7"/>
  <c r="B4449" i="7"/>
  <c r="C4449" i="7"/>
  <c r="B4450" i="7"/>
  <c r="C4450" i="7"/>
  <c r="B4451" i="7"/>
  <c r="C4451" i="7"/>
  <c r="B4452" i="7"/>
  <c r="C4452" i="7"/>
  <c r="B4453" i="7"/>
  <c r="C4453" i="7"/>
  <c r="B4454" i="7"/>
  <c r="C4454" i="7"/>
  <c r="B4455" i="7"/>
  <c r="C4455" i="7"/>
  <c r="B4456" i="7"/>
  <c r="C4456" i="7"/>
  <c r="B4457" i="7"/>
  <c r="C4457" i="7"/>
  <c r="B4458" i="7"/>
  <c r="C4458" i="7"/>
  <c r="B4459" i="7"/>
  <c r="C4459" i="7"/>
  <c r="B4460" i="7"/>
  <c r="C4460" i="7"/>
  <c r="B4461" i="7"/>
  <c r="C4461" i="7"/>
  <c r="B4462" i="7"/>
  <c r="C4462" i="7"/>
  <c r="B4463" i="7"/>
  <c r="C4463" i="7"/>
  <c r="B4464" i="7"/>
  <c r="C4464" i="7"/>
  <c r="B4465" i="7"/>
  <c r="C4465" i="7"/>
  <c r="B4466" i="7"/>
  <c r="C4466" i="7"/>
  <c r="B4467" i="7"/>
  <c r="C4467" i="7"/>
  <c r="B4468" i="7"/>
  <c r="C4468" i="7"/>
  <c r="B4469" i="7"/>
  <c r="C4469" i="7"/>
  <c r="B4470" i="7"/>
  <c r="C4470" i="7"/>
  <c r="B4471" i="7"/>
  <c r="C4471" i="7"/>
  <c r="B4472" i="7"/>
  <c r="C4472" i="7"/>
  <c r="B4473" i="7"/>
  <c r="C4473" i="7"/>
  <c r="B4474" i="7"/>
  <c r="C4474" i="7"/>
  <c r="B4475" i="7"/>
  <c r="C4475" i="7"/>
  <c r="B4476" i="7"/>
  <c r="C4476" i="7"/>
  <c r="B4477" i="7"/>
  <c r="C4477" i="7"/>
  <c r="B4478" i="7"/>
  <c r="C4478" i="7"/>
  <c r="B4479" i="7"/>
  <c r="C4479" i="7"/>
  <c r="B4480" i="7"/>
  <c r="C4480" i="7"/>
  <c r="B4481" i="7"/>
  <c r="C4481" i="7"/>
  <c r="B4482" i="7"/>
  <c r="C4482" i="7"/>
  <c r="B4483" i="7"/>
  <c r="C4483" i="7"/>
  <c r="B4484" i="7"/>
  <c r="C4484" i="7"/>
  <c r="B4485" i="7"/>
  <c r="C4485" i="7"/>
  <c r="B4486" i="7"/>
  <c r="C4486" i="7"/>
  <c r="B4487" i="7"/>
  <c r="C4487" i="7"/>
  <c r="B4488" i="7"/>
  <c r="C4488" i="7"/>
  <c r="B4489" i="7"/>
  <c r="C4489" i="7"/>
  <c r="B4490" i="7"/>
  <c r="C4490" i="7"/>
  <c r="B4491" i="7"/>
  <c r="C4491" i="7"/>
  <c r="B4492" i="7"/>
  <c r="C4492" i="7"/>
  <c r="B4493" i="7"/>
  <c r="C4493" i="7"/>
  <c r="B4494" i="7"/>
  <c r="C4494" i="7"/>
  <c r="B4495" i="7"/>
  <c r="C4495" i="7"/>
  <c r="B4496" i="7"/>
  <c r="C4496" i="7"/>
  <c r="B4497" i="7"/>
  <c r="C4497" i="7"/>
  <c r="B4498" i="7"/>
  <c r="C4498" i="7"/>
  <c r="B4499" i="7"/>
  <c r="C4499" i="7"/>
  <c r="B4500" i="7"/>
  <c r="C4500" i="7"/>
  <c r="B4501" i="7"/>
  <c r="C4501" i="7"/>
  <c r="B4502" i="7"/>
  <c r="C4502" i="7"/>
  <c r="B4503" i="7"/>
  <c r="C4503" i="7"/>
  <c r="B4504" i="7"/>
  <c r="C4504" i="7"/>
  <c r="B4505" i="7"/>
  <c r="C4505" i="7"/>
  <c r="B4506" i="7"/>
  <c r="C4506" i="7"/>
  <c r="B4507" i="7"/>
  <c r="C4507" i="7"/>
  <c r="B4508" i="7"/>
  <c r="C4508" i="7"/>
  <c r="B4509" i="7"/>
  <c r="C4509" i="7"/>
  <c r="B4510" i="7"/>
  <c r="C4510" i="7"/>
  <c r="B4511" i="7"/>
  <c r="C4511" i="7"/>
  <c r="B4512" i="7"/>
  <c r="C4512" i="7"/>
  <c r="B4513" i="7"/>
  <c r="C4513" i="7"/>
  <c r="B4514" i="7"/>
  <c r="C4514" i="7"/>
  <c r="B4515" i="7"/>
  <c r="C4515" i="7"/>
  <c r="B4516" i="7"/>
  <c r="C4516" i="7"/>
  <c r="B4517" i="7"/>
  <c r="C4517" i="7"/>
  <c r="B4518" i="7"/>
  <c r="C4518" i="7"/>
  <c r="B4519" i="7"/>
  <c r="C4519" i="7"/>
  <c r="B4520" i="7"/>
  <c r="C4520" i="7"/>
  <c r="B4521" i="7"/>
  <c r="C4521" i="7"/>
  <c r="B4522" i="7"/>
  <c r="C4522" i="7"/>
  <c r="B4523" i="7"/>
  <c r="C4523" i="7"/>
  <c r="B4524" i="7"/>
  <c r="C4524" i="7"/>
  <c r="B4525" i="7"/>
  <c r="C4525" i="7"/>
  <c r="B4526" i="7"/>
  <c r="C4526" i="7"/>
  <c r="B4527" i="7"/>
  <c r="C4527" i="7"/>
  <c r="B4528" i="7"/>
  <c r="C4528" i="7"/>
  <c r="B4529" i="7"/>
  <c r="C4529" i="7"/>
  <c r="B4530" i="7"/>
  <c r="C4530" i="7"/>
  <c r="B4531" i="7"/>
  <c r="C4531" i="7"/>
  <c r="B4532" i="7"/>
  <c r="C4532" i="7"/>
  <c r="B4533" i="7"/>
  <c r="C4533" i="7"/>
  <c r="B4534" i="7"/>
  <c r="C4534" i="7"/>
  <c r="B4535" i="7"/>
  <c r="C4535" i="7"/>
  <c r="B4536" i="7"/>
  <c r="C4536" i="7"/>
  <c r="B4537" i="7"/>
  <c r="C4537" i="7"/>
  <c r="B4538" i="7"/>
  <c r="C4538" i="7"/>
  <c r="B4539" i="7"/>
  <c r="C4539" i="7"/>
  <c r="B4540" i="7"/>
  <c r="C4540" i="7"/>
  <c r="B4541" i="7"/>
  <c r="C4541" i="7"/>
  <c r="B4542" i="7"/>
  <c r="C4542" i="7"/>
  <c r="B4543" i="7"/>
  <c r="C4543" i="7"/>
  <c r="B4544" i="7"/>
  <c r="C4544" i="7"/>
  <c r="B4545" i="7"/>
  <c r="C4545" i="7"/>
  <c r="B4546" i="7"/>
  <c r="C4546" i="7"/>
  <c r="B4547" i="7"/>
  <c r="C4547" i="7"/>
  <c r="B4548" i="7"/>
  <c r="C4548" i="7"/>
  <c r="B4549" i="7"/>
  <c r="C4549" i="7"/>
  <c r="B4550" i="7"/>
  <c r="C4550" i="7"/>
  <c r="B4551" i="7"/>
  <c r="C4551" i="7"/>
  <c r="B4552" i="7"/>
  <c r="C4552" i="7"/>
  <c r="B4553" i="7"/>
  <c r="C4553" i="7"/>
  <c r="B4554" i="7"/>
  <c r="C4554" i="7"/>
  <c r="B4555" i="7"/>
  <c r="C4555" i="7"/>
  <c r="B4556" i="7"/>
  <c r="C4556" i="7"/>
  <c r="B4557" i="7"/>
  <c r="C4557" i="7"/>
  <c r="B4558" i="7"/>
  <c r="C4558" i="7"/>
  <c r="B4559" i="7"/>
  <c r="C4559" i="7"/>
  <c r="B4560" i="7"/>
  <c r="C4560" i="7"/>
  <c r="B4561" i="7"/>
  <c r="C4561" i="7"/>
  <c r="B4562" i="7"/>
  <c r="C4562" i="7"/>
  <c r="B4563" i="7"/>
  <c r="C4563" i="7"/>
  <c r="B4564" i="7"/>
  <c r="C4564" i="7"/>
  <c r="B4565" i="7"/>
  <c r="C4565" i="7"/>
  <c r="B4566" i="7"/>
  <c r="C4566" i="7"/>
  <c r="B4567" i="7"/>
  <c r="C4567" i="7"/>
  <c r="B4568" i="7"/>
  <c r="C4568" i="7"/>
  <c r="B4569" i="7"/>
  <c r="C4569" i="7"/>
  <c r="B4570" i="7"/>
  <c r="C4570" i="7"/>
  <c r="B4571" i="7"/>
  <c r="C4571" i="7"/>
  <c r="B4572" i="7"/>
  <c r="C4572" i="7"/>
  <c r="B4573" i="7"/>
  <c r="C4573" i="7"/>
  <c r="B4574" i="7"/>
  <c r="C4574" i="7"/>
  <c r="B4575" i="7"/>
  <c r="C4575" i="7"/>
  <c r="B4576" i="7"/>
  <c r="C4576" i="7"/>
  <c r="B4577" i="7"/>
  <c r="C4577" i="7"/>
  <c r="B4578" i="7"/>
  <c r="C4578" i="7"/>
  <c r="B4579" i="7"/>
  <c r="C4579" i="7"/>
  <c r="B4580" i="7"/>
  <c r="C4580" i="7"/>
  <c r="B4581" i="7"/>
  <c r="C4581" i="7"/>
  <c r="B4582" i="7"/>
  <c r="C4582" i="7"/>
  <c r="B4583" i="7"/>
  <c r="C4583" i="7"/>
  <c r="B4584" i="7"/>
  <c r="C4584" i="7"/>
  <c r="B4585" i="7"/>
  <c r="C4585" i="7"/>
  <c r="B4586" i="7"/>
  <c r="C4586" i="7"/>
  <c r="B4587" i="7"/>
  <c r="C4587" i="7"/>
  <c r="B4588" i="7"/>
  <c r="C4588" i="7"/>
  <c r="B4589" i="7"/>
  <c r="C4589" i="7"/>
  <c r="B4590" i="7"/>
  <c r="C4590" i="7"/>
  <c r="B4591" i="7"/>
  <c r="C4591" i="7"/>
  <c r="B4592" i="7"/>
  <c r="C4592" i="7"/>
  <c r="B4593" i="7"/>
  <c r="C4593" i="7"/>
  <c r="B4594" i="7"/>
  <c r="C4594" i="7"/>
  <c r="B4595" i="7"/>
  <c r="C4595" i="7"/>
  <c r="B4596" i="7"/>
  <c r="C4596" i="7"/>
  <c r="B4597" i="7"/>
  <c r="C4597" i="7"/>
  <c r="B4598" i="7"/>
  <c r="C4598" i="7"/>
  <c r="B4599" i="7"/>
  <c r="C4599" i="7"/>
  <c r="B4600" i="7"/>
  <c r="C4600" i="7"/>
  <c r="B4601" i="7"/>
  <c r="C4601" i="7"/>
  <c r="B4602" i="7"/>
  <c r="C4602" i="7"/>
  <c r="B4603" i="7"/>
  <c r="C4603" i="7"/>
  <c r="B4604" i="7"/>
  <c r="C4604" i="7"/>
  <c r="B4605" i="7"/>
  <c r="C4605" i="7"/>
  <c r="B4606" i="7"/>
  <c r="C4606" i="7"/>
  <c r="B4607" i="7"/>
  <c r="C4607" i="7"/>
  <c r="B4608" i="7"/>
  <c r="C4608" i="7"/>
  <c r="B4609" i="7"/>
  <c r="C4609" i="7"/>
  <c r="B4610" i="7"/>
  <c r="C4610" i="7"/>
  <c r="B4611" i="7"/>
  <c r="C4611" i="7"/>
  <c r="B4612" i="7"/>
  <c r="C4612" i="7"/>
  <c r="B4613" i="7"/>
  <c r="C4613" i="7"/>
  <c r="B4614" i="7"/>
  <c r="C4614" i="7"/>
  <c r="B4615" i="7"/>
  <c r="C4615" i="7"/>
  <c r="B4616" i="7"/>
  <c r="C4616" i="7"/>
  <c r="B4617" i="7"/>
  <c r="C4617" i="7"/>
  <c r="B4618" i="7"/>
  <c r="C4618" i="7"/>
  <c r="B4619" i="7"/>
  <c r="C4619" i="7"/>
  <c r="B4620" i="7"/>
  <c r="C4620" i="7"/>
  <c r="B4621" i="7"/>
  <c r="C4621" i="7"/>
  <c r="B4622" i="7"/>
  <c r="C4622" i="7"/>
  <c r="B4623" i="7"/>
  <c r="C4623" i="7"/>
  <c r="B4624" i="7"/>
  <c r="C4624" i="7"/>
  <c r="B4625" i="7"/>
  <c r="C4625" i="7"/>
  <c r="B4626" i="7"/>
  <c r="C4626" i="7"/>
  <c r="B4627" i="7"/>
  <c r="C4627" i="7"/>
  <c r="B4628" i="7"/>
  <c r="C4628" i="7"/>
  <c r="B4629" i="7"/>
  <c r="C4629" i="7"/>
  <c r="B4630" i="7"/>
  <c r="C4630" i="7"/>
  <c r="B4631" i="7"/>
  <c r="C4631" i="7"/>
  <c r="B4632" i="7"/>
  <c r="C4632" i="7"/>
  <c r="B4633" i="7"/>
  <c r="C4633" i="7"/>
  <c r="B4634" i="7"/>
  <c r="C4634" i="7"/>
  <c r="B4635" i="7"/>
  <c r="C4635" i="7"/>
  <c r="B4636" i="7"/>
  <c r="C4636" i="7"/>
  <c r="B4637" i="7"/>
  <c r="C4637" i="7"/>
  <c r="B4638" i="7"/>
  <c r="C4638" i="7"/>
  <c r="B4639" i="7"/>
  <c r="C4639" i="7"/>
  <c r="B4640" i="7"/>
  <c r="C4640" i="7"/>
  <c r="B4641" i="7"/>
  <c r="C4641" i="7"/>
  <c r="B4642" i="7"/>
  <c r="C4642" i="7"/>
  <c r="B4643" i="7"/>
  <c r="C4643" i="7"/>
  <c r="B4644" i="7"/>
  <c r="C4644" i="7"/>
  <c r="B4645" i="7"/>
  <c r="C4645" i="7"/>
  <c r="B4646" i="7"/>
  <c r="C4646" i="7"/>
  <c r="B4647" i="7"/>
  <c r="C4647" i="7"/>
  <c r="B4648" i="7"/>
  <c r="C4648" i="7"/>
  <c r="B4649" i="7"/>
  <c r="C4649" i="7"/>
  <c r="B4650" i="7"/>
  <c r="C4650" i="7"/>
  <c r="B4651" i="7"/>
  <c r="C4651" i="7"/>
  <c r="B4652" i="7"/>
  <c r="C4652" i="7"/>
  <c r="B4653" i="7"/>
  <c r="C4653" i="7"/>
  <c r="B4654" i="7"/>
  <c r="C4654" i="7"/>
  <c r="B4655" i="7"/>
  <c r="C4655" i="7"/>
  <c r="B4656" i="7"/>
  <c r="C4656" i="7"/>
  <c r="B4657" i="7"/>
  <c r="C4657" i="7"/>
  <c r="B4658" i="7"/>
  <c r="C4658" i="7"/>
  <c r="B4659" i="7"/>
  <c r="C4659" i="7"/>
  <c r="B4660" i="7"/>
  <c r="C4660" i="7"/>
  <c r="B4661" i="7"/>
  <c r="C4661" i="7"/>
  <c r="B4662" i="7"/>
  <c r="C4662" i="7"/>
  <c r="B4663" i="7"/>
  <c r="C4663" i="7"/>
  <c r="B4664" i="7"/>
  <c r="C4664" i="7"/>
  <c r="B4665" i="7"/>
  <c r="C4665" i="7"/>
  <c r="B4666" i="7"/>
  <c r="C4666" i="7"/>
  <c r="B4667" i="7"/>
  <c r="C4667" i="7"/>
  <c r="B4668" i="7"/>
  <c r="C4668" i="7"/>
  <c r="B4669" i="7"/>
  <c r="C4669" i="7"/>
  <c r="B4670" i="7"/>
  <c r="C4670" i="7"/>
  <c r="B4671" i="7"/>
  <c r="C4671" i="7"/>
  <c r="B4672" i="7"/>
  <c r="C4672" i="7"/>
  <c r="B4673" i="7"/>
  <c r="C4673" i="7"/>
  <c r="B4674" i="7"/>
  <c r="C4674" i="7"/>
  <c r="B4675" i="7"/>
  <c r="C4675" i="7"/>
  <c r="B4676" i="7"/>
  <c r="C4676" i="7"/>
  <c r="B4677" i="7"/>
  <c r="C4677" i="7"/>
  <c r="B4678" i="7"/>
  <c r="C4678" i="7"/>
  <c r="B4679" i="7"/>
  <c r="C4679" i="7"/>
  <c r="B4680" i="7"/>
  <c r="C4680" i="7"/>
  <c r="B4681" i="7"/>
  <c r="C4681" i="7"/>
  <c r="B4682" i="7"/>
  <c r="C4682" i="7"/>
  <c r="B4683" i="7"/>
  <c r="C4683" i="7"/>
  <c r="B4684" i="7"/>
  <c r="C4684" i="7"/>
  <c r="B4685" i="7"/>
  <c r="C4685" i="7"/>
  <c r="B4686" i="7"/>
  <c r="C4686" i="7"/>
  <c r="B4687" i="7"/>
  <c r="C4687" i="7"/>
  <c r="B4688" i="7"/>
  <c r="C4688" i="7"/>
  <c r="B4689" i="7"/>
  <c r="C4689" i="7"/>
  <c r="B4690" i="7"/>
  <c r="C4690" i="7"/>
  <c r="B4691" i="7"/>
  <c r="C4691" i="7"/>
  <c r="B4692" i="7"/>
  <c r="C4692" i="7"/>
  <c r="B4693" i="7"/>
  <c r="C4693" i="7"/>
  <c r="B4694" i="7"/>
  <c r="C4694" i="7"/>
  <c r="B4695" i="7"/>
  <c r="C4695" i="7"/>
  <c r="B4696" i="7"/>
  <c r="C4696" i="7"/>
  <c r="B4697" i="7"/>
  <c r="C4697" i="7"/>
  <c r="B4698" i="7"/>
  <c r="C4698" i="7"/>
  <c r="B4699" i="7"/>
  <c r="C4699" i="7"/>
  <c r="B4700" i="7"/>
  <c r="C4700" i="7"/>
  <c r="B4701" i="7"/>
  <c r="C4701" i="7"/>
  <c r="B4702" i="7"/>
  <c r="C4702" i="7"/>
  <c r="B4703" i="7"/>
  <c r="C4703" i="7"/>
  <c r="B4704" i="7"/>
  <c r="C4704" i="7"/>
  <c r="B4705" i="7"/>
  <c r="C4705" i="7"/>
  <c r="B4706" i="7"/>
  <c r="C4706" i="7"/>
  <c r="B4707" i="7"/>
  <c r="C4707" i="7"/>
  <c r="B4708" i="7"/>
  <c r="C4708" i="7"/>
  <c r="B4709" i="7"/>
  <c r="C4709" i="7"/>
  <c r="B4710" i="7"/>
  <c r="C4710" i="7"/>
  <c r="B4711" i="7"/>
  <c r="C4711" i="7"/>
  <c r="B4712" i="7"/>
  <c r="C4712" i="7"/>
  <c r="B4713" i="7"/>
  <c r="C4713" i="7"/>
  <c r="B4714" i="7"/>
  <c r="C4714" i="7"/>
  <c r="B4715" i="7"/>
  <c r="C4715" i="7"/>
  <c r="B4716" i="7"/>
  <c r="C4716" i="7"/>
  <c r="B4717" i="7"/>
  <c r="C4717" i="7"/>
  <c r="B4718" i="7"/>
  <c r="C4718" i="7"/>
  <c r="B4719" i="7"/>
  <c r="C4719" i="7"/>
  <c r="B4720" i="7"/>
  <c r="C4720" i="7"/>
  <c r="B4721" i="7"/>
  <c r="C4721" i="7"/>
  <c r="B4722" i="7"/>
  <c r="C4722" i="7"/>
  <c r="B4723" i="7"/>
  <c r="C4723" i="7"/>
  <c r="B4724" i="7"/>
  <c r="C4724" i="7"/>
  <c r="B4725" i="7"/>
  <c r="C4725" i="7"/>
  <c r="B4726" i="7"/>
  <c r="C4726" i="7"/>
  <c r="B4727" i="7"/>
  <c r="C4727" i="7"/>
  <c r="B4728" i="7"/>
  <c r="C4728" i="7"/>
  <c r="B4729" i="7"/>
  <c r="C4729" i="7"/>
  <c r="B4730" i="7"/>
  <c r="C4730" i="7"/>
  <c r="B4731" i="7"/>
  <c r="C4731" i="7"/>
  <c r="B4732" i="7"/>
  <c r="C4732" i="7"/>
  <c r="B4733" i="7"/>
  <c r="C4733" i="7"/>
  <c r="B4734" i="7"/>
  <c r="C4734" i="7"/>
  <c r="B4735" i="7"/>
  <c r="C4735" i="7"/>
  <c r="B4736" i="7"/>
  <c r="C4736" i="7"/>
  <c r="B4737" i="7"/>
  <c r="C4737" i="7"/>
  <c r="B4738" i="7"/>
  <c r="C4738" i="7"/>
  <c r="B4739" i="7"/>
  <c r="C4739" i="7"/>
  <c r="B4740" i="7"/>
  <c r="C4740" i="7"/>
  <c r="B4741" i="7"/>
  <c r="C4741" i="7"/>
  <c r="B4742" i="7"/>
  <c r="C4742" i="7"/>
  <c r="B4743" i="7"/>
  <c r="C4743" i="7"/>
  <c r="B4744" i="7"/>
  <c r="C4744" i="7"/>
  <c r="B4745" i="7"/>
  <c r="C4745" i="7"/>
  <c r="B4746" i="7"/>
  <c r="C4746" i="7"/>
  <c r="B4747" i="7"/>
  <c r="C4747" i="7"/>
  <c r="B4748" i="7"/>
  <c r="C4748" i="7"/>
  <c r="B4749" i="7"/>
  <c r="C4749" i="7"/>
  <c r="B4750" i="7"/>
  <c r="C4750" i="7"/>
  <c r="B4751" i="7"/>
  <c r="C4751" i="7"/>
  <c r="B4752" i="7"/>
  <c r="C4752" i="7"/>
  <c r="B4753" i="7"/>
  <c r="C4753" i="7"/>
  <c r="B4754" i="7"/>
  <c r="C4754" i="7"/>
  <c r="B4755" i="7"/>
  <c r="C4755" i="7"/>
  <c r="B4756" i="7"/>
  <c r="C4756" i="7"/>
  <c r="B4757" i="7"/>
  <c r="C4757" i="7"/>
  <c r="B4758" i="7"/>
  <c r="C4758" i="7"/>
  <c r="B4759" i="7"/>
  <c r="C4759" i="7"/>
  <c r="B4760" i="7"/>
  <c r="C4760" i="7"/>
  <c r="B4761" i="7"/>
  <c r="C4761" i="7"/>
  <c r="B4762" i="7"/>
  <c r="C4762" i="7"/>
  <c r="B4763" i="7"/>
  <c r="C4763" i="7"/>
  <c r="B4764" i="7"/>
  <c r="C4764" i="7"/>
  <c r="B4765" i="7"/>
  <c r="C4765" i="7"/>
  <c r="B4766" i="7"/>
  <c r="C4766" i="7"/>
  <c r="B4767" i="7"/>
  <c r="C4767" i="7"/>
  <c r="B4768" i="7"/>
  <c r="C4768" i="7"/>
  <c r="B4769" i="7"/>
  <c r="C4769" i="7"/>
  <c r="B4770" i="7"/>
  <c r="C4770" i="7"/>
  <c r="B4771" i="7"/>
  <c r="C4771" i="7"/>
  <c r="B4772" i="7"/>
  <c r="C4772" i="7"/>
  <c r="B4773" i="7"/>
  <c r="C4773" i="7"/>
  <c r="B4774" i="7"/>
  <c r="C4774" i="7"/>
  <c r="B4775" i="7"/>
  <c r="C4775" i="7"/>
  <c r="B4776" i="7"/>
  <c r="C4776" i="7"/>
  <c r="B4777" i="7"/>
  <c r="C4777" i="7"/>
  <c r="B4778" i="7"/>
  <c r="C4778" i="7"/>
  <c r="B4779" i="7"/>
  <c r="C4779" i="7"/>
  <c r="B4780" i="7"/>
  <c r="C4780" i="7"/>
  <c r="B4781" i="7"/>
  <c r="C4781" i="7"/>
  <c r="B4782" i="7"/>
  <c r="C4782" i="7"/>
  <c r="B4783" i="7"/>
  <c r="C4783" i="7"/>
  <c r="B4784" i="7"/>
  <c r="C4784" i="7"/>
  <c r="B4785" i="7"/>
  <c r="C4785" i="7"/>
  <c r="B4786" i="7"/>
  <c r="C4786" i="7"/>
  <c r="B4787" i="7"/>
  <c r="C4787" i="7"/>
  <c r="B4788" i="7"/>
  <c r="C4788" i="7"/>
  <c r="B4789" i="7"/>
  <c r="C4789" i="7"/>
  <c r="B4790" i="7"/>
  <c r="C4790" i="7"/>
  <c r="B4791" i="7"/>
  <c r="C4791" i="7"/>
  <c r="B4792" i="7"/>
  <c r="C4792" i="7"/>
  <c r="B4793" i="7"/>
  <c r="C4793" i="7"/>
  <c r="B4794" i="7"/>
  <c r="C4794" i="7"/>
  <c r="B4795" i="7"/>
  <c r="C4795" i="7"/>
  <c r="B4796" i="7"/>
  <c r="C4796" i="7"/>
  <c r="B4797" i="7"/>
  <c r="C4797" i="7"/>
  <c r="B4798" i="7"/>
  <c r="C4798" i="7"/>
  <c r="B4799" i="7"/>
  <c r="C4799" i="7"/>
  <c r="B4800" i="7"/>
  <c r="C4800" i="7"/>
  <c r="B4801" i="7"/>
  <c r="C4801" i="7"/>
  <c r="B4802" i="7"/>
  <c r="C4802" i="7"/>
  <c r="B4803" i="7"/>
  <c r="C4803" i="7"/>
  <c r="B4804" i="7"/>
  <c r="C4804" i="7"/>
  <c r="B4805" i="7"/>
  <c r="C4805" i="7"/>
  <c r="B4806" i="7"/>
  <c r="C4806" i="7"/>
  <c r="B4807" i="7"/>
  <c r="C4807" i="7"/>
  <c r="B4808" i="7"/>
  <c r="C4808" i="7"/>
  <c r="B4809" i="7"/>
  <c r="C4809" i="7"/>
  <c r="B4810" i="7"/>
  <c r="C4810" i="7"/>
  <c r="B4811" i="7"/>
  <c r="C4811" i="7"/>
  <c r="B4812" i="7"/>
  <c r="C4812" i="7"/>
  <c r="B4813" i="7"/>
  <c r="C4813" i="7"/>
  <c r="B4814" i="7"/>
  <c r="C4814" i="7"/>
  <c r="B4815" i="7"/>
  <c r="C4815" i="7"/>
  <c r="B4816" i="7"/>
  <c r="C4816" i="7"/>
  <c r="B4817" i="7"/>
  <c r="C4817" i="7"/>
  <c r="B4818" i="7"/>
  <c r="C4818" i="7"/>
  <c r="B4819" i="7"/>
  <c r="C4819" i="7"/>
  <c r="B4820" i="7"/>
  <c r="C4820" i="7"/>
  <c r="B4821" i="7"/>
  <c r="C4821" i="7"/>
  <c r="B4822" i="7"/>
  <c r="C4822" i="7"/>
  <c r="B4823" i="7"/>
  <c r="C4823" i="7"/>
  <c r="B4824" i="7"/>
  <c r="C4824" i="7"/>
  <c r="B4825" i="7"/>
  <c r="C4825" i="7"/>
  <c r="B4826" i="7"/>
  <c r="C4826" i="7"/>
  <c r="B4827" i="7"/>
  <c r="C4827" i="7"/>
  <c r="B4828" i="7"/>
  <c r="C4828" i="7"/>
  <c r="B4829" i="7"/>
  <c r="C4829" i="7"/>
  <c r="B4830" i="7"/>
  <c r="C4830" i="7"/>
  <c r="B4831" i="7"/>
  <c r="C4831" i="7"/>
  <c r="B4832" i="7"/>
  <c r="C4832" i="7"/>
  <c r="B4833" i="7"/>
  <c r="C4833" i="7"/>
  <c r="B4834" i="7"/>
  <c r="C4834" i="7"/>
  <c r="B4835" i="7"/>
  <c r="C4835" i="7"/>
  <c r="B4836" i="7"/>
  <c r="C4836" i="7"/>
  <c r="B4837" i="7"/>
  <c r="C4837" i="7"/>
  <c r="B4838" i="7"/>
  <c r="C4838" i="7"/>
  <c r="B4839" i="7"/>
  <c r="C4839" i="7"/>
  <c r="B4840" i="7"/>
  <c r="C4840" i="7"/>
  <c r="B4841" i="7"/>
  <c r="C4841" i="7"/>
  <c r="B4842" i="7"/>
  <c r="C4842" i="7"/>
  <c r="B4843" i="7"/>
  <c r="C4843" i="7"/>
  <c r="B4844" i="7"/>
  <c r="C4844" i="7"/>
  <c r="B4845" i="7"/>
  <c r="C4845" i="7"/>
  <c r="B4846" i="7"/>
  <c r="C4846" i="7"/>
  <c r="B4847" i="7"/>
  <c r="C4847" i="7"/>
  <c r="B4848" i="7"/>
  <c r="C4848" i="7"/>
  <c r="B4849" i="7"/>
  <c r="C4849" i="7"/>
  <c r="B4850" i="7"/>
  <c r="C4850" i="7"/>
  <c r="B4851" i="7"/>
  <c r="C4851" i="7"/>
  <c r="B4852" i="7"/>
  <c r="C4852" i="7"/>
  <c r="B4853" i="7"/>
  <c r="C4853" i="7"/>
  <c r="B4854" i="7"/>
  <c r="C4854" i="7"/>
  <c r="B4855" i="7"/>
  <c r="C4855" i="7"/>
  <c r="B4856" i="7"/>
  <c r="C4856" i="7"/>
  <c r="B4857" i="7"/>
  <c r="C4857" i="7"/>
  <c r="B4858" i="7"/>
  <c r="C4858" i="7"/>
  <c r="B4859" i="7"/>
  <c r="C4859" i="7"/>
  <c r="B4860" i="7"/>
  <c r="C4860" i="7"/>
  <c r="B4861" i="7"/>
  <c r="C4861" i="7"/>
  <c r="B4862" i="7"/>
  <c r="C4862" i="7"/>
  <c r="B4863" i="7"/>
  <c r="C4863" i="7"/>
  <c r="B4864" i="7"/>
  <c r="C4864" i="7"/>
  <c r="B4865" i="7"/>
  <c r="C4865" i="7"/>
  <c r="B4866" i="7"/>
  <c r="C4866" i="7"/>
  <c r="B4867" i="7"/>
  <c r="C4867" i="7"/>
  <c r="B4868" i="7"/>
  <c r="C4868" i="7"/>
  <c r="B4869" i="7"/>
  <c r="C4869" i="7"/>
  <c r="B4870" i="7"/>
  <c r="C4870" i="7"/>
  <c r="B4871" i="7"/>
  <c r="C4871" i="7"/>
  <c r="B4872" i="7"/>
  <c r="C4872" i="7"/>
  <c r="B4873" i="7"/>
  <c r="C4873" i="7"/>
  <c r="B4874" i="7"/>
  <c r="C4874" i="7"/>
  <c r="B4875" i="7"/>
  <c r="C4875" i="7"/>
  <c r="B4876" i="7"/>
  <c r="C4876" i="7"/>
  <c r="B4877" i="7"/>
  <c r="C4877" i="7"/>
  <c r="B4878" i="7"/>
  <c r="C4878" i="7"/>
  <c r="B4879" i="7"/>
  <c r="C4879" i="7"/>
  <c r="B4880" i="7"/>
  <c r="C4880" i="7"/>
  <c r="B4881" i="7"/>
  <c r="C4881" i="7"/>
  <c r="B4882" i="7"/>
  <c r="C4882" i="7"/>
  <c r="B4883" i="7"/>
  <c r="C4883" i="7"/>
  <c r="B4884" i="7"/>
  <c r="C4884" i="7"/>
  <c r="B4885" i="7"/>
  <c r="C4885" i="7"/>
  <c r="B4886" i="7"/>
  <c r="C4886" i="7"/>
  <c r="B4887" i="7"/>
  <c r="C4887" i="7"/>
  <c r="B4888" i="7"/>
  <c r="C4888" i="7"/>
  <c r="B4889" i="7"/>
  <c r="C4889" i="7"/>
  <c r="B4890" i="7"/>
  <c r="C4890" i="7"/>
  <c r="B4891" i="7"/>
  <c r="C4891" i="7"/>
  <c r="B4892" i="7"/>
  <c r="C4892" i="7"/>
  <c r="B4893" i="7"/>
  <c r="C4893" i="7"/>
  <c r="B4894" i="7"/>
  <c r="C4894" i="7"/>
  <c r="B4895" i="7"/>
  <c r="C4895" i="7"/>
  <c r="B4896" i="7"/>
  <c r="C4896" i="7"/>
  <c r="B4897" i="7"/>
  <c r="C4897" i="7"/>
  <c r="B4898" i="7"/>
  <c r="C4898" i="7"/>
  <c r="B4899" i="7"/>
  <c r="C4899" i="7"/>
  <c r="B4900" i="7"/>
  <c r="C4900" i="7"/>
  <c r="B4901" i="7"/>
  <c r="C4901" i="7"/>
  <c r="B4902" i="7"/>
  <c r="C4902" i="7"/>
  <c r="B4903" i="7"/>
  <c r="C4903" i="7"/>
  <c r="B4904" i="7"/>
  <c r="C4904" i="7"/>
  <c r="B4905" i="7"/>
  <c r="C4905" i="7"/>
  <c r="B4906" i="7"/>
  <c r="C4906" i="7"/>
  <c r="B4907" i="7"/>
  <c r="C4907" i="7"/>
  <c r="B4908" i="7"/>
  <c r="C4908" i="7"/>
  <c r="B4909" i="7"/>
  <c r="C4909" i="7"/>
  <c r="B4910" i="7"/>
  <c r="C4910" i="7"/>
  <c r="B4911" i="7"/>
  <c r="C4911" i="7"/>
  <c r="B4912" i="7"/>
  <c r="C4912" i="7"/>
  <c r="B4913" i="7"/>
  <c r="C4913" i="7"/>
  <c r="B4914" i="7"/>
  <c r="C4914" i="7"/>
  <c r="B4915" i="7"/>
  <c r="C4915" i="7"/>
  <c r="B4916" i="7"/>
  <c r="C4916" i="7"/>
  <c r="B4917" i="7"/>
  <c r="C4917" i="7"/>
  <c r="B4918" i="7"/>
  <c r="C4918" i="7"/>
  <c r="B4919" i="7"/>
  <c r="C4919" i="7"/>
  <c r="B4920" i="7"/>
  <c r="C4920" i="7"/>
  <c r="B4921" i="7"/>
  <c r="C4921" i="7"/>
  <c r="B4922" i="7"/>
  <c r="C4922" i="7"/>
  <c r="B4923" i="7"/>
  <c r="C4923" i="7"/>
  <c r="B4924" i="7"/>
  <c r="C4924" i="7"/>
  <c r="B4925" i="7"/>
  <c r="C4925" i="7"/>
  <c r="B4926" i="7"/>
  <c r="C4926" i="7"/>
  <c r="B4927" i="7"/>
  <c r="C4927" i="7"/>
  <c r="B4928" i="7"/>
  <c r="C4928" i="7"/>
  <c r="B4929" i="7"/>
  <c r="C4929" i="7"/>
  <c r="B4930" i="7"/>
  <c r="C4930" i="7"/>
  <c r="B4931" i="7"/>
  <c r="C4931" i="7"/>
  <c r="B4932" i="7"/>
  <c r="C4932" i="7"/>
  <c r="B4933" i="7"/>
  <c r="C4933" i="7"/>
  <c r="B4934" i="7"/>
  <c r="C4934" i="7"/>
  <c r="B4935" i="7"/>
  <c r="C4935" i="7"/>
  <c r="B4936" i="7"/>
  <c r="C4936" i="7"/>
  <c r="B4937" i="7"/>
  <c r="C4937" i="7"/>
  <c r="B4938" i="7"/>
  <c r="C4938" i="7"/>
  <c r="B4939" i="7"/>
  <c r="C4939" i="7"/>
  <c r="B4940" i="7"/>
  <c r="C4940" i="7"/>
  <c r="B4941" i="7"/>
  <c r="C4941" i="7"/>
  <c r="B4942" i="7"/>
  <c r="C4942" i="7"/>
  <c r="B4943" i="7"/>
  <c r="C4943" i="7"/>
  <c r="B4944" i="7"/>
  <c r="C4944" i="7"/>
  <c r="B4945" i="7"/>
  <c r="C4945" i="7"/>
  <c r="B4946" i="7"/>
  <c r="C4946" i="7"/>
  <c r="B4947" i="7"/>
  <c r="C4947" i="7"/>
  <c r="B4948" i="7"/>
  <c r="C4948" i="7"/>
  <c r="B4949" i="7"/>
  <c r="C4949" i="7"/>
  <c r="B4950" i="7"/>
  <c r="C4950" i="7"/>
  <c r="B4951" i="7"/>
  <c r="C4951" i="7"/>
  <c r="B4952" i="7"/>
  <c r="C4952" i="7"/>
  <c r="B4953" i="7"/>
  <c r="C4953" i="7"/>
  <c r="B4954" i="7"/>
  <c r="C4954" i="7"/>
  <c r="B4955" i="7"/>
  <c r="C4955" i="7"/>
  <c r="B4956" i="7"/>
  <c r="C4956" i="7"/>
  <c r="B4957" i="7"/>
  <c r="C4957" i="7"/>
  <c r="B4958" i="7"/>
  <c r="C4958" i="7"/>
  <c r="B4959" i="7"/>
  <c r="C4959" i="7"/>
  <c r="B4960" i="7"/>
  <c r="C4960" i="7"/>
  <c r="B4961" i="7"/>
  <c r="C4961" i="7"/>
  <c r="B4962" i="7"/>
  <c r="C4962" i="7"/>
  <c r="B4963" i="7"/>
  <c r="C4963" i="7"/>
  <c r="B4964" i="7"/>
  <c r="C4964" i="7"/>
  <c r="B4965" i="7"/>
  <c r="C4965" i="7"/>
  <c r="B4966" i="7"/>
  <c r="C4966" i="7"/>
  <c r="B4967" i="7"/>
  <c r="C4967" i="7"/>
  <c r="B4968" i="7"/>
  <c r="C4968" i="7"/>
  <c r="B4969" i="7"/>
  <c r="C4969" i="7"/>
  <c r="B4970" i="7"/>
  <c r="C4970" i="7"/>
  <c r="B4971" i="7"/>
  <c r="C4971" i="7"/>
  <c r="B4972" i="7"/>
  <c r="C4972" i="7"/>
  <c r="B4973" i="7"/>
  <c r="C4973" i="7"/>
  <c r="B4974" i="7"/>
  <c r="C4974" i="7"/>
  <c r="B4975" i="7"/>
  <c r="C4975" i="7"/>
  <c r="B4976" i="7"/>
  <c r="C4976" i="7"/>
  <c r="B4977" i="7"/>
  <c r="C4977" i="7"/>
  <c r="B4978" i="7"/>
  <c r="C4978" i="7"/>
  <c r="B4979" i="7"/>
  <c r="C4979" i="7"/>
  <c r="B4980" i="7"/>
  <c r="C4980" i="7"/>
  <c r="B4981" i="7"/>
  <c r="C4981" i="7"/>
  <c r="B4982" i="7"/>
  <c r="C4982" i="7"/>
  <c r="B4983" i="7"/>
  <c r="C4983" i="7"/>
  <c r="B4984" i="7"/>
  <c r="C4984" i="7"/>
  <c r="B4985" i="7"/>
  <c r="C4985" i="7"/>
  <c r="B4986" i="7"/>
  <c r="C4986" i="7"/>
  <c r="B4987" i="7"/>
  <c r="C4987" i="7"/>
  <c r="B4988" i="7"/>
  <c r="C4988" i="7"/>
  <c r="B4989" i="7"/>
  <c r="C4989" i="7"/>
  <c r="B4990" i="7"/>
  <c r="C4990" i="7"/>
  <c r="B4991" i="7"/>
  <c r="C4991" i="7"/>
  <c r="B4992" i="7"/>
  <c r="C4992" i="7"/>
  <c r="B4993" i="7"/>
  <c r="C4993" i="7"/>
  <c r="B4994" i="7"/>
  <c r="C4994" i="7"/>
  <c r="B4995" i="7"/>
  <c r="C4995" i="7"/>
  <c r="B4996" i="7"/>
  <c r="C4996" i="7"/>
  <c r="B4997" i="7"/>
  <c r="C4997" i="7"/>
  <c r="B4998" i="7"/>
  <c r="C4998" i="7"/>
  <c r="B4999" i="7"/>
  <c r="C4999" i="7"/>
  <c r="B5000" i="7"/>
  <c r="C5000" i="7"/>
  <c r="B5001" i="7"/>
  <c r="C5001" i="7"/>
  <c r="B5002" i="7"/>
  <c r="C5002" i="7"/>
  <c r="B5003" i="7"/>
  <c r="C5003" i="7"/>
  <c r="B5004" i="7"/>
  <c r="C5004" i="7"/>
  <c r="B5005" i="7"/>
  <c r="C5005" i="7"/>
  <c r="B5006" i="7"/>
  <c r="C5006" i="7"/>
  <c r="B5007" i="7"/>
  <c r="C5007" i="7"/>
  <c r="B5008" i="7"/>
  <c r="C5008" i="7"/>
  <c r="B5009" i="7"/>
  <c r="C5009" i="7"/>
  <c r="B5010" i="7"/>
  <c r="C5010" i="7"/>
  <c r="B5011" i="7"/>
  <c r="C5011" i="7"/>
  <c r="B5012" i="7"/>
  <c r="C5012" i="7"/>
  <c r="B5013" i="7"/>
  <c r="C5013" i="7"/>
  <c r="B5014" i="7"/>
  <c r="C5014" i="7"/>
  <c r="B5015" i="7"/>
  <c r="C5015" i="7"/>
  <c r="B5016" i="7"/>
  <c r="C5016" i="7"/>
  <c r="B5017" i="7"/>
  <c r="C5017" i="7"/>
  <c r="B5018" i="7"/>
  <c r="C5018" i="7"/>
  <c r="B5019" i="7"/>
  <c r="C5019" i="7"/>
  <c r="B5020" i="7"/>
  <c r="C5020" i="7"/>
  <c r="B5021" i="7"/>
  <c r="C5021" i="7"/>
  <c r="B5022" i="7"/>
  <c r="C5022" i="7"/>
  <c r="B5023" i="7"/>
  <c r="C5023" i="7"/>
  <c r="B5024" i="7"/>
  <c r="C5024" i="7"/>
  <c r="B5025" i="7"/>
  <c r="C5025" i="7"/>
  <c r="B5026" i="7"/>
  <c r="C5026" i="7"/>
  <c r="B5027" i="7"/>
  <c r="C5027" i="7"/>
  <c r="B5028" i="7"/>
  <c r="C5028" i="7"/>
  <c r="B5029" i="7"/>
  <c r="C5029" i="7"/>
  <c r="B5030" i="7"/>
  <c r="C5030" i="7"/>
  <c r="B5031" i="7"/>
  <c r="C5031" i="7"/>
  <c r="B5032" i="7"/>
  <c r="C5032" i="7"/>
  <c r="B5033" i="7"/>
  <c r="C5033" i="7"/>
  <c r="B5034" i="7"/>
  <c r="C5034" i="7"/>
  <c r="B5035" i="7"/>
  <c r="C5035" i="7"/>
  <c r="B5036" i="7"/>
  <c r="C5036" i="7"/>
  <c r="B5037" i="7"/>
  <c r="C5037" i="7"/>
  <c r="B5038" i="7"/>
  <c r="C5038" i="7"/>
  <c r="B5039" i="7"/>
  <c r="C5039" i="7"/>
  <c r="B5040" i="7"/>
  <c r="C5040" i="7"/>
  <c r="B5041" i="7"/>
  <c r="C5041" i="7"/>
  <c r="B5042" i="7"/>
  <c r="C5042" i="7"/>
  <c r="B5043" i="7"/>
  <c r="C5043" i="7"/>
  <c r="B5044" i="7"/>
  <c r="C5044" i="7"/>
  <c r="B5045" i="7"/>
  <c r="C5045" i="7"/>
  <c r="B5046" i="7"/>
  <c r="C5046" i="7"/>
  <c r="B5047" i="7"/>
  <c r="C5047" i="7"/>
  <c r="B5048" i="7"/>
  <c r="C5048" i="7"/>
  <c r="B5049" i="7"/>
  <c r="C5049" i="7"/>
  <c r="B5050" i="7"/>
  <c r="C5050" i="7"/>
  <c r="B5051" i="7"/>
  <c r="C5051" i="7"/>
  <c r="B5052" i="7"/>
  <c r="C5052" i="7"/>
  <c r="B5053" i="7"/>
  <c r="C5053" i="7"/>
  <c r="B5054" i="7"/>
  <c r="C5054" i="7"/>
  <c r="B5055" i="7"/>
  <c r="C5055" i="7"/>
  <c r="B5056" i="7"/>
  <c r="C5056" i="7"/>
  <c r="B5057" i="7"/>
  <c r="C5057" i="7"/>
  <c r="B5058" i="7"/>
  <c r="C5058" i="7"/>
  <c r="B5059" i="7"/>
  <c r="C5059" i="7"/>
  <c r="B5060" i="7"/>
  <c r="C5060" i="7"/>
  <c r="B5061" i="7"/>
  <c r="C5061" i="7"/>
  <c r="B5062" i="7"/>
  <c r="C5062" i="7"/>
  <c r="B5063" i="7"/>
  <c r="C5063" i="7"/>
  <c r="B5064" i="7"/>
  <c r="C5064" i="7"/>
  <c r="B5065" i="7"/>
  <c r="C5065" i="7"/>
  <c r="B5066" i="7"/>
  <c r="C5066" i="7"/>
  <c r="B5067" i="7"/>
  <c r="C5067" i="7"/>
  <c r="B5068" i="7"/>
  <c r="C5068" i="7"/>
  <c r="B5069" i="7"/>
  <c r="C5069" i="7"/>
  <c r="B5070" i="7"/>
  <c r="C5070" i="7"/>
  <c r="B5071" i="7"/>
  <c r="C5071" i="7"/>
  <c r="B5072" i="7"/>
  <c r="C5072" i="7"/>
  <c r="B5073" i="7"/>
  <c r="C5073" i="7"/>
  <c r="B5074" i="7"/>
  <c r="C5074" i="7"/>
  <c r="B5075" i="7"/>
  <c r="C5075" i="7"/>
  <c r="B5076" i="7"/>
  <c r="C5076" i="7"/>
  <c r="B5077" i="7"/>
  <c r="C5077" i="7"/>
  <c r="B5078" i="7"/>
  <c r="C5078" i="7"/>
  <c r="B5079" i="7"/>
  <c r="C5079" i="7"/>
  <c r="B5080" i="7"/>
  <c r="C5080" i="7"/>
  <c r="B5081" i="7"/>
  <c r="C5081" i="7"/>
  <c r="B5082" i="7"/>
  <c r="C5082" i="7"/>
  <c r="B5083" i="7"/>
  <c r="C5083" i="7"/>
  <c r="B5084" i="7"/>
  <c r="C5084" i="7"/>
  <c r="B5085" i="7"/>
  <c r="C5085" i="7"/>
  <c r="B5086" i="7"/>
  <c r="C5086" i="7"/>
  <c r="B5087" i="7"/>
  <c r="C5087" i="7"/>
  <c r="B5088" i="7"/>
  <c r="C5088" i="7"/>
  <c r="B5089" i="7"/>
  <c r="C5089" i="7"/>
  <c r="B5090" i="7"/>
  <c r="C5090" i="7"/>
  <c r="B5091" i="7"/>
  <c r="C5091" i="7"/>
  <c r="B5092" i="7"/>
  <c r="C5092" i="7"/>
  <c r="B5093" i="7"/>
  <c r="C5093" i="7"/>
  <c r="B5094" i="7"/>
  <c r="C5094" i="7"/>
  <c r="B5095" i="7"/>
  <c r="C5095" i="7"/>
  <c r="B5096" i="7"/>
  <c r="C5096" i="7"/>
  <c r="B5097" i="7"/>
  <c r="C5097" i="7"/>
  <c r="B5098" i="7"/>
  <c r="C5098" i="7"/>
  <c r="B5099" i="7"/>
  <c r="C5099" i="7"/>
  <c r="B5100" i="7"/>
  <c r="C5100" i="7"/>
  <c r="B5101" i="7"/>
  <c r="C5101" i="7"/>
  <c r="B5102" i="7"/>
  <c r="C5102" i="7"/>
  <c r="B5103" i="7"/>
  <c r="C5103" i="7"/>
  <c r="B5104" i="7"/>
  <c r="C5104" i="7"/>
  <c r="B5105" i="7"/>
  <c r="C5105" i="7"/>
  <c r="B5106" i="7"/>
  <c r="C5106" i="7"/>
  <c r="B5107" i="7"/>
  <c r="C5107" i="7"/>
  <c r="B5108" i="7"/>
  <c r="C5108" i="7"/>
  <c r="B5109" i="7"/>
  <c r="C5109" i="7"/>
  <c r="B5110" i="7"/>
  <c r="C5110" i="7"/>
  <c r="B5111" i="7"/>
  <c r="C5111" i="7"/>
  <c r="B5112" i="7"/>
  <c r="C5112" i="7"/>
  <c r="B5113" i="7"/>
  <c r="C5113" i="7"/>
  <c r="B5114" i="7"/>
  <c r="C5114" i="7"/>
  <c r="B5115" i="7"/>
  <c r="C5115" i="7"/>
  <c r="B5116" i="7"/>
  <c r="C5116" i="7"/>
  <c r="B5117" i="7"/>
  <c r="C5117" i="7"/>
  <c r="B5118" i="7"/>
  <c r="C5118" i="7"/>
  <c r="B5119" i="7"/>
  <c r="C5119" i="7"/>
  <c r="B5120" i="7"/>
  <c r="C5120" i="7"/>
  <c r="B5121" i="7"/>
  <c r="C5121" i="7"/>
  <c r="B5122" i="7"/>
  <c r="C5122" i="7"/>
  <c r="B5123" i="7"/>
  <c r="C5123" i="7"/>
  <c r="B5124" i="7"/>
  <c r="C5124" i="7"/>
  <c r="B5125" i="7"/>
  <c r="C5125" i="7"/>
  <c r="B5126" i="7"/>
  <c r="C5126" i="7"/>
  <c r="B5127" i="7"/>
  <c r="C5127" i="7"/>
  <c r="B5128" i="7"/>
  <c r="C5128" i="7"/>
  <c r="B5129" i="7"/>
  <c r="C5129" i="7"/>
  <c r="B5130" i="7"/>
  <c r="C5130" i="7"/>
  <c r="B5131" i="7"/>
  <c r="C5131" i="7"/>
  <c r="B5132" i="7"/>
  <c r="C5132" i="7"/>
  <c r="B5133" i="7"/>
  <c r="C5133" i="7"/>
  <c r="B5134" i="7"/>
  <c r="C5134" i="7"/>
  <c r="B5135" i="7"/>
  <c r="C5135" i="7"/>
  <c r="B5136" i="7"/>
  <c r="C5136" i="7"/>
  <c r="B5137" i="7"/>
  <c r="C5137" i="7"/>
  <c r="B5138" i="7"/>
  <c r="C5138" i="7"/>
  <c r="B5139" i="7"/>
  <c r="C5139" i="7"/>
  <c r="B5140" i="7"/>
  <c r="C5140" i="7"/>
  <c r="B5141" i="7"/>
  <c r="C5141" i="7"/>
  <c r="B5142" i="7"/>
  <c r="C5142" i="7"/>
  <c r="B5143" i="7"/>
  <c r="C5143" i="7"/>
  <c r="B5144" i="7"/>
  <c r="C5144" i="7"/>
  <c r="B5145" i="7"/>
  <c r="C5145" i="7"/>
  <c r="B5146" i="7"/>
  <c r="C5146" i="7"/>
  <c r="B5147" i="7"/>
  <c r="C5147" i="7"/>
  <c r="B5148" i="7"/>
  <c r="C5148" i="7"/>
  <c r="B5149" i="7"/>
  <c r="C5149" i="7"/>
  <c r="B5150" i="7"/>
  <c r="C5150" i="7"/>
  <c r="B5151" i="7"/>
  <c r="C5151" i="7"/>
  <c r="B5152" i="7"/>
  <c r="C5152" i="7"/>
  <c r="B5153" i="7"/>
  <c r="C5153" i="7"/>
  <c r="B5154" i="7"/>
  <c r="C5154" i="7"/>
  <c r="B5155" i="7"/>
  <c r="C5155" i="7"/>
  <c r="B5156" i="7"/>
  <c r="C5156" i="7"/>
  <c r="B5157" i="7"/>
  <c r="C5157" i="7"/>
  <c r="B5158" i="7"/>
  <c r="C5158" i="7"/>
  <c r="B5159" i="7"/>
  <c r="C5159" i="7"/>
  <c r="B5160" i="7"/>
  <c r="C5160" i="7"/>
  <c r="B5161" i="7"/>
  <c r="C5161" i="7"/>
  <c r="B5162" i="7"/>
  <c r="C5162" i="7"/>
  <c r="B5163" i="7"/>
  <c r="C5163" i="7"/>
  <c r="B5164" i="7"/>
  <c r="C5164" i="7"/>
  <c r="B5165" i="7"/>
  <c r="C5165" i="7"/>
  <c r="B5166" i="7"/>
  <c r="C5166" i="7"/>
  <c r="B5167" i="7"/>
  <c r="C5167" i="7"/>
  <c r="B5168" i="7"/>
  <c r="C5168" i="7"/>
  <c r="B5169" i="7"/>
  <c r="C5169" i="7"/>
  <c r="B5170" i="7"/>
  <c r="C5170" i="7"/>
  <c r="B5171" i="7"/>
  <c r="C5171" i="7"/>
  <c r="B5172" i="7"/>
  <c r="C5172" i="7"/>
  <c r="B5173" i="7"/>
  <c r="C5173" i="7"/>
  <c r="B5174" i="7"/>
  <c r="C5174" i="7"/>
  <c r="B5175" i="7"/>
  <c r="C5175" i="7"/>
  <c r="B5176" i="7"/>
  <c r="C5176" i="7"/>
  <c r="B5177" i="7"/>
  <c r="C5177" i="7"/>
  <c r="B5178" i="7"/>
  <c r="C5178" i="7"/>
  <c r="B5179" i="7"/>
  <c r="C5179" i="7"/>
  <c r="B5180" i="7"/>
  <c r="C5180" i="7"/>
  <c r="B5181" i="7"/>
  <c r="C5181" i="7"/>
  <c r="B5182" i="7"/>
  <c r="C5182" i="7"/>
  <c r="B5183" i="7"/>
  <c r="C5183" i="7"/>
  <c r="B5184" i="7"/>
  <c r="C5184" i="7"/>
  <c r="B5185" i="7"/>
  <c r="C5185" i="7"/>
  <c r="B5186" i="7"/>
  <c r="C5186" i="7"/>
  <c r="B5187" i="7"/>
  <c r="C5187" i="7"/>
  <c r="B5188" i="7"/>
  <c r="C5188" i="7"/>
  <c r="B5189" i="7"/>
  <c r="C5189" i="7"/>
  <c r="B5190" i="7"/>
  <c r="C5190" i="7"/>
  <c r="B5191" i="7"/>
  <c r="C5191" i="7"/>
  <c r="B5192" i="7"/>
  <c r="C5192" i="7"/>
  <c r="B5193" i="7"/>
  <c r="C5193" i="7"/>
  <c r="B5194" i="7"/>
  <c r="C5194" i="7"/>
  <c r="B5195" i="7"/>
  <c r="C5195" i="7"/>
  <c r="B5196" i="7"/>
  <c r="C5196" i="7"/>
  <c r="B5197" i="7"/>
  <c r="C5197" i="7"/>
  <c r="B5198" i="7"/>
  <c r="C5198" i="7"/>
  <c r="B5199" i="7"/>
  <c r="C5199" i="7"/>
  <c r="B5200" i="7"/>
  <c r="C5200" i="7"/>
  <c r="B5201" i="7"/>
  <c r="C5201" i="7"/>
  <c r="B5202" i="7"/>
  <c r="C5202" i="7"/>
  <c r="B5203" i="7"/>
  <c r="C5203" i="7"/>
  <c r="B5204" i="7"/>
  <c r="C5204" i="7"/>
  <c r="B5205" i="7"/>
  <c r="C5205" i="7"/>
  <c r="B5206" i="7"/>
  <c r="C5206" i="7"/>
  <c r="B5207" i="7"/>
  <c r="C5207" i="7"/>
  <c r="B5208" i="7"/>
  <c r="C5208" i="7"/>
  <c r="B5209" i="7"/>
  <c r="C5209" i="7"/>
  <c r="B5210" i="7"/>
  <c r="C5210" i="7"/>
  <c r="B5211" i="7"/>
  <c r="C5211" i="7"/>
  <c r="B5212" i="7"/>
  <c r="C5212" i="7"/>
  <c r="B5213" i="7"/>
  <c r="C5213" i="7"/>
  <c r="B5214" i="7"/>
  <c r="C5214" i="7"/>
  <c r="B5215" i="7"/>
  <c r="C5215" i="7"/>
  <c r="B5216" i="7"/>
  <c r="C5216" i="7"/>
  <c r="B5217" i="7"/>
  <c r="C5217" i="7"/>
  <c r="B5218" i="7"/>
  <c r="C5218" i="7"/>
  <c r="B5219" i="7"/>
  <c r="C5219" i="7"/>
  <c r="B5220" i="7"/>
  <c r="C5220" i="7"/>
  <c r="B5221" i="7"/>
  <c r="C5221" i="7"/>
  <c r="B5222" i="7"/>
  <c r="C5222" i="7"/>
  <c r="B5223" i="7"/>
  <c r="C5223" i="7"/>
  <c r="B5224" i="7"/>
  <c r="C5224" i="7"/>
  <c r="B5225" i="7"/>
  <c r="C5225" i="7"/>
  <c r="B5226" i="7"/>
  <c r="C5226" i="7"/>
  <c r="B5227" i="7"/>
  <c r="C5227" i="7"/>
  <c r="B5228" i="7"/>
  <c r="C5228" i="7"/>
  <c r="B5229" i="7"/>
  <c r="C5229" i="7"/>
  <c r="B5230" i="7"/>
  <c r="C5230" i="7"/>
  <c r="B5231" i="7"/>
  <c r="C5231" i="7"/>
  <c r="B5232" i="7"/>
  <c r="C5232" i="7"/>
  <c r="B5233" i="7"/>
  <c r="C5233" i="7"/>
  <c r="B5234" i="7"/>
  <c r="C5234" i="7"/>
  <c r="B5235" i="7"/>
  <c r="C5235" i="7"/>
  <c r="B5236" i="7"/>
  <c r="C5236" i="7"/>
  <c r="B5237" i="7"/>
  <c r="C5237" i="7"/>
  <c r="B5238" i="7"/>
  <c r="C5238" i="7"/>
  <c r="B5239" i="7"/>
  <c r="C5239" i="7"/>
  <c r="B5240" i="7"/>
  <c r="C5240" i="7"/>
  <c r="B5241" i="7"/>
  <c r="C5241" i="7"/>
  <c r="B5242" i="7"/>
  <c r="C5242" i="7"/>
  <c r="B5243" i="7"/>
  <c r="C5243" i="7"/>
  <c r="B5244" i="7"/>
  <c r="C5244" i="7"/>
  <c r="B5245" i="7"/>
  <c r="C5245" i="7"/>
  <c r="B5246" i="7"/>
  <c r="C5246" i="7"/>
  <c r="B5247" i="7"/>
  <c r="C5247" i="7"/>
  <c r="B5248" i="7"/>
  <c r="C5248" i="7"/>
  <c r="B5249" i="7"/>
  <c r="C5249" i="7"/>
  <c r="B5250" i="7"/>
  <c r="C5250" i="7"/>
  <c r="B5251" i="7"/>
  <c r="C5251" i="7"/>
  <c r="B5252" i="7"/>
  <c r="C5252" i="7"/>
  <c r="B5253" i="7"/>
  <c r="C5253" i="7"/>
  <c r="B5254" i="7"/>
  <c r="C5254" i="7"/>
  <c r="B5255" i="7"/>
  <c r="C5255" i="7"/>
  <c r="B5256" i="7"/>
  <c r="C5256" i="7"/>
  <c r="B5257" i="7"/>
  <c r="C5257" i="7"/>
  <c r="B5258" i="7"/>
  <c r="C5258" i="7"/>
  <c r="B5259" i="7"/>
  <c r="C5259" i="7"/>
  <c r="B5260" i="7"/>
  <c r="C5260" i="7"/>
  <c r="B5261" i="7"/>
  <c r="C5261" i="7"/>
  <c r="B5262" i="7"/>
  <c r="C5262" i="7"/>
  <c r="B5263" i="7"/>
  <c r="C5263" i="7"/>
  <c r="B5264" i="7"/>
  <c r="C5264" i="7"/>
  <c r="B5265" i="7"/>
  <c r="C5265" i="7"/>
  <c r="B5266" i="7"/>
  <c r="C5266" i="7"/>
  <c r="B5267" i="7"/>
  <c r="C5267" i="7"/>
  <c r="B5268" i="7"/>
  <c r="C5268" i="7"/>
  <c r="B5269" i="7"/>
  <c r="C5269" i="7"/>
  <c r="B5270" i="7"/>
  <c r="C5270" i="7"/>
  <c r="B5271" i="7"/>
  <c r="C5271" i="7"/>
  <c r="B5272" i="7"/>
  <c r="C5272" i="7"/>
  <c r="B5273" i="7"/>
  <c r="C5273" i="7"/>
  <c r="B5274" i="7"/>
  <c r="C5274" i="7"/>
  <c r="B5275" i="7"/>
  <c r="C5275" i="7"/>
  <c r="B5276" i="7"/>
  <c r="C5276" i="7"/>
  <c r="B5277" i="7"/>
  <c r="C5277" i="7"/>
  <c r="B5278" i="7"/>
  <c r="C5278" i="7"/>
  <c r="B5279" i="7"/>
  <c r="C5279" i="7"/>
  <c r="B5280" i="7"/>
  <c r="C5280" i="7"/>
  <c r="B5281" i="7"/>
  <c r="C5281" i="7"/>
  <c r="B5282" i="7"/>
  <c r="C5282" i="7"/>
  <c r="B5283" i="7"/>
  <c r="C5283" i="7"/>
  <c r="B5284" i="7"/>
  <c r="C5284" i="7"/>
  <c r="B5285" i="7"/>
  <c r="C5285" i="7"/>
  <c r="B5286" i="7"/>
  <c r="C5286" i="7"/>
  <c r="B5287" i="7"/>
  <c r="C5287" i="7"/>
  <c r="B5288" i="7"/>
  <c r="C5288" i="7"/>
  <c r="B5289" i="7"/>
  <c r="C5289" i="7"/>
  <c r="B5290" i="7"/>
  <c r="C5290" i="7"/>
  <c r="B5291" i="7"/>
  <c r="C5291" i="7"/>
  <c r="B5292" i="7"/>
  <c r="C5292" i="7"/>
  <c r="B5293" i="7"/>
  <c r="C5293" i="7"/>
  <c r="B5294" i="7"/>
  <c r="C5294" i="7"/>
  <c r="B5295" i="7"/>
  <c r="C5295" i="7"/>
  <c r="B5296" i="7"/>
  <c r="C5296" i="7"/>
  <c r="B5297" i="7"/>
  <c r="C5297" i="7"/>
  <c r="B5298" i="7"/>
  <c r="C5298" i="7"/>
  <c r="B5299" i="7"/>
  <c r="C5299" i="7"/>
  <c r="B5300" i="7"/>
  <c r="C5300" i="7"/>
  <c r="B5301" i="7"/>
  <c r="C5301" i="7"/>
  <c r="B5302" i="7"/>
  <c r="C5302" i="7"/>
  <c r="B5303" i="7"/>
  <c r="C5303" i="7"/>
  <c r="B5304" i="7"/>
  <c r="C5304" i="7"/>
  <c r="B5305" i="7"/>
  <c r="C5305" i="7"/>
  <c r="B5306" i="7"/>
  <c r="C5306" i="7"/>
  <c r="B5307" i="7"/>
  <c r="C5307" i="7"/>
  <c r="B5308" i="7"/>
  <c r="C5308" i="7"/>
  <c r="B5309" i="7"/>
  <c r="C5309" i="7"/>
  <c r="B5310" i="7"/>
  <c r="C5310" i="7"/>
  <c r="B5311" i="7"/>
  <c r="C5311" i="7"/>
  <c r="B5312" i="7"/>
  <c r="C5312" i="7"/>
  <c r="B5313" i="7"/>
  <c r="C5313" i="7"/>
  <c r="B5314" i="7"/>
  <c r="C5314" i="7"/>
  <c r="B5315" i="7"/>
  <c r="C5315" i="7"/>
  <c r="B5316" i="7"/>
  <c r="C5316" i="7"/>
  <c r="B5317" i="7"/>
  <c r="C5317" i="7"/>
  <c r="B5318" i="7"/>
  <c r="C5318" i="7"/>
  <c r="B5319" i="7"/>
  <c r="C5319" i="7"/>
  <c r="B5320" i="7"/>
  <c r="C5320" i="7"/>
  <c r="B5321" i="7"/>
  <c r="C5321" i="7"/>
  <c r="B5322" i="7"/>
  <c r="C5322" i="7"/>
  <c r="B5323" i="7"/>
  <c r="C5323" i="7"/>
  <c r="B5324" i="7"/>
  <c r="C5324" i="7"/>
  <c r="B5325" i="7"/>
  <c r="C5325" i="7"/>
  <c r="B5326" i="7"/>
  <c r="C5326" i="7"/>
  <c r="B5327" i="7"/>
  <c r="C5327" i="7"/>
  <c r="B5328" i="7"/>
  <c r="C5328" i="7"/>
  <c r="B5329" i="7"/>
  <c r="C5329" i="7"/>
  <c r="B5330" i="7"/>
  <c r="C5330" i="7"/>
  <c r="B5331" i="7"/>
  <c r="C5331" i="7"/>
  <c r="B5332" i="7"/>
  <c r="C5332" i="7"/>
  <c r="B5333" i="7"/>
  <c r="C5333" i="7"/>
  <c r="B5334" i="7"/>
  <c r="C5334" i="7"/>
  <c r="B5335" i="7"/>
  <c r="C5335" i="7"/>
  <c r="B5336" i="7"/>
  <c r="C5336" i="7"/>
  <c r="B5337" i="7"/>
  <c r="C5337" i="7"/>
  <c r="B5338" i="7"/>
  <c r="C5338" i="7"/>
  <c r="B5339" i="7"/>
  <c r="C5339" i="7"/>
  <c r="B5340" i="7"/>
  <c r="C5340" i="7"/>
  <c r="B5341" i="7"/>
  <c r="C5341" i="7"/>
  <c r="B5342" i="7"/>
  <c r="C5342" i="7"/>
  <c r="B5343" i="7"/>
  <c r="C5343" i="7"/>
  <c r="B5344" i="7"/>
  <c r="C5344" i="7"/>
  <c r="B5345" i="7"/>
  <c r="C5345" i="7"/>
  <c r="B5346" i="7"/>
  <c r="C5346" i="7"/>
  <c r="B5347" i="7"/>
  <c r="C5347" i="7"/>
  <c r="B5348" i="7"/>
  <c r="C5348" i="7"/>
  <c r="B5349" i="7"/>
  <c r="C5349" i="7"/>
  <c r="B5350" i="7"/>
  <c r="C5350" i="7"/>
  <c r="B5351" i="7"/>
  <c r="C5351" i="7"/>
  <c r="B5352" i="7"/>
  <c r="C5352" i="7"/>
  <c r="B5353" i="7"/>
  <c r="C5353" i="7"/>
  <c r="B5354" i="7"/>
  <c r="C5354" i="7"/>
  <c r="B5355" i="7"/>
  <c r="C5355" i="7"/>
  <c r="B5356" i="7"/>
  <c r="C5356" i="7"/>
  <c r="B5357" i="7"/>
  <c r="C5357" i="7"/>
  <c r="B5358" i="7"/>
  <c r="C5358" i="7"/>
  <c r="B5359" i="7"/>
  <c r="C5359" i="7"/>
  <c r="B5360" i="7"/>
  <c r="C5360" i="7"/>
  <c r="B5361" i="7"/>
  <c r="C5361" i="7"/>
  <c r="B5362" i="7"/>
  <c r="C5362" i="7"/>
  <c r="B5363" i="7"/>
  <c r="C5363" i="7"/>
  <c r="B5364" i="7"/>
  <c r="C5364" i="7"/>
  <c r="B5365" i="7"/>
  <c r="C5365" i="7"/>
  <c r="B5366" i="7"/>
  <c r="C5366" i="7"/>
  <c r="B5367" i="7"/>
  <c r="C5367" i="7"/>
  <c r="B5368" i="7"/>
  <c r="C5368" i="7"/>
  <c r="B5369" i="7"/>
  <c r="C5369" i="7"/>
  <c r="B5370" i="7"/>
  <c r="C5370" i="7"/>
  <c r="B5371" i="7"/>
  <c r="C5371" i="7"/>
  <c r="B5372" i="7"/>
  <c r="C5372" i="7"/>
  <c r="B5373" i="7"/>
  <c r="C5373" i="7"/>
  <c r="B5374" i="7"/>
  <c r="C5374" i="7"/>
  <c r="B5375" i="7"/>
  <c r="C5375" i="7"/>
  <c r="B5376" i="7"/>
  <c r="C5376" i="7"/>
  <c r="B5377" i="7"/>
  <c r="C5377" i="7"/>
  <c r="B5378" i="7"/>
  <c r="C5378" i="7"/>
  <c r="B5379" i="7"/>
  <c r="C5379" i="7"/>
  <c r="B5380" i="7"/>
  <c r="C5380" i="7"/>
  <c r="B5381" i="7"/>
  <c r="C5381" i="7"/>
  <c r="B5382" i="7"/>
  <c r="C5382" i="7"/>
  <c r="B5383" i="7"/>
  <c r="C5383" i="7"/>
  <c r="B5384" i="7"/>
  <c r="C5384" i="7"/>
  <c r="B5385" i="7"/>
  <c r="C5385" i="7"/>
  <c r="B5386" i="7"/>
  <c r="C5386" i="7"/>
  <c r="B5387" i="7"/>
  <c r="C5387" i="7"/>
  <c r="B5388" i="7"/>
  <c r="C5388" i="7"/>
  <c r="B5389" i="7"/>
  <c r="C5389" i="7"/>
  <c r="B5390" i="7"/>
  <c r="C5390" i="7"/>
  <c r="B5391" i="7"/>
  <c r="C5391" i="7"/>
  <c r="B5392" i="7"/>
  <c r="C5392" i="7"/>
  <c r="B5393" i="7"/>
  <c r="C5393" i="7"/>
  <c r="B5394" i="7"/>
  <c r="C5394" i="7"/>
  <c r="B5395" i="7"/>
  <c r="C5395" i="7"/>
  <c r="B5396" i="7"/>
  <c r="C5396" i="7"/>
  <c r="B5397" i="7"/>
  <c r="C5397" i="7"/>
  <c r="B5398" i="7"/>
  <c r="C5398" i="7"/>
  <c r="B5399" i="7"/>
  <c r="C5399" i="7"/>
  <c r="B5400" i="7"/>
  <c r="C5400" i="7"/>
  <c r="B5401" i="7"/>
  <c r="C5401" i="7"/>
  <c r="B5402" i="7"/>
  <c r="C5402" i="7"/>
  <c r="B5403" i="7"/>
  <c r="C5403" i="7"/>
  <c r="B5404" i="7"/>
  <c r="C5404" i="7"/>
  <c r="B5405" i="7"/>
  <c r="C5405" i="7"/>
  <c r="B5406" i="7"/>
  <c r="C5406" i="7"/>
  <c r="B5407" i="7"/>
  <c r="C5407" i="7"/>
  <c r="B5408" i="7"/>
  <c r="C5408" i="7"/>
  <c r="B5409" i="7"/>
  <c r="C5409" i="7"/>
  <c r="B5410" i="7"/>
  <c r="C5410" i="7"/>
  <c r="B5411" i="7"/>
  <c r="C5411" i="7"/>
  <c r="B5412" i="7"/>
  <c r="C5412" i="7"/>
  <c r="B5413" i="7"/>
  <c r="C5413" i="7"/>
  <c r="B5414" i="7"/>
  <c r="C5414" i="7"/>
  <c r="B5415" i="7"/>
  <c r="C5415" i="7"/>
  <c r="B5416" i="7"/>
  <c r="C5416" i="7"/>
  <c r="B5417" i="7"/>
  <c r="C5417" i="7"/>
  <c r="B5418" i="7"/>
  <c r="C5418" i="7"/>
  <c r="B5419" i="7"/>
  <c r="C5419" i="7"/>
  <c r="B5420" i="7"/>
  <c r="C5420" i="7"/>
  <c r="B5421" i="7"/>
  <c r="C5421" i="7"/>
  <c r="B5422" i="7"/>
  <c r="C5422" i="7"/>
  <c r="B5423" i="7"/>
  <c r="C5423" i="7"/>
  <c r="B5424" i="7"/>
  <c r="C5424" i="7"/>
  <c r="B5425" i="7"/>
  <c r="C5425" i="7"/>
  <c r="B5426" i="7"/>
  <c r="C5426" i="7"/>
  <c r="B5427" i="7"/>
  <c r="C5427" i="7"/>
  <c r="B5428" i="7"/>
  <c r="C5428" i="7"/>
  <c r="B5429" i="7"/>
  <c r="C5429" i="7"/>
  <c r="B5430" i="7"/>
  <c r="C5430" i="7"/>
  <c r="B5431" i="7"/>
  <c r="C5431" i="7"/>
  <c r="B5432" i="7"/>
  <c r="C5432" i="7"/>
  <c r="B5433" i="7"/>
  <c r="C5433" i="7"/>
  <c r="B5434" i="7"/>
  <c r="C5434" i="7"/>
  <c r="B5435" i="7"/>
  <c r="C5435" i="7"/>
  <c r="B5436" i="7"/>
  <c r="C5436" i="7"/>
  <c r="B5437" i="7"/>
  <c r="C5437" i="7"/>
  <c r="B5438" i="7"/>
  <c r="C5438" i="7"/>
  <c r="B5439" i="7"/>
  <c r="C5439" i="7"/>
  <c r="B5440" i="7"/>
  <c r="C5440" i="7"/>
  <c r="B5441" i="7"/>
  <c r="C5441" i="7"/>
  <c r="B5442" i="7"/>
  <c r="C5442" i="7"/>
  <c r="B5443" i="7"/>
  <c r="C5443" i="7"/>
  <c r="B5444" i="7"/>
  <c r="C5444" i="7"/>
  <c r="B5445" i="7"/>
  <c r="C5445" i="7"/>
  <c r="B5446" i="7"/>
  <c r="C5446" i="7"/>
  <c r="B5447" i="7"/>
  <c r="C5447" i="7"/>
  <c r="B5448" i="7"/>
  <c r="C5448" i="7"/>
  <c r="B5449" i="7"/>
  <c r="C5449" i="7"/>
  <c r="B5450" i="7"/>
  <c r="C5450" i="7"/>
  <c r="B5451" i="7"/>
  <c r="C5451" i="7"/>
  <c r="B5452" i="7"/>
  <c r="C5452" i="7"/>
  <c r="B5453" i="7"/>
  <c r="C5453" i="7"/>
  <c r="B5454" i="7"/>
  <c r="C5454" i="7"/>
  <c r="B5455" i="7"/>
  <c r="C5455" i="7"/>
  <c r="B5456" i="7"/>
  <c r="C5456" i="7"/>
  <c r="B5457" i="7"/>
  <c r="C5457" i="7"/>
  <c r="B5458" i="7"/>
  <c r="C5458" i="7"/>
  <c r="B5459" i="7"/>
  <c r="C5459" i="7"/>
  <c r="B5460" i="7"/>
  <c r="C5460" i="7"/>
  <c r="B5461" i="7"/>
  <c r="C5461" i="7"/>
  <c r="B5462" i="7"/>
  <c r="C5462" i="7"/>
  <c r="B5463" i="7"/>
  <c r="C5463" i="7"/>
  <c r="B5464" i="7"/>
  <c r="C5464" i="7"/>
  <c r="B5465" i="7"/>
  <c r="C5465" i="7"/>
  <c r="B5466" i="7"/>
  <c r="C5466" i="7"/>
  <c r="B5467" i="7"/>
  <c r="C5467" i="7"/>
  <c r="B5468" i="7"/>
  <c r="C5468" i="7"/>
  <c r="B5469" i="7"/>
  <c r="C5469" i="7"/>
  <c r="B5470" i="7"/>
  <c r="C5470" i="7"/>
  <c r="B5471" i="7"/>
  <c r="C5471" i="7"/>
  <c r="B5472" i="7"/>
  <c r="C5472" i="7"/>
  <c r="B5473" i="7"/>
  <c r="C5473" i="7"/>
  <c r="B5474" i="7"/>
  <c r="C5474" i="7"/>
  <c r="B5475" i="7"/>
  <c r="C5475" i="7"/>
  <c r="B5476" i="7"/>
  <c r="C5476" i="7"/>
  <c r="B5477" i="7"/>
  <c r="C5477" i="7"/>
  <c r="B5478" i="7"/>
  <c r="C5478" i="7"/>
  <c r="B5479" i="7"/>
  <c r="C5479" i="7"/>
  <c r="B5480" i="7"/>
  <c r="C5480" i="7"/>
  <c r="B5481" i="7"/>
  <c r="C5481" i="7"/>
  <c r="B5482" i="7"/>
  <c r="C5482" i="7"/>
  <c r="B5483" i="7"/>
  <c r="C5483" i="7"/>
  <c r="B5484" i="7"/>
  <c r="C5484" i="7"/>
  <c r="B5485" i="7"/>
  <c r="C5485" i="7"/>
  <c r="B5486" i="7"/>
  <c r="C5486" i="7"/>
  <c r="B5487" i="7"/>
  <c r="C5487" i="7"/>
  <c r="B5488" i="7"/>
  <c r="C5488" i="7"/>
  <c r="B5489" i="7"/>
  <c r="C5489" i="7"/>
  <c r="B5490" i="7"/>
  <c r="C5490" i="7"/>
  <c r="B5491" i="7"/>
  <c r="C5491" i="7"/>
  <c r="B5492" i="7"/>
  <c r="C5492" i="7"/>
  <c r="B5493" i="7"/>
  <c r="C5493" i="7"/>
  <c r="B5494" i="7"/>
  <c r="C5494" i="7"/>
  <c r="B5495" i="7"/>
  <c r="C5495" i="7"/>
  <c r="B5496" i="7"/>
  <c r="C5496" i="7"/>
  <c r="B5497" i="7"/>
  <c r="C5497" i="7"/>
  <c r="B5498" i="7"/>
  <c r="C5498" i="7"/>
  <c r="B5499" i="7"/>
  <c r="C5499" i="7"/>
  <c r="B5500" i="7"/>
  <c r="C5500" i="7"/>
  <c r="B5501" i="7"/>
  <c r="C5501" i="7"/>
  <c r="B5502" i="7"/>
  <c r="C5502" i="7"/>
  <c r="B5503" i="7"/>
  <c r="C5503" i="7"/>
  <c r="B5504" i="7"/>
  <c r="C5504" i="7"/>
  <c r="B5505" i="7"/>
  <c r="C5505" i="7"/>
  <c r="B5506" i="7"/>
  <c r="C5506" i="7"/>
  <c r="B5507" i="7"/>
  <c r="C5507" i="7"/>
  <c r="B5508" i="7"/>
  <c r="C5508" i="7"/>
  <c r="B5509" i="7"/>
  <c r="C5509" i="7"/>
  <c r="B5510" i="7"/>
  <c r="C5510" i="7"/>
  <c r="B5511" i="7"/>
  <c r="C5511" i="7"/>
  <c r="B5512" i="7"/>
  <c r="C5512" i="7"/>
  <c r="B5513" i="7"/>
  <c r="C5513" i="7"/>
  <c r="B5514" i="7"/>
  <c r="C5514" i="7"/>
  <c r="B5515" i="7"/>
  <c r="C5515" i="7"/>
  <c r="B5516" i="7"/>
  <c r="C5516" i="7"/>
  <c r="B5517" i="7"/>
  <c r="C5517" i="7"/>
  <c r="B5518" i="7"/>
  <c r="C5518" i="7"/>
  <c r="B5519" i="7"/>
  <c r="C5519" i="7"/>
  <c r="B5520" i="7"/>
  <c r="C5520" i="7"/>
  <c r="B5521" i="7"/>
  <c r="C5521" i="7"/>
  <c r="B5522" i="7"/>
  <c r="C5522" i="7"/>
  <c r="B5523" i="7"/>
  <c r="C5523" i="7"/>
  <c r="B5524" i="7"/>
  <c r="C5524" i="7"/>
  <c r="B5525" i="7"/>
  <c r="C5525" i="7"/>
  <c r="B5526" i="7"/>
  <c r="C5526" i="7"/>
  <c r="B5527" i="7"/>
  <c r="C5527" i="7"/>
  <c r="B5528" i="7"/>
  <c r="C5528" i="7"/>
  <c r="B5529" i="7"/>
  <c r="C5529" i="7"/>
  <c r="B5530" i="7"/>
  <c r="C5530" i="7"/>
  <c r="B5531" i="7"/>
  <c r="C5531" i="7"/>
  <c r="B5532" i="7"/>
  <c r="C5532" i="7"/>
  <c r="B5533" i="7"/>
  <c r="C5533" i="7"/>
  <c r="B5534" i="7"/>
  <c r="C5534" i="7"/>
  <c r="B5535" i="7"/>
  <c r="C5535" i="7"/>
  <c r="B5536" i="7"/>
  <c r="C5536" i="7"/>
  <c r="B5537" i="7"/>
  <c r="C5537" i="7"/>
  <c r="B5538" i="7"/>
  <c r="C5538" i="7"/>
  <c r="B5539" i="7"/>
  <c r="C5539" i="7"/>
  <c r="B5540" i="7"/>
  <c r="C5540" i="7"/>
  <c r="B5541" i="7"/>
  <c r="C5541" i="7"/>
  <c r="B5542" i="7"/>
  <c r="C5542" i="7"/>
  <c r="B5543" i="7"/>
  <c r="C5543" i="7"/>
  <c r="B5544" i="7"/>
  <c r="C5544" i="7"/>
  <c r="B5545" i="7"/>
  <c r="C5545" i="7"/>
  <c r="B5546" i="7"/>
  <c r="C5546" i="7"/>
  <c r="B5547" i="7"/>
  <c r="C5547" i="7"/>
  <c r="B5548" i="7"/>
  <c r="C5548" i="7"/>
  <c r="B5549" i="7"/>
  <c r="C5549" i="7"/>
  <c r="B5550" i="7"/>
  <c r="C5550" i="7"/>
  <c r="B5551" i="7"/>
  <c r="C5551" i="7"/>
  <c r="B5552" i="7"/>
  <c r="C5552" i="7"/>
  <c r="B5553" i="7"/>
  <c r="C5553" i="7"/>
  <c r="B5554" i="7"/>
  <c r="C5554" i="7"/>
  <c r="B5555" i="7"/>
  <c r="C5555" i="7"/>
  <c r="B5556" i="7"/>
  <c r="C5556" i="7"/>
  <c r="B5557" i="7"/>
  <c r="C5557" i="7"/>
  <c r="B5558" i="7"/>
  <c r="C5558" i="7"/>
  <c r="B5559" i="7"/>
  <c r="C5559" i="7"/>
  <c r="B5560" i="7"/>
  <c r="C5560" i="7"/>
  <c r="B5561" i="7"/>
  <c r="C5561" i="7"/>
  <c r="B5562" i="7"/>
  <c r="C5562" i="7"/>
  <c r="B5563" i="7"/>
  <c r="C5563" i="7"/>
  <c r="B5564" i="7"/>
  <c r="C5564" i="7"/>
  <c r="B5565" i="7"/>
  <c r="C5565" i="7"/>
  <c r="B5566" i="7"/>
  <c r="C5566" i="7"/>
  <c r="B5567" i="7"/>
  <c r="C5567" i="7"/>
  <c r="B5568" i="7"/>
  <c r="C5568" i="7"/>
  <c r="B5569" i="7"/>
  <c r="C5569" i="7"/>
  <c r="B5570" i="7"/>
  <c r="C5570" i="7"/>
  <c r="B5571" i="7"/>
  <c r="C5571" i="7"/>
  <c r="B5572" i="7"/>
  <c r="C5572" i="7"/>
  <c r="B5573" i="7"/>
  <c r="C5573" i="7"/>
  <c r="B5574" i="7"/>
  <c r="C5574" i="7"/>
  <c r="B5575" i="7"/>
  <c r="C5575" i="7"/>
  <c r="B5576" i="7"/>
  <c r="C5576" i="7"/>
  <c r="B5577" i="7"/>
  <c r="C5577" i="7"/>
  <c r="B5578" i="7"/>
  <c r="C5578" i="7"/>
  <c r="B5579" i="7"/>
  <c r="C5579" i="7"/>
  <c r="B5580" i="7"/>
  <c r="C5580" i="7"/>
  <c r="B5581" i="7"/>
  <c r="C5581" i="7"/>
  <c r="B5582" i="7"/>
  <c r="C5582" i="7"/>
  <c r="B5583" i="7"/>
  <c r="C5583" i="7"/>
  <c r="B5584" i="7"/>
  <c r="C5584" i="7"/>
  <c r="B5585" i="7"/>
  <c r="C5585" i="7"/>
  <c r="B5586" i="7"/>
  <c r="C5586" i="7"/>
  <c r="B5587" i="7"/>
  <c r="C5587" i="7"/>
  <c r="B5588" i="7"/>
  <c r="C5588" i="7"/>
  <c r="B5589" i="7"/>
  <c r="C5589" i="7"/>
  <c r="B5590" i="7"/>
  <c r="C5590" i="7"/>
  <c r="B5591" i="7"/>
  <c r="C5591" i="7"/>
  <c r="B5592" i="7"/>
  <c r="C5592" i="7"/>
  <c r="B5593" i="7"/>
  <c r="C5593" i="7"/>
  <c r="B5594" i="7"/>
  <c r="C5594" i="7"/>
  <c r="B5595" i="7"/>
  <c r="C5595" i="7"/>
  <c r="B5596" i="7"/>
  <c r="C5596" i="7"/>
  <c r="B5597" i="7"/>
  <c r="C5597" i="7"/>
  <c r="B5598" i="7"/>
  <c r="C5598" i="7"/>
  <c r="B5599" i="7"/>
  <c r="C5599" i="7"/>
  <c r="B5600" i="7"/>
  <c r="C5600" i="7"/>
  <c r="B5601" i="7"/>
  <c r="C5601" i="7"/>
  <c r="B5602" i="7"/>
  <c r="C5602" i="7"/>
  <c r="B5603" i="7"/>
  <c r="C5603" i="7"/>
  <c r="B5604" i="7"/>
  <c r="C5604" i="7"/>
  <c r="B5605" i="7"/>
  <c r="C5605" i="7"/>
  <c r="B5606" i="7"/>
  <c r="C5606" i="7"/>
  <c r="B5607" i="7"/>
  <c r="C5607" i="7"/>
  <c r="B5608" i="7"/>
  <c r="C5608" i="7"/>
  <c r="B5609" i="7"/>
  <c r="C5609" i="7"/>
  <c r="B5610" i="7"/>
  <c r="C5610" i="7"/>
  <c r="B5611" i="7"/>
  <c r="C5611" i="7"/>
  <c r="B5612" i="7"/>
  <c r="C5612" i="7"/>
  <c r="B5613" i="7"/>
  <c r="C5613" i="7"/>
  <c r="B5614" i="7"/>
  <c r="C5614" i="7"/>
  <c r="B5615" i="7"/>
  <c r="C5615" i="7"/>
  <c r="B5616" i="7"/>
  <c r="C5616" i="7"/>
  <c r="B5617" i="7"/>
  <c r="C5617" i="7"/>
  <c r="B5618" i="7"/>
  <c r="C5618" i="7"/>
  <c r="B5619" i="7"/>
  <c r="C5619" i="7"/>
  <c r="B5620" i="7"/>
  <c r="C5620" i="7"/>
  <c r="B5621" i="7"/>
  <c r="C5621" i="7"/>
  <c r="B5622" i="7"/>
  <c r="C5622" i="7"/>
  <c r="B5623" i="7"/>
  <c r="C5623" i="7"/>
  <c r="B5624" i="7"/>
  <c r="C5624" i="7"/>
  <c r="B5625" i="7"/>
  <c r="C5625" i="7"/>
  <c r="B5626" i="7"/>
  <c r="C5626" i="7"/>
  <c r="B5627" i="7"/>
  <c r="C5627" i="7"/>
  <c r="B5628" i="7"/>
  <c r="C5628" i="7"/>
  <c r="B5629" i="7"/>
  <c r="C5629" i="7"/>
  <c r="B5630" i="7"/>
  <c r="C5630" i="7"/>
  <c r="B5631" i="7"/>
  <c r="C5631" i="7"/>
  <c r="B5632" i="7"/>
  <c r="C5632" i="7"/>
  <c r="B5633" i="7"/>
  <c r="C5633" i="7"/>
  <c r="B5634" i="7"/>
  <c r="C5634" i="7"/>
  <c r="B5635" i="7"/>
  <c r="C5635" i="7"/>
  <c r="B5636" i="7"/>
  <c r="C5636" i="7"/>
  <c r="B5637" i="7"/>
  <c r="C5637" i="7"/>
  <c r="B5638" i="7"/>
  <c r="C5638" i="7"/>
  <c r="B5639" i="7"/>
  <c r="C5639" i="7"/>
  <c r="B5640" i="7"/>
  <c r="C5640" i="7"/>
  <c r="B5641" i="7"/>
  <c r="C5641" i="7"/>
  <c r="B5642" i="7"/>
  <c r="C5642" i="7"/>
  <c r="B5643" i="7"/>
  <c r="C5643" i="7"/>
  <c r="B5644" i="7"/>
  <c r="C5644" i="7"/>
  <c r="B5645" i="7"/>
  <c r="C5645" i="7"/>
  <c r="B5646" i="7"/>
  <c r="C5646" i="7"/>
  <c r="B5647" i="7"/>
  <c r="C5647" i="7"/>
  <c r="B5648" i="7"/>
  <c r="C5648" i="7"/>
  <c r="B5649" i="7"/>
  <c r="C5649" i="7"/>
  <c r="B5650" i="7"/>
  <c r="C5650" i="7"/>
  <c r="B5651" i="7"/>
  <c r="C5651" i="7"/>
  <c r="B5652" i="7"/>
  <c r="C5652" i="7"/>
  <c r="B5653" i="7"/>
  <c r="C5653" i="7"/>
  <c r="B5654" i="7"/>
  <c r="C5654" i="7"/>
  <c r="B5655" i="7"/>
  <c r="C5655" i="7"/>
  <c r="B5656" i="7"/>
  <c r="C5656" i="7"/>
  <c r="B5657" i="7"/>
  <c r="C5657" i="7"/>
  <c r="B5658" i="7"/>
  <c r="C5658" i="7"/>
  <c r="B5659" i="7"/>
  <c r="C5659" i="7"/>
  <c r="B5660" i="7"/>
  <c r="C5660" i="7"/>
  <c r="B5661" i="7"/>
  <c r="C5661" i="7"/>
  <c r="B5662" i="7"/>
  <c r="C5662" i="7"/>
  <c r="B5663" i="7"/>
  <c r="C5663" i="7"/>
  <c r="B5664" i="7"/>
  <c r="C5664" i="7"/>
  <c r="B5665" i="7"/>
  <c r="C5665" i="7"/>
  <c r="B5666" i="7"/>
  <c r="C5666" i="7"/>
  <c r="B5667" i="7"/>
  <c r="C5667" i="7"/>
  <c r="B5668" i="7"/>
  <c r="C5668" i="7"/>
  <c r="B5669" i="7"/>
  <c r="C5669" i="7"/>
  <c r="B5670" i="7"/>
  <c r="C5670" i="7"/>
  <c r="B5671" i="7"/>
  <c r="C5671" i="7"/>
  <c r="B5672" i="7"/>
  <c r="C5672" i="7"/>
  <c r="B5673" i="7"/>
  <c r="C5673" i="7"/>
  <c r="B5674" i="7"/>
  <c r="C5674" i="7"/>
  <c r="B5675" i="7"/>
  <c r="C5675" i="7"/>
  <c r="B5676" i="7"/>
  <c r="C5676" i="7"/>
  <c r="B5677" i="7"/>
  <c r="C5677" i="7"/>
  <c r="B5678" i="7"/>
  <c r="C5678" i="7"/>
  <c r="B5679" i="7"/>
  <c r="C5679" i="7"/>
  <c r="B5680" i="7"/>
  <c r="C5680" i="7"/>
  <c r="B5681" i="7"/>
  <c r="C5681" i="7"/>
  <c r="B5682" i="7"/>
  <c r="C5682" i="7"/>
  <c r="B5683" i="7"/>
  <c r="C5683" i="7"/>
  <c r="B5684" i="7"/>
  <c r="C5684" i="7"/>
  <c r="B5685" i="7"/>
  <c r="C5685" i="7"/>
  <c r="B5686" i="7"/>
  <c r="C5686" i="7"/>
  <c r="B5687" i="7"/>
  <c r="C5687" i="7"/>
  <c r="B5688" i="7"/>
  <c r="C5688" i="7"/>
  <c r="B5689" i="7"/>
  <c r="C5689" i="7"/>
  <c r="B5690" i="7"/>
  <c r="C5690" i="7"/>
  <c r="B5691" i="7"/>
  <c r="C5691" i="7"/>
  <c r="B5692" i="7"/>
  <c r="C5692" i="7"/>
  <c r="B5693" i="7"/>
  <c r="C5693" i="7"/>
  <c r="B5694" i="7"/>
  <c r="C5694" i="7"/>
  <c r="B5695" i="7"/>
  <c r="C5695" i="7"/>
  <c r="B5696" i="7"/>
  <c r="C5696" i="7"/>
  <c r="B5697" i="7"/>
  <c r="C5697" i="7"/>
  <c r="B5698" i="7"/>
  <c r="C5698" i="7"/>
  <c r="B5699" i="7"/>
  <c r="C5699" i="7"/>
  <c r="B5700" i="7"/>
  <c r="C5700" i="7"/>
  <c r="B5701" i="7"/>
  <c r="C5701" i="7"/>
  <c r="B5702" i="7"/>
  <c r="C5702" i="7"/>
  <c r="B5703" i="7"/>
  <c r="C5703" i="7"/>
  <c r="B5704" i="7"/>
  <c r="C5704" i="7"/>
  <c r="B5705" i="7"/>
  <c r="C5705" i="7"/>
  <c r="B5706" i="7"/>
  <c r="C5706" i="7"/>
  <c r="B5707" i="7"/>
  <c r="C5707" i="7"/>
  <c r="B5708" i="7"/>
  <c r="C5708" i="7"/>
  <c r="B5709" i="7"/>
  <c r="C5709" i="7"/>
  <c r="B5710" i="7"/>
  <c r="C5710" i="7"/>
  <c r="B5711" i="7"/>
  <c r="C5711" i="7"/>
  <c r="B5712" i="7"/>
  <c r="C5712" i="7"/>
  <c r="B5713" i="7"/>
  <c r="C5713" i="7"/>
  <c r="B5714" i="7"/>
  <c r="C5714" i="7"/>
  <c r="B5715" i="7"/>
  <c r="C5715" i="7"/>
  <c r="B5716" i="7"/>
  <c r="C5716" i="7"/>
  <c r="B5717" i="7"/>
  <c r="C5717" i="7"/>
  <c r="B5718" i="7"/>
  <c r="C5718" i="7"/>
  <c r="B5719" i="7"/>
  <c r="C5719" i="7"/>
  <c r="B5720" i="7"/>
  <c r="C5720" i="7"/>
  <c r="B5721" i="7"/>
  <c r="C5721" i="7"/>
  <c r="B5722" i="7"/>
  <c r="C5722" i="7"/>
  <c r="B5723" i="7"/>
  <c r="C5723" i="7"/>
  <c r="B5724" i="7"/>
  <c r="C5724" i="7"/>
  <c r="B5725" i="7"/>
  <c r="C5725" i="7"/>
  <c r="B5726" i="7"/>
  <c r="C5726" i="7"/>
  <c r="B5727" i="7"/>
  <c r="C5727" i="7"/>
  <c r="B5728" i="7"/>
  <c r="C5728" i="7"/>
  <c r="B5729" i="7"/>
  <c r="C5729" i="7"/>
  <c r="B5730" i="7"/>
  <c r="C5730" i="7"/>
  <c r="B5731" i="7"/>
  <c r="C5731" i="7"/>
  <c r="B5732" i="7"/>
  <c r="C5732" i="7"/>
  <c r="B5733" i="7"/>
  <c r="C5733" i="7"/>
  <c r="B5734" i="7"/>
  <c r="C5734" i="7"/>
  <c r="B5735" i="7"/>
  <c r="C5735" i="7"/>
  <c r="B5736" i="7"/>
  <c r="C5736" i="7"/>
  <c r="B5737" i="7"/>
  <c r="C5737" i="7"/>
  <c r="B5738" i="7"/>
  <c r="C5738" i="7"/>
  <c r="B5739" i="7"/>
  <c r="C5739" i="7"/>
  <c r="B5740" i="7"/>
  <c r="C5740" i="7"/>
  <c r="B5741" i="7"/>
  <c r="C5741" i="7"/>
  <c r="B5742" i="7"/>
  <c r="C5742" i="7"/>
  <c r="B5743" i="7"/>
  <c r="C5743" i="7"/>
  <c r="B5744" i="7"/>
  <c r="C5744" i="7"/>
  <c r="B5745" i="7"/>
  <c r="C5745" i="7"/>
  <c r="B5746" i="7"/>
  <c r="C5746" i="7"/>
  <c r="B5747" i="7"/>
  <c r="C5747" i="7"/>
  <c r="B5748" i="7"/>
  <c r="C5748" i="7"/>
  <c r="B5749" i="7"/>
  <c r="C5749" i="7"/>
  <c r="B5750" i="7"/>
  <c r="C5750" i="7"/>
  <c r="B5751" i="7"/>
  <c r="C5751" i="7"/>
  <c r="B5752" i="7"/>
  <c r="C5752" i="7"/>
  <c r="B5753" i="7"/>
  <c r="C5753" i="7"/>
  <c r="B5754" i="7"/>
  <c r="C5754" i="7"/>
  <c r="B5755" i="7"/>
  <c r="C5755" i="7"/>
  <c r="B5756" i="7"/>
  <c r="C5756" i="7"/>
  <c r="B5757" i="7"/>
  <c r="C5757" i="7"/>
  <c r="B5758" i="7"/>
  <c r="C5758" i="7"/>
  <c r="B5759" i="7"/>
  <c r="C5759" i="7"/>
  <c r="B5760" i="7"/>
  <c r="C5760" i="7"/>
  <c r="B5761" i="7"/>
  <c r="C5761" i="7"/>
  <c r="B5762" i="7"/>
  <c r="C5762" i="7"/>
  <c r="B5763" i="7"/>
  <c r="C5763" i="7"/>
  <c r="B5764" i="7"/>
  <c r="C5764" i="7"/>
  <c r="B5765" i="7"/>
  <c r="C5765" i="7"/>
  <c r="B5766" i="7"/>
  <c r="C5766" i="7"/>
  <c r="B5767" i="7"/>
  <c r="C5767" i="7"/>
  <c r="B5768" i="7"/>
  <c r="C5768" i="7"/>
  <c r="B5769" i="7"/>
  <c r="C5769" i="7"/>
  <c r="B5770" i="7"/>
  <c r="C5770" i="7"/>
  <c r="B5771" i="7"/>
  <c r="C5771" i="7"/>
  <c r="B5772" i="7"/>
  <c r="C5772" i="7"/>
  <c r="B5773" i="7"/>
  <c r="C5773" i="7"/>
  <c r="B5774" i="7"/>
  <c r="C5774" i="7"/>
  <c r="B5775" i="7"/>
  <c r="C5775" i="7"/>
  <c r="B5776" i="7"/>
  <c r="C5776" i="7"/>
  <c r="B5777" i="7"/>
  <c r="C5777" i="7"/>
  <c r="B5778" i="7"/>
  <c r="C5778" i="7"/>
  <c r="B5779" i="7"/>
  <c r="C5779" i="7"/>
  <c r="B5780" i="7"/>
  <c r="C5780" i="7"/>
  <c r="B5781" i="7"/>
  <c r="C5781" i="7"/>
  <c r="B5782" i="7"/>
  <c r="C5782" i="7"/>
  <c r="B5783" i="7"/>
  <c r="C5783" i="7"/>
  <c r="B5784" i="7"/>
  <c r="C5784" i="7"/>
  <c r="B5785" i="7"/>
  <c r="C5785" i="7"/>
  <c r="B5786" i="7"/>
  <c r="C5786" i="7"/>
  <c r="B5787" i="7"/>
  <c r="C5787" i="7"/>
  <c r="B5788" i="7"/>
  <c r="C5788" i="7"/>
  <c r="B5789" i="7"/>
  <c r="C5789" i="7"/>
  <c r="B5790" i="7"/>
  <c r="C5790" i="7"/>
  <c r="B5791" i="7"/>
  <c r="C5791" i="7"/>
  <c r="B5792" i="7"/>
  <c r="C5792" i="7"/>
  <c r="B5793" i="7"/>
  <c r="C5793" i="7"/>
  <c r="B5794" i="7"/>
  <c r="C5794" i="7"/>
  <c r="B5795" i="7"/>
  <c r="C5795" i="7"/>
  <c r="B5796" i="7"/>
  <c r="C5796" i="7"/>
  <c r="B5797" i="7"/>
  <c r="C5797" i="7"/>
  <c r="B5798" i="7"/>
  <c r="C5798" i="7"/>
  <c r="B5799" i="7"/>
  <c r="C5799" i="7"/>
  <c r="B5800" i="7"/>
  <c r="C5800" i="7"/>
  <c r="B5801" i="7"/>
  <c r="C5801" i="7"/>
  <c r="B5802" i="7"/>
  <c r="C5802" i="7"/>
  <c r="B5803" i="7"/>
  <c r="C5803" i="7"/>
  <c r="B5804" i="7"/>
  <c r="C5804" i="7"/>
  <c r="B5805" i="7"/>
  <c r="C5805" i="7"/>
  <c r="B5806" i="7"/>
  <c r="C5806" i="7"/>
  <c r="B5807" i="7"/>
  <c r="C5807" i="7"/>
  <c r="B5808" i="7"/>
  <c r="C5808" i="7"/>
  <c r="B5809" i="7"/>
  <c r="C5809" i="7"/>
  <c r="B5810" i="7"/>
  <c r="C5810" i="7"/>
  <c r="B5811" i="7"/>
  <c r="C5811" i="7"/>
  <c r="B5812" i="7"/>
  <c r="C5812" i="7"/>
  <c r="B5813" i="7"/>
  <c r="C5813" i="7"/>
  <c r="B5814" i="7"/>
  <c r="C5814" i="7"/>
  <c r="B5815" i="7"/>
  <c r="C5815" i="7"/>
  <c r="B5816" i="7"/>
  <c r="C5816" i="7"/>
  <c r="B5817" i="7"/>
  <c r="C5817" i="7"/>
  <c r="B5818" i="7"/>
  <c r="C5818" i="7"/>
  <c r="B5819" i="7"/>
  <c r="C5819" i="7"/>
  <c r="B5820" i="7"/>
  <c r="C5820" i="7"/>
  <c r="B5821" i="7"/>
  <c r="C5821" i="7"/>
  <c r="B5822" i="7"/>
  <c r="C5822" i="7"/>
  <c r="B5823" i="7"/>
  <c r="C5823" i="7"/>
  <c r="B5824" i="7"/>
  <c r="C5824" i="7"/>
  <c r="B5825" i="7"/>
  <c r="C5825" i="7"/>
  <c r="B5826" i="7"/>
  <c r="C5826" i="7"/>
  <c r="B5827" i="7"/>
  <c r="C5827" i="7"/>
  <c r="B5828" i="7"/>
  <c r="C5828" i="7"/>
  <c r="B5829" i="7"/>
  <c r="C5829" i="7"/>
  <c r="B5830" i="7"/>
  <c r="C5830" i="7"/>
  <c r="B5831" i="7"/>
  <c r="C5831" i="7"/>
  <c r="B5832" i="7"/>
  <c r="C5832" i="7"/>
  <c r="B5833" i="7"/>
  <c r="C5833" i="7"/>
  <c r="B5834" i="7"/>
  <c r="C5834" i="7"/>
  <c r="B5835" i="7"/>
  <c r="C5835" i="7"/>
  <c r="B5836" i="7"/>
  <c r="C5836" i="7"/>
  <c r="B5837" i="7"/>
  <c r="C5837" i="7"/>
  <c r="B5838" i="7"/>
  <c r="C5838" i="7"/>
  <c r="B5839" i="7"/>
  <c r="C5839" i="7"/>
  <c r="B5840" i="7"/>
  <c r="C5840" i="7"/>
  <c r="B5841" i="7"/>
  <c r="C5841" i="7"/>
  <c r="B5842" i="7"/>
  <c r="C5842" i="7"/>
  <c r="B5843" i="7"/>
  <c r="C5843" i="7"/>
  <c r="B5844" i="7"/>
  <c r="C5844" i="7"/>
  <c r="B5845" i="7"/>
  <c r="C5845" i="7"/>
  <c r="B5846" i="7"/>
  <c r="C5846" i="7"/>
  <c r="B5847" i="7"/>
  <c r="C5847" i="7"/>
  <c r="B5848" i="7"/>
  <c r="C5848" i="7"/>
  <c r="B5849" i="7"/>
  <c r="C5849" i="7"/>
  <c r="B5850" i="7"/>
  <c r="C5850" i="7"/>
  <c r="B5851" i="7"/>
  <c r="C5851" i="7"/>
  <c r="B5852" i="7"/>
  <c r="C5852" i="7"/>
  <c r="B5853" i="7"/>
  <c r="C5853" i="7"/>
  <c r="B5854" i="7"/>
  <c r="C5854" i="7"/>
  <c r="B5855" i="7"/>
  <c r="C5855" i="7"/>
  <c r="B5856" i="7"/>
  <c r="C5856" i="7"/>
  <c r="B5857" i="7"/>
  <c r="C5857" i="7"/>
  <c r="B5858" i="7"/>
  <c r="C5858" i="7"/>
  <c r="B5859" i="7"/>
  <c r="C5859" i="7"/>
  <c r="B5860" i="7"/>
  <c r="C5860" i="7"/>
  <c r="B5861" i="7"/>
  <c r="C5861" i="7"/>
  <c r="B5862" i="7"/>
  <c r="C5862" i="7"/>
  <c r="B5863" i="7"/>
  <c r="C5863" i="7"/>
  <c r="B5864" i="7"/>
  <c r="C5864" i="7"/>
  <c r="B5865" i="7"/>
  <c r="C5865" i="7"/>
  <c r="B5866" i="7"/>
  <c r="C5866" i="7"/>
  <c r="B5867" i="7"/>
  <c r="C5867" i="7"/>
  <c r="B5868" i="7"/>
  <c r="C5868" i="7"/>
  <c r="B5869" i="7"/>
  <c r="C5869" i="7"/>
  <c r="B5870" i="7"/>
  <c r="C5870" i="7"/>
  <c r="B5871" i="7"/>
  <c r="C5871" i="7"/>
  <c r="B5872" i="7"/>
  <c r="C5872" i="7"/>
  <c r="B5873" i="7"/>
  <c r="C5873" i="7"/>
  <c r="B5874" i="7"/>
  <c r="C5874" i="7"/>
  <c r="B5875" i="7"/>
  <c r="C5875" i="7"/>
  <c r="B5876" i="7"/>
  <c r="C5876" i="7"/>
  <c r="B5877" i="7"/>
  <c r="C5877" i="7"/>
  <c r="B5878" i="7"/>
  <c r="C5878" i="7"/>
  <c r="B5879" i="7"/>
  <c r="C5879" i="7"/>
  <c r="B5880" i="7"/>
  <c r="C5880" i="7"/>
  <c r="B5881" i="7"/>
  <c r="C5881" i="7"/>
  <c r="B5882" i="7"/>
  <c r="C5882" i="7"/>
  <c r="B5883" i="7"/>
  <c r="C5883" i="7"/>
  <c r="B5884" i="7"/>
  <c r="C5884" i="7"/>
  <c r="B5885" i="7"/>
  <c r="C5885" i="7"/>
  <c r="B5886" i="7"/>
  <c r="C5886" i="7"/>
  <c r="B5887" i="7"/>
  <c r="C5887" i="7"/>
  <c r="B5888" i="7"/>
  <c r="C5888" i="7"/>
  <c r="B5889" i="7"/>
  <c r="C5889" i="7"/>
  <c r="B5890" i="7"/>
  <c r="C5890" i="7"/>
  <c r="B5891" i="7"/>
  <c r="C5891" i="7"/>
  <c r="B5892" i="7"/>
  <c r="C5892" i="7"/>
  <c r="B5893" i="7"/>
  <c r="C5893" i="7"/>
  <c r="B5894" i="7"/>
  <c r="C5894" i="7"/>
  <c r="B5895" i="7"/>
  <c r="C5895" i="7"/>
  <c r="B5896" i="7"/>
  <c r="C5896" i="7"/>
  <c r="B5897" i="7"/>
  <c r="C5897" i="7"/>
  <c r="B5898" i="7"/>
  <c r="C5898" i="7"/>
  <c r="B5899" i="7"/>
  <c r="C5899" i="7"/>
  <c r="B5900" i="7"/>
  <c r="C5900" i="7"/>
  <c r="B5901" i="7"/>
  <c r="C5901" i="7"/>
  <c r="B5902" i="7"/>
  <c r="C5902" i="7"/>
  <c r="B5903" i="7"/>
  <c r="C5903" i="7"/>
  <c r="B5904" i="7"/>
  <c r="C5904" i="7"/>
  <c r="B5905" i="7"/>
  <c r="C5905" i="7"/>
  <c r="B5906" i="7"/>
  <c r="C5906" i="7"/>
  <c r="B5907" i="7"/>
  <c r="C5907" i="7"/>
  <c r="B5908" i="7"/>
  <c r="C5908" i="7"/>
  <c r="B5909" i="7"/>
  <c r="C5909" i="7"/>
  <c r="B5910" i="7"/>
  <c r="C5910" i="7"/>
  <c r="B5911" i="7"/>
  <c r="C5911" i="7"/>
  <c r="B5912" i="7"/>
  <c r="C5912" i="7"/>
  <c r="B5913" i="7"/>
  <c r="C5913" i="7"/>
  <c r="B5914" i="7"/>
  <c r="C5914" i="7"/>
  <c r="B5915" i="7"/>
  <c r="C5915" i="7"/>
  <c r="B5916" i="7"/>
  <c r="C5916" i="7"/>
  <c r="B5917" i="7"/>
  <c r="C5917" i="7"/>
  <c r="B5918" i="7"/>
  <c r="C5918" i="7"/>
  <c r="B5919" i="7"/>
  <c r="C5919" i="7"/>
  <c r="B5920" i="7"/>
  <c r="C5920" i="7"/>
  <c r="B5921" i="7"/>
  <c r="C5921" i="7"/>
  <c r="B5922" i="7"/>
  <c r="C5922" i="7"/>
  <c r="B5923" i="7"/>
  <c r="C5923" i="7"/>
  <c r="B5924" i="7"/>
  <c r="C5924" i="7"/>
  <c r="B5925" i="7"/>
  <c r="C5925" i="7"/>
  <c r="B5926" i="7"/>
  <c r="C5926" i="7"/>
  <c r="B5927" i="7"/>
  <c r="C5927" i="7"/>
  <c r="B5928" i="7"/>
  <c r="C5928" i="7"/>
  <c r="B5929" i="7"/>
  <c r="C5929" i="7"/>
  <c r="B5930" i="7"/>
  <c r="C5930" i="7"/>
  <c r="B5931" i="7"/>
  <c r="C5931" i="7"/>
  <c r="B5932" i="7"/>
  <c r="C5932" i="7"/>
  <c r="B5933" i="7"/>
  <c r="C5933" i="7"/>
  <c r="B5934" i="7"/>
  <c r="C5934" i="7"/>
  <c r="B5935" i="7"/>
  <c r="C5935" i="7"/>
  <c r="B5936" i="7"/>
  <c r="C5936" i="7"/>
  <c r="B5937" i="7"/>
  <c r="C5937" i="7"/>
  <c r="B5938" i="7"/>
  <c r="C5938" i="7"/>
  <c r="B5939" i="7"/>
  <c r="C5939" i="7"/>
  <c r="B5940" i="7"/>
  <c r="C5940" i="7"/>
  <c r="B5941" i="7"/>
  <c r="C5941" i="7"/>
  <c r="B5942" i="7"/>
  <c r="C5942" i="7"/>
  <c r="B5943" i="7"/>
  <c r="C5943" i="7"/>
  <c r="B5944" i="7"/>
  <c r="C5944" i="7"/>
  <c r="B5945" i="7"/>
  <c r="C5945" i="7"/>
  <c r="B5946" i="7"/>
  <c r="C5946" i="7"/>
  <c r="B5947" i="7"/>
  <c r="C5947" i="7"/>
  <c r="B5948" i="7"/>
  <c r="C5948" i="7"/>
  <c r="B5949" i="7"/>
  <c r="C5949" i="7"/>
  <c r="B5950" i="7"/>
  <c r="C5950" i="7"/>
  <c r="B5951" i="7"/>
  <c r="C5951" i="7"/>
  <c r="B5952" i="7"/>
  <c r="C5952" i="7"/>
  <c r="B5953" i="7"/>
  <c r="C5953" i="7"/>
  <c r="B5954" i="7"/>
  <c r="C5954" i="7"/>
  <c r="B5955" i="7"/>
  <c r="C5955" i="7"/>
  <c r="B5956" i="7"/>
  <c r="C5956" i="7"/>
  <c r="B5957" i="7"/>
  <c r="C5957" i="7"/>
  <c r="B5958" i="7"/>
  <c r="C5958" i="7"/>
  <c r="B5959" i="7"/>
  <c r="C5959" i="7"/>
  <c r="B5960" i="7"/>
  <c r="C5960" i="7"/>
  <c r="B5961" i="7"/>
  <c r="C5961" i="7"/>
  <c r="B5962" i="7"/>
  <c r="C5962" i="7"/>
  <c r="B5963" i="7"/>
  <c r="C5963" i="7"/>
  <c r="B5964" i="7"/>
  <c r="C5964" i="7"/>
  <c r="B5965" i="7"/>
  <c r="C5965" i="7"/>
  <c r="B5966" i="7"/>
  <c r="C5966" i="7"/>
  <c r="B5967" i="7"/>
  <c r="C5967" i="7"/>
  <c r="B5968" i="7"/>
  <c r="C5968" i="7"/>
  <c r="B5969" i="7"/>
  <c r="C5969" i="7"/>
  <c r="B5970" i="7"/>
  <c r="C5970" i="7"/>
  <c r="B5971" i="7"/>
  <c r="C5971" i="7"/>
  <c r="B5972" i="7"/>
  <c r="C5972" i="7"/>
  <c r="B5973" i="7"/>
  <c r="C5973" i="7"/>
  <c r="B5974" i="7"/>
  <c r="C5974" i="7"/>
  <c r="B5975" i="7"/>
  <c r="C5975" i="7"/>
  <c r="B5976" i="7"/>
  <c r="C5976" i="7"/>
  <c r="B5977" i="7"/>
  <c r="C5977" i="7"/>
  <c r="B5978" i="7"/>
  <c r="C5978" i="7"/>
  <c r="B5979" i="7"/>
  <c r="C5979" i="7"/>
  <c r="B5980" i="7"/>
  <c r="C5980" i="7"/>
  <c r="B5981" i="7"/>
  <c r="C5981" i="7"/>
  <c r="B5982" i="7"/>
  <c r="C5982" i="7"/>
  <c r="B5983" i="7"/>
  <c r="C5983" i="7"/>
  <c r="B5984" i="7"/>
  <c r="C5984" i="7"/>
  <c r="B5985" i="7"/>
  <c r="C5985" i="7"/>
  <c r="B5986" i="7"/>
  <c r="C5986" i="7"/>
  <c r="B5987" i="7"/>
  <c r="C5987" i="7"/>
  <c r="B5988" i="7"/>
  <c r="C5988" i="7"/>
  <c r="B5989" i="7"/>
  <c r="C5989" i="7"/>
  <c r="B5990" i="7"/>
  <c r="C5990" i="7"/>
  <c r="B5991" i="7"/>
  <c r="C5991" i="7"/>
  <c r="B5992" i="7"/>
  <c r="C5992" i="7"/>
  <c r="B5993" i="7"/>
  <c r="C5993" i="7"/>
  <c r="B5994" i="7"/>
  <c r="C5994" i="7"/>
  <c r="B5995" i="7"/>
  <c r="C5995" i="7"/>
  <c r="B5996" i="7"/>
  <c r="C5996" i="7"/>
  <c r="B5997" i="7"/>
  <c r="C5997" i="7"/>
  <c r="B5998" i="7"/>
  <c r="C5998" i="7"/>
  <c r="B5999" i="7"/>
  <c r="C5999" i="7"/>
  <c r="B6000" i="7"/>
  <c r="C6000" i="7"/>
  <c r="B6001" i="7"/>
  <c r="C6001" i="7"/>
  <c r="B6002" i="7"/>
  <c r="C6002" i="7"/>
  <c r="B6003" i="7"/>
  <c r="C6003" i="7"/>
  <c r="B6004" i="7"/>
  <c r="C6004" i="7"/>
  <c r="B6005" i="7"/>
  <c r="C6005" i="7"/>
  <c r="B6006" i="7"/>
  <c r="C6006" i="7"/>
  <c r="B6007" i="7"/>
  <c r="C6007" i="7"/>
  <c r="B6008" i="7"/>
  <c r="C6008" i="7"/>
  <c r="B6009" i="7"/>
  <c r="C6009" i="7"/>
  <c r="B6010" i="7"/>
  <c r="C6010" i="7"/>
  <c r="B6011" i="7"/>
  <c r="C6011" i="7"/>
  <c r="B6012" i="7"/>
  <c r="C6012" i="7"/>
  <c r="B6013" i="7"/>
  <c r="C6013" i="7"/>
  <c r="B6014" i="7"/>
  <c r="C6014" i="7"/>
  <c r="B6015" i="7"/>
  <c r="C6015" i="7"/>
  <c r="B6016" i="7"/>
  <c r="C6016" i="7"/>
  <c r="B6017" i="7"/>
  <c r="C6017" i="7"/>
  <c r="B6018" i="7"/>
  <c r="C6018" i="7"/>
  <c r="B6019" i="7"/>
  <c r="C6019" i="7"/>
  <c r="B6020" i="7"/>
  <c r="C6020" i="7"/>
  <c r="B6021" i="7"/>
  <c r="C6021" i="7"/>
  <c r="B6022" i="7"/>
  <c r="C6022" i="7"/>
  <c r="B6023" i="7"/>
  <c r="C6023" i="7"/>
  <c r="B6024" i="7"/>
  <c r="C6024" i="7"/>
  <c r="B6025" i="7"/>
  <c r="C6025" i="7"/>
  <c r="B6026" i="7"/>
  <c r="C6026" i="7"/>
  <c r="B6027" i="7"/>
  <c r="C6027" i="7"/>
  <c r="B6028" i="7"/>
  <c r="C6028" i="7"/>
  <c r="B6029" i="7"/>
  <c r="C6029" i="7"/>
  <c r="B6030" i="7"/>
  <c r="C6030" i="7"/>
  <c r="B6031" i="7"/>
  <c r="C6031" i="7"/>
  <c r="B6032" i="7"/>
  <c r="C6032" i="7"/>
  <c r="B6033" i="7"/>
  <c r="C6033" i="7"/>
  <c r="B6034" i="7"/>
  <c r="C6034" i="7"/>
  <c r="B6035" i="7"/>
  <c r="C6035" i="7"/>
  <c r="B6036" i="7"/>
  <c r="C6036" i="7"/>
  <c r="B6037" i="7"/>
  <c r="C6037" i="7"/>
  <c r="B6038" i="7"/>
  <c r="C6038" i="7"/>
  <c r="B6039" i="7"/>
  <c r="C6039" i="7"/>
  <c r="B6040" i="7"/>
  <c r="C6040" i="7"/>
  <c r="B6041" i="7"/>
  <c r="C6041" i="7"/>
  <c r="B6042" i="7"/>
  <c r="C6042" i="7"/>
  <c r="B6043" i="7"/>
  <c r="C6043" i="7"/>
  <c r="B6044" i="7"/>
  <c r="C6044" i="7"/>
  <c r="B6045" i="7"/>
  <c r="C6045" i="7"/>
  <c r="B6046" i="7"/>
  <c r="C6046" i="7"/>
  <c r="B6047" i="7"/>
  <c r="C6047" i="7"/>
  <c r="B6048" i="7"/>
  <c r="C6048" i="7"/>
  <c r="B6049" i="7"/>
  <c r="C6049" i="7"/>
  <c r="B6050" i="7"/>
  <c r="C6050" i="7"/>
  <c r="B6051" i="7"/>
  <c r="C6051" i="7"/>
  <c r="B6052" i="7"/>
  <c r="C6052" i="7"/>
  <c r="B6053" i="7"/>
  <c r="C6053" i="7"/>
  <c r="B6054" i="7"/>
  <c r="C6054" i="7"/>
  <c r="B6055" i="7"/>
  <c r="C6055" i="7"/>
  <c r="B6056" i="7"/>
  <c r="C6056" i="7"/>
  <c r="B6057" i="7"/>
  <c r="C6057" i="7"/>
  <c r="B6058" i="7"/>
  <c r="C6058" i="7"/>
  <c r="B6059" i="7"/>
  <c r="C6059" i="7"/>
  <c r="B6060" i="7"/>
  <c r="C6060" i="7"/>
  <c r="B6061" i="7"/>
  <c r="C6061" i="7"/>
  <c r="B6062" i="7"/>
  <c r="C6062" i="7"/>
  <c r="B6063" i="7"/>
  <c r="C6063" i="7"/>
  <c r="B6064" i="7"/>
  <c r="C6064" i="7"/>
  <c r="B6065" i="7"/>
  <c r="C6065" i="7"/>
  <c r="B6066" i="7"/>
  <c r="C6066" i="7"/>
  <c r="B6067" i="7"/>
  <c r="C6067" i="7"/>
  <c r="B6068" i="7"/>
  <c r="C6068" i="7"/>
  <c r="B6069" i="7"/>
  <c r="C6069" i="7"/>
  <c r="B6070" i="7"/>
  <c r="C6070" i="7"/>
  <c r="B6071" i="7"/>
  <c r="C6071" i="7"/>
  <c r="B6072" i="7"/>
  <c r="C6072" i="7"/>
  <c r="B6073" i="7"/>
  <c r="C6073" i="7"/>
  <c r="B6074" i="7"/>
  <c r="C6074" i="7"/>
  <c r="B6075" i="7"/>
  <c r="C6075" i="7"/>
  <c r="B6076" i="7"/>
  <c r="C6076" i="7"/>
  <c r="B6077" i="7"/>
  <c r="C6077" i="7"/>
  <c r="B6078" i="7"/>
  <c r="C6078" i="7"/>
  <c r="B6079" i="7"/>
  <c r="C6079" i="7"/>
  <c r="B6080" i="7"/>
  <c r="C6080" i="7"/>
  <c r="B6081" i="7"/>
  <c r="C6081" i="7"/>
  <c r="B6082" i="7"/>
  <c r="C6082" i="7"/>
  <c r="B6083" i="7"/>
  <c r="C6083" i="7"/>
  <c r="B6084" i="7"/>
  <c r="C6084" i="7"/>
  <c r="B6085" i="7"/>
  <c r="C6085" i="7"/>
  <c r="B6086" i="7"/>
  <c r="C6086" i="7"/>
  <c r="B6087" i="7"/>
  <c r="C6087" i="7"/>
  <c r="B6088" i="7"/>
  <c r="C6088" i="7"/>
  <c r="B6089" i="7"/>
  <c r="C6089" i="7"/>
  <c r="B6090" i="7"/>
  <c r="C6090" i="7"/>
  <c r="B6091" i="7"/>
  <c r="C6091" i="7"/>
  <c r="B6092" i="7"/>
  <c r="C6092" i="7"/>
  <c r="B6093" i="7"/>
  <c r="C6093" i="7"/>
  <c r="B6094" i="7"/>
  <c r="C6094" i="7"/>
  <c r="B6095" i="7"/>
  <c r="C6095" i="7"/>
  <c r="B6096" i="7"/>
  <c r="C6096" i="7"/>
  <c r="B6097" i="7"/>
  <c r="C6097" i="7"/>
  <c r="B6098" i="7"/>
  <c r="C6098" i="7"/>
  <c r="B6099" i="7"/>
  <c r="C6099" i="7"/>
  <c r="B6100" i="7"/>
  <c r="C6100" i="7"/>
  <c r="B6101" i="7"/>
  <c r="C6101" i="7"/>
  <c r="B6102" i="7"/>
  <c r="C6102" i="7"/>
  <c r="B6103" i="7"/>
  <c r="C6103" i="7"/>
  <c r="B6104" i="7"/>
  <c r="C6104" i="7"/>
  <c r="B6105" i="7"/>
  <c r="C6105" i="7"/>
  <c r="B6106" i="7"/>
  <c r="C6106" i="7"/>
  <c r="B6107" i="7"/>
  <c r="C6107" i="7"/>
  <c r="B6108" i="7"/>
  <c r="C6108" i="7"/>
  <c r="B6109" i="7"/>
  <c r="C6109" i="7"/>
  <c r="B6110" i="7"/>
  <c r="C6110" i="7"/>
  <c r="B6111" i="7"/>
  <c r="C6111" i="7"/>
  <c r="B6112" i="7"/>
  <c r="C6112" i="7"/>
  <c r="B6113" i="7"/>
  <c r="C6113" i="7"/>
  <c r="B6114" i="7"/>
  <c r="C6114" i="7"/>
  <c r="B6115" i="7"/>
  <c r="C6115" i="7"/>
  <c r="B6116" i="7"/>
  <c r="C6116" i="7"/>
  <c r="B6117" i="7"/>
  <c r="C6117" i="7"/>
  <c r="B6118" i="7"/>
  <c r="C6118" i="7"/>
  <c r="B6119" i="7"/>
  <c r="C6119" i="7"/>
  <c r="B6120" i="7"/>
  <c r="C6120" i="7"/>
  <c r="B6121" i="7"/>
  <c r="C6121" i="7"/>
  <c r="B6122" i="7"/>
  <c r="C6122" i="7"/>
  <c r="B6123" i="7"/>
  <c r="C6123" i="7"/>
  <c r="B6124" i="7"/>
  <c r="C6124" i="7"/>
  <c r="B6125" i="7"/>
  <c r="C6125" i="7"/>
  <c r="B6126" i="7"/>
  <c r="C6126" i="7"/>
  <c r="B6127" i="7"/>
  <c r="C6127" i="7"/>
  <c r="B6128" i="7"/>
  <c r="C6128" i="7"/>
  <c r="B6129" i="7"/>
  <c r="C6129" i="7"/>
  <c r="B6130" i="7"/>
  <c r="C6130" i="7"/>
  <c r="B6131" i="7"/>
  <c r="C6131" i="7"/>
  <c r="B6132" i="7"/>
  <c r="C6132" i="7"/>
  <c r="B6133" i="7"/>
  <c r="C6133" i="7"/>
  <c r="B6134" i="7"/>
  <c r="C6134" i="7"/>
  <c r="B6135" i="7"/>
  <c r="C6135" i="7"/>
  <c r="B6136" i="7"/>
  <c r="C6136" i="7"/>
  <c r="B6137" i="7"/>
  <c r="C6137" i="7"/>
  <c r="B6138" i="7"/>
  <c r="C6138" i="7"/>
  <c r="B6139" i="7"/>
  <c r="C6139" i="7"/>
  <c r="B6140" i="7"/>
  <c r="C6140" i="7"/>
  <c r="B6141" i="7"/>
  <c r="C6141" i="7"/>
  <c r="B6142" i="7"/>
  <c r="C6142" i="7"/>
  <c r="B6143" i="7"/>
  <c r="C6143" i="7"/>
  <c r="B6144" i="7"/>
  <c r="C6144" i="7"/>
  <c r="B6145" i="7"/>
  <c r="C6145" i="7"/>
  <c r="B6146" i="7"/>
  <c r="C6146" i="7"/>
  <c r="B6147" i="7"/>
  <c r="C6147" i="7"/>
  <c r="B6148" i="7"/>
  <c r="C6148" i="7"/>
  <c r="B6149" i="7"/>
  <c r="C6149" i="7"/>
  <c r="B6150" i="7"/>
  <c r="C6150" i="7"/>
  <c r="B6151" i="7"/>
  <c r="C6151" i="7"/>
  <c r="B6152" i="7"/>
  <c r="C6152" i="7"/>
  <c r="B6153" i="7"/>
  <c r="C6153" i="7"/>
  <c r="B6154" i="7"/>
  <c r="C6154" i="7"/>
  <c r="B6155" i="7"/>
  <c r="C6155" i="7"/>
  <c r="B6156" i="7"/>
  <c r="C6156" i="7"/>
  <c r="B6157" i="7"/>
  <c r="C6157" i="7"/>
  <c r="B6158" i="7"/>
  <c r="C6158" i="7"/>
  <c r="B6159" i="7"/>
  <c r="C6159" i="7"/>
  <c r="B6160" i="7"/>
  <c r="C6160" i="7"/>
  <c r="B6161" i="7"/>
  <c r="C6161" i="7"/>
  <c r="B6162" i="7"/>
  <c r="C6162" i="7"/>
  <c r="B6163" i="7"/>
  <c r="C6163" i="7"/>
  <c r="B6164" i="7"/>
  <c r="C6164" i="7"/>
  <c r="B6165" i="7"/>
  <c r="C6165" i="7"/>
  <c r="B6166" i="7"/>
  <c r="C6166" i="7"/>
  <c r="B6167" i="7"/>
  <c r="C6167" i="7"/>
  <c r="B6168" i="7"/>
  <c r="C6168" i="7"/>
  <c r="B6169" i="7"/>
  <c r="C6169" i="7"/>
  <c r="B6170" i="7"/>
  <c r="C6170" i="7"/>
  <c r="B6171" i="7"/>
  <c r="C6171" i="7"/>
  <c r="B6172" i="7"/>
  <c r="C6172" i="7"/>
  <c r="B6173" i="7"/>
  <c r="C6173" i="7"/>
  <c r="B6174" i="7"/>
  <c r="C6174" i="7"/>
  <c r="B6175" i="7"/>
  <c r="C6175" i="7"/>
  <c r="B6176" i="7"/>
  <c r="C6176" i="7"/>
  <c r="B6177" i="7"/>
  <c r="C6177" i="7"/>
  <c r="B6178" i="7"/>
  <c r="C6178" i="7"/>
  <c r="B6179" i="7"/>
  <c r="C6179" i="7"/>
  <c r="B6180" i="7"/>
  <c r="C6180" i="7"/>
  <c r="B6181" i="7"/>
  <c r="C6181" i="7"/>
  <c r="B6182" i="7"/>
  <c r="C6182" i="7"/>
  <c r="B6183" i="7"/>
  <c r="C6183" i="7"/>
  <c r="B6184" i="7"/>
  <c r="C6184" i="7"/>
  <c r="B6185" i="7"/>
  <c r="C6185" i="7"/>
  <c r="B6186" i="7"/>
  <c r="C6186" i="7"/>
  <c r="B6187" i="7"/>
  <c r="C6187" i="7"/>
  <c r="B6188" i="7"/>
  <c r="C6188" i="7"/>
  <c r="B6189" i="7"/>
  <c r="C6189" i="7"/>
  <c r="B6190" i="7"/>
  <c r="C6190" i="7"/>
  <c r="B6191" i="7"/>
  <c r="C6191" i="7"/>
  <c r="B6192" i="7"/>
  <c r="C6192" i="7"/>
  <c r="B6193" i="7"/>
  <c r="C6193" i="7"/>
  <c r="B6194" i="7"/>
  <c r="C6194" i="7"/>
  <c r="B6195" i="7"/>
  <c r="C6195" i="7"/>
  <c r="B6196" i="7"/>
  <c r="C6196" i="7"/>
  <c r="B6197" i="7"/>
  <c r="C6197" i="7"/>
  <c r="B6198" i="7"/>
  <c r="C6198" i="7"/>
  <c r="B6199" i="7"/>
  <c r="C6199" i="7"/>
  <c r="B6200" i="7"/>
  <c r="C6200" i="7"/>
  <c r="B6201" i="7"/>
  <c r="C6201" i="7"/>
  <c r="B6202" i="7"/>
  <c r="C6202" i="7"/>
  <c r="B6203" i="7"/>
  <c r="C6203" i="7"/>
  <c r="B6204" i="7"/>
  <c r="C6204" i="7"/>
  <c r="B6205" i="7"/>
  <c r="C6205" i="7"/>
  <c r="B6206" i="7"/>
  <c r="C6206" i="7"/>
  <c r="B6207" i="7"/>
  <c r="C6207" i="7"/>
  <c r="B6208" i="7"/>
  <c r="C6208" i="7"/>
  <c r="B6209" i="7"/>
  <c r="C6209" i="7"/>
  <c r="B6210" i="7"/>
  <c r="C6210" i="7"/>
  <c r="B6211" i="7"/>
  <c r="C6211" i="7"/>
  <c r="B6212" i="7"/>
  <c r="C6212" i="7"/>
  <c r="B6213" i="7"/>
  <c r="C6213" i="7"/>
  <c r="B6214" i="7"/>
  <c r="C6214" i="7"/>
  <c r="B6215" i="7"/>
  <c r="C6215" i="7"/>
  <c r="B6216" i="7"/>
  <c r="C6216" i="7"/>
  <c r="B6217" i="7"/>
  <c r="C6217" i="7"/>
  <c r="B6218" i="7"/>
  <c r="C6218" i="7"/>
  <c r="B6219" i="7"/>
  <c r="C6219" i="7"/>
  <c r="B6220" i="7"/>
  <c r="C6220" i="7"/>
  <c r="B6221" i="7"/>
  <c r="C6221" i="7"/>
  <c r="B6222" i="7"/>
  <c r="C6222" i="7"/>
  <c r="B6223" i="7"/>
  <c r="C6223" i="7"/>
  <c r="B6224" i="7"/>
  <c r="C6224" i="7"/>
  <c r="B6225" i="7"/>
  <c r="C6225" i="7"/>
  <c r="B6226" i="7"/>
  <c r="C6226" i="7"/>
  <c r="B6227" i="7"/>
  <c r="C6227" i="7"/>
  <c r="B6228" i="7"/>
  <c r="C6228" i="7"/>
  <c r="B6229" i="7"/>
  <c r="C6229" i="7"/>
  <c r="B6230" i="7"/>
  <c r="C6230" i="7"/>
  <c r="B6231" i="7"/>
  <c r="C6231" i="7"/>
  <c r="B6232" i="7"/>
  <c r="C6232" i="7"/>
  <c r="B6233" i="7"/>
  <c r="C6233" i="7"/>
  <c r="B6234" i="7"/>
  <c r="C6234" i="7"/>
  <c r="B6235" i="7"/>
  <c r="C6235" i="7"/>
  <c r="B6236" i="7"/>
  <c r="C6236" i="7"/>
  <c r="B6237" i="7"/>
  <c r="C6237" i="7"/>
  <c r="B6238" i="7"/>
  <c r="C6238" i="7"/>
  <c r="B6239" i="7"/>
  <c r="C6239" i="7"/>
  <c r="B6240" i="7"/>
  <c r="C6240" i="7"/>
  <c r="B6241" i="7"/>
  <c r="C6241" i="7"/>
  <c r="B6242" i="7"/>
  <c r="C6242" i="7"/>
  <c r="B6243" i="7"/>
  <c r="C6243" i="7"/>
  <c r="B6244" i="7"/>
  <c r="C6244" i="7"/>
  <c r="B6245" i="7"/>
  <c r="C6245" i="7"/>
  <c r="B6246" i="7"/>
  <c r="C6246" i="7"/>
  <c r="B6247" i="7"/>
  <c r="C6247" i="7"/>
  <c r="B6248" i="7"/>
  <c r="C6248" i="7"/>
  <c r="B6249" i="7"/>
  <c r="C6249" i="7"/>
  <c r="B6250" i="7"/>
  <c r="C6250" i="7"/>
  <c r="B6251" i="7"/>
  <c r="C6251" i="7"/>
  <c r="B6252" i="7"/>
  <c r="C6252" i="7"/>
  <c r="B6253" i="7"/>
  <c r="C6253" i="7"/>
  <c r="B6254" i="7"/>
  <c r="C6254" i="7"/>
  <c r="B6255" i="7"/>
  <c r="C6255" i="7"/>
  <c r="B6256" i="7"/>
  <c r="C6256" i="7"/>
  <c r="B6257" i="7"/>
  <c r="C6257" i="7"/>
  <c r="B6258" i="7"/>
  <c r="C6258" i="7"/>
  <c r="B6259" i="7"/>
  <c r="C6259" i="7"/>
  <c r="B6260" i="7"/>
  <c r="C6260" i="7"/>
  <c r="B6261" i="7"/>
  <c r="C6261" i="7"/>
  <c r="B6262" i="7"/>
  <c r="C6262" i="7"/>
  <c r="B6263" i="7"/>
  <c r="C6263" i="7"/>
  <c r="B6264" i="7"/>
  <c r="C6264" i="7"/>
  <c r="B6265" i="7"/>
  <c r="C6265" i="7"/>
  <c r="B6266" i="7"/>
  <c r="C6266" i="7"/>
  <c r="B6267" i="7"/>
  <c r="C6267" i="7"/>
  <c r="B6268" i="7"/>
  <c r="C6268" i="7"/>
  <c r="B6269" i="7"/>
  <c r="C6269" i="7"/>
  <c r="B6270" i="7"/>
  <c r="C6270" i="7"/>
  <c r="B6271" i="7"/>
  <c r="C6271" i="7"/>
  <c r="B6272" i="7"/>
  <c r="C6272" i="7"/>
  <c r="B6273" i="7"/>
  <c r="C6273" i="7"/>
  <c r="B6274" i="7"/>
  <c r="C6274" i="7"/>
  <c r="B6275" i="7"/>
  <c r="C6275" i="7"/>
  <c r="B6276" i="7"/>
  <c r="C6276" i="7"/>
  <c r="B6277" i="7"/>
  <c r="C6277" i="7"/>
  <c r="B6278" i="7"/>
  <c r="C6278" i="7"/>
  <c r="B6279" i="7"/>
  <c r="C6279" i="7"/>
  <c r="B6280" i="7"/>
  <c r="C6280" i="7"/>
  <c r="B6281" i="7"/>
  <c r="C6281" i="7"/>
  <c r="B6282" i="7"/>
  <c r="C6282" i="7"/>
  <c r="B6283" i="7"/>
  <c r="C6283" i="7"/>
  <c r="B6284" i="7"/>
  <c r="C6284" i="7"/>
  <c r="B6285" i="7"/>
  <c r="C6285" i="7"/>
  <c r="B6286" i="7"/>
  <c r="C6286" i="7"/>
  <c r="B6287" i="7"/>
  <c r="C6287" i="7"/>
  <c r="B6288" i="7"/>
  <c r="C6288" i="7"/>
  <c r="B6289" i="7"/>
  <c r="C6289" i="7"/>
  <c r="B6290" i="7"/>
  <c r="C6290" i="7"/>
  <c r="B6291" i="7"/>
  <c r="C6291" i="7"/>
  <c r="B6292" i="7"/>
  <c r="C6292" i="7"/>
  <c r="B6293" i="7"/>
  <c r="C6293" i="7"/>
  <c r="B6294" i="7"/>
  <c r="C6294" i="7"/>
  <c r="B6295" i="7"/>
  <c r="C6295" i="7"/>
  <c r="B6296" i="7"/>
  <c r="C6296" i="7"/>
  <c r="B6297" i="7"/>
  <c r="C6297" i="7"/>
  <c r="B6298" i="7"/>
  <c r="C6298" i="7"/>
  <c r="B6299" i="7"/>
  <c r="C6299" i="7"/>
  <c r="B6300" i="7"/>
  <c r="C6300" i="7"/>
  <c r="B6301" i="7"/>
  <c r="C6301" i="7"/>
  <c r="B6302" i="7"/>
  <c r="C6302" i="7"/>
  <c r="B6303" i="7"/>
  <c r="C6303" i="7"/>
  <c r="B6304" i="7"/>
  <c r="C6304" i="7"/>
  <c r="B6305" i="7"/>
  <c r="C6305" i="7"/>
  <c r="B6306" i="7"/>
  <c r="C6306" i="7"/>
  <c r="B6307" i="7"/>
  <c r="C6307" i="7"/>
  <c r="B6308" i="7"/>
  <c r="C6308" i="7"/>
  <c r="B6309" i="7"/>
  <c r="C6309" i="7"/>
  <c r="B6310" i="7"/>
  <c r="C6310" i="7"/>
  <c r="B6311" i="7"/>
  <c r="C6311" i="7"/>
  <c r="B6312" i="7"/>
  <c r="C6312" i="7"/>
  <c r="B6313" i="7"/>
  <c r="C6313" i="7"/>
  <c r="B6314" i="7"/>
  <c r="C6314" i="7"/>
  <c r="B6315" i="7"/>
  <c r="C6315" i="7"/>
  <c r="B6316" i="7"/>
  <c r="C6316" i="7"/>
  <c r="B6317" i="7"/>
  <c r="C6317" i="7"/>
  <c r="B6318" i="7"/>
  <c r="C6318" i="7"/>
  <c r="B6319" i="7"/>
  <c r="C6319" i="7"/>
  <c r="B6320" i="7"/>
  <c r="C6320" i="7"/>
  <c r="B6321" i="7"/>
  <c r="C6321" i="7"/>
  <c r="B6322" i="7"/>
  <c r="C6322" i="7"/>
  <c r="B6323" i="7"/>
  <c r="C6323" i="7"/>
  <c r="B6324" i="7"/>
  <c r="C6324" i="7"/>
  <c r="B6325" i="7"/>
  <c r="C6325" i="7"/>
  <c r="B6326" i="7"/>
  <c r="C6326" i="7"/>
  <c r="B6327" i="7"/>
  <c r="C6327" i="7"/>
  <c r="B6328" i="7"/>
  <c r="C6328" i="7"/>
  <c r="B6329" i="7"/>
  <c r="C6329" i="7"/>
  <c r="B6330" i="7"/>
  <c r="C6330" i="7"/>
  <c r="B6331" i="7"/>
  <c r="C6331" i="7"/>
  <c r="B6332" i="7"/>
  <c r="C6332" i="7"/>
  <c r="B6333" i="7"/>
  <c r="C6333" i="7"/>
  <c r="B6334" i="7"/>
  <c r="C6334" i="7"/>
  <c r="B6335" i="7"/>
  <c r="C6335" i="7"/>
  <c r="B6336" i="7"/>
  <c r="C6336" i="7"/>
  <c r="B6337" i="7"/>
  <c r="C6337" i="7"/>
  <c r="B6338" i="7"/>
  <c r="C6338" i="7"/>
  <c r="B6339" i="7"/>
  <c r="C6339" i="7"/>
  <c r="B6340" i="7"/>
  <c r="C6340" i="7"/>
  <c r="B6341" i="7"/>
  <c r="C6341" i="7"/>
  <c r="B6342" i="7"/>
  <c r="C6342" i="7"/>
  <c r="B6343" i="7"/>
  <c r="C6343" i="7"/>
  <c r="B6344" i="7"/>
  <c r="C6344" i="7"/>
  <c r="B6345" i="7"/>
  <c r="C6345" i="7"/>
  <c r="B6346" i="7"/>
  <c r="C6346" i="7"/>
  <c r="B6347" i="7"/>
  <c r="C6347" i="7"/>
  <c r="B6348" i="7"/>
  <c r="C6348" i="7"/>
  <c r="B6349" i="7"/>
  <c r="C6349" i="7"/>
  <c r="B6350" i="7"/>
  <c r="C6350" i="7"/>
  <c r="B6351" i="7"/>
  <c r="C6351" i="7"/>
  <c r="B6352" i="7"/>
  <c r="C6352" i="7"/>
  <c r="B6353" i="7"/>
  <c r="C6353" i="7"/>
  <c r="B6354" i="7"/>
  <c r="C6354" i="7"/>
  <c r="B6355" i="7"/>
  <c r="C6355" i="7"/>
  <c r="B6356" i="7"/>
  <c r="C6356" i="7"/>
  <c r="B6357" i="7"/>
  <c r="C6357" i="7"/>
  <c r="B6358" i="7"/>
  <c r="C6358" i="7"/>
  <c r="B6359" i="7"/>
  <c r="C6359" i="7"/>
  <c r="B6360" i="7"/>
  <c r="C6360" i="7"/>
  <c r="B6361" i="7"/>
  <c r="C6361" i="7"/>
  <c r="B6362" i="7"/>
  <c r="C6362" i="7"/>
  <c r="B6363" i="7"/>
  <c r="C6363" i="7"/>
  <c r="B6364" i="7"/>
  <c r="C6364" i="7"/>
  <c r="B6365" i="7"/>
  <c r="C6365" i="7"/>
  <c r="B6366" i="7"/>
  <c r="C6366" i="7"/>
  <c r="B6367" i="7"/>
  <c r="C6367" i="7"/>
  <c r="B6368" i="7"/>
  <c r="C6368" i="7"/>
  <c r="B6369" i="7"/>
  <c r="C6369" i="7"/>
  <c r="B6370" i="7"/>
  <c r="C6370" i="7"/>
  <c r="B6371" i="7"/>
  <c r="C6371" i="7"/>
  <c r="B6372" i="7"/>
  <c r="C6372" i="7"/>
  <c r="B6373" i="7"/>
  <c r="C6373" i="7"/>
  <c r="B6374" i="7"/>
  <c r="C6374" i="7"/>
  <c r="B6375" i="7"/>
  <c r="C6375" i="7"/>
  <c r="B6376" i="7"/>
  <c r="C6376" i="7"/>
  <c r="B6377" i="7"/>
  <c r="C6377" i="7"/>
  <c r="B6378" i="7"/>
  <c r="C6378" i="7"/>
  <c r="B6379" i="7"/>
  <c r="C6379" i="7"/>
  <c r="B6380" i="7"/>
  <c r="C6380" i="7"/>
  <c r="B6381" i="7"/>
  <c r="C6381" i="7"/>
  <c r="B6382" i="7"/>
  <c r="C6382" i="7"/>
  <c r="B6383" i="7"/>
  <c r="C6383" i="7"/>
  <c r="B6384" i="7"/>
  <c r="C6384" i="7"/>
  <c r="B6385" i="7"/>
  <c r="C6385" i="7"/>
  <c r="B6386" i="7"/>
  <c r="C6386" i="7"/>
  <c r="B6387" i="7"/>
  <c r="C6387" i="7"/>
  <c r="B6388" i="7"/>
  <c r="C6388" i="7"/>
  <c r="B6389" i="7"/>
  <c r="C6389" i="7"/>
  <c r="B6390" i="7"/>
  <c r="C6390" i="7"/>
  <c r="B6391" i="7"/>
  <c r="C6391" i="7"/>
  <c r="B6392" i="7"/>
  <c r="C6392" i="7"/>
  <c r="B6393" i="7"/>
  <c r="C6393" i="7"/>
  <c r="B6394" i="7"/>
  <c r="C6394" i="7"/>
  <c r="B6395" i="7"/>
  <c r="C6395" i="7"/>
  <c r="B6396" i="7"/>
  <c r="C6396" i="7"/>
  <c r="B6397" i="7"/>
  <c r="C6397" i="7"/>
  <c r="B6398" i="7"/>
  <c r="C6398" i="7"/>
  <c r="B6399" i="7"/>
  <c r="C6399" i="7"/>
  <c r="B6400" i="7"/>
  <c r="C6400" i="7"/>
  <c r="B6401" i="7"/>
  <c r="C6401" i="7"/>
  <c r="B1728" i="7" l="1"/>
  <c r="C1728" i="7" s="1"/>
  <c r="B1729" i="7"/>
  <c r="C1729" i="7" s="1"/>
  <c r="B1730" i="7"/>
  <c r="C1730" i="7" s="1"/>
  <c r="B1731" i="7"/>
  <c r="C1731" i="7" s="1"/>
  <c r="B1732" i="7"/>
  <c r="C1732" i="7" s="1"/>
  <c r="B1733" i="7"/>
  <c r="C1733" i="7" s="1"/>
  <c r="B1734" i="7"/>
  <c r="C1734" i="7" s="1"/>
  <c r="B1735" i="7"/>
  <c r="C1735" i="7" s="1"/>
  <c r="B1736" i="7"/>
  <c r="C1736" i="7" s="1"/>
  <c r="B1737" i="7"/>
  <c r="C1737" i="7" s="1"/>
  <c r="B1738" i="7"/>
  <c r="C1738" i="7" s="1"/>
  <c r="B1739" i="7"/>
  <c r="C1739" i="7" s="1"/>
  <c r="B1740" i="7"/>
  <c r="C1740" i="7" s="1"/>
  <c r="B1741" i="7"/>
  <c r="C1741" i="7" s="1"/>
  <c r="B1742" i="7"/>
  <c r="C1742" i="7"/>
  <c r="B1743" i="7"/>
  <c r="C1743" i="7" s="1"/>
  <c r="B1744" i="7"/>
  <c r="C1744" i="7" s="1"/>
  <c r="B1745" i="7"/>
  <c r="C1745" i="7" s="1"/>
  <c r="B1746" i="7"/>
  <c r="C1746" i="7" s="1"/>
  <c r="B1747" i="7"/>
  <c r="C1747" i="7" s="1"/>
  <c r="B1748" i="7"/>
  <c r="C1748" i="7" s="1"/>
  <c r="B1749" i="7"/>
  <c r="C1749" i="7" s="1"/>
  <c r="B1750" i="7"/>
  <c r="C1750" i="7" s="1"/>
  <c r="B1751" i="7"/>
  <c r="C1751" i="7" s="1"/>
  <c r="B1752" i="7"/>
  <c r="C1752" i="7" s="1"/>
  <c r="B1753" i="7"/>
  <c r="C1753" i="7" s="1"/>
  <c r="B1754" i="7"/>
  <c r="C1754" i="7" s="1"/>
  <c r="B1755" i="7"/>
  <c r="C1755" i="7" s="1"/>
  <c r="B1756" i="7"/>
  <c r="C1756" i="7" s="1"/>
  <c r="B1757" i="7"/>
  <c r="C1757" i="7" s="1"/>
  <c r="B1758" i="7"/>
  <c r="C1758" i="7" s="1"/>
  <c r="B1759" i="7"/>
  <c r="C1759" i="7" s="1"/>
  <c r="B1760" i="7"/>
  <c r="C1760" i="7" s="1"/>
  <c r="B1761" i="7"/>
  <c r="C1761" i="7" s="1"/>
  <c r="B1762" i="7"/>
  <c r="C1762" i="7" s="1"/>
  <c r="B1763" i="7"/>
  <c r="C1763" i="7" s="1"/>
  <c r="B1764" i="7"/>
  <c r="C1764" i="7" s="1"/>
  <c r="B1765" i="7"/>
  <c r="C1765" i="7" s="1"/>
  <c r="B1766" i="7"/>
  <c r="C1766" i="7" s="1"/>
  <c r="B1767" i="7"/>
  <c r="C1767" i="7" s="1"/>
  <c r="B1768" i="7"/>
  <c r="C1768" i="7" s="1"/>
  <c r="B1769" i="7"/>
  <c r="C1769" i="7" s="1"/>
  <c r="B1770" i="7"/>
  <c r="C1770" i="7" s="1"/>
  <c r="B1771" i="7"/>
  <c r="C1771" i="7" s="1"/>
  <c r="B1772" i="7"/>
  <c r="C1772" i="7" s="1"/>
  <c r="B1773" i="7"/>
  <c r="C1773" i="7" s="1"/>
  <c r="B1774" i="7"/>
  <c r="C1774" i="7" s="1"/>
  <c r="B1775" i="7"/>
  <c r="C1775" i="7" s="1"/>
  <c r="B1776" i="7"/>
  <c r="C1776" i="7" s="1"/>
  <c r="B1777" i="7"/>
  <c r="C1777" i="7" s="1"/>
  <c r="B1778" i="7"/>
  <c r="C1778" i="7" s="1"/>
  <c r="B1779" i="7"/>
  <c r="C1779" i="7" s="1"/>
  <c r="B1780" i="7"/>
  <c r="C1780" i="7" s="1"/>
  <c r="B1781" i="7"/>
  <c r="C1781" i="7" s="1"/>
  <c r="B1782" i="7"/>
  <c r="C1782" i="7" s="1"/>
  <c r="B1783" i="7"/>
  <c r="C1783" i="7" s="1"/>
  <c r="B1784" i="7"/>
  <c r="C1784" i="7" s="1"/>
  <c r="B1785" i="7"/>
  <c r="C1785" i="7" s="1"/>
  <c r="B1786" i="7"/>
  <c r="C1786" i="7" s="1"/>
  <c r="B1787" i="7"/>
  <c r="C1787" i="7" s="1"/>
  <c r="B1788" i="7"/>
  <c r="C1788" i="7" s="1"/>
  <c r="B1789" i="7"/>
  <c r="C1789" i="7" s="1"/>
  <c r="B1790" i="7"/>
  <c r="C1790" i="7"/>
  <c r="B1791" i="7"/>
  <c r="C1791" i="7" s="1"/>
  <c r="B1792" i="7"/>
  <c r="C1792" i="7" s="1"/>
  <c r="B1793" i="7"/>
  <c r="C1793" i="7" s="1"/>
  <c r="B1794" i="7"/>
  <c r="C1794" i="7" s="1"/>
  <c r="B1795" i="7"/>
  <c r="C1795" i="7" s="1"/>
  <c r="B1796" i="7"/>
  <c r="C1796" i="7" s="1"/>
  <c r="B1797" i="7"/>
  <c r="C1797" i="7" s="1"/>
  <c r="B1798" i="7"/>
  <c r="C1798" i="7" s="1"/>
  <c r="B1799" i="7"/>
  <c r="C1799" i="7" s="1"/>
  <c r="B1800" i="7"/>
  <c r="C1800" i="7" s="1"/>
  <c r="B1801" i="7"/>
  <c r="C1801" i="7" s="1"/>
  <c r="B1802" i="7"/>
  <c r="C1802" i="7" s="1"/>
  <c r="B1803" i="7"/>
  <c r="C1803" i="7" s="1"/>
  <c r="B1804" i="7"/>
  <c r="C1804" i="7" s="1"/>
  <c r="B1805" i="7"/>
  <c r="C1805" i="7" s="1"/>
  <c r="B1806" i="7"/>
  <c r="C1806" i="7"/>
  <c r="B1807" i="7"/>
  <c r="C1807" i="7" s="1"/>
  <c r="B1808" i="7"/>
  <c r="C1808" i="7" s="1"/>
  <c r="B1809" i="7"/>
  <c r="C1809" i="7" s="1"/>
  <c r="B1810" i="7"/>
  <c r="C1810" i="7" s="1"/>
  <c r="B1811" i="7"/>
  <c r="C1811" i="7" s="1"/>
  <c r="B1812" i="7"/>
  <c r="C1812" i="7"/>
  <c r="B1813" i="7"/>
  <c r="C1813" i="7" s="1"/>
  <c r="B1814" i="7"/>
  <c r="C1814" i="7" s="1"/>
  <c r="B1815" i="7"/>
  <c r="C1815" i="7" s="1"/>
  <c r="B1816" i="7"/>
  <c r="C1816" i="7" s="1"/>
  <c r="B1817" i="7"/>
  <c r="C1817" i="7" s="1"/>
  <c r="B1818" i="7"/>
  <c r="C1818" i="7" s="1"/>
  <c r="B1819" i="7"/>
  <c r="C1819" i="7" s="1"/>
  <c r="B1820" i="7"/>
  <c r="C1820" i="7" s="1"/>
  <c r="B1821" i="7"/>
  <c r="C1821" i="7" s="1"/>
  <c r="B1822" i="7"/>
  <c r="C1822" i="7" s="1"/>
  <c r="B1823" i="7"/>
  <c r="C1823" i="7" s="1"/>
  <c r="B1824" i="7"/>
  <c r="C1824" i="7" s="1"/>
  <c r="B1825" i="7"/>
  <c r="C1825" i="7" s="1"/>
  <c r="B1826" i="7"/>
  <c r="C1826" i="7" s="1"/>
  <c r="B1827" i="7"/>
  <c r="C1827" i="7" s="1"/>
  <c r="B1828" i="7"/>
  <c r="C1828" i="7" s="1"/>
  <c r="B1829" i="7"/>
  <c r="C1829" i="7" s="1"/>
  <c r="B1830" i="7"/>
  <c r="C1830" i="7" s="1"/>
  <c r="B1831" i="7"/>
  <c r="C1831" i="7" s="1"/>
  <c r="B1832" i="7"/>
  <c r="C1832" i="7" s="1"/>
  <c r="B1833" i="7"/>
  <c r="C1833" i="7" s="1"/>
  <c r="B1834" i="7"/>
  <c r="C1834" i="7" s="1"/>
  <c r="B1835" i="7"/>
  <c r="C1835" i="7" s="1"/>
  <c r="B1836" i="7"/>
  <c r="C1836" i="7" s="1"/>
  <c r="B1837" i="7"/>
  <c r="C1837" i="7" s="1"/>
  <c r="B1838" i="7"/>
  <c r="C1838" i="7"/>
  <c r="B1839" i="7"/>
  <c r="C1839" i="7" s="1"/>
  <c r="B1840" i="7"/>
  <c r="C1840" i="7" s="1"/>
  <c r="B1841" i="7"/>
  <c r="C1841" i="7" s="1"/>
  <c r="B1842" i="7"/>
  <c r="C1842" i="7" s="1"/>
  <c r="B1843" i="7"/>
  <c r="C1843" i="7" s="1"/>
  <c r="B1844" i="7"/>
  <c r="C1844" i="7" s="1"/>
  <c r="B1845" i="7"/>
  <c r="C1845" i="7" s="1"/>
  <c r="B1846" i="7"/>
  <c r="C1846" i="7" s="1"/>
  <c r="B1847" i="7"/>
  <c r="C1847" i="7" s="1"/>
  <c r="B1848" i="7"/>
  <c r="C1848" i="7" s="1"/>
  <c r="B1849" i="7"/>
  <c r="C1849" i="7" s="1"/>
  <c r="B1850" i="7"/>
  <c r="C1850" i="7" s="1"/>
  <c r="B1851" i="7"/>
  <c r="C1851" i="7" s="1"/>
  <c r="B1852" i="7"/>
  <c r="C1852" i="7" s="1"/>
  <c r="B1853" i="7"/>
  <c r="C1853" i="7" s="1"/>
  <c r="B1854" i="7"/>
  <c r="C1854" i="7" s="1"/>
  <c r="B1855" i="7"/>
  <c r="C1855" i="7" s="1"/>
  <c r="B1856" i="7"/>
  <c r="C1856" i="7" s="1"/>
  <c r="B1857" i="7"/>
  <c r="C1857" i="7" s="1"/>
  <c r="B1858" i="7"/>
  <c r="C1858" i="7" s="1"/>
  <c r="B1859" i="7"/>
  <c r="C1859" i="7" s="1"/>
  <c r="B1860" i="7"/>
  <c r="C1860" i="7" s="1"/>
  <c r="B1861" i="7"/>
  <c r="C1861" i="7" s="1"/>
  <c r="B1862" i="7"/>
  <c r="C1862" i="7" s="1"/>
  <c r="B1863" i="7"/>
  <c r="C1863" i="7" s="1"/>
  <c r="B1864" i="7"/>
  <c r="C1864" i="7" s="1"/>
  <c r="B1865" i="7"/>
  <c r="C1865" i="7" s="1"/>
  <c r="B1866" i="7"/>
  <c r="C1866" i="7" s="1"/>
  <c r="B1867" i="7"/>
  <c r="C1867" i="7" s="1"/>
  <c r="B1868" i="7"/>
  <c r="C1868" i="7" s="1"/>
  <c r="B1869" i="7"/>
  <c r="C1869" i="7" s="1"/>
  <c r="B1870" i="7"/>
  <c r="C1870" i="7" s="1"/>
  <c r="B1871" i="7"/>
  <c r="C1871" i="7" s="1"/>
  <c r="B1872" i="7"/>
  <c r="C1872" i="7" s="1"/>
  <c r="B1873" i="7"/>
  <c r="C1873" i="7" s="1"/>
  <c r="B1874" i="7"/>
  <c r="C1874" i="7" s="1"/>
  <c r="B1875" i="7"/>
  <c r="C1875" i="7" s="1"/>
  <c r="B1876" i="7"/>
  <c r="C1876" i="7"/>
  <c r="B1877" i="7"/>
  <c r="C1877" i="7" s="1"/>
  <c r="B1878" i="7"/>
  <c r="C1878" i="7"/>
  <c r="B1879" i="7"/>
  <c r="C1879" i="7" s="1"/>
  <c r="B1880" i="7"/>
  <c r="C1880" i="7" s="1"/>
  <c r="B1881" i="7"/>
  <c r="C1881" i="7" s="1"/>
  <c r="B1882" i="7"/>
  <c r="C1882" i="7" s="1"/>
  <c r="B1883" i="7"/>
  <c r="C1883" i="7" s="1"/>
  <c r="B1884" i="7"/>
  <c r="C1884" i="7" s="1"/>
  <c r="B1885" i="7"/>
  <c r="C1885" i="7" s="1"/>
  <c r="B1886" i="7"/>
  <c r="C1886" i="7"/>
  <c r="B1887" i="7"/>
  <c r="C1887" i="7" s="1"/>
  <c r="B1888" i="7"/>
  <c r="C1888" i="7" s="1"/>
  <c r="B1889" i="7"/>
  <c r="C1889" i="7" s="1"/>
  <c r="B1890" i="7"/>
  <c r="C1890" i="7" s="1"/>
  <c r="B1891" i="7"/>
  <c r="C1891" i="7" s="1"/>
  <c r="B1892" i="7"/>
  <c r="C1892" i="7"/>
  <c r="B1893" i="7"/>
  <c r="C1893" i="7" s="1"/>
  <c r="B1894" i="7"/>
  <c r="C1894" i="7" s="1"/>
  <c r="B1895" i="7"/>
  <c r="C1895" i="7" s="1"/>
  <c r="B1896" i="7"/>
  <c r="C1896" i="7" s="1"/>
  <c r="B1897" i="7"/>
  <c r="C1897" i="7" s="1"/>
  <c r="B1898" i="7"/>
  <c r="C1898" i="7" s="1"/>
  <c r="B1899" i="7"/>
  <c r="C1899" i="7"/>
  <c r="B1900" i="7"/>
  <c r="C1900" i="7" s="1"/>
  <c r="B1901" i="7"/>
  <c r="C1901" i="7" s="1"/>
  <c r="B1902" i="7"/>
  <c r="C1902" i="7" s="1"/>
  <c r="B1903" i="7"/>
  <c r="C1903" i="7" s="1"/>
  <c r="B1904" i="7"/>
  <c r="C1904" i="7" s="1"/>
  <c r="B1905" i="7"/>
  <c r="C1905" i="7" s="1"/>
  <c r="B1906" i="7"/>
  <c r="C1906" i="7" s="1"/>
  <c r="B1907" i="7"/>
  <c r="C1907" i="7"/>
  <c r="B1908" i="7"/>
  <c r="C1908" i="7" s="1"/>
  <c r="B1909" i="7"/>
  <c r="C1909" i="7"/>
  <c r="B1910" i="7"/>
  <c r="C1910" i="7" s="1"/>
  <c r="B1911" i="7"/>
  <c r="C1911" i="7" s="1"/>
  <c r="B1912" i="7"/>
  <c r="C1912" i="7" s="1"/>
  <c r="B1913" i="7"/>
  <c r="C1913" i="7" s="1"/>
  <c r="B1914" i="7"/>
  <c r="C1914" i="7" s="1"/>
  <c r="B1915" i="7"/>
  <c r="C1915" i="7"/>
  <c r="B1916" i="7"/>
  <c r="C1916" i="7" s="1"/>
  <c r="B1917" i="7"/>
  <c r="C1917" i="7" s="1"/>
  <c r="B1918" i="7"/>
  <c r="C1918" i="7" s="1"/>
  <c r="B1919" i="7"/>
  <c r="C1919" i="7" s="1"/>
  <c r="B1920" i="7"/>
  <c r="C1920" i="7" s="1"/>
  <c r="B1921" i="7"/>
  <c r="C1921" i="7" s="1"/>
  <c r="B1922" i="7"/>
  <c r="C1922" i="7" s="1"/>
  <c r="B1923" i="7"/>
  <c r="C1923" i="7" s="1"/>
  <c r="B1924" i="7"/>
  <c r="C1924" i="7" s="1"/>
  <c r="B1925" i="7"/>
  <c r="C1925" i="7"/>
  <c r="B1926" i="7"/>
  <c r="C1926" i="7" s="1"/>
  <c r="B1927" i="7"/>
  <c r="C1927" i="7" s="1"/>
  <c r="B1928" i="7"/>
  <c r="C1928" i="7" s="1"/>
  <c r="B1929" i="7"/>
  <c r="C1929" i="7" s="1"/>
  <c r="B1930" i="7"/>
  <c r="C1930" i="7" s="1"/>
  <c r="B1931" i="7"/>
  <c r="C1931" i="7"/>
  <c r="B1932" i="7"/>
  <c r="C1932" i="7" s="1"/>
  <c r="B1933" i="7"/>
  <c r="C1933" i="7" s="1"/>
  <c r="B1934" i="7"/>
  <c r="C1934" i="7" s="1"/>
  <c r="B1935" i="7"/>
  <c r="C1935" i="7" s="1"/>
  <c r="B1936" i="7"/>
  <c r="C1936" i="7" s="1"/>
  <c r="B1937" i="7"/>
  <c r="C1937" i="7" s="1"/>
  <c r="B1938" i="7"/>
  <c r="C1938" i="7" s="1"/>
  <c r="B1939" i="7"/>
  <c r="C1939" i="7" s="1"/>
  <c r="B1940" i="7"/>
  <c r="C1940" i="7" s="1"/>
  <c r="B1941" i="7"/>
  <c r="C1941" i="7"/>
  <c r="B1942" i="7"/>
  <c r="C1942" i="7" s="1"/>
  <c r="B1943" i="7"/>
  <c r="C1943" i="7" s="1"/>
  <c r="B1944" i="7"/>
  <c r="C1944" i="7" s="1"/>
  <c r="B1945" i="7"/>
  <c r="C1945" i="7" s="1"/>
  <c r="B1946" i="7"/>
  <c r="C1946" i="7" s="1"/>
  <c r="B1947" i="7"/>
  <c r="C1947" i="7"/>
  <c r="B1948" i="7"/>
  <c r="C1948" i="7" s="1"/>
  <c r="B1949" i="7"/>
  <c r="C1949" i="7" s="1"/>
  <c r="B1950" i="7"/>
  <c r="C1950" i="7" s="1"/>
  <c r="B1951" i="7"/>
  <c r="C1951" i="7" s="1"/>
  <c r="B1952" i="7"/>
  <c r="C1952" i="7" s="1"/>
  <c r="B1953" i="7"/>
  <c r="C1953" i="7" s="1"/>
  <c r="B1954" i="7"/>
  <c r="C1954" i="7" s="1"/>
  <c r="B1955" i="7"/>
  <c r="C1955" i="7"/>
  <c r="B1956" i="7"/>
  <c r="C1956" i="7" s="1"/>
  <c r="B1957" i="7"/>
  <c r="C1957" i="7"/>
  <c r="B1958" i="7"/>
  <c r="C1958" i="7" s="1"/>
  <c r="B1959" i="7"/>
  <c r="C1959" i="7" s="1"/>
  <c r="B1960" i="7"/>
  <c r="C1960" i="7" s="1"/>
  <c r="B1961" i="7"/>
  <c r="C1961" i="7" s="1"/>
  <c r="B1962" i="7"/>
  <c r="C1962" i="7" s="1"/>
  <c r="B1963" i="7"/>
  <c r="C1963" i="7"/>
  <c r="B1964" i="7"/>
  <c r="C1964" i="7" s="1"/>
  <c r="B1965" i="7"/>
  <c r="C1965" i="7" s="1"/>
  <c r="B1966" i="7"/>
  <c r="C1966" i="7" s="1"/>
  <c r="B1967" i="7"/>
  <c r="C1967" i="7" s="1"/>
  <c r="B1968" i="7"/>
  <c r="C1968" i="7" s="1"/>
  <c r="B1969" i="7"/>
  <c r="C1969" i="7" s="1"/>
  <c r="B1970" i="7"/>
  <c r="C1970" i="7" s="1"/>
  <c r="B1971" i="7"/>
  <c r="C1971" i="7"/>
  <c r="B1972" i="7"/>
  <c r="C1972" i="7" s="1"/>
  <c r="B1973" i="7"/>
  <c r="C1973" i="7" s="1"/>
  <c r="B1974" i="7"/>
  <c r="C1974" i="7" s="1"/>
  <c r="B1975" i="7"/>
  <c r="C1975" i="7" s="1"/>
  <c r="B1976" i="7"/>
  <c r="C1976" i="7" s="1"/>
  <c r="B1977" i="7"/>
  <c r="C1977" i="7" s="1"/>
  <c r="B1978" i="7"/>
  <c r="C1978" i="7" s="1"/>
  <c r="B1979" i="7"/>
  <c r="C1979" i="7"/>
  <c r="B1980" i="7"/>
  <c r="C1980" i="7" s="1"/>
  <c r="B1981" i="7"/>
  <c r="C1981" i="7" s="1"/>
  <c r="B1982" i="7"/>
  <c r="C1982" i="7" s="1"/>
  <c r="B1983" i="7"/>
  <c r="C1983" i="7" s="1"/>
  <c r="B1984" i="7"/>
  <c r="C1984" i="7" s="1"/>
  <c r="B1985" i="7"/>
  <c r="C1985" i="7" s="1"/>
  <c r="B1986" i="7"/>
  <c r="C1986" i="7" s="1"/>
  <c r="B1987" i="7"/>
  <c r="C1987" i="7" s="1"/>
  <c r="B1988" i="7"/>
  <c r="C1988" i="7" s="1"/>
  <c r="B1989" i="7"/>
  <c r="C1989" i="7"/>
  <c r="B1990" i="7"/>
  <c r="C1990" i="7" s="1"/>
  <c r="B1991" i="7"/>
  <c r="C1991" i="7" s="1"/>
  <c r="B1992" i="7"/>
  <c r="C1992" i="7" s="1"/>
  <c r="B1993" i="7"/>
  <c r="C1993" i="7" s="1"/>
  <c r="B1994" i="7"/>
  <c r="C1994" i="7" s="1"/>
  <c r="B1995" i="7"/>
  <c r="C1995" i="7"/>
  <c r="B1996" i="7"/>
  <c r="C1996" i="7" s="1"/>
  <c r="B1997" i="7"/>
  <c r="C1997" i="7" s="1"/>
  <c r="B1998" i="7"/>
  <c r="C1998" i="7" s="1"/>
  <c r="B1999" i="7"/>
  <c r="C1999" i="7" s="1"/>
  <c r="B2000" i="7"/>
  <c r="C2000" i="7" s="1"/>
  <c r="B2001" i="7"/>
  <c r="C2001" i="7" s="1"/>
  <c r="B2002" i="7"/>
  <c r="C2002" i="7" s="1"/>
  <c r="B2003" i="7"/>
  <c r="C2003" i="7"/>
  <c r="B2004" i="7"/>
  <c r="C2004" i="7" s="1"/>
  <c r="B2005" i="7"/>
  <c r="C2005" i="7"/>
  <c r="B2006" i="7"/>
  <c r="C2006" i="7" s="1"/>
  <c r="B2007" i="7"/>
  <c r="C2007" i="7" s="1"/>
  <c r="B2008" i="7"/>
  <c r="C2008" i="7" s="1"/>
  <c r="B2009" i="7"/>
  <c r="C2009" i="7" s="1"/>
  <c r="B2010" i="7"/>
  <c r="C2010" i="7" s="1"/>
  <c r="B2011" i="7"/>
  <c r="C2011" i="7"/>
  <c r="B2012" i="7"/>
  <c r="C2012" i="7" s="1"/>
  <c r="B2013" i="7"/>
  <c r="C2013" i="7" s="1"/>
  <c r="B2014" i="7"/>
  <c r="C2014" i="7" s="1"/>
  <c r="B2015" i="7"/>
  <c r="C2015" i="7" s="1"/>
  <c r="B2016" i="7"/>
  <c r="C2016" i="7" s="1"/>
  <c r="B2017" i="7"/>
  <c r="C2017" i="7" s="1"/>
  <c r="B2018" i="7"/>
  <c r="C2018" i="7" s="1"/>
  <c r="B2019" i="7"/>
  <c r="C2019" i="7"/>
  <c r="B2020" i="7"/>
  <c r="C2020" i="7" s="1"/>
  <c r="B2021" i="7"/>
  <c r="C2021" i="7"/>
  <c r="B2022" i="7"/>
  <c r="C2022" i="7" s="1"/>
  <c r="B2023" i="7"/>
  <c r="C2023" i="7" s="1"/>
  <c r="B2024" i="7"/>
  <c r="C2024" i="7" s="1"/>
  <c r="B2025" i="7"/>
  <c r="C2025" i="7" s="1"/>
  <c r="B2026" i="7"/>
  <c r="C2026" i="7" s="1"/>
  <c r="B2027" i="7"/>
  <c r="C2027" i="7" s="1"/>
  <c r="B2028" i="7"/>
  <c r="C2028" i="7"/>
  <c r="B2029" i="7"/>
  <c r="C2029" i="7" s="1"/>
  <c r="B2030" i="7"/>
  <c r="C2030" i="7" s="1"/>
  <c r="B2031" i="7"/>
  <c r="C2031" i="7" s="1"/>
  <c r="B2032" i="7"/>
  <c r="C2032" i="7"/>
  <c r="B2033" i="7"/>
  <c r="C2033" i="7" s="1"/>
  <c r="B2034" i="7"/>
  <c r="C2034" i="7" s="1"/>
  <c r="B2035" i="7"/>
  <c r="C2035" i="7" s="1"/>
  <c r="B2036" i="7"/>
  <c r="C2036" i="7" s="1"/>
  <c r="B2037" i="7"/>
  <c r="C2037" i="7" s="1"/>
  <c r="B2038" i="7"/>
  <c r="C2038" i="7" s="1"/>
  <c r="B2039" i="7"/>
  <c r="C2039" i="7" s="1"/>
  <c r="B2040" i="7"/>
  <c r="C2040" i="7"/>
  <c r="B2041" i="7"/>
  <c r="C2041" i="7" s="1"/>
  <c r="B2042" i="7"/>
  <c r="C2042" i="7" s="1"/>
  <c r="B2043" i="7"/>
  <c r="C2043" i="7" s="1"/>
  <c r="B2044" i="7"/>
  <c r="C2044" i="7" s="1"/>
  <c r="B2045" i="7"/>
  <c r="C2045" i="7" s="1"/>
  <c r="B2046" i="7"/>
  <c r="C2046" i="7"/>
  <c r="B2047" i="7"/>
  <c r="C2047" i="7" s="1"/>
  <c r="B2048" i="7"/>
  <c r="C2048" i="7"/>
  <c r="B2049" i="7"/>
  <c r="C2049" i="7" s="1"/>
  <c r="B2050" i="7"/>
  <c r="C2050" i="7" s="1"/>
  <c r="B2051" i="7"/>
  <c r="C2051" i="7" s="1"/>
  <c r="B2052" i="7"/>
  <c r="C2052" i="7"/>
  <c r="B2053" i="7"/>
  <c r="C2053" i="7" s="1"/>
  <c r="B2054" i="7"/>
  <c r="C2054" i="7"/>
  <c r="B2055" i="7"/>
  <c r="C2055" i="7" s="1"/>
  <c r="B2056" i="7"/>
  <c r="C2056" i="7"/>
  <c r="B2057" i="7"/>
  <c r="C2057" i="7" s="1"/>
  <c r="B2058" i="7"/>
  <c r="C2058" i="7" s="1"/>
  <c r="B2059" i="7"/>
  <c r="C2059" i="7" s="1"/>
  <c r="B2060" i="7"/>
  <c r="C2060" i="7"/>
  <c r="B2061" i="7"/>
  <c r="C2061" i="7" s="1"/>
  <c r="B2062" i="7"/>
  <c r="C2062" i="7" s="1"/>
  <c r="B2063" i="7"/>
  <c r="C2063" i="7" s="1"/>
  <c r="B2064" i="7"/>
  <c r="C2064" i="7"/>
  <c r="B2065" i="7"/>
  <c r="C2065" i="7" s="1"/>
  <c r="B2066" i="7"/>
  <c r="C2066" i="7" s="1"/>
  <c r="B2067" i="7"/>
  <c r="C2067" i="7" s="1"/>
  <c r="B2068" i="7"/>
  <c r="C2068" i="7" s="1"/>
  <c r="B2069" i="7"/>
  <c r="C2069" i="7" s="1"/>
  <c r="B2070" i="7"/>
  <c r="C2070" i="7"/>
  <c r="B2071" i="7"/>
  <c r="C2071" i="7" s="1"/>
  <c r="B2072" i="7"/>
  <c r="C2072" i="7"/>
  <c r="B2073" i="7"/>
  <c r="C2073" i="7" s="1"/>
  <c r="B2074" i="7"/>
  <c r="C2074" i="7" s="1"/>
  <c r="B2075" i="7"/>
  <c r="C2075" i="7" s="1"/>
  <c r="B2076" i="7"/>
  <c r="C2076" i="7"/>
  <c r="B2077" i="7"/>
  <c r="C2077" i="7" s="1"/>
  <c r="B2078" i="7"/>
  <c r="C2078" i="7"/>
  <c r="B2079" i="7"/>
  <c r="C2079" i="7" s="1"/>
  <c r="B2080" i="7"/>
  <c r="C2080" i="7"/>
  <c r="B2081" i="7"/>
  <c r="C2081" i="7" s="1"/>
  <c r="B2082" i="7"/>
  <c r="C2082" i="7" s="1"/>
  <c r="B2083" i="7"/>
  <c r="C2083" i="7" s="1"/>
  <c r="B2084" i="7"/>
  <c r="C2084" i="7"/>
  <c r="B2085" i="7"/>
  <c r="C2085" i="7" s="1"/>
  <c r="B2086" i="7"/>
  <c r="C2086" i="7"/>
  <c r="B2087" i="7"/>
  <c r="C2087" i="7" s="1"/>
  <c r="B2088" i="7"/>
  <c r="C2088" i="7"/>
  <c r="B2089" i="7"/>
  <c r="C2089" i="7" s="1"/>
  <c r="B2090" i="7"/>
  <c r="C2090" i="7" s="1"/>
  <c r="B2091" i="7"/>
  <c r="C2091" i="7" s="1"/>
  <c r="B2092" i="7"/>
  <c r="C2092" i="7"/>
  <c r="B2093" i="7"/>
  <c r="C2093" i="7" s="1"/>
  <c r="B2094" i="7"/>
  <c r="C2094" i="7" s="1"/>
  <c r="B2095" i="7"/>
  <c r="C2095" i="7" s="1"/>
  <c r="B2096" i="7"/>
  <c r="C2096" i="7"/>
  <c r="B2097" i="7"/>
  <c r="C2097" i="7" s="1"/>
  <c r="B2098" i="7"/>
  <c r="C2098" i="7" s="1"/>
  <c r="B2099" i="7"/>
  <c r="C2099" i="7" s="1"/>
  <c r="B2100" i="7"/>
  <c r="C2100" i="7" s="1"/>
  <c r="B2101" i="7"/>
  <c r="C2101" i="7" s="1"/>
  <c r="B2102" i="7"/>
  <c r="C2102" i="7" s="1"/>
  <c r="B2103" i="7"/>
  <c r="C2103" i="7" s="1"/>
  <c r="B2104" i="7"/>
  <c r="C2104" i="7"/>
  <c r="B2105" i="7"/>
  <c r="C2105" i="7" s="1"/>
  <c r="B2106" i="7"/>
  <c r="C2106" i="7" s="1"/>
  <c r="B2107" i="7"/>
  <c r="C2107" i="7" s="1"/>
  <c r="B2108" i="7"/>
  <c r="C2108" i="7" s="1"/>
  <c r="B2109" i="7"/>
  <c r="C2109" i="7" s="1"/>
  <c r="B2110" i="7"/>
  <c r="C2110" i="7"/>
  <c r="B2111" i="7"/>
  <c r="C2111" i="7" s="1"/>
  <c r="B2112" i="7"/>
  <c r="C2112" i="7"/>
  <c r="B2113" i="7"/>
  <c r="C2113" i="7" s="1"/>
  <c r="B2114" i="7"/>
  <c r="C2114" i="7" s="1"/>
  <c r="B2115" i="7"/>
  <c r="C2115" i="7" s="1"/>
  <c r="B2116" i="7"/>
  <c r="C2116" i="7"/>
  <c r="B2117" i="7"/>
  <c r="C2117" i="7" s="1"/>
  <c r="B2118" i="7"/>
  <c r="C2118" i="7"/>
  <c r="B2119" i="7"/>
  <c r="C2119" i="7" s="1"/>
  <c r="B2120" i="7"/>
  <c r="C2120" i="7"/>
  <c r="B2121" i="7"/>
  <c r="C2121" i="7" s="1"/>
  <c r="B2122" i="7"/>
  <c r="C2122" i="7" s="1"/>
  <c r="B2123" i="7"/>
  <c r="C2123" i="7" s="1"/>
  <c r="B2124" i="7"/>
  <c r="C2124" i="7"/>
  <c r="B2125" i="7"/>
  <c r="C2125" i="7" s="1"/>
  <c r="B2126" i="7"/>
  <c r="C2126" i="7" s="1"/>
  <c r="B2127" i="7"/>
  <c r="C2127" i="7" s="1"/>
  <c r="B2128" i="7"/>
  <c r="C2128" i="7"/>
  <c r="B2129" i="7"/>
  <c r="C2129" i="7" s="1"/>
  <c r="B2130" i="7"/>
  <c r="C2130" i="7" s="1"/>
  <c r="B2131" i="7"/>
  <c r="C2131" i="7" s="1"/>
  <c r="B2132" i="7"/>
  <c r="C2132" i="7" s="1"/>
  <c r="B2133" i="7"/>
  <c r="C2133" i="7" s="1"/>
  <c r="B2134" i="7"/>
  <c r="C2134" i="7"/>
  <c r="B2135" i="7"/>
  <c r="C2135" i="7" s="1"/>
  <c r="B2136" i="7"/>
  <c r="C2136" i="7"/>
  <c r="B2137" i="7"/>
  <c r="C2137" i="7" s="1"/>
  <c r="B2138" i="7"/>
  <c r="C2138" i="7" s="1"/>
  <c r="B2139" i="7"/>
  <c r="C2139" i="7" s="1"/>
  <c r="B2140" i="7"/>
  <c r="C2140" i="7"/>
  <c r="B2141" i="7"/>
  <c r="C2141" i="7" s="1"/>
  <c r="B2142" i="7"/>
  <c r="C2142" i="7"/>
  <c r="B2143" i="7"/>
  <c r="C2143" i="7" s="1"/>
  <c r="B2144" i="7"/>
  <c r="C2144" i="7"/>
  <c r="B2145" i="7"/>
  <c r="C2145" i="7" s="1"/>
  <c r="B2146" i="7"/>
  <c r="C2146" i="7" s="1"/>
  <c r="B2147" i="7"/>
  <c r="C2147" i="7" s="1"/>
  <c r="B2148" i="7"/>
  <c r="C2148" i="7"/>
  <c r="B2149" i="7"/>
  <c r="C2149" i="7" s="1"/>
  <c r="B2150" i="7"/>
  <c r="C2150" i="7"/>
  <c r="B2151" i="7"/>
  <c r="C2151" i="7" s="1"/>
  <c r="B2152" i="7"/>
  <c r="C2152" i="7"/>
  <c r="B2153" i="7"/>
  <c r="C2153" i="7" s="1"/>
  <c r="B2154" i="7"/>
  <c r="C2154" i="7" s="1"/>
  <c r="B2155" i="7"/>
  <c r="C2155" i="7" s="1"/>
  <c r="B2156" i="7"/>
  <c r="C2156" i="7"/>
  <c r="B2157" i="7"/>
  <c r="C2157" i="7" s="1"/>
  <c r="B2158" i="7"/>
  <c r="C2158" i="7" s="1"/>
  <c r="B2159" i="7"/>
  <c r="C2159" i="7" s="1"/>
  <c r="B2160" i="7"/>
  <c r="C2160" i="7"/>
  <c r="B2161" i="7"/>
  <c r="C2161" i="7" s="1"/>
  <c r="B2162" i="7"/>
  <c r="C2162" i="7" s="1"/>
  <c r="B2163" i="7"/>
  <c r="C2163" i="7" s="1"/>
  <c r="B2164" i="7"/>
  <c r="C2164" i="7" s="1"/>
  <c r="B2165" i="7"/>
  <c r="C2165" i="7" s="1"/>
  <c r="B2166" i="7"/>
  <c r="C2166" i="7" s="1"/>
  <c r="B2167" i="7"/>
  <c r="C2167" i="7" s="1"/>
  <c r="B2168" i="7"/>
  <c r="C2168" i="7"/>
  <c r="B2169" i="7"/>
  <c r="C2169" i="7" s="1"/>
  <c r="B2170" i="7"/>
  <c r="C2170" i="7" s="1"/>
  <c r="B2171" i="7"/>
  <c r="C2171" i="7" s="1"/>
  <c r="B2172" i="7"/>
  <c r="C2172" i="7" s="1"/>
  <c r="B2173" i="7"/>
  <c r="C2173" i="7" s="1"/>
  <c r="B2174" i="7"/>
  <c r="C2174" i="7"/>
  <c r="B2175" i="7"/>
  <c r="C2175" i="7" s="1"/>
  <c r="B2176" i="7"/>
  <c r="C2176" i="7"/>
  <c r="B2177" i="7"/>
  <c r="C2177" i="7" s="1"/>
  <c r="B2178" i="7"/>
  <c r="C2178" i="7" s="1"/>
  <c r="B2179" i="7"/>
  <c r="C2179" i="7" s="1"/>
  <c r="B2180" i="7"/>
  <c r="C2180" i="7"/>
  <c r="B2181" i="7"/>
  <c r="C2181" i="7" s="1"/>
  <c r="B2182" i="7"/>
  <c r="C2182" i="7"/>
  <c r="B2183" i="7"/>
  <c r="C2183" i="7" s="1"/>
  <c r="B2184" i="7"/>
  <c r="C2184" i="7"/>
  <c r="B2185" i="7"/>
  <c r="C2185" i="7" s="1"/>
  <c r="B2186" i="7"/>
  <c r="C2186" i="7" s="1"/>
  <c r="B2187" i="7"/>
  <c r="C2187" i="7" s="1"/>
  <c r="B2188" i="7"/>
  <c r="C2188" i="7"/>
  <c r="B2189" i="7"/>
  <c r="C2189" i="7" s="1"/>
  <c r="B2190" i="7"/>
  <c r="C2190" i="7" s="1"/>
  <c r="B2191" i="7"/>
  <c r="C2191" i="7" s="1"/>
  <c r="B2192" i="7"/>
  <c r="C2192" i="7"/>
  <c r="B2193" i="7"/>
  <c r="C2193" i="7" s="1"/>
  <c r="B2194" i="7"/>
  <c r="C2194" i="7" s="1"/>
  <c r="B2195" i="7"/>
  <c r="C2195" i="7" s="1"/>
  <c r="B2196" i="7"/>
  <c r="C2196" i="7" s="1"/>
  <c r="B2197" i="7"/>
  <c r="C2197" i="7" s="1"/>
  <c r="B2198" i="7"/>
  <c r="C2198" i="7"/>
  <c r="B2199" i="7"/>
  <c r="C2199" i="7" s="1"/>
  <c r="B2200" i="7"/>
  <c r="C2200" i="7"/>
  <c r="B2201" i="7"/>
  <c r="C2201" i="7" s="1"/>
  <c r="B2202" i="7"/>
  <c r="C2202" i="7" s="1"/>
  <c r="B2203" i="7"/>
  <c r="C2203" i="7" s="1"/>
  <c r="B2204" i="7"/>
  <c r="C2204" i="7"/>
  <c r="B2205" i="7"/>
  <c r="C2205" i="7" s="1"/>
  <c r="B2206" i="7"/>
  <c r="C2206" i="7"/>
  <c r="B2207" i="7"/>
  <c r="C2207" i="7" s="1"/>
  <c r="B2208" i="7"/>
  <c r="C2208" i="7"/>
  <c r="B2209" i="7"/>
  <c r="C2209" i="7" s="1"/>
  <c r="B2210" i="7"/>
  <c r="C2210" i="7" s="1"/>
  <c r="B2211" i="7"/>
  <c r="C2211" i="7" s="1"/>
  <c r="B2212" i="7"/>
  <c r="C2212" i="7"/>
  <c r="B2213" i="7"/>
  <c r="C2213" i="7" s="1"/>
  <c r="B2214" i="7"/>
  <c r="C2214" i="7"/>
  <c r="B2215" i="7"/>
  <c r="C2215" i="7" s="1"/>
  <c r="B2216" i="7"/>
  <c r="C2216" i="7"/>
  <c r="B2217" i="7"/>
  <c r="C2217" i="7" s="1"/>
  <c r="B2218" i="7"/>
  <c r="C2218" i="7" s="1"/>
  <c r="B2219" i="7"/>
  <c r="C2219" i="7" s="1"/>
  <c r="B2220" i="7"/>
  <c r="C2220" i="7"/>
  <c r="B2221" i="7"/>
  <c r="C2221" i="7" s="1"/>
  <c r="B2222" i="7"/>
  <c r="C2222" i="7" s="1"/>
  <c r="B2223" i="7"/>
  <c r="C2223" i="7" s="1"/>
  <c r="B2224" i="7"/>
  <c r="C2224" i="7"/>
  <c r="B2225" i="7"/>
  <c r="C2225" i="7" s="1"/>
  <c r="B2226" i="7"/>
  <c r="C2226" i="7" s="1"/>
  <c r="B2227" i="7"/>
  <c r="C2227" i="7" s="1"/>
  <c r="B2228" i="7"/>
  <c r="C2228" i="7" s="1"/>
  <c r="B2229" i="7"/>
  <c r="C2229" i="7" s="1"/>
  <c r="B2230" i="7"/>
  <c r="C2230" i="7" s="1"/>
  <c r="B2231" i="7"/>
  <c r="C2231" i="7" s="1"/>
  <c r="B2232" i="7"/>
  <c r="C2232" i="7"/>
  <c r="B2233" i="7"/>
  <c r="C2233" i="7" s="1"/>
  <c r="B2234" i="7"/>
  <c r="C2234" i="7" s="1"/>
  <c r="B2235" i="7"/>
  <c r="C2235" i="7" s="1"/>
  <c r="B2236" i="7"/>
  <c r="C2236" i="7" s="1"/>
  <c r="B2237" i="7"/>
  <c r="C2237" i="7" s="1"/>
  <c r="B2238" i="7"/>
  <c r="C2238" i="7"/>
  <c r="B2239" i="7"/>
  <c r="C2239" i="7" s="1"/>
  <c r="B2240" i="7"/>
  <c r="C2240" i="7"/>
  <c r="B2241" i="7"/>
  <c r="C2241" i="7" s="1"/>
  <c r="B2242" i="7"/>
  <c r="C2242" i="7" s="1"/>
  <c r="B2243" i="7"/>
  <c r="C2243" i="7" s="1"/>
  <c r="B2244" i="7"/>
  <c r="C2244" i="7"/>
  <c r="B2245" i="7"/>
  <c r="C2245" i="7" s="1"/>
  <c r="B2246" i="7"/>
  <c r="C2246" i="7"/>
  <c r="B2247" i="7"/>
  <c r="C2247" i="7" s="1"/>
  <c r="B2248" i="7"/>
  <c r="C2248" i="7"/>
  <c r="B2249" i="7"/>
  <c r="C2249" i="7" s="1"/>
  <c r="B2250" i="7"/>
  <c r="C2250" i="7" s="1"/>
  <c r="B2251" i="7"/>
  <c r="C2251" i="7" s="1"/>
  <c r="B2252" i="7"/>
  <c r="C2252" i="7"/>
  <c r="B2253" i="7"/>
  <c r="C2253" i="7" s="1"/>
  <c r="B2254" i="7"/>
  <c r="C2254" i="7" s="1"/>
  <c r="B2255" i="7"/>
  <c r="C2255" i="7" s="1"/>
  <c r="B2256" i="7"/>
  <c r="C2256" i="7"/>
  <c r="B2257" i="7"/>
  <c r="C2257" i="7" s="1"/>
  <c r="B2258" i="7"/>
  <c r="C2258" i="7" s="1"/>
  <c r="B2259" i="7"/>
  <c r="C2259" i="7" s="1"/>
  <c r="B2260" i="7"/>
  <c r="C2260" i="7" s="1"/>
  <c r="B2261" i="7"/>
  <c r="C2261" i="7" s="1"/>
  <c r="B2262" i="7"/>
  <c r="C2262" i="7"/>
  <c r="B2263" i="7"/>
  <c r="C2263" i="7" s="1"/>
  <c r="B2264" i="7"/>
  <c r="C2264" i="7"/>
  <c r="B2265" i="7"/>
  <c r="C2265" i="7" s="1"/>
  <c r="B2266" i="7"/>
  <c r="C2266" i="7" s="1"/>
  <c r="B2267" i="7"/>
  <c r="C2267" i="7" s="1"/>
  <c r="B2268" i="7"/>
  <c r="C2268" i="7"/>
  <c r="B2269" i="7"/>
  <c r="C2269" i="7" s="1"/>
  <c r="B2270" i="7"/>
  <c r="C2270" i="7"/>
  <c r="B2271" i="7"/>
  <c r="C2271" i="7" s="1"/>
  <c r="B2272" i="7"/>
  <c r="C2272" i="7"/>
  <c r="B2273" i="7"/>
  <c r="C2273" i="7" s="1"/>
  <c r="B2274" i="7"/>
  <c r="C2274" i="7" s="1"/>
  <c r="B2275" i="7"/>
  <c r="C2275" i="7" s="1"/>
  <c r="B2276" i="7"/>
  <c r="C2276" i="7"/>
  <c r="B2277" i="7"/>
  <c r="C2277" i="7" s="1"/>
  <c r="B2278" i="7"/>
  <c r="C2278" i="7"/>
  <c r="B2279" i="7"/>
  <c r="C2279" i="7" s="1"/>
  <c r="B2280" i="7"/>
  <c r="C2280" i="7"/>
  <c r="B2281" i="7"/>
  <c r="C2281" i="7" s="1"/>
  <c r="B2282" i="7"/>
  <c r="C2282" i="7" s="1"/>
  <c r="B2283" i="7"/>
  <c r="C2283" i="7" s="1"/>
  <c r="B2284" i="7"/>
  <c r="C2284" i="7"/>
  <c r="B2285" i="7"/>
  <c r="C2285" i="7" s="1"/>
  <c r="B2286" i="7"/>
  <c r="C2286" i="7" s="1"/>
  <c r="B2287" i="7"/>
  <c r="C2287" i="7" s="1"/>
  <c r="B2288" i="7"/>
  <c r="C2288" i="7"/>
  <c r="B2289" i="7"/>
  <c r="C2289" i="7" s="1"/>
  <c r="B2290" i="7"/>
  <c r="C2290" i="7" s="1"/>
  <c r="B2291" i="7"/>
  <c r="C2291" i="7" s="1"/>
  <c r="B2292" i="7"/>
  <c r="C2292" i="7" s="1"/>
  <c r="B2293" i="7"/>
  <c r="C2293" i="7" s="1"/>
  <c r="B2294" i="7"/>
  <c r="C2294" i="7" s="1"/>
  <c r="B2295" i="7"/>
  <c r="C2295" i="7" s="1"/>
  <c r="B2296" i="7"/>
  <c r="C2296" i="7"/>
  <c r="B2297" i="7"/>
  <c r="C2297" i="7" s="1"/>
  <c r="B2298" i="7"/>
  <c r="C2298" i="7" s="1"/>
  <c r="B2299" i="7"/>
  <c r="C2299" i="7" s="1"/>
  <c r="B2300" i="7"/>
  <c r="C2300" i="7" s="1"/>
  <c r="B2301" i="7"/>
  <c r="C2301" i="7" s="1"/>
  <c r="B2302" i="7"/>
  <c r="C2302" i="7"/>
  <c r="B2303" i="7"/>
  <c r="C2303" i="7" s="1"/>
  <c r="B2304" i="7"/>
  <c r="C2304" i="7"/>
  <c r="B2305" i="7"/>
  <c r="C2305" i="7" s="1"/>
  <c r="B2306" i="7"/>
  <c r="C2306" i="7" s="1"/>
  <c r="B2307" i="7"/>
  <c r="C2307" i="7" s="1"/>
  <c r="B2308" i="7"/>
  <c r="C2308" i="7"/>
  <c r="B2309" i="7"/>
  <c r="C2309" i="7" s="1"/>
  <c r="B2310" i="7"/>
  <c r="C2310" i="7"/>
  <c r="B2311" i="7"/>
  <c r="C2311" i="7" s="1"/>
  <c r="B2312" i="7"/>
  <c r="C2312" i="7"/>
  <c r="B2313" i="7"/>
  <c r="C2313" i="7" s="1"/>
  <c r="B2314" i="7"/>
  <c r="C2314" i="7" s="1"/>
  <c r="B2315" i="7"/>
  <c r="C2315" i="7" s="1"/>
  <c r="B2316" i="7"/>
  <c r="C2316" i="7"/>
  <c r="B2317" i="7"/>
  <c r="C2317" i="7" s="1"/>
  <c r="B2318" i="7"/>
  <c r="C2318" i="7" s="1"/>
  <c r="B2319" i="7"/>
  <c r="C2319" i="7" s="1"/>
  <c r="B2320" i="7"/>
  <c r="C2320" i="7"/>
  <c r="B2321" i="7"/>
  <c r="C2321" i="7" s="1"/>
  <c r="B2322" i="7"/>
  <c r="C2322" i="7" s="1"/>
  <c r="B2323" i="7"/>
  <c r="C2323" i="7" s="1"/>
  <c r="B2324" i="7"/>
  <c r="C2324" i="7" s="1"/>
  <c r="B2325" i="7"/>
  <c r="C2325" i="7" s="1"/>
  <c r="B2326" i="7"/>
  <c r="C2326" i="7"/>
  <c r="B2327" i="7"/>
  <c r="C2327" i="7" s="1"/>
  <c r="B2328" i="7"/>
  <c r="C2328" i="7"/>
  <c r="B2329" i="7"/>
  <c r="C2329" i="7" s="1"/>
  <c r="B2330" i="7"/>
  <c r="C2330" i="7" s="1"/>
  <c r="B2331" i="7"/>
  <c r="C2331" i="7" s="1"/>
  <c r="B2332" i="7"/>
  <c r="C2332" i="7"/>
  <c r="B2333" i="7"/>
  <c r="C2333" i="7" s="1"/>
  <c r="B2334" i="7"/>
  <c r="C2334" i="7"/>
  <c r="B2335" i="7"/>
  <c r="C2335" i="7" s="1"/>
  <c r="B2336" i="7"/>
  <c r="C2336" i="7"/>
  <c r="B2337" i="7"/>
  <c r="C2337" i="7" s="1"/>
  <c r="B2338" i="7"/>
  <c r="C2338" i="7" s="1"/>
  <c r="B2339" i="7"/>
  <c r="C2339" i="7" s="1"/>
  <c r="B2340" i="7"/>
  <c r="C2340" i="7"/>
  <c r="B2341" i="7"/>
  <c r="C2341" i="7" s="1"/>
  <c r="B2342" i="7"/>
  <c r="C2342" i="7"/>
  <c r="B2343" i="7"/>
  <c r="C2343" i="7" s="1"/>
  <c r="B2344" i="7"/>
  <c r="C2344" i="7"/>
  <c r="B2345" i="7"/>
  <c r="C2345" i="7" s="1"/>
  <c r="B2346" i="7"/>
  <c r="C2346" i="7" s="1"/>
  <c r="B2347" i="7"/>
  <c r="C2347" i="7" s="1"/>
  <c r="B2348" i="7"/>
  <c r="C2348" i="7"/>
  <c r="B2349" i="7"/>
  <c r="C2349" i="7" s="1"/>
  <c r="B2350" i="7"/>
  <c r="C2350" i="7" s="1"/>
  <c r="B2351" i="7"/>
  <c r="C2351" i="7" s="1"/>
  <c r="B2352" i="7"/>
  <c r="C2352" i="7"/>
  <c r="B2353" i="7"/>
  <c r="C2353" i="7" s="1"/>
  <c r="B2354" i="7"/>
  <c r="C2354" i="7" s="1"/>
  <c r="B2355" i="7"/>
  <c r="C2355" i="7" s="1"/>
  <c r="B2356" i="7"/>
  <c r="C2356" i="7" s="1"/>
  <c r="B2357" i="7"/>
  <c r="C2357" i="7" s="1"/>
  <c r="B2358" i="7"/>
  <c r="C2358" i="7" s="1"/>
  <c r="B2359" i="7"/>
  <c r="C2359" i="7" s="1"/>
  <c r="B2360" i="7"/>
  <c r="C2360" i="7"/>
  <c r="B2361" i="7"/>
  <c r="C2361" i="7" s="1"/>
  <c r="B2362" i="7"/>
  <c r="C2362" i="7" s="1"/>
  <c r="B2363" i="7"/>
  <c r="C2363" i="7" s="1"/>
  <c r="B2364" i="7"/>
  <c r="C2364" i="7" s="1"/>
  <c r="B2365" i="7"/>
  <c r="C2365" i="7" s="1"/>
  <c r="B2366" i="7"/>
  <c r="C2366" i="7"/>
  <c r="B2367" i="7"/>
  <c r="C2367" i="7" s="1"/>
  <c r="B2368" i="7"/>
  <c r="C2368" i="7"/>
  <c r="B2369" i="7"/>
  <c r="C2369" i="7" s="1"/>
  <c r="B2370" i="7"/>
  <c r="C2370" i="7" s="1"/>
  <c r="B2371" i="7"/>
  <c r="C2371" i="7" s="1"/>
  <c r="B2372" i="7"/>
  <c r="C2372" i="7"/>
  <c r="B2373" i="7"/>
  <c r="C2373" i="7" s="1"/>
  <c r="B2374" i="7"/>
  <c r="C2374" i="7"/>
  <c r="B2375" i="7"/>
  <c r="C2375" i="7" s="1"/>
  <c r="B2376" i="7"/>
  <c r="C2376" i="7"/>
  <c r="B2377" i="7"/>
  <c r="C2377" i="7" s="1"/>
  <c r="B2378" i="7"/>
  <c r="C2378" i="7" s="1"/>
  <c r="B2379" i="7"/>
  <c r="C2379" i="7" s="1"/>
  <c r="B2380" i="7"/>
  <c r="C2380" i="7"/>
  <c r="B2381" i="7"/>
  <c r="C2381" i="7" s="1"/>
  <c r="B2382" i="7"/>
  <c r="C2382" i="7" s="1"/>
  <c r="B2383" i="7"/>
  <c r="C2383" i="7" s="1"/>
  <c r="B2384" i="7"/>
  <c r="C2384" i="7"/>
  <c r="B2385" i="7"/>
  <c r="C2385" i="7" s="1"/>
  <c r="B2386" i="7"/>
  <c r="C2386" i="7" s="1"/>
  <c r="B2387" i="7"/>
  <c r="C2387" i="7" s="1"/>
  <c r="B2388" i="7"/>
  <c r="C2388" i="7" s="1"/>
  <c r="B2389" i="7"/>
  <c r="C2389" i="7" s="1"/>
  <c r="B2390" i="7"/>
  <c r="C2390" i="7"/>
  <c r="B2391" i="7"/>
  <c r="C2391" i="7" s="1"/>
  <c r="B2392" i="7"/>
  <c r="C2392" i="7"/>
  <c r="B2393" i="7"/>
  <c r="C2393" i="7" s="1"/>
  <c r="B2394" i="7"/>
  <c r="C2394" i="7" s="1"/>
  <c r="B2395" i="7"/>
  <c r="C2395" i="7" s="1"/>
  <c r="B2396" i="7"/>
  <c r="C2396" i="7"/>
  <c r="B2397" i="7"/>
  <c r="C2397" i="7" s="1"/>
  <c r="B2398" i="7"/>
  <c r="C2398" i="7"/>
  <c r="B2399" i="7"/>
  <c r="C2399" i="7" s="1"/>
  <c r="B2400" i="7"/>
  <c r="C2400" i="7"/>
  <c r="B2401" i="7"/>
  <c r="C2401" i="7" s="1"/>
  <c r="B2402" i="7"/>
  <c r="C2402" i="7" s="1"/>
  <c r="B2403" i="7"/>
  <c r="C2403" i="7" s="1"/>
  <c r="B2404" i="7"/>
  <c r="C2404" i="7"/>
  <c r="B2405" i="7"/>
  <c r="C2405" i="7" s="1"/>
  <c r="B2406" i="7"/>
  <c r="C2406" i="7"/>
  <c r="B2407" i="7"/>
  <c r="C2407" i="7" s="1"/>
  <c r="B2408" i="7"/>
  <c r="C2408" i="7"/>
  <c r="B2409" i="7"/>
  <c r="C2409" i="7" s="1"/>
  <c r="B2410" i="7"/>
  <c r="C2410" i="7" s="1"/>
  <c r="B2411" i="7"/>
  <c r="C2411" i="7" s="1"/>
  <c r="B2412" i="7"/>
  <c r="C2412" i="7"/>
  <c r="B2413" i="7"/>
  <c r="C2413" i="7" s="1"/>
  <c r="B2414" i="7"/>
  <c r="C2414" i="7" s="1"/>
  <c r="B2415" i="7"/>
  <c r="C2415" i="7" s="1"/>
  <c r="B2416" i="7"/>
  <c r="C2416" i="7"/>
  <c r="B2417" i="7"/>
  <c r="C2417" i="7" s="1"/>
  <c r="B2418" i="7"/>
  <c r="C2418" i="7" s="1"/>
  <c r="B2419" i="7"/>
  <c r="C2419" i="7" s="1"/>
  <c r="B2420" i="7"/>
  <c r="C2420" i="7" s="1"/>
  <c r="B2421" i="7"/>
  <c r="C2421" i="7" s="1"/>
  <c r="B2422" i="7"/>
  <c r="C2422" i="7" s="1"/>
  <c r="B2423" i="7"/>
  <c r="C2423" i="7" s="1"/>
  <c r="B2424" i="7"/>
  <c r="C2424" i="7"/>
  <c r="B2425" i="7"/>
  <c r="C2425" i="7" s="1"/>
  <c r="B2426" i="7"/>
  <c r="C2426" i="7" s="1"/>
  <c r="B2427" i="7"/>
  <c r="C2427" i="7" s="1"/>
  <c r="B2428" i="7"/>
  <c r="C2428" i="7" s="1"/>
  <c r="B2429" i="7"/>
  <c r="C2429" i="7" s="1"/>
  <c r="B2430" i="7"/>
  <c r="C2430" i="7"/>
  <c r="B2431" i="7"/>
  <c r="C2431" i="7" s="1"/>
  <c r="B2432" i="7"/>
  <c r="C2432" i="7"/>
  <c r="B2433" i="7"/>
  <c r="C2433" i="7" s="1"/>
  <c r="B2434" i="7"/>
  <c r="C2434" i="7" s="1"/>
  <c r="B2435" i="7"/>
  <c r="C2435" i="7" s="1"/>
  <c r="B2436" i="7"/>
  <c r="C2436" i="7"/>
  <c r="B2437" i="7"/>
  <c r="C2437" i="7" s="1"/>
  <c r="B2438" i="7"/>
  <c r="C2438" i="7"/>
  <c r="B2439" i="7"/>
  <c r="C2439" i="7" s="1"/>
  <c r="B2440" i="7"/>
  <c r="C2440" i="7"/>
  <c r="B2441" i="7"/>
  <c r="C2441" i="7" s="1"/>
  <c r="B2442" i="7"/>
  <c r="C2442" i="7" s="1"/>
  <c r="B2443" i="7"/>
  <c r="C2443" i="7" s="1"/>
  <c r="B2444" i="7"/>
  <c r="C2444" i="7"/>
  <c r="B2445" i="7"/>
  <c r="C2445" i="7" s="1"/>
  <c r="B2446" i="7"/>
  <c r="C2446" i="7" s="1"/>
  <c r="B2447" i="7"/>
  <c r="C2447" i="7" s="1"/>
  <c r="B2448" i="7"/>
  <c r="C2448" i="7"/>
  <c r="B2449" i="7"/>
  <c r="C2449" i="7" s="1"/>
  <c r="B2450" i="7"/>
  <c r="C2450" i="7"/>
  <c r="B2451" i="7"/>
  <c r="C2451" i="7" s="1"/>
  <c r="B2452" i="7"/>
  <c r="C2452" i="7"/>
  <c r="B2453" i="7"/>
  <c r="C2453" i="7" s="1"/>
  <c r="B2454" i="7"/>
  <c r="C2454" i="7" s="1"/>
  <c r="B2455" i="7"/>
  <c r="C2455" i="7" s="1"/>
  <c r="B2456" i="7"/>
  <c r="C2456" i="7"/>
  <c r="B2457" i="7"/>
  <c r="C2457" i="7" s="1"/>
  <c r="B2458" i="7"/>
  <c r="C2458" i="7"/>
  <c r="B2459" i="7"/>
  <c r="C2459" i="7" s="1"/>
  <c r="B2460" i="7"/>
  <c r="C2460" i="7"/>
  <c r="B2461" i="7"/>
  <c r="C2461" i="7" s="1"/>
  <c r="B2462" i="7"/>
  <c r="C2462" i="7" s="1"/>
  <c r="B2463" i="7"/>
  <c r="C2463" i="7" s="1"/>
  <c r="B2464" i="7"/>
  <c r="C2464" i="7"/>
  <c r="B2465" i="7"/>
  <c r="C2465" i="7" s="1"/>
  <c r="B2466" i="7"/>
  <c r="C2466" i="7" s="1"/>
  <c r="B2467" i="7"/>
  <c r="C2467" i="7" s="1"/>
  <c r="B2468" i="7"/>
  <c r="C2468" i="7"/>
  <c r="B2469" i="7"/>
  <c r="C2469" i="7" s="1"/>
  <c r="B2470" i="7"/>
  <c r="C2470" i="7"/>
  <c r="B2471" i="7"/>
  <c r="C2471" i="7" s="1"/>
  <c r="B2472" i="7"/>
  <c r="C2472" i="7"/>
  <c r="B2473" i="7"/>
  <c r="C2473" i="7" s="1"/>
  <c r="B2474" i="7"/>
  <c r="C2474" i="7" s="1"/>
  <c r="B2475" i="7"/>
  <c r="C2475" i="7" s="1"/>
  <c r="B2476" i="7"/>
  <c r="C2476" i="7"/>
  <c r="B2477" i="7"/>
  <c r="C2477" i="7" s="1"/>
  <c r="B2478" i="7"/>
  <c r="C2478" i="7"/>
  <c r="B2479" i="7"/>
  <c r="C2479" i="7" s="1"/>
  <c r="B2480" i="7"/>
  <c r="C2480" i="7"/>
  <c r="B2481" i="7"/>
  <c r="C2481" i="7" s="1"/>
  <c r="B2482" i="7"/>
  <c r="C2482" i="7" s="1"/>
  <c r="B2483" i="7"/>
  <c r="C2483" i="7" s="1"/>
  <c r="B2484" i="7"/>
  <c r="C2484" i="7"/>
  <c r="B2485" i="7"/>
  <c r="C2485" i="7" s="1"/>
  <c r="B2486" i="7"/>
  <c r="C2486" i="7"/>
  <c r="B2487" i="7"/>
  <c r="C2487" i="7" s="1"/>
  <c r="B2488" i="7"/>
  <c r="C2488" i="7"/>
  <c r="B2489" i="7"/>
  <c r="C2489" i="7" s="1"/>
  <c r="B2490" i="7"/>
  <c r="C2490" i="7" s="1"/>
  <c r="B2491" i="7"/>
  <c r="C2491" i="7" s="1"/>
  <c r="B2492" i="7"/>
  <c r="C2492" i="7"/>
  <c r="B2493" i="7"/>
  <c r="C2493" i="7" s="1"/>
  <c r="B2494" i="7"/>
  <c r="C2494" i="7"/>
  <c r="B2495" i="7"/>
  <c r="C2495" i="7" s="1"/>
  <c r="B2496" i="7"/>
  <c r="C2496" i="7"/>
  <c r="B2497" i="7"/>
  <c r="C2497" i="7" s="1"/>
  <c r="B2498" i="7"/>
  <c r="C2498" i="7" s="1"/>
  <c r="B2499" i="7"/>
  <c r="C2499" i="7" s="1"/>
  <c r="B2500" i="7"/>
  <c r="C2500" i="7"/>
  <c r="B2501" i="7"/>
  <c r="C2501" i="7" s="1"/>
  <c r="B2502" i="7"/>
  <c r="C2502" i="7"/>
  <c r="B2503" i="7"/>
  <c r="C2503" i="7" s="1"/>
  <c r="B2504" i="7"/>
  <c r="C2504" i="7"/>
  <c r="B2505" i="7"/>
  <c r="C2505" i="7" s="1"/>
  <c r="B2506" i="7"/>
  <c r="C2506" i="7" s="1"/>
  <c r="B2507" i="7"/>
  <c r="C2507" i="7" s="1"/>
  <c r="B2508" i="7"/>
  <c r="C2508" i="7"/>
  <c r="B2509" i="7"/>
  <c r="C2509" i="7" s="1"/>
  <c r="B2510" i="7"/>
  <c r="C2510" i="7"/>
  <c r="B2511" i="7"/>
  <c r="C2511" i="7" s="1"/>
  <c r="B2512" i="7"/>
  <c r="C2512" i="7"/>
  <c r="B2513" i="7"/>
  <c r="C2513" i="7" s="1"/>
  <c r="B2514" i="7"/>
  <c r="C2514" i="7" s="1"/>
  <c r="B2515" i="7"/>
  <c r="C2515" i="7" s="1"/>
  <c r="B2516" i="7"/>
  <c r="C2516" i="7"/>
  <c r="B2517" i="7"/>
  <c r="C2517" i="7" s="1"/>
  <c r="B2518" i="7"/>
  <c r="C2518" i="7"/>
  <c r="B2519" i="7"/>
  <c r="C2519" i="7" s="1"/>
  <c r="B2520" i="7"/>
  <c r="C2520" i="7"/>
  <c r="B2521" i="7"/>
  <c r="C2521" i="7" s="1"/>
  <c r="B2522" i="7"/>
  <c r="C2522" i="7" s="1"/>
  <c r="B2523" i="7"/>
  <c r="C2523" i="7" s="1"/>
  <c r="B2524" i="7"/>
  <c r="C2524" i="7"/>
  <c r="B2525" i="7"/>
  <c r="C2525" i="7" s="1"/>
  <c r="B2526" i="7"/>
  <c r="C2526" i="7"/>
  <c r="B2527" i="7"/>
  <c r="C2527" i="7" s="1"/>
  <c r="B2528" i="7"/>
  <c r="C2528" i="7"/>
  <c r="B2529" i="7"/>
  <c r="C2529" i="7" s="1"/>
  <c r="B2530" i="7"/>
  <c r="C2530" i="7" s="1"/>
  <c r="B2531" i="7"/>
  <c r="C2531" i="7" s="1"/>
  <c r="B2532" i="7"/>
  <c r="C2532" i="7"/>
  <c r="B2533" i="7"/>
  <c r="C2533" i="7" s="1"/>
  <c r="B2534" i="7"/>
  <c r="C2534" i="7"/>
  <c r="B2535" i="7"/>
  <c r="C2535" i="7" s="1"/>
  <c r="B2536" i="7"/>
  <c r="C2536" i="7"/>
  <c r="B2537" i="7"/>
  <c r="C2537" i="7" s="1"/>
  <c r="B2538" i="7"/>
  <c r="C2538" i="7" s="1"/>
  <c r="B2539" i="7"/>
  <c r="C2539" i="7" s="1"/>
  <c r="B2540" i="7"/>
  <c r="C2540" i="7"/>
  <c r="B2541" i="7"/>
  <c r="C2541" i="7" s="1"/>
  <c r="B2542" i="7"/>
  <c r="C2542" i="7"/>
  <c r="B2543" i="7"/>
  <c r="C2543" i="7" s="1"/>
  <c r="B2544" i="7"/>
  <c r="C2544" i="7"/>
  <c r="B2545" i="7"/>
  <c r="C2545" i="7" s="1"/>
  <c r="B2546" i="7"/>
  <c r="C2546" i="7" s="1"/>
  <c r="B2547" i="7"/>
  <c r="C2547" i="7" s="1"/>
  <c r="B2548" i="7"/>
  <c r="C2548" i="7"/>
  <c r="B2549" i="7"/>
  <c r="C2549" i="7" s="1"/>
  <c r="B2550" i="7"/>
  <c r="C2550" i="7"/>
  <c r="B2551" i="7"/>
  <c r="C2551" i="7" s="1"/>
  <c r="B2552" i="7"/>
  <c r="C2552" i="7"/>
  <c r="B2553" i="7"/>
  <c r="C2553" i="7" s="1"/>
  <c r="B2554" i="7"/>
  <c r="C2554" i="7" s="1"/>
  <c r="B2555" i="7"/>
  <c r="C2555" i="7" s="1"/>
  <c r="B2556" i="7"/>
  <c r="C2556" i="7"/>
  <c r="B2557" i="7"/>
  <c r="C2557" i="7" s="1"/>
  <c r="B2558" i="7"/>
  <c r="C2558" i="7"/>
  <c r="B2559" i="7"/>
  <c r="C2559" i="7" s="1"/>
  <c r="B2560" i="7"/>
  <c r="C2560" i="7"/>
  <c r="B2561" i="7"/>
  <c r="C2561" i="7" s="1"/>
  <c r="B2562" i="7"/>
  <c r="C2562" i="7" s="1"/>
  <c r="B2563" i="7"/>
  <c r="C2563" i="7" s="1"/>
  <c r="B2564" i="7"/>
  <c r="C2564" i="7"/>
  <c r="B2565" i="7"/>
  <c r="C2565" i="7" s="1"/>
  <c r="B2566" i="7"/>
  <c r="C2566" i="7"/>
  <c r="B2567" i="7"/>
  <c r="C2567" i="7" s="1"/>
  <c r="B2568" i="7"/>
  <c r="C2568" i="7"/>
  <c r="B2569" i="7"/>
  <c r="C2569" i="7" s="1"/>
  <c r="B2570" i="7"/>
  <c r="C2570" i="7" s="1"/>
  <c r="B2571" i="7"/>
  <c r="C2571" i="7" s="1"/>
  <c r="B2572" i="7"/>
  <c r="C2572" i="7"/>
  <c r="B2573" i="7"/>
  <c r="C2573" i="7" s="1"/>
  <c r="B2574" i="7"/>
  <c r="C2574" i="7"/>
  <c r="B2575" i="7"/>
  <c r="C2575" i="7" s="1"/>
  <c r="B2576" i="7"/>
  <c r="C2576" i="7"/>
  <c r="B2577" i="7"/>
  <c r="C2577" i="7" s="1"/>
  <c r="B2578" i="7"/>
  <c r="C2578" i="7" s="1"/>
  <c r="B2579" i="7"/>
  <c r="C2579" i="7" s="1"/>
  <c r="B2580" i="7"/>
  <c r="C2580" i="7"/>
  <c r="B2581" i="7"/>
  <c r="C2581" i="7" s="1"/>
  <c r="B2582" i="7"/>
  <c r="C2582" i="7"/>
  <c r="B2583" i="7"/>
  <c r="C2583" i="7" s="1"/>
  <c r="B2584" i="7"/>
  <c r="C2584" i="7"/>
  <c r="B2585" i="7"/>
  <c r="C2585" i="7" s="1"/>
  <c r="B2586" i="7"/>
  <c r="C2586" i="7" s="1"/>
  <c r="B2587" i="7"/>
  <c r="C2587" i="7" s="1"/>
  <c r="B2588" i="7"/>
  <c r="C2588" i="7"/>
  <c r="B2589" i="7"/>
  <c r="C2589" i="7" s="1"/>
  <c r="B2590" i="7"/>
  <c r="C2590" i="7"/>
  <c r="B2591" i="7"/>
  <c r="C2591" i="7" s="1"/>
  <c r="B2592" i="7"/>
  <c r="C2592" i="7"/>
  <c r="B2593" i="7"/>
  <c r="C2593" i="7" s="1"/>
  <c r="B2594" i="7"/>
  <c r="C2594" i="7" s="1"/>
  <c r="B2595" i="7"/>
  <c r="C2595" i="7" s="1"/>
  <c r="B2596" i="7"/>
  <c r="C2596" i="7"/>
  <c r="B2597" i="7"/>
  <c r="C2597" i="7" s="1"/>
  <c r="B2598" i="7"/>
  <c r="C2598" i="7"/>
  <c r="B2599" i="7"/>
  <c r="C2599" i="7" s="1"/>
  <c r="B2600" i="7"/>
  <c r="C2600" i="7"/>
  <c r="B2601" i="7"/>
  <c r="C2601" i="7" s="1"/>
  <c r="B2602" i="7"/>
  <c r="C2602" i="7" s="1"/>
  <c r="B2603" i="7"/>
  <c r="C2603" i="7" s="1"/>
  <c r="B2604" i="7"/>
  <c r="C2604" i="7"/>
  <c r="B2605" i="7"/>
  <c r="C2605" i="7" s="1"/>
  <c r="B2606" i="7"/>
  <c r="C2606" i="7"/>
  <c r="B2607" i="7"/>
  <c r="C2607" i="7" s="1"/>
  <c r="B2608" i="7"/>
  <c r="C2608" i="7"/>
  <c r="B2609" i="7"/>
  <c r="C2609" i="7" s="1"/>
  <c r="B2610" i="7"/>
  <c r="C2610" i="7" s="1"/>
  <c r="B2611" i="7"/>
  <c r="C2611" i="7" s="1"/>
  <c r="B2612" i="7"/>
  <c r="C2612" i="7"/>
  <c r="B2613" i="7"/>
  <c r="C2613" i="7" s="1"/>
  <c r="B2614" i="7"/>
  <c r="C2614" i="7"/>
  <c r="B2615" i="7"/>
  <c r="C2615" i="7" s="1"/>
  <c r="B2616" i="7"/>
  <c r="C2616" i="7"/>
  <c r="B2617" i="7"/>
  <c r="C2617" i="7" s="1"/>
  <c r="B2618" i="7"/>
  <c r="C2618" i="7" s="1"/>
  <c r="B2619" i="7"/>
  <c r="C2619" i="7" s="1"/>
  <c r="B2620" i="7"/>
  <c r="C2620" i="7"/>
  <c r="B2621" i="7"/>
  <c r="C2621" i="7" s="1"/>
  <c r="B2622" i="7"/>
  <c r="C2622" i="7"/>
  <c r="B2623" i="7"/>
  <c r="C2623" i="7" s="1"/>
  <c r="B2624" i="7"/>
  <c r="C2624" i="7"/>
  <c r="B2625" i="7"/>
  <c r="C2625" i="7" s="1"/>
  <c r="B2626" i="7"/>
  <c r="C2626" i="7" s="1"/>
  <c r="B2627" i="7"/>
  <c r="C2627" i="7" s="1"/>
  <c r="B2628" i="7"/>
  <c r="C2628" i="7"/>
  <c r="B2629" i="7"/>
  <c r="C2629" i="7" s="1"/>
  <c r="B2630" i="7"/>
  <c r="C2630" i="7"/>
  <c r="B2631" i="7"/>
  <c r="C2631" i="7" s="1"/>
  <c r="B2632" i="7"/>
  <c r="C2632" i="7"/>
  <c r="B2633" i="7"/>
  <c r="C2633" i="7" s="1"/>
  <c r="B2634" i="7"/>
  <c r="C2634" i="7" s="1"/>
  <c r="B2635" i="7"/>
  <c r="C2635" i="7" s="1"/>
  <c r="B2636" i="7"/>
  <c r="C2636" i="7"/>
  <c r="B2637" i="7"/>
  <c r="C2637" i="7" s="1"/>
  <c r="B2638" i="7"/>
  <c r="C2638" i="7"/>
  <c r="B2639" i="7"/>
  <c r="C2639" i="7" s="1"/>
  <c r="B2640" i="7"/>
  <c r="C2640" i="7"/>
  <c r="B2641" i="7"/>
  <c r="C2641" i="7" s="1"/>
  <c r="B2642" i="7"/>
  <c r="C2642" i="7" s="1"/>
  <c r="B2643" i="7"/>
  <c r="C2643" i="7" s="1"/>
  <c r="B2644" i="7"/>
  <c r="C2644" i="7"/>
  <c r="B2645" i="7"/>
  <c r="C2645" i="7" s="1"/>
  <c r="B2646" i="7"/>
  <c r="C2646" i="7"/>
  <c r="B2647" i="7"/>
  <c r="C2647" i="7" s="1"/>
  <c r="B2648" i="7"/>
  <c r="C2648" i="7"/>
  <c r="B2649" i="7"/>
  <c r="C2649" i="7" s="1"/>
  <c r="B2650" i="7"/>
  <c r="C2650" i="7" s="1"/>
  <c r="B2651" i="7"/>
  <c r="C2651" i="7" s="1"/>
  <c r="B2652" i="7"/>
  <c r="C2652" i="7"/>
  <c r="B2653" i="7"/>
  <c r="C2653" i="7" s="1"/>
  <c r="B2654" i="7"/>
  <c r="C2654" i="7"/>
  <c r="B2655" i="7"/>
  <c r="C2655" i="7" s="1"/>
  <c r="B2656" i="7"/>
  <c r="C2656" i="7"/>
  <c r="B2657" i="7"/>
  <c r="C2657" i="7" s="1"/>
  <c r="B2658" i="7"/>
  <c r="C2658" i="7" s="1"/>
  <c r="B2659" i="7"/>
  <c r="C2659" i="7" s="1"/>
  <c r="B2660" i="7"/>
  <c r="C2660" i="7"/>
  <c r="B2661" i="7"/>
  <c r="C2661" i="7" s="1"/>
  <c r="B2662" i="7"/>
  <c r="C2662" i="7"/>
  <c r="B2663" i="7"/>
  <c r="C2663" i="7" s="1"/>
  <c r="B2664" i="7"/>
  <c r="C2664" i="7"/>
  <c r="B2665" i="7"/>
  <c r="C2665" i="7" s="1"/>
  <c r="B2666" i="7"/>
  <c r="C2666" i="7" s="1"/>
  <c r="B2667" i="7"/>
  <c r="C2667" i="7" s="1"/>
  <c r="B2668" i="7"/>
  <c r="C2668" i="7"/>
  <c r="B2669" i="7"/>
  <c r="C2669" i="7" s="1"/>
  <c r="B2670" i="7"/>
  <c r="C2670" i="7"/>
  <c r="B2671" i="7"/>
  <c r="C2671" i="7" s="1"/>
  <c r="B2672" i="7"/>
  <c r="C2672" i="7"/>
  <c r="B2673" i="7"/>
  <c r="C2673" i="7" s="1"/>
  <c r="B2674" i="7"/>
  <c r="C2674" i="7" s="1"/>
  <c r="B2675" i="7"/>
  <c r="C2675" i="7" s="1"/>
  <c r="B2676" i="7"/>
  <c r="C2676" i="7"/>
  <c r="B2677" i="7"/>
  <c r="C2677" i="7" s="1"/>
  <c r="B2678" i="7"/>
  <c r="C2678" i="7"/>
  <c r="B2679" i="7"/>
  <c r="C2679" i="7" s="1"/>
  <c r="B2680" i="7"/>
  <c r="C2680" i="7"/>
  <c r="B2681" i="7"/>
  <c r="C2681" i="7" s="1"/>
  <c r="B2682" i="7"/>
  <c r="C2682" i="7" s="1"/>
  <c r="B2683" i="7"/>
  <c r="C2683" i="7" s="1"/>
  <c r="B2684" i="7"/>
  <c r="C2684" i="7"/>
  <c r="B2685" i="7"/>
  <c r="C2685" i="7" s="1"/>
  <c r="B2686" i="7"/>
  <c r="C2686" i="7"/>
  <c r="B2687" i="7"/>
  <c r="C2687" i="7" s="1"/>
  <c r="B2688" i="7"/>
  <c r="C2688" i="7"/>
  <c r="B2689" i="7"/>
  <c r="C2689" i="7" s="1"/>
  <c r="B2690" i="7"/>
  <c r="C2690" i="7" s="1"/>
  <c r="B2691" i="7"/>
  <c r="C2691" i="7" s="1"/>
  <c r="B2692" i="7"/>
  <c r="C2692" i="7"/>
  <c r="B2693" i="7"/>
  <c r="C2693" i="7" s="1"/>
  <c r="B2694" i="7"/>
  <c r="C2694" i="7"/>
  <c r="B2695" i="7"/>
  <c r="C2695" i="7" s="1"/>
  <c r="B2696" i="7"/>
  <c r="C2696" i="7"/>
  <c r="B2697" i="7"/>
  <c r="C2697" i="7" s="1"/>
  <c r="B2698" i="7"/>
  <c r="C2698" i="7" s="1"/>
  <c r="B2699" i="7"/>
  <c r="C2699" i="7" s="1"/>
  <c r="B2700" i="7"/>
  <c r="C2700" i="7"/>
  <c r="B2701" i="7"/>
  <c r="C2701" i="7" s="1"/>
  <c r="B2702" i="7"/>
  <c r="C2702" i="7"/>
  <c r="B2703" i="7"/>
  <c r="C2703" i="7" s="1"/>
  <c r="B2704" i="7"/>
  <c r="C2704" i="7"/>
  <c r="B2705" i="7"/>
  <c r="C2705" i="7" s="1"/>
  <c r="B2706" i="7"/>
  <c r="C2706" i="7" s="1"/>
  <c r="B2707" i="7"/>
  <c r="C2707" i="7" s="1"/>
  <c r="B2708" i="7"/>
  <c r="C2708" i="7"/>
  <c r="B2709" i="7"/>
  <c r="C2709" i="7" s="1"/>
  <c r="B2710" i="7"/>
  <c r="C2710" i="7"/>
  <c r="B2711" i="7"/>
  <c r="C2711" i="7" s="1"/>
  <c r="B2712" i="7"/>
  <c r="C2712" i="7"/>
  <c r="B2713" i="7"/>
  <c r="C2713" i="7" s="1"/>
  <c r="B2714" i="7"/>
  <c r="C2714" i="7" s="1"/>
  <c r="B2715" i="7"/>
  <c r="C2715" i="7" s="1"/>
  <c r="B2716" i="7"/>
  <c r="C2716" i="7"/>
  <c r="B2717" i="7"/>
  <c r="C2717" i="7" s="1"/>
  <c r="B2718" i="7"/>
  <c r="C2718" i="7"/>
  <c r="B2719" i="7"/>
  <c r="C2719" i="7" s="1"/>
  <c r="B2720" i="7"/>
  <c r="C2720" i="7"/>
  <c r="B2721" i="7"/>
  <c r="C2721" i="7" s="1"/>
  <c r="B2722" i="7"/>
  <c r="C2722" i="7" s="1"/>
  <c r="B2723" i="7"/>
  <c r="C2723" i="7"/>
  <c r="B2724" i="7"/>
  <c r="C2724" i="7" s="1"/>
  <c r="B2725" i="7"/>
  <c r="C2725" i="7"/>
  <c r="B2726" i="7"/>
  <c r="C2726" i="7" s="1"/>
  <c r="B2727" i="7"/>
  <c r="C2727" i="7"/>
  <c r="B2728" i="7"/>
  <c r="C2728" i="7" s="1"/>
  <c r="B2729" i="7"/>
  <c r="C2729" i="7"/>
  <c r="B2730" i="7"/>
  <c r="C2730" i="7" s="1"/>
  <c r="B2731" i="7"/>
  <c r="C2731" i="7"/>
  <c r="B2732" i="7"/>
  <c r="C2732" i="7" s="1"/>
  <c r="B2733" i="7"/>
  <c r="C2733" i="7"/>
  <c r="B2734" i="7"/>
  <c r="C2734" i="7" s="1"/>
  <c r="B2735" i="7"/>
  <c r="C2735" i="7"/>
  <c r="B2736" i="7"/>
  <c r="C2736" i="7" s="1"/>
  <c r="B2737" i="7"/>
  <c r="C2737" i="7"/>
  <c r="B2738" i="7"/>
  <c r="C2738" i="7" s="1"/>
  <c r="B2739" i="7"/>
  <c r="C2739" i="7"/>
  <c r="B2740" i="7"/>
  <c r="C2740" i="7" s="1"/>
  <c r="B2741" i="7"/>
  <c r="C2741" i="7"/>
  <c r="B2742" i="7"/>
  <c r="C2742" i="7" s="1"/>
  <c r="B2743" i="7"/>
  <c r="C2743" i="7"/>
  <c r="B2744" i="7"/>
  <c r="C2744" i="7" s="1"/>
  <c r="B2745" i="7"/>
  <c r="C2745" i="7"/>
  <c r="B2746" i="7"/>
  <c r="C2746" i="7" s="1"/>
  <c r="B2747" i="7"/>
  <c r="C2747" i="7"/>
  <c r="B2748" i="7"/>
  <c r="C2748" i="7" s="1"/>
  <c r="B2749" i="7"/>
  <c r="C2749" i="7"/>
  <c r="B2750" i="7"/>
  <c r="C2750" i="7" s="1"/>
  <c r="B2751" i="7"/>
  <c r="C2751" i="7"/>
  <c r="B2752" i="7"/>
  <c r="C2752" i="7" s="1"/>
  <c r="B2753" i="7"/>
  <c r="C2753" i="7"/>
  <c r="B2754" i="7"/>
  <c r="C2754" i="7" s="1"/>
  <c r="B2755" i="7"/>
  <c r="C2755" i="7"/>
  <c r="B2756" i="7"/>
  <c r="C2756" i="7" s="1"/>
  <c r="B2757" i="7"/>
  <c r="C2757" i="7"/>
  <c r="B2758" i="7"/>
  <c r="C2758" i="7" s="1"/>
  <c r="B2759" i="7"/>
  <c r="C2759" i="7"/>
  <c r="B2760" i="7"/>
  <c r="C2760" i="7" s="1"/>
  <c r="B2761" i="7"/>
  <c r="C2761" i="7"/>
  <c r="B2762" i="7"/>
  <c r="C2762" i="7" s="1"/>
  <c r="B2763" i="7"/>
  <c r="C2763" i="7"/>
  <c r="B2764" i="7"/>
  <c r="C2764" i="7" s="1"/>
  <c r="B2765" i="7"/>
  <c r="C2765" i="7"/>
  <c r="B2766" i="7"/>
  <c r="C2766" i="7" s="1"/>
  <c r="B2767" i="7"/>
  <c r="C2767" i="7"/>
  <c r="B2768" i="7"/>
  <c r="C2768" i="7" s="1"/>
  <c r="B2769" i="7"/>
  <c r="C2769" i="7"/>
  <c r="B2770" i="7"/>
  <c r="C2770" i="7" s="1"/>
  <c r="B2771" i="7"/>
  <c r="C2771" i="7"/>
  <c r="B2772" i="7"/>
  <c r="C2772" i="7" s="1"/>
  <c r="B2773" i="7"/>
  <c r="C2773" i="7"/>
  <c r="B2774" i="7"/>
  <c r="C2774" i="7" s="1"/>
  <c r="B2775" i="7"/>
  <c r="C2775" i="7"/>
  <c r="B2776" i="7"/>
  <c r="C2776" i="7" s="1"/>
  <c r="B2777" i="7"/>
  <c r="C2777" i="7"/>
  <c r="B2778" i="7"/>
  <c r="C2778" i="7" s="1"/>
  <c r="B2779" i="7"/>
  <c r="C2779" i="7"/>
  <c r="B2780" i="7"/>
  <c r="C2780" i="7" s="1"/>
  <c r="B2781" i="7"/>
  <c r="C2781" i="7"/>
  <c r="B2782" i="7"/>
  <c r="C2782" i="7" s="1"/>
  <c r="B2783" i="7"/>
  <c r="C2783" i="7"/>
  <c r="B2784" i="7"/>
  <c r="C2784" i="7" s="1"/>
  <c r="B2785" i="7"/>
  <c r="C2785" i="7"/>
  <c r="B2786" i="7"/>
  <c r="C2786" i="7" s="1"/>
  <c r="B2787" i="7"/>
  <c r="C2787" i="7"/>
  <c r="B2788" i="7"/>
  <c r="C2788" i="7" s="1"/>
  <c r="B2789" i="7"/>
  <c r="C2789" i="7"/>
  <c r="B2790" i="7"/>
  <c r="C2790" i="7" s="1"/>
  <c r="B2791" i="7"/>
  <c r="C2791" i="7"/>
  <c r="B2792" i="7"/>
  <c r="C2792" i="7" s="1"/>
  <c r="B2793" i="7"/>
  <c r="C2793" i="7"/>
  <c r="B2794" i="7"/>
  <c r="C2794" i="7" s="1"/>
  <c r="B2795" i="7"/>
  <c r="C2795" i="7"/>
  <c r="B2796" i="7"/>
  <c r="C2796" i="7" s="1"/>
  <c r="B2797" i="7"/>
  <c r="C2797" i="7"/>
  <c r="B2798" i="7"/>
  <c r="C2798" i="7" s="1"/>
  <c r="B2799" i="7"/>
  <c r="C2799" i="7"/>
  <c r="B2800" i="7"/>
  <c r="C2800" i="7" s="1"/>
  <c r="B2801" i="7"/>
  <c r="C2801" i="7"/>
  <c r="B2802" i="7"/>
  <c r="C2802" i="7" s="1"/>
  <c r="B2803" i="7"/>
  <c r="C2803" i="7"/>
  <c r="B2804" i="7"/>
  <c r="C2804" i="7" s="1"/>
  <c r="B2805" i="7"/>
  <c r="C2805" i="7"/>
  <c r="B2806" i="7"/>
  <c r="C2806" i="7" s="1"/>
  <c r="B2807" i="7"/>
  <c r="C2807" i="7"/>
  <c r="B2808" i="7"/>
  <c r="C2808" i="7" s="1"/>
  <c r="B2809" i="7"/>
  <c r="C2809" i="7"/>
  <c r="B2810" i="7"/>
  <c r="C2810" i="7" s="1"/>
  <c r="B2811" i="7"/>
  <c r="C2811" i="7"/>
  <c r="B2812" i="7"/>
  <c r="C2812" i="7" s="1"/>
  <c r="B2813" i="7"/>
  <c r="C2813" i="7"/>
  <c r="B2814" i="7"/>
  <c r="C2814" i="7" s="1"/>
  <c r="B2815" i="7"/>
  <c r="C2815" i="7"/>
  <c r="B2816" i="7"/>
  <c r="C2816" i="7" s="1"/>
  <c r="B2817" i="7"/>
  <c r="C2817" i="7"/>
  <c r="B2818" i="7"/>
  <c r="C2818" i="7" s="1"/>
  <c r="B2819" i="7"/>
  <c r="C2819" i="7"/>
  <c r="B2820" i="7"/>
  <c r="C2820" i="7" s="1"/>
  <c r="B2821" i="7"/>
  <c r="C2821" i="7"/>
  <c r="B2822" i="7"/>
  <c r="C2822" i="7" s="1"/>
  <c r="B2823" i="7"/>
  <c r="C2823" i="7"/>
  <c r="B2824" i="7"/>
  <c r="C2824" i="7" s="1"/>
  <c r="B2825" i="7"/>
  <c r="C2825" i="7"/>
  <c r="B2826" i="7"/>
  <c r="C2826" i="7" s="1"/>
  <c r="B2827" i="7"/>
  <c r="C2827" i="7"/>
  <c r="B2828" i="7"/>
  <c r="C2828" i="7" s="1"/>
  <c r="B2829" i="7"/>
  <c r="C2829" i="7"/>
  <c r="B2830" i="7"/>
  <c r="C2830" i="7" s="1"/>
  <c r="B2831" i="7"/>
  <c r="C2831" i="7"/>
  <c r="B2832" i="7"/>
  <c r="C2832" i="7" s="1"/>
  <c r="B2833" i="7"/>
  <c r="C2833" i="7"/>
  <c r="B2834" i="7"/>
  <c r="C2834" i="7" s="1"/>
  <c r="B2835" i="7"/>
  <c r="C2835" i="7"/>
  <c r="B2836" i="7"/>
  <c r="C2836" i="7" s="1"/>
  <c r="B2837" i="7"/>
  <c r="C2837" i="7"/>
  <c r="B2838" i="7"/>
  <c r="C2838" i="7" s="1"/>
  <c r="B2839" i="7"/>
  <c r="C2839" i="7"/>
  <c r="B2840" i="7"/>
  <c r="C2840" i="7" s="1"/>
  <c r="B2841" i="7"/>
  <c r="C2841" i="7"/>
  <c r="B2842" i="7"/>
  <c r="C2842" i="7" s="1"/>
  <c r="B2843" i="7"/>
  <c r="C2843" i="7"/>
  <c r="B2844" i="7"/>
  <c r="C2844" i="7" s="1"/>
  <c r="B2845" i="7"/>
  <c r="C2845" i="7"/>
  <c r="B2846" i="7"/>
  <c r="C2846" i="7" s="1"/>
  <c r="B2847" i="7"/>
  <c r="C2847" i="7"/>
  <c r="B2848" i="7"/>
  <c r="C2848" i="7" s="1"/>
  <c r="B2849" i="7"/>
  <c r="C2849" i="7"/>
  <c r="B2850" i="7"/>
  <c r="C2850" i="7" s="1"/>
  <c r="B2851" i="7"/>
  <c r="C2851" i="7"/>
  <c r="B2852" i="7"/>
  <c r="C2852" i="7" s="1"/>
  <c r="B2853" i="7"/>
  <c r="C2853" i="7"/>
  <c r="B2854" i="7"/>
  <c r="C2854" i="7" s="1"/>
  <c r="B2855" i="7"/>
  <c r="C2855" i="7"/>
  <c r="B2856" i="7"/>
  <c r="C2856" i="7" s="1"/>
  <c r="B2857" i="7"/>
  <c r="C2857" i="7"/>
  <c r="B2858" i="7"/>
  <c r="C2858" i="7" s="1"/>
  <c r="B2859" i="7"/>
  <c r="C2859" i="7"/>
  <c r="B2860" i="7"/>
  <c r="C2860" i="7" s="1"/>
  <c r="B2861" i="7"/>
  <c r="C2861" i="7"/>
  <c r="B2862" i="7"/>
  <c r="C2862" i="7" s="1"/>
  <c r="B2863" i="7"/>
  <c r="C2863" i="7"/>
  <c r="B2864" i="7"/>
  <c r="C2864" i="7" s="1"/>
  <c r="B2865" i="7"/>
  <c r="C2865" i="7"/>
  <c r="B2866" i="7"/>
  <c r="C2866" i="7" s="1"/>
  <c r="B2867" i="7"/>
  <c r="C2867" i="7"/>
  <c r="B2868" i="7"/>
  <c r="C2868" i="7" s="1"/>
  <c r="B2869" i="7"/>
  <c r="C2869" i="7"/>
  <c r="B2870" i="7"/>
  <c r="C2870" i="7" s="1"/>
  <c r="B2871" i="7"/>
  <c r="C2871" i="7"/>
  <c r="B2872" i="7"/>
  <c r="C2872" i="7" s="1"/>
  <c r="B2873" i="7"/>
  <c r="C2873" i="7"/>
  <c r="B2874" i="7"/>
  <c r="C2874" i="7" s="1"/>
  <c r="B2875" i="7"/>
  <c r="C2875" i="7"/>
  <c r="B2876" i="7"/>
  <c r="C2876" i="7" s="1"/>
  <c r="B2877" i="7"/>
  <c r="C2877" i="7"/>
  <c r="B2878" i="7"/>
  <c r="C2878" i="7" s="1"/>
  <c r="B2879" i="7"/>
  <c r="C2879" i="7"/>
  <c r="B2880" i="7"/>
  <c r="C2880" i="7" s="1"/>
  <c r="B2881" i="7"/>
  <c r="C2881" i="7"/>
  <c r="B2882" i="7"/>
  <c r="C2882" i="7" s="1"/>
  <c r="B2883" i="7"/>
  <c r="C2883" i="7"/>
  <c r="B2884" i="7"/>
  <c r="C2884" i="7" s="1"/>
  <c r="B2885" i="7"/>
  <c r="C2885" i="7"/>
  <c r="B2886" i="7"/>
  <c r="C2886" i="7" s="1"/>
  <c r="B2887" i="7"/>
  <c r="C2887" i="7"/>
  <c r="B2888" i="7"/>
  <c r="C2888" i="7" s="1"/>
  <c r="B2889" i="7"/>
  <c r="C2889" i="7"/>
  <c r="B2890" i="7"/>
  <c r="C2890" i="7" s="1"/>
  <c r="B2891" i="7"/>
  <c r="C2891" i="7"/>
  <c r="B2892" i="7"/>
  <c r="C2892" i="7" s="1"/>
  <c r="B2893" i="7"/>
  <c r="C2893" i="7"/>
  <c r="B2894" i="7"/>
  <c r="C2894" i="7" s="1"/>
  <c r="B2895" i="7"/>
  <c r="C2895" i="7"/>
  <c r="B2896" i="7"/>
  <c r="C2896" i="7" s="1"/>
  <c r="B2897" i="7"/>
  <c r="C2897" i="7"/>
  <c r="B2898" i="7"/>
  <c r="C2898" i="7" s="1"/>
  <c r="B2899" i="7"/>
  <c r="C2899" i="7"/>
  <c r="B2900" i="7"/>
  <c r="C2900" i="7" s="1"/>
  <c r="B2901" i="7"/>
  <c r="C2901" i="7"/>
  <c r="B2902" i="7"/>
  <c r="C2902" i="7" s="1"/>
  <c r="B2903" i="7"/>
  <c r="C2903" i="7"/>
  <c r="B2904" i="7"/>
  <c r="C2904" i="7" s="1"/>
  <c r="B2905" i="7"/>
  <c r="C2905" i="7"/>
  <c r="B2906" i="7"/>
  <c r="C2906" i="7" s="1"/>
  <c r="B2907" i="7"/>
  <c r="C2907" i="7"/>
  <c r="B2908" i="7"/>
  <c r="C2908" i="7" s="1"/>
  <c r="B2909" i="7"/>
  <c r="C2909" i="7"/>
  <c r="B2910" i="7"/>
  <c r="C2910" i="7" s="1"/>
  <c r="B2911" i="7"/>
  <c r="C2911" i="7"/>
  <c r="B2912" i="7"/>
  <c r="C2912" i="7" s="1"/>
  <c r="B2913" i="7"/>
  <c r="C2913" i="7"/>
  <c r="B2914" i="7"/>
  <c r="C2914" i="7" s="1"/>
  <c r="B2915" i="7"/>
  <c r="C2915" i="7"/>
  <c r="B2916" i="7"/>
  <c r="C2916" i="7" s="1"/>
  <c r="B2917" i="7"/>
  <c r="C2917" i="7"/>
  <c r="B2918" i="7"/>
  <c r="C2918" i="7" s="1"/>
  <c r="B2919" i="7"/>
  <c r="C2919" i="7"/>
  <c r="B2920" i="7"/>
  <c r="C2920" i="7" s="1"/>
  <c r="B2921" i="7"/>
  <c r="C2921" i="7"/>
  <c r="B2922" i="7"/>
  <c r="C2922" i="7" s="1"/>
  <c r="B2923" i="7"/>
  <c r="C2923" i="7"/>
  <c r="B2924" i="7"/>
  <c r="C2924" i="7" s="1"/>
  <c r="B2925" i="7"/>
  <c r="C2925" i="7"/>
  <c r="B2926" i="7"/>
  <c r="C2926" i="7" s="1"/>
  <c r="B2927" i="7"/>
  <c r="C2927" i="7"/>
  <c r="B2928" i="7"/>
  <c r="C2928" i="7" s="1"/>
  <c r="B2929" i="7"/>
  <c r="C2929" i="7"/>
  <c r="B2930" i="7"/>
  <c r="C2930" i="7" s="1"/>
  <c r="B2931" i="7"/>
  <c r="C2931" i="7"/>
  <c r="B2932" i="7"/>
  <c r="C2932" i="7" s="1"/>
  <c r="B2933" i="7"/>
  <c r="C2933" i="7"/>
  <c r="B2934" i="7"/>
  <c r="C2934" i="7" s="1"/>
  <c r="B2935" i="7"/>
  <c r="C2935" i="7"/>
  <c r="B2936" i="7"/>
  <c r="C2936" i="7" s="1"/>
  <c r="B2937" i="7"/>
  <c r="C2937" i="7"/>
  <c r="B2938" i="7"/>
  <c r="C2938" i="7" s="1"/>
  <c r="B2939" i="7"/>
  <c r="C2939" i="7"/>
  <c r="B2940" i="7"/>
  <c r="C2940" i="7" s="1"/>
  <c r="B2941" i="7"/>
  <c r="C2941" i="7"/>
  <c r="B2942" i="7"/>
  <c r="C2942" i="7" s="1"/>
  <c r="B2943" i="7"/>
  <c r="C2943" i="7"/>
  <c r="B2944" i="7"/>
  <c r="C2944" i="7" s="1"/>
  <c r="B2945" i="7"/>
  <c r="C2945" i="7"/>
  <c r="B2946" i="7"/>
  <c r="C2946" i="7" s="1"/>
  <c r="B2947" i="7"/>
  <c r="C2947" i="7"/>
  <c r="B2948" i="7"/>
  <c r="C2948" i="7" s="1"/>
  <c r="B2949" i="7"/>
  <c r="C2949" i="7"/>
  <c r="B2950" i="7"/>
  <c r="C2950" i="7" s="1"/>
  <c r="B2951" i="7"/>
  <c r="C2951" i="7"/>
  <c r="B2952" i="7"/>
  <c r="C2952" i="7" s="1"/>
  <c r="B2953" i="7"/>
  <c r="C2953" i="7"/>
  <c r="B2954" i="7"/>
  <c r="C2954" i="7" s="1"/>
  <c r="B2955" i="7"/>
  <c r="C2955" i="7"/>
  <c r="B2956" i="7"/>
  <c r="C2956" i="7" s="1"/>
  <c r="B2957" i="7"/>
  <c r="C2957" i="7"/>
  <c r="B2958" i="7"/>
  <c r="C2958" i="7" s="1"/>
  <c r="B2959" i="7"/>
  <c r="C2959" i="7"/>
  <c r="B2960" i="7"/>
  <c r="C2960" i="7" s="1"/>
  <c r="B2961" i="7"/>
  <c r="C2961" i="7"/>
  <c r="B2962" i="7"/>
  <c r="C2962" i="7" s="1"/>
  <c r="B2963" i="7"/>
  <c r="C2963" i="7"/>
  <c r="B2964" i="7"/>
  <c r="C2964" i="7" s="1"/>
  <c r="B2965" i="7"/>
  <c r="C2965" i="7"/>
  <c r="B2966" i="7"/>
  <c r="C2966" i="7" s="1"/>
  <c r="B2967" i="7"/>
  <c r="C2967" i="7"/>
  <c r="B2968" i="7"/>
  <c r="C2968" i="7" s="1"/>
  <c r="B2969" i="7"/>
  <c r="C2969" i="7"/>
  <c r="B2970" i="7"/>
  <c r="C2970" i="7" s="1"/>
  <c r="B2971" i="7"/>
  <c r="C2971" i="7"/>
  <c r="B2972" i="7"/>
  <c r="C2972" i="7" s="1"/>
  <c r="B2973" i="7"/>
  <c r="C2973" i="7"/>
  <c r="B2974" i="7"/>
  <c r="C2974" i="7" s="1"/>
  <c r="B2975" i="7"/>
  <c r="C2975" i="7"/>
  <c r="B2976" i="7"/>
  <c r="C2976" i="7" s="1"/>
  <c r="B2977" i="7"/>
  <c r="C2977" i="7"/>
  <c r="B2978" i="7"/>
  <c r="C2978" i="7" s="1"/>
  <c r="B2979" i="7"/>
  <c r="C2979" i="7"/>
  <c r="B2980" i="7"/>
  <c r="C2980" i="7" s="1"/>
  <c r="B2981" i="7"/>
  <c r="C2981" i="7"/>
  <c r="B2982" i="7"/>
  <c r="C2982" i="7" s="1"/>
  <c r="B2983" i="7"/>
  <c r="C2983" i="7"/>
  <c r="B2984" i="7"/>
  <c r="C2984" i="7" s="1"/>
  <c r="B2985" i="7"/>
  <c r="C2985" i="7"/>
  <c r="B2986" i="7"/>
  <c r="C2986" i="7" s="1"/>
  <c r="B2987" i="7"/>
  <c r="C2987" i="7"/>
  <c r="B2988" i="7"/>
  <c r="C2988" i="7" s="1"/>
  <c r="B2989" i="7"/>
  <c r="C2989" i="7"/>
  <c r="B2990" i="7"/>
  <c r="C2990" i="7" s="1"/>
  <c r="B2991" i="7"/>
  <c r="C2991" i="7"/>
  <c r="B2992" i="7"/>
  <c r="C2992" i="7" s="1"/>
  <c r="B2993" i="7"/>
  <c r="C2993" i="7"/>
  <c r="B2994" i="7"/>
  <c r="C2994" i="7" s="1"/>
  <c r="B2995" i="7"/>
  <c r="C2995" i="7"/>
  <c r="B2996" i="7"/>
  <c r="C2996" i="7" s="1"/>
  <c r="B2997" i="7"/>
  <c r="C2997" i="7"/>
  <c r="B2998" i="7"/>
  <c r="C2998" i="7" s="1"/>
  <c r="B2999" i="7"/>
  <c r="C2999" i="7"/>
  <c r="B3000" i="7"/>
  <c r="C3000" i="7" s="1"/>
  <c r="B3001" i="7"/>
  <c r="C3001" i="7"/>
  <c r="B3002" i="7"/>
  <c r="C3002" i="7" s="1"/>
  <c r="B3003" i="7"/>
  <c r="C3003" i="7"/>
  <c r="B3004" i="7"/>
  <c r="C3004" i="7" s="1"/>
  <c r="B3005" i="7"/>
  <c r="C3005" i="7"/>
  <c r="B3006" i="7"/>
  <c r="C3006" i="7" s="1"/>
  <c r="B3007" i="7"/>
  <c r="C3007" i="7"/>
  <c r="B3008" i="7"/>
  <c r="C3008" i="7" s="1"/>
  <c r="B3009" i="7"/>
  <c r="C3009" i="7"/>
  <c r="B3010" i="7"/>
  <c r="C3010" i="7" s="1"/>
  <c r="B3011" i="7"/>
  <c r="C3011" i="7"/>
  <c r="B3012" i="7"/>
  <c r="C3012" i="7" s="1"/>
  <c r="B3013" i="7"/>
  <c r="C3013" i="7"/>
  <c r="B3014" i="7"/>
  <c r="C3014" i="7" s="1"/>
  <c r="B3015" i="7"/>
  <c r="C3015" i="7"/>
  <c r="B3016" i="7"/>
  <c r="C3016" i="7" s="1"/>
  <c r="B3017" i="7"/>
  <c r="C3017" i="7"/>
  <c r="B3018" i="7"/>
  <c r="C3018" i="7" s="1"/>
  <c r="B3019" i="7"/>
  <c r="C3019" i="7"/>
  <c r="B3020" i="7"/>
  <c r="C3020" i="7" s="1"/>
  <c r="B3021" i="7"/>
  <c r="C3021" i="7"/>
  <c r="B3022" i="7"/>
  <c r="C3022" i="7" s="1"/>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F4" i="5"/>
  <c r="F3" i="5"/>
  <c r="F2" i="5"/>
  <c r="K2211" i="12"/>
  <c r="K2210" i="12"/>
  <c r="K2209" i="12"/>
  <c r="K2208" i="12"/>
  <c r="K2207" i="12"/>
  <c r="K2206" i="12"/>
  <c r="K2205" i="12"/>
  <c r="K2204" i="12"/>
  <c r="K2203" i="12"/>
  <c r="K2202" i="12"/>
  <c r="K2201" i="12"/>
  <c r="K2200" i="12"/>
  <c r="K2199" i="12"/>
  <c r="K2198" i="12"/>
  <c r="K2197" i="12"/>
  <c r="K2196" i="12"/>
  <c r="K2195" i="12"/>
  <c r="K2194" i="12"/>
  <c r="K2193" i="12"/>
  <c r="K2192" i="12"/>
  <c r="K2191" i="12"/>
  <c r="K2190" i="12"/>
  <c r="K2189" i="12"/>
  <c r="K2188" i="12"/>
  <c r="K2187" i="12"/>
  <c r="K2186" i="12"/>
  <c r="K2185" i="12"/>
  <c r="K2184" i="12"/>
  <c r="K2183" i="12"/>
  <c r="K2182" i="12"/>
  <c r="K2181" i="12"/>
  <c r="K2180" i="12"/>
  <c r="K2179" i="12"/>
  <c r="K2178" i="12"/>
  <c r="K2177" i="12"/>
  <c r="K2176" i="12"/>
  <c r="K2175" i="12"/>
  <c r="K2174" i="12"/>
  <c r="K2173" i="12"/>
  <c r="K2172" i="12"/>
  <c r="K2171" i="12"/>
  <c r="K2170" i="12"/>
  <c r="K2169" i="12"/>
  <c r="K2168" i="12"/>
  <c r="K2167" i="12"/>
  <c r="K2166" i="12"/>
  <c r="K2165" i="12"/>
  <c r="K2164" i="12"/>
  <c r="K2163" i="12"/>
  <c r="K2162" i="12"/>
  <c r="K2161" i="12"/>
  <c r="K2160" i="12"/>
  <c r="K2159" i="12"/>
  <c r="K2158" i="12"/>
  <c r="K2157" i="12"/>
  <c r="K2156" i="12"/>
  <c r="K2155" i="12"/>
  <c r="K2154" i="12"/>
  <c r="K2153" i="12"/>
  <c r="K2152" i="12"/>
  <c r="K2151" i="12"/>
  <c r="K2150" i="12"/>
  <c r="K2149" i="12"/>
  <c r="K2148" i="12"/>
  <c r="K2147" i="12"/>
  <c r="K2146" i="12"/>
  <c r="K2145" i="12"/>
  <c r="K2144" i="12"/>
  <c r="K2143" i="12"/>
  <c r="K2142" i="12"/>
  <c r="K2141" i="12"/>
  <c r="K2140" i="12"/>
  <c r="K2139" i="12"/>
  <c r="K2138" i="12"/>
  <c r="K2137" i="12"/>
  <c r="K2136" i="12"/>
  <c r="K2135" i="12"/>
  <c r="K2134" i="12"/>
  <c r="K2133" i="12"/>
  <c r="K2132" i="12"/>
  <c r="K2131" i="12"/>
  <c r="K2130" i="12"/>
  <c r="K2129" i="12"/>
  <c r="K2128" i="12"/>
  <c r="K2127" i="12"/>
  <c r="K2126" i="12"/>
  <c r="K2125" i="12"/>
  <c r="K2124" i="12"/>
  <c r="K2123" i="12"/>
  <c r="K2122" i="12"/>
  <c r="K2121" i="12"/>
  <c r="K2120" i="12"/>
  <c r="K2119" i="12"/>
  <c r="K2118" i="12"/>
  <c r="K2117" i="12"/>
  <c r="K2116" i="12"/>
  <c r="K2115" i="12"/>
  <c r="K2114" i="12"/>
  <c r="K2113" i="12"/>
  <c r="K2112" i="12"/>
  <c r="K2111" i="12"/>
  <c r="K2110" i="12"/>
  <c r="K2109" i="12"/>
  <c r="K2108" i="12"/>
  <c r="K2107" i="12"/>
  <c r="K2106" i="12"/>
  <c r="K2105" i="12"/>
  <c r="K2104" i="12"/>
  <c r="K2103" i="12"/>
  <c r="K2102" i="12"/>
  <c r="K2101" i="12"/>
  <c r="K2100" i="12"/>
  <c r="K2099" i="12"/>
  <c r="K2098" i="12"/>
  <c r="K2097" i="12"/>
  <c r="K2096" i="12"/>
  <c r="K2095" i="12"/>
  <c r="K2094" i="12"/>
  <c r="K2093" i="12"/>
  <c r="K2092" i="12"/>
  <c r="K2091" i="12"/>
  <c r="K2090" i="12"/>
  <c r="K2089" i="12"/>
  <c r="K2088" i="12"/>
  <c r="K2087" i="12"/>
  <c r="K2086" i="12"/>
  <c r="K2085" i="12"/>
  <c r="K2084" i="12"/>
  <c r="K2083" i="12"/>
  <c r="K2082" i="12"/>
  <c r="K2081" i="12"/>
  <c r="K2080" i="12"/>
  <c r="K2079" i="12"/>
  <c r="K2078" i="12"/>
  <c r="K2077" i="12"/>
  <c r="K2076" i="12"/>
  <c r="K2075" i="12"/>
  <c r="K2074" i="12"/>
  <c r="K2073" i="12"/>
  <c r="K2072" i="12"/>
  <c r="K2071" i="12"/>
  <c r="K2070" i="12"/>
  <c r="K2069" i="12"/>
  <c r="K2068" i="12"/>
  <c r="K2067" i="12"/>
  <c r="K2066" i="12"/>
  <c r="K2065" i="12"/>
  <c r="K2064" i="12"/>
  <c r="K2063" i="12"/>
  <c r="K2062" i="12"/>
  <c r="K2061" i="12"/>
  <c r="K2060" i="12"/>
  <c r="K2059" i="12"/>
  <c r="K2058" i="12"/>
  <c r="K2057" i="12"/>
  <c r="K2056" i="12"/>
  <c r="K2055" i="12"/>
  <c r="K2054" i="12"/>
  <c r="K2053" i="12"/>
  <c r="K2052" i="12"/>
  <c r="K2051" i="12"/>
  <c r="K2050" i="12"/>
  <c r="K2049" i="12"/>
  <c r="K2048" i="12"/>
  <c r="K2047" i="12"/>
  <c r="K2046" i="12"/>
  <c r="K2045" i="12"/>
  <c r="K2044" i="12"/>
  <c r="K2043" i="12"/>
  <c r="K2042" i="12"/>
  <c r="K2041" i="12"/>
  <c r="K2040" i="12"/>
  <c r="K2039" i="12"/>
  <c r="K2038" i="12"/>
  <c r="K2037" i="12"/>
  <c r="K2036" i="12"/>
  <c r="K2035" i="12"/>
  <c r="K2034" i="12"/>
  <c r="K2033" i="12"/>
  <c r="K2032" i="12"/>
  <c r="K2031" i="12"/>
  <c r="K2030" i="12"/>
  <c r="K2029" i="12"/>
  <c r="K2028" i="12"/>
  <c r="K2027" i="12"/>
  <c r="K2026" i="12"/>
  <c r="K2025" i="12"/>
  <c r="K2024" i="12"/>
  <c r="K2023" i="12"/>
  <c r="K2022" i="12"/>
  <c r="K2021" i="12"/>
  <c r="K2020" i="12"/>
  <c r="K2019" i="12"/>
  <c r="K2018" i="12"/>
  <c r="K2017" i="12"/>
  <c r="K2016" i="12"/>
  <c r="K2015" i="12"/>
  <c r="K2014" i="12"/>
  <c r="K2013" i="12"/>
  <c r="K2012" i="12"/>
  <c r="K2011" i="12"/>
  <c r="K2010" i="12"/>
  <c r="K2009" i="12"/>
  <c r="K2008" i="12"/>
  <c r="K2007" i="12"/>
  <c r="K2006" i="12"/>
  <c r="K2005" i="12"/>
  <c r="K2004" i="12"/>
  <c r="K2003" i="12"/>
  <c r="K2002" i="12"/>
  <c r="K2001" i="12"/>
  <c r="K2000" i="12"/>
  <c r="K1999" i="12"/>
  <c r="K1998" i="12"/>
  <c r="K1997" i="12"/>
  <c r="K1996" i="12"/>
  <c r="K1995" i="12"/>
  <c r="K1994" i="12"/>
  <c r="K1993" i="12"/>
  <c r="K1992" i="12"/>
  <c r="K1991" i="12"/>
  <c r="K1990" i="12"/>
  <c r="K1989" i="12"/>
  <c r="K1988" i="12"/>
  <c r="K1987" i="12"/>
  <c r="K1986" i="12"/>
  <c r="K1985" i="12"/>
  <c r="K1984" i="12"/>
  <c r="K1983" i="12"/>
  <c r="K1982" i="12"/>
  <c r="K1981" i="12"/>
  <c r="K1980" i="12"/>
  <c r="K1979" i="12"/>
  <c r="K1978" i="12"/>
  <c r="K1977" i="12"/>
  <c r="K1976" i="12"/>
  <c r="K1975" i="12"/>
  <c r="K1974" i="12"/>
  <c r="K1973" i="12"/>
  <c r="K1972" i="12"/>
  <c r="K1971" i="12"/>
  <c r="K1970" i="12"/>
  <c r="K1969" i="12"/>
  <c r="K1968" i="12"/>
  <c r="K1967" i="12"/>
  <c r="K1966" i="12"/>
  <c r="K1965" i="12"/>
  <c r="K1964" i="12"/>
  <c r="K1963" i="12"/>
  <c r="K1962" i="12"/>
  <c r="K1961" i="12"/>
  <c r="K1960" i="12"/>
  <c r="K1959" i="12"/>
  <c r="K1958" i="12"/>
  <c r="K1957" i="12"/>
  <c r="K1956" i="12"/>
  <c r="K1955" i="12"/>
  <c r="K1954" i="12"/>
  <c r="K1953" i="12"/>
  <c r="K1952" i="12"/>
  <c r="K1951" i="12"/>
  <c r="K1950" i="12"/>
  <c r="K1949" i="12"/>
  <c r="K1948" i="12"/>
  <c r="K1947" i="12"/>
  <c r="K1946" i="12"/>
  <c r="K1945" i="12"/>
  <c r="K1944" i="12"/>
  <c r="K1943" i="12"/>
  <c r="K1942" i="12"/>
  <c r="K1941" i="12"/>
  <c r="K1940" i="12"/>
  <c r="K1939" i="12"/>
  <c r="K1938" i="12"/>
  <c r="K1937" i="12"/>
  <c r="K1936" i="12"/>
  <c r="K1935" i="12"/>
  <c r="K1934" i="12"/>
  <c r="K1933" i="12"/>
  <c r="K1932" i="12"/>
  <c r="K1931" i="12"/>
  <c r="K1930" i="12"/>
  <c r="K1929" i="12"/>
  <c r="K1928" i="12"/>
  <c r="K1927" i="12"/>
  <c r="K1926" i="12"/>
  <c r="K1925" i="12"/>
  <c r="K1924" i="12"/>
  <c r="K1923" i="12"/>
  <c r="K1922" i="12"/>
  <c r="K1921" i="12"/>
  <c r="K1920" i="12"/>
  <c r="K1919" i="12"/>
  <c r="K1918" i="12"/>
  <c r="K1917" i="12"/>
  <c r="K1916" i="12"/>
  <c r="K1915" i="12"/>
  <c r="K1914" i="12"/>
  <c r="K1913" i="12"/>
  <c r="K1912" i="12"/>
  <c r="K1911" i="12"/>
  <c r="K1910" i="12"/>
  <c r="K1909" i="12"/>
  <c r="K1908" i="12"/>
  <c r="K1907" i="12"/>
  <c r="K1906" i="12"/>
  <c r="K1905" i="12"/>
  <c r="K1904" i="12"/>
  <c r="K1903" i="12"/>
  <c r="K1902" i="12"/>
  <c r="K1901" i="12"/>
  <c r="K1900" i="12"/>
  <c r="K1899" i="12"/>
  <c r="K1898" i="12"/>
  <c r="K1897" i="12"/>
  <c r="K1896" i="12"/>
  <c r="K1895" i="12"/>
  <c r="K1894" i="12"/>
  <c r="K1893" i="12"/>
  <c r="K1892" i="12"/>
  <c r="K1891" i="12"/>
  <c r="K1890" i="12"/>
  <c r="K1889" i="12"/>
  <c r="K1888" i="12"/>
  <c r="K1887" i="12"/>
  <c r="K1886" i="12"/>
  <c r="K1885" i="12"/>
  <c r="K1884" i="12"/>
  <c r="K1883" i="12"/>
  <c r="K1882" i="12"/>
  <c r="K1881" i="12"/>
  <c r="K1880" i="12"/>
  <c r="K1879" i="12"/>
  <c r="K1878" i="12"/>
  <c r="K1877" i="12"/>
  <c r="K1876" i="12"/>
  <c r="K1875" i="12"/>
  <c r="K1874" i="12"/>
  <c r="K1873" i="12"/>
  <c r="K1872" i="12"/>
  <c r="K1871" i="12"/>
  <c r="K1870" i="12"/>
  <c r="K1869" i="12"/>
  <c r="K1868" i="12"/>
  <c r="K1867" i="12"/>
  <c r="K1866" i="12"/>
  <c r="K1865" i="12"/>
  <c r="K1864" i="12"/>
  <c r="K1863" i="12"/>
  <c r="K1862" i="12"/>
  <c r="K1861" i="12"/>
  <c r="K1860" i="12"/>
  <c r="K1859" i="12"/>
  <c r="K1858" i="12"/>
  <c r="K1857" i="12"/>
  <c r="K1856" i="12"/>
  <c r="K1855" i="12"/>
  <c r="K1854" i="12"/>
  <c r="K1853" i="12"/>
  <c r="K1852" i="12"/>
  <c r="K1851" i="12"/>
  <c r="K1850" i="12"/>
  <c r="K1849" i="12"/>
  <c r="K1848" i="12"/>
  <c r="K1847" i="12"/>
  <c r="K1846" i="12"/>
  <c r="K1845" i="12"/>
  <c r="K1844" i="12"/>
  <c r="K1843" i="12"/>
  <c r="K1842" i="12"/>
  <c r="K1841" i="12"/>
  <c r="K1840" i="12"/>
  <c r="K1839" i="12"/>
  <c r="K1838" i="12"/>
  <c r="K1837" i="12"/>
  <c r="K1836" i="12"/>
  <c r="K1835" i="12"/>
  <c r="K1834" i="12"/>
  <c r="K1833" i="12"/>
  <c r="K1832" i="12"/>
  <c r="K1831" i="12"/>
  <c r="K1830" i="12"/>
  <c r="K1829" i="12"/>
  <c r="K1828" i="12"/>
  <c r="K1827" i="12"/>
  <c r="K1826" i="12"/>
  <c r="K1825" i="12"/>
  <c r="K1824" i="12"/>
  <c r="K1823" i="12"/>
  <c r="K1822" i="12"/>
  <c r="K1821" i="12"/>
  <c r="K1820" i="12"/>
  <c r="K1819" i="12"/>
  <c r="K1818" i="12"/>
  <c r="K1817" i="12"/>
  <c r="K1816" i="12"/>
  <c r="K1815" i="12"/>
  <c r="K1814" i="12"/>
  <c r="K1813" i="12"/>
  <c r="K1812" i="12"/>
  <c r="K1811" i="12"/>
  <c r="K1810" i="12"/>
  <c r="K1809" i="12"/>
  <c r="K1808" i="12"/>
  <c r="K1807" i="12"/>
  <c r="K1806" i="12"/>
  <c r="K1805" i="12"/>
  <c r="K1804" i="12"/>
  <c r="K1803" i="12"/>
  <c r="K1802" i="12"/>
  <c r="K1801" i="12"/>
  <c r="K1800" i="12"/>
  <c r="K1799" i="12"/>
  <c r="K1798" i="12"/>
  <c r="K1797" i="12"/>
  <c r="K1796" i="12"/>
  <c r="K1795" i="12"/>
  <c r="K1794" i="12"/>
  <c r="K1793" i="12"/>
  <c r="K1792" i="12"/>
  <c r="K1791" i="12"/>
  <c r="K1790" i="12"/>
  <c r="K1789" i="12"/>
  <c r="K1788" i="12"/>
  <c r="K1787" i="12"/>
  <c r="K1786" i="12"/>
  <c r="K1785" i="12"/>
  <c r="K1784" i="12"/>
  <c r="K1783" i="12"/>
  <c r="K1782" i="12"/>
  <c r="K1781" i="12"/>
  <c r="K1780" i="12"/>
  <c r="K1779" i="12"/>
  <c r="K1778" i="12"/>
  <c r="K1777" i="12"/>
  <c r="K1776" i="12"/>
  <c r="K1775" i="12"/>
  <c r="K1774" i="12"/>
  <c r="K1773" i="12"/>
  <c r="K1772" i="12"/>
  <c r="K1771" i="12"/>
  <c r="K1770" i="12"/>
  <c r="K1769" i="12"/>
  <c r="K1768" i="12"/>
  <c r="K1767" i="12"/>
  <c r="K1766" i="12"/>
  <c r="K1765" i="12"/>
  <c r="K1764" i="12"/>
  <c r="K1763" i="12"/>
  <c r="K1762" i="12"/>
  <c r="K1761" i="12"/>
  <c r="K1760" i="12"/>
  <c r="K1759" i="12"/>
  <c r="K1758" i="12"/>
  <c r="K1757" i="12"/>
  <c r="K1756" i="12"/>
  <c r="K1755" i="12"/>
  <c r="K1754" i="12"/>
  <c r="K1753" i="12"/>
  <c r="K1752" i="12"/>
  <c r="K1751" i="12"/>
  <c r="K1750" i="12"/>
  <c r="K1749" i="12"/>
  <c r="K1748" i="12"/>
  <c r="K1747" i="12"/>
  <c r="K1746" i="12"/>
  <c r="K1745" i="12"/>
  <c r="K1744" i="12"/>
  <c r="K1743" i="12"/>
  <c r="K1742" i="12"/>
  <c r="K1741" i="12"/>
  <c r="K1740" i="12"/>
  <c r="K1739" i="12"/>
  <c r="K1738" i="12"/>
  <c r="K1737" i="12"/>
  <c r="K1736" i="12"/>
  <c r="K1735" i="12"/>
  <c r="K1734" i="12"/>
  <c r="K1733" i="12"/>
  <c r="K1732" i="12"/>
  <c r="K1731" i="12"/>
  <c r="K1730" i="12"/>
  <c r="K1729" i="12"/>
  <c r="K1728" i="12"/>
  <c r="K1727" i="12"/>
  <c r="K1726" i="12"/>
  <c r="K1725" i="12"/>
  <c r="K1724" i="12"/>
  <c r="K1723" i="12"/>
  <c r="K1722" i="12"/>
  <c r="K1721" i="12"/>
  <c r="K1720" i="12"/>
  <c r="K1719" i="12"/>
  <c r="K1718" i="12"/>
  <c r="K1717" i="12"/>
  <c r="K1716" i="12"/>
  <c r="K1715" i="12"/>
  <c r="K1714" i="12"/>
  <c r="K1713" i="12"/>
  <c r="K1712" i="12"/>
  <c r="K1711" i="12"/>
  <c r="K1710" i="12"/>
  <c r="K1709" i="12"/>
  <c r="K1708" i="12"/>
  <c r="K1707" i="12"/>
  <c r="K1706" i="12"/>
  <c r="K1705" i="12"/>
  <c r="K1704" i="12"/>
  <c r="K1703" i="12"/>
  <c r="K1702" i="12"/>
  <c r="K1701" i="12"/>
  <c r="K1700" i="12"/>
  <c r="K1699" i="12"/>
  <c r="K1698" i="12"/>
  <c r="K1697" i="12"/>
  <c r="K1696" i="12"/>
  <c r="K1695" i="12"/>
  <c r="K1694" i="12"/>
  <c r="K1693" i="12"/>
  <c r="K1692" i="12"/>
  <c r="K1691" i="12"/>
  <c r="K1690" i="12"/>
  <c r="K1689" i="12"/>
  <c r="K1688" i="12"/>
  <c r="K1687" i="12"/>
  <c r="K1686" i="12"/>
  <c r="K1685" i="12"/>
  <c r="K1684" i="12"/>
  <c r="K1683" i="12"/>
  <c r="K1682" i="12"/>
  <c r="K1681" i="12"/>
  <c r="K1680" i="12"/>
  <c r="K1679" i="12"/>
  <c r="K1678" i="12"/>
  <c r="K1677" i="12"/>
  <c r="K1676" i="12"/>
  <c r="K1675" i="12"/>
  <c r="K1674" i="12"/>
  <c r="K1673" i="12"/>
  <c r="K1672" i="12"/>
  <c r="K1671" i="12"/>
  <c r="K1670" i="12"/>
  <c r="K1669" i="12"/>
  <c r="K1668" i="12"/>
  <c r="K1667" i="12"/>
  <c r="K1666" i="12"/>
  <c r="K1665" i="12"/>
  <c r="K1664" i="12"/>
  <c r="K1663" i="12"/>
  <c r="K1662" i="12"/>
  <c r="K1661" i="12"/>
  <c r="K1660" i="12"/>
  <c r="K1659" i="12"/>
  <c r="K1658" i="12"/>
  <c r="K1657" i="12"/>
  <c r="K1656" i="12"/>
  <c r="K1655" i="12"/>
  <c r="K1654" i="12"/>
  <c r="K1653" i="12"/>
  <c r="K1652" i="12"/>
  <c r="K1651" i="12"/>
  <c r="K1650" i="12"/>
  <c r="K1649" i="12"/>
  <c r="K1648" i="12"/>
  <c r="K1647" i="12"/>
  <c r="K1646" i="12"/>
  <c r="K1645" i="12"/>
  <c r="K1644" i="12"/>
  <c r="K1643" i="12"/>
  <c r="K1642" i="12"/>
  <c r="K1641" i="12"/>
  <c r="K1640" i="12"/>
  <c r="K1639" i="12"/>
  <c r="K1638" i="12"/>
  <c r="K1637" i="12"/>
  <c r="K1636" i="12"/>
  <c r="K1635" i="12"/>
  <c r="K1634" i="12"/>
  <c r="K1633" i="12"/>
  <c r="K1632" i="12"/>
  <c r="K1631" i="12"/>
  <c r="K1630" i="12"/>
  <c r="K1629" i="12"/>
  <c r="K1628" i="12"/>
  <c r="K1627" i="12"/>
  <c r="K1626" i="12"/>
  <c r="K1625" i="12"/>
  <c r="K1624" i="12"/>
  <c r="K1623" i="12"/>
  <c r="K1622" i="12"/>
  <c r="K1621" i="12"/>
  <c r="K1620" i="12"/>
  <c r="K1619" i="12"/>
  <c r="K1618" i="12"/>
  <c r="K1617" i="12"/>
  <c r="K1616" i="12"/>
  <c r="K1615" i="12"/>
  <c r="K1614" i="12"/>
  <c r="K1613" i="12"/>
  <c r="K1612" i="12"/>
  <c r="K1611" i="12"/>
  <c r="K1610" i="12"/>
  <c r="K1609" i="12"/>
  <c r="K1608" i="12"/>
  <c r="K1607" i="12"/>
  <c r="K1606" i="12"/>
  <c r="K1605" i="12"/>
  <c r="K1604" i="12"/>
  <c r="K1603" i="12"/>
  <c r="K1602" i="12"/>
  <c r="K1601" i="12"/>
  <c r="K1600" i="12"/>
  <c r="K1599" i="12"/>
  <c r="K1598" i="12"/>
  <c r="K1597" i="12"/>
  <c r="K1596" i="12"/>
  <c r="K1595" i="12"/>
  <c r="K1594" i="12"/>
  <c r="K1593" i="12"/>
  <c r="K1592" i="12"/>
  <c r="K1591" i="12"/>
  <c r="K1590" i="12"/>
  <c r="K1589" i="12"/>
  <c r="K1588" i="12"/>
  <c r="K1587" i="12"/>
  <c r="K1586" i="12"/>
  <c r="K1585" i="12"/>
  <c r="K1584" i="12"/>
  <c r="K1583" i="12"/>
  <c r="K1582" i="12"/>
  <c r="K1581" i="12"/>
  <c r="K1580" i="12"/>
  <c r="K1579" i="12"/>
  <c r="K1578" i="12"/>
  <c r="K1577" i="12"/>
  <c r="K1576" i="12"/>
  <c r="K1575" i="12"/>
  <c r="K1574" i="12"/>
  <c r="K1573" i="12"/>
  <c r="K1572" i="12"/>
  <c r="K1571" i="12"/>
  <c r="K1570" i="12"/>
  <c r="K1569" i="12"/>
  <c r="K1568" i="12"/>
  <c r="K1567" i="12"/>
  <c r="K1566" i="12"/>
  <c r="K1565" i="12"/>
  <c r="K1564" i="12"/>
  <c r="K1563" i="12"/>
  <c r="K1562" i="12"/>
  <c r="K1561" i="12"/>
  <c r="K1560" i="12"/>
  <c r="K1559" i="12"/>
  <c r="K1558" i="12"/>
  <c r="K1557" i="12"/>
  <c r="K1556" i="12"/>
  <c r="K1555" i="12"/>
  <c r="K1554" i="12"/>
  <c r="K1553" i="12"/>
  <c r="K1552" i="12"/>
  <c r="K1551" i="12"/>
  <c r="K1550" i="12"/>
  <c r="K1549" i="12"/>
  <c r="K1548" i="12"/>
  <c r="K1547" i="12"/>
  <c r="K1546" i="12"/>
  <c r="K1545" i="12"/>
  <c r="K1544" i="12"/>
  <c r="K1543" i="12"/>
  <c r="K1542" i="12"/>
  <c r="K1541" i="12"/>
  <c r="K1540" i="12"/>
  <c r="K1539" i="12"/>
  <c r="K1538" i="12"/>
  <c r="K1537" i="12"/>
  <c r="K1536" i="12"/>
  <c r="K1535" i="12"/>
  <c r="K1534" i="12"/>
  <c r="K1533" i="12"/>
  <c r="K1532" i="12"/>
  <c r="K1531" i="12"/>
  <c r="K1530" i="12"/>
  <c r="K1529" i="12"/>
  <c r="K1528" i="12"/>
  <c r="K1527" i="12"/>
  <c r="K1526" i="12"/>
  <c r="K1525" i="12"/>
  <c r="K1524" i="12"/>
  <c r="K1523" i="12"/>
  <c r="K1522" i="12"/>
  <c r="K1521" i="12"/>
  <c r="K1520" i="12"/>
  <c r="K1519" i="12"/>
  <c r="K1518" i="12"/>
  <c r="K1517" i="12"/>
  <c r="K1516" i="12"/>
  <c r="K1515" i="12"/>
  <c r="K1514" i="12"/>
  <c r="K1513" i="12"/>
  <c r="K1512" i="12"/>
  <c r="K1511" i="12"/>
  <c r="K1510" i="12"/>
  <c r="K1509" i="12"/>
  <c r="K1508" i="12"/>
  <c r="K1507" i="12"/>
  <c r="K1506" i="12"/>
  <c r="K1505" i="12"/>
  <c r="K1504" i="12"/>
  <c r="K1503" i="12"/>
  <c r="K1502" i="12"/>
  <c r="K1501" i="12"/>
  <c r="K1500" i="12"/>
  <c r="K1499" i="12"/>
  <c r="K1498" i="12"/>
  <c r="K1497" i="12"/>
  <c r="K1496" i="12"/>
  <c r="K1495" i="12"/>
  <c r="K1494" i="12"/>
  <c r="K1493" i="12"/>
  <c r="K1492" i="12"/>
  <c r="K1491" i="12"/>
  <c r="K1490" i="12"/>
  <c r="K1489" i="12"/>
  <c r="K1488" i="12"/>
  <c r="K1487" i="12"/>
  <c r="K1486" i="12"/>
  <c r="K1485" i="12"/>
  <c r="K1484" i="12"/>
  <c r="K1483" i="12"/>
  <c r="K1482" i="12"/>
  <c r="K1481" i="12"/>
  <c r="K1480" i="12"/>
  <c r="K1479" i="12"/>
  <c r="K1478" i="12"/>
  <c r="K1477" i="12"/>
  <c r="K1476" i="12"/>
  <c r="K1475" i="12"/>
  <c r="K1474" i="12"/>
  <c r="K1473" i="12"/>
  <c r="K1472" i="12"/>
  <c r="K1471" i="12"/>
  <c r="K1470" i="12"/>
  <c r="K1469" i="12"/>
  <c r="K1468" i="12"/>
  <c r="K1467" i="12"/>
  <c r="K1466" i="12"/>
  <c r="K1465" i="12"/>
  <c r="K1464" i="12"/>
  <c r="K1463" i="12"/>
  <c r="K1462" i="12"/>
  <c r="K1461" i="12"/>
  <c r="K1460" i="12"/>
  <c r="K1459" i="12"/>
  <c r="K1458" i="12"/>
  <c r="K1457" i="12"/>
  <c r="K1456" i="12"/>
  <c r="K1455" i="12"/>
  <c r="K1454" i="12"/>
  <c r="K1453" i="12"/>
  <c r="K1452" i="12"/>
  <c r="K1451" i="12"/>
  <c r="K1450" i="12"/>
  <c r="K1449" i="12"/>
  <c r="K1448" i="12"/>
  <c r="K1447" i="12"/>
  <c r="K1446" i="12"/>
  <c r="K1445" i="12"/>
  <c r="K1444" i="12"/>
  <c r="K1443" i="12"/>
  <c r="K1442" i="12"/>
  <c r="K1441" i="12"/>
  <c r="K1440" i="12"/>
  <c r="K1439" i="12"/>
  <c r="K1438" i="12"/>
  <c r="K1437" i="12"/>
  <c r="K1436" i="12"/>
  <c r="K1435" i="12"/>
  <c r="K1434" i="12"/>
  <c r="K1433" i="12"/>
  <c r="K1432" i="12"/>
  <c r="K1431" i="12"/>
  <c r="K1430" i="12"/>
  <c r="K1429" i="12"/>
  <c r="K1428" i="12"/>
  <c r="K1427" i="12"/>
  <c r="K1426" i="12"/>
  <c r="K1425" i="12"/>
  <c r="K1424" i="12"/>
  <c r="K1423" i="12"/>
  <c r="K1422" i="12"/>
  <c r="K1421" i="12"/>
  <c r="K1420" i="12"/>
  <c r="K1419" i="12"/>
  <c r="K1418" i="12"/>
  <c r="K1417" i="12"/>
  <c r="K1416" i="12"/>
  <c r="K1415" i="12"/>
  <c r="K1414" i="12"/>
  <c r="K1413" i="12"/>
  <c r="K1412" i="12"/>
  <c r="K1411" i="12"/>
  <c r="K1410" i="12"/>
  <c r="K1409" i="12"/>
  <c r="K1408" i="12"/>
  <c r="K1407" i="12"/>
  <c r="K1406" i="12"/>
  <c r="K1405" i="12"/>
  <c r="K1404" i="12"/>
  <c r="K1403" i="12"/>
  <c r="K1402" i="12"/>
  <c r="K1401" i="12"/>
  <c r="K1400" i="12"/>
  <c r="K1399" i="12"/>
  <c r="K1398" i="12"/>
  <c r="K1397" i="12"/>
  <c r="K1396" i="12"/>
  <c r="K1395" i="12"/>
  <c r="K1394" i="12"/>
  <c r="K1393" i="12"/>
  <c r="K1392" i="12"/>
  <c r="K1391" i="12"/>
  <c r="K1390" i="12"/>
  <c r="K1389" i="12"/>
  <c r="K1388" i="12"/>
  <c r="K1387" i="12"/>
  <c r="K1386" i="12"/>
  <c r="K1385" i="12"/>
  <c r="K1384" i="12"/>
  <c r="K1383" i="12"/>
  <c r="K1382" i="12"/>
  <c r="K1381" i="12"/>
  <c r="K1380" i="12"/>
  <c r="K1379" i="12"/>
  <c r="K1378" i="12"/>
  <c r="K1377" i="12"/>
  <c r="K1376" i="12"/>
  <c r="K1375" i="12"/>
  <c r="K1374" i="12"/>
  <c r="K1373" i="12"/>
  <c r="K1372" i="12"/>
  <c r="K1371" i="12"/>
  <c r="K1370" i="12"/>
  <c r="K1369" i="12"/>
  <c r="K1368" i="12"/>
  <c r="K1367" i="12"/>
  <c r="K1366" i="12"/>
  <c r="K1365" i="12"/>
  <c r="K1364" i="12"/>
  <c r="K1363" i="12"/>
  <c r="K1362" i="12"/>
  <c r="K1361" i="12"/>
  <c r="K1360" i="12"/>
  <c r="K1359" i="12"/>
  <c r="K1358" i="12"/>
  <c r="K1357" i="12"/>
  <c r="K1356" i="12"/>
  <c r="K1355" i="12"/>
  <c r="K1354" i="12"/>
  <c r="K1353" i="12"/>
  <c r="K1352" i="12"/>
  <c r="K1351" i="12"/>
  <c r="K1350" i="12"/>
  <c r="K1349" i="12"/>
  <c r="K1348" i="12"/>
  <c r="K1347" i="12"/>
  <c r="K1346" i="12"/>
  <c r="K1345" i="12"/>
  <c r="K1344" i="12"/>
  <c r="K1343" i="12"/>
  <c r="K1342" i="12"/>
  <c r="K1341" i="12"/>
  <c r="K1340" i="12"/>
  <c r="K1339" i="12"/>
  <c r="K1338" i="12"/>
  <c r="K1337" i="12"/>
  <c r="K1336" i="12"/>
  <c r="K1335" i="12"/>
  <c r="K1334" i="12"/>
  <c r="K1333" i="12"/>
  <c r="K1332" i="12"/>
  <c r="K1331" i="12"/>
  <c r="K1330" i="12"/>
  <c r="K1329" i="12"/>
  <c r="K1328" i="12"/>
  <c r="K1327" i="12"/>
  <c r="K1326" i="12"/>
  <c r="K1325" i="12"/>
  <c r="K1324" i="12"/>
  <c r="K1323" i="12"/>
  <c r="K1322" i="12"/>
  <c r="K1321" i="12"/>
  <c r="K1320" i="12"/>
  <c r="K1319" i="12"/>
  <c r="K1318" i="12"/>
  <c r="K1317" i="12"/>
  <c r="K1316" i="12"/>
  <c r="K1315" i="12"/>
  <c r="K1314" i="12"/>
  <c r="K1313" i="12"/>
  <c r="K1312" i="12"/>
  <c r="K1311" i="12"/>
  <c r="K1310" i="12"/>
  <c r="K1309" i="12"/>
  <c r="K1308" i="12"/>
  <c r="K1307" i="12"/>
  <c r="K1306" i="12"/>
  <c r="K1305" i="12"/>
  <c r="K1304" i="12"/>
  <c r="K1303" i="12"/>
  <c r="K1302" i="12"/>
  <c r="K1301" i="12"/>
  <c r="K1300" i="12"/>
  <c r="K1299" i="12"/>
  <c r="K1298" i="12"/>
  <c r="K1297" i="12"/>
  <c r="K1296" i="12"/>
  <c r="K1295" i="12"/>
  <c r="K1294" i="12"/>
  <c r="K1293" i="12"/>
  <c r="K1292" i="12"/>
  <c r="K1291" i="12"/>
  <c r="K1290" i="12"/>
  <c r="K1289" i="12"/>
  <c r="K1288" i="12"/>
  <c r="K1287" i="12"/>
  <c r="K1286" i="12"/>
  <c r="K1285" i="12"/>
  <c r="K1284" i="12"/>
  <c r="K1283" i="12"/>
  <c r="K1282" i="12"/>
  <c r="K1281" i="12"/>
  <c r="K1280" i="12"/>
  <c r="K1279" i="12"/>
  <c r="K1278" i="12"/>
  <c r="K1277" i="12"/>
  <c r="K1276" i="12"/>
  <c r="K1275" i="12"/>
  <c r="K1274" i="12"/>
  <c r="K1273" i="12"/>
  <c r="K1272" i="12"/>
  <c r="K1271" i="12"/>
  <c r="K1270" i="12"/>
  <c r="K1269" i="12"/>
  <c r="K1268" i="12"/>
  <c r="K1267" i="12"/>
  <c r="K1266" i="12"/>
  <c r="K1265" i="12"/>
  <c r="K1264" i="12"/>
  <c r="K1263" i="12"/>
  <c r="K1262" i="12"/>
  <c r="K1261" i="12"/>
  <c r="K1260" i="12"/>
  <c r="K1259" i="12"/>
  <c r="K1258" i="12"/>
  <c r="K1257" i="12"/>
  <c r="K1256" i="12"/>
  <c r="K1255" i="12"/>
  <c r="K1254" i="12"/>
  <c r="K1253" i="12"/>
  <c r="K1252" i="12"/>
  <c r="K1251" i="12"/>
  <c r="K1250" i="12"/>
  <c r="K1249" i="12"/>
  <c r="K1248" i="12"/>
  <c r="K1247" i="12"/>
  <c r="K1246" i="12"/>
  <c r="K1245" i="12"/>
  <c r="K1244" i="12"/>
  <c r="K1243" i="12"/>
  <c r="K1242" i="12"/>
  <c r="K1241" i="12"/>
  <c r="K1240" i="12"/>
  <c r="K1239" i="12"/>
  <c r="K1238" i="12"/>
  <c r="K1237" i="12"/>
  <c r="K1236" i="12"/>
  <c r="K1235" i="12"/>
  <c r="K1234" i="12"/>
  <c r="K1233" i="12"/>
  <c r="K1232" i="12"/>
  <c r="K1231" i="12"/>
  <c r="K1230" i="12"/>
  <c r="K1229" i="12"/>
  <c r="K1228" i="12"/>
  <c r="K1227" i="12"/>
  <c r="K1226" i="12"/>
  <c r="K1225" i="12"/>
  <c r="K1224" i="12"/>
  <c r="K1223" i="12"/>
  <c r="K1222" i="12"/>
  <c r="K1221" i="12"/>
  <c r="K1220" i="12"/>
  <c r="K1219" i="12"/>
  <c r="K1218" i="12"/>
  <c r="K1217" i="12"/>
  <c r="K1216" i="12"/>
  <c r="K1215" i="12"/>
  <c r="K1214" i="12"/>
  <c r="K1213" i="12"/>
  <c r="K1212" i="12"/>
  <c r="K1211" i="12"/>
  <c r="K1210" i="12"/>
  <c r="K1209" i="12"/>
  <c r="K1208" i="12"/>
  <c r="K1207" i="12"/>
  <c r="K1206" i="12"/>
  <c r="K1205" i="12"/>
  <c r="K1204" i="12"/>
  <c r="K1203" i="12"/>
  <c r="K1202" i="12"/>
  <c r="K1201" i="12"/>
  <c r="K1200" i="12"/>
  <c r="K1199" i="12"/>
  <c r="K1198" i="12"/>
  <c r="K1197" i="12"/>
  <c r="K1196" i="12"/>
  <c r="K1195" i="12"/>
  <c r="K1194" i="12"/>
  <c r="K1193" i="12"/>
  <c r="K1192" i="12"/>
  <c r="K1191" i="12"/>
  <c r="K1190" i="12"/>
  <c r="K1189" i="12"/>
  <c r="K1188" i="12"/>
  <c r="K1187" i="12"/>
  <c r="K1186" i="12"/>
  <c r="K1185" i="12"/>
  <c r="K1184" i="12"/>
  <c r="K1183" i="12"/>
  <c r="K1182" i="12"/>
  <c r="K1181" i="12"/>
  <c r="K1180" i="12"/>
  <c r="K1179" i="12"/>
  <c r="K1178" i="12"/>
  <c r="K1177" i="12"/>
  <c r="K1176" i="12"/>
  <c r="K1175" i="12"/>
  <c r="K1174" i="12"/>
  <c r="K1173" i="12"/>
  <c r="K1172" i="12"/>
  <c r="K1171" i="12"/>
  <c r="K1170" i="12"/>
  <c r="K1169" i="12"/>
  <c r="K1168" i="12"/>
  <c r="K1167" i="12"/>
  <c r="K1166" i="12"/>
  <c r="K1165" i="12"/>
  <c r="K1164" i="12"/>
  <c r="K1163" i="12"/>
  <c r="K1162" i="12"/>
  <c r="K1161" i="12"/>
  <c r="K1160" i="12"/>
  <c r="K1159" i="12"/>
  <c r="K1158" i="12"/>
  <c r="K1157" i="12"/>
  <c r="K1156" i="12"/>
  <c r="K1155" i="12"/>
  <c r="K1154" i="12"/>
  <c r="K1153" i="12"/>
  <c r="K1152" i="12"/>
  <c r="K1151" i="12"/>
  <c r="K1150" i="12"/>
  <c r="K1149" i="12"/>
  <c r="K1148" i="12"/>
  <c r="K1147" i="12"/>
  <c r="K1146" i="12"/>
  <c r="K1145" i="12"/>
  <c r="K1144" i="12"/>
  <c r="K1143" i="12"/>
  <c r="K1142" i="12"/>
  <c r="K1141" i="12"/>
  <c r="K1140" i="12"/>
  <c r="K1139" i="12"/>
  <c r="K1138" i="12"/>
  <c r="K1137" i="12"/>
  <c r="K1136" i="12"/>
  <c r="K1135" i="12"/>
  <c r="K1134" i="12"/>
  <c r="K1133" i="12"/>
  <c r="K1132" i="12"/>
  <c r="K1131" i="12"/>
  <c r="K1130" i="12"/>
  <c r="K1129" i="12"/>
  <c r="K1128" i="12"/>
  <c r="K1127" i="12"/>
  <c r="K1126" i="12"/>
  <c r="K1125" i="12"/>
  <c r="K1124" i="12"/>
  <c r="K1123" i="12"/>
  <c r="K1122" i="12"/>
  <c r="K1121" i="12"/>
  <c r="K1120" i="12"/>
  <c r="K1119" i="12"/>
  <c r="K1118" i="12"/>
  <c r="K1117" i="12"/>
  <c r="K1116" i="12"/>
  <c r="K1115" i="12"/>
  <c r="K1114" i="12"/>
  <c r="K1113" i="12"/>
  <c r="K1112" i="12"/>
  <c r="K1111" i="12"/>
  <c r="K1110" i="12"/>
  <c r="K1109" i="12"/>
  <c r="K1108" i="12"/>
  <c r="K1107" i="12"/>
  <c r="K1106" i="12"/>
  <c r="K1105" i="12"/>
  <c r="K1104" i="12"/>
  <c r="K1103" i="12"/>
  <c r="K1102" i="12"/>
  <c r="K1101" i="12"/>
  <c r="K1100" i="12"/>
  <c r="K1099" i="12"/>
  <c r="K1098" i="12"/>
  <c r="K1097" i="12"/>
  <c r="K1096" i="12"/>
  <c r="K1095" i="12"/>
  <c r="K1094" i="12"/>
  <c r="K1093" i="12"/>
  <c r="K1092" i="12"/>
  <c r="K1091" i="12"/>
  <c r="K1090" i="12"/>
  <c r="K1089" i="12"/>
  <c r="K1088" i="12"/>
  <c r="K1087" i="12"/>
  <c r="K1086" i="12"/>
  <c r="K1085" i="12"/>
  <c r="K1084" i="12"/>
  <c r="K1083" i="12"/>
  <c r="K1082" i="12"/>
  <c r="K1081" i="12"/>
  <c r="K1080" i="12"/>
  <c r="K1079" i="12"/>
  <c r="K1078" i="12"/>
  <c r="K1077" i="12"/>
  <c r="K1076" i="12"/>
  <c r="K1075" i="12"/>
  <c r="K1074" i="12"/>
  <c r="K1073" i="12"/>
  <c r="K1072" i="12"/>
  <c r="K1071" i="12"/>
  <c r="K1070" i="12"/>
  <c r="K1069" i="12"/>
  <c r="K1068" i="12"/>
  <c r="K1067" i="12"/>
  <c r="K1066" i="12"/>
  <c r="K1065" i="12"/>
  <c r="K1064" i="12"/>
  <c r="K1063" i="12"/>
  <c r="K1062" i="12"/>
  <c r="K1061" i="12"/>
  <c r="K1060" i="12"/>
  <c r="K1059" i="12"/>
  <c r="K1058" i="12"/>
  <c r="K1057" i="12"/>
  <c r="K1056" i="12"/>
  <c r="K1055" i="12"/>
  <c r="K1054" i="12"/>
  <c r="K1053" i="12"/>
  <c r="K1052" i="12"/>
  <c r="K1051" i="12"/>
  <c r="K1050" i="12"/>
  <c r="K1049" i="12"/>
  <c r="K1048" i="12"/>
  <c r="K1047" i="12"/>
  <c r="K1046" i="12"/>
  <c r="K1045" i="12"/>
  <c r="K1044" i="12"/>
  <c r="K1043" i="12"/>
  <c r="K1042" i="12"/>
  <c r="K1041" i="12"/>
  <c r="K1040" i="12"/>
  <c r="K1039" i="12"/>
  <c r="K1038" i="12"/>
  <c r="K1037" i="12"/>
  <c r="K1036" i="12"/>
  <c r="K1035" i="12"/>
  <c r="K1034" i="12"/>
  <c r="K1033" i="12"/>
  <c r="K1032" i="12"/>
  <c r="K1031" i="12"/>
  <c r="K1030" i="12"/>
  <c r="K1029" i="12"/>
  <c r="K1028" i="12"/>
  <c r="K1027" i="12"/>
  <c r="K1026" i="12"/>
  <c r="K1025" i="12"/>
  <c r="K1024" i="12"/>
  <c r="K1023" i="12"/>
  <c r="K1022" i="12"/>
  <c r="K1021" i="12"/>
  <c r="K1020" i="12"/>
  <c r="K1019" i="12"/>
  <c r="K1018" i="12"/>
  <c r="K1017" i="12"/>
  <c r="K1016" i="12"/>
  <c r="K1015" i="12"/>
  <c r="K1014" i="12"/>
  <c r="K1013" i="12"/>
  <c r="K1012" i="12"/>
  <c r="K1011" i="12"/>
  <c r="K1010" i="12"/>
  <c r="K1009" i="12"/>
  <c r="K1008" i="12"/>
  <c r="K1007" i="12"/>
  <c r="K1006" i="12"/>
  <c r="K1005" i="12"/>
  <c r="K1004" i="12"/>
  <c r="K1003" i="12"/>
  <c r="K1002" i="12"/>
  <c r="K1001" i="12"/>
  <c r="K1000" i="12"/>
  <c r="K999" i="12"/>
  <c r="K998" i="12"/>
  <c r="K997" i="12"/>
  <c r="K996" i="12"/>
  <c r="K995" i="12"/>
  <c r="K994" i="12"/>
  <c r="K993" i="12"/>
  <c r="K992" i="12"/>
  <c r="K991" i="12"/>
  <c r="K990" i="12"/>
  <c r="K989" i="12"/>
  <c r="K988" i="12"/>
  <c r="K987" i="12"/>
  <c r="K986" i="12"/>
  <c r="K985" i="12"/>
  <c r="K984" i="12"/>
  <c r="K983" i="12"/>
  <c r="K982" i="12"/>
  <c r="K981" i="12"/>
  <c r="K980" i="12"/>
  <c r="K979" i="12"/>
  <c r="K978" i="12"/>
  <c r="K977" i="12"/>
  <c r="K976" i="12"/>
  <c r="K975" i="12"/>
  <c r="K974" i="12"/>
  <c r="K973" i="12"/>
  <c r="K972" i="12"/>
  <c r="K971" i="12"/>
  <c r="K970" i="12"/>
  <c r="K969" i="12"/>
  <c r="K968" i="12"/>
  <c r="K967" i="12"/>
  <c r="K966" i="12"/>
  <c r="K965" i="12"/>
  <c r="K964" i="12"/>
  <c r="K963" i="12"/>
  <c r="K962" i="12"/>
  <c r="K961" i="12"/>
  <c r="K960" i="12"/>
  <c r="K959" i="12"/>
  <c r="K958" i="12"/>
  <c r="K957" i="12"/>
  <c r="K956" i="12"/>
  <c r="K955" i="12"/>
  <c r="K954" i="12"/>
  <c r="K953" i="12"/>
  <c r="K952" i="12"/>
  <c r="K951" i="12"/>
  <c r="K950" i="12"/>
  <c r="K949" i="12"/>
  <c r="K948" i="12"/>
  <c r="K947" i="12"/>
  <c r="K946" i="12"/>
  <c r="K945" i="12"/>
  <c r="K944" i="12"/>
  <c r="K943" i="12"/>
  <c r="K942" i="12"/>
  <c r="K941" i="12"/>
  <c r="K940" i="12"/>
  <c r="K939" i="12"/>
  <c r="K938" i="12"/>
  <c r="K937" i="12"/>
  <c r="K936" i="12"/>
  <c r="K935" i="12"/>
  <c r="K934" i="12"/>
  <c r="K933" i="12"/>
  <c r="K932" i="12"/>
  <c r="K931" i="12"/>
  <c r="K930" i="12"/>
  <c r="K929" i="12"/>
  <c r="K928" i="12"/>
  <c r="K927" i="12"/>
  <c r="K926" i="12"/>
  <c r="K925" i="12"/>
  <c r="K924" i="12"/>
  <c r="K923" i="12"/>
  <c r="K922" i="12"/>
  <c r="K921" i="12"/>
  <c r="K920" i="12"/>
  <c r="K919" i="12"/>
  <c r="K918" i="12"/>
  <c r="K917" i="12"/>
  <c r="K916" i="12"/>
  <c r="K915" i="12"/>
  <c r="K914" i="12"/>
  <c r="K913" i="12"/>
  <c r="K912" i="12"/>
  <c r="K911" i="12"/>
  <c r="K910" i="12"/>
  <c r="K909" i="12"/>
  <c r="K908" i="12"/>
  <c r="K907" i="12"/>
  <c r="K906" i="12"/>
  <c r="K905" i="12"/>
  <c r="K904" i="12"/>
  <c r="K903" i="12"/>
  <c r="K902" i="12"/>
  <c r="K901" i="12"/>
  <c r="K900" i="12"/>
  <c r="K899" i="12"/>
  <c r="K898" i="12"/>
  <c r="K897" i="12"/>
  <c r="K896" i="12"/>
  <c r="K895" i="12"/>
  <c r="K894" i="12"/>
  <c r="K893" i="12"/>
  <c r="K892" i="12"/>
  <c r="K891" i="12"/>
  <c r="K890" i="12"/>
  <c r="K889" i="12"/>
  <c r="K888" i="12"/>
  <c r="K887" i="12"/>
  <c r="K886" i="12"/>
  <c r="K885" i="12"/>
  <c r="K884" i="12"/>
  <c r="K883" i="12"/>
  <c r="K882" i="12"/>
  <c r="K881" i="12"/>
  <c r="K880" i="12"/>
  <c r="K879" i="12"/>
  <c r="K878" i="12"/>
  <c r="K877" i="12"/>
  <c r="K876" i="12"/>
  <c r="K875" i="12"/>
  <c r="K874" i="12"/>
  <c r="K873" i="12"/>
  <c r="K872" i="12"/>
  <c r="K871" i="12"/>
  <c r="K870" i="12"/>
  <c r="K869" i="12"/>
  <c r="K868" i="12"/>
  <c r="K867" i="12"/>
  <c r="K866" i="12"/>
  <c r="K865" i="12"/>
  <c r="K864" i="12"/>
  <c r="K863" i="12"/>
  <c r="K862" i="12"/>
  <c r="K861" i="12"/>
  <c r="K860" i="12"/>
  <c r="K859" i="12"/>
  <c r="K858" i="12"/>
  <c r="K857" i="12"/>
  <c r="K856" i="12"/>
  <c r="K855" i="12"/>
  <c r="K854" i="12"/>
  <c r="K853" i="12"/>
  <c r="K852" i="12"/>
  <c r="K851" i="12"/>
  <c r="K850" i="12"/>
  <c r="K849" i="12"/>
  <c r="K848" i="12"/>
  <c r="K847" i="12"/>
  <c r="K846" i="12"/>
  <c r="K845" i="12"/>
  <c r="K844" i="12"/>
  <c r="K843" i="12"/>
  <c r="K842" i="12"/>
  <c r="K841" i="12"/>
  <c r="K840" i="12"/>
  <c r="K839" i="12"/>
  <c r="K838" i="12"/>
  <c r="K837" i="12"/>
  <c r="K836" i="12"/>
  <c r="K835" i="12"/>
  <c r="K834" i="12"/>
  <c r="K833" i="12"/>
  <c r="K832" i="12"/>
  <c r="K831" i="12"/>
  <c r="K830" i="12"/>
  <c r="K829" i="12"/>
  <c r="K828" i="12"/>
  <c r="K827" i="12"/>
  <c r="K826" i="12"/>
  <c r="K825" i="12"/>
  <c r="K824" i="12"/>
  <c r="K823" i="12"/>
  <c r="K822" i="12"/>
  <c r="K821" i="12"/>
  <c r="K820" i="12"/>
  <c r="K819" i="12"/>
  <c r="K818" i="12"/>
  <c r="K817" i="12"/>
  <c r="K816" i="12"/>
  <c r="K815" i="12"/>
  <c r="K814" i="12"/>
  <c r="K813" i="12"/>
  <c r="K812" i="12"/>
  <c r="K811" i="12"/>
  <c r="K810" i="12"/>
  <c r="K809" i="12"/>
  <c r="K808" i="12"/>
  <c r="K807" i="12"/>
  <c r="K806" i="12"/>
  <c r="K805" i="12"/>
  <c r="K804" i="12"/>
  <c r="K803" i="12"/>
  <c r="K802" i="12"/>
  <c r="K801" i="12"/>
  <c r="K800" i="12"/>
  <c r="K799" i="12"/>
  <c r="K798" i="12"/>
  <c r="K797" i="12"/>
  <c r="K796" i="12"/>
  <c r="K795" i="12"/>
  <c r="K794" i="12"/>
  <c r="K793" i="12"/>
  <c r="K792" i="12"/>
  <c r="K791" i="12"/>
  <c r="K790" i="12"/>
  <c r="K789" i="12"/>
  <c r="K788" i="12"/>
  <c r="K787" i="12"/>
  <c r="K786" i="12"/>
  <c r="K785" i="12"/>
  <c r="K784" i="12"/>
  <c r="K783" i="12"/>
  <c r="K782" i="12"/>
  <c r="K781" i="12"/>
  <c r="K780" i="12"/>
  <c r="K779" i="12"/>
  <c r="K778" i="12"/>
  <c r="K777" i="12"/>
  <c r="K776" i="12"/>
  <c r="K775" i="12"/>
  <c r="K774" i="12"/>
  <c r="K773" i="12"/>
  <c r="K772" i="12"/>
  <c r="K771" i="12"/>
  <c r="K770" i="12"/>
  <c r="K769" i="12"/>
  <c r="K768" i="12"/>
  <c r="K767" i="12"/>
  <c r="K766" i="12"/>
  <c r="K765" i="12"/>
  <c r="K764" i="12"/>
  <c r="K763" i="12"/>
  <c r="K762" i="12"/>
  <c r="K761" i="12"/>
  <c r="K760" i="12"/>
  <c r="K759" i="12"/>
  <c r="K758" i="12"/>
  <c r="K757" i="12"/>
  <c r="K756" i="12"/>
  <c r="K755" i="12"/>
  <c r="K754" i="12"/>
  <c r="K753" i="12"/>
  <c r="K752" i="12"/>
  <c r="K751" i="12"/>
  <c r="K750" i="12"/>
  <c r="K749" i="12"/>
  <c r="K748" i="12"/>
  <c r="K747" i="12"/>
  <c r="K746" i="12"/>
  <c r="K745" i="12"/>
  <c r="K744" i="12"/>
  <c r="K743" i="12"/>
  <c r="K742" i="12"/>
  <c r="K741" i="12"/>
  <c r="K740" i="12"/>
  <c r="K739" i="12"/>
  <c r="K738" i="12"/>
  <c r="K737" i="12"/>
  <c r="K736" i="12"/>
  <c r="K735" i="12"/>
  <c r="K734" i="12"/>
  <c r="K733" i="12"/>
  <c r="K732" i="12"/>
  <c r="K731" i="12"/>
  <c r="K730" i="12"/>
  <c r="K729" i="12"/>
  <c r="K728" i="12"/>
  <c r="K727" i="12"/>
  <c r="K726" i="12"/>
  <c r="K725" i="12"/>
  <c r="K724" i="12"/>
  <c r="K723" i="12"/>
  <c r="K722" i="12"/>
  <c r="K721" i="12"/>
  <c r="K720" i="12"/>
  <c r="K719" i="12"/>
  <c r="K718" i="12"/>
  <c r="K717" i="12"/>
  <c r="K716" i="12"/>
  <c r="K715" i="12"/>
  <c r="K714" i="12"/>
  <c r="K713" i="12"/>
  <c r="K712" i="12"/>
  <c r="K711" i="12"/>
  <c r="K710" i="12"/>
  <c r="K709" i="12"/>
  <c r="K708" i="12"/>
  <c r="K707" i="12"/>
  <c r="K706" i="12"/>
  <c r="K705" i="12"/>
  <c r="K704" i="12"/>
  <c r="K703" i="12"/>
  <c r="K702" i="12"/>
  <c r="K701" i="12"/>
  <c r="K700" i="12"/>
  <c r="K699" i="12"/>
  <c r="K698" i="12"/>
  <c r="K697" i="12"/>
  <c r="K696" i="12"/>
  <c r="K695" i="12"/>
  <c r="K694" i="12"/>
  <c r="K693" i="12"/>
  <c r="K692" i="12"/>
  <c r="K691" i="12"/>
  <c r="K690" i="12"/>
  <c r="K689" i="12"/>
  <c r="K688" i="12"/>
  <c r="K687" i="12"/>
  <c r="K686" i="12"/>
  <c r="K685" i="12"/>
  <c r="K684" i="12"/>
  <c r="K683" i="12"/>
  <c r="K682" i="12"/>
  <c r="K681" i="12"/>
  <c r="K680" i="12"/>
  <c r="K679" i="12"/>
  <c r="K678" i="12"/>
  <c r="K677" i="12"/>
  <c r="K676" i="12"/>
  <c r="K675" i="12"/>
  <c r="K674" i="12"/>
  <c r="K673" i="12"/>
  <c r="K672" i="12"/>
  <c r="K671" i="12"/>
  <c r="K670" i="12"/>
  <c r="K669" i="12"/>
  <c r="K668" i="12"/>
  <c r="K667" i="12"/>
  <c r="K666" i="12"/>
  <c r="K665" i="12"/>
  <c r="K664" i="12"/>
  <c r="K663" i="12"/>
  <c r="K662" i="12"/>
  <c r="K661" i="12"/>
  <c r="K660" i="12"/>
  <c r="K659" i="12"/>
  <c r="K658" i="12"/>
  <c r="K657" i="12"/>
  <c r="K656" i="12"/>
  <c r="K655" i="12"/>
  <c r="K654" i="12"/>
  <c r="K653" i="12"/>
  <c r="K652" i="12"/>
  <c r="K651" i="12"/>
  <c r="K650" i="12"/>
  <c r="K649" i="12"/>
  <c r="K648" i="12"/>
  <c r="K647" i="12"/>
  <c r="K646" i="12"/>
  <c r="K645" i="12"/>
  <c r="K644" i="12"/>
  <c r="K643" i="12"/>
  <c r="K642" i="12"/>
  <c r="K641" i="12"/>
  <c r="K640" i="12"/>
  <c r="K639" i="12"/>
  <c r="K638" i="12"/>
  <c r="K637" i="12"/>
  <c r="K636" i="12"/>
  <c r="K635" i="12"/>
  <c r="K634" i="12"/>
  <c r="K633" i="12"/>
  <c r="K632" i="12"/>
  <c r="K631" i="12"/>
  <c r="K630" i="12"/>
  <c r="K629" i="12"/>
  <c r="K628" i="12"/>
  <c r="K627" i="12"/>
  <c r="K626" i="12"/>
  <c r="K625" i="12"/>
  <c r="K624" i="12"/>
  <c r="K623" i="12"/>
  <c r="K622" i="12"/>
  <c r="K621" i="12"/>
  <c r="K620" i="12"/>
  <c r="K619" i="12"/>
  <c r="K618" i="12"/>
  <c r="K617" i="12"/>
  <c r="K616" i="12"/>
  <c r="K615" i="12"/>
  <c r="K614" i="12"/>
  <c r="K613" i="12"/>
  <c r="K612" i="12"/>
  <c r="K611" i="12"/>
  <c r="K610" i="12"/>
  <c r="K609" i="12"/>
  <c r="K608" i="12"/>
  <c r="K607" i="12"/>
  <c r="K606" i="12"/>
  <c r="K605" i="12"/>
  <c r="K604" i="12"/>
  <c r="K603" i="12"/>
  <c r="K602" i="12"/>
  <c r="K601" i="12"/>
  <c r="K600" i="12"/>
  <c r="K599" i="12"/>
  <c r="K598" i="12"/>
  <c r="K597" i="12"/>
  <c r="K596" i="12"/>
  <c r="K595" i="12"/>
  <c r="K594" i="12"/>
  <c r="K593" i="12"/>
  <c r="K592" i="12"/>
  <c r="K591" i="12"/>
  <c r="K590" i="12"/>
  <c r="K589" i="12"/>
  <c r="K588" i="12"/>
  <c r="K587" i="12"/>
  <c r="K586" i="12"/>
  <c r="K585" i="12"/>
  <c r="K584" i="12"/>
  <c r="K583" i="12"/>
  <c r="K582" i="12"/>
  <c r="K581" i="12"/>
  <c r="K580" i="12"/>
  <c r="K579" i="12"/>
  <c r="K578" i="12"/>
  <c r="K577" i="12"/>
  <c r="K576" i="12"/>
  <c r="K575" i="12"/>
  <c r="K574" i="12"/>
  <c r="K573" i="12"/>
  <c r="K572" i="12"/>
  <c r="K571" i="12"/>
  <c r="K570" i="12"/>
  <c r="K569" i="12"/>
  <c r="K568" i="12"/>
  <c r="K567" i="12"/>
  <c r="K566" i="12"/>
  <c r="K565" i="12"/>
  <c r="K564" i="12"/>
  <c r="K563" i="12"/>
  <c r="K562" i="12"/>
  <c r="K561" i="12"/>
  <c r="K560" i="12"/>
  <c r="K559" i="12"/>
  <c r="K558" i="12"/>
  <c r="K557" i="12"/>
  <c r="K556" i="12"/>
  <c r="K555" i="12"/>
  <c r="K554" i="12"/>
  <c r="K553" i="12"/>
  <c r="K552" i="12"/>
  <c r="K551" i="12"/>
  <c r="K550" i="12"/>
  <c r="K549" i="12"/>
  <c r="K548" i="12"/>
  <c r="K547" i="12"/>
  <c r="K546" i="12"/>
  <c r="K545" i="12"/>
  <c r="K544" i="12"/>
  <c r="K543" i="12"/>
  <c r="K542" i="12"/>
  <c r="K541" i="12"/>
  <c r="K540" i="12"/>
  <c r="K539" i="12"/>
  <c r="K538" i="12"/>
  <c r="K537" i="12"/>
  <c r="K536" i="12"/>
  <c r="K535" i="12"/>
  <c r="K534" i="12"/>
  <c r="K533" i="12"/>
  <c r="K532" i="12"/>
  <c r="K531" i="12"/>
  <c r="K530" i="12"/>
  <c r="K529" i="12"/>
  <c r="K528" i="12"/>
  <c r="K527" i="12"/>
  <c r="K526" i="12"/>
  <c r="K525" i="12"/>
  <c r="K524" i="12"/>
  <c r="K523" i="12"/>
  <c r="K522" i="12"/>
  <c r="K521" i="12"/>
  <c r="K520" i="12"/>
  <c r="K519" i="12"/>
  <c r="K518" i="12"/>
  <c r="K517" i="12"/>
  <c r="K516" i="12"/>
  <c r="K515" i="12"/>
  <c r="K514" i="12"/>
  <c r="K513" i="12"/>
  <c r="K512" i="12"/>
  <c r="K511" i="12"/>
  <c r="K510" i="12"/>
  <c r="K509" i="12"/>
  <c r="K508" i="12"/>
  <c r="K507" i="12"/>
  <c r="K506" i="12"/>
  <c r="K505" i="12"/>
  <c r="K504" i="12"/>
  <c r="K503" i="12"/>
  <c r="K502" i="12"/>
  <c r="K501" i="12"/>
  <c r="K500" i="12"/>
  <c r="K499" i="12"/>
  <c r="K498" i="12"/>
  <c r="K497" i="12"/>
  <c r="K496" i="12"/>
  <c r="K495" i="12"/>
  <c r="K494" i="12"/>
  <c r="K493" i="12"/>
  <c r="K492" i="12"/>
  <c r="K491" i="12"/>
  <c r="K490" i="12"/>
  <c r="K489" i="12"/>
  <c r="K488" i="12"/>
  <c r="K487" i="12"/>
  <c r="K486" i="12"/>
  <c r="K485" i="12"/>
  <c r="K484" i="12"/>
  <c r="K483" i="12"/>
  <c r="K482" i="12"/>
  <c r="K481" i="12"/>
  <c r="K480" i="12"/>
  <c r="K479" i="12"/>
  <c r="K478" i="12"/>
  <c r="K477" i="12"/>
  <c r="K476" i="12"/>
  <c r="K475" i="12"/>
  <c r="K474" i="12"/>
  <c r="K473" i="12"/>
  <c r="K472" i="12"/>
  <c r="K471" i="12"/>
  <c r="K470" i="12"/>
  <c r="K469" i="12"/>
  <c r="K468" i="12"/>
  <c r="K467" i="12"/>
  <c r="K466" i="12"/>
  <c r="K465" i="12"/>
  <c r="K464" i="12"/>
  <c r="K463" i="12"/>
  <c r="K462" i="12"/>
  <c r="K461" i="12"/>
  <c r="K460" i="12"/>
  <c r="K459" i="12"/>
  <c r="K458" i="12"/>
  <c r="K457" i="12"/>
  <c r="K456" i="12"/>
  <c r="K455" i="12"/>
  <c r="K454" i="12"/>
  <c r="K453" i="12"/>
  <c r="K452" i="12"/>
  <c r="K451" i="12"/>
  <c r="K450" i="12"/>
  <c r="K449" i="12"/>
  <c r="K448" i="12"/>
  <c r="K447" i="12"/>
  <c r="K446" i="12"/>
  <c r="K445" i="12"/>
  <c r="K444" i="12"/>
  <c r="K443" i="12"/>
  <c r="K442" i="12"/>
  <c r="K441" i="12"/>
  <c r="K440" i="12"/>
  <c r="K439" i="12"/>
  <c r="K438" i="12"/>
  <c r="K437" i="12"/>
  <c r="K436" i="12"/>
  <c r="K435" i="12"/>
  <c r="K434" i="12"/>
  <c r="K433" i="12"/>
  <c r="K432" i="12"/>
  <c r="K431" i="12"/>
  <c r="K430" i="12"/>
  <c r="K429" i="12"/>
  <c r="K428" i="12"/>
  <c r="K427" i="12"/>
  <c r="K426" i="12"/>
  <c r="K425" i="12"/>
  <c r="K424" i="12"/>
  <c r="K423" i="12"/>
  <c r="K422" i="12"/>
  <c r="K421" i="12"/>
  <c r="K420" i="12"/>
  <c r="K419" i="12"/>
  <c r="K418" i="12"/>
  <c r="K417" i="12"/>
  <c r="K416" i="12"/>
  <c r="K415" i="12"/>
  <c r="K414" i="12"/>
  <c r="K413" i="12"/>
  <c r="K412" i="12"/>
  <c r="K411" i="12"/>
  <c r="K410" i="12"/>
  <c r="K409" i="12"/>
  <c r="K408" i="12"/>
  <c r="K407" i="12"/>
  <c r="K406" i="12"/>
  <c r="K405" i="12"/>
  <c r="K404" i="12"/>
  <c r="K403" i="12"/>
  <c r="K402" i="12"/>
  <c r="K401" i="12"/>
  <c r="K400" i="12"/>
  <c r="K399" i="12"/>
  <c r="K398" i="12"/>
  <c r="K397" i="12"/>
  <c r="K396" i="12"/>
  <c r="K395" i="12"/>
  <c r="K394" i="12"/>
  <c r="K393" i="12"/>
  <c r="K392" i="12"/>
  <c r="K391" i="12"/>
  <c r="K390" i="12"/>
  <c r="K389" i="12"/>
  <c r="K388" i="12"/>
  <c r="K387" i="12"/>
  <c r="K386" i="12"/>
  <c r="K385" i="12"/>
  <c r="K384" i="12"/>
  <c r="K383" i="12"/>
  <c r="K382" i="12"/>
  <c r="K381" i="12"/>
  <c r="K380" i="12"/>
  <c r="K379" i="12"/>
  <c r="K378" i="12"/>
  <c r="K377" i="12"/>
  <c r="K376" i="12"/>
  <c r="K375" i="12"/>
  <c r="K374" i="12"/>
  <c r="K373" i="12"/>
  <c r="K372" i="12"/>
  <c r="K371" i="12"/>
  <c r="K370" i="12"/>
  <c r="K369" i="12"/>
  <c r="K368" i="12"/>
  <c r="K367" i="12"/>
  <c r="K366" i="12"/>
  <c r="K365" i="12"/>
  <c r="K364" i="12"/>
  <c r="K363" i="12"/>
  <c r="K362" i="12"/>
  <c r="K361" i="12"/>
  <c r="K360" i="12"/>
  <c r="K359" i="12"/>
  <c r="K358" i="12"/>
  <c r="K357" i="12"/>
  <c r="K356" i="12"/>
  <c r="K355" i="12"/>
  <c r="K354" i="12"/>
  <c r="K353" i="12"/>
  <c r="K352" i="12"/>
  <c r="K351" i="12"/>
  <c r="K350" i="12"/>
  <c r="K349" i="12"/>
  <c r="K348" i="12"/>
  <c r="K347" i="12"/>
  <c r="K346" i="12"/>
  <c r="K345" i="12"/>
  <c r="K344" i="12"/>
  <c r="K343" i="12"/>
  <c r="K342" i="12"/>
  <c r="K341" i="12"/>
  <c r="K340" i="12"/>
  <c r="K339" i="12"/>
  <c r="K338" i="12"/>
  <c r="K337" i="12"/>
  <c r="K336" i="12"/>
  <c r="K335" i="12"/>
  <c r="K334" i="12"/>
  <c r="K333" i="12"/>
  <c r="K332" i="12"/>
  <c r="K331" i="12"/>
  <c r="K330" i="12"/>
  <c r="K329" i="12"/>
  <c r="K328" i="12"/>
  <c r="K327" i="12"/>
  <c r="K326" i="12"/>
  <c r="K325" i="12"/>
  <c r="K324" i="12"/>
  <c r="K323" i="12"/>
  <c r="K322" i="12"/>
  <c r="K321" i="12"/>
  <c r="K320" i="12"/>
  <c r="K319" i="12"/>
  <c r="K318" i="12"/>
  <c r="K317" i="12"/>
  <c r="K316" i="12"/>
  <c r="K315" i="12"/>
  <c r="K314" i="12"/>
  <c r="K313" i="12"/>
  <c r="K312" i="12"/>
  <c r="K311" i="12"/>
  <c r="K310" i="12"/>
  <c r="K309" i="12"/>
  <c r="K308" i="12"/>
  <c r="K307" i="12"/>
  <c r="K306" i="12"/>
  <c r="K305" i="12"/>
  <c r="K304" i="12"/>
  <c r="K303" i="12"/>
  <c r="K302" i="12"/>
  <c r="K301" i="12"/>
  <c r="K300" i="12"/>
  <c r="K299" i="12"/>
  <c r="K298" i="12"/>
  <c r="K297" i="12"/>
  <c r="K296" i="12"/>
  <c r="K295" i="12"/>
  <c r="K294" i="12"/>
  <c r="K293" i="12"/>
  <c r="K292" i="12"/>
  <c r="K291" i="12"/>
  <c r="K290" i="12"/>
  <c r="K289" i="12"/>
  <c r="K288" i="12"/>
  <c r="K287" i="12"/>
  <c r="K286" i="12"/>
  <c r="K285" i="12"/>
  <c r="K284" i="12"/>
  <c r="K283" i="12"/>
  <c r="K282" i="12"/>
  <c r="K281" i="12"/>
  <c r="K280" i="12"/>
  <c r="K279" i="12"/>
  <c r="K278" i="12"/>
  <c r="K277" i="12"/>
  <c r="K276" i="12"/>
  <c r="K275" i="12"/>
  <c r="K274" i="12"/>
  <c r="K273" i="12"/>
  <c r="K272" i="12"/>
  <c r="K271" i="12"/>
  <c r="K270" i="12"/>
  <c r="K269" i="12"/>
  <c r="K268" i="12"/>
  <c r="K267" i="12"/>
  <c r="K266" i="12"/>
  <c r="K265" i="12"/>
  <c r="K264" i="12"/>
  <c r="K263" i="12"/>
  <c r="K262" i="12"/>
  <c r="K261" i="12"/>
  <c r="K260" i="12"/>
  <c r="K259" i="12"/>
  <c r="K258" i="12"/>
  <c r="K257" i="12"/>
  <c r="K256" i="12"/>
  <c r="K255" i="12"/>
  <c r="K254" i="12"/>
  <c r="K253" i="12"/>
  <c r="K252" i="12"/>
  <c r="K251" i="12"/>
  <c r="K250" i="12"/>
  <c r="K249" i="12"/>
  <c r="K248" i="12"/>
  <c r="K247" i="12"/>
  <c r="K246" i="12"/>
  <c r="K245" i="12"/>
  <c r="K244" i="12"/>
  <c r="K243" i="12"/>
  <c r="K242" i="12"/>
  <c r="K241" i="12"/>
  <c r="K240" i="12"/>
  <c r="K239" i="12"/>
  <c r="K238" i="12"/>
  <c r="K237" i="12"/>
  <c r="K236" i="12"/>
  <c r="K235" i="12"/>
  <c r="K234" i="12"/>
  <c r="K233" i="12"/>
  <c r="K232" i="12"/>
  <c r="K231" i="12"/>
  <c r="K230" i="12"/>
  <c r="K229" i="12"/>
  <c r="K228" i="12"/>
  <c r="K227" i="12"/>
  <c r="K226" i="12"/>
  <c r="K225" i="12"/>
  <c r="K224" i="12"/>
  <c r="K223" i="12"/>
  <c r="K222" i="12"/>
  <c r="K221" i="12"/>
  <c r="K220" i="12"/>
  <c r="K219" i="12"/>
  <c r="K218" i="12"/>
  <c r="K217" i="12"/>
  <c r="K216" i="12"/>
  <c r="K215" i="12"/>
  <c r="K214" i="12"/>
  <c r="K213" i="12"/>
  <c r="K212" i="12"/>
  <c r="K211" i="12"/>
  <c r="K210" i="12"/>
  <c r="K209" i="12"/>
  <c r="K208" i="12"/>
  <c r="K207" i="12"/>
  <c r="K206" i="12"/>
  <c r="K205" i="12"/>
  <c r="K204" i="12"/>
  <c r="K203" i="12"/>
  <c r="K202" i="12"/>
  <c r="K201" i="12"/>
  <c r="K200" i="12"/>
  <c r="K199" i="12"/>
  <c r="K198" i="12"/>
  <c r="K197" i="12"/>
  <c r="K196" i="12"/>
  <c r="K195" i="12"/>
  <c r="K194" i="12"/>
  <c r="K193" i="12"/>
  <c r="K192" i="12"/>
  <c r="K191" i="12"/>
  <c r="K190" i="12"/>
  <c r="K189" i="12"/>
  <c r="K188" i="12"/>
  <c r="K187" i="12"/>
  <c r="K186" i="12"/>
  <c r="K185" i="12"/>
  <c r="K184" i="12"/>
  <c r="K183" i="12"/>
  <c r="K182" i="12"/>
  <c r="K181" i="12"/>
  <c r="K180" i="12"/>
  <c r="K179" i="12"/>
  <c r="K178" i="12"/>
  <c r="K177" i="12"/>
  <c r="K176" i="12"/>
  <c r="K175" i="12"/>
  <c r="K174" i="12"/>
  <c r="K173" i="12"/>
  <c r="K172" i="12"/>
  <c r="K171" i="12"/>
  <c r="K170" i="12"/>
  <c r="K169" i="12"/>
  <c r="K168" i="12"/>
  <c r="K167" i="12"/>
  <c r="K166" i="12"/>
  <c r="K165" i="12"/>
  <c r="K164" i="12"/>
  <c r="K163" i="12"/>
  <c r="K162" i="12"/>
  <c r="K161" i="12"/>
  <c r="K160" i="12"/>
  <c r="K159" i="12"/>
  <c r="K158" i="12"/>
  <c r="K157" i="12"/>
  <c r="K156" i="12"/>
  <c r="K155" i="12"/>
  <c r="K154" i="12"/>
  <c r="K153" i="12"/>
  <c r="K152" i="12"/>
  <c r="K151" i="12"/>
  <c r="K150" i="12"/>
  <c r="K149" i="12"/>
  <c r="K148" i="12"/>
  <c r="K147" i="12"/>
  <c r="K146" i="12"/>
  <c r="K145" i="12"/>
  <c r="K144" i="12"/>
  <c r="K143" i="12"/>
  <c r="K142" i="12"/>
  <c r="K141" i="12"/>
  <c r="K140" i="12"/>
  <c r="K139" i="12"/>
  <c r="K138" i="12"/>
  <c r="K137" i="12"/>
  <c r="K136" i="12"/>
  <c r="K135" i="12"/>
  <c r="K134" i="12"/>
  <c r="K133" i="12"/>
  <c r="K132" i="12"/>
  <c r="K131" i="12"/>
  <c r="K130" i="12"/>
  <c r="K129" i="12"/>
  <c r="K128" i="12"/>
  <c r="K127" i="12"/>
  <c r="K126" i="12"/>
  <c r="K125" i="12"/>
  <c r="K124" i="12"/>
  <c r="K123" i="12"/>
  <c r="K122" i="12"/>
  <c r="K121" i="12"/>
  <c r="K120" i="12"/>
  <c r="K119" i="12"/>
  <c r="K118" i="12"/>
  <c r="K117" i="12"/>
  <c r="K116" i="12"/>
  <c r="K115" i="12"/>
  <c r="K114" i="12"/>
  <c r="K113" i="12"/>
  <c r="K112" i="12"/>
  <c r="K111" i="12"/>
  <c r="K110" i="12"/>
  <c r="K109" i="12"/>
  <c r="K108" i="12"/>
  <c r="K107" i="12"/>
  <c r="K106" i="12"/>
  <c r="K105" i="12"/>
  <c r="K104" i="12"/>
  <c r="K103" i="12"/>
  <c r="K102" i="12"/>
  <c r="K101" i="12"/>
  <c r="K100" i="12"/>
  <c r="K99" i="12"/>
  <c r="K98" i="12"/>
  <c r="K97" i="12"/>
  <c r="K96" i="12"/>
  <c r="K95" i="12"/>
  <c r="K94" i="12"/>
  <c r="K93" i="12"/>
  <c r="K92" i="12"/>
  <c r="K91" i="12"/>
  <c r="K90" i="12"/>
  <c r="K89" i="12"/>
  <c r="K88" i="12"/>
  <c r="K87" i="12"/>
  <c r="K86" i="12"/>
  <c r="K85" i="12"/>
  <c r="K84" i="12"/>
  <c r="K83" i="12"/>
  <c r="K82" i="12"/>
  <c r="K81" i="12"/>
  <c r="K80" i="12"/>
  <c r="K79" i="12"/>
  <c r="K78" i="12"/>
  <c r="K77" i="12"/>
  <c r="K76" i="12"/>
  <c r="K75" i="12"/>
  <c r="K74" i="12"/>
  <c r="K73" i="12"/>
  <c r="K72" i="12"/>
  <c r="K71" i="12"/>
  <c r="K70" i="12"/>
  <c r="K69" i="12"/>
  <c r="K68" i="12"/>
  <c r="K67" i="12"/>
  <c r="K66" i="12"/>
  <c r="K65" i="12"/>
  <c r="K64" i="12"/>
  <c r="K63" i="12"/>
  <c r="K62" i="12"/>
  <c r="K61" i="12"/>
  <c r="K60" i="12"/>
  <c r="K59" i="12"/>
  <c r="K58" i="12"/>
  <c r="K57" i="12"/>
  <c r="K56" i="12"/>
  <c r="K55" i="12"/>
  <c r="K54" i="12"/>
  <c r="K53" i="12"/>
  <c r="K52" i="12"/>
  <c r="K51" i="12"/>
  <c r="K50" i="12"/>
  <c r="K49" i="12"/>
  <c r="K48" i="12"/>
  <c r="K47" i="12"/>
  <c r="K46" i="12"/>
  <c r="K45" i="12"/>
  <c r="K44" i="12"/>
  <c r="K43" i="12"/>
  <c r="K42" i="12"/>
  <c r="K41" i="12"/>
  <c r="K40" i="12"/>
  <c r="K39" i="12"/>
  <c r="K38" i="12"/>
  <c r="K37" i="12"/>
  <c r="K36" i="12"/>
  <c r="K35" i="12"/>
  <c r="K34" i="12"/>
  <c r="K33" i="12"/>
  <c r="K32" i="12"/>
  <c r="K31" i="12"/>
  <c r="K30" i="12"/>
  <c r="K29" i="12"/>
  <c r="K28" i="12"/>
  <c r="K27" i="12"/>
  <c r="K26" i="12"/>
  <c r="K25" i="12"/>
  <c r="K24" i="12"/>
  <c r="K23" i="12"/>
  <c r="K22" i="12"/>
  <c r="K21" i="12"/>
  <c r="K20" i="12"/>
  <c r="K19" i="12"/>
  <c r="K18" i="12"/>
  <c r="K17" i="12"/>
  <c r="K16" i="12"/>
  <c r="K15" i="12"/>
  <c r="K14" i="12"/>
  <c r="K13" i="12"/>
  <c r="K12" i="12"/>
  <c r="K11" i="12"/>
  <c r="K10" i="12"/>
  <c r="K9" i="12"/>
  <c r="K8" i="12"/>
  <c r="K7" i="12"/>
  <c r="K6" i="12"/>
  <c r="K5" i="12"/>
  <c r="K4" i="12"/>
  <c r="K3" i="12"/>
  <c r="K2" i="12"/>
  <c r="J761" i="8"/>
  <c r="J760" i="8"/>
  <c r="J759" i="8"/>
  <c r="J758" i="8"/>
  <c r="J757" i="8"/>
  <c r="J756" i="8"/>
  <c r="J755" i="8"/>
  <c r="J754" i="8"/>
  <c r="J753" i="8"/>
  <c r="J752" i="8"/>
  <c r="J751" i="8"/>
  <c r="J750" i="8"/>
  <c r="J749" i="8"/>
  <c r="J748" i="8"/>
  <c r="J747" i="8"/>
  <c r="J746" i="8"/>
  <c r="J745" i="8"/>
  <c r="J744" i="8"/>
  <c r="J743" i="8"/>
  <c r="J742" i="8"/>
  <c r="J741" i="8"/>
  <c r="J740" i="8"/>
  <c r="J739" i="8"/>
  <c r="J738" i="8"/>
  <c r="J737" i="8"/>
  <c r="J736" i="8"/>
  <c r="J735" i="8"/>
  <c r="J734" i="8"/>
  <c r="J733" i="8"/>
  <c r="J732" i="8"/>
  <c r="J731" i="8"/>
  <c r="J730" i="8"/>
  <c r="J729" i="8"/>
  <c r="J728" i="8"/>
  <c r="J727" i="8"/>
  <c r="J726" i="8"/>
  <c r="J725" i="8"/>
  <c r="J724" i="8"/>
  <c r="J723" i="8"/>
  <c r="J722" i="8"/>
  <c r="J721" i="8"/>
  <c r="J720" i="8"/>
  <c r="J719" i="8"/>
  <c r="J718" i="8"/>
  <c r="J717" i="8"/>
  <c r="J716" i="8"/>
  <c r="J715" i="8"/>
  <c r="J714" i="8"/>
  <c r="J713" i="8"/>
  <c r="J712" i="8"/>
  <c r="J711" i="8"/>
  <c r="J710" i="8"/>
  <c r="J709" i="8"/>
  <c r="J708" i="8"/>
  <c r="J707" i="8"/>
  <c r="J706" i="8"/>
  <c r="J705" i="8"/>
  <c r="J704" i="8"/>
  <c r="J703" i="8"/>
  <c r="J702" i="8"/>
  <c r="J701" i="8"/>
  <c r="J700" i="8"/>
  <c r="J699" i="8"/>
  <c r="J698" i="8"/>
  <c r="J697" i="8"/>
  <c r="J696" i="8"/>
  <c r="J695" i="8"/>
  <c r="J694" i="8"/>
  <c r="J693" i="8"/>
  <c r="J692" i="8"/>
  <c r="J691" i="8"/>
  <c r="J690" i="8"/>
  <c r="J689" i="8"/>
  <c r="J688" i="8"/>
  <c r="J687" i="8"/>
  <c r="J686" i="8"/>
  <c r="J685" i="8"/>
  <c r="J684" i="8"/>
  <c r="J683" i="8"/>
  <c r="J682" i="8"/>
  <c r="J681" i="8"/>
  <c r="J680" i="8"/>
  <c r="J679" i="8"/>
  <c r="J678" i="8"/>
  <c r="J677" i="8"/>
  <c r="J676" i="8"/>
  <c r="J675" i="8"/>
  <c r="J674" i="8"/>
  <c r="J673" i="8"/>
  <c r="J672" i="8"/>
  <c r="J671" i="8"/>
  <c r="J670" i="8"/>
  <c r="J669" i="8"/>
  <c r="J668" i="8"/>
  <c r="J667" i="8"/>
  <c r="J666" i="8"/>
  <c r="J665" i="8"/>
  <c r="J664" i="8"/>
  <c r="J663" i="8"/>
  <c r="J662" i="8"/>
  <c r="J661" i="8"/>
  <c r="J660" i="8"/>
  <c r="J659" i="8"/>
  <c r="J658" i="8"/>
  <c r="J657" i="8"/>
  <c r="J656" i="8"/>
  <c r="J655" i="8"/>
  <c r="J654" i="8"/>
  <c r="J653" i="8"/>
  <c r="J652" i="8"/>
  <c r="J651" i="8"/>
  <c r="J650" i="8"/>
  <c r="J649" i="8"/>
  <c r="J648" i="8"/>
  <c r="J647" i="8"/>
  <c r="J646" i="8"/>
  <c r="J645" i="8"/>
  <c r="J644" i="8"/>
  <c r="J643" i="8"/>
  <c r="J642" i="8"/>
  <c r="J641" i="8"/>
  <c r="J640" i="8"/>
  <c r="J639" i="8"/>
  <c r="J638" i="8"/>
  <c r="J637" i="8"/>
  <c r="J636" i="8"/>
  <c r="J635" i="8"/>
  <c r="J634" i="8"/>
  <c r="J633" i="8"/>
  <c r="J632" i="8"/>
  <c r="J631" i="8"/>
  <c r="J630" i="8"/>
  <c r="J629" i="8"/>
  <c r="J628" i="8"/>
  <c r="J627" i="8"/>
  <c r="J626" i="8"/>
  <c r="J625" i="8"/>
  <c r="J624" i="8"/>
  <c r="J623" i="8"/>
  <c r="J622" i="8"/>
  <c r="J621" i="8"/>
  <c r="J620" i="8"/>
  <c r="J619" i="8"/>
  <c r="J618" i="8"/>
  <c r="J617" i="8"/>
  <c r="J616" i="8"/>
  <c r="J615" i="8"/>
  <c r="J614" i="8"/>
  <c r="J613" i="8"/>
  <c r="J612" i="8"/>
  <c r="J611" i="8"/>
  <c r="J610" i="8"/>
  <c r="J609" i="8"/>
  <c r="J608" i="8"/>
  <c r="J607" i="8"/>
  <c r="J606" i="8"/>
  <c r="J605" i="8"/>
  <c r="J604" i="8"/>
  <c r="J603" i="8"/>
  <c r="J602" i="8"/>
  <c r="J601" i="8"/>
  <c r="J600" i="8"/>
  <c r="J599" i="8"/>
  <c r="J598" i="8"/>
  <c r="J597" i="8"/>
  <c r="J596" i="8"/>
  <c r="J595" i="8"/>
  <c r="J594" i="8"/>
  <c r="J593" i="8"/>
  <c r="J592" i="8"/>
  <c r="J591" i="8"/>
  <c r="J590" i="8"/>
  <c r="J589" i="8"/>
  <c r="J588" i="8"/>
  <c r="J587" i="8"/>
  <c r="J586" i="8"/>
  <c r="J585" i="8"/>
  <c r="J584" i="8"/>
  <c r="J583" i="8"/>
  <c r="J582" i="8"/>
  <c r="J581" i="8"/>
  <c r="J580" i="8"/>
  <c r="J579" i="8"/>
  <c r="J578" i="8"/>
  <c r="J577" i="8"/>
  <c r="J576" i="8"/>
  <c r="J575" i="8"/>
  <c r="J574" i="8"/>
  <c r="J573" i="8"/>
  <c r="J572" i="8"/>
  <c r="J571" i="8"/>
  <c r="J570" i="8"/>
  <c r="J569" i="8"/>
  <c r="J568" i="8"/>
  <c r="J567" i="8"/>
  <c r="J566" i="8"/>
  <c r="J565" i="8"/>
  <c r="J564" i="8"/>
  <c r="J563" i="8"/>
  <c r="J562" i="8"/>
  <c r="J561" i="8"/>
  <c r="J560" i="8"/>
  <c r="J559" i="8"/>
  <c r="J558" i="8"/>
  <c r="J557" i="8"/>
  <c r="J556" i="8"/>
  <c r="J555" i="8"/>
  <c r="J554" i="8"/>
  <c r="J553" i="8"/>
  <c r="J552" i="8"/>
  <c r="J551" i="8"/>
  <c r="J550" i="8"/>
  <c r="J549" i="8"/>
  <c r="J548" i="8"/>
  <c r="J547" i="8"/>
  <c r="J546" i="8"/>
  <c r="J545" i="8"/>
  <c r="J544" i="8"/>
  <c r="J543" i="8"/>
  <c r="J542" i="8"/>
  <c r="J541" i="8"/>
  <c r="J540" i="8"/>
  <c r="J539" i="8"/>
  <c r="J538" i="8"/>
  <c r="J537" i="8"/>
  <c r="J536" i="8"/>
  <c r="J535" i="8"/>
  <c r="J534" i="8"/>
  <c r="J533" i="8"/>
  <c r="J532" i="8"/>
  <c r="J531" i="8"/>
  <c r="J530" i="8"/>
  <c r="J529" i="8"/>
  <c r="J528" i="8"/>
  <c r="J527" i="8"/>
  <c r="J526" i="8"/>
  <c r="J525" i="8"/>
  <c r="J524" i="8"/>
  <c r="J523" i="8"/>
  <c r="J522" i="8"/>
  <c r="J521" i="8"/>
  <c r="J520" i="8"/>
  <c r="J519" i="8"/>
  <c r="J518" i="8"/>
  <c r="J517" i="8"/>
  <c r="J516" i="8"/>
  <c r="J515" i="8"/>
  <c r="J514" i="8"/>
  <c r="J513" i="8"/>
  <c r="J512" i="8"/>
  <c r="J511" i="8"/>
  <c r="J510" i="8"/>
  <c r="J509" i="8"/>
  <c r="J508" i="8"/>
  <c r="J507" i="8"/>
  <c r="J506" i="8"/>
  <c r="J505" i="8"/>
  <c r="J504" i="8"/>
  <c r="J503" i="8"/>
  <c r="J502" i="8"/>
  <c r="J501" i="8"/>
  <c r="J500" i="8"/>
  <c r="J499" i="8"/>
  <c r="J498" i="8"/>
  <c r="J497" i="8"/>
  <c r="J496" i="8"/>
  <c r="J495" i="8"/>
  <c r="J494" i="8"/>
  <c r="J493" i="8"/>
  <c r="J492" i="8"/>
  <c r="J491" i="8"/>
  <c r="J490" i="8"/>
  <c r="J489" i="8"/>
  <c r="J488" i="8"/>
  <c r="J487" i="8"/>
  <c r="J486" i="8"/>
  <c r="J485" i="8"/>
  <c r="J484" i="8"/>
  <c r="J483" i="8"/>
  <c r="J482" i="8"/>
  <c r="J481" i="8"/>
  <c r="J480" i="8"/>
  <c r="J479" i="8"/>
  <c r="J478" i="8"/>
  <c r="J477" i="8"/>
  <c r="J476" i="8"/>
  <c r="J475" i="8"/>
  <c r="J474" i="8"/>
  <c r="J473" i="8"/>
  <c r="J472" i="8"/>
  <c r="J471" i="8"/>
  <c r="J470" i="8"/>
  <c r="J469" i="8"/>
  <c r="J468" i="8"/>
  <c r="J467" i="8"/>
  <c r="J466" i="8"/>
  <c r="J465" i="8"/>
  <c r="J464" i="8"/>
  <c r="J463" i="8"/>
  <c r="J462" i="8"/>
  <c r="J461" i="8"/>
  <c r="J460" i="8"/>
  <c r="J459" i="8"/>
  <c r="J458" i="8"/>
  <c r="J457" i="8"/>
  <c r="J456" i="8"/>
  <c r="J455" i="8"/>
  <c r="J454" i="8"/>
  <c r="J453" i="8"/>
  <c r="J452" i="8"/>
  <c r="J451" i="8"/>
  <c r="J450" i="8"/>
  <c r="J449" i="8"/>
  <c r="J448" i="8"/>
  <c r="J447" i="8"/>
  <c r="J446" i="8"/>
  <c r="J445" i="8"/>
  <c r="J444" i="8"/>
  <c r="J443" i="8"/>
  <c r="J442" i="8"/>
  <c r="J441" i="8"/>
  <c r="J440" i="8"/>
  <c r="J439" i="8"/>
  <c r="J438" i="8"/>
  <c r="J437" i="8"/>
  <c r="J436" i="8"/>
  <c r="J435" i="8"/>
  <c r="J434" i="8"/>
  <c r="J433" i="8"/>
  <c r="J432" i="8"/>
  <c r="J431" i="8"/>
  <c r="J430" i="8"/>
  <c r="J429" i="8"/>
  <c r="J428" i="8"/>
  <c r="J427" i="8"/>
  <c r="J426" i="8"/>
  <c r="J425" i="8"/>
  <c r="J424" i="8"/>
  <c r="J423" i="8"/>
  <c r="J422" i="8"/>
  <c r="J421" i="8"/>
  <c r="J420" i="8"/>
  <c r="J419" i="8"/>
  <c r="J418" i="8"/>
  <c r="J417" i="8"/>
  <c r="J416" i="8"/>
  <c r="J415" i="8"/>
  <c r="J414" i="8"/>
  <c r="J413" i="8"/>
  <c r="J412" i="8"/>
  <c r="J411" i="8"/>
  <c r="J410" i="8"/>
  <c r="J409" i="8"/>
  <c r="J408" i="8"/>
  <c r="J407" i="8"/>
  <c r="J406" i="8"/>
  <c r="J405" i="8"/>
  <c r="J404" i="8"/>
  <c r="J403" i="8"/>
  <c r="J402" i="8"/>
  <c r="J401" i="8"/>
  <c r="J400" i="8"/>
  <c r="J399" i="8"/>
  <c r="J398" i="8"/>
  <c r="J397" i="8"/>
  <c r="J396" i="8"/>
  <c r="J395" i="8"/>
  <c r="J394" i="8"/>
  <c r="J393" i="8"/>
  <c r="J392" i="8"/>
  <c r="J391" i="8"/>
  <c r="J390" i="8"/>
  <c r="J389" i="8"/>
  <c r="J388" i="8"/>
  <c r="J387" i="8"/>
  <c r="J386" i="8"/>
  <c r="J385" i="8"/>
  <c r="J384" i="8"/>
  <c r="J383" i="8"/>
  <c r="J382" i="8"/>
  <c r="J381" i="8"/>
  <c r="J380" i="8"/>
  <c r="J379" i="8"/>
  <c r="J378" i="8"/>
  <c r="J377" i="8"/>
  <c r="J376" i="8"/>
  <c r="J375" i="8"/>
  <c r="J374" i="8"/>
  <c r="J373" i="8"/>
  <c r="J372" i="8"/>
  <c r="J371" i="8"/>
  <c r="J370" i="8"/>
  <c r="J369" i="8"/>
  <c r="J368" i="8"/>
  <c r="J367" i="8"/>
  <c r="J366" i="8"/>
  <c r="J365" i="8"/>
  <c r="J364" i="8"/>
  <c r="J363" i="8"/>
  <c r="J362" i="8"/>
  <c r="J361" i="8"/>
  <c r="J360" i="8"/>
  <c r="J359" i="8"/>
  <c r="J358" i="8"/>
  <c r="J357" i="8"/>
  <c r="J356" i="8"/>
  <c r="J355" i="8"/>
  <c r="J354" i="8"/>
  <c r="J353" i="8"/>
  <c r="J352" i="8"/>
  <c r="J351" i="8"/>
  <c r="J350" i="8"/>
  <c r="J349" i="8"/>
  <c r="J348" i="8"/>
  <c r="J347" i="8"/>
  <c r="J346" i="8"/>
  <c r="J345" i="8"/>
  <c r="J344" i="8"/>
  <c r="J343" i="8"/>
  <c r="J342" i="8"/>
  <c r="J341" i="8"/>
  <c r="J340" i="8"/>
  <c r="J339" i="8"/>
  <c r="J338" i="8"/>
  <c r="J337" i="8"/>
  <c r="J336" i="8"/>
  <c r="J335" i="8"/>
  <c r="J334" i="8"/>
  <c r="J333" i="8"/>
  <c r="J332" i="8"/>
  <c r="J331" i="8"/>
  <c r="J330" i="8"/>
  <c r="J329" i="8"/>
  <c r="J328" i="8"/>
  <c r="J327" i="8"/>
  <c r="J326" i="8"/>
  <c r="J325" i="8"/>
  <c r="J324" i="8"/>
  <c r="J323" i="8"/>
  <c r="J322" i="8"/>
  <c r="J321" i="8"/>
  <c r="J320" i="8"/>
  <c r="J319" i="8"/>
  <c r="J318" i="8"/>
  <c r="J317" i="8"/>
  <c r="J316" i="8"/>
  <c r="J315" i="8"/>
  <c r="J314" i="8"/>
  <c r="J313" i="8"/>
  <c r="J312" i="8"/>
  <c r="J311" i="8"/>
  <c r="J310" i="8"/>
  <c r="J309" i="8"/>
  <c r="J308" i="8"/>
  <c r="J307" i="8"/>
  <c r="J306" i="8"/>
  <c r="J305" i="8"/>
  <c r="J304" i="8"/>
  <c r="J303" i="8"/>
  <c r="J302" i="8"/>
  <c r="J301" i="8"/>
  <c r="J300" i="8"/>
  <c r="J299" i="8"/>
  <c r="J298" i="8"/>
  <c r="J297" i="8"/>
  <c r="J296" i="8"/>
  <c r="J295" i="8"/>
  <c r="J294" i="8"/>
  <c r="J293" i="8"/>
  <c r="J292" i="8"/>
  <c r="J291" i="8"/>
  <c r="J290" i="8"/>
  <c r="J289" i="8"/>
  <c r="J288" i="8"/>
  <c r="J287" i="8"/>
  <c r="J286" i="8"/>
  <c r="J285" i="8"/>
  <c r="J284" i="8"/>
  <c r="J283" i="8"/>
  <c r="J282" i="8"/>
  <c r="J281" i="8"/>
  <c r="J280" i="8"/>
  <c r="J279" i="8"/>
  <c r="J278" i="8"/>
  <c r="J277" i="8"/>
  <c r="J276" i="8"/>
  <c r="J275" i="8"/>
  <c r="J274" i="8"/>
  <c r="J273" i="8"/>
  <c r="J272" i="8"/>
  <c r="J271" i="8"/>
  <c r="J270" i="8"/>
  <c r="J269" i="8"/>
  <c r="J268" i="8"/>
  <c r="J267" i="8"/>
  <c r="J266" i="8"/>
  <c r="J265" i="8"/>
  <c r="J264" i="8"/>
  <c r="J263" i="8"/>
  <c r="J262" i="8"/>
  <c r="J261" i="8"/>
  <c r="J260" i="8"/>
  <c r="J259" i="8"/>
  <c r="J258" i="8"/>
  <c r="J257" i="8"/>
  <c r="J256" i="8"/>
  <c r="J255" i="8"/>
  <c r="J254" i="8"/>
  <c r="J253" i="8"/>
  <c r="J252" i="8"/>
  <c r="J251" i="8"/>
  <c r="J250" i="8"/>
  <c r="J249" i="8"/>
  <c r="J248" i="8"/>
  <c r="J247" i="8"/>
  <c r="J246" i="8"/>
  <c r="J245" i="8"/>
  <c r="J244" i="8"/>
  <c r="J243" i="8"/>
  <c r="J242" i="8"/>
  <c r="J241" i="8"/>
  <c r="J240" i="8"/>
  <c r="J239" i="8"/>
  <c r="J238" i="8"/>
  <c r="J237" i="8"/>
  <c r="J236" i="8"/>
  <c r="J235" i="8"/>
  <c r="J234" i="8"/>
  <c r="J233" i="8"/>
  <c r="J232" i="8"/>
  <c r="J231" i="8"/>
  <c r="J230" i="8"/>
  <c r="J229" i="8"/>
  <c r="J228" i="8"/>
  <c r="J227" i="8"/>
  <c r="J226" i="8"/>
  <c r="J225" i="8"/>
  <c r="J224" i="8"/>
  <c r="J223" i="8"/>
  <c r="J222" i="8"/>
  <c r="J221" i="8"/>
  <c r="J220" i="8"/>
  <c r="J219" i="8"/>
  <c r="J218" i="8"/>
  <c r="J217" i="8"/>
  <c r="J216" i="8"/>
  <c r="J215" i="8"/>
  <c r="J214" i="8"/>
  <c r="J213" i="8"/>
  <c r="J212" i="8"/>
  <c r="J211" i="8"/>
  <c r="J210" i="8"/>
  <c r="J209" i="8"/>
  <c r="J208" i="8"/>
  <c r="J207" i="8"/>
  <c r="J206" i="8"/>
  <c r="J205" i="8"/>
  <c r="J204" i="8"/>
  <c r="J203" i="8"/>
  <c r="J202" i="8"/>
  <c r="J201" i="8"/>
  <c r="J200" i="8"/>
  <c r="J199" i="8"/>
  <c r="J198" i="8"/>
  <c r="J197" i="8"/>
  <c r="J196" i="8"/>
  <c r="J195" i="8"/>
  <c r="J194" i="8"/>
  <c r="J193" i="8"/>
  <c r="J192" i="8"/>
  <c r="J191" i="8"/>
  <c r="J190" i="8"/>
  <c r="J189" i="8"/>
  <c r="J188" i="8"/>
  <c r="J187" i="8"/>
  <c r="J186" i="8"/>
  <c r="J185" i="8"/>
  <c r="J184" i="8"/>
  <c r="J183" i="8"/>
  <c r="J182" i="8"/>
  <c r="J181" i="8"/>
  <c r="J180" i="8"/>
  <c r="J179" i="8"/>
  <c r="J178" i="8"/>
  <c r="J177" i="8"/>
  <c r="J176" i="8"/>
  <c r="J175" i="8"/>
  <c r="J174" i="8"/>
  <c r="J173" i="8"/>
  <c r="J172" i="8"/>
  <c r="J171" i="8"/>
  <c r="J170" i="8"/>
  <c r="J169" i="8"/>
  <c r="J168" i="8"/>
  <c r="J167" i="8"/>
  <c r="J166" i="8"/>
  <c r="J165" i="8"/>
  <c r="J164" i="8"/>
  <c r="J163" i="8"/>
  <c r="J162" i="8"/>
  <c r="J161" i="8"/>
  <c r="J160" i="8"/>
  <c r="J159" i="8"/>
  <c r="J158" i="8"/>
  <c r="J157" i="8"/>
  <c r="J156" i="8"/>
  <c r="J155" i="8"/>
  <c r="J154" i="8"/>
  <c r="J153" i="8"/>
  <c r="J152" i="8"/>
  <c r="J151" i="8"/>
  <c r="J150" i="8"/>
  <c r="J149" i="8"/>
  <c r="J148" i="8"/>
  <c r="J147" i="8"/>
  <c r="J146" i="8"/>
  <c r="J145" i="8"/>
  <c r="J144" i="8"/>
  <c r="J143" i="8"/>
  <c r="J142" i="8"/>
  <c r="J141" i="8"/>
  <c r="J140" i="8"/>
  <c r="J139" i="8"/>
  <c r="J138" i="8"/>
  <c r="J137" i="8"/>
  <c r="J136" i="8"/>
  <c r="J135" i="8"/>
  <c r="J134" i="8"/>
  <c r="J133" i="8"/>
  <c r="J132" i="8"/>
  <c r="J131" i="8"/>
  <c r="J130" i="8"/>
  <c r="J129" i="8"/>
  <c r="J128" i="8"/>
  <c r="J127" i="8"/>
  <c r="J126" i="8"/>
  <c r="J125" i="8"/>
  <c r="J124" i="8"/>
  <c r="J123" i="8"/>
  <c r="J122" i="8"/>
  <c r="J121" i="8"/>
  <c r="J120" i="8"/>
  <c r="J119" i="8"/>
  <c r="J118" i="8"/>
  <c r="J117" i="8"/>
  <c r="J116" i="8"/>
  <c r="J115" i="8"/>
  <c r="J114" i="8"/>
  <c r="J113" i="8"/>
  <c r="J112" i="8"/>
  <c r="J111" i="8"/>
  <c r="J110" i="8"/>
  <c r="J109" i="8"/>
  <c r="J108" i="8"/>
  <c r="J107" i="8"/>
  <c r="J106" i="8"/>
  <c r="J105" i="8"/>
  <c r="J104" i="8"/>
  <c r="J103" i="8"/>
  <c r="J102" i="8"/>
  <c r="J101" i="8"/>
  <c r="J100" i="8"/>
  <c r="J99" i="8"/>
  <c r="J98" i="8"/>
  <c r="J97" i="8"/>
  <c r="J96" i="8"/>
  <c r="J95" i="8"/>
  <c r="J94" i="8"/>
  <c r="J93" i="8"/>
  <c r="J92" i="8"/>
  <c r="J91" i="8"/>
  <c r="J90" i="8"/>
  <c r="J89" i="8"/>
  <c r="J88" i="8"/>
  <c r="J87" i="8"/>
  <c r="J86" i="8"/>
  <c r="J85" i="8"/>
  <c r="J84" i="8"/>
  <c r="J83" i="8"/>
  <c r="J82" i="8"/>
  <c r="J81" i="8"/>
  <c r="J80" i="8"/>
  <c r="J79" i="8"/>
  <c r="J78" i="8"/>
  <c r="J77" i="8"/>
  <c r="J76" i="8"/>
  <c r="J75" i="8"/>
  <c r="J74" i="8"/>
  <c r="J73" i="8"/>
  <c r="J72" i="8"/>
  <c r="J71" i="8"/>
  <c r="J70" i="8"/>
  <c r="J69" i="8"/>
  <c r="J68" i="8"/>
  <c r="J67" i="8"/>
  <c r="J66" i="8"/>
  <c r="J65" i="8"/>
  <c r="J64" i="8"/>
  <c r="J63" i="8"/>
  <c r="J62" i="8"/>
  <c r="J61" i="8"/>
  <c r="J60" i="8"/>
  <c r="J59" i="8"/>
  <c r="J58" i="8"/>
  <c r="J57" i="8"/>
  <c r="J56" i="8"/>
  <c r="J55" i="8"/>
  <c r="J54" i="8"/>
  <c r="J53" i="8"/>
  <c r="J52" i="8"/>
  <c r="J51" i="8"/>
  <c r="J50" i="8"/>
  <c r="J49" i="8"/>
  <c r="J48" i="8"/>
  <c r="J47" i="8"/>
  <c r="J46" i="8"/>
  <c r="J45" i="8"/>
  <c r="J44" i="8"/>
  <c r="J43"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J11" i="8"/>
  <c r="J10" i="8"/>
  <c r="J9" i="8"/>
  <c r="J8" i="8"/>
  <c r="J7" i="8"/>
  <c r="J6" i="8"/>
  <c r="J5" i="8"/>
  <c r="J4" i="8"/>
  <c r="J3" i="8"/>
  <c r="J2" i="8"/>
  <c r="I1331" i="6"/>
  <c r="I1330" i="6"/>
  <c r="I1329" i="6"/>
  <c r="I1328" i="6"/>
  <c r="I1327" i="6"/>
  <c r="I1326" i="6"/>
  <c r="I1325" i="6"/>
  <c r="I1324" i="6"/>
  <c r="I1323" i="6"/>
  <c r="I1322" i="6"/>
  <c r="I1321" i="6"/>
  <c r="I1320" i="6"/>
  <c r="I1319" i="6"/>
  <c r="I1318" i="6"/>
  <c r="I1317" i="6"/>
  <c r="I1316" i="6"/>
  <c r="I1315" i="6"/>
  <c r="I1314" i="6"/>
  <c r="I1313" i="6"/>
  <c r="I1312" i="6"/>
  <c r="I1311" i="6"/>
  <c r="I1310" i="6"/>
  <c r="I1309" i="6"/>
  <c r="I1308" i="6"/>
  <c r="I1307" i="6"/>
  <c r="I1306" i="6"/>
  <c r="I1305" i="6"/>
  <c r="I1304" i="6"/>
  <c r="I1303" i="6"/>
  <c r="I1302" i="6"/>
  <c r="I1301" i="6"/>
  <c r="I1300" i="6"/>
  <c r="I1299" i="6"/>
  <c r="I1298" i="6"/>
  <c r="I1297" i="6"/>
  <c r="I1296" i="6"/>
  <c r="I1295" i="6"/>
  <c r="I1294" i="6"/>
  <c r="I1293" i="6"/>
  <c r="I1292" i="6"/>
  <c r="I1291" i="6"/>
  <c r="I1290" i="6"/>
  <c r="I1289" i="6"/>
  <c r="I1288" i="6"/>
  <c r="I1287" i="6"/>
  <c r="I1286" i="6"/>
  <c r="I1285" i="6"/>
  <c r="I1284" i="6"/>
  <c r="I1283" i="6"/>
  <c r="I1282" i="6"/>
  <c r="I1281" i="6"/>
  <c r="I1280" i="6"/>
  <c r="I1279" i="6"/>
  <c r="I1278" i="6"/>
  <c r="I1277" i="6"/>
  <c r="I1276" i="6"/>
  <c r="I1275" i="6"/>
  <c r="I1274" i="6"/>
  <c r="I1273" i="6"/>
  <c r="I1272" i="6"/>
  <c r="I1271" i="6"/>
  <c r="I1270" i="6"/>
  <c r="I1269" i="6"/>
  <c r="I1268" i="6"/>
  <c r="I1267" i="6"/>
  <c r="I1266" i="6"/>
  <c r="I1265" i="6"/>
  <c r="I1264" i="6"/>
  <c r="I1263" i="6"/>
  <c r="I1262" i="6"/>
  <c r="I1261" i="6"/>
  <c r="I1260" i="6"/>
  <c r="I1259" i="6"/>
  <c r="I1258" i="6"/>
  <c r="I1257" i="6"/>
  <c r="I1256" i="6"/>
  <c r="I1255" i="6"/>
  <c r="I1254" i="6"/>
  <c r="I1253" i="6"/>
  <c r="I1252" i="6"/>
  <c r="I1251" i="6"/>
  <c r="I1250" i="6"/>
  <c r="I1249" i="6"/>
  <c r="I1248" i="6"/>
  <c r="I1247" i="6"/>
  <c r="I1246" i="6"/>
  <c r="I1245" i="6"/>
  <c r="I1244" i="6"/>
  <c r="I1243" i="6"/>
  <c r="I1242" i="6"/>
  <c r="I1241" i="6"/>
  <c r="I1240" i="6"/>
  <c r="I1239" i="6"/>
  <c r="I1238" i="6"/>
  <c r="I1237" i="6"/>
  <c r="I1236" i="6"/>
  <c r="I1235" i="6"/>
  <c r="I1234" i="6"/>
  <c r="I1233" i="6"/>
  <c r="I1232" i="6"/>
  <c r="I1231" i="6"/>
  <c r="I1230" i="6"/>
  <c r="I1229" i="6"/>
  <c r="I1228" i="6"/>
  <c r="I1227" i="6"/>
  <c r="I1226" i="6"/>
  <c r="I1225" i="6"/>
  <c r="I1224" i="6"/>
  <c r="I1223" i="6"/>
  <c r="I1222" i="6"/>
  <c r="I1221" i="6"/>
  <c r="I1220" i="6"/>
  <c r="I1219" i="6"/>
  <c r="I1218" i="6"/>
  <c r="I1217" i="6"/>
  <c r="I1216" i="6"/>
  <c r="I1215" i="6"/>
  <c r="I1214" i="6"/>
  <c r="I1213" i="6"/>
  <c r="I1212" i="6"/>
  <c r="I1211" i="6"/>
  <c r="I1210" i="6"/>
  <c r="I1209" i="6"/>
  <c r="I1208" i="6"/>
  <c r="I1207" i="6"/>
  <c r="I1206" i="6"/>
  <c r="I1205" i="6"/>
  <c r="I1204" i="6"/>
  <c r="I1203" i="6"/>
  <c r="I1202" i="6"/>
  <c r="I1201" i="6"/>
  <c r="I1200" i="6"/>
  <c r="I1199" i="6"/>
  <c r="I1198" i="6"/>
  <c r="I1197" i="6"/>
  <c r="I1196" i="6"/>
  <c r="I1195" i="6"/>
  <c r="I1194" i="6"/>
  <c r="I1193" i="6"/>
  <c r="I1192" i="6"/>
  <c r="I1191" i="6"/>
  <c r="I1190" i="6"/>
  <c r="I1189" i="6"/>
  <c r="I1188" i="6"/>
  <c r="I1187" i="6"/>
  <c r="I1186" i="6"/>
  <c r="I1185" i="6"/>
  <c r="I1184" i="6"/>
  <c r="I1183" i="6"/>
  <c r="I1182" i="6"/>
  <c r="I1181" i="6"/>
  <c r="I1180" i="6"/>
  <c r="I1179" i="6"/>
  <c r="I1178" i="6"/>
  <c r="I1177" i="6"/>
  <c r="I1176" i="6"/>
  <c r="I1175" i="6"/>
  <c r="I1174" i="6"/>
  <c r="I1173" i="6"/>
  <c r="I1172" i="6"/>
  <c r="I1171" i="6"/>
  <c r="I1170" i="6"/>
  <c r="I1169" i="6"/>
  <c r="I1168" i="6"/>
  <c r="I1167" i="6"/>
  <c r="I1166" i="6"/>
  <c r="I1165" i="6"/>
  <c r="I1164" i="6"/>
  <c r="I1163" i="6"/>
  <c r="I1162" i="6"/>
  <c r="I1161" i="6"/>
  <c r="I1160" i="6"/>
  <c r="I1159" i="6"/>
  <c r="I1158" i="6"/>
  <c r="I1157" i="6"/>
  <c r="I1156" i="6"/>
  <c r="I1155" i="6"/>
  <c r="I1154" i="6"/>
  <c r="I1153" i="6"/>
  <c r="I1152" i="6"/>
  <c r="I1151" i="6"/>
  <c r="I1150" i="6"/>
  <c r="I1149" i="6"/>
  <c r="I1148" i="6"/>
  <c r="I1147" i="6"/>
  <c r="I1146" i="6"/>
  <c r="I1145" i="6"/>
  <c r="I1144" i="6"/>
  <c r="I1143" i="6"/>
  <c r="I1142" i="6"/>
  <c r="I1141" i="6"/>
  <c r="I1140" i="6"/>
  <c r="I1139" i="6"/>
  <c r="I1138" i="6"/>
  <c r="I1137" i="6"/>
  <c r="I1136" i="6"/>
  <c r="I1135" i="6"/>
  <c r="I1134" i="6"/>
  <c r="I1133" i="6"/>
  <c r="I1132" i="6"/>
  <c r="I1131" i="6"/>
  <c r="I1130" i="6"/>
  <c r="I1129" i="6"/>
  <c r="I1128" i="6"/>
  <c r="I1127" i="6"/>
  <c r="I1126" i="6"/>
  <c r="I1125" i="6"/>
  <c r="I1124" i="6"/>
  <c r="I1123" i="6"/>
  <c r="I1122" i="6"/>
  <c r="I1121" i="6"/>
  <c r="I1120" i="6"/>
  <c r="I1119" i="6"/>
  <c r="I1118" i="6"/>
  <c r="I1117" i="6"/>
  <c r="I1116" i="6"/>
  <c r="I1115" i="6"/>
  <c r="I1114" i="6"/>
  <c r="I1113" i="6"/>
  <c r="I1112" i="6"/>
  <c r="I1111" i="6"/>
  <c r="I1110" i="6"/>
  <c r="I1109" i="6"/>
  <c r="I1108" i="6"/>
  <c r="I1107" i="6"/>
  <c r="I1106" i="6"/>
  <c r="I1105" i="6"/>
  <c r="I1104" i="6"/>
  <c r="I1103" i="6"/>
  <c r="I1102" i="6"/>
  <c r="I1101" i="6"/>
  <c r="I1100" i="6"/>
  <c r="I1099" i="6"/>
  <c r="I1098" i="6"/>
  <c r="I1097" i="6"/>
  <c r="I1096" i="6"/>
  <c r="I1095" i="6"/>
  <c r="I1094" i="6"/>
  <c r="I1093" i="6"/>
  <c r="I1092" i="6"/>
  <c r="I1091" i="6"/>
  <c r="I1090" i="6"/>
  <c r="I1089" i="6"/>
  <c r="I1088" i="6"/>
  <c r="I1087" i="6"/>
  <c r="I1086" i="6"/>
  <c r="I1085" i="6"/>
  <c r="I1084" i="6"/>
  <c r="I1083" i="6"/>
  <c r="I1082" i="6"/>
  <c r="I1081" i="6"/>
  <c r="I1080" i="6"/>
  <c r="I1079" i="6"/>
  <c r="I1078" i="6"/>
  <c r="I1077" i="6"/>
  <c r="I1076" i="6"/>
  <c r="I1075" i="6"/>
  <c r="I1074" i="6"/>
  <c r="I1073" i="6"/>
  <c r="I1072" i="6"/>
  <c r="I1071" i="6"/>
  <c r="I1070" i="6"/>
  <c r="I1069" i="6"/>
  <c r="I1068" i="6"/>
  <c r="I1067" i="6"/>
  <c r="I1066" i="6"/>
  <c r="I1065" i="6"/>
  <c r="I1064" i="6"/>
  <c r="I1063" i="6"/>
  <c r="I1062" i="6"/>
  <c r="I1061" i="6"/>
  <c r="I1060" i="6"/>
  <c r="I1059" i="6"/>
  <c r="I1058" i="6"/>
  <c r="I1057" i="6"/>
  <c r="I1056" i="6"/>
  <c r="I1055" i="6"/>
  <c r="I1054" i="6"/>
  <c r="I1053" i="6"/>
  <c r="I1052" i="6"/>
  <c r="I1051" i="6"/>
  <c r="I1050" i="6"/>
  <c r="I1049" i="6"/>
  <c r="I1048" i="6"/>
  <c r="I1047" i="6"/>
  <c r="I1046" i="6"/>
  <c r="I1045" i="6"/>
  <c r="I1044" i="6"/>
  <c r="I1043" i="6"/>
  <c r="I1042" i="6"/>
  <c r="I1041" i="6"/>
  <c r="I1040" i="6"/>
  <c r="I1039" i="6"/>
  <c r="I1038" i="6"/>
  <c r="I1037" i="6"/>
  <c r="I1036" i="6"/>
  <c r="I1035" i="6"/>
  <c r="I1034" i="6"/>
  <c r="I1033" i="6"/>
  <c r="I1032" i="6"/>
  <c r="I1031" i="6"/>
  <c r="I1030" i="6"/>
  <c r="I1029" i="6"/>
  <c r="I1028" i="6"/>
  <c r="I1027" i="6"/>
  <c r="I1026" i="6"/>
  <c r="I1025" i="6"/>
  <c r="I1024" i="6"/>
  <c r="I1023" i="6"/>
  <c r="I1022" i="6"/>
  <c r="I1021" i="6"/>
  <c r="I1020" i="6"/>
  <c r="I1019" i="6"/>
  <c r="I1018" i="6"/>
  <c r="I1017" i="6"/>
  <c r="I1016" i="6"/>
  <c r="I1015" i="6"/>
  <c r="I1014" i="6"/>
  <c r="I1013" i="6"/>
  <c r="I1012" i="6"/>
  <c r="I1011" i="6"/>
  <c r="I1010" i="6"/>
  <c r="I1009" i="6"/>
  <c r="I1008" i="6"/>
  <c r="I1007" i="6"/>
  <c r="I1006" i="6"/>
  <c r="I1005" i="6"/>
  <c r="I1004" i="6"/>
  <c r="I1003" i="6"/>
  <c r="I1002" i="6"/>
  <c r="I1001" i="6"/>
  <c r="I1000" i="6"/>
  <c r="I999" i="6"/>
  <c r="I998" i="6"/>
  <c r="I997" i="6"/>
  <c r="I996" i="6"/>
  <c r="I995" i="6"/>
  <c r="I994" i="6"/>
  <c r="I993" i="6"/>
  <c r="I992" i="6"/>
  <c r="I991" i="6"/>
  <c r="I990" i="6"/>
  <c r="I989" i="6"/>
  <c r="I988" i="6"/>
  <c r="I987" i="6"/>
  <c r="I986" i="6"/>
  <c r="I985" i="6"/>
  <c r="I984" i="6"/>
  <c r="I983" i="6"/>
  <c r="I982" i="6"/>
  <c r="I981" i="6"/>
  <c r="I980" i="6"/>
  <c r="I979" i="6"/>
  <c r="I978" i="6"/>
  <c r="I977" i="6"/>
  <c r="I976" i="6"/>
  <c r="I975" i="6"/>
  <c r="I974" i="6"/>
  <c r="I973" i="6"/>
  <c r="I972" i="6"/>
  <c r="I971" i="6"/>
  <c r="I970" i="6"/>
  <c r="I969" i="6"/>
  <c r="I968" i="6"/>
  <c r="I967" i="6"/>
  <c r="I966" i="6"/>
  <c r="I965" i="6"/>
  <c r="I964" i="6"/>
  <c r="I963" i="6"/>
  <c r="I962" i="6"/>
  <c r="I961" i="6"/>
  <c r="I960" i="6"/>
  <c r="I959" i="6"/>
  <c r="I958" i="6"/>
  <c r="I957" i="6"/>
  <c r="I956" i="6"/>
  <c r="I955" i="6"/>
  <c r="I954" i="6"/>
  <c r="I953" i="6"/>
  <c r="I952" i="6"/>
  <c r="I951" i="6"/>
  <c r="I950" i="6"/>
  <c r="I949" i="6"/>
  <c r="I948" i="6"/>
  <c r="I947" i="6"/>
  <c r="I946" i="6"/>
  <c r="I945" i="6"/>
  <c r="I944" i="6"/>
  <c r="I943" i="6"/>
  <c r="I942" i="6"/>
  <c r="I941" i="6"/>
  <c r="I940" i="6"/>
  <c r="I939" i="6"/>
  <c r="I938" i="6"/>
  <c r="I937" i="6"/>
  <c r="I936" i="6"/>
  <c r="I935" i="6"/>
  <c r="I934" i="6"/>
  <c r="I933" i="6"/>
  <c r="I932" i="6"/>
  <c r="I931" i="6"/>
  <c r="I930" i="6"/>
  <c r="I929" i="6"/>
  <c r="I928" i="6"/>
  <c r="I927" i="6"/>
  <c r="I926" i="6"/>
  <c r="I925" i="6"/>
  <c r="I924" i="6"/>
  <c r="I923" i="6"/>
  <c r="I922" i="6"/>
  <c r="I921" i="6"/>
  <c r="I920" i="6"/>
  <c r="I919" i="6"/>
  <c r="I918" i="6"/>
  <c r="I917" i="6"/>
  <c r="I916" i="6"/>
  <c r="I915" i="6"/>
  <c r="I914" i="6"/>
  <c r="I913" i="6"/>
  <c r="I912" i="6"/>
  <c r="I911" i="6"/>
  <c r="I910" i="6"/>
  <c r="I909" i="6"/>
  <c r="I908" i="6"/>
  <c r="I907" i="6"/>
  <c r="I906" i="6"/>
  <c r="I905" i="6"/>
  <c r="I904" i="6"/>
  <c r="I903" i="6"/>
  <c r="I902" i="6"/>
  <c r="I901" i="6"/>
  <c r="I900" i="6"/>
  <c r="I899" i="6"/>
  <c r="I898" i="6"/>
  <c r="I897" i="6"/>
  <c r="I896" i="6"/>
  <c r="I895" i="6"/>
  <c r="I894" i="6"/>
  <c r="I893" i="6"/>
  <c r="I892" i="6"/>
  <c r="I891" i="6"/>
  <c r="I890" i="6"/>
  <c r="I889" i="6"/>
  <c r="I888" i="6"/>
  <c r="I887" i="6"/>
  <c r="I886" i="6"/>
  <c r="I885" i="6"/>
  <c r="I884" i="6"/>
  <c r="I883" i="6"/>
  <c r="I882" i="6"/>
  <c r="I881" i="6"/>
  <c r="I880" i="6"/>
  <c r="I879" i="6"/>
  <c r="I878" i="6"/>
  <c r="I877" i="6"/>
  <c r="I876" i="6"/>
  <c r="I875" i="6"/>
  <c r="I874" i="6"/>
  <c r="I873" i="6"/>
  <c r="I872" i="6"/>
  <c r="I871" i="6"/>
  <c r="I870" i="6"/>
  <c r="I869" i="6"/>
  <c r="I868" i="6"/>
  <c r="I867" i="6"/>
  <c r="I866" i="6"/>
  <c r="I865" i="6"/>
  <c r="I864" i="6"/>
  <c r="I863" i="6"/>
  <c r="I862" i="6"/>
  <c r="I861" i="6"/>
  <c r="I860" i="6"/>
  <c r="I859" i="6"/>
  <c r="I858" i="6"/>
  <c r="I857" i="6"/>
  <c r="I856" i="6"/>
  <c r="I855" i="6"/>
  <c r="I854" i="6"/>
  <c r="I853" i="6"/>
  <c r="I852" i="6"/>
  <c r="I851" i="6"/>
  <c r="I850" i="6"/>
  <c r="I849" i="6"/>
  <c r="I848" i="6"/>
  <c r="I847" i="6"/>
  <c r="I846" i="6"/>
  <c r="I845" i="6"/>
  <c r="I844" i="6"/>
  <c r="I843" i="6"/>
  <c r="I842" i="6"/>
  <c r="I841" i="6"/>
  <c r="I840" i="6"/>
  <c r="I839" i="6"/>
  <c r="I838" i="6"/>
  <c r="I837" i="6"/>
  <c r="I836" i="6"/>
  <c r="I835" i="6"/>
  <c r="I834" i="6"/>
  <c r="I833" i="6"/>
  <c r="I832" i="6"/>
  <c r="I831" i="6"/>
  <c r="I830" i="6"/>
  <c r="I829" i="6"/>
  <c r="I828" i="6"/>
  <c r="I827" i="6"/>
  <c r="I826" i="6"/>
  <c r="I825" i="6"/>
  <c r="I824" i="6"/>
  <c r="I823" i="6"/>
  <c r="I822" i="6"/>
  <c r="I821" i="6"/>
  <c r="I820" i="6"/>
  <c r="I819" i="6"/>
  <c r="I818" i="6"/>
  <c r="I817" i="6"/>
  <c r="I816" i="6"/>
  <c r="I815" i="6"/>
  <c r="I814" i="6"/>
  <c r="I813" i="6"/>
  <c r="I812" i="6"/>
  <c r="I811" i="6"/>
  <c r="I810" i="6"/>
  <c r="I809" i="6"/>
  <c r="I808" i="6"/>
  <c r="I807" i="6"/>
  <c r="I806" i="6"/>
  <c r="I805" i="6"/>
  <c r="I804" i="6"/>
  <c r="I803" i="6"/>
  <c r="I802" i="6"/>
  <c r="I801" i="6"/>
  <c r="I800" i="6"/>
  <c r="I799" i="6"/>
  <c r="I798" i="6"/>
  <c r="I797" i="6"/>
  <c r="I796" i="6"/>
  <c r="I795" i="6"/>
  <c r="I794" i="6"/>
  <c r="I793" i="6"/>
  <c r="I792" i="6"/>
  <c r="I791" i="6"/>
  <c r="I790" i="6"/>
  <c r="I789" i="6"/>
  <c r="I788" i="6"/>
  <c r="I787" i="6"/>
  <c r="I786" i="6"/>
  <c r="I785" i="6"/>
  <c r="I784" i="6"/>
  <c r="I783" i="6"/>
  <c r="I782" i="6"/>
  <c r="I781" i="6"/>
  <c r="I780" i="6"/>
  <c r="I779" i="6"/>
  <c r="I778" i="6"/>
  <c r="I777" i="6"/>
  <c r="I776" i="6"/>
  <c r="I775" i="6"/>
  <c r="I774" i="6"/>
  <c r="I773" i="6"/>
  <c r="I772" i="6"/>
  <c r="I771" i="6"/>
  <c r="I770" i="6"/>
  <c r="I769" i="6"/>
  <c r="I768" i="6"/>
  <c r="I767" i="6"/>
  <c r="I766" i="6"/>
  <c r="I765" i="6"/>
  <c r="I764" i="6"/>
  <c r="I763" i="6"/>
  <c r="I762" i="6"/>
  <c r="I761" i="6"/>
  <c r="I760" i="6"/>
  <c r="I759" i="6"/>
  <c r="I758" i="6"/>
  <c r="I757" i="6"/>
  <c r="I756" i="6"/>
  <c r="I755" i="6"/>
  <c r="I754" i="6"/>
  <c r="I753" i="6"/>
  <c r="I752" i="6"/>
  <c r="I751" i="6"/>
  <c r="I750" i="6"/>
  <c r="I749" i="6"/>
  <c r="I748" i="6"/>
  <c r="I747" i="6"/>
  <c r="I746" i="6"/>
  <c r="I745" i="6"/>
  <c r="I744" i="6"/>
  <c r="I743" i="6"/>
  <c r="I742" i="6"/>
  <c r="I741" i="6"/>
  <c r="I740" i="6"/>
  <c r="I739" i="6"/>
  <c r="I738" i="6"/>
  <c r="I737" i="6"/>
  <c r="I736" i="6"/>
  <c r="I735" i="6"/>
  <c r="I734" i="6"/>
  <c r="I733" i="6"/>
  <c r="I732" i="6"/>
  <c r="I731" i="6"/>
  <c r="I730" i="6"/>
  <c r="I729" i="6"/>
  <c r="I728" i="6"/>
  <c r="I727" i="6"/>
  <c r="I726" i="6"/>
  <c r="I725" i="6"/>
  <c r="I724" i="6"/>
  <c r="I723" i="6"/>
  <c r="I722" i="6"/>
  <c r="I721" i="6"/>
  <c r="I720" i="6"/>
  <c r="I719" i="6"/>
  <c r="I718" i="6"/>
  <c r="I717" i="6"/>
  <c r="I716" i="6"/>
  <c r="I715" i="6"/>
  <c r="I714" i="6"/>
  <c r="I713" i="6"/>
  <c r="I712" i="6"/>
  <c r="I711" i="6"/>
  <c r="I710" i="6"/>
  <c r="I709" i="6"/>
  <c r="I708" i="6"/>
  <c r="I707" i="6"/>
  <c r="I706" i="6"/>
  <c r="I705" i="6"/>
  <c r="I704" i="6"/>
  <c r="I703" i="6"/>
  <c r="I702" i="6"/>
  <c r="I701" i="6"/>
  <c r="I700" i="6"/>
  <c r="I699" i="6"/>
  <c r="I698" i="6"/>
  <c r="I697" i="6"/>
  <c r="I696" i="6"/>
  <c r="I695" i="6"/>
  <c r="I694" i="6"/>
  <c r="I693" i="6"/>
  <c r="I692" i="6"/>
  <c r="I691" i="6"/>
  <c r="I690"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 r="J2171" i="2"/>
  <c r="J2170" i="2"/>
  <c r="J2169" i="2"/>
  <c r="J2168" i="2"/>
  <c r="J2167" i="2"/>
  <c r="J2166" i="2"/>
  <c r="J2165" i="2"/>
  <c r="J2164" i="2"/>
  <c r="J2163" i="2"/>
  <c r="J2162" i="2"/>
  <c r="J2161" i="2"/>
  <c r="J2160" i="2"/>
  <c r="J2159" i="2"/>
  <c r="J2158" i="2"/>
  <c r="J2157" i="2"/>
  <c r="J2156" i="2"/>
  <c r="J2155" i="2"/>
  <c r="J2154" i="2"/>
  <c r="J2153" i="2"/>
  <c r="J2152" i="2"/>
  <c r="J2151" i="2"/>
  <c r="J2150" i="2"/>
  <c r="J2149" i="2"/>
  <c r="J2148" i="2"/>
  <c r="J2147" i="2"/>
  <c r="J2146" i="2"/>
  <c r="J2145" i="2"/>
  <c r="J2144" i="2"/>
  <c r="J2143" i="2"/>
  <c r="J2142" i="2"/>
  <c r="J2141" i="2"/>
  <c r="J2140" i="2"/>
  <c r="J2139" i="2"/>
  <c r="J2138" i="2"/>
  <c r="J2137" i="2"/>
  <c r="J2136" i="2"/>
  <c r="J2135" i="2"/>
  <c r="J2134" i="2"/>
  <c r="J2133" i="2"/>
  <c r="J2132" i="2"/>
  <c r="J2131" i="2"/>
  <c r="J2130" i="2"/>
  <c r="J2129" i="2"/>
  <c r="J2128" i="2"/>
  <c r="J2127" i="2"/>
  <c r="J2126" i="2"/>
  <c r="J2125" i="2"/>
  <c r="J2124" i="2"/>
  <c r="J2123" i="2"/>
  <c r="J2122" i="2"/>
  <c r="J2121" i="2"/>
  <c r="J2120" i="2"/>
  <c r="J2119" i="2"/>
  <c r="J2118" i="2"/>
  <c r="J2117" i="2"/>
  <c r="J2116" i="2"/>
  <c r="J2115" i="2"/>
  <c r="J2114" i="2"/>
  <c r="J2113" i="2"/>
  <c r="J2112" i="2"/>
  <c r="J2111" i="2"/>
  <c r="J2110" i="2"/>
  <c r="J2109" i="2"/>
  <c r="J2108" i="2"/>
  <c r="J2107" i="2"/>
  <c r="J2106" i="2"/>
  <c r="J2105" i="2"/>
  <c r="J2104" i="2"/>
  <c r="J2103" i="2"/>
  <c r="J2102" i="2"/>
  <c r="J2101" i="2"/>
  <c r="J2100" i="2"/>
  <c r="J2099" i="2"/>
  <c r="J2098" i="2"/>
  <c r="J2097" i="2"/>
  <c r="J2096" i="2"/>
  <c r="J2095" i="2"/>
  <c r="J2094" i="2"/>
  <c r="J2093" i="2"/>
  <c r="J2092" i="2"/>
  <c r="J2091" i="2"/>
  <c r="J2090" i="2"/>
  <c r="J2089" i="2"/>
  <c r="J2088" i="2"/>
  <c r="J2087" i="2"/>
  <c r="J2086" i="2"/>
  <c r="J2085" i="2"/>
  <c r="J2084" i="2"/>
  <c r="J2083" i="2"/>
  <c r="J2082" i="2"/>
  <c r="J2081" i="2"/>
  <c r="J2080" i="2"/>
  <c r="J2079" i="2"/>
  <c r="J2078" i="2"/>
  <c r="J2077" i="2"/>
  <c r="J2076" i="2"/>
  <c r="J2075" i="2"/>
  <c r="J2074" i="2"/>
  <c r="J2073" i="2"/>
  <c r="J2072" i="2"/>
  <c r="J2071" i="2"/>
  <c r="J2070" i="2"/>
  <c r="J2069" i="2"/>
  <c r="J2068" i="2"/>
  <c r="J2067" i="2"/>
  <c r="J2066" i="2"/>
  <c r="J2065" i="2"/>
  <c r="J2064" i="2"/>
  <c r="J2063" i="2"/>
  <c r="J2062" i="2"/>
  <c r="J2061" i="2"/>
  <c r="J2060" i="2"/>
  <c r="J2059" i="2"/>
  <c r="J2058" i="2"/>
  <c r="J2057" i="2"/>
  <c r="J2056" i="2"/>
  <c r="J2055" i="2"/>
  <c r="J2054" i="2"/>
  <c r="J2053" i="2"/>
  <c r="J2052" i="2"/>
  <c r="J2051" i="2"/>
  <c r="J2050" i="2"/>
  <c r="J2049" i="2"/>
  <c r="J2048" i="2"/>
  <c r="J2047" i="2"/>
  <c r="J2046" i="2"/>
  <c r="J2045" i="2"/>
  <c r="J2044" i="2"/>
  <c r="J2043" i="2"/>
  <c r="J2042" i="2"/>
  <c r="J2041" i="2"/>
  <c r="J2040" i="2"/>
  <c r="J2039" i="2"/>
  <c r="J2038" i="2"/>
  <c r="J2037" i="2"/>
  <c r="J2036" i="2"/>
  <c r="J2035" i="2"/>
  <c r="J2034" i="2"/>
  <c r="J2033" i="2"/>
  <c r="J2032" i="2"/>
  <c r="J2031" i="2"/>
  <c r="J2030" i="2"/>
  <c r="J2029" i="2"/>
  <c r="J2028" i="2"/>
  <c r="J2027" i="2"/>
  <c r="J2026" i="2"/>
  <c r="J2025" i="2"/>
  <c r="J2024" i="2"/>
  <c r="J2023" i="2"/>
  <c r="J2022" i="2"/>
  <c r="J2021" i="2"/>
  <c r="J2020" i="2"/>
  <c r="J2019" i="2"/>
  <c r="J2018" i="2"/>
  <c r="J2017" i="2"/>
  <c r="J2016" i="2"/>
  <c r="J2015" i="2"/>
  <c r="J2014" i="2"/>
  <c r="J2013" i="2"/>
  <c r="J2012" i="2"/>
  <c r="J2011" i="2"/>
  <c r="J2010" i="2"/>
  <c r="J2009" i="2"/>
  <c r="J2008" i="2"/>
  <c r="J2007" i="2"/>
  <c r="J2006" i="2"/>
  <c r="J2005" i="2"/>
  <c r="J2004" i="2"/>
  <c r="J2003" i="2"/>
  <c r="J2002" i="2"/>
  <c r="J2001" i="2"/>
  <c r="J2000" i="2"/>
  <c r="J1999" i="2"/>
  <c r="J1998" i="2"/>
  <c r="J1997" i="2"/>
  <c r="J1996" i="2"/>
  <c r="J1995" i="2"/>
  <c r="J1994" i="2"/>
  <c r="J1993" i="2"/>
  <c r="J1992" i="2"/>
  <c r="J1991" i="2"/>
  <c r="J1990" i="2"/>
  <c r="J1989" i="2"/>
  <c r="J1988" i="2"/>
  <c r="J1987" i="2"/>
  <c r="J1986" i="2"/>
  <c r="J1985" i="2"/>
  <c r="J1984" i="2"/>
  <c r="J1983" i="2"/>
  <c r="J1982" i="2"/>
  <c r="J1981" i="2"/>
  <c r="J1980" i="2"/>
  <c r="J1979" i="2"/>
  <c r="J1978" i="2"/>
  <c r="J1977" i="2"/>
  <c r="J1976" i="2"/>
  <c r="J1975" i="2"/>
  <c r="J1974" i="2"/>
  <c r="J1973" i="2"/>
  <c r="J1972" i="2"/>
  <c r="J1971" i="2"/>
  <c r="J1970" i="2"/>
  <c r="J1969" i="2"/>
  <c r="J1968" i="2"/>
  <c r="J1967" i="2"/>
  <c r="J1966" i="2"/>
  <c r="J1965" i="2"/>
  <c r="J1964" i="2"/>
  <c r="J1963" i="2"/>
  <c r="J1962" i="2"/>
  <c r="J1961" i="2"/>
  <c r="J1960" i="2"/>
  <c r="J1959" i="2"/>
  <c r="J1958" i="2"/>
  <c r="J1957" i="2"/>
  <c r="J1956" i="2"/>
  <c r="J1955" i="2"/>
  <c r="J1954" i="2"/>
  <c r="J1953" i="2"/>
  <c r="J1952" i="2"/>
  <c r="J1951" i="2"/>
  <c r="J1950" i="2"/>
  <c r="J1949" i="2"/>
  <c r="J1948" i="2"/>
  <c r="J1947" i="2"/>
  <c r="J1946" i="2"/>
  <c r="J1945" i="2"/>
  <c r="J1944" i="2"/>
  <c r="J1943" i="2"/>
  <c r="J1942" i="2"/>
  <c r="J1941" i="2"/>
  <c r="J1940" i="2"/>
  <c r="J1939" i="2"/>
  <c r="J1938" i="2"/>
  <c r="J1937" i="2"/>
  <c r="J1936" i="2"/>
  <c r="J1935" i="2"/>
  <c r="J1934" i="2"/>
  <c r="J1933" i="2"/>
  <c r="J1932" i="2"/>
  <c r="J1931" i="2"/>
  <c r="J1930" i="2"/>
  <c r="J1929" i="2"/>
  <c r="J1928" i="2"/>
  <c r="J1927" i="2"/>
  <c r="J1926" i="2"/>
  <c r="J1925" i="2"/>
  <c r="J1924" i="2"/>
  <c r="J1923" i="2"/>
  <c r="J1922" i="2"/>
  <c r="J1921" i="2"/>
  <c r="J1920" i="2"/>
  <c r="J1919" i="2"/>
  <c r="J1918" i="2"/>
  <c r="J1917" i="2"/>
  <c r="J1916" i="2"/>
  <c r="J1915" i="2"/>
  <c r="J1914" i="2"/>
  <c r="J1913" i="2"/>
  <c r="J1912" i="2"/>
  <c r="J1911" i="2"/>
  <c r="J1910" i="2"/>
  <c r="J1909" i="2"/>
  <c r="J1908" i="2"/>
  <c r="J1907" i="2"/>
  <c r="J1906" i="2"/>
  <c r="J1905" i="2"/>
  <c r="J1904" i="2"/>
  <c r="J1903" i="2"/>
  <c r="J1902" i="2"/>
  <c r="J1901" i="2"/>
  <c r="J1900" i="2"/>
  <c r="J1899" i="2"/>
  <c r="J1898" i="2"/>
  <c r="J1897" i="2"/>
  <c r="J1896" i="2"/>
  <c r="J1895" i="2"/>
  <c r="J1894" i="2"/>
  <c r="J1893" i="2"/>
  <c r="J1892" i="2"/>
  <c r="J1891" i="2"/>
  <c r="J1890" i="2"/>
  <c r="J1889" i="2"/>
  <c r="J1888" i="2"/>
  <c r="J1887" i="2"/>
  <c r="J1886" i="2"/>
  <c r="J1885" i="2"/>
  <c r="J1884" i="2"/>
  <c r="J1883" i="2"/>
  <c r="J1882" i="2"/>
  <c r="J1881" i="2"/>
  <c r="J1880" i="2"/>
  <c r="J1879" i="2"/>
  <c r="J1878" i="2"/>
  <c r="J1877" i="2"/>
  <c r="J1876" i="2"/>
  <c r="J1875" i="2"/>
  <c r="J1874" i="2"/>
  <c r="J1873" i="2"/>
  <c r="J1872" i="2"/>
  <c r="J1871" i="2"/>
  <c r="J1870" i="2"/>
  <c r="J1869" i="2"/>
  <c r="J1868" i="2"/>
  <c r="J1867" i="2"/>
  <c r="J1866" i="2"/>
  <c r="J1865" i="2"/>
  <c r="J1864" i="2"/>
  <c r="J1863" i="2"/>
  <c r="J1862" i="2"/>
  <c r="J1861" i="2"/>
  <c r="J1860" i="2"/>
  <c r="J1859" i="2"/>
  <c r="J1858" i="2"/>
  <c r="J1857" i="2"/>
  <c r="J1856" i="2"/>
  <c r="J1855" i="2"/>
  <c r="J1854" i="2"/>
  <c r="J1853" i="2"/>
  <c r="J1852" i="2"/>
  <c r="J1851" i="2"/>
  <c r="J1850" i="2"/>
  <c r="J1849" i="2"/>
  <c r="J1848" i="2"/>
  <c r="J1847" i="2"/>
  <c r="J1846" i="2"/>
  <c r="J1845" i="2"/>
  <c r="J1844" i="2"/>
  <c r="J1843" i="2"/>
  <c r="J1842" i="2"/>
  <c r="J1841" i="2"/>
  <c r="J1840" i="2"/>
  <c r="J1839" i="2"/>
  <c r="J1838" i="2"/>
  <c r="J1837" i="2"/>
  <c r="J1836" i="2"/>
  <c r="J1835" i="2"/>
  <c r="J1834" i="2"/>
  <c r="J1833" i="2"/>
  <c r="J1832" i="2"/>
  <c r="J1831" i="2"/>
  <c r="J1830" i="2"/>
  <c r="J1829" i="2"/>
  <c r="J1828" i="2"/>
  <c r="J1827" i="2"/>
  <c r="J1826" i="2"/>
  <c r="J1825" i="2"/>
  <c r="J1824" i="2"/>
  <c r="J1823" i="2"/>
  <c r="J1822" i="2"/>
  <c r="J1821" i="2"/>
  <c r="J1820" i="2"/>
  <c r="J1819" i="2"/>
  <c r="J1818" i="2"/>
  <c r="J1817" i="2"/>
  <c r="J1816" i="2"/>
  <c r="J1815" i="2"/>
  <c r="J1814" i="2"/>
  <c r="J1813" i="2"/>
  <c r="J1812" i="2"/>
  <c r="J1811" i="2"/>
  <c r="J1810" i="2"/>
  <c r="J1809" i="2"/>
  <c r="J1808" i="2"/>
  <c r="J1807" i="2"/>
  <c r="J1806" i="2"/>
  <c r="J1805" i="2"/>
  <c r="J1804" i="2"/>
  <c r="J1803" i="2"/>
  <c r="J1802" i="2"/>
  <c r="J1801" i="2"/>
  <c r="J1800" i="2"/>
  <c r="J1799" i="2"/>
  <c r="J1798" i="2"/>
  <c r="J1797" i="2"/>
  <c r="J1796" i="2"/>
  <c r="J1795" i="2"/>
  <c r="J1794" i="2"/>
  <c r="J1793" i="2"/>
  <c r="J1792" i="2"/>
  <c r="J1791" i="2"/>
  <c r="J1790" i="2"/>
  <c r="J1789" i="2"/>
  <c r="J1788" i="2"/>
  <c r="J1787" i="2"/>
  <c r="J1786" i="2"/>
  <c r="J1785" i="2"/>
  <c r="J1784" i="2"/>
  <c r="J1783" i="2"/>
  <c r="J1782" i="2"/>
  <c r="J1781" i="2"/>
  <c r="J1780" i="2"/>
  <c r="J1779" i="2"/>
  <c r="J1778" i="2"/>
  <c r="J1777" i="2"/>
  <c r="J1776" i="2"/>
  <c r="J1775" i="2"/>
  <c r="J1774" i="2"/>
  <c r="J1773" i="2"/>
  <c r="J1772" i="2"/>
  <c r="J1771" i="2"/>
  <c r="J1770" i="2"/>
  <c r="J1769" i="2"/>
  <c r="J1768" i="2"/>
  <c r="J1767" i="2"/>
  <c r="J1766" i="2"/>
  <c r="J1765" i="2"/>
  <c r="J1764" i="2"/>
  <c r="J1763" i="2"/>
  <c r="J1762" i="2"/>
  <c r="J1761" i="2"/>
  <c r="J1760" i="2"/>
  <c r="J1759" i="2"/>
  <c r="J1758" i="2"/>
  <c r="J1757" i="2"/>
  <c r="J1756" i="2"/>
  <c r="J1755" i="2"/>
  <c r="J1754" i="2"/>
  <c r="J1753" i="2"/>
  <c r="J1752" i="2"/>
  <c r="J1751" i="2"/>
  <c r="J1750" i="2"/>
  <c r="J1749" i="2"/>
  <c r="J1748" i="2"/>
  <c r="J1747" i="2"/>
  <c r="J1746" i="2"/>
  <c r="J1745" i="2"/>
  <c r="J1744" i="2"/>
  <c r="J1743" i="2"/>
  <c r="J1742" i="2"/>
  <c r="J1741" i="2"/>
  <c r="J1740" i="2"/>
  <c r="J1739" i="2"/>
  <c r="J1738" i="2"/>
  <c r="J1737" i="2"/>
  <c r="J1736" i="2"/>
  <c r="J1735" i="2"/>
  <c r="J1734" i="2"/>
  <c r="J1733" i="2"/>
  <c r="J1732" i="2"/>
  <c r="J1731" i="2"/>
  <c r="J1730" i="2"/>
  <c r="J1729" i="2"/>
  <c r="J1728" i="2"/>
  <c r="J1727" i="2"/>
  <c r="J1726" i="2"/>
  <c r="J1725" i="2"/>
  <c r="J1724" i="2"/>
  <c r="J1723" i="2"/>
  <c r="J1722" i="2"/>
  <c r="J1721" i="2"/>
  <c r="J1720" i="2"/>
  <c r="J1719" i="2"/>
  <c r="J1718" i="2"/>
  <c r="J1717" i="2"/>
  <c r="J1716" i="2"/>
  <c r="J1715" i="2"/>
  <c r="J1714" i="2"/>
  <c r="J1713" i="2"/>
  <c r="J1712" i="2"/>
  <c r="J1711" i="2"/>
  <c r="J1710" i="2"/>
  <c r="J1709" i="2"/>
  <c r="J1708" i="2"/>
  <c r="J1707" i="2"/>
  <c r="J1706" i="2"/>
  <c r="J1705" i="2"/>
  <c r="J1704" i="2"/>
  <c r="J1703" i="2"/>
  <c r="J1702" i="2"/>
  <c r="J1701" i="2"/>
  <c r="J1700" i="2"/>
  <c r="J1699" i="2"/>
  <c r="J1698" i="2"/>
  <c r="J1697" i="2"/>
  <c r="J1696" i="2"/>
  <c r="J1695" i="2"/>
  <c r="J1694" i="2"/>
  <c r="J1693" i="2"/>
  <c r="J1692" i="2"/>
  <c r="J1691" i="2"/>
  <c r="J1690" i="2"/>
  <c r="J1689" i="2"/>
  <c r="J1688" i="2"/>
  <c r="J1687" i="2"/>
  <c r="J1686" i="2"/>
  <c r="J1685" i="2"/>
  <c r="J1684" i="2"/>
  <c r="J1683" i="2"/>
  <c r="J1682" i="2"/>
  <c r="J1681" i="2"/>
  <c r="J1680" i="2"/>
  <c r="J1679" i="2"/>
  <c r="J1678" i="2"/>
  <c r="J1677" i="2"/>
  <c r="J1676" i="2"/>
  <c r="J1675" i="2"/>
  <c r="J1674" i="2"/>
  <c r="J1673" i="2"/>
  <c r="J1672" i="2"/>
  <c r="J1671" i="2"/>
  <c r="J1670" i="2"/>
  <c r="J1669" i="2"/>
  <c r="J1668" i="2"/>
  <c r="J1667" i="2"/>
  <c r="J1666" i="2"/>
  <c r="J1665" i="2"/>
  <c r="J1664" i="2"/>
  <c r="J1663" i="2"/>
  <c r="J1662" i="2"/>
  <c r="J1661" i="2"/>
  <c r="J1660" i="2"/>
  <c r="J1659" i="2"/>
  <c r="J1658" i="2"/>
  <c r="J1657" i="2"/>
  <c r="J1656" i="2"/>
  <c r="J1655" i="2"/>
  <c r="J1654" i="2"/>
  <c r="J1653" i="2"/>
  <c r="J1652" i="2"/>
  <c r="J1651" i="2"/>
  <c r="J1650" i="2"/>
  <c r="J1649" i="2"/>
  <c r="J1648" i="2"/>
  <c r="J1647" i="2"/>
  <c r="J1646" i="2"/>
  <c r="J1645" i="2"/>
  <c r="J1644" i="2"/>
  <c r="J1643" i="2"/>
  <c r="J1642" i="2"/>
  <c r="J1641" i="2"/>
  <c r="J1640" i="2"/>
  <c r="J1639" i="2"/>
  <c r="J1638" i="2"/>
  <c r="J1637" i="2"/>
  <c r="J1636" i="2"/>
  <c r="J1635" i="2"/>
  <c r="J1634" i="2"/>
  <c r="J1633" i="2"/>
  <c r="J1632" i="2"/>
  <c r="J1631" i="2"/>
  <c r="J1630" i="2"/>
  <c r="J1629" i="2"/>
  <c r="J1628" i="2"/>
  <c r="J1627" i="2"/>
  <c r="J1626" i="2"/>
  <c r="J1625" i="2"/>
  <c r="J1624" i="2"/>
  <c r="J1623" i="2"/>
  <c r="J1622" i="2"/>
  <c r="J1621" i="2"/>
  <c r="J1620" i="2"/>
  <c r="J1619" i="2"/>
  <c r="J1618" i="2"/>
  <c r="J1617" i="2"/>
  <c r="J1616" i="2"/>
  <c r="J1615" i="2"/>
  <c r="J1614" i="2"/>
  <c r="J1613" i="2"/>
  <c r="J1612" i="2"/>
  <c r="J1611" i="2"/>
  <c r="J1610" i="2"/>
  <c r="J1609" i="2"/>
  <c r="J1608" i="2"/>
  <c r="J1607" i="2"/>
  <c r="J1606" i="2"/>
  <c r="J1605" i="2"/>
  <c r="J1604" i="2"/>
  <c r="J1603" i="2"/>
  <c r="J1602" i="2"/>
  <c r="J1601" i="2"/>
  <c r="J1600" i="2"/>
  <c r="J1599" i="2"/>
  <c r="J1598" i="2"/>
  <c r="J1597" i="2"/>
  <c r="J1596" i="2"/>
  <c r="J1595" i="2"/>
  <c r="J1594" i="2"/>
  <c r="J1593" i="2"/>
  <c r="J1592" i="2"/>
  <c r="J1591" i="2"/>
  <c r="J1590" i="2"/>
  <c r="J1589" i="2"/>
  <c r="J1588" i="2"/>
  <c r="J1587" i="2"/>
  <c r="J1586" i="2"/>
  <c r="J1585" i="2"/>
  <c r="J1584" i="2"/>
  <c r="J1583" i="2"/>
  <c r="J1582" i="2"/>
  <c r="J1581" i="2"/>
  <c r="J1580" i="2"/>
  <c r="J1579" i="2"/>
  <c r="J1578" i="2"/>
  <c r="J1577" i="2"/>
  <c r="J1576" i="2"/>
  <c r="J1575" i="2"/>
  <c r="J1574" i="2"/>
  <c r="J1573" i="2"/>
  <c r="J1572" i="2"/>
  <c r="J1571" i="2"/>
  <c r="J1570" i="2"/>
  <c r="J1569" i="2"/>
  <c r="J1568" i="2"/>
  <c r="J1567" i="2"/>
  <c r="J1566" i="2"/>
  <c r="J1565" i="2"/>
  <c r="J1564" i="2"/>
  <c r="J1563" i="2"/>
  <c r="J1562" i="2"/>
  <c r="J1561" i="2"/>
  <c r="J1560" i="2"/>
  <c r="J1559" i="2"/>
  <c r="J1558" i="2"/>
  <c r="J1557" i="2"/>
  <c r="J1556" i="2"/>
  <c r="J1555" i="2"/>
  <c r="J1554" i="2"/>
  <c r="J1553" i="2"/>
  <c r="J1552" i="2"/>
  <c r="J1551" i="2"/>
  <c r="J1550" i="2"/>
  <c r="J1549" i="2"/>
  <c r="J1548" i="2"/>
  <c r="J1547" i="2"/>
  <c r="J1546" i="2"/>
  <c r="J1545" i="2"/>
  <c r="J1544" i="2"/>
  <c r="J1543" i="2"/>
  <c r="J1542" i="2"/>
  <c r="J1541" i="2"/>
  <c r="J1540" i="2"/>
  <c r="J1539" i="2"/>
  <c r="J1538" i="2"/>
  <c r="J1537" i="2"/>
  <c r="J1536" i="2"/>
  <c r="J1535" i="2"/>
  <c r="J1534" i="2"/>
  <c r="J1533" i="2"/>
  <c r="J1532" i="2"/>
  <c r="J1531" i="2"/>
  <c r="J1530" i="2"/>
  <c r="J1529" i="2"/>
  <c r="J1528" i="2"/>
  <c r="J1527" i="2"/>
  <c r="J1526" i="2"/>
  <c r="J1525" i="2"/>
  <c r="J1524" i="2"/>
  <c r="J1523" i="2"/>
  <c r="J1522" i="2"/>
  <c r="J1521" i="2"/>
  <c r="J1520" i="2"/>
  <c r="J1519" i="2"/>
  <c r="J1518" i="2"/>
  <c r="J1517" i="2"/>
  <c r="J1516" i="2"/>
  <c r="J1515" i="2"/>
  <c r="J1514" i="2"/>
  <c r="J1513" i="2"/>
  <c r="J1512" i="2"/>
  <c r="J1511" i="2"/>
  <c r="J1510" i="2"/>
  <c r="J1509" i="2"/>
  <c r="J1508" i="2"/>
  <c r="J1507" i="2"/>
  <c r="J1506" i="2"/>
  <c r="J1505" i="2"/>
  <c r="J1504" i="2"/>
  <c r="J1503" i="2"/>
  <c r="J1502" i="2"/>
  <c r="J1501" i="2"/>
  <c r="J1500" i="2"/>
  <c r="J1499" i="2"/>
  <c r="J1498" i="2"/>
  <c r="J1497" i="2"/>
  <c r="J1496" i="2"/>
  <c r="J1495" i="2"/>
  <c r="J1494" i="2"/>
  <c r="J1493" i="2"/>
  <c r="J1492" i="2"/>
  <c r="J1491" i="2"/>
  <c r="J1490" i="2"/>
  <c r="J1489" i="2"/>
  <c r="J1488" i="2"/>
  <c r="J1487" i="2"/>
  <c r="J1486" i="2"/>
  <c r="J1485" i="2"/>
  <c r="J1484" i="2"/>
  <c r="J1483" i="2"/>
  <c r="J1482" i="2"/>
  <c r="J1481" i="2"/>
  <c r="J1480" i="2"/>
  <c r="J1479" i="2"/>
  <c r="J1478" i="2"/>
  <c r="J1477" i="2"/>
  <c r="J1476" i="2"/>
  <c r="J1475" i="2"/>
  <c r="J1474" i="2"/>
  <c r="J1473" i="2"/>
  <c r="J1472" i="2"/>
  <c r="J1471" i="2"/>
  <c r="J1470" i="2"/>
  <c r="J1469" i="2"/>
  <c r="J1468" i="2"/>
  <c r="J1467" i="2"/>
  <c r="J1466" i="2"/>
  <c r="J1465" i="2"/>
  <c r="J1464" i="2"/>
  <c r="J1463" i="2"/>
  <c r="J1462" i="2"/>
  <c r="J1461" i="2"/>
  <c r="J1460" i="2"/>
  <c r="J1459" i="2"/>
  <c r="J1458" i="2"/>
  <c r="J1457" i="2"/>
  <c r="J1456" i="2"/>
  <c r="J1455" i="2"/>
  <c r="J1454" i="2"/>
  <c r="J1453" i="2"/>
  <c r="J1452" i="2"/>
  <c r="J1451" i="2"/>
  <c r="J1450" i="2"/>
  <c r="J1449" i="2"/>
  <c r="J1448" i="2"/>
  <c r="J1447" i="2"/>
  <c r="J1446" i="2"/>
  <c r="J1445" i="2"/>
  <c r="J1444" i="2"/>
  <c r="J1443" i="2"/>
  <c r="J1442" i="2"/>
  <c r="J1441" i="2"/>
  <c r="J1440" i="2"/>
  <c r="J1439" i="2"/>
  <c r="J1438" i="2"/>
  <c r="J1437" i="2"/>
  <c r="J1436" i="2"/>
  <c r="J1435" i="2"/>
  <c r="J1434" i="2"/>
  <c r="J1433" i="2"/>
  <c r="J1432" i="2"/>
  <c r="J1431" i="2"/>
  <c r="J1430" i="2"/>
  <c r="J1429" i="2"/>
  <c r="J1428" i="2"/>
  <c r="J1427" i="2"/>
  <c r="J1426" i="2"/>
  <c r="J1425" i="2"/>
  <c r="J1424" i="2"/>
  <c r="J1423" i="2"/>
  <c r="J1422" i="2"/>
  <c r="J1421" i="2"/>
  <c r="J1420" i="2"/>
  <c r="J1419" i="2"/>
  <c r="J1418" i="2"/>
  <c r="J1417" i="2"/>
  <c r="J1416" i="2"/>
  <c r="J1415" i="2"/>
  <c r="J1414" i="2"/>
  <c r="J1413" i="2"/>
  <c r="J1412" i="2"/>
  <c r="J1411" i="2"/>
  <c r="J1410" i="2"/>
  <c r="J1409" i="2"/>
  <c r="J1408" i="2"/>
  <c r="J1407" i="2"/>
  <c r="J1406" i="2"/>
  <c r="J1405" i="2"/>
  <c r="J1404" i="2"/>
  <c r="J1403" i="2"/>
  <c r="J1402" i="2"/>
  <c r="J1401" i="2"/>
  <c r="J1400" i="2"/>
  <c r="J1399" i="2"/>
  <c r="J1398" i="2"/>
  <c r="J1397" i="2"/>
  <c r="J1396" i="2"/>
  <c r="J1395" i="2"/>
  <c r="J1394" i="2"/>
  <c r="J1393" i="2"/>
  <c r="J1392" i="2"/>
  <c r="J1391" i="2"/>
  <c r="J1390" i="2"/>
  <c r="J1389" i="2"/>
  <c r="J1388" i="2"/>
  <c r="J1387" i="2"/>
  <c r="J1386" i="2"/>
  <c r="J1385" i="2"/>
  <c r="J1384" i="2"/>
  <c r="J1383" i="2"/>
  <c r="J1382" i="2"/>
  <c r="J1381" i="2"/>
  <c r="J1380" i="2"/>
  <c r="J1379" i="2"/>
  <c r="J1378" i="2"/>
  <c r="J1377" i="2"/>
  <c r="J1376" i="2"/>
  <c r="J1375" i="2"/>
  <c r="J1374" i="2"/>
  <c r="J1373" i="2"/>
  <c r="J1372" i="2"/>
  <c r="J1371" i="2"/>
  <c r="J1370" i="2"/>
  <c r="J1369" i="2"/>
  <c r="J1368" i="2"/>
  <c r="J1367" i="2"/>
  <c r="J1366" i="2"/>
  <c r="J1365" i="2"/>
  <c r="J1364" i="2"/>
  <c r="J1363" i="2"/>
  <c r="J1362" i="2"/>
  <c r="J1361" i="2"/>
  <c r="J1360" i="2"/>
  <c r="J1359" i="2"/>
  <c r="J1358" i="2"/>
  <c r="J1357" i="2"/>
  <c r="J1356" i="2"/>
  <c r="J1355" i="2"/>
  <c r="J1354" i="2"/>
  <c r="J1353" i="2"/>
  <c r="J1352" i="2"/>
  <c r="J1351" i="2"/>
  <c r="J1350" i="2"/>
  <c r="J1349" i="2"/>
  <c r="J1348" i="2"/>
  <c r="J1347" i="2"/>
  <c r="J1346" i="2"/>
  <c r="J1345" i="2"/>
  <c r="J1344" i="2"/>
  <c r="J1343" i="2"/>
  <c r="J1342" i="2"/>
  <c r="J1341" i="2"/>
  <c r="J1340" i="2"/>
  <c r="J1339" i="2"/>
  <c r="J1338" i="2"/>
  <c r="J1337" i="2"/>
  <c r="J1336" i="2"/>
  <c r="J1335" i="2"/>
  <c r="J1334" i="2"/>
  <c r="J1333" i="2"/>
  <c r="J1332" i="2"/>
  <c r="J1331" i="2"/>
  <c r="J1330" i="2"/>
  <c r="J1329" i="2"/>
  <c r="J1328" i="2"/>
  <c r="J1327" i="2"/>
  <c r="J1326" i="2"/>
  <c r="J1325" i="2"/>
  <c r="J1324" i="2"/>
  <c r="J1323" i="2"/>
  <c r="J1322" i="2"/>
  <c r="J1321" i="2"/>
  <c r="J1320" i="2"/>
  <c r="J1319" i="2"/>
  <c r="J1318" i="2"/>
  <c r="J1317" i="2"/>
  <c r="J1316" i="2"/>
  <c r="J1315" i="2"/>
  <c r="J1314" i="2"/>
  <c r="J1313" i="2"/>
  <c r="J1312" i="2"/>
  <c r="J1311" i="2"/>
  <c r="J1310" i="2"/>
  <c r="J1309" i="2"/>
  <c r="J1308" i="2"/>
  <c r="J1307" i="2"/>
  <c r="J1306" i="2"/>
  <c r="J1305" i="2"/>
  <c r="J1304" i="2"/>
  <c r="J1303" i="2"/>
  <c r="J1302" i="2"/>
  <c r="J1301" i="2"/>
  <c r="J1300" i="2"/>
  <c r="J1299" i="2"/>
  <c r="J1298" i="2"/>
  <c r="J1297" i="2"/>
  <c r="J1296" i="2"/>
  <c r="J1295" i="2"/>
  <c r="J1294" i="2"/>
  <c r="J1293" i="2"/>
  <c r="J1292" i="2"/>
  <c r="J1291" i="2"/>
  <c r="J1290" i="2"/>
  <c r="J1289" i="2"/>
  <c r="J1288" i="2"/>
  <c r="J1287" i="2"/>
  <c r="J1286" i="2"/>
  <c r="J1285" i="2"/>
  <c r="J1284" i="2"/>
  <c r="J1283" i="2"/>
  <c r="J1282" i="2"/>
  <c r="J1281" i="2"/>
  <c r="J1280" i="2"/>
  <c r="J1279" i="2"/>
  <c r="J1278" i="2"/>
  <c r="J1277" i="2"/>
  <c r="J1276" i="2"/>
  <c r="J1275" i="2"/>
  <c r="J1274" i="2"/>
  <c r="J1273" i="2"/>
  <c r="J1272" i="2"/>
  <c r="J1271" i="2"/>
  <c r="J1270" i="2"/>
  <c r="J1269" i="2"/>
  <c r="J1268" i="2"/>
  <c r="J1267" i="2"/>
  <c r="J1266" i="2"/>
  <c r="J1265" i="2"/>
  <c r="J1264" i="2"/>
  <c r="J1263" i="2"/>
  <c r="J1262" i="2"/>
  <c r="J1261" i="2"/>
  <c r="J1260" i="2"/>
  <c r="J1259" i="2"/>
  <c r="J1258" i="2"/>
  <c r="J1257" i="2"/>
  <c r="J1256" i="2"/>
  <c r="J1255" i="2"/>
  <c r="J1254" i="2"/>
  <c r="J1253" i="2"/>
  <c r="J1252" i="2"/>
  <c r="J1251" i="2"/>
  <c r="J1250" i="2"/>
  <c r="J1249" i="2"/>
  <c r="J1248" i="2"/>
  <c r="J1247" i="2"/>
  <c r="J1246" i="2"/>
  <c r="J1245" i="2"/>
  <c r="J1244" i="2"/>
  <c r="J1243" i="2"/>
  <c r="J1242" i="2"/>
  <c r="J1241" i="2"/>
  <c r="J1240" i="2"/>
  <c r="J1239" i="2"/>
  <c r="J1238" i="2"/>
  <c r="J1237" i="2"/>
  <c r="J1236" i="2"/>
  <c r="J1235" i="2"/>
  <c r="J1234" i="2"/>
  <c r="J1233" i="2"/>
  <c r="J1232" i="2"/>
  <c r="J1231" i="2"/>
  <c r="J1230" i="2"/>
  <c r="J1229" i="2"/>
  <c r="J1228" i="2"/>
  <c r="J1227" i="2"/>
  <c r="J1226" i="2"/>
  <c r="J1225" i="2"/>
  <c r="J1224" i="2"/>
  <c r="J1223" i="2"/>
  <c r="J1222" i="2"/>
  <c r="J1221" i="2"/>
  <c r="J1220" i="2"/>
  <c r="J1219" i="2"/>
  <c r="J1218" i="2"/>
  <c r="J1217" i="2"/>
  <c r="J1216" i="2"/>
  <c r="J1215" i="2"/>
  <c r="J1214" i="2"/>
  <c r="J1213" i="2"/>
  <c r="J1212" i="2"/>
  <c r="J1211" i="2"/>
  <c r="J1210" i="2"/>
  <c r="J1209" i="2"/>
  <c r="J1208" i="2"/>
  <c r="J1207" i="2"/>
  <c r="J1206" i="2"/>
  <c r="J1205" i="2"/>
  <c r="J1204" i="2"/>
  <c r="J1203" i="2"/>
  <c r="J1202" i="2"/>
  <c r="J1201" i="2"/>
  <c r="J1200" i="2"/>
  <c r="J1199" i="2"/>
  <c r="J1198" i="2"/>
  <c r="J1197" i="2"/>
  <c r="J1196" i="2"/>
  <c r="J1195" i="2"/>
  <c r="J1194" i="2"/>
  <c r="J1193" i="2"/>
  <c r="J1192" i="2"/>
  <c r="J1191" i="2"/>
  <c r="J1190" i="2"/>
  <c r="J1189" i="2"/>
  <c r="J1188" i="2"/>
  <c r="J1187" i="2"/>
  <c r="J1186" i="2"/>
  <c r="J1185" i="2"/>
  <c r="J1184" i="2"/>
  <c r="J1183" i="2"/>
  <c r="J1182" i="2"/>
  <c r="J1181" i="2"/>
  <c r="J1180" i="2"/>
  <c r="J1179" i="2"/>
  <c r="J1178" i="2"/>
  <c r="J1177" i="2"/>
  <c r="J1176" i="2"/>
  <c r="J1175" i="2"/>
  <c r="J1174" i="2"/>
  <c r="J1173" i="2"/>
  <c r="J1172" i="2"/>
  <c r="J1171" i="2"/>
  <c r="J1170" i="2"/>
  <c r="J1169" i="2"/>
  <c r="J1168" i="2"/>
  <c r="J1167" i="2"/>
  <c r="J1166" i="2"/>
  <c r="J1165" i="2"/>
  <c r="J1164" i="2"/>
  <c r="J1163" i="2"/>
  <c r="J1162" i="2"/>
  <c r="J1161" i="2"/>
  <c r="J1160" i="2"/>
  <c r="J1159" i="2"/>
  <c r="J1158" i="2"/>
  <c r="J1157" i="2"/>
  <c r="J1156" i="2"/>
  <c r="J1155" i="2"/>
  <c r="J1154" i="2"/>
  <c r="J1153" i="2"/>
  <c r="J1152" i="2"/>
  <c r="J1151" i="2"/>
  <c r="J1150" i="2"/>
  <c r="J1149" i="2"/>
  <c r="J1148" i="2"/>
  <c r="J1147" i="2"/>
  <c r="J1146" i="2"/>
  <c r="J1145" i="2"/>
  <c r="J1144" i="2"/>
  <c r="J1143" i="2"/>
  <c r="J1142" i="2"/>
  <c r="J1141" i="2"/>
  <c r="J1140" i="2"/>
  <c r="J1139" i="2"/>
  <c r="J1138" i="2"/>
  <c r="J1137" i="2"/>
  <c r="J1136" i="2"/>
  <c r="J1135" i="2"/>
  <c r="J1134" i="2"/>
  <c r="J1133" i="2"/>
  <c r="J1132" i="2"/>
  <c r="J1131" i="2"/>
  <c r="J1130" i="2"/>
  <c r="J1129" i="2"/>
  <c r="J1128" i="2"/>
  <c r="J1127" i="2"/>
  <c r="J1126" i="2"/>
  <c r="J1125" i="2"/>
  <c r="J1124" i="2"/>
  <c r="J1123" i="2"/>
  <c r="J1122" i="2"/>
  <c r="J1121" i="2"/>
  <c r="J1120" i="2"/>
  <c r="J1119" i="2"/>
  <c r="J1118" i="2"/>
  <c r="J1117" i="2"/>
  <c r="J1116" i="2"/>
  <c r="J1115" i="2"/>
  <c r="J1114" i="2"/>
  <c r="J1113" i="2"/>
  <c r="J1112" i="2"/>
  <c r="J1111" i="2"/>
  <c r="J1110" i="2"/>
  <c r="J1109" i="2"/>
  <c r="J1108" i="2"/>
  <c r="J1107" i="2"/>
  <c r="J1106" i="2"/>
  <c r="J1105" i="2"/>
  <c r="J1104" i="2"/>
  <c r="J1103" i="2"/>
  <c r="J1102" i="2"/>
  <c r="J1101" i="2"/>
  <c r="J1100" i="2"/>
  <c r="J1099" i="2"/>
  <c r="J1098" i="2"/>
  <c r="J1097" i="2"/>
  <c r="J1096" i="2"/>
  <c r="J1095" i="2"/>
  <c r="J1094" i="2"/>
  <c r="J1093" i="2"/>
  <c r="J1092" i="2"/>
  <c r="J1091" i="2"/>
  <c r="J1090" i="2"/>
  <c r="J1089" i="2"/>
  <c r="J1088" i="2"/>
  <c r="J1087" i="2"/>
  <c r="J1086" i="2"/>
  <c r="J1085" i="2"/>
  <c r="J1084" i="2"/>
  <c r="J1083" i="2"/>
  <c r="J1082" i="2"/>
  <c r="J1081" i="2"/>
  <c r="J1080" i="2"/>
  <c r="J1079" i="2"/>
  <c r="J1078" i="2"/>
  <c r="J1077" i="2"/>
  <c r="J1076" i="2"/>
  <c r="J1075" i="2"/>
  <c r="J1074" i="2"/>
  <c r="J1073" i="2"/>
  <c r="J1072" i="2"/>
  <c r="J1071" i="2"/>
  <c r="J1070" i="2"/>
  <c r="J1069" i="2"/>
  <c r="J1068" i="2"/>
  <c r="J1067" i="2"/>
  <c r="J1066" i="2"/>
  <c r="J1065" i="2"/>
  <c r="J1064" i="2"/>
  <c r="J1063" i="2"/>
  <c r="J1062" i="2"/>
  <c r="J1061" i="2"/>
  <c r="J1060" i="2"/>
  <c r="J1059" i="2"/>
  <c r="J1058" i="2"/>
  <c r="J1057" i="2"/>
  <c r="J1056" i="2"/>
  <c r="J1055" i="2"/>
  <c r="J1054" i="2"/>
  <c r="J1053" i="2"/>
  <c r="J1052" i="2"/>
  <c r="J1051" i="2"/>
  <c r="J1050" i="2"/>
  <c r="J1049" i="2"/>
  <c r="J1048" i="2"/>
  <c r="J1047" i="2"/>
  <c r="J1046" i="2"/>
  <c r="J1045" i="2"/>
  <c r="J1044" i="2"/>
  <c r="J1043" i="2"/>
  <c r="J1042" i="2"/>
  <c r="J1041" i="2"/>
  <c r="J1040" i="2"/>
  <c r="J1039" i="2"/>
  <c r="J1038" i="2"/>
  <c r="J1037" i="2"/>
  <c r="J1036" i="2"/>
  <c r="J1035" i="2"/>
  <c r="J1034" i="2"/>
  <c r="J1033" i="2"/>
  <c r="J1032" i="2"/>
  <c r="J1031" i="2"/>
  <c r="J1030" i="2"/>
  <c r="J1029" i="2"/>
  <c r="J1028" i="2"/>
  <c r="J1027" i="2"/>
  <c r="J1026" i="2"/>
  <c r="J1025" i="2"/>
  <c r="J1024" i="2"/>
  <c r="J1023" i="2"/>
  <c r="J1022" i="2"/>
  <c r="J1021" i="2"/>
  <c r="J1020" i="2"/>
  <c r="J1019" i="2"/>
  <c r="J1018" i="2"/>
  <c r="J1017" i="2"/>
  <c r="J1016" i="2"/>
  <c r="J1015" i="2"/>
  <c r="J1014" i="2"/>
  <c r="J1013" i="2"/>
  <c r="J1012" i="2"/>
  <c r="J1011" i="2"/>
  <c r="J1010" i="2"/>
  <c r="J1009" i="2"/>
  <c r="J1008" i="2"/>
  <c r="J1007" i="2"/>
  <c r="J1006" i="2"/>
  <c r="J1005" i="2"/>
  <c r="J1004" i="2"/>
  <c r="J1003" i="2"/>
  <c r="J1002" i="2"/>
  <c r="J1001" i="2"/>
  <c r="J1000" i="2"/>
  <c r="J999" i="2"/>
  <c r="J998" i="2"/>
  <c r="J997" i="2"/>
  <c r="J996" i="2"/>
  <c r="J995" i="2"/>
  <c r="J994" i="2"/>
  <c r="J993" i="2"/>
  <c r="J992" i="2"/>
  <c r="J991" i="2"/>
  <c r="J990" i="2"/>
  <c r="J989" i="2"/>
  <c r="J988" i="2"/>
  <c r="J987" i="2"/>
  <c r="J986" i="2"/>
  <c r="J985" i="2"/>
  <c r="J984" i="2"/>
  <c r="J983" i="2"/>
  <c r="J982" i="2"/>
  <c r="J981" i="2"/>
  <c r="J980" i="2"/>
  <c r="J979" i="2"/>
  <c r="J978" i="2"/>
  <c r="J977" i="2"/>
  <c r="J976" i="2"/>
  <c r="J975" i="2"/>
  <c r="J974" i="2"/>
  <c r="J973" i="2"/>
  <c r="J972" i="2"/>
  <c r="J971" i="2"/>
  <c r="J970" i="2"/>
  <c r="J969" i="2"/>
  <c r="J968" i="2"/>
  <c r="J967" i="2"/>
  <c r="J966" i="2"/>
  <c r="J965" i="2"/>
  <c r="J964" i="2"/>
  <c r="J963" i="2"/>
  <c r="J962" i="2"/>
  <c r="J961" i="2"/>
  <c r="J960" i="2"/>
  <c r="J959" i="2"/>
  <c r="J958" i="2"/>
  <c r="J957" i="2"/>
  <c r="J956" i="2"/>
  <c r="J955" i="2"/>
  <c r="J954" i="2"/>
  <c r="J953" i="2"/>
  <c r="J952" i="2"/>
  <c r="J951" i="2"/>
  <c r="J950" i="2"/>
  <c r="J949" i="2"/>
  <c r="J948" i="2"/>
  <c r="J947" i="2"/>
  <c r="J946" i="2"/>
  <c r="J945" i="2"/>
  <c r="J944" i="2"/>
  <c r="J943" i="2"/>
  <c r="J942" i="2"/>
  <c r="J941" i="2"/>
  <c r="J940" i="2"/>
  <c r="J939" i="2"/>
  <c r="J938" i="2"/>
  <c r="J937" i="2"/>
  <c r="J936" i="2"/>
  <c r="J935" i="2"/>
  <c r="J934" i="2"/>
  <c r="J933" i="2"/>
  <c r="J932" i="2"/>
  <c r="J931" i="2"/>
  <c r="J930" i="2"/>
  <c r="J929" i="2"/>
  <c r="J928" i="2"/>
  <c r="J927" i="2"/>
  <c r="J926" i="2"/>
  <c r="J925" i="2"/>
  <c r="J924" i="2"/>
  <c r="J923" i="2"/>
  <c r="J922" i="2"/>
  <c r="J921" i="2"/>
  <c r="J920" i="2"/>
  <c r="J919" i="2"/>
  <c r="J918" i="2"/>
  <c r="J917" i="2"/>
  <c r="J916" i="2"/>
  <c r="J915" i="2"/>
  <c r="J914" i="2"/>
  <c r="J913" i="2"/>
  <c r="J912" i="2"/>
  <c r="J911" i="2"/>
  <c r="J910" i="2"/>
  <c r="J909" i="2"/>
  <c r="J908" i="2"/>
  <c r="J907" i="2"/>
  <c r="J906" i="2"/>
  <c r="J905" i="2"/>
  <c r="J904" i="2"/>
  <c r="J903" i="2"/>
  <c r="J902" i="2"/>
  <c r="J901" i="2"/>
  <c r="J900" i="2"/>
  <c r="J899" i="2"/>
  <c r="J898" i="2"/>
  <c r="J897" i="2"/>
  <c r="J896" i="2"/>
  <c r="J895" i="2"/>
  <c r="J894" i="2"/>
  <c r="J893" i="2"/>
  <c r="J892" i="2"/>
  <c r="J891" i="2"/>
  <c r="J890" i="2"/>
  <c r="J889" i="2"/>
  <c r="J888" i="2"/>
  <c r="J887" i="2"/>
  <c r="J886" i="2"/>
  <c r="J885" i="2"/>
  <c r="J884" i="2"/>
  <c r="J883" i="2"/>
  <c r="J882" i="2"/>
  <c r="J881" i="2"/>
  <c r="J880" i="2"/>
  <c r="J879" i="2"/>
  <c r="J878" i="2"/>
  <c r="J877" i="2"/>
  <c r="J876" i="2"/>
  <c r="J875" i="2"/>
  <c r="J874" i="2"/>
  <c r="J873" i="2"/>
  <c r="J872" i="2"/>
  <c r="J871" i="2"/>
  <c r="J870" i="2"/>
  <c r="J869" i="2"/>
  <c r="J868" i="2"/>
  <c r="J867" i="2"/>
  <c r="J866" i="2"/>
  <c r="J865" i="2"/>
  <c r="J864" i="2"/>
  <c r="J863" i="2"/>
  <c r="J862" i="2"/>
  <c r="J861" i="2"/>
  <c r="J860" i="2"/>
  <c r="J859" i="2"/>
  <c r="J858" i="2"/>
  <c r="J857" i="2"/>
  <c r="J856" i="2"/>
  <c r="J855" i="2"/>
  <c r="J854" i="2"/>
  <c r="J853" i="2"/>
  <c r="J852" i="2"/>
  <c r="J851" i="2"/>
  <c r="J850" i="2"/>
  <c r="J849" i="2"/>
  <c r="J848" i="2"/>
  <c r="J847" i="2"/>
  <c r="J846" i="2"/>
  <c r="J845" i="2"/>
  <c r="J844" i="2"/>
  <c r="J843" i="2"/>
  <c r="J842" i="2"/>
  <c r="J841" i="2"/>
  <c r="J840" i="2"/>
  <c r="J839" i="2"/>
  <c r="J838" i="2"/>
  <c r="J837" i="2"/>
  <c r="J836" i="2"/>
  <c r="J835" i="2"/>
  <c r="J834" i="2"/>
  <c r="J833" i="2"/>
  <c r="J832" i="2"/>
  <c r="J831" i="2"/>
  <c r="J830" i="2"/>
  <c r="J829" i="2"/>
  <c r="J828" i="2"/>
  <c r="J827" i="2"/>
  <c r="J826" i="2"/>
  <c r="J825" i="2"/>
  <c r="J824" i="2"/>
  <c r="J823" i="2"/>
  <c r="J822" i="2"/>
  <c r="J821" i="2"/>
  <c r="J820" i="2"/>
  <c r="J819" i="2"/>
  <c r="J818" i="2"/>
  <c r="J817" i="2"/>
  <c r="J816" i="2"/>
  <c r="J815" i="2"/>
  <c r="J814" i="2"/>
  <c r="J813" i="2"/>
  <c r="J812" i="2"/>
  <c r="J811" i="2"/>
  <c r="J810" i="2"/>
  <c r="J809" i="2"/>
  <c r="J808" i="2"/>
  <c r="J807" i="2"/>
  <c r="J806" i="2"/>
  <c r="J805" i="2"/>
  <c r="J804" i="2"/>
  <c r="J803" i="2"/>
  <c r="J802" i="2"/>
  <c r="J801" i="2"/>
  <c r="J800" i="2"/>
  <c r="J799" i="2"/>
  <c r="J798" i="2"/>
  <c r="J797" i="2"/>
  <c r="J796" i="2"/>
  <c r="J795" i="2"/>
  <c r="J794" i="2"/>
  <c r="J793" i="2"/>
  <c r="J792" i="2"/>
  <c r="J791" i="2"/>
  <c r="J790" i="2"/>
  <c r="J789" i="2"/>
  <c r="J788" i="2"/>
  <c r="J787" i="2"/>
  <c r="J786" i="2"/>
  <c r="J785" i="2"/>
  <c r="J784" i="2"/>
  <c r="J783" i="2"/>
  <c r="J782" i="2"/>
  <c r="J781" i="2"/>
  <c r="J780" i="2"/>
  <c r="J779" i="2"/>
  <c r="J778" i="2"/>
  <c r="J777" i="2"/>
  <c r="J776" i="2"/>
  <c r="J775" i="2"/>
  <c r="J774" i="2"/>
  <c r="J773" i="2"/>
  <c r="J772" i="2"/>
  <c r="J771" i="2"/>
  <c r="J770" i="2"/>
  <c r="J769" i="2"/>
  <c r="J768" i="2"/>
  <c r="J767" i="2"/>
  <c r="J766" i="2"/>
  <c r="J765" i="2"/>
  <c r="J764" i="2"/>
  <c r="J763" i="2"/>
  <c r="J762" i="2"/>
  <c r="J761" i="2"/>
  <c r="J760" i="2"/>
  <c r="J759" i="2"/>
  <c r="J758" i="2"/>
  <c r="J757" i="2"/>
  <c r="J756" i="2"/>
  <c r="J755" i="2"/>
  <c r="J754" i="2"/>
  <c r="J753" i="2"/>
  <c r="J752" i="2"/>
  <c r="J751" i="2"/>
  <c r="J750" i="2"/>
  <c r="J749" i="2"/>
  <c r="J748" i="2"/>
  <c r="J747" i="2"/>
  <c r="J746" i="2"/>
  <c r="J745" i="2"/>
  <c r="J744" i="2"/>
  <c r="J743" i="2"/>
  <c r="J742" i="2"/>
  <c r="J741" i="2"/>
  <c r="J740" i="2"/>
  <c r="J739" i="2"/>
  <c r="J738" i="2"/>
  <c r="J737" i="2"/>
  <c r="J736" i="2"/>
  <c r="J735" i="2"/>
  <c r="J734" i="2"/>
  <c r="J733" i="2"/>
  <c r="J732" i="2"/>
  <c r="J731" i="2"/>
  <c r="J730" i="2"/>
  <c r="J729" i="2"/>
  <c r="J728" i="2"/>
  <c r="J727" i="2"/>
  <c r="J726" i="2"/>
  <c r="J725" i="2"/>
  <c r="J724" i="2"/>
  <c r="J723" i="2"/>
  <c r="J722" i="2"/>
  <c r="J721" i="2"/>
  <c r="J720" i="2"/>
  <c r="J719" i="2"/>
  <c r="J718" i="2"/>
  <c r="J717" i="2"/>
  <c r="J716" i="2"/>
  <c r="J715" i="2"/>
  <c r="J714" i="2"/>
  <c r="J713" i="2"/>
  <c r="J712" i="2"/>
  <c r="J711" i="2"/>
  <c r="J710" i="2"/>
  <c r="J709" i="2"/>
  <c r="J708" i="2"/>
  <c r="J707" i="2"/>
  <c r="J706" i="2"/>
  <c r="J705" i="2"/>
  <c r="J704" i="2"/>
  <c r="J703" i="2"/>
  <c r="J702" i="2"/>
  <c r="J701" i="2"/>
  <c r="J700" i="2"/>
  <c r="J699" i="2"/>
  <c r="J698" i="2"/>
  <c r="J697" i="2"/>
  <c r="J696" i="2"/>
  <c r="J695" i="2"/>
  <c r="J694" i="2"/>
  <c r="J693" i="2"/>
  <c r="J692" i="2"/>
  <c r="J691" i="2"/>
  <c r="J690" i="2"/>
  <c r="J689" i="2"/>
  <c r="J688" i="2"/>
  <c r="J687" i="2"/>
  <c r="J686" i="2"/>
  <c r="J685" i="2"/>
  <c r="J684" i="2"/>
  <c r="J683" i="2"/>
  <c r="J682" i="2"/>
  <c r="J681" i="2"/>
  <c r="J680" i="2"/>
  <c r="J679" i="2"/>
  <c r="J678" i="2"/>
  <c r="J677" i="2"/>
  <c r="J676" i="2"/>
  <c r="J675" i="2"/>
  <c r="J674" i="2"/>
  <c r="J673" i="2"/>
  <c r="J672" i="2"/>
  <c r="J671" i="2"/>
  <c r="J670" i="2"/>
  <c r="J669" i="2"/>
  <c r="J668" i="2"/>
  <c r="J667" i="2"/>
  <c r="J666" i="2"/>
  <c r="J665" i="2"/>
  <c r="J664" i="2"/>
  <c r="J663" i="2"/>
  <c r="J662" i="2"/>
  <c r="J661" i="2"/>
  <c r="J660" i="2"/>
  <c r="J659" i="2"/>
  <c r="J658" i="2"/>
  <c r="J657" i="2"/>
  <c r="J656" i="2"/>
  <c r="J655" i="2"/>
  <c r="J654" i="2"/>
  <c r="J653" i="2"/>
  <c r="J652" i="2"/>
  <c r="J651" i="2"/>
  <c r="J650" i="2"/>
  <c r="J649" i="2"/>
  <c r="J648" i="2"/>
  <c r="J647" i="2"/>
  <c r="J646" i="2"/>
  <c r="J645" i="2"/>
  <c r="J644" i="2"/>
  <c r="J643" i="2"/>
  <c r="J642" i="2"/>
  <c r="J641" i="2"/>
  <c r="J640" i="2"/>
  <c r="J639" i="2"/>
  <c r="J638" i="2"/>
  <c r="J637" i="2"/>
  <c r="J636" i="2"/>
  <c r="J635" i="2"/>
  <c r="J634" i="2"/>
  <c r="J633" i="2"/>
  <c r="J632" i="2"/>
  <c r="J631" i="2"/>
  <c r="J630" i="2"/>
  <c r="J629" i="2"/>
  <c r="J628" i="2"/>
  <c r="J627" i="2"/>
  <c r="J626" i="2"/>
  <c r="J625" i="2"/>
  <c r="J624" i="2"/>
  <c r="J623" i="2"/>
  <c r="J622" i="2"/>
  <c r="J621" i="2"/>
  <c r="J620" i="2"/>
  <c r="J619" i="2"/>
  <c r="J618" i="2"/>
  <c r="J617" i="2"/>
  <c r="J616" i="2"/>
  <c r="J615" i="2"/>
  <c r="J614"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J2176" i="2"/>
  <c r="J2175" i="2"/>
  <c r="J2174" i="2"/>
  <c r="J2173" i="2"/>
  <c r="J2172" i="2"/>
  <c r="J2185" i="3"/>
  <c r="J2184" i="3"/>
  <c r="J2183" i="3"/>
  <c r="J2182" i="3"/>
  <c r="I1341" i="6"/>
  <c r="I1340" i="6"/>
  <c r="I1339" i="6"/>
  <c r="I1338" i="6"/>
  <c r="I1337" i="6"/>
  <c r="I1336" i="6"/>
  <c r="I1335" i="6"/>
  <c r="I1334" i="6"/>
  <c r="I1333" i="6"/>
  <c r="I1332" i="6"/>
  <c r="J768" i="8"/>
  <c r="J767" i="8"/>
  <c r="J766" i="8"/>
  <c r="J765" i="8"/>
  <c r="J764" i="8"/>
  <c r="J763" i="8"/>
  <c r="J762" i="8"/>
  <c r="K2217" i="12"/>
  <c r="K2216" i="12"/>
  <c r="K2215" i="12"/>
  <c r="K2214" i="12"/>
  <c r="K2213" i="12"/>
  <c r="K2212" i="12"/>
  <c r="F1146" i="5"/>
  <c r="F1145" i="5"/>
  <c r="F1144" i="5"/>
  <c r="F1143" i="5"/>
  <c r="F1142" i="5"/>
  <c r="B1727" i="14" l="1"/>
  <c r="B1726" i="14"/>
  <c r="B1725" i="14"/>
  <c r="B1724" i="14"/>
  <c r="B1723" i="14"/>
  <c r="B1722" i="14"/>
  <c r="B1721" i="14"/>
  <c r="B1720" i="14"/>
  <c r="B1719" i="14"/>
  <c r="B1718" i="14"/>
  <c r="B1717" i="14"/>
  <c r="B1716" i="14"/>
  <c r="B1715" i="14"/>
  <c r="B1714" i="14"/>
  <c r="B1713" i="14"/>
  <c r="B1712" i="14"/>
  <c r="B1711" i="14"/>
  <c r="B1710" i="14"/>
  <c r="B1709" i="14"/>
  <c r="B1708" i="14"/>
  <c r="B1707" i="14"/>
  <c r="B1706" i="14"/>
  <c r="B1705" i="14"/>
  <c r="B1704" i="14"/>
  <c r="B1703" i="14"/>
  <c r="B1702" i="14"/>
  <c r="B1701" i="14"/>
  <c r="B1700" i="14"/>
  <c r="B1699" i="14"/>
  <c r="B1698" i="14"/>
  <c r="B1697" i="14"/>
  <c r="B1696" i="14"/>
  <c r="B1695" i="14"/>
  <c r="B1694" i="14"/>
  <c r="B1693" i="14"/>
  <c r="B1692" i="14"/>
  <c r="B1691" i="14"/>
  <c r="B1690" i="14"/>
  <c r="B1689" i="14"/>
  <c r="B1688" i="14"/>
  <c r="B1687" i="14"/>
  <c r="B1686" i="14"/>
  <c r="B1685" i="14"/>
  <c r="B1684" i="14"/>
  <c r="B1683" i="14"/>
  <c r="B1682" i="14"/>
  <c r="B1681" i="14"/>
  <c r="B1680" i="14"/>
  <c r="B1679" i="14"/>
  <c r="B1678" i="14"/>
  <c r="B1677" i="14"/>
  <c r="B1676" i="14"/>
  <c r="B1675" i="14"/>
  <c r="B1674" i="14"/>
  <c r="B1673" i="14"/>
  <c r="B1672" i="14"/>
  <c r="B1671" i="14"/>
  <c r="B1670" i="14"/>
  <c r="B1669" i="14"/>
  <c r="B1668" i="14"/>
  <c r="B1667" i="14"/>
  <c r="B1666" i="14"/>
  <c r="B1665" i="14"/>
  <c r="B1664" i="14"/>
  <c r="B1663" i="14"/>
  <c r="B1662" i="14"/>
  <c r="B1661" i="14"/>
  <c r="B1660" i="14"/>
  <c r="B1659" i="14"/>
  <c r="B1658" i="14"/>
  <c r="B1657" i="14"/>
  <c r="B1656" i="14"/>
  <c r="B1655" i="14"/>
  <c r="B1654" i="14"/>
  <c r="B1653" i="14"/>
  <c r="B1652" i="14"/>
  <c r="B1651" i="14"/>
  <c r="B1650" i="14"/>
  <c r="B1649" i="14"/>
  <c r="B1648" i="14"/>
  <c r="B1647" i="14"/>
  <c r="B1646" i="14"/>
  <c r="B1645" i="14"/>
  <c r="B1644" i="14"/>
  <c r="B1643" i="14"/>
  <c r="B1642" i="14"/>
  <c r="B1641" i="14"/>
  <c r="B1640" i="14"/>
  <c r="B1639" i="14"/>
  <c r="B1638" i="14"/>
  <c r="B1637" i="14"/>
  <c r="B1636" i="14"/>
  <c r="B1635" i="14"/>
  <c r="B1634" i="14"/>
  <c r="B1633" i="14"/>
  <c r="B1632" i="14"/>
  <c r="B1631" i="14"/>
  <c r="B1630" i="14"/>
  <c r="B1629" i="14"/>
  <c r="B1628" i="14"/>
  <c r="B1627" i="14"/>
  <c r="B1626" i="14"/>
  <c r="B1625" i="14"/>
  <c r="B1624" i="14"/>
  <c r="B1623" i="14"/>
  <c r="B1622" i="14"/>
  <c r="B1621" i="14"/>
  <c r="B1620" i="14"/>
  <c r="B1619" i="14"/>
  <c r="B1618" i="14"/>
  <c r="B1617" i="14"/>
  <c r="B1616" i="14"/>
  <c r="B1615" i="14"/>
  <c r="B1614" i="14"/>
  <c r="B1613" i="14"/>
  <c r="B1612" i="14"/>
  <c r="B1611" i="14"/>
  <c r="B1610" i="14"/>
  <c r="B1609" i="14"/>
  <c r="B1608" i="14"/>
  <c r="B1607" i="14"/>
  <c r="B1606" i="14"/>
  <c r="B1605" i="14"/>
  <c r="B1604" i="14"/>
  <c r="B1603" i="14"/>
  <c r="B1602" i="14"/>
  <c r="B1601" i="14"/>
  <c r="B1600" i="14"/>
  <c r="B1599" i="14"/>
  <c r="B1598" i="14"/>
  <c r="B1597" i="14"/>
  <c r="B1596" i="14"/>
  <c r="B1595" i="14"/>
  <c r="B1594" i="14"/>
  <c r="B1593" i="14"/>
  <c r="B1592" i="14"/>
  <c r="B1591" i="14"/>
  <c r="B1590" i="14"/>
  <c r="B1589" i="14"/>
  <c r="B1588" i="14"/>
  <c r="B1587" i="14"/>
  <c r="B1586" i="14"/>
  <c r="B1585" i="14"/>
  <c r="B1584" i="14"/>
  <c r="B1583" i="14"/>
  <c r="B1582" i="14"/>
  <c r="B1581" i="14"/>
  <c r="B1580" i="14"/>
  <c r="B1579" i="14"/>
  <c r="B1578" i="14"/>
  <c r="B1577" i="14"/>
  <c r="B1576" i="14"/>
  <c r="B1575" i="14"/>
  <c r="B1574" i="14"/>
  <c r="B1573" i="14"/>
  <c r="B1572" i="14"/>
  <c r="B1571" i="14"/>
  <c r="B1570" i="14"/>
  <c r="B1569" i="14"/>
  <c r="B1568" i="14"/>
  <c r="B1567" i="14"/>
  <c r="B1566" i="14"/>
  <c r="B1565" i="14"/>
  <c r="B1564" i="14"/>
  <c r="B1563" i="14"/>
  <c r="B1562" i="14"/>
  <c r="B1561" i="14"/>
  <c r="B1560" i="14"/>
  <c r="B1559" i="14"/>
  <c r="B1558" i="14"/>
  <c r="B1557" i="14"/>
  <c r="B1556" i="14"/>
  <c r="B1555" i="14"/>
  <c r="B1554" i="14"/>
  <c r="B1553" i="14"/>
  <c r="B1552" i="14"/>
  <c r="B1551" i="14"/>
  <c r="B1550" i="14"/>
  <c r="B1549" i="14"/>
  <c r="B1548" i="14"/>
  <c r="B1547" i="14"/>
  <c r="B1546" i="14"/>
  <c r="B1545" i="14"/>
  <c r="B1544" i="14"/>
  <c r="B1543" i="14"/>
  <c r="B1542" i="14"/>
  <c r="B1541" i="14"/>
  <c r="B1540" i="14"/>
  <c r="B1539" i="14"/>
  <c r="B1538" i="14"/>
  <c r="B1537" i="14"/>
  <c r="B1536" i="14"/>
  <c r="B1535" i="14"/>
  <c r="B1534" i="14"/>
  <c r="B1533" i="14"/>
  <c r="B1532" i="14"/>
  <c r="B1531" i="14"/>
  <c r="B1530" i="14"/>
  <c r="B1529" i="14"/>
  <c r="B1528" i="14"/>
  <c r="B1527" i="14"/>
  <c r="B1526" i="14"/>
  <c r="B1525" i="14"/>
  <c r="B1524" i="14"/>
  <c r="B1523" i="14"/>
  <c r="B1522" i="14"/>
  <c r="B1521" i="14"/>
  <c r="B1520" i="14"/>
  <c r="B1519" i="14"/>
  <c r="B1518" i="14"/>
  <c r="B1517" i="14"/>
  <c r="B1516" i="14"/>
  <c r="B1515" i="14"/>
  <c r="B1514" i="14"/>
  <c r="B1513" i="14"/>
  <c r="B1512" i="14"/>
  <c r="B1511" i="14"/>
  <c r="B1510" i="14"/>
  <c r="B1509" i="14"/>
  <c r="B1508" i="14"/>
  <c r="B1507" i="14"/>
  <c r="B1506" i="14"/>
  <c r="B1505" i="14"/>
  <c r="B1504" i="14"/>
  <c r="B1503" i="14"/>
  <c r="B1502" i="14"/>
  <c r="B1501" i="14"/>
  <c r="B1500" i="14"/>
  <c r="B1499" i="14"/>
  <c r="B1498" i="14"/>
  <c r="B1497" i="14"/>
  <c r="B1496" i="14"/>
  <c r="B1495" i="14"/>
  <c r="B1494" i="14"/>
  <c r="B1493" i="14"/>
  <c r="B1492" i="14"/>
  <c r="B1491" i="14"/>
  <c r="B1490" i="14"/>
  <c r="B1489" i="14"/>
  <c r="B1488" i="14"/>
  <c r="B1487" i="14"/>
  <c r="B1486" i="14"/>
  <c r="B1485" i="14"/>
  <c r="B1484" i="14"/>
  <c r="B1483" i="14"/>
  <c r="B1482" i="14"/>
  <c r="B1481" i="14"/>
  <c r="B1480" i="14"/>
  <c r="B1479" i="14"/>
  <c r="B1478" i="14"/>
  <c r="B1477" i="14"/>
  <c r="B1476" i="14"/>
  <c r="B1475" i="14"/>
  <c r="B1474" i="14"/>
  <c r="B1473" i="14"/>
  <c r="B1472" i="14"/>
  <c r="B1471" i="14"/>
  <c r="B1470" i="14"/>
  <c r="B1469" i="14"/>
  <c r="B1468" i="14"/>
  <c r="B1467" i="14"/>
  <c r="B1466" i="14"/>
  <c r="B1465" i="14"/>
  <c r="B1464" i="14"/>
  <c r="B1463" i="14"/>
  <c r="B1462" i="14"/>
  <c r="B1461" i="14"/>
  <c r="B1460" i="14"/>
  <c r="B1459" i="14"/>
  <c r="B1458" i="14"/>
  <c r="B1457" i="14"/>
  <c r="B1456" i="14"/>
  <c r="B1455" i="14"/>
  <c r="B1454" i="14"/>
  <c r="B1453" i="14"/>
  <c r="B1452" i="14"/>
  <c r="B1451" i="14"/>
  <c r="B1450" i="14"/>
  <c r="B1449" i="14"/>
  <c r="B1448" i="14"/>
  <c r="B1447" i="14"/>
  <c r="B1446" i="14"/>
  <c r="B1445" i="14"/>
  <c r="B1444" i="14"/>
  <c r="B1443" i="14"/>
  <c r="B1442" i="14"/>
  <c r="B1441" i="14"/>
  <c r="B1440" i="14"/>
  <c r="B1439" i="14"/>
  <c r="B1438" i="14"/>
  <c r="B1437" i="14"/>
  <c r="B1436" i="14"/>
  <c r="B1435" i="14"/>
  <c r="B1434" i="14"/>
  <c r="B1433" i="14"/>
  <c r="B1432" i="14"/>
  <c r="B1431" i="14"/>
  <c r="B1430" i="14"/>
  <c r="B1429" i="14"/>
  <c r="B1428" i="14"/>
  <c r="B1427" i="14"/>
  <c r="B1426" i="14"/>
  <c r="B1425" i="14"/>
  <c r="B1424" i="14"/>
  <c r="B1423" i="14"/>
  <c r="B1422" i="14"/>
  <c r="B1421" i="14"/>
  <c r="B1420" i="14"/>
  <c r="B1419" i="14"/>
  <c r="B1418" i="14"/>
  <c r="B1417" i="14"/>
  <c r="B1416" i="14"/>
  <c r="B1415" i="14"/>
  <c r="B1414" i="14"/>
  <c r="B1413" i="14"/>
  <c r="B1412" i="14"/>
  <c r="B1411" i="14"/>
  <c r="B1410" i="14"/>
  <c r="B1409" i="14"/>
  <c r="B1408" i="14"/>
  <c r="B1407" i="14"/>
  <c r="B1406" i="14"/>
  <c r="B1405" i="14"/>
  <c r="B1404" i="14"/>
  <c r="B1403" i="14"/>
  <c r="B1402" i="14"/>
  <c r="B1401" i="14"/>
  <c r="B1400" i="14"/>
  <c r="B1399" i="14"/>
  <c r="B1398" i="14"/>
  <c r="B1397" i="14"/>
  <c r="B1396" i="14"/>
  <c r="B1395" i="14"/>
  <c r="B1394" i="14"/>
  <c r="B1393" i="14"/>
  <c r="B1392" i="14"/>
  <c r="B1391" i="14"/>
  <c r="B1390" i="14"/>
  <c r="B1389" i="14"/>
  <c r="B1388" i="14"/>
  <c r="B1387" i="14"/>
  <c r="B1386" i="14"/>
  <c r="B1385" i="14"/>
  <c r="B1384" i="14"/>
  <c r="B1383" i="14"/>
  <c r="B1382" i="14"/>
  <c r="B1381" i="14"/>
  <c r="B1380" i="14"/>
  <c r="B1379" i="14"/>
  <c r="B1378" i="14"/>
  <c r="B1377" i="14"/>
  <c r="B1376" i="14"/>
  <c r="B1375" i="14"/>
  <c r="B1374" i="14"/>
  <c r="B1373" i="14"/>
  <c r="B1372" i="14"/>
  <c r="B1371" i="14"/>
  <c r="B1370" i="14"/>
  <c r="B1369" i="14"/>
  <c r="B1368" i="14"/>
  <c r="B1367" i="14"/>
  <c r="B1366" i="14"/>
  <c r="B1365" i="14"/>
  <c r="B1364" i="14"/>
  <c r="B1363" i="14"/>
  <c r="B1362" i="14"/>
  <c r="B1361" i="14"/>
  <c r="B1360" i="14"/>
  <c r="B1359" i="14"/>
  <c r="B1358" i="14"/>
  <c r="B1357" i="14"/>
  <c r="B1356" i="14"/>
  <c r="B1355" i="14"/>
  <c r="B1354" i="14"/>
  <c r="B1353" i="14"/>
  <c r="B1352" i="14"/>
  <c r="B1351" i="14"/>
  <c r="B1350" i="14"/>
  <c r="B1349" i="14"/>
  <c r="B1348" i="14"/>
  <c r="B1347" i="14"/>
  <c r="B1346" i="14"/>
  <c r="B1345" i="14"/>
  <c r="B1344" i="14"/>
  <c r="B1343" i="14"/>
  <c r="B1342" i="14"/>
  <c r="B1341" i="14"/>
  <c r="B1340" i="14"/>
  <c r="B1339" i="14"/>
  <c r="B1338" i="14"/>
  <c r="B1337" i="14"/>
  <c r="B1336" i="14"/>
  <c r="B1335" i="14"/>
  <c r="B1334" i="14"/>
  <c r="B1333" i="14"/>
  <c r="B1332" i="14"/>
  <c r="B1331" i="14"/>
  <c r="B1330" i="14"/>
  <c r="B1329" i="14"/>
  <c r="B1328" i="14"/>
  <c r="B1327" i="14"/>
  <c r="B1326" i="14"/>
  <c r="B1325" i="14"/>
  <c r="B1324" i="14"/>
  <c r="B1323" i="14"/>
  <c r="B1322" i="14"/>
  <c r="B1321" i="14"/>
  <c r="B1320" i="14"/>
  <c r="B1319" i="14"/>
  <c r="B1318" i="14"/>
  <c r="B1317" i="14"/>
  <c r="B1316" i="14"/>
  <c r="B1315" i="14"/>
  <c r="B1314" i="14"/>
  <c r="B1313" i="14"/>
  <c r="B1312" i="14"/>
  <c r="B1311" i="14"/>
  <c r="B1310" i="14"/>
  <c r="B1309" i="14"/>
  <c r="B1308" i="14"/>
  <c r="B1307" i="14"/>
  <c r="B1306" i="14"/>
  <c r="B1305" i="14"/>
  <c r="B1304" i="14"/>
  <c r="B1303" i="14"/>
  <c r="B1302" i="14"/>
  <c r="B1301" i="14"/>
  <c r="B1300" i="14"/>
  <c r="B1299" i="14"/>
  <c r="B1298" i="14"/>
  <c r="B1297" i="14"/>
  <c r="B1296" i="14"/>
  <c r="B1295" i="14"/>
  <c r="B1294" i="14"/>
  <c r="B1293" i="14"/>
  <c r="B1292" i="14"/>
  <c r="B1291" i="14"/>
  <c r="B1290" i="14"/>
  <c r="B1289" i="14"/>
  <c r="B1288" i="14"/>
  <c r="B1287" i="14"/>
  <c r="B1286" i="14"/>
  <c r="B1285" i="14"/>
  <c r="B1284" i="14"/>
  <c r="B1283" i="14"/>
  <c r="B1282" i="14"/>
  <c r="B1281" i="14"/>
  <c r="B1280" i="14"/>
  <c r="B1279" i="14"/>
  <c r="B1278" i="14"/>
  <c r="B1277" i="14"/>
  <c r="B1276" i="14"/>
  <c r="B1275" i="14"/>
  <c r="B1274" i="14"/>
  <c r="B1273" i="14"/>
  <c r="B1272" i="14"/>
  <c r="B1271" i="14"/>
  <c r="B1270" i="14"/>
  <c r="B1269" i="14"/>
  <c r="B1268" i="14"/>
  <c r="B1267" i="14"/>
  <c r="B1266" i="14"/>
  <c r="B1265" i="14"/>
  <c r="B1264" i="14"/>
  <c r="B1263" i="14"/>
  <c r="B1262" i="14"/>
  <c r="B1261" i="14"/>
  <c r="B1260" i="14"/>
  <c r="B1259" i="14"/>
  <c r="B1258" i="14"/>
  <c r="B1257" i="14"/>
  <c r="B1256" i="14"/>
  <c r="B1255" i="14"/>
  <c r="B1254" i="14"/>
  <c r="B1253" i="14"/>
  <c r="B1252" i="14"/>
  <c r="B1251" i="14"/>
  <c r="B1250" i="14"/>
  <c r="B1249" i="14"/>
  <c r="B1248" i="14"/>
  <c r="B1247" i="14"/>
  <c r="B1246" i="14"/>
  <c r="B1245" i="14"/>
  <c r="B1244" i="14"/>
  <c r="B1243" i="14"/>
  <c r="B1242" i="14"/>
  <c r="B1241" i="14"/>
  <c r="B1240" i="14"/>
  <c r="B1239" i="14"/>
  <c r="B1238" i="14"/>
  <c r="B1237" i="14"/>
  <c r="B1236" i="14"/>
  <c r="B1235" i="14"/>
  <c r="B1234" i="14"/>
  <c r="B1233" i="14"/>
  <c r="B1232" i="14"/>
  <c r="B1231" i="14"/>
  <c r="B1230" i="14"/>
  <c r="B1229" i="14"/>
  <c r="B1228" i="14"/>
  <c r="B1227" i="14"/>
  <c r="B1226" i="14"/>
  <c r="B1225" i="14"/>
  <c r="B1224" i="14"/>
  <c r="B1223" i="14"/>
  <c r="B1222" i="14"/>
  <c r="B1221" i="14"/>
  <c r="B1220" i="14"/>
  <c r="B1219" i="14"/>
  <c r="B1218" i="14"/>
  <c r="B1217" i="14"/>
  <c r="B1216" i="14"/>
  <c r="B1215" i="14"/>
  <c r="B1214" i="14"/>
  <c r="B1213" i="14"/>
  <c r="B1212" i="14"/>
  <c r="B1211" i="14"/>
  <c r="B1210" i="14"/>
  <c r="B1209" i="14"/>
  <c r="B1208" i="14"/>
  <c r="B1207" i="14"/>
  <c r="B1206" i="14"/>
  <c r="B1205" i="14"/>
  <c r="B1204" i="14"/>
  <c r="B1203" i="14"/>
  <c r="B1202" i="14"/>
  <c r="B1201" i="14"/>
  <c r="B1200" i="14"/>
  <c r="B1199" i="14"/>
  <c r="B1198" i="14"/>
  <c r="B1197" i="14"/>
  <c r="B1196" i="14"/>
  <c r="B1195" i="14"/>
  <c r="B1194" i="14"/>
  <c r="B1193" i="14"/>
  <c r="B1192" i="14"/>
  <c r="B1191" i="14"/>
  <c r="B1190" i="14"/>
  <c r="B1189" i="14"/>
  <c r="B1188" i="14"/>
  <c r="B1187" i="14"/>
  <c r="B1186" i="14"/>
  <c r="B1185" i="14"/>
  <c r="B1184" i="14"/>
  <c r="B1183" i="14"/>
  <c r="B1182" i="14"/>
  <c r="B1181" i="14"/>
  <c r="B1180" i="14"/>
  <c r="B1179" i="14"/>
  <c r="B1178" i="14"/>
  <c r="B1177" i="14"/>
  <c r="B1176" i="14"/>
  <c r="B1175" i="14"/>
  <c r="B1174" i="14"/>
  <c r="B1173" i="14"/>
  <c r="B1172" i="14"/>
  <c r="B1171" i="14"/>
  <c r="B1170" i="14"/>
  <c r="B1169" i="14"/>
  <c r="B1168" i="14"/>
  <c r="B1167" i="14"/>
  <c r="B1166" i="14"/>
  <c r="B1165" i="14"/>
  <c r="B1164" i="14"/>
  <c r="B1163" i="14"/>
  <c r="B1162" i="14"/>
  <c r="B1161" i="14"/>
  <c r="B1160" i="14"/>
  <c r="B1159" i="14"/>
  <c r="B1158" i="14"/>
  <c r="B1157" i="14"/>
  <c r="B1156" i="14"/>
  <c r="B1155" i="14"/>
  <c r="B1154" i="14"/>
  <c r="B1153" i="14"/>
  <c r="B1152" i="14"/>
  <c r="B1151" i="14"/>
  <c r="B1150" i="14"/>
  <c r="B1149" i="14"/>
  <c r="B1148" i="14"/>
  <c r="B1147" i="14"/>
  <c r="B1146" i="14"/>
  <c r="B1145" i="14"/>
  <c r="B1144" i="14"/>
  <c r="B1143" i="14"/>
  <c r="B1142" i="14"/>
  <c r="B1141" i="14"/>
  <c r="B1140" i="14"/>
  <c r="B1139" i="14"/>
  <c r="B1138" i="14"/>
  <c r="B1137" i="14"/>
  <c r="B1136" i="14"/>
  <c r="B1135" i="14"/>
  <c r="B1134" i="14"/>
  <c r="B1133" i="14"/>
  <c r="B1132" i="14"/>
  <c r="B1131" i="14"/>
  <c r="B1130" i="14"/>
  <c r="B1129" i="14"/>
  <c r="B1128" i="14"/>
  <c r="B1127" i="14"/>
  <c r="B1126" i="14"/>
  <c r="B1125" i="14"/>
  <c r="B1124" i="14"/>
  <c r="B1123" i="14"/>
  <c r="B1122" i="14"/>
  <c r="B1121" i="14"/>
  <c r="B1120" i="14"/>
  <c r="B1119" i="14"/>
  <c r="B1118" i="14"/>
  <c r="B1117" i="14"/>
  <c r="B1116" i="14"/>
  <c r="B1115" i="14"/>
  <c r="B1114" i="14"/>
  <c r="B1113" i="14"/>
  <c r="B1112" i="14"/>
  <c r="B1111" i="14"/>
  <c r="B1110" i="14"/>
  <c r="B1109" i="14"/>
  <c r="B1108" i="14"/>
  <c r="B1107" i="14"/>
  <c r="B1106" i="14"/>
  <c r="B1105" i="14"/>
  <c r="B1104" i="14"/>
  <c r="B1103" i="14"/>
  <c r="B1102" i="14"/>
  <c r="B1101" i="14"/>
  <c r="B1100" i="14"/>
  <c r="B1099" i="14"/>
  <c r="B1098" i="14"/>
  <c r="B1097" i="14"/>
  <c r="B1096" i="14"/>
  <c r="B1095" i="14"/>
  <c r="B1094" i="14"/>
  <c r="B1093" i="14"/>
  <c r="B1092" i="14"/>
  <c r="B1091" i="14"/>
  <c r="B1090" i="14"/>
  <c r="B1089" i="14"/>
  <c r="B1088" i="14"/>
  <c r="B1087" i="14"/>
  <c r="B1086" i="14"/>
  <c r="B1085" i="14"/>
  <c r="B1084" i="14"/>
  <c r="B1083" i="14"/>
  <c r="B1082" i="14"/>
  <c r="B1081" i="14"/>
  <c r="B1080" i="14"/>
  <c r="B1079" i="14"/>
  <c r="B1078" i="14"/>
  <c r="B1077" i="14"/>
  <c r="B1076" i="14"/>
  <c r="B1075" i="14"/>
  <c r="B1074" i="14"/>
  <c r="B1073" i="14"/>
  <c r="B1072" i="14"/>
  <c r="B1071" i="14"/>
  <c r="B1070" i="14"/>
  <c r="B1069" i="14"/>
  <c r="B1068" i="14"/>
  <c r="B1067" i="14"/>
  <c r="B1066" i="14"/>
  <c r="B1065" i="14"/>
  <c r="B1064" i="14"/>
  <c r="B1063" i="14"/>
  <c r="B1062" i="14"/>
  <c r="B1061" i="14"/>
  <c r="B1060" i="14"/>
  <c r="B1059" i="14"/>
  <c r="B1058" i="14"/>
  <c r="B1057" i="14"/>
  <c r="B1056" i="14"/>
  <c r="B1055" i="14"/>
  <c r="B1054" i="14"/>
  <c r="B1053" i="14"/>
  <c r="B1052" i="14"/>
  <c r="B1051" i="14"/>
  <c r="B1050" i="14"/>
  <c r="B1049" i="14"/>
  <c r="B1048" i="14"/>
  <c r="B1047" i="14"/>
  <c r="B1046" i="14"/>
  <c r="B1045" i="14"/>
  <c r="B1044" i="14"/>
  <c r="B1043" i="14"/>
  <c r="B1042" i="14"/>
  <c r="B1041" i="14"/>
  <c r="B1040" i="14"/>
  <c r="B1039" i="14"/>
  <c r="B1038" i="14"/>
  <c r="B1037" i="14"/>
  <c r="B1036" i="14"/>
  <c r="B1035" i="14"/>
  <c r="B1034" i="14"/>
  <c r="B1033" i="14"/>
  <c r="B1032" i="14"/>
  <c r="B1031" i="14"/>
  <c r="B1030" i="14"/>
  <c r="B1029" i="14"/>
  <c r="B1028" i="14"/>
  <c r="B1027" i="14"/>
  <c r="B1026" i="14"/>
  <c r="B1025" i="14"/>
  <c r="B1024" i="14"/>
  <c r="B1023" i="14"/>
  <c r="B1022" i="14"/>
  <c r="B1021" i="14"/>
  <c r="B1020" i="14"/>
  <c r="B1019" i="14"/>
  <c r="B1018" i="14"/>
  <c r="B1017" i="14"/>
  <c r="B1016" i="14"/>
  <c r="B1015" i="14"/>
  <c r="B1014" i="14"/>
  <c r="B1013" i="14"/>
  <c r="B1012" i="14"/>
  <c r="B1011" i="14"/>
  <c r="B1010" i="14"/>
  <c r="B1009" i="14"/>
  <c r="B1008" i="14"/>
  <c r="B1007" i="14"/>
  <c r="B1006" i="14"/>
  <c r="B1005" i="14"/>
  <c r="B1004" i="14"/>
  <c r="B1003" i="14"/>
  <c r="B1002" i="14"/>
  <c r="B1001" i="14"/>
  <c r="B1000" i="14"/>
  <c r="B999" i="14"/>
  <c r="B998" i="14"/>
  <c r="B997" i="14"/>
  <c r="B996" i="14"/>
  <c r="B995" i="14"/>
  <c r="B994" i="14"/>
  <c r="B993" i="14"/>
  <c r="B992" i="14"/>
  <c r="B991" i="14"/>
  <c r="B990" i="14"/>
  <c r="B989" i="14"/>
  <c r="B988" i="14"/>
  <c r="B987" i="14"/>
  <c r="B986" i="14"/>
  <c r="B985" i="14"/>
  <c r="B984" i="14"/>
  <c r="B983" i="14"/>
  <c r="B982" i="14"/>
  <c r="B981" i="14"/>
  <c r="B980" i="14"/>
  <c r="B979" i="14"/>
  <c r="B978" i="14"/>
  <c r="B977" i="14"/>
  <c r="B976" i="14"/>
  <c r="B975" i="14"/>
  <c r="B974" i="14"/>
  <c r="B973" i="14"/>
  <c r="B972" i="14"/>
  <c r="B971" i="14"/>
  <c r="B970" i="14"/>
  <c r="B969" i="14"/>
  <c r="B968" i="14"/>
  <c r="B967" i="14"/>
  <c r="B966" i="14"/>
  <c r="B965" i="14"/>
  <c r="B964" i="14"/>
  <c r="B963" i="14"/>
  <c r="B962" i="14"/>
  <c r="B961" i="14"/>
  <c r="B960" i="14"/>
  <c r="B959" i="14"/>
  <c r="B958" i="14"/>
  <c r="B957" i="14"/>
  <c r="B956" i="14"/>
  <c r="B955" i="14"/>
  <c r="B954" i="14"/>
  <c r="B953" i="14"/>
  <c r="B952" i="14"/>
  <c r="B951" i="14"/>
  <c r="B950" i="14"/>
  <c r="B949" i="14"/>
  <c r="B948" i="14"/>
  <c r="B947" i="14"/>
  <c r="B946" i="14"/>
  <c r="B945" i="14"/>
  <c r="B944" i="14"/>
  <c r="B943" i="14"/>
  <c r="B942" i="14"/>
  <c r="B941" i="14"/>
  <c r="B940" i="14"/>
  <c r="B939" i="14"/>
  <c r="B938" i="14"/>
  <c r="B937" i="14"/>
  <c r="B936" i="14"/>
  <c r="B935" i="14"/>
  <c r="B934" i="14"/>
  <c r="B933" i="14"/>
  <c r="B932" i="14"/>
  <c r="B931" i="14"/>
  <c r="B930" i="14"/>
  <c r="B929" i="14"/>
  <c r="B928" i="14"/>
  <c r="B927" i="14"/>
  <c r="B926" i="14"/>
  <c r="B925" i="14"/>
  <c r="B924" i="14"/>
  <c r="B923" i="14"/>
  <c r="B922" i="14"/>
  <c r="B921" i="14"/>
  <c r="B920" i="14"/>
  <c r="B919" i="14"/>
  <c r="B918" i="14"/>
  <c r="B917" i="14"/>
  <c r="B916" i="14"/>
  <c r="B915" i="14"/>
  <c r="B914" i="14"/>
  <c r="B913" i="14"/>
  <c r="B912" i="14"/>
  <c r="B911" i="14"/>
  <c r="B910" i="14"/>
  <c r="B909" i="14"/>
  <c r="B908" i="14"/>
  <c r="B907" i="14"/>
  <c r="B906" i="14"/>
  <c r="B905" i="14"/>
  <c r="B904" i="14"/>
  <c r="B903" i="14"/>
  <c r="B902" i="14"/>
  <c r="B901" i="14"/>
  <c r="B900" i="14"/>
  <c r="B899" i="14"/>
  <c r="B898" i="14"/>
  <c r="B897" i="14"/>
  <c r="B896" i="14"/>
  <c r="B895" i="14"/>
  <c r="B894" i="14"/>
  <c r="B893" i="14"/>
  <c r="B892" i="14"/>
  <c r="B891" i="14"/>
  <c r="B890" i="14"/>
  <c r="B889" i="14"/>
  <c r="B888" i="14"/>
  <c r="B887" i="14"/>
  <c r="B886" i="14"/>
  <c r="B885" i="14"/>
  <c r="B884" i="14"/>
  <c r="B883" i="14"/>
  <c r="B882" i="14"/>
  <c r="B881" i="14"/>
  <c r="B880" i="14"/>
  <c r="B879" i="14"/>
  <c r="B878" i="14"/>
  <c r="B877" i="14"/>
  <c r="B876" i="14"/>
  <c r="B875" i="14"/>
  <c r="B874" i="14"/>
  <c r="B873" i="14"/>
  <c r="B872" i="14"/>
  <c r="B871" i="14"/>
  <c r="B870" i="14"/>
  <c r="B869" i="14"/>
  <c r="B868" i="14"/>
  <c r="B867" i="14"/>
  <c r="B866" i="14"/>
  <c r="B865" i="14"/>
  <c r="B864" i="14"/>
  <c r="B863" i="14"/>
  <c r="B862" i="14"/>
  <c r="B861" i="14"/>
  <c r="B860" i="14"/>
  <c r="B859" i="14"/>
  <c r="B858" i="14"/>
  <c r="B857" i="14"/>
  <c r="B856" i="14"/>
  <c r="B855" i="14"/>
  <c r="B854" i="14"/>
  <c r="B853" i="14"/>
  <c r="B852" i="14"/>
  <c r="B851" i="14"/>
  <c r="B850" i="14"/>
  <c r="B849" i="14"/>
  <c r="B848" i="14"/>
  <c r="B847" i="14"/>
  <c r="B846" i="14"/>
  <c r="B845" i="14"/>
  <c r="B844" i="14"/>
  <c r="B843" i="14"/>
  <c r="B842" i="14"/>
  <c r="B841" i="14"/>
  <c r="B840" i="14"/>
  <c r="B839" i="14"/>
  <c r="B838" i="14"/>
  <c r="B837" i="14"/>
  <c r="B836" i="14"/>
  <c r="B835" i="14"/>
  <c r="B834" i="14"/>
  <c r="B833" i="14"/>
  <c r="B832" i="14"/>
  <c r="B831" i="14"/>
  <c r="B830" i="14"/>
  <c r="B829" i="14"/>
  <c r="B828" i="14"/>
  <c r="B827" i="14"/>
  <c r="B826" i="14"/>
  <c r="B825" i="14"/>
  <c r="B824" i="14"/>
  <c r="B823" i="14"/>
  <c r="B822" i="14"/>
  <c r="B821" i="14"/>
  <c r="B820" i="14"/>
  <c r="B819" i="14"/>
  <c r="B818" i="14"/>
  <c r="B817" i="14"/>
  <c r="B816" i="14"/>
  <c r="B815" i="14"/>
  <c r="B814" i="14"/>
  <c r="B813" i="14"/>
  <c r="B812" i="14"/>
  <c r="B811" i="14"/>
  <c r="B810" i="14"/>
  <c r="B809" i="14"/>
  <c r="B808" i="14"/>
  <c r="B807" i="14"/>
  <c r="B806" i="14"/>
  <c r="B805" i="14"/>
  <c r="B804" i="14"/>
  <c r="B803" i="14"/>
  <c r="B802" i="14"/>
  <c r="B801" i="14"/>
  <c r="B800" i="14"/>
  <c r="B799" i="14"/>
  <c r="B798" i="14"/>
  <c r="B797" i="14"/>
  <c r="B796" i="14"/>
  <c r="B795" i="14"/>
  <c r="B794" i="14"/>
  <c r="B793" i="14"/>
  <c r="B792" i="14"/>
  <c r="B791" i="14"/>
  <c r="B790" i="14"/>
  <c r="B789" i="14"/>
  <c r="B788" i="14"/>
  <c r="B787" i="14"/>
  <c r="B786" i="14"/>
  <c r="B785" i="14"/>
  <c r="B784" i="14"/>
  <c r="B783" i="14"/>
  <c r="B782" i="14"/>
  <c r="B781" i="14"/>
  <c r="B780" i="14"/>
  <c r="B779" i="14"/>
  <c r="B778" i="14"/>
  <c r="B777" i="14"/>
  <c r="B776" i="14"/>
  <c r="B775" i="14"/>
  <c r="B774" i="14"/>
  <c r="B773" i="14"/>
  <c r="B772" i="14"/>
  <c r="B771" i="14"/>
  <c r="B770" i="14"/>
  <c r="B769" i="14"/>
  <c r="B768" i="14"/>
  <c r="B767" i="14"/>
  <c r="B766" i="14"/>
  <c r="B765" i="14"/>
  <c r="B764" i="14"/>
  <c r="B763" i="14"/>
  <c r="B762" i="14"/>
  <c r="B761" i="14"/>
  <c r="B760" i="14"/>
  <c r="B759" i="14"/>
  <c r="B758" i="14"/>
  <c r="B757" i="14"/>
  <c r="B756" i="14"/>
  <c r="B755" i="14"/>
  <c r="B754" i="14"/>
  <c r="B753" i="14"/>
  <c r="B752" i="14"/>
  <c r="B751" i="14"/>
  <c r="B750" i="14"/>
  <c r="B749" i="14"/>
  <c r="B748" i="14"/>
  <c r="B747" i="14"/>
  <c r="B746" i="14"/>
  <c r="B745" i="14"/>
  <c r="B744" i="14"/>
  <c r="B743" i="14"/>
  <c r="B742" i="14"/>
  <c r="B741" i="14"/>
  <c r="B740" i="14"/>
  <c r="B739" i="14"/>
  <c r="B738" i="14"/>
  <c r="B737" i="14"/>
  <c r="B736" i="14"/>
  <c r="B735" i="14"/>
  <c r="B734" i="14"/>
  <c r="B733" i="14"/>
  <c r="B732" i="14"/>
  <c r="B731" i="14"/>
  <c r="B730" i="14"/>
  <c r="B729" i="14"/>
  <c r="B728" i="14"/>
  <c r="B727" i="14"/>
  <c r="B726" i="14"/>
  <c r="B725" i="14"/>
  <c r="B724" i="14"/>
  <c r="B723" i="14"/>
  <c r="B722" i="14"/>
  <c r="B721" i="14"/>
  <c r="B720" i="14"/>
  <c r="B719" i="14"/>
  <c r="B718" i="14"/>
  <c r="B717" i="14"/>
  <c r="B716" i="14"/>
  <c r="B715" i="14"/>
  <c r="B714" i="14"/>
  <c r="B713" i="14"/>
  <c r="B712" i="14"/>
  <c r="B711" i="14"/>
  <c r="B710" i="14"/>
  <c r="B709" i="14"/>
  <c r="B708" i="14"/>
  <c r="B707" i="14"/>
  <c r="B706" i="14"/>
  <c r="B705" i="14"/>
  <c r="B704" i="14"/>
  <c r="B703" i="14"/>
  <c r="B702" i="14"/>
  <c r="B701" i="14"/>
  <c r="B700" i="14"/>
  <c r="B699" i="14"/>
  <c r="B698" i="14"/>
  <c r="B697" i="14"/>
  <c r="B696" i="14"/>
  <c r="B695" i="14"/>
  <c r="B694" i="14"/>
  <c r="B693" i="14"/>
  <c r="B692" i="14"/>
  <c r="B691" i="14"/>
  <c r="B690" i="14"/>
  <c r="B689" i="14"/>
  <c r="B688" i="14"/>
  <c r="B687" i="14"/>
  <c r="B686" i="14"/>
  <c r="B685" i="14"/>
  <c r="B684" i="14"/>
  <c r="B683" i="14"/>
  <c r="B682" i="14"/>
  <c r="B681" i="14"/>
  <c r="B680" i="14"/>
  <c r="B679" i="14"/>
  <c r="B678" i="14"/>
  <c r="B677" i="14"/>
  <c r="B676" i="14"/>
  <c r="B675" i="14"/>
  <c r="B674" i="14"/>
  <c r="B673" i="14"/>
  <c r="B672" i="14"/>
  <c r="B671" i="14"/>
  <c r="B670" i="14"/>
  <c r="B669" i="14"/>
  <c r="B668" i="14"/>
  <c r="B667" i="14"/>
  <c r="B666" i="14"/>
  <c r="B665" i="14"/>
  <c r="B664" i="14"/>
  <c r="B663" i="14"/>
  <c r="B662" i="14"/>
  <c r="B661" i="14"/>
  <c r="B660" i="14"/>
  <c r="B659" i="14"/>
  <c r="B658" i="14"/>
  <c r="B657" i="14"/>
  <c r="B656" i="14"/>
  <c r="B655" i="14"/>
  <c r="B654" i="14"/>
  <c r="B653" i="14"/>
  <c r="B652" i="14"/>
  <c r="B651" i="14"/>
  <c r="B650" i="14"/>
  <c r="B649" i="14"/>
  <c r="B648" i="14"/>
  <c r="B647" i="14"/>
  <c r="B646" i="14"/>
  <c r="B645" i="14"/>
  <c r="B644" i="14"/>
  <c r="B643" i="14"/>
  <c r="B642" i="14"/>
  <c r="B641" i="14"/>
  <c r="B640" i="14"/>
  <c r="B639" i="14"/>
  <c r="B638" i="14"/>
  <c r="B637" i="14"/>
  <c r="B636" i="14"/>
  <c r="B635" i="14"/>
  <c r="B634" i="14"/>
  <c r="B633" i="14"/>
  <c r="B632" i="14"/>
  <c r="B631" i="14"/>
  <c r="B630" i="14"/>
  <c r="B629" i="14"/>
  <c r="B628" i="14"/>
  <c r="B627" i="14"/>
  <c r="B626" i="14"/>
  <c r="B625" i="14"/>
  <c r="B624" i="14"/>
  <c r="B623" i="14"/>
  <c r="B622" i="14"/>
  <c r="B621" i="14"/>
  <c r="B620" i="14"/>
  <c r="B619" i="14"/>
  <c r="B618" i="14"/>
  <c r="B617" i="14"/>
  <c r="B616" i="14"/>
  <c r="B615" i="14"/>
  <c r="B614" i="14"/>
  <c r="B613" i="14"/>
  <c r="B612" i="14"/>
  <c r="B611" i="14"/>
  <c r="B610" i="14"/>
  <c r="B609" i="14"/>
  <c r="B608" i="14"/>
  <c r="B607" i="14"/>
  <c r="B606" i="14"/>
  <c r="B605" i="14"/>
  <c r="B604" i="14"/>
  <c r="B603" i="14"/>
  <c r="B602" i="14"/>
  <c r="B601" i="14"/>
  <c r="B600" i="14"/>
  <c r="B599" i="14"/>
  <c r="B598" i="14"/>
  <c r="B597" i="14"/>
  <c r="B596" i="14"/>
  <c r="B595" i="14"/>
  <c r="B594" i="14"/>
  <c r="B593" i="14"/>
  <c r="B592" i="14"/>
  <c r="B591" i="14"/>
  <c r="B590" i="14"/>
  <c r="B589" i="14"/>
  <c r="B588" i="14"/>
  <c r="B587" i="14"/>
  <c r="B586" i="14"/>
  <c r="B585" i="14"/>
  <c r="B584" i="14"/>
  <c r="B583" i="14"/>
  <c r="B582" i="14"/>
  <c r="B581" i="14"/>
  <c r="B580" i="14"/>
  <c r="B579" i="14"/>
  <c r="B578" i="14"/>
  <c r="B577" i="14"/>
  <c r="B576" i="14"/>
  <c r="B575" i="14"/>
  <c r="B574" i="14"/>
  <c r="B573" i="14"/>
  <c r="B572" i="14"/>
  <c r="B571" i="14"/>
  <c r="B570" i="14"/>
  <c r="B569" i="14"/>
  <c r="B568" i="14"/>
  <c r="B567" i="14"/>
  <c r="B566" i="14"/>
  <c r="B565" i="14"/>
  <c r="B564" i="14"/>
  <c r="B563" i="14"/>
  <c r="B562" i="14"/>
  <c r="B561" i="14"/>
  <c r="B560" i="14"/>
  <c r="B559" i="14"/>
  <c r="B558" i="14"/>
  <c r="B557" i="14"/>
  <c r="B556" i="14"/>
  <c r="B555" i="14"/>
  <c r="B554" i="14"/>
  <c r="B553" i="14"/>
  <c r="B552" i="14"/>
  <c r="B551" i="14"/>
  <c r="B550" i="14"/>
  <c r="B549" i="14"/>
  <c r="B548" i="14"/>
  <c r="B547" i="14"/>
  <c r="B546" i="14"/>
  <c r="B545" i="14"/>
  <c r="B544" i="14"/>
  <c r="B543" i="14"/>
  <c r="B542" i="14"/>
  <c r="B541" i="14"/>
  <c r="B540" i="14"/>
  <c r="B539" i="14"/>
  <c r="B538" i="14"/>
  <c r="B537" i="14"/>
  <c r="B536" i="14"/>
  <c r="B535" i="14"/>
  <c r="B534" i="14"/>
  <c r="B533" i="14"/>
  <c r="B532" i="14"/>
  <c r="B531" i="14"/>
  <c r="B530" i="14"/>
  <c r="B529" i="14"/>
  <c r="B528" i="14"/>
  <c r="B527" i="14"/>
  <c r="B526" i="14"/>
  <c r="B525" i="14"/>
  <c r="B524" i="14"/>
  <c r="B523" i="14"/>
  <c r="B522" i="14"/>
  <c r="B521" i="14"/>
  <c r="B520" i="14"/>
  <c r="B519" i="14"/>
  <c r="B518" i="14"/>
  <c r="B517" i="14"/>
  <c r="B516" i="14"/>
  <c r="B515" i="14"/>
  <c r="B514" i="14"/>
  <c r="B513" i="14"/>
  <c r="B512" i="14"/>
  <c r="B511" i="14"/>
  <c r="B510" i="14"/>
  <c r="B509" i="14"/>
  <c r="B508" i="14"/>
  <c r="B507" i="14"/>
  <c r="B506" i="14"/>
  <c r="B505" i="14"/>
  <c r="B504" i="14"/>
  <c r="B503" i="14"/>
  <c r="B502" i="14"/>
  <c r="B501" i="14"/>
  <c r="B500" i="14"/>
  <c r="B499" i="14"/>
  <c r="B498" i="14"/>
  <c r="B497" i="14"/>
  <c r="B496" i="14"/>
  <c r="B495" i="14"/>
  <c r="B494" i="14"/>
  <c r="B493" i="14"/>
  <c r="B492" i="14"/>
  <c r="B491" i="14"/>
  <c r="B490" i="14"/>
  <c r="B489" i="14"/>
  <c r="B488" i="14"/>
  <c r="B487" i="14"/>
  <c r="B486" i="14"/>
  <c r="B485" i="14"/>
  <c r="B484" i="14"/>
  <c r="B483" i="14"/>
  <c r="B482" i="14"/>
  <c r="B481" i="14"/>
  <c r="B480" i="14"/>
  <c r="B479" i="14"/>
  <c r="B478" i="14"/>
  <c r="B477" i="14"/>
  <c r="B476" i="14"/>
  <c r="B475" i="14"/>
  <c r="B474" i="14"/>
  <c r="B473" i="14"/>
  <c r="B472" i="14"/>
  <c r="B471" i="14"/>
  <c r="B470" i="14"/>
  <c r="B469" i="14"/>
  <c r="B468" i="14"/>
  <c r="B467" i="14"/>
  <c r="B466" i="14"/>
  <c r="B465" i="14"/>
  <c r="B464" i="14"/>
  <c r="B463" i="14"/>
  <c r="B462" i="14"/>
  <c r="B461" i="14"/>
  <c r="B460" i="14"/>
  <c r="B459" i="14"/>
  <c r="B458" i="14"/>
  <c r="B457" i="14"/>
  <c r="B456" i="14"/>
  <c r="B455" i="14"/>
  <c r="B454" i="14"/>
  <c r="B453" i="14"/>
  <c r="B452" i="14"/>
  <c r="B451" i="14"/>
  <c r="B450" i="14"/>
  <c r="B449" i="14"/>
  <c r="B448" i="14"/>
  <c r="B447" i="14"/>
  <c r="B446" i="14"/>
  <c r="B445" i="14"/>
  <c r="B444" i="14"/>
  <c r="B443" i="14"/>
  <c r="B442" i="14"/>
  <c r="B441" i="14"/>
  <c r="B440" i="14"/>
  <c r="B439" i="14"/>
  <c r="B438" i="14"/>
  <c r="B437" i="14"/>
  <c r="B436" i="14"/>
  <c r="B435" i="14"/>
  <c r="B434" i="14"/>
  <c r="B433" i="14"/>
  <c r="B432" i="14"/>
  <c r="B431" i="14"/>
  <c r="B430" i="14"/>
  <c r="B429" i="14"/>
  <c r="B428" i="14"/>
  <c r="B427" i="14"/>
  <c r="B426" i="14"/>
  <c r="B425" i="14"/>
  <c r="B424" i="14"/>
  <c r="B423" i="14"/>
  <c r="B422" i="14"/>
  <c r="B421" i="14"/>
  <c r="B420" i="14"/>
  <c r="B419" i="14"/>
  <c r="B418" i="14"/>
  <c r="B417" i="14"/>
  <c r="B416" i="14"/>
  <c r="B415" i="14"/>
  <c r="B414" i="14"/>
  <c r="B413" i="14"/>
  <c r="B412" i="14"/>
  <c r="B411" i="14"/>
  <c r="B410" i="14"/>
  <c r="B409" i="14"/>
  <c r="B408" i="14"/>
  <c r="B407" i="14"/>
  <c r="B406" i="14"/>
  <c r="B405" i="14"/>
  <c r="B404" i="14"/>
  <c r="B403" i="14"/>
  <c r="B402" i="14"/>
  <c r="B401" i="14"/>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20" i="14"/>
  <c r="B219"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B808" i="7" l="1"/>
  <c r="C808" i="7" s="1"/>
  <c r="B809" i="7"/>
  <c r="C809" i="7" s="1"/>
  <c r="B810" i="7"/>
  <c r="C810" i="7" s="1"/>
  <c r="B811" i="7"/>
  <c r="C811" i="7" s="1"/>
  <c r="B812" i="7"/>
  <c r="C812" i="7" s="1"/>
  <c r="B813" i="7"/>
  <c r="C813" i="7" s="1"/>
  <c r="B814" i="7"/>
  <c r="C814" i="7" s="1"/>
  <c r="B815" i="7"/>
  <c r="C815" i="7" s="1"/>
  <c r="B816" i="7"/>
  <c r="C816" i="7" s="1"/>
  <c r="B817" i="7"/>
  <c r="C817" i="7" s="1"/>
  <c r="B818" i="7"/>
  <c r="C818" i="7" s="1"/>
  <c r="B819" i="7"/>
  <c r="C819" i="7" s="1"/>
  <c r="B820" i="7"/>
  <c r="C820" i="7" s="1"/>
  <c r="B821" i="7"/>
  <c r="C821" i="7" s="1"/>
  <c r="B822" i="7"/>
  <c r="C822" i="7" s="1"/>
  <c r="B823" i="7"/>
  <c r="C823" i="7" s="1"/>
  <c r="B824" i="7"/>
  <c r="C824" i="7" s="1"/>
  <c r="B825" i="7"/>
  <c r="C825" i="7" s="1"/>
  <c r="B826" i="7"/>
  <c r="C826" i="7" s="1"/>
  <c r="B827" i="7"/>
  <c r="C827" i="7" s="1"/>
  <c r="B828" i="7"/>
  <c r="C828" i="7" s="1"/>
  <c r="B829" i="7"/>
  <c r="C829" i="7" s="1"/>
  <c r="B830" i="7"/>
  <c r="C830" i="7" s="1"/>
  <c r="B831" i="7"/>
  <c r="C831" i="7" s="1"/>
  <c r="B832" i="7"/>
  <c r="C832" i="7" s="1"/>
  <c r="B833" i="7"/>
  <c r="C833" i="7" s="1"/>
  <c r="B834" i="7"/>
  <c r="C834" i="7" s="1"/>
  <c r="B835" i="7"/>
  <c r="C835" i="7" s="1"/>
  <c r="B836" i="7"/>
  <c r="C836" i="7" s="1"/>
  <c r="B837" i="7"/>
  <c r="C837" i="7" s="1"/>
  <c r="B838" i="7"/>
  <c r="C838" i="7" s="1"/>
  <c r="B839" i="7"/>
  <c r="C839" i="7" s="1"/>
  <c r="B840" i="7"/>
  <c r="C840" i="7" s="1"/>
  <c r="B841" i="7"/>
  <c r="C841" i="7" s="1"/>
  <c r="B842" i="7"/>
  <c r="C842" i="7" s="1"/>
  <c r="B843" i="7"/>
  <c r="C843" i="7" s="1"/>
  <c r="B844" i="7"/>
  <c r="C844" i="7" s="1"/>
  <c r="B845" i="7"/>
  <c r="C845" i="7" s="1"/>
  <c r="B846" i="7"/>
  <c r="C846" i="7" s="1"/>
  <c r="B847" i="7"/>
  <c r="C847" i="7" s="1"/>
  <c r="B848" i="7"/>
  <c r="C848" i="7" s="1"/>
  <c r="B849" i="7"/>
  <c r="C849" i="7" s="1"/>
  <c r="B850" i="7"/>
  <c r="C850" i="7" s="1"/>
  <c r="B851" i="7"/>
  <c r="C851" i="7" s="1"/>
  <c r="B852" i="7"/>
  <c r="C852" i="7" s="1"/>
  <c r="B853" i="7"/>
  <c r="C853" i="7" s="1"/>
  <c r="B854" i="7"/>
  <c r="C854" i="7" s="1"/>
  <c r="B855" i="7"/>
  <c r="C855" i="7" s="1"/>
  <c r="B856" i="7"/>
  <c r="C856" i="7" s="1"/>
  <c r="B857" i="7"/>
  <c r="C857" i="7" s="1"/>
  <c r="B858" i="7"/>
  <c r="C858" i="7" s="1"/>
  <c r="B859" i="7"/>
  <c r="C859" i="7" s="1"/>
  <c r="B860" i="7"/>
  <c r="C860" i="7" s="1"/>
  <c r="B861" i="7"/>
  <c r="C861" i="7" s="1"/>
  <c r="B862" i="7"/>
  <c r="C862" i="7" s="1"/>
  <c r="B863" i="7"/>
  <c r="C863" i="7" s="1"/>
  <c r="B864" i="7"/>
  <c r="C864" i="7" s="1"/>
  <c r="B865" i="7"/>
  <c r="C865" i="7" s="1"/>
  <c r="B866" i="7"/>
  <c r="C866" i="7" s="1"/>
  <c r="B867" i="7"/>
  <c r="C867" i="7" s="1"/>
  <c r="B868" i="7"/>
  <c r="C868" i="7" s="1"/>
  <c r="B869" i="7"/>
  <c r="C869" i="7" s="1"/>
  <c r="B870" i="7"/>
  <c r="C870" i="7" s="1"/>
  <c r="B871" i="7"/>
  <c r="C871" i="7" s="1"/>
  <c r="B872" i="7"/>
  <c r="C872" i="7" s="1"/>
  <c r="B873" i="7"/>
  <c r="C873" i="7" s="1"/>
  <c r="B874" i="7"/>
  <c r="C874" i="7" s="1"/>
  <c r="B875" i="7"/>
  <c r="C875" i="7" s="1"/>
  <c r="B876" i="7"/>
  <c r="C876" i="7" s="1"/>
  <c r="B877" i="7"/>
  <c r="C877" i="7" s="1"/>
  <c r="B878" i="7"/>
  <c r="C878" i="7" s="1"/>
  <c r="B879" i="7"/>
  <c r="C879" i="7" s="1"/>
  <c r="B880" i="7"/>
  <c r="C880" i="7" s="1"/>
  <c r="B881" i="7"/>
  <c r="C881" i="7" s="1"/>
  <c r="B882" i="7"/>
  <c r="C882" i="7" s="1"/>
  <c r="B883" i="7"/>
  <c r="C883" i="7" s="1"/>
  <c r="B884" i="7"/>
  <c r="C884" i="7" s="1"/>
  <c r="B885" i="7"/>
  <c r="C885" i="7" s="1"/>
  <c r="B886" i="7"/>
  <c r="C886" i="7" s="1"/>
  <c r="B887" i="7"/>
  <c r="C887" i="7" s="1"/>
  <c r="B888" i="7"/>
  <c r="C888" i="7" s="1"/>
  <c r="B889" i="7"/>
  <c r="C889" i="7" s="1"/>
  <c r="B890" i="7"/>
  <c r="C890" i="7" s="1"/>
  <c r="B891" i="7"/>
  <c r="C891" i="7" s="1"/>
  <c r="B892" i="7"/>
  <c r="C892" i="7" s="1"/>
  <c r="B893" i="7"/>
  <c r="C893" i="7" s="1"/>
  <c r="B894" i="7"/>
  <c r="C894" i="7" s="1"/>
  <c r="B895" i="7"/>
  <c r="C895" i="7" s="1"/>
  <c r="B896" i="7"/>
  <c r="C896" i="7" s="1"/>
  <c r="B897" i="7"/>
  <c r="C897" i="7" s="1"/>
  <c r="B898" i="7"/>
  <c r="C898" i="7" s="1"/>
  <c r="B899" i="7"/>
  <c r="C899" i="7" s="1"/>
  <c r="B900" i="7"/>
  <c r="C900" i="7" s="1"/>
  <c r="B901" i="7"/>
  <c r="C901" i="7" s="1"/>
  <c r="B902" i="7"/>
  <c r="C902" i="7" s="1"/>
  <c r="B903" i="7"/>
  <c r="C903" i="7" s="1"/>
  <c r="B904" i="7"/>
  <c r="C904" i="7" s="1"/>
  <c r="B905" i="7"/>
  <c r="C905" i="7" s="1"/>
  <c r="B906" i="7"/>
  <c r="C906" i="7" s="1"/>
  <c r="B907" i="7"/>
  <c r="C907" i="7" s="1"/>
  <c r="B908" i="7"/>
  <c r="C908" i="7" s="1"/>
  <c r="B909" i="7"/>
  <c r="C909" i="7" s="1"/>
  <c r="B910" i="7"/>
  <c r="C910" i="7" s="1"/>
  <c r="B911" i="7"/>
  <c r="C911" i="7" s="1"/>
  <c r="B912" i="7"/>
  <c r="C912" i="7" s="1"/>
  <c r="B913" i="7"/>
  <c r="C913" i="7" s="1"/>
  <c r="B914" i="7"/>
  <c r="C914" i="7" s="1"/>
  <c r="B915" i="7"/>
  <c r="C915" i="7" s="1"/>
  <c r="B916" i="7"/>
  <c r="C916" i="7" s="1"/>
  <c r="B917" i="7"/>
  <c r="C917" i="7" s="1"/>
  <c r="B918" i="7"/>
  <c r="C918" i="7" s="1"/>
  <c r="B919" i="7"/>
  <c r="C919" i="7" s="1"/>
  <c r="B920" i="7"/>
  <c r="C920" i="7" s="1"/>
  <c r="B921" i="7"/>
  <c r="C921" i="7" s="1"/>
  <c r="B922" i="7"/>
  <c r="C922" i="7" s="1"/>
  <c r="B923" i="7"/>
  <c r="C923" i="7" s="1"/>
  <c r="B924" i="7"/>
  <c r="C924" i="7" s="1"/>
  <c r="B925" i="7"/>
  <c r="C925" i="7" s="1"/>
  <c r="B926" i="7"/>
  <c r="C926" i="7" s="1"/>
  <c r="B927" i="7"/>
  <c r="C927" i="7" s="1"/>
  <c r="B928" i="7"/>
  <c r="C928" i="7" s="1"/>
  <c r="B929" i="7"/>
  <c r="C929" i="7" s="1"/>
  <c r="B930" i="7"/>
  <c r="C930" i="7" s="1"/>
  <c r="B931" i="7"/>
  <c r="C931" i="7" s="1"/>
  <c r="B932" i="7"/>
  <c r="C932" i="7" s="1"/>
  <c r="B933" i="7"/>
  <c r="C933" i="7" s="1"/>
  <c r="B934" i="7"/>
  <c r="C934" i="7" s="1"/>
  <c r="B935" i="7"/>
  <c r="C935" i="7" s="1"/>
  <c r="B936" i="7"/>
  <c r="C936" i="7" s="1"/>
  <c r="B937" i="7"/>
  <c r="C937" i="7" s="1"/>
  <c r="B938" i="7"/>
  <c r="C938" i="7" s="1"/>
  <c r="B939" i="7"/>
  <c r="C939" i="7" s="1"/>
  <c r="B940" i="7"/>
  <c r="C940" i="7" s="1"/>
  <c r="B941" i="7"/>
  <c r="C941" i="7" s="1"/>
  <c r="B942" i="7"/>
  <c r="C942" i="7" s="1"/>
  <c r="B943" i="7"/>
  <c r="C943" i="7" s="1"/>
  <c r="B944" i="7"/>
  <c r="C944" i="7" s="1"/>
  <c r="B945" i="7"/>
  <c r="C945" i="7" s="1"/>
  <c r="B946" i="7"/>
  <c r="C946" i="7" s="1"/>
  <c r="B947" i="7"/>
  <c r="C947" i="7" s="1"/>
  <c r="B948" i="7"/>
  <c r="C948" i="7" s="1"/>
  <c r="B949" i="7"/>
  <c r="C949" i="7" s="1"/>
  <c r="B950" i="7"/>
  <c r="C950" i="7" s="1"/>
  <c r="B951" i="7"/>
  <c r="C951" i="7" s="1"/>
  <c r="B952" i="7"/>
  <c r="C952" i="7" s="1"/>
  <c r="B953" i="7"/>
  <c r="C953" i="7" s="1"/>
  <c r="B954" i="7"/>
  <c r="C954" i="7" s="1"/>
  <c r="B955" i="7"/>
  <c r="C955" i="7" s="1"/>
  <c r="B956" i="7"/>
  <c r="C956" i="7" s="1"/>
  <c r="B957" i="7"/>
  <c r="C957" i="7" s="1"/>
  <c r="B958" i="7"/>
  <c r="C958" i="7" s="1"/>
  <c r="B959" i="7"/>
  <c r="C959" i="7" s="1"/>
  <c r="B960" i="7"/>
  <c r="C960" i="7" s="1"/>
  <c r="B961" i="7"/>
  <c r="C961" i="7" s="1"/>
  <c r="B962" i="7"/>
  <c r="C962" i="7" s="1"/>
  <c r="B963" i="7"/>
  <c r="C963" i="7" s="1"/>
  <c r="B964" i="7"/>
  <c r="C964" i="7" s="1"/>
  <c r="B965" i="7"/>
  <c r="C965" i="7" s="1"/>
  <c r="B966" i="7"/>
  <c r="C966" i="7" s="1"/>
  <c r="B967" i="7"/>
  <c r="C967" i="7" s="1"/>
  <c r="B968" i="7"/>
  <c r="C968" i="7" s="1"/>
  <c r="B969" i="7"/>
  <c r="C969" i="7" s="1"/>
  <c r="B970" i="7"/>
  <c r="C970" i="7" s="1"/>
  <c r="B971" i="7"/>
  <c r="C971" i="7" s="1"/>
  <c r="B972" i="7"/>
  <c r="C972" i="7" s="1"/>
  <c r="B973" i="7"/>
  <c r="C973" i="7" s="1"/>
  <c r="B974" i="7"/>
  <c r="C974" i="7" s="1"/>
  <c r="B975" i="7"/>
  <c r="C975" i="7" s="1"/>
  <c r="B976" i="7"/>
  <c r="C976" i="7" s="1"/>
  <c r="B977" i="7"/>
  <c r="C977" i="7" s="1"/>
  <c r="B978" i="7"/>
  <c r="C978" i="7" s="1"/>
  <c r="B979" i="7"/>
  <c r="C979" i="7" s="1"/>
  <c r="B980" i="7"/>
  <c r="C980" i="7" s="1"/>
  <c r="B981" i="7"/>
  <c r="C981" i="7" s="1"/>
  <c r="B982" i="7"/>
  <c r="C982" i="7" s="1"/>
  <c r="B983" i="7"/>
  <c r="C983" i="7" s="1"/>
  <c r="B984" i="7"/>
  <c r="C984" i="7" s="1"/>
  <c r="B985" i="7"/>
  <c r="C985" i="7" s="1"/>
  <c r="B986" i="7"/>
  <c r="C986" i="7" s="1"/>
  <c r="B987" i="7"/>
  <c r="C987" i="7" s="1"/>
  <c r="B988" i="7"/>
  <c r="C988" i="7" s="1"/>
  <c r="B989" i="7"/>
  <c r="C989" i="7" s="1"/>
  <c r="B990" i="7"/>
  <c r="C990" i="7" s="1"/>
  <c r="B991" i="7"/>
  <c r="C991" i="7" s="1"/>
  <c r="B992" i="7"/>
  <c r="C992" i="7" s="1"/>
  <c r="B993" i="7"/>
  <c r="C993" i="7" s="1"/>
  <c r="B994" i="7"/>
  <c r="C994" i="7" s="1"/>
  <c r="B995" i="7"/>
  <c r="C995" i="7" s="1"/>
  <c r="B996" i="7"/>
  <c r="C996" i="7" s="1"/>
  <c r="B997" i="7"/>
  <c r="C997" i="7" s="1"/>
  <c r="B998" i="7"/>
  <c r="C998" i="7" s="1"/>
  <c r="B999" i="7"/>
  <c r="C999" i="7" s="1"/>
  <c r="B1000" i="7"/>
  <c r="C1000" i="7" s="1"/>
  <c r="B1001" i="7"/>
  <c r="C1001" i="7" s="1"/>
  <c r="B1002" i="7"/>
  <c r="C1002" i="7" s="1"/>
  <c r="B1003" i="7"/>
  <c r="C1003" i="7" s="1"/>
  <c r="B1004" i="7"/>
  <c r="C1004" i="7" s="1"/>
  <c r="B1005" i="7"/>
  <c r="C1005" i="7" s="1"/>
  <c r="B1006" i="7"/>
  <c r="C1006" i="7" s="1"/>
  <c r="B1007" i="7"/>
  <c r="C1007" i="7" s="1"/>
  <c r="B1008" i="7"/>
  <c r="C1008" i="7" s="1"/>
  <c r="B1009" i="7"/>
  <c r="C1009" i="7" s="1"/>
  <c r="B1010" i="7"/>
  <c r="C1010" i="7" s="1"/>
  <c r="B1011" i="7"/>
  <c r="C1011" i="7" s="1"/>
  <c r="B1012" i="7"/>
  <c r="C1012" i="7" s="1"/>
  <c r="B1013" i="7"/>
  <c r="C1013" i="7" s="1"/>
  <c r="B1014" i="7"/>
  <c r="C1014" i="7" s="1"/>
  <c r="B1015" i="7"/>
  <c r="C1015" i="7" s="1"/>
  <c r="B1016" i="7"/>
  <c r="C1016" i="7" s="1"/>
  <c r="B1017" i="7"/>
  <c r="C1017" i="7" s="1"/>
  <c r="B1018" i="7"/>
  <c r="C1018" i="7" s="1"/>
  <c r="B1019" i="7"/>
  <c r="C1019" i="7" s="1"/>
  <c r="B1020" i="7"/>
  <c r="C1020" i="7" s="1"/>
  <c r="B1021" i="7"/>
  <c r="C1021" i="7" s="1"/>
  <c r="B1022" i="7"/>
  <c r="C1022" i="7" s="1"/>
  <c r="B1023" i="7"/>
  <c r="C1023" i="7" s="1"/>
  <c r="B1024" i="7"/>
  <c r="C1024" i="7" s="1"/>
  <c r="B1025" i="7"/>
  <c r="C1025" i="7" s="1"/>
  <c r="B1026" i="7"/>
  <c r="C1026" i="7" s="1"/>
  <c r="B1027" i="7"/>
  <c r="C1027" i="7" s="1"/>
  <c r="B1028" i="7"/>
  <c r="C1028" i="7" s="1"/>
  <c r="B1029" i="7"/>
  <c r="C1029" i="7" s="1"/>
  <c r="B1030" i="7"/>
  <c r="C1030" i="7" s="1"/>
  <c r="B1031" i="7"/>
  <c r="C1031" i="7" s="1"/>
  <c r="B1032" i="7"/>
  <c r="C1032" i="7" s="1"/>
  <c r="B1033" i="7"/>
  <c r="C1033" i="7" s="1"/>
  <c r="B1034" i="7"/>
  <c r="C1034" i="7" s="1"/>
  <c r="B1035" i="7"/>
  <c r="C1035" i="7" s="1"/>
  <c r="B1036" i="7"/>
  <c r="C1036" i="7" s="1"/>
  <c r="B1037" i="7"/>
  <c r="C1037" i="7" s="1"/>
  <c r="B1038" i="7"/>
  <c r="C1038" i="7" s="1"/>
  <c r="B1039" i="7"/>
  <c r="C1039" i="7" s="1"/>
  <c r="B1040" i="7"/>
  <c r="C1040" i="7" s="1"/>
  <c r="B1041" i="7"/>
  <c r="C1041" i="7" s="1"/>
  <c r="B1042" i="7"/>
  <c r="C1042" i="7" s="1"/>
  <c r="B1043" i="7"/>
  <c r="C1043" i="7" s="1"/>
  <c r="B1044" i="7"/>
  <c r="C1044" i="7" s="1"/>
  <c r="B1045" i="7"/>
  <c r="C1045" i="7" s="1"/>
  <c r="B1046" i="7"/>
  <c r="C1046" i="7" s="1"/>
  <c r="B1047" i="7"/>
  <c r="C1047" i="7" s="1"/>
  <c r="B1048" i="7"/>
  <c r="C1048" i="7" s="1"/>
  <c r="B1049" i="7"/>
  <c r="C1049" i="7" s="1"/>
  <c r="B1050" i="7"/>
  <c r="C1050" i="7" s="1"/>
  <c r="B1051" i="7"/>
  <c r="C1051" i="7" s="1"/>
  <c r="B1052" i="7"/>
  <c r="C1052" i="7" s="1"/>
  <c r="B1053" i="7"/>
  <c r="C1053" i="7" s="1"/>
  <c r="B1054" i="7"/>
  <c r="C1054" i="7" s="1"/>
  <c r="B1055" i="7"/>
  <c r="C1055" i="7" s="1"/>
  <c r="B1056" i="7"/>
  <c r="C1056" i="7" s="1"/>
  <c r="B1057" i="7"/>
  <c r="C1057" i="7" s="1"/>
  <c r="B1058" i="7"/>
  <c r="C1058" i="7" s="1"/>
  <c r="B1059" i="7"/>
  <c r="C1059" i="7" s="1"/>
  <c r="B1060" i="7"/>
  <c r="C1060" i="7" s="1"/>
  <c r="B1061" i="7"/>
  <c r="C1061" i="7" s="1"/>
  <c r="B1062" i="7"/>
  <c r="C1062" i="7" s="1"/>
  <c r="B1063" i="7"/>
  <c r="C1063" i="7" s="1"/>
  <c r="B1064" i="7"/>
  <c r="C1064" i="7" s="1"/>
  <c r="B1065" i="7"/>
  <c r="C1065" i="7" s="1"/>
  <c r="B1066" i="7"/>
  <c r="C1066" i="7" s="1"/>
  <c r="B1067" i="7"/>
  <c r="C1067" i="7" s="1"/>
  <c r="B1068" i="7"/>
  <c r="C1068" i="7" s="1"/>
  <c r="B1069" i="7"/>
  <c r="C1069" i="7" s="1"/>
  <c r="B1070" i="7"/>
  <c r="C1070" i="7" s="1"/>
  <c r="B1071" i="7"/>
  <c r="C1071" i="7" s="1"/>
  <c r="B1072" i="7"/>
  <c r="C1072" i="7" s="1"/>
  <c r="B1073" i="7"/>
  <c r="C1073" i="7" s="1"/>
  <c r="B1074" i="7"/>
  <c r="C1074" i="7" s="1"/>
  <c r="B1075" i="7"/>
  <c r="C1075" i="7" s="1"/>
  <c r="B1076" i="7"/>
  <c r="C1076" i="7" s="1"/>
  <c r="B1077" i="7"/>
  <c r="C1077" i="7" s="1"/>
  <c r="B1078" i="7"/>
  <c r="C1078" i="7" s="1"/>
  <c r="B1079" i="7"/>
  <c r="C1079" i="7" s="1"/>
  <c r="B1080" i="7"/>
  <c r="C1080" i="7" s="1"/>
  <c r="B1081" i="7"/>
  <c r="C1081" i="7" s="1"/>
  <c r="B1082" i="7"/>
  <c r="C1082" i="7" s="1"/>
  <c r="B1083" i="7"/>
  <c r="C1083" i="7" s="1"/>
  <c r="B1084" i="7"/>
  <c r="C1084" i="7" s="1"/>
  <c r="B1085" i="7"/>
  <c r="C1085" i="7" s="1"/>
  <c r="B1086" i="7"/>
  <c r="C1086" i="7" s="1"/>
  <c r="B1087" i="7"/>
  <c r="C1087" i="7" s="1"/>
  <c r="B1088" i="7"/>
  <c r="C1088" i="7" s="1"/>
  <c r="B1089" i="7"/>
  <c r="C1089" i="7" s="1"/>
  <c r="B1090" i="7"/>
  <c r="C1090" i="7" s="1"/>
  <c r="B1091" i="7"/>
  <c r="C1091" i="7" s="1"/>
  <c r="B1092" i="7"/>
  <c r="C1092" i="7" s="1"/>
  <c r="B1093" i="7"/>
  <c r="C1093" i="7" s="1"/>
  <c r="B1094" i="7"/>
  <c r="C1094" i="7" s="1"/>
  <c r="B1095" i="7"/>
  <c r="C1095" i="7" s="1"/>
  <c r="B1096" i="7"/>
  <c r="C1096" i="7" s="1"/>
  <c r="B1097" i="7"/>
  <c r="C1097" i="7" s="1"/>
  <c r="B1098" i="7"/>
  <c r="C1098" i="7" s="1"/>
  <c r="B1099" i="7"/>
  <c r="C1099" i="7" s="1"/>
  <c r="B1100" i="7"/>
  <c r="C1100" i="7" s="1"/>
  <c r="B1101" i="7"/>
  <c r="C1101" i="7" s="1"/>
  <c r="B1102" i="7"/>
  <c r="C1102" i="7" s="1"/>
  <c r="B1103" i="7"/>
  <c r="C1103" i="7" s="1"/>
  <c r="B1104" i="7"/>
  <c r="C1104" i="7" s="1"/>
  <c r="B1105" i="7"/>
  <c r="C1105" i="7" s="1"/>
  <c r="B1106" i="7"/>
  <c r="C1106" i="7" s="1"/>
  <c r="B1107" i="7"/>
  <c r="C1107" i="7" s="1"/>
  <c r="B1108" i="7"/>
  <c r="C1108" i="7" s="1"/>
  <c r="B1109" i="7"/>
  <c r="C1109" i="7" s="1"/>
  <c r="B1110" i="7"/>
  <c r="C1110" i="7" s="1"/>
  <c r="B1111" i="7"/>
  <c r="C1111" i="7" s="1"/>
  <c r="B1112" i="7"/>
  <c r="C1112" i="7" s="1"/>
  <c r="B1113" i="7"/>
  <c r="C1113" i="7" s="1"/>
  <c r="B1114" i="7"/>
  <c r="C1114" i="7" s="1"/>
  <c r="B1115" i="7"/>
  <c r="C1115" i="7" s="1"/>
  <c r="B1116" i="7"/>
  <c r="C1116" i="7" s="1"/>
  <c r="B1117" i="7"/>
  <c r="C1117" i="7" s="1"/>
  <c r="B1118" i="7"/>
  <c r="C1118" i="7" s="1"/>
  <c r="B1119" i="7"/>
  <c r="C1119" i="7" s="1"/>
  <c r="B1120" i="7"/>
  <c r="C1120" i="7" s="1"/>
  <c r="B1121" i="7"/>
  <c r="C1121" i="7" s="1"/>
  <c r="B1122" i="7"/>
  <c r="C1122" i="7" s="1"/>
  <c r="B1123" i="7"/>
  <c r="C1123" i="7" s="1"/>
  <c r="B1124" i="7"/>
  <c r="C1124" i="7" s="1"/>
  <c r="B1125" i="7"/>
  <c r="C1125" i="7" s="1"/>
  <c r="B1126" i="7"/>
  <c r="C1126" i="7" s="1"/>
  <c r="B1127" i="7"/>
  <c r="C1127" i="7" s="1"/>
  <c r="B1128" i="7"/>
  <c r="C1128" i="7" s="1"/>
  <c r="B1129" i="7"/>
  <c r="C1129" i="7" s="1"/>
  <c r="B1130" i="7"/>
  <c r="C1130" i="7" s="1"/>
  <c r="B1131" i="7"/>
  <c r="C1131" i="7" s="1"/>
  <c r="B1132" i="7"/>
  <c r="C1132" i="7" s="1"/>
  <c r="B1133" i="7"/>
  <c r="C1133" i="7" s="1"/>
  <c r="B1134" i="7"/>
  <c r="C1134" i="7" s="1"/>
  <c r="B1135" i="7"/>
  <c r="C1135" i="7" s="1"/>
  <c r="B1136" i="7"/>
  <c r="C1136" i="7" s="1"/>
  <c r="B1137" i="7"/>
  <c r="C1137" i="7" s="1"/>
  <c r="B1138" i="7"/>
  <c r="C1138" i="7" s="1"/>
  <c r="B1139" i="7"/>
  <c r="C1139" i="7" s="1"/>
  <c r="B1140" i="7"/>
  <c r="C1140" i="7" s="1"/>
  <c r="B1141" i="7"/>
  <c r="C1141" i="7" s="1"/>
  <c r="B1142" i="7"/>
  <c r="C1142" i="7" s="1"/>
  <c r="B1143" i="7"/>
  <c r="C1143" i="7" s="1"/>
  <c r="B1144" i="7"/>
  <c r="C1144" i="7" s="1"/>
  <c r="B1145" i="7"/>
  <c r="C1145" i="7" s="1"/>
  <c r="B1146" i="7"/>
  <c r="C1146" i="7" s="1"/>
  <c r="B1147" i="7"/>
  <c r="C1147" i="7" s="1"/>
  <c r="B1148" i="7"/>
  <c r="C1148" i="7" s="1"/>
  <c r="B1149" i="7"/>
  <c r="C1149" i="7" s="1"/>
  <c r="B1150" i="7"/>
  <c r="C1150" i="7" s="1"/>
  <c r="B1151" i="7"/>
  <c r="C1151" i="7" s="1"/>
  <c r="B1152" i="7"/>
  <c r="C1152" i="7" s="1"/>
  <c r="B1153" i="7"/>
  <c r="C1153" i="7" s="1"/>
  <c r="B1154" i="7"/>
  <c r="C1154" i="7" s="1"/>
  <c r="B1155" i="7"/>
  <c r="C1155" i="7" s="1"/>
  <c r="B1156" i="7"/>
  <c r="C1156" i="7" s="1"/>
  <c r="B1157" i="7"/>
  <c r="C1157" i="7" s="1"/>
  <c r="B1158" i="7"/>
  <c r="C1158" i="7" s="1"/>
  <c r="B1159" i="7"/>
  <c r="C1159" i="7" s="1"/>
  <c r="B1160" i="7"/>
  <c r="C1160" i="7" s="1"/>
  <c r="B1161" i="7"/>
  <c r="C1161" i="7" s="1"/>
  <c r="B1162" i="7"/>
  <c r="C1162" i="7" s="1"/>
  <c r="B1163" i="7"/>
  <c r="C1163" i="7" s="1"/>
  <c r="B1164" i="7"/>
  <c r="C1164" i="7" s="1"/>
  <c r="B1165" i="7"/>
  <c r="C1165" i="7" s="1"/>
  <c r="B1166" i="7"/>
  <c r="C1166" i="7" s="1"/>
  <c r="B1167" i="7"/>
  <c r="C1167" i="7" s="1"/>
  <c r="B1168" i="7"/>
  <c r="C1168" i="7" s="1"/>
  <c r="B1169" i="7"/>
  <c r="C1169" i="7" s="1"/>
  <c r="B1170" i="7"/>
  <c r="C1170" i="7" s="1"/>
  <c r="B1171" i="7"/>
  <c r="C1171" i="7" s="1"/>
  <c r="B1172" i="7"/>
  <c r="C1172" i="7" s="1"/>
  <c r="B1173" i="7"/>
  <c r="C1173" i="7" s="1"/>
  <c r="B1174" i="7"/>
  <c r="C1174" i="7" s="1"/>
  <c r="B1175" i="7"/>
  <c r="C1175" i="7" s="1"/>
  <c r="B1176" i="7"/>
  <c r="C1176" i="7" s="1"/>
  <c r="B1177" i="7"/>
  <c r="C1177" i="7" s="1"/>
  <c r="B1178" i="7"/>
  <c r="C1178" i="7" s="1"/>
  <c r="B1179" i="7"/>
  <c r="C1179" i="7" s="1"/>
  <c r="B1180" i="7"/>
  <c r="C1180" i="7" s="1"/>
  <c r="B1181" i="7"/>
  <c r="C1181" i="7" s="1"/>
  <c r="B1182" i="7"/>
  <c r="C1182" i="7" s="1"/>
  <c r="B1183" i="7"/>
  <c r="C1183" i="7" s="1"/>
  <c r="B1184" i="7"/>
  <c r="C1184" i="7" s="1"/>
  <c r="B1185" i="7"/>
  <c r="C1185" i="7" s="1"/>
  <c r="B1186" i="7"/>
  <c r="C1186" i="7" s="1"/>
  <c r="B1187" i="7"/>
  <c r="C1187" i="7" s="1"/>
  <c r="B1188" i="7"/>
  <c r="C1188" i="7" s="1"/>
  <c r="B1189" i="7"/>
  <c r="C1189" i="7" s="1"/>
  <c r="B1190" i="7"/>
  <c r="C1190" i="7" s="1"/>
  <c r="B1191" i="7"/>
  <c r="C1191" i="7" s="1"/>
  <c r="B1192" i="7"/>
  <c r="C1192" i="7" s="1"/>
  <c r="B1193" i="7"/>
  <c r="C1193" i="7" s="1"/>
  <c r="B1194" i="7"/>
  <c r="C1194" i="7" s="1"/>
  <c r="B1195" i="7"/>
  <c r="C1195" i="7" s="1"/>
  <c r="B1196" i="7"/>
  <c r="C1196" i="7" s="1"/>
  <c r="B1197" i="7"/>
  <c r="C1197" i="7" s="1"/>
  <c r="B1198" i="7"/>
  <c r="C1198" i="7" s="1"/>
  <c r="B1199" i="7"/>
  <c r="C1199" i="7" s="1"/>
  <c r="B1200" i="7"/>
  <c r="C1200" i="7" s="1"/>
  <c r="B1201" i="7"/>
  <c r="C1201" i="7" s="1"/>
  <c r="B1202" i="7"/>
  <c r="C1202" i="7" s="1"/>
  <c r="B1203" i="7"/>
  <c r="C1203" i="7" s="1"/>
  <c r="B1204" i="7"/>
  <c r="C1204" i="7" s="1"/>
  <c r="B1205" i="7"/>
  <c r="C1205" i="7" s="1"/>
  <c r="B1206" i="7"/>
  <c r="C1206" i="7" s="1"/>
  <c r="B1207" i="7"/>
  <c r="C1207" i="7" s="1"/>
  <c r="B1208" i="7"/>
  <c r="C1208" i="7" s="1"/>
  <c r="B1209" i="7"/>
  <c r="C1209" i="7" s="1"/>
  <c r="B1210" i="7"/>
  <c r="C1210" i="7" s="1"/>
  <c r="B1211" i="7"/>
  <c r="C1211" i="7" s="1"/>
  <c r="B1212" i="7"/>
  <c r="C1212" i="7" s="1"/>
  <c r="B1213" i="7"/>
  <c r="C1213" i="7" s="1"/>
  <c r="B1214" i="7"/>
  <c r="C1214" i="7" s="1"/>
  <c r="B1215" i="7"/>
  <c r="C1215" i="7" s="1"/>
  <c r="B1216" i="7"/>
  <c r="C1216" i="7" s="1"/>
  <c r="B1217" i="7"/>
  <c r="C1217" i="7" s="1"/>
  <c r="B1218" i="7"/>
  <c r="C1218" i="7" s="1"/>
  <c r="B1219" i="7"/>
  <c r="C1219" i="7" s="1"/>
  <c r="B1220" i="7"/>
  <c r="C1220" i="7" s="1"/>
  <c r="B1221" i="7"/>
  <c r="C1221" i="7" s="1"/>
  <c r="B1222" i="7"/>
  <c r="C1222" i="7" s="1"/>
  <c r="B1223" i="7"/>
  <c r="C1223" i="7" s="1"/>
  <c r="B1224" i="7"/>
  <c r="C1224" i="7" s="1"/>
  <c r="B1225" i="7"/>
  <c r="C1225" i="7" s="1"/>
  <c r="B1226" i="7"/>
  <c r="C1226" i="7" s="1"/>
  <c r="B1227" i="7"/>
  <c r="C1227" i="7" s="1"/>
  <c r="B1228" i="7"/>
  <c r="C1228" i="7" s="1"/>
  <c r="B1229" i="7"/>
  <c r="C1229" i="7" s="1"/>
  <c r="B1230" i="7"/>
  <c r="C1230" i="7" s="1"/>
  <c r="B1231" i="7"/>
  <c r="C1231" i="7" s="1"/>
  <c r="B1232" i="7"/>
  <c r="C1232" i="7" s="1"/>
  <c r="B1233" i="7"/>
  <c r="C1233" i="7" s="1"/>
  <c r="B1234" i="7"/>
  <c r="C1234" i="7" s="1"/>
  <c r="B1235" i="7"/>
  <c r="C1235" i="7" s="1"/>
  <c r="B1236" i="7"/>
  <c r="C1236" i="7" s="1"/>
  <c r="B1237" i="7"/>
  <c r="C1237" i="7" s="1"/>
  <c r="B1238" i="7"/>
  <c r="C1238" i="7" s="1"/>
  <c r="B1239" i="7"/>
  <c r="C1239" i="7" s="1"/>
  <c r="B1240" i="7"/>
  <c r="C1240" i="7" s="1"/>
  <c r="B1241" i="7"/>
  <c r="C1241" i="7" s="1"/>
  <c r="B1242" i="7"/>
  <c r="C1242" i="7" s="1"/>
  <c r="B1243" i="7"/>
  <c r="C1243" i="7" s="1"/>
  <c r="B1244" i="7"/>
  <c r="C1244" i="7" s="1"/>
  <c r="B1245" i="7"/>
  <c r="C1245" i="7" s="1"/>
  <c r="B1246" i="7"/>
  <c r="C1246" i="7" s="1"/>
  <c r="B1247" i="7"/>
  <c r="C1247" i="7" s="1"/>
  <c r="B1248" i="7"/>
  <c r="C1248" i="7" s="1"/>
  <c r="B1249" i="7"/>
  <c r="C1249" i="7" s="1"/>
  <c r="B1250" i="7"/>
  <c r="C1250" i="7" s="1"/>
  <c r="B1251" i="7"/>
  <c r="C1251" i="7" s="1"/>
  <c r="B1252" i="7"/>
  <c r="C1252" i="7" s="1"/>
  <c r="B1253" i="7"/>
  <c r="C1253" i="7" s="1"/>
  <c r="B1254" i="7"/>
  <c r="C1254" i="7" s="1"/>
  <c r="B1255" i="7"/>
  <c r="C1255" i="7" s="1"/>
  <c r="B1256" i="7"/>
  <c r="C1256" i="7" s="1"/>
  <c r="B1257" i="7"/>
  <c r="C1257" i="7" s="1"/>
  <c r="B1258" i="7"/>
  <c r="C1258" i="7" s="1"/>
  <c r="B1259" i="7"/>
  <c r="C1259" i="7" s="1"/>
  <c r="B1260" i="7"/>
  <c r="C1260" i="7" s="1"/>
  <c r="B1261" i="7"/>
  <c r="C1261" i="7" s="1"/>
  <c r="B1262" i="7"/>
  <c r="C1262" i="7" s="1"/>
  <c r="B1263" i="7"/>
  <c r="C1263" i="7" s="1"/>
  <c r="B1264" i="7"/>
  <c r="C1264" i="7" s="1"/>
  <c r="B1265" i="7"/>
  <c r="C1265" i="7" s="1"/>
  <c r="B1266" i="7"/>
  <c r="C1266" i="7" s="1"/>
  <c r="B1267" i="7"/>
  <c r="C1267" i="7" s="1"/>
  <c r="B1268" i="7"/>
  <c r="C1268" i="7" s="1"/>
  <c r="B1269" i="7"/>
  <c r="C1269" i="7" s="1"/>
  <c r="B1270" i="7"/>
  <c r="C1270" i="7" s="1"/>
  <c r="B1271" i="7"/>
  <c r="C1271" i="7" s="1"/>
  <c r="B1272" i="7"/>
  <c r="C1272" i="7" s="1"/>
  <c r="B1273" i="7"/>
  <c r="C1273" i="7" s="1"/>
  <c r="B1274" i="7"/>
  <c r="C1274" i="7" s="1"/>
  <c r="B1275" i="7"/>
  <c r="C1275" i="7" s="1"/>
  <c r="B1276" i="7"/>
  <c r="C1276" i="7" s="1"/>
  <c r="B1277" i="7"/>
  <c r="C1277" i="7" s="1"/>
  <c r="B1278" i="7"/>
  <c r="C1278" i="7" s="1"/>
  <c r="B1279" i="7"/>
  <c r="C1279" i="7" s="1"/>
  <c r="B1280" i="7"/>
  <c r="C1280" i="7" s="1"/>
  <c r="B1281" i="7"/>
  <c r="C1281" i="7" s="1"/>
  <c r="B1282" i="7"/>
  <c r="C1282" i="7" s="1"/>
  <c r="B1283" i="7"/>
  <c r="C1283" i="7" s="1"/>
  <c r="B1284" i="7"/>
  <c r="C1284" i="7" s="1"/>
  <c r="B1285" i="7"/>
  <c r="C1285" i="7" s="1"/>
  <c r="B1286" i="7"/>
  <c r="C1286" i="7" s="1"/>
  <c r="B1287" i="7"/>
  <c r="C1287" i="7" s="1"/>
  <c r="B1288" i="7"/>
  <c r="C1288" i="7" s="1"/>
  <c r="B1289" i="7"/>
  <c r="C1289" i="7" s="1"/>
  <c r="B1290" i="7"/>
  <c r="C1290" i="7" s="1"/>
  <c r="B1291" i="7"/>
  <c r="C1291" i="7" s="1"/>
  <c r="B1292" i="7"/>
  <c r="C1292" i="7" s="1"/>
  <c r="B1293" i="7"/>
  <c r="C1293" i="7" s="1"/>
  <c r="B1294" i="7"/>
  <c r="C1294" i="7" s="1"/>
  <c r="B1295" i="7"/>
  <c r="C1295" i="7" s="1"/>
  <c r="B1296" i="7"/>
  <c r="C1296" i="7" s="1"/>
  <c r="B1297" i="7"/>
  <c r="C1297" i="7" s="1"/>
  <c r="B1298" i="7"/>
  <c r="C1298" i="7" s="1"/>
  <c r="B1299" i="7"/>
  <c r="C1299" i="7" s="1"/>
  <c r="B1300" i="7"/>
  <c r="C1300" i="7" s="1"/>
  <c r="B1301" i="7"/>
  <c r="C1301" i="7" s="1"/>
  <c r="B1302" i="7"/>
  <c r="C1302" i="7" s="1"/>
  <c r="B1303" i="7"/>
  <c r="C1303" i="7" s="1"/>
  <c r="B1304" i="7"/>
  <c r="C1304" i="7" s="1"/>
  <c r="B1305" i="7"/>
  <c r="C1305" i="7" s="1"/>
  <c r="B1306" i="7"/>
  <c r="C1306" i="7" s="1"/>
  <c r="B1307" i="7"/>
  <c r="C1307" i="7" s="1"/>
  <c r="B1308" i="7"/>
  <c r="C1308" i="7" s="1"/>
  <c r="B1309" i="7"/>
  <c r="C1309" i="7" s="1"/>
  <c r="B1310" i="7"/>
  <c r="C1310" i="7" s="1"/>
  <c r="B1311" i="7"/>
  <c r="C1311" i="7" s="1"/>
  <c r="B1312" i="7"/>
  <c r="C1312" i="7" s="1"/>
  <c r="B1313" i="7"/>
  <c r="C1313" i="7" s="1"/>
  <c r="B1314" i="7"/>
  <c r="C1314" i="7" s="1"/>
  <c r="B1315" i="7"/>
  <c r="C1315" i="7" s="1"/>
  <c r="B1316" i="7"/>
  <c r="C1316" i="7" s="1"/>
  <c r="B1317" i="7"/>
  <c r="C1317" i="7" s="1"/>
  <c r="B1318" i="7"/>
  <c r="C1318" i="7" s="1"/>
  <c r="B1319" i="7"/>
  <c r="C1319" i="7" s="1"/>
  <c r="B1320" i="7"/>
  <c r="C1320" i="7" s="1"/>
  <c r="B1321" i="7"/>
  <c r="C1321" i="7" s="1"/>
  <c r="B1322" i="7"/>
  <c r="C1322" i="7" s="1"/>
  <c r="B1323" i="7"/>
  <c r="C1323" i="7" s="1"/>
  <c r="B1324" i="7"/>
  <c r="C1324" i="7" s="1"/>
  <c r="B1325" i="7"/>
  <c r="C1325" i="7" s="1"/>
  <c r="B1326" i="7"/>
  <c r="C1326" i="7" s="1"/>
  <c r="B1327" i="7"/>
  <c r="C1327" i="7" s="1"/>
  <c r="B1328" i="7"/>
  <c r="C1328" i="7" s="1"/>
  <c r="B1329" i="7"/>
  <c r="C1329" i="7" s="1"/>
  <c r="B1330" i="7"/>
  <c r="C1330" i="7" s="1"/>
  <c r="B1331" i="7"/>
  <c r="C1331" i="7" s="1"/>
  <c r="B1332" i="7"/>
  <c r="C1332" i="7" s="1"/>
  <c r="B1333" i="7"/>
  <c r="C1333" i="7" s="1"/>
  <c r="B1334" i="7"/>
  <c r="C1334" i="7" s="1"/>
  <c r="B1335" i="7"/>
  <c r="C1335" i="7" s="1"/>
  <c r="B1336" i="7"/>
  <c r="C1336" i="7" s="1"/>
  <c r="B1337" i="7"/>
  <c r="C1337" i="7" s="1"/>
  <c r="B1338" i="7"/>
  <c r="C1338" i="7" s="1"/>
  <c r="B1339" i="7"/>
  <c r="C1339" i="7" s="1"/>
  <c r="B1340" i="7"/>
  <c r="C1340" i="7" s="1"/>
  <c r="B1341" i="7"/>
  <c r="C1341" i="7" s="1"/>
  <c r="B1342" i="7"/>
  <c r="C1342" i="7" s="1"/>
  <c r="B1343" i="7"/>
  <c r="C1343" i="7" s="1"/>
  <c r="B1344" i="7"/>
  <c r="C1344" i="7" s="1"/>
  <c r="B1345" i="7"/>
  <c r="C1345" i="7" s="1"/>
  <c r="B1346" i="7"/>
  <c r="C1346" i="7" s="1"/>
  <c r="B1347" i="7"/>
  <c r="C1347" i="7" s="1"/>
  <c r="B1348" i="7"/>
  <c r="C1348" i="7" s="1"/>
  <c r="B1349" i="7"/>
  <c r="C1349" i="7" s="1"/>
  <c r="B1350" i="7"/>
  <c r="C1350" i="7" s="1"/>
  <c r="B1351" i="7"/>
  <c r="C1351" i="7" s="1"/>
  <c r="B1352" i="7"/>
  <c r="C1352" i="7" s="1"/>
  <c r="B1353" i="7"/>
  <c r="C1353" i="7" s="1"/>
  <c r="B1354" i="7"/>
  <c r="C1354" i="7" s="1"/>
  <c r="B1355" i="7"/>
  <c r="C1355" i="7" s="1"/>
  <c r="B1356" i="7"/>
  <c r="C1356" i="7" s="1"/>
  <c r="B1357" i="7"/>
  <c r="C1357" i="7" s="1"/>
  <c r="B1358" i="7"/>
  <c r="C1358" i="7" s="1"/>
  <c r="B1359" i="7"/>
  <c r="C1359" i="7" s="1"/>
  <c r="B1360" i="7"/>
  <c r="C1360" i="7" s="1"/>
  <c r="B1361" i="7"/>
  <c r="C1361" i="7" s="1"/>
  <c r="B1362" i="7"/>
  <c r="C1362" i="7" s="1"/>
  <c r="B1363" i="7"/>
  <c r="C1363" i="7" s="1"/>
  <c r="B1364" i="7"/>
  <c r="C1364" i="7" s="1"/>
  <c r="B1365" i="7"/>
  <c r="C1365" i="7" s="1"/>
  <c r="B1366" i="7"/>
  <c r="C1366" i="7" s="1"/>
  <c r="B1367" i="7"/>
  <c r="C1367" i="7" s="1"/>
  <c r="B1368" i="7"/>
  <c r="C1368" i="7" s="1"/>
  <c r="B1369" i="7"/>
  <c r="C1369" i="7" s="1"/>
  <c r="B1370" i="7"/>
  <c r="C1370" i="7" s="1"/>
  <c r="B1371" i="7"/>
  <c r="C1371" i="7" s="1"/>
  <c r="B1372" i="7"/>
  <c r="C1372" i="7" s="1"/>
  <c r="B1373" i="7"/>
  <c r="C1373" i="7" s="1"/>
  <c r="B1374" i="7"/>
  <c r="C1374" i="7" s="1"/>
  <c r="B1375" i="7"/>
  <c r="C1375" i="7" s="1"/>
  <c r="B1376" i="7"/>
  <c r="C1376" i="7" s="1"/>
  <c r="B1377" i="7"/>
  <c r="C1377" i="7" s="1"/>
  <c r="B1378" i="7"/>
  <c r="C1378" i="7" s="1"/>
  <c r="B1379" i="7"/>
  <c r="C1379" i="7" s="1"/>
  <c r="B1380" i="7"/>
  <c r="C1380" i="7" s="1"/>
  <c r="B1381" i="7"/>
  <c r="C1381" i="7" s="1"/>
  <c r="B1382" i="7"/>
  <c r="C1382" i="7" s="1"/>
  <c r="B1383" i="7"/>
  <c r="C1383" i="7" s="1"/>
  <c r="B1384" i="7"/>
  <c r="C1384" i="7" s="1"/>
  <c r="B1385" i="7"/>
  <c r="C1385" i="7" s="1"/>
  <c r="B1386" i="7"/>
  <c r="C1386" i="7" s="1"/>
  <c r="B1387" i="7"/>
  <c r="C1387" i="7" s="1"/>
  <c r="B1388" i="7"/>
  <c r="C1388" i="7" s="1"/>
  <c r="B1389" i="7"/>
  <c r="C1389" i="7" s="1"/>
  <c r="B1390" i="7"/>
  <c r="C1390" i="7" s="1"/>
  <c r="B1391" i="7"/>
  <c r="C1391" i="7" s="1"/>
  <c r="B1392" i="7"/>
  <c r="C1392" i="7" s="1"/>
  <c r="B1393" i="7"/>
  <c r="C1393" i="7" s="1"/>
  <c r="B1394" i="7"/>
  <c r="C1394" i="7" s="1"/>
  <c r="B1395" i="7"/>
  <c r="C1395" i="7" s="1"/>
  <c r="B1396" i="7"/>
  <c r="C1396" i="7" s="1"/>
  <c r="B1397" i="7"/>
  <c r="C1397" i="7" s="1"/>
  <c r="B1398" i="7"/>
  <c r="C1398" i="7" s="1"/>
  <c r="B1399" i="7"/>
  <c r="C1399" i="7" s="1"/>
  <c r="B1400" i="7"/>
  <c r="C1400" i="7" s="1"/>
  <c r="B1401" i="7"/>
  <c r="C1401" i="7" s="1"/>
  <c r="B1402" i="7"/>
  <c r="C1402" i="7" s="1"/>
  <c r="B1403" i="7"/>
  <c r="C1403" i="7" s="1"/>
  <c r="B1404" i="7"/>
  <c r="C1404" i="7" s="1"/>
  <c r="B1405" i="7"/>
  <c r="C1405" i="7" s="1"/>
  <c r="B1406" i="7"/>
  <c r="C1406" i="7" s="1"/>
  <c r="B1407" i="7"/>
  <c r="C1407" i="7" s="1"/>
  <c r="B1408" i="7"/>
  <c r="C1408" i="7" s="1"/>
  <c r="B1409" i="7"/>
  <c r="C1409" i="7" s="1"/>
  <c r="B1410" i="7"/>
  <c r="C1410" i="7" s="1"/>
  <c r="B1411" i="7"/>
  <c r="C1411" i="7" s="1"/>
  <c r="B1412" i="7"/>
  <c r="C1412" i="7" s="1"/>
  <c r="B1413" i="7"/>
  <c r="C1413" i="7" s="1"/>
  <c r="B1414" i="7"/>
  <c r="C1414" i="7" s="1"/>
  <c r="B1415" i="7"/>
  <c r="C1415" i="7" s="1"/>
  <c r="B1416" i="7"/>
  <c r="C1416" i="7" s="1"/>
  <c r="B1417" i="7"/>
  <c r="C1417" i="7" s="1"/>
  <c r="B1418" i="7"/>
  <c r="C1418" i="7" s="1"/>
  <c r="B1419" i="7"/>
  <c r="C1419" i="7" s="1"/>
  <c r="B1420" i="7"/>
  <c r="C1420" i="7" s="1"/>
  <c r="B1421" i="7"/>
  <c r="C1421" i="7" s="1"/>
  <c r="B1422" i="7"/>
  <c r="C1422" i="7" s="1"/>
  <c r="B1423" i="7"/>
  <c r="C1423" i="7" s="1"/>
  <c r="B1424" i="7"/>
  <c r="C1424" i="7" s="1"/>
  <c r="B1425" i="7"/>
  <c r="C1425" i="7" s="1"/>
  <c r="B1426" i="7"/>
  <c r="C1426" i="7" s="1"/>
  <c r="B1427" i="7"/>
  <c r="C1427" i="7" s="1"/>
  <c r="B1428" i="7"/>
  <c r="C1428" i="7" s="1"/>
  <c r="B1429" i="7"/>
  <c r="C1429" i="7" s="1"/>
  <c r="B1430" i="7"/>
  <c r="C1430" i="7" s="1"/>
  <c r="B1431" i="7"/>
  <c r="C1431" i="7" s="1"/>
  <c r="B1432" i="7"/>
  <c r="C1432" i="7" s="1"/>
  <c r="B1433" i="7"/>
  <c r="C1433" i="7" s="1"/>
  <c r="B1434" i="7"/>
  <c r="C1434" i="7" s="1"/>
  <c r="B1435" i="7"/>
  <c r="C1435" i="7" s="1"/>
  <c r="B1436" i="7"/>
  <c r="C1436" i="7" s="1"/>
  <c r="B1437" i="7"/>
  <c r="C1437" i="7" s="1"/>
  <c r="B1438" i="7"/>
  <c r="C1438" i="7" s="1"/>
  <c r="B1439" i="7"/>
  <c r="C1439" i="7" s="1"/>
  <c r="B1440" i="7"/>
  <c r="C1440" i="7" s="1"/>
  <c r="B1441" i="7"/>
  <c r="C1441" i="7" s="1"/>
  <c r="B1442" i="7"/>
  <c r="C1442" i="7" s="1"/>
  <c r="B1443" i="7"/>
  <c r="C1443" i="7" s="1"/>
  <c r="B1444" i="7"/>
  <c r="C1444" i="7" s="1"/>
  <c r="B1445" i="7"/>
  <c r="C1445" i="7" s="1"/>
  <c r="B1446" i="7"/>
  <c r="C1446" i="7" s="1"/>
  <c r="B1447" i="7"/>
  <c r="C1447" i="7" s="1"/>
  <c r="B1448" i="7"/>
  <c r="C1448" i="7" s="1"/>
  <c r="B1449" i="7"/>
  <c r="C1449" i="7" s="1"/>
  <c r="B1450" i="7"/>
  <c r="C1450" i="7" s="1"/>
  <c r="B1451" i="7"/>
  <c r="C1451" i="7" s="1"/>
  <c r="B1452" i="7"/>
  <c r="C1452" i="7" s="1"/>
  <c r="B1453" i="7"/>
  <c r="C1453" i="7" s="1"/>
  <c r="B1454" i="7"/>
  <c r="C1454" i="7" s="1"/>
  <c r="B1455" i="7"/>
  <c r="C1455" i="7" s="1"/>
  <c r="B1456" i="7"/>
  <c r="C1456" i="7" s="1"/>
  <c r="B1457" i="7"/>
  <c r="C1457" i="7" s="1"/>
  <c r="B1458" i="7"/>
  <c r="C1458" i="7" s="1"/>
  <c r="B1459" i="7"/>
  <c r="C1459" i="7" s="1"/>
  <c r="B1460" i="7"/>
  <c r="C1460" i="7" s="1"/>
  <c r="B1461" i="7"/>
  <c r="C1461" i="7" s="1"/>
  <c r="B1462" i="7"/>
  <c r="C1462" i="7" s="1"/>
  <c r="B1463" i="7"/>
  <c r="C1463" i="7" s="1"/>
  <c r="B1464" i="7"/>
  <c r="C1464" i="7" s="1"/>
  <c r="B1465" i="7"/>
  <c r="C1465" i="7" s="1"/>
  <c r="B1466" i="7"/>
  <c r="C1466" i="7" s="1"/>
  <c r="B1467" i="7"/>
  <c r="C1467" i="7" s="1"/>
  <c r="B1468" i="7"/>
  <c r="C1468" i="7" s="1"/>
  <c r="B1469" i="7"/>
  <c r="C1469" i="7" s="1"/>
  <c r="B1470" i="7"/>
  <c r="C1470" i="7" s="1"/>
  <c r="B1471" i="7"/>
  <c r="C1471" i="7" s="1"/>
  <c r="B1472" i="7"/>
  <c r="C1472" i="7" s="1"/>
  <c r="B1473" i="7"/>
  <c r="C1473" i="7" s="1"/>
  <c r="B1474" i="7"/>
  <c r="C1474" i="7" s="1"/>
  <c r="B1475" i="7"/>
  <c r="C1475" i="7" s="1"/>
  <c r="B1476" i="7"/>
  <c r="C1476" i="7" s="1"/>
  <c r="B1477" i="7"/>
  <c r="C1477" i="7" s="1"/>
  <c r="B1478" i="7"/>
  <c r="C1478" i="7" s="1"/>
  <c r="B1479" i="7"/>
  <c r="C1479" i="7" s="1"/>
  <c r="B1480" i="7"/>
  <c r="C1480" i="7" s="1"/>
  <c r="B1481" i="7"/>
  <c r="C1481" i="7" s="1"/>
  <c r="B1482" i="7"/>
  <c r="C1482" i="7" s="1"/>
  <c r="B1483" i="7"/>
  <c r="C1483" i="7" s="1"/>
  <c r="B1484" i="7"/>
  <c r="C1484" i="7" s="1"/>
  <c r="B1485" i="7"/>
  <c r="C1485" i="7" s="1"/>
  <c r="B1486" i="7"/>
  <c r="C1486" i="7" s="1"/>
  <c r="B1487" i="7"/>
  <c r="C1487" i="7" s="1"/>
  <c r="B1488" i="7"/>
  <c r="C1488" i="7" s="1"/>
  <c r="B1489" i="7"/>
  <c r="C1489" i="7" s="1"/>
  <c r="B1490" i="7"/>
  <c r="C1490" i="7" s="1"/>
  <c r="B1491" i="7"/>
  <c r="C1491" i="7" s="1"/>
  <c r="B1492" i="7"/>
  <c r="C1492" i="7" s="1"/>
  <c r="B1493" i="7"/>
  <c r="C1493" i="7" s="1"/>
  <c r="B1494" i="7"/>
  <c r="C1494" i="7" s="1"/>
  <c r="B1495" i="7"/>
  <c r="C1495" i="7" s="1"/>
  <c r="B1496" i="7"/>
  <c r="C1496" i="7" s="1"/>
  <c r="B1497" i="7"/>
  <c r="C1497" i="7" s="1"/>
  <c r="B1498" i="7"/>
  <c r="C1498" i="7" s="1"/>
  <c r="B1499" i="7"/>
  <c r="C1499" i="7" s="1"/>
  <c r="B1500" i="7"/>
  <c r="C1500" i="7" s="1"/>
  <c r="B1501" i="7"/>
  <c r="C1501" i="7" s="1"/>
  <c r="B1502" i="7"/>
  <c r="C1502" i="7" s="1"/>
  <c r="B1503" i="7"/>
  <c r="C1503" i="7" s="1"/>
  <c r="B1504" i="7"/>
  <c r="C1504" i="7" s="1"/>
  <c r="B1505" i="7"/>
  <c r="C1505" i="7" s="1"/>
  <c r="B1506" i="7"/>
  <c r="C1506" i="7" s="1"/>
  <c r="B1507" i="7"/>
  <c r="C1507" i="7" s="1"/>
  <c r="B1508" i="7"/>
  <c r="C1508" i="7" s="1"/>
  <c r="B1509" i="7"/>
  <c r="C1509" i="7" s="1"/>
  <c r="B1510" i="7"/>
  <c r="C1510" i="7" s="1"/>
  <c r="B1511" i="7"/>
  <c r="C1511" i="7" s="1"/>
  <c r="B1512" i="7"/>
  <c r="C1512" i="7" s="1"/>
  <c r="B1513" i="7"/>
  <c r="C1513" i="7" s="1"/>
  <c r="B1514" i="7"/>
  <c r="C1514" i="7" s="1"/>
  <c r="B1515" i="7"/>
  <c r="C1515" i="7" s="1"/>
  <c r="B1516" i="7"/>
  <c r="C1516" i="7" s="1"/>
  <c r="B1517" i="7"/>
  <c r="C1517" i="7" s="1"/>
  <c r="B1518" i="7"/>
  <c r="C1518" i="7" s="1"/>
  <c r="B1519" i="7"/>
  <c r="C1519" i="7" s="1"/>
  <c r="B1520" i="7"/>
  <c r="C1520" i="7" s="1"/>
  <c r="B1521" i="7"/>
  <c r="C1521" i="7" s="1"/>
  <c r="B1522" i="7"/>
  <c r="C1522" i="7" s="1"/>
  <c r="B1523" i="7"/>
  <c r="C1523" i="7" s="1"/>
  <c r="B1524" i="7"/>
  <c r="C1524" i="7" s="1"/>
  <c r="B1525" i="7"/>
  <c r="C1525" i="7" s="1"/>
  <c r="B1526" i="7"/>
  <c r="C1526" i="7" s="1"/>
  <c r="B1527" i="7"/>
  <c r="C1527" i="7" s="1"/>
  <c r="B1528" i="7"/>
  <c r="C1528" i="7" s="1"/>
  <c r="B1529" i="7"/>
  <c r="C1529" i="7" s="1"/>
  <c r="B1530" i="7"/>
  <c r="C1530" i="7" s="1"/>
  <c r="B1531" i="7"/>
  <c r="C1531" i="7" s="1"/>
  <c r="B1532" i="7"/>
  <c r="C1532" i="7" s="1"/>
  <c r="B1533" i="7"/>
  <c r="C1533" i="7" s="1"/>
  <c r="B1534" i="7"/>
  <c r="C1534" i="7" s="1"/>
  <c r="B1535" i="7"/>
  <c r="C1535" i="7" s="1"/>
  <c r="B1536" i="7"/>
  <c r="C1536" i="7" s="1"/>
  <c r="B1537" i="7"/>
  <c r="C1537" i="7" s="1"/>
  <c r="B1538" i="7"/>
  <c r="C1538" i="7" s="1"/>
  <c r="B1539" i="7"/>
  <c r="C1539" i="7" s="1"/>
  <c r="B1540" i="7"/>
  <c r="C1540" i="7" s="1"/>
  <c r="B1541" i="7"/>
  <c r="C1541" i="7" s="1"/>
  <c r="B1542" i="7"/>
  <c r="C1542" i="7" s="1"/>
  <c r="B1543" i="7"/>
  <c r="C1543" i="7" s="1"/>
  <c r="B1544" i="7"/>
  <c r="C1544" i="7" s="1"/>
  <c r="B1545" i="7"/>
  <c r="C1545" i="7" s="1"/>
  <c r="B1546" i="7"/>
  <c r="C1546" i="7" s="1"/>
  <c r="B1547" i="7"/>
  <c r="C1547" i="7" s="1"/>
  <c r="B1548" i="7"/>
  <c r="C1548" i="7" s="1"/>
  <c r="B1549" i="7"/>
  <c r="C1549" i="7" s="1"/>
  <c r="B1550" i="7"/>
  <c r="C1550" i="7" s="1"/>
  <c r="B1551" i="7"/>
  <c r="C1551" i="7" s="1"/>
  <c r="B1552" i="7"/>
  <c r="C1552" i="7" s="1"/>
  <c r="B1553" i="7"/>
  <c r="C1553" i="7" s="1"/>
  <c r="B1554" i="7"/>
  <c r="C1554" i="7" s="1"/>
  <c r="B1555" i="7"/>
  <c r="C1555" i="7" s="1"/>
  <c r="B1556" i="7"/>
  <c r="C1556" i="7" s="1"/>
  <c r="B1557" i="7"/>
  <c r="C1557" i="7" s="1"/>
  <c r="B1558" i="7"/>
  <c r="C1558" i="7" s="1"/>
  <c r="B1559" i="7"/>
  <c r="C1559" i="7" s="1"/>
  <c r="B1560" i="7"/>
  <c r="C1560" i="7" s="1"/>
  <c r="B1561" i="7"/>
  <c r="C1561" i="7" s="1"/>
  <c r="B1562" i="7"/>
  <c r="C1562" i="7" s="1"/>
  <c r="B1563" i="7"/>
  <c r="C1563" i="7" s="1"/>
  <c r="B1564" i="7"/>
  <c r="C1564" i="7" s="1"/>
  <c r="B1565" i="7"/>
  <c r="C1565" i="7" s="1"/>
  <c r="B1566" i="7"/>
  <c r="C1566" i="7" s="1"/>
  <c r="B1567" i="7"/>
  <c r="C1567" i="7" s="1"/>
  <c r="B1568" i="7"/>
  <c r="C1568" i="7" s="1"/>
  <c r="B1569" i="7"/>
  <c r="C1569" i="7" s="1"/>
  <c r="B1570" i="7"/>
  <c r="C1570" i="7" s="1"/>
  <c r="B1571" i="7"/>
  <c r="C1571" i="7" s="1"/>
  <c r="B1572" i="7"/>
  <c r="C1572" i="7" s="1"/>
  <c r="B1573" i="7"/>
  <c r="C1573" i="7" s="1"/>
  <c r="B1574" i="7"/>
  <c r="C1574" i="7" s="1"/>
  <c r="B1575" i="7"/>
  <c r="C1575" i="7" s="1"/>
  <c r="B1576" i="7"/>
  <c r="C1576" i="7" s="1"/>
  <c r="B1577" i="7"/>
  <c r="C1577" i="7" s="1"/>
  <c r="B1578" i="7"/>
  <c r="C1578" i="7" s="1"/>
  <c r="B1579" i="7"/>
  <c r="C1579" i="7" s="1"/>
  <c r="B1580" i="7"/>
  <c r="C1580" i="7" s="1"/>
  <c r="B1581" i="7"/>
  <c r="C1581" i="7" s="1"/>
  <c r="B1582" i="7"/>
  <c r="C1582" i="7" s="1"/>
  <c r="B1583" i="7"/>
  <c r="C1583" i="7" s="1"/>
  <c r="B1584" i="7"/>
  <c r="C1584" i="7" s="1"/>
  <c r="B1585" i="7"/>
  <c r="C1585" i="7" s="1"/>
  <c r="B1586" i="7"/>
  <c r="C1586" i="7" s="1"/>
  <c r="B1587" i="7"/>
  <c r="C1587" i="7" s="1"/>
  <c r="B1588" i="7"/>
  <c r="C1588" i="7" s="1"/>
  <c r="B1589" i="7"/>
  <c r="C1589" i="7" s="1"/>
  <c r="B1590" i="7"/>
  <c r="C1590" i="7" s="1"/>
  <c r="B1591" i="7"/>
  <c r="C1591" i="7" s="1"/>
  <c r="B1592" i="7"/>
  <c r="C1592" i="7" s="1"/>
  <c r="B1593" i="7"/>
  <c r="C1593" i="7" s="1"/>
  <c r="B1594" i="7"/>
  <c r="C1594" i="7" s="1"/>
  <c r="B1595" i="7"/>
  <c r="C1595" i="7" s="1"/>
  <c r="B1596" i="7"/>
  <c r="C1596" i="7" s="1"/>
  <c r="B1597" i="7"/>
  <c r="C1597" i="7" s="1"/>
  <c r="B1598" i="7"/>
  <c r="C1598" i="7" s="1"/>
  <c r="B1599" i="7"/>
  <c r="C1599" i="7" s="1"/>
  <c r="B1600" i="7"/>
  <c r="C1600" i="7" s="1"/>
  <c r="B1601" i="7"/>
  <c r="C1601" i="7" s="1"/>
  <c r="B1602" i="7"/>
  <c r="C1602" i="7" s="1"/>
  <c r="B1603" i="7"/>
  <c r="C1603" i="7" s="1"/>
  <c r="B1604" i="7"/>
  <c r="C1604" i="7" s="1"/>
  <c r="B1605" i="7"/>
  <c r="C1605" i="7" s="1"/>
  <c r="B1606" i="7"/>
  <c r="C1606" i="7" s="1"/>
  <c r="B1607" i="7"/>
  <c r="C1607" i="7" s="1"/>
  <c r="B1608" i="7"/>
  <c r="C1608" i="7" s="1"/>
  <c r="B1609" i="7"/>
  <c r="C1609" i="7" s="1"/>
  <c r="B1610" i="7"/>
  <c r="C1610" i="7" s="1"/>
  <c r="B1611" i="7"/>
  <c r="C1611" i="7" s="1"/>
  <c r="B1612" i="7"/>
  <c r="C1612" i="7" s="1"/>
  <c r="B1613" i="7"/>
  <c r="C1613" i="7" s="1"/>
  <c r="B1614" i="7"/>
  <c r="C1614" i="7" s="1"/>
  <c r="B1615" i="7"/>
  <c r="C1615" i="7" s="1"/>
  <c r="B1616" i="7"/>
  <c r="C1616" i="7" s="1"/>
  <c r="B1617" i="7"/>
  <c r="C1617" i="7" s="1"/>
  <c r="B1618" i="7"/>
  <c r="C1618" i="7" s="1"/>
  <c r="B1619" i="7"/>
  <c r="C1619" i="7" s="1"/>
  <c r="B1620" i="7"/>
  <c r="C1620" i="7" s="1"/>
  <c r="B1621" i="7"/>
  <c r="C1621" i="7" s="1"/>
  <c r="B1622" i="7"/>
  <c r="C1622" i="7" s="1"/>
  <c r="B1623" i="7"/>
  <c r="C1623" i="7" s="1"/>
  <c r="B1624" i="7"/>
  <c r="C1624" i="7" s="1"/>
  <c r="B1625" i="7"/>
  <c r="C1625" i="7" s="1"/>
  <c r="B1626" i="7"/>
  <c r="C1626" i="7" s="1"/>
  <c r="B1627" i="7"/>
  <c r="C1627" i="7" s="1"/>
  <c r="B1628" i="7"/>
  <c r="C1628" i="7" s="1"/>
  <c r="B1629" i="7"/>
  <c r="C1629" i="7" s="1"/>
  <c r="B1630" i="7"/>
  <c r="C1630" i="7" s="1"/>
  <c r="B1631" i="7"/>
  <c r="C1631" i="7" s="1"/>
  <c r="B1632" i="7"/>
  <c r="C1632" i="7" s="1"/>
  <c r="B1633" i="7"/>
  <c r="C1633" i="7" s="1"/>
  <c r="B1634" i="7"/>
  <c r="C1634" i="7" s="1"/>
  <c r="B1635" i="7"/>
  <c r="C1635" i="7" s="1"/>
  <c r="B1636" i="7"/>
  <c r="C1636" i="7" s="1"/>
  <c r="B1637" i="7"/>
  <c r="C1637" i="7" s="1"/>
  <c r="B1638" i="7"/>
  <c r="C1638" i="7" s="1"/>
  <c r="B1639" i="7"/>
  <c r="C1639" i="7" s="1"/>
  <c r="B1640" i="7"/>
  <c r="C1640" i="7" s="1"/>
  <c r="B1641" i="7"/>
  <c r="C1641" i="7" s="1"/>
  <c r="B1642" i="7"/>
  <c r="C1642" i="7" s="1"/>
  <c r="B1643" i="7"/>
  <c r="C1643" i="7" s="1"/>
  <c r="B1644" i="7"/>
  <c r="C1644" i="7" s="1"/>
  <c r="B1645" i="7"/>
  <c r="C1645" i="7" s="1"/>
  <c r="B1646" i="7"/>
  <c r="C1646" i="7" s="1"/>
  <c r="B1647" i="7"/>
  <c r="C1647" i="7" s="1"/>
  <c r="B1648" i="7"/>
  <c r="C1648" i="7" s="1"/>
  <c r="B1649" i="7"/>
  <c r="C1649" i="7" s="1"/>
  <c r="B1650" i="7"/>
  <c r="C1650" i="7" s="1"/>
  <c r="B1651" i="7"/>
  <c r="C1651" i="7" s="1"/>
  <c r="B1652" i="7"/>
  <c r="C1652" i="7" s="1"/>
  <c r="B1653" i="7"/>
  <c r="C1653" i="7" s="1"/>
  <c r="B1654" i="7"/>
  <c r="C1654" i="7" s="1"/>
  <c r="B1655" i="7"/>
  <c r="C1655" i="7" s="1"/>
  <c r="B1656" i="7"/>
  <c r="C1656" i="7" s="1"/>
  <c r="B1657" i="7"/>
  <c r="C1657" i="7" s="1"/>
  <c r="B1658" i="7"/>
  <c r="C1658" i="7" s="1"/>
  <c r="B1659" i="7"/>
  <c r="C1659" i="7" s="1"/>
  <c r="B1660" i="7"/>
  <c r="C1660" i="7" s="1"/>
  <c r="B1661" i="7"/>
  <c r="C1661" i="7" s="1"/>
  <c r="B1662" i="7"/>
  <c r="C1662" i="7" s="1"/>
  <c r="B1663" i="7"/>
  <c r="C1663" i="7" s="1"/>
  <c r="B1664" i="7"/>
  <c r="C1664" i="7" s="1"/>
  <c r="B1665" i="7"/>
  <c r="C1665" i="7" s="1"/>
  <c r="B1666" i="7"/>
  <c r="C1666" i="7" s="1"/>
  <c r="B1667" i="7"/>
  <c r="C1667" i="7" s="1"/>
  <c r="B1668" i="7"/>
  <c r="C1668" i="7" s="1"/>
  <c r="B1669" i="7"/>
  <c r="C1669" i="7" s="1"/>
  <c r="B1670" i="7"/>
  <c r="C1670" i="7" s="1"/>
  <c r="B1671" i="7"/>
  <c r="C1671" i="7" s="1"/>
  <c r="B1672" i="7"/>
  <c r="C1672" i="7" s="1"/>
  <c r="B1673" i="7"/>
  <c r="C1673" i="7" s="1"/>
  <c r="B1674" i="7"/>
  <c r="C1674" i="7" s="1"/>
  <c r="B1675" i="7"/>
  <c r="C1675" i="7" s="1"/>
  <c r="B1676" i="7"/>
  <c r="C1676" i="7" s="1"/>
  <c r="B1677" i="7"/>
  <c r="C1677" i="7" s="1"/>
  <c r="B1678" i="7"/>
  <c r="C1678" i="7" s="1"/>
  <c r="B1679" i="7"/>
  <c r="C1679" i="7" s="1"/>
  <c r="B1680" i="7"/>
  <c r="C1680" i="7" s="1"/>
  <c r="B1681" i="7"/>
  <c r="C1681" i="7" s="1"/>
  <c r="B1682" i="7"/>
  <c r="C1682" i="7" s="1"/>
  <c r="B1683" i="7"/>
  <c r="C1683" i="7" s="1"/>
  <c r="B1684" i="7"/>
  <c r="C1684" i="7" s="1"/>
  <c r="B1685" i="7"/>
  <c r="C1685" i="7" s="1"/>
  <c r="B1686" i="7"/>
  <c r="C1686" i="7" s="1"/>
  <c r="B1687" i="7"/>
  <c r="C1687" i="7" s="1"/>
  <c r="B1688" i="7"/>
  <c r="C1688" i="7" s="1"/>
  <c r="B1689" i="7"/>
  <c r="C1689" i="7" s="1"/>
  <c r="B1690" i="7"/>
  <c r="C1690" i="7" s="1"/>
  <c r="B1691" i="7"/>
  <c r="C1691" i="7" s="1"/>
  <c r="B1692" i="7"/>
  <c r="C1692" i="7" s="1"/>
  <c r="B1693" i="7"/>
  <c r="C1693" i="7" s="1"/>
  <c r="B1694" i="7"/>
  <c r="C1694" i="7" s="1"/>
  <c r="B1695" i="7"/>
  <c r="C1695" i="7" s="1"/>
  <c r="B1696" i="7"/>
  <c r="C1696" i="7" s="1"/>
  <c r="B1697" i="7"/>
  <c r="C1697" i="7" s="1"/>
  <c r="B1698" i="7"/>
  <c r="C1698" i="7" s="1"/>
  <c r="B1699" i="7"/>
  <c r="C1699" i="7" s="1"/>
  <c r="B1700" i="7"/>
  <c r="C1700" i="7" s="1"/>
  <c r="B1701" i="7"/>
  <c r="C1701" i="7" s="1"/>
  <c r="B1702" i="7"/>
  <c r="C1702" i="7" s="1"/>
  <c r="B1703" i="7"/>
  <c r="C1703" i="7" s="1"/>
  <c r="B1704" i="7"/>
  <c r="C1704" i="7" s="1"/>
  <c r="B1705" i="7"/>
  <c r="C1705" i="7" s="1"/>
  <c r="B1706" i="7"/>
  <c r="C1706" i="7" s="1"/>
  <c r="B1707" i="7"/>
  <c r="C1707" i="7" s="1"/>
  <c r="B1708" i="7"/>
  <c r="C1708" i="7" s="1"/>
  <c r="B1709" i="7"/>
  <c r="C1709" i="7" s="1"/>
  <c r="B1710" i="7"/>
  <c r="C1710" i="7" s="1"/>
  <c r="B1711" i="7"/>
  <c r="C1711" i="7" s="1"/>
  <c r="B1712" i="7"/>
  <c r="C1712" i="7" s="1"/>
  <c r="B1713" i="7"/>
  <c r="C1713" i="7" s="1"/>
  <c r="B1714" i="7"/>
  <c r="C1714" i="7" s="1"/>
  <c r="B1715" i="7"/>
  <c r="C1715" i="7" s="1"/>
  <c r="B1716" i="7"/>
  <c r="C1716" i="7" s="1"/>
  <c r="B1717" i="7"/>
  <c r="C1717" i="7" s="1"/>
  <c r="B1718" i="7"/>
  <c r="C1718" i="7" s="1"/>
  <c r="B1719" i="7"/>
  <c r="C1719" i="7" s="1"/>
  <c r="B1720" i="7"/>
  <c r="C1720" i="7" s="1"/>
  <c r="B1721" i="7"/>
  <c r="C1721" i="7" s="1"/>
  <c r="B1722" i="7"/>
  <c r="C1722" i="7" s="1"/>
  <c r="B1723" i="7"/>
  <c r="C1723" i="7" s="1"/>
  <c r="B1724" i="7"/>
  <c r="C1724" i="7" s="1"/>
  <c r="B1725" i="7"/>
  <c r="C1725" i="7" s="1"/>
  <c r="B1726" i="7"/>
  <c r="C1726" i="7" s="1"/>
  <c r="B1727" i="7"/>
  <c r="C1727" i="7" s="1"/>
  <c r="B784" i="7"/>
  <c r="C784" i="7" s="1"/>
  <c r="B785" i="7"/>
  <c r="C785" i="7" s="1"/>
  <c r="B786" i="7"/>
  <c r="C786" i="7" s="1"/>
  <c r="B787" i="7"/>
  <c r="C787" i="7" s="1"/>
  <c r="B788" i="7"/>
  <c r="C788" i="7" s="1"/>
  <c r="B789" i="7"/>
  <c r="C789" i="7" s="1"/>
  <c r="B790" i="7"/>
  <c r="C790" i="7" s="1"/>
  <c r="B791" i="7"/>
  <c r="C791" i="7" s="1"/>
  <c r="B792" i="7"/>
  <c r="C792" i="7" s="1"/>
  <c r="B793" i="7"/>
  <c r="C793" i="7" s="1"/>
  <c r="B794" i="7"/>
  <c r="C794" i="7" s="1"/>
  <c r="B795" i="7"/>
  <c r="C795" i="7" s="1"/>
  <c r="B798" i="7"/>
  <c r="C798" i="7" s="1"/>
  <c r="B799" i="7"/>
  <c r="C799" i="7" s="1"/>
  <c r="B796" i="7"/>
  <c r="C796" i="7" s="1"/>
  <c r="B797" i="7"/>
  <c r="C797" i="7" s="1"/>
  <c r="B800" i="7"/>
  <c r="C800" i="7" s="1"/>
  <c r="B801" i="7"/>
  <c r="C801" i="7" s="1"/>
  <c r="B802" i="7"/>
  <c r="C802" i="7" s="1"/>
  <c r="B803" i="7"/>
  <c r="C803" i="7" s="1"/>
  <c r="B804" i="7"/>
  <c r="C804" i="7" s="1"/>
  <c r="B805" i="7"/>
  <c r="C805" i="7" s="1"/>
  <c r="B806" i="7"/>
  <c r="C806" i="7" s="1"/>
  <c r="B807" i="7"/>
  <c r="C807" i="7" s="1"/>
  <c r="B2" i="7" l="1"/>
  <c r="C2" i="7" s="1"/>
  <c r="B3" i="7"/>
  <c r="C3" i="7" s="1"/>
  <c r="B4" i="7"/>
  <c r="C4" i="7" s="1"/>
  <c r="B5" i="7"/>
  <c r="C5" i="7" s="1"/>
  <c r="B6" i="7"/>
  <c r="C6" i="7" s="1"/>
  <c r="B7" i="7"/>
  <c r="C7" i="7" s="1"/>
  <c r="B8" i="7"/>
  <c r="C8" i="7" s="1"/>
  <c r="B9" i="7"/>
  <c r="C9" i="7" s="1"/>
  <c r="B10" i="7"/>
  <c r="C10" i="7" s="1"/>
  <c r="B11" i="7"/>
  <c r="C11" i="7" s="1"/>
  <c r="B12" i="7"/>
  <c r="C12" i="7" s="1"/>
  <c r="B13" i="7"/>
  <c r="C13" i="7" s="1"/>
  <c r="B14" i="7"/>
  <c r="C14" i="7" s="1"/>
  <c r="B15" i="7"/>
  <c r="C15" i="7" s="1"/>
  <c r="B16" i="7"/>
  <c r="C16" i="7" s="1"/>
  <c r="B17" i="7"/>
  <c r="C17" i="7" s="1"/>
  <c r="B18" i="7"/>
  <c r="C18" i="7" s="1"/>
  <c r="B19" i="7"/>
  <c r="C19" i="7" s="1"/>
  <c r="B20" i="7"/>
  <c r="C20" i="7" s="1"/>
  <c r="B21" i="7"/>
  <c r="C21" i="7" s="1"/>
  <c r="B22" i="7"/>
  <c r="C22" i="7" s="1"/>
  <c r="B23" i="7"/>
  <c r="C23" i="7" s="1"/>
  <c r="B24" i="7"/>
  <c r="C24" i="7" s="1"/>
  <c r="B25" i="7"/>
  <c r="C25" i="7" s="1"/>
  <c r="B26" i="7"/>
  <c r="C26" i="7" s="1"/>
  <c r="B27" i="7"/>
  <c r="C27" i="7" s="1"/>
  <c r="B28" i="7"/>
  <c r="C28" i="7" s="1"/>
  <c r="B29" i="7"/>
  <c r="C29" i="7" s="1"/>
  <c r="B30" i="7"/>
  <c r="C30" i="7" s="1"/>
  <c r="B31" i="7"/>
  <c r="C31" i="7" s="1"/>
  <c r="B32" i="7"/>
  <c r="C32" i="7" s="1"/>
  <c r="B33" i="7"/>
  <c r="C33" i="7" s="1"/>
  <c r="B34" i="7"/>
  <c r="C34" i="7" s="1"/>
  <c r="B35" i="7"/>
  <c r="C35" i="7" s="1"/>
  <c r="B36" i="7"/>
  <c r="C36" i="7" s="1"/>
  <c r="B37" i="7"/>
  <c r="C37" i="7" s="1"/>
  <c r="B38" i="7"/>
  <c r="C38" i="7" s="1"/>
  <c r="B39" i="7"/>
  <c r="C39" i="7" s="1"/>
  <c r="B40" i="7"/>
  <c r="C40" i="7" s="1"/>
  <c r="B41" i="7"/>
  <c r="C41" i="7" s="1"/>
  <c r="B42" i="7"/>
  <c r="C42" i="7" s="1"/>
  <c r="B43" i="7"/>
  <c r="C43" i="7" s="1"/>
  <c r="B44" i="7"/>
  <c r="C44" i="7" s="1"/>
  <c r="B45" i="7"/>
  <c r="C45" i="7" s="1"/>
  <c r="B46" i="7"/>
  <c r="C46" i="7" s="1"/>
  <c r="B47" i="7"/>
  <c r="C47" i="7" s="1"/>
  <c r="B48" i="7"/>
  <c r="C48" i="7" s="1"/>
  <c r="B49" i="7"/>
  <c r="C49" i="7" s="1"/>
  <c r="B50" i="7"/>
  <c r="C50" i="7" s="1"/>
  <c r="B51" i="7"/>
  <c r="C51" i="7" s="1"/>
  <c r="B52" i="7"/>
  <c r="C52" i="7" s="1"/>
  <c r="B53" i="7"/>
  <c r="C53" i="7" s="1"/>
  <c r="B54" i="7"/>
  <c r="C54" i="7" s="1"/>
  <c r="B55" i="7"/>
  <c r="C55" i="7" s="1"/>
  <c r="B56" i="7"/>
  <c r="C56" i="7" s="1"/>
  <c r="B57" i="7"/>
  <c r="C57" i="7" s="1"/>
  <c r="B58" i="7"/>
  <c r="C58" i="7" s="1"/>
  <c r="B59" i="7"/>
  <c r="C59" i="7" s="1"/>
  <c r="B60" i="7"/>
  <c r="C60" i="7" s="1"/>
  <c r="B61" i="7"/>
  <c r="C61" i="7" s="1"/>
  <c r="B62" i="7"/>
  <c r="C62" i="7" s="1"/>
  <c r="B63" i="7"/>
  <c r="C63" i="7" s="1"/>
  <c r="B64" i="7"/>
  <c r="C64" i="7" s="1"/>
  <c r="B65" i="7"/>
  <c r="C65" i="7" s="1"/>
  <c r="B66" i="7"/>
  <c r="C66" i="7" s="1"/>
  <c r="B67" i="7"/>
  <c r="C67" i="7" s="1"/>
  <c r="B68" i="7"/>
  <c r="C68" i="7" s="1"/>
  <c r="B69" i="7"/>
  <c r="C69" i="7" s="1"/>
  <c r="B70" i="7"/>
  <c r="C70" i="7" s="1"/>
  <c r="B71" i="7"/>
  <c r="C71" i="7" s="1"/>
  <c r="B72" i="7"/>
  <c r="C72" i="7" s="1"/>
  <c r="B73" i="7"/>
  <c r="C73" i="7" s="1"/>
  <c r="B74" i="7"/>
  <c r="C74" i="7" s="1"/>
  <c r="B75" i="7"/>
  <c r="C75" i="7" s="1"/>
  <c r="B76" i="7"/>
  <c r="C76" i="7" s="1"/>
  <c r="B77" i="7"/>
  <c r="C77" i="7" s="1"/>
  <c r="B78" i="7"/>
  <c r="C78" i="7" s="1"/>
  <c r="B79" i="7"/>
  <c r="C79" i="7" s="1"/>
  <c r="B80" i="7"/>
  <c r="C80" i="7" s="1"/>
  <c r="B81" i="7"/>
  <c r="C81" i="7" s="1"/>
  <c r="B82" i="7"/>
  <c r="C82" i="7" s="1"/>
  <c r="B83" i="7"/>
  <c r="C83" i="7" s="1"/>
  <c r="B84" i="7"/>
  <c r="C84" i="7" s="1"/>
  <c r="B85" i="7"/>
  <c r="C85" i="7" s="1"/>
  <c r="B86" i="7"/>
  <c r="C86" i="7" s="1"/>
  <c r="B87" i="7"/>
  <c r="C87" i="7" s="1"/>
  <c r="B88" i="7"/>
  <c r="C88" i="7" s="1"/>
  <c r="B89" i="7"/>
  <c r="C89" i="7" s="1"/>
  <c r="B90" i="7"/>
  <c r="C90" i="7" s="1"/>
  <c r="B91" i="7"/>
  <c r="C91" i="7" s="1"/>
  <c r="B92" i="7"/>
  <c r="C92" i="7" s="1"/>
  <c r="B93" i="7"/>
  <c r="C93" i="7" s="1"/>
  <c r="B94" i="7"/>
  <c r="C94" i="7" s="1"/>
  <c r="B95" i="7"/>
  <c r="C95" i="7" s="1"/>
  <c r="B96" i="7"/>
  <c r="C96" i="7" s="1"/>
  <c r="B97" i="7"/>
  <c r="C97" i="7" s="1"/>
  <c r="B98" i="7"/>
  <c r="C98" i="7" s="1"/>
  <c r="B99" i="7"/>
  <c r="C99" i="7" s="1"/>
  <c r="B100" i="7"/>
  <c r="C100" i="7" s="1"/>
  <c r="B101" i="7"/>
  <c r="C101" i="7" s="1"/>
  <c r="B102" i="7"/>
  <c r="C102" i="7" s="1"/>
  <c r="B103" i="7"/>
  <c r="C103" i="7" s="1"/>
  <c r="B104" i="7"/>
  <c r="C104" i="7" s="1"/>
  <c r="B105" i="7"/>
  <c r="C105" i="7" s="1"/>
  <c r="B106" i="7"/>
  <c r="C106" i="7" s="1"/>
  <c r="B107" i="7"/>
  <c r="C107" i="7" s="1"/>
  <c r="B108" i="7"/>
  <c r="C108" i="7" s="1"/>
  <c r="B109" i="7"/>
  <c r="C109" i="7" s="1"/>
  <c r="B110" i="7"/>
  <c r="C110" i="7" s="1"/>
  <c r="B111" i="7"/>
  <c r="C111" i="7" s="1"/>
  <c r="B112" i="7"/>
  <c r="C112" i="7" s="1"/>
  <c r="B113" i="7"/>
  <c r="C113" i="7" s="1"/>
  <c r="B114" i="7"/>
  <c r="C114" i="7" s="1"/>
  <c r="B115" i="7"/>
  <c r="C115" i="7" s="1"/>
  <c r="B116" i="7"/>
  <c r="C116" i="7" s="1"/>
  <c r="B117" i="7"/>
  <c r="C117" i="7" s="1"/>
  <c r="B118" i="7"/>
  <c r="C118" i="7" s="1"/>
  <c r="B119" i="7"/>
  <c r="C119" i="7" s="1"/>
  <c r="B120" i="7"/>
  <c r="C120" i="7" s="1"/>
  <c r="B121" i="7"/>
  <c r="C121" i="7" s="1"/>
  <c r="B122" i="7"/>
  <c r="C122" i="7" s="1"/>
  <c r="B123" i="7"/>
  <c r="C123" i="7" s="1"/>
  <c r="B124" i="7"/>
  <c r="C124" i="7" s="1"/>
  <c r="B125" i="7"/>
  <c r="C125" i="7" s="1"/>
  <c r="B126" i="7"/>
  <c r="C126" i="7" s="1"/>
  <c r="B127" i="7"/>
  <c r="C127" i="7" s="1"/>
  <c r="B128" i="7"/>
  <c r="C128" i="7" s="1"/>
  <c r="B129" i="7"/>
  <c r="C129" i="7" s="1"/>
  <c r="B130" i="7"/>
  <c r="C130" i="7" s="1"/>
  <c r="B131" i="7"/>
  <c r="C131" i="7" s="1"/>
  <c r="B132" i="7"/>
  <c r="C132" i="7" s="1"/>
  <c r="B133" i="7"/>
  <c r="C133" i="7" s="1"/>
  <c r="B134" i="7"/>
  <c r="C134" i="7" s="1"/>
  <c r="B135" i="7"/>
  <c r="C135" i="7" s="1"/>
  <c r="B136" i="7"/>
  <c r="C136" i="7" s="1"/>
  <c r="B137" i="7"/>
  <c r="C137" i="7" s="1"/>
  <c r="B138" i="7"/>
  <c r="C138" i="7" s="1"/>
  <c r="B139" i="7"/>
  <c r="C139" i="7" s="1"/>
  <c r="B140" i="7"/>
  <c r="C140" i="7" s="1"/>
  <c r="B141" i="7"/>
  <c r="C141" i="7" s="1"/>
  <c r="B142" i="7"/>
  <c r="C142" i="7" s="1"/>
  <c r="B143" i="7"/>
  <c r="C143" i="7" s="1"/>
  <c r="B144" i="7"/>
  <c r="C144" i="7" s="1"/>
  <c r="B145" i="7"/>
  <c r="C145" i="7" s="1"/>
  <c r="B146" i="7"/>
  <c r="C146" i="7" s="1"/>
  <c r="B147" i="7"/>
  <c r="C147" i="7" s="1"/>
  <c r="B148" i="7"/>
  <c r="C148" i="7" s="1"/>
  <c r="B149" i="7"/>
  <c r="C149" i="7" s="1"/>
  <c r="B150" i="7"/>
  <c r="C150" i="7" s="1"/>
  <c r="B151" i="7"/>
  <c r="C151" i="7" s="1"/>
  <c r="B152" i="7"/>
  <c r="C152" i="7" s="1"/>
  <c r="B153" i="7"/>
  <c r="C153" i="7" s="1"/>
  <c r="B154" i="7"/>
  <c r="C154" i="7" s="1"/>
  <c r="B155" i="7"/>
  <c r="C155" i="7" s="1"/>
  <c r="B156" i="7"/>
  <c r="C156" i="7" s="1"/>
  <c r="B157" i="7"/>
  <c r="C157" i="7" s="1"/>
  <c r="B158" i="7"/>
  <c r="C158" i="7" s="1"/>
  <c r="B159" i="7"/>
  <c r="C159" i="7" s="1"/>
  <c r="B160" i="7"/>
  <c r="C160" i="7" s="1"/>
  <c r="B161" i="7"/>
  <c r="C161" i="7" s="1"/>
  <c r="B162" i="7"/>
  <c r="C162" i="7" s="1"/>
  <c r="B163" i="7"/>
  <c r="C163" i="7" s="1"/>
  <c r="B164" i="7"/>
  <c r="C164" i="7" s="1"/>
  <c r="B165" i="7"/>
  <c r="C165" i="7" s="1"/>
  <c r="B166" i="7"/>
  <c r="C166" i="7" s="1"/>
  <c r="B167" i="7"/>
  <c r="C167" i="7" s="1"/>
  <c r="B168" i="7"/>
  <c r="C168" i="7" s="1"/>
  <c r="B169" i="7"/>
  <c r="C169" i="7" s="1"/>
  <c r="B170" i="7"/>
  <c r="C170" i="7" s="1"/>
  <c r="B171" i="7"/>
  <c r="C171" i="7" s="1"/>
  <c r="B172" i="7"/>
  <c r="C172" i="7" s="1"/>
  <c r="B173" i="7"/>
  <c r="C173" i="7" s="1"/>
  <c r="B174" i="7"/>
  <c r="C174" i="7" s="1"/>
  <c r="B175" i="7"/>
  <c r="C175" i="7" s="1"/>
  <c r="B176" i="7"/>
  <c r="C176" i="7" s="1"/>
  <c r="B177" i="7"/>
  <c r="C177" i="7" s="1"/>
  <c r="B178" i="7"/>
  <c r="C178" i="7" s="1"/>
  <c r="B179" i="7"/>
  <c r="C179" i="7" s="1"/>
  <c r="B180" i="7"/>
  <c r="C180" i="7" s="1"/>
  <c r="B181" i="7"/>
  <c r="C181" i="7" s="1"/>
  <c r="B182" i="7"/>
  <c r="C182" i="7" s="1"/>
  <c r="B183" i="7"/>
  <c r="C183" i="7" s="1"/>
  <c r="B184" i="7"/>
  <c r="C184" i="7" s="1"/>
  <c r="B185" i="7"/>
  <c r="C185" i="7" s="1"/>
  <c r="B186" i="7"/>
  <c r="C186" i="7" s="1"/>
  <c r="B187" i="7"/>
  <c r="C187" i="7" s="1"/>
  <c r="B188" i="7"/>
  <c r="C188" i="7" s="1"/>
  <c r="B189" i="7"/>
  <c r="C189" i="7" s="1"/>
  <c r="B190" i="7"/>
  <c r="C190" i="7" s="1"/>
  <c r="B191" i="7"/>
  <c r="C191" i="7" s="1"/>
  <c r="B192" i="7"/>
  <c r="C192" i="7" s="1"/>
  <c r="B193" i="7"/>
  <c r="C193" i="7" s="1"/>
  <c r="B194" i="7"/>
  <c r="C194" i="7" s="1"/>
  <c r="B195" i="7"/>
  <c r="C195" i="7" s="1"/>
  <c r="B196" i="7"/>
  <c r="C196" i="7" s="1"/>
  <c r="B197" i="7"/>
  <c r="C197" i="7" s="1"/>
  <c r="B198" i="7"/>
  <c r="C198" i="7" s="1"/>
  <c r="B199" i="7"/>
  <c r="C199" i="7" s="1"/>
  <c r="B200" i="7"/>
  <c r="C200" i="7" s="1"/>
  <c r="B201" i="7"/>
  <c r="C201" i="7" s="1"/>
  <c r="B202" i="7"/>
  <c r="C202" i="7" s="1"/>
  <c r="B203" i="7"/>
  <c r="C203" i="7" s="1"/>
  <c r="B204" i="7"/>
  <c r="C204" i="7" s="1"/>
  <c r="B205" i="7"/>
  <c r="C205" i="7" s="1"/>
  <c r="B206" i="7"/>
  <c r="C206" i="7" s="1"/>
  <c r="B207" i="7"/>
  <c r="C207" i="7" s="1"/>
  <c r="B208" i="7"/>
  <c r="C208" i="7" s="1"/>
  <c r="B209" i="7"/>
  <c r="C209" i="7" s="1"/>
  <c r="B210" i="7"/>
  <c r="C210" i="7" s="1"/>
  <c r="B211" i="7"/>
  <c r="C211" i="7" s="1"/>
  <c r="B212" i="7"/>
  <c r="C212" i="7" s="1"/>
  <c r="B213" i="7"/>
  <c r="C213" i="7" s="1"/>
  <c r="B214" i="7"/>
  <c r="C214" i="7" s="1"/>
  <c r="B215" i="7"/>
  <c r="C215" i="7" s="1"/>
  <c r="B216" i="7"/>
  <c r="C216" i="7" s="1"/>
  <c r="B217" i="7"/>
  <c r="C217" i="7" s="1"/>
  <c r="B218" i="7"/>
  <c r="C218" i="7" s="1"/>
  <c r="B219" i="7"/>
  <c r="C219" i="7" s="1"/>
  <c r="B220" i="7"/>
  <c r="C220" i="7" s="1"/>
  <c r="B221" i="7"/>
  <c r="C221" i="7" s="1"/>
  <c r="B222" i="7"/>
  <c r="C222" i="7" s="1"/>
  <c r="B223" i="7"/>
  <c r="C223" i="7" s="1"/>
  <c r="B224" i="7"/>
  <c r="C224" i="7" s="1"/>
  <c r="B225" i="7"/>
  <c r="C225" i="7" s="1"/>
  <c r="B226" i="7"/>
  <c r="C226" i="7" s="1"/>
  <c r="B227" i="7"/>
  <c r="C227" i="7" s="1"/>
  <c r="B228" i="7"/>
  <c r="C228" i="7" s="1"/>
  <c r="B229" i="7"/>
  <c r="C229" i="7" s="1"/>
  <c r="B230" i="7"/>
  <c r="C230" i="7" s="1"/>
  <c r="B231" i="7"/>
  <c r="C231" i="7" s="1"/>
  <c r="B232" i="7"/>
  <c r="C232" i="7" s="1"/>
  <c r="B233" i="7"/>
  <c r="C233" i="7" s="1"/>
  <c r="B234" i="7"/>
  <c r="C234" i="7" s="1"/>
  <c r="B235" i="7"/>
  <c r="C235" i="7" s="1"/>
  <c r="B236" i="7"/>
  <c r="C236" i="7" s="1"/>
  <c r="B237" i="7"/>
  <c r="C237" i="7" s="1"/>
  <c r="B238" i="7"/>
  <c r="C238" i="7" s="1"/>
  <c r="B239" i="7"/>
  <c r="C239" i="7" s="1"/>
  <c r="B240" i="7"/>
  <c r="C240" i="7" s="1"/>
  <c r="B241" i="7"/>
  <c r="C241" i="7" s="1"/>
  <c r="B242" i="7"/>
  <c r="C242" i="7" s="1"/>
  <c r="B243" i="7"/>
  <c r="C243" i="7" s="1"/>
  <c r="B244" i="7"/>
  <c r="C244" i="7" s="1"/>
  <c r="B245" i="7"/>
  <c r="C245" i="7" s="1"/>
  <c r="B246" i="7"/>
  <c r="C246" i="7" s="1"/>
  <c r="B247" i="7"/>
  <c r="C247" i="7" s="1"/>
  <c r="B248" i="7"/>
  <c r="C248" i="7" s="1"/>
  <c r="B249" i="7"/>
  <c r="C249" i="7" s="1"/>
  <c r="B250" i="7"/>
  <c r="C250" i="7" s="1"/>
  <c r="B251" i="7"/>
  <c r="C251" i="7" s="1"/>
  <c r="B252" i="7"/>
  <c r="C252" i="7" s="1"/>
  <c r="B253" i="7"/>
  <c r="C253" i="7" s="1"/>
  <c r="B254" i="7"/>
  <c r="C254" i="7" s="1"/>
  <c r="B255" i="7"/>
  <c r="C255" i="7" s="1"/>
  <c r="B256" i="7"/>
  <c r="C256" i="7" s="1"/>
  <c r="B257" i="7"/>
  <c r="C257" i="7" s="1"/>
  <c r="B258" i="7"/>
  <c r="C258" i="7" s="1"/>
  <c r="B259" i="7"/>
  <c r="C259" i="7" s="1"/>
  <c r="B260" i="7"/>
  <c r="C260" i="7" s="1"/>
  <c r="B261" i="7"/>
  <c r="C261" i="7" s="1"/>
  <c r="B262" i="7"/>
  <c r="C262" i="7" s="1"/>
  <c r="B263" i="7"/>
  <c r="C263" i="7" s="1"/>
  <c r="B264" i="7"/>
  <c r="C264" i="7" s="1"/>
  <c r="B265" i="7"/>
  <c r="C265" i="7" s="1"/>
  <c r="B266" i="7"/>
  <c r="C266" i="7" s="1"/>
  <c r="B267" i="7"/>
  <c r="C267" i="7" s="1"/>
  <c r="B268" i="7"/>
  <c r="C268" i="7" s="1"/>
  <c r="B269" i="7"/>
  <c r="C269" i="7" s="1"/>
  <c r="B270" i="7"/>
  <c r="C270" i="7" s="1"/>
  <c r="B271" i="7"/>
  <c r="C271" i="7" s="1"/>
  <c r="B272" i="7"/>
  <c r="C272" i="7" s="1"/>
  <c r="B273" i="7"/>
  <c r="C273" i="7" s="1"/>
  <c r="B274" i="7"/>
  <c r="C274" i="7" s="1"/>
  <c r="B275" i="7"/>
  <c r="C275" i="7" s="1"/>
  <c r="B276" i="7"/>
  <c r="C276" i="7" s="1"/>
  <c r="B277" i="7"/>
  <c r="C277" i="7" s="1"/>
  <c r="B278" i="7"/>
  <c r="C278" i="7" s="1"/>
  <c r="B279" i="7"/>
  <c r="C279" i="7" s="1"/>
  <c r="B280" i="7"/>
  <c r="C280" i="7" s="1"/>
  <c r="B281" i="7"/>
  <c r="C281" i="7" s="1"/>
  <c r="B282" i="7"/>
  <c r="C282" i="7" s="1"/>
  <c r="B283" i="7"/>
  <c r="C283" i="7" s="1"/>
  <c r="B284" i="7"/>
  <c r="C284" i="7" s="1"/>
  <c r="B285" i="7"/>
  <c r="C285" i="7" s="1"/>
  <c r="B286" i="7"/>
  <c r="C286" i="7" s="1"/>
  <c r="B287" i="7"/>
  <c r="C287" i="7" s="1"/>
  <c r="B288" i="7"/>
  <c r="C288" i="7" s="1"/>
  <c r="B289" i="7"/>
  <c r="C289" i="7" s="1"/>
  <c r="B290" i="7"/>
  <c r="C290" i="7" s="1"/>
  <c r="B291" i="7"/>
  <c r="C291" i="7" s="1"/>
  <c r="B292" i="7"/>
  <c r="C292" i="7" s="1"/>
  <c r="B293" i="7"/>
  <c r="C293" i="7" s="1"/>
  <c r="B294" i="7"/>
  <c r="C294" i="7" s="1"/>
  <c r="B295" i="7"/>
  <c r="C295" i="7" s="1"/>
  <c r="B296" i="7"/>
  <c r="C296" i="7" s="1"/>
  <c r="B297" i="7"/>
  <c r="C297" i="7" s="1"/>
  <c r="B298" i="7"/>
  <c r="C298" i="7" s="1"/>
  <c r="B299" i="7"/>
  <c r="C299" i="7" s="1"/>
  <c r="B300" i="7"/>
  <c r="C300" i="7" s="1"/>
  <c r="B301" i="7"/>
  <c r="C301" i="7" s="1"/>
  <c r="B302" i="7"/>
  <c r="C302" i="7" s="1"/>
  <c r="B303" i="7"/>
  <c r="C303" i="7" s="1"/>
  <c r="B304" i="7"/>
  <c r="C304" i="7" s="1"/>
  <c r="B305" i="7"/>
  <c r="C305" i="7" s="1"/>
  <c r="B306" i="7"/>
  <c r="C306" i="7" s="1"/>
  <c r="B307" i="7"/>
  <c r="C307" i="7" s="1"/>
  <c r="B308" i="7"/>
  <c r="C308" i="7" s="1"/>
  <c r="B309" i="7"/>
  <c r="C309" i="7" s="1"/>
  <c r="B310" i="7"/>
  <c r="C310" i="7" s="1"/>
  <c r="B311" i="7"/>
  <c r="C311" i="7" s="1"/>
  <c r="B312" i="7"/>
  <c r="C312" i="7" s="1"/>
  <c r="B313" i="7"/>
  <c r="C313" i="7" s="1"/>
  <c r="B314" i="7"/>
  <c r="C314" i="7" s="1"/>
  <c r="B315" i="7"/>
  <c r="C315" i="7" s="1"/>
  <c r="B316" i="7"/>
  <c r="C316" i="7" s="1"/>
  <c r="B317" i="7"/>
  <c r="C317" i="7" s="1"/>
  <c r="B318" i="7"/>
  <c r="C318" i="7" s="1"/>
  <c r="B319" i="7"/>
  <c r="C319" i="7" s="1"/>
  <c r="B320" i="7"/>
  <c r="C320" i="7" s="1"/>
  <c r="B321" i="7"/>
  <c r="C321" i="7" s="1"/>
  <c r="B322" i="7"/>
  <c r="C322" i="7" s="1"/>
  <c r="B323" i="7"/>
  <c r="C323" i="7" s="1"/>
  <c r="B324" i="7"/>
  <c r="C324" i="7" s="1"/>
  <c r="B325" i="7"/>
  <c r="C325" i="7" s="1"/>
  <c r="B326" i="7"/>
  <c r="C326" i="7" s="1"/>
  <c r="B327" i="7"/>
  <c r="C327" i="7" s="1"/>
  <c r="B328" i="7"/>
  <c r="C328" i="7" s="1"/>
  <c r="B329" i="7"/>
  <c r="C329" i="7" s="1"/>
  <c r="B330" i="7"/>
  <c r="C330" i="7" s="1"/>
  <c r="B331" i="7"/>
  <c r="C331" i="7" s="1"/>
  <c r="B332" i="7"/>
  <c r="C332" i="7" s="1"/>
  <c r="B333" i="7"/>
  <c r="C333" i="7" s="1"/>
  <c r="B334" i="7"/>
  <c r="C334" i="7" s="1"/>
  <c r="B335" i="7"/>
  <c r="C335" i="7" s="1"/>
  <c r="B336" i="7"/>
  <c r="C336" i="7" s="1"/>
  <c r="B337" i="7"/>
  <c r="C337" i="7" s="1"/>
  <c r="B338" i="7"/>
  <c r="C338" i="7" s="1"/>
  <c r="B339" i="7"/>
  <c r="C339" i="7" s="1"/>
  <c r="B340" i="7"/>
  <c r="C340" i="7" s="1"/>
  <c r="B341" i="7"/>
  <c r="C341" i="7" s="1"/>
  <c r="B342" i="7"/>
  <c r="C342" i="7" s="1"/>
  <c r="B343" i="7"/>
  <c r="C343" i="7" s="1"/>
  <c r="B344" i="7"/>
  <c r="C344" i="7" s="1"/>
  <c r="B345" i="7"/>
  <c r="C345" i="7" s="1"/>
  <c r="B346" i="7"/>
  <c r="C346" i="7" s="1"/>
  <c r="B347" i="7"/>
  <c r="C347" i="7" s="1"/>
  <c r="B348" i="7"/>
  <c r="C348" i="7" s="1"/>
  <c r="B349" i="7"/>
  <c r="C349" i="7" s="1"/>
  <c r="B350" i="7"/>
  <c r="C350" i="7" s="1"/>
  <c r="B351" i="7"/>
  <c r="C351" i="7" s="1"/>
  <c r="B352" i="7"/>
  <c r="C352" i="7" s="1"/>
  <c r="B353" i="7"/>
  <c r="C353" i="7" s="1"/>
  <c r="B354" i="7"/>
  <c r="C354" i="7" s="1"/>
  <c r="B355" i="7"/>
  <c r="C355" i="7" s="1"/>
  <c r="B356" i="7"/>
  <c r="C356" i="7" s="1"/>
  <c r="B357" i="7"/>
  <c r="C357" i="7" s="1"/>
  <c r="B358" i="7"/>
  <c r="C358" i="7" s="1"/>
  <c r="B359" i="7"/>
  <c r="C359" i="7" s="1"/>
  <c r="B360" i="7"/>
  <c r="C360" i="7" s="1"/>
  <c r="B361" i="7"/>
  <c r="C361" i="7" s="1"/>
  <c r="B362" i="7"/>
  <c r="C362" i="7" s="1"/>
  <c r="B363" i="7"/>
  <c r="C363" i="7" s="1"/>
  <c r="B364" i="7"/>
  <c r="C364" i="7" s="1"/>
  <c r="B365" i="7"/>
  <c r="C365" i="7" s="1"/>
  <c r="B366" i="7"/>
  <c r="C366" i="7" s="1"/>
  <c r="B367" i="7"/>
  <c r="C367" i="7" s="1"/>
  <c r="B368" i="7"/>
  <c r="C368" i="7" s="1"/>
  <c r="B369" i="7"/>
  <c r="C369" i="7" s="1"/>
  <c r="B370" i="7"/>
  <c r="C370" i="7" s="1"/>
  <c r="B371" i="7"/>
  <c r="C371" i="7" s="1"/>
  <c r="B372" i="7"/>
  <c r="C372" i="7" s="1"/>
  <c r="B373" i="7"/>
  <c r="C373" i="7" s="1"/>
  <c r="B374" i="7"/>
  <c r="C374" i="7" s="1"/>
  <c r="B375" i="7"/>
  <c r="C375" i="7" s="1"/>
  <c r="B376" i="7"/>
  <c r="C376" i="7" s="1"/>
  <c r="B377" i="7"/>
  <c r="C377" i="7" s="1"/>
  <c r="B378" i="7"/>
  <c r="C378" i="7" s="1"/>
  <c r="B379" i="7"/>
  <c r="C379" i="7" s="1"/>
  <c r="B380" i="7"/>
  <c r="C380" i="7" s="1"/>
  <c r="B381" i="7"/>
  <c r="C381" i="7" s="1"/>
  <c r="B382" i="7"/>
  <c r="C382" i="7" s="1"/>
  <c r="B383" i="7"/>
  <c r="C383" i="7" s="1"/>
  <c r="B384" i="7"/>
  <c r="C384" i="7" s="1"/>
  <c r="B385" i="7"/>
  <c r="C385" i="7" s="1"/>
  <c r="B386" i="7"/>
  <c r="C386" i="7" s="1"/>
  <c r="B387" i="7"/>
  <c r="C387" i="7" s="1"/>
  <c r="B388" i="7"/>
  <c r="C388" i="7" s="1"/>
  <c r="B389" i="7"/>
  <c r="C389" i="7" s="1"/>
  <c r="B390" i="7"/>
  <c r="C390" i="7" s="1"/>
  <c r="B391" i="7"/>
  <c r="C391" i="7" s="1"/>
  <c r="B392" i="7"/>
  <c r="C392" i="7" s="1"/>
  <c r="B393" i="7"/>
  <c r="C393" i="7" s="1"/>
  <c r="B394" i="7"/>
  <c r="C394" i="7" s="1"/>
  <c r="B395" i="7"/>
  <c r="C395" i="7" s="1"/>
  <c r="B396" i="7"/>
  <c r="C396" i="7" s="1"/>
  <c r="B397" i="7"/>
  <c r="C397" i="7" s="1"/>
  <c r="B398" i="7"/>
  <c r="C398" i="7" s="1"/>
  <c r="B399" i="7"/>
  <c r="C399" i="7" s="1"/>
  <c r="B400" i="7"/>
  <c r="C400" i="7" s="1"/>
  <c r="B401" i="7"/>
  <c r="C401" i="7" s="1"/>
  <c r="B402" i="7"/>
  <c r="C402" i="7" s="1"/>
  <c r="B403" i="7"/>
  <c r="C403" i="7" s="1"/>
  <c r="B404" i="7"/>
  <c r="C404" i="7" s="1"/>
  <c r="B405" i="7"/>
  <c r="C405" i="7" s="1"/>
  <c r="B406" i="7"/>
  <c r="C406" i="7" s="1"/>
  <c r="B407" i="7"/>
  <c r="C407" i="7" s="1"/>
  <c r="B408" i="7"/>
  <c r="C408" i="7" s="1"/>
  <c r="B409" i="7"/>
  <c r="C409" i="7" s="1"/>
  <c r="B410" i="7"/>
  <c r="C410" i="7" s="1"/>
  <c r="B411" i="7"/>
  <c r="C411" i="7" s="1"/>
  <c r="B412" i="7"/>
  <c r="C412" i="7" s="1"/>
  <c r="B413" i="7"/>
  <c r="C413" i="7" s="1"/>
  <c r="B414" i="7"/>
  <c r="C414" i="7" s="1"/>
  <c r="B415" i="7"/>
  <c r="C415" i="7" s="1"/>
  <c r="B416" i="7"/>
  <c r="C416" i="7" s="1"/>
  <c r="B417" i="7"/>
  <c r="C417" i="7" s="1"/>
  <c r="B418" i="7"/>
  <c r="C418" i="7" s="1"/>
  <c r="B419" i="7"/>
  <c r="C419" i="7" s="1"/>
  <c r="B420" i="7"/>
  <c r="C420" i="7" s="1"/>
  <c r="B421" i="7"/>
  <c r="C421" i="7" s="1"/>
  <c r="B422" i="7"/>
  <c r="C422" i="7" s="1"/>
  <c r="B423" i="7"/>
  <c r="C423" i="7" s="1"/>
  <c r="B424" i="7"/>
  <c r="C424" i="7" s="1"/>
  <c r="B425" i="7"/>
  <c r="C425" i="7" s="1"/>
  <c r="B426" i="7"/>
  <c r="C426" i="7" s="1"/>
  <c r="B427" i="7"/>
  <c r="C427" i="7" s="1"/>
  <c r="B428" i="7"/>
  <c r="C428" i="7" s="1"/>
  <c r="B429" i="7"/>
  <c r="C429" i="7" s="1"/>
  <c r="B430" i="7"/>
  <c r="C430" i="7" s="1"/>
  <c r="B431" i="7"/>
  <c r="C431" i="7" s="1"/>
  <c r="B432" i="7"/>
  <c r="C432" i="7" s="1"/>
  <c r="B433" i="7"/>
  <c r="C433" i="7" s="1"/>
  <c r="B434" i="7"/>
  <c r="C434" i="7" s="1"/>
  <c r="B435" i="7"/>
  <c r="C435" i="7" s="1"/>
  <c r="B436" i="7"/>
  <c r="C436" i="7" s="1"/>
  <c r="B437" i="7"/>
  <c r="C437" i="7" s="1"/>
  <c r="B438" i="7"/>
  <c r="C438" i="7" s="1"/>
  <c r="B439" i="7"/>
  <c r="C439" i="7" s="1"/>
  <c r="B440" i="7"/>
  <c r="C440" i="7" s="1"/>
  <c r="B441" i="7"/>
  <c r="C441" i="7" s="1"/>
  <c r="B442" i="7"/>
  <c r="C442" i="7" s="1"/>
  <c r="B443" i="7"/>
  <c r="C443" i="7" s="1"/>
  <c r="B444" i="7"/>
  <c r="C444" i="7" s="1"/>
  <c r="B445" i="7"/>
  <c r="C445" i="7" s="1"/>
  <c r="B446" i="7"/>
  <c r="C446" i="7" s="1"/>
  <c r="B447" i="7"/>
  <c r="C447" i="7" s="1"/>
  <c r="B448" i="7"/>
  <c r="C448" i="7" s="1"/>
  <c r="B449" i="7"/>
  <c r="C449" i="7" s="1"/>
  <c r="B450" i="7"/>
  <c r="C450" i="7" s="1"/>
  <c r="B451" i="7"/>
  <c r="C451" i="7" s="1"/>
  <c r="B452" i="7"/>
  <c r="C452" i="7" s="1"/>
  <c r="B453" i="7"/>
  <c r="C453" i="7" s="1"/>
  <c r="B454" i="7"/>
  <c r="C454" i="7" s="1"/>
  <c r="B455" i="7"/>
  <c r="C455" i="7" s="1"/>
  <c r="B456" i="7"/>
  <c r="C456" i="7" s="1"/>
  <c r="B457" i="7"/>
  <c r="C457" i="7" s="1"/>
  <c r="B458" i="7"/>
  <c r="C458" i="7" s="1"/>
  <c r="B459" i="7"/>
  <c r="C459" i="7" s="1"/>
  <c r="B460" i="7"/>
  <c r="C460" i="7" s="1"/>
  <c r="B461" i="7"/>
  <c r="C461" i="7" s="1"/>
  <c r="B462" i="7"/>
  <c r="C462" i="7" s="1"/>
  <c r="B463" i="7"/>
  <c r="C463" i="7" s="1"/>
  <c r="B464" i="7"/>
  <c r="C464" i="7" s="1"/>
  <c r="B465" i="7"/>
  <c r="C465" i="7" s="1"/>
  <c r="B466" i="7"/>
  <c r="C466" i="7" s="1"/>
  <c r="B467" i="7"/>
  <c r="C467" i="7" s="1"/>
  <c r="B468" i="7"/>
  <c r="C468" i="7" s="1"/>
  <c r="B469" i="7"/>
  <c r="C469" i="7" s="1"/>
  <c r="B470" i="7"/>
  <c r="C470" i="7" s="1"/>
  <c r="B471" i="7"/>
  <c r="C471" i="7" s="1"/>
  <c r="B472" i="7"/>
  <c r="C472" i="7" s="1"/>
  <c r="B473" i="7"/>
  <c r="C473" i="7" s="1"/>
  <c r="B474" i="7"/>
  <c r="C474" i="7" s="1"/>
  <c r="B475" i="7"/>
  <c r="C475" i="7" s="1"/>
  <c r="B476" i="7"/>
  <c r="C476" i="7" s="1"/>
  <c r="B477" i="7"/>
  <c r="C477" i="7" s="1"/>
  <c r="B478" i="7"/>
  <c r="C478" i="7" s="1"/>
  <c r="B479" i="7"/>
  <c r="C479" i="7" s="1"/>
  <c r="B480" i="7"/>
  <c r="C480" i="7" s="1"/>
  <c r="B481" i="7"/>
  <c r="C481" i="7" s="1"/>
  <c r="B482" i="7"/>
  <c r="C482" i="7" s="1"/>
  <c r="B483" i="7"/>
  <c r="C483" i="7" s="1"/>
  <c r="B484" i="7"/>
  <c r="C484" i="7" s="1"/>
  <c r="B485" i="7"/>
  <c r="C485" i="7" s="1"/>
  <c r="B486" i="7"/>
  <c r="C486" i="7" s="1"/>
  <c r="B487" i="7"/>
  <c r="C487" i="7" s="1"/>
  <c r="B488" i="7"/>
  <c r="C488" i="7" s="1"/>
  <c r="B489" i="7"/>
  <c r="C489" i="7" s="1"/>
  <c r="B490" i="7"/>
  <c r="C490" i="7" s="1"/>
  <c r="B491" i="7"/>
  <c r="C491" i="7" s="1"/>
  <c r="B492" i="7"/>
  <c r="C492" i="7" s="1"/>
  <c r="B493" i="7"/>
  <c r="C493" i="7" s="1"/>
  <c r="B494" i="7"/>
  <c r="C494" i="7" s="1"/>
  <c r="B495" i="7"/>
  <c r="C495" i="7" s="1"/>
  <c r="B496" i="7"/>
  <c r="C496" i="7" s="1"/>
  <c r="B497" i="7"/>
  <c r="C497" i="7" s="1"/>
  <c r="B498" i="7"/>
  <c r="C498" i="7" s="1"/>
  <c r="B499" i="7"/>
  <c r="C499" i="7" s="1"/>
  <c r="B500" i="7"/>
  <c r="C500" i="7" s="1"/>
  <c r="B501" i="7"/>
  <c r="C501" i="7" s="1"/>
  <c r="B502" i="7"/>
  <c r="C502" i="7" s="1"/>
  <c r="B503" i="7"/>
  <c r="C503" i="7" s="1"/>
  <c r="B504" i="7"/>
  <c r="C504" i="7" s="1"/>
  <c r="B505" i="7"/>
  <c r="C505" i="7" s="1"/>
  <c r="B506" i="7"/>
  <c r="C506" i="7" s="1"/>
  <c r="B507" i="7"/>
  <c r="C507" i="7" s="1"/>
  <c r="B508" i="7"/>
  <c r="C508" i="7" s="1"/>
  <c r="B509" i="7"/>
  <c r="C509" i="7" s="1"/>
  <c r="B510" i="7"/>
  <c r="C510" i="7" s="1"/>
  <c r="B511" i="7"/>
  <c r="C511" i="7" s="1"/>
  <c r="B512" i="7"/>
  <c r="C512" i="7" s="1"/>
  <c r="B513" i="7"/>
  <c r="C513" i="7" s="1"/>
  <c r="B514" i="7"/>
  <c r="C514" i="7" s="1"/>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C531" i="7" s="1"/>
  <c r="B532" i="7"/>
  <c r="C532" i="7" s="1"/>
  <c r="B533" i="7"/>
  <c r="C533" i="7" s="1"/>
  <c r="B534" i="7"/>
  <c r="C534" i="7" s="1"/>
  <c r="B535" i="7"/>
  <c r="C535" i="7" s="1"/>
  <c r="B536" i="7"/>
  <c r="C536" i="7" s="1"/>
  <c r="B537" i="7"/>
  <c r="C537" i="7" s="1"/>
  <c r="B538" i="7"/>
  <c r="C538" i="7" s="1"/>
  <c r="B539" i="7"/>
  <c r="C539" i="7" s="1"/>
  <c r="B540" i="7"/>
  <c r="C540" i="7" s="1"/>
  <c r="B541" i="7"/>
  <c r="C541" i="7" s="1"/>
  <c r="B542" i="7"/>
  <c r="C542" i="7" s="1"/>
  <c r="B543" i="7"/>
  <c r="C543" i="7" s="1"/>
  <c r="B544" i="7"/>
  <c r="C544" i="7" s="1"/>
  <c r="B545" i="7"/>
  <c r="C545" i="7" s="1"/>
  <c r="B546" i="7"/>
  <c r="C546" i="7" s="1"/>
  <c r="B547" i="7"/>
  <c r="C547" i="7" s="1"/>
  <c r="B548" i="7"/>
  <c r="C548" i="7" s="1"/>
  <c r="B549" i="7"/>
  <c r="C549" i="7" s="1"/>
  <c r="B550" i="7"/>
  <c r="C550" i="7" s="1"/>
  <c r="B551" i="7"/>
  <c r="C551" i="7" s="1"/>
  <c r="B552" i="7"/>
  <c r="C552" i="7" s="1"/>
  <c r="B553" i="7"/>
  <c r="C553" i="7" s="1"/>
  <c r="B554" i="7"/>
  <c r="C554" i="7" s="1"/>
  <c r="B555" i="7"/>
  <c r="C555" i="7" s="1"/>
  <c r="B556" i="7"/>
  <c r="C556" i="7" s="1"/>
  <c r="B557" i="7"/>
  <c r="C557" i="7" s="1"/>
  <c r="B558" i="7"/>
  <c r="C558" i="7" s="1"/>
  <c r="B559" i="7"/>
  <c r="C559" i="7" s="1"/>
  <c r="B560" i="7"/>
  <c r="C560" i="7" s="1"/>
  <c r="B561" i="7"/>
  <c r="C561" i="7" s="1"/>
  <c r="B562" i="7"/>
  <c r="C562" i="7" s="1"/>
  <c r="B563" i="7"/>
  <c r="C563" i="7" s="1"/>
  <c r="B564" i="7"/>
  <c r="C564" i="7" s="1"/>
  <c r="B565" i="7"/>
  <c r="C565" i="7" s="1"/>
  <c r="B566" i="7"/>
  <c r="C566" i="7" s="1"/>
  <c r="B567" i="7"/>
  <c r="C567" i="7" s="1"/>
  <c r="B568" i="7"/>
  <c r="C568" i="7" s="1"/>
  <c r="B569" i="7"/>
  <c r="C569" i="7" s="1"/>
  <c r="B570" i="7"/>
  <c r="C570" i="7" s="1"/>
  <c r="B571" i="7"/>
  <c r="C571" i="7" s="1"/>
  <c r="B572" i="7"/>
  <c r="C572" i="7" s="1"/>
  <c r="B573" i="7"/>
  <c r="C573" i="7" s="1"/>
  <c r="B574" i="7"/>
  <c r="C574" i="7" s="1"/>
  <c r="B575" i="7"/>
  <c r="C575" i="7" s="1"/>
  <c r="B576" i="7"/>
  <c r="C576" i="7" s="1"/>
  <c r="B577" i="7"/>
  <c r="C577" i="7" s="1"/>
  <c r="B578" i="7"/>
  <c r="C578" i="7" s="1"/>
  <c r="B579" i="7"/>
  <c r="C579" i="7" s="1"/>
  <c r="B580" i="7"/>
  <c r="C580" i="7" s="1"/>
  <c r="B581" i="7"/>
  <c r="C581" i="7" s="1"/>
  <c r="B582" i="7"/>
  <c r="C582" i="7" s="1"/>
  <c r="B583" i="7"/>
  <c r="C583" i="7" s="1"/>
  <c r="B584" i="7"/>
  <c r="C584" i="7" s="1"/>
  <c r="B585" i="7"/>
  <c r="C585" i="7" s="1"/>
  <c r="B586" i="7"/>
  <c r="C586" i="7" s="1"/>
  <c r="B587" i="7"/>
  <c r="C587" i="7" s="1"/>
  <c r="B588" i="7"/>
  <c r="C588" i="7" s="1"/>
  <c r="B589" i="7"/>
  <c r="C589" i="7" s="1"/>
  <c r="B590" i="7"/>
  <c r="C590" i="7" s="1"/>
  <c r="B591" i="7"/>
  <c r="C591" i="7" s="1"/>
  <c r="B592" i="7"/>
  <c r="C592" i="7" s="1"/>
  <c r="B593" i="7"/>
  <c r="C593" i="7" s="1"/>
  <c r="B594" i="7"/>
  <c r="C594" i="7" s="1"/>
  <c r="B595" i="7"/>
  <c r="C595" i="7" s="1"/>
  <c r="B596" i="7"/>
  <c r="C596" i="7" s="1"/>
  <c r="B597" i="7"/>
  <c r="C597" i="7" s="1"/>
  <c r="B598" i="7"/>
  <c r="C598" i="7" s="1"/>
  <c r="B599" i="7"/>
  <c r="C599" i="7" s="1"/>
  <c r="B600" i="7"/>
  <c r="C600" i="7" s="1"/>
  <c r="B601" i="7"/>
  <c r="C601" i="7" s="1"/>
  <c r="B602" i="7"/>
  <c r="C602" i="7" s="1"/>
  <c r="B603" i="7"/>
  <c r="C603" i="7" s="1"/>
  <c r="B604" i="7"/>
  <c r="C604" i="7" s="1"/>
  <c r="B605" i="7"/>
  <c r="C605" i="7" s="1"/>
  <c r="B606" i="7"/>
  <c r="C606" i="7" s="1"/>
  <c r="B607" i="7"/>
  <c r="C607" i="7" s="1"/>
  <c r="B608" i="7"/>
  <c r="C608" i="7" s="1"/>
  <c r="B609" i="7"/>
  <c r="C609" i="7" s="1"/>
  <c r="B610" i="7"/>
  <c r="C610" i="7" s="1"/>
  <c r="B611" i="7"/>
  <c r="C611" i="7" s="1"/>
  <c r="B612" i="7"/>
  <c r="C612" i="7" s="1"/>
  <c r="B613" i="7"/>
  <c r="C613" i="7" s="1"/>
  <c r="B614" i="7"/>
  <c r="C614" i="7" s="1"/>
  <c r="B615" i="7"/>
  <c r="C615" i="7" s="1"/>
  <c r="B616" i="7"/>
  <c r="C616" i="7" s="1"/>
  <c r="B617" i="7"/>
  <c r="C617" i="7" s="1"/>
  <c r="B618" i="7"/>
  <c r="C618" i="7" s="1"/>
  <c r="B619" i="7"/>
  <c r="C619" i="7" s="1"/>
  <c r="B620" i="7"/>
  <c r="C620" i="7" s="1"/>
  <c r="B621" i="7"/>
  <c r="C621" i="7" s="1"/>
  <c r="B622" i="7"/>
  <c r="C622" i="7" s="1"/>
  <c r="B623" i="7"/>
  <c r="C623" i="7" s="1"/>
  <c r="B624" i="7"/>
  <c r="C624" i="7" s="1"/>
  <c r="B625" i="7"/>
  <c r="C625" i="7" s="1"/>
  <c r="B626" i="7"/>
  <c r="C626" i="7" s="1"/>
  <c r="B627" i="7"/>
  <c r="C627" i="7" s="1"/>
  <c r="B628" i="7"/>
  <c r="C628" i="7" s="1"/>
  <c r="B629" i="7"/>
  <c r="C629" i="7" s="1"/>
  <c r="B630" i="7"/>
  <c r="C630" i="7" s="1"/>
  <c r="B631" i="7"/>
  <c r="C631" i="7" s="1"/>
  <c r="B632" i="7"/>
  <c r="C632" i="7" s="1"/>
  <c r="B633" i="7"/>
  <c r="C633" i="7" s="1"/>
  <c r="B634" i="7"/>
  <c r="C634" i="7" s="1"/>
  <c r="B635" i="7"/>
  <c r="C635" i="7" s="1"/>
  <c r="B636" i="7"/>
  <c r="C636" i="7" s="1"/>
  <c r="B637" i="7"/>
  <c r="C637" i="7" s="1"/>
  <c r="B638" i="7"/>
  <c r="C638" i="7" s="1"/>
  <c r="B639" i="7"/>
  <c r="C639" i="7" s="1"/>
  <c r="B640" i="7"/>
  <c r="C640" i="7" s="1"/>
  <c r="B641" i="7"/>
  <c r="C641" i="7" s="1"/>
  <c r="B642" i="7"/>
  <c r="C642" i="7" s="1"/>
  <c r="B643" i="7"/>
  <c r="C643" i="7" s="1"/>
  <c r="B644" i="7"/>
  <c r="C644" i="7" s="1"/>
  <c r="B645" i="7"/>
  <c r="C645" i="7" s="1"/>
  <c r="B646" i="7"/>
  <c r="C646" i="7" s="1"/>
  <c r="B647" i="7"/>
  <c r="C647" i="7" s="1"/>
  <c r="B648" i="7"/>
  <c r="C648" i="7" s="1"/>
  <c r="B649" i="7"/>
  <c r="C649" i="7" s="1"/>
  <c r="B650" i="7"/>
  <c r="C650" i="7" s="1"/>
  <c r="B651" i="7"/>
  <c r="C651" i="7" s="1"/>
  <c r="B652" i="7"/>
  <c r="C652" i="7" s="1"/>
  <c r="B653" i="7"/>
  <c r="C653" i="7" s="1"/>
  <c r="B654" i="7"/>
  <c r="C654" i="7" s="1"/>
  <c r="B655" i="7"/>
  <c r="C655" i="7" s="1"/>
  <c r="B656" i="7"/>
  <c r="C656" i="7" s="1"/>
  <c r="B657" i="7"/>
  <c r="C657" i="7" s="1"/>
  <c r="B658" i="7"/>
  <c r="C658" i="7" s="1"/>
  <c r="B659" i="7"/>
  <c r="C659" i="7" s="1"/>
  <c r="B660" i="7"/>
  <c r="C660" i="7" s="1"/>
  <c r="B661" i="7"/>
  <c r="C661" i="7" s="1"/>
  <c r="B662" i="7"/>
  <c r="C662" i="7" s="1"/>
  <c r="B663" i="7"/>
  <c r="C663" i="7" s="1"/>
  <c r="B664" i="7"/>
  <c r="C664" i="7" s="1"/>
  <c r="B665" i="7"/>
  <c r="C665" i="7" s="1"/>
  <c r="B666" i="7"/>
  <c r="C666" i="7" s="1"/>
  <c r="B667" i="7"/>
  <c r="C667" i="7" s="1"/>
  <c r="B668" i="7"/>
  <c r="C668" i="7" s="1"/>
  <c r="B669" i="7"/>
  <c r="C669" i="7" s="1"/>
  <c r="B670" i="7"/>
  <c r="C670" i="7" s="1"/>
  <c r="B671" i="7"/>
  <c r="C671" i="7" s="1"/>
  <c r="B672" i="7"/>
  <c r="C672" i="7" s="1"/>
  <c r="B673" i="7"/>
  <c r="C673" i="7" s="1"/>
  <c r="B674" i="7"/>
  <c r="C674" i="7" s="1"/>
  <c r="B675" i="7"/>
  <c r="C675" i="7" s="1"/>
  <c r="B676" i="7"/>
  <c r="C676" i="7" s="1"/>
  <c r="B677" i="7"/>
  <c r="C677" i="7" s="1"/>
  <c r="B678" i="7"/>
  <c r="C678" i="7" s="1"/>
  <c r="B679" i="7"/>
  <c r="C679" i="7" s="1"/>
  <c r="B680" i="7"/>
  <c r="C680" i="7" s="1"/>
  <c r="B681" i="7"/>
  <c r="C681" i="7" s="1"/>
  <c r="B682" i="7"/>
  <c r="C682" i="7" s="1"/>
  <c r="B683" i="7"/>
  <c r="C683" i="7" s="1"/>
  <c r="B684" i="7"/>
  <c r="C684" i="7" s="1"/>
  <c r="B685" i="7"/>
  <c r="C685" i="7" s="1"/>
  <c r="B686" i="7"/>
  <c r="C686" i="7" s="1"/>
  <c r="B687" i="7"/>
  <c r="C687" i="7" s="1"/>
  <c r="B688" i="7"/>
  <c r="C688" i="7" s="1"/>
  <c r="B689" i="7"/>
  <c r="C689" i="7" s="1"/>
  <c r="B690" i="7"/>
  <c r="C690" i="7" s="1"/>
  <c r="B691" i="7"/>
  <c r="C691" i="7" s="1"/>
  <c r="B692" i="7"/>
  <c r="C692" i="7" s="1"/>
  <c r="B693" i="7"/>
  <c r="C693" i="7" s="1"/>
  <c r="B694" i="7"/>
  <c r="C694" i="7" s="1"/>
  <c r="B695" i="7"/>
  <c r="C695" i="7" s="1"/>
  <c r="B696" i="7"/>
  <c r="C696" i="7" s="1"/>
  <c r="B697" i="7"/>
  <c r="C697" i="7" s="1"/>
  <c r="B698" i="7"/>
  <c r="C698" i="7" s="1"/>
  <c r="B699" i="7"/>
  <c r="C699" i="7" s="1"/>
  <c r="B700" i="7"/>
  <c r="C700" i="7" s="1"/>
  <c r="B701" i="7"/>
  <c r="C701" i="7" s="1"/>
  <c r="B702" i="7"/>
  <c r="C702" i="7" s="1"/>
  <c r="B703" i="7"/>
  <c r="C703" i="7" s="1"/>
  <c r="B704" i="7"/>
  <c r="C704" i="7" s="1"/>
  <c r="B705" i="7"/>
  <c r="C705" i="7" s="1"/>
  <c r="B706" i="7"/>
  <c r="C706" i="7" s="1"/>
  <c r="B707" i="7"/>
  <c r="C707" i="7" s="1"/>
  <c r="B708" i="7"/>
  <c r="C708" i="7" s="1"/>
  <c r="B709" i="7"/>
  <c r="C709" i="7" s="1"/>
  <c r="B710" i="7"/>
  <c r="C710" i="7" s="1"/>
  <c r="B711" i="7"/>
  <c r="C711" i="7" s="1"/>
  <c r="B712" i="7"/>
  <c r="C712" i="7" s="1"/>
  <c r="B713" i="7"/>
  <c r="C713" i="7" s="1"/>
  <c r="B714" i="7"/>
  <c r="C714" i="7" s="1"/>
  <c r="B715" i="7"/>
  <c r="C715" i="7" s="1"/>
  <c r="B716" i="7"/>
  <c r="C716" i="7" s="1"/>
  <c r="B717" i="7"/>
  <c r="C717" i="7" s="1"/>
  <c r="B718" i="7"/>
  <c r="C718" i="7" s="1"/>
  <c r="B719" i="7"/>
  <c r="C719" i="7" s="1"/>
  <c r="B720" i="7"/>
  <c r="C720" i="7" s="1"/>
  <c r="B721" i="7"/>
  <c r="C721" i="7" s="1"/>
  <c r="B722" i="7"/>
  <c r="C722" i="7" s="1"/>
  <c r="B723" i="7"/>
  <c r="C723" i="7" s="1"/>
  <c r="B724" i="7"/>
  <c r="C724" i="7" s="1"/>
  <c r="B725" i="7"/>
  <c r="C725" i="7" s="1"/>
  <c r="B726" i="7"/>
  <c r="C726" i="7" s="1"/>
  <c r="B727" i="7"/>
  <c r="C727" i="7" s="1"/>
  <c r="B728" i="7"/>
  <c r="C728" i="7" s="1"/>
  <c r="B729" i="7"/>
  <c r="C729" i="7" s="1"/>
  <c r="B730" i="7"/>
  <c r="C730" i="7" s="1"/>
  <c r="B731" i="7"/>
  <c r="C731" i="7" s="1"/>
  <c r="B732" i="7"/>
  <c r="C732" i="7" s="1"/>
  <c r="B733" i="7"/>
  <c r="C733" i="7" s="1"/>
  <c r="B734" i="7"/>
  <c r="C734" i="7" s="1"/>
  <c r="B735" i="7"/>
  <c r="C735" i="7" s="1"/>
  <c r="B736" i="7"/>
  <c r="C736" i="7" s="1"/>
  <c r="B737" i="7"/>
  <c r="C737" i="7" s="1"/>
  <c r="B738" i="7"/>
  <c r="C738" i="7" s="1"/>
  <c r="B739" i="7"/>
  <c r="C739" i="7" s="1"/>
  <c r="B740" i="7"/>
  <c r="C740" i="7" s="1"/>
  <c r="B741" i="7"/>
  <c r="C741" i="7" s="1"/>
  <c r="B742" i="7"/>
  <c r="C742" i="7" s="1"/>
  <c r="B743" i="7"/>
  <c r="C743" i="7" s="1"/>
  <c r="B744" i="7"/>
  <c r="C744" i="7" s="1"/>
  <c r="B745" i="7"/>
  <c r="C745" i="7" s="1"/>
  <c r="B746" i="7"/>
  <c r="C746" i="7" s="1"/>
  <c r="B747" i="7"/>
  <c r="C747" i="7" s="1"/>
  <c r="B748" i="7"/>
  <c r="C748" i="7" s="1"/>
  <c r="B749" i="7"/>
  <c r="C749" i="7" s="1"/>
  <c r="B750" i="7"/>
  <c r="C750" i="7" s="1"/>
  <c r="B751" i="7"/>
  <c r="C751" i="7" s="1"/>
  <c r="B752" i="7"/>
  <c r="C752" i="7" s="1"/>
  <c r="B753" i="7"/>
  <c r="C753" i="7" s="1"/>
  <c r="B754" i="7"/>
  <c r="C754" i="7" s="1"/>
  <c r="B755" i="7"/>
  <c r="C755" i="7" s="1"/>
  <c r="B756" i="7"/>
  <c r="C756" i="7" s="1"/>
  <c r="B757" i="7"/>
  <c r="C757" i="7" s="1"/>
  <c r="B758" i="7"/>
  <c r="C758" i="7" s="1"/>
  <c r="B759" i="7"/>
  <c r="C759" i="7" s="1"/>
  <c r="B760" i="7"/>
  <c r="C760" i="7" s="1"/>
  <c r="B761" i="7"/>
  <c r="C761" i="7" s="1"/>
  <c r="B762" i="7"/>
  <c r="C762" i="7" s="1"/>
  <c r="B763" i="7"/>
  <c r="C763" i="7" s="1"/>
  <c r="B764" i="7"/>
  <c r="C764" i="7" s="1"/>
  <c r="B765" i="7"/>
  <c r="C765" i="7" s="1"/>
  <c r="B766" i="7"/>
  <c r="C766" i="7" s="1"/>
  <c r="B767" i="7"/>
  <c r="C767" i="7" s="1"/>
  <c r="B768" i="7"/>
  <c r="C768" i="7" s="1"/>
  <c r="B769" i="7"/>
  <c r="C769" i="7" s="1"/>
  <c r="B770" i="7"/>
  <c r="C770" i="7" s="1"/>
  <c r="B771" i="7"/>
  <c r="C771" i="7" s="1"/>
  <c r="B772" i="7"/>
  <c r="C772" i="7" s="1"/>
  <c r="B773" i="7"/>
  <c r="C773" i="7" s="1"/>
  <c r="B774" i="7"/>
  <c r="C774" i="7" s="1"/>
  <c r="B775" i="7"/>
  <c r="C775" i="7" s="1"/>
  <c r="B776" i="7"/>
  <c r="C776" i="7" s="1"/>
  <c r="B777" i="7"/>
  <c r="C777" i="7" s="1"/>
  <c r="B778" i="7"/>
  <c r="C778" i="7" s="1"/>
  <c r="B779" i="7"/>
  <c r="C779" i="7" s="1"/>
  <c r="B780" i="7"/>
  <c r="C780" i="7" s="1"/>
  <c r="B781" i="7"/>
  <c r="C781" i="7" s="1"/>
  <c r="B782" i="7"/>
  <c r="C782" i="7" s="1"/>
  <c r="B783" i="7"/>
  <c r="C783" i="7" s="1"/>
</calcChain>
</file>

<file path=xl/connections.xml><?xml version="1.0" encoding="utf-8"?>
<connections xmlns="http://schemas.openxmlformats.org/spreadsheetml/2006/main">
  <connection id="1" name="a" type="6" refreshedVersion="6" background="1" saveData="1">
    <textPr sourceFile="C:\Users\cduc\Desktop\a.txt" delimiter=";">
      <textFields count="3">
        <textField/>
        <textField/>
        <textField/>
      </textFields>
    </textPr>
  </connection>
</connections>
</file>

<file path=xl/sharedStrings.xml><?xml version="1.0" encoding="utf-8"?>
<sst xmlns="http://schemas.openxmlformats.org/spreadsheetml/2006/main" count="116268" uniqueCount="50265">
  <si>
    <t>キッチン</t>
  </si>
  <si>
    <t>nhà bếp</t>
  </si>
  <si>
    <t>台所</t>
  </si>
  <si>
    <t>電子レンジ</t>
  </si>
  <si>
    <t>ワイングラス</t>
  </si>
  <si>
    <t>コーヒーカップ</t>
  </si>
  <si>
    <t>cốc uống cà phê</t>
  </si>
  <si>
    <t>cốc uống trà</t>
  </si>
  <si>
    <t>湯飲み</t>
  </si>
  <si>
    <t>冷蔵庫</t>
  </si>
  <si>
    <t>ガスレンジ</t>
  </si>
  <si>
    <t>bếp ga</t>
  </si>
  <si>
    <t>ガスコンロ</t>
  </si>
  <si>
    <t>ガラスのコップ</t>
  </si>
  <si>
    <t>cốc thủy tinh</t>
  </si>
  <si>
    <t>レバー</t>
  </si>
  <si>
    <t>流し</t>
  </si>
  <si>
    <t>bồn rửa; chậu rửa</t>
  </si>
  <si>
    <t>リビング</t>
  </si>
  <si>
    <t>phòng khách</t>
  </si>
  <si>
    <t>居間</t>
  </si>
  <si>
    <t>窓ガラス</t>
  </si>
  <si>
    <t>雨戸</t>
  </si>
  <si>
    <t>網戸</t>
  </si>
  <si>
    <t>天井</t>
  </si>
  <si>
    <t>床</t>
  </si>
  <si>
    <t>コンセント</t>
  </si>
  <si>
    <t>コード</t>
  </si>
  <si>
    <t>エアコン</t>
  </si>
  <si>
    <t>ヒーター</t>
  </si>
  <si>
    <t>じゅうたん</t>
  </si>
  <si>
    <t>thảm trải nền nhà</t>
  </si>
  <si>
    <t>カーペット</t>
  </si>
  <si>
    <t>水道</t>
  </si>
  <si>
    <t>蛇口</t>
  </si>
  <si>
    <t>水道の蛇口をひねる</t>
  </si>
  <si>
    <r>
      <t>vặn vòi n</t>
    </r>
    <r>
      <rPr>
        <sz val="11"/>
        <color theme="1"/>
        <rFont val="Calibri"/>
        <family val="2"/>
        <scheme val="minor"/>
      </rPr>
      <t>ư</t>
    </r>
    <r>
      <rPr>
        <sz val="11"/>
        <color theme="1"/>
        <rFont val="Calibri"/>
        <family val="2"/>
        <charset val="128"/>
        <scheme val="minor"/>
      </rPr>
      <t>ớc</t>
    </r>
  </si>
  <si>
    <t>水が凍る</t>
  </si>
  <si>
    <t>氷になる</t>
  </si>
  <si>
    <t>冷凍して保存する</t>
  </si>
  <si>
    <t>残り物</t>
  </si>
  <si>
    <t>đồ còn lại</t>
  </si>
  <si>
    <t>残り物を温める</t>
  </si>
  <si>
    <t>hâm nóng đồ ăn</t>
  </si>
  <si>
    <t>ビールを冷やす</t>
  </si>
  <si>
    <t>ビールが冷えている</t>
  </si>
  <si>
    <t>エアコンのリモコン</t>
  </si>
  <si>
    <t>スイッチ</t>
  </si>
  <si>
    <t>công tắc</t>
  </si>
  <si>
    <t>電源を入れる</t>
  </si>
  <si>
    <t>電源を切る</t>
  </si>
  <si>
    <t>tắt điện (nguồn)</t>
  </si>
  <si>
    <t>じゅうたんを敷く</t>
  </si>
  <si>
    <t>trải thảm</t>
  </si>
  <si>
    <t>部屋を暖める</t>
  </si>
  <si>
    <t>暖房をつける</t>
  </si>
  <si>
    <t>クーラーが効いている</t>
  </si>
  <si>
    <t>máy lạnh đang hoạt động</t>
  </si>
  <si>
    <t>冷房が効いている</t>
  </si>
  <si>
    <t>日当たりがいい</t>
  </si>
  <si>
    <t>日当たりが悪い</t>
  </si>
  <si>
    <t>không có ánh nắng chiếu vào</t>
  </si>
  <si>
    <t>肉じゃが</t>
  </si>
  <si>
    <t>món thịt hầm khoai tây</t>
  </si>
  <si>
    <t>材料</t>
  </si>
  <si>
    <t>nguyên liệu</t>
  </si>
  <si>
    <t>牛肉</t>
  </si>
  <si>
    <t>thịt bò</t>
  </si>
  <si>
    <t>~ gram</t>
  </si>
  <si>
    <t>ジャガイモ</t>
  </si>
  <si>
    <t>khoai tây</t>
  </si>
  <si>
    <t>玉ネギ</t>
  </si>
  <si>
    <t>củ hành tây</t>
  </si>
  <si>
    <t>調味料</t>
  </si>
  <si>
    <t>水</t>
  </si>
  <si>
    <t>~ cốc</t>
  </si>
  <si>
    <t>酒</t>
  </si>
  <si>
    <t>しょうゆ</t>
  </si>
  <si>
    <t>砂糖</t>
  </si>
  <si>
    <t>大さじ</t>
  </si>
  <si>
    <t>～杯</t>
  </si>
  <si>
    <t>~ cốc; chén</t>
  </si>
  <si>
    <t>サラダ油</t>
  </si>
  <si>
    <t>dầu xà lách</t>
  </si>
  <si>
    <t>少々</t>
  </si>
  <si>
    <t>một chút</t>
  </si>
  <si>
    <t>(cắt) lát ~ cm</t>
  </si>
  <si>
    <t>剥く</t>
  </si>
  <si>
    <t>bóc; gọt</t>
  </si>
  <si>
    <t>夕食</t>
  </si>
  <si>
    <t>おかず</t>
  </si>
  <si>
    <t>thức ăn</t>
  </si>
  <si>
    <t>~ lít</t>
  </si>
  <si>
    <t>小さじ</t>
  </si>
  <si>
    <t>包丁</t>
  </si>
  <si>
    <t>はかり</t>
  </si>
  <si>
    <t>夕食のおかず</t>
  </si>
  <si>
    <t>thức ăn bữa tối</t>
  </si>
  <si>
    <t>栄養</t>
  </si>
  <si>
    <t>バランス</t>
  </si>
  <si>
    <t>cân bằng</t>
  </si>
  <si>
    <t>栄養のバランスを考える</t>
  </si>
  <si>
    <t>カロリー</t>
  </si>
  <si>
    <t>食品</t>
  </si>
  <si>
    <t>đồ ăn; thực phẩm</t>
  </si>
  <si>
    <t>カロリーが高い食品</t>
  </si>
  <si>
    <t>はかりで量る</t>
  </si>
  <si>
    <t>cân bằng cân</t>
  </si>
  <si>
    <t>塩</t>
  </si>
  <si>
    <t>muối</t>
  </si>
  <si>
    <t>塩を少々入れる</t>
  </si>
  <si>
    <t>cho vào chút muối</t>
  </si>
  <si>
    <t>酢</t>
  </si>
  <si>
    <t>giấm</t>
  </si>
  <si>
    <t>天ぷら油</t>
  </si>
  <si>
    <t>皮</t>
  </si>
  <si>
    <t>vỏ</t>
  </si>
  <si>
    <t>皮をむく</t>
  </si>
  <si>
    <t>gọt vỏ</t>
  </si>
  <si>
    <t>材料を刻む</t>
  </si>
  <si>
    <t>大きめに切る</t>
  </si>
  <si>
    <t>cắt miếng 3 cm</t>
  </si>
  <si>
    <t>みそ汁</t>
  </si>
  <si>
    <t>súp miso (Nhật)</t>
  </si>
  <si>
    <t>みそ汁がぬるくなる</t>
  </si>
  <si>
    <t>ラップ</t>
  </si>
  <si>
    <t>túi nhựa để bao gói</t>
  </si>
  <si>
    <t>ラップをかぶせる</t>
  </si>
  <si>
    <t>đậy lên; trùm lên bằng túi nhựa</t>
  </si>
  <si>
    <t>ラップをかける</t>
  </si>
  <si>
    <t>ラップでくるむ</t>
  </si>
  <si>
    <t>bao phủ bằng túi nhựa</t>
  </si>
  <si>
    <t>giấy nhôm</t>
  </si>
  <si>
    <t>ふた</t>
  </si>
  <si>
    <t>cái nắp nồi</t>
  </si>
  <si>
    <t>なべ</t>
  </si>
  <si>
    <t>cái nồi</t>
  </si>
  <si>
    <t>おたま</t>
  </si>
  <si>
    <t>フライパン</t>
  </si>
  <si>
    <t>フライ返し</t>
  </si>
  <si>
    <t>炊飯器</t>
  </si>
  <si>
    <t>しゃもじ</t>
  </si>
  <si>
    <t>なべを火にかける</t>
  </si>
  <si>
    <t>ご飯を炊く</t>
  </si>
  <si>
    <t>油を熱する</t>
  </si>
  <si>
    <t>油で揚げる</t>
  </si>
  <si>
    <t>煮る</t>
  </si>
  <si>
    <t>ゆでる</t>
  </si>
  <si>
    <t>いためる</t>
  </si>
  <si>
    <t>xào</t>
  </si>
  <si>
    <t>蒸す</t>
  </si>
  <si>
    <t>水を切る</t>
  </si>
  <si>
    <t>混ぜる</t>
  </si>
  <si>
    <t>こげる</t>
  </si>
  <si>
    <t>bị cháy, khê</t>
  </si>
  <si>
    <t>ひっくり返す</t>
  </si>
  <si>
    <t>裏返す</t>
  </si>
  <si>
    <t>味をつける</t>
  </si>
  <si>
    <t>cho gia vị</t>
  </si>
  <si>
    <t>塩を加える</t>
  </si>
  <si>
    <t>thêm muối</t>
  </si>
  <si>
    <t>味見をする</t>
  </si>
  <si>
    <t>nếm thử</t>
  </si>
  <si>
    <t>味を見る</t>
  </si>
  <si>
    <t>味が濃い</t>
  </si>
  <si>
    <t>味が薄い</t>
  </si>
  <si>
    <t>vị nhạt</t>
  </si>
  <si>
    <t>からい</t>
  </si>
  <si>
    <t>cay</t>
  </si>
  <si>
    <t>mặn</t>
  </si>
  <si>
    <t>すっぱい</t>
  </si>
  <si>
    <t>chua</t>
  </si>
  <si>
    <t>できあがる</t>
  </si>
  <si>
    <t>できあがり</t>
  </si>
  <si>
    <t>xong xuôi</t>
  </si>
  <si>
    <t>エプロン</t>
  </si>
  <si>
    <t>cái tạp dề</t>
  </si>
  <si>
    <t>ほうき</t>
  </si>
  <si>
    <t>cái chổi</t>
  </si>
  <si>
    <t>ちりとり</t>
  </si>
  <si>
    <t>đồ hốt rác</t>
  </si>
  <si>
    <t>ぞうきん</t>
  </si>
  <si>
    <t>バケツ</t>
  </si>
  <si>
    <t>thùng; xô</t>
  </si>
  <si>
    <t>エプロンをする</t>
  </si>
  <si>
    <t>mang tạp dề</t>
  </si>
  <si>
    <t>エプロンをかける</t>
  </si>
  <si>
    <t>エプロンをつける</t>
  </si>
  <si>
    <t>ソファー</t>
  </si>
  <si>
    <t>ghế salông</t>
  </si>
  <si>
    <t>ソファーをどける</t>
  </si>
  <si>
    <t>đẩy ghế salông ra</t>
  </si>
  <si>
    <t>ソファーがどく</t>
  </si>
  <si>
    <t>ghế salong nằm sang một bên</t>
  </si>
  <si>
    <t>部屋を散らかす</t>
  </si>
  <si>
    <t>vứt đồ bừa bãi trong phòng</t>
  </si>
  <si>
    <t>部屋が散らかる</t>
  </si>
  <si>
    <t>đồ đạc bừa bãi trong phòng</t>
  </si>
  <si>
    <t>部屋を片づける</t>
  </si>
  <si>
    <t>dọn dẹp phòng</t>
  </si>
  <si>
    <t>部屋が片づく</t>
  </si>
  <si>
    <t>ジュースをこぼす</t>
  </si>
  <si>
    <t>ジュースがこぼれる</t>
  </si>
  <si>
    <t>ほこりがたまる</t>
  </si>
  <si>
    <t>đầy bụi</t>
  </si>
  <si>
    <t>ほこりがつもる</t>
  </si>
  <si>
    <t>đóng đầy bụi</t>
  </si>
  <si>
    <t>tuyết chất đống</t>
  </si>
  <si>
    <t>ほこりを取る</t>
  </si>
  <si>
    <t>phủi bụi</t>
  </si>
  <si>
    <t>掃除機をかける</t>
  </si>
  <si>
    <t>hút bụi</t>
  </si>
  <si>
    <t>床をふく</t>
  </si>
  <si>
    <t>lau sàn</t>
  </si>
  <si>
    <t>ほうきで掃く</t>
  </si>
  <si>
    <t>quét bằng chổi</t>
  </si>
  <si>
    <t>ふきんで食器をふく</t>
  </si>
  <si>
    <t>lau chén bát bằng khăn</t>
  </si>
  <si>
    <t>台ぶきんでテーブルをふく</t>
  </si>
  <si>
    <t>lau bàn (bằng khăn lau bàn)</t>
  </si>
  <si>
    <t>ぞうきんをぬらす</t>
  </si>
  <si>
    <t>đánh bóng đồ nội thất</t>
  </si>
  <si>
    <t>ぞうきんをしぼる</t>
  </si>
  <si>
    <t>vắt giẻ lau</t>
  </si>
  <si>
    <t>ブラシでこする</t>
  </si>
  <si>
    <t>chùi bằng bàn chải</t>
  </si>
  <si>
    <t>生ゴミ</t>
  </si>
  <si>
    <t>rác nhà bếp</t>
  </si>
  <si>
    <t>燃えるゴミ</t>
  </si>
  <si>
    <r>
      <t>rác cháy đ</t>
    </r>
    <r>
      <rPr>
        <sz val="11"/>
        <color theme="1"/>
        <rFont val="Calibri"/>
        <family val="2"/>
        <scheme val="minor"/>
      </rPr>
      <t>ư</t>
    </r>
    <r>
      <rPr>
        <sz val="11"/>
        <color theme="1"/>
        <rFont val="Calibri"/>
        <family val="2"/>
        <charset val="128"/>
        <scheme val="minor"/>
      </rPr>
      <t>ợc</t>
    </r>
  </si>
  <si>
    <t>燃えないゴミ</t>
  </si>
  <si>
    <r>
      <t>rác không cháy đ</t>
    </r>
    <r>
      <rPr>
        <sz val="11"/>
        <color theme="1"/>
        <rFont val="Calibri"/>
        <family val="2"/>
        <scheme val="minor"/>
      </rPr>
      <t>ư</t>
    </r>
    <r>
      <rPr>
        <sz val="11"/>
        <color theme="1"/>
        <rFont val="Calibri"/>
        <family val="2"/>
        <charset val="128"/>
        <scheme val="minor"/>
      </rPr>
      <t>ợc</t>
    </r>
  </si>
  <si>
    <t>ゴミを分けるのは面倒だ</t>
  </si>
  <si>
    <t>phân loại rác thật là rắc rối</t>
  </si>
  <si>
    <t>ゴミを分けるのは面倒くさい</t>
  </si>
  <si>
    <t>スリッパをそろえる</t>
  </si>
  <si>
    <t>xếp gọn dép đi trong nhà</t>
  </si>
  <si>
    <t>物置にしまう</t>
  </si>
  <si>
    <t>cất đồ vào kho</t>
  </si>
  <si>
    <t>đầy đồ cần giặt</t>
  </si>
  <si>
    <t>洗濯物が湿っている</t>
  </si>
  <si>
    <t>洗濯物が乾く</t>
  </si>
  <si>
    <t>đồ khô</t>
  </si>
  <si>
    <t>洗濯物が真っ白に仕上がる</t>
  </si>
  <si>
    <t>đồ trắng tinh</t>
  </si>
  <si>
    <t>chất đống đồ cần giặt</t>
  </si>
  <si>
    <t>洗濯物を干す</t>
  </si>
  <si>
    <t>洗濯物を乾燥機で乾かす</t>
  </si>
  <si>
    <t>làm khô quần áo bằng máy sấy</t>
  </si>
  <si>
    <t>xếp quần áo</t>
  </si>
  <si>
    <t>服を汚す</t>
  </si>
  <si>
    <t>そでが真っ黒に汚れる</t>
  </si>
  <si>
    <t>tay áo bị vấy bẩn đen thui</t>
  </si>
  <si>
    <t>cho bột giặt vào</t>
  </si>
  <si>
    <t>chất tẩy rửa</t>
  </si>
  <si>
    <t>スーツをクリーニングに出す</t>
  </si>
  <si>
    <t>gửi áo vét đến tiệm giặt ủi</t>
  </si>
  <si>
    <t>コインランドリーで洗濯をする</t>
  </si>
  <si>
    <t>giặt đồ ở hiệu giặt tự động</t>
  </si>
  <si>
    <t>タオルを干す</t>
  </si>
  <si>
    <t>ワイシャツにアイロンをかける</t>
  </si>
  <si>
    <t>しわを伸ばす</t>
  </si>
  <si>
    <t>làm thẳng nếp gấp</t>
  </si>
  <si>
    <t>しわが伸びる</t>
  </si>
  <si>
    <t>nếp gấp thẳng ra</t>
  </si>
  <si>
    <t>ウールのセーターが縮む</t>
  </si>
  <si>
    <t>áo len co lại</t>
  </si>
  <si>
    <t>ジーンズの色が落ちる</t>
  </si>
  <si>
    <t>quần jean phai màu</t>
  </si>
  <si>
    <t>可愛らしい子供</t>
  </si>
  <si>
    <t>đứa trẻ đáng yêu</t>
  </si>
  <si>
    <t>可愛そうな子供</t>
  </si>
  <si>
    <t>đứa trẻ tội nghiệp</t>
  </si>
  <si>
    <t>行儀がいい子供</t>
  </si>
  <si>
    <t>đứa trẻ lễ phép</t>
  </si>
  <si>
    <t>利口な子供</t>
  </si>
  <si>
    <t>đứa trẻ lanh lợi</t>
  </si>
  <si>
    <t>賢い子供</t>
  </si>
  <si>
    <t>đứa trẻ khôn ngoan</t>
  </si>
  <si>
    <t>可愛らしい犬</t>
  </si>
  <si>
    <t>con chó đáng yêu</t>
  </si>
  <si>
    <t>可愛そうな犬</t>
  </si>
  <si>
    <t>con chó tội nghiệp</t>
  </si>
  <si>
    <t>行儀がいい犬</t>
  </si>
  <si>
    <t>con chó hiền lành</t>
  </si>
  <si>
    <t>利口な犬</t>
  </si>
  <si>
    <t>con chó lanh lợi</t>
  </si>
  <si>
    <t>かしこいいぬ</t>
  </si>
  <si>
    <t>con chó khôn ngoan</t>
  </si>
  <si>
    <t>わがままなこども</t>
  </si>
  <si>
    <t>đứa trẻ ích kỷ</t>
  </si>
  <si>
    <t>生意気な子供</t>
  </si>
  <si>
    <t>生意気な態度</t>
  </si>
  <si>
    <t>子供を甘やかす</t>
  </si>
  <si>
    <t>nuông chiều con</t>
  </si>
  <si>
    <t>子供を可愛がる</t>
  </si>
  <si>
    <t>こどもをおんぶする</t>
  </si>
  <si>
    <t>cõng con</t>
  </si>
  <si>
    <t>こどもをだっこする</t>
  </si>
  <si>
    <t>bế con</t>
  </si>
  <si>
    <t>子供を腕に抱く</t>
  </si>
  <si>
    <t>犬がほえる</t>
  </si>
  <si>
    <t>chó sủa</t>
  </si>
  <si>
    <t>犬がしっぽを振る</t>
  </si>
  <si>
    <t>chó vẫy đuôi</t>
  </si>
  <si>
    <t>犬が人に慣れる</t>
  </si>
  <si>
    <t>いぬがうなる</t>
  </si>
  <si>
    <t>chó gầm gừ</t>
  </si>
  <si>
    <t>犬が穴を掘る</t>
  </si>
  <si>
    <t>chó đào lỗ</t>
  </si>
  <si>
    <t>犬が穴を埋める</t>
  </si>
  <si>
    <t>chó lấp lỗ</t>
  </si>
  <si>
    <t>育児</t>
  </si>
  <si>
    <t>chăm sóc trẻ</t>
  </si>
  <si>
    <t>子育て</t>
  </si>
  <si>
    <t>幼児</t>
  </si>
  <si>
    <t>trẻ con; đứa trẻ</t>
  </si>
  <si>
    <t>đứa trẻ lớn dần</t>
  </si>
  <si>
    <t>えらい</t>
  </si>
  <si>
    <t>tuyệt vời; giỏi</t>
  </si>
  <si>
    <t>xoa đầu</t>
  </si>
  <si>
    <t>đánh mông</t>
  </si>
  <si>
    <t>いたずらをする</t>
  </si>
  <si>
    <t>tinh nghịch</t>
  </si>
  <si>
    <t>いたずらな</t>
  </si>
  <si>
    <t>nghịch ngợm</t>
  </si>
  <si>
    <t>nắm tay</t>
  </si>
  <si>
    <t>buông tay</t>
  </si>
  <si>
    <t>đứa trẻ bị lạc</t>
  </si>
  <si>
    <t>đứa trẻ đi theo sau mẹ</t>
  </si>
  <si>
    <t>犬を飼う</t>
  </si>
  <si>
    <t>nuôi chó</t>
  </si>
  <si>
    <t>dẫn đi bộ</t>
  </si>
  <si>
    <t>犬にえさをやる</t>
  </si>
  <si>
    <t>cho chó ăn</t>
  </si>
  <si>
    <t>犬にえさを与える</t>
  </si>
  <si>
    <t>一昨日</t>
  </si>
  <si>
    <t>hôm kia</t>
  </si>
  <si>
    <t>昨日</t>
  </si>
  <si>
    <t>hôm qua</t>
  </si>
  <si>
    <t>明日</t>
  </si>
  <si>
    <t>ngày mai</t>
  </si>
  <si>
    <t>さきおととい</t>
  </si>
  <si>
    <t>hôm kìa</t>
  </si>
  <si>
    <t>しあさって</t>
  </si>
  <si>
    <t>ngày kìa; 3 ngày sau</t>
  </si>
  <si>
    <t>あさって</t>
  </si>
  <si>
    <t>ngày mốt</t>
  </si>
  <si>
    <t>元日</t>
  </si>
  <si>
    <t>mùng một Tết</t>
  </si>
  <si>
    <t>元旦</t>
  </si>
  <si>
    <t>上旬</t>
  </si>
  <si>
    <t>10 ngày đầu của tháng</t>
  </si>
  <si>
    <t>初旬</t>
  </si>
  <si>
    <t>中旬</t>
  </si>
  <si>
    <t>10 ngày giữa một tháng</t>
  </si>
  <si>
    <t>下旬</t>
  </si>
  <si>
    <t>10 ngày cuối một tháng</t>
  </si>
  <si>
    <t>月末</t>
  </si>
  <si>
    <t>cuối tháng</t>
  </si>
  <si>
    <t>平日</t>
  </si>
  <si>
    <t>祝日</t>
  </si>
  <si>
    <t>ngày lễ</t>
  </si>
  <si>
    <t>祭日</t>
  </si>
  <si>
    <t>昨年</t>
  </si>
  <si>
    <t>一昨年</t>
  </si>
  <si>
    <t>năm kia</t>
  </si>
  <si>
    <t>再来年</t>
  </si>
  <si>
    <t>hai năm nữa</t>
  </si>
  <si>
    <t>先々月</t>
  </si>
  <si>
    <t>先々週</t>
  </si>
  <si>
    <t>再来月</t>
  </si>
  <si>
    <t>hai tháng sau</t>
  </si>
  <si>
    <t>再来週</t>
  </si>
  <si>
    <t>hai tuần sau</t>
  </si>
  <si>
    <t>先日</t>
  </si>
  <si>
    <t>年末年始</t>
  </si>
  <si>
    <t>đầu năm cuối năm</t>
  </si>
  <si>
    <t>暮れ</t>
  </si>
  <si>
    <t>cuối năm</t>
  </si>
  <si>
    <t>休暇を取る</t>
  </si>
  <si>
    <t>lấy phép</t>
  </si>
  <si>
    <t>予定を調整する</t>
  </si>
  <si>
    <t>điều chỉnh kế hoạch</t>
  </si>
  <si>
    <t>予定を変更する</t>
  </si>
  <si>
    <t>thay đổi kế hoạch</t>
  </si>
  <si>
    <t>予定をずらす</t>
  </si>
  <si>
    <t>hoãn, kéo dài kế hoạch</t>
  </si>
  <si>
    <t>日にちを調整する</t>
  </si>
  <si>
    <t>điều chỉnh ngày tháng</t>
  </si>
  <si>
    <t>日にちを変更する</t>
  </si>
  <si>
    <t>thay đổi ngày tháng</t>
  </si>
  <si>
    <t>日にちをずらす</t>
  </si>
  <si>
    <t>hoãn ngày lại</t>
  </si>
  <si>
    <t>日程を調整する</t>
  </si>
  <si>
    <t>điều chỉnh lịch trình</t>
  </si>
  <si>
    <t>日程を変更する</t>
  </si>
  <si>
    <t>thay đổi lịch trình</t>
  </si>
  <si>
    <t>日程をずらす</t>
  </si>
  <si>
    <t>hoãn lịch trình</t>
  </si>
  <si>
    <t>スケジュールを調整する</t>
  </si>
  <si>
    <t>スケジュールを変更する</t>
  </si>
  <si>
    <t>スケジュールをずらす</t>
  </si>
  <si>
    <t>旅行会社に申し込む</t>
  </si>
  <si>
    <t>đăng ký du lịch cả công ty</t>
  </si>
  <si>
    <t>予約を取り消す</t>
  </si>
  <si>
    <t>予約をキャンセルする</t>
  </si>
  <si>
    <t>荷物をつめる</t>
  </si>
  <si>
    <t>đóng hành lý</t>
  </si>
  <si>
    <t>海外旅行</t>
  </si>
  <si>
    <t>国内旅行</t>
  </si>
  <si>
    <t>二泊三日で温泉に行く</t>
  </si>
  <si>
    <t>日帰りで温泉に行く</t>
  </si>
  <si>
    <t>旅館に宿泊する</t>
  </si>
  <si>
    <t>階段を上る</t>
  </si>
  <si>
    <t>階段を上がる</t>
  </si>
  <si>
    <t>階段を下る</t>
  </si>
  <si>
    <t>階段を下りる</t>
  </si>
  <si>
    <t>下り電車</t>
  </si>
  <si>
    <t>上り電車</t>
  </si>
  <si>
    <t>エスカレーターの上り</t>
  </si>
  <si>
    <t>thang cuốn đi lên</t>
  </si>
  <si>
    <t>エスカレーターの下り</t>
  </si>
  <si>
    <t>thang cuốn đi xuống</t>
  </si>
  <si>
    <t>列車の時刻を調べる</t>
  </si>
  <si>
    <t>tìm kiếm giờ tàu chạy</t>
  </si>
  <si>
    <t>時刻表</t>
  </si>
  <si>
    <t>bảng giờ tàu chạy</t>
  </si>
  <si>
    <t>東京発横浜行き</t>
  </si>
  <si>
    <t>tàu xuất phát ở Tokyo đi đến Yokohama</t>
  </si>
  <si>
    <t>私鉄</t>
  </si>
  <si>
    <t>新幹線</t>
  </si>
  <si>
    <t>tàu siêu tốc Shinkansen</t>
  </si>
  <si>
    <t>座席を指定する</t>
  </si>
  <si>
    <t>đặt ghế chỉ định</t>
  </si>
  <si>
    <t>指定席</t>
  </si>
  <si>
    <t>ghế chỉ định</t>
  </si>
  <si>
    <t>自由席</t>
  </si>
  <si>
    <t>ghế tự do</t>
  </si>
  <si>
    <t>窓側</t>
  </si>
  <si>
    <t>通路側</t>
  </si>
  <si>
    <t>乗車券</t>
  </si>
  <si>
    <t>vé lên tàu</t>
  </si>
  <si>
    <t>片道切符</t>
  </si>
  <si>
    <t>vé một chiều</t>
  </si>
  <si>
    <t>往復切符</t>
  </si>
  <si>
    <t>vé khứ hồi</t>
  </si>
  <si>
    <t>特急券</t>
  </si>
  <si>
    <t>vé tàu tốc hành</t>
  </si>
  <si>
    <t>特急料金</t>
  </si>
  <si>
    <t>回数券</t>
  </si>
  <si>
    <t>vé tập</t>
  </si>
  <si>
    <t>定期券</t>
  </si>
  <si>
    <t>vé định kỳ</t>
  </si>
  <si>
    <t>改札口を通る</t>
  </si>
  <si>
    <t>qua cổng soát vé</t>
  </si>
  <si>
    <t>切符を払い戻す</t>
  </si>
  <si>
    <t>trả lại vé</t>
  </si>
  <si>
    <t>払い戻し</t>
  </si>
  <si>
    <t>tắc nghẽn ở chỗ chờ lên tàu</t>
  </si>
  <si>
    <t>白線の内側に下がる</t>
  </si>
  <si>
    <t>lùi vào bên trong vạch trắng</t>
  </si>
  <si>
    <t>黄色い線の内側に下がる</t>
  </si>
  <si>
    <t>lùi vào bên trong vạch vàng</t>
  </si>
  <si>
    <t>外側</t>
  </si>
  <si>
    <t>phía ngoài</t>
  </si>
  <si>
    <t>特急が通過する</t>
  </si>
  <si>
    <t>tàu tốc hành đi qua</t>
  </si>
  <si>
    <t>乗車する</t>
  </si>
  <si>
    <t>lên tàu</t>
  </si>
  <si>
    <t>下車する</t>
  </si>
  <si>
    <t>xuống tàu</t>
  </si>
  <si>
    <t>発車する</t>
  </si>
  <si>
    <t>tàu xuất phát</t>
  </si>
  <si>
    <t>trên tàu vắng tanh</t>
  </si>
  <si>
    <t>空っぽ</t>
  </si>
  <si>
    <t>vắng tanh, trống rỗng</t>
  </si>
  <si>
    <t>満員電車で通勤する</t>
  </si>
  <si>
    <t>電車がゆれる</t>
  </si>
  <si>
    <t>tàu lảo đảo, rung lắc</t>
  </si>
  <si>
    <t>chuyến tàu đầu tiên trong ngày</t>
  </si>
  <si>
    <t>終電</t>
  </si>
  <si>
    <t>chuyến tàu cuối cùng trong ngày</t>
  </si>
  <si>
    <t>始発駅から乗る</t>
  </si>
  <si>
    <t>lên từ ga đầu</t>
  </si>
  <si>
    <t>終点で降りる</t>
  </si>
  <si>
    <t>xuống ga cuối</t>
  </si>
  <si>
    <t>急行から各駅停車に乗り換える</t>
  </si>
  <si>
    <t>乗り換え</t>
  </si>
  <si>
    <t>đổi tàu</t>
  </si>
  <si>
    <t>乗り遅れる</t>
  </si>
  <si>
    <t>lỡ chuyến tàu</t>
  </si>
  <si>
    <t>乗り過ごす</t>
  </si>
  <si>
    <t>đi quá ga cần tới</t>
  </si>
  <si>
    <t>乗り越す</t>
  </si>
  <si>
    <t>乗り越し</t>
  </si>
  <si>
    <t>運賃を精算する</t>
  </si>
  <si>
    <t>車掌が車内アナウンスをする</t>
  </si>
  <si>
    <t>携帯電話の使用を控える</t>
  </si>
  <si>
    <t>hạn chế dùng di động</t>
  </si>
  <si>
    <t>老人に席をゆずる</t>
  </si>
  <si>
    <t>優先席</t>
  </si>
  <si>
    <t>体の不自由な人</t>
  </si>
  <si>
    <t>ちかんにあう</t>
  </si>
  <si>
    <t>bị gạ gẫm, bị làm phiền</t>
  </si>
  <si>
    <t>駅の売店</t>
  </si>
  <si>
    <t>quầy bán hàng ở ga</t>
  </si>
  <si>
    <t>フロントガラス</t>
  </si>
  <si>
    <t>ワイパー</t>
  </si>
  <si>
    <t>ボンネット</t>
  </si>
  <si>
    <t>bạt mui xe</t>
  </si>
  <si>
    <t>ライト</t>
  </si>
  <si>
    <t>đèn ô tô</t>
  </si>
  <si>
    <t>バックミラー</t>
  </si>
  <si>
    <t>kính chiếu hậu</t>
  </si>
  <si>
    <t>トランク</t>
  </si>
  <si>
    <t>thùng xe</t>
  </si>
  <si>
    <t>サイドミラー</t>
  </si>
  <si>
    <t>kính chiếu hậu gắn 2 bên</t>
  </si>
  <si>
    <t>助手席</t>
  </si>
  <si>
    <t>タイヤ</t>
  </si>
  <si>
    <t>bánh xe</t>
  </si>
  <si>
    <t>カーナビ</t>
  </si>
  <si>
    <t>ハンドル</t>
  </si>
  <si>
    <t>tay lái</t>
  </si>
  <si>
    <t>運転席</t>
  </si>
  <si>
    <t>キー</t>
  </si>
  <si>
    <t>chìa khóa</t>
  </si>
  <si>
    <t>運転免許証</t>
  </si>
  <si>
    <t>bằng lái xe</t>
  </si>
  <si>
    <t>lái xe</t>
  </si>
  <si>
    <t>レンタカーを借りる</t>
  </si>
  <si>
    <t>thuê xe</t>
  </si>
  <si>
    <t>トランクに荷物を積む</t>
  </si>
  <si>
    <t>chất hành lý vào thùng xe</t>
  </si>
  <si>
    <t>人を乗せる</t>
  </si>
  <si>
    <t>シートベルトをしめる</t>
  </si>
  <si>
    <t>thắt dây an toàn</t>
  </si>
  <si>
    <t>エンジンをかける</t>
  </si>
  <si>
    <t>ハンドルをにぎる</t>
  </si>
  <si>
    <t>nắm tay lái</t>
  </si>
  <si>
    <t>アクセスをふむ</t>
  </si>
  <si>
    <t>giậm chân ga</t>
  </si>
  <si>
    <t>ブレーキをかける</t>
  </si>
  <si>
    <t>giậm thắng</t>
  </si>
  <si>
    <t>急ブレーキ</t>
  </si>
  <si>
    <t>thắng gấp</t>
  </si>
  <si>
    <t>ライトをつける</t>
  </si>
  <si>
    <t>bật đèn</t>
  </si>
  <si>
    <t>ワイパーを動かす</t>
  </si>
  <si>
    <t>bật cần gạt</t>
  </si>
  <si>
    <t>ガソリンスタンドに寄る</t>
  </si>
  <si>
    <t>ghé vào trạm đổ xăng</t>
  </si>
  <si>
    <t>bánh xe bị bể</t>
  </si>
  <si>
    <t>タイヤがパンクする</t>
  </si>
  <si>
    <t>通行止め</t>
  </si>
  <si>
    <t>信号</t>
  </si>
  <si>
    <t>tín hiệu đèn giao thông</t>
  </si>
  <si>
    <t>四つ角</t>
  </si>
  <si>
    <t>交差点</t>
  </si>
  <si>
    <t>工事中</t>
  </si>
  <si>
    <t>đang thi công</t>
  </si>
  <si>
    <t>踏切</t>
  </si>
  <si>
    <t>横断歩道</t>
  </si>
  <si>
    <t>バス停</t>
  </si>
  <si>
    <t>trạm xe bus</t>
  </si>
  <si>
    <t>バスの停留所</t>
  </si>
  <si>
    <t>bến đỗ xe bus</t>
  </si>
  <si>
    <t>一方通行</t>
  </si>
  <si>
    <r>
      <t>l</t>
    </r>
    <r>
      <rPr>
        <sz val="11"/>
        <color theme="1"/>
        <rFont val="Calibri"/>
        <family val="2"/>
        <scheme val="minor"/>
      </rPr>
      <t>ư</t>
    </r>
    <r>
      <rPr>
        <sz val="11"/>
        <color theme="1"/>
        <rFont val="Calibri"/>
        <family val="2"/>
        <charset val="128"/>
        <scheme val="minor"/>
      </rPr>
      <t>u thông một chiều</t>
    </r>
  </si>
  <si>
    <t>線路</t>
  </si>
  <si>
    <t>渋滞</t>
  </si>
  <si>
    <t>kẹt xe</t>
  </si>
  <si>
    <t>道路が混んでいる</t>
  </si>
  <si>
    <t>道路が渋滞している</t>
  </si>
  <si>
    <t>道路がすいている</t>
  </si>
  <si>
    <t>đi vòng vòng</t>
  </si>
  <si>
    <t>突き当りを左に曲がる</t>
  </si>
  <si>
    <t>バスが停車する</t>
  </si>
  <si>
    <t>xe bus dừng</t>
  </si>
  <si>
    <t>線路を越える</t>
  </si>
  <si>
    <t>トラックを追い越す</t>
  </si>
  <si>
    <t>chạy tốc độ 100 km/h</t>
  </si>
  <si>
    <t>スピード違反で捕まる</t>
  </si>
  <si>
    <t>bị bắt vì vi phạm tốc độ</t>
  </si>
  <si>
    <t>駐車違反をする</t>
  </si>
  <si>
    <t>vi phạm việc đậu xe</t>
  </si>
  <si>
    <t>信号を無視する</t>
  </si>
  <si>
    <t>lờ đi tín hiệu giao thông</t>
  </si>
  <si>
    <t>信号無視</t>
  </si>
  <si>
    <t>車をぶつける</t>
  </si>
  <si>
    <t>va chạm xe</t>
  </si>
  <si>
    <t>車がぶつかる</t>
  </si>
  <si>
    <t>xe bị va chạm</t>
  </si>
  <si>
    <t>猫をひく</t>
  </si>
  <si>
    <t>cán con mèo</t>
  </si>
  <si>
    <t>猫が車にひかれる</t>
  </si>
  <si>
    <t>gặp tai nạn giao thông</t>
  </si>
  <si>
    <t>車に気をつける</t>
  </si>
  <si>
    <t>chú ý xe</t>
  </si>
  <si>
    <t>ななめに横断する</t>
  </si>
  <si>
    <t>道路を横切る</t>
  </si>
  <si>
    <t>通帳</t>
  </si>
  <si>
    <t>sổ tài khoản</t>
  </si>
  <si>
    <t>thẻ tín dụng</t>
  </si>
  <si>
    <t>はんこ</t>
  </si>
  <si>
    <t>con dấu</t>
  </si>
  <si>
    <t>印鑑</t>
  </si>
  <si>
    <t>サイン</t>
  </si>
  <si>
    <t>chữ ký</t>
  </si>
  <si>
    <t>千円札</t>
  </si>
  <si>
    <t>tờ 1000 yên</t>
  </si>
  <si>
    <t>紙幣</t>
  </si>
  <si>
    <t>tiền giấy</t>
  </si>
  <si>
    <t>百円玉</t>
  </si>
  <si>
    <t>đồng xu 100 yên</t>
  </si>
  <si>
    <t>硬貨</t>
  </si>
  <si>
    <t>tiền xu</t>
  </si>
  <si>
    <t>お金をためる</t>
  </si>
  <si>
    <t>để dành tiền</t>
  </si>
  <si>
    <t>貯金する</t>
  </si>
  <si>
    <t>預金する</t>
  </si>
  <si>
    <t>gửi tiền</t>
  </si>
  <si>
    <t>銀行にお金を預ける</t>
  </si>
  <si>
    <t>gửi tiền ở ngân hàng</t>
  </si>
  <si>
    <t>給料を引き出す</t>
  </si>
  <si>
    <t>給料を下ろす</t>
  </si>
  <si>
    <t>通帳記入をする</t>
  </si>
  <si>
    <t>kí sổ (ngân hàng)</t>
  </si>
  <si>
    <t>通帳に記入する</t>
  </si>
  <si>
    <t>暗証番号</t>
  </si>
  <si>
    <t>số pin</t>
  </si>
  <si>
    <t>銀行の本店</t>
  </si>
  <si>
    <t>銀行の支店</t>
  </si>
  <si>
    <t>chi nhánh ngân hàng</t>
  </si>
  <si>
    <t>口座を開く</t>
  </si>
  <si>
    <t>mở tài khoản</t>
  </si>
  <si>
    <t>家賃を振り込む</t>
  </si>
  <si>
    <t>chuyển khoản thanh toán tiền thuê nhà</t>
  </si>
  <si>
    <t>振り込み</t>
  </si>
  <si>
    <t>chuyển khoản</t>
  </si>
  <si>
    <t>公共料金を支払う</t>
  </si>
  <si>
    <t>支払い</t>
  </si>
  <si>
    <t>thanh toán</t>
  </si>
  <si>
    <t>商品の代金を払う</t>
  </si>
  <si>
    <t>thanh toán tiền mua hàng</t>
  </si>
  <si>
    <t>あて名</t>
  </si>
  <si>
    <t>窓口で両替をする</t>
  </si>
  <si>
    <t>đổi tiền ở quầy dịch vụ</t>
  </si>
  <si>
    <t>差出人名</t>
  </si>
  <si>
    <t>送金する</t>
  </si>
  <si>
    <t>手紙を速達で出す</t>
  </si>
  <si>
    <t>仕送りする</t>
  </si>
  <si>
    <t>gửi tiền, chu cấp</t>
  </si>
  <si>
    <t>小包</t>
  </si>
  <si>
    <t>手数料がかかる</t>
  </si>
  <si>
    <t>tốn tiền dịch vụ</t>
  </si>
  <si>
    <t>送料がかかる</t>
  </si>
  <si>
    <t>田中さんと交際する</t>
  </si>
  <si>
    <t>giao du với anh Tanaka</t>
  </si>
  <si>
    <t>田中さんと付き合う</t>
  </si>
  <si>
    <t>kết giao với anh Tanaka</t>
  </si>
  <si>
    <t>田中さんとけんかする</t>
  </si>
  <si>
    <t>cãi nhau với anh Tanaka</t>
  </si>
  <si>
    <t>田中さんと仲直りする</t>
  </si>
  <si>
    <t>hòa giải với anh Tanaka</t>
  </si>
  <si>
    <t>田中さんと仲がいい</t>
  </si>
  <si>
    <t>thân thiết với anh Tanaka</t>
  </si>
  <si>
    <t>田中さんと仲良しだ</t>
  </si>
  <si>
    <t>có quan hệ tốt với anh Tanaka</t>
  </si>
  <si>
    <t>田中さんをコンサートにさそう</t>
  </si>
  <si>
    <t>rủ anh Tanaka đi xem hòa nhạc</t>
  </si>
  <si>
    <t>田中さんをいやがる</t>
  </si>
  <si>
    <t>田中さんをふる</t>
  </si>
  <si>
    <t>để ý anh Tanaka</t>
  </si>
  <si>
    <t>thích anh Tanaka</t>
  </si>
  <si>
    <t>ghét anh Tanaka</t>
  </si>
  <si>
    <t>ganh tỵ với anh Tanaka</t>
  </si>
  <si>
    <t>田中さんに好かれる</t>
  </si>
  <si>
    <t>田中さんにきらわれる</t>
  </si>
  <si>
    <t>bị anh Tanaka ghét</t>
  </si>
  <si>
    <t>田中さんにいやがられる</t>
  </si>
  <si>
    <t>田中さんにふられる</t>
  </si>
  <si>
    <t>田中さんに気がある</t>
  </si>
  <si>
    <t>田中さんにあこがれる</t>
  </si>
  <si>
    <r>
      <t>ng</t>
    </r>
    <r>
      <rPr>
        <sz val="11"/>
        <color theme="1"/>
        <rFont val="Calibri"/>
        <family val="2"/>
        <scheme val="minor"/>
      </rPr>
      <t>ư</t>
    </r>
    <r>
      <rPr>
        <sz val="11"/>
        <color theme="1"/>
        <rFont val="Calibri"/>
        <family val="2"/>
        <charset val="128"/>
        <scheme val="minor"/>
      </rPr>
      <t>ỡng mộ anh Tanaka</t>
    </r>
  </si>
  <si>
    <t>田中さんに夢中になる</t>
  </si>
  <si>
    <t>mê mệt anh Tanaka</t>
  </si>
  <si>
    <t>田中さんに恋をする</t>
  </si>
  <si>
    <t>yêu anh Tanaka</t>
  </si>
  <si>
    <t>女性にもてる</t>
  </si>
  <si>
    <t>cùng hài lòng</t>
  </si>
  <si>
    <t>相手の予定を聞く</t>
  </si>
  <si>
    <t>都合をつける</t>
  </si>
  <si>
    <t>sắp xếp lịch trình cho thỏa đáng</t>
  </si>
  <si>
    <t>都合がつく</t>
  </si>
  <si>
    <t>付き合い</t>
  </si>
  <si>
    <t>kết giao</t>
  </si>
  <si>
    <t>買い物に付き合う</t>
  </si>
  <si>
    <t>mối quan hệ làm ăn, buôn bán</t>
  </si>
  <si>
    <t>恋人</t>
  </si>
  <si>
    <t>田中さんの彼</t>
  </si>
  <si>
    <t>田中さんの彼氏</t>
  </si>
  <si>
    <t>彼女</t>
  </si>
  <si>
    <t>bạn gái</t>
  </si>
  <si>
    <t>結婚を申し込む</t>
  </si>
  <si>
    <t>cầu hôn</t>
  </si>
  <si>
    <t>結婚を断る</t>
  </si>
  <si>
    <t>từ hôn</t>
  </si>
  <si>
    <t>あいまいな返事をする</t>
  </si>
  <si>
    <t>trả lời không rõ ràng</t>
  </si>
  <si>
    <t>額</t>
  </si>
  <si>
    <t>trán</t>
  </si>
  <si>
    <t>まつげ</t>
  </si>
  <si>
    <t>lông mi</t>
  </si>
  <si>
    <t>ほお</t>
  </si>
  <si>
    <t>cái má</t>
  </si>
  <si>
    <t>ほほ</t>
  </si>
  <si>
    <t>ネックレス</t>
  </si>
  <si>
    <t>dây đeo cổ</t>
  </si>
  <si>
    <t>唇</t>
  </si>
  <si>
    <t>môi</t>
  </si>
  <si>
    <t>まゆ</t>
  </si>
  <si>
    <t>lông mày</t>
  </si>
  <si>
    <t>まゆげ</t>
  </si>
  <si>
    <t>まぶた</t>
  </si>
  <si>
    <t>mí mắt</t>
  </si>
  <si>
    <t>イヤリング</t>
  </si>
  <si>
    <t>bông tai</t>
  </si>
  <si>
    <t>ベルト</t>
  </si>
  <si>
    <t>dây nịt</t>
  </si>
  <si>
    <t>パンツ</t>
  </si>
  <si>
    <t>quần sọoc</t>
  </si>
  <si>
    <t>朝のしたくをする</t>
  </si>
  <si>
    <t>sửa soạn đi làm (học)</t>
  </si>
  <si>
    <t>シャワーを浴びる</t>
  </si>
  <si>
    <t>tắm vòi sen</t>
  </si>
  <si>
    <t>下着</t>
  </si>
  <si>
    <t>quần lót</t>
  </si>
  <si>
    <t>上着</t>
  </si>
  <si>
    <t>áo vét</t>
  </si>
  <si>
    <t>歯をみがく</t>
  </si>
  <si>
    <t>đánh răng</t>
  </si>
  <si>
    <t>歯みがき</t>
  </si>
  <si>
    <t>歯みがき粉をつける</t>
  </si>
  <si>
    <t>quẹt kem đánh răng</t>
  </si>
  <si>
    <t>ひげをそる</t>
  </si>
  <si>
    <t>cạo râu</t>
  </si>
  <si>
    <t>ドライヤーで髪を乾かす</t>
  </si>
  <si>
    <t>làm khô tóc bắng máy sấy</t>
  </si>
  <si>
    <t>髪をとく</t>
  </si>
  <si>
    <t>chải tóc</t>
  </si>
  <si>
    <t>髪をとかす</t>
  </si>
  <si>
    <t>trang điểm</t>
  </si>
  <si>
    <t>口紅を塗る</t>
  </si>
  <si>
    <t>son môi</t>
  </si>
  <si>
    <t>口紅をつける</t>
  </si>
  <si>
    <t>服を着替える</t>
  </si>
  <si>
    <t>thay quần áo</t>
  </si>
  <si>
    <t>着替え</t>
  </si>
  <si>
    <t>thay đồ</t>
  </si>
  <si>
    <t>おしゃれをする</t>
  </si>
  <si>
    <t>おしゃれな人</t>
  </si>
  <si>
    <t>ひもを結ぶ</t>
  </si>
  <si>
    <t>cột dây</t>
  </si>
  <si>
    <t>ひもをほどく</t>
  </si>
  <si>
    <t>tháo dây</t>
  </si>
  <si>
    <t>マフラーを巻く</t>
  </si>
  <si>
    <t>cột khăn quàng</t>
  </si>
  <si>
    <t>マフラーをする</t>
  </si>
  <si>
    <t>手袋をはめる</t>
  </si>
  <si>
    <t>đeo găng tay</t>
  </si>
  <si>
    <t>手袋をする</t>
  </si>
  <si>
    <t>指輪をはめる</t>
  </si>
  <si>
    <t>đeo nhẫn</t>
  </si>
  <si>
    <t>指輪をする</t>
  </si>
  <si>
    <t>そでなし</t>
  </si>
  <si>
    <t>áo không tay</t>
  </si>
  <si>
    <t>半そで</t>
  </si>
  <si>
    <t>áo ngắn tay</t>
  </si>
  <si>
    <t>長そで</t>
  </si>
  <si>
    <t>áo dài tay</t>
  </si>
  <si>
    <t>無地</t>
  </si>
  <si>
    <t>柄</t>
  </si>
  <si>
    <t>có hoa văn</t>
  </si>
  <si>
    <t>模様</t>
  </si>
  <si>
    <t>しま</t>
  </si>
  <si>
    <t>sọc vằn</t>
  </si>
  <si>
    <t>水玉</t>
  </si>
  <si>
    <t>hột mè, chấm chấm</t>
  </si>
  <si>
    <t>花柄</t>
  </si>
  <si>
    <t>kiểu hoa văn</t>
  </si>
  <si>
    <t>似合う</t>
  </si>
  <si>
    <t>hợp, vừa</t>
  </si>
  <si>
    <t>気に入る</t>
  </si>
  <si>
    <t>yêu thích</t>
  </si>
  <si>
    <t>お気に入り</t>
  </si>
  <si>
    <t>好む</t>
  </si>
  <si>
    <t>thích</t>
  </si>
  <si>
    <t>好み</t>
  </si>
  <si>
    <t>目立つ色</t>
  </si>
  <si>
    <t>màu nổi</t>
  </si>
  <si>
    <t>はでな</t>
  </si>
  <si>
    <t>lòe loẹt, màu mè</t>
  </si>
  <si>
    <t>地味な</t>
  </si>
  <si>
    <t>giản dị, mộc mạc</t>
  </si>
  <si>
    <t>人気のあるデザイン</t>
  </si>
  <si>
    <t>はやっている</t>
  </si>
  <si>
    <t>đang thịnh hành</t>
  </si>
  <si>
    <t>はやり</t>
  </si>
  <si>
    <t>thịnh hành</t>
  </si>
  <si>
    <t>流行</t>
  </si>
  <si>
    <t>サイズを確かめる</t>
  </si>
  <si>
    <t>xác nhận kích cỡ</t>
  </si>
  <si>
    <t>サイズを確認する</t>
  </si>
  <si>
    <t>サイズが合う</t>
  </si>
  <si>
    <t>vừa kích cỡ</t>
  </si>
  <si>
    <t>ゆるい</t>
  </si>
  <si>
    <t>lỏng lẻo</t>
  </si>
  <si>
    <t>きつい</t>
  </si>
  <si>
    <t>chật</t>
  </si>
  <si>
    <t>品物をかごに入れる</t>
  </si>
  <si>
    <t>bỏ đồ vào rổ</t>
  </si>
  <si>
    <t>セールで買う</t>
  </si>
  <si>
    <t>mua đồ giảm giá</t>
  </si>
  <si>
    <t>バーゲンで買う</t>
  </si>
  <si>
    <t>デパートの特売品</t>
  </si>
  <si>
    <t>giảm 30%</t>
  </si>
  <si>
    <t>売り切れる</t>
  </si>
  <si>
    <t>bán hết</t>
  </si>
  <si>
    <t>売り切れ</t>
  </si>
  <si>
    <t>本物のダイヤモンド</t>
  </si>
  <si>
    <t>にせ物</t>
  </si>
  <si>
    <t>đồ giả</t>
  </si>
  <si>
    <t>得をする</t>
  </si>
  <si>
    <t>có lợi</t>
  </si>
  <si>
    <t>損をする</t>
  </si>
  <si>
    <t>bị thiệt</t>
  </si>
  <si>
    <t>家族そろって</t>
  </si>
  <si>
    <t>tập trung gia đình lại</t>
  </si>
  <si>
    <t>子どもを連れる</t>
  </si>
  <si>
    <t>dẫn theo trẻ em</t>
  </si>
  <si>
    <t>子ども連れ</t>
  </si>
  <si>
    <t>腹がへる</t>
  </si>
  <si>
    <t>đói bụng</t>
  </si>
  <si>
    <t>外食をする</t>
  </si>
  <si>
    <t>đi ăn ngoài</t>
  </si>
  <si>
    <t>お昼を食べる</t>
  </si>
  <si>
    <t>昼食をとる</t>
  </si>
  <si>
    <t>ランチ</t>
  </si>
  <si>
    <t>雰囲気のいい店</t>
  </si>
  <si>
    <t>tiệm có bầu không khí tốt</t>
  </si>
  <si>
    <t>満席</t>
  </si>
  <si>
    <t>không còn chỗ trống</t>
  </si>
  <si>
    <t>すいている</t>
  </si>
  <si>
    <t>trống</t>
  </si>
  <si>
    <t>列に並ぶ</t>
  </si>
  <si>
    <t>xếp thành hàng dọc</t>
  </si>
  <si>
    <t>行列ができる</t>
  </si>
  <si>
    <t>禁煙席</t>
  </si>
  <si>
    <t>ghế cấm hút thuốc</t>
  </si>
  <si>
    <t>喫煙席</t>
  </si>
  <si>
    <t>ウエートレスにおすすめを聞く</t>
  </si>
  <si>
    <t>量が多い</t>
  </si>
  <si>
    <t>量が少ない</t>
  </si>
  <si>
    <t>注文が決まる</t>
  </si>
  <si>
    <t>quyết định gọi món</t>
  </si>
  <si>
    <t>注文する</t>
  </si>
  <si>
    <t>gọi món</t>
  </si>
  <si>
    <t>注文を取る</t>
  </si>
  <si>
    <t>nhận món</t>
  </si>
  <si>
    <t>注文を受ける</t>
  </si>
  <si>
    <t>デザートを追加する</t>
  </si>
  <si>
    <t>thêm món tráng miệng</t>
  </si>
  <si>
    <t>コーヒーのおかわり</t>
  </si>
  <si>
    <t>thay café bằng cái khác</t>
  </si>
  <si>
    <t>無料</t>
  </si>
  <si>
    <t>miễn phí</t>
  </si>
  <si>
    <t>ただ</t>
  </si>
  <si>
    <t>食器を下げる</t>
  </si>
  <si>
    <t>dọn chén bát xuống</t>
  </si>
  <si>
    <t>料理を残す</t>
  </si>
  <si>
    <t>chừa đồ ăn lại</t>
  </si>
  <si>
    <t>もったいない</t>
  </si>
  <si>
    <t>lãng phí</t>
  </si>
  <si>
    <t>何名様ですか</t>
  </si>
  <si>
    <t>có mấy vị ạ</t>
  </si>
  <si>
    <t>二人です</t>
  </si>
  <si>
    <t>申し訳ありません</t>
  </si>
  <si>
    <t>xin lỗi</t>
  </si>
  <si>
    <t>もう少々お待ちください</t>
  </si>
  <si>
    <t>xin đợi một chút</t>
  </si>
  <si>
    <t>お待たせいたしました</t>
  </si>
  <si>
    <t>xin lỗi đã bắt quý khách đợi</t>
  </si>
  <si>
    <t>お待ちどおさま</t>
  </si>
  <si>
    <t>宴会を開く</t>
  </si>
  <si>
    <t>mở tiệc</t>
  </si>
  <si>
    <t>飲み会</t>
  </si>
  <si>
    <t>tiệc nhậu</t>
  </si>
  <si>
    <t>送別会</t>
  </si>
  <si>
    <t>tiệc chia tay</t>
  </si>
  <si>
    <t>歓迎会</t>
  </si>
  <si>
    <t>tiệc nghênh đón</t>
  </si>
  <si>
    <t>飲み放題</t>
  </si>
  <si>
    <t>uống hết sức</t>
  </si>
  <si>
    <t>食べ放題</t>
  </si>
  <si>
    <t>ăn hết sức</t>
  </si>
  <si>
    <t>乾杯する</t>
  </si>
  <si>
    <t>cụng ly</t>
  </si>
  <si>
    <t>盛り上がる</t>
  </si>
  <si>
    <t>phấn khích, nhảy dựng lên</t>
  </si>
  <si>
    <t>土が盛り上がる</t>
  </si>
  <si>
    <t>đất lồi lên</t>
  </si>
  <si>
    <t>ビールの泡</t>
  </si>
  <si>
    <t>bọt bia</t>
  </si>
  <si>
    <t>あふれる</t>
  </si>
  <si>
    <t>ngập, tràn đầy</t>
  </si>
  <si>
    <t>こぼす</t>
  </si>
  <si>
    <t>làm đổ</t>
  </si>
  <si>
    <t>こぼれる</t>
  </si>
  <si>
    <t>bị tràn, bị đổ</t>
  </si>
  <si>
    <t>ビールを一気に飲む</t>
  </si>
  <si>
    <t>ウィスキーの水割り</t>
  </si>
  <si>
    <t>pho mát (mồi)</t>
  </si>
  <si>
    <t>よっぱらう</t>
  </si>
  <si>
    <t>say xỉn</t>
  </si>
  <si>
    <t>よっぱらい</t>
  </si>
  <si>
    <t>あばれる</t>
  </si>
  <si>
    <t>nổi xung</t>
  </si>
  <si>
    <t>にぎやかな</t>
  </si>
  <si>
    <t>huyên náo</t>
  </si>
  <si>
    <t>やかましい</t>
  </si>
  <si>
    <t>ồn ào</t>
  </si>
  <si>
    <t>さわがしい</t>
  </si>
  <si>
    <t>inh ỏi</t>
  </si>
  <si>
    <t>さわぐ</t>
  </si>
  <si>
    <t>làm ồn</t>
  </si>
  <si>
    <t>そうぞうしい</t>
  </si>
  <si>
    <t>ồn ào, sôi nổi</t>
  </si>
  <si>
    <t>たばこの煙</t>
  </si>
  <si>
    <t>khói thuốc</t>
  </si>
  <si>
    <t>煙い</t>
  </si>
  <si>
    <t>khói mù mịt</t>
  </si>
  <si>
    <t>煙たい</t>
  </si>
  <si>
    <t>ngột ngạt (vì khói)</t>
  </si>
  <si>
    <t>グラスを割る</t>
  </si>
  <si>
    <t>làm vỡ cốc thủy tinh</t>
  </si>
  <si>
    <t>グラスが割れる</t>
  </si>
  <si>
    <t>cốc bị vỡ</t>
  </si>
  <si>
    <t>ビールびんを倒す</t>
  </si>
  <si>
    <t>làm ngã cốc bia</t>
  </si>
  <si>
    <t>ビールびんが倒れる</t>
  </si>
  <si>
    <t>cốc bia bị ngã</t>
  </si>
  <si>
    <t>ほかの客に迷惑をかける</t>
  </si>
  <si>
    <t>làm phiền vị khách khác</t>
  </si>
  <si>
    <t>迷惑がかかる</t>
  </si>
  <si>
    <t>bị làm phiền</t>
  </si>
  <si>
    <t>レジ</t>
  </si>
  <si>
    <t>勘定を済ませる</t>
  </si>
  <si>
    <t>thanh toán xong</t>
  </si>
  <si>
    <t>お勘定をお願いします</t>
  </si>
  <si>
    <t>別々に払う</t>
  </si>
  <si>
    <t>trả riêng (phần ai nấy trả)</t>
  </si>
  <si>
    <t>別々でお願いします</t>
  </si>
  <si>
    <t>tính riêng dùm cho ạ</t>
  </si>
  <si>
    <t>割り勘にする</t>
  </si>
  <si>
    <t>chia riêng (tính tiền)</t>
  </si>
  <si>
    <t>おごる</t>
  </si>
  <si>
    <t>bao, mời, đãi</t>
  </si>
  <si>
    <t>おごり</t>
  </si>
  <si>
    <t>現金で払う</t>
  </si>
  <si>
    <t>trả tiền mặt</t>
  </si>
  <si>
    <t>trả bằng thẻ</t>
  </si>
  <si>
    <t>カードの有効期限を確認する</t>
  </si>
  <si>
    <t>xác nhận thời hạn còn hữu hiệu của thẻ</t>
  </si>
  <si>
    <t>nhận tiền thối</t>
  </si>
  <si>
    <t>レシートをもらう</t>
  </si>
  <si>
    <t>nhận biên lai</t>
  </si>
  <si>
    <t>領収書をもらう</t>
  </si>
  <si>
    <t>ぜいたくをする</t>
  </si>
  <si>
    <t>xa xỉ</t>
  </si>
  <si>
    <t>むだづかいをする</t>
  </si>
  <si>
    <t>lãng phí tiền</t>
  </si>
  <si>
    <t>請求書が届く</t>
  </si>
  <si>
    <t>費用がかかる</t>
  </si>
  <si>
    <t>tốn phí</t>
  </si>
  <si>
    <t>今月の生活費が不足する</t>
  </si>
  <si>
    <t>phí sinh hoạt tháng này không đủ</t>
  </si>
  <si>
    <t>交通費</t>
  </si>
  <si>
    <t>phí đi lại</t>
  </si>
  <si>
    <t>お金が足りる</t>
  </si>
  <si>
    <t>đủ tiền</t>
  </si>
  <si>
    <t>足りない</t>
  </si>
  <si>
    <t>không đủ</t>
  </si>
  <si>
    <t>食費を節約する</t>
  </si>
  <si>
    <t>tiết kiệm chi phí ăn uống</t>
  </si>
  <si>
    <t>むだを省く</t>
  </si>
  <si>
    <t>cắt giảm lãng phí</t>
  </si>
  <si>
    <t>むだをなくす</t>
  </si>
  <si>
    <t>xóa bỏ lãng phí</t>
  </si>
  <si>
    <t>貧乏になる</t>
  </si>
  <si>
    <t>trở nên nghèo</t>
  </si>
  <si>
    <t>貧しい生活</t>
  </si>
  <si>
    <t>cuộc sống nghèo</t>
  </si>
  <si>
    <t>借金をする</t>
  </si>
  <si>
    <t>nợ nần</t>
  </si>
  <si>
    <t>科目</t>
  </si>
  <si>
    <t>môn học</t>
  </si>
  <si>
    <t>教科</t>
  </si>
  <si>
    <t>得意な</t>
  </si>
  <si>
    <t>giỏi</t>
  </si>
  <si>
    <t>苦手な</t>
  </si>
  <si>
    <t>dở</t>
  </si>
  <si>
    <t>国語</t>
  </si>
  <si>
    <t>quốc ngữ</t>
  </si>
  <si>
    <t>算数</t>
  </si>
  <si>
    <t>tính toán</t>
  </si>
  <si>
    <t>理科</t>
  </si>
  <si>
    <t>khoa học tự nhiên</t>
  </si>
  <si>
    <t>社会</t>
  </si>
  <si>
    <t>khoa học xã hội</t>
  </si>
  <si>
    <t>体育</t>
  </si>
  <si>
    <t>môn thể dục</t>
  </si>
  <si>
    <t>私立高校に入学する</t>
  </si>
  <si>
    <t>公立高校に入学する</t>
  </si>
  <si>
    <t>国立大学に入学する</t>
  </si>
  <si>
    <t>昼休み</t>
  </si>
  <si>
    <t>給食</t>
  </si>
  <si>
    <t>時間割</t>
  </si>
  <si>
    <t>thời gian biểu (học)</t>
  </si>
  <si>
    <t>入学式</t>
  </si>
  <si>
    <t>lễ khai giảng</t>
  </si>
  <si>
    <t>卒業式</t>
  </si>
  <si>
    <t>lễ tốt nghiệp</t>
  </si>
  <si>
    <t>出席する</t>
  </si>
  <si>
    <t>tham dự</t>
  </si>
  <si>
    <t>欠席する</t>
  </si>
  <si>
    <t>vắng mặt</t>
  </si>
  <si>
    <t>バスで通学する</t>
  </si>
  <si>
    <t>đi học bằng xe bus</t>
  </si>
  <si>
    <t>通勤する</t>
  </si>
  <si>
    <t>đi làm</t>
  </si>
  <si>
    <t>học kì 1, 2, 3</t>
  </si>
  <si>
    <t>今学期</t>
  </si>
  <si>
    <t>học kì hiện giờ</t>
  </si>
  <si>
    <t>前期</t>
  </si>
  <si>
    <t>後期</t>
  </si>
  <si>
    <t>học kì sau</t>
  </si>
  <si>
    <t>同じ学年</t>
  </si>
  <si>
    <t>cùng niên khóa</t>
  </si>
  <si>
    <t>自習する</t>
  </si>
  <si>
    <t>tự học</t>
  </si>
  <si>
    <t>えんぴつをけずる</t>
  </si>
  <si>
    <t>gọt bút chì</t>
  </si>
  <si>
    <t>物差し</t>
  </si>
  <si>
    <t>定規で測る</t>
  </si>
  <si>
    <t>合計を出す</t>
  </si>
  <si>
    <t>計算</t>
  </si>
  <si>
    <t>足し算</t>
  </si>
  <si>
    <t>phép cộng</t>
  </si>
  <si>
    <t>足す</t>
  </si>
  <si>
    <t>cộng</t>
  </si>
  <si>
    <t>引き算</t>
  </si>
  <si>
    <t>phép trừ</t>
  </si>
  <si>
    <t>引く</t>
  </si>
  <si>
    <t>trừ</t>
  </si>
  <si>
    <t>かけ算</t>
  </si>
  <si>
    <t>phép nhân</t>
  </si>
  <si>
    <t>かける</t>
  </si>
  <si>
    <t>nhân</t>
  </si>
  <si>
    <t>割り算</t>
  </si>
  <si>
    <t>phép chia</t>
  </si>
  <si>
    <t>割る</t>
  </si>
  <si>
    <t>chia</t>
  </si>
  <si>
    <t>学部</t>
  </si>
  <si>
    <t>bộ môn, khoa</t>
  </si>
  <si>
    <t>受験する</t>
  </si>
  <si>
    <t>dự thi</t>
  </si>
  <si>
    <t>文学部</t>
  </si>
  <si>
    <t>khoa văn</t>
  </si>
  <si>
    <t>経済学部</t>
  </si>
  <si>
    <t>khoa kinh tế</t>
  </si>
  <si>
    <t>法学部</t>
  </si>
  <si>
    <t>khoa luật</t>
  </si>
  <si>
    <t>理工学部</t>
  </si>
  <si>
    <t>khoa khoa học công nghệ</t>
  </si>
  <si>
    <t>医学部</t>
  </si>
  <si>
    <t>khoa y</t>
  </si>
  <si>
    <t>学科</t>
  </si>
  <si>
    <t>専攻する</t>
  </si>
  <si>
    <t>chuyên môn</t>
  </si>
  <si>
    <t>経済学</t>
  </si>
  <si>
    <t>kinh tế học</t>
  </si>
  <si>
    <t>政治学</t>
  </si>
  <si>
    <t>chính trị học</t>
  </si>
  <si>
    <t>心理学</t>
  </si>
  <si>
    <t>tâm lý học</t>
  </si>
  <si>
    <t>言語学</t>
  </si>
  <si>
    <t>ngôn ngữ học</t>
  </si>
  <si>
    <t>物理学</t>
  </si>
  <si>
    <t>vật lý học</t>
  </si>
  <si>
    <t>ゼミをとる</t>
  </si>
  <si>
    <t>đặt chỗ hội thảo chuyên đề</t>
  </si>
  <si>
    <t>単位をとる</t>
  </si>
  <si>
    <t>lấy tín chỉ</t>
  </si>
  <si>
    <t>講義を受ける</t>
  </si>
  <si>
    <t>tham gia buổi học</t>
  </si>
  <si>
    <t>補習を受ける</t>
  </si>
  <si>
    <t>học bù</t>
  </si>
  <si>
    <t>補講を受ける</t>
  </si>
  <si>
    <t>dạy bù</t>
  </si>
  <si>
    <t>進学を希望する</t>
  </si>
  <si>
    <t>nguyện vọng học lên</t>
  </si>
  <si>
    <t>合格発表を見に行く</t>
  </si>
  <si>
    <t>đi xem phát biểu thi đỗ</t>
  </si>
  <si>
    <t>合格する</t>
  </si>
  <si>
    <t>thi đỗ</t>
  </si>
  <si>
    <t>受かる</t>
  </si>
  <si>
    <t>不合格になる</t>
  </si>
  <si>
    <t>thi rớt</t>
  </si>
  <si>
    <t>落ちる</t>
  </si>
  <si>
    <t>授業料を払う</t>
  </si>
  <si>
    <t>trả học phí</t>
  </si>
  <si>
    <t>学費を払う</t>
  </si>
  <si>
    <t>奨学金をもらう</t>
  </si>
  <si>
    <t>nhận học bổng</t>
  </si>
  <si>
    <t>大学教授</t>
  </si>
  <si>
    <t>学者</t>
  </si>
  <si>
    <t>học giả</t>
  </si>
  <si>
    <t>講義に間に合う</t>
  </si>
  <si>
    <t>kịp giờ học</t>
  </si>
  <si>
    <t>講義に遅れる</t>
  </si>
  <si>
    <t>trễ giờ học</t>
  </si>
  <si>
    <t>講義に遅刻する</t>
  </si>
  <si>
    <t>成績がいい</t>
  </si>
  <si>
    <t>thành tích học tốt</t>
  </si>
  <si>
    <t>成績が悪い</t>
  </si>
  <si>
    <t>thành tích học tồi</t>
  </si>
  <si>
    <t>授業中に居眠りをする</t>
  </si>
  <si>
    <t>ngủ gật trong giờ học</t>
  </si>
  <si>
    <t>授業をサボる</t>
  </si>
  <si>
    <t>trốn học</t>
  </si>
  <si>
    <t>単位を落とす</t>
  </si>
  <si>
    <t>rớt tín chỉ</t>
  </si>
  <si>
    <t>休学する</t>
  </si>
  <si>
    <t>nghỉ học</t>
  </si>
  <si>
    <t>留学する</t>
  </si>
  <si>
    <t>du học</t>
  </si>
  <si>
    <t>答えを記入する</t>
  </si>
  <si>
    <t>ghi đáp án</t>
  </si>
  <si>
    <t>答えを見直す</t>
  </si>
  <si>
    <t>xem lại đáp án</t>
  </si>
  <si>
    <t>見直し</t>
  </si>
  <si>
    <t>xem lại</t>
  </si>
  <si>
    <t>答えを間違う</t>
  </si>
  <si>
    <t>nhầm đáp án</t>
  </si>
  <si>
    <t>答えを間違える</t>
  </si>
  <si>
    <t>書き直す</t>
  </si>
  <si>
    <t>viết lại</t>
  </si>
  <si>
    <t>レポートをまとめる</t>
  </si>
  <si>
    <t>thu thập báo cáo</t>
  </si>
  <si>
    <t>レポートを仕上げる</t>
  </si>
  <si>
    <t>hoàn thành báo cáo</t>
  </si>
  <si>
    <t>レポートを提出する</t>
  </si>
  <si>
    <t>nộp báo cáo</t>
  </si>
  <si>
    <t>担当の先生</t>
  </si>
  <si>
    <t>giáo viên phụ trách</t>
  </si>
  <si>
    <t>先生に教わる</t>
  </si>
  <si>
    <t>何度もくり返す</t>
  </si>
  <si>
    <t>lặp đi lặp lại cả mấy lần</t>
  </si>
  <si>
    <t>くり返し</t>
  </si>
  <si>
    <t>lặp đi lặp lại</t>
  </si>
  <si>
    <t>暗記する</t>
  </si>
  <si>
    <t>ghi nhớ; học thuộc lòng</t>
  </si>
  <si>
    <t>試験で問われる</t>
  </si>
  <si>
    <t>問い</t>
  </si>
  <si>
    <t>câu hỏi</t>
  </si>
  <si>
    <t>落ち着いて考える</t>
  </si>
  <si>
    <t>suy nghĩ bình tĩnh</t>
  </si>
  <si>
    <t>聞き直す</t>
  </si>
  <si>
    <t>nghe lại</t>
  </si>
  <si>
    <t>言い直す</t>
  </si>
  <si>
    <t>nói lại</t>
  </si>
  <si>
    <t>聞き取る</t>
  </si>
  <si>
    <t>nghe hiểu</t>
  </si>
  <si>
    <t>聞き取り</t>
  </si>
  <si>
    <t>書き取る</t>
  </si>
  <si>
    <t>viết chính tả</t>
  </si>
  <si>
    <t>書き取り</t>
  </si>
  <si>
    <t>ついている</t>
  </si>
  <si>
    <t>gặp may (thi cử)</t>
  </si>
  <si>
    <t>ついていない</t>
  </si>
  <si>
    <t>không may</t>
  </si>
  <si>
    <t>試験が済む</t>
  </si>
  <si>
    <t>thi cử xong</t>
  </si>
  <si>
    <t>試験の結果</t>
  </si>
  <si>
    <t>kết quả thi</t>
  </si>
  <si>
    <t>カンニングする</t>
  </si>
  <si>
    <t>quay cóp bài</t>
  </si>
  <si>
    <t>レポートの下書きをする</t>
  </si>
  <si>
    <t>viết nháp</t>
  </si>
  <si>
    <t>清書する</t>
  </si>
  <si>
    <t>copy sạch</t>
  </si>
  <si>
    <t>提出期限を守る</t>
  </si>
  <si>
    <t>giữ đúng kì hạn nộp</t>
  </si>
  <si>
    <t>làm thêm ở nhà hàng</t>
  </si>
  <si>
    <t>レストランでバイトをしています</t>
  </si>
  <si>
    <t>レストランでアルバイトをしています</t>
  </si>
  <si>
    <t>工場でパートをしています</t>
  </si>
  <si>
    <t>làm bán thời gian ở nhà máy</t>
  </si>
  <si>
    <t>コンビニの店員をしています</t>
  </si>
  <si>
    <t>làm nhân viên bán hàng</t>
  </si>
  <si>
    <t>英会話講師をしています</t>
  </si>
  <si>
    <t>giáo viên tiếng Anh đàm thoại</t>
  </si>
  <si>
    <t>翻訳の仕事をしています</t>
  </si>
  <si>
    <t>làm nghề phiên dịch</t>
  </si>
  <si>
    <t>翻訳する</t>
  </si>
  <si>
    <t>phiên dịch</t>
  </si>
  <si>
    <t>通訳の仕事をしています</t>
  </si>
  <si>
    <t>làm nghề thông dịch</t>
  </si>
  <si>
    <t>通訳する</t>
  </si>
  <si>
    <t>thông dịch</t>
  </si>
  <si>
    <t>事務の手伝いをしています</t>
  </si>
  <si>
    <t>làm việc hỗ trợ bên văn phòng</t>
  </si>
  <si>
    <t>ホームヘルパーをしています</t>
  </si>
  <si>
    <t>làm việc giúp việc nhà</t>
  </si>
  <si>
    <t>仕事を探す</t>
  </si>
  <si>
    <t>tìm việc</t>
  </si>
  <si>
    <t>給料</t>
  </si>
  <si>
    <t>履歴書を書く</t>
  </si>
  <si>
    <t>viết lý lịch</t>
  </si>
  <si>
    <t>面接をする</t>
  </si>
  <si>
    <t>phỏng vấn</t>
  </si>
  <si>
    <t>めんせつをする</t>
  </si>
  <si>
    <t>ホテルの従業員</t>
  </si>
  <si>
    <t>nhân viên khách sạn</t>
  </si>
  <si>
    <t>交通費が出る</t>
  </si>
  <si>
    <t>仕事仲間</t>
  </si>
  <si>
    <t>bạn đồng nghiệp</t>
  </si>
  <si>
    <t>勤務時間</t>
  </si>
  <si>
    <t>thời gian làm việc</t>
  </si>
  <si>
    <t>やとう</t>
  </si>
  <si>
    <r>
      <t>thuê, m</t>
    </r>
    <r>
      <rPr>
        <sz val="11"/>
        <color theme="1"/>
        <rFont val="Calibri"/>
        <family val="2"/>
        <scheme val="minor"/>
      </rPr>
      <t>ư</t>
    </r>
    <r>
      <rPr>
        <sz val="11"/>
        <color theme="1"/>
        <rFont val="Calibri"/>
        <family val="2"/>
        <charset val="128"/>
        <scheme val="minor"/>
      </rPr>
      <t>ớn</t>
    </r>
  </si>
  <si>
    <t>やとわれる</t>
  </si>
  <si>
    <t>きつい仕事</t>
  </si>
  <si>
    <t>công việc cực nhọc</t>
  </si>
  <si>
    <t>つらい仕事</t>
  </si>
  <si>
    <t>お金をかせぐ</t>
  </si>
  <si>
    <t>kiếm tiền</t>
  </si>
  <si>
    <t>お金をもうける</t>
  </si>
  <si>
    <t>kiếm tiền, kiếm lời</t>
  </si>
  <si>
    <t>お金がもうかる</t>
  </si>
  <si>
    <t>sinh lời</t>
  </si>
  <si>
    <t>仕事を済ます</t>
  </si>
  <si>
    <t>kết thúc công việc</t>
  </si>
  <si>
    <t>仕事を済ませる</t>
  </si>
  <si>
    <t>làm xong việc</t>
  </si>
  <si>
    <t>なまけ者</t>
  </si>
  <si>
    <t>働き者</t>
  </si>
  <si>
    <t>首になる</t>
  </si>
  <si>
    <t>bị sa thải</t>
  </si>
  <si>
    <t>やめさせられる</t>
  </si>
  <si>
    <t>bị đuổi việc</t>
  </si>
  <si>
    <t>ノートパソコン</t>
  </si>
  <si>
    <t>máy tính xách tay</t>
  </si>
  <si>
    <t>キーボード</t>
  </si>
  <si>
    <t>bàn phím</t>
  </si>
  <si>
    <t>マウス</t>
  </si>
  <si>
    <t>chuột (máy tính)</t>
  </si>
  <si>
    <t>màn hình desktop</t>
  </si>
  <si>
    <t>初めてパソコンをさわる</t>
  </si>
  <si>
    <t>lần đầu đụng vào máy tính</t>
  </si>
  <si>
    <t>初心者</t>
  </si>
  <si>
    <t>入門講座を受ける</t>
  </si>
  <si>
    <t>tham gia lớp học nhập môn</t>
  </si>
  <si>
    <t>パソコンに慣れる</t>
  </si>
  <si>
    <t>quen với máy tính</t>
  </si>
  <si>
    <t>新製品</t>
  </si>
  <si>
    <t>sản phẩm mới</t>
  </si>
  <si>
    <t>新品</t>
  </si>
  <si>
    <t>hàng mới</t>
  </si>
  <si>
    <t>中古</t>
  </si>
  <si>
    <t>hàng second-hand</t>
  </si>
  <si>
    <t>画面を見る</t>
  </si>
  <si>
    <t>nhìn màn hình</t>
  </si>
  <si>
    <t>ソフト（ウェア）をインストールする</t>
  </si>
  <si>
    <t>cài phần mềm</t>
  </si>
  <si>
    <t>スタートボタンをクリックする</t>
  </si>
  <si>
    <t>nhấn chuột vào nút start</t>
  </si>
  <si>
    <t>ファイルを開く</t>
  </si>
  <si>
    <t>mở tập tin</t>
  </si>
  <si>
    <t>ファイルを閉じる</t>
  </si>
  <si>
    <t>đóng tập tin</t>
  </si>
  <si>
    <t>年賀状を作る</t>
  </si>
  <si>
    <t>làm thiệp chúc tết</t>
  </si>
  <si>
    <t>kết nối inteet</t>
  </si>
  <si>
    <t>世界中とつながる</t>
  </si>
  <si>
    <t>kết nối với thế giới</t>
  </si>
  <si>
    <t>情報を得る</t>
  </si>
  <si>
    <t>thu nhận thông tin</t>
  </si>
  <si>
    <t>オークションに参加する</t>
  </si>
  <si>
    <t>tham gia buổi đấu giá</t>
  </si>
  <si>
    <t>オークションに品物を出す</t>
  </si>
  <si>
    <t>出品する</t>
  </si>
  <si>
    <t>ホームページを作る</t>
  </si>
  <si>
    <t>tạo website</t>
  </si>
  <si>
    <t>ブログを始める</t>
  </si>
  <si>
    <t>tạo blog</t>
  </si>
  <si>
    <t>メールを受信する</t>
  </si>
  <si>
    <t>nhận mail</t>
  </si>
  <si>
    <t>メールを送信する</t>
  </si>
  <si>
    <t>gửi mail</t>
  </si>
  <si>
    <t>メールを返信する</t>
  </si>
  <si>
    <t>hồi âm mail</t>
  </si>
  <si>
    <t>メールを転送する</t>
  </si>
  <si>
    <t>chuyển tiếp mail</t>
  </si>
  <si>
    <t>メールを新規作成する</t>
  </si>
  <si>
    <t>tạo mail mới</t>
  </si>
  <si>
    <t>メールをまとめて送る</t>
  </si>
  <si>
    <t>tổng hợp mail rồi gửi (gửi nhiều mail)</t>
  </si>
  <si>
    <t>メールを整理する</t>
  </si>
  <si>
    <t>chỉnh sửa mail</t>
  </si>
  <si>
    <t>メールをチェックする</t>
  </si>
  <si>
    <t>kiểm tra mail</t>
  </si>
  <si>
    <t>文字を入力する</t>
  </si>
  <si>
    <t>nhập chữ</t>
  </si>
  <si>
    <t>文字をローマ字で入力する</t>
  </si>
  <si>
    <t>nhập chữ romaji</t>
  </si>
  <si>
    <t>文字を漢字に変換する</t>
  </si>
  <si>
    <t>chuyển đổi sang Hán tự</t>
  </si>
  <si>
    <t>文字を挿入する</t>
  </si>
  <si>
    <t>chèn chữ vào</t>
  </si>
  <si>
    <t>文字を削除する</t>
  </si>
  <si>
    <t>xóa chữ</t>
  </si>
  <si>
    <t>あて先</t>
  </si>
  <si>
    <t>差出人</t>
  </si>
  <si>
    <t>件名</t>
  </si>
  <si>
    <t>tiêu đề</t>
  </si>
  <si>
    <t>メールのやり取りをする</t>
  </si>
  <si>
    <t>trao đổi mail</t>
  </si>
  <si>
    <t>写真を添付する</t>
  </si>
  <si>
    <t>đính kèm hình</t>
  </si>
  <si>
    <t>改行する</t>
  </si>
  <si>
    <t>viết xuống dòng mới</t>
  </si>
  <si>
    <t>アドレス帳</t>
  </si>
  <si>
    <t>danh bạ</t>
  </si>
  <si>
    <t>送信が完了する</t>
  </si>
  <si>
    <t>長男</t>
  </si>
  <si>
    <t>長女</t>
  </si>
  <si>
    <t>次男</t>
  </si>
  <si>
    <t>次女</t>
  </si>
  <si>
    <t>三男</t>
  </si>
  <si>
    <t>末っ子</t>
  </si>
  <si>
    <t>おじ</t>
  </si>
  <si>
    <t>おば</t>
  </si>
  <si>
    <t>職場の同僚</t>
  </si>
  <si>
    <t>đồng nghiệp</t>
  </si>
  <si>
    <t>職場の上司</t>
  </si>
  <si>
    <t>職場の部下</t>
  </si>
  <si>
    <r>
      <t>cấp d</t>
    </r>
    <r>
      <rPr>
        <sz val="11"/>
        <color theme="1"/>
        <rFont val="Calibri"/>
        <family val="2"/>
        <scheme val="minor"/>
      </rPr>
      <t>ư</t>
    </r>
    <r>
      <rPr>
        <sz val="11"/>
        <color theme="1"/>
        <rFont val="Calibri"/>
        <family val="2"/>
        <charset val="128"/>
        <scheme val="minor"/>
      </rPr>
      <t>ới</t>
    </r>
  </si>
  <si>
    <t>会社の先輩</t>
  </si>
  <si>
    <t>đàn anh</t>
  </si>
  <si>
    <t>会社の後輩</t>
  </si>
  <si>
    <t>đàn em</t>
  </si>
  <si>
    <t>部長</t>
  </si>
  <si>
    <t>課長</t>
  </si>
  <si>
    <t>大学生</t>
  </si>
  <si>
    <t>高校生</t>
  </si>
  <si>
    <t>中学生</t>
  </si>
  <si>
    <t>小学生</t>
  </si>
  <si>
    <t>会社員</t>
  </si>
  <si>
    <t>サラリーマン</t>
  </si>
  <si>
    <t>主婦</t>
  </si>
  <si>
    <t>教師</t>
  </si>
  <si>
    <t>親せき</t>
  </si>
  <si>
    <t>親類</t>
  </si>
  <si>
    <t>孫</t>
  </si>
  <si>
    <t>おい</t>
  </si>
  <si>
    <t>めい</t>
  </si>
  <si>
    <t>いとこ</t>
  </si>
  <si>
    <t>一人っ子</t>
  </si>
  <si>
    <t>一人息子</t>
  </si>
  <si>
    <t>一人娘</t>
  </si>
  <si>
    <t>A「お国はどちらですか。」</t>
  </si>
  <si>
    <t>B「イギリス出身です。」</t>
  </si>
  <si>
    <t>A「お生まれはどちらですか。」</t>
  </si>
  <si>
    <t>A「どちらのご出身ですか。」</t>
  </si>
  <si>
    <t>A「お住まいはどちらですか。」</t>
  </si>
  <si>
    <t>B「この近くです。」</t>
  </si>
  <si>
    <t>A「先日は、ありがとうございました。」</t>
  </si>
  <si>
    <t>B「とんでもないです。こちらこそ。」</t>
  </si>
  <si>
    <t>A「どうぞお上がりください。」</t>
  </si>
  <si>
    <t>xin mời vào</t>
  </si>
  <si>
    <t>B「おじゃまします。」</t>
  </si>
  <si>
    <t>A「こちらでおかけになってお待ちください。」</t>
  </si>
  <si>
    <t>A「お茶をお持ちします。」</t>
  </si>
  <si>
    <t>B「どうぞおかまいなく」</t>
  </si>
  <si>
    <t>A「どうぞお召し上がりください。」</t>
  </si>
  <si>
    <t>B「では、遠慮なくいただきます。」</t>
  </si>
  <si>
    <t>A「ご無沙汰しています。お元気でいらっしゃいますか。」</t>
  </si>
  <si>
    <t>B「ええ、おかげさまで。」</t>
  </si>
  <si>
    <t>A「田中さんのご主人、亡くなったそうですよ。」</t>
  </si>
  <si>
    <t>B「そうですか。お気の毒に。」</t>
  </si>
  <si>
    <t>お目にかかるのを楽しみにしています。</t>
  </si>
  <si>
    <t>社員「お先に失礼します。」</t>
  </si>
  <si>
    <t>部長「お先に。」</t>
  </si>
  <si>
    <t>社員「お疲れ様でした。」</t>
  </si>
  <si>
    <t>かしこい</t>
  </si>
  <si>
    <t>礼儀正しい</t>
  </si>
  <si>
    <t>正直な</t>
  </si>
  <si>
    <t>正直に言うと</t>
  </si>
  <si>
    <t>純粋な</t>
  </si>
  <si>
    <r>
      <t>ngây th</t>
    </r>
    <r>
      <rPr>
        <sz val="11"/>
        <color theme="1"/>
        <rFont val="Calibri"/>
        <family val="2"/>
        <scheme val="minor"/>
      </rPr>
      <t>ơ</t>
    </r>
  </si>
  <si>
    <t>純粋な気持ち</t>
  </si>
  <si>
    <t>かっこいい</t>
  </si>
  <si>
    <t>かっこ悪い</t>
  </si>
  <si>
    <t>勇気のある</t>
  </si>
  <si>
    <t>ユーモアのある</t>
  </si>
  <si>
    <t>積極的な</t>
  </si>
  <si>
    <t>消極的な</t>
  </si>
  <si>
    <t>落ち着いている</t>
  </si>
  <si>
    <t>落ち着く</t>
  </si>
  <si>
    <t>おとなしい</t>
  </si>
  <si>
    <t>まじめな</t>
  </si>
  <si>
    <t>のんきな</t>
  </si>
  <si>
    <t>ハンサムな</t>
  </si>
  <si>
    <t>đẹp trai</t>
  </si>
  <si>
    <t>美人</t>
  </si>
  <si>
    <t>スマートな</t>
  </si>
  <si>
    <t>意地悪な</t>
  </si>
  <si>
    <t>意地悪をする</t>
  </si>
  <si>
    <t>うそをつく</t>
  </si>
  <si>
    <t>うそつき</t>
  </si>
  <si>
    <t>ずるい</t>
  </si>
  <si>
    <t>ずうずうしい</t>
  </si>
  <si>
    <t>しつこい</t>
  </si>
  <si>
    <t>しつこく注意する</t>
  </si>
  <si>
    <t>だらしない</t>
  </si>
  <si>
    <t>けちな</t>
  </si>
  <si>
    <t>いいかげんな</t>
  </si>
  <si>
    <t>いいかげんなことを言う</t>
  </si>
  <si>
    <t>いいかげんにしろ</t>
  </si>
  <si>
    <t>無責任な</t>
  </si>
  <si>
    <t>体の調子が悪い</t>
  </si>
  <si>
    <t>không khỏe</t>
  </si>
  <si>
    <t>体の具合が悪い</t>
  </si>
  <si>
    <t>めまいがする</t>
  </si>
  <si>
    <t>頭痛がする</t>
  </si>
  <si>
    <t>胃が痛い</t>
  </si>
  <si>
    <t>腰が痛い</t>
  </si>
  <si>
    <t>息が苦しい</t>
  </si>
  <si>
    <t>苦しむ</t>
  </si>
  <si>
    <t>鼻がつまる</t>
  </si>
  <si>
    <t>鼻をかむ</t>
  </si>
  <si>
    <t>吐き気がする</t>
  </si>
  <si>
    <t>buồn nôn</t>
  </si>
  <si>
    <t>気分が悪い</t>
  </si>
  <si>
    <t>吐く</t>
  </si>
  <si>
    <t>目がかゆい</t>
  </si>
  <si>
    <t>目をこする</t>
  </si>
  <si>
    <t>目をかく</t>
  </si>
  <si>
    <t>風邪を引いてつらい</t>
  </si>
  <si>
    <t>アレルギーがある</t>
  </si>
  <si>
    <t>dị ứng</t>
  </si>
  <si>
    <t>患者「お世話になりました。」</t>
  </si>
  <si>
    <t>看護師「お大事に。」</t>
  </si>
  <si>
    <t>専門の医師にみてもらう</t>
  </si>
  <si>
    <t>花粉症になる</t>
  </si>
  <si>
    <t>医師の診察を受ける</t>
  </si>
  <si>
    <r>
      <t>đ</t>
    </r>
    <r>
      <rPr>
        <sz val="11"/>
        <color theme="1"/>
        <rFont val="Calibri"/>
        <family val="2"/>
        <scheme val="minor"/>
      </rPr>
      <t>ư</t>
    </r>
    <r>
      <rPr>
        <sz val="11"/>
        <color theme="1"/>
        <rFont val="Calibri"/>
        <family val="2"/>
        <charset val="128"/>
        <scheme val="minor"/>
      </rPr>
      <t>ợc bác sĩ khám bệnh</t>
    </r>
  </si>
  <si>
    <t>うがいをする</t>
  </si>
  <si>
    <t>歯医者にかかる</t>
  </si>
  <si>
    <t>けがを治す</t>
  </si>
  <si>
    <t>インフルエンザにかかる</t>
  </si>
  <si>
    <t>手の傷</t>
  </si>
  <si>
    <t>病気の症状</t>
  </si>
  <si>
    <t>triệu chứng bệnh</t>
  </si>
  <si>
    <t>やけどをする</t>
  </si>
  <si>
    <t>注射をしてもらう</t>
  </si>
  <si>
    <t>大したことがない</t>
  </si>
  <si>
    <t>手術を受ける</t>
  </si>
  <si>
    <t>ましになる</t>
  </si>
  <si>
    <t>痛みをがまんする</t>
  </si>
  <si>
    <t>ため息が出る</t>
  </si>
  <si>
    <t>ため息をつく</t>
  </si>
  <si>
    <t>涙が出る</t>
  </si>
  <si>
    <t>涙を流す</t>
  </si>
  <si>
    <t>汗が出る</t>
  </si>
  <si>
    <t>汗をかく</t>
  </si>
  <si>
    <t>汗くさい</t>
  </si>
  <si>
    <t>よだれ</t>
  </si>
  <si>
    <t>せきが出る</t>
  </si>
  <si>
    <t>せきをする</t>
  </si>
  <si>
    <t>しゃっくりが出る</t>
  </si>
  <si>
    <t>しゃっくりをする</t>
  </si>
  <si>
    <t>くしゃみが出る</t>
  </si>
  <si>
    <t>くしゃみをする</t>
  </si>
  <si>
    <t>あくびが出る</t>
  </si>
  <si>
    <t>あくびをする</t>
  </si>
  <si>
    <t>げっぷが出る</t>
  </si>
  <si>
    <t>げっぷをする</t>
  </si>
  <si>
    <t>おならが出る</t>
  </si>
  <si>
    <t>おならをする</t>
  </si>
  <si>
    <t>体重が増える</t>
  </si>
  <si>
    <t>体重を増やす</t>
  </si>
  <si>
    <t>体重が減る</t>
  </si>
  <si>
    <t>体重を減らす</t>
  </si>
  <si>
    <t>ダイエットをする</t>
  </si>
  <si>
    <t>いびきをかく</t>
  </si>
  <si>
    <t>足がしびれる</t>
  </si>
  <si>
    <t>tê chân</t>
  </si>
  <si>
    <t>体がふるえる</t>
  </si>
  <si>
    <t>肩がこる</t>
  </si>
  <si>
    <t>くせがつく</t>
  </si>
  <si>
    <t>くせになる</t>
  </si>
  <si>
    <t>ストレスがたまる</t>
  </si>
  <si>
    <t>年を取る</t>
  </si>
  <si>
    <t>つめが伸びる</t>
  </si>
  <si>
    <t>ひげが生える</t>
  </si>
  <si>
    <t>歯が生える</t>
  </si>
  <si>
    <t>髪の毛が抜ける</t>
  </si>
  <si>
    <t>はげる</t>
  </si>
  <si>
    <t>髪をそめる</t>
  </si>
  <si>
    <t>花が咲く</t>
  </si>
  <si>
    <t>花が散る</t>
  </si>
  <si>
    <t>木が枯れる</t>
  </si>
  <si>
    <t>山がくずれる</t>
  </si>
  <si>
    <t>険しい山</t>
  </si>
  <si>
    <t>なだらかな坂</t>
  </si>
  <si>
    <t>箱がつぶれる</t>
  </si>
  <si>
    <t>つぶす</t>
  </si>
  <si>
    <t>浮く</t>
  </si>
  <si>
    <t>沈む</t>
  </si>
  <si>
    <t>蒸し暑い</t>
  </si>
  <si>
    <t>くさる</t>
  </si>
  <si>
    <t>かびが生える</t>
  </si>
  <si>
    <t>変なにおいがする</t>
  </si>
  <si>
    <t>におう</t>
  </si>
  <si>
    <t>気味が悪い生き物</t>
  </si>
  <si>
    <t>親しい友人</t>
  </si>
  <si>
    <t>親友</t>
  </si>
  <si>
    <t>あやしい男</t>
  </si>
  <si>
    <t>恐ろしい事件</t>
  </si>
  <si>
    <t>さびた包丁</t>
  </si>
  <si>
    <t>さびる</t>
  </si>
  <si>
    <t>鋭い</t>
  </si>
  <si>
    <t>鈍い</t>
  </si>
  <si>
    <t>のろい車</t>
  </si>
  <si>
    <t>安全な場所</t>
  </si>
  <si>
    <t>薄暗い部屋</t>
  </si>
  <si>
    <t>まぶしい明かり</t>
  </si>
  <si>
    <t>くわしい説明書</t>
  </si>
  <si>
    <t>くわしく説明する</t>
  </si>
  <si>
    <t>くだらない小説</t>
  </si>
  <si>
    <t>でたらめに答える</t>
  </si>
  <si>
    <t>突然</t>
  </si>
  <si>
    <t>đột nhiên; đột ngột</t>
  </si>
  <si>
    <t>突然電話が鳴った</t>
  </si>
  <si>
    <t>đột nhiên điện thoại reo</t>
  </si>
  <si>
    <t>いきなり</t>
  </si>
  <si>
    <t>bất ngờ; đột ngột</t>
  </si>
  <si>
    <t>いきなり泣き出す</t>
  </si>
  <si>
    <t>đột nhiên bật khóc</t>
  </si>
  <si>
    <t>とたんに</t>
  </si>
  <si>
    <t>đột nhiên</t>
  </si>
  <si>
    <t>とたんに泣き出す</t>
  </si>
  <si>
    <t>đột nhiên òa khóc</t>
  </si>
  <si>
    <t>やっと</t>
  </si>
  <si>
    <t>cuối cùng thì</t>
  </si>
  <si>
    <t>やっとけがが治った</t>
  </si>
  <si>
    <t>とうとう</t>
  </si>
  <si>
    <t>cuối cùng; sau cùng</t>
  </si>
  <si>
    <t>うちの猫がとうとう死んでしまった</t>
  </si>
  <si>
    <t>cuối cùng con mèo ở nhà đã chết mất</t>
  </si>
  <si>
    <t>結局</t>
  </si>
  <si>
    <t>kết cục; rốt cuộc</t>
  </si>
  <si>
    <t>努力したが、結局むだだった</t>
  </si>
  <si>
    <t>ついに</t>
  </si>
  <si>
    <t>cuối cùng</t>
  </si>
  <si>
    <t>ついに絵が完成した</t>
  </si>
  <si>
    <t>cuối cùng cũng vẽ xong bức tranh</t>
  </si>
  <si>
    <t>よく</t>
  </si>
  <si>
    <t>よくこのレストランに来ます</t>
  </si>
  <si>
    <t>昨日は、よく寝ました</t>
  </si>
  <si>
    <t>hôm qua ngủ ngon giấc</t>
  </si>
  <si>
    <t>làm tốt lắm</t>
  </si>
  <si>
    <t>たいてい</t>
  </si>
  <si>
    <t>たいてい外食します</t>
  </si>
  <si>
    <t>たまに</t>
  </si>
  <si>
    <t>thi thoảng; đôi khi</t>
  </si>
  <si>
    <t>たまに映画に行きます</t>
  </si>
  <si>
    <t>thỉnh thoảng đi xem phim</t>
  </si>
  <si>
    <t>かなり</t>
  </si>
  <si>
    <t>kha khá</t>
  </si>
  <si>
    <t>かなり大きい家</t>
  </si>
  <si>
    <t>nhà khá lớn</t>
  </si>
  <si>
    <t>人がかなりいる</t>
  </si>
  <si>
    <t>けっこう</t>
  </si>
  <si>
    <t>今の家は、けっこう気に入っている</t>
  </si>
  <si>
    <t>khá thích căn nhà hiện giờ</t>
  </si>
  <si>
    <t>ものすごく</t>
  </si>
  <si>
    <t>cực kì</t>
  </si>
  <si>
    <t>がものすごく</t>
  </si>
  <si>
    <t>chân đau quá</t>
  </si>
  <si>
    <t>めちゃくちゃ</t>
  </si>
  <si>
    <t>quá mức</t>
  </si>
  <si>
    <t>むちゃくちゃ</t>
  </si>
  <si>
    <t>lộn xộn</t>
  </si>
  <si>
    <t>めちゃくちゃ安い</t>
  </si>
  <si>
    <t>quá rẻ</t>
  </si>
  <si>
    <t>順番がむちゃくちゃだ</t>
  </si>
  <si>
    <t>thứ tự lộn xộn</t>
  </si>
  <si>
    <t>事故で車がめちゃくちゃに壊れた</t>
  </si>
  <si>
    <t>ぜひ</t>
  </si>
  <si>
    <t>nhất định</t>
  </si>
  <si>
    <t>ぜひとも</t>
  </si>
  <si>
    <t>ぜひお越しください</t>
  </si>
  <si>
    <t>どうか</t>
  </si>
  <si>
    <t>bằng cách này hay cách khác</t>
  </si>
  <si>
    <t>どうかお願いします</t>
  </si>
  <si>
    <t>bằng cách nào đó xin giúp cho ạ</t>
  </si>
  <si>
    <t>まず</t>
  </si>
  <si>
    <t>帰ったら、まずお風呂に入る</t>
  </si>
  <si>
    <t>とにかく</t>
  </si>
  <si>
    <t>dù gì chăng nữa</t>
  </si>
  <si>
    <t>ともかく</t>
  </si>
  <si>
    <t>言い訳などしないで、とにかく勉強しなさい</t>
  </si>
  <si>
    <t>đừng ngụy biện nữa, dù gì cũng học đi</t>
  </si>
  <si>
    <t>一度に</t>
  </si>
  <si>
    <t>cùng một lúc</t>
  </si>
  <si>
    <t>一度に花が咲く</t>
  </si>
  <si>
    <t>hoa nở đồng loạt</t>
  </si>
  <si>
    <t>いっぺんに</t>
  </si>
  <si>
    <t>ngay lập tức</t>
  </si>
  <si>
    <t>たまった宿題をいっぺんに片付ける</t>
  </si>
  <si>
    <t>lập tức giải quyết đống bài tập còn tồn</t>
  </si>
  <si>
    <t>いっぺんに疲れが出た</t>
  </si>
  <si>
    <t>mệt bất thình lình</t>
  </si>
  <si>
    <t>うっかり</t>
  </si>
  <si>
    <t>宿題をうっかり忘れる</t>
  </si>
  <si>
    <t>lỡ quên không làm bài tập</t>
  </si>
  <si>
    <t>うっかりする</t>
  </si>
  <si>
    <t>すっかり</t>
  </si>
  <si>
    <t>hoàn toàn; toàn bộ</t>
  </si>
  <si>
    <t>すっかり忘れた</t>
  </si>
  <si>
    <t>quên sạch</t>
  </si>
  <si>
    <t>thất vọng; chán nản</t>
  </si>
  <si>
    <t>試験に落ちてがっかりする</t>
  </si>
  <si>
    <t>やっぱり</t>
  </si>
  <si>
    <t>quả là, vẫn</t>
  </si>
  <si>
    <t>やはり</t>
  </si>
  <si>
    <t>やっぱり思ったとおりだ</t>
  </si>
  <si>
    <t>nói 18 tuổi đấy chứ vẫn còn trẻ con</t>
  </si>
  <si>
    <t>chắc chắn; ổn định</t>
  </si>
  <si>
    <t>しっかりした子ども</t>
  </si>
  <si>
    <t>đứa trẻ chín chắn</t>
  </si>
  <si>
    <t>しっかりしろ</t>
  </si>
  <si>
    <t>vững vàng lên</t>
  </si>
  <si>
    <t>sảng khoái; gọn gàng</t>
  </si>
  <si>
    <t>部屋がすっきりする</t>
  </si>
  <si>
    <t>phòng sạch sẽ gọn gàng</t>
  </si>
  <si>
    <t>気分がすっきりする</t>
  </si>
  <si>
    <t>tinh thần sảng khoái</t>
  </si>
  <si>
    <t>thoải mái; toàn bộ</t>
  </si>
  <si>
    <t>風呂に入ってさっぱりする</t>
  </si>
  <si>
    <t>tắm xong thấy thoải mái</t>
  </si>
  <si>
    <t>この問題はさっぱりわからない</t>
  </si>
  <si>
    <t>vấn đề này hoàn toàn không hiểu</t>
  </si>
  <si>
    <t>ぐっすり</t>
  </si>
  <si>
    <t>trạng thái ngủ say; ngủ ngon</t>
  </si>
  <si>
    <t>ぐっすり眠る</t>
  </si>
  <si>
    <t>ngủ say</t>
  </si>
  <si>
    <t>にっこり笑う</t>
  </si>
  <si>
    <t>にこにこ笑う</t>
  </si>
  <si>
    <t>そっくり</t>
  </si>
  <si>
    <t>あの親子はそっくりだ</t>
  </si>
  <si>
    <t>rõ ràng; rành rọt</t>
  </si>
  <si>
    <t>山がはっきり見える</t>
  </si>
  <si>
    <t>nhìn thấy rõ núi</t>
  </si>
  <si>
    <t>ぼんやり</t>
  </si>
  <si>
    <t>thong thả; thong dong</t>
  </si>
  <si>
    <t>のんびり</t>
  </si>
  <si>
    <t>のんびり過ごす</t>
  </si>
  <si>
    <t>ăn không ngồi rồi</t>
  </si>
  <si>
    <t>のんびりする</t>
  </si>
  <si>
    <t>chỉn chu; cẩn thận</t>
  </si>
  <si>
    <t>cẩn thận; kỹ càng</t>
  </si>
  <si>
    <t>xếp quần áo chỉn chu</t>
  </si>
  <si>
    <t>thái độ đàng hoàng</t>
  </si>
  <si>
    <t>ふと</t>
  </si>
  <si>
    <t>ふと思い出す</t>
  </si>
  <si>
    <t>đột nhiên nhớ về</t>
  </si>
  <si>
    <t>わざと</t>
  </si>
  <si>
    <t>cố ý; cố tình</t>
  </si>
  <si>
    <t>わざと負ける</t>
  </si>
  <si>
    <t>cố tình thua</t>
  </si>
  <si>
    <t>yên tâm</t>
  </si>
  <si>
    <t>母の病気が治ってほっとした</t>
  </si>
  <si>
    <t>cắn răng chịu đựng, chăm chú</t>
  </si>
  <si>
    <t>じっとがまんする</t>
  </si>
  <si>
    <t>cắn răng chịu đựng</t>
  </si>
  <si>
    <t>じっと見る</t>
  </si>
  <si>
    <t>nhìm chằm chằm</t>
  </si>
  <si>
    <t>ざっと</t>
  </si>
  <si>
    <t>qua loa; đại khái</t>
  </si>
  <si>
    <t>ざっと掃除する</t>
  </si>
  <si>
    <t>dọn dẹp qua loa</t>
  </si>
  <si>
    <t>len lén; vụng trộm</t>
  </si>
  <si>
    <t>そっと近づく</t>
  </si>
  <si>
    <t>len lén tới gần</t>
  </si>
  <si>
    <t>hồi hộp; tim đập thình thịch</t>
  </si>
  <si>
    <t>胸がどきどきする</t>
  </si>
  <si>
    <t>面接でどきどきする</t>
  </si>
  <si>
    <t>hồi hộp trong cuộc phỏng vấn</t>
  </si>
  <si>
    <t>sốt ruột; nóng ruột</t>
  </si>
  <si>
    <t>渋滞でいらいらする</t>
  </si>
  <si>
    <t>nóng ruột do kẹt xe</t>
  </si>
  <si>
    <t>rõ ràng; sáng suốt</t>
  </si>
  <si>
    <t>trả lời rõ ràng</t>
  </si>
  <si>
    <t>彼女ははきはきして感じがいい</t>
  </si>
  <si>
    <t>ぶつぶつ</t>
  </si>
  <si>
    <t>làu bàu; lầm bầm</t>
  </si>
  <si>
    <t>ぶつぶつ文句を言う</t>
  </si>
  <si>
    <t>lầm bầm than phiền</t>
  </si>
  <si>
    <t>彼は何かぶつぶつ言っている</t>
  </si>
  <si>
    <t>anh ta đang lầm bầm cái gì ấy</t>
  </si>
  <si>
    <t>quanh quẩn; đi tha thẩn</t>
  </si>
  <si>
    <t>変な男がうろうろしている</t>
  </si>
  <si>
    <t>kẻ khả nghi đi quanh quẩn</t>
  </si>
  <si>
    <t>quanh quẩn không làm gì</t>
  </si>
  <si>
    <t>街をぶらぶらする</t>
  </si>
  <si>
    <t>đi quanh quẩn thành phố</t>
  </si>
  <si>
    <t>ぎりぎり</t>
  </si>
  <si>
    <t>sát nút, xem xém</t>
  </si>
  <si>
    <t>ぎりぎりで最終電車に間に合った</t>
  </si>
  <si>
    <t>vừa kịp chuyến tàu cuối</t>
  </si>
  <si>
    <t>締め切りぎりぎりに願書を出した</t>
  </si>
  <si>
    <t>ぴかぴか</t>
  </si>
  <si>
    <t>lấp lánh; nhấp nháy; sáng loáng</t>
  </si>
  <si>
    <t>靴をぴかぴかにみがく</t>
  </si>
  <si>
    <t>đánh giày bóng loáng</t>
  </si>
  <si>
    <t>のろのろ</t>
  </si>
  <si>
    <t>chầm chậm; chậm chạp</t>
  </si>
  <si>
    <t>電車がのろのろ走っている</t>
  </si>
  <si>
    <t>tàu chạy chầm chậm</t>
  </si>
  <si>
    <t>ぺらぺら</t>
  </si>
  <si>
    <t>秘密をぺらぺらしゃべる</t>
  </si>
  <si>
    <t>nói sạch hết bí mật</t>
  </si>
  <si>
    <t>田中さんは英語がぺらぺらだ</t>
  </si>
  <si>
    <t>ぺらぺらの紙</t>
  </si>
  <si>
    <t>tờ giấy mỏng</t>
  </si>
  <si>
    <t>ぺこぺこ</t>
  </si>
  <si>
    <t>trạng thái đói meo mốc</t>
  </si>
  <si>
    <t>おなかがぺこぺこだ</t>
  </si>
  <si>
    <t>đói meo mốc</t>
  </si>
  <si>
    <t>ngày càng</t>
  </si>
  <si>
    <t>物価はますます上がるだろう</t>
  </si>
  <si>
    <t>だんだん</t>
  </si>
  <si>
    <t>dần dần</t>
  </si>
  <si>
    <t>だんだん寒くなりますね</t>
  </si>
  <si>
    <t>trời dần trở lạnh nhỉ</t>
  </si>
  <si>
    <t>どんどん</t>
  </si>
  <si>
    <t>nhanh chóng; mau lẹ</t>
  </si>
  <si>
    <t>彼の日本語はどんどん上達している</t>
  </si>
  <si>
    <t>tiếng Nhật của anh ấy tiến bộ nhanh chóng</t>
  </si>
  <si>
    <t>そろそろ</t>
  </si>
  <si>
    <t>sắp sửa</t>
  </si>
  <si>
    <t>そろそろ始めましょう</t>
  </si>
  <si>
    <t>nào bắt đầu thôi</t>
  </si>
  <si>
    <t>もともと</t>
  </si>
  <si>
    <t>vốn dĩ; nguyên là; vốn là</t>
  </si>
  <si>
    <t>彼はもともと気の弱い人だった</t>
  </si>
  <si>
    <t>この時計はもともと安かったから、こわれても仕方がない</t>
  </si>
  <si>
    <t>たまたま</t>
  </si>
  <si>
    <t>たまたま高校時代の友人に会った</t>
  </si>
  <si>
    <t>thi thoảng có gặp bạn cấp ba</t>
  </si>
  <si>
    <t>まあまあ</t>
  </si>
  <si>
    <t>試験の結果はまあまあだった</t>
  </si>
  <si>
    <t>kết quả thi cũng tạm</t>
  </si>
  <si>
    <t>さまざま</t>
  </si>
  <si>
    <t>nhiều loại; đa dạng</t>
  </si>
  <si>
    <t>さまざまな商品</t>
  </si>
  <si>
    <t>nhiều loại sản phẩm</t>
  </si>
  <si>
    <t>理想の人に出会う</t>
  </si>
  <si>
    <t>出会い</t>
  </si>
  <si>
    <t>tình cờ gặp</t>
  </si>
  <si>
    <t>客を出迎える</t>
  </si>
  <si>
    <t>đón tiếp khách</t>
  </si>
  <si>
    <t>出迎え</t>
  </si>
  <si>
    <t>đi đón</t>
  </si>
  <si>
    <t>見送る</t>
  </si>
  <si>
    <t>見送り</t>
  </si>
  <si>
    <t>空を見上げる</t>
  </si>
  <si>
    <t>通りを見下ろす</t>
  </si>
  <si>
    <t>急に立ち止まる</t>
  </si>
  <si>
    <t>đột ngột dừng lại</t>
  </si>
  <si>
    <t>ソファーから立ち上がる</t>
  </si>
  <si>
    <t>đứng lên khỏi ghế sopha</t>
  </si>
  <si>
    <t>郵便局を通り過ぎる</t>
  </si>
  <si>
    <t>đi qua chùa</t>
  </si>
  <si>
    <t>隣の人に話しかける</t>
  </si>
  <si>
    <t>田中さんと話し合う</t>
  </si>
  <si>
    <t>bàn bạc với anh Tanaka</t>
  </si>
  <si>
    <t>話し合い</t>
  </si>
  <si>
    <t>bàn bạc</t>
  </si>
  <si>
    <t>中村さんと知り合う</t>
  </si>
  <si>
    <t>biết anh Nakamura</t>
  </si>
  <si>
    <t>知り合い</t>
  </si>
  <si>
    <t>駅で待ち合わせる</t>
  </si>
  <si>
    <t>hẹn gặp ở ga</t>
  </si>
  <si>
    <t>待ち合わせ</t>
  </si>
  <si>
    <t>hẹn gặp</t>
  </si>
  <si>
    <t>電話で問い合わせる</t>
  </si>
  <si>
    <t>hỏi thăm qua điện thoại</t>
  </si>
  <si>
    <t>問い合わせ</t>
  </si>
  <si>
    <t>thẩm vấn</t>
  </si>
  <si>
    <t>申し込み</t>
  </si>
  <si>
    <t>申し込みを締め切る</t>
  </si>
  <si>
    <t>hết hạn đăng ký</t>
  </si>
  <si>
    <t>締め切り</t>
  </si>
  <si>
    <t>hạn cuối</t>
  </si>
  <si>
    <t>申し込みを受け付ける</t>
  </si>
  <si>
    <t>受付</t>
  </si>
  <si>
    <t>quầy lễ tân</t>
  </si>
  <si>
    <t>荷物を受け取る</t>
  </si>
  <si>
    <t>nhận lấy hành lý</t>
  </si>
  <si>
    <t>受け取り</t>
  </si>
  <si>
    <t>biên nhận; biên lai</t>
  </si>
  <si>
    <t>電池を取り替える</t>
  </si>
  <si>
    <t>thay pin</t>
  </si>
  <si>
    <t>取り消し</t>
  </si>
  <si>
    <t>loại bỏ</t>
  </si>
  <si>
    <t>CDを取り出す</t>
  </si>
  <si>
    <t>rút CD ra</t>
  </si>
  <si>
    <t>子どもが飛び出す</t>
  </si>
  <si>
    <t>trẻ con chạy ra; nhảy ra</t>
  </si>
  <si>
    <t>プールに飛び込む</t>
  </si>
  <si>
    <t>大学を出る</t>
  </si>
  <si>
    <t>tốt nghiệp đại học</t>
  </si>
  <si>
    <t>卒業する</t>
  </si>
  <si>
    <t>tốt nghiệp</t>
  </si>
  <si>
    <t>会議に出る</t>
  </si>
  <si>
    <t>tham gia họp</t>
  </si>
  <si>
    <t>食事が出る</t>
  </si>
  <si>
    <t>食事を出す</t>
  </si>
  <si>
    <t>dọn đồ ăn ra</t>
  </si>
  <si>
    <t>結論が出る</t>
  </si>
  <si>
    <t>結論を出す</t>
  </si>
  <si>
    <t>元気が出る</t>
  </si>
  <si>
    <t>cảm thấy khỏe khoắn</t>
  </si>
  <si>
    <t>元気を出す</t>
  </si>
  <si>
    <t>làm cho khỏe lên</t>
  </si>
  <si>
    <t>新製品が出る</t>
  </si>
  <si>
    <t>発売する</t>
  </si>
  <si>
    <t>bán ra</t>
  </si>
  <si>
    <t>新製品を出す</t>
  </si>
  <si>
    <t>芽が出る</t>
  </si>
  <si>
    <t>nảy mầm</t>
  </si>
  <si>
    <t>芽を出す</t>
  </si>
  <si>
    <t>gieo mầm</t>
  </si>
  <si>
    <t>ボーナスが出る</t>
  </si>
  <si>
    <t>ボーナスを出す</t>
  </si>
  <si>
    <t>ゴキブリが出る</t>
  </si>
  <si>
    <t>gián xuất hiện</t>
  </si>
  <si>
    <t>現れる</t>
  </si>
  <si>
    <t>xuất hiện</t>
  </si>
  <si>
    <t>新聞に名前が出る</t>
  </si>
  <si>
    <t>tên xuất hiện trên báo</t>
  </si>
  <si>
    <t>載る</t>
  </si>
  <si>
    <t>lên báo</t>
  </si>
  <si>
    <t>角を曲がると駅に出る</t>
  </si>
  <si>
    <t>財布を取る</t>
  </si>
  <si>
    <t>móc ví, lấy ví</t>
  </si>
  <si>
    <t>盗む</t>
  </si>
  <si>
    <t>trộm cắp</t>
  </si>
  <si>
    <t>財布を取りに戻る</t>
  </si>
  <si>
    <t>quay lại lấy ví</t>
  </si>
  <si>
    <t>運転免許を取る</t>
  </si>
  <si>
    <t>lấy bằng lái xe</t>
  </si>
  <si>
    <t>コピーを取る</t>
  </si>
  <si>
    <t>photo</t>
  </si>
  <si>
    <t>コピーする</t>
  </si>
  <si>
    <t>新聞を取る</t>
  </si>
  <si>
    <t>đặt mua báo</t>
  </si>
  <si>
    <t>睡眠を取る</t>
  </si>
  <si>
    <t>ngủ</t>
  </si>
  <si>
    <t>眠る</t>
  </si>
  <si>
    <t>出席を取る</t>
  </si>
  <si>
    <t>連絡を取る</t>
  </si>
  <si>
    <t>liên lạc</t>
  </si>
  <si>
    <t>連絡する</t>
  </si>
  <si>
    <t>連絡が取れる</t>
  </si>
  <si>
    <t>có liên lạc</t>
  </si>
  <si>
    <t>痛みを取る</t>
  </si>
  <si>
    <t>loại bỏ đau đớn</t>
  </si>
  <si>
    <t>痛みが取れる</t>
  </si>
  <si>
    <t>hết đau</t>
  </si>
  <si>
    <t>ボタンが取れる</t>
  </si>
  <si>
    <t>đứt nút</t>
  </si>
  <si>
    <t>新入社員を採る</t>
  </si>
  <si>
    <t>tuyển nhân viên mới</t>
  </si>
  <si>
    <t>採用する</t>
  </si>
  <si>
    <t>tuyển dụng</t>
  </si>
  <si>
    <t>鍵がかかっている</t>
  </si>
  <si>
    <t>cửa đang khóa</t>
  </si>
  <si>
    <t>鍵をかける</t>
  </si>
  <si>
    <t>khóa cửa</t>
  </si>
  <si>
    <t>病気にかかる</t>
  </si>
  <si>
    <t>bị bệnh</t>
  </si>
  <si>
    <t>病気になる</t>
  </si>
  <si>
    <t>医者にかかる</t>
  </si>
  <si>
    <t>gặp bác sĩ</t>
  </si>
  <si>
    <t>診察してもらう</t>
  </si>
  <si>
    <t>ボタンをかける</t>
  </si>
  <si>
    <t>kết nút</t>
  </si>
  <si>
    <t>外す</t>
  </si>
  <si>
    <t>rớt ra</t>
  </si>
  <si>
    <t>CDをかける</t>
  </si>
  <si>
    <t>chạy CD</t>
  </si>
  <si>
    <t>毛布をかける</t>
  </si>
  <si>
    <t>đắp chăn</t>
  </si>
  <si>
    <t>声をかける</t>
  </si>
  <si>
    <t>gọi</t>
  </si>
  <si>
    <t>声がかかる</t>
  </si>
  <si>
    <t>bị gọi</t>
  </si>
  <si>
    <t>心配をかける</t>
  </si>
  <si>
    <t>làm ai đó lo lắng</t>
  </si>
  <si>
    <t>心配させる</t>
  </si>
  <si>
    <t>席を立つ</t>
  </si>
  <si>
    <t>rời khỏi ghế</t>
  </si>
  <si>
    <t>座る</t>
  </si>
  <si>
    <t>ngồi</t>
  </si>
  <si>
    <t>時間がたつ</t>
  </si>
  <si>
    <t>thời gian trôi qua</t>
  </si>
  <si>
    <t>うわさが立つ</t>
  </si>
  <si>
    <t>lan truyền tin đồn</t>
  </si>
  <si>
    <t>予定を立てる</t>
  </si>
  <si>
    <t>lập kế hoạch</t>
  </si>
  <si>
    <t>計画する</t>
  </si>
  <si>
    <t>音を立てる</t>
  </si>
  <si>
    <t>音を出す</t>
  </si>
  <si>
    <t>雨が上がる</t>
  </si>
  <si>
    <t>雨がやむ</t>
  </si>
  <si>
    <t>どうぞお上がりください</t>
  </si>
  <si>
    <t>風呂から上がる</t>
  </si>
  <si>
    <t>風呂から出る</t>
  </si>
  <si>
    <t>物価が上がる</t>
  </si>
  <si>
    <t>giá tăng</t>
  </si>
  <si>
    <t>効果が上がる</t>
  </si>
  <si>
    <t>hiệu quả tăng</t>
  </si>
  <si>
    <t>効果を上げる</t>
  </si>
  <si>
    <t>tăng hiệu quả</t>
  </si>
  <si>
    <t>初めてのスピーチであがる</t>
  </si>
  <si>
    <t>lo lắng vì phát biểu lần đầu</t>
  </si>
  <si>
    <t>緊張する</t>
  </si>
  <si>
    <t>căng thẳng</t>
  </si>
  <si>
    <t>例をあげる</t>
  </si>
  <si>
    <t>cho ví dụ</t>
  </si>
  <si>
    <t>例を並べる</t>
  </si>
  <si>
    <t>結婚式をあげる</t>
  </si>
  <si>
    <t>tổ chức hôn lễ</t>
  </si>
  <si>
    <t>熱が下がる</t>
  </si>
  <si>
    <t>hạ sốt</t>
  </si>
  <si>
    <t>黄色い線の内側まで下がる</t>
  </si>
  <si>
    <t>評判が下がる</t>
  </si>
  <si>
    <t>bị đánh giá kém</t>
  </si>
  <si>
    <t>評判が落ちる</t>
  </si>
  <si>
    <t>評判を下げる</t>
  </si>
  <si>
    <t>カーテンが下がる</t>
  </si>
  <si>
    <t>làm mất uy tín (đánh giá)</t>
  </si>
  <si>
    <t>カーテンを下げる</t>
  </si>
  <si>
    <t>treo màn</t>
  </si>
  <si>
    <t>買い物かごを下げる</t>
  </si>
  <si>
    <t>mang giỏ đi mua sắm (siêu thị)</t>
  </si>
  <si>
    <t>一字下げて書く</t>
  </si>
  <si>
    <t>viết cách một kí tự</t>
  </si>
  <si>
    <t>テレビの音を下げる</t>
  </si>
  <si>
    <t>vặn nhỏ tiếng tivi</t>
  </si>
  <si>
    <t>泥がつく</t>
  </si>
  <si>
    <t>dính bùn</t>
  </si>
  <si>
    <t>傷がつく</t>
  </si>
  <si>
    <t>傷をつける</t>
  </si>
  <si>
    <t>連絡がつく</t>
  </si>
  <si>
    <t>連絡をつける</t>
  </si>
  <si>
    <t>giữ liên lạc</t>
  </si>
  <si>
    <t>おまけがつく</t>
  </si>
  <si>
    <t>おまけをつける</t>
  </si>
  <si>
    <t>tặng thêm hàng khuyến mãi</t>
  </si>
  <si>
    <t>印をつける</t>
  </si>
  <si>
    <t>đánh dấu</t>
  </si>
  <si>
    <t>たばこに火をつける</t>
  </si>
  <si>
    <t>châm thuốc</t>
  </si>
  <si>
    <t>火がつく</t>
  </si>
  <si>
    <t>bắt lửa</t>
  </si>
  <si>
    <t>日記をつける</t>
  </si>
  <si>
    <t>viết nhật ký</t>
  </si>
  <si>
    <t>だいどころ</t>
  </si>
  <si>
    <t>でんしレンジ</t>
  </si>
  <si>
    <t>ゆのみ</t>
  </si>
  <si>
    <t>れいぞうこ</t>
  </si>
  <si>
    <t>ながし</t>
  </si>
  <si>
    <t>いま</t>
  </si>
  <si>
    <t>まどガラス</t>
  </si>
  <si>
    <t>あまど</t>
  </si>
  <si>
    <t>あみど</t>
  </si>
  <si>
    <t>てんじょう</t>
  </si>
  <si>
    <t>ゆか</t>
  </si>
  <si>
    <t>すいどう</t>
  </si>
  <si>
    <t>じゃぐち</t>
  </si>
  <si>
    <t>すいどうのじゃぐちをひねる</t>
  </si>
  <si>
    <t>みずがこおる</t>
  </si>
  <si>
    <t>こおりになる</t>
  </si>
  <si>
    <t>れいとうしてほぞんする</t>
  </si>
  <si>
    <t>のこりもの</t>
  </si>
  <si>
    <t>あたためる</t>
  </si>
  <si>
    <t>ビールをひやす</t>
  </si>
  <si>
    <t>ビールがひえている</t>
  </si>
  <si>
    <t>でんげんをいれる</t>
  </si>
  <si>
    <t>でんげんをきる</t>
  </si>
  <si>
    <t>じゅうたんをしく</t>
  </si>
  <si>
    <t>へやをあたためる</t>
  </si>
  <si>
    <t>だんぼうをつける</t>
  </si>
  <si>
    <t>クーラーがきいている</t>
  </si>
  <si>
    <t>れいぼうがきいている</t>
  </si>
  <si>
    <t>ひあたりがいい</t>
  </si>
  <si>
    <t>ひあたりがわるい</t>
  </si>
  <si>
    <t>にくじゃが</t>
  </si>
  <si>
    <t>ざいりょう</t>
  </si>
  <si>
    <t>よにんぶん</t>
  </si>
  <si>
    <t>ぎゅうにく</t>
  </si>
  <si>
    <t>たまねぎ</t>
  </si>
  <si>
    <t>ちょうみりょう</t>
  </si>
  <si>
    <t>みず</t>
  </si>
  <si>
    <t>さけ</t>
  </si>
  <si>
    <t>さとう</t>
  </si>
  <si>
    <t>おおさじ</t>
  </si>
  <si>
    <t>～ばい</t>
  </si>
  <si>
    <t>サラダゆ</t>
  </si>
  <si>
    <t>しょうしょう</t>
  </si>
  <si>
    <t>むく</t>
  </si>
  <si>
    <t>ゆうしょく</t>
  </si>
  <si>
    <t>こさじ</t>
  </si>
  <si>
    <t>ほうちょう</t>
  </si>
  <si>
    <t>まないた</t>
  </si>
  <si>
    <t>えいよう</t>
  </si>
  <si>
    <t>えいようのバランスをかんがえる</t>
  </si>
  <si>
    <t>しょくひん</t>
  </si>
  <si>
    <t>カロリーがたかいしょくひん</t>
  </si>
  <si>
    <t>はかりではかる</t>
  </si>
  <si>
    <t>しお</t>
  </si>
  <si>
    <t>しおをしょうしょういれる</t>
  </si>
  <si>
    <t>す</t>
  </si>
  <si>
    <t>てんぷらあぶら</t>
  </si>
  <si>
    <t>かわ</t>
  </si>
  <si>
    <t>かわをむく</t>
  </si>
  <si>
    <t>ざいりょうをきざむ</t>
  </si>
  <si>
    <t>おおきめにきる</t>
  </si>
  <si>
    <t>みそしる</t>
  </si>
  <si>
    <t>みそしるがぬるくなる</t>
  </si>
  <si>
    <t>フライがえし</t>
  </si>
  <si>
    <t>すいはんき</t>
  </si>
  <si>
    <t>なべをひにかける</t>
  </si>
  <si>
    <t>ごはんをたく</t>
  </si>
  <si>
    <t>あぶらをねっする</t>
  </si>
  <si>
    <t>あぶらであげる</t>
  </si>
  <si>
    <t>にる</t>
  </si>
  <si>
    <t>むす</t>
  </si>
  <si>
    <t>みずをきる</t>
  </si>
  <si>
    <t>まぜる</t>
  </si>
  <si>
    <t>ひっくりかえす</t>
  </si>
  <si>
    <t>うらがえす</t>
  </si>
  <si>
    <t>あじをつける</t>
  </si>
  <si>
    <t>しおをくわえる</t>
  </si>
  <si>
    <t>こしょうをふる</t>
  </si>
  <si>
    <t>あじみをする</t>
  </si>
  <si>
    <t>あじをみる</t>
  </si>
  <si>
    <t>あじがこい</t>
  </si>
  <si>
    <t>あじがうすい</t>
  </si>
  <si>
    <t>しおからい</t>
  </si>
  <si>
    <t>へやをちらかす</t>
  </si>
  <si>
    <t>へやがちらかる</t>
  </si>
  <si>
    <t>へやをかたづける</t>
  </si>
  <si>
    <t>へやがかたづく</t>
  </si>
  <si>
    <t>ゆきがつもる</t>
  </si>
  <si>
    <t>ほこりをとる</t>
  </si>
  <si>
    <t>そうじき</t>
  </si>
  <si>
    <t>ゆかをふく</t>
  </si>
  <si>
    <t>ほうきではく</t>
  </si>
  <si>
    <t>ふきんでしょっきをふく</t>
  </si>
  <si>
    <t>みずをくむ</t>
  </si>
  <si>
    <t>だいぶきんでテーブルをふく</t>
  </si>
  <si>
    <t>かぐをみがく</t>
  </si>
  <si>
    <t>なまごみ</t>
  </si>
  <si>
    <t>もえるごみ</t>
  </si>
  <si>
    <t>もえないごみ</t>
  </si>
  <si>
    <t>ゴミをわけるのはめんどうだ</t>
  </si>
  <si>
    <t>ゴミをわけるのはめんどうくさい</t>
  </si>
  <si>
    <t>ものおきにしまう</t>
  </si>
  <si>
    <t>せんたくものがたまる</t>
  </si>
  <si>
    <t>せんたくものがぬれている</t>
  </si>
  <si>
    <t>せんたくものがしめっている</t>
  </si>
  <si>
    <t>せんたくものがかわく</t>
  </si>
  <si>
    <t>せんたくものがまっしろにしあがる</t>
  </si>
  <si>
    <t>せんたくものをためる</t>
  </si>
  <si>
    <t>せんたくものをぬらす</t>
  </si>
  <si>
    <t>せんたくものをほす</t>
  </si>
  <si>
    <t>せんたくものをかんそうきでかわかす</t>
  </si>
  <si>
    <t>せんたくものをたたむ</t>
  </si>
  <si>
    <t>ふくをよごす</t>
  </si>
  <si>
    <t>そでがまっくろによごれる</t>
  </si>
  <si>
    <t>スーツをクリーニングにだす</t>
  </si>
  <si>
    <t>コインランドリーでせんたくをする</t>
  </si>
  <si>
    <t>タオルをほす</t>
  </si>
  <si>
    <t>しわをのばす</t>
  </si>
  <si>
    <t>しわがのびる</t>
  </si>
  <si>
    <t>ウールのセーターがちぢむ</t>
  </si>
  <si>
    <t>ジーンズのいろがおちる</t>
  </si>
  <si>
    <t>かわいらしいこども</t>
  </si>
  <si>
    <t>かわいそうなこども</t>
  </si>
  <si>
    <t>りこうなこども</t>
  </si>
  <si>
    <t>かしこいこども</t>
  </si>
  <si>
    <t>ひとなつこいこども</t>
  </si>
  <si>
    <t>かわいらしいいぬ</t>
  </si>
  <si>
    <t>かわいそうないぬ</t>
  </si>
  <si>
    <t>ぎょうぎがいいいぬ</t>
  </si>
  <si>
    <t>りこうないぬ</t>
  </si>
  <si>
    <t>なまいきなこども</t>
  </si>
  <si>
    <t>なまいきなたいど</t>
  </si>
  <si>
    <t>こどもをあまやかす</t>
  </si>
  <si>
    <t>こどもをかわいがる</t>
  </si>
  <si>
    <t>こどもをうでにだく</t>
  </si>
  <si>
    <t>いぬがほえる</t>
  </si>
  <si>
    <t>いぬがしっぽをふる</t>
  </si>
  <si>
    <t>いぬがひとになれる</t>
  </si>
  <si>
    <t>いぬがあなをほる</t>
  </si>
  <si>
    <t>いぬがあなをうめる</t>
  </si>
  <si>
    <t>いくじ</t>
  </si>
  <si>
    <t>こそだて</t>
  </si>
  <si>
    <t>ようじ</t>
  </si>
  <si>
    <t>おさないこども</t>
  </si>
  <si>
    <t>こどもがせいちょうする</t>
  </si>
  <si>
    <t>わがままにそだつ</t>
  </si>
  <si>
    <t>あたまをなでる</t>
  </si>
  <si>
    <t>てをつなぐ</t>
  </si>
  <si>
    <t>てをはなす</t>
  </si>
  <si>
    <t>こどもがまいごになる</t>
  </si>
  <si>
    <t>こどもがははおやのあとをついていく</t>
  </si>
  <si>
    <t>いぬをかう</t>
  </si>
  <si>
    <t>さんぽにつれていく</t>
  </si>
  <si>
    <t>いぬにえさをやる</t>
  </si>
  <si>
    <t>いぬにえさをあたえる</t>
  </si>
  <si>
    <t>いっさくじつ</t>
  </si>
  <si>
    <t>さくじつ</t>
  </si>
  <si>
    <t>あす</t>
  </si>
  <si>
    <t>がんじつ</t>
  </si>
  <si>
    <t>がんたん</t>
  </si>
  <si>
    <t>じょうじゅん</t>
  </si>
  <si>
    <t>しょじゅん</t>
  </si>
  <si>
    <t>ちゅうじゅん</t>
  </si>
  <si>
    <t>げじゅん</t>
  </si>
  <si>
    <t>げつまつ</t>
  </si>
  <si>
    <t>へいじつ</t>
  </si>
  <si>
    <t>しゅくじつ</t>
  </si>
  <si>
    <t>さいじつ</t>
  </si>
  <si>
    <t>さくねん</t>
  </si>
  <si>
    <t>いっさくねん</t>
  </si>
  <si>
    <t>さらいねん</t>
  </si>
  <si>
    <t>せんせんげつ</t>
  </si>
  <si>
    <t>せんせんしゅう</t>
  </si>
  <si>
    <t>さらいげつ</t>
  </si>
  <si>
    <t>さらいしゅう</t>
  </si>
  <si>
    <t>せんじつ</t>
  </si>
  <si>
    <t>ねんまつねんし</t>
  </si>
  <si>
    <t>くれ</t>
  </si>
  <si>
    <t>きゅうかをとる</t>
  </si>
  <si>
    <t>よていをちょうせいする</t>
  </si>
  <si>
    <t>よていをへんこうする</t>
  </si>
  <si>
    <t>よていをずらす</t>
  </si>
  <si>
    <t>ひにちをちょうせいする</t>
  </si>
  <si>
    <t>ひにちをへんこうする</t>
  </si>
  <si>
    <t>ひにちをずらす</t>
  </si>
  <si>
    <t>にっていをちょうせいする</t>
  </si>
  <si>
    <t>にっていをへんこうする</t>
  </si>
  <si>
    <t>にっていをずらす</t>
  </si>
  <si>
    <t>スケジュールをちょうせいする</t>
  </si>
  <si>
    <t>スケジュールをへんこうする</t>
  </si>
  <si>
    <t>りょこうがいしゃにもうしこむ</t>
  </si>
  <si>
    <t>よやくをとりけす</t>
  </si>
  <si>
    <t>よやくをキャンセルする</t>
  </si>
  <si>
    <t>にもつをつめる</t>
  </si>
  <si>
    <t>かいがいりょこう</t>
  </si>
  <si>
    <t>こくないりょこう</t>
  </si>
  <si>
    <t>にはくみっかでおんせんにいく</t>
  </si>
  <si>
    <t>ひがえりでおんせんにいく</t>
  </si>
  <si>
    <t>りょかんにしゅくはくする</t>
  </si>
  <si>
    <t>かいだんをのぼる</t>
  </si>
  <si>
    <t>かいだんをあがる</t>
  </si>
  <si>
    <t>かいだんをくだる</t>
  </si>
  <si>
    <t>かいだんをおりる</t>
  </si>
  <si>
    <t>くだりでんしゃ</t>
  </si>
  <si>
    <t>のぼりでんしゃ</t>
  </si>
  <si>
    <t>エスカレーターののぼり</t>
  </si>
  <si>
    <t>エスカレーターのくだり</t>
  </si>
  <si>
    <t>れっしゃのじこくをしらべる</t>
  </si>
  <si>
    <t>じこくひょう</t>
  </si>
  <si>
    <t>してつ</t>
  </si>
  <si>
    <t>しんかんせん</t>
  </si>
  <si>
    <t>ざせきをしていする</t>
  </si>
  <si>
    <t>していせき</t>
  </si>
  <si>
    <t>じゆうせき</t>
  </si>
  <si>
    <t>まどがわ</t>
  </si>
  <si>
    <t>つうろがわ</t>
  </si>
  <si>
    <t>じょうしゃけん</t>
  </si>
  <si>
    <t>かたみちきっぷ</t>
  </si>
  <si>
    <t>おうふくきっぷ</t>
  </si>
  <si>
    <t>とっきゅうけん</t>
  </si>
  <si>
    <t>とっきゅうりょうきん</t>
  </si>
  <si>
    <t>かいすうけん</t>
  </si>
  <si>
    <t>ていきけん</t>
  </si>
  <si>
    <t>かいさつぐちをとおる</t>
  </si>
  <si>
    <t>きっぷをはらいもどす</t>
  </si>
  <si>
    <t>はらいもどし</t>
  </si>
  <si>
    <t>はくせんのうちがわにさがる</t>
  </si>
  <si>
    <t>きいろいせんのうちがわにさがる</t>
  </si>
  <si>
    <t>そとがわ</t>
  </si>
  <si>
    <t>とっきゅうがつうかする</t>
  </si>
  <si>
    <t>じょうしゃする</t>
  </si>
  <si>
    <t>げしゃする</t>
  </si>
  <si>
    <t>はっしゃする</t>
  </si>
  <si>
    <t>からっぽ</t>
  </si>
  <si>
    <t>まんいんでんしゃでつうきんする</t>
  </si>
  <si>
    <t>でんしゃがゆれる</t>
  </si>
  <si>
    <t>しゅうでん</t>
  </si>
  <si>
    <t>しはつえきからのる</t>
  </si>
  <si>
    <t>しゅうてんでおりる</t>
  </si>
  <si>
    <t>きゅうこうからかくえきていしゃにのりかえる</t>
  </si>
  <si>
    <t>のりかえ</t>
  </si>
  <si>
    <t>のりおくれる</t>
  </si>
  <si>
    <t>のりすごす</t>
  </si>
  <si>
    <t>のりこす</t>
  </si>
  <si>
    <t>のりこし</t>
  </si>
  <si>
    <t>うんちんをせいさんする</t>
  </si>
  <si>
    <t>しゃしょうがしゃないアナウンスをする</t>
  </si>
  <si>
    <t>けいたいでんわのしようをひかえる</t>
  </si>
  <si>
    <t>ろうじんにせきをゆずる</t>
  </si>
  <si>
    <t>ゆうせんせき</t>
  </si>
  <si>
    <t>からだのふじゆうなひと</t>
  </si>
  <si>
    <t>えきのばいてん</t>
  </si>
  <si>
    <t>じょしゅせき</t>
  </si>
  <si>
    <t>うんてんせき</t>
  </si>
  <si>
    <t>うんてんめんきょしょう</t>
  </si>
  <si>
    <t>レンタカーをかりる</t>
  </si>
  <si>
    <t>トランクににもつをつむ</t>
  </si>
  <si>
    <t>ひとをのせる</t>
  </si>
  <si>
    <t>きゅうブレーキ</t>
  </si>
  <si>
    <t>ワイパーをうごかす</t>
  </si>
  <si>
    <t>ガソリンスタンドによる</t>
  </si>
  <si>
    <t>つうこうどめ</t>
  </si>
  <si>
    <t>しんごう</t>
  </si>
  <si>
    <t>よつかど</t>
  </si>
  <si>
    <t>こうさてん</t>
  </si>
  <si>
    <t>こうじちゅう</t>
  </si>
  <si>
    <t>ふみきり</t>
  </si>
  <si>
    <t>おうだんほどう</t>
  </si>
  <si>
    <t>バスてい</t>
  </si>
  <si>
    <t>バスのていりゅうじょ</t>
  </si>
  <si>
    <t>いっぽうつうこう</t>
  </si>
  <si>
    <t>せんろ</t>
  </si>
  <si>
    <t>じゅうたい</t>
  </si>
  <si>
    <t>どうろがこんでいる</t>
  </si>
  <si>
    <t>どうろがじゅうたいしている</t>
  </si>
  <si>
    <t>どうろがすいている</t>
  </si>
  <si>
    <t>まわりみちをする</t>
  </si>
  <si>
    <t>つきあたりをひだりにまがる</t>
  </si>
  <si>
    <t>バスがていしゃする</t>
  </si>
  <si>
    <t>せんろをこえる</t>
  </si>
  <si>
    <t>トラックをおいこす</t>
  </si>
  <si>
    <t>じそく100キロではしる</t>
  </si>
  <si>
    <t>スピードいはんでつかまる</t>
  </si>
  <si>
    <t>ちゅうしゃいはんをする</t>
  </si>
  <si>
    <t>しんごうをむしする</t>
  </si>
  <si>
    <t>しんごうむし</t>
  </si>
  <si>
    <t>くるまをぶつける</t>
  </si>
  <si>
    <t>くるまがぶつかる</t>
  </si>
  <si>
    <t>ねこをひく</t>
  </si>
  <si>
    <t>ねこがくるまにひかれる</t>
  </si>
  <si>
    <t>くるまにきをつける</t>
  </si>
  <si>
    <t>ななめにおうだんする</t>
  </si>
  <si>
    <t>どうろをよこぎる</t>
  </si>
  <si>
    <t>つうちょう</t>
  </si>
  <si>
    <t>いんかん</t>
  </si>
  <si>
    <t>せんえんさつ</t>
  </si>
  <si>
    <t>しへい</t>
  </si>
  <si>
    <t>ひゃくえんだま</t>
  </si>
  <si>
    <t>こうか</t>
  </si>
  <si>
    <t>おかねをためる</t>
  </si>
  <si>
    <t>ちょきんする</t>
  </si>
  <si>
    <t>よきんする</t>
  </si>
  <si>
    <t>ぎんこうにおかねをあずける</t>
  </si>
  <si>
    <t>きゅうりょうをひきだす</t>
  </si>
  <si>
    <t>きゅうりょうをおろす</t>
  </si>
  <si>
    <t>つうちょうきにゅうをする</t>
  </si>
  <si>
    <t>つうちょうにきにゅうする</t>
  </si>
  <si>
    <t>あんしょうばんごう</t>
  </si>
  <si>
    <t>ぎんこうのほんてん</t>
  </si>
  <si>
    <t>ぎんこうのしてん</t>
  </si>
  <si>
    <t>こうざをひらく</t>
  </si>
  <si>
    <t>やちんをふりこむ</t>
  </si>
  <si>
    <t>ふりこみ</t>
  </si>
  <si>
    <t>こうきょうりょうきんをしはらう</t>
  </si>
  <si>
    <t>しはらい</t>
  </si>
  <si>
    <t>しょうひんのだいきんをはらう</t>
  </si>
  <si>
    <t>あてな</t>
  </si>
  <si>
    <t>まどぐちでりょうがえをする</t>
  </si>
  <si>
    <t>さしだしにんめい</t>
  </si>
  <si>
    <t>そうきんする</t>
  </si>
  <si>
    <t>てがみをそくたつでだす</t>
  </si>
  <si>
    <t>しおくりする</t>
  </si>
  <si>
    <t>こづつみ</t>
  </si>
  <si>
    <t>てすうりょうがかかる</t>
  </si>
  <si>
    <t>そうりょうがかかる</t>
  </si>
  <si>
    <t>たなかさんとこうさいする</t>
  </si>
  <si>
    <t>たなかさんとつきあう</t>
  </si>
  <si>
    <t>たなかさんとけんかする</t>
  </si>
  <si>
    <t>たなかさんとなかなおりする</t>
  </si>
  <si>
    <t>たなかさんとなかがいい</t>
  </si>
  <si>
    <t>たなかさんとなかよしだ</t>
  </si>
  <si>
    <t>たなかさんをコンサートにさそう</t>
  </si>
  <si>
    <t>たなかさんをいやがる</t>
  </si>
  <si>
    <t>たなかさんをふる</t>
  </si>
  <si>
    <t>たなかさんにすかれる</t>
  </si>
  <si>
    <t>たなかさんにきらわれる</t>
  </si>
  <si>
    <t>たなかさんにいやがられる</t>
  </si>
  <si>
    <t>たなかさんにふられる</t>
  </si>
  <si>
    <t>たなかさんにきがある</t>
  </si>
  <si>
    <t>たなかさんにあこがれる</t>
  </si>
  <si>
    <t>たなかさんにむちゅうになる</t>
  </si>
  <si>
    <t>たなかさんにこいをする</t>
  </si>
  <si>
    <t>じょせいにもてる</t>
  </si>
  <si>
    <t>あいてのよていをきく</t>
  </si>
  <si>
    <t>つごうをつける</t>
  </si>
  <si>
    <t>つごうがつく</t>
  </si>
  <si>
    <t>つきあい</t>
  </si>
  <si>
    <t>かいものにつきあう</t>
  </si>
  <si>
    <t>こいびと</t>
  </si>
  <si>
    <t>たなかさんのかれ</t>
  </si>
  <si>
    <t>たなかさんのかれし</t>
  </si>
  <si>
    <t>かのじょ</t>
  </si>
  <si>
    <t>けっこんをもうしこむ</t>
  </si>
  <si>
    <t>けっこんをことわる</t>
  </si>
  <si>
    <t>あいまいなへんじをする</t>
  </si>
  <si>
    <t>ひたい</t>
  </si>
  <si>
    <t>くちびる</t>
  </si>
  <si>
    <t>あさのしたくをする</t>
  </si>
  <si>
    <t>シャワーをあびる</t>
  </si>
  <si>
    <t>したぎ</t>
  </si>
  <si>
    <t>うわぎ</t>
  </si>
  <si>
    <t>はをみがく</t>
  </si>
  <si>
    <t>はみがき</t>
  </si>
  <si>
    <t>はみがきこをつける</t>
  </si>
  <si>
    <t>ドライヤーでかみをかわかす</t>
  </si>
  <si>
    <t>かみをとく</t>
  </si>
  <si>
    <t>かみをとかす</t>
  </si>
  <si>
    <t>くちべにをぬる</t>
  </si>
  <si>
    <t>くちべにをつける</t>
  </si>
  <si>
    <t>ふくをきがえる</t>
  </si>
  <si>
    <t>きがえる</t>
  </si>
  <si>
    <t>おしゃれなひと</t>
  </si>
  <si>
    <t>ひもをむすぶ</t>
  </si>
  <si>
    <t>マフラーをまく</t>
  </si>
  <si>
    <t>てぶくろをはめる</t>
  </si>
  <si>
    <t>てぶくろをする</t>
  </si>
  <si>
    <t>ゆびわをはめる</t>
  </si>
  <si>
    <t>ゆびわをする</t>
  </si>
  <si>
    <t>ながそで</t>
  </si>
  <si>
    <t>むじ</t>
  </si>
  <si>
    <t>がら</t>
  </si>
  <si>
    <t>もよう</t>
  </si>
  <si>
    <t>みずたま</t>
  </si>
  <si>
    <t>はながら</t>
  </si>
  <si>
    <t>にあう</t>
  </si>
  <si>
    <t>きにいる</t>
  </si>
  <si>
    <t>おきにいり</t>
  </si>
  <si>
    <t>このむ</t>
  </si>
  <si>
    <t>このみ</t>
  </si>
  <si>
    <t>めだついろ</t>
  </si>
  <si>
    <t>じみな</t>
  </si>
  <si>
    <t>にんきのあるデザイン</t>
  </si>
  <si>
    <t>りゅうこう</t>
  </si>
  <si>
    <t>サイズをたしかめる</t>
  </si>
  <si>
    <t>サイズをかくにんする</t>
  </si>
  <si>
    <t>サイズがあう</t>
  </si>
  <si>
    <t>しなものをかごにいれる</t>
  </si>
  <si>
    <t>セールでかう</t>
  </si>
  <si>
    <t>バーゲンでかう</t>
  </si>
  <si>
    <t>デパートのとくばいひん</t>
  </si>
  <si>
    <t>３わりびき</t>
  </si>
  <si>
    <t>うりきれる</t>
  </si>
  <si>
    <t>うりきれ</t>
  </si>
  <si>
    <t>ほんもののダイヤモンド</t>
  </si>
  <si>
    <t>にせもの</t>
  </si>
  <si>
    <t>とくをする</t>
  </si>
  <si>
    <t>そんをする</t>
  </si>
  <si>
    <t>かぞくそろって</t>
  </si>
  <si>
    <t>こどもをつれる</t>
  </si>
  <si>
    <t>こどもづれ</t>
  </si>
  <si>
    <t>はらがへる</t>
  </si>
  <si>
    <t>がいしょくをする</t>
  </si>
  <si>
    <t>おひるをたべる</t>
  </si>
  <si>
    <t>ちゅうしょくをとる</t>
  </si>
  <si>
    <t>ふんいきのいいみせ</t>
  </si>
  <si>
    <t>まんせき</t>
  </si>
  <si>
    <t>れつにならぶ</t>
  </si>
  <si>
    <t>ぎょうれつができる</t>
  </si>
  <si>
    <t>きんえんせき</t>
  </si>
  <si>
    <t>きつえんせき</t>
  </si>
  <si>
    <t>ウエートレスにおすすめをきく</t>
  </si>
  <si>
    <t>りょうがおおい</t>
  </si>
  <si>
    <t>りょうがすくない</t>
  </si>
  <si>
    <t>ちゅうもんがきまる</t>
  </si>
  <si>
    <t>ちゅうもんする</t>
  </si>
  <si>
    <t>ちゅうもんをとる</t>
  </si>
  <si>
    <t>ちゅうもんをうける</t>
  </si>
  <si>
    <t>デザートをついかする</t>
  </si>
  <si>
    <t>むりょう</t>
  </si>
  <si>
    <t>しょっきをさげる</t>
  </si>
  <si>
    <t>りょうりをのこす</t>
  </si>
  <si>
    <t>なんめいさまですか</t>
  </si>
  <si>
    <t>ふたりです</t>
  </si>
  <si>
    <t>もうしわけありません</t>
  </si>
  <si>
    <t>もうしょうしょうおまちください</t>
  </si>
  <si>
    <t>おまたせいたしました</t>
  </si>
  <si>
    <t>おまちどおさま</t>
  </si>
  <si>
    <t>えんかいをひらく</t>
  </si>
  <si>
    <t>のみかい</t>
  </si>
  <si>
    <t>そうべつかい</t>
  </si>
  <si>
    <t>かんげいかい</t>
  </si>
  <si>
    <t>のみほうだい</t>
  </si>
  <si>
    <t>たべほうだい</t>
  </si>
  <si>
    <t>かんぱいする</t>
  </si>
  <si>
    <t>もりあがる</t>
  </si>
  <si>
    <t>つちがもりあがる</t>
  </si>
  <si>
    <t>ビールのあわ</t>
  </si>
  <si>
    <t>ビールをいっきにのむ</t>
  </si>
  <si>
    <t>ウィスキーのみずわり</t>
  </si>
  <si>
    <t>たばこのけむり</t>
  </si>
  <si>
    <t>けむい</t>
  </si>
  <si>
    <t>けむたい</t>
  </si>
  <si>
    <t>グラスをわる</t>
  </si>
  <si>
    <t>グラスがわれる</t>
  </si>
  <si>
    <t>ビールびんをたおす</t>
  </si>
  <si>
    <t>ビールびんがたおれる</t>
  </si>
  <si>
    <t>ほかのきゃくにめいわくをかける</t>
  </si>
  <si>
    <t>めいわくがかかる</t>
  </si>
  <si>
    <t>かんじょうをすませる</t>
  </si>
  <si>
    <t>おかんじょうをおねがいします</t>
  </si>
  <si>
    <t>べつべつにはらう</t>
  </si>
  <si>
    <t>べつべつでおねがいします</t>
  </si>
  <si>
    <t>わりかんにする</t>
  </si>
  <si>
    <t>げんきんではらう</t>
  </si>
  <si>
    <t>カードのゆうこうきげんをかくにんする</t>
  </si>
  <si>
    <t>りょうしゅうしょをもらう</t>
  </si>
  <si>
    <t>せいきゅうしょがとどく</t>
  </si>
  <si>
    <t>ひようがかかる</t>
  </si>
  <si>
    <t>こんげつのせいかつひがふそくする</t>
  </si>
  <si>
    <t>こうつうひ</t>
  </si>
  <si>
    <t>おかねがたりる</t>
  </si>
  <si>
    <t>たりない</t>
  </si>
  <si>
    <t>しょくひをせつやくする</t>
  </si>
  <si>
    <t>むだをはぶく</t>
  </si>
  <si>
    <t>びんぼうになる</t>
  </si>
  <si>
    <t>まずしいせいかつ</t>
  </si>
  <si>
    <t>しゃっきんをする</t>
  </si>
  <si>
    <t>かもく</t>
  </si>
  <si>
    <t>きょうか</t>
  </si>
  <si>
    <t>とくいな</t>
  </si>
  <si>
    <t>にがてな</t>
  </si>
  <si>
    <t>こくご</t>
  </si>
  <si>
    <t>さんすう</t>
  </si>
  <si>
    <t>りか</t>
  </si>
  <si>
    <t>しゃかい</t>
  </si>
  <si>
    <t>たいいく</t>
  </si>
  <si>
    <t>しりつこうこうににゅうがくする</t>
  </si>
  <si>
    <t>こうりつこうこうににゅうがくする</t>
  </si>
  <si>
    <t>こくりつだいがくににゅうがくする</t>
  </si>
  <si>
    <t>ひるやすみ</t>
  </si>
  <si>
    <t>きゅうしょく</t>
  </si>
  <si>
    <t>じかんわり</t>
  </si>
  <si>
    <t>にゅうがくしき</t>
  </si>
  <si>
    <t>そつぎょうしき</t>
  </si>
  <si>
    <t>しゅっせきする</t>
  </si>
  <si>
    <t>けっせきする</t>
  </si>
  <si>
    <t>バスでつうがくする</t>
  </si>
  <si>
    <t>つうきんする</t>
  </si>
  <si>
    <t>こんがっき</t>
  </si>
  <si>
    <t>ぜんき</t>
  </si>
  <si>
    <t>こうき</t>
  </si>
  <si>
    <t>おなじがくねん</t>
  </si>
  <si>
    <t>じしゅうする</t>
  </si>
  <si>
    <t>ものさし</t>
  </si>
  <si>
    <t>じょうぎではかる</t>
  </si>
  <si>
    <t>ごうけいをだす</t>
  </si>
  <si>
    <t>けいさん</t>
  </si>
  <si>
    <t>たしざん</t>
  </si>
  <si>
    <t>たす</t>
  </si>
  <si>
    <t>ひきざん</t>
  </si>
  <si>
    <t>ひく</t>
  </si>
  <si>
    <t>かけざん</t>
  </si>
  <si>
    <t>わりざん</t>
  </si>
  <si>
    <t>わる</t>
  </si>
  <si>
    <t>がくぶ</t>
  </si>
  <si>
    <t>じゅけんする</t>
  </si>
  <si>
    <t>ぶんがくぶ</t>
  </si>
  <si>
    <t>けいざいがくぶ</t>
  </si>
  <si>
    <t>ほうがくぶ</t>
  </si>
  <si>
    <t>りこうがくぶ</t>
  </si>
  <si>
    <t>いがくぶ</t>
  </si>
  <si>
    <t>がっか</t>
  </si>
  <si>
    <t>せんこうする</t>
  </si>
  <si>
    <t>けいざいがく</t>
  </si>
  <si>
    <t>せいじがく</t>
  </si>
  <si>
    <t>しんりがく</t>
  </si>
  <si>
    <t>げんごがく</t>
  </si>
  <si>
    <t>ぶつりがく</t>
  </si>
  <si>
    <t>たんいをとる</t>
  </si>
  <si>
    <t>こうぎをうける</t>
  </si>
  <si>
    <t>ほしゅうをうける</t>
  </si>
  <si>
    <t>ほこうをうける</t>
  </si>
  <si>
    <t>しんがくをきぼうする</t>
  </si>
  <si>
    <t>ごうかくはっびょうをみにいく</t>
  </si>
  <si>
    <t>ごうかくする</t>
  </si>
  <si>
    <t>うかる</t>
  </si>
  <si>
    <t>ふごうかくになる</t>
  </si>
  <si>
    <t>おちる</t>
  </si>
  <si>
    <t>じゅぎょうりょうをはらう</t>
  </si>
  <si>
    <t>がくひをはらう</t>
  </si>
  <si>
    <t>しょうがくきんをもらう</t>
  </si>
  <si>
    <t>だいがくきょうじゅ</t>
  </si>
  <si>
    <t>がくしゃ</t>
  </si>
  <si>
    <t>こうぎにまにあう</t>
  </si>
  <si>
    <t>こうぎにおくれる</t>
  </si>
  <si>
    <t>こうぎにちこくする</t>
  </si>
  <si>
    <t>せいせきがいい</t>
  </si>
  <si>
    <t>せいせきがわるい</t>
  </si>
  <si>
    <t>じゅぎょうちゅうにいねむりをする</t>
  </si>
  <si>
    <t>じゅぎょうをサボる</t>
  </si>
  <si>
    <t>たんいをおとす</t>
  </si>
  <si>
    <t>きゅうがくする</t>
  </si>
  <si>
    <t>りゅうがくする</t>
  </si>
  <si>
    <t>こたえをきにゅうする</t>
  </si>
  <si>
    <t>こたえをみなおす</t>
  </si>
  <si>
    <t>みなおし</t>
  </si>
  <si>
    <t>こたえをまちがう</t>
  </si>
  <si>
    <t>こたえをまちがえる</t>
  </si>
  <si>
    <t>かきなおす</t>
  </si>
  <si>
    <t>レポートをしあげる</t>
  </si>
  <si>
    <t>レポートをていしゅつする</t>
  </si>
  <si>
    <t>たんとうのせんせい</t>
  </si>
  <si>
    <t>せんせいにおそわる</t>
  </si>
  <si>
    <t>なんどもくりかえす</t>
  </si>
  <si>
    <t>くりかえし</t>
  </si>
  <si>
    <t>あんきする</t>
  </si>
  <si>
    <t>しけんでとわれる</t>
  </si>
  <si>
    <t>とい</t>
  </si>
  <si>
    <t>おちついてかんがえる</t>
  </si>
  <si>
    <t>ききなおす</t>
  </si>
  <si>
    <t>いいなおす</t>
  </si>
  <si>
    <t>ききとる</t>
  </si>
  <si>
    <t>ききとり</t>
  </si>
  <si>
    <t>かきとる</t>
  </si>
  <si>
    <t>かきとり</t>
  </si>
  <si>
    <t>しけんがすむ</t>
  </si>
  <si>
    <t>しけんのけっか</t>
  </si>
  <si>
    <t>レポートのしたがきをする</t>
  </si>
  <si>
    <t>せいしょする</t>
  </si>
  <si>
    <t>ていしゅつきげんをまもる</t>
  </si>
  <si>
    <t>こうじょうでパートをしています</t>
  </si>
  <si>
    <t>コンビニのてんいんをしています</t>
  </si>
  <si>
    <t>えいかいわこうしをしています</t>
  </si>
  <si>
    <t>ほんやくのしごとをしています</t>
  </si>
  <si>
    <t>ほんやくする</t>
  </si>
  <si>
    <t>つうやくのしごとをしています</t>
  </si>
  <si>
    <t>つうやくする</t>
  </si>
  <si>
    <t>じむのてつだいをしています</t>
  </si>
  <si>
    <t>しごとをさがす</t>
  </si>
  <si>
    <t>きゅうりょう</t>
  </si>
  <si>
    <t>りれきしょをかく</t>
  </si>
  <si>
    <t>ボーナス</t>
  </si>
  <si>
    <t>ホテルのじゅうぎょういん</t>
  </si>
  <si>
    <t>こうつうひがでる</t>
  </si>
  <si>
    <t>しごとなかま</t>
  </si>
  <si>
    <t>きんむじかん</t>
  </si>
  <si>
    <t>きついしごと</t>
  </si>
  <si>
    <t>つらいしごと</t>
  </si>
  <si>
    <t>おかねをかせぐ</t>
  </si>
  <si>
    <t>おかねをもうける</t>
  </si>
  <si>
    <t>おかねがもうかる</t>
  </si>
  <si>
    <t>しごとをすます</t>
  </si>
  <si>
    <t>しごとをすませる</t>
  </si>
  <si>
    <t>なまけもの</t>
  </si>
  <si>
    <t>はたらきもの</t>
  </si>
  <si>
    <t>くびになる</t>
  </si>
  <si>
    <t>はじめてパソコンをさわる</t>
  </si>
  <si>
    <t>しょしんしゃ</t>
  </si>
  <si>
    <t>にゅうもんこうざをうける</t>
  </si>
  <si>
    <t>パソコンになれる</t>
  </si>
  <si>
    <t>しんせいひん</t>
  </si>
  <si>
    <t>しんぴん</t>
  </si>
  <si>
    <t>ちゅうこ</t>
  </si>
  <si>
    <t>がめんをみる</t>
  </si>
  <si>
    <t>ファイルをひらく</t>
  </si>
  <si>
    <t>ファイルをとじる</t>
  </si>
  <si>
    <t>ねんがじょうをつくる</t>
  </si>
  <si>
    <t>せかいじゅうとつながる</t>
  </si>
  <si>
    <t>じょうほうをえる</t>
  </si>
  <si>
    <t>オークションにさんかする</t>
  </si>
  <si>
    <t>オークションにしなものをだす</t>
  </si>
  <si>
    <t>しゅっぴんする</t>
  </si>
  <si>
    <t>ホームページをつくる</t>
  </si>
  <si>
    <t>ブログをはじめる</t>
  </si>
  <si>
    <t>メールをじゅしんする</t>
  </si>
  <si>
    <t>メールをそうしんする</t>
  </si>
  <si>
    <t>メールをへんしんする</t>
  </si>
  <si>
    <t>メールをてんそうする</t>
  </si>
  <si>
    <t>メールをしんきさくせいする</t>
  </si>
  <si>
    <t>メールをまとめておくる</t>
  </si>
  <si>
    <t>メールをせいりする</t>
  </si>
  <si>
    <t>もじをにゅうりょくする</t>
  </si>
  <si>
    <t>もじをローマじでにゅうりょくする</t>
  </si>
  <si>
    <t>もじをかんじにへんかんする</t>
  </si>
  <si>
    <t>もじをそうにゅうする</t>
  </si>
  <si>
    <t>もじをさくじょする</t>
  </si>
  <si>
    <t>あてさき</t>
  </si>
  <si>
    <t>さしだしにん</t>
  </si>
  <si>
    <t>けんめい</t>
  </si>
  <si>
    <t>メールのやりとりをする</t>
  </si>
  <si>
    <t>しゃしんをてんぷする</t>
  </si>
  <si>
    <t>かいぎょうする</t>
  </si>
  <si>
    <t>アドレスちょう</t>
  </si>
  <si>
    <t>そうしんがかんりょうする</t>
  </si>
  <si>
    <t>ちょうなん</t>
  </si>
  <si>
    <t>ちょうじょ</t>
  </si>
  <si>
    <t>じなん</t>
  </si>
  <si>
    <t>じじょ</t>
  </si>
  <si>
    <t>さんなん</t>
  </si>
  <si>
    <t>すえっこ</t>
  </si>
  <si>
    <t>しょくばのどうりょう</t>
  </si>
  <si>
    <t>しょくばのじょうし</t>
  </si>
  <si>
    <t>しょくばのぶか</t>
  </si>
  <si>
    <t>かいしゃのせんぱい</t>
  </si>
  <si>
    <t>かいしゃのこうはい</t>
  </si>
  <si>
    <t>ぶちょう</t>
  </si>
  <si>
    <t>かちょう</t>
  </si>
  <si>
    <t>だいがくせい</t>
  </si>
  <si>
    <t>こうこうせい</t>
  </si>
  <si>
    <t>ちゅうがくせい</t>
  </si>
  <si>
    <t>しょうがくせい</t>
  </si>
  <si>
    <t>かいしゃいん</t>
  </si>
  <si>
    <t>しゅふ</t>
  </si>
  <si>
    <t>きょうし</t>
  </si>
  <si>
    <t>しんせき</t>
  </si>
  <si>
    <t>しんるい</t>
  </si>
  <si>
    <t>まご</t>
  </si>
  <si>
    <t>ひとりっこ</t>
  </si>
  <si>
    <t>ひとりむすこ</t>
  </si>
  <si>
    <t>ひとりむすめ</t>
  </si>
  <si>
    <t>A「おくにはどちらですか。」</t>
  </si>
  <si>
    <t>B「イギリスしゅっしんです。」</t>
  </si>
  <si>
    <t>A「おうまれはどちらですか。」</t>
  </si>
  <si>
    <t>A「どちらのごしゅっしんですか。」</t>
  </si>
  <si>
    <t>A「おすまいはどちらですか。」</t>
  </si>
  <si>
    <t>B「このちかくです。」</t>
  </si>
  <si>
    <t>A「せんじつは、ありがとうございました。」</t>
  </si>
  <si>
    <t>A「どうぞおあがりください。」</t>
  </si>
  <si>
    <t>A「こちらでおかけになっておまちください。」</t>
  </si>
  <si>
    <t>A「おちゃをおもちします。」</t>
  </si>
  <si>
    <t>A「どうぞおめしあがりください。」</t>
  </si>
  <si>
    <t>B「では、えんりょなくいただきます。」</t>
  </si>
  <si>
    <t>A「ごぶさたしています。おげんきでいらっしゃいますか。」</t>
  </si>
  <si>
    <t>A「たなさんのごしゅじん、なくなったそうですよ。」</t>
  </si>
  <si>
    <t>B「そうですか。おきのどくに。」</t>
  </si>
  <si>
    <t>しゃいん「おさきに失礼します。」</t>
  </si>
  <si>
    <t>ぶちょう「おさきに。」</t>
  </si>
  <si>
    <t>しゃいん「おつれさまでした。」</t>
  </si>
  <si>
    <t>れいぎただしい</t>
  </si>
  <si>
    <t>しょうじきな</t>
  </si>
  <si>
    <t>しょうじきにいうと</t>
  </si>
  <si>
    <t>すなおな</t>
  </si>
  <si>
    <t>じゅんすいな</t>
  </si>
  <si>
    <t>じゅんすいなきもち</t>
  </si>
  <si>
    <t>かっこわるい</t>
  </si>
  <si>
    <t>ゆうきのある</t>
  </si>
  <si>
    <t>せっきょくてきな</t>
  </si>
  <si>
    <t>しょうきょくてきな</t>
  </si>
  <si>
    <t>おちついている</t>
  </si>
  <si>
    <t>おちつく</t>
  </si>
  <si>
    <t>びじん</t>
  </si>
  <si>
    <t>いじわるな</t>
  </si>
  <si>
    <t>いじわるをする</t>
  </si>
  <si>
    <t>しつこくちゅういする</t>
  </si>
  <si>
    <t>いいかげんなことをいう</t>
  </si>
  <si>
    <t>むせきにんな</t>
  </si>
  <si>
    <t>からだのちょうしがわるい</t>
  </si>
  <si>
    <t>からだのぐあいがわるい</t>
  </si>
  <si>
    <t>いがいたい</t>
  </si>
  <si>
    <t>こしがいたい</t>
  </si>
  <si>
    <t>いきがくるしい</t>
  </si>
  <si>
    <t>くるしむ</t>
  </si>
  <si>
    <t>はながつまる</t>
  </si>
  <si>
    <t>はなをかむ</t>
  </si>
  <si>
    <t>はきけがする</t>
  </si>
  <si>
    <t>きぶんがわるい</t>
  </si>
  <si>
    <t>はく</t>
  </si>
  <si>
    <t>めがかゆい</t>
  </si>
  <si>
    <t>めをこする</t>
  </si>
  <si>
    <t>めをかく</t>
  </si>
  <si>
    <t>かぜをひいてつらい</t>
  </si>
  <si>
    <t>かんじゃ「おせわになりました。」</t>
  </si>
  <si>
    <t>かんごし「おだいじに。」</t>
  </si>
  <si>
    <t>せんもんのいしにみてもらう</t>
  </si>
  <si>
    <t>かふんしょうになる</t>
  </si>
  <si>
    <t>いしのしんさつをうける</t>
  </si>
  <si>
    <t>はいしゃにかかる</t>
  </si>
  <si>
    <t>けがをなおす</t>
  </si>
  <si>
    <t>てのきず</t>
  </si>
  <si>
    <t>びょうきのしょうじょう</t>
  </si>
  <si>
    <t>ちゅうしゃをしてもらう</t>
  </si>
  <si>
    <t>たいしたことがない</t>
  </si>
  <si>
    <t>しゅじゅつをうける</t>
  </si>
  <si>
    <t>いたみをがまんする</t>
  </si>
  <si>
    <t>ためいきがでる</t>
  </si>
  <si>
    <t>ためいきをつく</t>
  </si>
  <si>
    <t>なみだがでる</t>
  </si>
  <si>
    <t>なみだをながす</t>
  </si>
  <si>
    <t>あせがでる</t>
  </si>
  <si>
    <t>あせをかく</t>
  </si>
  <si>
    <t>あせくさい</t>
  </si>
  <si>
    <t>せきがでる</t>
  </si>
  <si>
    <t>しゃっくりがでる</t>
  </si>
  <si>
    <t>くしゃみがでる</t>
  </si>
  <si>
    <t>あくびがでる</t>
  </si>
  <si>
    <t>げっぷがでる</t>
  </si>
  <si>
    <t>おならがでる</t>
  </si>
  <si>
    <t>たいじゅうがふえる</t>
  </si>
  <si>
    <t>たいじゅうをふやす</t>
  </si>
  <si>
    <t>たいじゅうがへる</t>
  </si>
  <si>
    <t>たいじゅうをへらす</t>
  </si>
  <si>
    <t>あしがしびれる</t>
  </si>
  <si>
    <t>からだがふるえる</t>
  </si>
  <si>
    <t>かたがこる</t>
  </si>
  <si>
    <t>としをとる</t>
  </si>
  <si>
    <t>つめがのびる</t>
  </si>
  <si>
    <t>ひげがはえる</t>
  </si>
  <si>
    <t>はがはえる</t>
  </si>
  <si>
    <t>かみのけがぬける</t>
  </si>
  <si>
    <t>かみをそめる</t>
  </si>
  <si>
    <t>はながさく</t>
  </si>
  <si>
    <t>はながちる</t>
  </si>
  <si>
    <t>きがかれる</t>
  </si>
  <si>
    <t>やまがくずれる</t>
  </si>
  <si>
    <t>けわしいやま</t>
  </si>
  <si>
    <t>なだらかなさか</t>
  </si>
  <si>
    <t>はこがつぶれる</t>
  </si>
  <si>
    <t>うく</t>
  </si>
  <si>
    <t>しずむ</t>
  </si>
  <si>
    <t>むしあつい</t>
  </si>
  <si>
    <t>かびがはえる</t>
  </si>
  <si>
    <t>へんなにおいがする</t>
  </si>
  <si>
    <t>きみがわるいいきもの</t>
  </si>
  <si>
    <t>したしいゆうじん</t>
  </si>
  <si>
    <t>しんゆう</t>
  </si>
  <si>
    <t>あやしいおとこ</t>
  </si>
  <si>
    <t>おそろしいじけん</t>
  </si>
  <si>
    <t>さびたほうちょう</t>
  </si>
  <si>
    <t>するどい</t>
  </si>
  <si>
    <t>にぶい</t>
  </si>
  <si>
    <t>のろいくるま</t>
  </si>
  <si>
    <t>あんぜんなばしょ</t>
  </si>
  <si>
    <t>うすぐらいへや</t>
  </si>
  <si>
    <t>まぶしいあかり</t>
  </si>
  <si>
    <t>くわしいせつめいしょ</t>
  </si>
  <si>
    <t>くわしくせつめいする</t>
  </si>
  <si>
    <t>くだらないしょうせつ</t>
  </si>
  <si>
    <t>でたらめにこたえる</t>
  </si>
  <si>
    <t>とつぜん</t>
  </si>
  <si>
    <t>とつぜんでんわがなった</t>
  </si>
  <si>
    <t>いきなりなきだす</t>
  </si>
  <si>
    <t>とたんになきだす</t>
  </si>
  <si>
    <t>やっとけががなおった</t>
  </si>
  <si>
    <t>うちのねこがとうとうしんでしまった</t>
  </si>
  <si>
    <t>けっきょく</t>
  </si>
  <si>
    <t>どりょくしたが、けっこうむだだった</t>
  </si>
  <si>
    <t>ついにえがかんせいした</t>
  </si>
  <si>
    <t>よくこのレストランにきます</t>
  </si>
  <si>
    <t>きのうは、よくねました</t>
  </si>
  <si>
    <t>たいていがいしょくします</t>
  </si>
  <si>
    <t>かなりおおきいいえ</t>
  </si>
  <si>
    <t>ひとがかなりいる</t>
  </si>
  <si>
    <t>いまのいえは、けっこうきにいっている</t>
  </si>
  <si>
    <t>あしがものすごくいたい</t>
  </si>
  <si>
    <t>めちゃくちゃやすい</t>
  </si>
  <si>
    <t>じゅんばんがむちゃむちゃだ</t>
  </si>
  <si>
    <t>じこでくるまがめちゃくちゃにこわれた</t>
  </si>
  <si>
    <t>ぜひともおこしください</t>
  </si>
  <si>
    <t>どうかおねがいします</t>
  </si>
  <si>
    <t>かえったら、まずおふろにはいる</t>
  </si>
  <si>
    <t>いいわけなどしないで、とにかくべんきょうしなさい</t>
  </si>
  <si>
    <t>いちどにはながさく</t>
  </si>
  <si>
    <t>たまったしゅくだいをいっぺんにかたづける</t>
  </si>
  <si>
    <t>いっぺんにつかれがでた</t>
  </si>
  <si>
    <t>しゅくだいをうっかりわすれる</t>
  </si>
  <si>
    <t>すっかりわすれた</t>
  </si>
  <si>
    <t>しけんにおちてがっかりする</t>
  </si>
  <si>
    <t>やっぱりおもったとおりだ</t>
  </si>
  <si>
    <t>しっかりしたこども</t>
  </si>
  <si>
    <t>へやがすっきりする</t>
  </si>
  <si>
    <t>きぶんがすっきりする</t>
  </si>
  <si>
    <t>ふろにはいってさっぱりする</t>
  </si>
  <si>
    <t>このもんだいはさっぱりわからない</t>
  </si>
  <si>
    <t>ぐっすりねむる</t>
  </si>
  <si>
    <t>にっこりわらう</t>
  </si>
  <si>
    <t>にこにこわらう</t>
  </si>
  <si>
    <t>あのおやこはそっくりだ</t>
  </si>
  <si>
    <t>やまがはっきりみえる</t>
  </si>
  <si>
    <t>のんびりすごす</t>
  </si>
  <si>
    <t>ふとおもいだす</t>
  </si>
  <si>
    <t>わざとまける</t>
  </si>
  <si>
    <t>ははのびょうきがなおってほっとした</t>
  </si>
  <si>
    <t>じっとみる</t>
  </si>
  <si>
    <t>ざっとそうじする</t>
  </si>
  <si>
    <t>そっとちかづく</t>
  </si>
  <si>
    <t>むねがどきどきする</t>
  </si>
  <si>
    <t>めんせつでどきどきする</t>
  </si>
  <si>
    <t>じゅうたいでいらいらする</t>
  </si>
  <si>
    <t>はきはきとこたえる</t>
  </si>
  <si>
    <t>かのじょははきはきしてかんじがいい</t>
  </si>
  <si>
    <t>ぶつぶつもんくをいう</t>
  </si>
  <si>
    <t>かれはなにかぶつぶついっている</t>
  </si>
  <si>
    <t>へんなおとこがうろうろしている</t>
  </si>
  <si>
    <t>まちをぶらぶらする</t>
  </si>
  <si>
    <t>ぎりぎりでさいしゅうでんしゃにまにあった</t>
  </si>
  <si>
    <t>しめきりぎりぎりにがんしょをだした</t>
  </si>
  <si>
    <t>くつをぴかぴかにみがく</t>
  </si>
  <si>
    <t>でんしゃがのろのろはしっている</t>
  </si>
  <si>
    <t>ひみつをぺらぺらしゃべる</t>
  </si>
  <si>
    <t>たなかさんはえいごがぺらぺら</t>
  </si>
  <si>
    <t>ぺらぺらのかみ</t>
  </si>
  <si>
    <t>ぶっかはますますあがるだろう</t>
  </si>
  <si>
    <t>だんだんさむくなりますね</t>
  </si>
  <si>
    <t>かれのにほんごはどんどんじょうたつしている</t>
  </si>
  <si>
    <t>そろそろはじめましょう</t>
  </si>
  <si>
    <t>かれはもともときのよわいひとだった</t>
  </si>
  <si>
    <t>このとけいはもともとやすかったから、こわれてもしかたがない</t>
  </si>
  <si>
    <t>たまたまこうこうじだいのゆうじんにあった</t>
  </si>
  <si>
    <t>しけんのけっかはまあまあだった</t>
  </si>
  <si>
    <t>さまざまなしょうひん</t>
  </si>
  <si>
    <t>りそうのひとにであう</t>
  </si>
  <si>
    <t>であい</t>
  </si>
  <si>
    <t>きゃくをでむかえる</t>
  </si>
  <si>
    <t>でむかえ</t>
  </si>
  <si>
    <t>みおくる</t>
  </si>
  <si>
    <t>みおくり</t>
  </si>
  <si>
    <t>そらをみあげる</t>
  </si>
  <si>
    <t>とおりをみおろす</t>
  </si>
  <si>
    <t>きゅうにたちどまる</t>
  </si>
  <si>
    <t>ソファーからたちあがる</t>
  </si>
  <si>
    <t>てらのまえをとおりかかる</t>
  </si>
  <si>
    <t>ゆうびんきょくをとおりすぎる</t>
  </si>
  <si>
    <t>となりのひとにはなしかける</t>
  </si>
  <si>
    <t>たなかさんとはなしあう</t>
  </si>
  <si>
    <t>はなしあい</t>
  </si>
  <si>
    <t>なかむらさんとしりあう</t>
  </si>
  <si>
    <t>しりあい</t>
  </si>
  <si>
    <t>えきでまちあわせる</t>
  </si>
  <si>
    <t>まちあわせ</t>
  </si>
  <si>
    <t>でんわでといあわせる</t>
  </si>
  <si>
    <t>といあわせ</t>
  </si>
  <si>
    <t>もうしこみ</t>
  </si>
  <si>
    <t>もうしこみをしめきる</t>
  </si>
  <si>
    <t>しめきり</t>
  </si>
  <si>
    <t>もうしこみをうけつける</t>
  </si>
  <si>
    <t>うけつけ</t>
  </si>
  <si>
    <t>にもつをうけとる</t>
  </si>
  <si>
    <t>うけとり</t>
  </si>
  <si>
    <t>でんちをとりかえる</t>
  </si>
  <si>
    <t>とりけし</t>
  </si>
  <si>
    <t>CDをとりだす</t>
  </si>
  <si>
    <t>こどもがとびだす</t>
  </si>
  <si>
    <t>プールにとびこむ</t>
  </si>
  <si>
    <t>だいがくをでる</t>
  </si>
  <si>
    <t>そつぎょうする</t>
  </si>
  <si>
    <t>かいぎにでる</t>
  </si>
  <si>
    <t>しょくじがでる</t>
  </si>
  <si>
    <t>しょくじをだす</t>
  </si>
  <si>
    <t>けつろんがでる</t>
  </si>
  <si>
    <t>けつろんをだす</t>
  </si>
  <si>
    <t>げんきがでる</t>
  </si>
  <si>
    <t>げんきをだす</t>
  </si>
  <si>
    <t>しんせいひんがでる</t>
  </si>
  <si>
    <t>はつばいする</t>
  </si>
  <si>
    <t>しんせいひんをだす</t>
  </si>
  <si>
    <t>めがでる</t>
  </si>
  <si>
    <t>めをだす</t>
  </si>
  <si>
    <t>ボーナスがでる</t>
  </si>
  <si>
    <t>ボーナスをだす</t>
  </si>
  <si>
    <t>ゴキブリがでる</t>
  </si>
  <si>
    <t>あらわれる</t>
  </si>
  <si>
    <t>しんぶんになまえがでる</t>
  </si>
  <si>
    <t>のる</t>
  </si>
  <si>
    <t>かどをまがるとえきにでる</t>
  </si>
  <si>
    <t>さいふをとる</t>
  </si>
  <si>
    <t>ぬすむ</t>
  </si>
  <si>
    <t>さいふをとりにもどる</t>
  </si>
  <si>
    <t>うんてんめんきょをとる</t>
  </si>
  <si>
    <t>コピーをとる</t>
  </si>
  <si>
    <t>しんぶんをとる</t>
  </si>
  <si>
    <t>すいみんをとる</t>
  </si>
  <si>
    <t>ねむる</t>
  </si>
  <si>
    <t>しゅっせきをとる</t>
  </si>
  <si>
    <t>れんらくをとる</t>
  </si>
  <si>
    <t>れんらくする</t>
  </si>
  <si>
    <t>れんらくがとれる</t>
  </si>
  <si>
    <t>いたみをとる</t>
  </si>
  <si>
    <t>いたみがとれる</t>
  </si>
  <si>
    <t>ボタンがとれる</t>
  </si>
  <si>
    <t>しんにゅうしゃいんをとる</t>
  </si>
  <si>
    <t>さいようする</t>
  </si>
  <si>
    <t>かぎがかかっている</t>
  </si>
  <si>
    <t>かぎをかける</t>
  </si>
  <si>
    <t>びょうきにかかる</t>
  </si>
  <si>
    <t>びょうきになる</t>
  </si>
  <si>
    <t>いしゃにかかる</t>
  </si>
  <si>
    <t>しんさつしてもらう</t>
  </si>
  <si>
    <t>はずす</t>
  </si>
  <si>
    <t>もうふをかける</t>
  </si>
  <si>
    <t>こえをかける</t>
  </si>
  <si>
    <t>こえがかかる</t>
  </si>
  <si>
    <t>しんぱいをかける</t>
  </si>
  <si>
    <t>しんぱいさせる</t>
  </si>
  <si>
    <t>せきをたつ</t>
  </si>
  <si>
    <t>すわる</t>
  </si>
  <si>
    <t>じかんがたつ</t>
  </si>
  <si>
    <t>うわさがたつ</t>
  </si>
  <si>
    <t>よていをたてる</t>
  </si>
  <si>
    <t>けいかくする</t>
  </si>
  <si>
    <t>おとをたてる</t>
  </si>
  <si>
    <t>おとをだす</t>
  </si>
  <si>
    <t>あめがあがる</t>
  </si>
  <si>
    <t>あめがやむ</t>
  </si>
  <si>
    <t>どうぞおあがりください</t>
  </si>
  <si>
    <t>ふろからあがる</t>
  </si>
  <si>
    <t>ふろからでる</t>
  </si>
  <si>
    <t>ぶっかがあがる</t>
  </si>
  <si>
    <t>こうかがあがる</t>
  </si>
  <si>
    <t>こうかをあげる</t>
  </si>
  <si>
    <t>はじめてのスピーチであがる</t>
  </si>
  <si>
    <t>きんちょうする</t>
  </si>
  <si>
    <t>れいをあげる</t>
  </si>
  <si>
    <t>れいをならべる</t>
  </si>
  <si>
    <t>けっこんしきをあげる</t>
  </si>
  <si>
    <t>ねつがさがる</t>
  </si>
  <si>
    <t>きいろいせんのうちがわまでさがる</t>
  </si>
  <si>
    <t>ひょうばんがさがる</t>
  </si>
  <si>
    <t>ひょうばんがおちる</t>
  </si>
  <si>
    <t>ひょうばんをさげる</t>
  </si>
  <si>
    <t>カーテンがさがる</t>
  </si>
  <si>
    <t>カーテンをさげる</t>
  </si>
  <si>
    <t>かいものかごをさげる</t>
  </si>
  <si>
    <t>いちじさげてかく</t>
  </si>
  <si>
    <t>テレビのおとをさげる</t>
  </si>
  <si>
    <t>どろがつく</t>
  </si>
  <si>
    <t>きずがつく</t>
  </si>
  <si>
    <t>きずをつける</t>
  </si>
  <si>
    <t>れんらくがつく</t>
  </si>
  <si>
    <t>れんらくをつける</t>
  </si>
  <si>
    <t>しるしをつける</t>
  </si>
  <si>
    <t>たばこにひをつける</t>
  </si>
  <si>
    <t>ひがつく</t>
  </si>
  <si>
    <t>にっきをつける</t>
  </si>
  <si>
    <t>必ずしも～とは限らない</t>
  </si>
  <si>
    <t>không nhất thiết là ~</t>
  </si>
  <si>
    <t>お金持ちが必ずしも幸福とは限らない</t>
  </si>
  <si>
    <t>giàu không có nghĩa là hạnh phúc.</t>
  </si>
  <si>
    <t>必ず</t>
  </si>
  <si>
    <t>chắc chắn, nhất định</t>
  </si>
  <si>
    <t>人間は必ず死ぬ</t>
  </si>
  <si>
    <r>
      <t>con ng</t>
    </r>
    <r>
      <rPr>
        <sz val="11"/>
        <color theme="1"/>
        <rFont val="Calibri"/>
        <family val="2"/>
        <scheme val="minor"/>
      </rPr>
      <t>ư</t>
    </r>
    <r>
      <rPr>
        <sz val="11"/>
        <color theme="1"/>
        <rFont val="Calibri"/>
        <family val="2"/>
        <charset val="128"/>
        <scheme val="minor"/>
      </rPr>
      <t>ời rồi cũng chết thôi mà.</t>
    </r>
  </si>
  <si>
    <t>いつか</t>
  </si>
  <si>
    <r>
      <t>lúc nào đó (t</t>
    </r>
    <r>
      <rPr>
        <sz val="11"/>
        <color theme="1"/>
        <rFont val="Calibri"/>
        <family val="2"/>
        <scheme val="minor"/>
      </rPr>
      <t>ươ</t>
    </r>
    <r>
      <rPr>
        <sz val="11"/>
        <color theme="1"/>
        <rFont val="Calibri"/>
        <family val="2"/>
        <charset val="128"/>
        <scheme val="minor"/>
      </rPr>
      <t>ng lai), có một lần (quá khứ)</t>
    </r>
  </si>
  <si>
    <t>いつかアフリカに行きたい</t>
  </si>
  <si>
    <t>lúc nào đó muốn đến Châu Phi</t>
  </si>
  <si>
    <t>ここにはいつか来たことがある</t>
  </si>
  <si>
    <t>chỗ này đã từng đến một lần rồi</t>
  </si>
  <si>
    <t>いつまでも</t>
  </si>
  <si>
    <t>mãi mãi</t>
  </si>
  <si>
    <t>いつまでもお元気で</t>
  </si>
  <si>
    <t>luôn mạnh khỏe nhé</t>
  </si>
  <si>
    <t>いつのまにか</t>
  </si>
  <si>
    <t>từ lúc nào không hay biết luôn</t>
  </si>
  <si>
    <t>いつのまにか夜になった</t>
  </si>
  <si>
    <t>trời tối lúc nào không hay biết</t>
  </si>
  <si>
    <t>つい</t>
  </si>
  <si>
    <t>vô ý, lỡ, vô tình</t>
  </si>
  <si>
    <t>ついうそを言ってしまった</t>
  </si>
  <si>
    <t>tôi buộc miệng nói dối mất rồi</t>
  </si>
  <si>
    <t>cuối cùng, rốt cuộc</t>
  </si>
  <si>
    <t>rốt cuộc cũng vẽ xong</t>
  </si>
  <si>
    <t>どうしても</t>
  </si>
  <si>
    <t>không thể (phủ định), bằng mọi giá (khẳng định)</t>
  </si>
  <si>
    <t>用事があってどうしても行けない</t>
  </si>
  <si>
    <r>
      <t>vì có chút việc nên không thể đi đ</t>
    </r>
    <r>
      <rPr>
        <sz val="11"/>
        <color theme="1"/>
        <rFont val="Calibri"/>
        <family val="2"/>
        <scheme val="minor"/>
      </rPr>
      <t>ư</t>
    </r>
    <r>
      <rPr>
        <sz val="11"/>
        <color theme="1"/>
        <rFont val="Calibri"/>
        <family val="2"/>
        <charset val="128"/>
        <scheme val="minor"/>
      </rPr>
      <t>ợc</t>
    </r>
  </si>
  <si>
    <t>どうしても成功させたい</t>
  </si>
  <si>
    <t>tôi muốn thành công bằng mọi giá</t>
  </si>
  <si>
    <t>どうも</t>
  </si>
  <si>
    <r>
      <t>không thể đ</t>
    </r>
    <r>
      <rPr>
        <sz val="11"/>
        <color theme="1"/>
        <rFont val="Calibri"/>
        <family val="2"/>
        <scheme val="minor"/>
      </rPr>
      <t>ư</t>
    </r>
    <r>
      <rPr>
        <sz val="11"/>
        <color theme="1"/>
        <rFont val="Calibri"/>
        <family val="2"/>
        <charset val="128"/>
        <scheme val="minor"/>
      </rPr>
      <t>ợc, d</t>
    </r>
    <r>
      <rPr>
        <sz val="11"/>
        <color theme="1"/>
        <rFont val="Calibri"/>
        <family val="2"/>
        <scheme val="minor"/>
      </rPr>
      <t>ư</t>
    </r>
    <r>
      <rPr>
        <sz val="11"/>
        <color theme="1"/>
        <rFont val="Calibri"/>
        <family val="2"/>
        <charset val="128"/>
        <scheme val="minor"/>
      </rPr>
      <t>ờng nh</t>
    </r>
    <r>
      <rPr>
        <sz val="11"/>
        <color theme="1"/>
        <rFont val="Calibri"/>
        <family val="2"/>
        <scheme val="minor"/>
      </rPr>
      <t>ư</t>
    </r>
    <r>
      <rPr>
        <sz val="11"/>
        <color theme="1"/>
        <rFont val="Calibri"/>
        <family val="2"/>
        <charset val="128"/>
        <scheme val="minor"/>
      </rPr>
      <t xml:space="preserve">, xin lỗi, cảm </t>
    </r>
    <r>
      <rPr>
        <sz val="11"/>
        <color theme="1"/>
        <rFont val="Calibri"/>
        <family val="2"/>
        <scheme val="minor"/>
      </rPr>
      <t>ơ</t>
    </r>
    <r>
      <rPr>
        <sz val="11"/>
        <color theme="1"/>
        <rFont val="Calibri"/>
        <family val="2"/>
        <charset val="128"/>
        <scheme val="minor"/>
      </rPr>
      <t>n</t>
    </r>
  </si>
  <si>
    <t>どうも上手に話せない</t>
  </si>
  <si>
    <r>
      <t>tôi không thể nào nói tốt đ</t>
    </r>
    <r>
      <rPr>
        <sz val="11"/>
        <color theme="1"/>
        <rFont val="Calibri"/>
        <family val="2"/>
        <scheme val="minor"/>
      </rPr>
      <t>ư</t>
    </r>
    <r>
      <rPr>
        <sz val="11"/>
        <color theme="1"/>
        <rFont val="Calibri"/>
        <family val="2"/>
        <charset val="128"/>
        <scheme val="minor"/>
      </rPr>
      <t>ợc</t>
    </r>
  </si>
  <si>
    <t>どうも道に迷ったようだ</t>
  </si>
  <si>
    <r>
      <t>hình nh</t>
    </r>
    <r>
      <rPr>
        <sz val="11"/>
        <color theme="1"/>
        <rFont val="Calibri"/>
        <family val="2"/>
        <scheme val="minor"/>
      </rPr>
      <t>ư</t>
    </r>
    <r>
      <rPr>
        <sz val="11"/>
        <color theme="1"/>
        <rFont val="Calibri"/>
        <family val="2"/>
        <charset val="128"/>
        <scheme val="minor"/>
      </rPr>
      <t xml:space="preserve"> lạc đ</t>
    </r>
    <r>
      <rPr>
        <sz val="11"/>
        <color theme="1"/>
        <rFont val="Calibri"/>
        <family val="2"/>
        <scheme val="minor"/>
      </rPr>
      <t>ư</t>
    </r>
    <r>
      <rPr>
        <sz val="11"/>
        <color theme="1"/>
        <rFont val="Calibri"/>
        <family val="2"/>
        <charset val="128"/>
        <scheme val="minor"/>
      </rPr>
      <t>ờng mất rồi</t>
    </r>
  </si>
  <si>
    <t>どうも失礼しました</t>
  </si>
  <si>
    <t>xin thất lễ</t>
  </si>
  <si>
    <t>昨日はどうも</t>
  </si>
  <si>
    <r>
      <t xml:space="preserve">hôm qua cảm </t>
    </r>
    <r>
      <rPr>
        <sz val="11"/>
        <color theme="1"/>
        <rFont val="Calibri"/>
        <family val="2"/>
        <scheme val="minor"/>
      </rPr>
      <t>ơ</t>
    </r>
    <r>
      <rPr>
        <sz val="11"/>
        <color theme="1"/>
        <rFont val="Calibri"/>
        <family val="2"/>
        <charset val="128"/>
        <scheme val="minor"/>
      </rPr>
      <t>n (xin lỗi) nhé</t>
    </r>
  </si>
  <si>
    <t>なんとか</t>
  </si>
  <si>
    <t>bằng cách nào đó</t>
  </si>
  <si>
    <t>なんとか会議に間に合った</t>
  </si>
  <si>
    <t>bằng cách nào đó cũng kịp cuộc họp</t>
  </si>
  <si>
    <t>この問題をなんとかしなければならない</t>
  </si>
  <si>
    <t>vấn đề này bằng cách nào đó sẽ giải quyết</t>
  </si>
  <si>
    <t>どうにか</t>
  </si>
  <si>
    <t>なんとなく</t>
  </si>
  <si>
    <t>không hiểu làm sao</t>
  </si>
  <si>
    <t>これはなんとなくおもしろそうな本だ</t>
  </si>
  <si>
    <t>chẳng hiểu sao cuốn sách này có vẻ thú vị ấy nhỉ</t>
  </si>
  <si>
    <t>なんとも～ない</t>
  </si>
  <si>
    <t>không có gì cả</t>
  </si>
  <si>
    <t>そんなこと、なんとも思わない</t>
  </si>
  <si>
    <t>việc đó tôi chả nghĩ ngợi gì đâu</t>
  </si>
  <si>
    <t>もし（も）</t>
  </si>
  <si>
    <r>
      <t>nếu đ</t>
    </r>
    <r>
      <rPr>
        <sz val="11"/>
        <color theme="1"/>
        <rFont val="Calibri"/>
        <family val="2"/>
        <scheme val="minor"/>
      </rPr>
      <t>ư</t>
    </r>
    <r>
      <rPr>
        <sz val="11"/>
        <color theme="1"/>
        <rFont val="Calibri"/>
        <family val="2"/>
        <charset val="128"/>
        <scheme val="minor"/>
      </rPr>
      <t>ợc</t>
    </r>
  </si>
  <si>
    <t>もし（も）１００万円あったら・・・</t>
  </si>
  <si>
    <t>nếu có một triệu yên thì...</t>
  </si>
  <si>
    <t>もしかしたら</t>
  </si>
  <si>
    <t>có lẽ, không chừng</t>
  </si>
  <si>
    <t>もしかすると</t>
  </si>
  <si>
    <t>もしかすると、彼の話はうそかもしれない</t>
  </si>
  <si>
    <t>không chừng anh ta nói xạo đấy</t>
  </si>
  <si>
    <t>なるべく</t>
  </si>
  <si>
    <r>
      <t>nếu có thể đ</t>
    </r>
    <r>
      <rPr>
        <sz val="11"/>
        <color theme="1"/>
        <rFont val="Calibri"/>
        <family val="2"/>
        <scheme val="minor"/>
      </rPr>
      <t>ư</t>
    </r>
    <r>
      <rPr>
        <sz val="11"/>
        <color theme="1"/>
        <rFont val="Calibri"/>
        <family val="2"/>
        <charset val="128"/>
        <scheme val="minor"/>
      </rPr>
      <t>ợc</t>
    </r>
  </si>
  <si>
    <t>なるべく早く来てください</t>
  </si>
  <si>
    <t>nếu có thể đến sớm nhé</t>
  </si>
  <si>
    <t>なるほど</t>
  </si>
  <si>
    <t>hiểu rồi</t>
  </si>
  <si>
    <t>確か</t>
  </si>
  <si>
    <t>chắc chắn, có lẽ (80%)</t>
  </si>
  <si>
    <t>あの人は、確か林さんのお父さんだと思う</t>
  </si>
  <si>
    <r>
      <t>ng</t>
    </r>
    <r>
      <rPr>
        <sz val="11"/>
        <color theme="1"/>
        <rFont val="Calibri"/>
        <family val="2"/>
        <scheme val="minor"/>
      </rPr>
      <t>ư</t>
    </r>
    <r>
      <rPr>
        <sz val="11"/>
        <color theme="1"/>
        <rFont val="Calibri"/>
        <family val="2"/>
        <charset val="128"/>
        <scheme val="minor"/>
      </rPr>
      <t>ời kia chắc là bố anh Hayashi đấy nhỉ</t>
    </r>
  </si>
  <si>
    <t>確かに</t>
  </si>
  <si>
    <t>chắc chắn (95%)</t>
  </si>
  <si>
    <t>あの人は、確かに林さんのお父さんだ</t>
  </si>
  <si>
    <r>
      <t>ng</t>
    </r>
    <r>
      <rPr>
        <sz val="11"/>
        <color theme="1"/>
        <rFont val="Calibri"/>
        <family val="2"/>
        <scheme val="minor"/>
      </rPr>
      <t>ư</t>
    </r>
    <r>
      <rPr>
        <sz val="11"/>
        <color theme="1"/>
        <rFont val="Calibri"/>
        <family val="2"/>
        <charset val="128"/>
        <scheme val="minor"/>
      </rPr>
      <t>ời kia chắc chắn là bố anh Hayashi</t>
    </r>
  </si>
  <si>
    <t>チラシ</t>
  </si>
  <si>
    <r>
      <t>tờ r</t>
    </r>
    <r>
      <rPr>
        <sz val="11"/>
        <color theme="1"/>
        <rFont val="Calibri"/>
        <family val="2"/>
        <scheme val="minor"/>
      </rPr>
      <t>ơ</t>
    </r>
    <r>
      <rPr>
        <sz val="11"/>
        <color theme="1"/>
        <rFont val="Calibri"/>
        <family val="2"/>
        <charset val="128"/>
        <scheme val="minor"/>
      </rPr>
      <t>i</t>
    </r>
  </si>
  <si>
    <t>びら</t>
  </si>
  <si>
    <t>賃貸アパート</t>
  </si>
  <si>
    <t>căn hộ cho thuê</t>
  </si>
  <si>
    <t>家賃</t>
  </si>
  <si>
    <t>tiền thuê nhà</t>
  </si>
  <si>
    <t>管理費</t>
  </si>
  <si>
    <t>phí quản lý</t>
  </si>
  <si>
    <t>徒歩５分</t>
  </si>
  <si>
    <t>đi bộ 5 phút</t>
  </si>
  <si>
    <t>３階建て</t>
  </si>
  <si>
    <t>nhà 3 tầng</t>
  </si>
  <si>
    <t>南向き</t>
  </si>
  <si>
    <r>
      <t>h</t>
    </r>
    <r>
      <rPr>
        <sz val="11"/>
        <color theme="1"/>
        <rFont val="Calibri"/>
        <family val="2"/>
        <scheme val="minor"/>
      </rPr>
      <t>ư</t>
    </r>
    <r>
      <rPr>
        <sz val="11"/>
        <color theme="1"/>
        <rFont val="Calibri"/>
        <family val="2"/>
        <charset val="128"/>
        <scheme val="minor"/>
      </rPr>
      <t>ớng về phía nam</t>
    </r>
  </si>
  <si>
    <t>築１０年</t>
  </si>
  <si>
    <r>
      <t>xây từ 10 năm tr</t>
    </r>
    <r>
      <rPr>
        <sz val="11"/>
        <color theme="1"/>
        <rFont val="Calibri"/>
        <family val="2"/>
        <scheme val="minor"/>
      </rPr>
      <t>ư</t>
    </r>
    <r>
      <rPr>
        <sz val="11"/>
        <color theme="1"/>
        <rFont val="Calibri"/>
        <family val="2"/>
        <charset val="128"/>
        <scheme val="minor"/>
      </rPr>
      <t>ớc</t>
    </r>
  </si>
  <si>
    <t>自転車置き場</t>
  </si>
  <si>
    <t>chỗ đậu xe đạp</t>
  </si>
  <si>
    <t>マンション</t>
  </si>
  <si>
    <r>
      <t>chung c</t>
    </r>
    <r>
      <rPr>
        <sz val="11"/>
        <color theme="1"/>
        <rFont val="Calibri"/>
        <family val="2"/>
        <scheme val="minor"/>
      </rPr>
      <t>ư</t>
    </r>
  </si>
  <si>
    <t>敷金</t>
  </si>
  <si>
    <t>tiền đặt cọc (sau này hoàn trả lại)</t>
  </si>
  <si>
    <t>礼金</t>
  </si>
  <si>
    <t>tiền lễ (sau này không hoàn trả lại)</t>
  </si>
  <si>
    <t>１DK（ワンディーケー）</t>
  </si>
  <si>
    <t>nhà có 1 phòng ngoài bếp và chỗ ăn</t>
  </si>
  <si>
    <t>２LDK（ニーエルディーケー）</t>
  </si>
  <si>
    <t>nhà có 2 phòng ngoài bếp, chỗ ăn và phòng khách</t>
  </si>
  <si>
    <t>広々（と）している</t>
  </si>
  <si>
    <t>rộng rãi, bao la</t>
  </si>
  <si>
    <t>ながめがいい</t>
  </si>
  <si>
    <t>tầm nhìn tốt</t>
  </si>
  <si>
    <t>có ánh sáng tốt</t>
  </si>
  <si>
    <t>人通りが多い</t>
  </si>
  <si>
    <r>
      <t>đông ng</t>
    </r>
    <r>
      <rPr>
        <sz val="11"/>
        <color theme="1"/>
        <rFont val="Calibri"/>
        <family val="2"/>
        <scheme val="minor"/>
      </rPr>
      <t>ư</t>
    </r>
    <r>
      <rPr>
        <sz val="11"/>
        <color theme="1"/>
        <rFont val="Calibri"/>
        <family val="2"/>
        <charset val="128"/>
        <scheme val="minor"/>
      </rPr>
      <t>ời qua lại (đ</t>
    </r>
    <r>
      <rPr>
        <sz val="11"/>
        <color theme="1"/>
        <rFont val="Calibri"/>
        <family val="2"/>
        <scheme val="minor"/>
      </rPr>
      <t>ư</t>
    </r>
    <r>
      <rPr>
        <sz val="11"/>
        <color theme="1"/>
        <rFont val="Calibri"/>
        <family val="2"/>
        <charset val="128"/>
        <scheme val="minor"/>
      </rPr>
      <t>ờng xá)</t>
    </r>
  </si>
  <si>
    <t>一軒家</t>
  </si>
  <si>
    <t>nhà độc lập</t>
  </si>
  <si>
    <t>一戸建て</t>
  </si>
  <si>
    <t>物干し</t>
  </si>
  <si>
    <r>
      <t>chỗ ph</t>
    </r>
    <r>
      <rPr>
        <sz val="11"/>
        <color theme="1"/>
        <rFont val="Calibri"/>
        <family val="2"/>
        <scheme val="minor"/>
      </rPr>
      <t>ơ</t>
    </r>
    <r>
      <rPr>
        <sz val="11"/>
        <color theme="1"/>
        <rFont val="Calibri"/>
        <family val="2"/>
        <charset val="128"/>
        <scheme val="minor"/>
      </rPr>
      <t>i quần áo</t>
    </r>
  </si>
  <si>
    <t>風呂場</t>
  </si>
  <si>
    <t>nhà tắm, phòng tắm</t>
  </si>
  <si>
    <t>洗面所</t>
  </si>
  <si>
    <t>chỗ rửa mặt</t>
  </si>
  <si>
    <t>一人暮らし</t>
  </si>
  <si>
    <t>sống một mình</t>
  </si>
  <si>
    <t>一人住まい</t>
  </si>
  <si>
    <t>近所付き合い</t>
  </si>
  <si>
    <t>quan hệ hàng xóm</t>
  </si>
  <si>
    <t>彼と付き合う</t>
  </si>
  <si>
    <t>kết giao bạn trai</t>
  </si>
  <si>
    <t>友達に付き合う</t>
  </si>
  <si>
    <t>kết giao bạn bè</t>
  </si>
  <si>
    <t>引っ越しの荷造りをする</t>
  </si>
  <si>
    <t>đóng gói hành lý (chuyển nhà)</t>
  </si>
  <si>
    <t>回覧板を回す</t>
  </si>
  <si>
    <t>gửi bảng thông báo</t>
  </si>
  <si>
    <t>この辺り</t>
  </si>
  <si>
    <t>vùng này</t>
  </si>
  <si>
    <t>この付近</t>
  </si>
  <si>
    <t>quanh đây</t>
  </si>
  <si>
    <t>真ん前</t>
  </si>
  <si>
    <r>
      <t>ngay phía tr</t>
    </r>
    <r>
      <rPr>
        <sz val="11"/>
        <color theme="1"/>
        <rFont val="Calibri"/>
        <family val="2"/>
        <scheme val="minor"/>
      </rPr>
      <t>ư</t>
    </r>
    <r>
      <rPr>
        <sz val="11"/>
        <color theme="1"/>
        <rFont val="Calibri"/>
        <family val="2"/>
        <charset val="128"/>
        <scheme val="minor"/>
      </rPr>
      <t>ớc</t>
    </r>
  </si>
  <si>
    <t>真後ろ</t>
  </si>
  <si>
    <t>ngay phía sau</t>
  </si>
  <si>
    <t>真ん中</t>
  </si>
  <si>
    <t>ở ngay giữa</t>
  </si>
  <si>
    <t>斜め前</t>
  </si>
  <si>
    <t>đâu đó sát bên</t>
  </si>
  <si>
    <t>物事</t>
  </si>
  <si>
    <t>mọi việc, mọi chuyện</t>
  </si>
  <si>
    <t>学校で多くの物事を学ぶ</t>
  </si>
  <si>
    <r>
      <t>học nhiều thứ ở tr</t>
    </r>
    <r>
      <rPr>
        <sz val="11"/>
        <color theme="1"/>
        <rFont val="Calibri"/>
        <family val="2"/>
        <scheme val="minor"/>
      </rPr>
      <t>ư</t>
    </r>
    <r>
      <rPr>
        <sz val="11"/>
        <color theme="1"/>
        <rFont val="Calibri"/>
        <family val="2"/>
        <charset val="128"/>
        <scheme val="minor"/>
      </rPr>
      <t>ờng</t>
    </r>
  </si>
  <si>
    <t>人物</t>
  </si>
  <si>
    <r>
      <t>nhân vật, hình t</t>
    </r>
    <r>
      <rPr>
        <sz val="11"/>
        <color theme="1"/>
        <rFont val="Calibri"/>
        <family val="2"/>
        <scheme val="minor"/>
      </rPr>
      <t>ư</t>
    </r>
    <r>
      <rPr>
        <sz val="11"/>
        <color theme="1"/>
        <rFont val="Calibri"/>
        <family val="2"/>
        <charset val="128"/>
        <scheme val="minor"/>
      </rPr>
      <t>ợng, tính cách</t>
    </r>
  </si>
  <si>
    <t>有名な人物</t>
  </si>
  <si>
    <t>nhân vật nổi tiếng</t>
  </si>
  <si>
    <t>物理</t>
  </si>
  <si>
    <t>vật lý</t>
  </si>
  <si>
    <t>物理の試験</t>
  </si>
  <si>
    <t>thi vật lý</t>
  </si>
  <si>
    <t>食物</t>
  </si>
  <si>
    <t>đồ ăn, thức ăn</t>
  </si>
  <si>
    <t>カロリーの高い食物</t>
  </si>
  <si>
    <r>
      <t>thức ăn l</t>
    </r>
    <r>
      <rPr>
        <sz val="11"/>
        <color theme="1"/>
        <rFont val="Calibri"/>
        <family val="2"/>
        <scheme val="minor"/>
      </rPr>
      <t>ư</t>
    </r>
    <r>
      <rPr>
        <sz val="11"/>
        <color theme="1"/>
        <rFont val="Calibri"/>
        <family val="2"/>
        <charset val="128"/>
        <scheme val="minor"/>
      </rPr>
      <t>ợng calo cao</t>
    </r>
  </si>
  <si>
    <t>作物</t>
  </si>
  <si>
    <t>cây trồng, hoa màu</t>
  </si>
  <si>
    <t>この地域の主要な作物は米です</t>
  </si>
  <si>
    <t>hoa màu chủ yếu của vùng này là gạo</t>
  </si>
  <si>
    <t>書物</t>
  </si>
  <si>
    <t>sách</t>
  </si>
  <si>
    <t>古い書物を読む</t>
  </si>
  <si>
    <t>đọc sách cũ</t>
  </si>
  <si>
    <t>生き物</t>
  </si>
  <si>
    <t>sinh vật, loài vật</t>
  </si>
  <si>
    <t>生き物の世話をする</t>
  </si>
  <si>
    <t>chăm sóc con vật</t>
  </si>
  <si>
    <t>生物</t>
  </si>
  <si>
    <t>入れ物</t>
  </si>
  <si>
    <t>đồ đựng, đồ chứa</t>
  </si>
  <si>
    <t>プラスチックの入れ物</t>
  </si>
  <si>
    <t>đồ đựng bằng plastic</t>
  </si>
  <si>
    <t>物音</t>
  </si>
  <si>
    <t>tiếng động (lạ), tiếng ồn</t>
  </si>
  <si>
    <t>物音が聞こえる</t>
  </si>
  <si>
    <t>nghe tiếng động lạ</t>
  </si>
  <si>
    <t>物置</t>
  </si>
  <si>
    <t>phòng chứa đồ</t>
  </si>
  <si>
    <t>cho đồ vào phòng chứa</t>
  </si>
  <si>
    <t>物語</t>
  </si>
  <si>
    <t>câu chuyện, truyện kể</t>
  </si>
  <si>
    <t>物語を読む</t>
  </si>
  <si>
    <t>đọc truyện</t>
  </si>
  <si>
    <t>生年月日</t>
  </si>
  <si>
    <t>ngày tháng năm sinh</t>
  </si>
  <si>
    <t>生年月日を聞く</t>
  </si>
  <si>
    <t>hỏi ngày tháng năm sinh</t>
  </si>
  <si>
    <t>月日</t>
  </si>
  <si>
    <t>thời gian, năm tháng</t>
  </si>
  <si>
    <t>月日が流れる</t>
  </si>
  <si>
    <t>trải qua năm tháng</t>
  </si>
  <si>
    <t>ngày đầu năm mới</t>
  </si>
  <si>
    <t>後日</t>
  </si>
  <si>
    <t>sau này, ngày khác</t>
  </si>
  <si>
    <t>後日、また連絡します</t>
  </si>
  <si>
    <t>tôi sẽ liên lạc lại sau</t>
  </si>
  <si>
    <t>日時</t>
  </si>
  <si>
    <t>ngày giờ</t>
  </si>
  <si>
    <t>パーティーの日時を決める</t>
  </si>
  <si>
    <t>quyết định ngày giờ tổ chức tiệc</t>
  </si>
  <si>
    <t>今日</t>
  </si>
  <si>
    <t>ngày nay, hôm nay</t>
  </si>
  <si>
    <t>今日の日本の社会を考える</t>
  </si>
  <si>
    <t>suy nghĩ về xã hội Nhật ngày nay</t>
  </si>
  <si>
    <t>日中</t>
  </si>
  <si>
    <t>ban ngày</t>
  </si>
  <si>
    <t>明日の日中は家にいません</t>
  </si>
  <si>
    <t>ngày mai vào ban ngày không có nhà</t>
  </si>
  <si>
    <t>日光</t>
  </si>
  <si>
    <t>ánh nắng, ánh sáng mặt trời</t>
  </si>
  <si>
    <t>日光を浴びる</t>
  </si>
  <si>
    <t>tắm nắng</t>
  </si>
  <si>
    <t>日の出</t>
  </si>
  <si>
    <t>mặt trời mọc</t>
  </si>
  <si>
    <t>日の入り</t>
  </si>
  <si>
    <t>mặt trời lặn</t>
  </si>
  <si>
    <t>来日</t>
  </si>
  <si>
    <t>đến Nhật</t>
  </si>
  <si>
    <t>先月、来日しました</t>
  </si>
  <si>
    <r>
      <t>tháng tr</t>
    </r>
    <r>
      <rPr>
        <sz val="11"/>
        <color theme="1"/>
        <rFont val="Calibri"/>
        <family val="2"/>
        <scheme val="minor"/>
      </rPr>
      <t>ư</t>
    </r>
    <r>
      <rPr>
        <sz val="11"/>
        <color theme="1"/>
        <rFont val="Calibri"/>
        <family val="2"/>
        <charset val="128"/>
        <scheme val="minor"/>
      </rPr>
      <t>ớc tôi đã tới Nhật</t>
    </r>
  </si>
  <si>
    <t>年間</t>
  </si>
  <si>
    <t>năm</t>
  </si>
  <si>
    <t>年間の予定を立てる</t>
  </si>
  <si>
    <t>lập lịch trình năm</t>
  </si>
  <si>
    <t>年月</t>
  </si>
  <si>
    <t>長い年月がたつ</t>
  </si>
  <si>
    <t>trải qua một thời gian dài</t>
  </si>
  <si>
    <t>年中</t>
  </si>
  <si>
    <t>suốt năm</t>
  </si>
  <si>
    <t>年中暑い場所</t>
  </si>
  <si>
    <r>
      <t>n</t>
    </r>
    <r>
      <rPr>
        <sz val="11"/>
        <color theme="1"/>
        <rFont val="Calibri"/>
        <family val="2"/>
        <scheme val="minor"/>
      </rPr>
      <t>ơ</t>
    </r>
    <r>
      <rPr>
        <sz val="11"/>
        <color theme="1"/>
        <rFont val="Calibri"/>
        <family val="2"/>
        <charset val="128"/>
        <scheme val="minor"/>
      </rPr>
      <t>i nóng quanh năm</t>
    </r>
  </si>
  <si>
    <t>年度</t>
  </si>
  <si>
    <t>来年度の予算</t>
  </si>
  <si>
    <t>dự toán của năm tới</t>
  </si>
  <si>
    <t>少年</t>
  </si>
  <si>
    <t>thiếu niên</t>
  </si>
  <si>
    <t>青少年</t>
  </si>
  <si>
    <t>thanh thiếu niên</t>
  </si>
  <si>
    <t>青年</t>
  </si>
  <si>
    <t>thanh niên</t>
  </si>
  <si>
    <t>背の高い青年</t>
  </si>
  <si>
    <r>
      <t>ng</t>
    </r>
    <r>
      <rPr>
        <sz val="11"/>
        <color theme="1"/>
        <rFont val="Calibri"/>
        <family val="2"/>
        <scheme val="minor"/>
      </rPr>
      <t>ư</t>
    </r>
    <r>
      <rPr>
        <sz val="11"/>
        <color theme="1"/>
        <rFont val="Calibri"/>
        <family val="2"/>
        <charset val="128"/>
        <scheme val="minor"/>
      </rPr>
      <t>ời thanh niên cao</t>
    </r>
  </si>
  <si>
    <t>中年</t>
  </si>
  <si>
    <t>trung niên</t>
  </si>
  <si>
    <t>中年女性</t>
  </si>
  <si>
    <t>phụ nữ trung niên</t>
  </si>
  <si>
    <t>年代</t>
  </si>
  <si>
    <t>thế hệ</t>
  </si>
  <si>
    <t>同じ年代</t>
  </si>
  <si>
    <t>cùng thế hệ</t>
  </si>
  <si>
    <t>～金</t>
  </si>
  <si>
    <t>tiền ~, phí ~</t>
  </si>
  <si>
    <t>入学金</t>
  </si>
  <si>
    <t>phí nhập học</t>
  </si>
  <si>
    <t>奨学金</t>
  </si>
  <si>
    <t>học bổng</t>
  </si>
  <si>
    <t>売上金</t>
  </si>
  <si>
    <r>
      <t>tiền bán đ</t>
    </r>
    <r>
      <rPr>
        <sz val="11"/>
        <color theme="1"/>
        <rFont val="Calibri"/>
        <family val="2"/>
        <scheme val="minor"/>
      </rPr>
      <t>ư</t>
    </r>
    <r>
      <rPr>
        <sz val="11"/>
        <color theme="1"/>
        <rFont val="Calibri"/>
        <family val="2"/>
        <charset val="128"/>
        <scheme val="minor"/>
      </rPr>
      <t>ợc</t>
    </r>
  </si>
  <si>
    <t>～料</t>
  </si>
  <si>
    <t>授業料</t>
  </si>
  <si>
    <t>tiền học phí</t>
  </si>
  <si>
    <t>入場料</t>
  </si>
  <si>
    <t>phí vào cổng</t>
  </si>
  <si>
    <t>運送料</t>
  </si>
  <si>
    <t>phí vận chuyển</t>
  </si>
  <si>
    <t>拝観料</t>
  </si>
  <si>
    <t>phí vào tham quan</t>
  </si>
  <si>
    <t>～費</t>
  </si>
  <si>
    <t>宿泊費</t>
  </si>
  <si>
    <t>tiền trọ</t>
  </si>
  <si>
    <t>生活費</t>
  </si>
  <si>
    <t>sinh hoạt phí</t>
  </si>
  <si>
    <t>tiền đi lại</t>
  </si>
  <si>
    <t>医療費</t>
  </si>
  <si>
    <t>chi phí điều trị</t>
  </si>
  <si>
    <t>～代</t>
  </si>
  <si>
    <t>本代</t>
  </si>
  <si>
    <t>tiền sách vở</t>
  </si>
  <si>
    <t>電気代</t>
  </si>
  <si>
    <t>tiền điện</t>
  </si>
  <si>
    <t>修理代</t>
  </si>
  <si>
    <t>tiền sửa chữa</t>
  </si>
  <si>
    <t>バス代</t>
  </si>
  <si>
    <t>tiền xe bus</t>
  </si>
  <si>
    <t>～賃</t>
  </si>
  <si>
    <t>借り賃</t>
  </si>
  <si>
    <t>tiền thuê</t>
  </si>
  <si>
    <t>貸し賃</t>
  </si>
  <si>
    <t>tiền cho thuê</t>
  </si>
  <si>
    <t>電車賃</t>
  </si>
  <si>
    <t>tiền tàu</t>
  </si>
  <si>
    <t>手間賃</t>
  </si>
  <si>
    <t>tiền công</t>
  </si>
  <si>
    <t>～内</t>
  </si>
  <si>
    <t>nội trong ~</t>
  </si>
  <si>
    <t>時間内に書き終える</t>
  </si>
  <si>
    <t>viết xong nội trong thời gian cố định</t>
  </si>
  <si>
    <t>予算内に収まる</t>
  </si>
  <si>
    <t>giải quyết trong dự toán</t>
  </si>
  <si>
    <t>期限内に支払う</t>
  </si>
  <si>
    <t>chi trả nội trong kì hạn</t>
  </si>
  <si>
    <t>～外</t>
  </si>
  <si>
    <t>ngoài ~</t>
  </si>
  <si>
    <t>予想外の結果</t>
  </si>
  <si>
    <t>kết quả ngoài dự đoán</t>
  </si>
  <si>
    <t>範囲外の問題</t>
  </si>
  <si>
    <t>vấn đề ngoài phạm vi</t>
  </si>
  <si>
    <t>時間外労働</t>
  </si>
  <si>
    <t>làm việc ngoài giờ</t>
  </si>
  <si>
    <t>～的</t>
  </si>
  <si>
    <t>tính ~</t>
  </si>
  <si>
    <t>代表的な映画</t>
  </si>
  <si>
    <t>phim đại diện</t>
  </si>
  <si>
    <t>比較的大きい</t>
  </si>
  <si>
    <t>khá lớn</t>
  </si>
  <si>
    <t>日常的な出来事</t>
  </si>
  <si>
    <r>
      <t>việc th</t>
    </r>
    <r>
      <rPr>
        <sz val="11"/>
        <color theme="1"/>
        <rFont val="Calibri"/>
        <family val="2"/>
        <scheme val="minor"/>
      </rPr>
      <t>ư</t>
    </r>
    <r>
      <rPr>
        <sz val="11"/>
        <color theme="1"/>
        <rFont val="Calibri"/>
        <family val="2"/>
        <charset val="128"/>
        <scheme val="minor"/>
      </rPr>
      <t>ờng ngày</t>
    </r>
  </si>
  <si>
    <t>進歩的な考え</t>
  </si>
  <si>
    <t>suy nghĩ tiến bộ</t>
  </si>
  <si>
    <t>～風</t>
  </si>
  <si>
    <t>phong cách ~</t>
  </si>
  <si>
    <t>サラリーマン風の男</t>
  </si>
  <si>
    <r>
      <t>ng</t>
    </r>
    <r>
      <rPr>
        <sz val="11"/>
        <color theme="1"/>
        <rFont val="Calibri"/>
        <family val="2"/>
        <scheme val="minor"/>
      </rPr>
      <t>ư</t>
    </r>
    <r>
      <rPr>
        <sz val="11"/>
        <color theme="1"/>
        <rFont val="Calibri"/>
        <family val="2"/>
        <charset val="128"/>
        <scheme val="minor"/>
      </rPr>
      <t>ời đàn ông mang phong cách của một ng</t>
    </r>
    <r>
      <rPr>
        <sz val="11"/>
        <color theme="1"/>
        <rFont val="Calibri"/>
        <family val="2"/>
        <scheme val="minor"/>
      </rPr>
      <t>ư</t>
    </r>
    <r>
      <rPr>
        <sz val="11"/>
        <color theme="1"/>
        <rFont val="Calibri"/>
        <family val="2"/>
        <charset val="128"/>
        <scheme val="minor"/>
      </rPr>
      <t>ời làm thuê</t>
    </r>
  </si>
  <si>
    <t>西洋風の建物</t>
  </si>
  <si>
    <t>nhà theo phong cách Tây Âu</t>
  </si>
  <si>
    <t>関西風の味付け</t>
  </si>
  <si>
    <r>
      <t>h</t>
    </r>
    <r>
      <rPr>
        <sz val="11"/>
        <color theme="1"/>
        <rFont val="Calibri"/>
        <family val="2"/>
        <scheme val="minor"/>
      </rPr>
      <t>ươ</t>
    </r>
    <r>
      <rPr>
        <sz val="11"/>
        <color theme="1"/>
        <rFont val="Calibri"/>
        <family val="2"/>
        <charset val="128"/>
        <scheme val="minor"/>
      </rPr>
      <t>ng vị vùng Kansai</t>
    </r>
  </si>
  <si>
    <t>～感</t>
  </si>
  <si>
    <t>cảm thấy ~</t>
  </si>
  <si>
    <t>立体感のある絵</t>
  </si>
  <si>
    <t>tranh hiệu ứng 3D</t>
  </si>
  <si>
    <t>開放感を味わう</t>
  </si>
  <si>
    <r>
      <t>th</t>
    </r>
    <r>
      <rPr>
        <sz val="11"/>
        <color theme="1"/>
        <rFont val="Calibri"/>
        <family val="2"/>
        <scheme val="minor"/>
      </rPr>
      <t>ư</t>
    </r>
    <r>
      <rPr>
        <sz val="11"/>
        <color theme="1"/>
        <rFont val="Calibri"/>
        <family val="2"/>
        <charset val="128"/>
        <scheme val="minor"/>
      </rPr>
      <t>ởng thức cảm giác tự do</t>
    </r>
  </si>
  <si>
    <t>存在感がある人</t>
  </si>
  <si>
    <r>
      <t>ng</t>
    </r>
    <r>
      <rPr>
        <sz val="11"/>
        <color theme="1"/>
        <rFont val="Calibri"/>
        <family val="2"/>
        <scheme val="minor"/>
      </rPr>
      <t>ư</t>
    </r>
    <r>
      <rPr>
        <sz val="11"/>
        <color theme="1"/>
        <rFont val="Calibri"/>
        <family val="2"/>
        <charset val="128"/>
        <scheme val="minor"/>
      </rPr>
      <t>ời làm cho ai cảm thấy đang tồn tại</t>
    </r>
  </si>
  <si>
    <t>～性</t>
  </si>
  <si>
    <t>安全性を確かめる</t>
  </si>
  <si>
    <t>xác nhận tính an toàn</t>
  </si>
  <si>
    <t>可能性を試す</t>
  </si>
  <si>
    <t>thử nghiệm tính khả thi</t>
  </si>
  <si>
    <t>植物性の油</t>
  </si>
  <si>
    <t>dầu thực vật</t>
  </si>
  <si>
    <t>～製</t>
  </si>
  <si>
    <t>hàng ~</t>
  </si>
  <si>
    <t>日本製のカメラ</t>
  </si>
  <si>
    <t>máy ảnh hàng Nhật</t>
  </si>
  <si>
    <t>スチール製の机</t>
  </si>
  <si>
    <t>bàn bằng thép</t>
  </si>
  <si>
    <t>～化</t>
  </si>
  <si>
    <t>~ hóa</t>
  </si>
  <si>
    <t>経営の合理化</t>
  </si>
  <si>
    <t>hợp thức hóa kinh doanh</t>
  </si>
  <si>
    <t>機械化</t>
  </si>
  <si>
    <r>
      <t>c</t>
    </r>
    <r>
      <rPr>
        <sz val="11"/>
        <color theme="1"/>
        <rFont val="Calibri"/>
        <family val="2"/>
        <scheme val="minor"/>
      </rPr>
      <t>ơ</t>
    </r>
    <r>
      <rPr>
        <sz val="11"/>
        <color theme="1"/>
        <rFont val="Calibri"/>
        <family val="2"/>
        <charset val="128"/>
        <scheme val="minor"/>
      </rPr>
      <t xml:space="preserve"> khí hóa</t>
    </r>
  </si>
  <si>
    <t>高齢化</t>
  </si>
  <si>
    <t>lão hóa</t>
  </si>
  <si>
    <t>少子化</t>
  </si>
  <si>
    <t>giảm tỉ lệ sinh</t>
  </si>
  <si>
    <t>～目</t>
  </si>
  <si>
    <t>～め</t>
  </si>
  <si>
    <t>季節の変わり目</t>
  </si>
  <si>
    <t>thay đổi mùa</t>
  </si>
  <si>
    <t>ズボンの折り目</t>
  </si>
  <si>
    <t>nếp gấp quần</t>
  </si>
  <si>
    <t>見た目が悪い</t>
  </si>
  <si>
    <t>vẻ ngoài xấu</t>
  </si>
  <si>
    <t>地方</t>
  </si>
  <si>
    <r>
      <t>địa ph</t>
    </r>
    <r>
      <rPr>
        <sz val="11"/>
        <color theme="1"/>
        <rFont val="Calibri"/>
        <family val="2"/>
        <scheme val="minor"/>
      </rPr>
      <t>ươ</t>
    </r>
    <r>
      <rPr>
        <sz val="11"/>
        <color theme="1"/>
        <rFont val="Calibri"/>
        <family val="2"/>
        <charset val="128"/>
        <scheme val="minor"/>
      </rPr>
      <t>ng, tỉnh lẻ</t>
    </r>
  </si>
  <si>
    <t>関東地方</t>
  </si>
  <si>
    <t>khu vực Kanto</t>
  </si>
  <si>
    <t>地方に住む</t>
  </si>
  <si>
    <t>sống vùng quê</t>
  </si>
  <si>
    <t>地区</t>
  </si>
  <si>
    <t>quận, huyện, khu vực</t>
  </si>
  <si>
    <t>住宅地区</t>
  </si>
  <si>
    <t>khu vực dân sinh sống</t>
  </si>
  <si>
    <t>地理</t>
  </si>
  <si>
    <t>địa lý</t>
  </si>
  <si>
    <t>東京の地理に詳しい</t>
  </si>
  <si>
    <r>
      <t>am t</t>
    </r>
    <r>
      <rPr>
        <sz val="11"/>
        <color theme="1"/>
        <rFont val="Calibri"/>
        <family val="2"/>
        <scheme val="minor"/>
      </rPr>
      <t>ư</t>
    </r>
    <r>
      <rPr>
        <sz val="11"/>
        <color theme="1"/>
        <rFont val="Calibri"/>
        <family val="2"/>
        <charset val="128"/>
        <scheme val="minor"/>
      </rPr>
      <t>ờng địa lý Tokyo</t>
    </r>
  </si>
  <si>
    <t>地理学</t>
  </si>
  <si>
    <t>địa lý học</t>
  </si>
  <si>
    <t>地下</t>
  </si>
  <si>
    <r>
      <t>d</t>
    </r>
    <r>
      <rPr>
        <sz val="11"/>
        <color theme="1"/>
        <rFont val="Calibri"/>
        <family val="2"/>
        <scheme val="minor"/>
      </rPr>
      <t>ư</t>
    </r>
    <r>
      <rPr>
        <sz val="11"/>
        <color theme="1"/>
        <rFont val="Calibri"/>
        <family val="2"/>
        <charset val="128"/>
        <scheme val="minor"/>
      </rPr>
      <t>ới mặt đất</t>
    </r>
  </si>
  <si>
    <t>地下街</t>
  </si>
  <si>
    <r>
      <t>khu phố buôn bán (d</t>
    </r>
    <r>
      <rPr>
        <sz val="11"/>
        <color theme="1"/>
        <rFont val="Calibri"/>
        <family val="2"/>
        <scheme val="minor"/>
      </rPr>
      <t>ư</t>
    </r>
    <r>
      <rPr>
        <sz val="11"/>
        <color theme="1"/>
        <rFont val="Calibri"/>
        <family val="2"/>
        <charset val="128"/>
        <scheme val="minor"/>
      </rPr>
      <t>ới đất)</t>
    </r>
  </si>
  <si>
    <t>土地</t>
  </si>
  <si>
    <t>đất đai</t>
  </si>
  <si>
    <t>土地を買う</t>
  </si>
  <si>
    <t>mua đất</t>
  </si>
  <si>
    <t>地元</t>
  </si>
  <si>
    <r>
      <t>địa ph</t>
    </r>
    <r>
      <rPr>
        <sz val="11"/>
        <color theme="1"/>
        <rFont val="Calibri"/>
        <family val="2"/>
        <scheme val="minor"/>
      </rPr>
      <t>ươ</t>
    </r>
    <r>
      <rPr>
        <sz val="11"/>
        <color theme="1"/>
        <rFont val="Calibri"/>
        <family val="2"/>
        <charset val="128"/>
        <scheme val="minor"/>
      </rPr>
      <t>ng</t>
    </r>
  </si>
  <si>
    <t>地元のテレビ局</t>
  </si>
  <si>
    <r>
      <t>đài truyền hình địa ph</t>
    </r>
    <r>
      <rPr>
        <sz val="11"/>
        <color theme="1"/>
        <rFont val="Calibri"/>
        <family val="2"/>
        <scheme val="minor"/>
      </rPr>
      <t>ươ</t>
    </r>
    <r>
      <rPr>
        <sz val="11"/>
        <color theme="1"/>
        <rFont val="Calibri"/>
        <family val="2"/>
        <charset val="128"/>
        <scheme val="minor"/>
      </rPr>
      <t>ng</t>
    </r>
  </si>
  <si>
    <r>
      <t>giản dị, đ</t>
    </r>
    <r>
      <rPr>
        <sz val="11"/>
        <color theme="1"/>
        <rFont val="Calibri"/>
        <family val="2"/>
        <scheme val="minor"/>
      </rPr>
      <t>ơ</t>
    </r>
    <r>
      <rPr>
        <sz val="11"/>
        <color theme="1"/>
        <rFont val="Calibri"/>
        <family val="2"/>
        <charset val="128"/>
        <scheme val="minor"/>
      </rPr>
      <t>n giản</t>
    </r>
  </si>
  <si>
    <t>地味な服</t>
  </si>
  <si>
    <r>
      <t>trang phục đ</t>
    </r>
    <r>
      <rPr>
        <sz val="11"/>
        <color theme="1"/>
        <rFont val="Calibri"/>
        <family val="2"/>
        <scheme val="minor"/>
      </rPr>
      <t>ơ</t>
    </r>
    <r>
      <rPr>
        <sz val="11"/>
        <color theme="1"/>
        <rFont val="Calibri"/>
        <family val="2"/>
        <charset val="128"/>
        <scheme val="minor"/>
      </rPr>
      <t>n giản</t>
    </r>
  </si>
  <si>
    <t>lòe loẹt, sặc sỡ</t>
  </si>
  <si>
    <t>生地</t>
  </si>
  <si>
    <t>vải, tấm vải, bột</t>
  </si>
  <si>
    <t>洋服の生地</t>
  </si>
  <si>
    <t>vải quần áo tây</t>
  </si>
  <si>
    <t>パンの生地</t>
  </si>
  <si>
    <t>bột bánh mì</t>
  </si>
  <si>
    <t>名所</t>
  </si>
  <si>
    <t>địa điểm nổi tiếng</t>
  </si>
  <si>
    <t>名所を見学する</t>
  </si>
  <si>
    <t>tham quan địa điểm nổi tiếng</t>
  </si>
  <si>
    <t>名人</t>
  </si>
  <si>
    <t>chuyên gia, bậc thầy</t>
  </si>
  <si>
    <t>魚つりの名人</t>
  </si>
  <si>
    <t>chuyên gia câu cá</t>
  </si>
  <si>
    <t>名物</t>
  </si>
  <si>
    <t>đặc sản</t>
  </si>
  <si>
    <t>この地方の名物</t>
  </si>
  <si>
    <r>
      <t>đặc sản địa ph</t>
    </r>
    <r>
      <rPr>
        <sz val="11"/>
        <color theme="1"/>
        <rFont val="Calibri"/>
        <family val="2"/>
        <scheme val="minor"/>
      </rPr>
      <t>ươ</t>
    </r>
    <r>
      <rPr>
        <sz val="11"/>
        <color theme="1"/>
        <rFont val="Calibri"/>
        <family val="2"/>
        <charset val="128"/>
        <scheme val="minor"/>
      </rPr>
      <t>ng</t>
    </r>
  </si>
  <si>
    <t>名字</t>
  </si>
  <si>
    <t>tên họ</t>
  </si>
  <si>
    <t>名字と名前</t>
  </si>
  <si>
    <t>tên và họ</t>
  </si>
  <si>
    <t>本名</t>
  </si>
  <si>
    <t>tên thật</t>
  </si>
  <si>
    <t>あだ名</t>
  </si>
  <si>
    <t>biệt danh</t>
  </si>
  <si>
    <t>ニックネーム</t>
  </si>
  <si>
    <t>bày bán</t>
  </si>
  <si>
    <t>チケットを発売する</t>
  </si>
  <si>
    <t>bán vé</t>
  </si>
  <si>
    <t>発明する</t>
  </si>
  <si>
    <t>phát minh</t>
  </si>
  <si>
    <t>新しい機械を発明する</t>
  </si>
  <si>
    <t>phát minh máy mới</t>
  </si>
  <si>
    <t>発言する</t>
  </si>
  <si>
    <t>phát biểu, bày tỏ</t>
  </si>
  <si>
    <t>会議で発言する</t>
  </si>
  <si>
    <t>phát biểu ở cuộc họp</t>
  </si>
  <si>
    <t>発見する</t>
  </si>
  <si>
    <t>phát hiện ra</t>
  </si>
  <si>
    <t>新しい星を発見する</t>
  </si>
  <si>
    <t>phát hiện ra ngôi sao mới</t>
  </si>
  <si>
    <t>発行する</t>
  </si>
  <si>
    <t>phát hành, cấp phát</t>
  </si>
  <si>
    <t>ビザを発行する</t>
  </si>
  <si>
    <t>cấp phát visa</t>
  </si>
  <si>
    <t>発生する</t>
  </si>
  <si>
    <t>phát sinh, xảy ra</t>
  </si>
  <si>
    <t>台風が発生する</t>
  </si>
  <si>
    <t>bão xảy ra</t>
  </si>
  <si>
    <t>khởi hành, rời bến</t>
  </si>
  <si>
    <t>定刻に発車する</t>
  </si>
  <si>
    <t>khởi hành theo lịch trình</t>
  </si>
  <si>
    <t>会計</t>
  </si>
  <si>
    <t>kế toán, sổ sách</t>
  </si>
  <si>
    <t>会計を済ませる</t>
  </si>
  <si>
    <t>会計係</t>
  </si>
  <si>
    <t>kế toán, thủ quỹ</t>
  </si>
  <si>
    <t>会合</t>
  </si>
  <si>
    <t>cuộc họp, tụ họp</t>
  </si>
  <si>
    <t>会合を開く</t>
  </si>
  <si>
    <t>mở cuộc họp</t>
  </si>
  <si>
    <t>会場</t>
  </si>
  <si>
    <r>
      <t>hội tr</t>
    </r>
    <r>
      <rPr>
        <sz val="11"/>
        <color theme="1"/>
        <rFont val="Calibri"/>
        <family val="2"/>
        <scheme val="minor"/>
      </rPr>
      <t>ư</t>
    </r>
    <r>
      <rPr>
        <sz val="11"/>
        <color theme="1"/>
        <rFont val="Calibri"/>
        <family val="2"/>
        <charset val="128"/>
        <scheme val="minor"/>
      </rPr>
      <t>ờng</t>
    </r>
  </si>
  <si>
    <t>会合の会場</t>
  </si>
  <si>
    <t>phòng hội họp</t>
  </si>
  <si>
    <t>開会する</t>
  </si>
  <si>
    <t>khai mạc (cuộc họp...)</t>
  </si>
  <si>
    <t>開会式</t>
  </si>
  <si>
    <t>lễ khai mạc</t>
  </si>
  <si>
    <t>閉会式</t>
  </si>
  <si>
    <t>lễ bế mạc</t>
  </si>
  <si>
    <t>大会</t>
  </si>
  <si>
    <t>đại hội</t>
  </si>
  <si>
    <t>大会に参加する</t>
  </si>
  <si>
    <t>tham gia đại hội</t>
  </si>
  <si>
    <t>偶然の出会い</t>
  </si>
  <si>
    <t>「よくいらっしゃいました。どうぞおあがりください。」</t>
  </si>
  <si>
    <r>
      <t xml:space="preserve">Cảm </t>
    </r>
    <r>
      <rPr>
        <sz val="11"/>
        <color theme="1"/>
        <rFont val="Calibri"/>
        <family val="2"/>
        <scheme val="minor"/>
      </rPr>
      <t>ơ</t>
    </r>
    <r>
      <rPr>
        <sz val="11"/>
        <color theme="1"/>
        <rFont val="Calibri"/>
        <family val="2"/>
        <charset val="128"/>
        <scheme val="minor"/>
      </rPr>
      <t>n anh đã cất công ghé ch</t>
    </r>
    <r>
      <rPr>
        <sz val="11"/>
        <color theme="1"/>
        <rFont val="Calibri"/>
        <family val="2"/>
        <scheme val="minor"/>
      </rPr>
      <t>ơ</t>
    </r>
    <r>
      <rPr>
        <sz val="11"/>
        <color theme="1"/>
        <rFont val="Calibri"/>
        <family val="2"/>
        <charset val="128"/>
        <scheme val="minor"/>
      </rPr>
      <t>i, xin mời vào.</t>
    </r>
  </si>
  <si>
    <t>「おじゃまします。」</t>
  </si>
  <si>
    <r>
      <t>Xin làm phiền (sử dụng khi b</t>
    </r>
    <r>
      <rPr>
        <sz val="11"/>
        <color theme="1"/>
        <rFont val="Calibri"/>
        <family val="2"/>
        <scheme val="minor"/>
      </rPr>
      <t>ư</t>
    </r>
    <r>
      <rPr>
        <sz val="11"/>
        <color theme="1"/>
        <rFont val="Calibri"/>
        <family val="2"/>
        <charset val="128"/>
        <scheme val="minor"/>
      </rPr>
      <t>ớc vào nhà)</t>
    </r>
  </si>
  <si>
    <t>「ご無沙汰しています。お元気で（いらっしゃいま）したか。」</t>
  </si>
  <si>
    <t>Lâu rồi không liên lạc, anh vẫn khỏe chứ?</t>
  </si>
  <si>
    <t>「ええ、おかげさまで。」</t>
  </si>
  <si>
    <r>
      <t xml:space="preserve">Vâng, nhờ </t>
    </r>
    <r>
      <rPr>
        <sz val="11"/>
        <color theme="1"/>
        <rFont val="Calibri"/>
        <family val="2"/>
        <scheme val="minor"/>
      </rPr>
      <t>ơ</t>
    </r>
    <r>
      <rPr>
        <sz val="11"/>
        <color theme="1"/>
        <rFont val="Calibri"/>
        <family val="2"/>
        <charset val="128"/>
        <scheme val="minor"/>
      </rPr>
      <t>n trời tôi vẫn khỏe.</t>
    </r>
  </si>
  <si>
    <t>「つまらないものですが・・・。」</t>
  </si>
  <si>
    <t>Đây là chút quà mọn... (dùng khi tặng quà)</t>
  </si>
  <si>
    <t>「ありがとうございます。遠慮なくいただきます。」</t>
  </si>
  <si>
    <r>
      <t xml:space="preserve">Xin cảm </t>
    </r>
    <r>
      <rPr>
        <sz val="11"/>
        <color theme="1"/>
        <rFont val="Calibri"/>
        <family val="2"/>
        <scheme val="minor"/>
      </rPr>
      <t>ơ</t>
    </r>
    <r>
      <rPr>
        <sz val="11"/>
        <color theme="1"/>
        <rFont val="Calibri"/>
        <family val="2"/>
        <charset val="128"/>
        <scheme val="minor"/>
      </rPr>
      <t>n anh, vậy tôi xin mạn phép nhận ạ.</t>
    </r>
  </si>
  <si>
    <t>「お茶をお持ちします。」</t>
  </si>
  <si>
    <t>Tôi sẽ đi lấy trà.</t>
  </si>
  <si>
    <t>「どおぞおかまいなく。」</t>
  </si>
  <si>
    <t>Xin mời, đừng ngại nhé.</t>
  </si>
  <si>
    <t>「ゆっくりしていってください。」</t>
  </si>
  <si>
    <t>Hãy ở lại lâu lâu chút nhé.</t>
  </si>
  <si>
    <t>「ごゆっくりお召し上がりください。」</t>
  </si>
  <si>
    <t>Anh cứ thoải mái dùng bữa đi ạ.</t>
  </si>
  <si>
    <t>友人を家に招く</t>
  </si>
  <si>
    <r>
      <t>Mời bạn đến nhà ch</t>
    </r>
    <r>
      <rPr>
        <sz val="11"/>
        <color theme="1"/>
        <rFont val="Calibri"/>
        <family val="2"/>
        <scheme val="minor"/>
      </rPr>
      <t>ơ</t>
    </r>
    <r>
      <rPr>
        <sz val="11"/>
        <color theme="1"/>
        <rFont val="Calibri"/>
        <family val="2"/>
        <charset val="128"/>
        <scheme val="minor"/>
      </rPr>
      <t>i.</t>
    </r>
  </si>
  <si>
    <t>友人を家に招待する</t>
  </si>
  <si>
    <t>座り心地がいいソファー</t>
  </si>
  <si>
    <t>Ghế sofa ngồi thật dễ chịu.</t>
  </si>
  <si>
    <t>寝心地がいいベッド</t>
  </si>
  <si>
    <r>
      <t>Gi</t>
    </r>
    <r>
      <rPr>
        <sz val="11"/>
        <color theme="1"/>
        <rFont val="Calibri"/>
        <family val="2"/>
        <scheme val="minor"/>
      </rPr>
      <t>ư</t>
    </r>
    <r>
      <rPr>
        <sz val="11"/>
        <color theme="1"/>
        <rFont val="Calibri"/>
        <family val="2"/>
        <charset val="128"/>
        <scheme val="minor"/>
      </rPr>
      <t>ờng nằm thật thoải mái.</t>
    </r>
  </si>
  <si>
    <t>居心地がいい家</t>
  </si>
  <si>
    <t>Căn nhà thật thoải mái</t>
  </si>
  <si>
    <t>家で過ごす</t>
  </si>
  <si>
    <t>Sống ở nhà.</t>
  </si>
  <si>
    <t>ゆっくりする</t>
  </si>
  <si>
    <r>
      <t>Thoải mái nghỉ ng</t>
    </r>
    <r>
      <rPr>
        <sz val="11"/>
        <color theme="1"/>
        <rFont val="Calibri"/>
        <family val="2"/>
        <scheme val="minor"/>
      </rPr>
      <t>ơ</t>
    </r>
    <r>
      <rPr>
        <sz val="11"/>
        <color theme="1"/>
        <rFont val="Calibri"/>
        <family val="2"/>
        <charset val="128"/>
        <scheme val="minor"/>
      </rPr>
      <t>i</t>
    </r>
  </si>
  <si>
    <t>Thong thả</t>
  </si>
  <si>
    <t>くつろぐ</t>
  </si>
  <si>
    <r>
      <t>Th</t>
    </r>
    <r>
      <rPr>
        <sz val="11"/>
        <color theme="1"/>
        <rFont val="Calibri"/>
        <family val="2"/>
        <scheme val="minor"/>
      </rPr>
      <t>ư</t>
    </r>
    <r>
      <rPr>
        <sz val="11"/>
        <color theme="1"/>
        <rFont val="Calibri"/>
        <family val="2"/>
        <charset val="128"/>
        <scheme val="minor"/>
      </rPr>
      <t xml:space="preserve"> giãn</t>
    </r>
  </si>
  <si>
    <t>快適に暮らす</t>
  </si>
  <si>
    <t>Sống một cách thoải mái.</t>
  </si>
  <si>
    <t>半額セール</t>
  </si>
  <si>
    <t>Giảm nửa giá</t>
  </si>
  <si>
    <t>手ごろな価格</t>
  </si>
  <si>
    <t>Giá phải chăng</t>
  </si>
  <si>
    <t>家事をする</t>
  </si>
  <si>
    <t>làm việc nhà</t>
  </si>
  <si>
    <t>食卓を片づける</t>
  </si>
  <si>
    <t>dọn dẹp bàn ăn</t>
  </si>
  <si>
    <t>汚れた食器</t>
  </si>
  <si>
    <r>
      <t>chén bát d</t>
    </r>
    <r>
      <rPr>
        <sz val="11"/>
        <color theme="1"/>
        <rFont val="Calibri"/>
        <family val="2"/>
        <scheme val="minor"/>
      </rPr>
      <t>ơ</t>
    </r>
  </si>
  <si>
    <t>炊事</t>
  </si>
  <si>
    <r>
      <t>nấu n</t>
    </r>
    <r>
      <rPr>
        <sz val="11"/>
        <color theme="1"/>
        <rFont val="Calibri"/>
        <family val="2"/>
        <scheme val="minor"/>
      </rPr>
      <t>ư</t>
    </r>
    <r>
      <rPr>
        <sz val="11"/>
        <color theme="1"/>
        <rFont val="Calibri"/>
        <family val="2"/>
        <charset val="128"/>
        <scheme val="minor"/>
      </rPr>
      <t>ớng, công việc bếp núc</t>
    </r>
  </si>
  <si>
    <t>洗い物を流しに持っていく</t>
  </si>
  <si>
    <r>
      <t>mang chén bát d</t>
    </r>
    <r>
      <rPr>
        <sz val="11"/>
        <color theme="1"/>
        <rFont val="Calibri"/>
        <family val="2"/>
        <scheme val="minor"/>
      </rPr>
      <t>ơ</t>
    </r>
    <r>
      <rPr>
        <sz val="11"/>
        <color theme="1"/>
        <rFont val="Calibri"/>
        <family val="2"/>
        <charset val="128"/>
        <scheme val="minor"/>
      </rPr>
      <t xml:space="preserve"> vào bồn rửa</t>
    </r>
  </si>
  <si>
    <t>子育てをする</t>
  </si>
  <si>
    <t>nuôi dạy con cái</t>
  </si>
  <si>
    <t>子どもをかわいがる</t>
  </si>
  <si>
    <r>
      <t>th</t>
    </r>
    <r>
      <rPr>
        <sz val="11"/>
        <color theme="1"/>
        <rFont val="Calibri"/>
        <family val="2"/>
        <scheme val="minor"/>
      </rPr>
      <t>ươ</t>
    </r>
    <r>
      <rPr>
        <sz val="11"/>
        <color theme="1"/>
        <rFont val="Calibri"/>
        <family val="2"/>
        <charset val="128"/>
        <scheme val="minor"/>
      </rPr>
      <t>ng trẻ nhỏ</t>
    </r>
  </si>
  <si>
    <t>子どもを甘やかす</t>
  </si>
  <si>
    <t>nuông chiều trẻ</t>
  </si>
  <si>
    <t>子どもが甘える</t>
  </si>
  <si>
    <t>nhí nhảnh</t>
  </si>
  <si>
    <t>子どもをしつける</t>
  </si>
  <si>
    <t>dạy cách xử sự</t>
  </si>
  <si>
    <t>しつけ</t>
  </si>
  <si>
    <r>
      <t>kỉ c</t>
    </r>
    <r>
      <rPr>
        <sz val="11"/>
        <color theme="1"/>
        <rFont val="Calibri"/>
        <family val="2"/>
        <scheme val="minor"/>
      </rPr>
      <t>ươ</t>
    </r>
    <r>
      <rPr>
        <sz val="11"/>
        <color theme="1"/>
        <rFont val="Calibri"/>
        <family val="2"/>
        <charset val="128"/>
        <scheme val="minor"/>
      </rPr>
      <t>ng, cách hành xử</t>
    </r>
  </si>
  <si>
    <t>お尻をたたく</t>
  </si>
  <si>
    <t>đánh vào mông</t>
  </si>
  <si>
    <t>怒鳴る</t>
  </si>
  <si>
    <t>la mắng</t>
  </si>
  <si>
    <t>よす</t>
  </si>
  <si>
    <t>ngừng, bỏ, thôi</t>
  </si>
  <si>
    <t>この話はよそう</t>
  </si>
  <si>
    <t>hãy ngừng nói chuyện này đi</t>
  </si>
  <si>
    <t>よしなさい</t>
  </si>
  <si>
    <t>thôi đi</t>
  </si>
  <si>
    <t>よせ</t>
  </si>
  <si>
    <t>妊娠する</t>
  </si>
  <si>
    <t>mang bầu, có thai</t>
  </si>
  <si>
    <t>子どもを産む</t>
  </si>
  <si>
    <t>sinh em bé</t>
  </si>
  <si>
    <t>生まれる</t>
  </si>
  <si>
    <r>
      <t>đ</t>
    </r>
    <r>
      <rPr>
        <sz val="11"/>
        <color theme="1"/>
        <rFont val="Calibri"/>
        <family val="2"/>
        <scheme val="minor"/>
      </rPr>
      <t>ư</t>
    </r>
    <r>
      <rPr>
        <sz val="11"/>
        <color theme="1"/>
        <rFont val="Calibri"/>
        <family val="2"/>
        <charset val="128"/>
        <scheme val="minor"/>
      </rPr>
      <t>ợc sinh ra</t>
    </r>
  </si>
  <si>
    <t>赤ちゃんをおんぶする</t>
  </si>
  <si>
    <r>
      <t>cõng đứa trẻ trên l</t>
    </r>
    <r>
      <rPr>
        <sz val="11"/>
        <color theme="1"/>
        <rFont val="Calibri"/>
        <family val="2"/>
        <scheme val="minor"/>
      </rPr>
      <t>ư</t>
    </r>
    <r>
      <rPr>
        <sz val="11"/>
        <color theme="1"/>
        <rFont val="Calibri"/>
        <family val="2"/>
        <charset val="128"/>
        <scheme val="minor"/>
      </rPr>
      <t>ng</t>
    </r>
  </si>
  <si>
    <t>赤ちゃんをおぶう</t>
  </si>
  <si>
    <t>だっこする</t>
  </si>
  <si>
    <t>ẵm, ôm trên tay</t>
  </si>
  <si>
    <t>（腕に）抱く</t>
  </si>
  <si>
    <t>おむつを換える</t>
  </si>
  <si>
    <t>thay tả</t>
  </si>
  <si>
    <t>おむつを当てる</t>
  </si>
  <si>
    <t>đặt tả vào</t>
  </si>
  <si>
    <t>おしめを換える</t>
  </si>
  <si>
    <t>おしめを当てる</t>
  </si>
  <si>
    <t>紙おむつ</t>
  </si>
  <si>
    <t>tả giấy (dùng 1 lần)</t>
  </si>
  <si>
    <t>やんちゃな子ども</t>
  </si>
  <si>
    <r>
      <t>đứa trẻ b</t>
    </r>
    <r>
      <rPr>
        <sz val="11"/>
        <color theme="1"/>
        <rFont val="Calibri"/>
        <family val="2"/>
        <scheme val="minor"/>
      </rPr>
      <t>ư</t>
    </r>
    <r>
      <rPr>
        <sz val="11"/>
        <color theme="1"/>
        <rFont val="Calibri"/>
        <family val="2"/>
        <charset val="128"/>
        <scheme val="minor"/>
      </rPr>
      <t xml:space="preserve">ớng bỉnh, </t>
    </r>
    <r>
      <rPr>
        <sz val="11"/>
        <color theme="1"/>
        <rFont val="Calibri"/>
        <family val="2"/>
        <scheme val="minor"/>
      </rPr>
      <t>ư</t>
    </r>
    <r>
      <rPr>
        <sz val="11"/>
        <color theme="1"/>
        <rFont val="Calibri"/>
        <family val="2"/>
        <charset val="128"/>
        <scheme val="minor"/>
      </rPr>
      <t>a vòi vĩnh</t>
    </r>
  </si>
  <si>
    <r>
      <t>nghịch ngợm, h</t>
    </r>
    <r>
      <rPr>
        <sz val="11"/>
        <color theme="1"/>
        <rFont val="Calibri"/>
        <family val="2"/>
        <scheme val="minor"/>
      </rPr>
      <t>ư</t>
    </r>
    <r>
      <rPr>
        <sz val="11"/>
        <color theme="1"/>
        <rFont val="Calibri"/>
        <family val="2"/>
        <charset val="128"/>
        <scheme val="minor"/>
      </rPr>
      <t xml:space="preserve"> đốn</t>
    </r>
  </si>
  <si>
    <t>ồn ào, ầm ỉ</t>
  </si>
  <si>
    <t>ầm ỉ, inh ỏi</t>
  </si>
  <si>
    <t>náo nhiệt</t>
  </si>
  <si>
    <t>落書きをする</t>
  </si>
  <si>
    <t>vẽ bậy</t>
  </si>
  <si>
    <t>暴れる</t>
  </si>
  <si>
    <t>nổi sùng lên</t>
  </si>
  <si>
    <t>頭をぶつ</t>
  </si>
  <si>
    <t>gõ vào đầu</t>
  </si>
  <si>
    <t>顔をなぐる</t>
  </si>
  <si>
    <t>tát tai (tát vào mặt)</t>
  </si>
  <si>
    <t>足でける</t>
  </si>
  <si>
    <t>đá bằng chân</t>
  </si>
  <si>
    <t>猫の耳を引っ張る</t>
  </si>
  <si>
    <t>nhéo tai mèo</t>
  </si>
  <si>
    <t>動物をいじめる</t>
  </si>
  <si>
    <t>chọc phá động vật</t>
  </si>
  <si>
    <t>段ボール箱</t>
  </si>
  <si>
    <t>thùng cát tông</t>
  </si>
  <si>
    <t>ガムテープ</t>
  </si>
  <si>
    <t>băng keo trong</t>
  </si>
  <si>
    <t>ポリ袋</t>
  </si>
  <si>
    <t>túi nhựa</t>
  </si>
  <si>
    <t>レジ袋</t>
  </si>
  <si>
    <t>bịch nhựa</t>
  </si>
  <si>
    <t>パック</t>
  </si>
  <si>
    <t>vỉ (trứng), hộp (sữa)</t>
  </si>
  <si>
    <t>トレイ</t>
  </si>
  <si>
    <t>miếng đựng thịt, cá</t>
  </si>
  <si>
    <t>キャップ</t>
  </si>
  <si>
    <t>nắp chai</t>
  </si>
  <si>
    <t>ラベル</t>
  </si>
  <si>
    <t>nhãn mác</t>
  </si>
  <si>
    <t>ペットボトル</t>
  </si>
  <si>
    <t>chai</t>
  </si>
  <si>
    <t>買い換える</t>
  </si>
  <si>
    <t>mua cái mới (thay cái cũ)</t>
  </si>
  <si>
    <t>家電製品</t>
  </si>
  <si>
    <t>sản phẩm điện gia dụng</t>
  </si>
  <si>
    <t>省エネ</t>
  </si>
  <si>
    <r>
      <t>tiết kiệm năng l</t>
    </r>
    <r>
      <rPr>
        <sz val="11"/>
        <color theme="1"/>
        <rFont val="Calibri"/>
        <family val="2"/>
        <scheme val="minor"/>
      </rPr>
      <t>ư</t>
    </r>
    <r>
      <rPr>
        <sz val="11"/>
        <color theme="1"/>
        <rFont val="Calibri"/>
        <family val="2"/>
        <charset val="128"/>
        <scheme val="minor"/>
      </rPr>
      <t>ợng</t>
    </r>
  </si>
  <si>
    <t>電気代を節約する</t>
  </si>
  <si>
    <t>tiết kiệm chi phí điện</t>
  </si>
  <si>
    <t>ごみがたまる</t>
  </si>
  <si>
    <t>ứ đọng rác</t>
  </si>
  <si>
    <t>リサイクルに出す</t>
  </si>
  <si>
    <t>cho vào khu chứa rác</t>
  </si>
  <si>
    <t>不用品を処分する</t>
  </si>
  <si>
    <t>vứt đi đồ không cần thiết</t>
  </si>
  <si>
    <t>ごみを分別する</t>
  </si>
  <si>
    <t>phân loại rác</t>
  </si>
  <si>
    <t>燃えるごみ</t>
  </si>
  <si>
    <t>可燃ごみ</t>
  </si>
  <si>
    <t>燃やせるごみ</t>
  </si>
  <si>
    <t>燃えないごみ</t>
  </si>
  <si>
    <t>不燃ごみ</t>
  </si>
  <si>
    <t>燃やせないごみ</t>
  </si>
  <si>
    <t>生ごみ</t>
  </si>
  <si>
    <t>rác sinh hoạt</t>
  </si>
  <si>
    <t>粗大ごみ</t>
  </si>
  <si>
    <t>rác lớn (bàn, ghế...)</t>
  </si>
  <si>
    <t>資源ごみ</t>
  </si>
  <si>
    <t>rác tái chế</t>
  </si>
  <si>
    <t>指定のごみ袋</t>
  </si>
  <si>
    <t>bịch đựng rác chỉ định</t>
  </si>
  <si>
    <t>ペットボトルをすすぐ</t>
  </si>
  <si>
    <r>
      <t>rửa s</t>
    </r>
    <r>
      <rPr>
        <sz val="11"/>
        <color theme="1"/>
        <rFont val="Calibri"/>
        <family val="2"/>
        <scheme val="minor"/>
      </rPr>
      <t>ơ</t>
    </r>
    <r>
      <rPr>
        <sz val="11"/>
        <color theme="1"/>
        <rFont val="Calibri"/>
        <family val="2"/>
        <charset val="128"/>
        <scheme val="minor"/>
      </rPr>
      <t xml:space="preserve"> chai lọ</t>
    </r>
  </si>
  <si>
    <t>ラベルをはがす</t>
  </si>
  <si>
    <t>lột nhãn</t>
  </si>
  <si>
    <t>シールを貼る</t>
  </si>
  <si>
    <t>dán niêm phong</t>
  </si>
  <si>
    <t>アルミ缶をつぶす</t>
  </si>
  <si>
    <t>đè nát lon nhom</t>
  </si>
  <si>
    <t>古新聞を再利用する</t>
  </si>
  <si>
    <t>tái sử dụng báo cũ</t>
  </si>
  <si>
    <t>水がもれる</t>
  </si>
  <si>
    <r>
      <t>rò rỉ n</t>
    </r>
    <r>
      <rPr>
        <sz val="11"/>
        <color theme="1"/>
        <rFont val="Calibri"/>
        <family val="2"/>
        <scheme val="minor"/>
      </rPr>
      <t>ư</t>
    </r>
    <r>
      <rPr>
        <sz val="11"/>
        <color theme="1"/>
        <rFont val="Calibri"/>
        <family val="2"/>
        <charset val="128"/>
        <scheme val="minor"/>
      </rPr>
      <t>ớc</t>
    </r>
  </si>
  <si>
    <t>水をもらす</t>
  </si>
  <si>
    <t>làm rỉ ra</t>
  </si>
  <si>
    <t>秘密がもれる</t>
  </si>
  <si>
    <t>lộ bí mật</t>
  </si>
  <si>
    <t>秘密をもらす</t>
  </si>
  <si>
    <t>làm lộ bí mật</t>
  </si>
  <si>
    <r>
      <t>tràn ra, r</t>
    </r>
    <r>
      <rPr>
        <sz val="11"/>
        <color theme="1"/>
        <rFont val="Calibri"/>
        <family val="2"/>
        <scheme val="minor"/>
      </rPr>
      <t>ơ</t>
    </r>
    <r>
      <rPr>
        <sz val="11"/>
        <color theme="1"/>
        <rFont val="Calibri"/>
        <family val="2"/>
        <charset val="128"/>
        <scheme val="minor"/>
      </rPr>
      <t>i ra</t>
    </r>
  </si>
  <si>
    <t>海水浴に行く</t>
  </si>
  <si>
    <t>đi tắm biển</t>
  </si>
  <si>
    <t>日光浴をする</t>
  </si>
  <si>
    <t>太陽の光を浴びる</t>
  </si>
  <si>
    <t>tắm (vòi sen)</t>
  </si>
  <si>
    <t>日焼けする</t>
  </si>
  <si>
    <t>bị cháy nắng, phỏng nắng</t>
  </si>
  <si>
    <t>肌が真っ黒になる</t>
  </si>
  <si>
    <t>da trở nên đen thui</t>
  </si>
  <si>
    <t>真っ暗な部屋</t>
  </si>
  <si>
    <t>phòng tối om</t>
  </si>
  <si>
    <t>サングラスを外す</t>
  </si>
  <si>
    <t>tháo kính mát</t>
  </si>
  <si>
    <t>ボタンを外す</t>
  </si>
  <si>
    <t>tháo nút (áo , quần)</t>
  </si>
  <si>
    <t>サングラスのあとがついている</t>
  </si>
  <si>
    <t>có vết, dấu của kiếng trên mặt</t>
  </si>
  <si>
    <t>đổ mồ hôi</t>
  </si>
  <si>
    <t>海にもぐる</t>
  </si>
  <si>
    <t>lặn xuống biển</t>
  </si>
  <si>
    <t>おぼれる</t>
  </si>
  <si>
    <t>xém chết đuối</t>
  </si>
  <si>
    <t>ロープをつかむ</t>
  </si>
  <si>
    <t>nắm chặt, bám lấy dây thừng</t>
  </si>
  <si>
    <t>ロープにつかまる</t>
  </si>
  <si>
    <r>
      <t>bị v</t>
    </r>
    <r>
      <rPr>
        <sz val="11"/>
        <color theme="1"/>
        <rFont val="Calibri"/>
        <family val="2"/>
        <scheme val="minor"/>
      </rPr>
      <t>ư</t>
    </r>
    <r>
      <rPr>
        <sz val="11"/>
        <color theme="1"/>
        <rFont val="Calibri"/>
        <family val="2"/>
        <charset val="128"/>
        <scheme val="minor"/>
      </rPr>
      <t>ớng vào dây thừng</t>
    </r>
  </si>
  <si>
    <t>魚を捕まえる</t>
  </si>
  <si>
    <t>bắt cá</t>
  </si>
  <si>
    <t>（が）捕まる</t>
  </si>
  <si>
    <t>(cá) dính câu</t>
  </si>
  <si>
    <t>魚をつる</t>
  </si>
  <si>
    <t>câu cá</t>
  </si>
  <si>
    <t>棚をつる</t>
  </si>
  <si>
    <t>móc treo lên kệ</t>
  </si>
  <si>
    <t>魚が網に引っかかる</t>
  </si>
  <si>
    <r>
      <t>cá bị v</t>
    </r>
    <r>
      <rPr>
        <sz val="11"/>
        <color theme="1"/>
        <rFont val="Calibri"/>
        <family val="2"/>
        <scheme val="minor"/>
      </rPr>
      <t>ư</t>
    </r>
    <r>
      <rPr>
        <sz val="11"/>
        <color theme="1"/>
        <rFont val="Calibri"/>
        <family val="2"/>
        <charset val="128"/>
        <scheme val="minor"/>
      </rPr>
      <t>ớng vào l</t>
    </r>
    <r>
      <rPr>
        <sz val="11"/>
        <color theme="1"/>
        <rFont val="Calibri"/>
        <family val="2"/>
        <scheme val="minor"/>
      </rPr>
      <t>ư</t>
    </r>
    <r>
      <rPr>
        <sz val="11"/>
        <color theme="1"/>
        <rFont val="Calibri"/>
        <family val="2"/>
        <charset val="128"/>
        <scheme val="minor"/>
      </rPr>
      <t>ới</t>
    </r>
  </si>
  <si>
    <t>詐欺に引っかかる</t>
  </si>
  <si>
    <r>
      <t>bị v</t>
    </r>
    <r>
      <rPr>
        <sz val="11"/>
        <color theme="1"/>
        <rFont val="Calibri"/>
        <family val="2"/>
        <scheme val="minor"/>
      </rPr>
      <t>ư</t>
    </r>
    <r>
      <rPr>
        <sz val="11"/>
        <color theme="1"/>
        <rFont val="Calibri"/>
        <family val="2"/>
        <charset val="128"/>
        <scheme val="minor"/>
      </rPr>
      <t>ớng vào vụ lừa gạt</t>
    </r>
  </si>
  <si>
    <t>（～を）引っかける</t>
  </si>
  <si>
    <r>
      <t>lừa gạt, v</t>
    </r>
    <r>
      <rPr>
        <sz val="11"/>
        <color theme="1"/>
        <rFont val="Calibri"/>
        <family val="2"/>
        <scheme val="minor"/>
      </rPr>
      <t>ư</t>
    </r>
    <r>
      <rPr>
        <sz val="11"/>
        <color theme="1"/>
        <rFont val="Calibri"/>
        <family val="2"/>
        <charset val="128"/>
        <scheme val="minor"/>
      </rPr>
      <t>ớng vào</t>
    </r>
  </si>
  <si>
    <t>ボートをこぐ</t>
  </si>
  <si>
    <t>chèo thuyền</t>
  </si>
  <si>
    <t>自転車をごく</t>
  </si>
  <si>
    <t>lái xe đạp</t>
  </si>
  <si>
    <t>ボートがひっくり返る</t>
  </si>
  <si>
    <t>tàu bị lật nhào</t>
  </si>
  <si>
    <t>（～を）ひっくり返す</t>
  </si>
  <si>
    <t>lật úp</t>
  </si>
  <si>
    <t>ボートの行方</t>
  </si>
  <si>
    <t>tung tích tàu</t>
  </si>
  <si>
    <t>行方不明</t>
  </si>
  <si>
    <t>mất tích</t>
  </si>
  <si>
    <t>船を岸に近づける</t>
  </si>
  <si>
    <t>tàu đáp vào bờ</t>
  </si>
  <si>
    <t>サメが近づく</t>
  </si>
  <si>
    <t>cá mập đến gần</t>
  </si>
  <si>
    <t>サメが近寄る</t>
  </si>
  <si>
    <t>あちこちへ行く</t>
  </si>
  <si>
    <t>đi chỗ này chỗ kia</t>
  </si>
  <si>
    <t>あちらこちらへ行く</t>
  </si>
  <si>
    <t>うまそうなえさ</t>
  </si>
  <si>
    <t>mồi trông có vẻ ngon</t>
  </si>
  <si>
    <t>まずそう</t>
  </si>
  <si>
    <t>trông có vẻ dở</t>
  </si>
  <si>
    <t>銀行でお金を下す</t>
  </si>
  <si>
    <t>rút tiền ở ngân hàng</t>
  </si>
  <si>
    <t>銀行でお金を引き出す</t>
  </si>
  <si>
    <t>預ける</t>
  </si>
  <si>
    <t>銀行口座</t>
  </si>
  <si>
    <t>tài khoản ngân hàng</t>
  </si>
  <si>
    <t>自動で引き落とされる</t>
  </si>
  <si>
    <t>chuyển khoản trả chi phí nào đó tự động</t>
  </si>
  <si>
    <t>授業料を払い込む</t>
  </si>
  <si>
    <t>thanh toán tiền học</t>
  </si>
  <si>
    <t>chuyển khoản tiền thuê nhà</t>
  </si>
  <si>
    <t>振込</t>
  </si>
  <si>
    <r>
      <t>chi trả c</t>
    </r>
    <r>
      <rPr>
        <sz val="11"/>
        <color theme="1"/>
        <rFont val="Calibri"/>
        <family val="2"/>
        <scheme val="minor"/>
      </rPr>
      <t>ư</t>
    </r>
    <r>
      <rPr>
        <sz val="11"/>
        <color theme="1"/>
        <rFont val="Calibri"/>
        <family val="2"/>
        <charset val="128"/>
        <scheme val="minor"/>
      </rPr>
      <t>ớc các loại phí điện, n</t>
    </r>
    <r>
      <rPr>
        <sz val="11"/>
        <color theme="1"/>
        <rFont val="Calibri"/>
        <family val="2"/>
        <scheme val="minor"/>
      </rPr>
      <t>ư</t>
    </r>
    <r>
      <rPr>
        <sz val="11"/>
        <color theme="1"/>
        <rFont val="Calibri"/>
        <family val="2"/>
        <charset val="128"/>
        <scheme val="minor"/>
      </rPr>
      <t>ớc...</t>
    </r>
  </si>
  <si>
    <t>chi trả</t>
  </si>
  <si>
    <t>tốn tiền hoa hồng</t>
  </si>
  <si>
    <t>収入</t>
  </si>
  <si>
    <t>thu nhập</t>
  </si>
  <si>
    <t>支出</t>
  </si>
  <si>
    <t>chi phí, phí tổn</t>
  </si>
  <si>
    <t>赤字</t>
  </si>
  <si>
    <t>thâm hụt, thua lỗ</t>
  </si>
  <si>
    <t>黒字</t>
  </si>
  <si>
    <r>
      <t>thặng d</t>
    </r>
    <r>
      <rPr>
        <sz val="11"/>
        <color theme="1"/>
        <rFont val="Calibri"/>
        <family val="2"/>
        <scheme val="minor"/>
      </rPr>
      <t>ư</t>
    </r>
    <r>
      <rPr>
        <sz val="11"/>
        <color theme="1"/>
        <rFont val="Calibri"/>
        <family val="2"/>
        <charset val="128"/>
        <scheme val="minor"/>
      </rPr>
      <t>, có lãi</t>
    </r>
  </si>
  <si>
    <t>外食する</t>
  </si>
  <si>
    <t>自炊する</t>
  </si>
  <si>
    <t>tự nấu ăn</t>
  </si>
  <si>
    <t>高くつく</t>
  </si>
  <si>
    <t>tốn kém</t>
  </si>
  <si>
    <t>栄養がかたよる</t>
  </si>
  <si>
    <r>
      <t>nghèo dinh d</t>
    </r>
    <r>
      <rPr>
        <sz val="11"/>
        <color theme="1"/>
        <rFont val="Calibri"/>
        <family val="2"/>
        <scheme val="minor"/>
      </rPr>
      <t>ư</t>
    </r>
    <r>
      <rPr>
        <sz val="11"/>
        <color theme="1"/>
        <rFont val="Calibri"/>
        <family val="2"/>
        <charset val="128"/>
        <scheme val="minor"/>
      </rPr>
      <t>ỡng</t>
    </r>
  </si>
  <si>
    <t>バランスが取れた食事</t>
  </si>
  <si>
    <r>
      <t>bữa ăn cân bằng dinh d</t>
    </r>
    <r>
      <rPr>
        <sz val="11"/>
        <color theme="1"/>
        <rFont val="Calibri"/>
        <family val="2"/>
        <scheme val="minor"/>
      </rPr>
      <t>ư</t>
    </r>
    <r>
      <rPr>
        <sz val="11"/>
        <color theme="1"/>
        <rFont val="Calibri"/>
        <family val="2"/>
        <charset val="128"/>
        <scheme val="minor"/>
      </rPr>
      <t>ỡng</t>
    </r>
  </si>
  <si>
    <t>生活費が不足する</t>
  </si>
  <si>
    <t>không đủ chi phí sinh hoạt</t>
  </si>
  <si>
    <t>旅行する余裕がない</t>
  </si>
  <si>
    <r>
      <t>không có d</t>
    </r>
    <r>
      <rPr>
        <sz val="11"/>
        <color theme="1"/>
        <rFont val="Calibri"/>
        <family val="2"/>
        <scheme val="minor"/>
      </rPr>
      <t>ư</t>
    </r>
    <r>
      <rPr>
        <sz val="11"/>
        <color theme="1"/>
        <rFont val="Calibri"/>
        <family val="2"/>
        <charset val="128"/>
        <scheme val="minor"/>
      </rPr>
      <t xml:space="preserve"> để đi du lịch</t>
    </r>
  </si>
  <si>
    <t>収入につりあう生活</t>
  </si>
  <si>
    <r>
      <t>sống cân bằng với thu nhập (liệu c</t>
    </r>
    <r>
      <rPr>
        <sz val="11"/>
        <color theme="1"/>
        <rFont val="Calibri"/>
        <family val="2"/>
        <scheme val="minor"/>
      </rPr>
      <t>ơ</t>
    </r>
    <r>
      <rPr>
        <sz val="11"/>
        <color theme="1"/>
        <rFont val="Calibri"/>
        <family val="2"/>
        <charset val="128"/>
        <scheme val="minor"/>
      </rPr>
      <t>m gắp mắm)</t>
    </r>
  </si>
  <si>
    <t>xa xỉ, phung phí</t>
  </si>
  <si>
    <t>phung phí, lãng phí</t>
  </si>
  <si>
    <t>早めに医者にかかる</t>
  </si>
  <si>
    <t>đi khám bác sĩ nhanh chút đi</t>
  </si>
  <si>
    <t>健康診断を受ける</t>
  </si>
  <si>
    <t>kiểm tra tổng quát sức khỏe</t>
  </si>
  <si>
    <t>血圧が高い</t>
  </si>
  <si>
    <t>cao huyết áp</t>
  </si>
  <si>
    <t>血圧が低い</t>
  </si>
  <si>
    <t>tụt huyết áp</t>
  </si>
  <si>
    <t>症状が治まる</t>
  </si>
  <si>
    <r>
      <t>tình trạng bệnh đ</t>
    </r>
    <r>
      <rPr>
        <sz val="11"/>
        <color theme="1"/>
        <rFont val="Calibri"/>
        <family val="2"/>
        <scheme val="minor"/>
      </rPr>
      <t>ư</t>
    </r>
    <r>
      <rPr>
        <sz val="11"/>
        <color theme="1"/>
        <rFont val="Calibri"/>
        <family val="2"/>
        <charset val="128"/>
        <scheme val="minor"/>
      </rPr>
      <t>ợc cải thiện</t>
    </r>
  </si>
  <si>
    <t>顔色が悪い</t>
  </si>
  <si>
    <t>sắc mặt không tốt</t>
  </si>
  <si>
    <t>顔が真っ青だ</t>
  </si>
  <si>
    <t>mặt tái mét</t>
  </si>
  <si>
    <r>
      <t>tình trạng c</t>
    </r>
    <r>
      <rPr>
        <sz val="11"/>
        <color theme="1"/>
        <rFont val="Calibri"/>
        <family val="2"/>
        <scheme val="minor"/>
      </rPr>
      <t>ơ</t>
    </r>
    <r>
      <rPr>
        <sz val="11"/>
        <color theme="1"/>
        <rFont val="Calibri"/>
        <family val="2"/>
        <charset val="128"/>
        <scheme val="minor"/>
      </rPr>
      <t xml:space="preserve"> thể không tốt</t>
    </r>
  </si>
  <si>
    <t>熱中症</t>
  </si>
  <si>
    <t>bệnh nắng nóng</t>
  </si>
  <si>
    <t>体に熱がこもる</t>
  </si>
  <si>
    <r>
      <t>cảm thấy nóng trong ng</t>
    </r>
    <r>
      <rPr>
        <sz val="11"/>
        <color theme="1"/>
        <rFont val="Calibri"/>
        <family val="2"/>
        <scheme val="minor"/>
      </rPr>
      <t>ư</t>
    </r>
    <r>
      <rPr>
        <sz val="11"/>
        <color theme="1"/>
        <rFont val="Calibri"/>
        <family val="2"/>
        <charset val="128"/>
        <scheme val="minor"/>
      </rPr>
      <t>ời</t>
    </r>
  </si>
  <si>
    <t>家にこもる</t>
  </si>
  <si>
    <t>không ra khỏi nhà</t>
  </si>
  <si>
    <t>体がだるい</t>
  </si>
  <si>
    <r>
      <t>uể oải cả ng</t>
    </r>
    <r>
      <rPr>
        <sz val="11"/>
        <color theme="1"/>
        <rFont val="Calibri"/>
        <family val="2"/>
        <scheme val="minor"/>
      </rPr>
      <t>ư</t>
    </r>
    <r>
      <rPr>
        <sz val="11"/>
        <color theme="1"/>
        <rFont val="Calibri"/>
        <family val="2"/>
        <charset val="128"/>
        <scheme val="minor"/>
      </rPr>
      <t>ời</t>
    </r>
  </si>
  <si>
    <t>vai tê cứng</t>
  </si>
  <si>
    <t>肩をもむ</t>
  </si>
  <si>
    <t>xoa bóp vai</t>
  </si>
  <si>
    <t>bị stress</t>
  </si>
  <si>
    <t>痛みをこらえる</t>
  </si>
  <si>
    <r>
      <t>chịu đựng c</t>
    </r>
    <r>
      <rPr>
        <sz val="11"/>
        <color theme="1"/>
        <rFont val="Calibri"/>
        <family val="2"/>
        <scheme val="minor"/>
      </rPr>
      <t>ơ</t>
    </r>
    <r>
      <rPr>
        <sz val="11"/>
        <color theme="1"/>
        <rFont val="Calibri"/>
        <family val="2"/>
        <charset val="128"/>
        <scheme val="minor"/>
      </rPr>
      <t>n đau</t>
    </r>
  </si>
  <si>
    <t>悲しみをこらえる</t>
  </si>
  <si>
    <t>kìm nén nỗi buồn</t>
  </si>
  <si>
    <t>悲しみに耐える</t>
  </si>
  <si>
    <t>痛みに耐える</t>
  </si>
  <si>
    <t>nén đau</t>
  </si>
  <si>
    <t>肌が荒れる</t>
  </si>
  <si>
    <t>da khô ráp, xù xì</t>
  </si>
  <si>
    <t>肌のつやがいい</t>
  </si>
  <si>
    <t>da láng mịn</t>
  </si>
  <si>
    <t>体がかゆい</t>
  </si>
  <si>
    <r>
      <t>ngứa ngáy khắp ng</t>
    </r>
    <r>
      <rPr>
        <sz val="11"/>
        <color theme="1"/>
        <rFont val="Calibri"/>
        <family val="2"/>
        <scheme val="minor"/>
      </rPr>
      <t>ư</t>
    </r>
    <r>
      <rPr>
        <sz val="11"/>
        <color theme="1"/>
        <rFont val="Calibri"/>
        <family val="2"/>
        <charset val="128"/>
        <scheme val="minor"/>
      </rPr>
      <t>ời</t>
    </r>
  </si>
  <si>
    <t>（～を）かく</t>
  </si>
  <si>
    <t>gãi</t>
  </si>
  <si>
    <t>湿疹ができる</t>
  </si>
  <si>
    <t>phát ban</t>
  </si>
  <si>
    <t>bị dị ứng</t>
  </si>
  <si>
    <t>花粉症で鼻がつまる</t>
  </si>
  <si>
    <t>nghẹt mũi vì dị ứng phấn hoa</t>
  </si>
  <si>
    <t>虫歯になる</t>
  </si>
  <si>
    <t>sâu răng</t>
  </si>
  <si>
    <t>真っ白な歯</t>
  </si>
  <si>
    <t>răng trắng toát</t>
  </si>
  <si>
    <t>リハビリ（を）する</t>
  </si>
  <si>
    <t>phục hồi chức năng</t>
  </si>
  <si>
    <t>リハビリを受ける</t>
  </si>
  <si>
    <t>傷口がふさがる</t>
  </si>
  <si>
    <r>
      <t>miệng vết th</t>
    </r>
    <r>
      <rPr>
        <sz val="11"/>
        <color theme="1"/>
        <rFont val="Calibri"/>
        <family val="2"/>
        <scheme val="minor"/>
      </rPr>
      <t>ươ</t>
    </r>
    <r>
      <rPr>
        <sz val="11"/>
        <color theme="1"/>
        <rFont val="Calibri"/>
        <family val="2"/>
        <charset val="128"/>
        <scheme val="minor"/>
      </rPr>
      <t>ng lành</t>
    </r>
  </si>
  <si>
    <t>レントゲンを撮る</t>
  </si>
  <si>
    <t>chụp X quang</t>
  </si>
  <si>
    <t>手術の傷あとが痛む</t>
  </si>
  <si>
    <r>
      <t>bị đau do vết th</t>
    </r>
    <r>
      <rPr>
        <sz val="11"/>
        <color theme="1"/>
        <rFont val="Calibri"/>
        <family val="2"/>
        <scheme val="minor"/>
      </rPr>
      <t>ươ</t>
    </r>
    <r>
      <rPr>
        <sz val="11"/>
        <color theme="1"/>
        <rFont val="Calibri"/>
        <family val="2"/>
        <charset val="128"/>
        <scheme val="minor"/>
      </rPr>
      <t>ng sau phẫu thuật</t>
    </r>
  </si>
  <si>
    <t>がんで死亡する</t>
  </si>
  <si>
    <r>
      <t>chết vì ung th</t>
    </r>
    <r>
      <rPr>
        <sz val="11"/>
        <color theme="1"/>
        <rFont val="Calibri"/>
        <family val="2"/>
        <scheme val="minor"/>
      </rPr>
      <t>ư</t>
    </r>
  </si>
  <si>
    <t>まもなく</t>
  </si>
  <si>
    <t>sắp, chẳng mấy chốc, trong chốc lát</t>
  </si>
  <si>
    <t>コンサートがまもなく始まる</t>
  </si>
  <si>
    <t>buổi hòa nhạc sắp diễn ra</t>
  </si>
  <si>
    <t>家に帰ってまもなく客が来た</t>
  </si>
  <si>
    <t>vừa về nhà chốc lát là khách tới</t>
  </si>
  <si>
    <t>近々</t>
  </si>
  <si>
    <t>một thời gian ngắn nữa</t>
  </si>
  <si>
    <t>近々お伺いします</t>
  </si>
  <si>
    <t>tôi sẽ đến thăm sớm thôi</t>
  </si>
  <si>
    <t>そのうち</t>
  </si>
  <si>
    <t>ngay bây giờ</t>
  </si>
  <si>
    <t>そのうちわかるようになるでしょう</t>
  </si>
  <si>
    <t>có lẽ đã hiểu ngay lúc này rồi</t>
  </si>
  <si>
    <t>やがて</t>
  </si>
  <si>
    <t>mới đây mà đã</t>
  </si>
  <si>
    <t>やがて夏休みも終わる</t>
  </si>
  <si>
    <t>mới đây là hết kì nghỉ hè rồi</t>
  </si>
  <si>
    <t>父が死んでやがて１年になる</t>
  </si>
  <si>
    <t>bố mất mới đây mà đã 1 năm rồi</t>
  </si>
  <si>
    <t>ようやく</t>
  </si>
  <si>
    <t>cuối cùng, sau cùng</t>
  </si>
  <si>
    <t>ようやく暖かくなってきた</t>
  </si>
  <si>
    <t>cuối cùng cũng trở nên ấm áp rồi</t>
  </si>
  <si>
    <t>いずれ</t>
  </si>
  <si>
    <t>một ngày nào đó</t>
  </si>
  <si>
    <t>いずれこうなると思っていた</t>
  </si>
  <si>
    <r>
      <t>tôi nghĩ là một ngày nào đó sẽ trở nên nh</t>
    </r>
    <r>
      <rPr>
        <sz val="11"/>
        <color theme="1"/>
        <rFont val="Calibri"/>
        <family val="2"/>
        <scheme val="minor"/>
      </rPr>
      <t>ư</t>
    </r>
    <r>
      <rPr>
        <sz val="11"/>
        <color theme="1"/>
        <rFont val="Calibri"/>
        <family val="2"/>
        <charset val="128"/>
        <scheme val="minor"/>
      </rPr>
      <t xml:space="preserve"> thế này</t>
    </r>
  </si>
  <si>
    <t>たちまち</t>
  </si>
  <si>
    <t>ngay lập tức, ngay tức khắc</t>
  </si>
  <si>
    <t>チケットはたちまち売り切れた</t>
  </si>
  <si>
    <t>vé bán hết ngay tức khắc</t>
  </si>
  <si>
    <t>ただちに</t>
  </si>
  <si>
    <t>ただちに出発したほうがいい</t>
  </si>
  <si>
    <t>tôi nghĩ nên xuất phát ngay thôi</t>
  </si>
  <si>
    <t>にわかに</t>
  </si>
  <si>
    <t>thình lình, đột ngột</t>
  </si>
  <si>
    <t>にわかに空が曇ってきた</t>
  </si>
  <si>
    <t>thình lình mây đen kéo tới</t>
  </si>
  <si>
    <t>にわか雨</t>
  </si>
  <si>
    <r>
      <t>c</t>
    </r>
    <r>
      <rPr>
        <sz val="11"/>
        <color theme="1"/>
        <rFont val="Calibri"/>
        <family val="2"/>
        <scheme val="minor"/>
      </rPr>
      <t>ơ</t>
    </r>
    <r>
      <rPr>
        <sz val="11"/>
        <color theme="1"/>
        <rFont val="Calibri"/>
        <family val="2"/>
        <charset val="128"/>
        <scheme val="minor"/>
      </rPr>
      <t>n m</t>
    </r>
    <r>
      <rPr>
        <sz val="11"/>
        <color theme="1"/>
        <rFont val="Calibri"/>
        <family val="2"/>
        <scheme val="minor"/>
      </rPr>
      <t>ư</t>
    </r>
    <r>
      <rPr>
        <sz val="11"/>
        <color theme="1"/>
        <rFont val="Calibri"/>
        <family val="2"/>
        <charset val="128"/>
        <scheme val="minor"/>
      </rPr>
      <t>a bất chợt</t>
    </r>
  </si>
  <si>
    <t>絶えず</t>
  </si>
  <si>
    <t>liên tục, liên miên</t>
  </si>
  <si>
    <t>絶えず水が流れている</t>
  </si>
  <si>
    <r>
      <t>n</t>
    </r>
    <r>
      <rPr>
        <sz val="11"/>
        <color theme="1"/>
        <rFont val="Calibri"/>
        <family val="2"/>
        <scheme val="minor"/>
      </rPr>
      <t>ư</t>
    </r>
    <r>
      <rPr>
        <sz val="11"/>
        <color theme="1"/>
        <rFont val="Calibri"/>
        <family val="2"/>
        <charset val="128"/>
        <scheme val="minor"/>
      </rPr>
      <t>ớc chảy liên tục</t>
    </r>
  </si>
  <si>
    <t>つねに</t>
  </si>
  <si>
    <t>luôn luôn</t>
  </si>
  <si>
    <t>つねに健康に注意する</t>
  </si>
  <si>
    <t>luôn luôn để ý đến sức khỏe</t>
  </si>
  <si>
    <t>しきりに</t>
  </si>
  <si>
    <r>
      <t>liên tục, th</t>
    </r>
    <r>
      <rPr>
        <sz val="11"/>
        <color theme="1"/>
        <rFont val="Calibri"/>
        <family val="2"/>
        <scheme val="minor"/>
      </rPr>
      <t>ư</t>
    </r>
    <r>
      <rPr>
        <sz val="11"/>
        <color theme="1"/>
        <rFont val="Calibri"/>
        <family val="2"/>
        <charset val="128"/>
        <scheme val="minor"/>
      </rPr>
      <t>ờng xuyên</t>
    </r>
  </si>
  <si>
    <t>しきりに電話が鳴る</t>
  </si>
  <si>
    <t>điện thoại kêu liên tục</t>
  </si>
  <si>
    <t>しきりにほめる</t>
  </si>
  <si>
    <t>khen hoài</t>
  </si>
  <si>
    <t>しょっちゅう</t>
  </si>
  <si>
    <r>
      <t>th</t>
    </r>
    <r>
      <rPr>
        <sz val="11"/>
        <color theme="1"/>
        <rFont val="Calibri"/>
        <family val="2"/>
        <scheme val="minor"/>
      </rPr>
      <t>ư</t>
    </r>
    <r>
      <rPr>
        <sz val="11"/>
        <color theme="1"/>
        <rFont val="Calibri"/>
        <family val="2"/>
        <charset val="128"/>
        <scheme val="minor"/>
      </rPr>
      <t>ờng xuyên</t>
    </r>
  </si>
  <si>
    <t>しょっちゅう酒を飲む</t>
  </si>
  <si>
    <r>
      <t>th</t>
    </r>
    <r>
      <rPr>
        <sz val="11"/>
        <color theme="1"/>
        <rFont val="Calibri"/>
        <family val="2"/>
        <scheme val="minor"/>
      </rPr>
      <t>ư</t>
    </r>
    <r>
      <rPr>
        <sz val="11"/>
        <color theme="1"/>
        <rFont val="Calibri"/>
        <family val="2"/>
        <charset val="128"/>
        <scheme val="minor"/>
      </rPr>
      <t>ờng uống r</t>
    </r>
    <r>
      <rPr>
        <sz val="11"/>
        <color theme="1"/>
        <rFont val="Calibri"/>
        <family val="2"/>
        <scheme val="minor"/>
      </rPr>
      <t>ư</t>
    </r>
    <r>
      <rPr>
        <sz val="11"/>
        <color theme="1"/>
        <rFont val="Calibri"/>
        <family val="2"/>
        <charset val="128"/>
        <scheme val="minor"/>
      </rPr>
      <t>ợu</t>
    </r>
  </si>
  <si>
    <t>（もう）すでに</t>
  </si>
  <si>
    <t>(đã) rồi</t>
  </si>
  <si>
    <t>その絵はすでに売れてしまった</t>
  </si>
  <si>
    <t>Bức tranh đó đã bán mất tiêu rồi</t>
  </si>
  <si>
    <t>とっくに</t>
  </si>
  <si>
    <t>cách đây lâu lắm</t>
  </si>
  <si>
    <t>期限はとっくに過ぎている</t>
  </si>
  <si>
    <t>kì hạn qua lâu lắm rồi</t>
  </si>
  <si>
    <t>とっくの昔</t>
  </si>
  <si>
    <r>
      <t>thời xa xửa xa x</t>
    </r>
    <r>
      <rPr>
        <sz val="11"/>
        <color theme="1"/>
        <rFont val="Calibri"/>
        <family val="2"/>
        <scheme val="minor"/>
      </rPr>
      <t>ư</t>
    </r>
    <r>
      <rPr>
        <sz val="11"/>
        <color theme="1"/>
        <rFont val="Calibri"/>
        <family val="2"/>
        <charset val="128"/>
        <scheme val="minor"/>
      </rPr>
      <t>a</t>
    </r>
  </si>
  <si>
    <t>前もって</t>
  </si>
  <si>
    <r>
      <t>chuẩn bị tr</t>
    </r>
    <r>
      <rPr>
        <sz val="11"/>
        <color theme="1"/>
        <rFont val="Calibri"/>
        <family val="2"/>
        <scheme val="minor"/>
      </rPr>
      <t>ư</t>
    </r>
    <r>
      <rPr>
        <sz val="11"/>
        <color theme="1"/>
        <rFont val="Calibri"/>
        <family val="2"/>
        <charset val="128"/>
        <scheme val="minor"/>
      </rPr>
      <t>ớc</t>
    </r>
  </si>
  <si>
    <t>前もって調べておく</t>
  </si>
  <si>
    <r>
      <t>tìm hiểu tr</t>
    </r>
    <r>
      <rPr>
        <sz val="11"/>
        <color theme="1"/>
        <rFont val="Calibri"/>
        <family val="2"/>
        <scheme val="minor"/>
      </rPr>
      <t>ư</t>
    </r>
    <r>
      <rPr>
        <sz val="11"/>
        <color theme="1"/>
        <rFont val="Calibri"/>
        <family val="2"/>
        <charset val="128"/>
        <scheme val="minor"/>
      </rPr>
      <t>ớc</t>
    </r>
  </si>
  <si>
    <t>ほぼ</t>
  </si>
  <si>
    <r>
      <t>khoảng chừng, hầu nh</t>
    </r>
    <r>
      <rPr>
        <sz val="11"/>
        <color theme="1"/>
        <rFont val="Calibri"/>
        <family val="2"/>
        <scheme val="minor"/>
      </rPr>
      <t>ư</t>
    </r>
  </si>
  <si>
    <t>ほぼ１万円</t>
  </si>
  <si>
    <t>khoảng chừng 10 ngàn yên</t>
  </si>
  <si>
    <t>ほぼ読み終わる</t>
  </si>
  <si>
    <r>
      <t>hầu nh</t>
    </r>
    <r>
      <rPr>
        <sz val="11"/>
        <color theme="1"/>
        <rFont val="Calibri"/>
        <family val="2"/>
        <scheme val="minor"/>
      </rPr>
      <t>ư</t>
    </r>
    <r>
      <rPr>
        <sz val="11"/>
        <color theme="1"/>
        <rFont val="Calibri"/>
        <family val="2"/>
        <charset val="128"/>
        <scheme val="minor"/>
      </rPr>
      <t xml:space="preserve"> đã đọc xong</t>
    </r>
  </si>
  <si>
    <t>お（お）よそ</t>
  </si>
  <si>
    <t>đại khái, khoảng chừng</t>
  </si>
  <si>
    <t>おおよそ２週間</t>
  </si>
  <si>
    <t>khoảng 2 tuần</t>
  </si>
  <si>
    <t>ほんの</t>
  </si>
  <si>
    <t>chỉ là</t>
  </si>
  <si>
    <t>ほんの少し</t>
  </si>
  <si>
    <t>chỉ một chút</t>
  </si>
  <si>
    <t>たった</t>
  </si>
  <si>
    <r>
      <t>chỉ có (không h</t>
    </r>
    <r>
      <rPr>
        <sz val="11"/>
        <color theme="1"/>
        <rFont val="Calibri"/>
        <family val="2"/>
        <scheme val="minor"/>
      </rPr>
      <t>ơ</t>
    </r>
    <r>
      <rPr>
        <sz val="11"/>
        <color theme="1"/>
        <rFont val="Calibri"/>
        <family val="2"/>
        <charset val="128"/>
        <scheme val="minor"/>
      </rPr>
      <t>n)</t>
    </r>
  </si>
  <si>
    <t>たった一人で</t>
  </si>
  <si>
    <t>chỉ một mình</t>
  </si>
  <si>
    <t>せいぜい</t>
  </si>
  <si>
    <t>cao lắm là ~ (ám chỉ ít)</t>
  </si>
  <si>
    <t>出席者はせいぜい３０人程度だ</t>
  </si>
  <si>
    <r>
      <t>ng</t>
    </r>
    <r>
      <rPr>
        <sz val="11"/>
        <color theme="1"/>
        <rFont val="Calibri"/>
        <family val="2"/>
        <scheme val="minor"/>
      </rPr>
      <t>ư</t>
    </r>
    <r>
      <rPr>
        <sz val="11"/>
        <color theme="1"/>
        <rFont val="Calibri"/>
        <family val="2"/>
        <charset val="128"/>
        <scheme val="minor"/>
      </rPr>
      <t>ời tham dự cao lắm cũng khoảng 30 ng</t>
    </r>
    <r>
      <rPr>
        <sz val="11"/>
        <color theme="1"/>
        <rFont val="Calibri"/>
        <family val="2"/>
        <scheme val="minor"/>
      </rPr>
      <t>ư</t>
    </r>
    <r>
      <rPr>
        <sz val="11"/>
        <color theme="1"/>
        <rFont val="Calibri"/>
        <family val="2"/>
        <charset val="128"/>
        <scheme val="minor"/>
      </rPr>
      <t>ời.</t>
    </r>
  </si>
  <si>
    <t>少なくとも</t>
  </si>
  <si>
    <t>tối thiểu cũng</t>
  </si>
  <si>
    <t>少なくとも３０人は来る</t>
  </si>
  <si>
    <r>
      <t>chí ít cũng có 30 ng</t>
    </r>
    <r>
      <rPr>
        <sz val="11"/>
        <color theme="1"/>
        <rFont val="Calibri"/>
        <family val="2"/>
        <scheme val="minor"/>
      </rPr>
      <t>ư</t>
    </r>
    <r>
      <rPr>
        <sz val="11"/>
        <color theme="1"/>
        <rFont val="Calibri"/>
        <family val="2"/>
        <charset val="128"/>
        <scheme val="minor"/>
      </rPr>
      <t>ời đến</t>
    </r>
  </si>
  <si>
    <t>せめて</t>
  </si>
  <si>
    <t>tối thiểu, duy chỉ</t>
  </si>
  <si>
    <t>せめて５位以内になりたかった</t>
  </si>
  <si>
    <t>tồi thiểu cũng muốn vào tốp 5</t>
  </si>
  <si>
    <t>せめて声だけでも聞きたい</t>
  </si>
  <si>
    <t>chỉ muốn nghe giọng cô ấy (anh ấy)</t>
  </si>
  <si>
    <t>たびたび</t>
  </si>
  <si>
    <r>
      <t>nhiều lần, liên tục, th</t>
    </r>
    <r>
      <rPr>
        <sz val="11"/>
        <color theme="1"/>
        <rFont val="Calibri"/>
        <family val="2"/>
        <scheme val="minor"/>
      </rPr>
      <t>ư</t>
    </r>
    <r>
      <rPr>
        <sz val="11"/>
        <color theme="1"/>
        <rFont val="Calibri"/>
        <family val="2"/>
        <charset val="128"/>
        <scheme val="minor"/>
      </rPr>
      <t>ờng</t>
    </r>
  </si>
  <si>
    <t>しばしば</t>
  </si>
  <si>
    <t>たびたびお電話してすみません</t>
  </si>
  <si>
    <t>xin lỗi vì liên tục gọi điện</t>
  </si>
  <si>
    <t>いよいよ</t>
  </si>
  <si>
    <t>sau cùng, cuối cùng</t>
  </si>
  <si>
    <t>いよいよ明日出発します</t>
  </si>
  <si>
    <t>sau cùng thì ngày mai cũng xuất phát rồi</t>
  </si>
  <si>
    <t>いちいち</t>
  </si>
  <si>
    <r>
      <t>t</t>
    </r>
    <r>
      <rPr>
        <sz val="11"/>
        <color theme="1"/>
        <rFont val="Calibri"/>
        <family val="2"/>
        <scheme val="minor"/>
      </rPr>
      <t>ư</t>
    </r>
    <r>
      <rPr>
        <sz val="11"/>
        <color theme="1"/>
        <rFont val="Calibri"/>
        <family val="2"/>
        <charset val="128"/>
        <scheme val="minor"/>
      </rPr>
      <t>ờng tận, từng li từng tí</t>
    </r>
  </si>
  <si>
    <t>いちいち文句を言う</t>
  </si>
  <si>
    <t>than phiền từng li từng tí</t>
  </si>
  <si>
    <t>ふわふわ（する）</t>
  </si>
  <si>
    <t>mềm mại, mịn, bồng bềnh</t>
  </si>
  <si>
    <t>このタオルはふわふわしている</t>
  </si>
  <si>
    <t>cái khăn này mịn quá</t>
  </si>
  <si>
    <t>ふわふわと浮かぶ雲</t>
  </si>
  <si>
    <t>mây trôi bồng bềnh</t>
  </si>
  <si>
    <t>まごまご（する）</t>
  </si>
  <si>
    <t>bối rối, hoang mang</t>
  </si>
  <si>
    <t>わからなくてまごまごする</t>
  </si>
  <si>
    <t>vì không biết nên bối rối quá</t>
  </si>
  <si>
    <t>それぞれ</t>
  </si>
  <si>
    <r>
      <t>từng cá nhân một, từng ng</t>
    </r>
    <r>
      <rPr>
        <sz val="11"/>
        <color theme="1"/>
        <rFont val="Calibri"/>
        <family val="2"/>
        <scheme val="minor"/>
      </rPr>
      <t>ư</t>
    </r>
    <r>
      <rPr>
        <sz val="11"/>
        <color theme="1"/>
        <rFont val="Calibri"/>
        <family val="2"/>
        <charset val="128"/>
        <scheme val="minor"/>
      </rPr>
      <t>ời một</t>
    </r>
  </si>
  <si>
    <t>それぞれ意見を述べる</t>
  </si>
  <si>
    <r>
      <t>từng ng</t>
    </r>
    <r>
      <rPr>
        <sz val="11"/>
        <color theme="1"/>
        <rFont val="Calibri"/>
        <family val="2"/>
        <scheme val="minor"/>
      </rPr>
      <t>ư</t>
    </r>
    <r>
      <rPr>
        <sz val="11"/>
        <color theme="1"/>
        <rFont val="Calibri"/>
        <family val="2"/>
        <charset val="128"/>
        <scheme val="minor"/>
      </rPr>
      <t>ời một phát biểu ý kiến</t>
    </r>
  </si>
  <si>
    <t>めいめい</t>
  </si>
  <si>
    <t>ひとりひとり</t>
  </si>
  <si>
    <t>各々</t>
  </si>
  <si>
    <t>ばったり</t>
  </si>
  <si>
    <t>đùng một cái (bất ngờ)</t>
  </si>
  <si>
    <t>友達にばったり会う</t>
  </si>
  <si>
    <t>bất ngờ gặp bạn</t>
  </si>
  <si>
    <t>こっそり</t>
  </si>
  <si>
    <t>rón rén, lén lút, giấu giếm</t>
  </si>
  <si>
    <t>こっそり逃げる</t>
  </si>
  <si>
    <t>lén lén bỏ chạy</t>
  </si>
  <si>
    <t>ぴったり</t>
  </si>
  <si>
    <t>chính xác, hoàn hảo, vừa vặn, vừa khít</t>
  </si>
  <si>
    <t>計算がぴったり合う</t>
  </si>
  <si>
    <t>tính toán chính xác</t>
  </si>
  <si>
    <t>ぴったりくっつく</t>
  </si>
  <si>
    <t>dính vừa khít</t>
  </si>
  <si>
    <t>ぎっしり</t>
  </si>
  <si>
    <t>chật ních, chật kín, đầy ắp</t>
  </si>
  <si>
    <t>みかんがぎっしりつまっている</t>
  </si>
  <si>
    <t>đầy ắp quýt</t>
  </si>
  <si>
    <t>予定がぎっしり入っている</t>
  </si>
  <si>
    <t>lịch trình kẹt kín</t>
  </si>
  <si>
    <t>じっくり</t>
  </si>
  <si>
    <r>
      <t>kĩ l</t>
    </r>
    <r>
      <rPr>
        <sz val="11"/>
        <color theme="1"/>
        <rFont val="Calibri"/>
        <family val="2"/>
        <scheme val="minor"/>
      </rPr>
      <t>ư</t>
    </r>
    <r>
      <rPr>
        <sz val="11"/>
        <color theme="1"/>
        <rFont val="Calibri"/>
        <family val="2"/>
        <charset val="128"/>
        <scheme val="minor"/>
      </rPr>
      <t>ỡng, tỉ mỉ, cẩn thận</t>
    </r>
  </si>
  <si>
    <t>じっくり読む</t>
  </si>
  <si>
    <t>đọc kĩ</t>
  </si>
  <si>
    <t>ちらっと</t>
  </si>
  <si>
    <t>thoáng qua, không kĩ</t>
  </si>
  <si>
    <t>ちらりと</t>
  </si>
  <si>
    <t>ちらっと見る</t>
  </si>
  <si>
    <t>nhìn thoáng qua</t>
  </si>
  <si>
    <t>うんざり（する）</t>
  </si>
  <si>
    <t>chán ngấy</t>
  </si>
  <si>
    <t>親の説教にうんざりする</t>
  </si>
  <si>
    <t>chán ngấy với thuyết giáo của bố mẹ</t>
  </si>
  <si>
    <t>びっしょり</t>
  </si>
  <si>
    <r>
      <t>ư</t>
    </r>
    <r>
      <rPr>
        <sz val="11"/>
        <color theme="1"/>
        <rFont val="Calibri"/>
        <family val="2"/>
        <charset val="128"/>
        <scheme val="minor"/>
      </rPr>
      <t>ớt sũng; sũng n</t>
    </r>
    <r>
      <rPr>
        <sz val="11"/>
        <color theme="1"/>
        <rFont val="Calibri"/>
        <family val="2"/>
        <scheme val="minor"/>
      </rPr>
      <t>ư</t>
    </r>
    <r>
      <rPr>
        <sz val="11"/>
        <color theme="1"/>
        <rFont val="Calibri"/>
        <family val="2"/>
        <charset val="128"/>
        <scheme val="minor"/>
      </rPr>
      <t>ớc</t>
    </r>
  </si>
  <si>
    <t>急に雨が降ってびっしょりぬれた</t>
  </si>
  <si>
    <r>
      <t>m</t>
    </r>
    <r>
      <rPr>
        <sz val="11"/>
        <color theme="1"/>
        <rFont val="Calibri"/>
        <family val="2"/>
        <scheme val="minor"/>
      </rPr>
      <t>ư</t>
    </r>
    <r>
      <rPr>
        <sz val="11"/>
        <color theme="1"/>
        <rFont val="Calibri"/>
        <family val="2"/>
        <charset val="128"/>
        <scheme val="minor"/>
      </rPr>
      <t xml:space="preserve">a đột ngột làm </t>
    </r>
    <r>
      <rPr>
        <sz val="11"/>
        <color theme="1"/>
        <rFont val="Calibri"/>
        <family val="2"/>
        <scheme val="minor"/>
      </rPr>
      <t>ư</t>
    </r>
    <r>
      <rPr>
        <sz val="11"/>
        <color theme="1"/>
        <rFont val="Calibri"/>
        <family val="2"/>
        <charset val="128"/>
        <scheme val="minor"/>
      </rPr>
      <t>ớt sũng</t>
    </r>
  </si>
  <si>
    <t>びしょびしょ</t>
  </si>
  <si>
    <t>びしょぬれになった</t>
  </si>
  <si>
    <r>
      <t>ư</t>
    </r>
    <r>
      <rPr>
        <sz val="11"/>
        <color theme="1"/>
        <rFont val="Calibri"/>
        <family val="2"/>
        <charset val="128"/>
        <scheme val="minor"/>
      </rPr>
      <t>ớt nh</t>
    </r>
    <r>
      <rPr>
        <sz val="11"/>
        <color theme="1"/>
        <rFont val="Calibri"/>
        <family val="2"/>
        <scheme val="minor"/>
      </rPr>
      <t>ư</t>
    </r>
    <r>
      <rPr>
        <sz val="11"/>
        <color theme="1"/>
        <rFont val="Calibri"/>
        <family val="2"/>
        <charset val="128"/>
        <scheme val="minor"/>
      </rPr>
      <t xml:space="preserve"> chuột lột</t>
    </r>
  </si>
  <si>
    <t>びしょびしょになった</t>
  </si>
  <si>
    <t>しいんと（する）</t>
  </si>
  <si>
    <t>tĩnh mịch, vắng lặng</t>
  </si>
  <si>
    <t>シーンと（する）</t>
  </si>
  <si>
    <t>しいんと静かになる</t>
  </si>
  <si>
    <t>trở nên yên ắng</t>
  </si>
  <si>
    <t>シーンと静かになる</t>
  </si>
  <si>
    <t>ずらりと</t>
  </si>
  <si>
    <t>thành một hàng</t>
  </si>
  <si>
    <t>ずらっと</t>
  </si>
  <si>
    <t>本がずらりと並んでいる</t>
  </si>
  <si>
    <r>
      <t>sách đ</t>
    </r>
    <r>
      <rPr>
        <sz val="11"/>
        <color theme="1"/>
        <rFont val="Calibri"/>
        <family val="2"/>
        <scheme val="minor"/>
      </rPr>
      <t>ư</t>
    </r>
    <r>
      <rPr>
        <sz val="11"/>
        <color theme="1"/>
        <rFont val="Calibri"/>
        <family val="2"/>
        <charset val="128"/>
        <scheme val="minor"/>
      </rPr>
      <t>ợc xếp thành hàng</t>
    </r>
  </si>
  <si>
    <t>さっさと</t>
  </si>
  <si>
    <t>ngay tức thì, ngay lập tức</t>
  </si>
  <si>
    <t>さっさと帰る</t>
  </si>
  <si>
    <t>tức tốc trở về</t>
  </si>
  <si>
    <t>せっせと</t>
  </si>
  <si>
    <t>siêng năng, cần cù</t>
  </si>
  <si>
    <t>せっせと働く</t>
  </si>
  <si>
    <t>làm việc siêng năng</t>
  </si>
  <si>
    <t>どっと</t>
  </si>
  <si>
    <t>đột ngột, vội vã</t>
  </si>
  <si>
    <t>客がどっと来る</t>
  </si>
  <si>
    <t>khách đột ngột đến</t>
  </si>
  <si>
    <t>どっと疲れる</t>
  </si>
  <si>
    <t>mệt đột ngột</t>
  </si>
  <si>
    <t>すっと（する）</t>
  </si>
  <si>
    <r>
      <t>nhanh nh</t>
    </r>
    <r>
      <rPr>
        <sz val="11"/>
        <color theme="1"/>
        <rFont val="Calibri"/>
        <family val="2"/>
        <scheme val="minor"/>
      </rPr>
      <t>ư</t>
    </r>
    <r>
      <rPr>
        <sz val="11"/>
        <color theme="1"/>
        <rFont val="Calibri"/>
        <family val="2"/>
        <charset val="128"/>
        <scheme val="minor"/>
      </rPr>
      <t xml:space="preserve"> cắt</t>
    </r>
  </si>
  <si>
    <t>すっと立ち上がる</t>
  </si>
  <si>
    <t>đứng dậy nhanh</t>
  </si>
  <si>
    <t>気分がすっとする</t>
  </si>
  <si>
    <t>yên lòng, khoan khoái</t>
  </si>
  <si>
    <t>ひとりでに</t>
  </si>
  <si>
    <t>tự nó, tự động</t>
  </si>
  <si>
    <t>ドアがひとりでに開く</t>
  </si>
  <si>
    <t>cánh cửa tự động mở ra</t>
  </si>
  <si>
    <t>いっせいに</t>
  </si>
  <si>
    <t>đồng loạt, cùng một lúc</t>
  </si>
  <si>
    <t>いっせいに立ち上がる</t>
  </si>
  <si>
    <t>đồng loạt đứng dậy</t>
  </si>
  <si>
    <t>相当</t>
  </si>
  <si>
    <t>khá là, kha khá</t>
  </si>
  <si>
    <t>田中さんは、相当気が強い</t>
  </si>
  <si>
    <t>anh Tanaka khá là mạnh mẽ</t>
  </si>
  <si>
    <t>大いに</t>
  </si>
  <si>
    <t>rất nhiều, rất lớn</t>
  </si>
  <si>
    <t>友人と大いに語り合う</t>
  </si>
  <si>
    <t>nói chuyện với bạn rất nhiều</t>
  </si>
  <si>
    <t>可能性は大いにある</t>
  </si>
  <si>
    <t>khả năng xảy ra là rất lớn</t>
  </si>
  <si>
    <t>うんと</t>
  </si>
  <si>
    <t>cực kì, rất nhiều</t>
  </si>
  <si>
    <t>うんと便利になる</t>
  </si>
  <si>
    <t>trở nên cực kì tiện lợi</t>
  </si>
  <si>
    <t>（お）金がうんとある</t>
  </si>
  <si>
    <t>có rất nhiều tiền</t>
  </si>
  <si>
    <t>たっぷり</t>
  </si>
  <si>
    <t>đầy đủ, tràn đầy</t>
  </si>
  <si>
    <t>水をたっぷり飲む</t>
  </si>
  <si>
    <r>
      <t>uống nhiều n</t>
    </r>
    <r>
      <rPr>
        <sz val="11"/>
        <color theme="1"/>
        <rFont val="Calibri"/>
        <family val="2"/>
        <scheme val="minor"/>
      </rPr>
      <t>ư</t>
    </r>
    <r>
      <rPr>
        <sz val="11"/>
        <color theme="1"/>
        <rFont val="Calibri"/>
        <family val="2"/>
        <charset val="128"/>
        <scheme val="minor"/>
      </rPr>
      <t>ớc</t>
    </r>
  </si>
  <si>
    <t>時間がたっぷりある</t>
  </si>
  <si>
    <t>có nhiều thời gian</t>
  </si>
  <si>
    <t>あまりにも</t>
  </si>
  <si>
    <t>quá nhiều, quá mức</t>
  </si>
  <si>
    <t>あまりにも難しい問題</t>
  </si>
  <si>
    <t>vấn đề quá khó</t>
  </si>
  <si>
    <t>やや</t>
  </si>
  <si>
    <t>やや大きめの茶わん</t>
  </si>
  <si>
    <r>
      <t>cái bát to h</t>
    </r>
    <r>
      <rPr>
        <sz val="11"/>
        <color theme="1"/>
        <rFont val="Calibri"/>
        <family val="2"/>
        <scheme val="minor"/>
      </rPr>
      <t>ơ</t>
    </r>
    <r>
      <rPr>
        <sz val="11"/>
        <color theme="1"/>
        <rFont val="Calibri"/>
        <family val="2"/>
        <charset val="128"/>
        <scheme val="minor"/>
      </rPr>
      <t>n một chút</t>
    </r>
  </si>
  <si>
    <t>多少</t>
  </si>
  <si>
    <t>một ít, một vài</t>
  </si>
  <si>
    <t>多少イタリア語が話せます</t>
  </si>
  <si>
    <r>
      <t>có thể nói đ</t>
    </r>
    <r>
      <rPr>
        <sz val="11"/>
        <color theme="1"/>
        <rFont val="Calibri"/>
        <family val="2"/>
        <scheme val="minor"/>
      </rPr>
      <t>ư</t>
    </r>
    <r>
      <rPr>
        <sz val="11"/>
        <color theme="1"/>
        <rFont val="Calibri"/>
        <family val="2"/>
        <charset val="128"/>
        <scheme val="minor"/>
      </rPr>
      <t>ợc một chút tiếng Ý</t>
    </r>
  </si>
  <si>
    <t>いくぶん</t>
  </si>
  <si>
    <t>đôi chút, ít nhiều</t>
  </si>
  <si>
    <t>いくらか</t>
  </si>
  <si>
    <t>một chút gọi là</t>
  </si>
  <si>
    <t>景気がいくぶんよくなった</t>
  </si>
  <si>
    <t>tình hình kinh tế có cải thiện đôi chút</t>
  </si>
  <si>
    <t>わりに</t>
  </si>
  <si>
    <r>
      <t>t</t>
    </r>
    <r>
      <rPr>
        <sz val="11"/>
        <color theme="1"/>
        <rFont val="Calibri"/>
        <family val="2"/>
        <scheme val="minor"/>
      </rPr>
      <t>ươ</t>
    </r>
    <r>
      <rPr>
        <sz val="11"/>
        <color theme="1"/>
        <rFont val="Calibri"/>
        <family val="2"/>
        <charset val="128"/>
        <scheme val="minor"/>
      </rPr>
      <t>ng đối</t>
    </r>
  </si>
  <si>
    <t>わりと</t>
  </si>
  <si>
    <t>わりと／わりにやさしい問題</t>
  </si>
  <si>
    <r>
      <t>vấn đề t</t>
    </r>
    <r>
      <rPr>
        <sz val="11"/>
        <color theme="1"/>
        <rFont val="Calibri"/>
        <family val="2"/>
        <scheme val="minor"/>
      </rPr>
      <t>ươ</t>
    </r>
    <r>
      <rPr>
        <sz val="11"/>
        <color theme="1"/>
        <rFont val="Calibri"/>
        <family val="2"/>
        <charset val="128"/>
        <scheme val="minor"/>
      </rPr>
      <t>ng đối dễ</t>
    </r>
  </si>
  <si>
    <t>わりあい（に）</t>
  </si>
  <si>
    <t>わりあいに早く着いた</t>
  </si>
  <si>
    <r>
      <t>đã đến t</t>
    </r>
    <r>
      <rPr>
        <sz val="11"/>
        <color theme="1"/>
        <rFont val="Calibri"/>
        <family val="2"/>
        <scheme val="minor"/>
      </rPr>
      <t>ươ</t>
    </r>
    <r>
      <rPr>
        <sz val="11"/>
        <color theme="1"/>
        <rFont val="Calibri"/>
        <family val="2"/>
        <charset val="128"/>
        <scheme val="minor"/>
      </rPr>
      <t>ng đối sớm</t>
    </r>
  </si>
  <si>
    <t>なお（いっそう）</t>
  </si>
  <si>
    <r>
      <t>vẫn còn ~, h</t>
    </r>
    <r>
      <rPr>
        <sz val="11"/>
        <color theme="1"/>
        <rFont val="Calibri"/>
        <family val="2"/>
        <scheme val="minor"/>
      </rPr>
      <t>ơ</t>
    </r>
    <r>
      <rPr>
        <sz val="11"/>
        <color theme="1"/>
        <rFont val="Calibri"/>
        <family val="2"/>
        <charset val="128"/>
        <scheme val="minor"/>
      </rPr>
      <t>n nữa</t>
    </r>
  </si>
  <si>
    <t>これのほうが、なお安い</t>
  </si>
  <si>
    <r>
      <t>cái này còn rẻ h</t>
    </r>
    <r>
      <rPr>
        <sz val="11"/>
        <color theme="1"/>
        <rFont val="Calibri"/>
        <family val="2"/>
        <scheme val="minor"/>
      </rPr>
      <t>ơ</t>
    </r>
    <r>
      <rPr>
        <sz val="11"/>
        <color theme="1"/>
        <rFont val="Calibri"/>
        <family val="2"/>
        <charset val="128"/>
        <scheme val="minor"/>
      </rPr>
      <t>n nữa kìa</t>
    </r>
  </si>
  <si>
    <t>より（いっそう）</t>
  </si>
  <si>
    <r>
      <t>~ h</t>
    </r>
    <r>
      <rPr>
        <sz val="11"/>
        <color theme="1"/>
        <rFont val="Calibri"/>
        <family val="2"/>
        <scheme val="minor"/>
      </rPr>
      <t>ơ</t>
    </r>
    <r>
      <rPr>
        <sz val="11"/>
        <color theme="1"/>
        <rFont val="Calibri"/>
        <family val="2"/>
        <charset val="128"/>
        <scheme val="minor"/>
      </rPr>
      <t>n</t>
    </r>
  </si>
  <si>
    <t>これのほうが、より難しい</t>
  </si>
  <si>
    <r>
      <t>cái này khó h</t>
    </r>
    <r>
      <rPr>
        <sz val="11"/>
        <color theme="1"/>
        <rFont val="Calibri"/>
        <family val="2"/>
        <scheme val="minor"/>
      </rPr>
      <t>ơ</t>
    </r>
    <r>
      <rPr>
        <sz val="11"/>
        <color theme="1"/>
        <rFont val="Calibri"/>
        <family val="2"/>
        <charset val="128"/>
        <scheme val="minor"/>
      </rPr>
      <t>n</t>
    </r>
  </si>
  <si>
    <t>むしろ</t>
  </si>
  <si>
    <r>
      <t>~ đúng là h</t>
    </r>
    <r>
      <rPr>
        <sz val="11"/>
        <color theme="1"/>
        <rFont val="Calibri"/>
        <family val="2"/>
        <scheme val="minor"/>
      </rPr>
      <t>ơ</t>
    </r>
    <r>
      <rPr>
        <sz val="11"/>
        <color theme="1"/>
        <rFont val="Calibri"/>
        <family val="2"/>
        <charset val="128"/>
        <scheme val="minor"/>
      </rPr>
      <t>n</t>
    </r>
  </si>
  <si>
    <t>AよりむしろBのほうがいい</t>
  </si>
  <si>
    <r>
      <t>B đúng là tốt h</t>
    </r>
    <r>
      <rPr>
        <sz val="11"/>
        <color theme="1"/>
        <rFont val="Calibri"/>
        <family val="2"/>
        <scheme val="minor"/>
      </rPr>
      <t>ơ</t>
    </r>
    <r>
      <rPr>
        <sz val="11"/>
        <color theme="1"/>
        <rFont val="Calibri"/>
        <family val="2"/>
        <charset val="128"/>
        <scheme val="minor"/>
      </rPr>
      <t>n A rồi</t>
    </r>
  </si>
  <si>
    <t>余計（に）</t>
  </si>
  <si>
    <t>nhiều quá</t>
  </si>
  <si>
    <t>そうすると、余計わからなくなる</t>
  </si>
  <si>
    <t>làm vậy thì chỉ tổ phức tạp thêm</t>
  </si>
  <si>
    <t>じょじょに</t>
  </si>
  <si>
    <t>từng chút một</t>
  </si>
  <si>
    <t>じょじょにうまくなる</t>
  </si>
  <si>
    <t>dần dần giỏi lên</t>
  </si>
  <si>
    <t>次第に</t>
  </si>
  <si>
    <t>dần dần, từ từ</t>
  </si>
  <si>
    <t>雪が次第にとける</t>
  </si>
  <si>
    <t>tuyết từ từ tan ra</t>
  </si>
  <si>
    <t>さらに</t>
  </si>
  <si>
    <r>
      <t>h</t>
    </r>
    <r>
      <rPr>
        <sz val="11"/>
        <color theme="1"/>
        <rFont val="Calibri"/>
        <family val="2"/>
        <scheme val="minor"/>
      </rPr>
      <t>ơ</t>
    </r>
    <r>
      <rPr>
        <sz val="11"/>
        <color theme="1"/>
        <rFont val="Calibri"/>
        <family val="2"/>
        <charset val="128"/>
        <scheme val="minor"/>
      </rPr>
      <t>n nữa, thêm nữa</t>
    </r>
  </si>
  <si>
    <t>さらにおいしくなる</t>
  </si>
  <si>
    <r>
      <t>trở nên ngon h</t>
    </r>
    <r>
      <rPr>
        <sz val="11"/>
        <color theme="1"/>
        <rFont val="Calibri"/>
        <family val="2"/>
        <scheme val="minor"/>
      </rPr>
      <t>ơ</t>
    </r>
    <r>
      <rPr>
        <sz val="11"/>
        <color theme="1"/>
        <rFont val="Calibri"/>
        <family val="2"/>
        <charset val="128"/>
        <scheme val="minor"/>
      </rPr>
      <t>n nữa</t>
    </r>
  </si>
  <si>
    <t>一段と</t>
  </si>
  <si>
    <r>
      <t>nhiều h</t>
    </r>
    <r>
      <rPr>
        <sz val="11"/>
        <color theme="1"/>
        <rFont val="Calibri"/>
        <family val="2"/>
        <scheme val="minor"/>
      </rPr>
      <t>ơ</t>
    </r>
    <r>
      <rPr>
        <sz val="11"/>
        <color theme="1"/>
        <rFont val="Calibri"/>
        <family val="2"/>
        <charset val="128"/>
        <scheme val="minor"/>
      </rPr>
      <t>n</t>
    </r>
  </si>
  <si>
    <t>寒さが一段と厳しくなる</t>
  </si>
  <si>
    <t>trời dần dần trở lạnh quá</t>
  </si>
  <si>
    <t>ぐっと</t>
  </si>
  <si>
    <r>
      <t>h</t>
    </r>
    <r>
      <rPr>
        <sz val="11"/>
        <color theme="1"/>
        <rFont val="Calibri"/>
        <family val="2"/>
        <scheme val="minor"/>
      </rPr>
      <t>ơ</t>
    </r>
    <r>
      <rPr>
        <sz val="11"/>
        <color theme="1"/>
        <rFont val="Calibri"/>
        <family val="2"/>
        <charset val="128"/>
        <scheme val="minor"/>
      </rPr>
      <t>n nhiều (thình lình)</t>
    </r>
  </si>
  <si>
    <t>ぐっとよくなった</t>
  </si>
  <si>
    <r>
      <t>trở nên tốt h</t>
    </r>
    <r>
      <rPr>
        <sz val="11"/>
        <color theme="1"/>
        <rFont val="Calibri"/>
        <family val="2"/>
        <scheme val="minor"/>
      </rPr>
      <t>ơ</t>
    </r>
    <r>
      <rPr>
        <sz val="11"/>
        <color theme="1"/>
        <rFont val="Calibri"/>
        <family val="2"/>
        <charset val="128"/>
        <scheme val="minor"/>
      </rPr>
      <t>n nhiều</t>
    </r>
  </si>
  <si>
    <t>めっきり</t>
  </si>
  <si>
    <t>đáng kể</t>
  </si>
  <si>
    <t>めっきり寒くなる</t>
  </si>
  <si>
    <t>trời trở nên khá lạnh</t>
  </si>
  <si>
    <t>主に</t>
  </si>
  <si>
    <t>chủ yếu, phần lớn</t>
  </si>
  <si>
    <t>この雑誌の対象は、主に中学生だ</t>
  </si>
  <si>
    <r>
      <t>đối t</t>
    </r>
    <r>
      <rPr>
        <sz val="11"/>
        <color theme="1"/>
        <rFont val="Calibri"/>
        <family val="2"/>
        <scheme val="minor"/>
      </rPr>
      <t>ư</t>
    </r>
    <r>
      <rPr>
        <sz val="11"/>
        <color theme="1"/>
        <rFont val="Calibri"/>
        <family val="2"/>
        <charset val="128"/>
        <scheme val="minor"/>
      </rPr>
      <t>ợng của tạp chí này phần lớn là học sinh trung học</t>
    </r>
  </si>
  <si>
    <t>くれぐれも</t>
  </si>
  <si>
    <r>
      <t xml:space="preserve">làm </t>
    </r>
    <r>
      <rPr>
        <sz val="11"/>
        <color theme="1"/>
        <rFont val="Calibri"/>
        <family val="2"/>
        <scheme val="minor"/>
      </rPr>
      <t>ơ</t>
    </r>
    <r>
      <rPr>
        <sz val="11"/>
        <color theme="1"/>
        <rFont val="Calibri"/>
        <family val="2"/>
        <charset val="128"/>
        <scheme val="minor"/>
      </rPr>
      <t>n hãy</t>
    </r>
  </si>
  <si>
    <t>くれぐれもご両親によろしくお伝えください</t>
  </si>
  <si>
    <t>xin hãy gửi lời hỏi thăm sức khỏe đến bố mẹ cậu nhé</t>
  </si>
  <si>
    <t>一応</t>
  </si>
  <si>
    <t>tạm thời, nhất thời</t>
  </si>
  <si>
    <t>工事は一応完成した</t>
  </si>
  <si>
    <t>công sự tạm thời xong</t>
  </si>
  <si>
    <t>一般に</t>
  </si>
  <si>
    <r>
      <t>thông th</t>
    </r>
    <r>
      <rPr>
        <sz val="11"/>
        <color theme="1"/>
        <rFont val="Calibri"/>
        <family val="2"/>
        <scheme val="minor"/>
      </rPr>
      <t>ư</t>
    </r>
    <r>
      <rPr>
        <sz val="11"/>
        <color theme="1"/>
        <rFont val="Calibri"/>
        <family val="2"/>
        <charset val="128"/>
        <scheme val="minor"/>
      </rPr>
      <t>ờng, nhìn chung</t>
    </r>
  </si>
  <si>
    <t>一般に女性のほうが長生きをする</t>
  </si>
  <si>
    <r>
      <t>thông th</t>
    </r>
    <r>
      <rPr>
        <sz val="11"/>
        <color theme="1"/>
        <rFont val="Calibri"/>
        <family val="2"/>
        <scheme val="minor"/>
      </rPr>
      <t>ư</t>
    </r>
    <r>
      <rPr>
        <sz val="11"/>
        <color theme="1"/>
        <rFont val="Calibri"/>
        <family val="2"/>
        <charset val="128"/>
        <scheme val="minor"/>
      </rPr>
      <t>ờng thì phụ nữ sống lâu h</t>
    </r>
    <r>
      <rPr>
        <sz val="11"/>
        <color theme="1"/>
        <rFont val="Calibri"/>
        <family val="2"/>
        <scheme val="minor"/>
      </rPr>
      <t>ơ</t>
    </r>
    <r>
      <rPr>
        <sz val="11"/>
        <color theme="1"/>
        <rFont val="Calibri"/>
        <family val="2"/>
        <charset val="128"/>
        <scheme val="minor"/>
      </rPr>
      <t>n</t>
    </r>
  </si>
  <si>
    <t>明らかに</t>
  </si>
  <si>
    <t>rõ ràng, rõ rệt</t>
  </si>
  <si>
    <t>明らかに違う</t>
  </si>
  <si>
    <t>khác nhau rõ ràng</t>
  </si>
  <si>
    <t>いわば</t>
  </si>
  <si>
    <t>có thể cho là</t>
  </si>
  <si>
    <t>昨日の会議は、いわば宴会のようなものだった</t>
  </si>
  <si>
    <r>
      <t>buổi họp hôm qua giống nh</t>
    </r>
    <r>
      <rPr>
        <sz val="11"/>
        <color theme="1"/>
        <rFont val="Calibri"/>
        <family val="2"/>
        <scheme val="minor"/>
      </rPr>
      <t>ư</t>
    </r>
    <r>
      <rPr>
        <sz val="11"/>
        <color theme="1"/>
        <rFont val="Calibri"/>
        <family val="2"/>
        <charset val="128"/>
        <scheme val="minor"/>
      </rPr>
      <t xml:space="preserve"> là một bữa yến tiệc</t>
    </r>
  </si>
  <si>
    <t>いわゆる</t>
  </si>
  <si>
    <r>
      <t>cái đ</t>
    </r>
    <r>
      <rPr>
        <sz val="11"/>
        <color theme="1"/>
        <rFont val="Calibri"/>
        <family val="2"/>
        <scheme val="minor"/>
      </rPr>
      <t>ư</t>
    </r>
    <r>
      <rPr>
        <sz val="11"/>
        <color theme="1"/>
        <rFont val="Calibri"/>
        <family val="2"/>
        <charset val="128"/>
        <scheme val="minor"/>
      </rPr>
      <t>ợc gọi là</t>
    </r>
  </si>
  <si>
    <t>古典音楽とは、いわゆるクラシックのことを言う</t>
  </si>
  <si>
    <r>
      <t>nhạc cổ điển, cái đ</t>
    </r>
    <r>
      <rPr>
        <sz val="11"/>
        <color theme="1"/>
        <rFont val="Calibri"/>
        <family val="2"/>
        <scheme val="minor"/>
      </rPr>
      <t>ư</t>
    </r>
    <r>
      <rPr>
        <sz val="11"/>
        <color theme="1"/>
        <rFont val="Calibri"/>
        <family val="2"/>
        <charset val="128"/>
        <scheme val="minor"/>
      </rPr>
      <t>ợc gọi là classical</t>
    </r>
  </si>
  <si>
    <t>まさか</t>
  </si>
  <si>
    <t>không đời nào</t>
  </si>
  <si>
    <t>まさかこんな事件が起きるとは・・・</t>
  </si>
  <si>
    <r>
      <t>không thể tin đ</t>
    </r>
    <r>
      <rPr>
        <sz val="11"/>
        <color theme="1"/>
        <rFont val="Calibri"/>
        <family val="2"/>
        <scheme val="minor"/>
      </rPr>
      <t>ư</t>
    </r>
    <r>
      <rPr>
        <sz val="11"/>
        <color theme="1"/>
        <rFont val="Calibri"/>
        <family val="2"/>
        <charset val="128"/>
        <scheme val="minor"/>
      </rPr>
      <t>ợc chuyện này lại xảy ra</t>
    </r>
  </si>
  <si>
    <t>まさに</t>
  </si>
  <si>
    <t>thật là, đúng là, sắp sửa</t>
  </si>
  <si>
    <t>まさにあなたの言うとおりです</t>
  </si>
  <si>
    <r>
      <t>đúng nh</t>
    </r>
    <r>
      <rPr>
        <sz val="11"/>
        <color theme="1"/>
        <rFont val="Calibri"/>
        <family val="2"/>
        <scheme val="minor"/>
      </rPr>
      <t>ư</t>
    </r>
    <r>
      <rPr>
        <sz val="11"/>
        <color theme="1"/>
        <rFont val="Calibri"/>
        <family val="2"/>
        <charset val="128"/>
        <scheme val="minor"/>
      </rPr>
      <t xml:space="preserve"> bạn đã nói</t>
    </r>
  </si>
  <si>
    <t>今まさに夜が明けようとしている</t>
  </si>
  <si>
    <t>sắp sửa tối rồi</t>
  </si>
  <si>
    <t>一度に覚えるのは無理だ</t>
  </si>
  <si>
    <t>một lúc nhớ mọi thứ thật không thể</t>
  </si>
  <si>
    <t>一気に</t>
  </si>
  <si>
    <r>
      <t>một h</t>
    </r>
    <r>
      <rPr>
        <sz val="11"/>
        <color theme="1"/>
        <rFont val="Calibri"/>
        <family val="2"/>
        <scheme val="minor"/>
      </rPr>
      <t>ơ</t>
    </r>
    <r>
      <rPr>
        <sz val="11"/>
        <color theme="1"/>
        <rFont val="Calibri"/>
        <family val="2"/>
        <charset val="128"/>
        <scheme val="minor"/>
      </rPr>
      <t>i (hết luôn)</t>
    </r>
  </si>
  <si>
    <r>
      <t>uống một h</t>
    </r>
    <r>
      <rPr>
        <sz val="11"/>
        <color theme="1"/>
        <rFont val="Calibri"/>
        <family val="2"/>
        <scheme val="minor"/>
      </rPr>
      <t>ơ</t>
    </r>
    <r>
      <rPr>
        <sz val="11"/>
        <color theme="1"/>
        <rFont val="Calibri"/>
        <family val="2"/>
        <charset val="128"/>
        <scheme val="minor"/>
      </rPr>
      <t>i hết cốc bia</t>
    </r>
  </si>
  <si>
    <t>思い切り</t>
  </si>
  <si>
    <t>hết sức, hết mình</t>
  </si>
  <si>
    <t>父に思い（っ）切りしかられた</t>
  </si>
  <si>
    <t>bị bố mắng xối xả</t>
  </si>
  <si>
    <t>思い切って</t>
  </si>
  <si>
    <r>
      <t>quả quyết, c</t>
    </r>
    <r>
      <rPr>
        <sz val="11"/>
        <color theme="1"/>
        <rFont val="Calibri"/>
        <family val="2"/>
        <scheme val="minor"/>
      </rPr>
      <t>ươ</t>
    </r>
    <r>
      <rPr>
        <sz val="11"/>
        <color theme="1"/>
        <rFont val="Calibri"/>
        <family val="2"/>
        <charset val="128"/>
        <scheme val="minor"/>
      </rPr>
      <t>ng quyết</t>
    </r>
  </si>
  <si>
    <t>思い切って転職する</t>
  </si>
  <si>
    <t>nhất quyết chuyển việc</t>
  </si>
  <si>
    <t>思わず</t>
  </si>
  <si>
    <t>không cố ý, bất chợt</t>
  </si>
  <si>
    <t>痛くて思わず叫んだ</t>
  </si>
  <si>
    <t>đau quá bất chợt la lên</t>
  </si>
  <si>
    <t>思いがけず</t>
  </si>
  <si>
    <t>không ngờ, bất thình lình</t>
  </si>
  <si>
    <t>思いがけなく</t>
  </si>
  <si>
    <t>思いがけず昔の友人に会った</t>
  </si>
  <si>
    <r>
      <t>bất ngờ gặp lại bạn x</t>
    </r>
    <r>
      <rPr>
        <sz val="11"/>
        <color theme="1"/>
        <rFont val="Calibri"/>
        <family val="2"/>
        <scheme val="minor"/>
      </rPr>
      <t>ư</t>
    </r>
    <r>
      <rPr>
        <sz val="11"/>
        <color theme="1"/>
        <rFont val="Calibri"/>
        <family val="2"/>
        <charset val="128"/>
        <scheme val="minor"/>
      </rPr>
      <t>a</t>
    </r>
  </si>
  <si>
    <t>なにしろ</t>
  </si>
  <si>
    <t>dù thế nào đi nữa</t>
  </si>
  <si>
    <t>なにしろ忙しくて食事をとる時間もない</t>
  </si>
  <si>
    <t>dù thế nào đi nữa bận quá cả thời gian ăn còn không có</t>
  </si>
  <si>
    <t>なにかと</t>
  </si>
  <si>
    <t>một cái gì đó, gì thì gì</t>
  </si>
  <si>
    <t>来週はなにかと忙しい</t>
  </si>
  <si>
    <t>tuần tới sẽ bận cái này cái kia đó</t>
  </si>
  <si>
    <t>相変わらず</t>
  </si>
  <si>
    <r>
      <t>vẫn nh</t>
    </r>
    <r>
      <rPr>
        <sz val="11"/>
        <color theme="1"/>
        <rFont val="Calibri"/>
        <family val="2"/>
        <scheme val="minor"/>
      </rPr>
      <t>ư</t>
    </r>
    <r>
      <rPr>
        <sz val="11"/>
        <color theme="1"/>
        <rFont val="Calibri"/>
        <family val="2"/>
        <charset val="128"/>
        <scheme val="minor"/>
      </rPr>
      <t xml:space="preserve"> mọi khi</t>
    </r>
  </si>
  <si>
    <t>あの店は相変わらず混んでいる</t>
  </si>
  <si>
    <r>
      <t>quán kia vẫn đông nh</t>
    </r>
    <r>
      <rPr>
        <sz val="11"/>
        <color theme="1"/>
        <rFont val="Calibri"/>
        <family val="2"/>
        <scheme val="minor"/>
      </rPr>
      <t>ư</t>
    </r>
    <r>
      <rPr>
        <sz val="11"/>
        <color theme="1"/>
        <rFont val="Calibri"/>
        <family val="2"/>
        <charset val="128"/>
        <scheme val="minor"/>
      </rPr>
      <t xml:space="preserve"> mọi khi</t>
    </r>
  </si>
  <si>
    <t>取りあえず</t>
  </si>
  <si>
    <r>
      <t>tr</t>
    </r>
    <r>
      <rPr>
        <sz val="11"/>
        <color theme="1"/>
        <rFont val="Calibri"/>
        <family val="2"/>
        <scheme val="minor"/>
      </rPr>
      <t>ư</t>
    </r>
    <r>
      <rPr>
        <sz val="11"/>
        <color theme="1"/>
        <rFont val="Calibri"/>
        <family val="2"/>
        <charset val="128"/>
        <scheme val="minor"/>
      </rPr>
      <t>ớc mắt, tr</t>
    </r>
    <r>
      <rPr>
        <sz val="11"/>
        <color theme="1"/>
        <rFont val="Calibri"/>
        <family val="2"/>
        <scheme val="minor"/>
      </rPr>
      <t>ư</t>
    </r>
    <r>
      <rPr>
        <sz val="11"/>
        <color theme="1"/>
        <rFont val="Calibri"/>
        <family val="2"/>
        <charset val="128"/>
        <scheme val="minor"/>
      </rPr>
      <t>ớc tiên, tạm thời</t>
    </r>
  </si>
  <si>
    <t>取りあえず何か食べよう</t>
  </si>
  <si>
    <r>
      <t>tr</t>
    </r>
    <r>
      <rPr>
        <sz val="11"/>
        <color theme="1"/>
        <rFont val="Calibri"/>
        <family val="2"/>
        <scheme val="minor"/>
      </rPr>
      <t>ư</t>
    </r>
    <r>
      <rPr>
        <sz val="11"/>
        <color theme="1"/>
        <rFont val="Calibri"/>
        <family val="2"/>
        <charset val="128"/>
        <scheme val="minor"/>
      </rPr>
      <t>ớc mắt ăn cái gì đã nào</t>
    </r>
  </si>
  <si>
    <t>取りあえず問題はないだろう</t>
  </si>
  <si>
    <t>tạm thời có lẽ không có vấn đề gì</t>
  </si>
  <si>
    <t>cố ý, cố tình</t>
  </si>
  <si>
    <t>時計をわざと進ませる</t>
  </si>
  <si>
    <t>cố tình chỉnh đồng hồ đi sớm</t>
  </si>
  <si>
    <t>わざわざ</t>
  </si>
  <si>
    <t>cố công</t>
  </si>
  <si>
    <t>わざわざお越しいただいて・・・</t>
  </si>
  <si>
    <t>anh đã cố công đến đây...</t>
  </si>
  <si>
    <t>いっそう</t>
  </si>
  <si>
    <r>
      <t>~ h</t>
    </r>
    <r>
      <rPr>
        <sz val="11"/>
        <color theme="1"/>
        <rFont val="Calibri"/>
        <family val="2"/>
        <scheme val="minor"/>
      </rPr>
      <t>ơ</t>
    </r>
    <r>
      <rPr>
        <sz val="11"/>
        <color theme="1"/>
        <rFont val="Calibri"/>
        <family val="2"/>
        <charset val="128"/>
        <scheme val="minor"/>
      </rPr>
      <t>n nữa</t>
    </r>
  </si>
  <si>
    <t>これのほうが、（なお）いっそう大きい</t>
  </si>
  <si>
    <r>
      <t>cái này lớn h</t>
    </r>
    <r>
      <rPr>
        <sz val="11"/>
        <color theme="1"/>
        <rFont val="Calibri"/>
        <family val="2"/>
        <scheme val="minor"/>
      </rPr>
      <t>ơ</t>
    </r>
    <r>
      <rPr>
        <sz val="11"/>
        <color theme="1"/>
        <rFont val="Calibri"/>
        <family val="2"/>
        <charset val="128"/>
        <scheme val="minor"/>
      </rPr>
      <t>n nhiều đấy</t>
    </r>
  </si>
  <si>
    <t>いっそ</t>
  </si>
  <si>
    <r>
      <t>~ h</t>
    </r>
    <r>
      <rPr>
        <sz val="11"/>
        <color theme="1"/>
        <rFont val="Calibri"/>
        <family val="2"/>
        <scheme val="minor"/>
      </rPr>
      <t>ơ</t>
    </r>
    <r>
      <rPr>
        <sz val="11"/>
        <color theme="1"/>
        <rFont val="Calibri"/>
        <family val="2"/>
        <charset val="128"/>
        <scheme val="minor"/>
      </rPr>
      <t>n là</t>
    </r>
  </si>
  <si>
    <t>苦しくてがまんできない。いっそ死にたい</t>
  </si>
  <si>
    <r>
      <t>khổ quá không chịu đựng đ</t>
    </r>
    <r>
      <rPr>
        <sz val="11"/>
        <color theme="1"/>
        <rFont val="Calibri"/>
        <family val="2"/>
        <scheme val="minor"/>
      </rPr>
      <t>ư</t>
    </r>
    <r>
      <rPr>
        <sz val="11"/>
        <color theme="1"/>
        <rFont val="Calibri"/>
        <family val="2"/>
        <charset val="128"/>
        <scheme val="minor"/>
      </rPr>
      <t>ợc rồi, thà chết còn h</t>
    </r>
    <r>
      <rPr>
        <sz val="11"/>
        <color theme="1"/>
        <rFont val="Calibri"/>
        <family val="2"/>
        <scheme val="minor"/>
      </rPr>
      <t>ơ</t>
    </r>
    <r>
      <rPr>
        <sz val="11"/>
        <color theme="1"/>
        <rFont val="Calibri"/>
        <family val="2"/>
        <charset val="128"/>
        <scheme val="minor"/>
      </rPr>
      <t>n</t>
    </r>
  </si>
  <si>
    <t>今に</t>
  </si>
  <si>
    <t>chẳng mấy chốc</t>
  </si>
  <si>
    <t>そんなことをしていると、今に後悔しますよ</t>
  </si>
  <si>
    <r>
      <t>làm cái việc nh</t>
    </r>
    <r>
      <rPr>
        <sz val="11"/>
        <color theme="1"/>
        <rFont val="Calibri"/>
        <family val="2"/>
        <scheme val="minor"/>
      </rPr>
      <t>ư</t>
    </r>
    <r>
      <rPr>
        <sz val="11"/>
        <color theme="1"/>
        <rFont val="Calibri"/>
        <family val="2"/>
        <charset val="128"/>
        <scheme val="minor"/>
      </rPr>
      <t xml:space="preserve"> vậy chẳng mấy chốc sẽ hối hận thôi</t>
    </r>
  </si>
  <si>
    <t>今にも</t>
  </si>
  <si>
    <t>今にも雨が降りそうだ</t>
  </si>
  <si>
    <r>
      <t>trông có vẻ sắp m</t>
    </r>
    <r>
      <rPr>
        <sz val="11"/>
        <color theme="1"/>
        <rFont val="Calibri"/>
        <family val="2"/>
        <scheme val="minor"/>
      </rPr>
      <t>ư</t>
    </r>
    <r>
      <rPr>
        <sz val="11"/>
        <color theme="1"/>
        <rFont val="Calibri"/>
        <family val="2"/>
        <charset val="128"/>
        <scheme val="minor"/>
      </rPr>
      <t>a ấy</t>
    </r>
  </si>
  <si>
    <t>今さら</t>
  </si>
  <si>
    <t>đến giờ thì, đến giờ này</t>
  </si>
  <si>
    <t>今さらできないと言われても困る</t>
  </si>
  <si>
    <r>
      <t>đến giờ này còn nói không làm đ</t>
    </r>
    <r>
      <rPr>
        <sz val="11"/>
        <color theme="1"/>
        <rFont val="Calibri"/>
        <family val="2"/>
        <scheme val="minor"/>
      </rPr>
      <t>ư</t>
    </r>
    <r>
      <rPr>
        <sz val="11"/>
        <color theme="1"/>
        <rFont val="Calibri"/>
        <family val="2"/>
        <charset val="128"/>
        <scheme val="minor"/>
      </rPr>
      <t>ợc thiệt khó quá</t>
    </r>
  </si>
  <si>
    <t>未だに</t>
  </si>
  <si>
    <t>cho đến giờ vẫn</t>
  </si>
  <si>
    <t>未だにその事件は解決していない</t>
  </si>
  <si>
    <r>
      <t>đến giờ này việc đó vẫn ch</t>
    </r>
    <r>
      <rPr>
        <sz val="11"/>
        <color theme="1"/>
        <rFont val="Calibri"/>
        <family val="2"/>
        <scheme val="minor"/>
      </rPr>
      <t>ư</t>
    </r>
    <r>
      <rPr>
        <sz val="11"/>
        <color theme="1"/>
        <rFont val="Calibri"/>
        <family val="2"/>
        <charset val="128"/>
        <scheme val="minor"/>
      </rPr>
      <t>a giải quyết</t>
    </r>
  </si>
  <si>
    <t>ただ今</t>
  </si>
  <si>
    <t>hiện giờ</t>
  </si>
  <si>
    <t>田中は、ただ今、席を外しています</t>
  </si>
  <si>
    <t>anh Tanaka hiện giờ không có ở chỗ ngồi</t>
  </si>
  <si>
    <t>たった今</t>
  </si>
  <si>
    <t>vừa mới</t>
  </si>
  <si>
    <t>彼はたった今帰った</t>
  </si>
  <si>
    <t>anh ấy vừa mới về rồi</t>
  </si>
  <si>
    <t>別に～ない</t>
  </si>
  <si>
    <t>ngoài ra ~ không</t>
  </si>
  <si>
    <t>別にほしいものはない</t>
  </si>
  <si>
    <t>chẳng có cái gì thực sự thích cả</t>
  </si>
  <si>
    <t>そう～ない</t>
  </si>
  <si>
    <r>
      <t>không ~ nh</t>
    </r>
    <r>
      <rPr>
        <sz val="11"/>
        <color theme="1"/>
        <rFont val="Calibri"/>
        <family val="2"/>
        <scheme val="minor"/>
      </rPr>
      <t>ư</t>
    </r>
    <r>
      <rPr>
        <sz val="11"/>
        <color theme="1"/>
        <rFont val="Calibri"/>
        <family val="2"/>
        <charset val="128"/>
        <scheme val="minor"/>
      </rPr>
      <t xml:space="preserve"> vậy đâu</t>
    </r>
  </si>
  <si>
    <t>この問題はそう難しくない</t>
  </si>
  <si>
    <r>
      <t>vấn đề này không khó nh</t>
    </r>
    <r>
      <rPr>
        <sz val="11"/>
        <color theme="1"/>
        <rFont val="Calibri"/>
        <family val="2"/>
        <scheme val="minor"/>
      </rPr>
      <t>ư</t>
    </r>
    <r>
      <rPr>
        <sz val="11"/>
        <color theme="1"/>
        <rFont val="Calibri"/>
        <family val="2"/>
        <charset val="128"/>
        <scheme val="minor"/>
      </rPr>
      <t xml:space="preserve"> vậy đâu</t>
    </r>
  </si>
  <si>
    <t>大して～ない</t>
  </si>
  <si>
    <t>~ không nhiều lắm</t>
  </si>
  <si>
    <t>大して勉強しなかったが、合格できた</t>
  </si>
  <si>
    <r>
      <t>học không nhiều lắm nh</t>
    </r>
    <r>
      <rPr>
        <sz val="11"/>
        <color theme="1"/>
        <rFont val="Calibri"/>
        <family val="2"/>
        <scheme val="minor"/>
      </rPr>
      <t>ư</t>
    </r>
    <r>
      <rPr>
        <sz val="11"/>
        <color theme="1"/>
        <rFont val="Calibri"/>
        <family val="2"/>
        <charset val="128"/>
        <scheme val="minor"/>
      </rPr>
      <t>ng cũng đậu rồi</t>
    </r>
  </si>
  <si>
    <t>一切～ない</t>
  </si>
  <si>
    <t>không ~ chút nào</t>
  </si>
  <si>
    <t>私はその事件とは一切関係ない</t>
  </si>
  <si>
    <t>việc đó chả có liên quan gì đến tôi cả</t>
  </si>
  <si>
    <t>とても～ない</t>
  </si>
  <si>
    <t>không tài nào ~</t>
  </si>
  <si>
    <t>彼はとても５０歳には見えない</t>
  </si>
  <si>
    <r>
      <t>nhìn ông ta không biết tài nào biết đ</t>
    </r>
    <r>
      <rPr>
        <sz val="11"/>
        <color theme="1"/>
        <rFont val="Calibri"/>
        <family val="2"/>
        <scheme val="minor"/>
      </rPr>
      <t>ư</t>
    </r>
    <r>
      <rPr>
        <sz val="11"/>
        <color theme="1"/>
        <rFont val="Calibri"/>
        <family val="2"/>
        <charset val="128"/>
        <scheme val="minor"/>
      </rPr>
      <t>ợc đã 50 tuổi</t>
    </r>
  </si>
  <si>
    <t>おそらく～だろう</t>
  </si>
  <si>
    <t>có lẽ, có thể ~</t>
  </si>
  <si>
    <t>彼女はおそらく結婚しないだろう</t>
  </si>
  <si>
    <t>cô ấy có lẽ sẽ không kết hôn đâu</t>
  </si>
  <si>
    <t>どうやら～そうだ</t>
  </si>
  <si>
    <t>chắc hẳn là, có lẽ ~</t>
  </si>
  <si>
    <t>どうやら～ようだ</t>
  </si>
  <si>
    <t>どうやら雨が降りそうだ</t>
  </si>
  <si>
    <r>
      <t>trời trông có vẻ m</t>
    </r>
    <r>
      <rPr>
        <sz val="11"/>
        <color theme="1"/>
        <rFont val="Calibri"/>
        <family val="2"/>
        <scheme val="minor"/>
      </rPr>
      <t>ư</t>
    </r>
    <r>
      <rPr>
        <sz val="11"/>
        <color theme="1"/>
        <rFont val="Calibri"/>
        <family val="2"/>
        <charset val="128"/>
        <scheme val="minor"/>
      </rPr>
      <t>a ấy nhỉ</t>
    </r>
  </si>
  <si>
    <t>果たして～だろうか</t>
  </si>
  <si>
    <t>quả thực, thực sự ~ nhỉ</t>
  </si>
  <si>
    <t>彼の話は果たして本当だろうか</t>
  </si>
  <si>
    <t>chuyện anh ta co thực vậy không nhỉ?</t>
  </si>
  <si>
    <t>どうせ～だろう</t>
  </si>
  <si>
    <t>thế nào rồi ~</t>
  </si>
  <si>
    <t>やってもどうせだめだろう</t>
  </si>
  <si>
    <t>dẫu có làm thì thế nào cũng vô vọng</t>
  </si>
  <si>
    <t>せっかく～のに</t>
  </si>
  <si>
    <r>
      <t>đã cố công ~ nh</t>
    </r>
    <r>
      <rPr>
        <sz val="11"/>
        <color theme="1"/>
        <rFont val="Calibri"/>
        <family val="2"/>
        <scheme val="minor"/>
      </rPr>
      <t>ư</t>
    </r>
    <r>
      <rPr>
        <sz val="11"/>
        <color theme="1"/>
        <rFont val="Calibri"/>
        <family val="2"/>
        <charset val="128"/>
        <scheme val="minor"/>
      </rPr>
      <t>ng</t>
    </r>
  </si>
  <si>
    <t>せっかく覚えたのに、テストに出なかった</t>
  </si>
  <si>
    <t>đã cố công nhớ vậy mà đề thi không ra</t>
  </si>
  <si>
    <t>せっかく～から</t>
  </si>
  <si>
    <t>vì đã ~ nên</t>
  </si>
  <si>
    <t>せっかくここまで来たから、彼の家に寄ってみよう</t>
  </si>
  <si>
    <t>vì đã đến tới đây rồi, ghé thử nhà anh ấy tôi đi</t>
  </si>
  <si>
    <t>いったん～したら</t>
  </si>
  <si>
    <t>một khi mà đã ~</t>
  </si>
  <si>
    <t>いったん約束したら、守るべきだ</t>
  </si>
  <si>
    <t>một khi đã hứa thì phải giữ lời</t>
  </si>
  <si>
    <t>一度～したら</t>
  </si>
  <si>
    <t>ひとたび～したら</t>
  </si>
  <si>
    <t>いったん</t>
  </si>
  <si>
    <t>tạm thời ~ một thời gian</t>
  </si>
  <si>
    <t>いったん休んで、午後からまた始めよう</t>
  </si>
  <si>
    <t>nghỉ một lát, chiều bắt đầu lại</t>
  </si>
  <si>
    <t>ひとまず</t>
  </si>
  <si>
    <t>かえって</t>
  </si>
  <si>
    <t>rốt cuộc thì, trái lại</t>
  </si>
  <si>
    <t>近道したら、かえって時間がかかった</t>
  </si>
  <si>
    <r>
      <t>đi đ</t>
    </r>
    <r>
      <rPr>
        <sz val="11"/>
        <color theme="1"/>
        <rFont val="Calibri"/>
        <family val="2"/>
        <scheme val="minor"/>
      </rPr>
      <t>ư</t>
    </r>
    <r>
      <rPr>
        <sz val="11"/>
        <color theme="1"/>
        <rFont val="Calibri"/>
        <family val="2"/>
        <charset val="128"/>
        <scheme val="minor"/>
      </rPr>
      <t>ờng tắt nh</t>
    </r>
    <r>
      <rPr>
        <sz val="11"/>
        <color theme="1"/>
        <rFont val="Calibri"/>
        <family val="2"/>
        <scheme val="minor"/>
      </rPr>
      <t>ư</t>
    </r>
    <r>
      <rPr>
        <sz val="11"/>
        <color theme="1"/>
        <rFont val="Calibri"/>
        <family val="2"/>
        <charset val="128"/>
        <scheme val="minor"/>
      </rPr>
      <t>ng rốt cuộc tốn thời gian</t>
    </r>
  </si>
  <si>
    <t>さっそく</t>
  </si>
  <si>
    <t>ご注文の品をさっそくお送りします</t>
  </si>
  <si>
    <t>sẽ lập tức gửi hàng đã đặt</t>
  </si>
  <si>
    <t>さすが（に）</t>
  </si>
  <si>
    <t>quả thực là, đúng là</t>
  </si>
  <si>
    <t>さすがに先生はよく知っている</t>
  </si>
  <si>
    <t>quả đúng là cô biết hết</t>
  </si>
  <si>
    <t>あいにく</t>
  </si>
  <si>
    <t>thật tiếc là, không may là</t>
  </si>
  <si>
    <t>その日はあいにく都合が悪いです</t>
  </si>
  <si>
    <t>ngày đó tiếc là kẹt mất rồi</t>
  </si>
  <si>
    <t>あくまで（も）</t>
  </si>
  <si>
    <t>kiên trì; ngoan cố; tới cùng</t>
  </si>
  <si>
    <t>彼はあくまで自分が正しいと主張した</t>
  </si>
  <si>
    <t>anh ta lúc nào cũng khăng khăng cho là mình đúng</t>
  </si>
  <si>
    <t>なんだか</t>
  </si>
  <si>
    <t>なんだか眠い</t>
  </si>
  <si>
    <t>ủa sao buồn ngủ vậy trời</t>
  </si>
  <si>
    <t>なぜか</t>
  </si>
  <si>
    <t>なんと／なんて</t>
  </si>
  <si>
    <t>~ làm sao, thật là</t>
  </si>
  <si>
    <t>なんときれいな人だろう</t>
  </si>
  <si>
    <r>
      <t>thật là ng</t>
    </r>
    <r>
      <rPr>
        <sz val="11"/>
        <color theme="1"/>
        <rFont val="Calibri"/>
        <family val="2"/>
        <scheme val="minor"/>
      </rPr>
      <t>ư</t>
    </r>
    <r>
      <rPr>
        <sz val="11"/>
        <color theme="1"/>
        <rFont val="Calibri"/>
        <family val="2"/>
        <charset val="128"/>
        <scheme val="minor"/>
      </rPr>
      <t>ời phụ nữ đẹp</t>
    </r>
  </si>
  <si>
    <t>問題に手をつける</t>
  </si>
  <si>
    <t>bắt tay vào giải quyết vấn đề</t>
  </si>
  <si>
    <t>手が空いたら、来てください</t>
  </si>
  <si>
    <t>nếu rảnh thì đến nhé</t>
  </si>
  <si>
    <t>手がかかる子ども</t>
  </si>
  <si>
    <r>
      <t>trẻ cần đ</t>
    </r>
    <r>
      <rPr>
        <sz val="11"/>
        <color theme="1"/>
        <rFont val="Calibri"/>
        <family val="2"/>
        <scheme val="minor"/>
      </rPr>
      <t>ư</t>
    </r>
    <r>
      <rPr>
        <sz val="11"/>
        <color theme="1"/>
        <rFont val="Calibri"/>
        <family val="2"/>
        <charset val="128"/>
        <scheme val="minor"/>
      </rPr>
      <t>ợc chăm sóc</t>
    </r>
  </si>
  <si>
    <t>手がない（＝働く人がいない／方法がない）</t>
  </si>
  <si>
    <t>không có cách</t>
  </si>
  <si>
    <t>今、手が離せません</t>
  </si>
  <si>
    <r>
      <t>hôm nay không thể ng</t>
    </r>
    <r>
      <rPr>
        <sz val="11"/>
        <color theme="1"/>
        <rFont val="Calibri"/>
        <family val="2"/>
        <scheme val="minor"/>
      </rPr>
      <t>ơ</t>
    </r>
    <r>
      <rPr>
        <sz val="11"/>
        <color theme="1"/>
        <rFont val="Calibri"/>
        <family val="2"/>
        <charset val="128"/>
        <scheme val="minor"/>
      </rPr>
      <t>i tay đ</t>
    </r>
    <r>
      <rPr>
        <sz val="11"/>
        <color theme="1"/>
        <rFont val="Calibri"/>
        <family val="2"/>
        <scheme val="minor"/>
      </rPr>
      <t>ư</t>
    </r>
    <r>
      <rPr>
        <sz val="11"/>
        <color theme="1"/>
        <rFont val="Calibri"/>
        <family val="2"/>
        <charset val="128"/>
        <scheme val="minor"/>
      </rPr>
      <t>ợc</t>
    </r>
  </si>
  <si>
    <t>手がふさがっています</t>
  </si>
  <si>
    <t>bận rộn</t>
  </si>
  <si>
    <t>安く手に入れる</t>
  </si>
  <si>
    <r>
      <t>mua đ</t>
    </r>
    <r>
      <rPr>
        <sz val="11"/>
        <color theme="1"/>
        <rFont val="Calibri"/>
        <family val="2"/>
        <scheme val="minor"/>
      </rPr>
      <t>ư</t>
    </r>
    <r>
      <rPr>
        <sz val="11"/>
        <color theme="1"/>
        <rFont val="Calibri"/>
        <family val="2"/>
        <charset val="128"/>
        <scheme val="minor"/>
      </rPr>
      <t>ợc rẻ</t>
    </r>
  </si>
  <si>
    <t>こんな病気、医者の手にかかればすぐ治る</t>
  </si>
  <si>
    <t>căn bệnh này nếu có sự can thiệp của bác sĩ thì sẽ chóng khỏi</t>
  </si>
  <si>
    <t>歯が痛くて勉強が手につかない</t>
  </si>
  <si>
    <r>
      <t>răng đau quá nên tôi chẳng học hành gì đ</t>
    </r>
    <r>
      <rPr>
        <sz val="11"/>
        <color theme="1"/>
        <rFont val="Calibri"/>
        <family val="2"/>
        <scheme val="minor"/>
      </rPr>
      <t>ư</t>
    </r>
    <r>
      <rPr>
        <sz val="11"/>
        <color theme="1"/>
        <rFont val="Calibri"/>
        <family val="2"/>
        <charset val="128"/>
        <scheme val="minor"/>
      </rPr>
      <t>ợc</t>
    </r>
  </si>
  <si>
    <t>ちょっと手を貸して</t>
  </si>
  <si>
    <t>phụ tôi một tay chút nhe</t>
  </si>
  <si>
    <t>ちょっと手を休めましょう</t>
  </si>
  <si>
    <t>nghỉ tay một chút đi</t>
  </si>
  <si>
    <t>これは少し手を入れれば、まだ使えます</t>
  </si>
  <si>
    <r>
      <t>cái này nếu động tay vào một chút thì vẫn còn dùng đ</t>
    </r>
    <r>
      <rPr>
        <sz val="11"/>
        <color theme="1"/>
        <rFont val="Calibri"/>
        <family val="2"/>
        <scheme val="minor"/>
      </rPr>
      <t>ư</t>
    </r>
    <r>
      <rPr>
        <sz val="11"/>
        <color theme="1"/>
        <rFont val="Calibri"/>
        <family val="2"/>
        <charset val="128"/>
        <scheme val="minor"/>
      </rPr>
      <t>ợc</t>
    </r>
  </si>
  <si>
    <t>私は彼とは気が合わない</t>
  </si>
  <si>
    <t>tôi không hợp tính với anh ấy</t>
  </si>
  <si>
    <t>明日試験だから気が重い</t>
  </si>
  <si>
    <t>vì mai thi rồi nên lòng tôi nặng trĩu</t>
  </si>
  <si>
    <t>気が利いた冗談を言う</t>
  </si>
  <si>
    <t>nói những câu đùa cợt tinh vi</t>
  </si>
  <si>
    <t>今、甘いものを食べる気がしない</t>
  </si>
  <si>
    <t>bây giờ tôi không thích ăn đồ ngọt</t>
  </si>
  <si>
    <t>気が進まないけれど、やってみよう</t>
  </si>
  <si>
    <r>
      <t>tuy là không theo ý mình nh</t>
    </r>
    <r>
      <rPr>
        <sz val="11"/>
        <color theme="1"/>
        <rFont val="Calibri"/>
        <family val="2"/>
        <scheme val="minor"/>
      </rPr>
      <t>ư</t>
    </r>
    <r>
      <rPr>
        <sz val="11"/>
        <color theme="1"/>
        <rFont val="Calibri"/>
        <family val="2"/>
        <charset val="128"/>
        <scheme val="minor"/>
      </rPr>
      <t>ng cứ làm thử đi.</t>
    </r>
  </si>
  <si>
    <t>息子のことが気がかかる</t>
  </si>
  <si>
    <t>tôi bận tâm đến chuyện của thằng con trai</t>
  </si>
  <si>
    <t>あいつの態度が気にくわない（＝気に入らない）</t>
  </si>
  <si>
    <t>tôi không thích thái độ của hắn</t>
  </si>
  <si>
    <t>気を落とさないように</t>
  </si>
  <si>
    <t>cố gắng đừng nản chí</t>
  </si>
  <si>
    <t>上司に気をつかう</t>
  </si>
  <si>
    <t>quan tâm ân cần với sếp</t>
  </si>
  <si>
    <t>こんなことを言いましたが、気を悪くしないでください</t>
  </si>
  <si>
    <r>
      <t>tôi đã nói chuyện này, nh</t>
    </r>
    <r>
      <rPr>
        <sz val="11"/>
        <color theme="1"/>
        <rFont val="Calibri"/>
        <family val="2"/>
        <scheme val="minor"/>
      </rPr>
      <t>ư</t>
    </r>
    <r>
      <rPr>
        <sz val="11"/>
        <color theme="1"/>
        <rFont val="Calibri"/>
        <family val="2"/>
        <charset val="128"/>
        <scheme val="minor"/>
      </rPr>
      <t>ng cậu đừng khó chịu nhé</t>
    </r>
  </si>
  <si>
    <t>腕がいい大工</t>
  </si>
  <si>
    <r>
      <t>ng</t>
    </r>
    <r>
      <rPr>
        <sz val="11"/>
        <color theme="1"/>
        <rFont val="Calibri"/>
        <family val="2"/>
        <scheme val="minor"/>
      </rPr>
      <t>ư</t>
    </r>
    <r>
      <rPr>
        <sz val="11"/>
        <color theme="1"/>
        <rFont val="Calibri"/>
        <family val="2"/>
        <charset val="128"/>
        <scheme val="minor"/>
      </rPr>
      <t>ời thợ mộc lành nghề</t>
    </r>
  </si>
  <si>
    <t>ゴルフの腕が上がった</t>
  </si>
  <si>
    <r>
      <t>ch</t>
    </r>
    <r>
      <rPr>
        <sz val="11"/>
        <color theme="1"/>
        <rFont val="Calibri"/>
        <family val="2"/>
        <scheme val="minor"/>
      </rPr>
      <t>ơ</t>
    </r>
    <r>
      <rPr>
        <sz val="11"/>
        <color theme="1"/>
        <rFont val="Calibri"/>
        <family val="2"/>
        <charset val="128"/>
        <scheme val="minor"/>
      </rPr>
      <t>i gôn lên tay</t>
    </r>
  </si>
  <si>
    <t>腕が落ちる</t>
  </si>
  <si>
    <t>không lên tay, tụt dốc</t>
  </si>
  <si>
    <t>もっとうまくなるように腕をみがこう</t>
  </si>
  <si>
    <r>
      <t>hãy tập luyện để giỏi h</t>
    </r>
    <r>
      <rPr>
        <sz val="11"/>
        <color theme="1"/>
        <rFont val="Calibri"/>
        <family val="2"/>
        <scheme val="minor"/>
      </rPr>
      <t>ơ</t>
    </r>
    <r>
      <rPr>
        <sz val="11"/>
        <color theme="1"/>
        <rFont val="Calibri"/>
        <family val="2"/>
        <charset val="128"/>
        <scheme val="minor"/>
      </rPr>
      <t>n lên</t>
    </r>
  </si>
  <si>
    <t>京都まで足を伸ばそう</t>
  </si>
  <si>
    <t>hãy kéo dài hành trình đến Kyoto nhe</t>
  </si>
  <si>
    <t>足がないので、行けない</t>
  </si>
  <si>
    <r>
      <t>do không có ph</t>
    </r>
    <r>
      <rPr>
        <sz val="11"/>
        <color theme="1"/>
        <rFont val="Calibri"/>
        <family val="2"/>
        <scheme val="minor"/>
      </rPr>
      <t>ươ</t>
    </r>
    <r>
      <rPr>
        <sz val="11"/>
        <color theme="1"/>
        <rFont val="Calibri"/>
        <family val="2"/>
        <charset val="128"/>
        <scheme val="minor"/>
      </rPr>
      <t>ng tiện đi lại nên không đi đ</t>
    </r>
    <r>
      <rPr>
        <sz val="11"/>
        <color theme="1"/>
        <rFont val="Calibri"/>
        <family val="2"/>
        <scheme val="minor"/>
      </rPr>
      <t>ư</t>
    </r>
    <r>
      <rPr>
        <sz val="11"/>
        <color theme="1"/>
        <rFont val="Calibri"/>
        <family val="2"/>
        <charset val="128"/>
        <scheme val="minor"/>
      </rPr>
      <t>ợc</t>
    </r>
  </si>
  <si>
    <t>実際に足を運んで、品物を確かめる</t>
  </si>
  <si>
    <t>đến thực tế để xác nhận hàng hóa</t>
  </si>
  <si>
    <t>予算から足が出る</t>
  </si>
  <si>
    <r>
      <t>v</t>
    </r>
    <r>
      <rPr>
        <sz val="11"/>
        <color theme="1"/>
        <rFont val="Calibri"/>
        <family val="2"/>
        <scheme val="minor"/>
      </rPr>
      <t>ư</t>
    </r>
    <r>
      <rPr>
        <sz val="11"/>
        <color theme="1"/>
        <rFont val="Calibri"/>
        <family val="2"/>
        <charset val="128"/>
        <scheme val="minor"/>
      </rPr>
      <t>ợt quá ngân sách</t>
    </r>
  </si>
  <si>
    <t>大工</t>
  </si>
  <si>
    <t>thợ mộc</t>
  </si>
  <si>
    <t>大工に修理を頼む</t>
  </si>
  <si>
    <t>nhờ thợ mộc sửa đồ</t>
  </si>
  <si>
    <t>重大</t>
  </si>
  <si>
    <t>trọng đại</t>
  </si>
  <si>
    <t>重大な発表がある</t>
  </si>
  <si>
    <t>có phát biểu trọng đại</t>
  </si>
  <si>
    <t>大小</t>
  </si>
  <si>
    <r>
      <t>hình dáng, kích th</t>
    </r>
    <r>
      <rPr>
        <sz val="11"/>
        <color theme="1"/>
        <rFont val="Calibri"/>
        <family val="2"/>
        <scheme val="minor"/>
      </rPr>
      <t>ư</t>
    </r>
    <r>
      <rPr>
        <sz val="11"/>
        <color theme="1"/>
        <rFont val="Calibri"/>
        <family val="2"/>
        <charset val="128"/>
        <scheme val="minor"/>
      </rPr>
      <t>ớc, lớn nhỏ</t>
    </r>
  </si>
  <si>
    <t>箱が大小合わせて１０個ある</t>
  </si>
  <si>
    <t>có 10 cái hộp lớn nhỏ</t>
  </si>
  <si>
    <t>大気</t>
  </si>
  <si>
    <t>khí quyển</t>
  </si>
  <si>
    <t>大気が汚れている</t>
  </si>
  <si>
    <t>bấu khí quyển bị ô nhiễm</t>
  </si>
  <si>
    <t>大半</t>
  </si>
  <si>
    <t>phần lớn, đa số, nhìn chung</t>
  </si>
  <si>
    <t>大半が賛成する</t>
  </si>
  <si>
    <t>phần lớn tán thành</t>
  </si>
  <si>
    <t>大金</t>
  </si>
  <si>
    <t>số tiền lớn</t>
  </si>
  <si>
    <t>大金を使う</t>
  </si>
  <si>
    <t>dùng số tiền lớn</t>
  </si>
  <si>
    <t>大木</t>
  </si>
  <si>
    <t>cây gỗ lớn</t>
  </si>
  <si>
    <t>大木を切る</t>
  </si>
  <si>
    <t>xẻ gỗ lớn</t>
  </si>
  <si>
    <t>中心</t>
  </si>
  <si>
    <t>trung tâm, tiêu điểm</t>
  </si>
  <si>
    <t>円の中心</t>
  </si>
  <si>
    <t>tâm vòng tròn</t>
  </si>
  <si>
    <t>中世</t>
  </si>
  <si>
    <t>thời trung cổ</t>
  </si>
  <si>
    <t>中世の文学</t>
  </si>
  <si>
    <t>văn học trung cổ</t>
  </si>
  <si>
    <t>hàng đã qua sử dụng</t>
  </si>
  <si>
    <t>中古の車を買う</t>
  </si>
  <si>
    <t>mua cái xe cũ</t>
  </si>
  <si>
    <t>空中</t>
  </si>
  <si>
    <t>không trung</t>
  </si>
  <si>
    <t>空中に浮く</t>
  </si>
  <si>
    <t>trôi nổi trong không trung</t>
  </si>
  <si>
    <t>集中する</t>
  </si>
  <si>
    <t>tập trung</t>
  </si>
  <si>
    <t>集中して勉強する</t>
  </si>
  <si>
    <t>tập trung học</t>
  </si>
  <si>
    <t>夜中</t>
  </si>
  <si>
    <t>nửa đêm</t>
  </si>
  <si>
    <t>夜中まで起きている</t>
  </si>
  <si>
    <t>tỉnh dậy nửa đêm</t>
  </si>
  <si>
    <t>世の中</t>
  </si>
  <si>
    <t>thế giới, thế gian</t>
  </si>
  <si>
    <t>彼は世の中をよく知っている</t>
  </si>
  <si>
    <t>anh ta biết nhiều chuyện trong thế gian</t>
  </si>
  <si>
    <t>手間</t>
  </si>
  <si>
    <t>công sức</t>
  </si>
  <si>
    <t>手間がかかる</t>
  </si>
  <si>
    <t>tốn công sức</t>
  </si>
  <si>
    <t>中間</t>
  </si>
  <si>
    <t>khoảng thời gian ở giữa</t>
  </si>
  <si>
    <t>中間試験</t>
  </si>
  <si>
    <t>kiểm tra giữa kì</t>
  </si>
  <si>
    <t>世間</t>
  </si>
  <si>
    <t>thiên hạ, thế gian</t>
  </si>
  <si>
    <t>世間の人々</t>
  </si>
  <si>
    <r>
      <t>mọi ng</t>
    </r>
    <r>
      <rPr>
        <sz val="11"/>
        <color theme="1"/>
        <rFont val="Calibri"/>
        <family val="2"/>
        <scheme val="minor"/>
      </rPr>
      <t>ư</t>
    </r>
    <r>
      <rPr>
        <sz val="11"/>
        <color theme="1"/>
        <rFont val="Calibri"/>
        <family val="2"/>
        <charset val="128"/>
        <scheme val="minor"/>
      </rPr>
      <t>ời trong thế gian</t>
    </r>
  </si>
  <si>
    <t>人間</t>
  </si>
  <si>
    <r>
      <t>con ng</t>
    </r>
    <r>
      <rPr>
        <sz val="11"/>
        <color theme="1"/>
        <rFont val="Calibri"/>
        <family val="2"/>
        <scheme val="minor"/>
      </rPr>
      <t>ư</t>
    </r>
    <r>
      <rPr>
        <sz val="11"/>
        <color theme="1"/>
        <rFont val="Calibri"/>
        <family val="2"/>
        <charset val="128"/>
        <scheme val="minor"/>
      </rPr>
      <t>ời, loài ng</t>
    </r>
    <r>
      <rPr>
        <sz val="11"/>
        <color theme="1"/>
        <rFont val="Calibri"/>
        <family val="2"/>
        <scheme val="minor"/>
      </rPr>
      <t>ư</t>
    </r>
    <r>
      <rPr>
        <sz val="11"/>
        <color theme="1"/>
        <rFont val="Calibri"/>
        <family val="2"/>
        <charset val="128"/>
        <scheme val="minor"/>
      </rPr>
      <t>ời</t>
    </r>
  </si>
  <si>
    <t>人間関係</t>
  </si>
  <si>
    <r>
      <t>quan hệ con ng</t>
    </r>
    <r>
      <rPr>
        <sz val="11"/>
        <color theme="1"/>
        <rFont val="Calibri"/>
        <family val="2"/>
        <scheme val="minor"/>
      </rPr>
      <t>ư</t>
    </r>
    <r>
      <rPr>
        <sz val="11"/>
        <color theme="1"/>
        <rFont val="Calibri"/>
        <family val="2"/>
        <charset val="128"/>
        <scheme val="minor"/>
      </rPr>
      <t>ời</t>
    </r>
  </si>
  <si>
    <t>昼間</t>
  </si>
  <si>
    <t>夜間</t>
  </si>
  <si>
    <t>buổi tối, ban tối</t>
  </si>
  <si>
    <t>夜間の外出</t>
  </si>
  <si>
    <t>ra ngoài ban đêm</t>
  </si>
  <si>
    <t>週間</t>
  </si>
  <si>
    <t>tuần lễ</t>
  </si>
  <si>
    <t>天気の週間予報を見る</t>
  </si>
  <si>
    <t>xem dự báo thời tiết cả tuần</t>
  </si>
  <si>
    <t>名作</t>
  </si>
  <si>
    <t>tuyệt tác</t>
  </si>
  <si>
    <t>名作を読む</t>
  </si>
  <si>
    <t>đọc tuyệt tác</t>
  </si>
  <si>
    <t>作者</t>
  </si>
  <si>
    <t>tác giả</t>
  </si>
  <si>
    <t>作者に話を聞く</t>
  </si>
  <si>
    <t>hỏi chuyện với tác giả</t>
  </si>
  <si>
    <t>作品</t>
  </si>
  <si>
    <t>tác phẩm</t>
  </si>
  <si>
    <t>作品が完成した</t>
  </si>
  <si>
    <t>hoàn thành tác phẩm</t>
  </si>
  <si>
    <t>作業する</t>
  </si>
  <si>
    <t>tác nghiệp</t>
  </si>
  <si>
    <t>作業が進む</t>
  </si>
  <si>
    <t>tác nghiệp tiến triển</t>
  </si>
  <si>
    <t>通行する</t>
  </si>
  <si>
    <t>đi qua lại</t>
  </si>
  <si>
    <t>右側を通行する</t>
  </si>
  <si>
    <t>đi bên phải</t>
  </si>
  <si>
    <t>通知する</t>
  </si>
  <si>
    <t>thông báo, cho hay</t>
  </si>
  <si>
    <t>合格通知</t>
  </si>
  <si>
    <t>báo tin đậu</t>
  </si>
  <si>
    <t>文通する</t>
  </si>
  <si>
    <r>
      <t>trao đổi th</t>
    </r>
    <r>
      <rPr>
        <sz val="11"/>
        <color theme="1"/>
        <rFont val="Calibri"/>
        <family val="2"/>
        <scheme val="minor"/>
      </rPr>
      <t>ư</t>
    </r>
    <r>
      <rPr>
        <sz val="11"/>
        <color theme="1"/>
        <rFont val="Calibri"/>
        <family val="2"/>
        <charset val="128"/>
        <scheme val="minor"/>
      </rPr>
      <t xml:space="preserve"> từ</t>
    </r>
  </si>
  <si>
    <t>文通相手</t>
  </si>
  <si>
    <r>
      <t>ng</t>
    </r>
    <r>
      <rPr>
        <sz val="11"/>
        <color theme="1"/>
        <rFont val="Calibri"/>
        <family val="2"/>
        <scheme val="minor"/>
      </rPr>
      <t>ư</t>
    </r>
    <r>
      <rPr>
        <sz val="11"/>
        <color theme="1"/>
        <rFont val="Calibri"/>
        <family val="2"/>
        <charset val="128"/>
        <scheme val="minor"/>
      </rPr>
      <t>ời cùng trao đổi th</t>
    </r>
    <r>
      <rPr>
        <sz val="11"/>
        <color theme="1"/>
        <rFont val="Calibri"/>
        <family val="2"/>
        <scheme val="minor"/>
      </rPr>
      <t>ư</t>
    </r>
    <r>
      <rPr>
        <sz val="11"/>
        <color theme="1"/>
        <rFont val="Calibri"/>
        <family val="2"/>
        <charset val="128"/>
        <scheme val="minor"/>
      </rPr>
      <t xml:space="preserve"> từ</t>
    </r>
  </si>
  <si>
    <t>一通り</t>
  </si>
  <si>
    <t>nhanh, lẹ</t>
  </si>
  <si>
    <t>一通り復習する</t>
  </si>
  <si>
    <t>ôn tập nhanh</t>
  </si>
  <si>
    <t>生じる</t>
  </si>
  <si>
    <t>phát sinh, nảy sinh</t>
  </si>
  <si>
    <t>問題が生じる</t>
  </si>
  <si>
    <t>phát sinh vấn đề</t>
  </si>
  <si>
    <t>生える</t>
  </si>
  <si>
    <t>mọc (mầm, răng, tóc...)</t>
  </si>
  <si>
    <t>草が生える</t>
  </si>
  <si>
    <t>cỏ mọc</t>
  </si>
  <si>
    <t>一生</t>
  </si>
  <si>
    <r>
      <t>cả đời, đời ng</t>
    </r>
    <r>
      <rPr>
        <sz val="11"/>
        <color theme="1"/>
        <rFont val="Calibri"/>
        <family val="2"/>
        <scheme val="minor"/>
      </rPr>
      <t>ư</t>
    </r>
    <r>
      <rPr>
        <sz val="11"/>
        <color theme="1"/>
        <rFont val="Calibri"/>
        <family val="2"/>
        <charset val="128"/>
        <scheme val="minor"/>
      </rPr>
      <t>ời</t>
    </r>
  </si>
  <si>
    <t>一生忘れない</t>
  </si>
  <si>
    <t>một đời không quên</t>
  </si>
  <si>
    <t>人生</t>
  </si>
  <si>
    <t>cuộc đời</t>
  </si>
  <si>
    <t>つらい人生</t>
  </si>
  <si>
    <t>cuộc đời cay đắng</t>
  </si>
  <si>
    <t>生産する</t>
  </si>
  <si>
    <t>sản xuất</t>
  </si>
  <si>
    <t>野菜を生産する</t>
  </si>
  <si>
    <t>trồng rau</t>
  </si>
  <si>
    <t>生け花</t>
  </si>
  <si>
    <t>cách cắm hoa</t>
  </si>
  <si>
    <t>生け花を習う</t>
  </si>
  <si>
    <t>học cắm hoa</t>
  </si>
  <si>
    <t>生</t>
  </si>
  <si>
    <r>
      <t>sống, t</t>
    </r>
    <r>
      <rPr>
        <sz val="11"/>
        <color theme="1"/>
        <rFont val="Calibri"/>
        <family val="2"/>
        <scheme val="minor"/>
      </rPr>
      <t>ươ</t>
    </r>
    <r>
      <rPr>
        <sz val="11"/>
        <color theme="1"/>
        <rFont val="Calibri"/>
        <family val="2"/>
        <charset val="128"/>
        <scheme val="minor"/>
      </rPr>
      <t>i</t>
    </r>
  </si>
  <si>
    <t>生の魚</t>
  </si>
  <si>
    <t>cá sống</t>
  </si>
  <si>
    <t>学力</t>
  </si>
  <si>
    <t>học lực, học rộng</t>
  </si>
  <si>
    <t>学力をつける</t>
  </si>
  <si>
    <t>hiểu biết rộng</t>
  </si>
  <si>
    <t>学習する</t>
  </si>
  <si>
    <t>học tập, học hành</t>
  </si>
  <si>
    <t>学習時間を増やす</t>
  </si>
  <si>
    <t>tăng thời gian học</t>
  </si>
  <si>
    <t>言語学者</t>
  </si>
  <si>
    <t>chuyên gia ngôn ngữ</t>
  </si>
  <si>
    <t>学問</t>
  </si>
  <si>
    <t>học vấn</t>
  </si>
  <si>
    <t>学問にはげむ</t>
  </si>
  <si>
    <t>tập trung vào việc học</t>
  </si>
  <si>
    <t>学会</t>
  </si>
  <si>
    <t>hội nghị chuyên đề</t>
  </si>
  <si>
    <t>学会で発表する</t>
  </si>
  <si>
    <t>phát biểu ở hội nghị chuyên đề</t>
  </si>
  <si>
    <t>文学</t>
  </si>
  <si>
    <t>văn học</t>
  </si>
  <si>
    <t>文学を学ぶ</t>
  </si>
  <si>
    <t>học văn</t>
  </si>
  <si>
    <t>用いる</t>
  </si>
  <si>
    <t>sử dụng</t>
  </si>
  <si>
    <t>道具を用いる</t>
  </si>
  <si>
    <t>sử dụng dụng cụ</t>
  </si>
  <si>
    <t>用語</t>
  </si>
  <si>
    <t>thuật ngữ</t>
  </si>
  <si>
    <t>専門用語を覚える</t>
  </si>
  <si>
    <t>nhớ thuật ngữ chuyên môn</t>
  </si>
  <si>
    <t>用紙</t>
  </si>
  <si>
    <t>mẫu form</t>
  </si>
  <si>
    <t>用紙に記入する</t>
  </si>
  <si>
    <t>điền vào mẫu form</t>
  </si>
  <si>
    <t>用心する</t>
  </si>
  <si>
    <t>chú ý, thận trọng, phòng xa</t>
  </si>
  <si>
    <t>すりに用心する</t>
  </si>
  <si>
    <t>thận trọng coi chừng móc túi</t>
  </si>
  <si>
    <t>使用する</t>
  </si>
  <si>
    <t>ファックスを使用する</t>
  </si>
  <si>
    <t>sử dụng máy fax</t>
  </si>
  <si>
    <t>引用する</t>
  </si>
  <si>
    <t>trích dẫn</t>
  </si>
  <si>
    <t>ことわざを引用する</t>
  </si>
  <si>
    <t>trích dẫn tục ngữ</t>
  </si>
  <si>
    <t>通用する</t>
  </si>
  <si>
    <r>
      <t>thông dụng, l</t>
    </r>
    <r>
      <rPr>
        <sz val="11"/>
        <color theme="1"/>
        <rFont val="Calibri"/>
        <family val="2"/>
        <scheme val="minor"/>
      </rPr>
      <t>ư</t>
    </r>
    <r>
      <rPr>
        <sz val="11"/>
        <color theme="1"/>
        <rFont val="Calibri"/>
        <family val="2"/>
        <charset val="128"/>
        <scheme val="minor"/>
      </rPr>
      <t>u hành, hiện hành</t>
    </r>
  </si>
  <si>
    <t>社会で通用する</t>
  </si>
  <si>
    <r>
      <t>l</t>
    </r>
    <r>
      <rPr>
        <sz val="11"/>
        <color theme="1"/>
        <rFont val="Calibri"/>
        <family val="2"/>
        <scheme val="minor"/>
      </rPr>
      <t>ư</t>
    </r>
    <r>
      <rPr>
        <sz val="11"/>
        <color theme="1"/>
        <rFont val="Calibri"/>
        <family val="2"/>
        <charset val="128"/>
        <scheme val="minor"/>
      </rPr>
      <t>u hành ngoài xã hội</t>
    </r>
  </si>
  <si>
    <t>急用</t>
  </si>
  <si>
    <t>việc gấp, việc khẩn cấp</t>
  </si>
  <si>
    <t>日用品</t>
  </si>
  <si>
    <t>vật dụng hằng ngày</t>
  </si>
  <si>
    <t>日用品を買う</t>
  </si>
  <si>
    <t>mua vật dụng hằng ngày</t>
  </si>
  <si>
    <t>見学する</t>
  </si>
  <si>
    <t>đi tham quan học hỏi</t>
  </si>
  <si>
    <t>工場を見学する</t>
  </si>
  <si>
    <t>tham quan nhà máy</t>
  </si>
  <si>
    <t>見事な</t>
  </si>
  <si>
    <t>tuyệt vời, tuyệt hảo</t>
  </si>
  <si>
    <t>見事な絵画</t>
  </si>
  <si>
    <t>bức tranh tuyệt vời</t>
  </si>
  <si>
    <t>見方</t>
  </si>
  <si>
    <t>cách nhìn, quan điểm</t>
  </si>
  <si>
    <t>見方を変える</t>
  </si>
  <si>
    <t>thay đổi quan điểm</t>
  </si>
  <si>
    <t>見出し</t>
  </si>
  <si>
    <t>新聞の見出し</t>
  </si>
  <si>
    <t>tiêu đề bài báo</t>
  </si>
  <si>
    <t>見本</t>
  </si>
  <si>
    <t>hàng mẫu</t>
  </si>
  <si>
    <t>見本を参考にする</t>
  </si>
  <si>
    <t>tham khảo hàng mẫu</t>
  </si>
  <si>
    <t>見回る</t>
  </si>
  <si>
    <t>đi một vòng, tuần tra</t>
  </si>
  <si>
    <t>校内を見回る</t>
  </si>
  <si>
    <r>
      <t>đi một vòng trong tr</t>
    </r>
    <r>
      <rPr>
        <sz val="11"/>
        <color theme="1"/>
        <rFont val="Calibri"/>
        <family val="2"/>
        <scheme val="minor"/>
      </rPr>
      <t>ư</t>
    </r>
    <r>
      <rPr>
        <sz val="11"/>
        <color theme="1"/>
        <rFont val="Calibri"/>
        <family val="2"/>
        <charset val="128"/>
        <scheme val="minor"/>
      </rPr>
      <t>ờng</t>
    </r>
  </si>
  <si>
    <t>不～</t>
  </si>
  <si>
    <t>không ~</t>
  </si>
  <si>
    <t>不可能</t>
  </si>
  <si>
    <t>không thể, không có khả năng</t>
  </si>
  <si>
    <t>不愉快</t>
  </si>
  <si>
    <t>không thoải mái</t>
  </si>
  <si>
    <t>不必要</t>
  </si>
  <si>
    <t>không cần thiết</t>
  </si>
  <si>
    <t>不健康</t>
  </si>
  <si>
    <t>無～</t>
  </si>
  <si>
    <t>無差別</t>
  </si>
  <si>
    <t>không phân biệt</t>
  </si>
  <si>
    <t>無関心</t>
  </si>
  <si>
    <t>không quan tâm</t>
  </si>
  <si>
    <t>無関係</t>
  </si>
  <si>
    <t>không liên quan</t>
  </si>
  <si>
    <t>無意識</t>
  </si>
  <si>
    <t>vô ý thức, bất tỉnh</t>
  </si>
  <si>
    <t>非～</t>
  </si>
  <si>
    <t>không, thiếu ~</t>
  </si>
  <si>
    <t>非常識</t>
  </si>
  <si>
    <t>vô ý, thiếu kiến thức</t>
  </si>
  <si>
    <t>非公開</t>
  </si>
  <si>
    <t>không công khai</t>
  </si>
  <si>
    <t>非科学的</t>
  </si>
  <si>
    <t>không khoa học</t>
  </si>
  <si>
    <t>非公式</t>
  </si>
  <si>
    <t>không chính thức</t>
  </si>
  <si>
    <t>未～</t>
  </si>
  <si>
    <r>
      <t>ch</t>
    </r>
    <r>
      <rPr>
        <sz val="11"/>
        <color theme="1"/>
        <rFont val="Calibri"/>
        <family val="2"/>
        <scheme val="minor"/>
      </rPr>
      <t>ư</t>
    </r>
    <r>
      <rPr>
        <sz val="11"/>
        <color theme="1"/>
        <rFont val="Calibri"/>
        <family val="2"/>
        <charset val="128"/>
        <scheme val="minor"/>
      </rPr>
      <t>a ~</t>
    </r>
  </si>
  <si>
    <t>未完成</t>
  </si>
  <si>
    <r>
      <t>ch</t>
    </r>
    <r>
      <rPr>
        <sz val="11"/>
        <color theme="1"/>
        <rFont val="Calibri"/>
        <family val="2"/>
        <scheme val="minor"/>
      </rPr>
      <t>ư</t>
    </r>
    <r>
      <rPr>
        <sz val="11"/>
        <color theme="1"/>
        <rFont val="Calibri"/>
        <family val="2"/>
        <charset val="128"/>
        <scheme val="minor"/>
      </rPr>
      <t>a hoàn thành</t>
    </r>
  </si>
  <si>
    <t>未解決</t>
  </si>
  <si>
    <r>
      <t>ch</t>
    </r>
    <r>
      <rPr>
        <sz val="11"/>
        <color theme="1"/>
        <rFont val="Calibri"/>
        <family val="2"/>
        <scheme val="minor"/>
      </rPr>
      <t>ư</t>
    </r>
    <r>
      <rPr>
        <sz val="11"/>
        <color theme="1"/>
        <rFont val="Calibri"/>
        <family val="2"/>
        <charset val="128"/>
        <scheme val="minor"/>
      </rPr>
      <t>a giải quyết</t>
    </r>
  </si>
  <si>
    <t>再～</t>
  </si>
  <si>
    <t>tái ~</t>
  </si>
  <si>
    <t>再出発する</t>
  </si>
  <si>
    <t>xuất phát lại, làm lại từ đầu</t>
  </si>
  <si>
    <t>再認識</t>
  </si>
  <si>
    <t>nhận thức lại</t>
  </si>
  <si>
    <t>再生産する</t>
  </si>
  <si>
    <t>tái sản xuất</t>
  </si>
  <si>
    <t>再開発する</t>
  </si>
  <si>
    <t>quy hoạch lại, vạch lại kế hoạch</t>
  </si>
  <si>
    <t>超～</t>
  </si>
  <si>
    <t>quá ~</t>
  </si>
  <si>
    <t>超満員</t>
  </si>
  <si>
    <r>
      <t>quá đông ng</t>
    </r>
    <r>
      <rPr>
        <sz val="11"/>
        <color theme="1"/>
        <rFont val="Calibri"/>
        <family val="2"/>
        <scheme val="minor"/>
      </rPr>
      <t>ư</t>
    </r>
    <r>
      <rPr>
        <sz val="11"/>
        <color theme="1"/>
        <rFont val="Calibri"/>
        <family val="2"/>
        <charset val="128"/>
        <scheme val="minor"/>
      </rPr>
      <t>ời</t>
    </r>
  </si>
  <si>
    <t>超特急</t>
  </si>
  <si>
    <t>siêu tốc hành</t>
  </si>
  <si>
    <t>超小型</t>
  </si>
  <si>
    <t>siêu nhỏ</t>
  </si>
  <si>
    <t>超忙しい</t>
  </si>
  <si>
    <t>rất bận</t>
  </si>
  <si>
    <t>高～</t>
  </si>
  <si>
    <t>~ cao</t>
  </si>
  <si>
    <t>高カロリー</t>
  </si>
  <si>
    <r>
      <t>hàm l</t>
    </r>
    <r>
      <rPr>
        <sz val="11"/>
        <color theme="1"/>
        <rFont val="Calibri"/>
        <family val="2"/>
        <scheme val="minor"/>
      </rPr>
      <t>ư</t>
    </r>
    <r>
      <rPr>
        <sz val="11"/>
        <color theme="1"/>
        <rFont val="Calibri"/>
        <family val="2"/>
        <charset val="128"/>
        <scheme val="minor"/>
      </rPr>
      <t>ợng calori cao</t>
    </r>
  </si>
  <si>
    <t>高収入</t>
  </si>
  <si>
    <t>thu nhập cao</t>
  </si>
  <si>
    <t>高気圧</t>
  </si>
  <si>
    <t>áp suất cao</t>
  </si>
  <si>
    <t>名～</t>
  </si>
  <si>
    <t>~ nổi tiếng</t>
  </si>
  <si>
    <t>名場面</t>
  </si>
  <si>
    <t>cảnh nổi tiếng</t>
  </si>
  <si>
    <t>名女優</t>
  </si>
  <si>
    <t>diễn viên nổi tiếng</t>
  </si>
  <si>
    <t>名演奏</t>
  </si>
  <si>
    <t>buổi trình diễn cực kì hấp dẫn</t>
  </si>
  <si>
    <t>全～</t>
  </si>
  <si>
    <t>toàn ~</t>
  </si>
  <si>
    <t>全世界</t>
  </si>
  <si>
    <t>toàn thế giới</t>
  </si>
  <si>
    <t>全日本</t>
  </si>
  <si>
    <t>toàn Nhật Bản</t>
  </si>
  <si>
    <t>全学生</t>
  </si>
  <si>
    <t>toàn thể sinh viên</t>
  </si>
  <si>
    <t>全責任</t>
  </si>
  <si>
    <t>tất cả trách nhiệm</t>
  </si>
  <si>
    <t>総～</t>
  </si>
  <si>
    <t>tổng ~</t>
  </si>
  <si>
    <t>総人数</t>
  </si>
  <si>
    <r>
      <t>tổng số ng</t>
    </r>
    <r>
      <rPr>
        <sz val="11"/>
        <color theme="1"/>
        <rFont val="Calibri"/>
        <family val="2"/>
        <scheme val="minor"/>
      </rPr>
      <t>ư</t>
    </r>
    <r>
      <rPr>
        <sz val="11"/>
        <color theme="1"/>
        <rFont val="Calibri"/>
        <family val="2"/>
        <charset val="128"/>
        <scheme val="minor"/>
      </rPr>
      <t>ời</t>
    </r>
  </si>
  <si>
    <t>総収入</t>
  </si>
  <si>
    <t>tổng thu nhập</t>
  </si>
  <si>
    <t>各～</t>
  </si>
  <si>
    <t>các ~</t>
  </si>
  <si>
    <t>各クラス</t>
  </si>
  <si>
    <t>các lớp</t>
  </si>
  <si>
    <t>各家庭</t>
  </si>
  <si>
    <t>các gia đình</t>
  </si>
  <si>
    <t>長～</t>
  </si>
  <si>
    <t>~ lâu, ~ dài</t>
  </si>
  <si>
    <t>長持ちする</t>
  </si>
  <si>
    <t>giữ lâu</t>
  </si>
  <si>
    <t>長生きする</t>
  </si>
  <si>
    <t>sống lâu</t>
  </si>
  <si>
    <t>長話する</t>
  </si>
  <si>
    <t>nói chuyện lâu</t>
  </si>
  <si>
    <t>長電話する</t>
  </si>
  <si>
    <t>nói chuyện điện thoại lâu</t>
  </si>
  <si>
    <t>現～</t>
  </si>
  <si>
    <t>~ hiện thời, ~ bây giờ</t>
  </si>
  <si>
    <t>現社長</t>
  </si>
  <si>
    <t>giám đốc hiện thời</t>
  </si>
  <si>
    <t>現大臣</t>
  </si>
  <si>
    <r>
      <t>bộ tr</t>
    </r>
    <r>
      <rPr>
        <sz val="11"/>
        <color theme="1"/>
        <rFont val="Calibri"/>
        <family val="2"/>
        <scheme val="minor"/>
      </rPr>
      <t>ư</t>
    </r>
    <r>
      <rPr>
        <sz val="11"/>
        <color theme="1"/>
        <rFont val="Calibri"/>
        <family val="2"/>
        <charset val="128"/>
        <scheme val="minor"/>
      </rPr>
      <t>ởng hiện thời</t>
    </r>
  </si>
  <si>
    <t>前～</t>
  </si>
  <si>
    <r>
      <t>~ tr</t>
    </r>
    <r>
      <rPr>
        <sz val="11"/>
        <color theme="1"/>
        <rFont val="Calibri"/>
        <family val="2"/>
        <scheme val="minor"/>
      </rPr>
      <t>ư</t>
    </r>
    <r>
      <rPr>
        <sz val="11"/>
        <color theme="1"/>
        <rFont val="Calibri"/>
        <family val="2"/>
        <charset val="128"/>
        <scheme val="minor"/>
      </rPr>
      <t>ớc (ngay tr</t>
    </r>
    <r>
      <rPr>
        <sz val="11"/>
        <color theme="1"/>
        <rFont val="Calibri"/>
        <family val="2"/>
        <scheme val="minor"/>
      </rPr>
      <t>ư</t>
    </r>
    <r>
      <rPr>
        <sz val="11"/>
        <color theme="1"/>
        <rFont val="Calibri"/>
        <family val="2"/>
        <charset val="128"/>
        <scheme val="minor"/>
      </rPr>
      <t>ớc)</t>
    </r>
  </si>
  <si>
    <t>前社長</t>
  </si>
  <si>
    <r>
      <t>giám đốc tr</t>
    </r>
    <r>
      <rPr>
        <sz val="11"/>
        <color theme="1"/>
        <rFont val="Calibri"/>
        <family val="2"/>
        <scheme val="minor"/>
      </rPr>
      <t>ư</t>
    </r>
    <r>
      <rPr>
        <sz val="11"/>
        <color theme="1"/>
        <rFont val="Calibri"/>
        <family val="2"/>
        <charset val="128"/>
        <scheme val="minor"/>
      </rPr>
      <t>ớc</t>
    </r>
  </si>
  <si>
    <t>前大臣</t>
  </si>
  <si>
    <r>
      <t>bộ tr</t>
    </r>
    <r>
      <rPr>
        <sz val="11"/>
        <color theme="1"/>
        <rFont val="Calibri"/>
        <family val="2"/>
        <scheme val="minor"/>
      </rPr>
      <t>ư</t>
    </r>
    <r>
      <rPr>
        <sz val="11"/>
        <color theme="1"/>
        <rFont val="Calibri"/>
        <family val="2"/>
        <charset val="128"/>
        <scheme val="minor"/>
      </rPr>
      <t>ởng tr</t>
    </r>
    <r>
      <rPr>
        <sz val="11"/>
        <color theme="1"/>
        <rFont val="Calibri"/>
        <family val="2"/>
        <scheme val="minor"/>
      </rPr>
      <t>ư</t>
    </r>
    <r>
      <rPr>
        <sz val="11"/>
        <color theme="1"/>
        <rFont val="Calibri"/>
        <family val="2"/>
        <charset val="128"/>
        <scheme val="minor"/>
      </rPr>
      <t>ớc</t>
    </r>
  </si>
  <si>
    <t>元～</t>
  </si>
  <si>
    <t>cựu ~</t>
  </si>
  <si>
    <t>元社長</t>
  </si>
  <si>
    <t>cựu giám đốc</t>
  </si>
  <si>
    <t>元大臣</t>
  </si>
  <si>
    <r>
      <t>cựu bộ tr</t>
    </r>
    <r>
      <rPr>
        <sz val="11"/>
        <color theme="1"/>
        <rFont val="Calibri"/>
        <family val="2"/>
        <scheme val="minor"/>
      </rPr>
      <t>ư</t>
    </r>
    <r>
      <rPr>
        <sz val="11"/>
        <color theme="1"/>
        <rFont val="Calibri"/>
        <family val="2"/>
        <charset val="128"/>
        <scheme val="minor"/>
      </rPr>
      <t>ởng</t>
    </r>
  </si>
  <si>
    <t>故～</t>
  </si>
  <si>
    <t>cố ~</t>
  </si>
  <si>
    <t>故田中社長</t>
  </si>
  <si>
    <t>cố giám đốc Tanaka</t>
  </si>
  <si>
    <t>故田中大臣</t>
  </si>
  <si>
    <r>
      <t>cố bộ tr</t>
    </r>
    <r>
      <rPr>
        <sz val="11"/>
        <color theme="1"/>
        <rFont val="Calibri"/>
        <family val="2"/>
        <scheme val="minor"/>
      </rPr>
      <t>ư</t>
    </r>
    <r>
      <rPr>
        <sz val="11"/>
        <color theme="1"/>
        <rFont val="Calibri"/>
        <family val="2"/>
        <charset val="128"/>
        <scheme val="minor"/>
      </rPr>
      <t>ởng Tanaka</t>
    </r>
  </si>
  <si>
    <t>副～</t>
  </si>
  <si>
    <t>phó ~, ~ phụ</t>
  </si>
  <si>
    <t>副社長</t>
  </si>
  <si>
    <t>phó giám đốc</t>
  </si>
  <si>
    <t>副大臣</t>
  </si>
  <si>
    <r>
      <t>phó bộ tr</t>
    </r>
    <r>
      <rPr>
        <sz val="11"/>
        <color theme="1"/>
        <rFont val="Calibri"/>
        <family val="2"/>
        <scheme val="minor"/>
      </rPr>
      <t>ư</t>
    </r>
    <r>
      <rPr>
        <sz val="11"/>
        <color theme="1"/>
        <rFont val="Calibri"/>
        <family val="2"/>
        <charset val="128"/>
        <scheme val="minor"/>
      </rPr>
      <t>ởng</t>
    </r>
  </si>
  <si>
    <t>副作用</t>
  </si>
  <si>
    <t>tác dụng phụ</t>
  </si>
  <si>
    <t>～ごと</t>
  </si>
  <si>
    <t>toàn bộ ~</t>
  </si>
  <si>
    <t>りんごを丸ごとかじる</t>
  </si>
  <si>
    <t>cắn hết quả táo</t>
  </si>
  <si>
    <t>りんごを皮ごと食べる</t>
  </si>
  <si>
    <t>ăn táo kể cả vỏ</t>
  </si>
  <si>
    <t>ケースごと宝石が盗まれた</t>
  </si>
  <si>
    <t>cả hộp đá quý bị trộm mất</t>
  </si>
  <si>
    <t>～ごとに</t>
  </si>
  <si>
    <t>mỗi khi ~</t>
  </si>
  <si>
    <t>一雨ごとに暖かくなる</t>
  </si>
  <si>
    <r>
      <t>mỗi khi m</t>
    </r>
    <r>
      <rPr>
        <sz val="11"/>
        <color theme="1"/>
        <rFont val="Calibri"/>
        <family val="2"/>
        <scheme val="minor"/>
      </rPr>
      <t>ư</t>
    </r>
    <r>
      <rPr>
        <sz val="11"/>
        <color theme="1"/>
        <rFont val="Calibri"/>
        <family val="2"/>
        <charset val="128"/>
        <scheme val="minor"/>
      </rPr>
      <t>a trời trở nên ấm áp</t>
    </r>
  </si>
  <si>
    <t>ちらしを家ごとに配る</t>
  </si>
  <si>
    <r>
      <t>phát tờ r</t>
    </r>
    <r>
      <rPr>
        <sz val="11"/>
        <color theme="1"/>
        <rFont val="Calibri"/>
        <family val="2"/>
        <scheme val="minor"/>
      </rPr>
      <t>ơ</t>
    </r>
    <r>
      <rPr>
        <sz val="11"/>
        <color theme="1"/>
        <rFont val="Calibri"/>
        <family val="2"/>
        <charset val="128"/>
        <scheme val="minor"/>
      </rPr>
      <t>i đến mỗi nhà</t>
    </r>
  </si>
  <si>
    <t>失敗するごとに上達する</t>
  </si>
  <si>
    <t>tiến bộ sau mỗi thất bại</t>
  </si>
  <si>
    <t>～おき</t>
  </si>
  <si>
    <t>cứ mỗi ~</t>
  </si>
  <si>
    <t>バスが５分おきに来る</t>
  </si>
  <si>
    <t>xe buýt cứ mỗi 5 phút lại đến</t>
  </si>
  <si>
    <t>１行おきに書く</t>
  </si>
  <si>
    <t>viết cách dòng</t>
  </si>
  <si>
    <t>～ぶり</t>
  </si>
  <si>
    <t>cách ~, sau ~ (thời gian)</t>
  </si>
  <si>
    <t>仕事ぶり</t>
  </si>
  <si>
    <t>cách làm việc</t>
  </si>
  <si>
    <t>話しぶり</t>
  </si>
  <si>
    <t>cách nói chuyện</t>
  </si>
  <si>
    <t>身ぶり</t>
  </si>
  <si>
    <r>
      <t>ngôn ngữ c</t>
    </r>
    <r>
      <rPr>
        <sz val="11"/>
        <color theme="1"/>
        <rFont val="Calibri"/>
        <family val="2"/>
        <scheme val="minor"/>
      </rPr>
      <t>ơ</t>
    </r>
    <r>
      <rPr>
        <sz val="11"/>
        <color theme="1"/>
        <rFont val="Calibri"/>
        <family val="2"/>
        <charset val="128"/>
        <scheme val="minor"/>
      </rPr>
      <t xml:space="preserve"> thể</t>
    </r>
  </si>
  <si>
    <t>彼と５年ぶりに会った</t>
  </si>
  <si>
    <t>sau 5 năm mới gặp anh ấy</t>
  </si>
  <si>
    <t>～がたい</t>
  </si>
  <si>
    <t>khó ~</t>
  </si>
  <si>
    <t>忘れがたい思いで</t>
  </si>
  <si>
    <t>kỉ niệm khó quên</t>
  </si>
  <si>
    <t>その要求は認めがたい</t>
  </si>
  <si>
    <t>yêu cầu đó thật khó chấp nhận</t>
  </si>
  <si>
    <t>信じがたい事件</t>
  </si>
  <si>
    <t>sự việc khó tin</t>
  </si>
  <si>
    <t>～づらい</t>
  </si>
  <si>
    <t>このペンは書きづらい</t>
  </si>
  <si>
    <t>cây bút này thật khó viết</t>
  </si>
  <si>
    <t>歩きづらい道</t>
  </si>
  <si>
    <r>
      <t>đ</t>
    </r>
    <r>
      <rPr>
        <sz val="11"/>
        <color theme="1"/>
        <rFont val="Calibri"/>
        <family val="2"/>
        <scheme val="minor"/>
      </rPr>
      <t>ư</t>
    </r>
    <r>
      <rPr>
        <sz val="11"/>
        <color theme="1"/>
        <rFont val="Calibri"/>
        <family val="2"/>
        <charset val="128"/>
        <scheme val="minor"/>
      </rPr>
      <t>ờng khó đi</t>
    </r>
  </si>
  <si>
    <t>～づかい</t>
  </si>
  <si>
    <t>cách ~</t>
  </si>
  <si>
    <t>言葉づかいが悪い</t>
  </si>
  <si>
    <t>cách sử dụng ngôn từ không tốt</t>
  </si>
  <si>
    <t>金づかいが荒い</t>
  </si>
  <si>
    <t>xài tiền phung phí</t>
  </si>
  <si>
    <t>人づかいが荒い</t>
  </si>
  <si>
    <t>khó tính</t>
  </si>
  <si>
    <t>～こなす</t>
  </si>
  <si>
    <t>~ thành thạo</t>
  </si>
  <si>
    <t>パソコンを使いこなす</t>
  </si>
  <si>
    <t>sử dụng máy tính thành thạo</t>
  </si>
  <si>
    <t>洋服を着こなす</t>
  </si>
  <si>
    <t>mặc đồ tây đẹp</t>
  </si>
  <si>
    <t>顔つき</t>
  </si>
  <si>
    <t>vẻ mặt</t>
  </si>
  <si>
    <t>目つき</t>
  </si>
  <si>
    <t>cái nhìn</t>
  </si>
  <si>
    <t>消しゴム付きの鉛筆</t>
  </si>
  <si>
    <t>bút chì có đính kèm cục tẩy</t>
  </si>
  <si>
    <t>一泊二食付き</t>
  </si>
  <si>
    <t>một đêm kèm 2 bữa ăn</t>
  </si>
  <si>
    <t>～たて</t>
  </si>
  <si>
    <t>vừa mới ~</t>
  </si>
  <si>
    <t>炊きたてのごはん</t>
  </si>
  <si>
    <r>
      <t>c</t>
    </r>
    <r>
      <rPr>
        <sz val="11"/>
        <color theme="1"/>
        <rFont val="Calibri"/>
        <family val="2"/>
        <scheme val="minor"/>
      </rPr>
      <t>ơ</t>
    </r>
    <r>
      <rPr>
        <sz val="11"/>
        <color theme="1"/>
        <rFont val="Calibri"/>
        <family val="2"/>
        <charset val="128"/>
        <scheme val="minor"/>
      </rPr>
      <t>m vừa mới nấu</t>
    </r>
  </si>
  <si>
    <t>焼きたてのパン</t>
  </si>
  <si>
    <r>
      <t>bánh mì vừa mới n</t>
    </r>
    <r>
      <rPr>
        <sz val="11"/>
        <color theme="1"/>
        <rFont val="Calibri"/>
        <family val="2"/>
        <scheme val="minor"/>
      </rPr>
      <t>ư</t>
    </r>
    <r>
      <rPr>
        <sz val="11"/>
        <color theme="1"/>
        <rFont val="Calibri"/>
        <family val="2"/>
        <charset val="128"/>
        <scheme val="minor"/>
      </rPr>
      <t>ớng</t>
    </r>
  </si>
  <si>
    <t>ペンキ塗りたて</t>
  </si>
  <si>
    <r>
      <t>vừa mới s</t>
    </r>
    <r>
      <rPr>
        <sz val="11"/>
        <color theme="1"/>
        <rFont val="Calibri"/>
        <family val="2"/>
        <scheme val="minor"/>
      </rPr>
      <t>ơ</t>
    </r>
    <r>
      <rPr>
        <sz val="11"/>
        <color theme="1"/>
        <rFont val="Calibri"/>
        <family val="2"/>
        <charset val="128"/>
        <scheme val="minor"/>
      </rPr>
      <t>n</t>
    </r>
  </si>
  <si>
    <t>組み合わせる</t>
  </si>
  <si>
    <t>ghép lại, chập lại</t>
  </si>
  <si>
    <t>組み合わせ</t>
  </si>
  <si>
    <t>二つを組み合わせる</t>
  </si>
  <si>
    <t>ghép hai cái lại</t>
  </si>
  <si>
    <t>組み立てる</t>
  </si>
  <si>
    <t>lắp ráp</t>
  </si>
  <si>
    <t>部品を組み立てる</t>
  </si>
  <si>
    <t>lắp ráp linh kiện</t>
  </si>
  <si>
    <t>引き受ける</t>
  </si>
  <si>
    <t>nhận làm, đảm nhận</t>
  </si>
  <si>
    <t>仕事を引き受ける</t>
  </si>
  <si>
    <t>nhận việc</t>
  </si>
  <si>
    <t>引き止める</t>
  </si>
  <si>
    <t>giữ lại, cản trở</t>
  </si>
  <si>
    <t>帰る人を引き止める</t>
  </si>
  <si>
    <t>giữ khách ở lại</t>
  </si>
  <si>
    <t>引き返す</t>
  </si>
  <si>
    <r>
      <t>quay trở lại, quay ng</t>
    </r>
    <r>
      <rPr>
        <sz val="11"/>
        <color theme="1"/>
        <rFont val="Calibri"/>
        <family val="2"/>
        <scheme val="minor"/>
      </rPr>
      <t>ư</t>
    </r>
    <r>
      <rPr>
        <sz val="11"/>
        <color theme="1"/>
        <rFont val="Calibri"/>
        <family val="2"/>
        <charset val="128"/>
        <scheme val="minor"/>
      </rPr>
      <t>ợc lại</t>
    </r>
  </si>
  <si>
    <t>元の場所に引き返す</t>
  </si>
  <si>
    <r>
      <t>quay lại n</t>
    </r>
    <r>
      <rPr>
        <sz val="11"/>
        <color theme="1"/>
        <rFont val="Calibri"/>
        <family val="2"/>
        <scheme val="minor"/>
      </rPr>
      <t>ơ</t>
    </r>
    <r>
      <rPr>
        <sz val="11"/>
        <color theme="1"/>
        <rFont val="Calibri"/>
        <family val="2"/>
        <charset val="128"/>
        <scheme val="minor"/>
      </rPr>
      <t>i bắt đầu</t>
    </r>
  </si>
  <si>
    <t>受け取る</t>
  </si>
  <si>
    <t>nhận lấy, tiếp nhận</t>
  </si>
  <si>
    <t>nhận hàng</t>
  </si>
  <si>
    <t>受け持つ</t>
  </si>
  <si>
    <r>
      <t>phụ trách, đảm đ</t>
    </r>
    <r>
      <rPr>
        <sz val="11"/>
        <color theme="1"/>
        <rFont val="Calibri"/>
        <family val="2"/>
        <scheme val="minor"/>
      </rPr>
      <t>ươ</t>
    </r>
    <r>
      <rPr>
        <sz val="11"/>
        <color theme="1"/>
        <rFont val="Calibri"/>
        <family val="2"/>
        <charset val="128"/>
        <scheme val="minor"/>
      </rPr>
      <t>ng, chủ nhiệm</t>
    </r>
  </si>
  <si>
    <t>受け持ち</t>
  </si>
  <si>
    <t>上級クラスを受け持つ</t>
  </si>
  <si>
    <r>
      <t>phụ trách lớp th</t>
    </r>
    <r>
      <rPr>
        <sz val="11"/>
        <color theme="1"/>
        <rFont val="Calibri"/>
        <family val="2"/>
        <scheme val="minor"/>
      </rPr>
      <t>ư</t>
    </r>
    <r>
      <rPr>
        <sz val="11"/>
        <color theme="1"/>
        <rFont val="Calibri"/>
        <family val="2"/>
        <charset val="128"/>
        <scheme val="minor"/>
      </rPr>
      <t>ợng cấp</t>
    </r>
  </si>
  <si>
    <t>打ち合わせる</t>
  </si>
  <si>
    <t>thảo luận, bàn bạc, sắp xếp</t>
  </si>
  <si>
    <t>打ち合わせ</t>
  </si>
  <si>
    <t>企画について打ち合わせる</t>
  </si>
  <si>
    <t>thảo luận về kế hoạch</t>
  </si>
  <si>
    <t>打ち消す</t>
  </si>
  <si>
    <t>phủ nhận, bác bỏ</t>
  </si>
  <si>
    <t>うわさを打ち消す</t>
  </si>
  <si>
    <t>bác bỏ tin đồn</t>
  </si>
  <si>
    <t>bán hết, bán sạch</t>
  </si>
  <si>
    <t>チケットが売り切れる</t>
  </si>
  <si>
    <t>vé bán hết</t>
  </si>
  <si>
    <t>売り上げ</t>
  </si>
  <si>
    <t>bán đắt, thu lời</t>
  </si>
  <si>
    <t>売り上げを伸ばす</t>
  </si>
  <si>
    <t>mở rộng kinh doanh</t>
  </si>
  <si>
    <t>売れ行き</t>
  </si>
  <si>
    <t>tình hình kinh doanh</t>
  </si>
  <si>
    <t>売れ行きがいい</t>
  </si>
  <si>
    <t>tình hình kinh doanh tốt</t>
  </si>
  <si>
    <t>売り出す</t>
  </si>
  <si>
    <r>
      <t>đ</t>
    </r>
    <r>
      <rPr>
        <sz val="11"/>
        <color theme="1"/>
        <rFont val="Calibri"/>
        <family val="2"/>
        <scheme val="minor"/>
      </rPr>
      <t>ư</t>
    </r>
    <r>
      <rPr>
        <sz val="11"/>
        <color theme="1"/>
        <rFont val="Calibri"/>
        <family val="2"/>
        <charset val="128"/>
        <scheme val="minor"/>
      </rPr>
      <t>a ra thị tr</t>
    </r>
    <r>
      <rPr>
        <sz val="11"/>
        <color theme="1"/>
        <rFont val="Calibri"/>
        <family val="2"/>
        <scheme val="minor"/>
      </rPr>
      <t>ư</t>
    </r>
    <r>
      <rPr>
        <sz val="11"/>
        <color theme="1"/>
        <rFont val="Calibri"/>
        <family val="2"/>
        <charset val="128"/>
        <scheme val="minor"/>
      </rPr>
      <t>ờng</t>
    </r>
  </si>
  <si>
    <t>売り出し</t>
  </si>
  <si>
    <t>新型のパソコンが売り出される</t>
  </si>
  <si>
    <r>
      <t>máy tính kiểu mới tung ra thị tr</t>
    </r>
    <r>
      <rPr>
        <sz val="11"/>
        <color theme="1"/>
        <rFont val="Calibri"/>
        <family val="2"/>
        <scheme val="minor"/>
      </rPr>
      <t>ư</t>
    </r>
    <r>
      <rPr>
        <sz val="11"/>
        <color theme="1"/>
        <rFont val="Calibri"/>
        <family val="2"/>
        <charset val="128"/>
        <scheme val="minor"/>
      </rPr>
      <t>ờng</t>
    </r>
  </si>
  <si>
    <t>取り上げる</t>
  </si>
  <si>
    <t>đề xuất, thảo luận</t>
  </si>
  <si>
    <t>会議で新しい問題を取り上げる</t>
  </si>
  <si>
    <t>thảo luận vấn đề mới ở hội nghị</t>
  </si>
  <si>
    <t>取り入れる</t>
  </si>
  <si>
    <t>tiếp thu, dùng</t>
  </si>
  <si>
    <t>流行の色を取り入れる</t>
  </si>
  <si>
    <t>dùng màu đang thịnh hành</t>
  </si>
  <si>
    <t>取り組む</t>
  </si>
  <si>
    <t>chuyên tâm, nỗ lực</t>
  </si>
  <si>
    <t>取り組み</t>
  </si>
  <si>
    <t>新しい企画に取り組む</t>
  </si>
  <si>
    <t>nỗ lực thực hiện kế hoạch mới</t>
  </si>
  <si>
    <t>取り扱う</t>
  </si>
  <si>
    <t>thao tác, sử dụng</t>
  </si>
  <si>
    <t>取り扱い</t>
  </si>
  <si>
    <t>機械を取り扱う</t>
  </si>
  <si>
    <t>thao tác máy</t>
  </si>
  <si>
    <t>取り付ける</t>
  </si>
  <si>
    <t>thiết đặt</t>
  </si>
  <si>
    <t>エアコンを取り付ける</t>
  </si>
  <si>
    <t>thiết đặt máy lạnh</t>
  </si>
  <si>
    <t>取り外す</t>
  </si>
  <si>
    <t>tháo dỡ, đánh mất</t>
  </si>
  <si>
    <t>取り除く</t>
  </si>
  <si>
    <t>loại bỏ, bài trừ</t>
  </si>
  <si>
    <t>障害物を取り除く</t>
  </si>
  <si>
    <r>
      <t>loại bỏ vật ch</t>
    </r>
    <r>
      <rPr>
        <sz val="11"/>
        <color theme="1"/>
        <rFont val="Calibri"/>
        <family val="2"/>
        <scheme val="minor"/>
      </rPr>
      <t>ư</t>
    </r>
    <r>
      <rPr>
        <sz val="11"/>
        <color theme="1"/>
        <rFont val="Calibri"/>
        <family val="2"/>
        <charset val="128"/>
        <scheme val="minor"/>
      </rPr>
      <t>ớng ngại</t>
    </r>
  </si>
  <si>
    <t>振り向く</t>
  </si>
  <si>
    <t>ngoảnh mặt, quay mặt lại</t>
  </si>
  <si>
    <t>後ろを振り向く</t>
  </si>
  <si>
    <t>ngoảnh mặt ra sau</t>
  </si>
  <si>
    <t>振り返る</t>
  </si>
  <si>
    <t>quay đầu lại, nhìn lại</t>
  </si>
  <si>
    <t>持ち上げる</t>
  </si>
  <si>
    <t>nâng lên, dựng đứng lên</t>
  </si>
  <si>
    <t>スーツケースを持ち上げる</t>
  </si>
  <si>
    <t>nâng vali lên</t>
  </si>
  <si>
    <t>払い戻す</t>
  </si>
  <si>
    <t>hoàn trả</t>
  </si>
  <si>
    <t>チケットの代金を払い戻す</t>
  </si>
  <si>
    <t>hoàn trả tiền vé</t>
  </si>
  <si>
    <t>立て替える</t>
  </si>
  <si>
    <r>
      <t>trả c</t>
    </r>
    <r>
      <rPr>
        <sz val="11"/>
        <color theme="1"/>
        <rFont val="Calibri"/>
        <family val="2"/>
        <scheme val="minor"/>
      </rPr>
      <t>ư</t>
    </r>
    <r>
      <rPr>
        <sz val="11"/>
        <color theme="1"/>
        <rFont val="Calibri"/>
        <family val="2"/>
        <charset val="128"/>
        <scheme val="minor"/>
      </rPr>
      <t>ớc, thanh toán c</t>
    </r>
    <r>
      <rPr>
        <sz val="11"/>
        <color theme="1"/>
        <rFont val="Calibri"/>
        <family val="2"/>
        <scheme val="minor"/>
      </rPr>
      <t>ư</t>
    </r>
    <r>
      <rPr>
        <sz val="11"/>
        <color theme="1"/>
        <rFont val="Calibri"/>
        <family val="2"/>
        <charset val="128"/>
        <scheme val="minor"/>
      </rPr>
      <t>ớc</t>
    </r>
  </si>
  <si>
    <t>電車賃を立て替える</t>
  </si>
  <si>
    <t>trả tiền tàu</t>
  </si>
  <si>
    <t>追いかける</t>
  </si>
  <si>
    <t>đuổi theo</t>
  </si>
  <si>
    <t>犬を追いかける</t>
  </si>
  <si>
    <t>đuổi theo con chó</t>
  </si>
  <si>
    <t>追いつく</t>
  </si>
  <si>
    <t>đuổi kịp, theo kịp</t>
  </si>
  <si>
    <t>自転車に追いつく</t>
  </si>
  <si>
    <t>đuổi kịp chiếc xe đạp</t>
  </si>
  <si>
    <t>追い越す</t>
  </si>
  <si>
    <r>
      <t>chạy v</t>
    </r>
    <r>
      <rPr>
        <sz val="11"/>
        <color theme="1"/>
        <rFont val="Calibri"/>
        <family val="2"/>
        <scheme val="minor"/>
      </rPr>
      <t>ư</t>
    </r>
    <r>
      <rPr>
        <sz val="11"/>
        <color theme="1"/>
        <rFont val="Calibri"/>
        <family val="2"/>
        <charset val="128"/>
        <scheme val="minor"/>
      </rPr>
      <t>ợt, v</t>
    </r>
    <r>
      <rPr>
        <sz val="11"/>
        <color theme="1"/>
        <rFont val="Calibri"/>
        <family val="2"/>
        <scheme val="minor"/>
      </rPr>
      <t>ư</t>
    </r>
    <r>
      <rPr>
        <sz val="11"/>
        <color theme="1"/>
        <rFont val="Calibri"/>
        <family val="2"/>
        <charset val="128"/>
        <scheme val="minor"/>
      </rPr>
      <t>ợt qua</t>
    </r>
  </si>
  <si>
    <t>追い越し</t>
  </si>
  <si>
    <t>前の車を追い越す</t>
  </si>
  <si>
    <r>
      <t>chạy v</t>
    </r>
    <r>
      <rPr>
        <sz val="11"/>
        <color theme="1"/>
        <rFont val="Calibri"/>
        <family val="2"/>
        <scheme val="minor"/>
      </rPr>
      <t>ư</t>
    </r>
    <r>
      <rPr>
        <sz val="11"/>
        <color theme="1"/>
        <rFont val="Calibri"/>
        <family val="2"/>
        <charset val="128"/>
        <scheme val="minor"/>
      </rPr>
      <t>ợt qua chiếc xe h</t>
    </r>
    <r>
      <rPr>
        <sz val="11"/>
        <color theme="1"/>
        <rFont val="Calibri"/>
        <family val="2"/>
        <scheme val="minor"/>
      </rPr>
      <t>ơ</t>
    </r>
    <r>
      <rPr>
        <sz val="11"/>
        <color theme="1"/>
        <rFont val="Calibri"/>
        <family val="2"/>
        <charset val="128"/>
        <scheme val="minor"/>
      </rPr>
      <t>i đằng tr</t>
    </r>
    <r>
      <rPr>
        <sz val="11"/>
        <color theme="1"/>
        <rFont val="Calibri"/>
        <family val="2"/>
        <scheme val="minor"/>
      </rPr>
      <t>ư</t>
    </r>
    <r>
      <rPr>
        <sz val="11"/>
        <color theme="1"/>
        <rFont val="Calibri"/>
        <family val="2"/>
        <charset val="128"/>
        <scheme val="minor"/>
      </rPr>
      <t>ớc</t>
    </r>
  </si>
  <si>
    <t>追い出す</t>
  </si>
  <si>
    <t>đuổi ra, đuổi khỏi</t>
  </si>
  <si>
    <t>アパートを追い出される</t>
  </si>
  <si>
    <t>bị đuổi khỏi căn hộ</t>
  </si>
  <si>
    <t>bỏ lỡ</t>
  </si>
  <si>
    <t>電車を乗り過ごす</t>
  </si>
  <si>
    <t>bỏ lỡ chuyến xe điện</t>
  </si>
  <si>
    <t>lỡ bến</t>
  </si>
  <si>
    <t>駅を乗り越す</t>
  </si>
  <si>
    <t>lỡ bến dừng ở ga</t>
  </si>
  <si>
    <t>lỡ (tàu, xe...)</t>
  </si>
  <si>
    <t>電車に乗り遅れる</t>
  </si>
  <si>
    <t>lỡ chuyến xe điện</t>
  </si>
  <si>
    <t>割り引く</t>
  </si>
  <si>
    <t>giảm giá</t>
  </si>
  <si>
    <t>３０％割り引く</t>
  </si>
  <si>
    <t>３割り引き</t>
  </si>
  <si>
    <t>割り込む</t>
  </si>
  <si>
    <t>chen ngang</t>
  </si>
  <si>
    <t>列に割り込む</t>
  </si>
  <si>
    <t>chen ngang vào hàng</t>
  </si>
  <si>
    <t>割り込み乗車</t>
  </si>
  <si>
    <t>chen ngang lên tàu</t>
  </si>
  <si>
    <t>当てはめる</t>
  </si>
  <si>
    <t>áp dụng</t>
  </si>
  <si>
    <t>自分に当てはめて考える</t>
  </si>
  <si>
    <t>đặt mình vào tình huống để suy nghĩ</t>
  </si>
  <si>
    <t>当てはまる</t>
  </si>
  <si>
    <r>
      <t>đ</t>
    </r>
    <r>
      <rPr>
        <sz val="11"/>
        <color theme="1"/>
        <rFont val="Calibri"/>
        <family val="2"/>
        <scheme val="minor"/>
      </rPr>
      <t>ư</t>
    </r>
    <r>
      <rPr>
        <sz val="11"/>
        <color theme="1"/>
        <rFont val="Calibri"/>
        <family val="2"/>
        <charset val="128"/>
        <scheme val="minor"/>
      </rPr>
      <t>ợc áp dụng, thích ứng</t>
    </r>
  </si>
  <si>
    <t>条件に当てはまる</t>
  </si>
  <si>
    <t>hợp với điều kiện</t>
  </si>
  <si>
    <t>思い込む</t>
  </si>
  <si>
    <t>nghĩ rằng, cho rằng</t>
  </si>
  <si>
    <t>思い込み</t>
  </si>
  <si>
    <t>それが本当だと思い込む</t>
  </si>
  <si>
    <t>cho rằng điêu đó là sự thật</t>
  </si>
  <si>
    <t>思いつく</t>
  </si>
  <si>
    <t>nghĩ ra, nảy ra</t>
  </si>
  <si>
    <t>いいアイデアを思いつく</t>
  </si>
  <si>
    <r>
      <t>nghĩ ra ý t</t>
    </r>
    <r>
      <rPr>
        <sz val="11"/>
        <color theme="1"/>
        <rFont val="Calibri"/>
        <family val="2"/>
        <scheme val="minor"/>
      </rPr>
      <t>ư</t>
    </r>
    <r>
      <rPr>
        <sz val="11"/>
        <color theme="1"/>
        <rFont val="Calibri"/>
        <family val="2"/>
        <charset val="128"/>
        <scheme val="minor"/>
      </rPr>
      <t>ởng hay</t>
    </r>
  </si>
  <si>
    <t>見つめる</t>
  </si>
  <si>
    <t>nhìn chằm chằm</t>
  </si>
  <si>
    <t>相手の目を見つめる</t>
  </si>
  <si>
    <r>
      <t>nhìm chằm chằm vào mắt của đối ph</t>
    </r>
    <r>
      <rPr>
        <sz val="11"/>
        <color theme="1"/>
        <rFont val="Calibri"/>
        <family val="2"/>
        <scheme val="minor"/>
      </rPr>
      <t>ươ</t>
    </r>
    <r>
      <rPr>
        <sz val="11"/>
        <color theme="1"/>
        <rFont val="Calibri"/>
        <family val="2"/>
        <charset val="128"/>
        <scheme val="minor"/>
      </rPr>
      <t>ng</t>
    </r>
  </si>
  <si>
    <t>見かける</t>
  </si>
  <si>
    <t>bắt gặp, nhìn thấy</t>
  </si>
  <si>
    <t>芸能人を見かける</t>
  </si>
  <si>
    <r>
      <t>nhìn thấy ng</t>
    </r>
    <r>
      <rPr>
        <sz val="11"/>
        <color theme="1"/>
        <rFont val="Calibri"/>
        <family val="2"/>
        <scheme val="minor"/>
      </rPr>
      <t>ư</t>
    </r>
    <r>
      <rPr>
        <sz val="11"/>
        <color theme="1"/>
        <rFont val="Calibri"/>
        <family val="2"/>
        <charset val="128"/>
        <scheme val="minor"/>
      </rPr>
      <t>ời nghệ sĩ</t>
    </r>
  </si>
  <si>
    <t>見直す</t>
  </si>
  <si>
    <t>xem lại, nhìn lại</t>
  </si>
  <si>
    <t>xem lại câu trả lời</t>
  </si>
  <si>
    <t>hỏi lại</t>
  </si>
  <si>
    <t>見習う</t>
  </si>
  <si>
    <t>học theo, nhìn để học tập</t>
  </si>
  <si>
    <t>先輩を見習う</t>
  </si>
  <si>
    <t>học theo đàn anh</t>
  </si>
  <si>
    <t>見慣れる</t>
  </si>
  <si>
    <t>quen mắt</t>
  </si>
  <si>
    <t>見慣れた景色</t>
  </si>
  <si>
    <t>phong cảnh quen mắt</t>
  </si>
  <si>
    <t>見渡す</t>
  </si>
  <si>
    <t>nhìn quanh, nhìn bao quát</t>
  </si>
  <si>
    <t>景色を見渡す</t>
  </si>
  <si>
    <t>nhìn bao quát phong cảnh</t>
  </si>
  <si>
    <t>書き留める</t>
  </si>
  <si>
    <t>ghi chép lại</t>
  </si>
  <si>
    <t>会議の内容を書き留める</t>
  </si>
  <si>
    <t>ghi chép lại nội dung cuộc họp</t>
  </si>
  <si>
    <t>書き込む</t>
  </si>
  <si>
    <t>viết vào</t>
  </si>
  <si>
    <t>教科書に書き込む</t>
  </si>
  <si>
    <t>viết vào sách giáo khoa</t>
  </si>
  <si>
    <t>仕上がる</t>
  </si>
  <si>
    <t>hoàn tất</t>
  </si>
  <si>
    <t>仕上がり</t>
  </si>
  <si>
    <t>洗濯物が仕上がる</t>
  </si>
  <si>
    <t>giặt đồ xong</t>
  </si>
  <si>
    <t>仕上げる</t>
  </si>
  <si>
    <t>hoàn thành</t>
  </si>
  <si>
    <t>仕上げ</t>
  </si>
  <si>
    <t>hoàn thành bài báo cáo</t>
  </si>
  <si>
    <t>呼び出す</t>
  </si>
  <si>
    <t>gọi ra, gọi đến</t>
  </si>
  <si>
    <t>電話で呼び出す</t>
  </si>
  <si>
    <t>điện thoại gọi đến</t>
  </si>
  <si>
    <t>呼びかける</t>
  </si>
  <si>
    <t>kêu gọi, cất tiếng gọi</t>
  </si>
  <si>
    <t>大声で呼びかける</t>
  </si>
  <si>
    <t>gọi lớn tiếng</t>
  </si>
  <si>
    <t>貸し出す</t>
  </si>
  <si>
    <r>
      <t>cho m</t>
    </r>
    <r>
      <rPr>
        <sz val="11"/>
        <color theme="1"/>
        <rFont val="Calibri"/>
        <family val="2"/>
        <scheme val="minor"/>
      </rPr>
      <t>ư</t>
    </r>
    <r>
      <rPr>
        <sz val="11"/>
        <color theme="1"/>
        <rFont val="Calibri"/>
        <family val="2"/>
        <charset val="128"/>
        <scheme val="minor"/>
      </rPr>
      <t>ợn</t>
    </r>
  </si>
  <si>
    <t>貸し出し</t>
  </si>
  <si>
    <t>本を貸し出す</t>
  </si>
  <si>
    <r>
      <t>cho m</t>
    </r>
    <r>
      <rPr>
        <sz val="11"/>
        <color theme="1"/>
        <rFont val="Calibri"/>
        <family val="2"/>
        <scheme val="minor"/>
      </rPr>
      <t>ư</t>
    </r>
    <r>
      <rPr>
        <sz val="11"/>
        <color theme="1"/>
        <rFont val="Calibri"/>
        <family val="2"/>
        <charset val="128"/>
        <scheme val="minor"/>
      </rPr>
      <t>ợn sách</t>
    </r>
  </si>
  <si>
    <t>彼の日本語は目に見えて上達している</t>
  </si>
  <si>
    <t>Tiếng Nhật của anh ấy tiến bộ có thể thấy rõ ràng.</t>
  </si>
  <si>
    <t>環境問題に目を向けよう</t>
  </si>
  <si>
    <r>
      <t>Hãy h</t>
    </r>
    <r>
      <rPr>
        <sz val="11"/>
        <color theme="1"/>
        <rFont val="Calibri"/>
        <family val="2"/>
        <scheme val="minor"/>
      </rPr>
      <t>ư</t>
    </r>
    <r>
      <rPr>
        <sz val="11"/>
        <color theme="1"/>
        <rFont val="Calibri"/>
        <family val="2"/>
        <charset val="128"/>
        <scheme val="minor"/>
      </rPr>
      <t>ớng mắt đến vấn đề môi tr</t>
    </r>
    <r>
      <rPr>
        <sz val="11"/>
        <color theme="1"/>
        <rFont val="Calibri"/>
        <family val="2"/>
        <scheme val="minor"/>
      </rPr>
      <t>ư</t>
    </r>
    <r>
      <rPr>
        <sz val="11"/>
        <color theme="1"/>
        <rFont val="Calibri"/>
        <family val="2"/>
        <charset val="128"/>
        <scheme val="minor"/>
      </rPr>
      <t>ờng.</t>
    </r>
  </si>
  <si>
    <t>歩き始めの幼児は目が離せない</t>
  </si>
  <si>
    <r>
      <t>Không thể rời mắt khỏi những đứa bé mới tập tễnh b</t>
    </r>
    <r>
      <rPr>
        <sz val="11"/>
        <color theme="1"/>
        <rFont val="Calibri"/>
        <family val="2"/>
        <scheme val="minor"/>
      </rPr>
      <t>ư</t>
    </r>
    <r>
      <rPr>
        <sz val="11"/>
        <color theme="1"/>
        <rFont val="Calibri"/>
        <family val="2"/>
        <charset val="128"/>
        <scheme val="minor"/>
      </rPr>
      <t>ớc đi.</t>
    </r>
  </si>
  <si>
    <t>目に付くところに置く</t>
  </si>
  <si>
    <r>
      <t>Đặt ở n</t>
    </r>
    <r>
      <rPr>
        <sz val="11"/>
        <color theme="1"/>
        <rFont val="Calibri"/>
        <family val="2"/>
        <scheme val="minor"/>
      </rPr>
      <t>ơ</t>
    </r>
    <r>
      <rPr>
        <sz val="11"/>
        <color theme="1"/>
        <rFont val="Calibri"/>
        <family val="2"/>
        <charset val="128"/>
        <scheme val="minor"/>
      </rPr>
      <t>i trong tầm mắt (có thể thấy).</t>
    </r>
  </si>
  <si>
    <t>甘いものに目がない</t>
  </si>
  <si>
    <t>ham thích đồ ngọt, hảo ngọt</t>
  </si>
  <si>
    <t>目が回るように忙しい</t>
  </si>
  <si>
    <t>rất bận, bận quay cuồng</t>
  </si>
  <si>
    <t>母の姿が目に浮かぶ</t>
  </si>
  <si>
    <t>Dáng mẹ tôi hiện lên mắt.</t>
  </si>
  <si>
    <t>学生のレポートに目を通す</t>
  </si>
  <si>
    <r>
      <t>l</t>
    </r>
    <r>
      <rPr>
        <sz val="11"/>
        <color theme="1"/>
        <rFont val="Calibri"/>
        <family val="2"/>
        <scheme val="minor"/>
      </rPr>
      <t>ư</t>
    </r>
    <r>
      <rPr>
        <sz val="11"/>
        <color theme="1"/>
        <rFont val="Calibri"/>
        <family val="2"/>
        <charset val="128"/>
        <scheme val="minor"/>
      </rPr>
      <t>ớt mắt, nhìn l</t>
    </r>
    <r>
      <rPr>
        <sz val="11"/>
        <color theme="1"/>
        <rFont val="Calibri"/>
        <family val="2"/>
        <scheme val="minor"/>
      </rPr>
      <t>ư</t>
    </r>
    <r>
      <rPr>
        <sz val="11"/>
        <color theme="1"/>
        <rFont val="Calibri"/>
        <family val="2"/>
        <charset val="128"/>
        <scheme val="minor"/>
      </rPr>
      <t>ớt qua bài báo cáo của học sinh</t>
    </r>
  </si>
  <si>
    <t>親の目を盗んで遊びに行く</t>
  </si>
  <si>
    <r>
      <t>giấu cha mẹ đi ch</t>
    </r>
    <r>
      <rPr>
        <sz val="11"/>
        <color theme="1"/>
        <rFont val="Calibri"/>
        <family val="2"/>
        <scheme val="minor"/>
      </rPr>
      <t>ơ</t>
    </r>
    <r>
      <rPr>
        <sz val="11"/>
        <color theme="1"/>
        <rFont val="Calibri"/>
        <family val="2"/>
        <charset val="128"/>
        <scheme val="minor"/>
      </rPr>
      <t>i</t>
    </r>
  </si>
  <si>
    <t>ひどい目にあう</t>
  </si>
  <si>
    <t>gặp chuyện xui xẻo</t>
  </si>
  <si>
    <t>大変な目にあう</t>
  </si>
  <si>
    <t>gặp chuyện kinh khủng</t>
  </si>
  <si>
    <t>危険な目にあう</t>
  </si>
  <si>
    <t>gặp chuyện nguy hiểm</t>
  </si>
  <si>
    <t>彼が結婚するといううわさを耳にした</t>
  </si>
  <si>
    <r>
      <t>Tôi nghe tin đồn là anh ấy sẽ c</t>
    </r>
    <r>
      <rPr>
        <sz val="11"/>
        <color theme="1"/>
        <rFont val="Calibri"/>
        <family val="2"/>
        <scheme val="minor"/>
      </rPr>
      <t>ư</t>
    </r>
    <r>
      <rPr>
        <sz val="11"/>
        <color theme="1"/>
        <rFont val="Calibri"/>
        <family val="2"/>
        <charset val="128"/>
        <scheme val="minor"/>
      </rPr>
      <t>ới vợ.</t>
    </r>
  </si>
  <si>
    <t>欠点を言われて耳が痛い</t>
  </si>
  <si>
    <t>nhức tai khi nghe ai đó nói khuyết điểm của mình</t>
  </si>
  <si>
    <t>祖母は耳が遠い</t>
  </si>
  <si>
    <t>Bà tôi bị lãng tai.</t>
  </si>
  <si>
    <t>ちょっと耳を貸して</t>
  </si>
  <si>
    <t>Nghe dùm tôi một chút đi.</t>
  </si>
  <si>
    <t>そんなことを知っているとは、耳が早いね</t>
  </si>
  <si>
    <r>
      <t>Biết những chuyện nh</t>
    </r>
    <r>
      <rPr>
        <sz val="11"/>
        <color theme="1"/>
        <rFont val="Calibri"/>
        <family val="2"/>
        <scheme val="minor"/>
      </rPr>
      <t>ư</t>
    </r>
    <r>
      <rPr>
        <sz val="11"/>
        <color theme="1"/>
        <rFont val="Calibri"/>
        <family val="2"/>
        <charset val="128"/>
        <scheme val="minor"/>
      </rPr>
      <t xml:space="preserve"> thế, cậu thật thính tai (nhanh tai).</t>
    </r>
  </si>
  <si>
    <t>事件のことを聞いて、耳を疑った</t>
  </si>
  <si>
    <t>Nghe sự việc đó, tôi không tin vào tai mình.</t>
  </si>
  <si>
    <t>セールスマンは口がうまいので気をつけよう</t>
  </si>
  <si>
    <t>Nhân viên bán hàng rất dẻo miệng, nên hãy cẩn thận.</t>
  </si>
  <si>
    <t>彼は口がかたいから信用できる</t>
  </si>
  <si>
    <r>
      <t>Anh ấy kín miệng lắm, có thể tin cậy đ</t>
    </r>
    <r>
      <rPr>
        <sz val="11"/>
        <color theme="1"/>
        <rFont val="Calibri"/>
        <family val="2"/>
        <scheme val="minor"/>
      </rPr>
      <t>ư</t>
    </r>
    <r>
      <rPr>
        <sz val="11"/>
        <color theme="1"/>
        <rFont val="Calibri"/>
        <family val="2"/>
        <charset val="128"/>
        <scheme val="minor"/>
      </rPr>
      <t>ợc.</t>
    </r>
  </si>
  <si>
    <t>彼は口が悪いけれど、やさしい</t>
  </si>
  <si>
    <r>
      <t>Anh ấy xấu miệng nh</t>
    </r>
    <r>
      <rPr>
        <sz val="11"/>
        <color theme="1"/>
        <rFont val="Calibri"/>
        <family val="2"/>
        <scheme val="minor"/>
      </rPr>
      <t>ư</t>
    </r>
    <r>
      <rPr>
        <sz val="11"/>
        <color theme="1"/>
        <rFont val="Calibri"/>
        <family val="2"/>
        <charset val="128"/>
        <scheme val="minor"/>
      </rPr>
      <t>ng rất dễ chịu.</t>
    </r>
  </si>
  <si>
    <t>これは私の口に合わない</t>
  </si>
  <si>
    <t>Cái này không hợp với khẩu vị của tôi.</t>
  </si>
  <si>
    <t>口にする</t>
  </si>
  <si>
    <t>nói; ăn</t>
  </si>
  <si>
    <t>そんなことを口に出すべきではない</t>
  </si>
  <si>
    <r>
      <t>Không nên nói những chuyện nh</t>
    </r>
    <r>
      <rPr>
        <sz val="11"/>
        <color theme="1"/>
        <rFont val="Calibri"/>
        <family val="2"/>
        <scheme val="minor"/>
      </rPr>
      <t>ư</t>
    </r>
    <r>
      <rPr>
        <sz val="11"/>
        <color theme="1"/>
        <rFont val="Calibri"/>
        <family val="2"/>
        <charset val="128"/>
        <scheme val="minor"/>
      </rPr>
      <t xml:space="preserve"> vậy.</t>
    </r>
  </si>
  <si>
    <t>ぼくはその店では顔がきく</t>
  </si>
  <si>
    <t>Tôi rất có máu mặt ở cửa hàng đó.</t>
  </si>
  <si>
    <t>彼は顔が広いから、聞いてみよう</t>
  </si>
  <si>
    <t>Anh ấy giao thiệp rộng nên hãy thử hỏi anh ấy xem sao.</t>
  </si>
  <si>
    <t>ちょっと顔を貸して</t>
  </si>
  <si>
    <t>Cho tôi gặp mặt một chút đi.</t>
  </si>
  <si>
    <t>集まりに顔を出す</t>
  </si>
  <si>
    <r>
      <t>xuất hiện ở n</t>
    </r>
    <r>
      <rPr>
        <sz val="11"/>
        <color theme="1"/>
        <rFont val="Calibri"/>
        <family val="2"/>
        <scheme val="minor"/>
      </rPr>
      <t>ơ</t>
    </r>
    <r>
      <rPr>
        <sz val="11"/>
        <color theme="1"/>
        <rFont val="Calibri"/>
        <family val="2"/>
        <charset val="128"/>
        <scheme val="minor"/>
      </rPr>
      <t>i tụ họp</t>
    </r>
  </si>
  <si>
    <t>学生の態度に頭に来た</t>
  </si>
  <si>
    <t>bực tức với thái độ của học sinh</t>
  </si>
  <si>
    <t>頭を下げる</t>
  </si>
  <si>
    <t>cúi đầu</t>
  </si>
  <si>
    <t>レポートのことを考えると頭が痛い</t>
  </si>
  <si>
    <t>Mỗi lần nghĩ đến bài báo cáo thì nhức cả đầu.</t>
  </si>
  <si>
    <t>父は頭が固い</t>
  </si>
  <si>
    <t>Cha tôi rất cố chấp.</t>
  </si>
  <si>
    <t>ついていく</t>
  </si>
  <si>
    <t>đi theo</t>
  </si>
  <si>
    <t>子どもが母親のあとをついていく</t>
  </si>
  <si>
    <t>đứa bé đi theo sau mẹ</t>
  </si>
  <si>
    <t>母親の買い物についていく</t>
  </si>
  <si>
    <t>theo mẹ đi mua sắm</t>
  </si>
  <si>
    <t>彼の考えにはついていけない</t>
  </si>
  <si>
    <t>không thể theo suy nghĩ của anh ấy</t>
  </si>
  <si>
    <t>ついて（い）る</t>
  </si>
  <si>
    <t>may mắn</t>
  </si>
  <si>
    <t>今日はついている</t>
  </si>
  <si>
    <t>hôm nay thật may</t>
  </si>
  <si>
    <t>いける</t>
  </si>
  <si>
    <r>
      <t>đ</t>
    </r>
    <r>
      <rPr>
        <sz val="11"/>
        <color theme="1"/>
        <rFont val="Calibri"/>
        <family val="2"/>
        <scheme val="minor"/>
      </rPr>
      <t>ư</t>
    </r>
    <r>
      <rPr>
        <sz val="11"/>
        <color theme="1"/>
        <rFont val="Calibri"/>
        <family val="2"/>
        <charset val="128"/>
        <scheme val="minor"/>
      </rPr>
      <t>ợc; giỏi</t>
    </r>
  </si>
  <si>
    <t>私は、日本酒はダメですが、ビールはいけます</t>
  </si>
  <si>
    <r>
      <t>sake thì không đ</t>
    </r>
    <r>
      <rPr>
        <sz val="11"/>
        <color theme="1"/>
        <rFont val="Calibri"/>
        <family val="2"/>
        <scheme val="minor"/>
      </rPr>
      <t>ư</t>
    </r>
    <r>
      <rPr>
        <sz val="11"/>
        <color theme="1"/>
        <rFont val="Calibri"/>
        <family val="2"/>
        <charset val="128"/>
        <scheme val="minor"/>
      </rPr>
      <t>ợc, nh</t>
    </r>
    <r>
      <rPr>
        <sz val="11"/>
        <color theme="1"/>
        <rFont val="Calibri"/>
        <family val="2"/>
        <scheme val="minor"/>
      </rPr>
      <t>ư</t>
    </r>
    <r>
      <rPr>
        <sz val="11"/>
        <color theme="1"/>
        <rFont val="Calibri"/>
        <family val="2"/>
        <charset val="128"/>
        <scheme val="minor"/>
      </rPr>
      <t>ng bia thì tôi uống đ</t>
    </r>
    <r>
      <rPr>
        <sz val="11"/>
        <color theme="1"/>
        <rFont val="Calibri"/>
        <family val="2"/>
        <scheme val="minor"/>
      </rPr>
      <t>ư</t>
    </r>
    <r>
      <rPr>
        <sz val="11"/>
        <color theme="1"/>
        <rFont val="Calibri"/>
        <family val="2"/>
        <charset val="128"/>
        <scheme val="minor"/>
      </rPr>
      <t>ợc</t>
    </r>
  </si>
  <si>
    <t>この料理はなかなかいける</t>
  </si>
  <si>
    <t>món này tôi có thể làm ngon</t>
  </si>
  <si>
    <t>こだわる</t>
  </si>
  <si>
    <t>quan tâm, để ý</t>
  </si>
  <si>
    <t>つまらないことにこだわる</t>
  </si>
  <si>
    <t>quan tâm đến những chuyện chán phèo</t>
  </si>
  <si>
    <t>材料にこだわって料理を作る</t>
  </si>
  <si>
    <t>kén chọn nguyên liệu để nấu ăn</t>
  </si>
  <si>
    <t>こだわりがある</t>
  </si>
  <si>
    <t>quan tâm</t>
  </si>
  <si>
    <t>こだわりがない</t>
  </si>
  <si>
    <t>捨てるのはもったいない</t>
  </si>
  <si>
    <t>vứt bỏ thì phí</t>
  </si>
  <si>
    <t>彼女のような美人は、彼にはもったいない</t>
  </si>
  <si>
    <r>
      <t>ng</t>
    </r>
    <r>
      <rPr>
        <sz val="11"/>
        <color theme="1"/>
        <rFont val="Calibri"/>
        <family val="2"/>
        <scheme val="minor"/>
      </rPr>
      <t>ư</t>
    </r>
    <r>
      <rPr>
        <sz val="11"/>
        <color theme="1"/>
        <rFont val="Calibri"/>
        <family val="2"/>
        <charset val="128"/>
        <scheme val="minor"/>
      </rPr>
      <t>ời đẹp nh</t>
    </r>
    <r>
      <rPr>
        <sz val="11"/>
        <color theme="1"/>
        <rFont val="Calibri"/>
        <family val="2"/>
        <scheme val="minor"/>
      </rPr>
      <t>ư</t>
    </r>
    <r>
      <rPr>
        <sz val="11"/>
        <color theme="1"/>
        <rFont val="Calibri"/>
        <family val="2"/>
        <charset val="128"/>
        <scheme val="minor"/>
      </rPr>
      <t xml:space="preserve"> cô ấy thật là phí với anh ta</t>
    </r>
  </si>
  <si>
    <t>ましな</t>
  </si>
  <si>
    <r>
      <t>h</t>
    </r>
    <r>
      <rPr>
        <sz val="11"/>
        <color theme="1"/>
        <rFont val="Calibri"/>
        <family val="2"/>
        <scheme val="minor"/>
      </rPr>
      <t>ơ</t>
    </r>
    <r>
      <rPr>
        <sz val="11"/>
        <color theme="1"/>
        <rFont val="Calibri"/>
        <family val="2"/>
        <charset val="128"/>
        <scheme val="minor"/>
      </rPr>
      <t>n, vẫn h</t>
    </r>
    <r>
      <rPr>
        <sz val="11"/>
        <color theme="1"/>
        <rFont val="Calibri"/>
        <family val="2"/>
        <scheme val="minor"/>
      </rPr>
      <t>ơ</t>
    </r>
    <r>
      <rPr>
        <sz val="11"/>
        <color theme="1"/>
        <rFont val="Calibri"/>
        <family val="2"/>
        <charset val="128"/>
        <scheme val="minor"/>
      </rPr>
      <t>n</t>
    </r>
  </si>
  <si>
    <t>ボーナスが５万円でも、ないよりはましだ</t>
  </si>
  <si>
    <r>
      <t>dù tiền th</t>
    </r>
    <r>
      <rPr>
        <sz val="11"/>
        <color theme="1"/>
        <rFont val="Calibri"/>
        <family val="2"/>
        <scheme val="minor"/>
      </rPr>
      <t>ư</t>
    </r>
    <r>
      <rPr>
        <sz val="11"/>
        <color theme="1"/>
        <rFont val="Calibri"/>
        <family val="2"/>
        <charset val="128"/>
        <scheme val="minor"/>
      </rPr>
      <t>ởng là 50 ngàn yên nh</t>
    </r>
    <r>
      <rPr>
        <sz val="11"/>
        <color theme="1"/>
        <rFont val="Calibri"/>
        <family val="2"/>
        <scheme val="minor"/>
      </rPr>
      <t>ư</t>
    </r>
    <r>
      <rPr>
        <sz val="11"/>
        <color theme="1"/>
        <rFont val="Calibri"/>
        <family val="2"/>
        <charset val="128"/>
        <scheme val="minor"/>
      </rPr>
      <t>ng có còn h</t>
    </r>
    <r>
      <rPr>
        <sz val="11"/>
        <color theme="1"/>
        <rFont val="Calibri"/>
        <family val="2"/>
        <scheme val="minor"/>
      </rPr>
      <t>ơ</t>
    </r>
    <r>
      <rPr>
        <sz val="11"/>
        <color theme="1"/>
        <rFont val="Calibri"/>
        <family val="2"/>
        <charset val="128"/>
        <scheme val="minor"/>
      </rPr>
      <t>n không</t>
    </r>
  </si>
  <si>
    <t>そんなことするくらいなら、死んだほうがましだ</t>
  </si>
  <si>
    <r>
      <t>nếu làm chuyện nh</t>
    </r>
    <r>
      <rPr>
        <sz val="11"/>
        <color theme="1"/>
        <rFont val="Calibri"/>
        <family val="2"/>
        <scheme val="minor"/>
      </rPr>
      <t>ư</t>
    </r>
    <r>
      <rPr>
        <sz val="11"/>
        <color theme="1"/>
        <rFont val="Calibri"/>
        <family val="2"/>
        <charset val="128"/>
        <scheme val="minor"/>
      </rPr>
      <t xml:space="preserve"> vậy thì chết s</t>
    </r>
    <r>
      <rPr>
        <sz val="11"/>
        <color theme="1"/>
        <rFont val="Calibri"/>
        <family val="2"/>
        <scheme val="minor"/>
      </rPr>
      <t>ư</t>
    </r>
    <r>
      <rPr>
        <sz val="11"/>
        <color theme="1"/>
        <rFont val="Calibri"/>
        <family val="2"/>
        <charset val="128"/>
        <scheme val="minor"/>
      </rPr>
      <t>ớng h</t>
    </r>
    <r>
      <rPr>
        <sz val="11"/>
        <color theme="1"/>
        <rFont val="Calibri"/>
        <family val="2"/>
        <scheme val="minor"/>
      </rPr>
      <t>ơ</t>
    </r>
    <r>
      <rPr>
        <sz val="11"/>
        <color theme="1"/>
        <rFont val="Calibri"/>
        <family val="2"/>
        <charset val="128"/>
        <scheme val="minor"/>
      </rPr>
      <t>n</t>
    </r>
  </si>
  <si>
    <t>まともな</t>
  </si>
  <si>
    <t>đứng đắn, nghiêm chỉnh</t>
  </si>
  <si>
    <t>まともな生活をする</t>
  </si>
  <si>
    <t>sống cuộc đời đàng hoàng</t>
  </si>
  <si>
    <t>まともな人間なら、そんなことはしない</t>
  </si>
  <si>
    <r>
      <t>nếu là ng</t>
    </r>
    <r>
      <rPr>
        <sz val="11"/>
        <color theme="1"/>
        <rFont val="Calibri"/>
        <family val="2"/>
        <scheme val="minor"/>
      </rPr>
      <t>ư</t>
    </r>
    <r>
      <rPr>
        <sz val="11"/>
        <color theme="1"/>
        <rFont val="Calibri"/>
        <family val="2"/>
        <charset val="128"/>
        <scheme val="minor"/>
      </rPr>
      <t>ời lịch sự sẽ không làm chuyện đó đâu</t>
    </r>
  </si>
  <si>
    <t>ろくな～ない</t>
  </si>
  <si>
    <t>không... một chút gì</t>
  </si>
  <si>
    <t>ろくに～ない</t>
  </si>
  <si>
    <t>最近、ろくな仕事がない</t>
  </si>
  <si>
    <t>gần đây không có việc gì cả</t>
  </si>
  <si>
    <t>妻はろくに料理を作らない</t>
  </si>
  <si>
    <r>
      <t>vợ tôi chẳng nấu n</t>
    </r>
    <r>
      <rPr>
        <sz val="11"/>
        <color theme="1"/>
        <rFont val="Calibri"/>
        <family val="2"/>
        <scheme val="minor"/>
      </rPr>
      <t>ư</t>
    </r>
    <r>
      <rPr>
        <sz val="11"/>
        <color theme="1"/>
        <rFont val="Calibri"/>
        <family val="2"/>
        <charset val="128"/>
        <scheme val="minor"/>
      </rPr>
      <t>ớng gì cả</t>
    </r>
  </si>
  <si>
    <t>大した</t>
  </si>
  <si>
    <t>quan trọng, to lớn, to tát</t>
  </si>
  <si>
    <t>彼の実力は大したものだ</t>
  </si>
  <si>
    <t>thực lực của anh ấy mới là cái quan trọng</t>
  </si>
  <si>
    <t>大したものはありませんが、どうぞ召し上がってください</t>
  </si>
  <si>
    <t>không có gì to tát cả, mời anh dùng</t>
  </si>
  <si>
    <t>母の病気は大したことはない</t>
  </si>
  <si>
    <t>bệnh của mẹ tôi không nghiêm trọng</t>
  </si>
  <si>
    <t>あっという間に</t>
  </si>
  <si>
    <t>trong nháy mắt, loáng một cái</t>
  </si>
  <si>
    <t>彼は来たと思ったら、あっという間に帰っていった</t>
  </si>
  <si>
    <t>anh ấy vừa tới mà mới đây đã về rồi</t>
  </si>
  <si>
    <t>あれこれ／あれやこれや／なんだかんだ</t>
  </si>
  <si>
    <t>này nọ</t>
  </si>
  <si>
    <t>あれこれ言っても、もう間に合わない</t>
  </si>
  <si>
    <t>dù có nói này nói nọ thì cũng không kịp nữa rồi</t>
  </si>
  <si>
    <t>当たり前</t>
  </si>
  <si>
    <r>
      <t>dĩ nhiên, đ</t>
    </r>
    <r>
      <rPr>
        <sz val="11"/>
        <color theme="1"/>
        <rFont val="Calibri"/>
        <family val="2"/>
        <scheme val="minor"/>
      </rPr>
      <t>ươ</t>
    </r>
    <r>
      <rPr>
        <sz val="11"/>
        <color theme="1"/>
        <rFont val="Calibri"/>
        <family val="2"/>
        <charset val="128"/>
        <scheme val="minor"/>
      </rPr>
      <t>ng nhiên; thông th</t>
    </r>
    <r>
      <rPr>
        <sz val="11"/>
        <color theme="1"/>
        <rFont val="Calibri"/>
        <family val="2"/>
        <scheme val="minor"/>
      </rPr>
      <t>ư</t>
    </r>
    <r>
      <rPr>
        <sz val="11"/>
        <color theme="1"/>
        <rFont val="Calibri"/>
        <family val="2"/>
        <charset val="128"/>
        <scheme val="minor"/>
      </rPr>
      <t>ờng</t>
    </r>
  </si>
  <si>
    <t>うそをつかれて怒るのは当たり前だ</t>
  </si>
  <si>
    <t>bị dối lừa bực mình là phải</t>
  </si>
  <si>
    <t>当たり前のやり方では成功しないだろう</t>
  </si>
  <si>
    <r>
      <t>với những cách làm thông th</t>
    </r>
    <r>
      <rPr>
        <sz val="11"/>
        <color theme="1"/>
        <rFont val="Calibri"/>
        <family val="2"/>
        <scheme val="minor"/>
      </rPr>
      <t>ư</t>
    </r>
    <r>
      <rPr>
        <sz val="11"/>
        <color theme="1"/>
        <rFont val="Calibri"/>
        <family val="2"/>
        <charset val="128"/>
        <scheme val="minor"/>
      </rPr>
      <t>ờng chắc sẽ không thành công đâu</t>
    </r>
  </si>
  <si>
    <t>覚え</t>
  </si>
  <si>
    <t>ghi nhớ, nhớ</t>
  </si>
  <si>
    <t>彼女は仕事の覚えが悪い</t>
  </si>
  <si>
    <t>cô ấy nhớ công việc rất tệ</t>
  </si>
  <si>
    <t>そんなことを言った覚えはない</t>
  </si>
  <si>
    <r>
      <t>tôi không nhớ là đã nói nh</t>
    </r>
    <r>
      <rPr>
        <sz val="11"/>
        <color theme="1"/>
        <rFont val="Calibri"/>
        <family val="2"/>
        <scheme val="minor"/>
      </rPr>
      <t>ư</t>
    </r>
    <r>
      <rPr>
        <sz val="11"/>
        <color theme="1"/>
        <rFont val="Calibri"/>
        <family val="2"/>
        <charset val="128"/>
        <scheme val="minor"/>
      </rPr>
      <t xml:space="preserve"> vậy</t>
    </r>
  </si>
  <si>
    <t>余裕</t>
  </si>
  <si>
    <r>
      <t>d</t>
    </r>
    <r>
      <rPr>
        <sz val="11"/>
        <color theme="1"/>
        <rFont val="Calibri"/>
        <family val="2"/>
        <scheme val="minor"/>
      </rPr>
      <t>ư</t>
    </r>
    <r>
      <rPr>
        <sz val="11"/>
        <color theme="1"/>
        <rFont val="Calibri"/>
        <family val="2"/>
        <charset val="128"/>
        <scheme val="minor"/>
      </rPr>
      <t>, thừa</t>
    </r>
  </si>
  <si>
    <t>この部屋にはベッドを置く余裕がない</t>
  </si>
  <si>
    <r>
      <t>trong phòng này không còn d</t>
    </r>
    <r>
      <rPr>
        <sz val="11"/>
        <color theme="1"/>
        <rFont val="Calibri"/>
        <family val="2"/>
        <scheme val="minor"/>
      </rPr>
      <t>ư</t>
    </r>
    <r>
      <rPr>
        <sz val="11"/>
        <color theme="1"/>
        <rFont val="Calibri"/>
        <family val="2"/>
        <charset val="128"/>
        <scheme val="minor"/>
      </rPr>
      <t xml:space="preserve"> chỗ để cái gi</t>
    </r>
    <r>
      <rPr>
        <sz val="11"/>
        <color theme="1"/>
        <rFont val="Calibri"/>
        <family val="2"/>
        <scheme val="minor"/>
      </rPr>
      <t>ư</t>
    </r>
    <r>
      <rPr>
        <sz val="11"/>
        <color theme="1"/>
        <rFont val="Calibri"/>
        <family val="2"/>
        <charset val="128"/>
        <scheme val="minor"/>
      </rPr>
      <t>ờng</t>
    </r>
  </si>
  <si>
    <t>新しい車を買う余裕がない</t>
  </si>
  <si>
    <r>
      <t>không có d</t>
    </r>
    <r>
      <rPr>
        <sz val="11"/>
        <color theme="1"/>
        <rFont val="Calibri"/>
        <family val="2"/>
        <scheme val="minor"/>
      </rPr>
      <t>ư</t>
    </r>
    <r>
      <rPr>
        <sz val="11"/>
        <color theme="1"/>
        <rFont val="Calibri"/>
        <family val="2"/>
        <charset val="128"/>
        <scheme val="minor"/>
      </rPr>
      <t xml:space="preserve"> tiền để mua xe h</t>
    </r>
    <r>
      <rPr>
        <sz val="11"/>
        <color theme="1"/>
        <rFont val="Calibri"/>
        <family val="2"/>
        <scheme val="minor"/>
      </rPr>
      <t>ơ</t>
    </r>
    <r>
      <rPr>
        <sz val="11"/>
        <color theme="1"/>
        <rFont val="Calibri"/>
        <family val="2"/>
        <charset val="128"/>
        <scheme val="minor"/>
      </rPr>
      <t>i mới</t>
    </r>
  </si>
  <si>
    <t>待ち合わせには余裕をもって出かけよう</t>
  </si>
  <si>
    <t>hãy đến chỗ hẹn sớm một chút</t>
  </si>
  <si>
    <t>見聞きする</t>
  </si>
  <si>
    <t>kinh nghiệm, trải nghiệm mắt thấy tai nghe</t>
  </si>
  <si>
    <t>見聞きしたことを人に話す</t>
  </si>
  <si>
    <r>
      <t>nói với ng</t>
    </r>
    <r>
      <rPr>
        <sz val="11"/>
        <color theme="1"/>
        <rFont val="Calibri"/>
        <family val="2"/>
        <scheme val="minor"/>
      </rPr>
      <t>ư</t>
    </r>
    <r>
      <rPr>
        <sz val="11"/>
        <color theme="1"/>
        <rFont val="Calibri"/>
        <family val="2"/>
        <charset val="128"/>
        <scheme val="minor"/>
      </rPr>
      <t>ời ta về những điều mắt thấy tai nghe</t>
    </r>
  </si>
  <si>
    <t>行き来する</t>
  </si>
  <si>
    <t>qua lại</t>
  </si>
  <si>
    <t>田中さんとお互いの家を行き来する</t>
  </si>
  <si>
    <t>tôi và anh Tanaka qua lại nhà lẫn nhau</t>
  </si>
  <si>
    <t>貸し借りする</t>
  </si>
  <si>
    <r>
      <t>m</t>
    </r>
    <r>
      <rPr>
        <sz val="11"/>
        <color theme="1"/>
        <rFont val="Calibri"/>
        <family val="2"/>
        <scheme val="minor"/>
      </rPr>
      <t>ư</t>
    </r>
    <r>
      <rPr>
        <sz val="11"/>
        <color theme="1"/>
        <rFont val="Calibri"/>
        <family val="2"/>
        <charset val="128"/>
        <scheme val="minor"/>
      </rPr>
      <t>ợn và cho m</t>
    </r>
    <r>
      <rPr>
        <sz val="11"/>
        <color theme="1"/>
        <rFont val="Calibri"/>
        <family val="2"/>
        <scheme val="minor"/>
      </rPr>
      <t>ư</t>
    </r>
    <r>
      <rPr>
        <sz val="11"/>
        <color theme="1"/>
        <rFont val="Calibri"/>
        <family val="2"/>
        <charset val="128"/>
        <scheme val="minor"/>
      </rPr>
      <t>ợn</t>
    </r>
  </si>
  <si>
    <t>お金の貸し借りはやめよう</t>
  </si>
  <si>
    <r>
      <t>thôi chuyện m</t>
    </r>
    <r>
      <rPr>
        <sz val="11"/>
        <color theme="1"/>
        <rFont val="Calibri"/>
        <family val="2"/>
        <scheme val="minor"/>
      </rPr>
      <t>ư</t>
    </r>
    <r>
      <rPr>
        <sz val="11"/>
        <color theme="1"/>
        <rFont val="Calibri"/>
        <family val="2"/>
        <charset val="128"/>
        <scheme val="minor"/>
      </rPr>
      <t>ợn và cho m</t>
    </r>
    <r>
      <rPr>
        <sz val="11"/>
        <color theme="1"/>
        <rFont val="Calibri"/>
        <family val="2"/>
        <scheme val="minor"/>
      </rPr>
      <t>ư</t>
    </r>
    <r>
      <rPr>
        <sz val="11"/>
        <color theme="1"/>
        <rFont val="Calibri"/>
        <family val="2"/>
        <charset val="128"/>
        <scheme val="minor"/>
      </rPr>
      <t>ợn tiền đi</t>
    </r>
  </si>
  <si>
    <t>出し入れする</t>
  </si>
  <si>
    <t>lấy ra và bỏ vào</t>
  </si>
  <si>
    <t>布団の出し入れは面倒だ</t>
  </si>
  <si>
    <t>việc lấy ra bỏ vào nệm chăn phiền phức thật.</t>
  </si>
  <si>
    <t>付け外しする</t>
  </si>
  <si>
    <t>dán vào gỡ ra</t>
  </si>
  <si>
    <t>この襟は付け外しができる</t>
  </si>
  <si>
    <r>
      <t>cái ve áo này có thể dán vào gỡ ra đ</t>
    </r>
    <r>
      <rPr>
        <sz val="11"/>
        <color theme="1"/>
        <rFont val="Calibri"/>
        <family val="2"/>
        <scheme val="minor"/>
      </rPr>
      <t>ư</t>
    </r>
    <r>
      <rPr>
        <sz val="11"/>
        <color theme="1"/>
        <rFont val="Calibri"/>
        <family val="2"/>
        <charset val="128"/>
        <scheme val="minor"/>
      </rPr>
      <t>ợc</t>
    </r>
  </si>
  <si>
    <t>脱ぎ着する</t>
  </si>
  <si>
    <t>cởi ra mặc vô</t>
  </si>
  <si>
    <t>このセーターは脱ぎ着がらくだ</t>
  </si>
  <si>
    <t>cái áo len này cởi ra mặc vào rất dễ dàng.</t>
  </si>
  <si>
    <t>読み書きする</t>
  </si>
  <si>
    <t>đọc viết</t>
  </si>
  <si>
    <t>上げ下げする</t>
  </si>
  <si>
    <t>lên xuống</t>
  </si>
  <si>
    <t>売り買いする</t>
  </si>
  <si>
    <t>mua bán</t>
  </si>
  <si>
    <t>行き帰りする</t>
  </si>
  <si>
    <t>đi đi về về</t>
  </si>
  <si>
    <t>仕事の行き帰りにコンビニに寄る</t>
  </si>
  <si>
    <r>
      <t>ghé cửa hàng tiện lợi trên đ</t>
    </r>
    <r>
      <rPr>
        <sz val="11"/>
        <color theme="1"/>
        <rFont val="Calibri"/>
        <family val="2"/>
        <scheme val="minor"/>
      </rPr>
      <t>ư</t>
    </r>
    <r>
      <rPr>
        <sz val="11"/>
        <color theme="1"/>
        <rFont val="Calibri"/>
        <family val="2"/>
        <charset val="128"/>
        <scheme val="minor"/>
      </rPr>
      <t>ờng đi làm hoặc từ chỗ làm về</t>
    </r>
  </si>
  <si>
    <t>好き嫌い</t>
  </si>
  <si>
    <t>thích và ghét</t>
  </si>
  <si>
    <t>食べ物の好き嫌いが激しい</t>
  </si>
  <si>
    <t>rất kén đồ ăn</t>
  </si>
  <si>
    <t>いつもお世話になっております</t>
  </si>
  <si>
    <r>
      <t xml:space="preserve">cảm </t>
    </r>
    <r>
      <rPr>
        <sz val="11"/>
        <color theme="1"/>
        <rFont val="Calibri"/>
        <family val="2"/>
        <scheme val="minor"/>
      </rPr>
      <t>ơ</t>
    </r>
    <r>
      <rPr>
        <sz val="11"/>
        <color theme="1"/>
        <rFont val="Calibri"/>
        <family val="2"/>
        <charset val="128"/>
        <scheme val="minor"/>
      </rPr>
      <t>n vì lúc nào cũng đ</t>
    </r>
    <r>
      <rPr>
        <sz val="11"/>
        <color theme="1"/>
        <rFont val="Calibri"/>
        <family val="2"/>
        <scheme val="minor"/>
      </rPr>
      <t>ư</t>
    </r>
    <r>
      <rPr>
        <sz val="11"/>
        <color theme="1"/>
        <rFont val="Calibri"/>
        <family val="2"/>
        <charset val="128"/>
        <scheme val="minor"/>
      </rPr>
      <t>ợc chiếu cố</t>
    </r>
  </si>
  <si>
    <t>少し様子をみましょう</t>
  </si>
  <si>
    <t>hãy nhìn đến dáng vẻ một chút</t>
  </si>
  <si>
    <t>試しにやってみましょう</t>
  </si>
  <si>
    <t>hãy làm thử xem sao</t>
  </si>
  <si>
    <t>そんなつもりはありません</t>
  </si>
  <si>
    <t>không có dự định đó</t>
  </si>
  <si>
    <t>困ったときはお互い様です</t>
  </si>
  <si>
    <t>giúp đỡ nhau lúc hoạn nạn</t>
  </si>
  <si>
    <t>申し訳ありませんが、これをコピーしてください</t>
  </si>
  <si>
    <t>phiền anh vui lòng foto cái này dùm</t>
  </si>
  <si>
    <t>悪いけど、そこの雑誌を取ってくれる？</t>
  </si>
  <si>
    <r>
      <t>xin lỗi, anh lấy dùm tôi cuốn tạp chí đằng kia đ</t>
    </r>
    <r>
      <rPr>
        <sz val="11"/>
        <color theme="1"/>
        <rFont val="Calibri"/>
        <family val="2"/>
        <scheme val="minor"/>
      </rPr>
      <t>ư</t>
    </r>
    <r>
      <rPr>
        <sz val="11"/>
        <color theme="1"/>
        <rFont val="Calibri"/>
        <family val="2"/>
        <charset val="128"/>
        <scheme val="minor"/>
      </rPr>
      <t>ợc không?</t>
    </r>
  </si>
  <si>
    <t>ノリ</t>
  </si>
  <si>
    <t>keo, hồ</t>
  </si>
  <si>
    <t>ノリが悪い人</t>
  </si>
  <si>
    <r>
      <t>ng</t>
    </r>
    <r>
      <rPr>
        <sz val="11"/>
        <color theme="1"/>
        <rFont val="Calibri"/>
        <family val="2"/>
        <scheme val="minor"/>
      </rPr>
      <t>ư</t>
    </r>
    <r>
      <rPr>
        <sz val="11"/>
        <color theme="1"/>
        <rFont val="Calibri"/>
        <family val="2"/>
        <charset val="128"/>
        <scheme val="minor"/>
      </rPr>
      <t>ời khó hòa hợp</t>
    </r>
  </si>
  <si>
    <t>この曲はノリがいい</t>
  </si>
  <si>
    <t>ca khúc đó nhịp rất hay</t>
  </si>
  <si>
    <t>quá, rất</t>
  </si>
  <si>
    <t>いまいち</t>
  </si>
  <si>
    <r>
      <t>không tốt lắm, ch</t>
    </r>
    <r>
      <rPr>
        <sz val="11"/>
        <color theme="1"/>
        <rFont val="Calibri"/>
        <family val="2"/>
        <scheme val="minor"/>
      </rPr>
      <t>ư</t>
    </r>
    <r>
      <rPr>
        <sz val="11"/>
        <color theme="1"/>
        <rFont val="Calibri"/>
        <family val="2"/>
        <charset val="128"/>
        <scheme val="minor"/>
      </rPr>
      <t>a hay lắm</t>
    </r>
  </si>
  <si>
    <t>このケーキはいまいちだ</t>
  </si>
  <si>
    <t>cái bánh kem này không ngon lắm</t>
  </si>
  <si>
    <t>ばらす</t>
  </si>
  <si>
    <t>tiết lộ (bí mật)</t>
  </si>
  <si>
    <t>秘密をばらす</t>
  </si>
  <si>
    <t>tiết lộ bí mật</t>
  </si>
  <si>
    <t>ばれる</t>
  </si>
  <si>
    <r>
      <t>bị bại lộ, đ</t>
    </r>
    <r>
      <rPr>
        <sz val="11"/>
        <color theme="1"/>
        <rFont val="Calibri"/>
        <family val="2"/>
        <scheme val="minor"/>
      </rPr>
      <t>ư</t>
    </r>
    <r>
      <rPr>
        <sz val="11"/>
        <color theme="1"/>
        <rFont val="Calibri"/>
        <family val="2"/>
        <charset val="128"/>
        <scheme val="minor"/>
      </rPr>
      <t>ợc tiết lộ</t>
    </r>
  </si>
  <si>
    <t>パクる</t>
  </si>
  <si>
    <t>ăn cắp, đánh cắp</t>
  </si>
  <si>
    <t>人のアイデアをパクる</t>
  </si>
  <si>
    <r>
      <t>ăn cắp ý t</t>
    </r>
    <r>
      <rPr>
        <sz val="11"/>
        <color theme="1"/>
        <rFont val="Calibri"/>
        <family val="2"/>
        <scheme val="minor"/>
      </rPr>
      <t>ư</t>
    </r>
    <r>
      <rPr>
        <sz val="11"/>
        <color theme="1"/>
        <rFont val="Calibri"/>
        <family val="2"/>
        <charset val="128"/>
        <scheme val="minor"/>
      </rPr>
      <t>ởng của ng</t>
    </r>
    <r>
      <rPr>
        <sz val="11"/>
        <color theme="1"/>
        <rFont val="Calibri"/>
        <family val="2"/>
        <scheme val="minor"/>
      </rPr>
      <t>ư</t>
    </r>
    <r>
      <rPr>
        <sz val="11"/>
        <color theme="1"/>
        <rFont val="Calibri"/>
        <family val="2"/>
        <charset val="128"/>
        <scheme val="minor"/>
      </rPr>
      <t>ời khác</t>
    </r>
  </si>
  <si>
    <t>ダサい</t>
  </si>
  <si>
    <r>
      <t>nguyên thủy, thô s</t>
    </r>
    <r>
      <rPr>
        <sz val="11"/>
        <color theme="1"/>
        <rFont val="Calibri"/>
        <family val="2"/>
        <scheme val="minor"/>
      </rPr>
      <t>ơ</t>
    </r>
    <r>
      <rPr>
        <sz val="11"/>
        <color theme="1"/>
        <rFont val="Calibri"/>
        <family val="2"/>
        <charset val="128"/>
        <scheme val="minor"/>
      </rPr>
      <t>, xấu</t>
    </r>
  </si>
  <si>
    <t>ダサい服装</t>
  </si>
  <si>
    <t>trang phục xấu xí</t>
  </si>
  <si>
    <t>マジ</t>
  </si>
  <si>
    <t>nghiêm túc, nghiêm chỉnh</t>
  </si>
  <si>
    <t>マジな話</t>
  </si>
  <si>
    <t>chuyện nghiêm túc</t>
  </si>
  <si>
    <t>マジになって働く</t>
  </si>
  <si>
    <t>làm việc nghiêm chỉnh</t>
  </si>
  <si>
    <t>ヤバい</t>
  </si>
  <si>
    <t>nguy hiểm, lợi hại, tệ hại</t>
  </si>
  <si>
    <t>ヤバい仕事をする</t>
  </si>
  <si>
    <t>làm công việc nguy hiểm</t>
  </si>
  <si>
    <t>時間に遅れるとヤバい</t>
  </si>
  <si>
    <t>trễ giờ thì thật tệ hại</t>
  </si>
  <si>
    <t>うざい</t>
  </si>
  <si>
    <t>phiền hà, khó chịu</t>
  </si>
  <si>
    <t>毎日のように電話してくる友達がうざい</t>
  </si>
  <si>
    <r>
      <t>mấy đứa bạn điện thoại hầu nh</t>
    </r>
    <r>
      <rPr>
        <sz val="11"/>
        <color theme="1"/>
        <rFont val="Calibri"/>
        <family val="2"/>
        <scheme val="minor"/>
      </rPr>
      <t>ư</t>
    </r>
    <r>
      <rPr>
        <sz val="11"/>
        <color theme="1"/>
        <rFont val="Calibri"/>
        <family val="2"/>
        <charset val="128"/>
        <scheme val="minor"/>
      </rPr>
      <t xml:space="preserve"> mỗi ngày thật là phiền toái</t>
    </r>
  </si>
  <si>
    <t>老人ホームのホームヘルパー</t>
  </si>
  <si>
    <r>
      <t>chăm sóc ng</t>
    </r>
    <r>
      <rPr>
        <sz val="11"/>
        <color theme="1"/>
        <rFont val="Calibri"/>
        <family val="2"/>
        <scheme val="minor"/>
      </rPr>
      <t>ư</t>
    </r>
    <r>
      <rPr>
        <sz val="11"/>
        <color theme="1"/>
        <rFont val="Calibri"/>
        <family val="2"/>
        <charset val="128"/>
        <scheme val="minor"/>
      </rPr>
      <t>ời già</t>
    </r>
  </si>
  <si>
    <t>語学学校の講師</t>
  </si>
  <si>
    <t>giáo viên ngôn ngữ</t>
  </si>
  <si>
    <t>会社の事務員</t>
  </si>
  <si>
    <r>
      <t>th</t>
    </r>
    <r>
      <rPr>
        <sz val="11"/>
        <color theme="1"/>
        <rFont val="Calibri"/>
        <family val="2"/>
        <scheme val="minor"/>
      </rPr>
      <t>ư</t>
    </r>
    <r>
      <rPr>
        <sz val="11"/>
        <color theme="1"/>
        <rFont val="Calibri"/>
        <family val="2"/>
        <charset val="128"/>
        <scheme val="minor"/>
      </rPr>
      <t xml:space="preserve"> ký</t>
    </r>
  </si>
  <si>
    <t>コンピューター関係の仕事</t>
  </si>
  <si>
    <t>công việc liên quan đến IT</t>
  </si>
  <si>
    <t>レストランのオーナー</t>
  </si>
  <si>
    <t>chủ nhà hàng</t>
  </si>
  <si>
    <t>フリーター</t>
  </si>
  <si>
    <t>tên gọi chung của việc làm bán thời gian</t>
  </si>
  <si>
    <t>就職する</t>
  </si>
  <si>
    <t>đi làm, nhận việc</t>
  </si>
  <si>
    <t>就職活動</t>
  </si>
  <si>
    <t>tìm kiếm việc làm</t>
  </si>
  <si>
    <t>求人情報</t>
  </si>
  <si>
    <t>thông tin việc làm</t>
  </si>
  <si>
    <t>viết CV</t>
  </si>
  <si>
    <t>年齢制限がある</t>
  </si>
  <si>
    <t>giới hạn tuổi</t>
  </si>
  <si>
    <t>経験を問わない</t>
  </si>
  <si>
    <t>không đòi hỏi kinh nghiệm</t>
  </si>
  <si>
    <t>人手が不足している</t>
  </si>
  <si>
    <t>thiếu nhân công</t>
  </si>
  <si>
    <t>正社員を募集する</t>
  </si>
  <si>
    <t>chiêu mộ nhân viên chính thức</t>
  </si>
  <si>
    <t>派遣社員に登録する</t>
  </si>
  <si>
    <t>đăng tìm nhân viên tạm thời</t>
  </si>
  <si>
    <t>会社に問い合わせる</t>
  </si>
  <si>
    <t>hỏi thăm về công ty</t>
  </si>
  <si>
    <t>気軽にたずねる</t>
  </si>
  <si>
    <t>thoải mái đặt câu hỏi</t>
  </si>
  <si>
    <t>面接で緊張する</t>
  </si>
  <si>
    <t>căng thẳng khi phỏng vấn</t>
  </si>
  <si>
    <t>面接にふさわしい服装</t>
  </si>
  <si>
    <t>trang phục phù hợp trong buổi phỏng vấn</t>
  </si>
  <si>
    <t>８時間勤務</t>
  </si>
  <si>
    <t>làm việc 8 tiếng / ngày</t>
  </si>
  <si>
    <t>時給で働く</t>
  </si>
  <si>
    <r>
      <t>làm việc l</t>
    </r>
    <r>
      <rPr>
        <sz val="11"/>
        <color theme="1"/>
        <rFont val="Calibri"/>
        <family val="2"/>
        <scheme val="minor"/>
      </rPr>
      <t>ươ</t>
    </r>
    <r>
      <rPr>
        <sz val="11"/>
        <color theme="1"/>
        <rFont val="Calibri"/>
        <family val="2"/>
        <charset val="128"/>
        <scheme val="minor"/>
      </rPr>
      <t>ng theo giờ</t>
    </r>
  </si>
  <si>
    <t>交通費が支給される</t>
  </si>
  <si>
    <r>
      <t>đ</t>
    </r>
    <r>
      <rPr>
        <sz val="11"/>
        <color theme="1"/>
        <rFont val="Calibri"/>
        <family val="2"/>
        <scheme val="minor"/>
      </rPr>
      <t>ư</t>
    </r>
    <r>
      <rPr>
        <sz val="11"/>
        <color theme="1"/>
        <rFont val="Calibri"/>
        <family val="2"/>
        <charset val="128"/>
        <scheme val="minor"/>
      </rPr>
      <t>ợc thanh toán phí đi lại</t>
    </r>
  </si>
  <si>
    <t>店がもうかる</t>
  </si>
  <si>
    <t>thu nhập từ quán</t>
  </si>
  <si>
    <t>上司</t>
  </si>
  <si>
    <t>cấp trên</t>
  </si>
  <si>
    <t>部下</t>
  </si>
  <si>
    <t>quản lý</t>
  </si>
  <si>
    <r>
      <t>tr</t>
    </r>
    <r>
      <rPr>
        <sz val="11"/>
        <color theme="1"/>
        <rFont val="Calibri"/>
        <family val="2"/>
        <scheme val="minor"/>
      </rPr>
      <t>ư</t>
    </r>
    <r>
      <rPr>
        <sz val="11"/>
        <color theme="1"/>
        <rFont val="Calibri"/>
        <family val="2"/>
        <charset val="128"/>
        <scheme val="minor"/>
      </rPr>
      <t>ởng phòng</t>
    </r>
  </si>
  <si>
    <t>先輩</t>
  </si>
  <si>
    <t>後輩</t>
  </si>
  <si>
    <t>同僚</t>
  </si>
  <si>
    <t>大企業に就職する</t>
  </si>
  <si>
    <t>làm việc cho công ty lớn</t>
  </si>
  <si>
    <t>４月に入社する</t>
  </si>
  <si>
    <t>vào làm công ty tháng 4</t>
  </si>
  <si>
    <t>我が社の女子社員</t>
  </si>
  <si>
    <t>nhân viên nữ của công ty chúng tôi</t>
  </si>
  <si>
    <t>先輩に教わる</t>
  </si>
  <si>
    <r>
      <t>đ</t>
    </r>
    <r>
      <rPr>
        <sz val="11"/>
        <color theme="1"/>
        <rFont val="Calibri"/>
        <family val="2"/>
        <scheme val="minor"/>
      </rPr>
      <t>ư</t>
    </r>
    <r>
      <rPr>
        <sz val="11"/>
        <color theme="1"/>
        <rFont val="Calibri"/>
        <family val="2"/>
        <charset val="128"/>
        <scheme val="minor"/>
      </rPr>
      <t>ợc đàn anh chỉ dạy</t>
    </r>
  </si>
  <si>
    <t>học hỏi ở đàn anh</t>
  </si>
  <si>
    <t>早退する</t>
  </si>
  <si>
    <t>về sớm</t>
  </si>
  <si>
    <t>遅刻する</t>
  </si>
  <si>
    <t>đến trễ</t>
  </si>
  <si>
    <t>休憩する</t>
  </si>
  <si>
    <t>nghỉ giải lao</t>
  </si>
  <si>
    <t>休みを取る</t>
  </si>
  <si>
    <t>nghỉ phép</t>
  </si>
  <si>
    <t>有給休暇</t>
  </si>
  <si>
    <r>
      <t>nghỉ có l</t>
    </r>
    <r>
      <rPr>
        <sz val="11"/>
        <color theme="1"/>
        <rFont val="Calibri"/>
        <family val="2"/>
        <scheme val="minor"/>
      </rPr>
      <t>ươ</t>
    </r>
    <r>
      <rPr>
        <sz val="11"/>
        <color theme="1"/>
        <rFont val="Calibri"/>
        <family val="2"/>
        <charset val="128"/>
        <scheme val="minor"/>
      </rPr>
      <t>ng</t>
    </r>
  </si>
  <si>
    <t>席を外す</t>
  </si>
  <si>
    <t>rời khỏi chỗ ngồi</t>
  </si>
  <si>
    <t>やりがいのある仕事</t>
  </si>
  <si>
    <t>công việc đáng làm</t>
  </si>
  <si>
    <t>仕事が生きがいだ</t>
  </si>
  <si>
    <t>công việc là lẽ sống</t>
  </si>
  <si>
    <t>休む間がない</t>
  </si>
  <si>
    <t>không có thời gian nghỉ</t>
  </si>
  <si>
    <t>体がもたない</t>
  </si>
  <si>
    <t>suy kiệt</t>
  </si>
  <si>
    <t>やる気がない</t>
  </si>
  <si>
    <t>không yêu thích công việc</t>
  </si>
  <si>
    <t>やる気が出ない</t>
  </si>
  <si>
    <t>không có động lực trong công việc</t>
  </si>
  <si>
    <t>具合が悪いふりをする</t>
  </si>
  <si>
    <t>giả vờ ốm</t>
  </si>
  <si>
    <t>仕事を怠ける</t>
  </si>
  <si>
    <t>xao lãng công việc</t>
  </si>
  <si>
    <t>仕事をサボる</t>
  </si>
  <si>
    <t>trốn việc</t>
  </si>
  <si>
    <t>怠け者</t>
  </si>
  <si>
    <r>
      <t>kẻ l</t>
    </r>
    <r>
      <rPr>
        <sz val="11"/>
        <color theme="1"/>
        <rFont val="Calibri"/>
        <family val="2"/>
        <scheme val="minor"/>
      </rPr>
      <t>ư</t>
    </r>
    <r>
      <rPr>
        <sz val="11"/>
        <color theme="1"/>
        <rFont val="Calibri"/>
        <family val="2"/>
        <charset val="128"/>
        <scheme val="minor"/>
      </rPr>
      <t>ời biếng</t>
    </r>
  </si>
  <si>
    <r>
      <t>ng</t>
    </r>
    <r>
      <rPr>
        <sz val="11"/>
        <color theme="1"/>
        <rFont val="Calibri"/>
        <family val="2"/>
        <scheme val="minor"/>
      </rPr>
      <t>ư</t>
    </r>
    <r>
      <rPr>
        <sz val="11"/>
        <color theme="1"/>
        <rFont val="Calibri"/>
        <family val="2"/>
        <charset val="128"/>
        <scheme val="minor"/>
      </rPr>
      <t>ời siêng năng làm việc</t>
    </r>
  </si>
  <si>
    <t>仕事でミスをする</t>
  </si>
  <si>
    <t>sai lầm trong công việc</t>
  </si>
  <si>
    <t>遅刻の言い訳をする</t>
  </si>
  <si>
    <t>biện bạch việc đi trễ</t>
  </si>
  <si>
    <t>上司にゴマをする</t>
  </si>
  <si>
    <t>nịnh bợ sếp</t>
  </si>
  <si>
    <t>おせじを言う</t>
  </si>
  <si>
    <t>khen, tâng bốc</t>
  </si>
  <si>
    <t>cực kì bận rộn</t>
  </si>
  <si>
    <t>会議が長引く</t>
  </si>
  <si>
    <t>cuộc họp kéo dài</t>
  </si>
  <si>
    <t>会議の準備をする</t>
  </si>
  <si>
    <t>chuẩn bị cho cuộc họp</t>
  </si>
  <si>
    <t>ミーティングの準備をする</t>
  </si>
  <si>
    <t>意見を述べる</t>
  </si>
  <si>
    <t>bày tỏ ý kiến</t>
  </si>
  <si>
    <t>意見をまとめる</t>
  </si>
  <si>
    <t>tổng hợp ý kiến</t>
  </si>
  <si>
    <t>意見を求める</t>
  </si>
  <si>
    <t>đòi hỏi, yêu cầu ý kiến</t>
  </si>
  <si>
    <t>具体的な案を出す</t>
  </si>
  <si>
    <r>
      <t>đ</t>
    </r>
    <r>
      <rPr>
        <sz val="11"/>
        <color theme="1"/>
        <rFont val="Calibri"/>
        <family val="2"/>
        <scheme val="minor"/>
      </rPr>
      <t>ư</t>
    </r>
    <r>
      <rPr>
        <sz val="11"/>
        <color theme="1"/>
        <rFont val="Calibri"/>
        <family val="2"/>
        <charset val="128"/>
        <scheme val="minor"/>
      </rPr>
      <t>a ra đề xuất cụ thể</t>
    </r>
  </si>
  <si>
    <t>抽象的</t>
  </si>
  <si>
    <r>
      <t>trừu t</t>
    </r>
    <r>
      <rPr>
        <sz val="11"/>
        <color theme="1"/>
        <rFont val="Calibri"/>
        <family val="2"/>
        <scheme val="minor"/>
      </rPr>
      <t>ư</t>
    </r>
    <r>
      <rPr>
        <sz val="11"/>
        <color theme="1"/>
        <rFont val="Calibri"/>
        <family val="2"/>
        <charset val="128"/>
        <scheme val="minor"/>
      </rPr>
      <t>ợng</t>
    </r>
  </si>
  <si>
    <t>アイデアを出す</t>
  </si>
  <si>
    <r>
      <t>đ</t>
    </r>
    <r>
      <rPr>
        <sz val="11"/>
        <color theme="1"/>
        <rFont val="Calibri"/>
        <family val="2"/>
        <scheme val="minor"/>
      </rPr>
      <t>ư</t>
    </r>
    <r>
      <rPr>
        <sz val="11"/>
        <color theme="1"/>
        <rFont val="Calibri"/>
        <family val="2"/>
        <charset val="128"/>
        <scheme val="minor"/>
      </rPr>
      <t>a ra ý t</t>
    </r>
    <r>
      <rPr>
        <sz val="11"/>
        <color theme="1"/>
        <rFont val="Calibri"/>
        <family val="2"/>
        <scheme val="minor"/>
      </rPr>
      <t>ư</t>
    </r>
    <r>
      <rPr>
        <sz val="11"/>
        <color theme="1"/>
        <rFont val="Calibri"/>
        <family val="2"/>
        <charset val="128"/>
        <scheme val="minor"/>
      </rPr>
      <t>ởng</t>
    </r>
  </si>
  <si>
    <t>đi đến kết luận</t>
  </si>
  <si>
    <t>資料を配る</t>
  </si>
  <si>
    <t>phát tài liệu</t>
  </si>
  <si>
    <t>プリントを配る</t>
  </si>
  <si>
    <t>phát bản in</t>
  </si>
  <si>
    <t>メモを取る</t>
  </si>
  <si>
    <t>ghi chú</t>
  </si>
  <si>
    <t>張り切る</t>
  </si>
  <si>
    <t>lên tinh thần, phấn chấn</t>
  </si>
  <si>
    <t>nhận làm công việc</t>
  </si>
  <si>
    <t>仕事の打ち合わせをする</t>
  </si>
  <si>
    <t>thu xếp, sắp xếp công việc</t>
  </si>
  <si>
    <t>thu xếp, sắp đặt</t>
  </si>
  <si>
    <t>スケジュールを組む</t>
  </si>
  <si>
    <t>xây dựng lịch trình</t>
  </si>
  <si>
    <t>仕事を順調にこなす</t>
  </si>
  <si>
    <t>công việc tiến triển thuận lợi</t>
  </si>
  <si>
    <t>電話を取り次ぐ</t>
  </si>
  <si>
    <t>truyền đạt lời nhắn (điện thoại)</t>
  </si>
  <si>
    <t>電話を転送する</t>
  </si>
  <si>
    <t>chuyển cuộc gọi</t>
  </si>
  <si>
    <t>電話を保留する</t>
  </si>
  <si>
    <t>giữ cuộc gọi</t>
  </si>
  <si>
    <t>残業する</t>
  </si>
  <si>
    <t>làm thêm giờ</t>
  </si>
  <si>
    <t>出張が多い</t>
  </si>
  <si>
    <t>đi công tác nhiều</t>
  </si>
  <si>
    <t>出世する</t>
  </si>
  <si>
    <t>thăng chức, thành đạt</t>
  </si>
  <si>
    <t>昇進する</t>
  </si>
  <si>
    <t>thăng tiến, thăng cấp</t>
  </si>
  <si>
    <t>本社に転勤になる</t>
  </si>
  <si>
    <t>chuyển tới làm việc ở công ty mẹ</t>
  </si>
  <si>
    <t>転職する</t>
  </si>
  <si>
    <t>chuyển việc (qua công ty khác)</t>
  </si>
  <si>
    <t>会社を首になる</t>
  </si>
  <si>
    <t>bị công ty sa thải</t>
  </si>
  <si>
    <t>リストラされる</t>
  </si>
  <si>
    <t>退職する</t>
  </si>
  <si>
    <t>nghỉ việc, từ chức</t>
  </si>
  <si>
    <t>失業する</t>
  </si>
  <si>
    <t>thất nghiệp</t>
  </si>
  <si>
    <t>プリンター</t>
  </si>
  <si>
    <t>máy in</t>
  </si>
  <si>
    <t>ウィンドウ</t>
  </si>
  <si>
    <t>window</t>
  </si>
  <si>
    <t>モニター</t>
  </si>
  <si>
    <t>màn hình</t>
  </si>
  <si>
    <t>ディスプレイ</t>
  </si>
  <si>
    <t>パソコン本体</t>
  </si>
  <si>
    <t>CPU</t>
  </si>
  <si>
    <t>（マウス）ポインター</t>
  </si>
  <si>
    <t>con trỏ chuột</t>
  </si>
  <si>
    <t>（マウス）カーソル</t>
  </si>
  <si>
    <t>パソコンを操作する</t>
  </si>
  <si>
    <t>thao tác máy tính</t>
  </si>
  <si>
    <t>基本をマスターする</t>
  </si>
  <si>
    <r>
      <t>nắm vững c</t>
    </r>
    <r>
      <rPr>
        <sz val="11"/>
        <color theme="1"/>
        <rFont val="Calibri"/>
        <family val="2"/>
        <scheme val="minor"/>
      </rPr>
      <t>ơ</t>
    </r>
    <r>
      <rPr>
        <sz val="11"/>
        <color theme="1"/>
        <rFont val="Calibri"/>
        <family val="2"/>
        <charset val="128"/>
        <scheme val="minor"/>
      </rPr>
      <t xml:space="preserve"> bản</t>
    </r>
  </si>
  <si>
    <t>パソコンを起動する</t>
  </si>
  <si>
    <t>khởi động máy tính</t>
  </si>
  <si>
    <t>パソコンを立ち上げる</t>
  </si>
  <si>
    <t>終了する</t>
  </si>
  <si>
    <t>tắt máy tính</t>
  </si>
  <si>
    <t>パソコンを再起動する</t>
  </si>
  <si>
    <t>khởi động lại</t>
  </si>
  <si>
    <t>次の画面を表示する</t>
  </si>
  <si>
    <t>hiển thị màn hình kế tiếp</t>
  </si>
  <si>
    <t>プロバイダーと契約する</t>
  </si>
  <si>
    <t>hợp đồng với nhà cung cấp dịch vụ inteet</t>
  </si>
  <si>
    <t>インターネットに接続する</t>
  </si>
  <si>
    <t>インターネットにつなぐ</t>
  </si>
  <si>
    <t>インターネットにアクセスする</t>
  </si>
  <si>
    <t>truy cập inteet</t>
  </si>
  <si>
    <t>ネットに接続する</t>
  </si>
  <si>
    <t>ネットにつなぐ</t>
  </si>
  <si>
    <t>ネットにアクセスする</t>
  </si>
  <si>
    <t>（～が）つながる</t>
  </si>
  <si>
    <r>
      <t>đ</t>
    </r>
    <r>
      <rPr>
        <sz val="11"/>
        <color theme="1"/>
        <rFont val="Calibri"/>
        <family val="2"/>
        <scheme val="minor"/>
      </rPr>
      <t>ư</t>
    </r>
    <r>
      <rPr>
        <sz val="11"/>
        <color theme="1"/>
        <rFont val="Calibri"/>
        <family val="2"/>
        <charset val="128"/>
        <scheme val="minor"/>
      </rPr>
      <t>ợc kết nối</t>
    </r>
  </si>
  <si>
    <t>インターネットで検索する</t>
  </si>
  <si>
    <t>tìm kiếm trên inteet</t>
  </si>
  <si>
    <t>ホームページで情報を得る</t>
  </si>
  <si>
    <t>nhận thông tin trên web</t>
  </si>
  <si>
    <t>ダウンロードを開始する</t>
  </si>
  <si>
    <t>bắt đầu download</t>
  </si>
  <si>
    <t>完了する</t>
  </si>
  <si>
    <t>kết thúc download</t>
  </si>
  <si>
    <t>cài đặt phần mềm</t>
  </si>
  <si>
    <t>click vào nút start</t>
  </si>
  <si>
    <t>フリーズする</t>
  </si>
  <si>
    <t>bị đứng, đóng băng</t>
  </si>
  <si>
    <t>パソコンのシステムを更新する</t>
  </si>
  <si>
    <t>update hệ thống máy tính</t>
  </si>
  <si>
    <t>便利な機能</t>
  </si>
  <si>
    <t>tính năng tiện dụng</t>
  </si>
  <si>
    <t>アドレスを入力する</t>
  </si>
  <si>
    <t>nhập địa chỉ</t>
  </si>
  <si>
    <t>アドレスを登録する</t>
  </si>
  <si>
    <t>đăng ký địa chỉ</t>
  </si>
  <si>
    <t>書類を作成する</t>
  </si>
  <si>
    <t>tạo tài liệu</t>
  </si>
  <si>
    <t>かなを漢字に変換する</t>
  </si>
  <si>
    <t>chuyển từ Kana sang Kanji</t>
  </si>
  <si>
    <t>漢字を確定する</t>
  </si>
  <si>
    <t>lựa chọn từ Kanji đúng</t>
  </si>
  <si>
    <t>xóa từ</t>
  </si>
  <si>
    <t>xuống dòng mới</t>
  </si>
  <si>
    <t>文字のサイズを設定する</t>
  </si>
  <si>
    <t>thiết đặt cỡ chữ</t>
  </si>
  <si>
    <t>フォントを変更する</t>
  </si>
  <si>
    <t>thay đổi font chữ</t>
  </si>
  <si>
    <t>カーソルを移動する</t>
  </si>
  <si>
    <t>di chuyển con trỏ chuột</t>
  </si>
  <si>
    <t>範囲を選択する</t>
  </si>
  <si>
    <t>lựa chọn phạm vi</t>
  </si>
  <si>
    <t>目的の位置に合わせる</t>
  </si>
  <si>
    <t>điều chỉnh vị trí đúng theo yêu cầu</t>
  </si>
  <si>
    <t>文字を中央にそろえる</t>
  </si>
  <si>
    <t>chỉnh chữ vào giữa</t>
  </si>
  <si>
    <t>右に寄せる</t>
  </si>
  <si>
    <t>đẩy sang phải</t>
  </si>
  <si>
    <t>下線をつける</t>
  </si>
  <si>
    <r>
      <t>gạch d</t>
    </r>
    <r>
      <rPr>
        <sz val="11"/>
        <color theme="1"/>
        <rFont val="Calibri"/>
        <family val="2"/>
        <scheme val="minor"/>
      </rPr>
      <t>ư</t>
    </r>
    <r>
      <rPr>
        <sz val="11"/>
        <color theme="1"/>
        <rFont val="Calibri"/>
        <family val="2"/>
        <charset val="128"/>
        <scheme val="minor"/>
      </rPr>
      <t>ới</t>
    </r>
  </si>
  <si>
    <t>アンダーラインをつける</t>
  </si>
  <si>
    <t>記号を入れる</t>
  </si>
  <si>
    <t>nhập kí hiệu</t>
  </si>
  <si>
    <t>図を挿入する</t>
  </si>
  <si>
    <t>chèn hình</t>
  </si>
  <si>
    <t>図を拡大する</t>
  </si>
  <si>
    <t>phóng to hình</t>
  </si>
  <si>
    <t>縮小する</t>
  </si>
  <si>
    <t>thu nhỏ</t>
  </si>
  <si>
    <t>内容を修正する</t>
  </si>
  <si>
    <t>chỉnh sửa nội dung</t>
  </si>
  <si>
    <t>文書を編集する</t>
  </si>
  <si>
    <t>chỉnh sửa văn bản</t>
  </si>
  <si>
    <t>元にもどす</t>
  </si>
  <si>
    <r>
      <t>quay trở lại thao tác tr</t>
    </r>
    <r>
      <rPr>
        <sz val="11"/>
        <color theme="1"/>
        <rFont val="Calibri"/>
        <family val="2"/>
        <scheme val="minor"/>
      </rPr>
      <t>ư</t>
    </r>
    <r>
      <rPr>
        <sz val="11"/>
        <color theme="1"/>
        <rFont val="Calibri"/>
        <family val="2"/>
        <charset val="128"/>
        <scheme val="minor"/>
      </rPr>
      <t>ớc</t>
    </r>
  </si>
  <si>
    <t>やり直す</t>
  </si>
  <si>
    <t>làm lại lần nữa</t>
  </si>
  <si>
    <t>図形をコピーする</t>
  </si>
  <si>
    <t>copy hình</t>
  </si>
  <si>
    <t>切り取る</t>
  </si>
  <si>
    <t>cắt hình</t>
  </si>
  <si>
    <t>カットする</t>
  </si>
  <si>
    <t>切り取り</t>
  </si>
  <si>
    <t>貼り付ける</t>
  </si>
  <si>
    <t>dán hình</t>
  </si>
  <si>
    <t>ペーストする</t>
  </si>
  <si>
    <t>貼り付け</t>
  </si>
  <si>
    <t>画像を取り込む</t>
  </si>
  <si>
    <t>nhập hình</t>
  </si>
  <si>
    <t>文書を保存する</t>
  </si>
  <si>
    <r>
      <t>l</t>
    </r>
    <r>
      <rPr>
        <sz val="11"/>
        <color theme="1"/>
        <rFont val="Calibri"/>
        <family val="2"/>
        <scheme val="minor"/>
      </rPr>
      <t>ư</t>
    </r>
    <r>
      <rPr>
        <sz val="11"/>
        <color theme="1"/>
        <rFont val="Calibri"/>
        <family val="2"/>
        <charset val="128"/>
        <scheme val="minor"/>
      </rPr>
      <t>u văn bản</t>
    </r>
  </si>
  <si>
    <t>上書き保存する</t>
  </si>
  <si>
    <r>
      <t>l</t>
    </r>
    <r>
      <rPr>
        <sz val="11"/>
        <color theme="1"/>
        <rFont val="Calibri"/>
        <family val="2"/>
        <scheme val="minor"/>
      </rPr>
      <t>ư</t>
    </r>
    <r>
      <rPr>
        <sz val="11"/>
        <color theme="1"/>
        <rFont val="Calibri"/>
        <family val="2"/>
        <charset val="128"/>
        <scheme val="minor"/>
      </rPr>
      <t>u file</t>
    </r>
  </si>
  <si>
    <t>ファイルを添付する</t>
  </si>
  <si>
    <t>đính kèm file</t>
  </si>
  <si>
    <t>プリンターで印刷する</t>
  </si>
  <si>
    <t>in bằng máy in</t>
  </si>
  <si>
    <t>プリンターでプリントする</t>
  </si>
  <si>
    <t>プリンターの用紙が切れる</t>
  </si>
  <si>
    <t>hết giấy in</t>
  </si>
  <si>
    <t>（～を）切らす</t>
  </si>
  <si>
    <t>làm hết</t>
  </si>
  <si>
    <t>インクがなくなる</t>
  </si>
  <si>
    <t>hết mực</t>
  </si>
  <si>
    <t>トナーがなくなる</t>
  </si>
  <si>
    <t>印刷の範囲を指定する</t>
  </si>
  <si>
    <t>chỉ định vùng in</t>
  </si>
  <si>
    <t>印刷の向きを確認する</t>
  </si>
  <si>
    <t>xác nhận chiều (ngang, dọc) khi in</t>
  </si>
  <si>
    <t>余白を多くする</t>
  </si>
  <si>
    <t>chỉnh lề rộng lên</t>
  </si>
  <si>
    <t>標準サイズの用紙</t>
  </si>
  <si>
    <r>
      <t>giấy kích th</t>
    </r>
    <r>
      <rPr>
        <sz val="11"/>
        <color theme="1"/>
        <rFont val="Calibri"/>
        <family val="2"/>
        <scheme val="minor"/>
      </rPr>
      <t>ư</t>
    </r>
    <r>
      <rPr>
        <sz val="11"/>
        <color theme="1"/>
        <rFont val="Calibri"/>
        <family val="2"/>
        <charset val="128"/>
        <scheme val="minor"/>
      </rPr>
      <t>ớc tiêu chuẩn</t>
    </r>
  </si>
  <si>
    <t>印刷がずれる</t>
  </si>
  <si>
    <r>
      <t>bản in bị trệch h</t>
    </r>
    <r>
      <rPr>
        <sz val="11"/>
        <color theme="1"/>
        <rFont val="Calibri"/>
        <family val="2"/>
        <scheme val="minor"/>
      </rPr>
      <t>ư</t>
    </r>
    <r>
      <rPr>
        <sz val="11"/>
        <color theme="1"/>
        <rFont val="Calibri"/>
        <family val="2"/>
        <charset val="128"/>
        <scheme val="minor"/>
      </rPr>
      <t>ớng</t>
    </r>
  </si>
  <si>
    <t>（～を）ずらす</t>
  </si>
  <si>
    <t>làm trệch</t>
  </si>
  <si>
    <t>手間を省く</t>
  </si>
  <si>
    <t>cắt giảm công sức</t>
  </si>
  <si>
    <t>表示を切り替える</t>
  </si>
  <si>
    <t>thay đổi hiển thị</t>
  </si>
  <si>
    <t>データが消える</t>
  </si>
  <si>
    <t>mất dữ liệu</t>
  </si>
  <si>
    <t>消去する</t>
  </si>
  <si>
    <t>xóa (dữ liệu)</t>
  </si>
  <si>
    <t>迷惑メール</t>
  </si>
  <si>
    <t>mail quấy rối</t>
  </si>
  <si>
    <t>受信を拒否する</t>
  </si>
  <si>
    <t>từ chối nhận tin</t>
  </si>
  <si>
    <t>個人情報を盗まれる</t>
  </si>
  <si>
    <t>thông tin cá nhân bị đánh cắp</t>
  </si>
  <si>
    <t>（コンピューター）ウイルスに感染する</t>
  </si>
  <si>
    <t>máy tính bị nhiễm virus</t>
  </si>
  <si>
    <t>新しいウイルスに対応する</t>
  </si>
  <si>
    <t>đối phó với virus mới</t>
  </si>
  <si>
    <t>チャットを楽しむ</t>
  </si>
  <si>
    <t>vui vẻ tán gẫu</t>
  </si>
  <si>
    <t>コミュニケーションを楽しむ</t>
  </si>
  <si>
    <t>vui vẻ nói chuyện, giao tiếp</t>
  </si>
  <si>
    <t>掲示板に書き込む</t>
  </si>
  <si>
    <t>viết vào bảng tin</t>
  </si>
  <si>
    <t>ネットオークション</t>
  </si>
  <si>
    <t>bán đấu giá qua mạng</t>
  </si>
  <si>
    <t>品物を売り買いする</t>
  </si>
  <si>
    <t>mua hàng</t>
  </si>
  <si>
    <t>オンライゲームをする</t>
  </si>
  <si>
    <r>
      <t>ch</t>
    </r>
    <r>
      <rPr>
        <sz val="11"/>
        <color theme="1"/>
        <rFont val="Calibri"/>
        <family val="2"/>
        <scheme val="minor"/>
      </rPr>
      <t>ơ</t>
    </r>
    <r>
      <rPr>
        <sz val="11"/>
        <color theme="1"/>
        <rFont val="Calibri"/>
        <family val="2"/>
        <charset val="128"/>
        <scheme val="minor"/>
      </rPr>
      <t>i game online</t>
    </r>
  </si>
  <si>
    <t>思いやりがある</t>
  </si>
  <si>
    <r>
      <t>quan tâm đến ng</t>
    </r>
    <r>
      <rPr>
        <sz val="11"/>
        <color theme="1"/>
        <rFont val="Calibri"/>
        <family val="2"/>
        <scheme val="minor"/>
      </rPr>
      <t>ư</t>
    </r>
    <r>
      <rPr>
        <sz val="11"/>
        <color theme="1"/>
        <rFont val="Calibri"/>
        <family val="2"/>
        <charset val="128"/>
        <scheme val="minor"/>
      </rPr>
      <t>ời khác</t>
    </r>
  </si>
  <si>
    <t>若々しい</t>
  </si>
  <si>
    <t>trẻ trung</t>
  </si>
  <si>
    <t>生き生きとした</t>
  </si>
  <si>
    <t>đầy sức sống, hoạt bát</t>
  </si>
  <si>
    <t>ほがらかな</t>
  </si>
  <si>
    <t>hớn hở, vui vẻ, vui tính</t>
  </si>
  <si>
    <t>さわやかな</t>
  </si>
  <si>
    <r>
      <t>khỏe khoắn, t</t>
    </r>
    <r>
      <rPr>
        <sz val="11"/>
        <color theme="1"/>
        <rFont val="Calibri"/>
        <family val="2"/>
        <scheme val="minor"/>
      </rPr>
      <t>ươ</t>
    </r>
    <r>
      <rPr>
        <sz val="11"/>
        <color theme="1"/>
        <rFont val="Calibri"/>
        <family val="2"/>
        <charset val="128"/>
        <scheme val="minor"/>
      </rPr>
      <t>i tắn</t>
    </r>
  </si>
  <si>
    <t>人なつっこい</t>
  </si>
  <si>
    <t>thân thiện</t>
  </si>
  <si>
    <t>無邪気な</t>
  </si>
  <si>
    <t>マナーがいい</t>
  </si>
  <si>
    <t>tốt tính</t>
  </si>
  <si>
    <t>センスがいい</t>
  </si>
  <si>
    <t>nhạy bén, phán đoán tốt</t>
  </si>
  <si>
    <t>要領がいい</t>
  </si>
  <si>
    <t>lanh lợi, thông minh</t>
  </si>
  <si>
    <t>おだやかな</t>
  </si>
  <si>
    <t>hòa nhã, ôn hòa, dịu dàng</t>
  </si>
  <si>
    <t>hiền lành, ngoan ngoãn</t>
  </si>
  <si>
    <t>điềm tĩnh</t>
  </si>
  <si>
    <t>頼もしい</t>
  </si>
  <si>
    <t>đáng tin cậy</t>
  </si>
  <si>
    <t>大雑把な</t>
  </si>
  <si>
    <t>thô lỗ</t>
  </si>
  <si>
    <t>thiếu trách nhiệm, làm cho có</t>
  </si>
  <si>
    <t>lôi thôi, luộm thuộm</t>
  </si>
  <si>
    <t>不潔な</t>
  </si>
  <si>
    <r>
      <t>d</t>
    </r>
    <r>
      <rPr>
        <sz val="11"/>
        <color theme="1"/>
        <rFont val="Calibri"/>
        <family val="2"/>
        <scheme val="minor"/>
      </rPr>
      <t>ơ</t>
    </r>
    <r>
      <rPr>
        <sz val="11"/>
        <color theme="1"/>
        <rFont val="Calibri"/>
        <family val="2"/>
        <charset val="128"/>
        <scheme val="minor"/>
      </rPr>
      <t xml:space="preserve"> dáy, thiếu vệ sinh</t>
    </r>
  </si>
  <si>
    <t>厚かましい</t>
  </si>
  <si>
    <r>
      <t>tr</t>
    </r>
    <r>
      <rPr>
        <sz val="11"/>
        <color theme="1"/>
        <rFont val="Calibri"/>
        <family val="2"/>
        <scheme val="minor"/>
      </rPr>
      <t>ơ</t>
    </r>
    <r>
      <rPr>
        <sz val="11"/>
        <color theme="1"/>
        <rFont val="Calibri"/>
        <family val="2"/>
        <charset val="128"/>
        <scheme val="minor"/>
      </rPr>
      <t xml:space="preserve"> trẽn, vô liêm sĩ</t>
    </r>
  </si>
  <si>
    <t>欲張りな</t>
  </si>
  <si>
    <t>tham lam, hám lợi</t>
  </si>
  <si>
    <t>強引な</t>
  </si>
  <si>
    <t>chèo kéo, cao tay</t>
  </si>
  <si>
    <t>乱暴な</t>
  </si>
  <si>
    <t>bạo lực, thô bạo</t>
  </si>
  <si>
    <t>生意気な</t>
  </si>
  <si>
    <r>
      <t>láo x</t>
    </r>
    <r>
      <rPr>
        <sz val="11"/>
        <color theme="1"/>
        <rFont val="Calibri"/>
        <family val="2"/>
        <scheme val="minor"/>
      </rPr>
      <t>ư</t>
    </r>
    <r>
      <rPr>
        <sz val="11"/>
        <color theme="1"/>
        <rFont val="Calibri"/>
        <family val="2"/>
        <charset val="128"/>
        <scheme val="minor"/>
      </rPr>
      <t>ợc</t>
    </r>
  </si>
  <si>
    <t>わがままな</t>
  </si>
  <si>
    <t>ích kỷ</t>
  </si>
  <si>
    <t>プライドが高い</t>
  </si>
  <si>
    <t>tự cao, tự hào</t>
  </si>
  <si>
    <t>そそっかしい</t>
  </si>
  <si>
    <t>vội vã, hấp tấp, thiếu suy nghĩ</t>
  </si>
  <si>
    <r>
      <t>vô t</t>
    </r>
    <r>
      <rPr>
        <sz val="11"/>
        <color theme="1"/>
        <rFont val="Calibri"/>
        <family val="2"/>
        <scheme val="minor"/>
      </rPr>
      <t>ư</t>
    </r>
    <r>
      <rPr>
        <sz val="11"/>
        <color theme="1"/>
        <rFont val="Calibri"/>
        <family val="2"/>
        <charset val="128"/>
        <scheme val="minor"/>
      </rPr>
      <t xml:space="preserve"> lự, thảnh th</t>
    </r>
    <r>
      <rPr>
        <sz val="11"/>
        <color theme="1"/>
        <rFont val="Calibri"/>
        <family val="2"/>
        <scheme val="minor"/>
      </rPr>
      <t>ơ</t>
    </r>
    <r>
      <rPr>
        <sz val="11"/>
        <color theme="1"/>
        <rFont val="Calibri"/>
        <family val="2"/>
        <charset val="128"/>
        <scheme val="minor"/>
      </rPr>
      <t>i</t>
    </r>
  </si>
  <si>
    <t>短気な</t>
  </si>
  <si>
    <t>nóng tính, hay cáu</t>
  </si>
  <si>
    <t>気が短い</t>
  </si>
  <si>
    <t>気が小さい</t>
  </si>
  <si>
    <t>nhút nhát, rụt rè</t>
  </si>
  <si>
    <t>あわれな</t>
  </si>
  <si>
    <r>
      <t>đáng th</t>
    </r>
    <r>
      <rPr>
        <sz val="11"/>
        <color theme="1"/>
        <rFont val="Calibri"/>
        <family val="2"/>
        <scheme val="minor"/>
      </rPr>
      <t>ươ</t>
    </r>
    <r>
      <rPr>
        <sz val="11"/>
        <color theme="1"/>
        <rFont val="Calibri"/>
        <family val="2"/>
        <charset val="128"/>
        <scheme val="minor"/>
      </rPr>
      <t>ng, tội nghiệp</t>
    </r>
  </si>
  <si>
    <t>くどい</t>
  </si>
  <si>
    <t>nói dai</t>
  </si>
  <si>
    <t>ひきょうな</t>
  </si>
  <si>
    <t>hèn hạ, tồi</t>
  </si>
  <si>
    <t>xảo quyệt, gian xảo, thủ đoạn</t>
  </si>
  <si>
    <t>quê mùa</t>
  </si>
  <si>
    <t>上品な</t>
  </si>
  <si>
    <t>duyên dáng, trang nhã, thanh lịch</t>
  </si>
  <si>
    <t>下品な</t>
  </si>
  <si>
    <t>đồ rẻ tiền, thô bỉ, thô tục</t>
  </si>
  <si>
    <t>品がある</t>
  </si>
  <si>
    <t>品がない</t>
  </si>
  <si>
    <t>品がいい</t>
  </si>
  <si>
    <t>phong độ, bảnh bao</t>
  </si>
  <si>
    <t>xấu (ngoại hình)</t>
  </si>
  <si>
    <t>気が強い</t>
  </si>
  <si>
    <t>mạnh mẽ</t>
  </si>
  <si>
    <t>気が弱い</t>
  </si>
  <si>
    <t>器用な</t>
  </si>
  <si>
    <t>khéo tay</t>
  </si>
  <si>
    <t>不器用な</t>
  </si>
  <si>
    <t>vụng về</t>
  </si>
  <si>
    <t>nghiêm chỉnh, nghiêm túc</t>
  </si>
  <si>
    <t>不まじめな</t>
  </si>
  <si>
    <t>thiếu nghiêm túc</t>
  </si>
  <si>
    <t>豊かな</t>
  </si>
  <si>
    <t>giàu, phong phú</t>
  </si>
  <si>
    <t>豊かな国</t>
  </si>
  <si>
    <r>
      <t>n</t>
    </r>
    <r>
      <rPr>
        <sz val="11"/>
        <color theme="1"/>
        <rFont val="Calibri"/>
        <family val="2"/>
        <scheme val="minor"/>
      </rPr>
      <t>ư</t>
    </r>
    <r>
      <rPr>
        <sz val="11"/>
        <color theme="1"/>
        <rFont val="Calibri"/>
        <family val="2"/>
        <charset val="128"/>
        <scheme val="minor"/>
      </rPr>
      <t>ớc giàu</t>
    </r>
  </si>
  <si>
    <t>貧しい</t>
  </si>
  <si>
    <t>nghèo, bần cùng</t>
  </si>
  <si>
    <t>快適な</t>
  </si>
  <si>
    <t>thoải mái</t>
  </si>
  <si>
    <t>快適な暮らし</t>
  </si>
  <si>
    <t>cuộc sống an nhàn</t>
  </si>
  <si>
    <t>楽な</t>
  </si>
  <si>
    <t>dễ chịu, an nhàn</t>
  </si>
  <si>
    <t>楽な方法</t>
  </si>
  <si>
    <r>
      <t>ph</t>
    </r>
    <r>
      <rPr>
        <sz val="11"/>
        <color theme="1"/>
        <rFont val="Calibri"/>
        <family val="2"/>
        <scheme val="minor"/>
      </rPr>
      <t>ươ</t>
    </r>
    <r>
      <rPr>
        <sz val="11"/>
        <color theme="1"/>
        <rFont val="Calibri"/>
        <family val="2"/>
        <charset val="128"/>
        <scheme val="minor"/>
      </rPr>
      <t>ng pháp đ</t>
    </r>
    <r>
      <rPr>
        <sz val="11"/>
        <color theme="1"/>
        <rFont val="Calibri"/>
        <family val="2"/>
        <scheme val="minor"/>
      </rPr>
      <t>ơ</t>
    </r>
    <r>
      <rPr>
        <sz val="11"/>
        <color theme="1"/>
        <rFont val="Calibri"/>
        <family val="2"/>
        <charset val="128"/>
        <scheme val="minor"/>
      </rPr>
      <t>n giản</t>
    </r>
  </si>
  <si>
    <t>派手な</t>
  </si>
  <si>
    <t>派手なシャツ</t>
  </si>
  <si>
    <t>áo lòe loẹt</t>
  </si>
  <si>
    <r>
      <t>đ</t>
    </r>
    <r>
      <rPr>
        <sz val="11"/>
        <color theme="1"/>
        <rFont val="Calibri"/>
        <family val="2"/>
        <scheme val="minor"/>
      </rPr>
      <t>ơ</t>
    </r>
    <r>
      <rPr>
        <sz val="11"/>
        <color theme="1"/>
        <rFont val="Calibri"/>
        <family val="2"/>
        <charset val="128"/>
        <scheme val="minor"/>
      </rPr>
      <t>n giản, giản dị</t>
    </r>
  </si>
  <si>
    <t>粗末な</t>
  </si>
  <si>
    <t>mộc mạc, tồi tàn</t>
  </si>
  <si>
    <t>粗末な食事</t>
  </si>
  <si>
    <t>bữa ăn đạm bạc</t>
  </si>
  <si>
    <t>みじめな</t>
  </si>
  <si>
    <t>khốn khổ, bất hạnh</t>
  </si>
  <si>
    <t>みじめな暮らし</t>
  </si>
  <si>
    <t>cuộc sống khốn khổ</t>
  </si>
  <si>
    <t>やっかいな</t>
  </si>
  <si>
    <t>phiền toái, phiền phức</t>
  </si>
  <si>
    <t>やっかいな問題</t>
  </si>
  <si>
    <t>vấn đề nan giải</t>
  </si>
  <si>
    <t>あいまいな</t>
  </si>
  <si>
    <r>
      <t>m</t>
    </r>
    <r>
      <rPr>
        <sz val="11"/>
        <color theme="1"/>
        <rFont val="Calibri"/>
        <family val="2"/>
        <scheme val="minor"/>
      </rPr>
      <t>ơ</t>
    </r>
    <r>
      <rPr>
        <sz val="11"/>
        <color theme="1"/>
        <rFont val="Calibri"/>
        <family val="2"/>
        <charset val="128"/>
        <scheme val="minor"/>
      </rPr>
      <t xml:space="preserve"> hồ, mập mờ</t>
    </r>
  </si>
  <si>
    <t>あいまいな返事</t>
  </si>
  <si>
    <t>câu trả lời mập mờ</t>
  </si>
  <si>
    <t>ありふれた</t>
  </si>
  <si>
    <r>
      <t>tầm th</t>
    </r>
    <r>
      <rPr>
        <sz val="11"/>
        <color theme="1"/>
        <rFont val="Calibri"/>
        <family val="2"/>
        <scheme val="minor"/>
      </rPr>
      <t>ư</t>
    </r>
    <r>
      <rPr>
        <sz val="11"/>
        <color theme="1"/>
        <rFont val="Calibri"/>
        <family val="2"/>
        <charset val="128"/>
        <scheme val="minor"/>
      </rPr>
      <t>ờng, th</t>
    </r>
    <r>
      <rPr>
        <sz val="11"/>
        <color theme="1"/>
        <rFont val="Calibri"/>
        <family val="2"/>
        <scheme val="minor"/>
      </rPr>
      <t>ư</t>
    </r>
    <r>
      <rPr>
        <sz val="11"/>
        <color theme="1"/>
        <rFont val="Calibri"/>
        <family val="2"/>
        <charset val="128"/>
        <scheme val="minor"/>
      </rPr>
      <t>ờng ngày</t>
    </r>
  </si>
  <si>
    <t>ありふれた話</t>
  </si>
  <si>
    <r>
      <t>chuyện th</t>
    </r>
    <r>
      <rPr>
        <sz val="11"/>
        <color theme="1"/>
        <rFont val="Calibri"/>
        <family val="2"/>
        <scheme val="minor"/>
      </rPr>
      <t>ư</t>
    </r>
    <r>
      <rPr>
        <sz val="11"/>
        <color theme="1"/>
        <rFont val="Calibri"/>
        <family val="2"/>
        <charset val="128"/>
        <scheme val="minor"/>
      </rPr>
      <t>ờng ngày</t>
    </r>
  </si>
  <si>
    <t>珍しい</t>
  </si>
  <si>
    <t>hiếm, lạ</t>
  </si>
  <si>
    <t>あわただしい</t>
  </si>
  <si>
    <t>bận rộn, vội vã</t>
  </si>
  <si>
    <t>あわただしい一日</t>
  </si>
  <si>
    <t>một ngày bận rộn</t>
  </si>
  <si>
    <t>さわがしい通り</t>
  </si>
  <si>
    <r>
      <t>đ</t>
    </r>
    <r>
      <rPr>
        <sz val="11"/>
        <color theme="1"/>
        <rFont val="Calibri"/>
        <family val="2"/>
        <scheme val="minor"/>
      </rPr>
      <t>ư</t>
    </r>
    <r>
      <rPr>
        <sz val="11"/>
        <color theme="1"/>
        <rFont val="Calibri"/>
        <family val="2"/>
        <charset val="128"/>
        <scheme val="minor"/>
      </rPr>
      <t>ờng ồn ào, ầm ỉ</t>
    </r>
  </si>
  <si>
    <t>inh ỏi, cầu kỳ</t>
  </si>
  <si>
    <t>スピーカーの音がやかましい</t>
  </si>
  <si>
    <t>tiếng loa inh ỏi</t>
  </si>
  <si>
    <t>彼はファッションにやかましい</t>
  </si>
  <si>
    <t>Anh ta cầu kỳ trong việc ăn mặc</t>
  </si>
  <si>
    <t>めでたい</t>
  </si>
  <si>
    <t>vui mừng, hân hoan</t>
  </si>
  <si>
    <t>（お）めでたい日</t>
  </si>
  <si>
    <t>một ngày vui</t>
  </si>
  <si>
    <t>等しい</t>
  </si>
  <si>
    <r>
      <t>ngang bằng, nh</t>
    </r>
    <r>
      <rPr>
        <sz val="11"/>
        <color theme="1"/>
        <rFont val="Calibri"/>
        <family val="2"/>
        <scheme val="minor"/>
      </rPr>
      <t>ư</t>
    </r>
    <r>
      <rPr>
        <sz val="11"/>
        <color theme="1"/>
        <rFont val="Calibri"/>
        <family val="2"/>
        <charset val="128"/>
        <scheme val="minor"/>
      </rPr>
      <t xml:space="preserve"> nhau</t>
    </r>
  </si>
  <si>
    <t>長さが等しい</t>
  </si>
  <si>
    <r>
      <t>chiều dài nh</t>
    </r>
    <r>
      <rPr>
        <sz val="11"/>
        <color theme="1"/>
        <rFont val="Calibri"/>
        <family val="2"/>
        <scheme val="minor"/>
      </rPr>
      <t>ư</t>
    </r>
    <r>
      <rPr>
        <sz val="11"/>
        <color theme="1"/>
        <rFont val="Calibri"/>
        <family val="2"/>
        <charset val="128"/>
        <scheme val="minor"/>
      </rPr>
      <t xml:space="preserve"> nhau</t>
    </r>
  </si>
  <si>
    <t>みにくい</t>
  </si>
  <si>
    <t>xấu xí, khó coi</t>
  </si>
  <si>
    <t>みにくい争い</t>
  </si>
  <si>
    <t>cuộc tranh chấp khó coi</t>
  </si>
  <si>
    <t>荒っぽい</t>
  </si>
  <si>
    <t>thô lỗ, cục cằn</t>
  </si>
  <si>
    <t>荒っぽい言葉</t>
  </si>
  <si>
    <t>ngôn từ thô lỗ</t>
  </si>
  <si>
    <t>trống rỗng, trống không</t>
  </si>
  <si>
    <t>空っぽの財布</t>
  </si>
  <si>
    <t>cái ví trống rỗng</t>
  </si>
  <si>
    <t>真っ黒な</t>
  </si>
  <si>
    <t>đen thui</t>
  </si>
  <si>
    <t>焼きすぎて魚が真っ黒になる</t>
  </si>
  <si>
    <r>
      <t>N</t>
    </r>
    <r>
      <rPr>
        <sz val="11"/>
        <color theme="1"/>
        <rFont val="Calibri"/>
        <family val="2"/>
        <scheme val="minor"/>
      </rPr>
      <t>ư</t>
    </r>
    <r>
      <rPr>
        <sz val="11"/>
        <color theme="1"/>
        <rFont val="Calibri"/>
        <family val="2"/>
        <charset val="128"/>
        <scheme val="minor"/>
      </rPr>
      <t>ớng quá tay cá trở nên đen thui</t>
    </r>
  </si>
  <si>
    <t>真っ青な</t>
  </si>
  <si>
    <t>xanh ngắt, tái mét</t>
  </si>
  <si>
    <t>顔が真っ青になる</t>
  </si>
  <si>
    <t>Mặt mày tái mét</t>
  </si>
  <si>
    <t>真っ赤な</t>
  </si>
  <si>
    <r>
      <t>đỏ sậm, đỏ t</t>
    </r>
    <r>
      <rPr>
        <sz val="11"/>
        <color theme="1"/>
        <rFont val="Calibri"/>
        <family val="2"/>
        <scheme val="minor"/>
      </rPr>
      <t>ươ</t>
    </r>
    <r>
      <rPr>
        <sz val="11"/>
        <color theme="1"/>
        <rFont val="Calibri"/>
        <family val="2"/>
        <charset val="128"/>
        <scheme val="minor"/>
      </rPr>
      <t>i</t>
    </r>
  </si>
  <si>
    <t>顔が真っ赤になる</t>
  </si>
  <si>
    <t>Mặt này đỏ rực</t>
  </si>
  <si>
    <t>真っ白な</t>
  </si>
  <si>
    <t>trắng toát</t>
  </si>
  <si>
    <t>頭が真っ白になる</t>
  </si>
  <si>
    <t>đầu tóc trắng xóa</t>
  </si>
  <si>
    <t>頭の中が真っ白になる</t>
  </si>
  <si>
    <t>quên sạch hết</t>
  </si>
  <si>
    <t>にらむ</t>
  </si>
  <si>
    <t>nhìn trừng trừng</t>
  </si>
  <si>
    <t>部屋の中をのぞく</t>
  </si>
  <si>
    <t>nhìn trộm bên trong ngôi nhà</t>
  </si>
  <si>
    <t>たばこをくわえる</t>
  </si>
  <si>
    <t>ngậm điếu thuốc</t>
  </si>
  <si>
    <t>りんごをかじる</t>
  </si>
  <si>
    <t>cắn táo</t>
  </si>
  <si>
    <t>ガムをかむ</t>
  </si>
  <si>
    <t>nhai kẹo cao su</t>
  </si>
  <si>
    <t>耳元でささやく</t>
  </si>
  <si>
    <t>thì thầm, nói nhỏ bên tai</t>
  </si>
  <si>
    <t>うなずく</t>
  </si>
  <si>
    <t>gật đầu (tán thành)</t>
  </si>
  <si>
    <t>肩にかつぐ</t>
  </si>
  <si>
    <t>vác trên vai</t>
  </si>
  <si>
    <t>わきに抱える</t>
  </si>
  <si>
    <r>
      <t>cặp cái gì ở n</t>
    </r>
    <r>
      <rPr>
        <sz val="11"/>
        <color theme="1"/>
        <rFont val="Calibri"/>
        <family val="2"/>
        <scheme val="minor"/>
      </rPr>
      <t>ơ</t>
    </r>
    <r>
      <rPr>
        <sz val="11"/>
        <color theme="1"/>
        <rFont val="Calibri"/>
        <family val="2"/>
        <charset val="128"/>
        <scheme val="minor"/>
      </rPr>
      <t>i cánh tay</t>
    </r>
  </si>
  <si>
    <t>かごをぶらさげる</t>
  </si>
  <si>
    <t>treo cái rổ</t>
  </si>
  <si>
    <t>ひじをつく</t>
  </si>
  <si>
    <t>chống cùi chỏ lên bàn</t>
  </si>
  <si>
    <t>触る</t>
  </si>
  <si>
    <t>chạm vào</t>
  </si>
  <si>
    <t>触るな！</t>
  </si>
  <si>
    <t>đừng đụng vào</t>
  </si>
  <si>
    <t>頭をかく</t>
  </si>
  <si>
    <t>gãi đầu</t>
  </si>
  <si>
    <t>ポケットに手をつっこむ</t>
  </si>
  <si>
    <t>thọc tay vào túi quần</t>
  </si>
  <si>
    <t>パンにハムをはさむ</t>
  </si>
  <si>
    <t>kẹp dăm bông vào bánh mì</t>
  </si>
  <si>
    <t>のりでくっつける</t>
  </si>
  <si>
    <t>dán dính bằng keo</t>
  </si>
  <si>
    <t>ひざを曲げる</t>
  </si>
  <si>
    <t>gập gối</t>
  </si>
  <si>
    <t>みぞをまたぐ</t>
  </si>
  <si>
    <r>
      <t>b</t>
    </r>
    <r>
      <rPr>
        <sz val="11"/>
        <color theme="1"/>
        <rFont val="Calibri"/>
        <family val="2"/>
        <scheme val="minor"/>
      </rPr>
      <t>ư</t>
    </r>
    <r>
      <rPr>
        <sz val="11"/>
        <color theme="1"/>
        <rFont val="Calibri"/>
        <family val="2"/>
        <charset val="128"/>
        <scheme val="minor"/>
      </rPr>
      <t>ớc qua rãnh n</t>
    </r>
    <r>
      <rPr>
        <sz val="11"/>
        <color theme="1"/>
        <rFont val="Calibri"/>
        <family val="2"/>
        <scheme val="minor"/>
      </rPr>
      <t>ư</t>
    </r>
    <r>
      <rPr>
        <sz val="11"/>
        <color theme="1"/>
        <rFont val="Calibri"/>
        <family val="2"/>
        <charset val="128"/>
        <scheme val="minor"/>
      </rPr>
      <t>ớc</t>
    </r>
  </si>
  <si>
    <t>石につまずく</t>
  </si>
  <si>
    <r>
      <t>vấp hòn đá ngã, tr</t>
    </r>
    <r>
      <rPr>
        <sz val="11"/>
        <color theme="1"/>
        <rFont val="Calibri"/>
        <family val="2"/>
        <scheme val="minor"/>
      </rPr>
      <t>ư</t>
    </r>
    <r>
      <rPr>
        <sz val="11"/>
        <color theme="1"/>
        <rFont val="Calibri"/>
        <family val="2"/>
        <charset val="128"/>
        <scheme val="minor"/>
      </rPr>
      <t>ợt chân</t>
    </r>
  </si>
  <si>
    <t>雪道ですべる</t>
  </si>
  <si>
    <r>
      <t>tr</t>
    </r>
    <r>
      <rPr>
        <sz val="11"/>
        <color theme="1"/>
        <rFont val="Calibri"/>
        <family val="2"/>
        <scheme val="minor"/>
      </rPr>
      <t>ư</t>
    </r>
    <r>
      <rPr>
        <sz val="11"/>
        <color theme="1"/>
        <rFont val="Calibri"/>
        <family val="2"/>
        <charset val="128"/>
        <scheme val="minor"/>
      </rPr>
      <t>ợt té vì đ</t>
    </r>
    <r>
      <rPr>
        <sz val="11"/>
        <color theme="1"/>
        <rFont val="Calibri"/>
        <family val="2"/>
        <scheme val="minor"/>
      </rPr>
      <t>ư</t>
    </r>
    <r>
      <rPr>
        <sz val="11"/>
        <color theme="1"/>
        <rFont val="Calibri"/>
        <family val="2"/>
        <charset val="128"/>
        <scheme val="minor"/>
      </rPr>
      <t>ờng đầy tuyết</t>
    </r>
  </si>
  <si>
    <t>道路でしゃがむ</t>
  </si>
  <si>
    <r>
      <t>ngồi xổm xuống đ</t>
    </r>
    <r>
      <rPr>
        <sz val="11"/>
        <color theme="1"/>
        <rFont val="Calibri"/>
        <family val="2"/>
        <scheme val="minor"/>
      </rPr>
      <t>ư</t>
    </r>
    <r>
      <rPr>
        <sz val="11"/>
        <color theme="1"/>
        <rFont val="Calibri"/>
        <family val="2"/>
        <charset val="128"/>
        <scheme val="minor"/>
      </rPr>
      <t>ờng</t>
    </r>
  </si>
  <si>
    <t>体をねじる</t>
  </si>
  <si>
    <r>
      <t>xoay c</t>
    </r>
    <r>
      <rPr>
        <sz val="11"/>
        <color theme="1"/>
        <rFont val="Calibri"/>
        <family val="2"/>
        <scheme val="minor"/>
      </rPr>
      <t>ơ</t>
    </r>
    <r>
      <rPr>
        <sz val="11"/>
        <color theme="1"/>
        <rFont val="Calibri"/>
        <family val="2"/>
        <charset val="128"/>
        <scheme val="minor"/>
      </rPr>
      <t xml:space="preserve"> thể</t>
    </r>
  </si>
  <si>
    <t>壁にもたれる</t>
  </si>
  <si>
    <r>
      <t>đứng dựa vào t</t>
    </r>
    <r>
      <rPr>
        <sz val="11"/>
        <color theme="1"/>
        <rFont val="Calibri"/>
        <family val="2"/>
        <scheme val="minor"/>
      </rPr>
      <t>ư</t>
    </r>
    <r>
      <rPr>
        <sz val="11"/>
        <color theme="1"/>
        <rFont val="Calibri"/>
        <family val="2"/>
        <charset val="128"/>
        <scheme val="minor"/>
      </rPr>
      <t>ờng</t>
    </r>
  </si>
  <si>
    <t>壁にぶつかる</t>
  </si>
  <si>
    <r>
      <t>đâm vào t</t>
    </r>
    <r>
      <rPr>
        <sz val="11"/>
        <color theme="1"/>
        <rFont val="Calibri"/>
        <family val="2"/>
        <scheme val="minor"/>
      </rPr>
      <t>ư</t>
    </r>
    <r>
      <rPr>
        <sz val="11"/>
        <color theme="1"/>
        <rFont val="Calibri"/>
        <family val="2"/>
        <charset val="128"/>
        <scheme val="minor"/>
      </rPr>
      <t>ờng</t>
    </r>
  </si>
  <si>
    <t>壁にボールをぶつける</t>
  </si>
  <si>
    <r>
      <t>đập bóng vào t</t>
    </r>
    <r>
      <rPr>
        <sz val="11"/>
        <color theme="1"/>
        <rFont val="Calibri"/>
        <family val="2"/>
        <scheme val="minor"/>
      </rPr>
      <t>ư</t>
    </r>
    <r>
      <rPr>
        <sz val="11"/>
        <color theme="1"/>
        <rFont val="Calibri"/>
        <family val="2"/>
        <charset val="128"/>
        <scheme val="minor"/>
      </rPr>
      <t>ờng</t>
    </r>
  </si>
  <si>
    <t>自転車とすれ違う</t>
  </si>
  <si>
    <t>đi ngang qua xe đạp</t>
  </si>
  <si>
    <t>地面をはう</t>
  </si>
  <si>
    <r>
      <t>bò, tr</t>
    </r>
    <r>
      <rPr>
        <sz val="11"/>
        <color theme="1"/>
        <rFont val="Calibri"/>
        <family val="2"/>
        <scheme val="minor"/>
      </rPr>
      <t>ư</t>
    </r>
    <r>
      <rPr>
        <sz val="11"/>
        <color theme="1"/>
        <rFont val="Calibri"/>
        <family val="2"/>
        <charset val="128"/>
        <scheme val="minor"/>
      </rPr>
      <t>ờn trên mặt đất</t>
    </r>
  </si>
  <si>
    <t>おじぎ（を）する</t>
  </si>
  <si>
    <t>cúi chào</t>
  </si>
  <si>
    <t>くやしい</t>
  </si>
  <si>
    <t>tiếc nuối, mất thể diện</t>
  </si>
  <si>
    <t>くやむ</t>
  </si>
  <si>
    <t>tiếc nuối, đau buồn</t>
  </si>
  <si>
    <t>つらい</t>
  </si>
  <si>
    <t>cay đắng, đau khổ</t>
  </si>
  <si>
    <t>情けない</t>
  </si>
  <si>
    <t>lấy làm hổ thẹn, đáng trách</t>
  </si>
  <si>
    <t>申し訳ない</t>
  </si>
  <si>
    <t>xin lỗi, lấy làm tiếc</t>
  </si>
  <si>
    <t>残念だ</t>
  </si>
  <si>
    <t>tiếc thật</t>
  </si>
  <si>
    <t>仕方（が）ない</t>
  </si>
  <si>
    <t>không còn cách nào khác</t>
  </si>
  <si>
    <t>しょうがない</t>
  </si>
  <si>
    <t>やむを得ない</t>
  </si>
  <si>
    <r>
      <t>không thể tránh đ</t>
    </r>
    <r>
      <rPr>
        <sz val="11"/>
        <color theme="1"/>
        <rFont val="Calibri"/>
        <family val="2"/>
        <scheme val="minor"/>
      </rPr>
      <t>ư</t>
    </r>
    <r>
      <rPr>
        <sz val="11"/>
        <color theme="1"/>
        <rFont val="Calibri"/>
        <family val="2"/>
        <charset val="128"/>
        <scheme val="minor"/>
      </rPr>
      <t>ợc</t>
    </r>
  </si>
  <si>
    <t>疑問に思う</t>
  </si>
  <si>
    <t>ngờ vực, nghi ngờ</t>
  </si>
  <si>
    <t>不思議だ</t>
  </si>
  <si>
    <t>kì lạ quá</t>
  </si>
  <si>
    <t>納得がいかない</t>
  </si>
  <si>
    <t>không thể chấp nhận</t>
  </si>
  <si>
    <t>納得がいく</t>
  </si>
  <si>
    <t>chấp nhận, bằng lòng</t>
  </si>
  <si>
    <t>あきる</t>
  </si>
  <si>
    <t>chán, ngán</t>
  </si>
  <si>
    <t>あきれる</t>
  </si>
  <si>
    <t>ngạc nhiên, sửng sốt</t>
  </si>
  <si>
    <t>あきらめる</t>
  </si>
  <si>
    <t>từ bỏ, bỏ cuộc</t>
  </si>
  <si>
    <t>あわてる</t>
  </si>
  <si>
    <t>hoảng loạn, bối rối</t>
  </si>
  <si>
    <t>あせる</t>
  </si>
  <si>
    <t>vội vã, hấp tấp</t>
  </si>
  <si>
    <t>ためらう</t>
  </si>
  <si>
    <r>
      <t>l</t>
    </r>
    <r>
      <rPr>
        <sz val="11"/>
        <color theme="1"/>
        <rFont val="Calibri"/>
        <family val="2"/>
        <scheme val="minor"/>
      </rPr>
      <t>ư</t>
    </r>
    <r>
      <rPr>
        <sz val="11"/>
        <color theme="1"/>
        <rFont val="Calibri"/>
        <family val="2"/>
        <charset val="128"/>
        <scheme val="minor"/>
      </rPr>
      <t>ỡng lự, do dự</t>
    </r>
  </si>
  <si>
    <t>あこがれる</t>
  </si>
  <si>
    <r>
      <t>thán phục, ng</t>
    </r>
    <r>
      <rPr>
        <sz val="11"/>
        <color theme="1"/>
        <rFont val="Calibri"/>
        <family val="2"/>
        <scheme val="minor"/>
      </rPr>
      <t>ư</t>
    </r>
    <r>
      <rPr>
        <sz val="11"/>
        <color theme="1"/>
        <rFont val="Calibri"/>
        <family val="2"/>
        <charset val="128"/>
        <scheme val="minor"/>
      </rPr>
      <t>ỡng mộ</t>
    </r>
  </si>
  <si>
    <t>落ち込む</t>
  </si>
  <si>
    <t>cảm thấy buồn</t>
  </si>
  <si>
    <t>恋しい</t>
  </si>
  <si>
    <t>nhớ nhung</t>
  </si>
  <si>
    <t>なつかしい</t>
  </si>
  <si>
    <r>
      <t>hoài nhớ (quê h</t>
    </r>
    <r>
      <rPr>
        <sz val="11"/>
        <color theme="1"/>
        <rFont val="Calibri"/>
        <family val="2"/>
        <scheme val="minor"/>
      </rPr>
      <t>ươ</t>
    </r>
    <r>
      <rPr>
        <sz val="11"/>
        <color theme="1"/>
        <rFont val="Calibri"/>
        <family val="2"/>
        <charset val="128"/>
        <scheme val="minor"/>
      </rPr>
      <t>ng...)</t>
    </r>
  </si>
  <si>
    <t>ありがたい</t>
  </si>
  <si>
    <r>
      <t xml:space="preserve">biết </t>
    </r>
    <r>
      <rPr>
        <sz val="11"/>
        <color theme="1"/>
        <rFont val="Calibri"/>
        <family val="2"/>
        <scheme val="minor"/>
      </rPr>
      <t>ơ</t>
    </r>
    <r>
      <rPr>
        <sz val="11"/>
        <color theme="1"/>
        <rFont val="Calibri"/>
        <family val="2"/>
        <charset val="128"/>
        <scheme val="minor"/>
      </rPr>
      <t>n</t>
    </r>
  </si>
  <si>
    <t>みっともない</t>
  </si>
  <si>
    <t>hổ thẹn, tồi tàn</t>
  </si>
  <si>
    <t>ばからしい</t>
  </si>
  <si>
    <t>lố bịch, ngớ ngẩn</t>
  </si>
  <si>
    <t>おしい</t>
  </si>
  <si>
    <t>đáng tiếc, không may</t>
  </si>
  <si>
    <t>にくい</t>
  </si>
  <si>
    <t>đáng ghét</t>
  </si>
  <si>
    <t>にくらしい</t>
  </si>
  <si>
    <t>hằn học, hằn thù</t>
  </si>
  <si>
    <t>面倒くさい</t>
  </si>
  <si>
    <t>rắc rối, phiền phức</t>
  </si>
  <si>
    <t>面倒な仕事</t>
  </si>
  <si>
    <t>công việc nan giải</t>
  </si>
  <si>
    <t>夢中になる</t>
  </si>
  <si>
    <t>mải mê</t>
  </si>
  <si>
    <t>退屈する</t>
  </si>
  <si>
    <t>chán ngắt, tẻ nhạt</t>
  </si>
  <si>
    <t>悩む</t>
  </si>
  <si>
    <t>lo nghĩ, lo buồn</t>
  </si>
  <si>
    <t>悩み</t>
  </si>
  <si>
    <t>nỗi khổ, khổ tâm</t>
  </si>
  <si>
    <t>神に祈る</t>
  </si>
  <si>
    <t>cầu nguyện chúa</t>
  </si>
  <si>
    <t>神にちかう</t>
  </si>
  <si>
    <t>thề với chúa</t>
  </si>
  <si>
    <t>仏をおがむ</t>
  </si>
  <si>
    <t>cúng bái, thờ cúng Phật</t>
  </si>
  <si>
    <t>田中さんを尊敬する</t>
  </si>
  <si>
    <t>kính trọng anh Tanaka</t>
  </si>
  <si>
    <t>田中さんをえらいと思い</t>
  </si>
  <si>
    <t>田中さんを信用する</t>
  </si>
  <si>
    <r>
      <t>tin t</t>
    </r>
    <r>
      <rPr>
        <sz val="11"/>
        <color theme="1"/>
        <rFont val="Calibri"/>
        <family val="2"/>
        <scheme val="minor"/>
      </rPr>
      <t>ư</t>
    </r>
    <r>
      <rPr>
        <sz val="11"/>
        <color theme="1"/>
        <rFont val="Calibri"/>
        <family val="2"/>
        <charset val="128"/>
        <scheme val="minor"/>
      </rPr>
      <t>ởng anh Tanaka</t>
    </r>
  </si>
  <si>
    <t>田中さんを疑う</t>
  </si>
  <si>
    <t>nghi ngờ anh Tanaka</t>
  </si>
  <si>
    <t>田中さんをいじめる</t>
  </si>
  <si>
    <t>trêu chọc anh Tanaka</t>
  </si>
  <si>
    <t>田中さんをやっつける</t>
  </si>
  <si>
    <t>chỉ trích anh Tanaka</t>
  </si>
  <si>
    <t>田中さんをからかう</t>
  </si>
  <si>
    <t>chọc ghẹo, trêu đùa anh Tanaka</t>
  </si>
  <si>
    <t>田中さんをバカにする</t>
  </si>
  <si>
    <t>coi khinh anh Tanaka</t>
  </si>
  <si>
    <t>田中さんをけなす</t>
  </si>
  <si>
    <t>bôi nhọ anh Tanaka</t>
  </si>
  <si>
    <t>田中さんを責める</t>
  </si>
  <si>
    <t>đổ lỗi cho anh Tanaka</t>
  </si>
  <si>
    <t>田中さんをおどかす</t>
  </si>
  <si>
    <t>hù dọa anh Tanaka</t>
  </si>
  <si>
    <t>田中さんを頼る</t>
  </si>
  <si>
    <t>nhờ cậy, phụ thuộc anh Tanaka</t>
  </si>
  <si>
    <t>田中さんを頼りにする</t>
  </si>
  <si>
    <t>phụ thuộc vào anh Tanaka</t>
  </si>
  <si>
    <t>田中さんをなぐさめる</t>
  </si>
  <si>
    <t>dỗ dành, an ủi anh Tanaka</t>
  </si>
  <si>
    <t>田中さんを許す</t>
  </si>
  <si>
    <t>tha thứ cho anh Tanaka</t>
  </si>
  <si>
    <t>田中さんを裏切る</t>
  </si>
  <si>
    <t>phản bội anh Tanaka</t>
  </si>
  <si>
    <t>田中さんをだます</t>
  </si>
  <si>
    <t>lừa phỉnh, dụ dỗ anh Tanaka</t>
  </si>
  <si>
    <t>田中さんを傷つける</t>
  </si>
  <si>
    <r>
      <t>gây tổn th</t>
    </r>
    <r>
      <rPr>
        <sz val="11"/>
        <color theme="1"/>
        <rFont val="Calibri"/>
        <family val="2"/>
        <scheme val="minor"/>
      </rPr>
      <t>ươ</t>
    </r>
    <r>
      <rPr>
        <sz val="11"/>
        <color theme="1"/>
        <rFont val="Calibri"/>
        <family val="2"/>
        <charset val="128"/>
        <scheme val="minor"/>
      </rPr>
      <t>ng anh Tanaka</t>
    </r>
  </si>
  <si>
    <t>田中さんを避ける</t>
  </si>
  <si>
    <t>lẩn tránh anh Tanaka</t>
  </si>
  <si>
    <t>田中さんを放っておく</t>
  </si>
  <si>
    <t>không quan tâm anh Tanaka nữa</t>
  </si>
  <si>
    <t>私のことはほっといて</t>
  </si>
  <si>
    <t>hãy để tôi yên</t>
  </si>
  <si>
    <t>田中さんに仕事を任せる</t>
  </si>
  <si>
    <t>giao việc cho anh Tanaka</t>
  </si>
  <si>
    <t>田中さんにほほえむ</t>
  </si>
  <si>
    <r>
      <t>mỉm c</t>
    </r>
    <r>
      <rPr>
        <sz val="11"/>
        <color theme="1"/>
        <rFont val="Calibri"/>
        <family val="2"/>
        <scheme val="minor"/>
      </rPr>
      <t>ư</t>
    </r>
    <r>
      <rPr>
        <sz val="11"/>
        <color theme="1"/>
        <rFont val="Calibri"/>
        <family val="2"/>
        <charset val="128"/>
        <scheme val="minor"/>
      </rPr>
      <t>ời với anh Tanaka</t>
    </r>
  </si>
  <si>
    <t>田中さんに従う</t>
  </si>
  <si>
    <t>tuân theo, vâng lời anh Tanaka</t>
  </si>
  <si>
    <t>田中さんに逆らう</t>
  </si>
  <si>
    <t>chống đối anh Tanaka</t>
  </si>
  <si>
    <t>田中さんにわびる</t>
  </si>
  <si>
    <t>tạ mỗi với anh Tanaka</t>
  </si>
  <si>
    <t>田中さんに感謝する</t>
  </si>
  <si>
    <t>cảm tạ anh Tanaka</t>
  </si>
  <si>
    <t>田中さんに冗談を言う</t>
  </si>
  <si>
    <t>nói đùa với anh Tanaka</t>
  </si>
  <si>
    <t>田中さんにいやみを言う</t>
  </si>
  <si>
    <t>chế nhạo anh Tanaka</t>
  </si>
  <si>
    <t>田中さんに文句を言う</t>
  </si>
  <si>
    <t>than phiền với anh Tanaka</t>
  </si>
  <si>
    <t>田中さんにうそをつく</t>
  </si>
  <si>
    <t>nói dối anh Tanaka</t>
  </si>
  <si>
    <t>kẻ dối trá</t>
  </si>
  <si>
    <t>だまる</t>
  </si>
  <si>
    <t>im lặng</t>
  </si>
  <si>
    <t>自慢する</t>
  </si>
  <si>
    <t>tự mãn</t>
  </si>
  <si>
    <t>いばる</t>
  </si>
  <si>
    <t>khoác lác, kiêu căng</t>
  </si>
  <si>
    <t>ふざける</t>
  </si>
  <si>
    <t>nô đùa, nhảy cỡn</t>
  </si>
  <si>
    <t>まねをする</t>
  </si>
  <si>
    <r>
      <t>bắt ch</t>
    </r>
    <r>
      <rPr>
        <sz val="11"/>
        <color theme="1"/>
        <rFont val="Calibri"/>
        <family val="2"/>
        <scheme val="minor"/>
      </rPr>
      <t>ư</t>
    </r>
    <r>
      <rPr>
        <sz val="11"/>
        <color theme="1"/>
        <rFont val="Calibri"/>
        <family val="2"/>
        <charset val="128"/>
        <scheme val="minor"/>
      </rPr>
      <t>ớc</t>
    </r>
  </si>
  <si>
    <t>悪口を言う</t>
  </si>
  <si>
    <t>nói xấu, vu khống</t>
  </si>
  <si>
    <t>友達に恵まれる</t>
  </si>
  <si>
    <t>có nhiều bạn tốt</t>
  </si>
  <si>
    <t>友達ともめる</t>
  </si>
  <si>
    <t>xích mích với bạn</t>
  </si>
  <si>
    <t>いやな態度を取る</t>
  </si>
  <si>
    <t>tỏ thái độ xấu</t>
  </si>
  <si>
    <t>態度を改める</t>
  </si>
  <si>
    <t>sửa đổi thái độ</t>
  </si>
  <si>
    <t>失敗を人のせいにする</t>
  </si>
  <si>
    <r>
      <t>đổ lỗi cho ng</t>
    </r>
    <r>
      <rPr>
        <sz val="11"/>
        <color theme="1"/>
        <rFont val="Calibri"/>
        <family val="2"/>
        <scheme val="minor"/>
      </rPr>
      <t>ư</t>
    </r>
    <r>
      <rPr>
        <sz val="11"/>
        <color theme="1"/>
        <rFont val="Calibri"/>
        <family val="2"/>
        <charset val="128"/>
        <scheme val="minor"/>
      </rPr>
      <t>ời khác</t>
    </r>
  </si>
  <si>
    <t>ひもが切れる</t>
  </si>
  <si>
    <t>đứt dây</t>
  </si>
  <si>
    <t>電池が切れる</t>
  </si>
  <si>
    <t>hết pin</t>
  </si>
  <si>
    <t>タバコが切れる</t>
  </si>
  <si>
    <t>thuốc cháy hết</t>
  </si>
  <si>
    <t>賞味期限が切れる</t>
  </si>
  <si>
    <t>hết hạn sử dụng</t>
  </si>
  <si>
    <t>しびれが切れる</t>
  </si>
  <si>
    <t>tắt nguồn</t>
  </si>
  <si>
    <t>野菜の水気を切る</t>
  </si>
  <si>
    <r>
      <t>để rau ráo n</t>
    </r>
    <r>
      <rPr>
        <sz val="11"/>
        <color theme="1"/>
        <rFont val="Calibri"/>
        <family val="2"/>
        <scheme val="minor"/>
      </rPr>
      <t>ư</t>
    </r>
    <r>
      <rPr>
        <sz val="11"/>
        <color theme="1"/>
        <rFont val="Calibri"/>
        <family val="2"/>
        <charset val="128"/>
        <scheme val="minor"/>
      </rPr>
      <t>ớc</t>
    </r>
  </si>
  <si>
    <t>スタートを切る</t>
  </si>
  <si>
    <t>xuất phát</t>
  </si>
  <si>
    <t>１００メートル競走で１０秒を切る</t>
  </si>
  <si>
    <r>
      <t>chạy 100m d</t>
    </r>
    <r>
      <rPr>
        <sz val="11"/>
        <color theme="1"/>
        <rFont val="Calibri"/>
        <family val="2"/>
        <scheme val="minor"/>
      </rPr>
      <t>ư</t>
    </r>
    <r>
      <rPr>
        <sz val="11"/>
        <color theme="1"/>
        <rFont val="Calibri"/>
        <family val="2"/>
        <charset val="128"/>
        <scheme val="minor"/>
      </rPr>
      <t>ới 10 giây</t>
    </r>
  </si>
  <si>
    <t>ハンドルを右に切る</t>
  </si>
  <si>
    <t>quẹo phải</t>
  </si>
  <si>
    <t>カードをよく切る</t>
  </si>
  <si>
    <t>xáo bài, thay đổi con bài</t>
  </si>
  <si>
    <t>キレる</t>
  </si>
  <si>
    <r>
      <t>quá đáng (v</t>
    </r>
    <r>
      <rPr>
        <sz val="11"/>
        <color theme="1"/>
        <rFont val="Calibri"/>
        <family val="2"/>
        <scheme val="minor"/>
      </rPr>
      <t>ư</t>
    </r>
    <r>
      <rPr>
        <sz val="11"/>
        <color theme="1"/>
        <rFont val="Calibri"/>
        <family val="2"/>
        <charset val="128"/>
        <scheme val="minor"/>
      </rPr>
      <t>ợt quá sức chịu đựng)</t>
    </r>
  </si>
  <si>
    <t>キレて、犯罪を犯す若者が増加している</t>
  </si>
  <si>
    <r>
      <t>chết, ng</t>
    </r>
    <r>
      <rPr>
        <sz val="11"/>
        <color theme="1"/>
        <rFont val="Calibri"/>
        <family val="2"/>
        <scheme val="minor"/>
      </rPr>
      <t>ư</t>
    </r>
    <r>
      <rPr>
        <sz val="11"/>
        <color theme="1"/>
        <rFont val="Calibri"/>
        <family val="2"/>
        <charset val="128"/>
        <scheme val="minor"/>
      </rPr>
      <t>ời trẻ tuổi phạm tội đang tăng quá</t>
    </r>
  </si>
  <si>
    <t>しみがつく</t>
  </si>
  <si>
    <r>
      <t>bị dính đốm d</t>
    </r>
    <r>
      <rPr>
        <sz val="11"/>
        <color theme="1"/>
        <rFont val="Calibri"/>
        <family val="2"/>
        <scheme val="minor"/>
      </rPr>
      <t>ơ</t>
    </r>
  </si>
  <si>
    <t>しみをつける</t>
  </si>
  <si>
    <r>
      <t>làm d</t>
    </r>
    <r>
      <rPr>
        <sz val="11"/>
        <color theme="1"/>
        <rFont val="Calibri"/>
        <family val="2"/>
        <scheme val="minor"/>
      </rPr>
      <t>ơ</t>
    </r>
  </si>
  <si>
    <t>窓ガラスに水滴がつく</t>
  </si>
  <si>
    <r>
      <t>n</t>
    </r>
    <r>
      <rPr>
        <sz val="11"/>
        <color theme="1"/>
        <rFont val="Calibri"/>
        <family val="2"/>
        <scheme val="minor"/>
      </rPr>
      <t>ư</t>
    </r>
    <r>
      <rPr>
        <sz val="11"/>
        <color theme="1"/>
        <rFont val="Calibri"/>
        <family val="2"/>
        <charset val="128"/>
        <scheme val="minor"/>
      </rPr>
      <t>ớc đọng trên kính cửa sổ</t>
    </r>
  </si>
  <si>
    <t>利子がつく</t>
  </si>
  <si>
    <t>có lãi</t>
  </si>
  <si>
    <t>身につく</t>
  </si>
  <si>
    <r>
      <t>nắm vững, thấm vào ng</t>
    </r>
    <r>
      <rPr>
        <sz val="11"/>
        <color theme="1"/>
        <rFont val="Calibri"/>
        <family val="2"/>
        <scheme val="minor"/>
      </rPr>
      <t>ư</t>
    </r>
    <r>
      <rPr>
        <sz val="11"/>
        <color theme="1"/>
        <rFont val="Calibri"/>
        <family val="2"/>
        <charset val="128"/>
        <scheme val="minor"/>
      </rPr>
      <t>ời</t>
    </r>
  </si>
  <si>
    <t>身につける</t>
  </si>
  <si>
    <t>học, thu nhận kiến thức</t>
  </si>
  <si>
    <t>力がつく</t>
  </si>
  <si>
    <t>dùng lực</t>
  </si>
  <si>
    <t>力をつける</t>
  </si>
  <si>
    <t>差がつく</t>
  </si>
  <si>
    <t>tạo cách biệt</t>
  </si>
  <si>
    <t>差をつける</t>
  </si>
  <si>
    <r>
      <t>dẫn tr</t>
    </r>
    <r>
      <rPr>
        <sz val="11"/>
        <color theme="1"/>
        <rFont val="Calibri"/>
        <family val="2"/>
        <scheme val="minor"/>
      </rPr>
      <t>ư</t>
    </r>
    <r>
      <rPr>
        <sz val="11"/>
        <color theme="1"/>
        <rFont val="Calibri"/>
        <family val="2"/>
        <charset val="128"/>
        <scheme val="minor"/>
      </rPr>
      <t>ớc</t>
    </r>
  </si>
  <si>
    <t>見当がつく</t>
  </si>
  <si>
    <t>đoán</t>
  </si>
  <si>
    <t>見当をつける</t>
  </si>
  <si>
    <r>
      <t xml:space="preserve">nhắm chừng, </t>
    </r>
    <r>
      <rPr>
        <sz val="11"/>
        <color theme="1"/>
        <rFont val="Calibri"/>
        <family val="2"/>
        <scheme val="minor"/>
      </rPr>
      <t>ư</t>
    </r>
    <r>
      <rPr>
        <sz val="11"/>
        <color theme="1"/>
        <rFont val="Calibri"/>
        <family val="2"/>
        <charset val="128"/>
        <scheme val="minor"/>
      </rPr>
      <t>ớc đoán</t>
    </r>
  </si>
  <si>
    <t>めどがつく</t>
  </si>
  <si>
    <t>nhắm vào, hi vọng</t>
  </si>
  <si>
    <t>めどをつける</t>
  </si>
  <si>
    <t>đặt mục tiêu</t>
  </si>
  <si>
    <t>決心がつく</t>
  </si>
  <si>
    <r>
      <t>quyết định đ</t>
    </r>
    <r>
      <rPr>
        <sz val="11"/>
        <color theme="1"/>
        <rFont val="Calibri"/>
        <family val="2"/>
        <scheme val="minor"/>
      </rPr>
      <t>ư</t>
    </r>
    <r>
      <rPr>
        <sz val="11"/>
        <color theme="1"/>
        <rFont val="Calibri"/>
        <family val="2"/>
        <charset val="128"/>
        <scheme val="minor"/>
      </rPr>
      <t>a ra</t>
    </r>
  </si>
  <si>
    <t>決心する</t>
  </si>
  <si>
    <t>quyết tâm</t>
  </si>
  <si>
    <t>服ににおいがつく</t>
  </si>
  <si>
    <t>quần áo bốc mùi</t>
  </si>
  <si>
    <t>折り目をつける</t>
  </si>
  <si>
    <t>tạo nếp gấp</t>
  </si>
  <si>
    <t>折り目がつく</t>
  </si>
  <si>
    <t>có nếp gấp</t>
  </si>
  <si>
    <t>nêm gia vị</t>
  </si>
  <si>
    <t>味がつく</t>
  </si>
  <si>
    <r>
      <t>đ</t>
    </r>
    <r>
      <rPr>
        <sz val="11"/>
        <color theme="1"/>
        <rFont val="Calibri"/>
        <family val="2"/>
        <scheme val="minor"/>
      </rPr>
      <t>ư</t>
    </r>
    <r>
      <rPr>
        <sz val="11"/>
        <color theme="1"/>
        <rFont val="Calibri"/>
        <family val="2"/>
        <charset val="128"/>
        <scheme val="minor"/>
      </rPr>
      <t>ợc nêm</t>
    </r>
  </si>
  <si>
    <t>ボールが当たる</t>
  </si>
  <si>
    <t>trúng bóng</t>
  </si>
  <si>
    <t>ボールを当てる</t>
  </si>
  <si>
    <t>đánh trúng</t>
  </si>
  <si>
    <t>答えが当たる</t>
  </si>
  <si>
    <t>trả lời đúng</t>
  </si>
  <si>
    <t>答えを当てる</t>
  </si>
  <si>
    <t>宝くじが当たる</t>
  </si>
  <si>
    <t>trúng số</t>
  </si>
  <si>
    <t>日が当たる</t>
  </si>
  <si>
    <t>日を当てる</t>
  </si>
  <si>
    <t>chiếu nắng</t>
  </si>
  <si>
    <t>額に手を当てる</t>
  </si>
  <si>
    <t>đặt tay lên trán</t>
  </si>
  <si>
    <t>軽いけが</t>
  </si>
  <si>
    <r>
      <t>vết th</t>
    </r>
    <r>
      <rPr>
        <sz val="11"/>
        <color theme="1"/>
        <rFont val="Calibri"/>
        <family val="2"/>
        <scheme val="minor"/>
      </rPr>
      <t>ươ</t>
    </r>
    <r>
      <rPr>
        <sz val="11"/>
        <color theme="1"/>
        <rFont val="Calibri"/>
        <family val="2"/>
        <charset val="128"/>
        <scheme val="minor"/>
      </rPr>
      <t>ng nhẹ</t>
    </r>
  </si>
  <si>
    <t>重いけが</t>
  </si>
  <si>
    <r>
      <t>vết th</t>
    </r>
    <r>
      <rPr>
        <sz val="11"/>
        <color theme="1"/>
        <rFont val="Calibri"/>
        <family val="2"/>
        <scheme val="minor"/>
      </rPr>
      <t>ươ</t>
    </r>
    <r>
      <rPr>
        <sz val="11"/>
        <color theme="1"/>
        <rFont val="Calibri"/>
        <family val="2"/>
        <charset val="128"/>
        <scheme val="minor"/>
      </rPr>
      <t>ng nặng</t>
    </r>
  </si>
  <si>
    <t>台風の被害は軽かった</t>
  </si>
  <si>
    <t>thiệt hại do bão không đáng kể</t>
  </si>
  <si>
    <t>台風の被害は大きかった</t>
  </si>
  <si>
    <t>thiệt hại do bão khá lớn</t>
  </si>
  <si>
    <t>軽く運動する</t>
  </si>
  <si>
    <t>vận động nhẹ</t>
  </si>
  <si>
    <t>激しく運動する</t>
  </si>
  <si>
    <t>vận động mạnh</t>
  </si>
  <si>
    <t>軽い罪</t>
  </si>
  <si>
    <t>tội nhẹ</t>
  </si>
  <si>
    <t>重い罪</t>
  </si>
  <si>
    <t>tội nặng</t>
  </si>
  <si>
    <t>試験が終わって気持ちが軽くなった</t>
  </si>
  <si>
    <r>
      <t>thi xong nhẹ nhõm cả ng</t>
    </r>
    <r>
      <rPr>
        <sz val="11"/>
        <color theme="1"/>
        <rFont val="Calibri"/>
        <family val="2"/>
        <scheme val="minor"/>
      </rPr>
      <t>ư</t>
    </r>
    <r>
      <rPr>
        <sz val="11"/>
        <color theme="1"/>
        <rFont val="Calibri"/>
        <family val="2"/>
        <charset val="128"/>
        <scheme val="minor"/>
      </rPr>
      <t>ời</t>
    </r>
  </si>
  <si>
    <t>試験が終わって気持ちが重くなった</t>
  </si>
  <si>
    <t>thi xong cảm thấy nặng nề</t>
  </si>
  <si>
    <t>息子が就職して親の負担が軽くなった</t>
  </si>
  <si>
    <r>
      <t>con trai xin đ</t>
    </r>
    <r>
      <rPr>
        <sz val="11"/>
        <color theme="1"/>
        <rFont val="Calibri"/>
        <family val="2"/>
        <scheme val="minor"/>
      </rPr>
      <t>ư</t>
    </r>
    <r>
      <rPr>
        <sz val="11"/>
        <color theme="1"/>
        <rFont val="Calibri"/>
        <family val="2"/>
        <charset val="128"/>
        <scheme val="minor"/>
      </rPr>
      <t>ợc việc, cha mẹ nhẹ gánh</t>
    </r>
  </si>
  <si>
    <t>息子が就職して親の負担が重くなった</t>
  </si>
  <si>
    <r>
      <t>con trai xin đ</t>
    </r>
    <r>
      <rPr>
        <sz val="11"/>
        <color theme="1"/>
        <rFont val="Calibri"/>
        <family val="2"/>
        <scheme val="minor"/>
      </rPr>
      <t>ư</t>
    </r>
    <r>
      <rPr>
        <sz val="11"/>
        <color theme="1"/>
        <rFont val="Calibri"/>
        <family val="2"/>
        <charset val="128"/>
        <scheme val="minor"/>
      </rPr>
      <t>ợc việc, trách nhiệm cha mẹ thêm nặng nề</t>
    </r>
  </si>
  <si>
    <t>口が軽い</t>
  </si>
  <si>
    <t>không biết giữ mồm giữ miệng</t>
  </si>
  <si>
    <t>口がかたい</t>
  </si>
  <si>
    <t>kín miệng</t>
  </si>
  <si>
    <t>軽い気持ちで引き受ける</t>
  </si>
  <si>
    <t>chấp nhận mà không suy nghĩ nhiều</t>
  </si>
  <si>
    <t>マッサージで体が軽くなる</t>
  </si>
  <si>
    <r>
      <t>mát xa xong thoải mái cả ng</t>
    </r>
    <r>
      <rPr>
        <sz val="11"/>
        <color theme="1"/>
        <rFont val="Calibri"/>
        <family val="2"/>
        <scheme val="minor"/>
      </rPr>
      <t>ư</t>
    </r>
    <r>
      <rPr>
        <sz val="11"/>
        <color theme="1"/>
        <rFont val="Calibri"/>
        <family val="2"/>
        <charset val="128"/>
        <scheme val="minor"/>
      </rPr>
      <t>ời</t>
    </r>
  </si>
  <si>
    <t>マッサージで体が重くなる</t>
  </si>
  <si>
    <r>
      <t>mát xa xong mệt mỏi cả ng</t>
    </r>
    <r>
      <rPr>
        <sz val="11"/>
        <color theme="1"/>
        <rFont val="Calibri"/>
        <family val="2"/>
        <scheme val="minor"/>
      </rPr>
      <t>ư</t>
    </r>
    <r>
      <rPr>
        <sz val="11"/>
        <color theme="1"/>
        <rFont val="Calibri"/>
        <family val="2"/>
        <charset val="128"/>
        <scheme val="minor"/>
      </rPr>
      <t>ời</t>
    </r>
  </si>
  <si>
    <t>暗い夜道を歩く</t>
  </si>
  <si>
    <r>
      <t>đi bộ trên đ</t>
    </r>
    <r>
      <rPr>
        <sz val="11"/>
        <color theme="1"/>
        <rFont val="Calibri"/>
        <family val="2"/>
        <scheme val="minor"/>
      </rPr>
      <t>ư</t>
    </r>
    <r>
      <rPr>
        <sz val="11"/>
        <color theme="1"/>
        <rFont val="Calibri"/>
        <family val="2"/>
        <charset val="128"/>
        <scheme val="minor"/>
      </rPr>
      <t>ờng tối</t>
    </r>
  </si>
  <si>
    <t>暗い色のシャツ</t>
  </si>
  <si>
    <t>áo màu tối</t>
  </si>
  <si>
    <t>明るい色のシャツ</t>
  </si>
  <si>
    <t>áo màu sáng</t>
  </si>
  <si>
    <t>暗い声で話す</t>
  </si>
  <si>
    <t>nói bằng giọng buồn</t>
  </si>
  <si>
    <t>明るい声で話す</t>
  </si>
  <si>
    <t>nói bằng giọng vui</t>
  </si>
  <si>
    <t>将来の見通しは暗い</t>
  </si>
  <si>
    <r>
      <t>t</t>
    </r>
    <r>
      <rPr>
        <sz val="11"/>
        <color theme="1"/>
        <rFont val="Calibri"/>
        <family val="2"/>
        <scheme val="minor"/>
      </rPr>
      <t>ươ</t>
    </r>
    <r>
      <rPr>
        <sz val="11"/>
        <color theme="1"/>
        <rFont val="Calibri"/>
        <family val="2"/>
        <charset val="128"/>
        <scheme val="minor"/>
      </rPr>
      <t>ng lai mịt mờ</t>
    </r>
  </si>
  <si>
    <t>将来の見通しは明るい</t>
  </si>
  <si>
    <r>
      <t>t</t>
    </r>
    <r>
      <rPr>
        <sz val="11"/>
        <color theme="1"/>
        <rFont val="Calibri"/>
        <family val="2"/>
        <scheme val="minor"/>
      </rPr>
      <t>ươ</t>
    </r>
    <r>
      <rPr>
        <sz val="11"/>
        <color theme="1"/>
        <rFont val="Calibri"/>
        <family val="2"/>
        <charset val="128"/>
        <scheme val="minor"/>
      </rPr>
      <t>ng lai t</t>
    </r>
    <r>
      <rPr>
        <sz val="11"/>
        <color theme="1"/>
        <rFont val="Calibri"/>
        <family val="2"/>
        <scheme val="minor"/>
      </rPr>
      <t>ươ</t>
    </r>
    <r>
      <rPr>
        <sz val="11"/>
        <color theme="1"/>
        <rFont val="Calibri"/>
        <family val="2"/>
        <charset val="128"/>
        <scheme val="minor"/>
      </rPr>
      <t>i sáng</t>
    </r>
  </si>
  <si>
    <t>彼女には暗い過去がある</t>
  </si>
  <si>
    <t>cô ấy không muốn nói về quá khứ xấu đã qua</t>
  </si>
  <si>
    <t>彼女には明るい過去がある</t>
  </si>
  <si>
    <r>
      <t>cô ấy không muốn nói về quá khứ t</t>
    </r>
    <r>
      <rPr>
        <sz val="11"/>
        <color theme="1"/>
        <rFont val="Calibri"/>
        <family val="2"/>
        <scheme val="minor"/>
      </rPr>
      <t>ươ</t>
    </r>
    <r>
      <rPr>
        <sz val="11"/>
        <color theme="1"/>
        <rFont val="Calibri"/>
        <family val="2"/>
        <charset val="128"/>
        <scheme val="minor"/>
      </rPr>
      <t>i đẹp đã qua</t>
    </r>
  </si>
  <si>
    <t>最近の学生は政治に暗い</t>
  </si>
  <si>
    <t>gần đây sinh viên mù tịt về chính trị</t>
  </si>
  <si>
    <t>最近の学生は政治に明るい</t>
  </si>
  <si>
    <t>gần đây sinh viên biết nhiều về chính trị</t>
  </si>
  <si>
    <t>高い技術</t>
  </si>
  <si>
    <t>công nghệ cao</t>
  </si>
  <si>
    <t>芸術への関心が高い</t>
  </si>
  <si>
    <t>rất quan tâm đến nghệ thuật</t>
  </si>
  <si>
    <t>芸術への関心が低い</t>
  </si>
  <si>
    <t>không quan tâm mấy đến nghệ thuật</t>
  </si>
  <si>
    <t>理想が高い</t>
  </si>
  <si>
    <t>kén cá chọn canh</t>
  </si>
  <si>
    <t>理想が低い</t>
  </si>
  <si>
    <t>không kén chọn</t>
  </si>
  <si>
    <t>鼻が高い</t>
  </si>
  <si>
    <t>tự hào</t>
  </si>
  <si>
    <t>tự hào về bản thân</t>
  </si>
  <si>
    <t>格式が高いホテル</t>
  </si>
  <si>
    <t>khách sạn kiểu cách</t>
  </si>
  <si>
    <t>ベルトがきつい</t>
  </si>
  <si>
    <t>dây đeo chặt</t>
  </si>
  <si>
    <t>ベルトがゆるい</t>
  </si>
  <si>
    <t>dây đeo lỏng</t>
  </si>
  <si>
    <t>きついけいこ</t>
  </si>
  <si>
    <t>rèn luyện vất vả</t>
  </si>
  <si>
    <t>つらいけいこ</t>
  </si>
  <si>
    <t>rèn luyện khổ sở</t>
  </si>
  <si>
    <t>厳しいけいこ</t>
  </si>
  <si>
    <t>早起きはきつい</t>
  </si>
  <si>
    <r>
      <t>dậy sớm không đ</t>
    </r>
    <r>
      <rPr>
        <sz val="11"/>
        <color theme="1"/>
        <rFont val="Calibri"/>
        <family val="2"/>
        <scheme val="minor"/>
      </rPr>
      <t>ư</t>
    </r>
    <r>
      <rPr>
        <sz val="11"/>
        <color theme="1"/>
        <rFont val="Calibri"/>
        <family val="2"/>
        <charset val="128"/>
        <scheme val="minor"/>
      </rPr>
      <t>ợc</t>
    </r>
  </si>
  <si>
    <t>きつく注意する</t>
  </si>
  <si>
    <t>đặc biệt chú ý</t>
  </si>
  <si>
    <t>厳しく注意する</t>
  </si>
  <si>
    <t>この旅行の日程はきつい</t>
  </si>
  <si>
    <t>lịch trình du lịch khín quá</t>
  </si>
  <si>
    <t>この旅行の日程は余裕がある</t>
  </si>
  <si>
    <t>lịch trình du lịch khá thoải mái</t>
  </si>
  <si>
    <t>妻はきつい性格の女性だ</t>
  </si>
  <si>
    <r>
      <t>vợ tôi là ng</t>
    </r>
    <r>
      <rPr>
        <sz val="11"/>
        <color theme="1"/>
        <rFont val="Calibri"/>
        <family val="2"/>
        <scheme val="minor"/>
      </rPr>
      <t>ư</t>
    </r>
    <r>
      <rPr>
        <sz val="11"/>
        <color theme="1"/>
        <rFont val="Calibri"/>
        <family val="2"/>
        <charset val="128"/>
        <scheme val="minor"/>
      </rPr>
      <t>ời phụ nữ có cá tính mạnh</t>
    </r>
  </si>
  <si>
    <t>妻は気が強い性格の女性だ</t>
  </si>
  <si>
    <t>びんのふたがきつくて開かない</t>
  </si>
  <si>
    <r>
      <t>nắp chai cứng quá không mở đ</t>
    </r>
    <r>
      <rPr>
        <sz val="11"/>
        <color theme="1"/>
        <rFont val="Calibri"/>
        <family val="2"/>
        <scheme val="minor"/>
      </rPr>
      <t>ư</t>
    </r>
    <r>
      <rPr>
        <sz val="11"/>
        <color theme="1"/>
        <rFont val="Calibri"/>
        <family val="2"/>
        <charset val="128"/>
        <scheme val="minor"/>
      </rPr>
      <t>ợc</t>
    </r>
  </si>
  <si>
    <t>びんのふたがゆるくて開ける</t>
  </si>
  <si>
    <t>nắp chai lỏng mở dễ dàng</t>
  </si>
  <si>
    <t>今日は日差しがきつい</t>
  </si>
  <si>
    <t>hôm nay nắng chói chang</t>
  </si>
  <si>
    <t>今日は日差しが強い</t>
  </si>
  <si>
    <t>きつい酒</t>
  </si>
  <si>
    <r>
      <t>r</t>
    </r>
    <r>
      <rPr>
        <sz val="11"/>
        <color theme="1"/>
        <rFont val="Calibri"/>
        <family val="2"/>
        <scheme val="minor"/>
      </rPr>
      <t>ư</t>
    </r>
    <r>
      <rPr>
        <sz val="11"/>
        <color theme="1"/>
        <rFont val="Calibri"/>
        <family val="2"/>
        <charset val="128"/>
        <scheme val="minor"/>
      </rPr>
      <t>ợu mạnh</t>
    </r>
  </si>
  <si>
    <t>強い酒</t>
  </si>
  <si>
    <t>軽い酒</t>
  </si>
  <si>
    <r>
      <t>r</t>
    </r>
    <r>
      <rPr>
        <sz val="11"/>
        <color theme="1"/>
        <rFont val="Calibri"/>
        <family val="2"/>
        <scheme val="minor"/>
      </rPr>
      <t>ư</t>
    </r>
    <r>
      <rPr>
        <sz val="11"/>
        <color theme="1"/>
        <rFont val="Calibri"/>
        <family val="2"/>
        <charset val="128"/>
        <scheme val="minor"/>
      </rPr>
      <t>ợu nhẹ</t>
    </r>
  </si>
  <si>
    <t>目つきがきつい</t>
  </si>
  <si>
    <t>cái nhìn sắc lẹm</t>
  </si>
  <si>
    <t>目つきがするどい</t>
  </si>
  <si>
    <t>迷惑をかける</t>
  </si>
  <si>
    <t>làm phiền</t>
  </si>
  <si>
    <t>太陽に雲がかかる</t>
  </si>
  <si>
    <r>
      <t>đám mây chạy tr</t>
    </r>
    <r>
      <rPr>
        <sz val="11"/>
        <color theme="1"/>
        <rFont val="Calibri"/>
        <family val="2"/>
        <scheme val="minor"/>
      </rPr>
      <t>ư</t>
    </r>
    <r>
      <rPr>
        <sz val="11"/>
        <color theme="1"/>
        <rFont val="Calibri"/>
        <family val="2"/>
        <charset val="128"/>
        <scheme val="minor"/>
      </rPr>
      <t>ớc mặt trời</t>
    </r>
  </si>
  <si>
    <t>エンジンがかかる</t>
  </si>
  <si>
    <t>bắt đầu tăng tốc (sự việc tiến triển tốt)</t>
  </si>
  <si>
    <r>
      <t>đ</t>
    </r>
    <r>
      <rPr>
        <sz val="11"/>
        <color theme="1"/>
        <rFont val="Calibri"/>
        <family val="2"/>
        <scheme val="minor"/>
      </rPr>
      <t>ư</t>
    </r>
    <r>
      <rPr>
        <sz val="11"/>
        <color theme="1"/>
        <rFont val="Calibri"/>
        <family val="2"/>
        <charset val="128"/>
        <scheme val="minor"/>
      </rPr>
      <t>a vào quỹ đạo (sự việc tiến triển tốt)</t>
    </r>
  </si>
  <si>
    <t>優勝がかかる</t>
  </si>
  <si>
    <t>vô địch (dựa vào kết quả trận đấu nào đó)</t>
  </si>
  <si>
    <t>壁に絵をかける</t>
  </si>
  <si>
    <r>
      <t>treo tranh lên t</t>
    </r>
    <r>
      <rPr>
        <sz val="11"/>
        <color theme="1"/>
        <rFont val="Calibri"/>
        <family val="2"/>
        <scheme val="minor"/>
      </rPr>
      <t>ư</t>
    </r>
    <r>
      <rPr>
        <sz val="11"/>
        <color theme="1"/>
        <rFont val="Calibri"/>
        <family val="2"/>
        <charset val="128"/>
        <scheme val="minor"/>
      </rPr>
      <t>ờng</t>
    </r>
  </si>
  <si>
    <t>腰をかける</t>
  </si>
  <si>
    <t>ngồi xuống</t>
  </si>
  <si>
    <t>橋をかける</t>
  </si>
  <si>
    <t>bắc cầu</t>
  </si>
  <si>
    <t>橋がかかる</t>
  </si>
  <si>
    <r>
      <t>đ</t>
    </r>
    <r>
      <rPr>
        <sz val="11"/>
        <color theme="1"/>
        <rFont val="Calibri"/>
        <family val="2"/>
        <scheme val="minor"/>
      </rPr>
      <t>ư</t>
    </r>
    <r>
      <rPr>
        <sz val="11"/>
        <color theme="1"/>
        <rFont val="Calibri"/>
        <family val="2"/>
        <charset val="128"/>
        <scheme val="minor"/>
      </rPr>
      <t>ợc bắc cầu</t>
    </r>
  </si>
  <si>
    <t>犬にブラシをかける</t>
  </si>
  <si>
    <t>chải lông chó</t>
  </si>
  <si>
    <t>植木に水をかける</t>
  </si>
  <si>
    <r>
      <t>t</t>
    </r>
    <r>
      <rPr>
        <sz val="11"/>
        <color theme="1"/>
        <rFont val="Calibri"/>
        <family val="2"/>
        <scheme val="minor"/>
      </rPr>
      <t>ư</t>
    </r>
    <r>
      <rPr>
        <sz val="11"/>
        <color theme="1"/>
        <rFont val="Calibri"/>
        <family val="2"/>
        <charset val="128"/>
        <scheme val="minor"/>
      </rPr>
      <t>ới n</t>
    </r>
    <r>
      <rPr>
        <sz val="11"/>
        <color theme="1"/>
        <rFont val="Calibri"/>
        <family val="2"/>
        <scheme val="minor"/>
      </rPr>
      <t>ư</t>
    </r>
    <r>
      <rPr>
        <sz val="11"/>
        <color theme="1"/>
        <rFont val="Calibri"/>
        <family val="2"/>
        <charset val="128"/>
        <scheme val="minor"/>
      </rPr>
      <t>ớc</t>
    </r>
  </si>
  <si>
    <t>体重をかける</t>
  </si>
  <si>
    <r>
      <t>cân trọng l</t>
    </r>
    <r>
      <rPr>
        <sz val="11"/>
        <color theme="1"/>
        <rFont val="Calibri"/>
        <family val="2"/>
        <scheme val="minor"/>
      </rPr>
      <t>ư</t>
    </r>
    <r>
      <rPr>
        <sz val="11"/>
        <color theme="1"/>
        <rFont val="Calibri"/>
        <family val="2"/>
        <charset val="128"/>
        <scheme val="minor"/>
      </rPr>
      <t>ợng</t>
    </r>
  </si>
  <si>
    <t>命をかけて、子どもたちを守る</t>
  </si>
  <si>
    <t>bảo vệ các con bằng cả sinh mạng</t>
  </si>
  <si>
    <t>保険をかける</t>
  </si>
  <si>
    <t>(mua) bảo hiểm</t>
  </si>
  <si>
    <t>bật lửa (nấu)</t>
  </si>
  <si>
    <t>金メダルを取る</t>
  </si>
  <si>
    <r>
      <t>đoạt huy ch</t>
    </r>
    <r>
      <rPr>
        <sz val="11"/>
        <color theme="1"/>
        <rFont val="Calibri"/>
        <family val="2"/>
        <scheme val="minor"/>
      </rPr>
      <t>ươ</t>
    </r>
    <r>
      <rPr>
        <sz val="11"/>
        <color theme="1"/>
        <rFont val="Calibri"/>
        <family val="2"/>
        <charset val="128"/>
        <scheme val="minor"/>
      </rPr>
      <t>ng vàng</t>
    </r>
  </si>
  <si>
    <t>記録を取る</t>
  </si>
  <si>
    <t>nắm giữ kỷ lục, ghi lại</t>
  </si>
  <si>
    <t>場所を取る</t>
  </si>
  <si>
    <t>lấy chỗ, chiếm chỗ</t>
  </si>
  <si>
    <t>責任を取る</t>
  </si>
  <si>
    <t>gánh lấy trách nhiệm</t>
  </si>
  <si>
    <t>下準備に時間を取る</t>
  </si>
  <si>
    <r>
      <t>chừa thời gian chuẩn bị tr</t>
    </r>
    <r>
      <rPr>
        <sz val="11"/>
        <color theme="1"/>
        <rFont val="Calibri"/>
        <family val="2"/>
        <scheme val="minor"/>
      </rPr>
      <t>ư</t>
    </r>
    <r>
      <rPr>
        <sz val="11"/>
        <color theme="1"/>
        <rFont val="Calibri"/>
        <family val="2"/>
        <charset val="128"/>
        <scheme val="minor"/>
      </rPr>
      <t>ớc</t>
    </r>
  </si>
  <si>
    <t>親の機嫌を取る</t>
  </si>
  <si>
    <t>làm vui lòng cha mẹ</t>
  </si>
  <si>
    <t>大事を取って入院する</t>
  </si>
  <si>
    <r>
      <t>vào viện tr</t>
    </r>
    <r>
      <rPr>
        <sz val="11"/>
        <color theme="1"/>
        <rFont val="Calibri"/>
        <family val="2"/>
        <scheme val="minor"/>
      </rPr>
      <t>ư</t>
    </r>
    <r>
      <rPr>
        <sz val="11"/>
        <color theme="1"/>
        <rFont val="Calibri"/>
        <family val="2"/>
        <charset val="128"/>
        <scheme val="minor"/>
      </rPr>
      <t>ớc khi có vần đề xảy ra</t>
    </r>
  </si>
  <si>
    <t>税金を取られる</t>
  </si>
  <si>
    <t>bị thu thuế, đánh thuế</t>
  </si>
  <si>
    <t>ハンドルを取られる</t>
  </si>
  <si>
    <t>đánh mất tay lái</t>
  </si>
  <si>
    <t>疲れが取れる</t>
  </si>
  <si>
    <t>xóa bỏ mệt mỏi</t>
  </si>
  <si>
    <t>身長が伸びる</t>
  </si>
  <si>
    <t>phát triển chiều cao</t>
  </si>
  <si>
    <t>売り上げが伸びる</t>
  </si>
  <si>
    <t>buôn bán phát đạt</t>
  </si>
  <si>
    <t>パジャマのズボンのゴムが伸びる</t>
  </si>
  <si>
    <r>
      <t>dây l</t>
    </r>
    <r>
      <rPr>
        <sz val="11"/>
        <color theme="1"/>
        <rFont val="Calibri"/>
        <family val="2"/>
        <scheme val="minor"/>
      </rPr>
      <t>ư</t>
    </r>
    <r>
      <rPr>
        <sz val="11"/>
        <color theme="1"/>
        <rFont val="Calibri"/>
        <family val="2"/>
        <charset val="128"/>
        <scheme val="minor"/>
      </rPr>
      <t>ng quần bị lỏng ra</t>
    </r>
  </si>
  <si>
    <t>そばが伸びて、まずくなる</t>
  </si>
  <si>
    <t>mì nở ra trở nên dở</t>
  </si>
  <si>
    <t>肩まで髪を伸ばす</t>
  </si>
  <si>
    <t>để tóc dài tới vai</t>
  </si>
  <si>
    <t>髪が伸びる</t>
  </si>
  <si>
    <t>tóc dài ra</t>
  </si>
  <si>
    <t>アンテナを伸ばす</t>
  </si>
  <si>
    <t>kéo dài anten</t>
  </si>
  <si>
    <t>アイロンをかけてしわを伸ばす</t>
  </si>
  <si>
    <t>dùng bàn ủi làm thẳng vết nhăn</t>
  </si>
  <si>
    <t>vết nhăn thẳng ra</t>
  </si>
  <si>
    <t>子どもの才能を伸ばす</t>
  </si>
  <si>
    <r>
      <t>nuôi d</t>
    </r>
    <r>
      <rPr>
        <sz val="11"/>
        <color theme="1"/>
        <rFont val="Calibri"/>
        <family val="2"/>
        <scheme val="minor"/>
      </rPr>
      <t>ư</t>
    </r>
    <r>
      <rPr>
        <sz val="11"/>
        <color theme="1"/>
        <rFont val="Calibri"/>
        <family val="2"/>
        <charset val="128"/>
        <scheme val="minor"/>
      </rPr>
      <t>ỡng tài năng của con</t>
    </r>
  </si>
  <si>
    <t>手当する</t>
  </si>
  <si>
    <t>chữa bệnh, điều trị</t>
  </si>
  <si>
    <t>けがの手当てをする</t>
  </si>
  <si>
    <r>
      <t>chữa vết th</t>
    </r>
    <r>
      <rPr>
        <sz val="11"/>
        <color theme="1"/>
        <rFont val="Calibri"/>
        <family val="2"/>
        <scheme val="minor"/>
      </rPr>
      <t>ươ</t>
    </r>
    <r>
      <rPr>
        <sz val="11"/>
        <color theme="1"/>
        <rFont val="Calibri"/>
        <family val="2"/>
        <charset val="128"/>
        <scheme val="minor"/>
      </rPr>
      <t>ng</t>
    </r>
  </si>
  <si>
    <t>手入れする</t>
  </si>
  <si>
    <t>trông nom ,giữ gìn, sửa sang</t>
  </si>
  <si>
    <t>カメラの手入れをする</t>
  </si>
  <si>
    <t>sửa sang máy ảnh</t>
  </si>
  <si>
    <t>手書き</t>
  </si>
  <si>
    <t>viết tay</t>
  </si>
  <si>
    <t>手書きでレポートを書く</t>
  </si>
  <si>
    <t>viết báo cáo bằng tay</t>
  </si>
  <si>
    <t>手作り</t>
  </si>
  <si>
    <t>làm bằng tay</t>
  </si>
  <si>
    <t>手作りのケーキ</t>
  </si>
  <si>
    <t>bánh làm bằng tay</t>
  </si>
  <si>
    <t>手品</t>
  </si>
  <si>
    <t>trò ảo thuật</t>
  </si>
  <si>
    <t>トランプの手品</t>
  </si>
  <si>
    <t>ảo thuật bài</t>
  </si>
  <si>
    <t>手前</t>
  </si>
  <si>
    <r>
      <t>phía tr</t>
    </r>
    <r>
      <rPr>
        <sz val="11"/>
        <color theme="1"/>
        <rFont val="Calibri"/>
        <family val="2"/>
        <scheme val="minor"/>
      </rPr>
      <t>ư</t>
    </r>
    <r>
      <rPr>
        <sz val="11"/>
        <color theme="1"/>
        <rFont val="Calibri"/>
        <family val="2"/>
        <charset val="128"/>
        <scheme val="minor"/>
      </rPr>
      <t>ớc</t>
    </r>
  </si>
  <si>
    <t>一つ手前の駅</t>
  </si>
  <si>
    <r>
      <t>ga ở phía tr</t>
    </r>
    <r>
      <rPr>
        <sz val="11"/>
        <color theme="1"/>
        <rFont val="Calibri"/>
        <family val="2"/>
        <scheme val="minor"/>
      </rPr>
      <t>ư</t>
    </r>
    <r>
      <rPr>
        <sz val="11"/>
        <color theme="1"/>
        <rFont val="Calibri"/>
        <family val="2"/>
        <charset val="128"/>
        <scheme val="minor"/>
      </rPr>
      <t>ớc</t>
    </r>
  </si>
  <si>
    <t>話し手</t>
  </si>
  <si>
    <r>
      <t>ng</t>
    </r>
    <r>
      <rPr>
        <sz val="11"/>
        <color theme="1"/>
        <rFont val="Calibri"/>
        <family val="2"/>
        <scheme val="minor"/>
      </rPr>
      <t>ư</t>
    </r>
    <r>
      <rPr>
        <sz val="11"/>
        <color theme="1"/>
        <rFont val="Calibri"/>
        <family val="2"/>
        <charset val="128"/>
        <scheme val="minor"/>
      </rPr>
      <t>ời nói</t>
    </r>
  </si>
  <si>
    <t>聞き手</t>
  </si>
  <si>
    <r>
      <t>ng</t>
    </r>
    <r>
      <rPr>
        <sz val="11"/>
        <color theme="1"/>
        <rFont val="Calibri"/>
        <family val="2"/>
        <scheme val="minor"/>
      </rPr>
      <t>ư</t>
    </r>
    <r>
      <rPr>
        <sz val="11"/>
        <color theme="1"/>
        <rFont val="Calibri"/>
        <family val="2"/>
        <charset val="128"/>
        <scheme val="minor"/>
      </rPr>
      <t>ời nghe</t>
    </r>
  </si>
  <si>
    <t>人手</t>
  </si>
  <si>
    <t>nhân lực, nhân công</t>
  </si>
  <si>
    <t>人手が足りない</t>
  </si>
  <si>
    <r>
      <t>thiếu ng</t>
    </r>
    <r>
      <rPr>
        <sz val="11"/>
        <color theme="1"/>
        <rFont val="Calibri"/>
        <family val="2"/>
        <scheme val="minor"/>
      </rPr>
      <t>ư</t>
    </r>
    <r>
      <rPr>
        <sz val="11"/>
        <color theme="1"/>
        <rFont val="Calibri"/>
        <family val="2"/>
        <charset val="128"/>
        <scheme val="minor"/>
      </rPr>
      <t>ời làm</t>
    </r>
  </si>
  <si>
    <t>手話</t>
  </si>
  <si>
    <t>ngôn ngữ ra hiệu bằng tay</t>
  </si>
  <si>
    <t>手話を習う</t>
  </si>
  <si>
    <t>học ngôn ngữ ra hiệu</t>
  </si>
  <si>
    <t>合計する</t>
  </si>
  <si>
    <t>tổng cộng, cộng lại</t>
  </si>
  <si>
    <t>tính ra tổng số</t>
  </si>
  <si>
    <t>合理的</t>
  </si>
  <si>
    <t>hợp lý, có lý</t>
  </si>
  <si>
    <t>合理的な考え</t>
  </si>
  <si>
    <t>suy nghĩ hợp logic</t>
  </si>
  <si>
    <t>合同</t>
  </si>
  <si>
    <t>kết hợp, cùng với nhau</t>
  </si>
  <si>
    <t>合同で練習する</t>
  </si>
  <si>
    <t>luyện tập cùng nhau</t>
  </si>
  <si>
    <t>集合する</t>
  </si>
  <si>
    <t>tập trung lại</t>
  </si>
  <si>
    <t>集合場所</t>
  </si>
  <si>
    <t>địa điểm tập trung</t>
  </si>
  <si>
    <t>都合</t>
  </si>
  <si>
    <t>hợp thời gian</t>
  </si>
  <si>
    <t>cố xoay sở sắp xếp thời gian</t>
  </si>
  <si>
    <t>合図する</t>
  </si>
  <si>
    <t>dấu hiệu, ra dấu</t>
  </si>
  <si>
    <t>合図を送る</t>
  </si>
  <si>
    <t>ra dấu</t>
  </si>
  <si>
    <t>合間</t>
  </si>
  <si>
    <t>giải lao, thời gian rỗi</t>
  </si>
  <si>
    <t>勉強の合間に運動をする</t>
  </si>
  <si>
    <t>vận động trong thời gian giải lao lúc học</t>
  </si>
  <si>
    <t>体重</t>
  </si>
  <si>
    <t>cân nặng</t>
  </si>
  <si>
    <t>体重を量る</t>
  </si>
  <si>
    <t>体力</t>
  </si>
  <si>
    <t>thể lực</t>
  </si>
  <si>
    <t>最近、体力がなくなった</t>
  </si>
  <si>
    <t>gần đây thể lực giảm sút</t>
  </si>
  <si>
    <t>気力</t>
  </si>
  <si>
    <t>sinh lực</t>
  </si>
  <si>
    <t>死体</t>
  </si>
  <si>
    <t>thi thể</t>
  </si>
  <si>
    <t>死体を埋める</t>
  </si>
  <si>
    <t>chôn thi thể</t>
  </si>
  <si>
    <t>重体</t>
  </si>
  <si>
    <r>
      <t>chấn th</t>
    </r>
    <r>
      <rPr>
        <sz val="11"/>
        <color theme="1"/>
        <rFont val="Calibri"/>
        <family val="2"/>
        <scheme val="minor"/>
      </rPr>
      <t>ươ</t>
    </r>
    <r>
      <rPr>
        <sz val="11"/>
        <color theme="1"/>
        <rFont val="Calibri"/>
        <family val="2"/>
        <charset val="128"/>
        <scheme val="minor"/>
      </rPr>
      <t>ng nặng</t>
    </r>
  </si>
  <si>
    <t>彼は事故で重体だ</t>
  </si>
  <si>
    <r>
      <t>anh ấy bị chấn th</t>
    </r>
    <r>
      <rPr>
        <sz val="11"/>
        <color theme="1"/>
        <rFont val="Calibri"/>
        <family val="2"/>
        <scheme val="minor"/>
      </rPr>
      <t>ươ</t>
    </r>
    <r>
      <rPr>
        <sz val="11"/>
        <color theme="1"/>
        <rFont val="Calibri"/>
        <family val="2"/>
        <charset val="128"/>
        <scheme val="minor"/>
      </rPr>
      <t>ng nặng do tai nạn</t>
    </r>
  </si>
  <si>
    <t>強化する</t>
  </si>
  <si>
    <r>
      <t>tăng c</t>
    </r>
    <r>
      <rPr>
        <sz val="11"/>
        <color theme="1"/>
        <rFont val="Calibri"/>
        <family val="2"/>
        <scheme val="minor"/>
      </rPr>
      <t>ư</t>
    </r>
    <r>
      <rPr>
        <sz val="11"/>
        <color theme="1"/>
        <rFont val="Calibri"/>
        <family val="2"/>
        <charset val="128"/>
        <scheme val="minor"/>
      </rPr>
      <t>ờng, củng cố</t>
    </r>
  </si>
  <si>
    <t>チームを強化する</t>
  </si>
  <si>
    <t>củng cố tinh thần toàn đội</t>
  </si>
  <si>
    <t>強力な</t>
  </si>
  <si>
    <t>強力な接着剤</t>
  </si>
  <si>
    <t>keo dán dính chặt</t>
  </si>
  <si>
    <t>bắt ép, bắt buộc</t>
  </si>
  <si>
    <t>強引に認めさせる</t>
  </si>
  <si>
    <t>bị bắt công nhận</t>
  </si>
  <si>
    <t>強気な</t>
  </si>
  <si>
    <t>táo bạo, hùng hổ</t>
  </si>
  <si>
    <t>強気な発言</t>
  </si>
  <si>
    <t>phát ngôn hùng hổ</t>
  </si>
  <si>
    <t>弱気（な）</t>
  </si>
  <si>
    <r>
      <t>nhu nh</t>
    </r>
    <r>
      <rPr>
        <sz val="11"/>
        <color theme="1"/>
        <rFont val="Calibri"/>
        <family val="2"/>
        <scheme val="minor"/>
      </rPr>
      <t>ư</t>
    </r>
    <r>
      <rPr>
        <sz val="11"/>
        <color theme="1"/>
        <rFont val="Calibri"/>
        <family val="2"/>
        <charset val="128"/>
        <scheme val="minor"/>
      </rPr>
      <t>ợc, thiếu quyết tâm</t>
    </r>
  </si>
  <si>
    <t>力強い</t>
  </si>
  <si>
    <t>mạnh mẽ, hùng mạnh</t>
  </si>
  <si>
    <t>力強い演説</t>
  </si>
  <si>
    <t>diễn thuyết mạnh mẽ</t>
  </si>
  <si>
    <t>力強い味方</t>
  </si>
  <si>
    <r>
      <t>ng</t>
    </r>
    <r>
      <rPr>
        <sz val="11"/>
        <color theme="1"/>
        <rFont val="Calibri"/>
        <family val="2"/>
        <scheme val="minor"/>
      </rPr>
      <t>ư</t>
    </r>
    <r>
      <rPr>
        <sz val="11"/>
        <color theme="1"/>
        <rFont val="Calibri"/>
        <family val="2"/>
        <charset val="128"/>
        <scheme val="minor"/>
      </rPr>
      <t>ời ủng hộ mạnh</t>
    </r>
  </si>
  <si>
    <t>本日</t>
  </si>
  <si>
    <t>hôm nay</t>
  </si>
  <si>
    <t>本日は休業します</t>
  </si>
  <si>
    <t>hôm nay nghỉ bán</t>
  </si>
  <si>
    <t>本年</t>
  </si>
  <si>
    <t>năm nay</t>
  </si>
  <si>
    <t>本年もよろしくお願いします</t>
  </si>
  <si>
    <t>năm nay cũng xin chiếu cố cho ạ</t>
  </si>
  <si>
    <t>本社</t>
  </si>
  <si>
    <t>trụ sở chính công ty</t>
  </si>
  <si>
    <t>本社に出張する</t>
  </si>
  <si>
    <t>đi công tác đến công ty mẹ</t>
  </si>
  <si>
    <t>本店</t>
  </si>
  <si>
    <t>cửa hàng chính</t>
  </si>
  <si>
    <t>本人</t>
  </si>
  <si>
    <t>anh ta, cô ta</t>
  </si>
  <si>
    <t>ご本人様ですか</t>
  </si>
  <si>
    <t>anh (chị) là ông (bà) ~ hả</t>
  </si>
  <si>
    <t>本気</t>
  </si>
  <si>
    <t>nghiêm túc, đứng đắng</t>
  </si>
  <si>
    <t>本気を出して勉強する</t>
  </si>
  <si>
    <t>học hành nghiêm túc</t>
  </si>
  <si>
    <t>本気にする</t>
  </si>
  <si>
    <t>tin</t>
  </si>
  <si>
    <t>本来</t>
  </si>
  <si>
    <t>căn nguyên, vốn dĩ</t>
  </si>
  <si>
    <t>本来の姿</t>
  </si>
  <si>
    <t>vẻ bề ngoài vốn có</t>
  </si>
  <si>
    <t>家屋</t>
  </si>
  <si>
    <t>nhà cửa</t>
  </si>
  <si>
    <t>古い家屋</t>
  </si>
  <si>
    <t>nhà cũ</t>
  </si>
  <si>
    <t>一家</t>
  </si>
  <si>
    <t>cả nhà, cả gia đình</t>
  </si>
  <si>
    <t>一家を支える</t>
  </si>
  <si>
    <t>trụ cột cả gia đình</t>
  </si>
  <si>
    <t>芸術家</t>
  </si>
  <si>
    <t>nghệ sĩ, nhà nghệ thuật</t>
  </si>
  <si>
    <t>才能がある芸術家</t>
  </si>
  <si>
    <t>nghệ sĩ có tài</t>
  </si>
  <si>
    <t>読書家</t>
  </si>
  <si>
    <r>
      <t>ng</t>
    </r>
    <r>
      <rPr>
        <sz val="11"/>
        <color theme="1"/>
        <rFont val="Calibri"/>
        <family val="2"/>
        <scheme val="minor"/>
      </rPr>
      <t>ư</t>
    </r>
    <r>
      <rPr>
        <sz val="11"/>
        <color theme="1"/>
        <rFont val="Calibri"/>
        <family val="2"/>
        <charset val="128"/>
        <scheme val="minor"/>
      </rPr>
      <t>ời đam mê đọc sách</t>
    </r>
  </si>
  <si>
    <t>兄は読書家だ</t>
  </si>
  <si>
    <r>
      <t>anh trai tôi là ng</t>
    </r>
    <r>
      <rPr>
        <sz val="11"/>
        <color theme="1"/>
        <rFont val="Calibri"/>
        <family val="2"/>
        <scheme val="minor"/>
      </rPr>
      <t>ư</t>
    </r>
    <r>
      <rPr>
        <sz val="11"/>
        <color theme="1"/>
        <rFont val="Calibri"/>
        <family val="2"/>
        <charset val="128"/>
        <scheme val="minor"/>
      </rPr>
      <t>ời đam mê đọc sách</t>
    </r>
  </si>
  <si>
    <t>作家</t>
  </si>
  <si>
    <t>有名な作家</t>
  </si>
  <si>
    <t>tác giả nổi tiếng</t>
  </si>
  <si>
    <t>画家</t>
  </si>
  <si>
    <t>họa sĩ</t>
  </si>
  <si>
    <t>無名の画家</t>
  </si>
  <si>
    <t>họa sĩ vô danh</t>
  </si>
  <si>
    <t>大家</t>
  </si>
  <si>
    <t>chủ nhà (trọ)</t>
  </si>
  <si>
    <t>アパートの大家</t>
  </si>
  <si>
    <t>chủ căn hộ</t>
  </si>
  <si>
    <t>目上</t>
  </si>
  <si>
    <t>cấp trên, bề trên</t>
  </si>
  <si>
    <t>目上の人</t>
  </si>
  <si>
    <t>目下</t>
  </si>
  <si>
    <r>
      <t>cấp d</t>
    </r>
    <r>
      <rPr>
        <sz val="11"/>
        <color theme="1"/>
        <rFont val="Calibri"/>
        <family val="2"/>
        <scheme val="minor"/>
      </rPr>
      <t>ư</t>
    </r>
    <r>
      <rPr>
        <sz val="11"/>
        <color theme="1"/>
        <rFont val="Calibri"/>
        <family val="2"/>
        <charset val="128"/>
        <scheme val="minor"/>
      </rPr>
      <t>ới, hậu bối</t>
    </r>
  </si>
  <si>
    <t>目下の者</t>
  </si>
  <si>
    <t>目安</t>
  </si>
  <si>
    <t>mục tiêu, mục đích</t>
  </si>
  <si>
    <t>目安を立てる</t>
  </si>
  <si>
    <t>目指す</t>
  </si>
  <si>
    <t>nhắm vào, thèm muốn</t>
  </si>
  <si>
    <t>有名大学を目指す</t>
  </si>
  <si>
    <r>
      <t>nhắm sẽ vào tr</t>
    </r>
    <r>
      <rPr>
        <sz val="11"/>
        <color theme="1"/>
        <rFont val="Calibri"/>
        <family val="2"/>
        <scheme val="minor"/>
      </rPr>
      <t>ư</t>
    </r>
    <r>
      <rPr>
        <sz val="11"/>
        <color theme="1"/>
        <rFont val="Calibri"/>
        <family val="2"/>
        <charset val="128"/>
        <scheme val="minor"/>
      </rPr>
      <t>ờng đại học nổi tiếng</t>
    </r>
  </si>
  <si>
    <t>目立つ</t>
  </si>
  <si>
    <t>nổi bật, nổi lên</t>
  </si>
  <si>
    <t>目立たない生徒</t>
  </si>
  <si>
    <t>học sinh không nổi bật</t>
  </si>
  <si>
    <t>注目する</t>
  </si>
  <si>
    <t>chú ý</t>
  </si>
  <si>
    <t>結果に注目する</t>
  </si>
  <si>
    <t>chú ý vào kết quả</t>
  </si>
  <si>
    <t>気体</t>
  </si>
  <si>
    <t>thể khí</t>
  </si>
  <si>
    <t>液体</t>
  </si>
  <si>
    <t>thể lỏng</t>
  </si>
  <si>
    <t>個体</t>
  </si>
  <si>
    <t>thể rắn</t>
  </si>
  <si>
    <t>気分</t>
  </si>
  <si>
    <t>tâm trạng, tinh thần</t>
  </si>
  <si>
    <t>気分がいい</t>
  </si>
  <si>
    <t>tinh thần vui vẻ</t>
  </si>
  <si>
    <t>気味</t>
  </si>
  <si>
    <t>cảm thụ; cảm giác</t>
  </si>
  <si>
    <t>ヘビは気味が悪い</t>
  </si>
  <si>
    <t>sợ rắn</t>
  </si>
  <si>
    <t>疲れ気味</t>
  </si>
  <si>
    <r>
      <t>hình nh</t>
    </r>
    <r>
      <rPr>
        <sz val="11"/>
        <color theme="1"/>
        <rFont val="Calibri"/>
        <family val="2"/>
        <scheme val="minor"/>
      </rPr>
      <t>ư</t>
    </r>
    <r>
      <rPr>
        <sz val="11"/>
        <color theme="1"/>
        <rFont val="Calibri"/>
        <family val="2"/>
        <charset val="128"/>
        <scheme val="minor"/>
      </rPr>
      <t xml:space="preserve"> bị cảm</t>
    </r>
  </si>
  <si>
    <t>気楽な</t>
  </si>
  <si>
    <t>nhẹ nhỏm, thoải mái</t>
  </si>
  <si>
    <t>気楽にやろう</t>
  </si>
  <si>
    <r>
      <t>ch</t>
    </r>
    <r>
      <rPr>
        <sz val="11"/>
        <color theme="1"/>
        <rFont val="Calibri"/>
        <family val="2"/>
        <scheme val="minor"/>
      </rPr>
      <t>ơ</t>
    </r>
    <r>
      <rPr>
        <sz val="11"/>
        <color theme="1"/>
        <rFont val="Calibri"/>
        <family val="2"/>
        <charset val="128"/>
        <scheme val="minor"/>
      </rPr>
      <t>i thoải mái vào</t>
    </r>
  </si>
  <si>
    <t>平気な</t>
  </si>
  <si>
    <r>
      <t>bình tĩnh, dửng d</t>
    </r>
    <r>
      <rPr>
        <sz val="11"/>
        <color theme="1"/>
        <rFont val="Calibri"/>
        <family val="2"/>
        <scheme val="minor"/>
      </rPr>
      <t>ư</t>
    </r>
    <r>
      <rPr>
        <sz val="11"/>
        <color theme="1"/>
        <rFont val="Calibri"/>
        <family val="2"/>
        <charset val="128"/>
        <scheme val="minor"/>
      </rPr>
      <t>ng</t>
    </r>
  </si>
  <si>
    <t>ヘビはいやだが、クモは平気だ</t>
  </si>
  <si>
    <r>
      <t>ghét rắn nh</t>
    </r>
    <r>
      <rPr>
        <sz val="11"/>
        <color theme="1"/>
        <rFont val="Calibri"/>
        <family val="2"/>
        <scheme val="minor"/>
      </rPr>
      <t>ư</t>
    </r>
    <r>
      <rPr>
        <sz val="11"/>
        <color theme="1"/>
        <rFont val="Calibri"/>
        <family val="2"/>
        <charset val="128"/>
        <scheme val="minor"/>
      </rPr>
      <t>ng con nhện thì không sao</t>
    </r>
  </si>
  <si>
    <t>nóng nảy</t>
  </si>
  <si>
    <t>短気な人</t>
  </si>
  <si>
    <r>
      <t>ng</t>
    </r>
    <r>
      <rPr>
        <sz val="11"/>
        <color theme="1"/>
        <rFont val="Calibri"/>
        <family val="2"/>
        <scheme val="minor"/>
      </rPr>
      <t>ư</t>
    </r>
    <r>
      <rPr>
        <sz val="11"/>
        <color theme="1"/>
        <rFont val="Calibri"/>
        <family val="2"/>
        <charset val="128"/>
        <scheme val="minor"/>
      </rPr>
      <t>ời nóng nảy</t>
    </r>
  </si>
  <si>
    <t>デジカメ</t>
  </si>
  <si>
    <t>máy chụp ảnh kĩ thuật số</t>
  </si>
  <si>
    <t>デジタルカメラ</t>
  </si>
  <si>
    <t>デジカメで写真を撮る</t>
  </si>
  <si>
    <t>chụp ảnh bằng máy ảnh kĩ thuật số</t>
  </si>
  <si>
    <t>ラッシュ</t>
  </si>
  <si>
    <t>giờ cao điểm</t>
  </si>
  <si>
    <t>ラッシュアワー</t>
  </si>
  <si>
    <t>ラッシュを避けて出勤する</t>
  </si>
  <si>
    <t>đi làm tránh lúc cao điểm</t>
  </si>
  <si>
    <t>マスコミ</t>
  </si>
  <si>
    <r>
      <t>ph</t>
    </r>
    <r>
      <rPr>
        <sz val="11"/>
        <color theme="1"/>
        <rFont val="Calibri"/>
        <family val="2"/>
        <scheme val="minor"/>
      </rPr>
      <t>ươ</t>
    </r>
    <r>
      <rPr>
        <sz val="11"/>
        <color theme="1"/>
        <rFont val="Calibri"/>
        <family val="2"/>
        <charset val="128"/>
        <scheme val="minor"/>
      </rPr>
      <t>ng tiện truyền thông đại chúng</t>
    </r>
  </si>
  <si>
    <t>マスコミュニケーション</t>
  </si>
  <si>
    <t>マスコミで働く</t>
  </si>
  <si>
    <r>
      <t>làm việc bên ph</t>
    </r>
    <r>
      <rPr>
        <sz val="11"/>
        <color theme="1"/>
        <rFont val="Calibri"/>
        <family val="2"/>
        <scheme val="minor"/>
      </rPr>
      <t>ươ</t>
    </r>
    <r>
      <rPr>
        <sz val="11"/>
        <color theme="1"/>
        <rFont val="Calibri"/>
        <family val="2"/>
        <charset val="128"/>
        <scheme val="minor"/>
      </rPr>
      <t>ng tiện thông tin</t>
    </r>
  </si>
  <si>
    <t>テロ</t>
  </si>
  <si>
    <t>khủng bố</t>
  </si>
  <si>
    <t>テロリズム</t>
  </si>
  <si>
    <t>テロ事件</t>
  </si>
  <si>
    <t>vụ khủng bố</t>
  </si>
  <si>
    <t>インフレ</t>
  </si>
  <si>
    <t>lạm phát</t>
  </si>
  <si>
    <t>インフレーション</t>
  </si>
  <si>
    <t>インフレ傾向が続く</t>
  </si>
  <si>
    <r>
      <t>tiếp tục xu h</t>
    </r>
    <r>
      <rPr>
        <sz val="11"/>
        <color theme="1"/>
        <rFont val="Calibri"/>
        <family val="2"/>
        <scheme val="minor"/>
      </rPr>
      <t>ư</t>
    </r>
    <r>
      <rPr>
        <sz val="11"/>
        <color theme="1"/>
        <rFont val="Calibri"/>
        <family val="2"/>
        <charset val="128"/>
        <scheme val="minor"/>
      </rPr>
      <t>ớng lạm phát</t>
    </r>
  </si>
  <si>
    <t>アポ（イント）</t>
  </si>
  <si>
    <t>cuộc hẹn</t>
  </si>
  <si>
    <t>アポイントメント</t>
  </si>
  <si>
    <t>５時にアポを入れる</t>
  </si>
  <si>
    <t>có cuộc hẹn lúc 5 giờ</t>
  </si>
  <si>
    <t>ミス</t>
  </si>
  <si>
    <t>lỗi lầm, thiếu sót</t>
  </si>
  <si>
    <t>試験でミスする</t>
  </si>
  <si>
    <t>làm sai trong bài thi</t>
  </si>
  <si>
    <t>イラスト</t>
  </si>
  <si>
    <t>hình minh họa</t>
  </si>
  <si>
    <t>イラストレーション</t>
  </si>
  <si>
    <t>イラストを描く</t>
  </si>
  <si>
    <t>vẽ minh họa</t>
  </si>
  <si>
    <t>アマ</t>
  </si>
  <si>
    <r>
      <t>nghiệp d</t>
    </r>
    <r>
      <rPr>
        <sz val="11"/>
        <color theme="1"/>
        <rFont val="Calibri"/>
        <family val="2"/>
        <scheme val="minor"/>
      </rPr>
      <t>ư</t>
    </r>
  </si>
  <si>
    <t>アマチュア</t>
  </si>
  <si>
    <t>アマチュアの選手</t>
  </si>
  <si>
    <r>
      <t>tuyển thủ nghiệp d</t>
    </r>
    <r>
      <rPr>
        <sz val="11"/>
        <color theme="1"/>
        <rFont val="Calibri"/>
        <family val="2"/>
        <scheme val="minor"/>
      </rPr>
      <t>ư</t>
    </r>
  </si>
  <si>
    <t>プロ</t>
  </si>
  <si>
    <t>chuyên nghiệp</t>
  </si>
  <si>
    <t>プロフェッショナル</t>
  </si>
  <si>
    <t>プロダクション</t>
  </si>
  <si>
    <t>sự sản xuất</t>
  </si>
  <si>
    <t>プロ野球</t>
  </si>
  <si>
    <t>bóng chày chuyên nghiệp</t>
  </si>
  <si>
    <t>芸能プロ</t>
  </si>
  <si>
    <t>việc kinh doanh sản xuất nghệ thuật</t>
  </si>
  <si>
    <t>スト</t>
  </si>
  <si>
    <t>đình công, bãi công</t>
  </si>
  <si>
    <t>ストライキ</t>
  </si>
  <si>
    <t>ストを行う</t>
  </si>
  <si>
    <t>tiến hành đình công, bãi công</t>
  </si>
  <si>
    <t>quầy tính tiền</t>
  </si>
  <si>
    <t>スーパーのレジ</t>
  </si>
  <si>
    <t>quầy tính tiền ở siêu thị</t>
  </si>
  <si>
    <t>ゼミ</t>
  </si>
  <si>
    <t>hội thảo</t>
  </si>
  <si>
    <t>ゼミナール</t>
  </si>
  <si>
    <t>日本史のゼミを取る</t>
  </si>
  <si>
    <t>làm cuộc hội thảo về lịch sử Nhật Bản</t>
  </si>
  <si>
    <t>ホーム</t>
  </si>
  <si>
    <t>sân ga</t>
  </si>
  <si>
    <t>プラットフォーム</t>
  </si>
  <si>
    <t>駅のホームで待ち合わせる</t>
  </si>
  <si>
    <t>hẹn gặp ở nhà ga</t>
  </si>
  <si>
    <t>ホイル</t>
  </si>
  <si>
    <t>lá nhôm</t>
  </si>
  <si>
    <t>アルミホイル</t>
  </si>
  <si>
    <t>ホイルで包む</t>
  </si>
  <si>
    <t>gói bằng lá nhôm</t>
  </si>
  <si>
    <t>バーゲン</t>
  </si>
  <si>
    <t>bán hạ giá</t>
  </si>
  <si>
    <t>バーゲンセール</t>
  </si>
  <si>
    <t>バーゲンに行く</t>
  </si>
  <si>
    <t>đến chỗ bán hàng giảm giá</t>
  </si>
  <si>
    <t>ファミレス</t>
  </si>
  <si>
    <t>nhà hàng gia đình</t>
  </si>
  <si>
    <t>ファミリーレストラン</t>
  </si>
  <si>
    <t>ファミレスで朝食をとる</t>
  </si>
  <si>
    <t>ăn sáng ở nhà hàng gia đình</t>
  </si>
  <si>
    <t>エコ</t>
  </si>
  <si>
    <t>sinh thái</t>
  </si>
  <si>
    <t>エコロジー</t>
  </si>
  <si>
    <t>エコカー</t>
  </si>
  <si>
    <t>xe sinh học</t>
  </si>
  <si>
    <t>アレルギー</t>
  </si>
  <si>
    <t>アレルギー反応</t>
  </si>
  <si>
    <t>phản ứng dị ứng</t>
  </si>
  <si>
    <t>エネルギー</t>
  </si>
  <si>
    <r>
      <t>năng l</t>
    </r>
    <r>
      <rPr>
        <sz val="11"/>
        <color theme="1"/>
        <rFont val="Calibri"/>
        <family val="2"/>
        <scheme val="minor"/>
      </rPr>
      <t>ư</t>
    </r>
    <r>
      <rPr>
        <sz val="11"/>
        <color theme="1"/>
        <rFont val="Calibri"/>
        <family val="2"/>
        <charset val="128"/>
        <scheme val="minor"/>
      </rPr>
      <t>ợng</t>
    </r>
  </si>
  <si>
    <t>エネルギーを蓄える</t>
  </si>
  <si>
    <r>
      <t>tích trữ năng l</t>
    </r>
    <r>
      <rPr>
        <sz val="11"/>
        <color theme="1"/>
        <rFont val="Calibri"/>
        <family val="2"/>
        <scheme val="minor"/>
      </rPr>
      <t>ư</t>
    </r>
    <r>
      <rPr>
        <sz val="11"/>
        <color theme="1"/>
        <rFont val="Calibri"/>
        <family val="2"/>
        <charset val="128"/>
        <scheme val="minor"/>
      </rPr>
      <t>ợng</t>
    </r>
  </si>
  <si>
    <t>ウイルス</t>
  </si>
  <si>
    <t>vi-rút</t>
  </si>
  <si>
    <t>インフルエンザのウイルス</t>
  </si>
  <si>
    <t>vi-rút bệnh cúm</t>
  </si>
  <si>
    <t>ワクチン</t>
  </si>
  <si>
    <t>vắc xin</t>
  </si>
  <si>
    <t>ワクチンを打つ</t>
  </si>
  <si>
    <t>tiêm vắc xin</t>
  </si>
  <si>
    <t>ビタミン</t>
  </si>
  <si>
    <t>vitamin</t>
  </si>
  <si>
    <t>ビタミン剤</t>
  </si>
  <si>
    <t>thuốc vitamin</t>
  </si>
  <si>
    <t>テーマ</t>
  </si>
  <si>
    <t>chủ đề, đề tài</t>
  </si>
  <si>
    <t>論文のテーマ</t>
  </si>
  <si>
    <t>đề tài luận văn</t>
  </si>
  <si>
    <t>ビニール</t>
  </si>
  <si>
    <t>nhựa vinyl</t>
  </si>
  <si>
    <t>ビニール傘</t>
  </si>
  <si>
    <t>dù nhựa vinyl</t>
  </si>
  <si>
    <t>アイドル歌手</t>
  </si>
  <si>
    <r>
      <t>ca sĩ thần t</t>
    </r>
    <r>
      <rPr>
        <sz val="11"/>
        <color theme="1"/>
        <rFont val="Calibri"/>
        <family val="2"/>
        <scheme val="minor"/>
      </rPr>
      <t>ư</t>
    </r>
    <r>
      <rPr>
        <sz val="11"/>
        <color theme="1"/>
        <rFont val="Calibri"/>
        <family val="2"/>
        <charset val="128"/>
        <scheme val="minor"/>
      </rPr>
      <t>ợng</t>
    </r>
  </si>
  <si>
    <t>テレビタレント</t>
  </si>
  <si>
    <t>nhân vật nổi tiếng trên truyền hình</t>
  </si>
  <si>
    <t>クレームをつける</t>
  </si>
  <si>
    <t>than phiền, phàn nàn</t>
  </si>
  <si>
    <t>クレームを言う</t>
  </si>
  <si>
    <t>サービスがいい</t>
  </si>
  <si>
    <t>dịch vụ tốt</t>
  </si>
  <si>
    <t>サービス精神旺盛</t>
  </si>
  <si>
    <t>dịch vụ thoải mái tinh thần</t>
  </si>
  <si>
    <t>ホテルのフロント</t>
  </si>
  <si>
    <t>bàn tiếp tân ở khách sạn</t>
  </si>
  <si>
    <t>シングル</t>
  </si>
  <si>
    <r>
      <t>phòng đ</t>
    </r>
    <r>
      <rPr>
        <sz val="11"/>
        <color theme="1"/>
        <rFont val="Calibri"/>
        <family val="2"/>
        <scheme val="minor"/>
      </rPr>
      <t>ơ</t>
    </r>
    <r>
      <rPr>
        <sz val="11"/>
        <color theme="1"/>
        <rFont val="Calibri"/>
        <family val="2"/>
        <charset val="128"/>
        <scheme val="minor"/>
      </rPr>
      <t>n</t>
    </r>
  </si>
  <si>
    <t>ツイン</t>
  </si>
  <si>
    <t>phòng đôi</t>
  </si>
  <si>
    <t>コース料理</t>
  </si>
  <si>
    <t>bữa ăn nhiều món</t>
  </si>
  <si>
    <t>フルコース</t>
  </si>
  <si>
    <t>bữa ăn đầy đủ các món</t>
  </si>
  <si>
    <t>バイキング形式の食事</t>
  </si>
  <si>
    <t>kiểu ăn uống trọn gói (buffet)</t>
  </si>
  <si>
    <t>ドライな性格</t>
  </si>
  <si>
    <t>tính tình khô khan</t>
  </si>
  <si>
    <t>（車の）ハンドル</t>
  </si>
  <si>
    <t>tay lái (ô tô)</t>
  </si>
  <si>
    <t>bể bánh xe, xì lốp xe</t>
  </si>
  <si>
    <t>学校のグラウンド</t>
  </si>
  <si>
    <r>
      <t>sân tr</t>
    </r>
    <r>
      <rPr>
        <sz val="11"/>
        <color theme="1"/>
        <rFont val="Calibri"/>
        <family val="2"/>
        <scheme val="minor"/>
      </rPr>
      <t>ư</t>
    </r>
    <r>
      <rPr>
        <sz val="11"/>
        <color theme="1"/>
        <rFont val="Calibri"/>
        <family val="2"/>
        <charset val="128"/>
        <scheme val="minor"/>
      </rPr>
      <t>ờng</t>
    </r>
  </si>
  <si>
    <t>コピー機</t>
  </si>
  <si>
    <t>máy photocopy</t>
  </si>
  <si>
    <t>コピー用紙</t>
  </si>
  <si>
    <t>giấy photocopy</t>
  </si>
  <si>
    <t>デパートの化粧品コーナー</t>
  </si>
  <si>
    <t>khu vực bán đồ trang điểm của cửa hàng bách hóa</t>
  </si>
  <si>
    <t>ガソリンスタンド</t>
  </si>
  <si>
    <t>trạm đổ xăng</t>
  </si>
  <si>
    <t>電気スタンド</t>
  </si>
  <si>
    <t>đèn bàn</t>
  </si>
  <si>
    <t>ビジネスマン</t>
  </si>
  <si>
    <t>doanh nhân</t>
  </si>
  <si>
    <t>ポイントカード</t>
  </si>
  <si>
    <t>thẻ tích lũy điểm</t>
  </si>
  <si>
    <t>重要なポイント</t>
  </si>
  <si>
    <t>điểm chính, điểm quan trọng</t>
  </si>
  <si>
    <t>コメントをする</t>
  </si>
  <si>
    <t>bình luận</t>
  </si>
  <si>
    <t>コメントを述べる</t>
  </si>
  <si>
    <t>ノーコメント</t>
  </si>
  <si>
    <t>miễn bình luận</t>
  </si>
  <si>
    <t>予算がオーバーする</t>
  </si>
  <si>
    <t>オーバーに話す</t>
  </si>
  <si>
    <r>
      <t>nói quá, phóng đại, c</t>
    </r>
    <r>
      <rPr>
        <sz val="11"/>
        <color theme="1"/>
        <rFont val="Calibri"/>
        <family val="2"/>
        <scheme val="minor"/>
      </rPr>
      <t>ư</t>
    </r>
    <r>
      <rPr>
        <sz val="11"/>
        <color theme="1"/>
        <rFont val="Calibri"/>
        <family val="2"/>
        <charset val="128"/>
        <scheme val="minor"/>
      </rPr>
      <t>ờng điệu</t>
    </r>
  </si>
  <si>
    <t>日本人とドイツのハーフ</t>
  </si>
  <si>
    <r>
      <t>con lai giữa ng</t>
    </r>
    <r>
      <rPr>
        <sz val="11"/>
        <color theme="1"/>
        <rFont val="Calibri"/>
        <family val="2"/>
        <scheme val="minor"/>
      </rPr>
      <t>ư</t>
    </r>
    <r>
      <rPr>
        <sz val="11"/>
        <color theme="1"/>
        <rFont val="Calibri"/>
        <family val="2"/>
        <charset val="128"/>
        <scheme val="minor"/>
      </rPr>
      <t>ời Nhật và ng</t>
    </r>
    <r>
      <rPr>
        <sz val="11"/>
        <color theme="1"/>
        <rFont val="Calibri"/>
        <family val="2"/>
        <scheme val="minor"/>
      </rPr>
      <t>ư</t>
    </r>
    <r>
      <rPr>
        <sz val="11"/>
        <color theme="1"/>
        <rFont val="Calibri"/>
        <family val="2"/>
        <charset val="128"/>
        <scheme val="minor"/>
      </rPr>
      <t>ời Đức</t>
    </r>
  </si>
  <si>
    <t>ユニークな人</t>
  </si>
  <si>
    <r>
      <t>ng</t>
    </r>
    <r>
      <rPr>
        <sz val="11"/>
        <color theme="1"/>
        <rFont val="Calibri"/>
        <family val="2"/>
        <scheme val="minor"/>
      </rPr>
      <t>ư</t>
    </r>
    <r>
      <rPr>
        <sz val="11"/>
        <color theme="1"/>
        <rFont val="Calibri"/>
        <family val="2"/>
        <charset val="128"/>
        <scheme val="minor"/>
      </rPr>
      <t>ời độc nhất vô nhị</t>
    </r>
  </si>
  <si>
    <t>ユニークな考え</t>
  </si>
  <si>
    <t>suy nghĩ có một không hai</t>
  </si>
  <si>
    <t>彼はこの分野のベテランだ</t>
  </si>
  <si>
    <r>
      <t>anh ấy là ng</t>
    </r>
    <r>
      <rPr>
        <sz val="11"/>
        <color theme="1"/>
        <rFont val="Calibri"/>
        <family val="2"/>
        <scheme val="minor"/>
      </rPr>
      <t>ư</t>
    </r>
    <r>
      <rPr>
        <sz val="11"/>
        <color theme="1"/>
        <rFont val="Calibri"/>
        <family val="2"/>
        <charset val="128"/>
        <scheme val="minor"/>
      </rPr>
      <t>ời lão luyện trong lĩnh vực này</t>
    </r>
  </si>
  <si>
    <t>ベテランの女優</t>
  </si>
  <si>
    <t>nữ diễn viên kì cựu</t>
  </si>
  <si>
    <t>トレーナーを着て運動する</t>
  </si>
  <si>
    <t>mặc trang phục thể thao để tập thể dục</t>
  </si>
  <si>
    <t>スポーツクラブのトレーナー</t>
  </si>
  <si>
    <t>huấn luyện viên câu lạc bộ thể thao</t>
  </si>
  <si>
    <t>受け取りのサインをする</t>
  </si>
  <si>
    <t>kí tên vào biên nhận</t>
  </si>
  <si>
    <t>コンパ</t>
  </si>
  <si>
    <t>tiệc (do học sinh góp tiền cùng tổ chức)</t>
  </si>
  <si>
    <t>合コン</t>
  </si>
  <si>
    <t>buổi tiệc họp mặt</t>
  </si>
  <si>
    <t>ワンパターン</t>
  </si>
  <si>
    <t>có một kiểu, không thay đổi, không thú vị</t>
  </si>
  <si>
    <t>ワンパターンな人間</t>
  </si>
  <si>
    <r>
      <t>ng</t>
    </r>
    <r>
      <rPr>
        <sz val="11"/>
        <color theme="1"/>
        <rFont val="Calibri"/>
        <family val="2"/>
        <scheme val="minor"/>
      </rPr>
      <t>ư</t>
    </r>
    <r>
      <rPr>
        <sz val="11"/>
        <color theme="1"/>
        <rFont val="Calibri"/>
        <family val="2"/>
        <charset val="128"/>
        <scheme val="minor"/>
      </rPr>
      <t>ời suy nghĩ một chiều, thiển cận</t>
    </r>
  </si>
  <si>
    <t>ゴールデンウィーク</t>
  </si>
  <si>
    <t>tuần lễ vàng</t>
  </si>
  <si>
    <t>車をUターンさせる</t>
  </si>
  <si>
    <r>
      <t>cho xe đi ng</t>
    </r>
    <r>
      <rPr>
        <sz val="11"/>
        <color theme="1"/>
        <rFont val="Calibri"/>
        <family val="2"/>
        <scheme val="minor"/>
      </rPr>
      <t>ư</t>
    </r>
    <r>
      <rPr>
        <sz val="11"/>
        <color theme="1"/>
        <rFont val="Calibri"/>
        <family val="2"/>
        <charset val="128"/>
        <scheme val="minor"/>
      </rPr>
      <t>ợc vòng</t>
    </r>
  </si>
  <si>
    <t>Uターン現象</t>
  </si>
  <si>
    <r>
      <t>hiện t</t>
    </r>
    <r>
      <rPr>
        <sz val="11"/>
        <color theme="1"/>
        <rFont val="Calibri"/>
        <family val="2"/>
        <scheme val="minor"/>
      </rPr>
      <t>ư</t>
    </r>
    <r>
      <rPr>
        <sz val="11"/>
        <color theme="1"/>
        <rFont val="Calibri"/>
        <family val="2"/>
        <charset val="128"/>
        <scheme val="minor"/>
      </rPr>
      <t>ợng trở về sống tại quê nhà</t>
    </r>
  </si>
  <si>
    <t>オフ</t>
  </si>
  <si>
    <t>nghỉ</t>
  </si>
  <si>
    <t>仕事がオフの日</t>
  </si>
  <si>
    <t>ngày nghỉ làm</t>
  </si>
  <si>
    <t>フリーダイヤル</t>
  </si>
  <si>
    <r>
      <t>cuộc gọi không tính c</t>
    </r>
    <r>
      <rPr>
        <sz val="11"/>
        <color theme="1"/>
        <rFont val="Calibri"/>
        <family val="2"/>
        <scheme val="minor"/>
      </rPr>
      <t>ư</t>
    </r>
    <r>
      <rPr>
        <sz val="11"/>
        <color theme="1"/>
        <rFont val="Calibri"/>
        <family val="2"/>
        <charset val="128"/>
        <scheme val="minor"/>
      </rPr>
      <t>ớc</t>
    </r>
  </si>
  <si>
    <t>フリーダイヤルで電話する</t>
  </si>
  <si>
    <r>
      <t>điện thoại không tính c</t>
    </r>
    <r>
      <rPr>
        <sz val="11"/>
        <color theme="1"/>
        <rFont val="Calibri"/>
        <family val="2"/>
        <scheme val="minor"/>
      </rPr>
      <t>ư</t>
    </r>
    <r>
      <rPr>
        <sz val="11"/>
        <color theme="1"/>
        <rFont val="Calibri"/>
        <family val="2"/>
        <charset val="128"/>
        <scheme val="minor"/>
      </rPr>
      <t>ớc</t>
    </r>
  </si>
  <si>
    <t>フリーサイズ</t>
  </si>
  <si>
    <r>
      <t>kích th</t>
    </r>
    <r>
      <rPr>
        <sz val="11"/>
        <color theme="1"/>
        <rFont val="Calibri"/>
        <family val="2"/>
        <scheme val="minor"/>
      </rPr>
      <t>ư</t>
    </r>
    <r>
      <rPr>
        <sz val="11"/>
        <color theme="1"/>
        <rFont val="Calibri"/>
        <family val="2"/>
        <charset val="128"/>
        <scheme val="minor"/>
      </rPr>
      <t>ớc phù hợp với tất cả</t>
    </r>
  </si>
  <si>
    <t>フリーサイズのベルト</t>
  </si>
  <si>
    <r>
      <t>thắt l</t>
    </r>
    <r>
      <rPr>
        <sz val="11"/>
        <color theme="1"/>
        <rFont val="Calibri"/>
        <family val="2"/>
        <scheme val="minor"/>
      </rPr>
      <t>ư</t>
    </r>
    <r>
      <rPr>
        <sz val="11"/>
        <color theme="1"/>
        <rFont val="Calibri"/>
        <family val="2"/>
        <charset val="128"/>
        <scheme val="minor"/>
      </rPr>
      <t>ng chỉ có một cỡ</t>
    </r>
  </si>
  <si>
    <t>キャッチボール</t>
  </si>
  <si>
    <t>bóng ném</t>
  </si>
  <si>
    <t>パトカー</t>
  </si>
  <si>
    <t>xe cảnh sát</t>
  </si>
  <si>
    <t>コインランドリー</t>
  </si>
  <si>
    <t>hiệu giặt tự động</t>
  </si>
  <si>
    <t>ガードマン</t>
  </si>
  <si>
    <t>bảo vệ</t>
  </si>
  <si>
    <t>リサイクルショップ</t>
  </si>
  <si>
    <t>cửa hàng bán đồ tái chế</t>
  </si>
  <si>
    <t>サインペン</t>
  </si>
  <si>
    <t>bút nỉ</t>
  </si>
  <si>
    <t>ジェットコースター</t>
  </si>
  <si>
    <r>
      <t>tàu l</t>
    </r>
    <r>
      <rPr>
        <sz val="11"/>
        <color theme="1"/>
        <rFont val="Calibri"/>
        <family val="2"/>
        <scheme val="minor"/>
      </rPr>
      <t>ư</t>
    </r>
    <r>
      <rPr>
        <sz val="11"/>
        <color theme="1"/>
        <rFont val="Calibri"/>
        <family val="2"/>
        <charset val="128"/>
        <scheme val="minor"/>
      </rPr>
      <t>ợn</t>
    </r>
  </si>
  <si>
    <t>マイホーム</t>
  </si>
  <si>
    <t>nhà riêng</t>
  </si>
  <si>
    <t>シルバーシート</t>
  </si>
  <si>
    <r>
      <t xml:space="preserve">ghế </t>
    </r>
    <r>
      <rPr>
        <sz val="11"/>
        <color theme="1"/>
        <rFont val="Calibri"/>
        <family val="2"/>
        <scheme val="minor"/>
      </rPr>
      <t>ư</t>
    </r>
    <r>
      <rPr>
        <sz val="11"/>
        <color theme="1"/>
        <rFont val="Calibri"/>
        <family val="2"/>
        <charset val="128"/>
        <scheme val="minor"/>
      </rPr>
      <t>u tiên dành cho ng</t>
    </r>
    <r>
      <rPr>
        <sz val="11"/>
        <color theme="1"/>
        <rFont val="Calibri"/>
        <family val="2"/>
        <scheme val="minor"/>
      </rPr>
      <t>ư</t>
    </r>
    <r>
      <rPr>
        <sz val="11"/>
        <color theme="1"/>
        <rFont val="Calibri"/>
        <family val="2"/>
        <charset val="128"/>
        <scheme val="minor"/>
      </rPr>
      <t>ời già, phụ nữ có thai, và ng</t>
    </r>
    <r>
      <rPr>
        <sz val="11"/>
        <color theme="1"/>
        <rFont val="Calibri"/>
        <family val="2"/>
        <scheme val="minor"/>
      </rPr>
      <t>ư</t>
    </r>
    <r>
      <rPr>
        <sz val="11"/>
        <color theme="1"/>
        <rFont val="Calibri"/>
        <family val="2"/>
        <charset val="128"/>
        <scheme val="minor"/>
      </rPr>
      <t>ời khuyết tật</t>
    </r>
  </si>
  <si>
    <t>キーホルダー</t>
  </si>
  <si>
    <t>móc chìa khóa, dây đeo chìa khóa</t>
  </si>
  <si>
    <t>ホチキス</t>
  </si>
  <si>
    <t>đồ bấm ghim</t>
  </si>
  <si>
    <t>プリントをホチキスでとじる</t>
  </si>
  <si>
    <t>bấm giấy bằng đồ bấm ghim</t>
  </si>
  <si>
    <t>コンテスト</t>
  </si>
  <si>
    <t>cuộc thi đấu</t>
  </si>
  <si>
    <t>スピーチコンテスト</t>
  </si>
  <si>
    <t>cuộc thi hùng biện</t>
  </si>
  <si>
    <t>コンクール</t>
  </si>
  <si>
    <t>cuộc thi âm nhạc</t>
  </si>
  <si>
    <t>合唱コンクール</t>
  </si>
  <si>
    <r>
      <t>cuộc thi hợp x</t>
    </r>
    <r>
      <rPr>
        <sz val="11"/>
        <color theme="1"/>
        <rFont val="Calibri"/>
        <family val="2"/>
        <scheme val="minor"/>
      </rPr>
      <t>ư</t>
    </r>
    <r>
      <rPr>
        <sz val="11"/>
        <color theme="1"/>
        <rFont val="Calibri"/>
        <family val="2"/>
        <charset val="128"/>
        <scheme val="minor"/>
      </rPr>
      <t>ớng</t>
    </r>
  </si>
  <si>
    <t>セロテープ</t>
  </si>
  <si>
    <t>ポスターをセロテープで貼る</t>
  </si>
  <si>
    <t>dán tấm áp phích bằng băng keo trong</t>
  </si>
  <si>
    <t>タイプ</t>
  </si>
  <si>
    <t>loại, kiểu</t>
  </si>
  <si>
    <t>好きなタイプ</t>
  </si>
  <si>
    <t>loại mình thích</t>
  </si>
  <si>
    <t>新しいタイプの冷蔵庫</t>
  </si>
  <si>
    <t>tủ lạnh loại mới</t>
  </si>
  <si>
    <t>イメージ</t>
  </si>
  <si>
    <t>hình ảnh</t>
  </si>
  <si>
    <t>イメージが浮かぶ</t>
  </si>
  <si>
    <t>hình ảnh hiện lên</t>
  </si>
  <si>
    <t>イメージを変える</t>
  </si>
  <si>
    <t>thay đổi hình ảnh</t>
  </si>
  <si>
    <t>テンポ</t>
  </si>
  <si>
    <t>nhịp điệu</t>
  </si>
  <si>
    <t>会話のテンポについていけない</t>
  </si>
  <si>
    <t>không thể theo kịp nhịp độ hội thoại</t>
  </si>
  <si>
    <t>リズム</t>
  </si>
  <si>
    <t>nhịp, nhịp nhàng</t>
  </si>
  <si>
    <t>足でリズムをとる</t>
  </si>
  <si>
    <t>nhịp chân</t>
  </si>
  <si>
    <t>sự cân bằng</t>
  </si>
  <si>
    <t>バランスのとれた食事</t>
  </si>
  <si>
    <t>ハンサムな青年</t>
  </si>
  <si>
    <t>thanh niên đẹp trai</t>
  </si>
  <si>
    <t>thanh mảnh, mảnh mai</t>
  </si>
  <si>
    <t>ダイエットしてスマートになった</t>
  </si>
  <si>
    <t>sau khi ăn kiêng thì trở nên mảnh mai</t>
  </si>
  <si>
    <t>飛ぶ</t>
  </si>
  <si>
    <t>bay</t>
  </si>
  <si>
    <t>鳥が飛ぶ</t>
  </si>
  <si>
    <t>chú chim bay</t>
  </si>
  <si>
    <t>跳ねる</t>
  </si>
  <si>
    <t>nhảy</t>
  </si>
  <si>
    <t>ウサギが跳ねる</t>
  </si>
  <si>
    <t>con thỏ nhảy nhót</t>
  </si>
  <si>
    <t>転ぶ</t>
  </si>
  <si>
    <t>ngã nhào, té ngã, vấp ngã</t>
  </si>
  <si>
    <t>道で転ぶ</t>
  </si>
  <si>
    <r>
      <t>vấp ngã trên đ</t>
    </r>
    <r>
      <rPr>
        <sz val="11"/>
        <color theme="1"/>
        <rFont val="Calibri"/>
        <family val="2"/>
        <scheme val="minor"/>
      </rPr>
      <t>ư</t>
    </r>
    <r>
      <rPr>
        <sz val="11"/>
        <color theme="1"/>
        <rFont val="Calibri"/>
        <family val="2"/>
        <charset val="128"/>
        <scheme val="minor"/>
      </rPr>
      <t>ờng</t>
    </r>
  </si>
  <si>
    <t>転がる</t>
  </si>
  <si>
    <t>lăn</t>
  </si>
  <si>
    <t>ボールが道を転がる</t>
  </si>
  <si>
    <r>
      <t>trái banh lăn trên đ</t>
    </r>
    <r>
      <rPr>
        <sz val="11"/>
        <color theme="1"/>
        <rFont val="Calibri"/>
        <family val="2"/>
        <scheme val="minor"/>
      </rPr>
      <t>ư</t>
    </r>
    <r>
      <rPr>
        <sz val="11"/>
        <color theme="1"/>
        <rFont val="Calibri"/>
        <family val="2"/>
        <charset val="128"/>
        <scheme val="minor"/>
      </rPr>
      <t>ờng</t>
    </r>
  </si>
  <si>
    <t>ちぎる</t>
  </si>
  <si>
    <t>xé</t>
  </si>
  <si>
    <t>パンをちぎって食べる</t>
  </si>
  <si>
    <t>xé bánh mì rồi ăn</t>
  </si>
  <si>
    <t>破る</t>
  </si>
  <si>
    <t>làm rách, thất hứa, phá (kỉ lục)</t>
  </si>
  <si>
    <t>紙を破る</t>
  </si>
  <si>
    <t>làm rách tờ giấy</t>
  </si>
  <si>
    <t>約束を破る</t>
  </si>
  <si>
    <t>thất hứa, không giữ lời hứa</t>
  </si>
  <si>
    <t>記録を破る</t>
  </si>
  <si>
    <t>phá kỉ lục</t>
  </si>
  <si>
    <t>ほえる</t>
  </si>
  <si>
    <t>sủa, la toáng</t>
  </si>
  <si>
    <t>うなる</t>
  </si>
  <si>
    <t>kêu rú lên</t>
  </si>
  <si>
    <t>犬が怒ってうなる</t>
  </si>
  <si>
    <t>con chó tức giận rú lên</t>
  </si>
  <si>
    <t>もれる</t>
  </si>
  <si>
    <t>rò rỉ, chảy ra</t>
  </si>
  <si>
    <t>ポットがもれている</t>
  </si>
  <si>
    <r>
      <t>cái bình rỉ n</t>
    </r>
    <r>
      <rPr>
        <sz val="11"/>
        <color theme="1"/>
        <rFont val="Calibri"/>
        <family val="2"/>
        <scheme val="minor"/>
      </rPr>
      <t>ư</t>
    </r>
    <r>
      <rPr>
        <sz val="11"/>
        <color theme="1"/>
        <rFont val="Calibri"/>
        <family val="2"/>
        <charset val="128"/>
        <scheme val="minor"/>
      </rPr>
      <t>ớc</t>
    </r>
  </si>
  <si>
    <t>đầy tràn</t>
  </si>
  <si>
    <t>ミルクがこぼれている</t>
  </si>
  <si>
    <t>sữa tràn ra ngoài</t>
  </si>
  <si>
    <t>埋める</t>
  </si>
  <si>
    <t>lấp</t>
  </si>
  <si>
    <t>穴を埋める</t>
  </si>
  <si>
    <t>lấp lỗ trống lại</t>
  </si>
  <si>
    <t>ふさぐ</t>
  </si>
  <si>
    <t>bịt</t>
  </si>
  <si>
    <t>耳をふさぐ</t>
  </si>
  <si>
    <t>bịt tai lại</t>
  </si>
  <si>
    <t>つるす</t>
  </si>
  <si>
    <t>treo, mắc</t>
  </si>
  <si>
    <t>カーテンをつるす</t>
  </si>
  <si>
    <t>treo rèm</t>
  </si>
  <si>
    <t>ぶらさげる</t>
  </si>
  <si>
    <t>treo lủng lẳng</t>
  </si>
  <si>
    <t>カメラをぶらさげる</t>
  </si>
  <si>
    <t>treo cái máy ảnh</t>
  </si>
  <si>
    <t>なめる</t>
  </si>
  <si>
    <t>liếm, liếm láp</t>
  </si>
  <si>
    <t>猫が皿をなめる</t>
  </si>
  <si>
    <t>con mèo liếm cái đĩa</t>
  </si>
  <si>
    <t>しゃぶる</t>
  </si>
  <si>
    <t>mút, ngậm</t>
  </si>
  <si>
    <t>あめをしゃぶる</t>
  </si>
  <si>
    <t>mút kẹo</t>
  </si>
  <si>
    <t>ずらす</t>
  </si>
  <si>
    <t>trì hoãn, lùi (thời gian, dự định...) lại</t>
  </si>
  <si>
    <t>lùi dự định, trì hoãn dự định</t>
  </si>
  <si>
    <t>どける</t>
  </si>
  <si>
    <t>dời sang một bên</t>
  </si>
  <si>
    <t>いすをどける</t>
  </si>
  <si>
    <t>dời cái ghế sang một bên</t>
  </si>
  <si>
    <t>枯れる</t>
  </si>
  <si>
    <t>khô cằn</t>
  </si>
  <si>
    <t>cây héo</t>
  </si>
  <si>
    <t>しぼむ</t>
  </si>
  <si>
    <t>héo tàn</t>
  </si>
  <si>
    <t>花がしぼむ</t>
  </si>
  <si>
    <t>hoa héo</t>
  </si>
  <si>
    <t>傷つく</t>
  </si>
  <si>
    <r>
      <t>bị th</t>
    </r>
    <r>
      <rPr>
        <sz val="11"/>
        <color theme="1"/>
        <rFont val="Calibri"/>
        <family val="2"/>
        <scheme val="minor"/>
      </rPr>
      <t>ươ</t>
    </r>
    <r>
      <rPr>
        <sz val="11"/>
        <color theme="1"/>
        <rFont val="Calibri"/>
        <family val="2"/>
        <charset val="128"/>
        <scheme val="minor"/>
      </rPr>
      <t>ng, bị tổn th</t>
    </r>
    <r>
      <rPr>
        <sz val="11"/>
        <color theme="1"/>
        <rFont val="Calibri"/>
        <family val="2"/>
        <scheme val="minor"/>
      </rPr>
      <t>ươ</t>
    </r>
    <r>
      <rPr>
        <sz val="11"/>
        <color theme="1"/>
        <rFont val="Calibri"/>
        <family val="2"/>
        <charset val="128"/>
        <scheme val="minor"/>
      </rPr>
      <t>ng</t>
    </r>
  </si>
  <si>
    <t>彼の言葉に傷ついた</t>
  </si>
  <si>
    <r>
      <t>bị tổn th</t>
    </r>
    <r>
      <rPr>
        <sz val="11"/>
        <color theme="1"/>
        <rFont val="Calibri"/>
        <family val="2"/>
        <scheme val="minor"/>
      </rPr>
      <t>ươ</t>
    </r>
    <r>
      <rPr>
        <sz val="11"/>
        <color theme="1"/>
        <rFont val="Calibri"/>
        <family val="2"/>
        <charset val="128"/>
        <scheme val="minor"/>
      </rPr>
      <t>ng bởi lời lẽ của anh ta</t>
    </r>
  </si>
  <si>
    <r>
      <t>bị trầy x</t>
    </r>
    <r>
      <rPr>
        <sz val="11"/>
        <color theme="1"/>
        <rFont val="Calibri"/>
        <family val="2"/>
        <scheme val="minor"/>
      </rPr>
      <t>ư</t>
    </r>
    <r>
      <rPr>
        <sz val="11"/>
        <color theme="1"/>
        <rFont val="Calibri"/>
        <family val="2"/>
        <charset val="128"/>
        <scheme val="minor"/>
      </rPr>
      <t>ớc</t>
    </r>
  </si>
  <si>
    <t>革のバッグに傷がついた</t>
  </si>
  <si>
    <r>
      <t>cái túi da bị trầy x</t>
    </r>
    <r>
      <rPr>
        <sz val="11"/>
        <color theme="1"/>
        <rFont val="Calibri"/>
        <family val="2"/>
        <scheme val="minor"/>
      </rPr>
      <t>ư</t>
    </r>
    <r>
      <rPr>
        <sz val="11"/>
        <color theme="1"/>
        <rFont val="Calibri"/>
        <family val="2"/>
        <charset val="128"/>
        <scheme val="minor"/>
      </rPr>
      <t>ớc</t>
    </r>
  </si>
  <si>
    <t>新たにする</t>
  </si>
  <si>
    <t>thay mới, đổi mới</t>
  </si>
  <si>
    <t>決意を新たにする</t>
  </si>
  <si>
    <t>thay đổi quyết định</t>
  </si>
  <si>
    <t>改める</t>
  </si>
  <si>
    <t>sửa đổi, cải thiện</t>
  </si>
  <si>
    <t>欠点を改める</t>
  </si>
  <si>
    <t>cải thiện những khiếm khuyết</t>
  </si>
  <si>
    <t>改めて、また来ます</t>
  </si>
  <si>
    <t>lần khác tôi sẽ lại đến</t>
  </si>
  <si>
    <t>先に</t>
  </si>
  <si>
    <r>
      <t>tr</t>
    </r>
    <r>
      <rPr>
        <sz val="11"/>
        <color theme="1"/>
        <rFont val="Calibri"/>
        <family val="2"/>
        <scheme val="minor"/>
      </rPr>
      <t>ư</t>
    </r>
    <r>
      <rPr>
        <sz val="11"/>
        <color theme="1"/>
        <rFont val="Calibri"/>
        <family val="2"/>
        <charset val="128"/>
        <scheme val="minor"/>
      </rPr>
      <t>ớc</t>
    </r>
  </si>
  <si>
    <t>先に行われた会議</t>
  </si>
  <si>
    <r>
      <t>cuộc họp tiến hành tr</t>
    </r>
    <r>
      <rPr>
        <sz val="11"/>
        <color theme="1"/>
        <rFont val="Calibri"/>
        <family val="2"/>
        <scheme val="minor"/>
      </rPr>
      <t>ư</t>
    </r>
    <r>
      <rPr>
        <sz val="11"/>
        <color theme="1"/>
        <rFont val="Calibri"/>
        <family val="2"/>
        <charset val="128"/>
        <scheme val="minor"/>
      </rPr>
      <t>ớc đó</t>
    </r>
  </si>
  <si>
    <t>先ほど</t>
  </si>
  <si>
    <t>lúc nãy</t>
  </si>
  <si>
    <t>先ほどお電話しましたが・・・</t>
  </si>
  <si>
    <t>lúc nãy tôi đã điện thoại...</t>
  </si>
  <si>
    <t>すべて</t>
  </si>
  <si>
    <t>toàn bộ, tất cả</t>
  </si>
  <si>
    <t>すべての学生</t>
  </si>
  <si>
    <t>tất cả các học sinh</t>
  </si>
  <si>
    <t>あらゆる</t>
  </si>
  <si>
    <t>mỗi, mọi</t>
  </si>
  <si>
    <t>あらゆる場合</t>
  </si>
  <si>
    <r>
      <t>mỗi tr</t>
    </r>
    <r>
      <rPr>
        <sz val="11"/>
        <color theme="1"/>
        <rFont val="Calibri"/>
        <family val="2"/>
        <scheme val="minor"/>
      </rPr>
      <t>ư</t>
    </r>
    <r>
      <rPr>
        <sz val="11"/>
        <color theme="1"/>
        <rFont val="Calibri"/>
        <family val="2"/>
        <charset val="128"/>
        <scheme val="minor"/>
      </rPr>
      <t>ờng hợp, mọi tr</t>
    </r>
    <r>
      <rPr>
        <sz val="11"/>
        <color theme="1"/>
        <rFont val="Calibri"/>
        <family val="2"/>
        <scheme val="minor"/>
      </rPr>
      <t>ư</t>
    </r>
    <r>
      <rPr>
        <sz val="11"/>
        <color theme="1"/>
        <rFont val="Calibri"/>
        <family val="2"/>
        <charset val="128"/>
        <scheme val="minor"/>
      </rPr>
      <t>ờng hợp</t>
    </r>
  </si>
  <si>
    <t>第一</t>
  </si>
  <si>
    <t>thứ nhất, đầu tiên, quan trọng</t>
  </si>
  <si>
    <t>旅行に行けない。第一お金がない</t>
  </si>
  <si>
    <t>Tôi không thể đi du lịch, thứ nhất là tôi không có tiền.</t>
  </si>
  <si>
    <t>真っ先に</t>
  </si>
  <si>
    <r>
      <t>tr</t>
    </r>
    <r>
      <rPr>
        <sz val="11"/>
        <color theme="1"/>
        <rFont val="Calibri"/>
        <family val="2"/>
        <scheme val="minor"/>
      </rPr>
      <t>ư</t>
    </r>
    <r>
      <rPr>
        <sz val="11"/>
        <color theme="1"/>
        <rFont val="Calibri"/>
        <family val="2"/>
        <charset val="128"/>
        <scheme val="minor"/>
      </rPr>
      <t>ớc nhất, dẫn đầu</t>
    </r>
  </si>
  <si>
    <t>真っ先に家に帰る</t>
  </si>
  <si>
    <r>
      <t>Tôi sẽ về nhà tr</t>
    </r>
    <r>
      <rPr>
        <sz val="11"/>
        <color theme="1"/>
        <rFont val="Calibri"/>
        <family val="2"/>
        <scheme val="minor"/>
      </rPr>
      <t>ư</t>
    </r>
    <r>
      <rPr>
        <sz val="11"/>
        <color theme="1"/>
        <rFont val="Calibri"/>
        <family val="2"/>
        <charset val="128"/>
        <scheme val="minor"/>
      </rPr>
      <t>ớc nhất</t>
    </r>
  </si>
  <si>
    <t>以前</t>
  </si>
  <si>
    <r>
      <t>tr</t>
    </r>
    <r>
      <rPr>
        <sz val="11"/>
        <color theme="1"/>
        <rFont val="Calibri"/>
        <family val="2"/>
        <scheme val="minor"/>
      </rPr>
      <t>ư</t>
    </r>
    <r>
      <rPr>
        <sz val="11"/>
        <color theme="1"/>
        <rFont val="Calibri"/>
        <family val="2"/>
        <charset val="128"/>
        <scheme val="minor"/>
      </rPr>
      <t>ớc đây</t>
    </r>
  </si>
  <si>
    <t>私は以前サラリーマンだった</t>
  </si>
  <si>
    <r>
      <t>Tr</t>
    </r>
    <r>
      <rPr>
        <sz val="11"/>
        <color theme="1"/>
        <rFont val="Calibri"/>
        <family val="2"/>
        <scheme val="minor"/>
      </rPr>
      <t>ư</t>
    </r>
    <r>
      <rPr>
        <sz val="11"/>
        <color theme="1"/>
        <rFont val="Calibri"/>
        <family val="2"/>
        <charset val="128"/>
        <scheme val="minor"/>
      </rPr>
      <t>ớc đây tôi là nhân viên công ty.</t>
    </r>
  </si>
  <si>
    <t>かつて</t>
  </si>
  <si>
    <r>
      <t>tr</t>
    </r>
    <r>
      <rPr>
        <sz val="11"/>
        <color theme="1"/>
        <rFont val="Calibri"/>
        <family val="2"/>
        <scheme val="minor"/>
      </rPr>
      <t>ư</t>
    </r>
    <r>
      <rPr>
        <sz val="11"/>
        <color theme="1"/>
        <rFont val="Calibri"/>
        <family val="2"/>
        <charset val="128"/>
        <scheme val="minor"/>
      </rPr>
      <t>ớc kia</t>
    </r>
  </si>
  <si>
    <t>ここはかつてにぎやかだった</t>
  </si>
  <si>
    <r>
      <t>tr</t>
    </r>
    <r>
      <rPr>
        <sz val="11"/>
        <color theme="1"/>
        <rFont val="Calibri"/>
        <family val="2"/>
        <scheme val="minor"/>
      </rPr>
      <t>ư</t>
    </r>
    <r>
      <rPr>
        <sz val="11"/>
        <color theme="1"/>
        <rFont val="Calibri"/>
        <family val="2"/>
        <charset val="128"/>
        <scheme val="minor"/>
      </rPr>
      <t>ớc kia ở đây rất nhộn nhịp</t>
    </r>
  </si>
  <si>
    <t>単に</t>
  </si>
  <si>
    <r>
      <t>đ</t>
    </r>
    <r>
      <rPr>
        <sz val="11"/>
        <color theme="1"/>
        <rFont val="Calibri"/>
        <family val="2"/>
        <scheme val="minor"/>
      </rPr>
      <t>ơ</t>
    </r>
    <r>
      <rPr>
        <sz val="11"/>
        <color theme="1"/>
        <rFont val="Calibri"/>
        <family val="2"/>
        <charset val="128"/>
        <scheme val="minor"/>
      </rPr>
      <t>n thuần, chỉ là</t>
    </r>
  </si>
  <si>
    <t>原因は、単に不注意だったということだ</t>
  </si>
  <si>
    <t>Nguyên nhân chỉ là do bất cẩn.</t>
  </si>
  <si>
    <t>単なる不注意</t>
  </si>
  <si>
    <r>
      <t>những bất cẩn đ</t>
    </r>
    <r>
      <rPr>
        <sz val="11"/>
        <color theme="1"/>
        <rFont val="Calibri"/>
        <family val="2"/>
        <scheme val="minor"/>
      </rPr>
      <t>ơ</t>
    </r>
    <r>
      <rPr>
        <sz val="11"/>
        <color theme="1"/>
        <rFont val="Calibri"/>
        <family val="2"/>
        <charset val="128"/>
        <scheme val="minor"/>
      </rPr>
      <t>n thuần</t>
    </r>
  </si>
  <si>
    <r>
      <t>chỉ, đ</t>
    </r>
    <r>
      <rPr>
        <sz val="11"/>
        <color theme="1"/>
        <rFont val="Calibri"/>
        <family val="2"/>
        <scheme val="minor"/>
      </rPr>
      <t>ơ</t>
    </r>
    <r>
      <rPr>
        <sz val="11"/>
        <color theme="1"/>
        <rFont val="Calibri"/>
        <family val="2"/>
        <charset val="128"/>
        <scheme val="minor"/>
      </rPr>
      <t>n thuần, bình th</t>
    </r>
    <r>
      <rPr>
        <sz val="11"/>
        <color theme="1"/>
        <rFont val="Calibri"/>
        <family val="2"/>
        <scheme val="minor"/>
      </rPr>
      <t>ư</t>
    </r>
    <r>
      <rPr>
        <sz val="11"/>
        <color theme="1"/>
        <rFont val="Calibri"/>
        <family val="2"/>
        <charset val="128"/>
        <scheme val="minor"/>
      </rPr>
      <t>ờng</t>
    </r>
  </si>
  <si>
    <t>「具合悪いの？」「いや、ただ眠いだけ。」</t>
  </si>
  <si>
    <t>Cậu không khỏe hả? "Không, chỉ là buồn ngủ thôi."</t>
  </si>
  <si>
    <t>ただの人</t>
  </si>
  <si>
    <r>
      <t>ng</t>
    </r>
    <r>
      <rPr>
        <sz val="11"/>
        <color theme="1"/>
        <rFont val="Calibri"/>
        <family val="2"/>
        <scheme val="minor"/>
      </rPr>
      <t>ư</t>
    </r>
    <r>
      <rPr>
        <sz val="11"/>
        <color theme="1"/>
        <rFont val="Calibri"/>
        <family val="2"/>
        <charset val="128"/>
        <scheme val="minor"/>
      </rPr>
      <t>ời bình th</t>
    </r>
    <r>
      <rPr>
        <sz val="11"/>
        <color theme="1"/>
        <rFont val="Calibri"/>
        <family val="2"/>
        <scheme val="minor"/>
      </rPr>
      <t>ư</t>
    </r>
    <r>
      <rPr>
        <sz val="11"/>
        <color theme="1"/>
        <rFont val="Calibri"/>
        <family val="2"/>
        <charset val="128"/>
        <scheme val="minor"/>
      </rPr>
      <t>ờng</t>
    </r>
  </si>
  <si>
    <t>まね</t>
  </si>
  <si>
    <r>
      <t>bắt ch</t>
    </r>
    <r>
      <rPr>
        <sz val="11"/>
        <color theme="1"/>
        <rFont val="Calibri"/>
        <family val="2"/>
        <scheme val="minor"/>
      </rPr>
      <t>ư</t>
    </r>
    <r>
      <rPr>
        <sz val="11"/>
        <color theme="1"/>
        <rFont val="Calibri"/>
        <family val="2"/>
        <charset val="128"/>
        <scheme val="minor"/>
      </rPr>
      <t>ớc, mô phỏng</t>
    </r>
  </si>
  <si>
    <t>鳥の鳴き声のまねをする</t>
  </si>
  <si>
    <r>
      <t>bắt ch</t>
    </r>
    <r>
      <rPr>
        <sz val="11"/>
        <color theme="1"/>
        <rFont val="Calibri"/>
        <family val="2"/>
        <scheme val="minor"/>
      </rPr>
      <t>ư</t>
    </r>
    <r>
      <rPr>
        <sz val="11"/>
        <color theme="1"/>
        <rFont val="Calibri"/>
        <family val="2"/>
        <charset val="128"/>
        <scheme val="minor"/>
      </rPr>
      <t>ớc tiếng chim hót</t>
    </r>
  </si>
  <si>
    <t>ばかなまねをする</t>
  </si>
  <si>
    <t>giả điên, giả khờ</t>
  </si>
  <si>
    <t>ふり</t>
  </si>
  <si>
    <t>giả bộ</t>
  </si>
  <si>
    <t>寝たふりをする</t>
  </si>
  <si>
    <t>giả bộ ngủ</t>
  </si>
  <si>
    <t>必死に</t>
  </si>
  <si>
    <t>quyết tâm, cho đến chết cũng ...</t>
  </si>
  <si>
    <t>必死に否定する</t>
  </si>
  <si>
    <t>tôi phản đối đến cùng</t>
  </si>
  <si>
    <t>無理に</t>
  </si>
  <si>
    <t>quá sức, quá khả năng</t>
  </si>
  <si>
    <t>無理やり</t>
  </si>
  <si>
    <t>làm quá sức</t>
  </si>
  <si>
    <t>無理に引っ張る</t>
  </si>
  <si>
    <t>lôi kéo hết cỡ</t>
  </si>
  <si>
    <t>高級な</t>
  </si>
  <si>
    <t>cao cấp</t>
  </si>
  <si>
    <t>高級ホテル</t>
  </si>
  <si>
    <t>khách sạn cao cấp</t>
  </si>
  <si>
    <t>上等な</t>
  </si>
  <si>
    <r>
      <t>th</t>
    </r>
    <r>
      <rPr>
        <sz val="11"/>
        <color theme="1"/>
        <rFont val="Calibri"/>
        <family val="2"/>
        <scheme val="minor"/>
      </rPr>
      <t>ư</t>
    </r>
    <r>
      <rPr>
        <sz val="11"/>
        <color theme="1"/>
        <rFont val="Calibri"/>
        <family val="2"/>
        <charset val="128"/>
        <scheme val="minor"/>
      </rPr>
      <t>ợng đẳng, cao cấp</t>
    </r>
  </si>
  <si>
    <t>上等な服</t>
  </si>
  <si>
    <t>quần áo hạng sang</t>
  </si>
  <si>
    <t>高度な</t>
  </si>
  <si>
    <t>mức độ cao</t>
  </si>
  <si>
    <t>高度な技術</t>
  </si>
  <si>
    <t>kĩ thuật mức độ cao</t>
  </si>
  <si>
    <t>高等な</t>
  </si>
  <si>
    <t>cao đẳng</t>
  </si>
  <si>
    <t>高等教育</t>
  </si>
  <si>
    <t>giáo dục cao đẳng</t>
  </si>
  <si>
    <t>高価な</t>
  </si>
  <si>
    <t>đắt tiền</t>
  </si>
  <si>
    <t>高価な品物</t>
  </si>
  <si>
    <t>hàng hóa đắt tiền</t>
  </si>
  <si>
    <t>勝手に</t>
  </si>
  <si>
    <t>tự ý, tự tiện</t>
  </si>
  <si>
    <t>勝手に行動するな</t>
  </si>
  <si>
    <t>đừng tự tiện hành động</t>
  </si>
  <si>
    <t>無断で</t>
  </si>
  <si>
    <r>
      <t>không báo tr</t>
    </r>
    <r>
      <rPr>
        <sz val="11"/>
        <color theme="1"/>
        <rFont val="Calibri"/>
        <family val="2"/>
        <scheme val="minor"/>
      </rPr>
      <t>ư</t>
    </r>
    <r>
      <rPr>
        <sz val="11"/>
        <color theme="1"/>
        <rFont val="Calibri"/>
        <family val="2"/>
        <charset val="128"/>
        <scheme val="minor"/>
      </rPr>
      <t>ớc, không xin phép</t>
    </r>
  </si>
  <si>
    <t>無断で帰るな</t>
  </si>
  <si>
    <t>đừng về mà không xin phép</t>
  </si>
  <si>
    <t>次々（に／と）</t>
  </si>
  <si>
    <r>
      <t>lần l</t>
    </r>
    <r>
      <rPr>
        <sz val="11"/>
        <color theme="1"/>
        <rFont val="Calibri"/>
        <family val="2"/>
        <scheme val="minor"/>
      </rPr>
      <t>ư</t>
    </r>
    <r>
      <rPr>
        <sz val="11"/>
        <color theme="1"/>
        <rFont val="Calibri"/>
        <family val="2"/>
        <charset val="128"/>
        <scheme val="minor"/>
      </rPr>
      <t>ợt</t>
    </r>
  </si>
  <si>
    <t>料理が次々に出てくる</t>
  </si>
  <si>
    <r>
      <t>thức ăn lần l</t>
    </r>
    <r>
      <rPr>
        <sz val="11"/>
        <color theme="1"/>
        <rFont val="Calibri"/>
        <family val="2"/>
        <scheme val="minor"/>
      </rPr>
      <t>ư</t>
    </r>
    <r>
      <rPr>
        <sz val="11"/>
        <color theme="1"/>
        <rFont val="Calibri"/>
        <family val="2"/>
        <charset val="128"/>
        <scheme val="minor"/>
      </rPr>
      <t>ợt đ</t>
    </r>
    <r>
      <rPr>
        <sz val="11"/>
        <color theme="1"/>
        <rFont val="Calibri"/>
        <family val="2"/>
        <scheme val="minor"/>
      </rPr>
      <t>ư</t>
    </r>
    <r>
      <rPr>
        <sz val="11"/>
        <color theme="1"/>
        <rFont val="Calibri"/>
        <family val="2"/>
        <charset val="128"/>
        <scheme val="minor"/>
      </rPr>
      <t>ợc dọn ra</t>
    </r>
  </si>
  <si>
    <t>続々と</t>
  </si>
  <si>
    <t>liên tục, không ngừng</t>
  </si>
  <si>
    <t>雑誌が続々と出版される</t>
  </si>
  <si>
    <r>
      <t>cuốn tạp chí liên tục đ</t>
    </r>
    <r>
      <rPr>
        <sz val="11"/>
        <color theme="1"/>
        <rFont val="Calibri"/>
        <family val="2"/>
        <scheme val="minor"/>
      </rPr>
      <t>ư</t>
    </r>
    <r>
      <rPr>
        <sz val="11"/>
        <color theme="1"/>
        <rFont val="Calibri"/>
        <family val="2"/>
        <charset val="128"/>
        <scheme val="minor"/>
      </rPr>
      <t>ợc xuất bản</t>
    </r>
  </si>
  <si>
    <t>案外</t>
  </si>
  <si>
    <r>
      <t>không nh</t>
    </r>
    <r>
      <rPr>
        <sz val="11"/>
        <color theme="1"/>
        <rFont val="Calibri"/>
        <family val="2"/>
        <scheme val="minor"/>
      </rPr>
      <t>ư</t>
    </r>
    <r>
      <rPr>
        <sz val="11"/>
        <color theme="1"/>
        <rFont val="Calibri"/>
        <family val="2"/>
        <charset val="128"/>
        <scheme val="minor"/>
      </rPr>
      <t xml:space="preserve"> vẻ bề ngoài</t>
    </r>
  </si>
  <si>
    <t>これは簡単そうで案外難しい</t>
  </si>
  <si>
    <r>
      <t>cái này nhìn bề ngoài thì có vẻ đ</t>
    </r>
    <r>
      <rPr>
        <sz val="11"/>
        <color theme="1"/>
        <rFont val="Calibri"/>
        <family val="2"/>
        <scheme val="minor"/>
      </rPr>
      <t>ơ</t>
    </r>
    <r>
      <rPr>
        <sz val="11"/>
        <color theme="1"/>
        <rFont val="Calibri"/>
        <family val="2"/>
        <charset val="128"/>
        <scheme val="minor"/>
      </rPr>
      <t>n giản nh</t>
    </r>
    <r>
      <rPr>
        <sz val="11"/>
        <color theme="1"/>
        <rFont val="Calibri"/>
        <family val="2"/>
        <scheme val="minor"/>
      </rPr>
      <t>ư</t>
    </r>
    <r>
      <rPr>
        <sz val="11"/>
        <color theme="1"/>
        <rFont val="Calibri"/>
        <family val="2"/>
        <charset val="128"/>
        <scheme val="minor"/>
      </rPr>
      <t>ng thật sự rất khó</t>
    </r>
  </si>
  <si>
    <t>意外（に／と）</t>
  </si>
  <si>
    <r>
      <t>ngoài sức t</t>
    </r>
    <r>
      <rPr>
        <sz val="11"/>
        <color theme="1"/>
        <rFont val="Calibri"/>
        <family val="2"/>
        <scheme val="minor"/>
      </rPr>
      <t>ư</t>
    </r>
    <r>
      <rPr>
        <sz val="11"/>
        <color theme="1"/>
        <rFont val="Calibri"/>
        <family val="2"/>
        <charset val="128"/>
        <scheme val="minor"/>
      </rPr>
      <t>ởng t</t>
    </r>
    <r>
      <rPr>
        <sz val="11"/>
        <color theme="1"/>
        <rFont val="Calibri"/>
        <family val="2"/>
        <scheme val="minor"/>
      </rPr>
      <t>ư</t>
    </r>
    <r>
      <rPr>
        <sz val="11"/>
        <color theme="1"/>
        <rFont val="Calibri"/>
        <family val="2"/>
        <charset val="128"/>
        <scheme val="minor"/>
      </rPr>
      <t>ợng, ngạc nhiên</t>
    </r>
  </si>
  <si>
    <t>今年の夏は意外と涼しかった</t>
  </si>
  <si>
    <r>
      <t>mùa hè năm nay mát mẻ ngoài sức t</t>
    </r>
    <r>
      <rPr>
        <sz val="11"/>
        <color theme="1"/>
        <rFont val="Calibri"/>
        <family val="2"/>
        <scheme val="minor"/>
      </rPr>
      <t>ư</t>
    </r>
    <r>
      <rPr>
        <sz val="11"/>
        <color theme="1"/>
        <rFont val="Calibri"/>
        <family val="2"/>
        <charset val="128"/>
        <scheme val="minor"/>
      </rPr>
      <t>ởng t</t>
    </r>
    <r>
      <rPr>
        <sz val="11"/>
        <color theme="1"/>
        <rFont val="Calibri"/>
        <family val="2"/>
        <scheme val="minor"/>
      </rPr>
      <t>ư</t>
    </r>
    <r>
      <rPr>
        <sz val="11"/>
        <color theme="1"/>
        <rFont val="Calibri"/>
        <family val="2"/>
        <charset val="128"/>
        <scheme val="minor"/>
      </rPr>
      <t>ợng</t>
    </r>
  </si>
  <si>
    <t>彼らが結婚したのは意外だった</t>
  </si>
  <si>
    <r>
      <t>việc bọn họ đám c</t>
    </r>
    <r>
      <rPr>
        <sz val="11"/>
        <color theme="1"/>
        <rFont val="Calibri"/>
        <family val="2"/>
        <scheme val="minor"/>
      </rPr>
      <t>ư</t>
    </r>
    <r>
      <rPr>
        <sz val="11"/>
        <color theme="1"/>
        <rFont val="Calibri"/>
        <family val="2"/>
        <charset val="128"/>
        <scheme val="minor"/>
      </rPr>
      <t>ới thật là việc nằm ngoài sức t</t>
    </r>
    <r>
      <rPr>
        <sz val="11"/>
        <color theme="1"/>
        <rFont val="Calibri"/>
        <family val="2"/>
        <scheme val="minor"/>
      </rPr>
      <t>ư</t>
    </r>
    <r>
      <rPr>
        <sz val="11"/>
        <color theme="1"/>
        <rFont val="Calibri"/>
        <family val="2"/>
        <charset val="128"/>
        <scheme val="minor"/>
      </rPr>
      <t>ởng t</t>
    </r>
    <r>
      <rPr>
        <sz val="11"/>
        <color theme="1"/>
        <rFont val="Calibri"/>
        <family val="2"/>
        <scheme val="minor"/>
      </rPr>
      <t>ư</t>
    </r>
    <r>
      <rPr>
        <sz val="11"/>
        <color theme="1"/>
        <rFont val="Calibri"/>
        <family val="2"/>
        <charset val="128"/>
        <scheme val="minor"/>
      </rPr>
      <t>ợng</t>
    </r>
  </si>
  <si>
    <t>余計に</t>
  </si>
  <si>
    <t>quá nhiều</t>
  </si>
  <si>
    <t>他人より余計に勉強する</t>
  </si>
  <si>
    <r>
      <t>học nhiều h</t>
    </r>
    <r>
      <rPr>
        <sz val="11"/>
        <color theme="1"/>
        <rFont val="Calibri"/>
        <family val="2"/>
        <scheme val="minor"/>
      </rPr>
      <t>ơ</t>
    </r>
    <r>
      <rPr>
        <sz val="11"/>
        <color theme="1"/>
        <rFont val="Calibri"/>
        <family val="2"/>
        <charset val="128"/>
        <scheme val="minor"/>
      </rPr>
      <t>n ng</t>
    </r>
    <r>
      <rPr>
        <sz val="11"/>
        <color theme="1"/>
        <rFont val="Calibri"/>
        <family val="2"/>
        <scheme val="minor"/>
      </rPr>
      <t>ư</t>
    </r>
    <r>
      <rPr>
        <sz val="11"/>
        <color theme="1"/>
        <rFont val="Calibri"/>
        <family val="2"/>
        <charset val="128"/>
        <scheme val="minor"/>
      </rPr>
      <t>ời khác quá nhiều</t>
    </r>
  </si>
  <si>
    <t>余分に</t>
  </si>
  <si>
    <r>
      <t>nhiều h</t>
    </r>
    <r>
      <rPr>
        <sz val="11"/>
        <color theme="1"/>
        <rFont val="Calibri"/>
        <family val="2"/>
        <scheme val="minor"/>
      </rPr>
      <t>ơ</t>
    </r>
    <r>
      <rPr>
        <sz val="11"/>
        <color theme="1"/>
        <rFont val="Calibri"/>
        <family val="2"/>
        <charset val="128"/>
        <scheme val="minor"/>
      </rPr>
      <t>n, h</t>
    </r>
    <r>
      <rPr>
        <sz val="11"/>
        <color theme="1"/>
        <rFont val="Calibri"/>
        <family val="2"/>
        <scheme val="minor"/>
      </rPr>
      <t>ơ</t>
    </r>
    <r>
      <rPr>
        <sz val="11"/>
        <color theme="1"/>
        <rFont val="Calibri"/>
        <family val="2"/>
        <charset val="128"/>
        <scheme val="minor"/>
      </rPr>
      <t>n thêm</t>
    </r>
  </si>
  <si>
    <t>いつもより余分に食事を作る</t>
  </si>
  <si>
    <r>
      <t>làm thức ăn nhiều h</t>
    </r>
    <r>
      <rPr>
        <sz val="11"/>
        <color theme="1"/>
        <rFont val="Calibri"/>
        <family val="2"/>
        <scheme val="minor"/>
      </rPr>
      <t>ơ</t>
    </r>
    <r>
      <rPr>
        <sz val="11"/>
        <color theme="1"/>
        <rFont val="Calibri"/>
        <family val="2"/>
        <charset val="128"/>
        <scheme val="minor"/>
      </rPr>
      <t>n mọi khi</t>
    </r>
  </si>
  <si>
    <t>せめる</t>
  </si>
  <si>
    <t>đổ thừa, đổ lỗi; tấn công, công kích</t>
  </si>
  <si>
    <t>同僚のミスを責める</t>
  </si>
  <si>
    <t>đổ lỗi cho đồng nghiệp</t>
  </si>
  <si>
    <t>相手のチームを攻める</t>
  </si>
  <si>
    <t>tấn công đội bạn</t>
  </si>
  <si>
    <t>lên; đăng tải</t>
  </si>
  <si>
    <t>相談に乗る</t>
  </si>
  <si>
    <t>vào thảo luận</t>
  </si>
  <si>
    <t>雑誌に記事が載る</t>
  </si>
  <si>
    <t>bài kí sự đăng trên tờ tạp chí</t>
  </si>
  <si>
    <t>あたり</t>
  </si>
  <si>
    <t>vùng, khu vực; mỗi</t>
  </si>
  <si>
    <t>vùng này, khu vực này</t>
  </si>
  <si>
    <t>一人当たり５千円</t>
  </si>
  <si>
    <r>
      <t>mỗi ng</t>
    </r>
    <r>
      <rPr>
        <sz val="11"/>
        <color theme="1"/>
        <rFont val="Calibri"/>
        <family val="2"/>
        <scheme val="minor"/>
      </rPr>
      <t>ư</t>
    </r>
    <r>
      <rPr>
        <sz val="11"/>
        <color theme="1"/>
        <rFont val="Calibri"/>
        <family val="2"/>
        <charset val="128"/>
        <scheme val="minor"/>
      </rPr>
      <t>ời 5000 yen</t>
    </r>
  </si>
  <si>
    <t>いがい</t>
  </si>
  <si>
    <r>
      <t>ngoài ra, ngoài sức t</t>
    </r>
    <r>
      <rPr>
        <sz val="11"/>
        <color theme="1"/>
        <rFont val="Calibri"/>
        <family val="2"/>
        <scheme val="minor"/>
      </rPr>
      <t>ư</t>
    </r>
    <r>
      <rPr>
        <sz val="11"/>
        <color theme="1"/>
        <rFont val="Calibri"/>
        <family val="2"/>
        <charset val="128"/>
        <scheme val="minor"/>
      </rPr>
      <t>ởng t</t>
    </r>
    <r>
      <rPr>
        <sz val="11"/>
        <color theme="1"/>
        <rFont val="Calibri"/>
        <family val="2"/>
        <scheme val="minor"/>
      </rPr>
      <t>ư</t>
    </r>
    <r>
      <rPr>
        <sz val="11"/>
        <color theme="1"/>
        <rFont val="Calibri"/>
        <family val="2"/>
        <charset val="128"/>
        <scheme val="minor"/>
      </rPr>
      <t>ợng</t>
    </r>
  </si>
  <si>
    <t>これ以外に方法がない</t>
  </si>
  <si>
    <t>ngoài cái này ra không còn cách nào khác</t>
  </si>
  <si>
    <t>これは意外に安かった</t>
  </si>
  <si>
    <t>cái đó rẻ đến bất ngờ</t>
  </si>
  <si>
    <t>ふじん</t>
  </si>
  <si>
    <t>phu nhân</t>
  </si>
  <si>
    <t>田中夫人</t>
  </si>
  <si>
    <t>quý bà Tanaka</t>
  </si>
  <si>
    <t>婦人服</t>
  </si>
  <si>
    <t>quần áo phụ nữ</t>
  </si>
  <si>
    <t>じんこう</t>
  </si>
  <si>
    <t>dân số; nhân tạo</t>
  </si>
  <si>
    <t>東京の人口</t>
  </si>
  <si>
    <t>dân số Tokyo</t>
  </si>
  <si>
    <t>人工の真珠</t>
  </si>
  <si>
    <t>ngọc trai nhân tạo</t>
  </si>
  <si>
    <t>みかた</t>
  </si>
  <si>
    <t>cách nhìn; bạn đồng hành, đồng minh</t>
  </si>
  <si>
    <t>物事の見方を変える</t>
  </si>
  <si>
    <t>thay đổi cách nhìn sự vật sự việc</t>
  </si>
  <si>
    <t>弱いほうに味方する</t>
  </si>
  <si>
    <t>ủng hộ kẻ yếu, đồng minh với kẻ yếu</t>
  </si>
  <si>
    <t>とくちょう</t>
  </si>
  <si>
    <r>
      <t>đặc tr</t>
    </r>
    <r>
      <rPr>
        <sz val="11"/>
        <color theme="1"/>
        <rFont val="Calibri"/>
        <family val="2"/>
        <scheme val="minor"/>
      </rPr>
      <t>ư</t>
    </r>
    <r>
      <rPr>
        <sz val="11"/>
        <color theme="1"/>
        <rFont val="Calibri"/>
        <family val="2"/>
        <charset val="128"/>
        <scheme val="minor"/>
      </rPr>
      <t xml:space="preserve">ng; đặc điểm nổi bật, </t>
    </r>
    <r>
      <rPr>
        <sz val="11"/>
        <color theme="1"/>
        <rFont val="Calibri"/>
        <family val="2"/>
        <scheme val="minor"/>
      </rPr>
      <t>ư</t>
    </r>
    <r>
      <rPr>
        <sz val="11"/>
        <color theme="1"/>
        <rFont val="Calibri"/>
        <family val="2"/>
        <charset val="128"/>
        <scheme val="minor"/>
      </rPr>
      <t>u điểm</t>
    </r>
  </si>
  <si>
    <t>特徴のある声</t>
  </si>
  <si>
    <r>
      <t>giọng nói đặc tr</t>
    </r>
    <r>
      <rPr>
        <sz val="11"/>
        <color theme="1"/>
        <rFont val="Calibri"/>
        <family val="2"/>
        <scheme val="minor"/>
      </rPr>
      <t>ư</t>
    </r>
    <r>
      <rPr>
        <sz val="11"/>
        <color theme="1"/>
        <rFont val="Calibri"/>
        <family val="2"/>
        <charset val="128"/>
        <scheme val="minor"/>
      </rPr>
      <t>ng</t>
    </r>
  </si>
  <si>
    <t>新製品の特長</t>
  </si>
  <si>
    <t>đặc điểm nổi bật của sản phẩm mới</t>
  </si>
  <si>
    <t>chán</t>
  </si>
  <si>
    <t>仕事にあきる</t>
  </si>
  <si>
    <t>chán công việc</t>
  </si>
  <si>
    <t>ngạc nhiên, sốc</t>
  </si>
  <si>
    <t>ひどい態度にあきれる</t>
  </si>
  <si>
    <t>sốc với thái độ tàn nhẫn</t>
  </si>
  <si>
    <t>từ bỏ</t>
  </si>
  <si>
    <t>進学をあきらめる</t>
  </si>
  <si>
    <t>từ bỏ việc học tiếp lên</t>
  </si>
  <si>
    <t>ある</t>
  </si>
  <si>
    <t>nào đó</t>
  </si>
  <si>
    <t>ある人</t>
  </si>
  <si>
    <r>
      <t>ng</t>
    </r>
    <r>
      <rPr>
        <sz val="11"/>
        <color theme="1"/>
        <rFont val="Calibri"/>
        <family val="2"/>
        <scheme val="minor"/>
      </rPr>
      <t>ư</t>
    </r>
    <r>
      <rPr>
        <sz val="11"/>
        <color theme="1"/>
        <rFont val="Calibri"/>
        <family val="2"/>
        <charset val="128"/>
        <scheme val="minor"/>
      </rPr>
      <t>ời nào đó</t>
    </r>
  </si>
  <si>
    <t>あくる</t>
  </si>
  <si>
    <t>tiếp, tiếp theo</t>
  </si>
  <si>
    <t>あくる日</t>
  </si>
  <si>
    <t>ngày hôm sau</t>
  </si>
  <si>
    <t>もたれる</t>
  </si>
  <si>
    <t>dựa vào</t>
  </si>
  <si>
    <r>
      <t>dựa vào t</t>
    </r>
    <r>
      <rPr>
        <sz val="11"/>
        <color theme="1"/>
        <rFont val="Calibri"/>
        <family val="2"/>
        <scheme val="minor"/>
      </rPr>
      <t>ư</t>
    </r>
    <r>
      <rPr>
        <sz val="11"/>
        <color theme="1"/>
        <rFont val="Calibri"/>
        <family val="2"/>
        <charset val="128"/>
        <scheme val="minor"/>
      </rPr>
      <t>ờng</t>
    </r>
  </si>
  <si>
    <t>もたらす</t>
  </si>
  <si>
    <t>đem đến, mang lại, gây ra</t>
  </si>
  <si>
    <t>大きな被害をもたらす</t>
  </si>
  <si>
    <t>gây ra những thiệt hại to lớn</t>
  </si>
  <si>
    <t>くわしい</t>
  </si>
  <si>
    <r>
      <t>chi tiết, t</t>
    </r>
    <r>
      <rPr>
        <sz val="11"/>
        <color theme="1"/>
        <rFont val="Calibri"/>
        <family val="2"/>
        <scheme val="minor"/>
      </rPr>
      <t>ư</t>
    </r>
    <r>
      <rPr>
        <sz val="11"/>
        <color theme="1"/>
        <rFont val="Calibri"/>
        <family val="2"/>
        <charset val="128"/>
        <scheme val="minor"/>
      </rPr>
      <t>ờng tận, rành rẽ</t>
    </r>
  </si>
  <si>
    <t>この辞書は詳しい</t>
  </si>
  <si>
    <t>cuốn từ điển này rất chi tiết</t>
  </si>
  <si>
    <t>tiếc nuối</t>
  </si>
  <si>
    <t>負けてくやしい</t>
  </si>
  <si>
    <t>thua thật là tiếc nuối</t>
  </si>
  <si>
    <t>実は</t>
  </si>
  <si>
    <t>thực ra thì...</t>
  </si>
  <si>
    <t>実は、お金がなくて困っている</t>
  </si>
  <si>
    <t>thực ra tôi không có tiền nên rất khổ sở</t>
  </si>
  <si>
    <t>実に</t>
  </si>
  <si>
    <t>thật sự</t>
  </si>
  <si>
    <t>実にすばらしい作品</t>
  </si>
  <si>
    <t>tác phẩm thật sự rất tuyệt vời</t>
  </si>
  <si>
    <t>ちんたいアパート</t>
  </si>
  <si>
    <t>やちん</t>
  </si>
  <si>
    <t>かんりひ</t>
  </si>
  <si>
    <t>とほごふん</t>
  </si>
  <si>
    <t>さんがいだて</t>
  </si>
  <si>
    <t>みなみむき</t>
  </si>
  <si>
    <t>ちくじゅうねん</t>
  </si>
  <si>
    <t>じてんしゃおきば</t>
  </si>
  <si>
    <t>しききん</t>
  </si>
  <si>
    <t>れいきん</t>
  </si>
  <si>
    <t>ひろびろ（と）している</t>
  </si>
  <si>
    <t>ひとどおりがおおい</t>
  </si>
  <si>
    <t>いっけんや</t>
  </si>
  <si>
    <t>いっこだて</t>
  </si>
  <si>
    <t>ものほし</t>
  </si>
  <si>
    <t>ふろば</t>
  </si>
  <si>
    <t>せんめんじょ</t>
  </si>
  <si>
    <t>ひとりぐらし</t>
  </si>
  <si>
    <t>ひとりずまい</t>
  </si>
  <si>
    <t>きんじょづきあい</t>
  </si>
  <si>
    <t>かれとつきあう</t>
  </si>
  <si>
    <t>ともだちにつきあう</t>
  </si>
  <si>
    <t>ひっこしのにづくりをする</t>
  </si>
  <si>
    <t>かいらんばんをまわす</t>
  </si>
  <si>
    <t>このあたり</t>
  </si>
  <si>
    <t>このふきん</t>
  </si>
  <si>
    <t>まんまえ</t>
  </si>
  <si>
    <t>まうしろ</t>
  </si>
  <si>
    <t>まんなか</t>
  </si>
  <si>
    <t>ななめまえ</t>
  </si>
  <si>
    <t>だんボールばこ</t>
  </si>
  <si>
    <t>ポリぶくろ</t>
  </si>
  <si>
    <t>レジぶくろ</t>
  </si>
  <si>
    <t>かいかえる</t>
  </si>
  <si>
    <t>かでんせいひん</t>
  </si>
  <si>
    <t>しょうエネ</t>
  </si>
  <si>
    <t>でんきだいをせつやくする</t>
  </si>
  <si>
    <t>リサイクルにだす</t>
  </si>
  <si>
    <t>ふようひんをしょぶんする</t>
  </si>
  <si>
    <t>ごみをぶんべつする</t>
  </si>
  <si>
    <t>かねんごみ</t>
  </si>
  <si>
    <t>もやせるごみ</t>
  </si>
  <si>
    <t>ふねんごみ</t>
  </si>
  <si>
    <t>もやせないごみ</t>
  </si>
  <si>
    <t>そだいごみ</t>
  </si>
  <si>
    <t>しげんごみ</t>
  </si>
  <si>
    <t>していのごみぶくろ</t>
  </si>
  <si>
    <t>シールをはる</t>
  </si>
  <si>
    <t>アルミかんをつぶす</t>
  </si>
  <si>
    <t>ふるしんぶんをさいりようする</t>
  </si>
  <si>
    <t>みずがもれる</t>
  </si>
  <si>
    <t>みずをもらす</t>
  </si>
  <si>
    <t>ひみつがもれる</t>
  </si>
  <si>
    <t>ひみつをもらす</t>
  </si>
  <si>
    <t>「ごぶさたしています。おげんきで（いらっしゃいま）したか。」</t>
  </si>
  <si>
    <t>「ありがとうございます。えんりょなくいただきます。」</t>
  </si>
  <si>
    <t>「おちゃをおもちします。」</t>
  </si>
  <si>
    <t>「ごゆっくりおめしあがりください。」</t>
  </si>
  <si>
    <t>ゆうじんをいえにまねく</t>
  </si>
  <si>
    <t>ゆうじんをいえにしょうたいする</t>
  </si>
  <si>
    <t>すわりごこちがいいソファー</t>
  </si>
  <si>
    <t>ねごこちがいいベッド</t>
  </si>
  <si>
    <t>いごこちがいいいえ</t>
  </si>
  <si>
    <t>いえですごす</t>
  </si>
  <si>
    <t>かいてきにくらす</t>
  </si>
  <si>
    <t>はんがくセール</t>
  </si>
  <si>
    <t>てごろなかかく</t>
  </si>
  <si>
    <t>かじをする</t>
  </si>
  <si>
    <t>しょくたくをかたづける</t>
  </si>
  <si>
    <t>よごれたしょっき</t>
  </si>
  <si>
    <t>すいじ</t>
  </si>
  <si>
    <t>あらいものをながしにもっていく</t>
  </si>
  <si>
    <t>こそだてをする</t>
  </si>
  <si>
    <t>こどもがあまえる</t>
  </si>
  <si>
    <t>こどもをしつける</t>
  </si>
  <si>
    <t>おしりをたたく</t>
  </si>
  <si>
    <t>どなる</t>
  </si>
  <si>
    <t>このはなしはよそう</t>
  </si>
  <si>
    <t>にんしんする</t>
  </si>
  <si>
    <t>こどもをうむ</t>
  </si>
  <si>
    <t>うまれる</t>
  </si>
  <si>
    <t>あかちゃんをおんぶする</t>
  </si>
  <si>
    <t>あかちゃんをおぶう</t>
  </si>
  <si>
    <t>（うでに）だく</t>
  </si>
  <si>
    <t>おむつをかえる</t>
  </si>
  <si>
    <t>おむつをあてる</t>
  </si>
  <si>
    <t>おしめをかえる</t>
  </si>
  <si>
    <t>おしめをあてる</t>
  </si>
  <si>
    <t>かみおむつ</t>
  </si>
  <si>
    <t>やんちゃなこども</t>
  </si>
  <si>
    <t>らくがきをする</t>
  </si>
  <si>
    <t>あたまをぶつ</t>
  </si>
  <si>
    <t>かおをなぐる</t>
  </si>
  <si>
    <t>あしでける</t>
  </si>
  <si>
    <t>ねこのみみをひっぱる</t>
  </si>
  <si>
    <t>どうぶつをいじめる</t>
  </si>
  <si>
    <t>かいすいよくにいく</t>
  </si>
  <si>
    <t>にっこうよくをする</t>
  </si>
  <si>
    <t>たいようのひかりをあびる</t>
  </si>
  <si>
    <t>ひやけする</t>
  </si>
  <si>
    <t>はだがまっくろになる</t>
  </si>
  <si>
    <t>まっくらなへや</t>
  </si>
  <si>
    <t>サングラスをはずす</t>
  </si>
  <si>
    <t>ボタンをはずす</t>
  </si>
  <si>
    <t>うみにもぐる</t>
  </si>
  <si>
    <t>さかなをつかまえる</t>
  </si>
  <si>
    <t>（が）つかまる</t>
  </si>
  <si>
    <t>さかなをつる</t>
  </si>
  <si>
    <t>たなをつる</t>
  </si>
  <si>
    <t>さかながあみにひっかかる</t>
  </si>
  <si>
    <t>さぎにひっかかる</t>
  </si>
  <si>
    <t>（～を）ひっかける</t>
  </si>
  <si>
    <t>じてんしゃをこぐ</t>
  </si>
  <si>
    <t>ボートがひっくりかえる</t>
  </si>
  <si>
    <t>（～を）ひっくりかえす</t>
  </si>
  <si>
    <t>ボートのゆくえ</t>
  </si>
  <si>
    <t>ゆくえふめい</t>
  </si>
  <si>
    <t>ふねをきしにちかづける</t>
  </si>
  <si>
    <t>サメがちかづく</t>
  </si>
  <si>
    <t>サメがちかよる</t>
  </si>
  <si>
    <t>あちこちへいく</t>
  </si>
  <si>
    <t>あちらこちらへいく</t>
  </si>
  <si>
    <t>ぎんこうでおかねをおろす</t>
  </si>
  <si>
    <t>ぎんこうでおかねをひきだす</t>
  </si>
  <si>
    <t>あずける</t>
  </si>
  <si>
    <t>ぎんこうこうざ</t>
  </si>
  <si>
    <t>じどうでひきおとされる</t>
  </si>
  <si>
    <t>じゅぎょうりょうをはらいこむ</t>
  </si>
  <si>
    <t>しゅうにゅう</t>
  </si>
  <si>
    <t>ししゅつ</t>
  </si>
  <si>
    <t>あかじ</t>
  </si>
  <si>
    <t>くろじ</t>
  </si>
  <si>
    <t>がいしょくする</t>
  </si>
  <si>
    <t>じすいする</t>
  </si>
  <si>
    <t>たかくつく</t>
  </si>
  <si>
    <t>えいようがかたよる</t>
  </si>
  <si>
    <t>バランスがとれたしょくじ</t>
  </si>
  <si>
    <t>せいかつひがふそくする</t>
  </si>
  <si>
    <t>りょこうするよゆうがない</t>
  </si>
  <si>
    <t>しゅうにゅうにつりあうせいかつ</t>
  </si>
  <si>
    <t>ろうじんホームのホームヘルパー</t>
  </si>
  <si>
    <t>ごがくがっこうのこうし</t>
  </si>
  <si>
    <t>かいしゃのじむいん</t>
  </si>
  <si>
    <t>コンピューターかんけいのしごと</t>
  </si>
  <si>
    <t>しゅうしょくする</t>
  </si>
  <si>
    <t>しゅうしょくかつどう</t>
  </si>
  <si>
    <t>きゅうじんじょうほう</t>
  </si>
  <si>
    <t>ねんれいせいげんがある</t>
  </si>
  <si>
    <t>けいけんをとわない</t>
  </si>
  <si>
    <t>ひとでがふそくしている</t>
  </si>
  <si>
    <t>せいしゃいんをぼしゅうする</t>
  </si>
  <si>
    <t>はけんしゃいんにとうろくする</t>
  </si>
  <si>
    <t>かいしゃにといあわせる</t>
  </si>
  <si>
    <t>きがるにたずねる</t>
  </si>
  <si>
    <t>めんせつできんちょうする</t>
  </si>
  <si>
    <t>めんせつにふさわしいふくそう</t>
  </si>
  <si>
    <t>はちじかんきんむ</t>
  </si>
  <si>
    <t>じきゅうではたらく</t>
  </si>
  <si>
    <t>こうつうひがしきゅうされる</t>
  </si>
  <si>
    <t>みせがもうかる</t>
  </si>
  <si>
    <t>じょうし</t>
  </si>
  <si>
    <t>ぶか</t>
  </si>
  <si>
    <t>せんぱい</t>
  </si>
  <si>
    <t>こうはい</t>
  </si>
  <si>
    <t>どうりょう</t>
  </si>
  <si>
    <t>だいきぎょうにしゅうしょくする</t>
  </si>
  <si>
    <t>しがつににゅうしゃする</t>
  </si>
  <si>
    <t>わがしゃのじょししゃいん</t>
  </si>
  <si>
    <t>せんぱいにおそわる</t>
  </si>
  <si>
    <t>せんぱいをみならう</t>
  </si>
  <si>
    <t>そうたいする</t>
  </si>
  <si>
    <t>ちこくする</t>
  </si>
  <si>
    <t>きゅうけいする</t>
  </si>
  <si>
    <t>やすみをとる</t>
  </si>
  <si>
    <t>ゆうきゅうきゅうか</t>
  </si>
  <si>
    <t>せきをはずす</t>
  </si>
  <si>
    <t>やりがいのあるしごと</t>
  </si>
  <si>
    <t>しごとがいきがいだ</t>
  </si>
  <si>
    <t>やすむまがない</t>
  </si>
  <si>
    <t>からだがもたない</t>
  </si>
  <si>
    <t>やるきがない</t>
  </si>
  <si>
    <t>やるきがでない</t>
  </si>
  <si>
    <t>ぐあいがわるいふりをする</t>
  </si>
  <si>
    <t>しごとをなまける</t>
  </si>
  <si>
    <t>しごとをサボる</t>
  </si>
  <si>
    <t>しごとでミスをする</t>
  </si>
  <si>
    <t>ちこくのいいわけをする</t>
  </si>
  <si>
    <t>じょうしにゴマをする</t>
  </si>
  <si>
    <t>おせじをいう</t>
  </si>
  <si>
    <t>ちょういそがしい</t>
  </si>
  <si>
    <t>かいぎがながびく</t>
  </si>
  <si>
    <t>かいぎのじゅんびをする</t>
  </si>
  <si>
    <t>ミーティングのじゅんびをする</t>
  </si>
  <si>
    <t>いけんをのべる</t>
  </si>
  <si>
    <t>いけんをまとめる</t>
  </si>
  <si>
    <t>いけんをもとめる</t>
  </si>
  <si>
    <t>ぐたいてきなあんをだす</t>
  </si>
  <si>
    <t>ちゅうしょうてき</t>
  </si>
  <si>
    <t>アイデアをだす</t>
  </si>
  <si>
    <t>しりょうをくばる</t>
  </si>
  <si>
    <t>プリントをくばる</t>
  </si>
  <si>
    <t>メモをとる</t>
  </si>
  <si>
    <t>はりきる</t>
  </si>
  <si>
    <t>しごとをひきうける</t>
  </si>
  <si>
    <t>しごとのうちあわせをする</t>
  </si>
  <si>
    <t>うちあわせる</t>
  </si>
  <si>
    <t>スケジュールをくむ</t>
  </si>
  <si>
    <t>しごとをじゅんちょうにこなす</t>
  </si>
  <si>
    <t>でんわをとりつぐ</t>
  </si>
  <si>
    <t>でんわをてんそうする</t>
  </si>
  <si>
    <t>でんわをほりゅうする</t>
  </si>
  <si>
    <t>ざんぎょうする</t>
  </si>
  <si>
    <t>しゅっちょうがおおい</t>
  </si>
  <si>
    <t>しゅっせする</t>
  </si>
  <si>
    <t>しょうしんする</t>
  </si>
  <si>
    <t>ほんしゃにてんきんになる</t>
  </si>
  <si>
    <t>てんしょくする</t>
  </si>
  <si>
    <t>かいしゃをくびになる</t>
  </si>
  <si>
    <t>たいしょくする</t>
  </si>
  <si>
    <t>しつぎょうする</t>
  </si>
  <si>
    <t>パソコンほんたい</t>
  </si>
  <si>
    <t>パソコンをそうさする</t>
  </si>
  <si>
    <t>きほんをマスターする</t>
  </si>
  <si>
    <t>パソコンをきどうする</t>
  </si>
  <si>
    <t>パソコンをたちあげる</t>
  </si>
  <si>
    <t>しゅうりょうする</t>
  </si>
  <si>
    <t>パソコンをさいきどうする</t>
  </si>
  <si>
    <t>つぎのがめんをひょうじする</t>
  </si>
  <si>
    <t>プロバイダーとけいやくする</t>
  </si>
  <si>
    <t>インターネットにせつぞくする</t>
  </si>
  <si>
    <t>ネットにせつぞくする</t>
  </si>
  <si>
    <t>インターネットでけんさくする</t>
  </si>
  <si>
    <t>ホームページでじょうほうをえる</t>
  </si>
  <si>
    <t>ダウンロードをかいしする</t>
  </si>
  <si>
    <t>かんりょうする</t>
  </si>
  <si>
    <t>パソコンのシステムをこうしんする</t>
  </si>
  <si>
    <t>べんりなきのう</t>
  </si>
  <si>
    <t>アドレスをにゅうりょくする</t>
  </si>
  <si>
    <t>アドレスをとうろくする</t>
  </si>
  <si>
    <t>しょるいをさくせいする</t>
  </si>
  <si>
    <t>かなをかんじにへんかんする</t>
  </si>
  <si>
    <t>かんじをかくていする</t>
  </si>
  <si>
    <t>もじのサイズをせっていする</t>
  </si>
  <si>
    <t>フォントをへんこうする</t>
  </si>
  <si>
    <t>カーソルをいどうする</t>
  </si>
  <si>
    <t>はんいをせんたくする</t>
  </si>
  <si>
    <t>もくてきのいちにあわせる</t>
  </si>
  <si>
    <t>もじをちゅうおうにそろえる</t>
  </si>
  <si>
    <t>みぎによせる</t>
  </si>
  <si>
    <t>かせんをつける</t>
  </si>
  <si>
    <t>きごうをいれる</t>
  </si>
  <si>
    <t>ずをそうにゅうする</t>
  </si>
  <si>
    <t>ずをかくだいする</t>
  </si>
  <si>
    <t>しゅくしょうする</t>
  </si>
  <si>
    <t>ないようをしゅうせいする</t>
  </si>
  <si>
    <t>ぶんしょをへんしゅうする</t>
  </si>
  <si>
    <t>もとにもどす</t>
  </si>
  <si>
    <t>やりなおす</t>
  </si>
  <si>
    <t>ずけいをコピーする</t>
  </si>
  <si>
    <t>きりとる</t>
  </si>
  <si>
    <t>きりとり</t>
  </si>
  <si>
    <t>はりつける</t>
  </si>
  <si>
    <t>はりつけ</t>
  </si>
  <si>
    <t>がぞうをとりこむ</t>
  </si>
  <si>
    <t>ぶんしょをほぞんする</t>
  </si>
  <si>
    <t>うわがきほぞんする</t>
  </si>
  <si>
    <t>ファイルをてんぷする</t>
  </si>
  <si>
    <t>プリンターでいんさつする</t>
  </si>
  <si>
    <t>プリンターのようしがきれる</t>
  </si>
  <si>
    <t>（～を）きらす</t>
  </si>
  <si>
    <t>いんさつのはんいをしていする</t>
  </si>
  <si>
    <t>いんさつのむきをかくにんする</t>
  </si>
  <si>
    <t>よはくをおおくする</t>
  </si>
  <si>
    <t>ひょうじゅんサイズのようし</t>
  </si>
  <si>
    <t>いんさつがずれる</t>
  </si>
  <si>
    <t>てまがかかる</t>
  </si>
  <si>
    <t>てまをはぶく</t>
  </si>
  <si>
    <t>ひょうじをきりかえる</t>
  </si>
  <si>
    <t>データがきえる</t>
  </si>
  <si>
    <t>しょうきょする</t>
  </si>
  <si>
    <t>めいわくメール</t>
  </si>
  <si>
    <t>じゅしんをきょひする</t>
  </si>
  <si>
    <t>こじんじょうほうをぬすまれる</t>
  </si>
  <si>
    <t>（コンピューター）ウイルスにかんせんする</t>
  </si>
  <si>
    <t>あたらしいウイルスにたいおうする</t>
  </si>
  <si>
    <t>チャットをたのしむ</t>
  </si>
  <si>
    <t>コミュニケーションをたのしむ</t>
  </si>
  <si>
    <t>けいじばんにかきこむ</t>
  </si>
  <si>
    <t>しなものをうりかいする</t>
  </si>
  <si>
    <t>おもいやりがある</t>
  </si>
  <si>
    <t>わかわかしい</t>
  </si>
  <si>
    <t>いきいきとした</t>
  </si>
  <si>
    <t>ひとなつっこい</t>
  </si>
  <si>
    <t>むじゃきな</t>
  </si>
  <si>
    <t>ようりょうがいい</t>
  </si>
  <si>
    <t>たのもしい</t>
  </si>
  <si>
    <t>おおざっぱな</t>
  </si>
  <si>
    <t>ふけつな</t>
  </si>
  <si>
    <t>あつかましい</t>
  </si>
  <si>
    <t>よくばりな</t>
  </si>
  <si>
    <t>ごういんな</t>
  </si>
  <si>
    <t>らんぼうな</t>
  </si>
  <si>
    <t>なまいきな</t>
  </si>
  <si>
    <t>プライドがたかい</t>
  </si>
  <si>
    <t>たんきな</t>
  </si>
  <si>
    <t>きがみじかい</t>
  </si>
  <si>
    <t>きがちいさい</t>
  </si>
  <si>
    <t>じょうひんな</t>
  </si>
  <si>
    <t>げひんな</t>
  </si>
  <si>
    <t>ひんがある</t>
  </si>
  <si>
    <t>ひんがない</t>
  </si>
  <si>
    <t>ひんがいい</t>
  </si>
  <si>
    <t>きがつよい</t>
  </si>
  <si>
    <t>きがよわい</t>
  </si>
  <si>
    <t>きような</t>
  </si>
  <si>
    <t>ふきような</t>
  </si>
  <si>
    <t>ふまじめな</t>
  </si>
  <si>
    <t>ゆたかな</t>
  </si>
  <si>
    <t>ゆたかなくに</t>
  </si>
  <si>
    <t>まずしい</t>
  </si>
  <si>
    <t>かいてきな</t>
  </si>
  <si>
    <t>かいてきなくらし</t>
  </si>
  <si>
    <t>らくな</t>
  </si>
  <si>
    <t>らくなほうほう</t>
  </si>
  <si>
    <t>はでなシャツ</t>
  </si>
  <si>
    <t>そまつな</t>
  </si>
  <si>
    <t>そまつなしょくじ</t>
  </si>
  <si>
    <t>みじめなくらし</t>
  </si>
  <si>
    <t>やっかいなもんだい</t>
  </si>
  <si>
    <t>あいまいなへんじ</t>
  </si>
  <si>
    <t>ありふれたはなし</t>
  </si>
  <si>
    <t>めずらしい</t>
  </si>
  <si>
    <t>あわただしいいちにち</t>
  </si>
  <si>
    <t>さわがしいどおり</t>
  </si>
  <si>
    <t>スピーカーのおとがやかましい</t>
  </si>
  <si>
    <t>かれはファッションにやかましい</t>
  </si>
  <si>
    <t>（お）めでたいひ</t>
  </si>
  <si>
    <t>ひとしい</t>
  </si>
  <si>
    <t>ながさがひとしい</t>
  </si>
  <si>
    <t>みにくいあらそい</t>
  </si>
  <si>
    <t>あらっぽい</t>
  </si>
  <si>
    <t>あらっぽいことば</t>
  </si>
  <si>
    <t>からっぽのさいふ</t>
  </si>
  <si>
    <t>まっくろな</t>
  </si>
  <si>
    <t>やきすぎてさかながまっくろになる</t>
  </si>
  <si>
    <t>まっさおな</t>
  </si>
  <si>
    <t>かおがまっさおになる</t>
  </si>
  <si>
    <t>まっかな</t>
  </si>
  <si>
    <t>かおがまっかになる</t>
  </si>
  <si>
    <t>まっしろな</t>
  </si>
  <si>
    <t>あたまがまっしろになる</t>
  </si>
  <si>
    <t>あたまのなかがまっしろになる</t>
  </si>
  <si>
    <t>へやのなかをのぞく</t>
  </si>
  <si>
    <t>みみもとでささやく</t>
  </si>
  <si>
    <t>かたにかつぐ</t>
  </si>
  <si>
    <t>わきにかかえる</t>
  </si>
  <si>
    <t>さわる</t>
  </si>
  <si>
    <t>さわるな！</t>
  </si>
  <si>
    <t>あたまをかく</t>
  </si>
  <si>
    <t>ポケットにてをつっこむ</t>
  </si>
  <si>
    <t>ひざをまげる</t>
  </si>
  <si>
    <t>いしにつまずく</t>
  </si>
  <si>
    <t>ゆきみちですべる</t>
  </si>
  <si>
    <t>どうろでしゃがむ</t>
  </si>
  <si>
    <t>からだをねじる</t>
  </si>
  <si>
    <t>かべにもたれる</t>
  </si>
  <si>
    <t>かべにぶつかる</t>
  </si>
  <si>
    <t>かべにボールをぶつける</t>
  </si>
  <si>
    <t>じてんしゃとすれちがう</t>
  </si>
  <si>
    <t>じめんをはう</t>
  </si>
  <si>
    <t>なさけない</t>
  </si>
  <si>
    <t>もうしわけない</t>
  </si>
  <si>
    <t>ざんねんだ</t>
  </si>
  <si>
    <t>しかた（が）ない</t>
  </si>
  <si>
    <t>やむをえない</t>
  </si>
  <si>
    <t>ぎもんにおもう</t>
  </si>
  <si>
    <t>ふしぎだ</t>
  </si>
  <si>
    <t>なっとくがいかない</t>
  </si>
  <si>
    <t>なっとくがいく</t>
  </si>
  <si>
    <t>おちこむ</t>
  </si>
  <si>
    <t>こいしい</t>
  </si>
  <si>
    <t>めんどうくさい</t>
  </si>
  <si>
    <t>めんどうなしごと</t>
  </si>
  <si>
    <t>むちゅうになる</t>
  </si>
  <si>
    <t>たいくつする</t>
  </si>
  <si>
    <t>なやむ</t>
  </si>
  <si>
    <t>なやみ</t>
  </si>
  <si>
    <t>かみにいのる</t>
  </si>
  <si>
    <t>かみにちかう</t>
  </si>
  <si>
    <t>ほとけをおがむ</t>
  </si>
  <si>
    <t>たなかさんをそんけいする</t>
  </si>
  <si>
    <t>たなかさんをえらいとおもう</t>
  </si>
  <si>
    <t>たなかさんをしんようする</t>
  </si>
  <si>
    <t>たなかさんをうたがう</t>
  </si>
  <si>
    <t>たなかさんをいじめる</t>
  </si>
  <si>
    <t>たなかさんをやっつける</t>
  </si>
  <si>
    <t>たなかさんをからかう</t>
  </si>
  <si>
    <t>たなかさんをバカにする</t>
  </si>
  <si>
    <t>たなかさんをけなす</t>
  </si>
  <si>
    <t>たなかさんをせめる</t>
  </si>
  <si>
    <t>たなかさんをおどかす</t>
  </si>
  <si>
    <t>たなかさんをたよる</t>
  </si>
  <si>
    <t>たなかさんをたよりにする</t>
  </si>
  <si>
    <t>たなかさんをなぐさめる</t>
  </si>
  <si>
    <t>たなかさんをゆるす</t>
  </si>
  <si>
    <t>たなかさんをうらぎる</t>
  </si>
  <si>
    <t>たなかさんをだます</t>
  </si>
  <si>
    <t>たなかさんをきずつける</t>
  </si>
  <si>
    <t>たなかさんをさける</t>
  </si>
  <si>
    <t>たなかさんをほうっておく</t>
  </si>
  <si>
    <t>わたしのことはほっといて</t>
  </si>
  <si>
    <t>たなかさんにしごとをまかせる</t>
  </si>
  <si>
    <t>たなかさんにほほえむ</t>
  </si>
  <si>
    <t>たなかさんにしたがう</t>
  </si>
  <si>
    <t>たなかさんにさからう</t>
  </si>
  <si>
    <t>たなかさんにわびる</t>
  </si>
  <si>
    <t>たなかさんにかんしゃする</t>
  </si>
  <si>
    <t>たなかさんにじょうだんをいう</t>
  </si>
  <si>
    <t>たなかさんにいやみをいう</t>
  </si>
  <si>
    <t>たなかさんにもんくをいう</t>
  </si>
  <si>
    <t>たなかさんにうそをつく</t>
  </si>
  <si>
    <t>じまんする</t>
  </si>
  <si>
    <t>わるぐちをいう</t>
  </si>
  <si>
    <t>ともだちにめぐまれる</t>
  </si>
  <si>
    <t>ともだちともめる</t>
  </si>
  <si>
    <t>いやなたいどをとる</t>
  </si>
  <si>
    <t>たいどをあらためる</t>
  </si>
  <si>
    <t>しっぱいをひとのせいにする</t>
  </si>
  <si>
    <t>はやめにいしゃにかかる</t>
  </si>
  <si>
    <t>けんこうしんだんをうける</t>
  </si>
  <si>
    <t>けつあつがたかい</t>
  </si>
  <si>
    <t>けつあつがひくい</t>
  </si>
  <si>
    <t>しょうじょうがおさまる</t>
  </si>
  <si>
    <t>かおいろがわるい</t>
  </si>
  <si>
    <t>かおがまっさおだ</t>
  </si>
  <si>
    <t>ねっちゅうしょう</t>
  </si>
  <si>
    <t>からだにねつがこもる</t>
  </si>
  <si>
    <t>いえにこもる</t>
  </si>
  <si>
    <t>からだがだるい</t>
  </si>
  <si>
    <t>かたをもむ</t>
  </si>
  <si>
    <t>いたみをこらえる</t>
  </si>
  <si>
    <t>かなしみをこらえる</t>
  </si>
  <si>
    <t>かなしみにたえる</t>
  </si>
  <si>
    <t>いたみにたえる</t>
  </si>
  <si>
    <t>はだがあれる</t>
  </si>
  <si>
    <t>はだのつやがいい</t>
  </si>
  <si>
    <t>からだがかゆい</t>
  </si>
  <si>
    <t>しっしんができる</t>
  </si>
  <si>
    <t>かふんしょうではながつまる</t>
  </si>
  <si>
    <t>むしばになる</t>
  </si>
  <si>
    <t>まっしろなは</t>
  </si>
  <si>
    <t>リハビリをうける</t>
  </si>
  <si>
    <t>きずぐちがふさがる</t>
  </si>
  <si>
    <t>レントゲンをとる</t>
  </si>
  <si>
    <t>しゅじゅつのきずあとがいたむ</t>
  </si>
  <si>
    <t>がんでしぼうする</t>
  </si>
  <si>
    <t>かならずしも～とはかぎらない</t>
  </si>
  <si>
    <t>おかねもちがかならずしもこうふくとはかぎらない</t>
  </si>
  <si>
    <t>かならず</t>
  </si>
  <si>
    <t>にんげんはかならずしぬ</t>
  </si>
  <si>
    <t>いつかアフリカにいきたい</t>
  </si>
  <si>
    <t>ここにはいつかきたことがある</t>
  </si>
  <si>
    <t>いつまでもおげんきで</t>
  </si>
  <si>
    <t>いつのまにかよるになった</t>
  </si>
  <si>
    <t>ついうそをいってしまった</t>
  </si>
  <si>
    <t>ようじがあってどうしてもいけない</t>
  </si>
  <si>
    <t>どうしてもせいこうさせたい</t>
  </si>
  <si>
    <t>どうもじょうずにはなせない</t>
  </si>
  <si>
    <t>どうもみちにまよったようだ</t>
  </si>
  <si>
    <t>どうもしつれいしました</t>
  </si>
  <si>
    <t>きのうはどうも</t>
  </si>
  <si>
    <t>なんとかかいぎにまにあった</t>
  </si>
  <si>
    <t>このもんだいをなんとかしなければならない</t>
  </si>
  <si>
    <t>これはなんとなくおもしろそうなほんだ</t>
  </si>
  <si>
    <t>そんなこと、なんともおもわない</t>
  </si>
  <si>
    <t>もし（も）ひゃくまんえんあったら・・・</t>
  </si>
  <si>
    <t>もしかすると、かれのはなしはうそかもしれない</t>
  </si>
  <si>
    <t>なるべくはやくきてください</t>
  </si>
  <si>
    <t>たしか</t>
  </si>
  <si>
    <t>あの人は、たしかはやしさんのおとうさんだとおもう</t>
  </si>
  <si>
    <t>たしかに</t>
  </si>
  <si>
    <t>あのひとは、たしかにはやしさんのおとうさんだ</t>
  </si>
  <si>
    <t>コンサートがまもなくはじまる</t>
  </si>
  <si>
    <t>いえにかえってまもなくきゃくがきた</t>
  </si>
  <si>
    <t>ちかぢか</t>
  </si>
  <si>
    <t>ちかぢかおうかがいします</t>
  </si>
  <si>
    <t>やがてなつやすみもおわる</t>
  </si>
  <si>
    <t>ちちがしんでやがていちねんになる</t>
  </si>
  <si>
    <t>ようやくあたたかくなってきた</t>
  </si>
  <si>
    <t>いずれこうなるとおもっていた</t>
  </si>
  <si>
    <t>チケットはたちまちうりきれた</t>
  </si>
  <si>
    <t>ただちにしゅっぱつしたほうがいい</t>
  </si>
  <si>
    <t>にわかにそらがくもってきた</t>
  </si>
  <si>
    <t>にわかあめ</t>
  </si>
  <si>
    <t>たえず</t>
  </si>
  <si>
    <t>たえずみずがながれている</t>
  </si>
  <si>
    <t>つねにけんこうにちゅういする</t>
  </si>
  <si>
    <t>しきりにでんわがなる</t>
  </si>
  <si>
    <t>しょっちゅうさけをのむ</t>
  </si>
  <si>
    <t>そのえはすでにうれてしまった</t>
  </si>
  <si>
    <t>きげんはとっくにすぎている</t>
  </si>
  <si>
    <t>とっくのむかし</t>
  </si>
  <si>
    <t>まえもって</t>
  </si>
  <si>
    <t>まえもってしらべておく</t>
  </si>
  <si>
    <t>ほぼいちまんえん</t>
  </si>
  <si>
    <t>ほぼよみおわる</t>
  </si>
  <si>
    <t>おおよそにしゅうかん</t>
  </si>
  <si>
    <t>ほんのすこし</t>
  </si>
  <si>
    <t>たったひとりで</t>
  </si>
  <si>
    <t>しゅっせきしゃはせいぜいさんじゅうにんていどだ</t>
  </si>
  <si>
    <t>すくなくとも</t>
  </si>
  <si>
    <t>すくなくともさんじゅうにんはくる</t>
  </si>
  <si>
    <t>せめてごいいないになりたかった</t>
  </si>
  <si>
    <t>せめてこえだけでもききたい</t>
  </si>
  <si>
    <t>たびたびおでんわしてすみません</t>
  </si>
  <si>
    <t>いよいよあしたしゅっぱつします</t>
  </si>
  <si>
    <t>いちいちもんくをいう</t>
  </si>
  <si>
    <t>ふわふわとうかぶくも</t>
  </si>
  <si>
    <t>それぞれいけんをのべる</t>
  </si>
  <si>
    <t>おのおの</t>
  </si>
  <si>
    <t>ともだちにばったりあう</t>
  </si>
  <si>
    <t>こっそりにげる</t>
  </si>
  <si>
    <t>けいさんがぴったりあう</t>
  </si>
  <si>
    <t>よていがぎっしりはいっている</t>
  </si>
  <si>
    <t>じっくりよむ</t>
  </si>
  <si>
    <t>ちらっとみる</t>
  </si>
  <si>
    <t>おやのせっきょうにうんざりする</t>
  </si>
  <si>
    <t>きゅうにあめがふってびっしょりぬれた</t>
  </si>
  <si>
    <t>しいんとしずかになる</t>
  </si>
  <si>
    <t>シーンとしずかになる</t>
  </si>
  <si>
    <t>ほんがずらりとならんでいる</t>
  </si>
  <si>
    <t>さっさとかえる</t>
  </si>
  <si>
    <t>せっせとはたらく</t>
  </si>
  <si>
    <t>きゃくがどっとくる</t>
  </si>
  <si>
    <t>どっとつかれる</t>
  </si>
  <si>
    <t>すっとたちあがる</t>
  </si>
  <si>
    <t>きぶんがすっとする</t>
  </si>
  <si>
    <t>ドアがひとりでにあく</t>
  </si>
  <si>
    <t>いっせいにたちあがる</t>
  </si>
  <si>
    <t>そうとう</t>
  </si>
  <si>
    <t>たなかさんは、そうとうきがつよい</t>
  </si>
  <si>
    <t>おおいに</t>
  </si>
  <si>
    <t>ゆうじんとおおいにかたりあう</t>
  </si>
  <si>
    <t>かのうせいはおおいにある</t>
  </si>
  <si>
    <t>うんとべんりになる</t>
  </si>
  <si>
    <t>（お）かねがうんとある</t>
  </si>
  <si>
    <t>みずをたっぷりのむ</t>
  </si>
  <si>
    <t>じかんがたっぷりある</t>
  </si>
  <si>
    <t>あまりにもむずかしいもんだい</t>
  </si>
  <si>
    <t>ややおおきめのちゃわん</t>
  </si>
  <si>
    <t>たしょう</t>
  </si>
  <si>
    <t>たしょうイタリアごがはなせます</t>
  </si>
  <si>
    <t>けいきがいくぶんよくなった</t>
  </si>
  <si>
    <t>わりと／わりにやさしいもんだい</t>
  </si>
  <si>
    <t>わりあいにはやくついた</t>
  </si>
  <si>
    <t>これのほうが、なおやすい</t>
  </si>
  <si>
    <t>これのほうが、よりむずかしい</t>
  </si>
  <si>
    <t>よけい（に）</t>
  </si>
  <si>
    <t>そうすると、よけいわからなくなる</t>
  </si>
  <si>
    <t>しだいに</t>
  </si>
  <si>
    <t>ゆきがしだいにとける</t>
  </si>
  <si>
    <t>いちだんと</t>
  </si>
  <si>
    <t>さむさがいちだんときびしくなる</t>
  </si>
  <si>
    <t>めっきりさむくなる</t>
  </si>
  <si>
    <t>おもに</t>
  </si>
  <si>
    <t>このざっしの対象は、おもにちゅうがくせいだ</t>
  </si>
  <si>
    <t>くれぐれもごりょうしんによろしくおつたえください</t>
  </si>
  <si>
    <t>いちおう</t>
  </si>
  <si>
    <t>こうじはいちおうかんせいした</t>
  </si>
  <si>
    <t>いっぱんに</t>
  </si>
  <si>
    <t>いっぱんにじょせいのほうがながいきをする</t>
  </si>
  <si>
    <t>あきらかに</t>
  </si>
  <si>
    <t>あきらかにちがう</t>
  </si>
  <si>
    <t>きのうのかいあぎは、いわばえんかいのようなものだった</t>
  </si>
  <si>
    <t>こてんおんがくとは、いわゆるクラシックのことをいう</t>
  </si>
  <si>
    <t>まさかこんなじけんがおきるとは・・・</t>
  </si>
  <si>
    <t>まさにあなたのいうとおりです</t>
  </si>
  <si>
    <t>いままさによるがあけようとしている</t>
  </si>
  <si>
    <t>いちどに</t>
  </si>
  <si>
    <t>いちどにおぼえるのはむりだ</t>
  </si>
  <si>
    <t>いっきに</t>
  </si>
  <si>
    <t>おもいきり</t>
  </si>
  <si>
    <t>ちちにおもい（っ）きりしかられた</t>
  </si>
  <si>
    <t>おもいきって</t>
  </si>
  <si>
    <t>おもいきっててんしょくする</t>
  </si>
  <si>
    <t>おもわず</t>
  </si>
  <si>
    <t>いたくておもわずさけんだ</t>
  </si>
  <si>
    <t>おもいがけず</t>
  </si>
  <si>
    <t>おもいがけなく</t>
  </si>
  <si>
    <t>おもいがけずむかしのゆうじんにあった</t>
  </si>
  <si>
    <t>なにしろいそがしくてしょくじをとるじかんもない</t>
  </si>
  <si>
    <t>らいしゅうはなにかといそがしい</t>
  </si>
  <si>
    <t>あいかわらず</t>
  </si>
  <si>
    <t>あのみせはあいかわらずこんでいる</t>
  </si>
  <si>
    <t>とりあえず</t>
  </si>
  <si>
    <t>とりあえずなにかたべよう</t>
  </si>
  <si>
    <t>とりあえずもんだいはないだろう</t>
  </si>
  <si>
    <t>とけいをわざとすすませる</t>
  </si>
  <si>
    <t>わざわざおこしいただいて・・・</t>
  </si>
  <si>
    <t>これのほうが、（なお）いっそうおおきい</t>
  </si>
  <si>
    <t>くるしくてがまんできない。いっそしにたい</t>
  </si>
  <si>
    <t>いまに</t>
  </si>
  <si>
    <t>そんなことをしていると、今にこうかいしますよ</t>
  </si>
  <si>
    <t>いまにも</t>
  </si>
  <si>
    <t>いまにもあめがふりそうだ</t>
  </si>
  <si>
    <t>いまさら</t>
  </si>
  <si>
    <t>いまさらできないといわれてもこまる</t>
  </si>
  <si>
    <t>いまだに</t>
  </si>
  <si>
    <t>いまだにそのじけんはかいけつしていない</t>
  </si>
  <si>
    <t>ただいま</t>
  </si>
  <si>
    <t>たなかは、ただいま、せきをはずしています</t>
  </si>
  <si>
    <t>たったいま</t>
  </si>
  <si>
    <t>かれはたったいまかえった</t>
  </si>
  <si>
    <t>べつに～ない</t>
  </si>
  <si>
    <t>べつにほしいものはない</t>
  </si>
  <si>
    <t>このもんだいはそうむずかしくない</t>
  </si>
  <si>
    <t>たいして～ない</t>
  </si>
  <si>
    <t>大してべんきょうしなかったが、ごうかくできた</t>
  </si>
  <si>
    <t>いっさい～ない</t>
  </si>
  <si>
    <t>わたしはそのじけんとはいっさいかんけいない</t>
  </si>
  <si>
    <t>かれはとても５０さいにはみえない</t>
  </si>
  <si>
    <t>かのじょはおそらくけっこんしないだろう</t>
  </si>
  <si>
    <t>どうやらあめがふりそうだ</t>
  </si>
  <si>
    <t>はたして～だろうか</t>
  </si>
  <si>
    <t>かれのはなしははたしてほんとうだろうか</t>
  </si>
  <si>
    <t>せっかくおぼえたのに、テストにでなかった</t>
  </si>
  <si>
    <t>せっかくここまできたから、かれのいえによってみよう。</t>
  </si>
  <si>
    <t>いったんやくそくしたら、まもるべきだ</t>
  </si>
  <si>
    <t>いちど～したら</t>
  </si>
  <si>
    <t>いったんやすんで、ごごからまたはじめよう</t>
  </si>
  <si>
    <t>ちかみちしたら、かえってじかんがかかった</t>
  </si>
  <si>
    <t>ごちゅうもんのしなをさっそくおおくりりします</t>
  </si>
  <si>
    <t>さすがにせんせいはよくしっている</t>
  </si>
  <si>
    <t>そのひはあいにくつごうがわるいです</t>
  </si>
  <si>
    <t>かれはあくまでじぶんがただしいとしゅちょうした</t>
  </si>
  <si>
    <t>なんだかねむい</t>
  </si>
  <si>
    <t>なんときれいなひとだろう</t>
  </si>
  <si>
    <t>ものごと</t>
  </si>
  <si>
    <t>がっこうでおおくのものごとをまなぶ</t>
  </si>
  <si>
    <t>じんぶつ</t>
  </si>
  <si>
    <t>ゆうめいなじんぶつ</t>
  </si>
  <si>
    <t>ぶつり</t>
  </si>
  <si>
    <t>ぶつりのしけん</t>
  </si>
  <si>
    <t>しょくもつ</t>
  </si>
  <si>
    <t>カロリーのたかいしょくもつ</t>
  </si>
  <si>
    <t>さくもつ</t>
  </si>
  <si>
    <t>このちいきのしゅようなさくもつはこめです</t>
  </si>
  <si>
    <t>しょもつ</t>
  </si>
  <si>
    <t>ふるいしょもつをよむ</t>
  </si>
  <si>
    <t>いきもの</t>
  </si>
  <si>
    <t>いきもののせわをする</t>
  </si>
  <si>
    <t>せいぶつ</t>
  </si>
  <si>
    <t>いれもの</t>
  </si>
  <si>
    <t>プラスチックのいれもの</t>
  </si>
  <si>
    <t>ものおと</t>
  </si>
  <si>
    <t>ものおとがきこえる</t>
  </si>
  <si>
    <t>ものおき</t>
  </si>
  <si>
    <t>ものがたり</t>
  </si>
  <si>
    <t>ものがたりをよむ</t>
  </si>
  <si>
    <t>せいねんがっぴ</t>
  </si>
  <si>
    <t>せいねんがっぴをきく</t>
  </si>
  <si>
    <t>つきひ</t>
  </si>
  <si>
    <t>つきひがながれる</t>
  </si>
  <si>
    <t>ごじつ</t>
  </si>
  <si>
    <t>ごじつ、またれんらくしま</t>
  </si>
  <si>
    <t>にちじ</t>
  </si>
  <si>
    <t>パーティーのにちじをきめる</t>
  </si>
  <si>
    <t>こんにち</t>
  </si>
  <si>
    <t>こんにちのにほんのしゃかいをかんがえる</t>
  </si>
  <si>
    <t>にっちゅう</t>
  </si>
  <si>
    <t>あしたのにっちゅうはいえにいません</t>
  </si>
  <si>
    <t>にっこう</t>
  </si>
  <si>
    <t>にっこうをあびる</t>
  </si>
  <si>
    <t>ひので</t>
  </si>
  <si>
    <t>ひのいり</t>
  </si>
  <si>
    <t>らいにち</t>
  </si>
  <si>
    <t>せんげつ、らいにちしました</t>
  </si>
  <si>
    <t>ねんかん</t>
  </si>
  <si>
    <t>ねんかんのよていをたてる</t>
  </si>
  <si>
    <t>ねんげつ</t>
  </si>
  <si>
    <t>ながいねんげつがたつ</t>
  </si>
  <si>
    <t>ねんじゅう</t>
  </si>
  <si>
    <t>ねんじゅうあついばしょ</t>
  </si>
  <si>
    <t>ねんど</t>
  </si>
  <si>
    <t>らいねんどのよさん</t>
  </si>
  <si>
    <t>しょうねん</t>
  </si>
  <si>
    <t>せいしょうねん</t>
  </si>
  <si>
    <t>せいねん</t>
  </si>
  <si>
    <t>せのたかいせいねん</t>
  </si>
  <si>
    <t>ちゅうねん</t>
  </si>
  <si>
    <t>ちゅうねんじょせい</t>
  </si>
  <si>
    <t>ねんだい</t>
  </si>
  <si>
    <t>おなじねんだい</t>
  </si>
  <si>
    <t>だいく</t>
  </si>
  <si>
    <t>だいきにしゅうりをたのむ</t>
  </si>
  <si>
    <t>じゅうだい</t>
  </si>
  <si>
    <t>じゅうだいなはっぴょうがある</t>
  </si>
  <si>
    <t>だいしょう</t>
  </si>
  <si>
    <t>はこがだいしょうあわせて１０こある</t>
  </si>
  <si>
    <t>たいき</t>
  </si>
  <si>
    <t>たいきがよごれている</t>
  </si>
  <si>
    <t>たいはん</t>
  </si>
  <si>
    <t>たいはんがさんせいする</t>
  </si>
  <si>
    <t>たいきん</t>
  </si>
  <si>
    <t>たいきんをつかう</t>
  </si>
  <si>
    <t>たいぼく</t>
  </si>
  <si>
    <t>たいぼくをきる</t>
  </si>
  <si>
    <t>ちゅうしん</t>
  </si>
  <si>
    <t>えんのちゅうしん</t>
  </si>
  <si>
    <t>ちゅうせい</t>
  </si>
  <si>
    <t>ちゅうせいのぶんがく</t>
  </si>
  <si>
    <t>ちゅうこのくるまをかう</t>
  </si>
  <si>
    <t>くうちゅう</t>
  </si>
  <si>
    <t>くうちゅうにうく</t>
  </si>
  <si>
    <t>しゅうちゅうする</t>
  </si>
  <si>
    <t>しゅうちゅうしてべんきょうする</t>
  </si>
  <si>
    <t>よなか</t>
  </si>
  <si>
    <t>よなかまでおきている</t>
  </si>
  <si>
    <t>よのなか</t>
  </si>
  <si>
    <t>かれはよのなかをよくしっている</t>
  </si>
  <si>
    <t>てま</t>
  </si>
  <si>
    <t>ちゅうかん</t>
  </si>
  <si>
    <t>ちゅうかんしけん</t>
  </si>
  <si>
    <t>せけん</t>
  </si>
  <si>
    <t>せけんのひとびと</t>
  </si>
  <si>
    <t>にんげん</t>
  </si>
  <si>
    <t>にんげんかんけい</t>
  </si>
  <si>
    <t>ひるま</t>
  </si>
  <si>
    <t>やかん</t>
  </si>
  <si>
    <t>やかんのがいしゅつ</t>
  </si>
  <si>
    <t>しゅうかん</t>
  </si>
  <si>
    <t>てんきのしゅうかんよほうをみる</t>
  </si>
  <si>
    <t>めいさく</t>
  </si>
  <si>
    <t>めいさくをよむ</t>
  </si>
  <si>
    <t>さくしゃ</t>
  </si>
  <si>
    <t>さくしゃにはなしをきく</t>
  </si>
  <si>
    <t>さくひん</t>
  </si>
  <si>
    <t>さくひんがかんせいした</t>
  </si>
  <si>
    <t>さぎょうする</t>
  </si>
  <si>
    <t>さぎょうがすすむ</t>
  </si>
  <si>
    <t>つうこうする</t>
  </si>
  <si>
    <t>みぎがわをつうこうする</t>
  </si>
  <si>
    <t>つうちする</t>
  </si>
  <si>
    <t>ごうかくつうち</t>
  </si>
  <si>
    <t>ぶんつうする</t>
  </si>
  <si>
    <t>ぶんつうあいて</t>
  </si>
  <si>
    <t>ひととおり</t>
  </si>
  <si>
    <t>ひととおりふくしゅうする</t>
  </si>
  <si>
    <t>しょうじる</t>
  </si>
  <si>
    <t>もんだいがしょうじる</t>
  </si>
  <si>
    <t>はえる</t>
  </si>
  <si>
    <t>くさがはえる</t>
  </si>
  <si>
    <t>いっしょう</t>
  </si>
  <si>
    <t>いっしょうわすれない</t>
  </si>
  <si>
    <t>じんせい</t>
  </si>
  <si>
    <t>つらいじんせい</t>
  </si>
  <si>
    <t>せいさんする</t>
  </si>
  <si>
    <t>やさいをせいさんする</t>
  </si>
  <si>
    <t>いけばな</t>
  </si>
  <si>
    <t>いけばなをならう</t>
  </si>
  <si>
    <t>なま</t>
  </si>
  <si>
    <t>なまのさかな</t>
  </si>
  <si>
    <t>がくりょく</t>
  </si>
  <si>
    <t>がくりょくをつける</t>
  </si>
  <si>
    <t>がくしゅうする</t>
  </si>
  <si>
    <t>がくしゅうじかんをふやす</t>
  </si>
  <si>
    <t>げんごがくしゃ</t>
  </si>
  <si>
    <t>がくもん</t>
  </si>
  <si>
    <t>がくもんにはげむ</t>
  </si>
  <si>
    <t>がっかい</t>
  </si>
  <si>
    <t>がっかいではっぴょうする</t>
  </si>
  <si>
    <t>ぶんがく</t>
  </si>
  <si>
    <t>ぶんがくをまなぶ</t>
  </si>
  <si>
    <t>もちいる</t>
  </si>
  <si>
    <t>どうぐをもちいる</t>
  </si>
  <si>
    <t>ようご</t>
  </si>
  <si>
    <t>せんもんようごをおぼえる</t>
  </si>
  <si>
    <t>ようし</t>
  </si>
  <si>
    <t>ようしにきにゅうする</t>
  </si>
  <si>
    <t>ようじんする</t>
  </si>
  <si>
    <t>すりにようじんする</t>
  </si>
  <si>
    <t>しようする</t>
  </si>
  <si>
    <t>ファックスをしようする</t>
  </si>
  <si>
    <t>いんようする</t>
  </si>
  <si>
    <t>ことわざをいんようする</t>
  </si>
  <si>
    <t>つうようする</t>
  </si>
  <si>
    <t>しゃかいでつうようする</t>
  </si>
  <si>
    <t>きゅうよう</t>
  </si>
  <si>
    <t>にちようひん</t>
  </si>
  <si>
    <t>にちようひんをかう</t>
  </si>
  <si>
    <t>けんがくする</t>
  </si>
  <si>
    <t>こうじょうをけんがくする</t>
  </si>
  <si>
    <t>みごとな</t>
  </si>
  <si>
    <t>みごとなかいが</t>
  </si>
  <si>
    <t>みかたをかえる</t>
  </si>
  <si>
    <t>みだし</t>
  </si>
  <si>
    <t>しんぶんのみだし</t>
  </si>
  <si>
    <t>みほん</t>
  </si>
  <si>
    <t>みほんをさんこうにする</t>
  </si>
  <si>
    <t>みまわる</t>
  </si>
  <si>
    <t>こうないをみまわる</t>
  </si>
  <si>
    <t>ちほう</t>
  </si>
  <si>
    <t>かんとうちほう</t>
  </si>
  <si>
    <t>ちほうにすむ</t>
  </si>
  <si>
    <t>ちく</t>
  </si>
  <si>
    <t>じゅうたくちく</t>
  </si>
  <si>
    <t>ちり</t>
  </si>
  <si>
    <t>とうきょうのちりにくわしい</t>
  </si>
  <si>
    <t>ちりがく</t>
  </si>
  <si>
    <t>ちか</t>
  </si>
  <si>
    <t>ちかがい</t>
  </si>
  <si>
    <t>とち</t>
  </si>
  <si>
    <t>とちをかう</t>
  </si>
  <si>
    <t>じもと</t>
  </si>
  <si>
    <t>じもとのテレビきょく</t>
  </si>
  <si>
    <t>じみなふく</t>
  </si>
  <si>
    <t>きじ</t>
  </si>
  <si>
    <t>ようふくのきじ</t>
  </si>
  <si>
    <t>パンのきじ</t>
  </si>
  <si>
    <t>めいしょ</t>
  </si>
  <si>
    <t>めいしょをけんがくする</t>
  </si>
  <si>
    <t>めいじん</t>
  </si>
  <si>
    <t>さかなつりのめいじん</t>
  </si>
  <si>
    <t>めいぶつ</t>
  </si>
  <si>
    <t>このちほうのめいぶつ</t>
  </si>
  <si>
    <t>みょうじ</t>
  </si>
  <si>
    <t>みょうじとなまえ</t>
  </si>
  <si>
    <t>ほんみょう</t>
  </si>
  <si>
    <t>あだな</t>
  </si>
  <si>
    <t>チケットをはつばいする</t>
  </si>
  <si>
    <t>はつめいする</t>
  </si>
  <si>
    <t>あたらしいきかいをはつめいする</t>
  </si>
  <si>
    <t>はつげんする</t>
  </si>
  <si>
    <t>かいぎではつげんする</t>
  </si>
  <si>
    <t>はっけんする</t>
  </si>
  <si>
    <t>あたらしいほしをはっけんする</t>
  </si>
  <si>
    <t>はっこうする</t>
  </si>
  <si>
    <t>ビザをはっこうする</t>
  </si>
  <si>
    <t>はっせいする</t>
  </si>
  <si>
    <t>たいふうがはっせいする</t>
  </si>
  <si>
    <t>ていこくにはっしゃする</t>
  </si>
  <si>
    <t>かいけい</t>
  </si>
  <si>
    <t>かいけいをすませる</t>
  </si>
  <si>
    <t>かいけいかかり</t>
  </si>
  <si>
    <t>かいごう</t>
  </si>
  <si>
    <t>かいごうをひらく</t>
  </si>
  <si>
    <t>かいじょう</t>
  </si>
  <si>
    <t>かいごうのかいじょう</t>
  </si>
  <si>
    <t>かいかいする</t>
  </si>
  <si>
    <t>かいかいしき</t>
  </si>
  <si>
    <t>へいかいしき</t>
  </si>
  <si>
    <t>たいかい</t>
  </si>
  <si>
    <t>たいかいにさんかする</t>
  </si>
  <si>
    <t>ぐうぜんのであい</t>
  </si>
  <si>
    <t>てあてする</t>
  </si>
  <si>
    <t>けがのてあてをする</t>
  </si>
  <si>
    <t>ていれする</t>
  </si>
  <si>
    <t>カメラのていれをする</t>
  </si>
  <si>
    <t>てがき</t>
  </si>
  <si>
    <t>てがきでレポートをかく</t>
  </si>
  <si>
    <t>てづくり</t>
  </si>
  <si>
    <t>てづくりのケーキ</t>
  </si>
  <si>
    <t>てじな</t>
  </si>
  <si>
    <t>トランプのてじな</t>
  </si>
  <si>
    <t>てまえ</t>
  </si>
  <si>
    <t>ひとつてまえのえき</t>
  </si>
  <si>
    <t>はなして</t>
  </si>
  <si>
    <t>ききて</t>
  </si>
  <si>
    <t>ひとで</t>
  </si>
  <si>
    <t>ひとでがたりない</t>
  </si>
  <si>
    <t>しゅわ</t>
  </si>
  <si>
    <t>しゅわをならう</t>
  </si>
  <si>
    <t>ごうけいする</t>
  </si>
  <si>
    <t>ごうりてき</t>
  </si>
  <si>
    <t>ごうりてきなかんがえ</t>
  </si>
  <si>
    <t>ごうどう</t>
  </si>
  <si>
    <t>ごうどうでれんしゅうする</t>
  </si>
  <si>
    <t>しゅうごうする</t>
  </si>
  <si>
    <t>しゅうごうばしょ</t>
  </si>
  <si>
    <t>つごう</t>
  </si>
  <si>
    <t>あいず</t>
  </si>
  <si>
    <t>あいずをおくる</t>
  </si>
  <si>
    <t>あいま</t>
  </si>
  <si>
    <t>べんきょうのあいまにうんどうをする</t>
  </si>
  <si>
    <t>たいじゅう</t>
  </si>
  <si>
    <t>たいじゅうをはかる</t>
  </si>
  <si>
    <t>たいりょく</t>
  </si>
  <si>
    <t>さいきん、たいりょくがなくなった</t>
  </si>
  <si>
    <t>きりょく</t>
  </si>
  <si>
    <t>したい</t>
  </si>
  <si>
    <t>したいをうめる</t>
  </si>
  <si>
    <t>かれはじこでじゅうたいだ</t>
  </si>
  <si>
    <t>きょうかする</t>
  </si>
  <si>
    <t>チームをきょうかする</t>
  </si>
  <si>
    <t>きょうりょくな</t>
  </si>
  <si>
    <t>きょうりょくなせっちゃくざい</t>
  </si>
  <si>
    <t>ごういんにみとめさせる</t>
  </si>
  <si>
    <t>つよきな</t>
  </si>
  <si>
    <t>つよきなはつげん</t>
  </si>
  <si>
    <t>よわき（な）</t>
  </si>
  <si>
    <t>ちからづよい</t>
  </si>
  <si>
    <t>ちからづよいえんぜつ</t>
  </si>
  <si>
    <t>ちからづよいみかた</t>
  </si>
  <si>
    <t>ほんじつ</t>
  </si>
  <si>
    <t>ほんじつきゅうぎょうします</t>
  </si>
  <si>
    <t>ほんねん</t>
  </si>
  <si>
    <t>ほんねんもよろしくおねがいします</t>
  </si>
  <si>
    <t>ほんしゃ</t>
  </si>
  <si>
    <t>ほんしゃにしゅっちょうする</t>
  </si>
  <si>
    <t>ほんてん</t>
  </si>
  <si>
    <t>ほんにん</t>
  </si>
  <si>
    <t>ごほんにんさまですか</t>
  </si>
  <si>
    <t>ほんき</t>
  </si>
  <si>
    <t>ほんきをだしてべんきょうする</t>
  </si>
  <si>
    <t>ほんきにする</t>
  </si>
  <si>
    <t>ほんらい</t>
  </si>
  <si>
    <t>ほんらいのすがた</t>
  </si>
  <si>
    <t>かおく</t>
  </si>
  <si>
    <t>ふるいかおく</t>
  </si>
  <si>
    <t>いっか</t>
  </si>
  <si>
    <t>いっかをささえる</t>
  </si>
  <si>
    <t>げいじゅつか</t>
  </si>
  <si>
    <t>さいのうがあるげいじゅつか</t>
  </si>
  <si>
    <t>どくしょか</t>
  </si>
  <si>
    <t>あにはどくしょかだ</t>
  </si>
  <si>
    <t>さっか</t>
  </si>
  <si>
    <t>ゆうめいなさっか</t>
  </si>
  <si>
    <t>がか</t>
  </si>
  <si>
    <t>むめいのがか</t>
  </si>
  <si>
    <t>おおや</t>
  </si>
  <si>
    <t>アパートのおおや</t>
  </si>
  <si>
    <t>めうえ</t>
  </si>
  <si>
    <t>めうえのひと</t>
  </si>
  <si>
    <t>めした</t>
  </si>
  <si>
    <t>めしたのもの</t>
  </si>
  <si>
    <t>めやす</t>
  </si>
  <si>
    <t>めやすをたてる</t>
  </si>
  <si>
    <t>めざす</t>
  </si>
  <si>
    <t>ゆうめいだいがくをめざす</t>
  </si>
  <si>
    <t>めだつ</t>
  </si>
  <si>
    <t>めだたないせいと</t>
  </si>
  <si>
    <t>ちゅうもくする</t>
  </si>
  <si>
    <t>けっかにちゅうもくする</t>
  </si>
  <si>
    <t>きたい</t>
  </si>
  <si>
    <t>えきたい</t>
  </si>
  <si>
    <t>こたい</t>
  </si>
  <si>
    <t>きぶん</t>
  </si>
  <si>
    <t>きぶんがいい</t>
  </si>
  <si>
    <t>きみ</t>
  </si>
  <si>
    <t>ヘビはきみがわるい</t>
  </si>
  <si>
    <t>つかれぎみ</t>
  </si>
  <si>
    <t>きらくな</t>
  </si>
  <si>
    <t>きらくにやろう</t>
  </si>
  <si>
    <t>へいきな</t>
  </si>
  <si>
    <t>ヘビはいやだが、クモはへいきだ</t>
  </si>
  <si>
    <t>たんきなひと</t>
  </si>
  <si>
    <t>デジカメでしゃしんをとる</t>
  </si>
  <si>
    <t>ラッシュをさけてしゅっきんする</t>
  </si>
  <si>
    <t>マスコミではたらく</t>
  </si>
  <si>
    <t>テロじけん</t>
  </si>
  <si>
    <t>インフレけいこうがつづく</t>
  </si>
  <si>
    <t>５じにアポをいれる</t>
  </si>
  <si>
    <t>しけんでミスする</t>
  </si>
  <si>
    <t>イラストをかく</t>
  </si>
  <si>
    <t>アマチュアのせんしゅ</t>
  </si>
  <si>
    <t>プロやきゅう</t>
  </si>
  <si>
    <t>げいのうプロ</t>
  </si>
  <si>
    <t>ストをおこなう</t>
  </si>
  <si>
    <t>にほんしのゼミをとる</t>
  </si>
  <si>
    <t>えきのホームでまちあわせる</t>
  </si>
  <si>
    <t>ホイルでつつむ</t>
  </si>
  <si>
    <t>バーゲンにいく</t>
  </si>
  <si>
    <t>ファミレスでちょうしょくをとる</t>
  </si>
  <si>
    <t>アレルギーはんのう</t>
  </si>
  <si>
    <t>エネルギーをたくわえる</t>
  </si>
  <si>
    <t>ワクチンをうつ</t>
  </si>
  <si>
    <t>ビタミンざい</t>
  </si>
  <si>
    <t>ろんぶんのテーマ</t>
  </si>
  <si>
    <t>ビニールがさ</t>
  </si>
  <si>
    <t>アイドルかしゅ</t>
  </si>
  <si>
    <t>クレームをいう</t>
  </si>
  <si>
    <t>サービスせいしんおうせい</t>
  </si>
  <si>
    <t>コースりょうり</t>
  </si>
  <si>
    <t>バイキングけいしきのしょくじ</t>
  </si>
  <si>
    <t>ドライなせいかく</t>
  </si>
  <si>
    <t>（くるまの）ハンドル</t>
  </si>
  <si>
    <t>がっこうのグラウンド</t>
  </si>
  <si>
    <t>コピーき</t>
  </si>
  <si>
    <t>コピーようし</t>
  </si>
  <si>
    <t>デパートのけしょうひんコーナー</t>
  </si>
  <si>
    <t>でんきスタンド</t>
  </si>
  <si>
    <t>じゅうようなポイント</t>
  </si>
  <si>
    <t>コメントをのべる</t>
  </si>
  <si>
    <t>よさんがオーバーする</t>
  </si>
  <si>
    <t>オーバーにはなす</t>
  </si>
  <si>
    <t>にほんじんとドイツのハーフ</t>
  </si>
  <si>
    <t>ユニークなひと</t>
  </si>
  <si>
    <t>ユニークなかんがえ</t>
  </si>
  <si>
    <t>かれはこのぶんやのベテランだ</t>
  </si>
  <si>
    <t>ベテランのじょゆう</t>
  </si>
  <si>
    <t>トレーナーをきてうんどうする</t>
  </si>
  <si>
    <t>うけとりのサインをする</t>
  </si>
  <si>
    <t>ごうコン</t>
  </si>
  <si>
    <t>ワンパターンなにんげん</t>
  </si>
  <si>
    <t>くるまをUターンさせる</t>
  </si>
  <si>
    <t>Uターンげんしょう</t>
  </si>
  <si>
    <t>しごとがオフの日</t>
  </si>
  <si>
    <t>フリーダイヤルででんわする</t>
  </si>
  <si>
    <t>がっしょうコンクール</t>
  </si>
  <si>
    <t>ポスターをセロテープではる</t>
  </si>
  <si>
    <t>すきなタイプ</t>
  </si>
  <si>
    <t>あたらしいタイプのれいぞうこ</t>
  </si>
  <si>
    <t>イメージがうかぶ</t>
  </si>
  <si>
    <t>イメージをかえる</t>
  </si>
  <si>
    <t>かいわのテンポについていけない</t>
  </si>
  <si>
    <t>あしでリズムをとる</t>
  </si>
  <si>
    <t>バランスのとれたしょくじ</t>
  </si>
  <si>
    <t>ハンサムなせいねん</t>
  </si>
  <si>
    <t>とぶ</t>
  </si>
  <si>
    <t>とりがとぶ</t>
  </si>
  <si>
    <t>はねる</t>
  </si>
  <si>
    <t>ウサギが</t>
  </si>
  <si>
    <t>ころぶ</t>
  </si>
  <si>
    <t>みちでころぶ</t>
  </si>
  <si>
    <t>ころがる</t>
  </si>
  <si>
    <t>ボールがみちをころがる</t>
  </si>
  <si>
    <t>パンをちぎってたべる</t>
  </si>
  <si>
    <t>やぶる</t>
  </si>
  <si>
    <t>かみをやぶる</t>
  </si>
  <si>
    <t>やくそくをやぶる</t>
  </si>
  <si>
    <t>きろくをやぶる</t>
  </si>
  <si>
    <t>いぬがおこってうなる</t>
  </si>
  <si>
    <t>うめる</t>
  </si>
  <si>
    <t>あなをうめる</t>
  </si>
  <si>
    <t>みみをふさぐ</t>
  </si>
  <si>
    <t>ねこがさらをなめる</t>
  </si>
  <si>
    <t>かれる</t>
  </si>
  <si>
    <t>はながしぼむ</t>
  </si>
  <si>
    <t>きずつく</t>
  </si>
  <si>
    <t>かれのことばにきずついた</t>
  </si>
  <si>
    <t>かわのバッグにきずがついた</t>
  </si>
  <si>
    <t>あらたにする</t>
  </si>
  <si>
    <t>けついをあらたにする</t>
  </si>
  <si>
    <t>あらためる</t>
  </si>
  <si>
    <t>けってんをあらためる</t>
  </si>
  <si>
    <t>あらためて、またきます</t>
  </si>
  <si>
    <t>さきに</t>
  </si>
  <si>
    <t>さきにおこなわれたかいぎ</t>
  </si>
  <si>
    <t>さきほど</t>
  </si>
  <si>
    <t>さきほどおでんわしましたが・・・</t>
  </si>
  <si>
    <t>すべてのがくせい</t>
  </si>
  <si>
    <t>あらゆるばあい</t>
  </si>
  <si>
    <t>だいいち</t>
  </si>
  <si>
    <t>りょこうにいけない。だいいちおかねがない</t>
  </si>
  <si>
    <t>まっさきに</t>
  </si>
  <si>
    <t>まっさきにいえにかえる</t>
  </si>
  <si>
    <t>いぜん</t>
  </si>
  <si>
    <t>わたしはいぜんサラリーマンだった</t>
  </si>
  <si>
    <t>たんに</t>
  </si>
  <si>
    <t>げんいんは、たんにふちゅういだったということだ</t>
  </si>
  <si>
    <t>たんなるふちゅうい</t>
  </si>
  <si>
    <t>「ぐあいわるいの？」「いや、ただねむいだけ。」</t>
  </si>
  <si>
    <t>ただのひと</t>
  </si>
  <si>
    <t>とりのなきごえのまねをする</t>
  </si>
  <si>
    <t>ねたふりをする</t>
  </si>
  <si>
    <t>ひっしに</t>
  </si>
  <si>
    <t>ひっしにひていする</t>
  </si>
  <si>
    <t>むりに</t>
  </si>
  <si>
    <t>むりやり</t>
  </si>
  <si>
    <t>むりやりにひっぱる</t>
  </si>
  <si>
    <t>こうきゅう（な）</t>
  </si>
  <si>
    <t>こうきゅうホテル</t>
  </si>
  <si>
    <t>じょうとう（な）</t>
  </si>
  <si>
    <t>じょうとうなふく</t>
  </si>
  <si>
    <t>こうど（な）</t>
  </si>
  <si>
    <t>こうどなぎじゅつ</t>
  </si>
  <si>
    <t>こうとう（な）</t>
  </si>
  <si>
    <t>きょういく</t>
  </si>
  <si>
    <t>こうかな</t>
  </si>
  <si>
    <t>こうかなしなもの</t>
  </si>
  <si>
    <t>かってに</t>
  </si>
  <si>
    <t>かってにこうどうするな</t>
  </si>
  <si>
    <t>むだんで</t>
  </si>
  <si>
    <t>むだんでかえるな</t>
  </si>
  <si>
    <t>つぎつぎ（に／と）</t>
  </si>
  <si>
    <t>りょうりがつぎつぎにでてくる</t>
  </si>
  <si>
    <t>ぞくぞくと</t>
  </si>
  <si>
    <t>ざっしがぞくぞくとしゅっぱんされる</t>
  </si>
  <si>
    <t>あんがい</t>
  </si>
  <si>
    <t>これはかんたんそうであんがいむずかしい</t>
  </si>
  <si>
    <t>いがい（に／と）</t>
  </si>
  <si>
    <t>ことしのなつはいがいとすずしかった</t>
  </si>
  <si>
    <t>かれらがけっこんしたのはいがいだった</t>
  </si>
  <si>
    <t>よけいに</t>
  </si>
  <si>
    <t>たにんよりよけいにべんきょうする</t>
  </si>
  <si>
    <t>よぶんに</t>
  </si>
  <si>
    <t>いつもよりよぶんにしょくじをつくる</t>
  </si>
  <si>
    <t>どうりょうのミスをせめる</t>
  </si>
  <si>
    <t>あいてのチームをせめる</t>
  </si>
  <si>
    <t>そうだんにのる</t>
  </si>
  <si>
    <t>ざっしにきじがのる</t>
  </si>
  <si>
    <t>ひとりあたり５せんえん</t>
  </si>
  <si>
    <t>これいじょうにほうほうがない</t>
  </si>
  <si>
    <t>これはいがいにやすかった</t>
  </si>
  <si>
    <t>たなかふじん</t>
  </si>
  <si>
    <t>ふじんふく</t>
  </si>
  <si>
    <t>とうきょうのじんこう</t>
  </si>
  <si>
    <t>じんこうのしんじゅ</t>
  </si>
  <si>
    <t>ものごとのみかたをかえる</t>
  </si>
  <si>
    <t>よわいほうにみかたする</t>
  </si>
  <si>
    <t>とくちょうのあるこえ</t>
  </si>
  <si>
    <t>しんせいひんのとくちょう</t>
  </si>
  <si>
    <t>しごとにあきる</t>
  </si>
  <si>
    <t>ひどいたいどにあきれる</t>
  </si>
  <si>
    <t>しんがくをあきらめる</t>
  </si>
  <si>
    <t>あるひと</t>
  </si>
  <si>
    <t>あくるひ</t>
  </si>
  <si>
    <t>おおきなひがいをもたらす</t>
  </si>
  <si>
    <t>このじしょはくわしい</t>
  </si>
  <si>
    <t>まけてくやしい</t>
  </si>
  <si>
    <t>じつは</t>
  </si>
  <si>
    <t>じつは、おかねがなくて、こまっている</t>
  </si>
  <si>
    <t>じつに</t>
  </si>
  <si>
    <t>じつにすばらしいさくひん</t>
  </si>
  <si>
    <t>ひもがきれる</t>
  </si>
  <si>
    <t>でんちがきれる</t>
  </si>
  <si>
    <t>タバコがきれる</t>
  </si>
  <si>
    <t>しょうみきげんがきれる</t>
  </si>
  <si>
    <t>しびれがきれる</t>
  </si>
  <si>
    <t>やさいのみずけをきる</t>
  </si>
  <si>
    <t>スタートをきる</t>
  </si>
  <si>
    <t>１００メートルきょうそうで１０ぴょうをきる</t>
  </si>
  <si>
    <t>ハンドルをみぎにきる</t>
  </si>
  <si>
    <t>カードをよくきる</t>
  </si>
  <si>
    <t>キレて、はんざいをおかすわかものがぞうかしている</t>
  </si>
  <si>
    <t>まどガラスにすいてきがつく</t>
  </si>
  <si>
    <t>りしがつく</t>
  </si>
  <si>
    <t>みにつく</t>
  </si>
  <si>
    <t>みにつける</t>
  </si>
  <si>
    <t>ちからがつく</t>
  </si>
  <si>
    <t>ちからをつける</t>
  </si>
  <si>
    <t>さがつく</t>
  </si>
  <si>
    <t>さをつける</t>
  </si>
  <si>
    <t>けんとうがつく</t>
  </si>
  <si>
    <t>けんとうをつける</t>
  </si>
  <si>
    <t>けっしんがつく</t>
  </si>
  <si>
    <t>けっしんする</t>
  </si>
  <si>
    <t>ふくににおいがつく</t>
  </si>
  <si>
    <t>おりめをつける</t>
  </si>
  <si>
    <t>おりめがつく</t>
  </si>
  <si>
    <t>あじがつく</t>
  </si>
  <si>
    <t>ボールがあたる</t>
  </si>
  <si>
    <t>ボールをあてる</t>
  </si>
  <si>
    <t>こたえがあたる</t>
  </si>
  <si>
    <t>こたえをあてる</t>
  </si>
  <si>
    <t>たからくじがあたる</t>
  </si>
  <si>
    <t>ひがあたる</t>
  </si>
  <si>
    <t>ひをあてる</t>
  </si>
  <si>
    <t>ひたいにてをあてる</t>
  </si>
  <si>
    <t>めいわくをかける</t>
  </si>
  <si>
    <t>たいようにくもりがかかる</t>
  </si>
  <si>
    <t>ゆうしょうがかかる</t>
  </si>
  <si>
    <t>かべにえをかける</t>
  </si>
  <si>
    <t>こしをかける</t>
  </si>
  <si>
    <t>はしをかける</t>
  </si>
  <si>
    <t>はしがかかる</t>
  </si>
  <si>
    <t>いぬにブラシをかける</t>
  </si>
  <si>
    <t>うえきにみずをかける</t>
  </si>
  <si>
    <t>たいじゅうをかける</t>
  </si>
  <si>
    <t>いのちをかけて、こどもたちをまもる</t>
  </si>
  <si>
    <t>ほけんをかける</t>
  </si>
  <si>
    <t>きんメダルをとる</t>
  </si>
  <si>
    <t>きろくをとる</t>
  </si>
  <si>
    <t>ばしょをとる</t>
  </si>
  <si>
    <t>せきにんをとる</t>
  </si>
  <si>
    <t>したじゅんびにじかんをとる</t>
  </si>
  <si>
    <t>おやのきげんをとる</t>
  </si>
  <si>
    <t>だいじをとってにゅういんする</t>
  </si>
  <si>
    <t>ぜいきんをとられる</t>
  </si>
  <si>
    <t>ハンドルをとられる</t>
  </si>
  <si>
    <t>つかれがとれる</t>
  </si>
  <si>
    <t>しんちょうがのびる</t>
  </si>
  <si>
    <t>うりあげがのびる</t>
  </si>
  <si>
    <t>うりあげをのばす</t>
  </si>
  <si>
    <t>パジャマのズボンのゴムがのびる</t>
  </si>
  <si>
    <t>そばがのびて、まずくなる</t>
  </si>
  <si>
    <t>かたまでかみをのばす</t>
  </si>
  <si>
    <t>かみがのびる</t>
  </si>
  <si>
    <t>アンテナをのばす</t>
  </si>
  <si>
    <t>アイロンをかけてしわをのばす</t>
  </si>
  <si>
    <t>こどものさいのうをのばす</t>
  </si>
  <si>
    <t>かるいけが</t>
  </si>
  <si>
    <t>おもいけが</t>
  </si>
  <si>
    <t>たいふうのひがいはかるかった</t>
  </si>
  <si>
    <t>たいふうのひがいはおおきかった</t>
  </si>
  <si>
    <t>かるくうんどうする</t>
  </si>
  <si>
    <t>はげしくうんどうする</t>
  </si>
  <si>
    <t>かるいつみ</t>
  </si>
  <si>
    <t>おもいつみ</t>
  </si>
  <si>
    <t>しけんがおわってきもちがかるくなった</t>
  </si>
  <si>
    <t>しけんがおわってきもちがおもくなった</t>
  </si>
  <si>
    <t>むすこがしゅうしょくしておやのふたんがかるくなった</t>
  </si>
  <si>
    <t>むすこがしゅうしょくしておやのふたんがおもくなった</t>
  </si>
  <si>
    <t>くちがかるい</t>
  </si>
  <si>
    <t>くちがかたい</t>
  </si>
  <si>
    <t>かるいきもちでひきうける</t>
  </si>
  <si>
    <t>マッサージでからだがかるくなる</t>
  </si>
  <si>
    <t>マッサージでからだがおもくなる</t>
  </si>
  <si>
    <t>くらいよみちをあるく</t>
  </si>
  <si>
    <t>くらいいろのシャツ</t>
  </si>
  <si>
    <t>あかるいいろのシャツ</t>
  </si>
  <si>
    <t>くらいこえではなす</t>
  </si>
  <si>
    <t>あかるいこえではなす</t>
  </si>
  <si>
    <t>しょうらいのみとおしはくらい</t>
  </si>
  <si>
    <t>しょうらいのみとおしはあかるい</t>
  </si>
  <si>
    <t>かのじょにはくらいかこがある</t>
  </si>
  <si>
    <t>かのじょにはあかるいかこがある</t>
  </si>
  <si>
    <t>さいきんのがくせいはせいじにくらい</t>
  </si>
  <si>
    <t>さいきんのがくせいはせいじにあかるい</t>
  </si>
  <si>
    <t>たかいぎじゅつ</t>
  </si>
  <si>
    <t>げいのうへのかんしんがたかい</t>
  </si>
  <si>
    <t>げいのうへのかんしんがひくい</t>
  </si>
  <si>
    <t>りそうがたかい</t>
  </si>
  <si>
    <t>りそうがひくい</t>
  </si>
  <si>
    <t>はながたかい</t>
  </si>
  <si>
    <t>かくしきがたかいホテル</t>
  </si>
  <si>
    <t>きびしいけいこ</t>
  </si>
  <si>
    <t>はやおきはきつい</t>
  </si>
  <si>
    <t>きつくちゅういする</t>
  </si>
  <si>
    <t>きびしくちゅういする</t>
  </si>
  <si>
    <t>このりょこうのにっていはきつい</t>
  </si>
  <si>
    <t>このりょこうのにっていはよゆうがある</t>
  </si>
  <si>
    <t>つまはきついせいかくのじょせいだ</t>
  </si>
  <si>
    <t>つまはきがつよいせいかくのじょせいだ</t>
  </si>
  <si>
    <t>びんのふたがきつくてあかない</t>
  </si>
  <si>
    <t>びんのふたがゆるくてあける</t>
  </si>
  <si>
    <t>きょうはひざしがきつい</t>
  </si>
  <si>
    <t>きょうはひざしがつよい</t>
  </si>
  <si>
    <t>きついさけ</t>
  </si>
  <si>
    <t>つよいさけ</t>
  </si>
  <si>
    <t>かるいさけ</t>
  </si>
  <si>
    <t>めつきがきつい</t>
  </si>
  <si>
    <t>めつきがするどい</t>
  </si>
  <si>
    <t>ふ～</t>
  </si>
  <si>
    <t>ふかのう</t>
  </si>
  <si>
    <t>ふゆかい</t>
  </si>
  <si>
    <t>ふひつよう</t>
  </si>
  <si>
    <t>ふけんこう</t>
  </si>
  <si>
    <t>む～</t>
  </si>
  <si>
    <t>むさべつ</t>
  </si>
  <si>
    <t>むかんしん</t>
  </si>
  <si>
    <t>むかんけい</t>
  </si>
  <si>
    <t>むいしき</t>
  </si>
  <si>
    <t>ひ～</t>
  </si>
  <si>
    <t>ひじょうしき</t>
  </si>
  <si>
    <t>ひこうかい</t>
  </si>
  <si>
    <t>ひかがくてき</t>
  </si>
  <si>
    <t>ひこうしき</t>
  </si>
  <si>
    <t>み～</t>
  </si>
  <si>
    <t>みかんせい</t>
  </si>
  <si>
    <t>みかいけつ</t>
  </si>
  <si>
    <t>さい～</t>
  </si>
  <si>
    <t>さいしゅっぱつする</t>
  </si>
  <si>
    <t>さいにんしき</t>
  </si>
  <si>
    <t>さいせいさんする</t>
  </si>
  <si>
    <t>さいかいはつする</t>
  </si>
  <si>
    <t>ちょう～</t>
  </si>
  <si>
    <t>ちょうまんいん</t>
  </si>
  <si>
    <t>ちょうとっきゅう</t>
  </si>
  <si>
    <t>ちょうこがた</t>
  </si>
  <si>
    <t>こう～</t>
  </si>
  <si>
    <t>こうカロリー</t>
  </si>
  <si>
    <t>こうしゅうにゅう</t>
  </si>
  <si>
    <t>こうきあつ</t>
  </si>
  <si>
    <t>めい～</t>
  </si>
  <si>
    <t>めいばめん</t>
  </si>
  <si>
    <t>めいじょゆう</t>
  </si>
  <si>
    <t>めいえんそう</t>
  </si>
  <si>
    <t>ぜん～</t>
  </si>
  <si>
    <t>ぜんせかい</t>
  </si>
  <si>
    <t>ぜんにほん</t>
  </si>
  <si>
    <t>ぜんがくせい</t>
  </si>
  <si>
    <t>ぜんせきにん</t>
  </si>
  <si>
    <t>そう～</t>
  </si>
  <si>
    <t>そうにんずう</t>
  </si>
  <si>
    <t>そうしゅうにゅう</t>
  </si>
  <si>
    <t>かく～</t>
  </si>
  <si>
    <t>かくクラス</t>
  </si>
  <si>
    <t>かくかてい</t>
  </si>
  <si>
    <t>なが～</t>
  </si>
  <si>
    <t>ながもちする</t>
  </si>
  <si>
    <t>ながいきする</t>
  </si>
  <si>
    <t>ながばなしする</t>
  </si>
  <si>
    <t>ながでんわする</t>
  </si>
  <si>
    <t>げん～</t>
  </si>
  <si>
    <t>げんしゃちょう</t>
  </si>
  <si>
    <t>げんだいじん</t>
  </si>
  <si>
    <t>ぜんしゃちょう</t>
  </si>
  <si>
    <t>ぜんだいじん</t>
  </si>
  <si>
    <t>もと～</t>
  </si>
  <si>
    <t>もとしゃちょう</t>
  </si>
  <si>
    <t>もとだいじん</t>
  </si>
  <si>
    <t>こ～</t>
  </si>
  <si>
    <t>こたなかしゃちょう</t>
  </si>
  <si>
    <t>こたなかだいじん</t>
  </si>
  <si>
    <t>ふく～</t>
  </si>
  <si>
    <t>ふくしゃちょう</t>
  </si>
  <si>
    <t>ふくだいじん</t>
  </si>
  <si>
    <t>ふくさよう</t>
  </si>
  <si>
    <t>～きん</t>
  </si>
  <si>
    <t>にゅうがくきん</t>
  </si>
  <si>
    <t>しょうがくきん</t>
  </si>
  <si>
    <t>うるあげきん</t>
  </si>
  <si>
    <t>～りょう</t>
  </si>
  <si>
    <t>じゅぎょうりょう</t>
  </si>
  <si>
    <t>にゅうじょうりょう</t>
  </si>
  <si>
    <t>うんそうりょう</t>
  </si>
  <si>
    <t>はいかんりょう</t>
  </si>
  <si>
    <t>～ひ</t>
  </si>
  <si>
    <t>しゅくはくひ</t>
  </si>
  <si>
    <t>せいかつひ</t>
  </si>
  <si>
    <t>いりょうひ</t>
  </si>
  <si>
    <t>～だい</t>
  </si>
  <si>
    <t>ほんだい</t>
  </si>
  <si>
    <t>でんきだい</t>
  </si>
  <si>
    <t>しゅうりだい</t>
  </si>
  <si>
    <t>バスだい</t>
  </si>
  <si>
    <t>～ちん</t>
  </si>
  <si>
    <t>かりちん</t>
  </si>
  <si>
    <t>かしちん</t>
  </si>
  <si>
    <t>でんしゃちん</t>
  </si>
  <si>
    <t>てまちん</t>
  </si>
  <si>
    <t>～ない</t>
  </si>
  <si>
    <t>じかんないにかきおえる</t>
  </si>
  <si>
    <t>よさんないにおさめる</t>
  </si>
  <si>
    <t>きげんないにしはらう</t>
  </si>
  <si>
    <t>～がい</t>
  </si>
  <si>
    <t>よそうがいのけっか</t>
  </si>
  <si>
    <t>はんいがいのもんだい</t>
  </si>
  <si>
    <t>じかんがいろうどう</t>
  </si>
  <si>
    <t>～てき</t>
  </si>
  <si>
    <t>だいひょうてきなえいが</t>
  </si>
  <si>
    <t>ひかくてきおおきい</t>
  </si>
  <si>
    <t>にちじょうてきなできごと</t>
  </si>
  <si>
    <t>しんぽてきなかんがえ</t>
  </si>
  <si>
    <t>～ふう</t>
  </si>
  <si>
    <t>サラリーマンふうのおとこ</t>
  </si>
  <si>
    <t>せいようふうのたてもの</t>
  </si>
  <si>
    <t>かんさいふうのあじつけ</t>
  </si>
  <si>
    <t>～かん</t>
  </si>
  <si>
    <t>りったいかんのあるえ</t>
  </si>
  <si>
    <t>かいほうかんをあじわう</t>
  </si>
  <si>
    <t>そんざいかんがあるひと</t>
  </si>
  <si>
    <t>～せい</t>
  </si>
  <si>
    <t>あんぜんせいをたしかめる</t>
  </si>
  <si>
    <t>かのうせいをためす</t>
  </si>
  <si>
    <t>しょくぶつせいのあぶら</t>
  </si>
  <si>
    <t>にほんせいのカメラ</t>
  </si>
  <si>
    <t>スチールせいのつくえ</t>
  </si>
  <si>
    <t>～か</t>
  </si>
  <si>
    <t>けいえいのごうりか</t>
  </si>
  <si>
    <t>きかいか</t>
  </si>
  <si>
    <t>こうれいか</t>
  </si>
  <si>
    <t>しょうしか</t>
  </si>
  <si>
    <t>きせつのかわりめ</t>
  </si>
  <si>
    <t>ズボンのおりめ</t>
  </si>
  <si>
    <t>みためがわるい</t>
  </si>
  <si>
    <t>りんごをかわごとたべる</t>
  </si>
  <si>
    <t>ケースごとほうせきがまれた</t>
  </si>
  <si>
    <t>ひとあめごとにあたたかくなる</t>
  </si>
  <si>
    <t>ちらしをいえごとにくばる</t>
  </si>
  <si>
    <t>しっぱいするごとにじょうたつする</t>
  </si>
  <si>
    <t>バスがごふんおきにくる</t>
  </si>
  <si>
    <t>いちぎょうおきにかく</t>
  </si>
  <si>
    <t>しごとぶり</t>
  </si>
  <si>
    <t>はなしぶり</t>
  </si>
  <si>
    <t>みぶり</t>
  </si>
  <si>
    <t>かれとごねんぶりにあった</t>
  </si>
  <si>
    <t>わすれがたいおもいで</t>
  </si>
  <si>
    <t>そのようきゅうはみとめがたい</t>
  </si>
  <si>
    <t>しんじがたいじけん</t>
  </si>
  <si>
    <t>このペンはかきづらい</t>
  </si>
  <si>
    <t>あるきづらいみち</t>
  </si>
  <si>
    <t>ことばづかいがわるい</t>
  </si>
  <si>
    <t>かねづかいがあらい</t>
  </si>
  <si>
    <t>ひとづかいがあらい</t>
  </si>
  <si>
    <t>パソコンをつかいこなす</t>
  </si>
  <si>
    <t>ようふくをきこなす</t>
  </si>
  <si>
    <t>かおつき</t>
  </si>
  <si>
    <t>めつき</t>
  </si>
  <si>
    <t>けしゴムつきのえんぴつ</t>
  </si>
  <si>
    <t>いっぱくにしょくつき</t>
  </si>
  <si>
    <t>たきたてのごはん</t>
  </si>
  <si>
    <t>やきたてのパン</t>
  </si>
  <si>
    <t>ペンキぬりたて</t>
  </si>
  <si>
    <t>くみあわせる</t>
  </si>
  <si>
    <t>くみあわせ</t>
  </si>
  <si>
    <t>ふたつをくみあわせる</t>
  </si>
  <si>
    <t>くみたてる</t>
  </si>
  <si>
    <t>ぶひんをくみたてる</t>
  </si>
  <si>
    <t>ひきうける</t>
  </si>
  <si>
    <t>ひきとめる</t>
  </si>
  <si>
    <t>かえるひとをひきとめる</t>
  </si>
  <si>
    <t>ひきかえす</t>
  </si>
  <si>
    <t>もとのはしょにひきかえす</t>
  </si>
  <si>
    <t>うけとる</t>
  </si>
  <si>
    <t>うけもつ</t>
  </si>
  <si>
    <t>うけもち</t>
  </si>
  <si>
    <t>じょうきゅうクラスをうけもつ</t>
  </si>
  <si>
    <t>うちあわせ</t>
  </si>
  <si>
    <t>きかくについてうちあわせる</t>
  </si>
  <si>
    <t>うちけす</t>
  </si>
  <si>
    <t>うわさをうちけす</t>
  </si>
  <si>
    <t>チケットがうりきれる</t>
  </si>
  <si>
    <t>うりあげ</t>
  </si>
  <si>
    <t>うれゆき</t>
  </si>
  <si>
    <t>うれゆきがいい</t>
  </si>
  <si>
    <t>うりだす</t>
  </si>
  <si>
    <t>うりだし</t>
  </si>
  <si>
    <t>しんがたのパソコンがうりだされる</t>
  </si>
  <si>
    <t>とりあげる</t>
  </si>
  <si>
    <t>かいぎであたらしいもんだいをとりあげる</t>
  </si>
  <si>
    <t>とりいれる</t>
  </si>
  <si>
    <t>りゅうこうのいろをとりいれる</t>
  </si>
  <si>
    <t>とりくむ</t>
  </si>
  <si>
    <t>とりくみ</t>
  </si>
  <si>
    <t>あたらしいきかくにとりくむ</t>
  </si>
  <si>
    <t>とりあつかう</t>
  </si>
  <si>
    <t>とりあつかい</t>
  </si>
  <si>
    <t>きかいをとりあつかう</t>
  </si>
  <si>
    <t>とりつける</t>
  </si>
  <si>
    <t>エアコンをとりつける</t>
  </si>
  <si>
    <t>とりはずす</t>
  </si>
  <si>
    <t>とりのぞく</t>
  </si>
  <si>
    <t>しょうがいぶつをとりのぞく</t>
  </si>
  <si>
    <t>ふりむく</t>
  </si>
  <si>
    <t>うしろをふりむく</t>
  </si>
  <si>
    <t>ふりかえる</t>
  </si>
  <si>
    <t>もちあげる</t>
  </si>
  <si>
    <t>スーツケースをもちあげる</t>
  </si>
  <si>
    <t>はらいもどす</t>
  </si>
  <si>
    <t>チケットのだいきんをはらいもどす</t>
  </si>
  <si>
    <t>たてかえる</t>
  </si>
  <si>
    <t>でんしゃちんをたてかえる</t>
  </si>
  <si>
    <t>おいかける</t>
  </si>
  <si>
    <t>いぬをおいかける</t>
  </si>
  <si>
    <t>おいつく</t>
  </si>
  <si>
    <t>じてんしゃにおいつく</t>
  </si>
  <si>
    <t>おいこす</t>
  </si>
  <si>
    <t>おいこし</t>
  </si>
  <si>
    <t>まえのくるまをおいこす</t>
  </si>
  <si>
    <t>おいだす</t>
  </si>
  <si>
    <t>アパートをおいだされる</t>
  </si>
  <si>
    <t>でんしゃをのりすごす</t>
  </si>
  <si>
    <t>えきをのりこす</t>
  </si>
  <si>
    <t>でんしゃにのりおくれる</t>
  </si>
  <si>
    <t>わりびく</t>
  </si>
  <si>
    <t>３０％わりびく</t>
  </si>
  <si>
    <t>わりこむ</t>
  </si>
  <si>
    <t>れつにわりこむ</t>
  </si>
  <si>
    <t>わりこみじょうしゃ</t>
  </si>
  <si>
    <t>あてはめる</t>
  </si>
  <si>
    <t>じぶんにあてはめてかんがえる</t>
  </si>
  <si>
    <t>あてはまる</t>
  </si>
  <si>
    <t>じょうけんにあてはまる</t>
  </si>
  <si>
    <t>おもいこむ</t>
  </si>
  <si>
    <t>おもいこみ</t>
  </si>
  <si>
    <t>それがほんとうだとおもいこむ</t>
  </si>
  <si>
    <t>おもいつく</t>
  </si>
  <si>
    <t>いいアイデアをおもいつく</t>
  </si>
  <si>
    <t>みつめる</t>
  </si>
  <si>
    <t>あいてのめをみつめる</t>
  </si>
  <si>
    <t>みかける</t>
  </si>
  <si>
    <t>げいのうじんを見かける</t>
  </si>
  <si>
    <t>みなおす</t>
  </si>
  <si>
    <t>みならう</t>
  </si>
  <si>
    <t>みなれる</t>
  </si>
  <si>
    <t>みなれたけしき</t>
  </si>
  <si>
    <t>みわたす</t>
  </si>
  <si>
    <t>けしきをみわたす</t>
  </si>
  <si>
    <t>かきとめる</t>
  </si>
  <si>
    <t>かいぎのないようをかきとめる</t>
  </si>
  <si>
    <t>かきこむ</t>
  </si>
  <si>
    <t>きょうかしょにかきこむ</t>
  </si>
  <si>
    <t>しあがる</t>
  </si>
  <si>
    <t>しあがり</t>
  </si>
  <si>
    <t>せんたくものがしあがる</t>
  </si>
  <si>
    <t>しあげる</t>
  </si>
  <si>
    <t>しあげ</t>
  </si>
  <si>
    <t>よびだす</t>
  </si>
  <si>
    <t>でんわでよびだす</t>
  </si>
  <si>
    <t>よびかける</t>
  </si>
  <si>
    <t>おおごえでよびかける</t>
  </si>
  <si>
    <t>かしだす</t>
  </si>
  <si>
    <t>かしだし</t>
  </si>
  <si>
    <t>ほんをかしだす</t>
  </si>
  <si>
    <t>かれのにほんごはめにみえてじょうたつしている</t>
  </si>
  <si>
    <t>かんきょうもんだいにめをむけよう</t>
  </si>
  <si>
    <t>あるきはじめのようじはめがはなせない</t>
  </si>
  <si>
    <t>めにつくところにおく</t>
  </si>
  <si>
    <t>あまいものにめがない</t>
  </si>
  <si>
    <t>めがまわるようにいそがしい</t>
  </si>
  <si>
    <t>ははのすがたがめにうかぶ</t>
  </si>
  <si>
    <t>がくせいのレポートにめをとおす</t>
  </si>
  <si>
    <t>おやのめをぬすんであそびにいく</t>
  </si>
  <si>
    <t>ひどいめにあう</t>
  </si>
  <si>
    <t>たいへんなめにあう</t>
  </si>
  <si>
    <t>きけんなめにあう</t>
  </si>
  <si>
    <t>かれがけっこんするといううわさをみみにした</t>
  </si>
  <si>
    <t>けってんをいわれてみみがいたい</t>
  </si>
  <si>
    <t>そぼはみみがとおい</t>
  </si>
  <si>
    <t>ちょっとみみをかして</t>
  </si>
  <si>
    <t>そんなことをしっているとは、みみがはやいね</t>
  </si>
  <si>
    <t>じけんのことをきいて、みみをうたがった</t>
  </si>
  <si>
    <t>セールスマンはくちがうまいのできをつけよう</t>
  </si>
  <si>
    <t>かれはくちがかたいからしんようできる</t>
  </si>
  <si>
    <t>かれはくちがわるいけれど、やさしい</t>
  </si>
  <si>
    <t>これはわたしのくちにあわない</t>
  </si>
  <si>
    <t>くちにする</t>
  </si>
  <si>
    <t>そんなことをくちにだすべきではない</t>
  </si>
  <si>
    <t>ぼくはそのみせではかおがきく</t>
  </si>
  <si>
    <t>かれはかおがひろいから、きいてみよう</t>
  </si>
  <si>
    <t>ちょっとかおをかして</t>
  </si>
  <si>
    <t>あつまりにかおをだす</t>
  </si>
  <si>
    <t>がくせいのたいどにあたまにきた</t>
  </si>
  <si>
    <t>あたまをさげる</t>
  </si>
  <si>
    <t>レポートのことをかんがえるとあたまがいたい</t>
  </si>
  <si>
    <t>ちちはあたまがかたい</t>
  </si>
  <si>
    <t>もんだいにてをつける</t>
  </si>
  <si>
    <t>てがあいたら、きてください</t>
  </si>
  <si>
    <t>てがかかるこども</t>
  </si>
  <si>
    <t>てがない</t>
  </si>
  <si>
    <t>いま、てがはなせません</t>
  </si>
  <si>
    <t>てがふさがっています</t>
  </si>
  <si>
    <t>やすくてにいれる</t>
  </si>
  <si>
    <t>こんなびょうき、いしゃのてにかかればすぐなおる</t>
  </si>
  <si>
    <t>はがいたくてべんきょうがてにつかない</t>
  </si>
  <si>
    <t>ちょっとてをかして</t>
  </si>
  <si>
    <t>ちょっとてをやすめましょう</t>
  </si>
  <si>
    <t>これはすこしてをいれれば、まだつかえます</t>
  </si>
  <si>
    <t>わたしはかれとはきがあわない</t>
  </si>
  <si>
    <t>あしたしけんだからきがおもい</t>
  </si>
  <si>
    <t>きがきいたじょうだんをいう</t>
  </si>
  <si>
    <t>いま、せまいものをたべるきがしない</t>
  </si>
  <si>
    <t>きがすすまないけれど、やってみよう</t>
  </si>
  <si>
    <t>むすこのことがきがかかる</t>
  </si>
  <si>
    <t>あいつのたいどがきにくわない</t>
  </si>
  <si>
    <t>きをおとさないように</t>
  </si>
  <si>
    <t>じょうしにきをつかう</t>
  </si>
  <si>
    <t>こんなことをいいましたが、きをわるくしないでください</t>
  </si>
  <si>
    <t>うでがいいだいく</t>
  </si>
  <si>
    <t>ゴルフのうでがあがった</t>
  </si>
  <si>
    <t>うでがおちる</t>
  </si>
  <si>
    <t>もっとうまくなるようにうでをみがこう</t>
  </si>
  <si>
    <t>きょうとまであしをのばそう</t>
  </si>
  <si>
    <t>あしがないので、いけない</t>
  </si>
  <si>
    <t>じっさいにあしをはこんで、しなものをたしかめる</t>
  </si>
  <si>
    <t>よさんからあしがでる</t>
  </si>
  <si>
    <t>ははおやのかいものについていく</t>
  </si>
  <si>
    <t>かれのかがえにはついていけない</t>
  </si>
  <si>
    <t>きょうはついている</t>
  </si>
  <si>
    <t>わたしは、にほんしゅはダメですが、ビールはいけます</t>
  </si>
  <si>
    <t>このりょうりはなかなかいける</t>
  </si>
  <si>
    <t>ざいりょうにこだわってりょうりをつくる</t>
  </si>
  <si>
    <t>すてるのはもったいない</t>
  </si>
  <si>
    <t>かのじょのようなびじんは、かれにはもったいない</t>
  </si>
  <si>
    <t>ボーナスが５まんえんでも、ないよりはましだ</t>
  </si>
  <si>
    <t>そんなことするくらいなら、しんだほうがましだ</t>
  </si>
  <si>
    <t>まともなせいかつをする</t>
  </si>
  <si>
    <t>まともなにんげんなら、そんなことはしない</t>
  </si>
  <si>
    <t>さいきん、ろくなしごとがない</t>
  </si>
  <si>
    <t>つまはろくにりょうりをつくらない</t>
  </si>
  <si>
    <t>たいした</t>
  </si>
  <si>
    <t>かれのじつりょくはたいしたものだ</t>
  </si>
  <si>
    <t>たいしたものはありませんが、どうぞめしあがってください</t>
  </si>
  <si>
    <t>ははのびょうきはたいしたことはない</t>
  </si>
  <si>
    <t>あっというまに</t>
  </si>
  <si>
    <t>かれはきたとおもったら、あっというまにかえっていった</t>
  </si>
  <si>
    <t>あれこれいっても、もうまにあわない</t>
  </si>
  <si>
    <t>あたりまえ</t>
  </si>
  <si>
    <t>うそをつかれておこるのはあたりまえだ</t>
  </si>
  <si>
    <t>あたりまえのやりかたではせいこうしないだろう</t>
  </si>
  <si>
    <t>おぼえ</t>
  </si>
  <si>
    <t>かのじょは仕しごとのおぼえがわるい</t>
  </si>
  <si>
    <t>そんなことをいったおぼえはない</t>
  </si>
  <si>
    <t>よゆう</t>
  </si>
  <si>
    <t>このへやにはベッドをおくよゆうがない</t>
  </si>
  <si>
    <t>あたらしいくるまをかうよゆうがない</t>
  </si>
  <si>
    <t>まちあわせにはよゆうをもってでかけよう</t>
  </si>
  <si>
    <t>みききする</t>
  </si>
  <si>
    <t>みききしたことを人にはなす</t>
  </si>
  <si>
    <t>いききする</t>
  </si>
  <si>
    <t>たなかさんとおたがいのいえをいきいする</t>
  </si>
  <si>
    <t>かしかりする</t>
  </si>
  <si>
    <t>おかねのかしかりはやめよう</t>
  </si>
  <si>
    <t>だしいれする</t>
  </si>
  <si>
    <t>ふとんのだしいれはめんどうだ</t>
  </si>
  <si>
    <t>つけはずしする</t>
  </si>
  <si>
    <t>このえりはつけはずしができる</t>
  </si>
  <si>
    <t>ぬぎきする</t>
  </si>
  <si>
    <t>このセーターはぬぎきがらくだ</t>
  </si>
  <si>
    <t>よみかきする</t>
  </si>
  <si>
    <t>あげさげする</t>
  </si>
  <si>
    <t>うりかいする</t>
  </si>
  <si>
    <t>いきかえりする</t>
  </si>
  <si>
    <t>しごとのいきかえりにコンビニによる</t>
  </si>
  <si>
    <t>すききらい</t>
  </si>
  <si>
    <t>たべもののすききらいがはげしい</t>
  </si>
  <si>
    <t>いつもおせわになっております</t>
  </si>
  <si>
    <t>すこしようすをみましょう</t>
  </si>
  <si>
    <t>ためしにやってみましょう</t>
  </si>
  <si>
    <t>こまったときはおたがいさまです</t>
  </si>
  <si>
    <t>もうしわけありませんが、これをコピーしてください</t>
  </si>
  <si>
    <t>わるいけど、そこのざっしをとってくれる？</t>
  </si>
  <si>
    <t>ノリがわるいひと</t>
  </si>
  <si>
    <t>このきょくはノリがいい</t>
  </si>
  <si>
    <t>ひみつをばらす</t>
  </si>
  <si>
    <t>ひとのアイデアをパクる</t>
  </si>
  <si>
    <t>ダサいふくそう</t>
  </si>
  <si>
    <t>マジなはなし</t>
  </si>
  <si>
    <t>マジになってはたらく</t>
  </si>
  <si>
    <t>ヤバいしごとをする</t>
  </si>
  <si>
    <t>じかんにおくれるとヤバい</t>
  </si>
  <si>
    <t>まいにちのようにでんわしてくるともだちがうざい</t>
  </si>
  <si>
    <t>Word</t>
    <phoneticPr fontId="2"/>
  </si>
  <si>
    <t>Kana</t>
    <phoneticPr fontId="2"/>
  </si>
  <si>
    <t>Nghia</t>
    <phoneticPr fontId="2"/>
  </si>
  <si>
    <t>No</t>
    <phoneticPr fontId="2"/>
  </si>
  <si>
    <t>きんし</t>
  </si>
  <si>
    <t>Cấm</t>
  </si>
  <si>
    <t>禁止</t>
  </si>
  <si>
    <t>きんえん</t>
  </si>
  <si>
    <t>Cấm hút thuốc</t>
  </si>
  <si>
    <t>禁煙</t>
  </si>
  <si>
    <t>けむり</t>
  </si>
  <si>
    <t>Khói</t>
  </si>
  <si>
    <t>煙</t>
  </si>
  <si>
    <t>しずか（な）</t>
  </si>
  <si>
    <t>Yên tĩnh</t>
  </si>
  <si>
    <t>静か（な）</t>
  </si>
  <si>
    <t>しずめる</t>
  </si>
  <si>
    <t>Làm yên tĩnh</t>
  </si>
  <si>
    <t>静める</t>
  </si>
  <si>
    <t>しずまる</t>
  </si>
  <si>
    <t>Trở nên yên tĩnh</t>
  </si>
  <si>
    <t>静まる</t>
  </si>
  <si>
    <t>あんせい</t>
  </si>
  <si>
    <t>安静</t>
  </si>
  <si>
    <t>きき</t>
  </si>
  <si>
    <r>
      <t>Nguy c</t>
    </r>
    <r>
      <rPr>
        <sz val="11"/>
        <color theme="1"/>
        <rFont val="Calibri"/>
        <family val="2"/>
        <scheme val="minor"/>
      </rPr>
      <t>ơ</t>
    </r>
  </si>
  <si>
    <t>危機</t>
  </si>
  <si>
    <t>あぶない</t>
  </si>
  <si>
    <t>Nguy hiểm</t>
  </si>
  <si>
    <t>危ない</t>
  </si>
  <si>
    <t>あやうい</t>
  </si>
  <si>
    <t>Nguy hiểm (khó thoát)</t>
  </si>
  <si>
    <t>危うい</t>
  </si>
  <si>
    <t>きけん（な）</t>
  </si>
  <si>
    <t>危険（な）</t>
  </si>
  <si>
    <t>けわしい</t>
  </si>
  <si>
    <t>Khắc khe; dốc, dựng đứng</t>
  </si>
  <si>
    <t>険しい</t>
  </si>
  <si>
    <t>かんしん</t>
  </si>
  <si>
    <t>Quan tâm</t>
  </si>
  <si>
    <t>関心</t>
  </si>
  <si>
    <t>かかわる</t>
  </si>
  <si>
    <t>Liên quan</t>
  </si>
  <si>
    <t>関わる</t>
  </si>
  <si>
    <t>（～に）かんする</t>
  </si>
  <si>
    <t>Liên quan đến</t>
  </si>
  <si>
    <t>（～に）関する</t>
  </si>
  <si>
    <t>かんけい</t>
  </si>
  <si>
    <t>Quan hệ</t>
  </si>
  <si>
    <t>関係</t>
  </si>
  <si>
    <t>かかり</t>
  </si>
  <si>
    <r>
      <t>Ng</t>
    </r>
    <r>
      <rPr>
        <sz val="11"/>
        <color theme="1"/>
        <rFont val="Calibri"/>
        <family val="2"/>
        <scheme val="minor"/>
      </rPr>
      <t>ư</t>
    </r>
    <r>
      <rPr>
        <sz val="11"/>
        <color theme="1"/>
        <rFont val="Calibri"/>
        <family val="2"/>
        <charset val="128"/>
        <scheme val="minor"/>
      </rPr>
      <t>ời phụ trách</t>
    </r>
  </si>
  <si>
    <t>係り</t>
  </si>
  <si>
    <t>かかりいん</t>
  </si>
  <si>
    <r>
      <t>Ng</t>
    </r>
    <r>
      <rPr>
        <sz val="11"/>
        <color theme="1"/>
        <rFont val="Calibri"/>
        <family val="2"/>
        <scheme val="minor"/>
      </rPr>
      <t>ư</t>
    </r>
    <r>
      <rPr>
        <sz val="11"/>
        <color theme="1"/>
        <rFont val="Calibri"/>
        <family val="2"/>
        <charset val="128"/>
        <scheme val="minor"/>
      </rPr>
      <t>ời chịu trách nhiệm</t>
    </r>
  </si>
  <si>
    <t>係員</t>
  </si>
  <si>
    <t>てんらく</t>
  </si>
  <si>
    <t>Rớt xuống, hạ bậc, ngồi phịch xuống</t>
  </si>
  <si>
    <t>転落</t>
  </si>
  <si>
    <t>らくだい</t>
  </si>
  <si>
    <r>
      <t>Thi tr</t>
    </r>
    <r>
      <rPr>
        <sz val="11"/>
        <color theme="1"/>
        <rFont val="Calibri"/>
        <family val="2"/>
        <scheme val="minor"/>
      </rPr>
      <t>ư</t>
    </r>
    <r>
      <rPr>
        <sz val="11"/>
        <color theme="1"/>
        <rFont val="Calibri"/>
        <family val="2"/>
        <charset val="128"/>
        <scheme val="minor"/>
      </rPr>
      <t>ợt</t>
    </r>
  </si>
  <si>
    <t>落第</t>
  </si>
  <si>
    <r>
      <t>Rớt, r</t>
    </r>
    <r>
      <rPr>
        <sz val="11"/>
        <color theme="1"/>
        <rFont val="Calibri"/>
        <family val="2"/>
        <scheme val="minor"/>
      </rPr>
      <t>ơ</t>
    </r>
    <r>
      <rPr>
        <sz val="11"/>
        <color theme="1"/>
        <rFont val="Calibri"/>
        <family val="2"/>
        <charset val="128"/>
        <scheme val="minor"/>
      </rPr>
      <t>i (tự động từ)</t>
    </r>
  </si>
  <si>
    <t>おとす</t>
  </si>
  <si>
    <t>Làm rớt (Tha động từ)</t>
  </si>
  <si>
    <t>落とす</t>
  </si>
  <si>
    <t>らくせき</t>
  </si>
  <si>
    <r>
      <t>Đá r</t>
    </r>
    <r>
      <rPr>
        <sz val="11"/>
        <color theme="1"/>
        <rFont val="Calibri"/>
        <family val="2"/>
        <scheme val="minor"/>
      </rPr>
      <t>ơ</t>
    </r>
    <r>
      <rPr>
        <sz val="11"/>
        <color theme="1"/>
        <rFont val="Calibri"/>
        <family val="2"/>
        <charset val="128"/>
        <scheme val="minor"/>
      </rPr>
      <t>i</t>
    </r>
  </si>
  <si>
    <t>落石</t>
  </si>
  <si>
    <t>じしゃく</t>
  </si>
  <si>
    <t>Đá nam châm, quặng từ</t>
  </si>
  <si>
    <t>磁石</t>
  </si>
  <si>
    <t>いし</t>
  </si>
  <si>
    <t>Cục đá</t>
  </si>
  <si>
    <t>石</t>
  </si>
  <si>
    <t>ひこうじょう</t>
  </si>
  <si>
    <t>Sân bay</t>
  </si>
  <si>
    <t>飛行場</t>
  </si>
  <si>
    <t>Bay</t>
  </si>
  <si>
    <t>とびだす</t>
  </si>
  <si>
    <t>Nhảy vọt ra</t>
  </si>
  <si>
    <t>飛び出す</t>
  </si>
  <si>
    <t>ちゅうしゃじょう</t>
  </si>
  <si>
    <t>Bãi đậu xe</t>
  </si>
  <si>
    <t>駐車場</t>
  </si>
  <si>
    <t>ちゅうしゃ</t>
  </si>
  <si>
    <t>Việc đậu xe</t>
  </si>
  <si>
    <t>駐車</t>
  </si>
  <si>
    <t>ししゃごにゅう</t>
  </si>
  <si>
    <t>Làm tròn số</t>
  </si>
  <si>
    <t>四捨五入</t>
  </si>
  <si>
    <t>すてる</t>
  </si>
  <si>
    <t>Vứt đi</t>
  </si>
  <si>
    <t>捨てる</t>
  </si>
  <si>
    <t>ゆうえい</t>
  </si>
  <si>
    <r>
      <t>B</t>
    </r>
    <r>
      <rPr>
        <sz val="11"/>
        <color theme="1"/>
        <rFont val="Calibri"/>
        <family val="2"/>
        <scheme val="minor"/>
      </rPr>
      <t>ơ</t>
    </r>
    <r>
      <rPr>
        <sz val="11"/>
        <color theme="1"/>
        <rFont val="Calibri"/>
        <family val="2"/>
        <charset val="128"/>
        <scheme val="minor"/>
      </rPr>
      <t>i lội</t>
    </r>
  </si>
  <si>
    <t>遊泳</t>
  </si>
  <si>
    <t>あそぶ</t>
  </si>
  <si>
    <r>
      <t>Ch</t>
    </r>
    <r>
      <rPr>
        <sz val="11"/>
        <color theme="1"/>
        <rFont val="Calibri"/>
        <family val="2"/>
        <scheme val="minor"/>
      </rPr>
      <t>ơ</t>
    </r>
    <r>
      <rPr>
        <sz val="11"/>
        <color theme="1"/>
        <rFont val="Calibri"/>
        <family val="2"/>
        <charset val="128"/>
        <scheme val="minor"/>
      </rPr>
      <t>i</t>
    </r>
  </si>
  <si>
    <t>遊ぶ</t>
  </si>
  <si>
    <t>すいえい</t>
  </si>
  <si>
    <r>
      <t>Việc b</t>
    </r>
    <r>
      <rPr>
        <sz val="11"/>
        <color theme="1"/>
        <rFont val="Calibri"/>
        <family val="2"/>
        <scheme val="minor"/>
      </rPr>
      <t>ơ</t>
    </r>
    <r>
      <rPr>
        <sz val="11"/>
        <color theme="1"/>
        <rFont val="Calibri"/>
        <family val="2"/>
        <charset val="128"/>
        <scheme val="minor"/>
      </rPr>
      <t>i lội</t>
    </r>
  </si>
  <si>
    <t>水泳</t>
  </si>
  <si>
    <t>およぐ</t>
  </si>
  <si>
    <r>
      <t>B</t>
    </r>
    <r>
      <rPr>
        <sz val="11"/>
        <color theme="1"/>
        <rFont val="Calibri"/>
        <family val="2"/>
        <scheme val="minor"/>
      </rPr>
      <t>ơ</t>
    </r>
    <r>
      <rPr>
        <sz val="11"/>
        <color theme="1"/>
        <rFont val="Calibri"/>
        <family val="2"/>
        <charset val="128"/>
        <scheme val="minor"/>
      </rPr>
      <t>i</t>
    </r>
  </si>
  <si>
    <t>泳ぐ</t>
  </si>
  <si>
    <t>きっさてん</t>
  </si>
  <si>
    <t>Quán café</t>
  </si>
  <si>
    <t>喫茶店</t>
  </si>
  <si>
    <t>きつえんじょ</t>
  </si>
  <si>
    <t>Khu vực hút thuốc</t>
  </si>
  <si>
    <t>喫煙所</t>
  </si>
  <si>
    <t>Không~</t>
  </si>
  <si>
    <t>ひじょうぐち</t>
  </si>
  <si>
    <t>Lối thoát hiểm</t>
  </si>
  <si>
    <t>非常口</t>
  </si>
  <si>
    <t>ひじょうに</t>
  </si>
  <si>
    <t>Rất là</t>
  </si>
  <si>
    <t>非常に</t>
  </si>
  <si>
    <t>お/ご～</t>
  </si>
  <si>
    <r>
      <t>(Dùng kính ngữ để gọi tên ng</t>
    </r>
    <r>
      <rPr>
        <sz val="11"/>
        <color theme="1"/>
        <rFont val="Calibri"/>
        <family val="2"/>
        <scheme val="minor"/>
      </rPr>
      <t>ư</t>
    </r>
    <r>
      <rPr>
        <sz val="11"/>
        <color theme="1"/>
        <rFont val="Calibri"/>
        <family val="2"/>
        <charset val="128"/>
        <scheme val="minor"/>
      </rPr>
      <t>ời/đồ vật/hành động)</t>
    </r>
  </si>
  <si>
    <t>御～</t>
  </si>
  <si>
    <t>おてあらい</t>
  </si>
  <si>
    <t>Nhà vệ sinh</t>
  </si>
  <si>
    <t>お手洗い</t>
  </si>
  <si>
    <t>おんちゅう</t>
  </si>
  <si>
    <r>
      <t>Kính th</t>
    </r>
    <r>
      <rPr>
        <sz val="11"/>
        <color theme="1"/>
        <rFont val="Calibri"/>
        <family val="2"/>
        <scheme val="minor"/>
      </rPr>
      <t>ư</t>
    </r>
    <r>
      <rPr>
        <sz val="11"/>
        <color theme="1"/>
        <rFont val="Calibri"/>
        <family val="2"/>
        <charset val="128"/>
        <scheme val="minor"/>
      </rPr>
      <t>a, kính gửi</t>
    </r>
  </si>
  <si>
    <t>御中</t>
  </si>
  <si>
    <t>にちじょう</t>
  </si>
  <si>
    <r>
      <t>Th</t>
    </r>
    <r>
      <rPr>
        <sz val="11"/>
        <color theme="1"/>
        <rFont val="Calibri"/>
        <family val="2"/>
        <scheme val="minor"/>
      </rPr>
      <t>ư</t>
    </r>
    <r>
      <rPr>
        <sz val="11"/>
        <color theme="1"/>
        <rFont val="Calibri"/>
        <family val="2"/>
        <charset val="128"/>
        <scheme val="minor"/>
      </rPr>
      <t>ờng ngày, mỗi ngày</t>
    </r>
  </si>
  <si>
    <t>日常</t>
  </si>
  <si>
    <t>じょうしき</t>
  </si>
  <si>
    <t>Kiến thức phổ thông</t>
  </si>
  <si>
    <t>常識</t>
  </si>
  <si>
    <t>Luôn luôn</t>
  </si>
  <si>
    <t>常に</t>
  </si>
  <si>
    <t>じゅけん</t>
  </si>
  <si>
    <t>Kỳ thi, dự thi</t>
  </si>
  <si>
    <t>受験</t>
  </si>
  <si>
    <t>うける</t>
  </si>
  <si>
    <t>Nhận, dự</t>
  </si>
  <si>
    <t>受ける</t>
  </si>
  <si>
    <t>ふきん</t>
  </si>
  <si>
    <t>Kế cận, phụ cận</t>
  </si>
  <si>
    <t>付近</t>
  </si>
  <si>
    <t>～つき</t>
  </si>
  <si>
    <t>Gắn với~</t>
  </si>
  <si>
    <t>～付き</t>
  </si>
  <si>
    <t>Quầy tiếp tân</t>
  </si>
  <si>
    <t>ひづけ</t>
  </si>
  <si>
    <t>Ngày tháng năm</t>
  </si>
  <si>
    <t>日付</t>
  </si>
  <si>
    <t>あんない</t>
  </si>
  <si>
    <r>
      <t>H</t>
    </r>
    <r>
      <rPr>
        <sz val="11"/>
        <color theme="1"/>
        <rFont val="Calibri"/>
        <family val="2"/>
        <scheme val="minor"/>
      </rPr>
      <t>ư</t>
    </r>
    <r>
      <rPr>
        <sz val="11"/>
        <color theme="1"/>
        <rFont val="Calibri"/>
        <family val="2"/>
        <charset val="128"/>
        <scheme val="minor"/>
      </rPr>
      <t>ớng dẫn</t>
    </r>
  </si>
  <si>
    <t>案内</t>
  </si>
  <si>
    <t>あん</t>
  </si>
  <si>
    <t>Dự án, đề án, đề nghị</t>
  </si>
  <si>
    <t>案</t>
  </si>
  <si>
    <t>いない</t>
  </si>
  <si>
    <t>Trong vòng~</t>
  </si>
  <si>
    <t>以内</t>
  </si>
  <si>
    <t>しゃない</t>
  </si>
  <si>
    <t>Trong công ty</t>
  </si>
  <si>
    <t>社内</t>
  </si>
  <si>
    <t>Trong~</t>
  </si>
  <si>
    <t>うち</t>
  </si>
  <si>
    <t>Bên trong</t>
  </si>
  <si>
    <t>内</t>
  </si>
  <si>
    <t>かいぎしつ</t>
  </si>
  <si>
    <t>Phòng họp, Phòng hội nghị</t>
  </si>
  <si>
    <t>会議室</t>
  </si>
  <si>
    <t>ふしぎ（な）</t>
  </si>
  <si>
    <t>Lạ kỳ, kỳ quặc</t>
  </si>
  <si>
    <t>不思議（な）</t>
  </si>
  <si>
    <t>ぎろん</t>
  </si>
  <si>
    <t>Tranh luận, nghị luận</t>
  </si>
  <si>
    <t>木論</t>
  </si>
  <si>
    <t>ぎいん</t>
  </si>
  <si>
    <t>Đại biểu quốc hội, nghị sĩ</t>
  </si>
  <si>
    <t>議員</t>
  </si>
  <si>
    <t>ぶんか</t>
  </si>
  <si>
    <t>Văn hóa</t>
  </si>
  <si>
    <t>文化</t>
  </si>
  <si>
    <t>かがく</t>
  </si>
  <si>
    <t>Hóa học</t>
  </si>
  <si>
    <t>化学</t>
  </si>
  <si>
    <t>Hóa thành~</t>
  </si>
  <si>
    <t>けしょうしつ</t>
  </si>
  <si>
    <t>Phòng trang điểm, toilet</t>
  </si>
  <si>
    <t>化粧室</t>
  </si>
  <si>
    <t>かいだん</t>
  </si>
  <si>
    <t>Cầu thang</t>
  </si>
  <si>
    <t>階段</t>
  </si>
  <si>
    <t>～かい</t>
  </si>
  <si>
    <t>Tầng~</t>
  </si>
  <si>
    <t>～階</t>
  </si>
  <si>
    <t>だんかい</t>
  </si>
  <si>
    <t>Giai đoạn</t>
  </si>
  <si>
    <t>段階</t>
  </si>
  <si>
    <t>だん</t>
  </si>
  <si>
    <r>
      <t>Một b</t>
    </r>
    <r>
      <rPr>
        <sz val="11"/>
        <color theme="1"/>
        <rFont val="Calibri"/>
        <family val="2"/>
        <scheme val="minor"/>
      </rPr>
      <t>ư</t>
    </r>
    <r>
      <rPr>
        <sz val="11"/>
        <color theme="1"/>
        <rFont val="Calibri"/>
        <family val="2"/>
        <charset val="128"/>
        <scheme val="minor"/>
      </rPr>
      <t>ớc</t>
    </r>
  </si>
  <si>
    <t>段</t>
  </si>
  <si>
    <t>しゅだん</t>
  </si>
  <si>
    <r>
      <t>Ph</t>
    </r>
    <r>
      <rPr>
        <sz val="11"/>
        <color theme="1"/>
        <rFont val="Calibri"/>
        <family val="2"/>
        <scheme val="minor"/>
      </rPr>
      <t>ươ</t>
    </r>
    <r>
      <rPr>
        <sz val="11"/>
        <color theme="1"/>
        <rFont val="Calibri"/>
        <family val="2"/>
        <charset val="128"/>
        <scheme val="minor"/>
      </rPr>
      <t>ng thức, ph</t>
    </r>
    <r>
      <rPr>
        <sz val="11"/>
        <color theme="1"/>
        <rFont val="Calibri"/>
        <family val="2"/>
        <scheme val="minor"/>
      </rPr>
      <t>ươ</t>
    </r>
    <r>
      <rPr>
        <sz val="11"/>
        <color theme="1"/>
        <rFont val="Calibri"/>
        <family val="2"/>
        <charset val="128"/>
        <scheme val="minor"/>
      </rPr>
      <t>ng pháp</t>
    </r>
  </si>
  <si>
    <t>手段</t>
  </si>
  <si>
    <r>
      <t>H</t>
    </r>
    <r>
      <rPr>
        <sz val="11"/>
        <color theme="1"/>
        <rFont val="Calibri"/>
        <family val="2"/>
        <scheme val="minor"/>
      </rPr>
      <t>ơ</t>
    </r>
    <r>
      <rPr>
        <sz val="11"/>
        <color theme="1"/>
        <rFont val="Calibri"/>
        <family val="2"/>
        <charset val="128"/>
        <scheme val="minor"/>
      </rPr>
      <t>n 1 bậc, h</t>
    </r>
    <r>
      <rPr>
        <sz val="11"/>
        <color theme="1"/>
        <rFont val="Calibri"/>
        <family val="2"/>
        <scheme val="minor"/>
      </rPr>
      <t>ơ</t>
    </r>
    <r>
      <rPr>
        <sz val="11"/>
        <color theme="1"/>
        <rFont val="Calibri"/>
        <family val="2"/>
        <charset val="128"/>
        <scheme val="minor"/>
      </rPr>
      <t>n nhiều</t>
    </r>
  </si>
  <si>
    <t>いしだん</t>
  </si>
  <si>
    <t>Cầu thang bằng đá</t>
  </si>
  <si>
    <t>石段</t>
  </si>
  <si>
    <t>えいぎょう</t>
  </si>
  <si>
    <t>Doanh nghiệp, việc kinh doanh</t>
  </si>
  <si>
    <t>営業</t>
  </si>
  <si>
    <t>ほうそう</t>
  </si>
  <si>
    <t>Phát sóng</t>
  </si>
  <si>
    <t>放送</t>
  </si>
  <si>
    <t>かいほう</t>
  </si>
  <si>
    <t>Mở ra</t>
  </si>
  <si>
    <t>開放</t>
  </si>
  <si>
    <t>かいほうげんきん</t>
  </si>
  <si>
    <t>Nghiêm cấm mở…</t>
  </si>
  <si>
    <t>開放厳禁</t>
  </si>
  <si>
    <t>はなす</t>
  </si>
  <si>
    <t>Thả ra</t>
  </si>
  <si>
    <t>放す</t>
  </si>
  <si>
    <t>おす</t>
  </si>
  <si>
    <t>Ấn, nhấn</t>
  </si>
  <si>
    <t>押す</t>
  </si>
  <si>
    <t>おしいれ</t>
  </si>
  <si>
    <r>
      <t>Tủ âm t</t>
    </r>
    <r>
      <rPr>
        <sz val="11"/>
        <color theme="1"/>
        <rFont val="Calibri"/>
        <family val="2"/>
        <scheme val="minor"/>
      </rPr>
      <t>ư</t>
    </r>
    <r>
      <rPr>
        <sz val="11"/>
        <color theme="1"/>
        <rFont val="Calibri"/>
        <family val="2"/>
        <charset val="128"/>
        <scheme val="minor"/>
      </rPr>
      <t>ờng</t>
    </r>
  </si>
  <si>
    <t>押し入れ</t>
  </si>
  <si>
    <t>おさえる</t>
  </si>
  <si>
    <t>Ấn và giữ xuống</t>
  </si>
  <si>
    <t>押さえる</t>
  </si>
  <si>
    <t>じゅんび</t>
  </si>
  <si>
    <t>Chuẩn bị</t>
  </si>
  <si>
    <t>準備</t>
  </si>
  <si>
    <t>すいじゅん</t>
  </si>
  <si>
    <t>Tiêu chuẩn</t>
  </si>
  <si>
    <t>水準</t>
  </si>
  <si>
    <t>じゅんきゅう</t>
  </si>
  <si>
    <t>Tàu tốc hành</t>
  </si>
  <si>
    <t>準急</t>
  </si>
  <si>
    <t>じゅんけっしょう</t>
  </si>
  <si>
    <t>Trận bán kết</t>
  </si>
  <si>
    <t>準決勝</t>
  </si>
  <si>
    <t>びひん</t>
  </si>
  <si>
    <t>Thiết bị, dụng cụ</t>
  </si>
  <si>
    <t>備品</t>
  </si>
  <si>
    <t>そなえる</t>
  </si>
  <si>
    <t>Sắp xếp, chuẩn bị</t>
  </si>
  <si>
    <t>備える</t>
  </si>
  <si>
    <t>そなえつけの</t>
  </si>
  <si>
    <r>
      <t>Đ</t>
    </r>
    <r>
      <rPr>
        <sz val="11"/>
        <color theme="1"/>
        <rFont val="Calibri"/>
        <family val="2"/>
        <scheme val="minor"/>
      </rPr>
      <t>ư</t>
    </r>
    <r>
      <rPr>
        <sz val="11"/>
        <color theme="1"/>
        <rFont val="Calibri"/>
        <family val="2"/>
        <charset val="128"/>
        <scheme val="minor"/>
      </rPr>
      <t>ợc trang bị với ...(xây dựng)</t>
    </r>
  </si>
  <si>
    <t>備え付けの</t>
  </si>
  <si>
    <t>ていいん</t>
  </si>
  <si>
    <t>Sức chứa</t>
  </si>
  <si>
    <t>定員</t>
  </si>
  <si>
    <t>ていきゅうび</t>
  </si>
  <si>
    <t>Ngày nghỉ định kỳ</t>
  </si>
  <si>
    <t>定休日</t>
  </si>
  <si>
    <t>ていしょく</t>
  </si>
  <si>
    <t>Set menu</t>
  </si>
  <si>
    <t>定食</t>
  </si>
  <si>
    <t>じょうぎ</t>
  </si>
  <si>
    <r>
      <t>Th</t>
    </r>
    <r>
      <rPr>
        <sz val="11"/>
        <color theme="1"/>
        <rFont val="Calibri"/>
        <family val="2"/>
        <scheme val="minor"/>
      </rPr>
      <t>ư</t>
    </r>
    <r>
      <rPr>
        <sz val="11"/>
        <color theme="1"/>
        <rFont val="Calibri"/>
        <family val="2"/>
        <charset val="128"/>
        <scheme val="minor"/>
      </rPr>
      <t>ớc kẻ</t>
    </r>
  </si>
  <si>
    <t>定規</t>
  </si>
  <si>
    <t>Thịnh hành, mốt</t>
  </si>
  <si>
    <t>ながれる</t>
  </si>
  <si>
    <t>Trôi theo (tự động từ)</t>
  </si>
  <si>
    <t>流れる</t>
  </si>
  <si>
    <t>ながす</t>
  </si>
  <si>
    <t>Thả trôi, xả theo (tha động từ)</t>
  </si>
  <si>
    <t>流す</t>
  </si>
  <si>
    <t>せいしょ</t>
  </si>
  <si>
    <t>Bản chín/bản copu sạch</t>
  </si>
  <si>
    <t>清書</t>
  </si>
  <si>
    <t>せいりゅう</t>
  </si>
  <si>
    <r>
      <t>Dòng n</t>
    </r>
    <r>
      <rPr>
        <sz val="11"/>
        <color theme="1"/>
        <rFont val="Calibri"/>
        <family val="2"/>
        <scheme val="minor"/>
      </rPr>
      <t>ư</t>
    </r>
    <r>
      <rPr>
        <sz val="11"/>
        <color theme="1"/>
        <rFont val="Calibri"/>
        <family val="2"/>
        <charset val="128"/>
        <scheme val="minor"/>
      </rPr>
      <t>ớc sạch</t>
    </r>
  </si>
  <si>
    <t>清流</t>
  </si>
  <si>
    <t>きよいながれ</t>
  </si>
  <si>
    <t>清い流れ</t>
  </si>
  <si>
    <t>きよい</t>
  </si>
  <si>
    <t>Sạch sẽ, thanh khiết</t>
  </si>
  <si>
    <t>清い</t>
  </si>
  <si>
    <t>せいそう</t>
  </si>
  <si>
    <t>Dọn dẹp</t>
  </si>
  <si>
    <t>清掃</t>
  </si>
  <si>
    <t>Quét dọn</t>
  </si>
  <si>
    <t>掃く</t>
  </si>
  <si>
    <t>へいかい</t>
  </si>
  <si>
    <t>Kết thúc buổi họp</t>
  </si>
  <si>
    <t>閉会</t>
  </si>
  <si>
    <t>へいてん</t>
  </si>
  <si>
    <t>Đóng cửa tiệm</t>
  </si>
  <si>
    <t>閉店</t>
  </si>
  <si>
    <t>しまる</t>
  </si>
  <si>
    <t>Đóng (tự động từ)</t>
  </si>
  <si>
    <t>閉まる</t>
  </si>
  <si>
    <t>しめる</t>
  </si>
  <si>
    <t>Đóng (Tha động từ)</t>
  </si>
  <si>
    <t>閉める</t>
  </si>
  <si>
    <t>とじる</t>
  </si>
  <si>
    <t>Đóng, nhắm (mắt)</t>
  </si>
  <si>
    <t>閉じる</t>
  </si>
  <si>
    <t>てん</t>
  </si>
  <si>
    <t>Điểm</t>
  </si>
  <si>
    <t>点</t>
  </si>
  <si>
    <t>～てん</t>
  </si>
  <si>
    <t>~Điểm</t>
  </si>
  <si>
    <t>～点</t>
  </si>
  <si>
    <t>けってん</t>
  </si>
  <si>
    <t>Khuyết Điểm</t>
  </si>
  <si>
    <t>欠点</t>
  </si>
  <si>
    <t>てんけん</t>
  </si>
  <si>
    <t>Kiểm điểm, kiểm tra</t>
  </si>
  <si>
    <t>点検</t>
  </si>
  <si>
    <t>けんもん</t>
  </si>
  <si>
    <t>Chất vấn, thẩm vẫn</t>
  </si>
  <si>
    <t>検問</t>
  </si>
  <si>
    <t>ちかてつ</t>
  </si>
  <si>
    <t>Tàu điện ngầm</t>
  </si>
  <si>
    <t>地下鉄</t>
  </si>
  <si>
    <r>
      <t>Tàu t</t>
    </r>
    <r>
      <rPr>
        <sz val="11"/>
        <color theme="1"/>
        <rFont val="Calibri"/>
        <family val="2"/>
        <scheme val="minor"/>
      </rPr>
      <t>ư</t>
    </r>
    <r>
      <rPr>
        <sz val="11"/>
        <color theme="1"/>
        <rFont val="Calibri"/>
        <family val="2"/>
        <charset val="128"/>
        <scheme val="minor"/>
      </rPr>
      <t xml:space="preserve"> nhân</t>
    </r>
  </si>
  <si>
    <t>おうそうかい</t>
  </si>
  <si>
    <r>
      <t>Hội học sinh cùng tr</t>
    </r>
    <r>
      <rPr>
        <sz val="11"/>
        <color theme="1"/>
        <rFont val="Calibri"/>
        <family val="2"/>
        <scheme val="minor"/>
      </rPr>
      <t>ư</t>
    </r>
    <r>
      <rPr>
        <sz val="11"/>
        <color theme="1"/>
        <rFont val="Calibri"/>
        <family val="2"/>
        <charset val="128"/>
        <scheme val="minor"/>
      </rPr>
      <t>ờng/lớp</t>
    </r>
  </si>
  <si>
    <t>同窓会</t>
  </si>
  <si>
    <t>まど</t>
  </si>
  <si>
    <t>Cửa sổ</t>
  </si>
  <si>
    <t>窓</t>
  </si>
  <si>
    <t>まどぐち</t>
  </si>
  <si>
    <t>Cửa bán vé, quầy thông tin tại văn phòng</t>
  </si>
  <si>
    <t>窓口</t>
  </si>
  <si>
    <t>きっぷ</t>
  </si>
  <si>
    <t>Vé</t>
  </si>
  <si>
    <t>切符</t>
  </si>
  <si>
    <t>せいさん</t>
  </si>
  <si>
    <t>Sự điều chỉnh, cân bằng chính xác</t>
  </si>
  <si>
    <t>精算</t>
  </si>
  <si>
    <t>せいしん</t>
  </si>
  <si>
    <t>Tinh thần</t>
  </si>
  <si>
    <t>精神</t>
  </si>
  <si>
    <t>Kế toán, tính toán</t>
  </si>
  <si>
    <t>Phép trừ</t>
  </si>
  <si>
    <t>Phép cộng, thêm vào</t>
  </si>
  <si>
    <t>かいせい</t>
  </si>
  <si>
    <t>Cải chính, sửa chữa, thay đổi</t>
  </si>
  <si>
    <t>改正</t>
  </si>
  <si>
    <t>Sửa đổi, cải thiện</t>
  </si>
  <si>
    <t>かいさつぐち</t>
  </si>
  <si>
    <t>Cổng soát vé</t>
  </si>
  <si>
    <t>改札口</t>
  </si>
  <si>
    <t>いちまんえんさつ</t>
  </si>
  <si>
    <t>Tờ 10 ngàn yên</t>
  </si>
  <si>
    <t>1万円札</t>
  </si>
  <si>
    <t>ふだ</t>
  </si>
  <si>
    <t>Thẻ/nhãn</t>
  </si>
  <si>
    <t>札</t>
  </si>
  <si>
    <t>かせん</t>
  </si>
  <si>
    <t>Gạch chân</t>
  </si>
  <si>
    <t>下線</t>
  </si>
  <si>
    <r>
      <t>Tuyến đ</t>
    </r>
    <r>
      <rPr>
        <sz val="11"/>
        <color theme="1"/>
        <rFont val="Calibri"/>
        <family val="2"/>
        <scheme val="minor"/>
      </rPr>
      <t>ư</t>
    </r>
    <r>
      <rPr>
        <sz val="11"/>
        <color theme="1"/>
        <rFont val="Calibri"/>
        <family val="2"/>
        <charset val="128"/>
        <scheme val="minor"/>
      </rPr>
      <t>ờng sắt</t>
    </r>
  </si>
  <si>
    <t>Tàu siêu tốc</t>
  </si>
  <si>
    <t>じこく</t>
  </si>
  <si>
    <t>Thời gian, thời khắc</t>
  </si>
  <si>
    <t>時刻</t>
  </si>
  <si>
    <t>きざむ</t>
  </si>
  <si>
    <t>Khắc, điệu khắc, thái (rau quả)</t>
  </si>
  <si>
    <t>刻む</t>
  </si>
  <si>
    <t>ばんごう</t>
  </si>
  <si>
    <t>Số thứ tự</t>
  </si>
  <si>
    <t>番号</t>
  </si>
  <si>
    <t>～ばんせん</t>
  </si>
  <si>
    <t>Tuyến số ~</t>
  </si>
  <si>
    <t>～番線</t>
  </si>
  <si>
    <t>ふごう</t>
  </si>
  <si>
    <t>Phù hiệu, ký hiệu</t>
  </si>
  <si>
    <t>符号</t>
  </si>
  <si>
    <t>～ごうしゃ</t>
  </si>
  <si>
    <t>Xe số~</t>
  </si>
  <si>
    <t>～号車</t>
  </si>
  <si>
    <t>Tín hiệu (đèn giao thông)</t>
  </si>
  <si>
    <t>かいそく</t>
  </si>
  <si>
    <t>Tốc độ cao</t>
  </si>
  <si>
    <t>快速</t>
  </si>
  <si>
    <t>こころよい</t>
  </si>
  <si>
    <t>Sảng khoái</t>
  </si>
  <si>
    <t>快い</t>
  </si>
  <si>
    <t>じそく</t>
  </si>
  <si>
    <t>Tốc độ/ giờ</t>
  </si>
  <si>
    <t>時速</t>
  </si>
  <si>
    <t>Ngay lập tức</t>
  </si>
  <si>
    <t>早速</t>
  </si>
  <si>
    <t>はやい</t>
  </si>
  <si>
    <t>Nhanh chóng</t>
  </si>
  <si>
    <t>速い</t>
  </si>
  <si>
    <t>どうろ</t>
  </si>
  <si>
    <r>
      <t>Con đ</t>
    </r>
    <r>
      <rPr>
        <sz val="11"/>
        <color theme="1"/>
        <rFont val="Calibri"/>
        <family val="2"/>
        <scheme val="minor"/>
      </rPr>
      <t>ư</t>
    </r>
    <r>
      <rPr>
        <sz val="11"/>
        <color theme="1"/>
        <rFont val="Calibri"/>
        <family val="2"/>
        <charset val="128"/>
        <scheme val="minor"/>
      </rPr>
      <t>ờng</t>
    </r>
  </si>
  <si>
    <t>道路</t>
  </si>
  <si>
    <t>つうろ</t>
  </si>
  <si>
    <t>Ngõ hẽm, lối đi</t>
  </si>
  <si>
    <t>通路</t>
  </si>
  <si>
    <t>くうこう</t>
  </si>
  <si>
    <t>空港</t>
  </si>
  <si>
    <t>みなと</t>
  </si>
  <si>
    <t>Cảng</t>
  </si>
  <si>
    <t>港</t>
  </si>
  <si>
    <t>りゆう</t>
  </si>
  <si>
    <t>Lý do</t>
  </si>
  <si>
    <t>理由</t>
  </si>
  <si>
    <t>ふじゆう（な）</t>
  </si>
  <si>
    <t>Tàn tật, không tự do</t>
  </si>
  <si>
    <t>不自由（な）</t>
  </si>
  <si>
    <t>けいゆ</t>
  </si>
  <si>
    <r>
      <t>Sự thông qua, quá cảnh, nhờ đ</t>
    </r>
    <r>
      <rPr>
        <sz val="11"/>
        <color theme="1"/>
        <rFont val="Calibri"/>
        <family val="2"/>
        <scheme val="minor"/>
      </rPr>
      <t>ư</t>
    </r>
    <r>
      <rPr>
        <sz val="11"/>
        <color theme="1"/>
        <rFont val="Calibri"/>
        <family val="2"/>
        <charset val="128"/>
        <scheme val="minor"/>
      </rPr>
      <t>ờng</t>
    </r>
  </si>
  <si>
    <t>経由</t>
  </si>
  <si>
    <t>しんや</t>
  </si>
  <si>
    <t>Đêm khuya, khuya khoắt</t>
  </si>
  <si>
    <t>深夜</t>
  </si>
  <si>
    <t>しんこく（な）</t>
  </si>
  <si>
    <t>Nghiêm trọng</t>
  </si>
  <si>
    <t>深刻（な）</t>
  </si>
  <si>
    <t>ふかい</t>
  </si>
  <si>
    <t>Sâu</t>
  </si>
  <si>
    <t>深い</t>
  </si>
  <si>
    <t>こうしゃぐち</t>
  </si>
  <si>
    <t>Cửa xuống xe</t>
  </si>
  <si>
    <t>降車口</t>
  </si>
  <si>
    <t>かこう</t>
  </si>
  <si>
    <r>
      <t>Xuống, r</t>
    </r>
    <r>
      <rPr>
        <sz val="11"/>
        <color theme="1"/>
        <rFont val="Calibri"/>
        <family val="2"/>
        <scheme val="minor"/>
      </rPr>
      <t>ơ</t>
    </r>
    <r>
      <rPr>
        <sz val="11"/>
        <color theme="1"/>
        <rFont val="Calibri"/>
        <family val="2"/>
        <charset val="128"/>
        <scheme val="minor"/>
      </rPr>
      <t>i</t>
    </r>
  </si>
  <si>
    <t>下降</t>
  </si>
  <si>
    <t>おりる</t>
  </si>
  <si>
    <t>Xuống khỏi (xe, tàu)</t>
  </si>
  <si>
    <t>降りる</t>
  </si>
  <si>
    <t>ふる</t>
  </si>
  <si>
    <r>
      <t>R</t>
    </r>
    <r>
      <rPr>
        <sz val="11"/>
        <color theme="1"/>
        <rFont val="Calibri"/>
        <family val="2"/>
        <scheme val="minor"/>
      </rPr>
      <t>ơ</t>
    </r>
    <r>
      <rPr>
        <sz val="11"/>
        <color theme="1"/>
        <rFont val="Calibri"/>
        <family val="2"/>
        <charset val="128"/>
        <scheme val="minor"/>
      </rPr>
      <t>i (m</t>
    </r>
    <r>
      <rPr>
        <sz val="11"/>
        <color theme="1"/>
        <rFont val="Calibri"/>
        <family val="2"/>
        <scheme val="minor"/>
      </rPr>
      <t>ư</t>
    </r>
    <r>
      <rPr>
        <sz val="11"/>
        <color theme="1"/>
        <rFont val="Calibri"/>
        <family val="2"/>
        <charset val="128"/>
        <scheme val="minor"/>
      </rPr>
      <t>a)</t>
    </r>
  </si>
  <si>
    <t>降る</t>
  </si>
  <si>
    <t>りょうしん</t>
  </si>
  <si>
    <t>Ba mẹ</t>
  </si>
  <si>
    <t>両親</t>
  </si>
  <si>
    <t>りょうほう</t>
  </si>
  <si>
    <t>Cả hai</t>
  </si>
  <si>
    <t>両方</t>
  </si>
  <si>
    <t>りょう～</t>
  </si>
  <si>
    <t>Cả~</t>
  </si>
  <si>
    <t>両～</t>
  </si>
  <si>
    <t>～りょうめ</t>
  </si>
  <si>
    <t>Chiếc xe ~ đầu tiên/thứ hai</t>
  </si>
  <si>
    <t>～両目</t>
  </si>
  <si>
    <t>りょうがえ</t>
  </si>
  <si>
    <t>Đổi (tiền)</t>
  </si>
  <si>
    <t>両替</t>
  </si>
  <si>
    <t>Thay đổi</t>
  </si>
  <si>
    <t>着替える</t>
  </si>
  <si>
    <t>かわせ</t>
  </si>
  <si>
    <t>Hối đoái, ngân phiếu</t>
  </si>
  <si>
    <t>為替</t>
  </si>
  <si>
    <t>Tiền nhà</t>
  </si>
  <si>
    <t>うんちん</t>
  </si>
  <si>
    <t>Tiền vận chuyển, giá vé</t>
  </si>
  <si>
    <t>運賃</t>
  </si>
  <si>
    <t>ぶんかつ</t>
  </si>
  <si>
    <t>Sự phân cắt, phân đoạn, chia ra</t>
  </si>
  <si>
    <t>分割</t>
  </si>
  <si>
    <t>われる</t>
  </si>
  <si>
    <t>Bể, hỏng, nứt (tự động từ)</t>
  </si>
  <si>
    <t>割れる</t>
  </si>
  <si>
    <t>わりびき</t>
  </si>
  <si>
    <t>Giảm giá</t>
  </si>
  <si>
    <t>割引</t>
  </si>
  <si>
    <t>Thời gian biểu</t>
  </si>
  <si>
    <t>ぞうか</t>
  </si>
  <si>
    <t>Gia tăng</t>
  </si>
  <si>
    <t>増加</t>
  </si>
  <si>
    <t>ふえる</t>
  </si>
  <si>
    <t>Tăng lên</t>
  </si>
  <si>
    <t>増える</t>
  </si>
  <si>
    <t>わりまし</t>
  </si>
  <si>
    <r>
      <t>Phần d</t>
    </r>
    <r>
      <rPr>
        <sz val="11"/>
        <color theme="1"/>
        <rFont val="Calibri"/>
        <family val="2"/>
        <scheme val="minor"/>
      </rPr>
      <t>ư</t>
    </r>
    <r>
      <rPr>
        <sz val="11"/>
        <color theme="1"/>
        <rFont val="Calibri"/>
        <family val="2"/>
        <charset val="128"/>
        <scheme val="minor"/>
      </rPr>
      <t xml:space="preserve"> ra</t>
    </r>
  </si>
  <si>
    <t>割増</t>
  </si>
  <si>
    <t>ゆうせん</t>
  </si>
  <si>
    <r>
      <t>Ư</t>
    </r>
    <r>
      <rPr>
        <sz val="11"/>
        <color theme="1"/>
        <rFont val="Calibri"/>
        <family val="2"/>
        <charset val="128"/>
        <scheme val="minor"/>
      </rPr>
      <t>u tiên</t>
    </r>
  </si>
  <si>
    <t>優先</t>
  </si>
  <si>
    <t>やさしい</t>
  </si>
  <si>
    <t>Dịu dàng, dễ, tốt bụng</t>
  </si>
  <si>
    <t>優しい</t>
  </si>
  <si>
    <t>すぐれる</t>
  </si>
  <si>
    <r>
      <t>Ư</t>
    </r>
    <r>
      <rPr>
        <sz val="11"/>
        <color theme="1"/>
        <rFont val="Calibri"/>
        <family val="2"/>
        <charset val="128"/>
        <scheme val="minor"/>
      </rPr>
      <t>u tú, xuất sắc</t>
    </r>
  </si>
  <si>
    <t>優れる</t>
  </si>
  <si>
    <t>せき</t>
  </si>
  <si>
    <t>Ghế</t>
  </si>
  <si>
    <t>席</t>
  </si>
  <si>
    <t>しゅっせき</t>
  </si>
  <si>
    <t>Tham dự</t>
  </si>
  <si>
    <t>出席</t>
  </si>
  <si>
    <t>Ghế chỉ định</t>
  </si>
  <si>
    <t>そくめん</t>
  </si>
  <si>
    <t>Mặt bên, mặt hông</t>
  </si>
  <si>
    <t>側面</t>
  </si>
  <si>
    <t>りょうがわ</t>
  </si>
  <si>
    <t>Hai bên</t>
  </si>
  <si>
    <t>両側</t>
  </si>
  <si>
    <t>ざせき</t>
  </si>
  <si>
    <t>Chỗ ngồi/ hạng ghế</t>
  </si>
  <si>
    <t>座席</t>
  </si>
  <si>
    <t>Tài khoản ngân hàng</t>
  </si>
  <si>
    <t>Ngồi</t>
  </si>
  <si>
    <t>きふ</t>
  </si>
  <si>
    <t>Đóng góp, ủng hộ, biếu tặng</t>
  </si>
  <si>
    <t>寄付</t>
  </si>
  <si>
    <t>とりよせる</t>
  </si>
  <si>
    <t>Mang đến gửi, giữ lại</t>
  </si>
  <si>
    <t>取り寄せる</t>
  </si>
  <si>
    <t>たちよる</t>
  </si>
  <si>
    <t>Tạt qua, dừng lại</t>
  </si>
  <si>
    <t>立ち寄る</t>
  </si>
  <si>
    <t>としより</t>
  </si>
  <si>
    <r>
      <t>Ng</t>
    </r>
    <r>
      <rPr>
        <sz val="11"/>
        <color theme="1"/>
        <rFont val="Calibri"/>
        <family val="2"/>
        <scheme val="minor"/>
      </rPr>
      <t>ư</t>
    </r>
    <r>
      <rPr>
        <sz val="11"/>
        <color theme="1"/>
        <rFont val="Calibri"/>
        <family val="2"/>
        <charset val="128"/>
        <scheme val="minor"/>
      </rPr>
      <t>ời lớn tuổi, ng</t>
    </r>
    <r>
      <rPr>
        <sz val="11"/>
        <color theme="1"/>
        <rFont val="Calibri"/>
        <family val="2"/>
        <scheme val="minor"/>
      </rPr>
      <t>ư</t>
    </r>
    <r>
      <rPr>
        <sz val="11"/>
        <color theme="1"/>
        <rFont val="Calibri"/>
        <family val="2"/>
        <charset val="128"/>
        <scheme val="minor"/>
      </rPr>
      <t>ời già</t>
    </r>
  </si>
  <si>
    <t>年寄り</t>
  </si>
  <si>
    <t>ゆうびん</t>
  </si>
  <si>
    <r>
      <t>B</t>
    </r>
    <r>
      <rPr>
        <sz val="11"/>
        <color theme="1"/>
        <rFont val="Calibri"/>
        <family val="2"/>
        <scheme val="minor"/>
      </rPr>
      <t>ư</t>
    </r>
    <r>
      <rPr>
        <sz val="11"/>
        <color theme="1"/>
        <rFont val="Calibri"/>
        <family val="2"/>
        <charset val="128"/>
        <scheme val="minor"/>
      </rPr>
      <t>u điện, th</t>
    </r>
    <r>
      <rPr>
        <sz val="11"/>
        <color theme="1"/>
        <rFont val="Calibri"/>
        <family val="2"/>
        <scheme val="minor"/>
      </rPr>
      <t>ư</t>
    </r>
    <r>
      <rPr>
        <sz val="11"/>
        <color theme="1"/>
        <rFont val="Calibri"/>
        <family val="2"/>
        <charset val="128"/>
        <scheme val="minor"/>
      </rPr>
      <t xml:space="preserve"> tín</t>
    </r>
  </si>
  <si>
    <t>郵便</t>
  </si>
  <si>
    <t>ゆうそう</t>
  </si>
  <si>
    <r>
      <t>Th</t>
    </r>
    <r>
      <rPr>
        <sz val="11"/>
        <color theme="1"/>
        <rFont val="Calibri"/>
        <family val="2"/>
        <scheme val="minor"/>
      </rPr>
      <t>ư</t>
    </r>
    <r>
      <rPr>
        <sz val="11"/>
        <color theme="1"/>
        <rFont val="Calibri"/>
        <family val="2"/>
        <charset val="128"/>
        <scheme val="minor"/>
      </rPr>
      <t xml:space="preserve"> từ, gửi bằng b</t>
    </r>
    <r>
      <rPr>
        <sz val="11"/>
        <color theme="1"/>
        <rFont val="Calibri"/>
        <family val="2"/>
        <scheme val="minor"/>
      </rPr>
      <t>ư</t>
    </r>
    <r>
      <rPr>
        <sz val="11"/>
        <color theme="1"/>
        <rFont val="Calibri"/>
        <family val="2"/>
        <charset val="128"/>
        <scheme val="minor"/>
      </rPr>
      <t>u điện</t>
    </r>
  </si>
  <si>
    <t>郵送</t>
  </si>
  <si>
    <t>ゆうびんきょく</t>
  </si>
  <si>
    <r>
      <t>B</t>
    </r>
    <r>
      <rPr>
        <sz val="11"/>
        <color theme="1"/>
        <rFont val="Calibri"/>
        <family val="2"/>
        <scheme val="minor"/>
      </rPr>
      <t>ư</t>
    </r>
    <r>
      <rPr>
        <sz val="11"/>
        <color theme="1"/>
        <rFont val="Calibri"/>
        <family val="2"/>
        <charset val="128"/>
        <scheme val="minor"/>
      </rPr>
      <t>u điện</t>
    </r>
  </si>
  <si>
    <t>郵便局</t>
  </si>
  <si>
    <t>やっきょく</t>
  </si>
  <si>
    <t>Nhà thuốc</t>
  </si>
  <si>
    <t>薬局</t>
  </si>
  <si>
    <t>ほうそうきょく</t>
  </si>
  <si>
    <t>Đài truyền hình</t>
  </si>
  <si>
    <t>放送局</t>
  </si>
  <si>
    <t>ちょきん</t>
  </si>
  <si>
    <t>Tiết kiệm tiền</t>
  </si>
  <si>
    <t>貯金</t>
  </si>
  <si>
    <t>ほうたい</t>
  </si>
  <si>
    <t>Băng bó</t>
  </si>
  <si>
    <t>包帯</t>
  </si>
  <si>
    <t>つつむ</t>
  </si>
  <si>
    <t>Bao, gói</t>
  </si>
  <si>
    <t>包む</t>
  </si>
  <si>
    <t>はったつ</t>
  </si>
  <si>
    <t>Sự phát triển</t>
  </si>
  <si>
    <t>発達</t>
  </si>
  <si>
    <t>そくたつ</t>
  </si>
  <si>
    <t>Gửi hỏa tốc, giao ngay</t>
  </si>
  <si>
    <t>速達</t>
  </si>
  <si>
    <t>ともだち</t>
  </si>
  <si>
    <t>Bạn bè</t>
  </si>
  <si>
    <t>友達</t>
  </si>
  <si>
    <t>こくさい</t>
  </si>
  <si>
    <t>Quốc tế</t>
  </si>
  <si>
    <t>国際</t>
  </si>
  <si>
    <t>～のさい</t>
  </si>
  <si>
    <t>Khi/lúc</t>
  </si>
  <si>
    <t>～の際</t>
  </si>
  <si>
    <t>じっさいに</t>
  </si>
  <si>
    <t>Thực tế</t>
  </si>
  <si>
    <t>実際に</t>
  </si>
  <si>
    <t>しょしん</t>
  </si>
  <si>
    <r>
      <t>S</t>
    </r>
    <r>
      <rPr>
        <sz val="11"/>
        <color theme="1"/>
        <rFont val="Calibri"/>
        <family val="2"/>
        <scheme val="minor"/>
      </rPr>
      <t>ơ</t>
    </r>
    <r>
      <rPr>
        <sz val="11"/>
        <color theme="1"/>
        <rFont val="Calibri"/>
        <family val="2"/>
        <charset val="128"/>
        <scheme val="minor"/>
      </rPr>
      <t xml:space="preserve"> chẩn, chẩn đoán lần đầu</t>
    </r>
  </si>
  <si>
    <t>初診</t>
  </si>
  <si>
    <t>はじめて</t>
  </si>
  <si>
    <t>Đầu tiên, lần đầu tiên</t>
  </si>
  <si>
    <t>初めて</t>
  </si>
  <si>
    <t>はつこい</t>
  </si>
  <si>
    <t>Tình yêu đầu</t>
  </si>
  <si>
    <t>初恋</t>
  </si>
  <si>
    <t>はつゆき</t>
  </si>
  <si>
    <t>Tuyết đầu mùa</t>
  </si>
  <si>
    <t>初雪</t>
  </si>
  <si>
    <t>さいしん</t>
  </si>
  <si>
    <t>Tái chẩn, chẩn đoán lại</t>
  </si>
  <si>
    <t>再診</t>
  </si>
  <si>
    <t>さいせい</t>
  </si>
  <si>
    <t>Tái sử dụng, tái sinh</t>
  </si>
  <si>
    <t>再生</t>
  </si>
  <si>
    <t>Năm sau nữa</t>
  </si>
  <si>
    <t>ふたたび</t>
  </si>
  <si>
    <t>Lần nữa</t>
  </si>
  <si>
    <t>再び</t>
  </si>
  <si>
    <t>しんりょう</t>
  </si>
  <si>
    <t>Khám chữa bệnh</t>
  </si>
  <si>
    <t>診療</t>
  </si>
  <si>
    <t>ちりょう</t>
  </si>
  <si>
    <t>Việc điều trị</t>
  </si>
  <si>
    <t>治療</t>
  </si>
  <si>
    <t>いりょう</t>
  </si>
  <si>
    <t>Y tế, sự chữa trị</t>
  </si>
  <si>
    <t>医療</t>
  </si>
  <si>
    <t>Khoa học</t>
  </si>
  <si>
    <t>科学</t>
  </si>
  <si>
    <t>げか</t>
  </si>
  <si>
    <t>Ngoại khoa</t>
  </si>
  <si>
    <t>外科</t>
  </si>
  <si>
    <t>ないか</t>
  </si>
  <si>
    <t>Nội khoa</t>
  </si>
  <si>
    <t>内科</t>
  </si>
  <si>
    <t>さんふじんか</t>
  </si>
  <si>
    <t>Khoa sản</t>
  </si>
  <si>
    <t>産婦人科</t>
  </si>
  <si>
    <t>Vợ</t>
  </si>
  <si>
    <r>
      <t>Ng</t>
    </r>
    <r>
      <rPr>
        <sz val="11"/>
        <color theme="1"/>
        <rFont val="Calibri"/>
        <family val="2"/>
        <scheme val="minor"/>
      </rPr>
      <t>ư</t>
    </r>
    <r>
      <rPr>
        <sz val="11"/>
        <color theme="1"/>
        <rFont val="Calibri"/>
        <family val="2"/>
        <charset val="128"/>
        <scheme val="minor"/>
      </rPr>
      <t>ời phụ nữ</t>
    </r>
  </si>
  <si>
    <t>婦人</t>
  </si>
  <si>
    <t>ひにく（な）</t>
  </si>
  <si>
    <t>Giễu cợt, châm chọc</t>
  </si>
  <si>
    <t>皮肉（な）</t>
  </si>
  <si>
    <t>Da, vỏ</t>
  </si>
  <si>
    <t>ひふ</t>
  </si>
  <si>
    <t>Da</t>
  </si>
  <si>
    <t>皮膚</t>
  </si>
  <si>
    <t>きゅうきゅう</t>
  </si>
  <si>
    <t>Cấp cứu</t>
  </si>
  <si>
    <t>救急</t>
  </si>
  <si>
    <t>すくう</t>
  </si>
  <si>
    <t>Cứu, hỗ trợ, giúp đỡ</t>
  </si>
  <si>
    <t>救う</t>
  </si>
  <si>
    <t>かんばん</t>
  </si>
  <si>
    <t>Bảng hiệu</t>
  </si>
  <si>
    <t>看板</t>
  </si>
  <si>
    <t>かんごし</t>
  </si>
  <si>
    <t>Y tá</t>
  </si>
  <si>
    <t>看護師</t>
  </si>
  <si>
    <t>かんびょう</t>
  </si>
  <si>
    <r>
      <t>Điều d</t>
    </r>
    <r>
      <rPr>
        <sz val="11"/>
        <color theme="1"/>
        <rFont val="Calibri"/>
        <family val="2"/>
        <scheme val="minor"/>
      </rPr>
      <t>ư</t>
    </r>
    <r>
      <rPr>
        <sz val="11"/>
        <color theme="1"/>
        <rFont val="Calibri"/>
        <family val="2"/>
        <charset val="128"/>
        <scheme val="minor"/>
      </rPr>
      <t>ỡng</t>
    </r>
  </si>
  <si>
    <t>看病</t>
  </si>
  <si>
    <t>こくばん</t>
  </si>
  <si>
    <t>Bảng đen</t>
  </si>
  <si>
    <t>黒板</t>
  </si>
  <si>
    <t>いた</t>
  </si>
  <si>
    <t>Tấm ván</t>
  </si>
  <si>
    <t>板</t>
  </si>
  <si>
    <t>あんないばん</t>
  </si>
  <si>
    <r>
      <t>Bảng h</t>
    </r>
    <r>
      <rPr>
        <sz val="11"/>
        <color theme="1"/>
        <rFont val="Calibri"/>
        <family val="2"/>
        <scheme val="minor"/>
      </rPr>
      <t>ư</t>
    </r>
    <r>
      <rPr>
        <sz val="11"/>
        <color theme="1"/>
        <rFont val="Calibri"/>
        <family val="2"/>
        <charset val="128"/>
        <scheme val="minor"/>
      </rPr>
      <t>ớng dẫn</t>
    </r>
  </si>
  <si>
    <t>案内板</t>
  </si>
  <si>
    <t>うもう</t>
  </si>
  <si>
    <t>Lông vũ</t>
  </si>
  <si>
    <t>羽毛</t>
  </si>
  <si>
    <t>はね</t>
  </si>
  <si>
    <t>Cánh</t>
  </si>
  <si>
    <t>羽</t>
  </si>
  <si>
    <t>羽根</t>
  </si>
  <si>
    <t>せいぶん</t>
  </si>
  <si>
    <t>Thành phần</t>
  </si>
  <si>
    <t>成分</t>
  </si>
  <si>
    <t>せいじんしき</t>
  </si>
  <si>
    <r>
      <t>Lễ tr</t>
    </r>
    <r>
      <rPr>
        <sz val="11"/>
        <color theme="1"/>
        <rFont val="Calibri"/>
        <family val="2"/>
        <scheme val="minor"/>
      </rPr>
      <t>ư</t>
    </r>
    <r>
      <rPr>
        <sz val="11"/>
        <color theme="1"/>
        <rFont val="Calibri"/>
        <family val="2"/>
        <charset val="128"/>
        <scheme val="minor"/>
      </rPr>
      <t>ởng thành</t>
    </r>
  </si>
  <si>
    <t>成人式</t>
  </si>
  <si>
    <t>だい~</t>
  </si>
  <si>
    <t>Thứ~</t>
  </si>
  <si>
    <t>第~</t>
  </si>
  <si>
    <t>そうごうびょういん</t>
  </si>
  <si>
    <t>Bệnh viện đa khoa</t>
  </si>
  <si>
    <t>総合病院</t>
  </si>
  <si>
    <t>そうけい</t>
  </si>
  <si>
    <t>Tổng số</t>
  </si>
  <si>
    <t>総計</t>
  </si>
  <si>
    <t>ふつう</t>
  </si>
  <si>
    <r>
      <t>Thông th</t>
    </r>
    <r>
      <rPr>
        <sz val="11"/>
        <color theme="1"/>
        <rFont val="Calibri"/>
        <family val="2"/>
        <scheme val="minor"/>
      </rPr>
      <t>ư</t>
    </r>
    <r>
      <rPr>
        <sz val="11"/>
        <color theme="1"/>
        <rFont val="Calibri"/>
        <family val="2"/>
        <charset val="128"/>
        <scheme val="minor"/>
      </rPr>
      <t>ờng, phổ thông</t>
    </r>
  </si>
  <si>
    <t>普通</t>
  </si>
  <si>
    <t>ふだん</t>
  </si>
  <si>
    <r>
      <t>Th</t>
    </r>
    <r>
      <rPr>
        <sz val="11"/>
        <color theme="1"/>
        <rFont val="Calibri"/>
        <family val="2"/>
        <scheme val="minor"/>
      </rPr>
      <t>ư</t>
    </r>
    <r>
      <rPr>
        <sz val="11"/>
        <color theme="1"/>
        <rFont val="Calibri"/>
        <family val="2"/>
        <charset val="128"/>
        <scheme val="minor"/>
      </rPr>
      <t>ờng xuyên, đều đặn</t>
    </r>
  </si>
  <si>
    <t>普段</t>
  </si>
  <si>
    <t>Tập vé, cuốn sổ vé</t>
  </si>
  <si>
    <t>Vé lên tàu</t>
  </si>
  <si>
    <t>りょけん</t>
  </si>
  <si>
    <t>Hộ chiếu</t>
  </si>
  <si>
    <t>旅券</t>
  </si>
  <si>
    <t>はっけん</t>
  </si>
  <si>
    <t>Phát hành vé</t>
  </si>
  <si>
    <t>発見</t>
  </si>
  <si>
    <t>すうじ</t>
  </si>
  <si>
    <t>Con số</t>
  </si>
  <si>
    <t>数字</t>
  </si>
  <si>
    <t>すうがく</t>
  </si>
  <si>
    <t>Toán</t>
  </si>
  <si>
    <t>数学</t>
  </si>
  <si>
    <t>てんすう</t>
  </si>
  <si>
    <t>Điểm số</t>
  </si>
  <si>
    <t>点数</t>
  </si>
  <si>
    <t>かずをかぞえる</t>
  </si>
  <si>
    <r>
      <t>Đếm số l</t>
    </r>
    <r>
      <rPr>
        <sz val="11"/>
        <color theme="1"/>
        <rFont val="Calibri"/>
        <family val="2"/>
        <scheme val="minor"/>
      </rPr>
      <t>ư</t>
    </r>
    <r>
      <rPr>
        <sz val="11"/>
        <color theme="1"/>
        <rFont val="Calibri"/>
        <family val="2"/>
        <charset val="128"/>
        <scheme val="minor"/>
      </rPr>
      <t>ợng</t>
    </r>
  </si>
  <si>
    <t>数を数える</t>
  </si>
  <si>
    <t>ひこうき</t>
  </si>
  <si>
    <t>Máy bay</t>
  </si>
  <si>
    <t>飛行機</t>
  </si>
  <si>
    <t>こうつうきかん</t>
  </si>
  <si>
    <r>
      <t>Hệ thống ph</t>
    </r>
    <r>
      <rPr>
        <sz val="11"/>
        <color theme="1"/>
        <rFont val="Calibri"/>
        <family val="2"/>
        <scheme val="minor"/>
      </rPr>
      <t>ươ</t>
    </r>
    <r>
      <rPr>
        <sz val="11"/>
        <color theme="1"/>
        <rFont val="Calibri"/>
        <family val="2"/>
        <charset val="128"/>
        <scheme val="minor"/>
      </rPr>
      <t>ng tiện giao thông</t>
    </r>
  </si>
  <si>
    <t>交通機関</t>
  </si>
  <si>
    <t>じどうけんばいき</t>
  </si>
  <si>
    <t>Máy bán vé tự động</t>
  </si>
  <si>
    <t>自動券売機</t>
  </si>
  <si>
    <r>
      <t>Nguy c</t>
    </r>
    <r>
      <rPr>
        <sz val="11"/>
        <color theme="1"/>
        <rFont val="Calibri"/>
        <family val="2"/>
        <scheme val="minor"/>
      </rPr>
      <t>ơ</t>
    </r>
    <r>
      <rPr>
        <sz val="11"/>
        <color theme="1"/>
        <rFont val="Calibri"/>
        <family val="2"/>
        <charset val="128"/>
        <scheme val="minor"/>
      </rPr>
      <t>, khả năng</t>
    </r>
  </si>
  <si>
    <t>ふくしゅう</t>
  </si>
  <si>
    <t>Học lại, ôn tập</t>
  </si>
  <si>
    <t>復習</t>
  </si>
  <si>
    <t>おうふく</t>
  </si>
  <si>
    <t>Khứ hồi</t>
  </si>
  <si>
    <t>往復</t>
  </si>
  <si>
    <t>かいふく</t>
  </si>
  <si>
    <t>Phục hồi</t>
  </si>
  <si>
    <t>回復</t>
  </si>
  <si>
    <t>はへん</t>
  </si>
  <si>
    <t>Mãnh vỡ</t>
  </si>
  <si>
    <t>破片</t>
  </si>
  <si>
    <t>Vé 1 chiều</t>
  </si>
  <si>
    <t>かたづける</t>
  </si>
  <si>
    <t>片付ける</t>
  </si>
  <si>
    <t>かた～</t>
  </si>
  <si>
    <t>Một phía~</t>
  </si>
  <si>
    <t>片～</t>
  </si>
  <si>
    <t>～まい</t>
  </si>
  <si>
    <t>~ tờ</t>
  </si>
  <si>
    <t>～枚</t>
  </si>
  <si>
    <t>まいすう</t>
  </si>
  <si>
    <t>Số tờ</t>
  </si>
  <si>
    <t>枚数</t>
  </si>
  <si>
    <t>きかん</t>
  </si>
  <si>
    <t>Thời hạn, kỳ hạn</t>
  </si>
  <si>
    <t>期間</t>
  </si>
  <si>
    <t>ていき</t>
  </si>
  <si>
    <t>Định kỳ</t>
  </si>
  <si>
    <t>定期</t>
  </si>
  <si>
    <t>Vé tháng</t>
  </si>
  <si>
    <t>はんばい</t>
  </si>
  <si>
    <t>Bán ra</t>
  </si>
  <si>
    <t>販売</t>
  </si>
  <si>
    <t>じどうはんばいき</t>
  </si>
  <si>
    <t>Máy bán hàng tự động</t>
  </si>
  <si>
    <t>自動販売機</t>
  </si>
  <si>
    <t>ゆび</t>
  </si>
  <si>
    <t>Ngón tay</t>
  </si>
  <si>
    <t>指</t>
  </si>
  <si>
    <t>さす</t>
  </si>
  <si>
    <t>Chỉ vào</t>
  </si>
  <si>
    <t>指す</t>
  </si>
  <si>
    <t>ちょうせい</t>
  </si>
  <si>
    <t>Điều chỉnh, sắp xếp</t>
  </si>
  <si>
    <t>調整</t>
  </si>
  <si>
    <t>ちょうし</t>
  </si>
  <si>
    <t>Tình trạng</t>
  </si>
  <si>
    <t>調子</t>
  </si>
  <si>
    <t>しらべる</t>
  </si>
  <si>
    <t>Điều tra</t>
  </si>
  <si>
    <t>調べる</t>
  </si>
  <si>
    <t>せいりけん</t>
  </si>
  <si>
    <r>
      <t>Vé đã đ</t>
    </r>
    <r>
      <rPr>
        <sz val="11"/>
        <color theme="1"/>
        <rFont val="Calibri"/>
        <family val="2"/>
        <scheme val="minor"/>
      </rPr>
      <t>ư</t>
    </r>
    <r>
      <rPr>
        <sz val="11"/>
        <color theme="1"/>
        <rFont val="Calibri"/>
        <family val="2"/>
        <charset val="128"/>
        <scheme val="minor"/>
      </rPr>
      <t>ợc đánh số, số thứ tự</t>
    </r>
  </si>
  <si>
    <t>整理券</t>
  </si>
  <si>
    <t>せいび</t>
  </si>
  <si>
    <r>
      <t>Bảo d</t>
    </r>
    <r>
      <rPr>
        <sz val="11"/>
        <color theme="1"/>
        <rFont val="Calibri"/>
        <family val="2"/>
        <scheme val="minor"/>
      </rPr>
      <t>ư</t>
    </r>
    <r>
      <rPr>
        <sz val="11"/>
        <color theme="1"/>
        <rFont val="Calibri"/>
        <family val="2"/>
        <charset val="128"/>
        <scheme val="minor"/>
      </rPr>
      <t>ỡng</t>
    </r>
  </si>
  <si>
    <t>整備</t>
  </si>
  <si>
    <t>ととのう</t>
  </si>
  <si>
    <r>
      <t>Đ</t>
    </r>
    <r>
      <rPr>
        <sz val="11"/>
        <color theme="1"/>
        <rFont val="Calibri"/>
        <family val="2"/>
        <scheme val="minor"/>
      </rPr>
      <t>ư</t>
    </r>
    <r>
      <rPr>
        <sz val="11"/>
        <color theme="1"/>
        <rFont val="Calibri"/>
        <family val="2"/>
        <charset val="128"/>
        <scheme val="minor"/>
      </rPr>
      <t>ợc sắp xếp, chuẩn bị gọn gàng</t>
    </r>
  </si>
  <si>
    <t>整う</t>
  </si>
  <si>
    <t>ひょう</t>
  </si>
  <si>
    <t>Bảng, biểu</t>
  </si>
  <si>
    <t>表</t>
  </si>
  <si>
    <t>はっぴょう</t>
  </si>
  <si>
    <t>Phát biểu</t>
  </si>
  <si>
    <t>発表</t>
  </si>
  <si>
    <t>おもて</t>
  </si>
  <si>
    <r>
      <t>Mặt tr</t>
    </r>
    <r>
      <rPr>
        <sz val="11"/>
        <color theme="1"/>
        <rFont val="Calibri"/>
        <family val="2"/>
        <scheme val="minor"/>
      </rPr>
      <t>ư</t>
    </r>
    <r>
      <rPr>
        <sz val="11"/>
        <color theme="1"/>
        <rFont val="Calibri"/>
        <family val="2"/>
        <charset val="128"/>
        <scheme val="minor"/>
      </rPr>
      <t>ớc</t>
    </r>
  </si>
  <si>
    <t>あらわす</t>
  </si>
  <si>
    <t>Biểu thị, thể hiện</t>
  </si>
  <si>
    <t>表す</t>
  </si>
  <si>
    <t>ひょうじ</t>
  </si>
  <si>
    <t>Biểu thị</t>
  </si>
  <si>
    <t>表示</t>
  </si>
  <si>
    <t>しじ</t>
  </si>
  <si>
    <r>
      <t>Chỉ thị, h</t>
    </r>
    <r>
      <rPr>
        <sz val="11"/>
        <color theme="1"/>
        <rFont val="Calibri"/>
        <family val="2"/>
        <scheme val="minor"/>
      </rPr>
      <t>ư</t>
    </r>
    <r>
      <rPr>
        <sz val="11"/>
        <color theme="1"/>
        <rFont val="Calibri"/>
        <family val="2"/>
        <charset val="128"/>
        <scheme val="minor"/>
      </rPr>
      <t>ớng dẫn</t>
    </r>
  </si>
  <si>
    <t>指示</t>
  </si>
  <si>
    <t>けいじ</t>
  </si>
  <si>
    <t>Niêm yết, thông báo</t>
  </si>
  <si>
    <t>掲示</t>
  </si>
  <si>
    <t>しめす</t>
  </si>
  <si>
    <t>Chỉ ra, thể hiện</t>
  </si>
  <si>
    <t>示す</t>
  </si>
  <si>
    <t>ひょうげん</t>
  </si>
  <si>
    <t>Biểu hiện, từ ngữ</t>
  </si>
  <si>
    <t>表現</t>
  </si>
  <si>
    <t>Thể hiện,xuất hiện, ló dạng</t>
  </si>
  <si>
    <t>してん</t>
  </si>
  <si>
    <t>Chi nhánh</t>
  </si>
  <si>
    <t>支店</t>
  </si>
  <si>
    <t>Giúp đỡ, ủng hộ, chống đỡ</t>
  </si>
  <si>
    <t>支持</t>
  </si>
  <si>
    <t>ささえる</t>
  </si>
  <si>
    <t>Nâng đỡ, giúp đỡ, ủng hộ, duy trì</t>
  </si>
  <si>
    <t>支える</t>
  </si>
  <si>
    <t>はらう</t>
  </si>
  <si>
    <t>Trả</t>
  </si>
  <si>
    <t>払う</t>
  </si>
  <si>
    <t>しはらう</t>
  </si>
  <si>
    <t>Chi trả</t>
  </si>
  <si>
    <t>支払う</t>
  </si>
  <si>
    <t>しはらいき</t>
  </si>
  <si>
    <t>Máy ATM</t>
  </si>
  <si>
    <t>支払機</t>
  </si>
  <si>
    <t>よきん</t>
  </si>
  <si>
    <t>Tiền gửi</t>
  </si>
  <si>
    <t>預金</t>
  </si>
  <si>
    <t>Gửi</t>
  </si>
  <si>
    <t>あずかる</t>
  </si>
  <si>
    <r>
      <t>Đ</t>
    </r>
    <r>
      <rPr>
        <sz val="11"/>
        <color theme="1"/>
        <rFont val="Calibri"/>
        <family val="2"/>
        <scheme val="minor"/>
      </rPr>
      <t>ươ</t>
    </r>
    <r>
      <rPr>
        <sz val="11"/>
        <color theme="1"/>
        <rFont val="Calibri"/>
        <family val="2"/>
        <charset val="128"/>
        <scheme val="minor"/>
      </rPr>
      <t>c gửi</t>
    </r>
  </si>
  <si>
    <t>預かる</t>
  </si>
  <si>
    <t>もどる</t>
  </si>
  <si>
    <t>Quay lại</t>
  </si>
  <si>
    <t>戻る</t>
  </si>
  <si>
    <t>Hoàn trả lại</t>
  </si>
  <si>
    <t>ざんだかしょうかい</t>
  </si>
  <si>
    <t>Điều tra cân đối tài chính</t>
  </si>
  <si>
    <t>残高照会</t>
  </si>
  <si>
    <t>のこる</t>
  </si>
  <si>
    <t>Sót lại, còn lại (tự động từ)</t>
  </si>
  <si>
    <t>残る</t>
  </si>
  <si>
    <t>のこす</t>
  </si>
  <si>
    <t>Chừa lại (tha động từ)</t>
  </si>
  <si>
    <t>残す</t>
  </si>
  <si>
    <t>しょうめい</t>
  </si>
  <si>
    <t>Chiếu sáng</t>
  </si>
  <si>
    <t>照明</t>
  </si>
  <si>
    <t>たいしょうてき</t>
  </si>
  <si>
    <t>Mang tính đối chiếu</t>
  </si>
  <si>
    <t>対照的</t>
  </si>
  <si>
    <t>てらす</t>
  </si>
  <si>
    <t>Chiếu sáng, soi rọi</t>
  </si>
  <si>
    <t>照らす</t>
  </si>
  <si>
    <t>Tiền kim loại, tiền đồng</t>
  </si>
  <si>
    <t>かたい</t>
  </si>
  <si>
    <t>Cứng</t>
  </si>
  <si>
    <t>硬い</t>
  </si>
  <si>
    <t>かもつ</t>
  </si>
  <si>
    <t>Hàng hóa</t>
  </si>
  <si>
    <t>貨物</t>
  </si>
  <si>
    <t>つうか</t>
  </si>
  <si>
    <t>Tiền tệ</t>
  </si>
  <si>
    <t>通貨</t>
  </si>
  <si>
    <t>かくてい</t>
  </si>
  <si>
    <t>Xác định</t>
  </si>
  <si>
    <t>確定</t>
  </si>
  <si>
    <t>めいかく</t>
  </si>
  <si>
    <t>Xác minh</t>
  </si>
  <si>
    <t>明確</t>
  </si>
  <si>
    <t>たしか（な）</t>
  </si>
  <si>
    <t>Xác thực, quả thực là, đúng</t>
  </si>
  <si>
    <t>確か（な）</t>
  </si>
  <si>
    <t>たしかめる</t>
  </si>
  <si>
    <t>Các nhận, làm rõ</t>
  </si>
  <si>
    <t>確かめる</t>
  </si>
  <si>
    <t>かくにん</t>
  </si>
  <si>
    <t>Xác nhận, kiểm tra</t>
  </si>
  <si>
    <t>確認</t>
  </si>
  <si>
    <t>みとめる</t>
  </si>
  <si>
    <t>Thừa nhận, cho phép</t>
  </si>
  <si>
    <t>認める</t>
  </si>
  <si>
    <t>ちがい</t>
  </si>
  <si>
    <t>Khác, sai</t>
  </si>
  <si>
    <t>違い</t>
  </si>
  <si>
    <t>まちがい</t>
  </si>
  <si>
    <t>Nhầm lẫn</t>
  </si>
  <si>
    <t>間違い</t>
  </si>
  <si>
    <t>まちがえる</t>
  </si>
  <si>
    <t>Sai lầm</t>
  </si>
  <si>
    <t>間違える</t>
  </si>
  <si>
    <t>いほう</t>
  </si>
  <si>
    <t>Trái pháp luật</t>
  </si>
  <si>
    <t>違法</t>
  </si>
  <si>
    <t>しゅざい</t>
  </si>
  <si>
    <t>Điều tra, thu thập</t>
  </si>
  <si>
    <t>取材</t>
  </si>
  <si>
    <t>とる</t>
  </si>
  <si>
    <t>Lấy, hái, thu thập</t>
  </si>
  <si>
    <t>取る</t>
  </si>
  <si>
    <t>Thủ tiêu, loại bỏ</t>
  </si>
  <si>
    <t>Viết chính tả</t>
  </si>
  <si>
    <t>Nghe hiểu</t>
  </si>
  <si>
    <t>しょうきょ</t>
  </si>
  <si>
    <t>Xóa bỏ, dọn dep</t>
  </si>
  <si>
    <t>消去</t>
  </si>
  <si>
    <t>きえる</t>
  </si>
  <si>
    <t>Biến mất (tự động từ)</t>
  </si>
  <si>
    <t>消える</t>
  </si>
  <si>
    <t>けす</t>
  </si>
  <si>
    <t>Xóa bỏ, bỏ đi (tha động từ)</t>
  </si>
  <si>
    <t>消す</t>
  </si>
  <si>
    <t>けしごむ</t>
  </si>
  <si>
    <t>Cục tẩy</t>
  </si>
  <si>
    <t>消しゴム</t>
  </si>
  <si>
    <t>おんど</t>
  </si>
  <si>
    <t>Nhiệt độ</t>
  </si>
  <si>
    <t>温度</t>
  </si>
  <si>
    <t>たいおんけい</t>
  </si>
  <si>
    <t>Cặp nhiệt kế</t>
  </si>
  <si>
    <t>体温計</t>
  </si>
  <si>
    <t>おんしつ</t>
  </si>
  <si>
    <t>Nhà kính</t>
  </si>
  <si>
    <t>温室</t>
  </si>
  <si>
    <t>あたたかい</t>
  </si>
  <si>
    <t>Ấm áp</t>
  </si>
  <si>
    <t>温かい</t>
  </si>
  <si>
    <t>れいせい（な）</t>
  </si>
  <si>
    <t>Bình tĩnh, điềm tĩnh</t>
  </si>
  <si>
    <t>冷静（な）</t>
  </si>
  <si>
    <t>つめたい</t>
  </si>
  <si>
    <t>Lạnh</t>
  </si>
  <si>
    <t>冷たい</t>
  </si>
  <si>
    <t>ひえる</t>
  </si>
  <si>
    <t>Trở nên lạnh</t>
  </si>
  <si>
    <t>冷える</t>
  </si>
  <si>
    <t>ひやす</t>
  </si>
  <si>
    <t>Làm lạnh</t>
  </si>
  <si>
    <t>冷やす</t>
  </si>
  <si>
    <t>さめる</t>
  </si>
  <si>
    <t>Lạnh xuống</t>
  </si>
  <si>
    <t>冷める</t>
  </si>
  <si>
    <t>さます</t>
  </si>
  <si>
    <t>Làm lạnh cái gì đó</t>
  </si>
  <si>
    <t>りょくちゃ</t>
  </si>
  <si>
    <t>Trà xanh</t>
  </si>
  <si>
    <t>緑茶</t>
  </si>
  <si>
    <t>しんりょく</t>
  </si>
  <si>
    <t>Màu xanh cây cỏ</t>
  </si>
  <si>
    <t>新緑</t>
  </si>
  <si>
    <t>みどり（いろ）</t>
  </si>
  <si>
    <t>Màu xanh</t>
  </si>
  <si>
    <t>緑（色）</t>
  </si>
  <si>
    <t>こうちゃ</t>
  </si>
  <si>
    <t>Hồng trà</t>
  </si>
  <si>
    <t>紅茶</t>
  </si>
  <si>
    <t>くちべに</t>
  </si>
  <si>
    <t>Son môi</t>
  </si>
  <si>
    <t>口紅</t>
  </si>
  <si>
    <r>
      <t>Giọt n</t>
    </r>
    <r>
      <rPr>
        <sz val="11"/>
        <color theme="1"/>
        <rFont val="Calibri"/>
        <family val="2"/>
        <scheme val="minor"/>
      </rPr>
      <t>ư</t>
    </r>
    <r>
      <rPr>
        <sz val="11"/>
        <color theme="1"/>
        <rFont val="Calibri"/>
        <family val="2"/>
        <charset val="128"/>
        <scheme val="minor"/>
      </rPr>
      <t>ớc</t>
    </r>
  </si>
  <si>
    <t>たま</t>
  </si>
  <si>
    <t>Ngọc, viên</t>
  </si>
  <si>
    <t>玉</t>
  </si>
  <si>
    <t>じゅえんだま</t>
  </si>
  <si>
    <t>Đồng 10 yên</t>
  </si>
  <si>
    <t>十円玉</t>
  </si>
  <si>
    <t>へんじ</t>
  </si>
  <si>
    <t>Trả lời</t>
  </si>
  <si>
    <t>返事</t>
  </si>
  <si>
    <t>へんきゃく</t>
  </si>
  <si>
    <t>Trả lại, hoàn lại</t>
  </si>
  <si>
    <t>返却</t>
  </si>
  <si>
    <t>へんきん</t>
  </si>
  <si>
    <t>Trả tiền</t>
  </si>
  <si>
    <t>返金</t>
  </si>
  <si>
    <t>かえす</t>
  </si>
  <si>
    <t>Trả lại</t>
  </si>
  <si>
    <t>返す</t>
  </si>
  <si>
    <t>だんたい</t>
  </si>
  <si>
    <t>Đoàn thể</t>
  </si>
  <si>
    <t>団体</t>
  </si>
  <si>
    <t>しゅうだん</t>
  </si>
  <si>
    <t>Tập đoàn, tập thể</t>
  </si>
  <si>
    <t>集団</t>
  </si>
  <si>
    <t>だんち</t>
  </si>
  <si>
    <r>
      <t>Khu chung c</t>
    </r>
    <r>
      <rPr>
        <sz val="11"/>
        <color theme="1"/>
        <rFont val="Calibri"/>
        <family val="2"/>
        <scheme val="minor"/>
      </rPr>
      <t>ư</t>
    </r>
  </si>
  <si>
    <t>団地</t>
  </si>
  <si>
    <t>ふとん</t>
  </si>
  <si>
    <t>Chăn, nệm</t>
  </si>
  <si>
    <t>布団</t>
  </si>
  <si>
    <t>いっぱん</t>
  </si>
  <si>
    <r>
      <t>Phổ biến, thông th</t>
    </r>
    <r>
      <rPr>
        <sz val="11"/>
        <color theme="1"/>
        <rFont val="Calibri"/>
        <family val="2"/>
        <scheme val="minor"/>
      </rPr>
      <t>ư</t>
    </r>
    <r>
      <rPr>
        <sz val="11"/>
        <color theme="1"/>
        <rFont val="Calibri"/>
        <family val="2"/>
        <charset val="128"/>
        <scheme val="minor"/>
      </rPr>
      <t>ờng, chung</t>
    </r>
  </si>
  <si>
    <t>一般</t>
  </si>
  <si>
    <t>ぜんぱん</t>
  </si>
  <si>
    <t>Tổng quát</t>
  </si>
  <si>
    <t>全般</t>
  </si>
  <si>
    <t>Đứa bé</t>
  </si>
  <si>
    <t>おさない</t>
  </si>
  <si>
    <t>Trẻ, trẻ con</t>
  </si>
  <si>
    <t>幼い</t>
  </si>
  <si>
    <t>しょうにか</t>
  </si>
  <si>
    <t>Khoa nhi</t>
  </si>
  <si>
    <t>小児科</t>
  </si>
  <si>
    <t>じどう</t>
  </si>
  <si>
    <t>Nhi đồng</t>
  </si>
  <si>
    <t>児童</t>
  </si>
  <si>
    <t>～さい</t>
  </si>
  <si>
    <t>~ tuổi</t>
  </si>
  <si>
    <t>～歳</t>
  </si>
  <si>
    <t>にじゅうさい</t>
  </si>
  <si>
    <t>20 tuổi</t>
  </si>
  <si>
    <t>二十歳</t>
  </si>
  <si>
    <t>はたち</t>
  </si>
  <si>
    <t>みてい</t>
  </si>
  <si>
    <r>
      <t>Ch</t>
    </r>
    <r>
      <rPr>
        <sz val="11"/>
        <color theme="1"/>
        <rFont val="Calibri"/>
        <family val="2"/>
        <scheme val="minor"/>
      </rPr>
      <t>ư</t>
    </r>
    <r>
      <rPr>
        <sz val="11"/>
        <color theme="1"/>
        <rFont val="Calibri"/>
        <family val="2"/>
        <charset val="128"/>
        <scheme val="minor"/>
      </rPr>
      <t>a đ</t>
    </r>
    <r>
      <rPr>
        <sz val="11"/>
        <color theme="1"/>
        <rFont val="Calibri"/>
        <family val="2"/>
        <scheme val="minor"/>
      </rPr>
      <t>ư</t>
    </r>
    <r>
      <rPr>
        <sz val="11"/>
        <color theme="1"/>
        <rFont val="Calibri"/>
        <family val="2"/>
        <charset val="128"/>
        <scheme val="minor"/>
      </rPr>
      <t>ợc quyết định</t>
    </r>
  </si>
  <si>
    <t>未定</t>
  </si>
  <si>
    <t>みらい</t>
  </si>
  <si>
    <r>
      <t>T</t>
    </r>
    <r>
      <rPr>
        <sz val="11"/>
        <color theme="1"/>
        <rFont val="Calibri"/>
        <family val="2"/>
        <scheme val="minor"/>
      </rPr>
      <t>ươ</t>
    </r>
    <r>
      <rPr>
        <sz val="11"/>
        <color theme="1"/>
        <rFont val="Calibri"/>
        <family val="2"/>
        <charset val="128"/>
        <scheme val="minor"/>
      </rPr>
      <t>ng lai</t>
    </r>
  </si>
  <si>
    <t>未来</t>
  </si>
  <si>
    <t>みち</t>
  </si>
  <si>
    <t>Không biết</t>
  </si>
  <si>
    <t>未知</t>
  </si>
  <si>
    <r>
      <t>Vẫn ch</t>
    </r>
    <r>
      <rPr>
        <sz val="11"/>
        <color theme="1"/>
        <rFont val="Calibri"/>
        <family val="2"/>
        <scheme val="minor"/>
      </rPr>
      <t>ư</t>
    </r>
    <r>
      <rPr>
        <sz val="11"/>
        <color theme="1"/>
        <rFont val="Calibri"/>
        <family val="2"/>
        <charset val="128"/>
        <scheme val="minor"/>
      </rPr>
      <t>a~</t>
    </r>
  </si>
  <si>
    <t>みまん</t>
  </si>
  <si>
    <r>
      <t>Nhỏ h</t>
    </r>
    <r>
      <rPr>
        <sz val="11"/>
        <color theme="1"/>
        <rFont val="Calibri"/>
        <family val="2"/>
        <scheme val="minor"/>
      </rPr>
      <t>ơ</t>
    </r>
    <r>
      <rPr>
        <sz val="11"/>
        <color theme="1"/>
        <rFont val="Calibri"/>
        <family val="2"/>
        <charset val="128"/>
        <scheme val="minor"/>
      </rPr>
      <t>n, không đầy, không đủ</t>
    </r>
  </si>
  <si>
    <t>未満</t>
  </si>
  <si>
    <t>まんいん</t>
  </si>
  <si>
    <r>
      <t>Đầy ng</t>
    </r>
    <r>
      <rPr>
        <sz val="11"/>
        <color theme="1"/>
        <rFont val="Calibri"/>
        <family val="2"/>
        <scheme val="minor"/>
      </rPr>
      <t>ư</t>
    </r>
    <r>
      <rPr>
        <sz val="11"/>
        <color theme="1"/>
        <rFont val="Calibri"/>
        <family val="2"/>
        <charset val="128"/>
        <scheme val="minor"/>
      </rPr>
      <t>ời</t>
    </r>
  </si>
  <si>
    <t>満員</t>
  </si>
  <si>
    <t>まんぞく</t>
  </si>
  <si>
    <t>Thỏa mãn</t>
  </si>
  <si>
    <t>満足</t>
  </si>
  <si>
    <t>みちる</t>
  </si>
  <si>
    <r>
      <t>Đ</t>
    </r>
    <r>
      <rPr>
        <sz val="11"/>
        <color theme="1"/>
        <rFont val="Calibri"/>
        <family val="2"/>
        <scheme val="minor"/>
      </rPr>
      <t>ư</t>
    </r>
    <r>
      <rPr>
        <sz val="11"/>
        <color theme="1"/>
        <rFont val="Calibri"/>
        <family val="2"/>
        <charset val="128"/>
        <scheme val="minor"/>
      </rPr>
      <t>ợc lấp đầy, đầy</t>
    </r>
  </si>
  <si>
    <t>満ちる</t>
  </si>
  <si>
    <t>ろうじん</t>
  </si>
  <si>
    <r>
      <t>Ng</t>
    </r>
    <r>
      <rPr>
        <sz val="11"/>
        <color theme="1"/>
        <rFont val="Calibri"/>
        <family val="2"/>
        <scheme val="minor"/>
      </rPr>
      <t>ư</t>
    </r>
    <r>
      <rPr>
        <sz val="11"/>
        <color theme="1"/>
        <rFont val="Calibri"/>
        <family val="2"/>
        <charset val="128"/>
        <scheme val="minor"/>
      </rPr>
      <t>ời già</t>
    </r>
  </si>
  <si>
    <t>老人</t>
  </si>
  <si>
    <t>としおいた</t>
  </si>
  <si>
    <t>Già, lớn tuổi</t>
  </si>
  <si>
    <t>年老いた</t>
  </si>
  <si>
    <t>せってい</t>
  </si>
  <si>
    <t>Thiết lập</t>
  </si>
  <si>
    <t>設定</t>
  </si>
  <si>
    <t>せっけい</t>
  </si>
  <si>
    <t>Thiết kế, lập kế hoạch</t>
  </si>
  <si>
    <t>設計</t>
  </si>
  <si>
    <t>せつび</t>
  </si>
  <si>
    <t>Thiết bị</t>
  </si>
  <si>
    <t>設備</t>
  </si>
  <si>
    <t>かんき</t>
  </si>
  <si>
    <t>Thông gió, thông khí</t>
  </si>
  <si>
    <t>換気</t>
  </si>
  <si>
    <t>うんてんきりかえ</t>
  </si>
  <si>
    <t>Thay đổi chế độ vận hành</t>
  </si>
  <si>
    <t>運転切換</t>
  </si>
  <si>
    <t>Chuyển tàu, xe</t>
  </si>
  <si>
    <t>ふうこう</t>
  </si>
  <si>
    <r>
      <t>H</t>
    </r>
    <r>
      <rPr>
        <sz val="11"/>
        <color theme="1"/>
        <rFont val="Calibri"/>
        <family val="2"/>
        <scheme val="minor"/>
      </rPr>
      <t>ư</t>
    </r>
    <r>
      <rPr>
        <sz val="11"/>
        <color theme="1"/>
        <rFont val="Calibri"/>
        <family val="2"/>
        <charset val="128"/>
        <scheme val="minor"/>
      </rPr>
      <t>ớng gió</t>
    </r>
  </si>
  <si>
    <t>風向</t>
  </si>
  <si>
    <t>かぜのむき</t>
  </si>
  <si>
    <t>風の向き</t>
  </si>
  <si>
    <t>むこう</t>
  </si>
  <si>
    <r>
      <t>Phía tr</t>
    </r>
    <r>
      <rPr>
        <sz val="11"/>
        <color theme="1"/>
        <rFont val="Calibri"/>
        <family val="2"/>
        <scheme val="minor"/>
      </rPr>
      <t>ư</t>
    </r>
    <r>
      <rPr>
        <sz val="11"/>
        <color theme="1"/>
        <rFont val="Calibri"/>
        <family val="2"/>
        <charset val="128"/>
        <scheme val="minor"/>
      </rPr>
      <t>ớc, phía bên kia</t>
    </r>
  </si>
  <si>
    <t>向こう</t>
  </si>
  <si>
    <t>むかい</t>
  </si>
  <si>
    <r>
      <t>H</t>
    </r>
    <r>
      <rPr>
        <sz val="11"/>
        <color theme="1"/>
        <rFont val="Calibri"/>
        <family val="2"/>
        <scheme val="minor"/>
      </rPr>
      <t>ư</t>
    </r>
    <r>
      <rPr>
        <sz val="11"/>
        <color theme="1"/>
        <rFont val="Calibri"/>
        <family val="2"/>
        <charset val="128"/>
        <scheme val="minor"/>
      </rPr>
      <t>ớng tới, đối diện</t>
    </r>
  </si>
  <si>
    <t>向かい</t>
  </si>
  <si>
    <t>ていし</t>
  </si>
  <si>
    <t>Đình chỉ, dừng lại</t>
  </si>
  <si>
    <t>停止</t>
  </si>
  <si>
    <t>ていでん</t>
  </si>
  <si>
    <t>Mất điện, cúp điện</t>
  </si>
  <si>
    <t>停電</t>
  </si>
  <si>
    <t>ていしゃ</t>
  </si>
  <si>
    <t>Dừng xe</t>
  </si>
  <si>
    <t>停車</t>
  </si>
  <si>
    <t>暖かい</t>
  </si>
  <si>
    <t>だんぼう</t>
  </si>
  <si>
    <r>
      <t>Lò s</t>
    </r>
    <r>
      <rPr>
        <sz val="11"/>
        <color theme="1"/>
        <rFont val="Calibri"/>
        <family val="2"/>
        <scheme val="minor"/>
      </rPr>
      <t>ư</t>
    </r>
    <r>
      <rPr>
        <sz val="11"/>
        <color theme="1"/>
        <rFont val="Calibri"/>
        <family val="2"/>
        <charset val="128"/>
        <scheme val="minor"/>
      </rPr>
      <t>ởi</t>
    </r>
  </si>
  <si>
    <t>暖房</t>
  </si>
  <si>
    <t>おんだん（な）</t>
  </si>
  <si>
    <t>Áp áp</t>
  </si>
  <si>
    <t>温暖（な）</t>
  </si>
  <si>
    <t>じょしつ</t>
  </si>
  <si>
    <t>Loại bỏ độ ẩm, hong khô</t>
  </si>
  <si>
    <t>除湿</t>
  </si>
  <si>
    <t>そうじ</t>
  </si>
  <si>
    <t>掃除</t>
  </si>
  <si>
    <t>のぞく</t>
  </si>
  <si>
    <t>Loại trừ</t>
  </si>
  <si>
    <t>除く</t>
  </si>
  <si>
    <t>しつど</t>
  </si>
  <si>
    <t>Độ ẩm</t>
  </si>
  <si>
    <t>湿度</t>
  </si>
  <si>
    <t>しっけ</t>
  </si>
  <si>
    <t>Không khí ẩm</t>
  </si>
  <si>
    <t>湿気</t>
  </si>
  <si>
    <t>Trở nên ẩm thấp</t>
  </si>
  <si>
    <t>湿る</t>
  </si>
  <si>
    <t>ひょうじゅん</t>
  </si>
  <si>
    <t>標準</t>
  </si>
  <si>
    <t>もくひょう</t>
  </si>
  <si>
    <t>Mục tiêu</t>
  </si>
  <si>
    <t>目標</t>
  </si>
  <si>
    <t>ひょうほん</t>
  </si>
  <si>
    <t>Mẫu chuẩn</t>
  </si>
  <si>
    <t>標本</t>
  </si>
  <si>
    <r>
      <t>~lần (số l</t>
    </r>
    <r>
      <rPr>
        <sz val="11"/>
        <color theme="1"/>
        <rFont val="Calibri"/>
        <family val="2"/>
        <scheme val="minor"/>
      </rPr>
      <t>ư</t>
    </r>
    <r>
      <rPr>
        <sz val="11"/>
        <color theme="1"/>
        <rFont val="Calibri"/>
        <family val="2"/>
        <charset val="128"/>
        <scheme val="minor"/>
      </rPr>
      <t>ợng, kích cỡ)</t>
    </r>
  </si>
  <si>
    <t>～倍</t>
  </si>
  <si>
    <t>まく</t>
  </si>
  <si>
    <t>Cuốn, cuộn</t>
  </si>
  <si>
    <t>巻く</t>
  </si>
  <si>
    <t>まきもどし</t>
  </si>
  <si>
    <r>
      <t>Vặn ng</t>
    </r>
    <r>
      <rPr>
        <sz val="11"/>
        <color theme="1"/>
        <rFont val="Calibri"/>
        <family val="2"/>
        <scheme val="minor"/>
      </rPr>
      <t>ư</t>
    </r>
    <r>
      <rPr>
        <sz val="11"/>
        <color theme="1"/>
        <rFont val="Calibri"/>
        <family val="2"/>
        <charset val="128"/>
        <scheme val="minor"/>
      </rPr>
      <t>ợc lại, tua lại</t>
    </r>
  </si>
  <si>
    <t>巻き戻し</t>
  </si>
  <si>
    <t>ろくが</t>
  </si>
  <si>
    <t>Ghi hình</t>
  </si>
  <si>
    <t>録画</t>
  </si>
  <si>
    <t>ろくおん</t>
  </si>
  <si>
    <t>Ghi âm</t>
  </si>
  <si>
    <t>録音</t>
  </si>
  <si>
    <t>おんりょう</t>
  </si>
  <si>
    <r>
      <t>Âm l</t>
    </r>
    <r>
      <rPr>
        <sz val="11"/>
        <color theme="1"/>
        <rFont val="Calibri"/>
        <family val="2"/>
        <scheme val="minor"/>
      </rPr>
      <t>ư</t>
    </r>
    <r>
      <rPr>
        <sz val="11"/>
        <color theme="1"/>
        <rFont val="Calibri"/>
        <family val="2"/>
        <charset val="128"/>
        <scheme val="minor"/>
      </rPr>
      <t>ợng</t>
    </r>
  </si>
  <si>
    <t>音量</t>
  </si>
  <si>
    <t>ふうりょう</t>
  </si>
  <si>
    <t>Độ mạnh của gió</t>
  </si>
  <si>
    <t>風量</t>
  </si>
  <si>
    <t>ぶんりょう</t>
  </si>
  <si>
    <r>
      <t>Phân l</t>
    </r>
    <r>
      <rPr>
        <sz val="11"/>
        <color theme="1"/>
        <rFont val="Calibri"/>
        <family val="2"/>
        <scheme val="minor"/>
      </rPr>
      <t>ư</t>
    </r>
    <r>
      <rPr>
        <sz val="11"/>
        <color theme="1"/>
        <rFont val="Calibri"/>
        <family val="2"/>
        <charset val="128"/>
        <scheme val="minor"/>
      </rPr>
      <t>ợng</t>
    </r>
  </si>
  <si>
    <t>分量</t>
  </si>
  <si>
    <t>すうりょう</t>
  </si>
  <si>
    <r>
      <t>Số l</t>
    </r>
    <r>
      <rPr>
        <sz val="11"/>
        <color theme="1"/>
        <rFont val="Calibri"/>
        <family val="2"/>
        <scheme val="minor"/>
      </rPr>
      <t>ư</t>
    </r>
    <r>
      <rPr>
        <sz val="11"/>
        <color theme="1"/>
        <rFont val="Calibri"/>
        <family val="2"/>
        <charset val="128"/>
        <scheme val="minor"/>
      </rPr>
      <t>ợng</t>
    </r>
  </si>
  <si>
    <t>数量</t>
  </si>
  <si>
    <t>はかる</t>
  </si>
  <si>
    <r>
      <t>Đo l</t>
    </r>
    <r>
      <rPr>
        <sz val="11"/>
        <color theme="1"/>
        <rFont val="Calibri"/>
        <family val="2"/>
        <scheme val="minor"/>
      </rPr>
      <t>ư</t>
    </r>
    <r>
      <rPr>
        <sz val="11"/>
        <color theme="1"/>
        <rFont val="Calibri"/>
        <family val="2"/>
        <charset val="128"/>
        <scheme val="minor"/>
      </rPr>
      <t>ờng</t>
    </r>
  </si>
  <si>
    <t>量る</t>
  </si>
  <si>
    <t>よてい</t>
  </si>
  <si>
    <t>Dự định, kế hoạch</t>
  </si>
  <si>
    <t>予定</t>
  </si>
  <si>
    <t>よしゅう</t>
  </si>
  <si>
    <r>
      <t>Học tr</t>
    </r>
    <r>
      <rPr>
        <sz val="11"/>
        <color theme="1"/>
        <rFont val="Calibri"/>
        <family val="2"/>
        <scheme val="minor"/>
      </rPr>
      <t>ư</t>
    </r>
    <r>
      <rPr>
        <sz val="11"/>
        <color theme="1"/>
        <rFont val="Calibri"/>
        <family val="2"/>
        <charset val="128"/>
        <scheme val="minor"/>
      </rPr>
      <t>ớc</t>
    </r>
  </si>
  <si>
    <t>予習</t>
  </si>
  <si>
    <t>よび</t>
  </si>
  <si>
    <t>Dự bị</t>
  </si>
  <si>
    <t>予備</t>
  </si>
  <si>
    <t>よさん</t>
  </si>
  <si>
    <t>Dự toán, ngân sách</t>
  </si>
  <si>
    <t>予算</t>
  </si>
  <si>
    <t>よやく</t>
  </si>
  <si>
    <r>
      <t>Đặt tr</t>
    </r>
    <r>
      <rPr>
        <sz val="11"/>
        <color theme="1"/>
        <rFont val="Calibri"/>
        <family val="2"/>
        <scheme val="minor"/>
      </rPr>
      <t>ư</t>
    </r>
    <r>
      <rPr>
        <sz val="11"/>
        <color theme="1"/>
        <rFont val="Calibri"/>
        <family val="2"/>
        <charset val="128"/>
        <scheme val="minor"/>
      </rPr>
      <t>ớc, hẹn tr</t>
    </r>
    <r>
      <rPr>
        <sz val="11"/>
        <color theme="1"/>
        <rFont val="Calibri"/>
        <family val="2"/>
        <scheme val="minor"/>
      </rPr>
      <t>ư</t>
    </r>
    <r>
      <rPr>
        <sz val="11"/>
        <color theme="1"/>
        <rFont val="Calibri"/>
        <family val="2"/>
        <charset val="128"/>
        <scheme val="minor"/>
      </rPr>
      <t>ớc</t>
    </r>
  </si>
  <si>
    <t>予約</t>
  </si>
  <si>
    <t>やく～</t>
  </si>
  <si>
    <t>Khoảng chừng~</t>
  </si>
  <si>
    <t>約～</t>
  </si>
  <si>
    <t>やくそく</t>
  </si>
  <si>
    <t>Cuộc hẹn</t>
  </si>
  <si>
    <t>約束</t>
  </si>
  <si>
    <t>ちたい</t>
  </si>
  <si>
    <t>Khu vực, vùng</t>
  </si>
  <si>
    <t>地帯</t>
  </si>
  <si>
    <t>けいたいでんわ</t>
  </si>
  <si>
    <t>Điện thoại di động</t>
  </si>
  <si>
    <t>携帯電話</t>
  </si>
  <si>
    <t>おんたい</t>
  </si>
  <si>
    <t>Ôn đới</t>
  </si>
  <si>
    <t>温帯</t>
  </si>
  <si>
    <t>おび</t>
  </si>
  <si>
    <r>
      <t>Dây thắt l</t>
    </r>
    <r>
      <rPr>
        <sz val="11"/>
        <color theme="1"/>
        <rFont val="Calibri"/>
        <family val="2"/>
        <scheme val="minor"/>
      </rPr>
      <t>ư</t>
    </r>
    <r>
      <rPr>
        <sz val="11"/>
        <color theme="1"/>
        <rFont val="Calibri"/>
        <family val="2"/>
        <charset val="128"/>
        <scheme val="minor"/>
      </rPr>
      <t>ng obi</t>
    </r>
  </si>
  <si>
    <t>帯</t>
  </si>
  <si>
    <t>ほおん</t>
  </si>
  <si>
    <t>Giữ ấm, giữ nhiệt</t>
  </si>
  <si>
    <t>保温</t>
  </si>
  <si>
    <t>ほしつ</t>
  </si>
  <si>
    <t>Giữ ẩm</t>
  </si>
  <si>
    <t>保湿</t>
  </si>
  <si>
    <t>ほけん</t>
  </si>
  <si>
    <t>Bảo hiểm</t>
  </si>
  <si>
    <t>保険</t>
  </si>
  <si>
    <t>たもつ</t>
  </si>
  <si>
    <t>Bảo vệ, giữ, duy trì</t>
  </si>
  <si>
    <t>保つ</t>
  </si>
  <si>
    <t>ほりゅう</t>
  </si>
  <si>
    <r>
      <t>Bảo l</t>
    </r>
    <r>
      <rPr>
        <sz val="11"/>
        <color theme="1"/>
        <rFont val="Calibri"/>
        <family val="2"/>
        <scheme val="minor"/>
      </rPr>
      <t>ư</t>
    </r>
    <r>
      <rPr>
        <sz val="11"/>
        <color theme="1"/>
        <rFont val="Calibri"/>
        <family val="2"/>
        <charset val="128"/>
        <scheme val="minor"/>
      </rPr>
      <t>u</t>
    </r>
  </si>
  <si>
    <t>保留</t>
  </si>
  <si>
    <t>りゅうがく</t>
  </si>
  <si>
    <t>Du học</t>
  </si>
  <si>
    <t>留学</t>
  </si>
  <si>
    <t>ていりゅうしょ</t>
  </si>
  <si>
    <t>Bến dừng xe bus</t>
  </si>
  <si>
    <t>停留所</t>
  </si>
  <si>
    <t>かきとめ</t>
  </si>
  <si>
    <t>Đăng ký, ghi vào, điền vào</t>
  </si>
  <si>
    <t>書留</t>
  </si>
  <si>
    <t>るす</t>
  </si>
  <si>
    <t>Vắng nhà</t>
  </si>
  <si>
    <t>留守</t>
  </si>
  <si>
    <t>まもる</t>
  </si>
  <si>
    <t>Bảo vệ</t>
  </si>
  <si>
    <t>守る</t>
  </si>
  <si>
    <t>おまもり</t>
  </si>
  <si>
    <t>Lá bùa</t>
  </si>
  <si>
    <t>お守り</t>
  </si>
  <si>
    <t>でんしん</t>
  </si>
  <si>
    <t>Tin nhắn</t>
  </si>
  <si>
    <t>伝信</t>
  </si>
  <si>
    <t>つたえる</t>
  </si>
  <si>
    <t>Truyền tải, truyền đi</t>
  </si>
  <si>
    <t>伝える</t>
  </si>
  <si>
    <t>てつだう</t>
  </si>
  <si>
    <t>Giúp đỡ</t>
  </si>
  <si>
    <t>手伝う</t>
  </si>
  <si>
    <t>すむ</t>
  </si>
  <si>
    <t>Xong, hoàn thành</t>
  </si>
  <si>
    <t>済む</t>
  </si>
  <si>
    <t>～ずみ</t>
  </si>
  <si>
    <t>Xong ~</t>
  </si>
  <si>
    <t>～済み</t>
  </si>
  <si>
    <t>へんさい</t>
  </si>
  <si>
    <t>Hoàn trả, thanh toán tiền</t>
  </si>
  <si>
    <t>返済</t>
  </si>
  <si>
    <t>ようけん</t>
  </si>
  <si>
    <t>Vụ việc, vấn đề</t>
  </si>
  <si>
    <t>用件</t>
  </si>
  <si>
    <t>Chủ đề</t>
  </si>
  <si>
    <t>じけん</t>
  </si>
  <si>
    <t>Sự kiện, vụ việc</t>
  </si>
  <si>
    <t>事件</t>
  </si>
  <si>
    <t>つうしん</t>
  </si>
  <si>
    <t>Truyền thông, thông tin</t>
  </si>
  <si>
    <t>通信</t>
  </si>
  <si>
    <t>じしん</t>
  </si>
  <si>
    <t>Tự tin</t>
  </si>
  <si>
    <t>自信</t>
  </si>
  <si>
    <t>しんじる</t>
  </si>
  <si>
    <r>
      <t>Tin t</t>
    </r>
    <r>
      <rPr>
        <sz val="11"/>
        <color theme="1"/>
        <rFont val="Calibri"/>
        <family val="2"/>
        <scheme val="minor"/>
      </rPr>
      <t>ư</t>
    </r>
    <r>
      <rPr>
        <sz val="11"/>
        <color theme="1"/>
        <rFont val="Calibri"/>
        <family val="2"/>
        <charset val="128"/>
        <scheme val="minor"/>
      </rPr>
      <t>ởng</t>
    </r>
  </si>
  <si>
    <t>信じる</t>
  </si>
  <si>
    <t>ちゃくしんりれき</t>
  </si>
  <si>
    <r>
      <t>Bản l</t>
    </r>
    <r>
      <rPr>
        <sz val="11"/>
        <color theme="1"/>
        <rFont val="Calibri"/>
        <family val="2"/>
        <scheme val="minor"/>
      </rPr>
      <t>ư</t>
    </r>
    <r>
      <rPr>
        <sz val="11"/>
        <color theme="1"/>
        <rFont val="Calibri"/>
        <family val="2"/>
        <charset val="128"/>
        <scheme val="minor"/>
      </rPr>
      <t>u cuộc gọi đã nhận</t>
    </r>
  </si>
  <si>
    <t>着信履歴</t>
  </si>
  <si>
    <t>りれきしょ</t>
  </si>
  <si>
    <r>
      <t>S</t>
    </r>
    <r>
      <rPr>
        <sz val="11"/>
        <color theme="1"/>
        <rFont val="Calibri"/>
        <family val="2"/>
        <scheme val="minor"/>
      </rPr>
      <t>ơ</t>
    </r>
    <r>
      <rPr>
        <sz val="11"/>
        <color theme="1"/>
        <rFont val="Calibri"/>
        <family val="2"/>
        <charset val="128"/>
        <scheme val="minor"/>
      </rPr>
      <t xml:space="preserve"> yếu lí lịch, CV</t>
    </r>
  </si>
  <si>
    <t>履歴書</t>
  </si>
  <si>
    <t>れきし</t>
  </si>
  <si>
    <t>Lịch sử</t>
  </si>
  <si>
    <t>歴史</t>
  </si>
  <si>
    <t>じゅしんばこ</t>
  </si>
  <si>
    <r>
      <t>Hộp th</t>
    </r>
    <r>
      <rPr>
        <sz val="11"/>
        <color theme="1"/>
        <rFont val="Calibri"/>
        <family val="2"/>
        <scheme val="minor"/>
      </rPr>
      <t>ư</t>
    </r>
    <r>
      <rPr>
        <sz val="11"/>
        <color theme="1"/>
        <rFont val="Calibri"/>
        <family val="2"/>
        <charset val="128"/>
        <scheme val="minor"/>
      </rPr>
      <t xml:space="preserve"> đến</t>
    </r>
  </si>
  <si>
    <t>受信箱</t>
  </si>
  <si>
    <t>そうしんばこ</t>
  </si>
  <si>
    <r>
      <t>Hộp th</t>
    </r>
    <r>
      <rPr>
        <sz val="11"/>
        <color theme="1"/>
        <rFont val="Calibri"/>
        <family val="2"/>
        <scheme val="minor"/>
      </rPr>
      <t>ư</t>
    </r>
    <r>
      <rPr>
        <sz val="11"/>
        <color theme="1"/>
        <rFont val="Calibri"/>
        <family val="2"/>
        <charset val="128"/>
        <scheme val="minor"/>
      </rPr>
      <t xml:space="preserve"> đã gửi</t>
    </r>
  </si>
  <si>
    <t>送信箱</t>
  </si>
  <si>
    <t>ごみばこ</t>
  </si>
  <si>
    <t>Thùng rác</t>
  </si>
  <si>
    <t>ごみ箱</t>
  </si>
  <si>
    <t>しんき</t>
  </si>
  <si>
    <t>Mới lạ, mới mẻ</t>
  </si>
  <si>
    <t>新規</t>
  </si>
  <si>
    <t>きてい</t>
  </si>
  <si>
    <t>Quy định</t>
  </si>
  <si>
    <t>規定</t>
  </si>
  <si>
    <t>へんかん</t>
  </si>
  <si>
    <t>Biến đổi, hoán chuyển</t>
  </si>
  <si>
    <t>変換</t>
  </si>
  <si>
    <t>たいへん（な）</t>
  </si>
  <si>
    <t>Rất, mệt mỏi, khó khăn</t>
  </si>
  <si>
    <t>大変（な）</t>
  </si>
  <si>
    <t>かわる</t>
  </si>
  <si>
    <t>Thay đổi (tự động từ)</t>
  </si>
  <si>
    <t>変わる</t>
  </si>
  <si>
    <t>かえる</t>
  </si>
  <si>
    <t>Thay đổi (tha động từ)</t>
  </si>
  <si>
    <t>変える</t>
  </si>
  <si>
    <t>せんたく</t>
  </si>
  <si>
    <t>Tuyển chọn</t>
  </si>
  <si>
    <t>選択</t>
  </si>
  <si>
    <t>せんしゅ</t>
  </si>
  <si>
    <t>Tuyển thủ</t>
  </si>
  <si>
    <t>選手</t>
  </si>
  <si>
    <t>せんこう</t>
  </si>
  <si>
    <t>Cân nhắc, lựa chọn</t>
  </si>
  <si>
    <t>選考</t>
  </si>
  <si>
    <t>えらぶ</t>
  </si>
  <si>
    <t>Chọn</t>
  </si>
  <si>
    <t>選ぶ</t>
  </si>
  <si>
    <t>けってい</t>
  </si>
  <si>
    <t>Quyết định</t>
  </si>
  <si>
    <t>決定</t>
  </si>
  <si>
    <t>きめる</t>
  </si>
  <si>
    <t>Quyết định (tha động từ)</t>
  </si>
  <si>
    <t>決める</t>
  </si>
  <si>
    <t>きまる</t>
  </si>
  <si>
    <t>Quyết định (tự động từ)</t>
  </si>
  <si>
    <t>決まる</t>
  </si>
  <si>
    <t>とうろく</t>
  </si>
  <si>
    <t>Đăng ký</t>
  </si>
  <si>
    <t>登録</t>
  </si>
  <si>
    <t>とざん</t>
  </si>
  <si>
    <t>Leo núi</t>
  </si>
  <si>
    <t>登山</t>
  </si>
  <si>
    <t>やまのぼり</t>
  </si>
  <si>
    <t>山登り</t>
  </si>
  <si>
    <t>とうじょう</t>
  </si>
  <si>
    <t>Xuất hiện</t>
  </si>
  <si>
    <t>登場</t>
  </si>
  <si>
    <t>へんしゅう</t>
  </si>
  <si>
    <t>Biên tập</t>
  </si>
  <si>
    <t>編集</t>
  </si>
  <si>
    <t>ちょうへん</t>
  </si>
  <si>
    <t>Câu chuyện dài, phim dài</t>
  </si>
  <si>
    <t>長編</t>
  </si>
  <si>
    <t>たんぺん</t>
  </si>
  <si>
    <t>Truyện ngắn, phim ngắn</t>
  </si>
  <si>
    <t>短編</t>
  </si>
  <si>
    <t>あみもの</t>
  </si>
  <si>
    <t>Đồ đan</t>
  </si>
  <si>
    <t>編み物</t>
  </si>
  <si>
    <t>きのう</t>
  </si>
  <si>
    <t>Chức năng</t>
  </si>
  <si>
    <t>機能</t>
  </si>
  <si>
    <t>かのう（な）</t>
  </si>
  <si>
    <t>Khả năng, có thể</t>
  </si>
  <si>
    <t>可能（な）</t>
  </si>
  <si>
    <t>のうりょく</t>
  </si>
  <si>
    <t>Năng lực</t>
  </si>
  <si>
    <t>能力</t>
  </si>
  <si>
    <t>しゅうせい</t>
  </si>
  <si>
    <t>Chỉnh sửa</t>
  </si>
  <si>
    <t>修正</t>
  </si>
  <si>
    <t>しゅうり</t>
  </si>
  <si>
    <t>Sửa chữa</t>
  </si>
  <si>
    <t>修理</t>
  </si>
  <si>
    <t>しゅうし</t>
  </si>
  <si>
    <t>Thạc sĩ, master</t>
  </si>
  <si>
    <t>修士</t>
  </si>
  <si>
    <t>かんりょう</t>
  </si>
  <si>
    <t>Hoàn tất</t>
  </si>
  <si>
    <t>完了</t>
  </si>
  <si>
    <t>かんせい</t>
  </si>
  <si>
    <t>Hoàn thành</t>
  </si>
  <si>
    <t>完成</t>
  </si>
  <si>
    <t>かんび</t>
  </si>
  <si>
    <r>
      <t>Đ</t>
    </r>
    <r>
      <rPr>
        <sz val="11"/>
        <color theme="1"/>
        <rFont val="Calibri"/>
        <family val="2"/>
        <scheme val="minor"/>
      </rPr>
      <t>ư</t>
    </r>
    <r>
      <rPr>
        <sz val="11"/>
        <color theme="1"/>
        <rFont val="Calibri"/>
        <family val="2"/>
        <charset val="128"/>
        <scheme val="minor"/>
      </rPr>
      <t>ợc trang bị đầy đủ</t>
    </r>
  </si>
  <si>
    <t>完備</t>
  </si>
  <si>
    <t>しゅうりょう</t>
  </si>
  <si>
    <t>Kết thúc</t>
  </si>
  <si>
    <t>終了</t>
  </si>
  <si>
    <t>Hoàn thành, kết thúc</t>
  </si>
  <si>
    <t>修了</t>
  </si>
  <si>
    <t>がぞう</t>
  </si>
  <si>
    <t>Hình ảnh</t>
  </si>
  <si>
    <t>画像</t>
  </si>
  <si>
    <t>えいぞう</t>
  </si>
  <si>
    <t>HÌnh ảnh, sự phản chiếu</t>
  </si>
  <si>
    <t>映像</t>
  </si>
  <si>
    <t>げんぞう</t>
  </si>
  <si>
    <t>Rửa phim, tráng phim</t>
  </si>
  <si>
    <t>現像</t>
  </si>
  <si>
    <t>しょるい</t>
  </si>
  <si>
    <t>Tài liệu</t>
  </si>
  <si>
    <t>書類</t>
  </si>
  <si>
    <t>ぶんるい</t>
  </si>
  <si>
    <t>Phân loại</t>
  </si>
  <si>
    <t>分類</t>
  </si>
  <si>
    <t>じんるい</t>
  </si>
  <si>
    <t>Nhân loại</t>
  </si>
  <si>
    <t>人類</t>
  </si>
  <si>
    <t>しょしき</t>
  </si>
  <si>
    <t>Khuôn thức, dạng mẫu</t>
  </si>
  <si>
    <t>書式</t>
  </si>
  <si>
    <t>Lễ nhập học</t>
  </si>
  <si>
    <t>にほんしき</t>
  </si>
  <si>
    <t>Kiểu Nhật</t>
  </si>
  <si>
    <t>日本式</t>
  </si>
  <si>
    <t>せいしき（な）</t>
  </si>
  <si>
    <t>Chính thức, trịnh trọng</t>
  </si>
  <si>
    <t>正式（な）</t>
  </si>
  <si>
    <t>ちゅうおう</t>
  </si>
  <si>
    <t>Trung tâm</t>
  </si>
  <si>
    <t>中央</t>
  </si>
  <si>
    <t>ほぞん</t>
  </si>
  <si>
    <r>
      <t>Bảo tồn, l</t>
    </r>
    <r>
      <rPr>
        <sz val="11"/>
        <color theme="1"/>
        <rFont val="Calibri"/>
        <family val="2"/>
        <scheme val="minor"/>
      </rPr>
      <t>ư</t>
    </r>
    <r>
      <rPr>
        <sz val="11"/>
        <color theme="1"/>
        <rFont val="Calibri"/>
        <family val="2"/>
        <charset val="128"/>
        <scheme val="minor"/>
      </rPr>
      <t>u lại</t>
    </r>
  </si>
  <si>
    <t>保存</t>
  </si>
  <si>
    <t>せいぞん</t>
  </si>
  <si>
    <t>Sinh tồn</t>
  </si>
  <si>
    <t>生存</t>
  </si>
  <si>
    <t>ごぞんじ</t>
  </si>
  <si>
    <t>Biết (trịnh trọng)</t>
  </si>
  <si>
    <t>ご存知</t>
  </si>
  <si>
    <t>そんざい</t>
  </si>
  <si>
    <t>Tồn tại</t>
  </si>
  <si>
    <t>存在</t>
  </si>
  <si>
    <t>みとめいん</t>
  </si>
  <si>
    <t>Con dấu</t>
  </si>
  <si>
    <t>認め印</t>
  </si>
  <si>
    <t>しるし</t>
  </si>
  <si>
    <t>Dấu</t>
  </si>
  <si>
    <t>印</t>
  </si>
  <si>
    <t>めじるし</t>
  </si>
  <si>
    <t>Dấu hiệu</t>
  </si>
  <si>
    <t>目印</t>
  </si>
  <si>
    <t>いんさつ</t>
  </si>
  <si>
    <t>In ấn</t>
  </si>
  <si>
    <t>印刷</t>
  </si>
  <si>
    <t>かくだい</t>
  </si>
  <si>
    <t>Mở rộng</t>
  </si>
  <si>
    <t>拡大</t>
  </si>
  <si>
    <t>しゅくしょう</t>
  </si>
  <si>
    <t>Thu nhỏ, giảm lại</t>
  </si>
  <si>
    <t>縮小</t>
  </si>
  <si>
    <t>わかい</t>
  </si>
  <si>
    <t>Trẻ</t>
  </si>
  <si>
    <t>若い</t>
  </si>
  <si>
    <t>ひろう</t>
  </si>
  <si>
    <r>
      <t>Đón; l</t>
    </r>
    <r>
      <rPr>
        <sz val="11"/>
        <color theme="1"/>
        <rFont val="Calibri"/>
        <family val="2"/>
        <scheme val="minor"/>
      </rPr>
      <t>ư</t>
    </r>
    <r>
      <rPr>
        <sz val="11"/>
        <color theme="1"/>
        <rFont val="Calibri"/>
        <family val="2"/>
        <charset val="128"/>
        <scheme val="minor"/>
      </rPr>
      <t>ợm</t>
    </r>
  </si>
  <si>
    <t>拾う</t>
  </si>
  <si>
    <t>Nhọn, sắc bén</t>
  </si>
  <si>
    <t>Chậm chạm, đần độn</t>
  </si>
  <si>
    <r>
      <t>Nổi, l</t>
    </r>
    <r>
      <rPr>
        <sz val="11"/>
        <color theme="1"/>
        <rFont val="Calibri"/>
        <family val="2"/>
        <scheme val="minor"/>
      </rPr>
      <t>ơ</t>
    </r>
    <r>
      <rPr>
        <sz val="11"/>
        <color theme="1"/>
        <rFont val="Calibri"/>
        <family val="2"/>
        <charset val="128"/>
        <scheme val="minor"/>
      </rPr>
      <t xml:space="preserve"> lửng</t>
    </r>
  </si>
  <si>
    <t>うかぶ</t>
  </si>
  <si>
    <t>Nổi</t>
  </si>
  <si>
    <t>浮かぶ</t>
  </si>
  <si>
    <t>うかべる</t>
  </si>
  <si>
    <t>Làm nổi lên</t>
  </si>
  <si>
    <t>浮かべる</t>
  </si>
  <si>
    <t>Buồn bã, đau khổ</t>
  </si>
  <si>
    <t>ようす</t>
  </si>
  <si>
    <t>Tình trạng, bộ dạng</t>
  </si>
  <si>
    <t>様子</t>
  </si>
  <si>
    <t>どうよう</t>
  </si>
  <si>
    <t>Giống nhau</t>
  </si>
  <si>
    <t>同様</t>
  </si>
  <si>
    <t>～さま</t>
  </si>
  <si>
    <t>Ngài~</t>
  </si>
  <si>
    <t>～様</t>
  </si>
  <si>
    <t>さまざま（な）</t>
  </si>
  <si>
    <t>Đa dạng, phong phú</t>
  </si>
  <si>
    <t>様々（な）</t>
  </si>
  <si>
    <t>じゅうよう</t>
  </si>
  <si>
    <t>Quan trọng</t>
  </si>
  <si>
    <t>重要</t>
  </si>
  <si>
    <t>ようてん</t>
  </si>
  <si>
    <t>Điểm trọng yếu</t>
  </si>
  <si>
    <t>要点</t>
  </si>
  <si>
    <r>
      <t>Tóm l</t>
    </r>
    <r>
      <rPr>
        <sz val="11"/>
        <color theme="1"/>
        <rFont val="Calibri"/>
        <family val="2"/>
        <scheme val="minor"/>
      </rPr>
      <t>ư</t>
    </r>
    <r>
      <rPr>
        <sz val="11"/>
        <color theme="1"/>
        <rFont val="Calibri"/>
        <family val="2"/>
        <charset val="128"/>
        <scheme val="minor"/>
      </rPr>
      <t>ợc</t>
    </r>
  </si>
  <si>
    <t>要約</t>
  </si>
  <si>
    <t>いる</t>
  </si>
  <si>
    <t>Cần thiết</t>
  </si>
  <si>
    <t>要る</t>
  </si>
  <si>
    <t>りよう</t>
  </si>
  <si>
    <t>Sử dụng, tận dụng</t>
  </si>
  <si>
    <t>利用</t>
  </si>
  <si>
    <t>べんり</t>
  </si>
  <si>
    <t>Tiện lợi</t>
  </si>
  <si>
    <t>便利（な）</t>
  </si>
  <si>
    <t>きんり</t>
  </si>
  <si>
    <t>Tiền lời, lãi</t>
  </si>
  <si>
    <t>金利</t>
  </si>
  <si>
    <t>ゆうり</t>
  </si>
  <si>
    <t>Có lợi</t>
  </si>
  <si>
    <t>有利</t>
  </si>
  <si>
    <t>めいさい</t>
  </si>
  <si>
    <t>Chi tiết</t>
  </si>
  <si>
    <t>明細</t>
  </si>
  <si>
    <t>こまかい</t>
  </si>
  <si>
    <t>Cụ thể, nhỏ</t>
  </si>
  <si>
    <t>細かい</t>
  </si>
  <si>
    <t>ほそい</t>
  </si>
  <si>
    <t>Ốm</t>
  </si>
  <si>
    <t>細い</t>
  </si>
  <si>
    <t>こころぼそい</t>
  </si>
  <si>
    <r>
      <t>Cô đ</t>
    </r>
    <r>
      <rPr>
        <sz val="11"/>
        <color theme="1"/>
        <rFont val="Calibri"/>
        <family val="2"/>
        <scheme val="minor"/>
      </rPr>
      <t>ơ</t>
    </r>
    <r>
      <rPr>
        <sz val="11"/>
        <color theme="1"/>
        <rFont val="Calibri"/>
        <family val="2"/>
        <charset val="128"/>
        <scheme val="minor"/>
      </rPr>
      <t>n, ko có sự giúp đỡ</t>
    </r>
  </si>
  <si>
    <t>心細い</t>
  </si>
  <si>
    <t>きゃくせき</t>
  </si>
  <si>
    <t>Ghế cho khách, ghế khán giả</t>
  </si>
  <si>
    <t>客席</t>
  </si>
  <si>
    <t>じょうきゃく</t>
  </si>
  <si>
    <t>Hành khách</t>
  </si>
  <si>
    <t>乗客</t>
  </si>
  <si>
    <t>おきゃくさま</t>
  </si>
  <si>
    <t>Khách hàng</t>
  </si>
  <si>
    <t>お客様</t>
  </si>
  <si>
    <t>がく</t>
  </si>
  <si>
    <t>Khung</t>
  </si>
  <si>
    <t>きんがく</t>
  </si>
  <si>
    <r>
      <t>Số tiền, l</t>
    </r>
    <r>
      <rPr>
        <sz val="11"/>
        <color theme="1"/>
        <rFont val="Calibri"/>
        <family val="2"/>
        <scheme val="minor"/>
      </rPr>
      <t>ư</t>
    </r>
    <r>
      <rPr>
        <sz val="11"/>
        <color theme="1"/>
        <rFont val="Calibri"/>
        <family val="2"/>
        <charset val="128"/>
        <scheme val="minor"/>
      </rPr>
      <t>ợng tiền</t>
    </r>
  </si>
  <si>
    <t>金額</t>
  </si>
  <si>
    <t>Trán</t>
  </si>
  <si>
    <t>こむ</t>
  </si>
  <si>
    <t>Đông đúc</t>
  </si>
  <si>
    <t>込む</t>
  </si>
  <si>
    <t>はらいこむ</t>
  </si>
  <si>
    <t>払い込む</t>
  </si>
  <si>
    <t>もうしこむ</t>
  </si>
  <si>
    <t>申し込む</t>
  </si>
  <si>
    <t>とびこむ</t>
  </si>
  <si>
    <t>Nhảy vào</t>
  </si>
  <si>
    <t>飛び込む</t>
  </si>
  <si>
    <r>
      <t>T</t>
    </r>
    <r>
      <rPr>
        <sz val="11"/>
        <color theme="1"/>
        <rFont val="Calibri"/>
        <family val="2"/>
        <scheme val="minor"/>
      </rPr>
      <t>ư</t>
    </r>
    <r>
      <rPr>
        <sz val="11"/>
        <color theme="1"/>
        <rFont val="Calibri"/>
        <family val="2"/>
        <charset val="128"/>
        <scheme val="minor"/>
      </rPr>
      <t>ởng t</t>
    </r>
    <r>
      <rPr>
        <sz val="11"/>
        <color theme="1"/>
        <rFont val="Calibri"/>
        <family val="2"/>
        <scheme val="minor"/>
      </rPr>
      <t>ư</t>
    </r>
    <r>
      <rPr>
        <sz val="11"/>
        <color theme="1"/>
        <rFont val="Calibri"/>
        <family val="2"/>
        <charset val="128"/>
        <scheme val="minor"/>
      </rPr>
      <t>ợng, suy ngẫm</t>
    </r>
  </si>
  <si>
    <t>りょうしゅうしょ</t>
  </si>
  <si>
    <r>
      <t>Hóa đ</t>
    </r>
    <r>
      <rPr>
        <sz val="11"/>
        <color theme="1"/>
        <rFont val="Calibri"/>
        <family val="2"/>
        <scheme val="minor"/>
      </rPr>
      <t>ơ</t>
    </r>
    <r>
      <rPr>
        <sz val="11"/>
        <color theme="1"/>
        <rFont val="Calibri"/>
        <family val="2"/>
        <charset val="128"/>
        <scheme val="minor"/>
      </rPr>
      <t>n</t>
    </r>
  </si>
  <si>
    <t>領収書</t>
  </si>
  <si>
    <t>Lãnh vực~</t>
  </si>
  <si>
    <t>～領</t>
  </si>
  <si>
    <t>りょうじかん</t>
  </si>
  <si>
    <r>
      <t>C</t>
    </r>
    <r>
      <rPr>
        <sz val="11"/>
        <color theme="1"/>
        <rFont val="Calibri"/>
        <family val="2"/>
        <scheme val="minor"/>
      </rPr>
      <t>ơ</t>
    </r>
    <r>
      <rPr>
        <sz val="11"/>
        <color theme="1"/>
        <rFont val="Calibri"/>
        <family val="2"/>
        <charset val="128"/>
        <scheme val="minor"/>
      </rPr>
      <t xml:space="preserve"> quan lãnh sự</t>
    </r>
  </si>
  <si>
    <t>領事館</t>
  </si>
  <si>
    <t>だいとうりょう</t>
  </si>
  <si>
    <r>
      <t>Chủ tịch n</t>
    </r>
    <r>
      <rPr>
        <sz val="11"/>
        <color theme="1"/>
        <rFont val="Calibri"/>
        <family val="2"/>
        <scheme val="minor"/>
      </rPr>
      <t>ư</t>
    </r>
    <r>
      <rPr>
        <sz val="11"/>
        <color theme="1"/>
        <rFont val="Calibri"/>
        <family val="2"/>
        <charset val="128"/>
        <scheme val="minor"/>
      </rPr>
      <t>ớc, tổng thống</t>
    </r>
  </si>
  <si>
    <t>大統領</t>
  </si>
  <si>
    <t>Thu nhập</t>
  </si>
  <si>
    <t>しゅうしゅう</t>
  </si>
  <si>
    <t>Thu thập</t>
  </si>
  <si>
    <t>収集</t>
  </si>
  <si>
    <t>かいしゅう</t>
  </si>
  <si>
    <t>Thu hồi, phục hồi, tập hợp</t>
  </si>
  <si>
    <t>回収</t>
  </si>
  <si>
    <t>きゅうしゅう</t>
  </si>
  <si>
    <t>Hấp thụ</t>
  </si>
  <si>
    <t>吸収</t>
  </si>
  <si>
    <t>おさめる</t>
  </si>
  <si>
    <r>
      <t>Tiếp thu, cất, tàng trữ, dành đ</t>
    </r>
    <r>
      <rPr>
        <sz val="11"/>
        <color theme="1"/>
        <rFont val="Calibri"/>
        <family val="2"/>
        <scheme val="minor"/>
      </rPr>
      <t>ư</t>
    </r>
    <r>
      <rPr>
        <sz val="11"/>
        <color theme="1"/>
        <rFont val="Calibri"/>
        <family val="2"/>
        <charset val="128"/>
        <scheme val="minor"/>
      </rPr>
      <t>ợc</t>
    </r>
  </si>
  <si>
    <t>収める</t>
  </si>
  <si>
    <t>きかい</t>
  </si>
  <si>
    <t>Máy móc</t>
  </si>
  <si>
    <t>機械</t>
  </si>
  <si>
    <t>きかいたいそう</t>
  </si>
  <si>
    <t>Tập thể dục bằng máy (gym)</t>
  </si>
  <si>
    <t>器械体操</t>
  </si>
  <si>
    <t>きょく</t>
  </si>
  <si>
    <t>Ca khúc, khúc nhạc</t>
  </si>
  <si>
    <t>曲</t>
  </si>
  <si>
    <t>きょくせん</t>
  </si>
  <si>
    <r>
      <t>Đ</t>
    </r>
    <r>
      <rPr>
        <sz val="11"/>
        <color theme="1"/>
        <rFont val="Calibri"/>
        <family val="2"/>
        <scheme val="minor"/>
      </rPr>
      <t>ư</t>
    </r>
    <r>
      <rPr>
        <sz val="11"/>
        <color theme="1"/>
        <rFont val="Calibri"/>
        <family val="2"/>
        <charset val="128"/>
        <scheme val="minor"/>
      </rPr>
      <t>ờng cong</t>
    </r>
  </si>
  <si>
    <t>曲線</t>
  </si>
  <si>
    <t>おりまげる</t>
  </si>
  <si>
    <t>Bẻ cong, uốn</t>
  </si>
  <si>
    <t>折り曲げる</t>
  </si>
  <si>
    <t>まがる</t>
  </si>
  <si>
    <t>Quẹo</t>
  </si>
  <si>
    <t>曲がる</t>
  </si>
  <si>
    <t>おせん</t>
  </si>
  <si>
    <t>Ô nhiễm</t>
  </si>
  <si>
    <t>汚染</t>
  </si>
  <si>
    <t>きたない</t>
  </si>
  <si>
    <r>
      <t>D</t>
    </r>
    <r>
      <rPr>
        <sz val="11"/>
        <color theme="1"/>
        <rFont val="Calibri"/>
        <family val="2"/>
        <scheme val="minor"/>
      </rPr>
      <t>ơ</t>
    </r>
    <r>
      <rPr>
        <sz val="11"/>
        <color theme="1"/>
        <rFont val="Calibri"/>
        <family val="2"/>
        <charset val="128"/>
        <scheme val="minor"/>
      </rPr>
      <t>, bẩn</t>
    </r>
  </si>
  <si>
    <t>汚い</t>
  </si>
  <si>
    <t>よごす</t>
  </si>
  <si>
    <t>Làm bẩn (tha động từ)</t>
  </si>
  <si>
    <t>汚す</t>
  </si>
  <si>
    <t>よごれる</t>
  </si>
  <si>
    <t>Bị bẩn (tự động từ)</t>
  </si>
  <si>
    <t>汚れる</t>
  </si>
  <si>
    <t>～どの</t>
  </si>
  <si>
    <t>～殿</t>
  </si>
  <si>
    <t>とのさま</t>
  </si>
  <si>
    <t>Quý tộc</t>
  </si>
  <si>
    <t>殿様</t>
  </si>
  <si>
    <t>かんれん</t>
  </si>
  <si>
    <t>Liên quan, mối liên hệ</t>
  </si>
  <si>
    <t>関連</t>
  </si>
  <si>
    <t>れんぞく</t>
  </si>
  <si>
    <t>Liên tục</t>
  </si>
  <si>
    <t>連続</t>
  </si>
  <si>
    <t>れんきゅう</t>
  </si>
  <si>
    <t>Kỳ nghỉ liên tục</t>
  </si>
  <si>
    <t>連休</t>
  </si>
  <si>
    <t>つれる</t>
  </si>
  <si>
    <t>Dẫn theo, đi chung với</t>
  </si>
  <si>
    <t>連れる</t>
  </si>
  <si>
    <t>れんらく</t>
  </si>
  <si>
    <t>Liên lạc</t>
  </si>
  <si>
    <t>連絡</t>
  </si>
  <si>
    <t>にゅうか</t>
  </si>
  <si>
    <t>Nhập hàng</t>
  </si>
  <si>
    <t>入荷</t>
  </si>
  <si>
    <t>しゅっか</t>
  </si>
  <si>
    <t>Xuất hàng</t>
  </si>
  <si>
    <t>出荷</t>
  </si>
  <si>
    <t>にもつ</t>
  </si>
  <si>
    <t>Hành lý</t>
  </si>
  <si>
    <t>荷物</t>
  </si>
  <si>
    <t>とどける</t>
  </si>
  <si>
    <r>
      <t>Đ</t>
    </r>
    <r>
      <rPr>
        <sz val="11"/>
        <color theme="1"/>
        <rFont val="Calibri"/>
        <family val="2"/>
        <scheme val="minor"/>
      </rPr>
      <t>ư</t>
    </r>
    <r>
      <rPr>
        <sz val="11"/>
        <color theme="1"/>
        <rFont val="Calibri"/>
        <family val="2"/>
        <charset val="128"/>
        <scheme val="minor"/>
      </rPr>
      <t>a đến, chuyển đến (tha động từ)</t>
    </r>
  </si>
  <si>
    <t>届ける</t>
  </si>
  <si>
    <t>とどく</t>
  </si>
  <si>
    <r>
      <t>Đến, đ</t>
    </r>
    <r>
      <rPr>
        <sz val="11"/>
        <color theme="1"/>
        <rFont val="Calibri"/>
        <family val="2"/>
        <scheme val="minor"/>
      </rPr>
      <t>ư</t>
    </r>
    <r>
      <rPr>
        <sz val="11"/>
        <color theme="1"/>
        <rFont val="Calibri"/>
        <family val="2"/>
        <charset val="128"/>
        <scheme val="minor"/>
      </rPr>
      <t>ợc đ</t>
    </r>
    <r>
      <rPr>
        <sz val="11"/>
        <color theme="1"/>
        <rFont val="Calibri"/>
        <family val="2"/>
        <scheme val="minor"/>
      </rPr>
      <t>ư</t>
    </r>
    <r>
      <rPr>
        <sz val="11"/>
        <color theme="1"/>
        <rFont val="Calibri"/>
        <family val="2"/>
        <charset val="128"/>
        <scheme val="minor"/>
      </rPr>
      <t>a đến (tự động từ)</t>
    </r>
  </si>
  <si>
    <t>届く</t>
  </si>
  <si>
    <t>とどけで</t>
  </si>
  <si>
    <t>Đăng ký, báo cáo</t>
  </si>
  <si>
    <t>届け出</t>
  </si>
  <si>
    <t>さんこうしょ</t>
  </si>
  <si>
    <t>Sách tham khảo</t>
  </si>
  <si>
    <t>参考書</t>
  </si>
  <si>
    <t>じさん</t>
  </si>
  <si>
    <t>Đem theo, mang theo</t>
  </si>
  <si>
    <t>持参</t>
  </si>
  <si>
    <t>まいる</t>
  </si>
  <si>
    <t>Đến, đi</t>
  </si>
  <si>
    <t>参る</t>
  </si>
  <si>
    <t>おまいり</t>
  </si>
  <si>
    <t>Đi lễ chùa, đền</t>
  </si>
  <si>
    <t>お参り</t>
  </si>
  <si>
    <t>いるい</t>
  </si>
  <si>
    <t>Quần áo</t>
  </si>
  <si>
    <t>衣類</t>
  </si>
  <si>
    <t>いりょうひん</t>
  </si>
  <si>
    <t>衣料品</t>
  </si>
  <si>
    <t>いふく</t>
  </si>
  <si>
    <t>Trang phục</t>
  </si>
  <si>
    <t>衣服</t>
  </si>
  <si>
    <t>いしょくじゅう</t>
  </si>
  <si>
    <t>Ăn mặc ở</t>
  </si>
  <si>
    <t>衣食住</t>
  </si>
  <si>
    <t>そのた</t>
  </si>
  <si>
    <t>Cái khác, ngoài ra</t>
  </si>
  <si>
    <t>その他</t>
  </si>
  <si>
    <t>たにん</t>
  </si>
  <si>
    <r>
      <t>Ng</t>
    </r>
    <r>
      <rPr>
        <sz val="11"/>
        <color theme="1"/>
        <rFont val="Calibri"/>
        <family val="2"/>
        <scheme val="minor"/>
      </rPr>
      <t>ư</t>
    </r>
    <r>
      <rPr>
        <sz val="11"/>
        <color theme="1"/>
        <rFont val="Calibri"/>
        <family val="2"/>
        <charset val="128"/>
        <scheme val="minor"/>
      </rPr>
      <t>ời khác</t>
    </r>
  </si>
  <si>
    <t>他人</t>
  </si>
  <si>
    <t>たほう</t>
  </si>
  <si>
    <r>
      <t>Mặt khác, h</t>
    </r>
    <r>
      <rPr>
        <sz val="11"/>
        <color theme="1"/>
        <rFont val="Calibri"/>
        <family val="2"/>
        <scheme val="minor"/>
      </rPr>
      <t>ư</t>
    </r>
    <r>
      <rPr>
        <sz val="11"/>
        <color theme="1"/>
        <rFont val="Calibri"/>
        <family val="2"/>
        <charset val="128"/>
        <scheme val="minor"/>
      </rPr>
      <t>ớng khác</t>
    </r>
  </si>
  <si>
    <t>他方</t>
  </si>
  <si>
    <t>れいぞう</t>
  </si>
  <si>
    <t>Sự làm lạnh</t>
  </si>
  <si>
    <t>冷蔵</t>
  </si>
  <si>
    <t>ちょぞう</t>
  </si>
  <si>
    <t>Sự dự trữ, tàng trữ</t>
  </si>
  <si>
    <t>貯蔵</t>
  </si>
  <si>
    <t>ないぞう</t>
  </si>
  <si>
    <t>Sự lắp đặt, cài đặt bên trong</t>
  </si>
  <si>
    <t>内蔵</t>
  </si>
  <si>
    <t>れいとう</t>
  </si>
  <si>
    <t>Sự làm đông đá</t>
  </si>
  <si>
    <t>冷凍</t>
  </si>
  <si>
    <t>こおる</t>
  </si>
  <si>
    <t>Làm đông (tha động từ)</t>
  </si>
  <si>
    <t>凍る</t>
  </si>
  <si>
    <t>こごえる</t>
  </si>
  <si>
    <t>Đông (tự động từ)</t>
  </si>
  <si>
    <t>凍える</t>
  </si>
  <si>
    <t>～とう/など</t>
  </si>
  <si>
    <r>
      <t>Vân vân, nh</t>
    </r>
    <r>
      <rPr>
        <sz val="11"/>
        <color theme="1"/>
        <rFont val="Calibri"/>
        <family val="2"/>
        <scheme val="minor"/>
      </rPr>
      <t>ư</t>
    </r>
    <r>
      <rPr>
        <sz val="11"/>
        <color theme="1"/>
        <rFont val="Calibri"/>
        <family val="2"/>
        <charset val="128"/>
        <scheme val="minor"/>
      </rPr>
      <t xml:space="preserve"> là…</t>
    </r>
  </si>
  <si>
    <t>～等</t>
  </si>
  <si>
    <t>こうとうがっこう</t>
  </si>
  <si>
    <r>
      <t>Tr</t>
    </r>
    <r>
      <rPr>
        <sz val="11"/>
        <color theme="1"/>
        <rFont val="Calibri"/>
        <family val="2"/>
        <scheme val="minor"/>
      </rPr>
      <t>ư</t>
    </r>
    <r>
      <rPr>
        <sz val="11"/>
        <color theme="1"/>
        <rFont val="Calibri"/>
        <family val="2"/>
        <charset val="128"/>
        <scheme val="minor"/>
      </rPr>
      <t>ờng cấp 3</t>
    </r>
  </si>
  <si>
    <t>高等学校</t>
  </si>
  <si>
    <t>じょうとう</t>
  </si>
  <si>
    <r>
      <t xml:space="preserve">Tốt, </t>
    </r>
    <r>
      <rPr>
        <sz val="11"/>
        <color theme="1"/>
        <rFont val="Calibri"/>
        <family val="2"/>
        <scheme val="minor"/>
      </rPr>
      <t>ư</t>
    </r>
    <r>
      <rPr>
        <sz val="11"/>
        <color theme="1"/>
        <rFont val="Calibri"/>
        <family val="2"/>
        <charset val="128"/>
        <scheme val="minor"/>
      </rPr>
      <t>u tú, cao cấp</t>
    </r>
  </si>
  <si>
    <t>上等</t>
  </si>
  <si>
    <r>
      <t>Cân bằng, t</t>
    </r>
    <r>
      <rPr>
        <sz val="11"/>
        <color theme="1"/>
        <rFont val="Calibri"/>
        <family val="2"/>
        <scheme val="minor"/>
      </rPr>
      <t>ươ</t>
    </r>
    <r>
      <rPr>
        <sz val="11"/>
        <color theme="1"/>
        <rFont val="Calibri"/>
        <family val="2"/>
        <charset val="128"/>
        <scheme val="minor"/>
      </rPr>
      <t>ng đ</t>
    </r>
    <r>
      <rPr>
        <sz val="11"/>
        <color theme="1"/>
        <rFont val="Calibri"/>
        <family val="2"/>
        <scheme val="minor"/>
      </rPr>
      <t>ươ</t>
    </r>
    <r>
      <rPr>
        <sz val="11"/>
        <color theme="1"/>
        <rFont val="Calibri"/>
        <family val="2"/>
        <charset val="128"/>
        <scheme val="minor"/>
      </rPr>
      <t>ng</t>
    </r>
  </si>
  <si>
    <t>はいたつ</t>
  </si>
  <si>
    <t>Phân phối, chuyển cho</t>
  </si>
  <si>
    <t>配達</t>
  </si>
  <si>
    <t>けはい</t>
  </si>
  <si>
    <t>Cảm giác, linh cảm</t>
  </si>
  <si>
    <t>気配</t>
  </si>
  <si>
    <t>しんぱい（な）</t>
  </si>
  <si>
    <t>Lo lắng, phân tâm</t>
  </si>
  <si>
    <t>心配（な）</t>
  </si>
  <si>
    <t>くばる</t>
  </si>
  <si>
    <t>Phân phát, phát ra</t>
  </si>
  <si>
    <t>配る</t>
  </si>
  <si>
    <t>たんとう</t>
  </si>
  <si>
    <r>
      <t>Đảm đ</t>
    </r>
    <r>
      <rPr>
        <sz val="11"/>
        <color theme="1"/>
        <rFont val="Calibri"/>
        <family val="2"/>
        <scheme val="minor"/>
      </rPr>
      <t>ươ</t>
    </r>
    <r>
      <rPr>
        <sz val="11"/>
        <color theme="1"/>
        <rFont val="Calibri"/>
        <family val="2"/>
        <charset val="128"/>
        <scheme val="minor"/>
      </rPr>
      <t>ng, chịu trách nhiệm</t>
    </r>
  </si>
  <si>
    <t>担当</t>
  </si>
  <si>
    <t>ぶんたん</t>
  </si>
  <si>
    <t>Phân công công việc</t>
  </si>
  <si>
    <t>分担</t>
  </si>
  <si>
    <t>とうじつ</t>
  </si>
  <si>
    <t>Ngày đó</t>
  </si>
  <si>
    <t>当日</t>
  </si>
  <si>
    <t>べんとう</t>
  </si>
  <si>
    <r>
      <t>C</t>
    </r>
    <r>
      <rPr>
        <sz val="11"/>
        <color theme="1"/>
        <rFont val="Calibri"/>
        <family val="2"/>
        <scheme val="minor"/>
      </rPr>
      <t>ơ</t>
    </r>
    <r>
      <rPr>
        <sz val="11"/>
        <color theme="1"/>
        <rFont val="Calibri"/>
        <family val="2"/>
        <charset val="128"/>
        <scheme val="minor"/>
      </rPr>
      <t>m hộp</t>
    </r>
  </si>
  <si>
    <t>弁当</t>
  </si>
  <si>
    <t>とう～</t>
  </si>
  <si>
    <t>Cái ~ này</t>
  </si>
  <si>
    <t>当～</t>
  </si>
  <si>
    <t>あたる</t>
  </si>
  <si>
    <t>Trúng, đúng</t>
  </si>
  <si>
    <t>当たる</t>
  </si>
  <si>
    <t>ちょうてん</t>
  </si>
  <si>
    <t>Đỉnh cao</t>
  </si>
  <si>
    <t>頂点</t>
  </si>
  <si>
    <t>ちょうじょう</t>
  </si>
  <si>
    <t>Đỉnh</t>
  </si>
  <si>
    <t>頂上</t>
  </si>
  <si>
    <t>いただく</t>
  </si>
  <si>
    <t>Nhận</t>
  </si>
  <si>
    <t>頂く</t>
  </si>
  <si>
    <t>しょうひん</t>
  </si>
  <si>
    <t>Sản phẩm, hàng hóa</t>
  </si>
  <si>
    <t>商品</t>
  </si>
  <si>
    <t>しょうてん</t>
  </si>
  <si>
    <t>Cửa tiệm buôn bán</t>
  </si>
  <si>
    <t>商店</t>
  </si>
  <si>
    <t>しょうぎょう</t>
  </si>
  <si>
    <r>
      <t>Th</t>
    </r>
    <r>
      <rPr>
        <sz val="11"/>
        <color theme="1"/>
        <rFont val="Calibri"/>
        <family val="2"/>
        <scheme val="minor"/>
      </rPr>
      <t>ươ</t>
    </r>
    <r>
      <rPr>
        <sz val="11"/>
        <color theme="1"/>
        <rFont val="Calibri"/>
        <family val="2"/>
        <charset val="128"/>
        <scheme val="minor"/>
      </rPr>
      <t>ng mại, buôn bán</t>
    </r>
  </si>
  <si>
    <t>商業</t>
  </si>
  <si>
    <t>しょうばい</t>
  </si>
  <si>
    <r>
      <t>Việc buôn bán, th</t>
    </r>
    <r>
      <rPr>
        <sz val="11"/>
        <color theme="1"/>
        <rFont val="Calibri"/>
        <family val="2"/>
        <scheme val="minor"/>
      </rPr>
      <t>ươ</t>
    </r>
    <r>
      <rPr>
        <sz val="11"/>
        <color theme="1"/>
        <rFont val="Calibri"/>
        <family val="2"/>
        <charset val="128"/>
        <scheme val="minor"/>
      </rPr>
      <t>ng mại</t>
    </r>
  </si>
  <si>
    <t>商売</t>
  </si>
  <si>
    <t>～こ</t>
  </si>
  <si>
    <t>Cái (số đếm)</t>
  </si>
  <si>
    <t>～個</t>
  </si>
  <si>
    <t>こじん</t>
  </si>
  <si>
    <t>Cá nhân</t>
  </si>
  <si>
    <t>個人</t>
  </si>
  <si>
    <t>ここ</t>
  </si>
  <si>
    <t>Từng…một/từng</t>
  </si>
  <si>
    <t>個々</t>
  </si>
  <si>
    <t>こべつ</t>
  </si>
  <si>
    <t>Cá biệt, riêng biệt</t>
  </si>
  <si>
    <t>個別</t>
  </si>
  <si>
    <t>～そうとう</t>
  </si>
  <si>
    <r>
      <t>T</t>
    </r>
    <r>
      <rPr>
        <sz val="11"/>
        <color theme="1"/>
        <rFont val="Calibri"/>
        <family val="2"/>
        <scheme val="minor"/>
      </rPr>
      <t>ươ</t>
    </r>
    <r>
      <rPr>
        <sz val="11"/>
        <color theme="1"/>
        <rFont val="Calibri"/>
        <family val="2"/>
        <charset val="128"/>
        <scheme val="minor"/>
      </rPr>
      <t>ng đ</t>
    </r>
    <r>
      <rPr>
        <sz val="11"/>
        <color theme="1"/>
        <rFont val="Calibri"/>
        <family val="2"/>
        <scheme val="minor"/>
      </rPr>
      <t>ươ</t>
    </r>
    <r>
      <rPr>
        <sz val="11"/>
        <color theme="1"/>
        <rFont val="Calibri"/>
        <family val="2"/>
        <charset val="128"/>
        <scheme val="minor"/>
      </rPr>
      <t>ng…</t>
    </r>
  </si>
  <si>
    <t>～相当</t>
  </si>
  <si>
    <t>しゅしょう</t>
  </si>
  <si>
    <r>
      <t>Thủ t</t>
    </r>
    <r>
      <rPr>
        <sz val="11"/>
        <color theme="1"/>
        <rFont val="Calibri"/>
        <family val="2"/>
        <scheme val="minor"/>
      </rPr>
      <t>ư</t>
    </r>
    <r>
      <rPr>
        <sz val="11"/>
        <color theme="1"/>
        <rFont val="Calibri"/>
        <family val="2"/>
        <charset val="128"/>
        <scheme val="minor"/>
      </rPr>
      <t>ớng</t>
    </r>
  </si>
  <si>
    <t>首相</t>
  </si>
  <si>
    <t>がいしょう</t>
  </si>
  <si>
    <r>
      <t>Bộ tr</t>
    </r>
    <r>
      <rPr>
        <sz val="11"/>
        <color theme="1"/>
        <rFont val="Calibri"/>
        <family val="2"/>
        <scheme val="minor"/>
      </rPr>
      <t>ư</t>
    </r>
    <r>
      <rPr>
        <sz val="11"/>
        <color theme="1"/>
        <rFont val="Calibri"/>
        <family val="2"/>
        <charset val="128"/>
        <scheme val="minor"/>
      </rPr>
      <t>ởng Bộ Ngoại giao</t>
    </r>
  </si>
  <si>
    <t>外相</t>
  </si>
  <si>
    <r>
      <t>Nh</t>
    </r>
    <r>
      <rPr>
        <sz val="11"/>
        <color theme="1"/>
        <rFont val="Calibri"/>
        <family val="2"/>
        <scheme val="minor"/>
      </rPr>
      <t>ư</t>
    </r>
    <r>
      <rPr>
        <sz val="11"/>
        <color theme="1"/>
        <rFont val="Calibri"/>
        <family val="2"/>
        <charset val="128"/>
        <scheme val="minor"/>
      </rPr>
      <t xml:space="preserve"> th</t>
    </r>
    <r>
      <rPr>
        <sz val="11"/>
        <color theme="1"/>
        <rFont val="Calibri"/>
        <family val="2"/>
        <scheme val="minor"/>
      </rPr>
      <t>ư</t>
    </r>
    <r>
      <rPr>
        <sz val="11"/>
        <color theme="1"/>
        <rFont val="Calibri"/>
        <family val="2"/>
        <charset val="128"/>
        <scheme val="minor"/>
      </rPr>
      <t>ờng lệ, nh</t>
    </r>
    <r>
      <rPr>
        <sz val="11"/>
        <color theme="1"/>
        <rFont val="Calibri"/>
        <family val="2"/>
        <scheme val="minor"/>
      </rPr>
      <t>ư</t>
    </r>
    <r>
      <rPr>
        <sz val="11"/>
        <color theme="1"/>
        <rFont val="Calibri"/>
        <family val="2"/>
        <charset val="128"/>
        <scheme val="minor"/>
      </rPr>
      <t xml:space="preserve"> mọi khi</t>
    </r>
  </si>
  <si>
    <t>あいて</t>
  </si>
  <si>
    <r>
      <t>Đối ph</t>
    </r>
    <r>
      <rPr>
        <sz val="11"/>
        <color theme="1"/>
        <rFont val="Calibri"/>
        <family val="2"/>
        <scheme val="minor"/>
      </rPr>
      <t>ươ</t>
    </r>
    <r>
      <rPr>
        <sz val="11"/>
        <color theme="1"/>
        <rFont val="Calibri"/>
        <family val="2"/>
        <charset val="128"/>
        <scheme val="minor"/>
      </rPr>
      <t>ng</t>
    </r>
  </si>
  <si>
    <t>相手</t>
  </si>
  <si>
    <t>すもう</t>
  </si>
  <si>
    <t>Sumo</t>
  </si>
  <si>
    <t>相撲</t>
  </si>
  <si>
    <t>こうかん</t>
  </si>
  <si>
    <t>Sự trao đổi</t>
  </si>
  <si>
    <t>交換</t>
  </si>
  <si>
    <r>
      <t>Hệ thống các ph</t>
    </r>
    <r>
      <rPr>
        <sz val="11"/>
        <color theme="1"/>
        <rFont val="Calibri"/>
        <family val="2"/>
        <scheme val="minor"/>
      </rPr>
      <t>ươ</t>
    </r>
    <r>
      <rPr>
        <sz val="11"/>
        <color theme="1"/>
        <rFont val="Calibri"/>
        <family val="2"/>
        <charset val="128"/>
        <scheme val="minor"/>
      </rPr>
      <t>ng tiện giao thông</t>
    </r>
  </si>
  <si>
    <t>こうさい</t>
  </si>
  <si>
    <t>Giao tiếp, ngoại giao</t>
  </si>
  <si>
    <t>交際</t>
  </si>
  <si>
    <t>こうりゅう</t>
  </si>
  <si>
    <r>
      <t>Giao l</t>
    </r>
    <r>
      <rPr>
        <sz val="11"/>
        <color theme="1"/>
        <rFont val="Calibri"/>
        <family val="2"/>
        <scheme val="minor"/>
      </rPr>
      <t>ư</t>
    </r>
    <r>
      <rPr>
        <sz val="11"/>
        <color theme="1"/>
        <rFont val="Calibri"/>
        <family val="2"/>
        <charset val="128"/>
        <scheme val="minor"/>
      </rPr>
      <t>u</t>
    </r>
  </si>
  <si>
    <t>交流</t>
  </si>
  <si>
    <t>ゆうこう（な）</t>
  </si>
  <si>
    <t>Hữu hiệu</t>
  </si>
  <si>
    <t>有効（な）</t>
  </si>
  <si>
    <t>Hiệu quả</t>
  </si>
  <si>
    <t>効果</t>
  </si>
  <si>
    <t>きく</t>
  </si>
  <si>
    <t>Có hiệu quả, có lợi</t>
  </si>
  <si>
    <t>効く</t>
  </si>
  <si>
    <t>ききめ</t>
  </si>
  <si>
    <r>
      <t>Hiệu quả, ảnh h</t>
    </r>
    <r>
      <rPr>
        <sz val="11"/>
        <color theme="1"/>
        <rFont val="Calibri"/>
        <family val="2"/>
        <scheme val="minor"/>
      </rPr>
      <t>ư</t>
    </r>
    <r>
      <rPr>
        <sz val="11"/>
        <color theme="1"/>
        <rFont val="Calibri"/>
        <family val="2"/>
        <charset val="128"/>
        <scheme val="minor"/>
      </rPr>
      <t>ởng, hậu quả</t>
    </r>
  </si>
  <si>
    <t>効き目</t>
  </si>
  <si>
    <t>きげん</t>
  </si>
  <si>
    <t>Kì hạn</t>
  </si>
  <si>
    <t>期限</t>
  </si>
  <si>
    <t>げんどがく</t>
  </si>
  <si>
    <t>Giới hạn giá</t>
  </si>
  <si>
    <t>限度額</t>
  </si>
  <si>
    <t>げんかい</t>
  </si>
  <si>
    <t>Giới hạn, phạm vi</t>
  </si>
  <si>
    <t>限界</t>
  </si>
  <si>
    <t>～かぎり</t>
  </si>
  <si>
    <t>Giới hạn, hạn trong, hạn chế</t>
  </si>
  <si>
    <t>～限り</t>
  </si>
  <si>
    <t>ぜんこく</t>
  </si>
  <si>
    <t>Toàn quốc</t>
  </si>
  <si>
    <t>全国</t>
  </si>
  <si>
    <t>Toàn</t>
  </si>
  <si>
    <t>かんぜん（な）</t>
  </si>
  <si>
    <t>Hoàn toàn</t>
  </si>
  <si>
    <t>完全（な）</t>
  </si>
  <si>
    <t>まったく</t>
  </si>
  <si>
    <t>Toàn bộ, tất cả</t>
  </si>
  <si>
    <t>全く</t>
  </si>
  <si>
    <t>Toàn bộ, toàn</t>
  </si>
  <si>
    <t>全て</t>
  </si>
  <si>
    <t>きょうつう</t>
  </si>
  <si>
    <t>Giống nhau, cộng đồng, phổ thông</t>
  </si>
  <si>
    <t>共通</t>
  </si>
  <si>
    <t>～とともに</t>
  </si>
  <si>
    <t>Cùng với…</t>
  </si>
  <si>
    <t>～と供に</t>
  </si>
  <si>
    <t>ぼうねんかい</t>
  </si>
  <si>
    <t>Tiệc tất niên, cuối năm</t>
  </si>
  <si>
    <t>忘年会</t>
  </si>
  <si>
    <t>わすれる</t>
  </si>
  <si>
    <t>Quên</t>
  </si>
  <si>
    <t>忘れる</t>
  </si>
  <si>
    <t>わすれもの</t>
  </si>
  <si>
    <t>Đồ để quên</t>
  </si>
  <si>
    <t>忘れ物</t>
  </si>
  <si>
    <t>けいか</t>
  </si>
  <si>
    <t>Kinh qua, trải qua quá trình</t>
  </si>
  <si>
    <t>経過</t>
  </si>
  <si>
    <t>けいけん</t>
  </si>
  <si>
    <t>Kinh nghiệm</t>
  </si>
  <si>
    <t>経験</t>
  </si>
  <si>
    <t>けいざい</t>
  </si>
  <si>
    <t>Kinh tế</t>
  </si>
  <si>
    <t>経済</t>
  </si>
  <si>
    <t>けいり</t>
  </si>
  <si>
    <t>Kế toán</t>
  </si>
  <si>
    <t>経理</t>
  </si>
  <si>
    <t>かこ</t>
  </si>
  <si>
    <t>Quá khứ</t>
  </si>
  <si>
    <t>過去</t>
  </si>
  <si>
    <t>Thông qua, quá cảnh</t>
  </si>
  <si>
    <t>通過</t>
  </si>
  <si>
    <t>すぎる</t>
  </si>
  <si>
    <t>Quá mức, quá</t>
  </si>
  <si>
    <t>過ぎる</t>
  </si>
  <si>
    <t>すごす</t>
  </si>
  <si>
    <t>Trải qua</t>
  </si>
  <si>
    <t>過ごす</t>
  </si>
  <si>
    <t>せきにん</t>
  </si>
  <si>
    <t>Trách nhiệm</t>
  </si>
  <si>
    <t>責任</t>
  </si>
  <si>
    <t>Trách mắng, kết tội, đổ lỗi</t>
  </si>
  <si>
    <t>責める</t>
  </si>
  <si>
    <t>たんにん</t>
  </si>
  <si>
    <t>Giáo viên chủ nhiệm</t>
  </si>
  <si>
    <t>担任</t>
  </si>
  <si>
    <t>まかせる</t>
  </si>
  <si>
    <t>Phó thác, giao, dốc lòng</t>
  </si>
  <si>
    <t>任せる</t>
  </si>
  <si>
    <t>ふたん</t>
  </si>
  <si>
    <t>Gánh vá, chịu trách nhiệm</t>
  </si>
  <si>
    <t>負担</t>
  </si>
  <si>
    <t>まける</t>
  </si>
  <si>
    <t>Thua cuộc</t>
  </si>
  <si>
    <t>負ける</t>
  </si>
  <si>
    <t>おう</t>
  </si>
  <si>
    <t>Mang, gánh vác</t>
  </si>
  <si>
    <t>負う</t>
  </si>
  <si>
    <t>ひつよう（な）</t>
  </si>
  <si>
    <t>必要（な）</t>
  </si>
  <si>
    <t>ひっし</t>
  </si>
  <si>
    <t>Cố gắng hết sức, quyết tâm</t>
  </si>
  <si>
    <t>必死</t>
  </si>
  <si>
    <t>Chắc chắn, luôn luôn</t>
  </si>
  <si>
    <t>ふくろ</t>
  </si>
  <si>
    <t>Cái bao, túi</t>
  </si>
  <si>
    <t>袋</t>
  </si>
  <si>
    <t>てぶくろ</t>
  </si>
  <si>
    <t>Bao tay, găng tay</t>
  </si>
  <si>
    <t>手袋</t>
  </si>
  <si>
    <t>Túi nilon, túi nhựa</t>
  </si>
  <si>
    <t>たび</t>
  </si>
  <si>
    <t>Tabi, loại vớ mang chung với kimono</t>
  </si>
  <si>
    <t>足袋</t>
  </si>
  <si>
    <t>ゴミしゅうせきじょ</t>
  </si>
  <si>
    <t>Điểm gom rác</t>
  </si>
  <si>
    <t>ごみ集積所</t>
  </si>
  <si>
    <t>めんせき</t>
  </si>
  <si>
    <t>Diện tích, bề mặt</t>
  </si>
  <si>
    <t>面積</t>
  </si>
  <si>
    <t>つむ</t>
  </si>
  <si>
    <t>Chồng, chất, xếp (tha động từ)</t>
  </si>
  <si>
    <t>積む</t>
  </si>
  <si>
    <t>つもる</t>
  </si>
  <si>
    <t>Chất đống (tự động từ)</t>
  </si>
  <si>
    <t>積もる</t>
  </si>
  <si>
    <t>ねんりょう</t>
  </si>
  <si>
    <t>Nhiên liệu đốt</t>
  </si>
  <si>
    <t>燃料</t>
  </si>
  <si>
    <t>かねん</t>
  </si>
  <si>
    <t>Dễ cháy, dễ bắt lửa</t>
  </si>
  <si>
    <t>可燃</t>
  </si>
  <si>
    <t>もやせる</t>
  </si>
  <si>
    <t>燃やせる</t>
  </si>
  <si>
    <t>ふねん</t>
  </si>
  <si>
    <t>Không cháy</t>
  </si>
  <si>
    <t>不燃</t>
  </si>
  <si>
    <t>えだ</t>
  </si>
  <si>
    <t>Cành cây</t>
  </si>
  <si>
    <t>枝</t>
  </si>
  <si>
    <t>こえだ</t>
  </si>
  <si>
    <t>Cành con</t>
  </si>
  <si>
    <t>小枝</t>
  </si>
  <si>
    <t>こうよう</t>
  </si>
  <si>
    <t>Lá mùa thu</t>
  </si>
  <si>
    <t>紅葉</t>
  </si>
  <si>
    <t>もみじ</t>
  </si>
  <si>
    <t>Lá momiji</t>
  </si>
  <si>
    <t>は</t>
  </si>
  <si>
    <t>Lá</t>
  </si>
  <si>
    <t>葉</t>
  </si>
  <si>
    <t>おちば</t>
  </si>
  <si>
    <r>
      <t>Lá r</t>
    </r>
    <r>
      <rPr>
        <sz val="11"/>
        <color theme="1"/>
        <rFont val="Calibri"/>
        <family val="2"/>
        <scheme val="minor"/>
      </rPr>
      <t>ơ</t>
    </r>
    <r>
      <rPr>
        <sz val="11"/>
        <color theme="1"/>
        <rFont val="Calibri"/>
        <family val="2"/>
        <charset val="128"/>
        <scheme val="minor"/>
      </rPr>
      <t>i</t>
    </r>
  </si>
  <si>
    <t>落ち葉</t>
  </si>
  <si>
    <t>ことば</t>
  </si>
  <si>
    <t>Ngôn ngữ, từ</t>
  </si>
  <si>
    <t>言葉</t>
  </si>
  <si>
    <t>Chôn (tha động từ)</t>
  </si>
  <si>
    <t>うまる</t>
  </si>
  <si>
    <t>Bị chôn vùi (tự động từ)</t>
  </si>
  <si>
    <t>埋まる</t>
  </si>
  <si>
    <t>うめたてる</t>
  </si>
  <si>
    <t>Lấp đất, lấp, chôn lấp</t>
  </si>
  <si>
    <t>埋め立てる</t>
  </si>
  <si>
    <t>せいひん</t>
  </si>
  <si>
    <t>Sản phẩm</t>
  </si>
  <si>
    <t>製品</t>
  </si>
  <si>
    <t>Sản xuất tại~</t>
  </si>
  <si>
    <t>ないよう</t>
  </si>
  <si>
    <t>Nội dung</t>
  </si>
  <si>
    <t>内容</t>
  </si>
  <si>
    <t>ようき</t>
  </si>
  <si>
    <t>Đồ đựng</t>
  </si>
  <si>
    <t>容器</t>
  </si>
  <si>
    <t>びよう</t>
  </si>
  <si>
    <t>Vẻ đẹp, dung nhan</t>
  </si>
  <si>
    <t>美容</t>
  </si>
  <si>
    <t>しょっき</t>
  </si>
  <si>
    <t>Chén bát</t>
  </si>
  <si>
    <t>食器</t>
  </si>
  <si>
    <t>がっき</t>
  </si>
  <si>
    <t>Nhạc cụ</t>
  </si>
  <si>
    <t>楽器</t>
  </si>
  <si>
    <t>じゅわき</t>
  </si>
  <si>
    <t>Ống nghe</t>
  </si>
  <si>
    <t>受話器</t>
  </si>
  <si>
    <t>き</t>
  </si>
  <si>
    <t>Chậu, bát, đồ chứa</t>
  </si>
  <si>
    <t>器</t>
  </si>
  <si>
    <t>Đóng gói, bao bì</t>
  </si>
  <si>
    <t>包装</t>
  </si>
  <si>
    <t>しんそうかいてん</t>
  </si>
  <si>
    <r>
      <t>Tân trang và khai tr</t>
    </r>
    <r>
      <rPr>
        <sz val="11"/>
        <color theme="1"/>
        <rFont val="Calibri"/>
        <family val="2"/>
        <scheme val="minor"/>
      </rPr>
      <t>ươ</t>
    </r>
    <r>
      <rPr>
        <sz val="11"/>
        <color theme="1"/>
        <rFont val="Calibri"/>
        <family val="2"/>
        <charset val="128"/>
        <scheme val="minor"/>
      </rPr>
      <t>ng tiệm</t>
    </r>
  </si>
  <si>
    <t>新装開店</t>
  </si>
  <si>
    <t>ふくそう</t>
  </si>
  <si>
    <t>Trang phục, quần áo</t>
  </si>
  <si>
    <t>服装</t>
  </si>
  <si>
    <t>いしょう</t>
  </si>
  <si>
    <t>衣装</t>
  </si>
  <si>
    <t>ざつおん</t>
  </si>
  <si>
    <t>Tạp âm</t>
  </si>
  <si>
    <t>雑音</t>
  </si>
  <si>
    <t>ざつよう</t>
  </si>
  <si>
    <t>Vụn vặt</t>
  </si>
  <si>
    <t>雑用</t>
  </si>
  <si>
    <t>ざつな</t>
  </si>
  <si>
    <t>Pha tạp, hỗn hợp, linh tinh</t>
  </si>
  <si>
    <t>雑な</t>
  </si>
  <si>
    <t>ざっか</t>
  </si>
  <si>
    <t>Tạp hóa</t>
  </si>
  <si>
    <t>雑貨</t>
  </si>
  <si>
    <t>ざっし</t>
  </si>
  <si>
    <t>Tạp chí</t>
  </si>
  <si>
    <t>雑誌</t>
  </si>
  <si>
    <t>にっし</t>
  </si>
  <si>
    <t>Nhật ký, ghi sổ</t>
  </si>
  <si>
    <t>日誌</t>
  </si>
  <si>
    <t>しげん</t>
  </si>
  <si>
    <t>Tài nguyên</t>
  </si>
  <si>
    <t>資源</t>
  </si>
  <si>
    <t>しりょう</t>
  </si>
  <si>
    <t>Dữ liệu, tài liệu</t>
  </si>
  <si>
    <t>資料</t>
  </si>
  <si>
    <t>しきん</t>
  </si>
  <si>
    <t>Tiền vốn</t>
  </si>
  <si>
    <t>資金</t>
  </si>
  <si>
    <t>ひなん</t>
  </si>
  <si>
    <t>Lánh nạn</t>
  </si>
  <si>
    <t>避難</t>
  </si>
  <si>
    <t>こんなん（な）</t>
  </si>
  <si>
    <t>Khó khăn</t>
  </si>
  <si>
    <t>困難（な）</t>
  </si>
  <si>
    <t>むずかしい</t>
  </si>
  <si>
    <t>難しい</t>
  </si>
  <si>
    <t>～しがたい</t>
  </si>
  <si>
    <t>Khó làm…</t>
  </si>
  <si>
    <t>～し難い</t>
  </si>
  <si>
    <t>きょうくん</t>
  </si>
  <si>
    <t>Bài học</t>
  </si>
  <si>
    <t>教訓</t>
  </si>
  <si>
    <t>くんよみ</t>
  </si>
  <si>
    <t>Âm Kun</t>
  </si>
  <si>
    <t>訓読み</t>
  </si>
  <si>
    <t>くんれん</t>
  </si>
  <si>
    <t>Huấn luyện</t>
  </si>
  <si>
    <t>訓練</t>
  </si>
  <si>
    <t>れんしゅう</t>
  </si>
  <si>
    <t>Luyện tập</t>
  </si>
  <si>
    <t>練習</t>
  </si>
  <si>
    <t>Động đất</t>
  </si>
  <si>
    <t>地震</t>
  </si>
  <si>
    <t>ふるえる</t>
  </si>
  <si>
    <t>Rung chuyển</t>
  </si>
  <si>
    <t>震える</t>
  </si>
  <si>
    <t>さんか</t>
  </si>
  <si>
    <t>Tham gia</t>
  </si>
  <si>
    <t>参加</t>
  </si>
  <si>
    <t>かそく</t>
  </si>
  <si>
    <t>Gia tốc</t>
  </si>
  <si>
    <t>加速</t>
  </si>
  <si>
    <t>くわえる</t>
  </si>
  <si>
    <t>Thêm vào</t>
  </si>
  <si>
    <t>加える</t>
  </si>
  <si>
    <t>くわわる</t>
  </si>
  <si>
    <r>
      <t>Gia nhập, tham gia, tăng c</t>
    </r>
    <r>
      <rPr>
        <sz val="11"/>
        <color theme="1"/>
        <rFont val="Calibri"/>
        <family val="2"/>
        <scheme val="minor"/>
      </rPr>
      <t>ư</t>
    </r>
    <r>
      <rPr>
        <sz val="11"/>
        <color theme="1"/>
        <rFont val="Calibri"/>
        <family val="2"/>
        <charset val="128"/>
        <scheme val="minor"/>
      </rPr>
      <t>ờng</t>
    </r>
  </si>
  <si>
    <t>加わる</t>
  </si>
  <si>
    <t>えんき</t>
  </si>
  <si>
    <t>Sự trì hoãn, hoãn</t>
  </si>
  <si>
    <t>延期</t>
  </si>
  <si>
    <t>えんちょう</t>
  </si>
  <si>
    <t>Kéo dài</t>
  </si>
  <si>
    <t>延長</t>
  </si>
  <si>
    <t>のびる</t>
  </si>
  <si>
    <t>Kéo dài ra, chạm tới</t>
  </si>
  <si>
    <t>延びる</t>
  </si>
  <si>
    <t>のばす</t>
  </si>
  <si>
    <t>Dài ra, hoãn lại, lùi lại</t>
  </si>
  <si>
    <t>延ばす</t>
  </si>
  <si>
    <t>だんすい</t>
  </si>
  <si>
    <r>
      <t>Cúp n</t>
    </r>
    <r>
      <rPr>
        <sz val="11"/>
        <color theme="1"/>
        <rFont val="Calibri"/>
        <family val="2"/>
        <scheme val="minor"/>
      </rPr>
      <t>ư</t>
    </r>
    <r>
      <rPr>
        <sz val="11"/>
        <color theme="1"/>
        <rFont val="Calibri"/>
        <family val="2"/>
        <charset val="128"/>
        <scheme val="minor"/>
      </rPr>
      <t>ớc</t>
    </r>
  </si>
  <si>
    <t>断水</t>
  </si>
  <si>
    <t>だんてい</t>
  </si>
  <si>
    <t>Kết luận</t>
  </si>
  <si>
    <t>断定</t>
  </si>
  <si>
    <t>おうだん</t>
  </si>
  <si>
    <t>Băng quan, nằm ngang</t>
  </si>
  <si>
    <t>横断</t>
  </si>
  <si>
    <t>ことわる</t>
  </si>
  <si>
    <t>Từ chối, bác bỏ</t>
  </si>
  <si>
    <t>断る</t>
  </si>
  <si>
    <t>すいどうかん</t>
  </si>
  <si>
    <r>
      <t>Ống n</t>
    </r>
    <r>
      <rPr>
        <sz val="11"/>
        <color theme="1"/>
        <rFont val="Calibri"/>
        <family val="2"/>
        <scheme val="minor"/>
      </rPr>
      <t>ư</t>
    </r>
    <r>
      <rPr>
        <sz val="11"/>
        <color theme="1"/>
        <rFont val="Calibri"/>
        <family val="2"/>
        <charset val="128"/>
        <scheme val="minor"/>
      </rPr>
      <t>ớc</t>
    </r>
  </si>
  <si>
    <t>水道管</t>
  </si>
  <si>
    <t>かんり</t>
  </si>
  <si>
    <t>Quản lý</t>
  </si>
  <si>
    <t>管理</t>
  </si>
  <si>
    <t>ほかん</t>
  </si>
  <si>
    <t>Bảo quản</t>
  </si>
  <si>
    <t>保管</t>
  </si>
  <si>
    <t>くだ</t>
  </si>
  <si>
    <t>Ống</t>
  </si>
  <si>
    <t>にっき</t>
  </si>
  <si>
    <t>Nhật ký</t>
  </si>
  <si>
    <t>日記</t>
  </si>
  <si>
    <t>きにゅう</t>
  </si>
  <si>
    <t>Nhập vào</t>
  </si>
  <si>
    <t>記入</t>
  </si>
  <si>
    <t>きごう</t>
  </si>
  <si>
    <t>Ký hiệu</t>
  </si>
  <si>
    <t>記号</t>
  </si>
  <si>
    <t>かき</t>
  </si>
  <si>
    <r>
      <t>Bên d</t>
    </r>
    <r>
      <rPr>
        <sz val="11"/>
        <color theme="1"/>
        <rFont val="Calibri"/>
        <family val="2"/>
        <scheme val="minor"/>
      </rPr>
      <t>ư</t>
    </r>
    <r>
      <rPr>
        <sz val="11"/>
        <color theme="1"/>
        <rFont val="Calibri"/>
        <family val="2"/>
        <charset val="128"/>
        <scheme val="minor"/>
      </rPr>
      <t>ới, tiếp theo</t>
    </r>
  </si>
  <si>
    <t>下記</t>
  </si>
  <si>
    <t>きしゃ</t>
  </si>
  <si>
    <t>Ký giả</t>
  </si>
  <si>
    <t>記者</t>
  </si>
  <si>
    <t>Ký sự</t>
  </si>
  <si>
    <t>記事</t>
  </si>
  <si>
    <t>めいわく</t>
  </si>
  <si>
    <t>Phiều toái</t>
  </si>
  <si>
    <t>迷惑</t>
  </si>
  <si>
    <t>めいしん</t>
  </si>
  <si>
    <t>Mê tín</t>
  </si>
  <si>
    <t>迷信</t>
  </si>
  <si>
    <t>まよう</t>
  </si>
  <si>
    <r>
      <t>Lạc đ</t>
    </r>
    <r>
      <rPr>
        <sz val="11"/>
        <color theme="1"/>
        <rFont val="Calibri"/>
        <family val="2"/>
        <scheme val="minor"/>
      </rPr>
      <t>ư</t>
    </r>
    <r>
      <rPr>
        <sz val="11"/>
        <color theme="1"/>
        <rFont val="Calibri"/>
        <family val="2"/>
        <charset val="128"/>
        <scheme val="minor"/>
      </rPr>
      <t>ờng, không hiểu</t>
    </r>
  </si>
  <si>
    <t>迷う</t>
  </si>
  <si>
    <t>まいご</t>
  </si>
  <si>
    <t>Trẻ lạc</t>
  </si>
  <si>
    <t>迷子</t>
  </si>
  <si>
    <t>きょうりょく</t>
  </si>
  <si>
    <t>Hợp tác, hỗ trợ, cộng tác</t>
  </si>
  <si>
    <t>協力</t>
  </si>
  <si>
    <t>きょうてい</t>
  </si>
  <si>
    <r>
      <t xml:space="preserve">Hiệp định, hiệp </t>
    </r>
    <r>
      <rPr>
        <sz val="11"/>
        <color theme="1"/>
        <rFont val="Calibri"/>
        <family val="2"/>
        <scheme val="minor"/>
      </rPr>
      <t>ư</t>
    </r>
    <r>
      <rPr>
        <sz val="11"/>
        <color theme="1"/>
        <rFont val="Calibri"/>
        <family val="2"/>
        <charset val="128"/>
        <scheme val="minor"/>
      </rPr>
      <t>ớc</t>
    </r>
  </si>
  <si>
    <t>協定</t>
  </si>
  <si>
    <t>きょうかい</t>
  </si>
  <si>
    <t>Hiệp hội</t>
  </si>
  <si>
    <t>協会</t>
  </si>
  <si>
    <t>がんしょ</t>
  </si>
  <si>
    <r>
      <t>Đ</t>
    </r>
    <r>
      <rPr>
        <sz val="11"/>
        <color theme="1"/>
        <rFont val="Calibri"/>
        <family val="2"/>
        <scheme val="minor"/>
      </rPr>
      <t>ơ</t>
    </r>
    <r>
      <rPr>
        <sz val="11"/>
        <color theme="1"/>
        <rFont val="Calibri"/>
        <family val="2"/>
        <charset val="128"/>
        <scheme val="minor"/>
      </rPr>
      <t>n đăng ký</t>
    </r>
  </si>
  <si>
    <t>願書</t>
  </si>
  <si>
    <t>ねがう</t>
  </si>
  <si>
    <t>Cầu nguyện</t>
  </si>
  <si>
    <t>願う</t>
  </si>
  <si>
    <t>へいせい</t>
  </si>
  <si>
    <t>Năm Bình Thành</t>
  </si>
  <si>
    <t>平成</t>
  </si>
  <si>
    <r>
      <t>Ngày trong tuần, ngày th</t>
    </r>
    <r>
      <rPr>
        <sz val="11"/>
        <color theme="1"/>
        <rFont val="Calibri"/>
        <family val="2"/>
        <scheme val="minor"/>
      </rPr>
      <t>ư</t>
    </r>
    <r>
      <rPr>
        <sz val="11"/>
        <color theme="1"/>
        <rFont val="Calibri"/>
        <family val="2"/>
        <charset val="128"/>
        <scheme val="minor"/>
      </rPr>
      <t>ờng</t>
    </r>
  </si>
  <si>
    <t>へいき（な）</t>
  </si>
  <si>
    <t>Bình tĩnh</t>
  </si>
  <si>
    <t>平気（な）</t>
  </si>
  <si>
    <t>びょうどう</t>
  </si>
  <si>
    <t>Bình đẳng</t>
  </si>
  <si>
    <t>平等</t>
  </si>
  <si>
    <t>がいら（な）</t>
  </si>
  <si>
    <t>Bằng phẳng</t>
  </si>
  <si>
    <t>平ら（な）</t>
  </si>
  <si>
    <t>ひらがな</t>
  </si>
  <si>
    <t>Hiragana</t>
  </si>
  <si>
    <t>平仮名</t>
  </si>
  <si>
    <t>けっか</t>
  </si>
  <si>
    <t>Kết quả</t>
  </si>
  <si>
    <t>結果</t>
  </si>
  <si>
    <t>Sau cùng, kết cục</t>
  </si>
  <si>
    <t>むすぶ</t>
  </si>
  <si>
    <t>Kết nối, buộc lại</t>
  </si>
  <si>
    <t>結ぶ</t>
  </si>
  <si>
    <t>かじつ</t>
  </si>
  <si>
    <t>Trái cây</t>
  </si>
  <si>
    <t>果実</t>
  </si>
  <si>
    <t>くだもの</t>
  </si>
  <si>
    <t>果物</t>
  </si>
  <si>
    <t>はたす</t>
  </si>
  <si>
    <t>果たす</t>
  </si>
  <si>
    <t>かいふう</t>
  </si>
  <si>
    <r>
      <t>Mở seal, mở th</t>
    </r>
    <r>
      <rPr>
        <sz val="11"/>
        <color theme="1"/>
        <rFont val="Calibri"/>
        <family val="2"/>
        <scheme val="minor"/>
      </rPr>
      <t>ư</t>
    </r>
  </si>
  <si>
    <t>開封</t>
  </si>
  <si>
    <t>ふうしょ</t>
  </si>
  <si>
    <r>
      <t>Lá th</t>
    </r>
    <r>
      <rPr>
        <sz val="11"/>
        <color theme="1"/>
        <rFont val="Calibri"/>
        <family val="2"/>
        <scheme val="minor"/>
      </rPr>
      <t>ư</t>
    </r>
    <r>
      <rPr>
        <sz val="11"/>
        <color theme="1"/>
        <rFont val="Calibri"/>
        <family val="2"/>
        <charset val="128"/>
        <scheme val="minor"/>
      </rPr>
      <t xml:space="preserve"> đã dán niêm phong</t>
    </r>
  </si>
  <si>
    <t>封書</t>
  </si>
  <si>
    <t>どうふう</t>
  </si>
  <si>
    <r>
      <t>Gửi kèm theo (th</t>
    </r>
    <r>
      <rPr>
        <sz val="11"/>
        <color theme="1"/>
        <rFont val="Calibri"/>
        <family val="2"/>
        <scheme val="minor"/>
      </rPr>
      <t>ư</t>
    </r>
    <r>
      <rPr>
        <sz val="11"/>
        <color theme="1"/>
        <rFont val="Calibri"/>
        <family val="2"/>
        <charset val="128"/>
        <scheme val="minor"/>
      </rPr>
      <t>)</t>
    </r>
  </si>
  <si>
    <t>同封</t>
  </si>
  <si>
    <t>ほうほう</t>
  </si>
  <si>
    <r>
      <t>Ph</t>
    </r>
    <r>
      <rPr>
        <sz val="11"/>
        <color theme="1"/>
        <rFont val="Calibri"/>
        <family val="2"/>
        <scheme val="minor"/>
      </rPr>
      <t>ươ</t>
    </r>
    <r>
      <rPr>
        <sz val="11"/>
        <color theme="1"/>
        <rFont val="Calibri"/>
        <family val="2"/>
        <charset val="128"/>
        <scheme val="minor"/>
      </rPr>
      <t>ng pháp</t>
    </r>
  </si>
  <si>
    <t>方法</t>
  </si>
  <si>
    <t>ぶんぽう</t>
  </si>
  <si>
    <t>Văn phạm</t>
  </si>
  <si>
    <t>文法</t>
  </si>
  <si>
    <t>さほう</t>
  </si>
  <si>
    <t>Cách làm, hành vi</t>
  </si>
  <si>
    <t>作法</t>
  </si>
  <si>
    <t>ほうじん</t>
  </si>
  <si>
    <t>Pháp nhân</t>
  </si>
  <si>
    <t>法人</t>
  </si>
  <si>
    <t>Các, mỗi</t>
  </si>
  <si>
    <t>かくじ</t>
  </si>
  <si>
    <r>
      <t>Mỗi ng</t>
    </r>
    <r>
      <rPr>
        <sz val="11"/>
        <color theme="1"/>
        <rFont val="Calibri"/>
        <family val="2"/>
        <scheme val="minor"/>
      </rPr>
      <t>ư</t>
    </r>
    <r>
      <rPr>
        <sz val="11"/>
        <color theme="1"/>
        <rFont val="Calibri"/>
        <family val="2"/>
        <charset val="128"/>
        <scheme val="minor"/>
      </rPr>
      <t>ời, mỗi</t>
    </r>
  </si>
  <si>
    <t>各自</t>
  </si>
  <si>
    <t>かくち</t>
  </si>
  <si>
    <r>
      <t>Mọi n</t>
    </r>
    <r>
      <rPr>
        <sz val="11"/>
        <color theme="1"/>
        <rFont val="Calibri"/>
        <family val="2"/>
        <scheme val="minor"/>
      </rPr>
      <t>ơ</t>
    </r>
    <r>
      <rPr>
        <sz val="11"/>
        <color theme="1"/>
        <rFont val="Calibri"/>
        <family val="2"/>
        <charset val="128"/>
        <scheme val="minor"/>
      </rPr>
      <t>i</t>
    </r>
  </si>
  <si>
    <t>各地</t>
  </si>
  <si>
    <t>～かくい</t>
  </si>
  <si>
    <r>
      <t>Mỗi ng</t>
    </r>
    <r>
      <rPr>
        <sz val="11"/>
        <color theme="1"/>
        <rFont val="Calibri"/>
        <family val="2"/>
        <scheme val="minor"/>
      </rPr>
      <t>ư</t>
    </r>
    <r>
      <rPr>
        <sz val="11"/>
        <color theme="1"/>
        <rFont val="Calibri"/>
        <family val="2"/>
        <charset val="128"/>
        <scheme val="minor"/>
      </rPr>
      <t>ời trong các bạn/đến những vị có liên quan</t>
    </r>
  </si>
  <si>
    <t>～各位</t>
  </si>
  <si>
    <t>ちい</t>
  </si>
  <si>
    <t>Địa vị, vị trí</t>
  </si>
  <si>
    <t>地位</t>
  </si>
  <si>
    <t>～い</t>
  </si>
  <si>
    <t>Thứ/hạng…</t>
  </si>
  <si>
    <t>～位</t>
  </si>
  <si>
    <t>くらい</t>
  </si>
  <si>
    <t>Hạn</t>
  </si>
  <si>
    <t>位</t>
  </si>
  <si>
    <t>いじょう</t>
  </si>
  <si>
    <r>
      <t>Không bình th</t>
    </r>
    <r>
      <rPr>
        <sz val="11"/>
        <color theme="1"/>
        <rFont val="Calibri"/>
        <family val="2"/>
        <scheme val="minor"/>
      </rPr>
      <t>ư</t>
    </r>
    <r>
      <rPr>
        <sz val="11"/>
        <color theme="1"/>
        <rFont val="Calibri"/>
        <family val="2"/>
        <charset val="128"/>
        <scheme val="minor"/>
      </rPr>
      <t>ờng</t>
    </r>
  </si>
  <si>
    <t>異常</t>
  </si>
  <si>
    <t>どうおんいぎ</t>
  </si>
  <si>
    <t>Từ đồng âm khác nghĩa</t>
  </si>
  <si>
    <t>同音異義</t>
  </si>
  <si>
    <t>いへん</t>
  </si>
  <si>
    <r>
      <t>Sự cố, không bình th</t>
    </r>
    <r>
      <rPr>
        <sz val="11"/>
        <color theme="1"/>
        <rFont val="Calibri"/>
        <family val="2"/>
        <scheme val="minor"/>
      </rPr>
      <t>ư</t>
    </r>
    <r>
      <rPr>
        <sz val="11"/>
        <color theme="1"/>
        <rFont val="Calibri"/>
        <family val="2"/>
        <charset val="128"/>
        <scheme val="minor"/>
      </rPr>
      <t>ờng</t>
    </r>
  </si>
  <si>
    <t>異変</t>
  </si>
  <si>
    <t>ことなる</t>
  </si>
  <si>
    <t>Khác biệt</t>
  </si>
  <si>
    <t>異なる</t>
  </si>
  <si>
    <t>いてん</t>
  </si>
  <si>
    <t>Di chuyển</t>
  </si>
  <si>
    <t>移転</t>
  </si>
  <si>
    <t>いどう</t>
  </si>
  <si>
    <t>Di động</t>
  </si>
  <si>
    <t>移動</t>
  </si>
  <si>
    <t>うつる</t>
  </si>
  <si>
    <t>Di chuyển, chuyển sang (tự động từ)</t>
  </si>
  <si>
    <t>移る</t>
  </si>
  <si>
    <t>うつす</t>
  </si>
  <si>
    <t>Dọn đi, làm chuyển đi (tha động từ)</t>
  </si>
  <si>
    <t>移す</t>
  </si>
  <si>
    <t>じむ</t>
  </si>
  <si>
    <t>Công việc văn phòng</t>
  </si>
  <si>
    <t>事務</t>
  </si>
  <si>
    <t>じむしょ</t>
  </si>
  <si>
    <t>Văn phòng</t>
  </si>
  <si>
    <t>事務所</t>
  </si>
  <si>
    <t>にんむ</t>
  </si>
  <si>
    <t>Nhiệm vụ</t>
  </si>
  <si>
    <t>任務</t>
  </si>
  <si>
    <t>つとめる</t>
  </si>
  <si>
    <t>Làm việc, phục vụ</t>
  </si>
  <si>
    <t>務める</t>
  </si>
  <si>
    <t>へんこう</t>
  </si>
  <si>
    <t>Thay đổi, biến đổi</t>
  </si>
  <si>
    <t>変更</t>
  </si>
  <si>
    <t>こうしん</t>
  </si>
  <si>
    <t>Đổi mới</t>
  </si>
  <si>
    <t>更新</t>
  </si>
  <si>
    <t>こういしつ</t>
  </si>
  <si>
    <t>Phòng thay đồ</t>
  </si>
  <si>
    <t>更衣室</t>
  </si>
  <si>
    <t>ひっこす</t>
  </si>
  <si>
    <t>Chuyển nhà</t>
  </si>
  <si>
    <t>引っ越す</t>
  </si>
  <si>
    <r>
      <t>Đi v</t>
    </r>
    <r>
      <rPr>
        <sz val="11"/>
        <color theme="1"/>
        <rFont val="Calibri"/>
        <family val="2"/>
        <scheme val="minor"/>
      </rPr>
      <t>ư</t>
    </r>
    <r>
      <rPr>
        <sz val="11"/>
        <color theme="1"/>
        <rFont val="Calibri"/>
        <family val="2"/>
        <charset val="128"/>
        <scheme val="minor"/>
      </rPr>
      <t>ợt qua</t>
    </r>
  </si>
  <si>
    <t>おこしのさい</t>
  </si>
  <si>
    <t>Khi bạn đến</t>
  </si>
  <si>
    <t>お越しの際</t>
  </si>
  <si>
    <t>こうがい</t>
  </si>
  <si>
    <t>Ngoại ô, ngoại thành</t>
  </si>
  <si>
    <t>郊外</t>
  </si>
  <si>
    <t>きんこう</t>
  </si>
  <si>
    <t>近郊</t>
  </si>
  <si>
    <t>えんしゅう</t>
  </si>
  <si>
    <r>
      <t>Chu vi, đ</t>
    </r>
    <r>
      <rPr>
        <sz val="11"/>
        <color theme="1"/>
        <rFont val="Calibri"/>
        <family val="2"/>
        <scheme val="minor"/>
      </rPr>
      <t>ư</t>
    </r>
    <r>
      <rPr>
        <sz val="11"/>
        <color theme="1"/>
        <rFont val="Calibri"/>
        <family val="2"/>
        <charset val="128"/>
        <scheme val="minor"/>
      </rPr>
      <t>ờng tròn</t>
    </r>
  </si>
  <si>
    <t>円周</t>
  </si>
  <si>
    <t>まわり</t>
  </si>
  <si>
    <t>Xung quanh, hàng xóm</t>
  </si>
  <si>
    <t>周り</t>
  </si>
  <si>
    <t>はたけ</t>
  </si>
  <si>
    <t>Ruộng, đồng (sau)</t>
  </si>
  <si>
    <t>畑</t>
  </si>
  <si>
    <t>はなばたけ</t>
  </si>
  <si>
    <t>Ruộng, đồng hoa</t>
  </si>
  <si>
    <t>花畑</t>
  </si>
  <si>
    <t>さく〜</t>
  </si>
  <si>
    <r>
      <t>(Năm, tháng) tr</t>
    </r>
    <r>
      <rPr>
        <sz val="11"/>
        <color theme="1"/>
        <rFont val="Calibri"/>
        <family val="2"/>
        <scheme val="minor"/>
      </rPr>
      <t>ư</t>
    </r>
    <r>
      <rPr>
        <sz val="11"/>
        <color theme="1"/>
        <rFont val="Calibri"/>
        <family val="2"/>
        <charset val="128"/>
        <scheme val="minor"/>
      </rPr>
      <t>ớc</t>
    </r>
  </si>
  <si>
    <t>昨〜</t>
  </si>
  <si>
    <t>よく〜</t>
  </si>
  <si>
    <t>~ tiếp theo</t>
  </si>
  <si>
    <t>翌〜</t>
  </si>
  <si>
    <t>〜けん</t>
  </si>
  <si>
    <t>~ căn (nhà)</t>
  </si>
  <si>
    <t>〜軒</t>
  </si>
  <si>
    <t>ちゅうどく</t>
  </si>
  <si>
    <t>Ghiền, nghiện</t>
  </si>
  <si>
    <t>中毒</t>
  </si>
  <si>
    <t>きのどく（な）</t>
  </si>
  <si>
    <r>
      <t>Đáng th</t>
    </r>
    <r>
      <rPr>
        <sz val="11"/>
        <color theme="1"/>
        <rFont val="Calibri"/>
        <family val="2"/>
        <scheme val="minor"/>
      </rPr>
      <t>ươ</t>
    </r>
    <r>
      <rPr>
        <sz val="11"/>
        <color theme="1"/>
        <rFont val="Calibri"/>
        <family val="2"/>
        <charset val="128"/>
        <scheme val="minor"/>
      </rPr>
      <t>ng, tội nghiệp</t>
    </r>
  </si>
  <si>
    <t>気の毒（な）</t>
  </si>
  <si>
    <t>しょうどく</t>
  </si>
  <si>
    <t>Khử trùng</t>
  </si>
  <si>
    <t>消毒</t>
  </si>
  <si>
    <t>なみだ</t>
  </si>
  <si>
    <r>
      <t>N</t>
    </r>
    <r>
      <rPr>
        <sz val="11"/>
        <color theme="1"/>
        <rFont val="Calibri"/>
        <family val="2"/>
        <scheme val="minor"/>
      </rPr>
      <t>ư</t>
    </r>
    <r>
      <rPr>
        <sz val="11"/>
        <color theme="1"/>
        <rFont val="Calibri"/>
        <family val="2"/>
        <charset val="128"/>
        <scheme val="minor"/>
      </rPr>
      <t>ớc mắt</t>
    </r>
  </si>
  <si>
    <t>涙</t>
  </si>
  <si>
    <t>わらう</t>
  </si>
  <si>
    <r>
      <t>C</t>
    </r>
    <r>
      <rPr>
        <sz val="11"/>
        <color theme="1"/>
        <rFont val="Calibri"/>
        <family val="2"/>
        <scheme val="minor"/>
      </rPr>
      <t>ư</t>
    </r>
    <r>
      <rPr>
        <sz val="11"/>
        <color theme="1"/>
        <rFont val="Calibri"/>
        <family val="2"/>
        <charset val="128"/>
        <scheme val="minor"/>
      </rPr>
      <t>ời</t>
    </r>
  </si>
  <si>
    <t>笑う</t>
  </si>
  <si>
    <t>えむ</t>
  </si>
  <si>
    <r>
      <t>Mỉm c</t>
    </r>
    <r>
      <rPr>
        <sz val="11"/>
        <color theme="1"/>
        <rFont val="Calibri"/>
        <family val="2"/>
        <scheme val="minor"/>
      </rPr>
      <t>ư</t>
    </r>
    <r>
      <rPr>
        <sz val="11"/>
        <color theme="1"/>
        <rFont val="Calibri"/>
        <family val="2"/>
        <charset val="128"/>
        <scheme val="minor"/>
      </rPr>
      <t>ời</t>
    </r>
  </si>
  <si>
    <t>笑む</t>
  </si>
  <si>
    <t>えがお</t>
  </si>
  <si>
    <r>
      <t>Khuôn mặt/vẻ mặt t</t>
    </r>
    <r>
      <rPr>
        <sz val="11"/>
        <color theme="1"/>
        <rFont val="Calibri"/>
        <family val="2"/>
        <scheme val="minor"/>
      </rPr>
      <t>ươ</t>
    </r>
    <r>
      <rPr>
        <sz val="11"/>
        <color theme="1"/>
        <rFont val="Calibri"/>
        <family val="2"/>
        <charset val="128"/>
        <scheme val="minor"/>
      </rPr>
      <t>i c</t>
    </r>
    <r>
      <rPr>
        <sz val="11"/>
        <color theme="1"/>
        <rFont val="Calibri"/>
        <family val="2"/>
        <scheme val="minor"/>
      </rPr>
      <t>ư</t>
    </r>
    <r>
      <rPr>
        <sz val="11"/>
        <color theme="1"/>
        <rFont val="Calibri"/>
        <family val="2"/>
        <charset val="128"/>
        <scheme val="minor"/>
      </rPr>
      <t>ời</t>
    </r>
  </si>
  <si>
    <t>笑顔</t>
  </si>
  <si>
    <t>しょめい</t>
  </si>
  <si>
    <t>Chữ ký</t>
  </si>
  <si>
    <t>署名</t>
  </si>
  <si>
    <t>ぶしょ</t>
  </si>
  <si>
    <r>
      <t>C</t>
    </r>
    <r>
      <rPr>
        <sz val="11"/>
        <color theme="1"/>
        <rFont val="Calibri"/>
        <family val="2"/>
        <scheme val="minor"/>
      </rPr>
      <t>ươ</t>
    </r>
    <r>
      <rPr>
        <sz val="11"/>
        <color theme="1"/>
        <rFont val="Calibri"/>
        <family val="2"/>
        <charset val="128"/>
        <scheme val="minor"/>
      </rPr>
      <t>ng vị, vị trí</t>
    </r>
  </si>
  <si>
    <t>部署</t>
  </si>
  <si>
    <t>しょうぼうしょ</t>
  </si>
  <si>
    <t>Trạm cứu hỏa</t>
  </si>
  <si>
    <t>消防署</t>
  </si>
  <si>
    <t>ぜいむしょ</t>
  </si>
  <si>
    <t>Phòng thuế</t>
  </si>
  <si>
    <t>税務署</t>
  </si>
  <si>
    <t>いらい</t>
  </si>
  <si>
    <t>Nhờ vả, yêu cầu, phụ thuộc</t>
  </si>
  <si>
    <t>依頼</t>
  </si>
  <si>
    <t>しんらい</t>
  </si>
  <si>
    <t>Lòng tin</t>
  </si>
  <si>
    <t>信頼</t>
  </si>
  <si>
    <t>たよる</t>
  </si>
  <si>
    <t>Phụ thuộc vào</t>
  </si>
  <si>
    <t>頼る</t>
  </si>
  <si>
    <t>たよりない</t>
  </si>
  <si>
    <t>Không đáng tin cậy</t>
  </si>
  <si>
    <t>頼りない</t>
  </si>
  <si>
    <t>たのむ</t>
  </si>
  <si>
    <t>Nhờ vả, yêu cầu</t>
  </si>
  <si>
    <t>頼む</t>
  </si>
  <si>
    <t>Đáng tin cậy</t>
  </si>
  <si>
    <t>とどうふけん</t>
  </si>
  <si>
    <t>Sự phân chia hành chính của Nhật</t>
  </si>
  <si>
    <t>都道府県</t>
  </si>
  <si>
    <t>きょうとふ</t>
  </si>
  <si>
    <t>Tỉnh Kyoto, phủ Kyoto</t>
  </si>
  <si>
    <t>京都府</t>
  </si>
  <si>
    <t>とうちゃく</t>
  </si>
  <si>
    <t>Đến</t>
  </si>
  <si>
    <t>到着</t>
  </si>
  <si>
    <t>きぼう</t>
  </si>
  <si>
    <t>Hi vọng</t>
  </si>
  <si>
    <t>希望</t>
  </si>
  <si>
    <t>しつぼう</t>
  </si>
  <si>
    <t>Thất vọng</t>
  </si>
  <si>
    <t>失望</t>
  </si>
  <si>
    <t>ぼうえんきょう</t>
  </si>
  <si>
    <t>Kính viễn vọng</t>
  </si>
  <si>
    <t>望遠鏡</t>
  </si>
  <si>
    <t>のぞむ</t>
  </si>
  <si>
    <t>Cầu mong, hi vọng</t>
  </si>
  <si>
    <t>望む</t>
  </si>
  <si>
    <t>しんせい</t>
  </si>
  <si>
    <t>Yêu cầu</t>
  </si>
  <si>
    <t>申請</t>
  </si>
  <si>
    <t>もうす</t>
  </si>
  <si>
    <t>Nói</t>
  </si>
  <si>
    <t>申す</t>
  </si>
  <si>
    <t>もうしあげる</t>
  </si>
  <si>
    <t>Nói (khiêm tốn)</t>
  </si>
  <si>
    <t>申し上げる</t>
  </si>
  <si>
    <t>せい</t>
  </si>
  <si>
    <t>Họ</t>
  </si>
  <si>
    <t>性</t>
  </si>
  <si>
    <t>せいめい</t>
  </si>
  <si>
    <t>Họ tên</t>
  </si>
  <si>
    <t>姓名</t>
  </si>
  <si>
    <t>ねんれい</t>
  </si>
  <si>
    <t>Tuổi</t>
  </si>
  <si>
    <t>年齢</t>
  </si>
  <si>
    <t>こうれい</t>
  </si>
  <si>
    <t>Cao tuổi</t>
  </si>
  <si>
    <t>高齢</t>
  </si>
  <si>
    <t>だんせい</t>
  </si>
  <si>
    <t>Nam</t>
  </si>
  <si>
    <t>男性</t>
  </si>
  <si>
    <t>じょせい</t>
  </si>
  <si>
    <t>Nữ</t>
  </si>
  <si>
    <t>女性</t>
  </si>
  <si>
    <t>せいべつ</t>
  </si>
  <si>
    <t>Giới tính</t>
  </si>
  <si>
    <t>性別</t>
  </si>
  <si>
    <t>せいしつ</t>
  </si>
  <si>
    <t>Tính chất</t>
  </si>
  <si>
    <t>性質</t>
  </si>
  <si>
    <t>おたく</t>
  </si>
  <si>
    <t>Căn nhà, nhà</t>
  </si>
  <si>
    <t>お宅</t>
  </si>
  <si>
    <t>じたく</t>
  </si>
  <si>
    <t>Nhà, nhà mình</t>
  </si>
  <si>
    <t>自宅</t>
  </si>
  <si>
    <t>じゅうたく</t>
  </si>
  <si>
    <t>Nhà ở</t>
  </si>
  <si>
    <t>住宅</t>
  </si>
  <si>
    <t>きたく</t>
  </si>
  <si>
    <t>Về nhà</t>
  </si>
  <si>
    <t>帰宅</t>
  </si>
  <si>
    <t>きんむ</t>
  </si>
  <si>
    <t>Công việc</t>
  </si>
  <si>
    <t>勤務</t>
  </si>
  <si>
    <t>しゅっきん</t>
  </si>
  <si>
    <t>Có mặt đi làm</t>
  </si>
  <si>
    <t>出勤</t>
  </si>
  <si>
    <t>つうきん</t>
  </si>
  <si>
    <t>Việc đi làm</t>
  </si>
  <si>
    <t>通勤</t>
  </si>
  <si>
    <t>Làm việc</t>
  </si>
  <si>
    <t>勤める</t>
  </si>
  <si>
    <t>ぜんぶ</t>
  </si>
  <si>
    <t>Toàn bộ</t>
  </si>
  <si>
    <t>全部</t>
  </si>
  <si>
    <t>ぶぶん</t>
  </si>
  <si>
    <t>Bộ phận, phần</t>
  </si>
  <si>
    <t>部分</t>
  </si>
  <si>
    <r>
      <t>Tr</t>
    </r>
    <r>
      <rPr>
        <sz val="11"/>
        <color theme="1"/>
        <rFont val="Calibri"/>
        <family val="2"/>
        <scheme val="minor"/>
      </rPr>
      <t>ư</t>
    </r>
    <r>
      <rPr>
        <sz val="11"/>
        <color theme="1"/>
        <rFont val="Calibri"/>
        <family val="2"/>
        <charset val="128"/>
        <scheme val="minor"/>
      </rPr>
      <t>ởng phòng</t>
    </r>
  </si>
  <si>
    <t>Ngành học, khoa</t>
  </si>
  <si>
    <t>へや</t>
  </si>
  <si>
    <t>Căn phòng</t>
  </si>
  <si>
    <t>部屋</t>
  </si>
  <si>
    <t>けっこん</t>
  </si>
  <si>
    <t>Kết hôn</t>
  </si>
  <si>
    <t>結婚</t>
  </si>
  <si>
    <t>こんやく</t>
  </si>
  <si>
    <t>Đính hôn</t>
  </si>
  <si>
    <t>婚約</t>
  </si>
  <si>
    <t>みこん</t>
  </si>
  <si>
    <r>
      <t>Ch</t>
    </r>
    <r>
      <rPr>
        <sz val="11"/>
        <color theme="1"/>
        <rFont val="Calibri"/>
        <family val="2"/>
        <scheme val="minor"/>
      </rPr>
      <t>ư</t>
    </r>
    <r>
      <rPr>
        <sz val="11"/>
        <color theme="1"/>
        <rFont val="Calibri"/>
        <family val="2"/>
        <charset val="128"/>
        <scheme val="minor"/>
      </rPr>
      <t>a kết hôn</t>
    </r>
  </si>
  <si>
    <t>未婚</t>
  </si>
  <si>
    <t>しんこん</t>
  </si>
  <si>
    <t>Tân hôn</t>
  </si>
  <si>
    <t>新婚</t>
  </si>
  <si>
    <t>しょうたい</t>
  </si>
  <si>
    <t>Chiêu đãi, mời mọc</t>
  </si>
  <si>
    <t>招待</t>
  </si>
  <si>
    <t>まねく</t>
  </si>
  <si>
    <t>Mời</t>
  </si>
  <si>
    <t>招く</t>
  </si>
  <si>
    <t>～じょう</t>
  </si>
  <si>
    <r>
      <t>Th</t>
    </r>
    <r>
      <rPr>
        <sz val="11"/>
        <color theme="1"/>
        <rFont val="Calibri"/>
        <family val="2"/>
        <scheme val="minor"/>
      </rPr>
      <t>ư</t>
    </r>
    <r>
      <rPr>
        <sz val="11"/>
        <color theme="1"/>
        <rFont val="Calibri"/>
        <family val="2"/>
        <charset val="128"/>
        <scheme val="minor"/>
      </rPr>
      <t>…</t>
    </r>
  </si>
  <si>
    <t>～状</t>
  </si>
  <si>
    <t>Trạng thái, tình trạng</t>
  </si>
  <si>
    <t>状態</t>
  </si>
  <si>
    <t>げんじょう</t>
  </si>
  <si>
    <t>Tình huống hiện tại</t>
  </si>
  <si>
    <t>現状</t>
  </si>
  <si>
    <t>ねんがじょう</t>
  </si>
  <si>
    <t>Thiệp mừng năm mới</t>
  </si>
  <si>
    <t>年賀状</t>
  </si>
  <si>
    <t>けっせき</t>
  </si>
  <si>
    <t>Không tham dự</t>
  </si>
  <si>
    <t>欠席</t>
  </si>
  <si>
    <t>しゅっけつ</t>
  </si>
  <si>
    <t>Tham dự hay không, sự có mặt hay vắng mặt</t>
  </si>
  <si>
    <t>出欠</t>
  </si>
  <si>
    <t>よろこぶ</t>
  </si>
  <si>
    <t>Vui mừng</t>
  </si>
  <si>
    <t>喜ぶ</t>
  </si>
  <si>
    <t>よろこんで</t>
  </si>
  <si>
    <t>Một các vui mừng</t>
  </si>
  <si>
    <t>喜んで</t>
  </si>
  <si>
    <t>せいじ</t>
  </si>
  <si>
    <t>Chính trị</t>
  </si>
  <si>
    <t>政治</t>
  </si>
  <si>
    <t>じちかい</t>
  </si>
  <si>
    <t>Tổ chức chính trị</t>
  </si>
  <si>
    <t>自治会</t>
  </si>
  <si>
    <t>じちたい</t>
  </si>
  <si>
    <r>
      <t>Chính quyền địa ph</t>
    </r>
    <r>
      <rPr>
        <sz val="11"/>
        <color theme="1"/>
        <rFont val="Calibri"/>
        <family val="2"/>
        <scheme val="minor"/>
      </rPr>
      <t>ươ</t>
    </r>
    <r>
      <rPr>
        <sz val="11"/>
        <color theme="1"/>
        <rFont val="Calibri"/>
        <family val="2"/>
        <charset val="128"/>
        <scheme val="minor"/>
      </rPr>
      <t>ng</t>
    </r>
  </si>
  <si>
    <t>自治体</t>
  </si>
  <si>
    <t>なおす</t>
  </si>
  <si>
    <t>Chữa trị</t>
  </si>
  <si>
    <t>治す</t>
  </si>
  <si>
    <t>いいん</t>
  </si>
  <si>
    <t>Ủy viên</t>
  </si>
  <si>
    <t>委員</t>
  </si>
  <si>
    <t>いいんかい</t>
  </si>
  <si>
    <t>Ủy ban</t>
  </si>
  <si>
    <t>委員会</t>
  </si>
  <si>
    <t>いにんじょう</t>
  </si>
  <si>
    <t>Giấy ủy nhiệm</t>
  </si>
  <si>
    <t>委任状</t>
  </si>
  <si>
    <t>Ngày lễ</t>
  </si>
  <si>
    <t>いわう</t>
  </si>
  <si>
    <t>Chúc mừng</t>
  </si>
  <si>
    <t>祝う</t>
  </si>
  <si>
    <t>おいわい</t>
  </si>
  <si>
    <t>Lời chúc</t>
  </si>
  <si>
    <t>お祝い</t>
  </si>
  <si>
    <t>ぶたい</t>
  </si>
  <si>
    <t>Sân khấu, đài</t>
  </si>
  <si>
    <t>舞台</t>
  </si>
  <si>
    <t>まう</t>
  </si>
  <si>
    <t>Múa</t>
  </si>
  <si>
    <t>舞う</t>
  </si>
  <si>
    <t>おみまい</t>
  </si>
  <si>
    <t>Thăm bệnh</t>
  </si>
  <si>
    <t>お見舞い</t>
  </si>
  <si>
    <t>おれい</t>
  </si>
  <si>
    <r>
      <t xml:space="preserve">Lời cảm </t>
    </r>
    <r>
      <rPr>
        <sz val="11"/>
        <color theme="1"/>
        <rFont val="Calibri"/>
        <family val="2"/>
        <scheme val="minor"/>
      </rPr>
      <t>ơ</t>
    </r>
    <r>
      <rPr>
        <sz val="11"/>
        <color theme="1"/>
        <rFont val="Calibri"/>
        <family val="2"/>
        <charset val="128"/>
        <scheme val="minor"/>
      </rPr>
      <t>n</t>
    </r>
  </si>
  <si>
    <t>お礼</t>
  </si>
  <si>
    <t>しつれい（な）</t>
  </si>
  <si>
    <t>Thất lễ</t>
  </si>
  <si>
    <t>失礼（な）</t>
  </si>
  <si>
    <t>れいぎ</t>
  </si>
  <si>
    <t>Lễ nghĩa</t>
  </si>
  <si>
    <t>礼儀</t>
  </si>
  <si>
    <t>たぼう（な）</t>
  </si>
  <si>
    <t>Bận rộn</t>
  </si>
  <si>
    <t>多忙（な）</t>
  </si>
  <si>
    <t>いそがしい</t>
  </si>
  <si>
    <t>Bận</t>
  </si>
  <si>
    <t>忙しい</t>
  </si>
  <si>
    <t>ふさい</t>
  </si>
  <si>
    <t>Vợ chồng</t>
  </si>
  <si>
    <t>夫妻</t>
  </si>
  <si>
    <t>つま</t>
  </si>
  <si>
    <t>妻</t>
  </si>
  <si>
    <t>しゅちょう</t>
  </si>
  <si>
    <r>
      <t>Chủ tr</t>
    </r>
    <r>
      <rPr>
        <sz val="11"/>
        <color theme="1"/>
        <rFont val="Calibri"/>
        <family val="2"/>
        <scheme val="minor"/>
      </rPr>
      <t>ươ</t>
    </r>
    <r>
      <rPr>
        <sz val="11"/>
        <color theme="1"/>
        <rFont val="Calibri"/>
        <family val="2"/>
        <charset val="128"/>
        <scheme val="minor"/>
      </rPr>
      <t>ng</t>
    </r>
  </si>
  <si>
    <t>主張</t>
  </si>
  <si>
    <t>しゅっちょう</t>
  </si>
  <si>
    <t>Đi công tác</t>
  </si>
  <si>
    <t>出張</t>
  </si>
  <si>
    <t>がんばる</t>
  </si>
  <si>
    <t>Cố gắng</t>
  </si>
  <si>
    <t>頑張る</t>
  </si>
  <si>
    <t>ひっぱる</t>
  </si>
  <si>
    <t>Kéo</t>
  </si>
  <si>
    <t>引っ張る</t>
  </si>
  <si>
    <t>はる</t>
  </si>
  <si>
    <t>Căng ra</t>
  </si>
  <si>
    <t>張る</t>
  </si>
  <si>
    <t>おくさま</t>
  </si>
  <si>
    <t>奥様</t>
  </si>
  <si>
    <t>おく</t>
  </si>
  <si>
    <t>奥</t>
  </si>
  <si>
    <t>あさい</t>
  </si>
  <si>
    <t>Cạn</t>
  </si>
  <si>
    <t>浅い</t>
  </si>
  <si>
    <t>あさくさ</t>
  </si>
  <si>
    <t>(Địa danh)</t>
  </si>
  <si>
    <t>浅草</t>
  </si>
  <si>
    <t>あさましい</t>
  </si>
  <si>
    <t>Hèn hạ, đáng xấu hổ</t>
  </si>
  <si>
    <t>浅ましい</t>
  </si>
  <si>
    <t>～くん</t>
  </si>
  <si>
    <r>
      <t>Cậu…(dùng cho nam nhỏ tuổi h</t>
    </r>
    <r>
      <rPr>
        <sz val="11"/>
        <color theme="1"/>
        <rFont val="Calibri"/>
        <family val="2"/>
        <scheme val="minor"/>
      </rPr>
      <t>ơ</t>
    </r>
    <r>
      <rPr>
        <sz val="11"/>
        <color theme="1"/>
        <rFont val="Calibri"/>
        <family val="2"/>
        <charset val="128"/>
        <scheme val="minor"/>
      </rPr>
      <t>n)</t>
    </r>
  </si>
  <si>
    <t>～君</t>
  </si>
  <si>
    <t>Bạn</t>
  </si>
  <si>
    <t>君</t>
  </si>
  <si>
    <t>えいきゅう</t>
  </si>
  <si>
    <t>Vĩnh cửu</t>
  </si>
  <si>
    <t>永久</t>
  </si>
  <si>
    <t>ひさしぶり</t>
  </si>
  <si>
    <t>Lâu không gặp</t>
  </si>
  <si>
    <t>久しぶり</t>
  </si>
  <si>
    <t>そうご</t>
  </si>
  <si>
    <r>
      <t>Qua lại, t</t>
    </r>
    <r>
      <rPr>
        <sz val="11"/>
        <color theme="1"/>
        <rFont val="Calibri"/>
        <family val="2"/>
        <scheme val="minor"/>
      </rPr>
      <t>ươ</t>
    </r>
    <r>
      <rPr>
        <sz val="11"/>
        <color theme="1"/>
        <rFont val="Calibri"/>
        <family val="2"/>
        <charset val="128"/>
        <scheme val="minor"/>
      </rPr>
      <t>ng hỗ</t>
    </r>
  </si>
  <si>
    <t>相互</t>
  </si>
  <si>
    <t>こうご</t>
  </si>
  <si>
    <r>
      <t>T</t>
    </r>
    <r>
      <rPr>
        <sz val="11"/>
        <color theme="1"/>
        <rFont val="Calibri"/>
        <family val="2"/>
        <scheme val="minor"/>
      </rPr>
      <t>ươ</t>
    </r>
    <r>
      <rPr>
        <sz val="11"/>
        <color theme="1"/>
        <rFont val="Calibri"/>
        <family val="2"/>
        <charset val="128"/>
        <scheme val="minor"/>
      </rPr>
      <t>ng tác, lẫn nhau</t>
    </r>
  </si>
  <si>
    <t>交互</t>
  </si>
  <si>
    <t>おたがいに</t>
  </si>
  <si>
    <t>Lẫn nhau, cùng nhau</t>
  </si>
  <si>
    <t>お互いに</t>
  </si>
  <si>
    <t>ついか</t>
  </si>
  <si>
    <t>Thêm vào, bổ sung vào</t>
  </si>
  <si>
    <t>追加</t>
  </si>
  <si>
    <t>Truy đuổi</t>
  </si>
  <si>
    <t>追う</t>
  </si>
  <si>
    <r>
      <t>Chạy v</t>
    </r>
    <r>
      <rPr>
        <sz val="11"/>
        <color theme="1"/>
        <rFont val="Calibri"/>
        <family val="2"/>
        <scheme val="minor"/>
      </rPr>
      <t>ư</t>
    </r>
    <r>
      <rPr>
        <sz val="11"/>
        <color theme="1"/>
        <rFont val="Calibri"/>
        <family val="2"/>
        <charset val="128"/>
        <scheme val="minor"/>
      </rPr>
      <t>ợt,  v</t>
    </r>
    <r>
      <rPr>
        <sz val="11"/>
        <color theme="1"/>
        <rFont val="Calibri"/>
        <family val="2"/>
        <scheme val="minor"/>
      </rPr>
      <t>ư</t>
    </r>
    <r>
      <rPr>
        <sz val="11"/>
        <color theme="1"/>
        <rFont val="Calibri"/>
        <family val="2"/>
        <charset val="128"/>
        <scheme val="minor"/>
      </rPr>
      <t>ợt qua</t>
    </r>
  </si>
  <si>
    <t>Bắt kịp</t>
  </si>
  <si>
    <t>追い付く</t>
  </si>
  <si>
    <t>ついしん</t>
  </si>
  <si>
    <t>Tái bút</t>
  </si>
  <si>
    <t>追伸</t>
  </si>
  <si>
    <t>Phát triển, dài ra (tự động từ)</t>
  </si>
  <si>
    <t>伸びる</t>
  </si>
  <si>
    <t>Kéo dài ra (tha động từ)</t>
  </si>
  <si>
    <t>伸ばす</t>
  </si>
  <si>
    <t>のびをする</t>
  </si>
  <si>
    <t>Kéo căng ra</t>
  </si>
  <si>
    <t>伸びをする</t>
  </si>
  <si>
    <t>みな</t>
  </si>
  <si>
    <r>
      <t>Mọi ng</t>
    </r>
    <r>
      <rPr>
        <sz val="11"/>
        <color theme="1"/>
        <rFont val="Calibri"/>
        <family val="2"/>
        <scheme val="minor"/>
      </rPr>
      <t>ư</t>
    </r>
    <r>
      <rPr>
        <sz val="11"/>
        <color theme="1"/>
        <rFont val="Calibri"/>
        <family val="2"/>
        <charset val="128"/>
        <scheme val="minor"/>
      </rPr>
      <t>ời</t>
    </r>
  </si>
  <si>
    <t>皆</t>
  </si>
  <si>
    <t>みなさん</t>
  </si>
  <si>
    <t>皆さん</t>
  </si>
  <si>
    <t>おせいぼ</t>
  </si>
  <si>
    <t>Quà cuối năm</t>
  </si>
  <si>
    <t>お歳暮</t>
  </si>
  <si>
    <t>くらす</t>
  </si>
  <si>
    <t>Sống</t>
  </si>
  <si>
    <t>暮らす</t>
  </si>
  <si>
    <t>Cuối năm</t>
  </si>
  <si>
    <t>ゆうぐれ</t>
  </si>
  <si>
    <t>Chiều tối, chạng vạng tối</t>
  </si>
  <si>
    <t>夕暮れ</t>
  </si>
  <si>
    <t>Tập quán, phong tục</t>
  </si>
  <si>
    <t>習慣</t>
  </si>
  <si>
    <t>なれる</t>
  </si>
  <si>
    <t>Quen với</t>
  </si>
  <si>
    <t>慣れる</t>
  </si>
  <si>
    <t>せいかつ</t>
  </si>
  <si>
    <t>Sinh hoạt, sống</t>
  </si>
  <si>
    <t>生活</t>
  </si>
  <si>
    <t>かつよう</t>
  </si>
  <si>
    <t>活用</t>
  </si>
  <si>
    <t>かつじ</t>
  </si>
  <si>
    <t>Chữ in, kiểu in</t>
  </si>
  <si>
    <t>活字</t>
  </si>
  <si>
    <t>かっぱつ（な）</t>
  </si>
  <si>
    <t>Linh hoạt, hoạt bát, sôi nổi</t>
  </si>
  <si>
    <t>活発（な）</t>
  </si>
  <si>
    <t>れんあい</t>
  </si>
  <si>
    <t>Tình yêu</t>
  </si>
  <si>
    <t>恋愛</t>
  </si>
  <si>
    <t>こい</t>
  </si>
  <si>
    <t>恋</t>
  </si>
  <si>
    <r>
      <t>Ng</t>
    </r>
    <r>
      <rPr>
        <sz val="11"/>
        <color theme="1"/>
        <rFont val="Calibri"/>
        <family val="2"/>
        <scheme val="minor"/>
      </rPr>
      <t>ư</t>
    </r>
    <r>
      <rPr>
        <sz val="11"/>
        <color theme="1"/>
        <rFont val="Calibri"/>
        <family val="2"/>
        <charset val="128"/>
        <scheme val="minor"/>
      </rPr>
      <t>ời yêu</t>
    </r>
  </si>
  <si>
    <r>
      <t>Nhớ th</t>
    </r>
    <r>
      <rPr>
        <sz val="11"/>
        <color theme="1"/>
        <rFont val="Calibri"/>
        <family val="2"/>
        <scheme val="minor"/>
      </rPr>
      <t>ươ</t>
    </r>
    <r>
      <rPr>
        <sz val="11"/>
        <color theme="1"/>
        <rFont val="Calibri"/>
        <family val="2"/>
        <charset val="128"/>
        <scheme val="minor"/>
      </rPr>
      <t>ng, cô đ</t>
    </r>
    <r>
      <rPr>
        <sz val="11"/>
        <color theme="1"/>
        <rFont val="Calibri"/>
        <family val="2"/>
        <scheme val="minor"/>
      </rPr>
      <t>ơ</t>
    </r>
    <r>
      <rPr>
        <sz val="11"/>
        <color theme="1"/>
        <rFont val="Calibri"/>
        <family val="2"/>
        <charset val="128"/>
        <scheme val="minor"/>
      </rPr>
      <t>n</t>
    </r>
  </si>
  <si>
    <t>けんざい</t>
  </si>
  <si>
    <t>Khỏe mạnh</t>
  </si>
  <si>
    <t>健在</t>
  </si>
  <si>
    <t>げんぜん（な）</t>
  </si>
  <si>
    <t>Khỏe mạnh, bình an</t>
  </si>
  <si>
    <t>健全（な）</t>
  </si>
  <si>
    <t>すこやか（な）</t>
  </si>
  <si>
    <t>健やか（な）</t>
  </si>
  <si>
    <t>けんこう</t>
  </si>
  <si>
    <t>Sức khỏe</t>
  </si>
  <si>
    <t>健康</t>
  </si>
  <si>
    <t>けんこうほけんしょう</t>
  </si>
  <si>
    <t>Bảo hiểm y tế</t>
  </si>
  <si>
    <t>健康保険証</t>
  </si>
  <si>
    <t>きがん</t>
  </si>
  <si>
    <t>Lời cầu nguyện</t>
  </si>
  <si>
    <t>祈願</t>
  </si>
  <si>
    <t>いのる</t>
  </si>
  <si>
    <t>祈る</t>
  </si>
  <si>
    <t>いのり</t>
  </si>
  <si>
    <t>祈り</t>
  </si>
  <si>
    <t>こうふく</t>
  </si>
  <si>
    <t>Hạnh phúc</t>
  </si>
  <si>
    <t>幸福</t>
  </si>
  <si>
    <t>ふくし</t>
  </si>
  <si>
    <t>Phúc lợi</t>
  </si>
  <si>
    <t>福祉</t>
  </si>
  <si>
    <t>はいけん</t>
  </si>
  <si>
    <t>Gặp mặt (khiêm tốn)</t>
  </si>
  <si>
    <t>拝見</t>
  </si>
  <si>
    <t>はいしゃく</t>
  </si>
  <si>
    <r>
      <t>M</t>
    </r>
    <r>
      <rPr>
        <sz val="11"/>
        <color theme="1"/>
        <rFont val="Calibri"/>
        <family val="2"/>
        <scheme val="minor"/>
      </rPr>
      <t>ư</t>
    </r>
    <r>
      <rPr>
        <sz val="11"/>
        <color theme="1"/>
        <rFont val="Calibri"/>
        <family val="2"/>
        <charset val="128"/>
        <scheme val="minor"/>
      </rPr>
      <t>ợn (khiêm tốn)</t>
    </r>
  </si>
  <si>
    <t>拝借</t>
  </si>
  <si>
    <t>さんぱいしゃ</t>
  </si>
  <si>
    <r>
      <t>Ng</t>
    </r>
    <r>
      <rPr>
        <sz val="11"/>
        <color theme="1"/>
        <rFont val="Calibri"/>
        <family val="2"/>
        <scheme val="minor"/>
      </rPr>
      <t>ư</t>
    </r>
    <r>
      <rPr>
        <sz val="11"/>
        <color theme="1"/>
        <rFont val="Calibri"/>
        <family val="2"/>
        <charset val="128"/>
        <scheme val="minor"/>
      </rPr>
      <t>ời thờ phụng, ng</t>
    </r>
    <r>
      <rPr>
        <sz val="11"/>
        <color theme="1"/>
        <rFont val="Calibri"/>
        <family val="2"/>
        <scheme val="minor"/>
      </rPr>
      <t>ư</t>
    </r>
    <r>
      <rPr>
        <sz val="11"/>
        <color theme="1"/>
        <rFont val="Calibri"/>
        <family val="2"/>
        <charset val="128"/>
        <scheme val="minor"/>
      </rPr>
      <t>ời tôn sùng</t>
    </r>
  </si>
  <si>
    <t>参拝者</t>
  </si>
  <si>
    <t>おがむ</t>
  </si>
  <si>
    <t>Thờ phụng</t>
  </si>
  <si>
    <t>拝む</t>
  </si>
  <si>
    <t>だしゃ</t>
  </si>
  <si>
    <r>
      <t>Vận động viên bóng chày, ng</t>
    </r>
    <r>
      <rPr>
        <sz val="11"/>
        <color theme="1"/>
        <rFont val="Calibri"/>
        <family val="2"/>
        <scheme val="minor"/>
      </rPr>
      <t>ư</t>
    </r>
    <r>
      <rPr>
        <sz val="11"/>
        <color theme="1"/>
        <rFont val="Calibri"/>
        <family val="2"/>
        <charset val="128"/>
        <scheme val="minor"/>
      </rPr>
      <t>ời đánh</t>
    </r>
  </si>
  <si>
    <t>打者</t>
  </si>
  <si>
    <t>うつ</t>
  </si>
  <si>
    <t>Đánh</t>
  </si>
  <si>
    <t>打つ</t>
  </si>
  <si>
    <t>Buổi gặp mặt, họp</t>
  </si>
  <si>
    <t>うかがう</t>
  </si>
  <si>
    <t>Thăm (khiêm tốn)</t>
  </si>
  <si>
    <t>伺う</t>
  </si>
  <si>
    <t>こううん（な）</t>
  </si>
  <si>
    <t>May mắn</t>
  </si>
  <si>
    <t>幸運（な）</t>
  </si>
  <si>
    <t>ふこう（な）</t>
  </si>
  <si>
    <t>Không may, bất hạnh</t>
  </si>
  <si>
    <t>不幸（な）</t>
  </si>
  <si>
    <t>しあわせ（な）</t>
  </si>
  <si>
    <t>幸せ（な）</t>
  </si>
  <si>
    <t>さいわい</t>
  </si>
  <si>
    <t>幸い</t>
  </si>
  <si>
    <t>Thất lễ, bất lịch sự</t>
  </si>
  <si>
    <t>しつぎょう</t>
  </si>
  <si>
    <t>Thất nghiệp</t>
  </si>
  <si>
    <t>失業</t>
  </si>
  <si>
    <t>うしなう</t>
  </si>
  <si>
    <t>Đánh mất</t>
  </si>
  <si>
    <t>失う</t>
  </si>
  <si>
    <t>Đột nhiên</t>
  </si>
  <si>
    <t>えんとつ</t>
  </si>
  <si>
    <t>Ống khói</t>
  </si>
  <si>
    <t>煙突</t>
  </si>
  <si>
    <t>つきあたり</t>
  </si>
  <si>
    <r>
      <t>Đ</t>
    </r>
    <r>
      <rPr>
        <sz val="11"/>
        <color theme="1"/>
        <rFont val="Calibri"/>
        <family val="2"/>
        <scheme val="minor"/>
      </rPr>
      <t>ư</t>
    </r>
    <r>
      <rPr>
        <sz val="11"/>
        <color theme="1"/>
        <rFont val="Calibri"/>
        <family val="2"/>
        <charset val="128"/>
        <scheme val="minor"/>
      </rPr>
      <t>ờng cụt</t>
    </r>
  </si>
  <si>
    <t>突き当り</t>
  </si>
  <si>
    <t>つっこむ</t>
  </si>
  <si>
    <t>Say mê, chui vào, tham gia sâu vào</t>
  </si>
  <si>
    <t>突っ込む</t>
  </si>
  <si>
    <t>ぜんぜん</t>
  </si>
  <si>
    <t>全然</t>
  </si>
  <si>
    <t>しぜん</t>
  </si>
  <si>
    <t>Tự nhiên</t>
  </si>
  <si>
    <t>自然</t>
  </si>
  <si>
    <t>とうぜん</t>
  </si>
  <si>
    <r>
      <t>Đ</t>
    </r>
    <r>
      <rPr>
        <sz val="11"/>
        <color theme="1"/>
        <rFont val="Calibri"/>
        <family val="2"/>
        <scheme val="minor"/>
      </rPr>
      <t>ươ</t>
    </r>
    <r>
      <rPr>
        <sz val="11"/>
        <color theme="1"/>
        <rFont val="Calibri"/>
        <family val="2"/>
        <charset val="128"/>
        <scheme val="minor"/>
      </rPr>
      <t>ng nhiên</t>
    </r>
  </si>
  <si>
    <t>当然</t>
  </si>
  <si>
    <t>てんねん</t>
  </si>
  <si>
    <t>Thiên nhiên</t>
  </si>
  <si>
    <t>天然</t>
  </si>
  <si>
    <t>しょ～</t>
  </si>
  <si>
    <t>Các/nhiều…</t>
  </si>
  <si>
    <t>諸～</t>
  </si>
  <si>
    <t>しょもんだい</t>
  </si>
  <si>
    <t>Các/nhiều vấn đề</t>
  </si>
  <si>
    <t>諸問題</t>
  </si>
  <si>
    <t>しょはん</t>
  </si>
  <si>
    <t>Đa dạng, nhiều</t>
  </si>
  <si>
    <t>諸般</t>
  </si>
  <si>
    <t>じじょう</t>
  </si>
  <si>
    <t>Tình cảnh</t>
  </si>
  <si>
    <t>事情</t>
  </si>
  <si>
    <t>ゆうじょう</t>
  </si>
  <si>
    <t>Tình bạn</t>
  </si>
  <si>
    <t>友情</t>
  </si>
  <si>
    <t>ひょうじょう</t>
  </si>
  <si>
    <t>Biểu cảm trên mặt</t>
  </si>
  <si>
    <t>表情</t>
  </si>
  <si>
    <t>なさけ</t>
  </si>
  <si>
    <t>Lòng trắc ẩn, sự cảm thông</t>
  </si>
  <si>
    <t>情け</t>
  </si>
  <si>
    <t>Đáng hổ thẹn, không cảm thông</t>
  </si>
  <si>
    <t>いんたい</t>
  </si>
  <si>
    <r>
      <t>Nghỉ h</t>
    </r>
    <r>
      <rPr>
        <sz val="11"/>
        <color theme="1"/>
        <rFont val="Calibri"/>
        <family val="2"/>
        <scheme val="minor"/>
      </rPr>
      <t>ư</t>
    </r>
    <r>
      <rPr>
        <sz val="11"/>
        <color theme="1"/>
        <rFont val="Calibri"/>
        <family val="2"/>
        <charset val="128"/>
        <scheme val="minor"/>
      </rPr>
      <t>u</t>
    </r>
  </si>
  <si>
    <t>引退</t>
  </si>
  <si>
    <t>たいいん</t>
  </si>
  <si>
    <t>Xuất viện</t>
  </si>
  <si>
    <t>退院</t>
  </si>
  <si>
    <t>たいがく</t>
  </si>
  <si>
    <t>Bỏ học</t>
  </si>
  <si>
    <t>退学</t>
  </si>
  <si>
    <t>しりぞく</t>
  </si>
  <si>
    <t>Thoái lui, rút lui, từ bỏ</t>
  </si>
  <si>
    <t>退く</t>
  </si>
  <si>
    <t>しょくぎょう</t>
  </si>
  <si>
    <t>Nghề nghiệp</t>
  </si>
  <si>
    <t>職業</t>
  </si>
  <si>
    <t>しょくば</t>
  </si>
  <si>
    <r>
      <t>N</t>
    </r>
    <r>
      <rPr>
        <sz val="11"/>
        <color theme="1"/>
        <rFont val="Calibri"/>
        <family val="2"/>
        <scheme val="minor"/>
      </rPr>
      <t>ơ</t>
    </r>
    <r>
      <rPr>
        <sz val="11"/>
        <color theme="1"/>
        <rFont val="Calibri"/>
        <family val="2"/>
        <charset val="128"/>
        <scheme val="minor"/>
      </rPr>
      <t>i làm việc</t>
    </r>
  </si>
  <si>
    <t>職場</t>
  </si>
  <si>
    <t>たいしょく</t>
  </si>
  <si>
    <t>退職</t>
  </si>
  <si>
    <t>しょくにん</t>
  </si>
  <si>
    <r>
      <t>Thợ, ng</t>
    </r>
    <r>
      <rPr>
        <sz val="11"/>
        <color theme="1"/>
        <rFont val="Calibri"/>
        <family val="2"/>
        <scheme val="minor"/>
      </rPr>
      <t>ư</t>
    </r>
    <r>
      <rPr>
        <sz val="11"/>
        <color theme="1"/>
        <rFont val="Calibri"/>
        <family val="2"/>
        <charset val="128"/>
        <scheme val="minor"/>
      </rPr>
      <t>ời lao động</t>
    </r>
  </si>
  <si>
    <t>職人</t>
  </si>
  <si>
    <t>しょうかい</t>
  </si>
  <si>
    <t>Giới thiệu</t>
  </si>
  <si>
    <t>紹介</t>
  </si>
  <si>
    <t>かいにゅう</t>
  </si>
  <si>
    <t>Sự can thiệp vào</t>
  </si>
  <si>
    <t>介入</t>
  </si>
  <si>
    <t>かいご</t>
  </si>
  <si>
    <t>Chăm sóc, (y tá)</t>
  </si>
  <si>
    <t>介護</t>
  </si>
  <si>
    <t>つぎ</t>
  </si>
  <si>
    <t>Tiếp theo</t>
  </si>
  <si>
    <t>次</t>
  </si>
  <si>
    <t>いちじしけん</t>
  </si>
  <si>
    <t>Kỳ thi đầu tiên</t>
  </si>
  <si>
    <t>一次試験</t>
  </si>
  <si>
    <t>しだい</t>
  </si>
  <si>
    <t>Tùy thuộc vào/ ngay khi</t>
  </si>
  <si>
    <t>次第</t>
  </si>
  <si>
    <t>ぶんしょう</t>
  </si>
  <si>
    <t>Đoạn văn</t>
  </si>
  <si>
    <t>文章</t>
  </si>
  <si>
    <t>しょう</t>
  </si>
  <si>
    <r>
      <t>Ch</t>
    </r>
    <r>
      <rPr>
        <sz val="11"/>
        <color theme="1"/>
        <rFont val="Calibri"/>
        <family val="2"/>
        <scheme val="minor"/>
      </rPr>
      <t>ươ</t>
    </r>
    <r>
      <rPr>
        <sz val="11"/>
        <color theme="1"/>
        <rFont val="Calibri"/>
        <family val="2"/>
        <charset val="128"/>
        <scheme val="minor"/>
      </rPr>
      <t>ng</t>
    </r>
  </si>
  <si>
    <t>章</t>
  </si>
  <si>
    <t>たいする</t>
  </si>
  <si>
    <t>Đối với</t>
  </si>
  <si>
    <t>対する</t>
  </si>
  <si>
    <t>はんたい</t>
  </si>
  <si>
    <t>Phản đối</t>
  </si>
  <si>
    <t>反対</t>
  </si>
  <si>
    <t>～たい</t>
  </si>
  <si>
    <t>Với…</t>
  </si>
  <si>
    <t>～対</t>
  </si>
  <si>
    <t>たいしょうてき（な）</t>
  </si>
  <si>
    <t>Mang tính đối chứng</t>
  </si>
  <si>
    <t>対照的（な）</t>
  </si>
  <si>
    <t>Cặp</t>
  </si>
  <si>
    <t>対</t>
  </si>
  <si>
    <t>さいしょ</t>
  </si>
  <si>
    <r>
      <t>Tr</t>
    </r>
    <r>
      <rPr>
        <sz val="11"/>
        <color theme="1"/>
        <rFont val="Calibri"/>
        <family val="2"/>
        <scheme val="minor"/>
      </rPr>
      <t>ư</t>
    </r>
    <r>
      <rPr>
        <sz val="11"/>
        <color theme="1"/>
        <rFont val="Calibri"/>
        <family val="2"/>
        <charset val="128"/>
        <scheme val="minor"/>
      </rPr>
      <t>ớc hết, mở đầu</t>
    </r>
  </si>
  <si>
    <t>最初</t>
  </si>
  <si>
    <t>さいご</t>
  </si>
  <si>
    <t>Sau cùng</t>
  </si>
  <si>
    <t>最後</t>
  </si>
  <si>
    <t>さいきん</t>
  </si>
  <si>
    <t>Gần đây</t>
  </si>
  <si>
    <t>最近</t>
  </si>
  <si>
    <t>もっとも</t>
  </si>
  <si>
    <r>
      <t>H</t>
    </r>
    <r>
      <rPr>
        <sz val="11"/>
        <color theme="1"/>
        <rFont val="Calibri"/>
        <family val="2"/>
        <scheme val="minor"/>
      </rPr>
      <t>ơ</t>
    </r>
    <r>
      <rPr>
        <sz val="11"/>
        <color theme="1"/>
        <rFont val="Calibri"/>
        <family val="2"/>
        <charset val="128"/>
        <scheme val="minor"/>
      </rPr>
      <t>n cả</t>
    </r>
  </si>
  <si>
    <t>最も</t>
  </si>
  <si>
    <t>てきとう（な）</t>
  </si>
  <si>
    <t>Thích hợp, đúng</t>
  </si>
  <si>
    <t>適当（な）</t>
  </si>
  <si>
    <t>てきせつ（な）</t>
  </si>
  <si>
    <t>Thích đáng, thích hợp, phù hợp</t>
  </si>
  <si>
    <t>適切（な）</t>
  </si>
  <si>
    <t>てきする</t>
  </si>
  <si>
    <t>Phù hợp với</t>
  </si>
  <si>
    <t>適する</t>
  </si>
  <si>
    <t>てきど（な）</t>
  </si>
  <si>
    <t>Điều độ, đúng mực</t>
  </si>
  <si>
    <t>適度（な）</t>
  </si>
  <si>
    <t>ごかい</t>
  </si>
  <si>
    <t>Hiểu nhầm</t>
  </si>
  <si>
    <t>誤解</t>
  </si>
  <si>
    <t>あやまる</t>
  </si>
  <si>
    <t>Lỗi</t>
  </si>
  <si>
    <t>誤る</t>
  </si>
  <si>
    <t>ちょくせん</t>
  </si>
  <si>
    <r>
      <t>Đ</t>
    </r>
    <r>
      <rPr>
        <sz val="11"/>
        <color theme="1"/>
        <rFont val="Calibri"/>
        <family val="2"/>
        <scheme val="minor"/>
      </rPr>
      <t>ư</t>
    </r>
    <r>
      <rPr>
        <sz val="11"/>
        <color theme="1"/>
        <rFont val="Calibri"/>
        <family val="2"/>
        <charset val="128"/>
        <scheme val="minor"/>
      </rPr>
      <t>ờng thẳng</t>
    </r>
  </si>
  <si>
    <t>直線</t>
  </si>
  <si>
    <t>しょうじき（な）</t>
  </si>
  <si>
    <t>Trung thực</t>
  </si>
  <si>
    <t>正直（な）</t>
  </si>
  <si>
    <t>直す</t>
  </si>
  <si>
    <t>すなお（な）</t>
  </si>
  <si>
    <t>Ngoan ngoãn, dễ bảo</t>
  </si>
  <si>
    <t>素直（な）</t>
  </si>
  <si>
    <t>直ちに</t>
  </si>
  <si>
    <t>れい</t>
  </si>
  <si>
    <t>Ví dụ</t>
  </si>
  <si>
    <t>例</t>
  </si>
  <si>
    <t>れいがい</t>
  </si>
  <si>
    <t>Ngoại lệ</t>
  </si>
  <si>
    <t>例外</t>
  </si>
  <si>
    <t>じつれい</t>
  </si>
  <si>
    <t>Ví dụ thực tiễn</t>
  </si>
  <si>
    <t>実例</t>
  </si>
  <si>
    <t>たとえば</t>
  </si>
  <si>
    <r>
      <t>Ví dụ nh</t>
    </r>
    <r>
      <rPr>
        <sz val="11"/>
        <color theme="1"/>
        <rFont val="Calibri"/>
        <family val="2"/>
        <scheme val="minor"/>
      </rPr>
      <t>ư</t>
    </r>
  </si>
  <si>
    <t>例えば</t>
  </si>
  <si>
    <t>たとえる</t>
  </si>
  <si>
    <r>
      <t>So sánh, giống nh</t>
    </r>
    <r>
      <rPr>
        <sz val="11"/>
        <color theme="1"/>
        <rFont val="Calibri"/>
        <family val="2"/>
        <scheme val="minor"/>
      </rPr>
      <t>ư</t>
    </r>
  </si>
  <si>
    <t>例える</t>
  </si>
  <si>
    <t>めいし</t>
  </si>
  <si>
    <t>Danh từ</t>
  </si>
  <si>
    <t>名詞</t>
  </si>
  <si>
    <t>どうし</t>
  </si>
  <si>
    <t>Động từ</t>
  </si>
  <si>
    <t>動詞</t>
  </si>
  <si>
    <t>じどうし</t>
  </si>
  <si>
    <t>Tự động từ</t>
  </si>
  <si>
    <t>自動詞</t>
  </si>
  <si>
    <t>たどうし</t>
  </si>
  <si>
    <t>Tha động từ</t>
  </si>
  <si>
    <t>他動詞</t>
  </si>
  <si>
    <t>けいしき</t>
  </si>
  <si>
    <t>Hình thức, form mẫu</t>
  </si>
  <si>
    <t>形式</t>
  </si>
  <si>
    <t>けいようし</t>
  </si>
  <si>
    <t>Tính từ</t>
  </si>
  <si>
    <t>形容詞</t>
  </si>
  <si>
    <t>ずけい</t>
  </si>
  <si>
    <r>
      <t>Đồ hình, s</t>
    </r>
    <r>
      <rPr>
        <sz val="11"/>
        <color theme="1"/>
        <rFont val="Calibri"/>
        <family val="2"/>
        <scheme val="minor"/>
      </rPr>
      <t>ơ</t>
    </r>
    <r>
      <rPr>
        <sz val="11"/>
        <color theme="1"/>
        <rFont val="Calibri"/>
        <family val="2"/>
        <charset val="128"/>
        <scheme val="minor"/>
      </rPr>
      <t xml:space="preserve"> đồ</t>
    </r>
  </si>
  <si>
    <t>図形</t>
  </si>
  <si>
    <t>にんぎょう</t>
  </si>
  <si>
    <t>Búp bê</t>
  </si>
  <si>
    <t>人形</t>
  </si>
  <si>
    <t>かたち</t>
  </si>
  <si>
    <t>Hình dạng</t>
  </si>
  <si>
    <t>形</t>
  </si>
  <si>
    <t>きゅうじょ</t>
  </si>
  <si>
    <t>Cứu giúp, hỗ trợ</t>
  </si>
  <si>
    <t>救助</t>
  </si>
  <si>
    <t>じょし</t>
  </si>
  <si>
    <t>Trợ từ</t>
  </si>
  <si>
    <t>助詞</t>
  </si>
  <si>
    <t>じょしゅ</t>
  </si>
  <si>
    <t>Trợ thủ, phụ tá</t>
  </si>
  <si>
    <t>助手</t>
  </si>
  <si>
    <t>たすかる</t>
  </si>
  <si>
    <r>
      <t>Đ</t>
    </r>
    <r>
      <rPr>
        <sz val="11"/>
        <color theme="1"/>
        <rFont val="Calibri"/>
        <family val="2"/>
        <scheme val="minor"/>
      </rPr>
      <t>ư</t>
    </r>
    <r>
      <rPr>
        <sz val="11"/>
        <color theme="1"/>
        <rFont val="Calibri"/>
        <family val="2"/>
        <charset val="128"/>
        <scheme val="minor"/>
      </rPr>
      <t>ợc cứu giúp, đ</t>
    </r>
    <r>
      <rPr>
        <sz val="11"/>
        <color theme="1"/>
        <rFont val="Calibri"/>
        <family val="2"/>
        <scheme val="minor"/>
      </rPr>
      <t>ư</t>
    </r>
    <r>
      <rPr>
        <sz val="11"/>
        <color theme="1"/>
        <rFont val="Calibri"/>
        <family val="2"/>
        <charset val="128"/>
        <scheme val="minor"/>
      </rPr>
      <t>ợc giúp đỡ</t>
    </r>
  </si>
  <si>
    <t>助かる</t>
  </si>
  <si>
    <t>たすける</t>
  </si>
  <si>
    <t>Cứu giúp, giúp đỡ</t>
  </si>
  <si>
    <t>助ける</t>
  </si>
  <si>
    <t>Phó từ</t>
  </si>
  <si>
    <t>副詞</t>
  </si>
  <si>
    <t>Phó…</t>
  </si>
  <si>
    <t>しゅうい</t>
  </si>
  <si>
    <t>Chu vi</t>
  </si>
  <si>
    <t>周囲</t>
  </si>
  <si>
    <t>かこむ</t>
  </si>
  <si>
    <t>Bao quanh</t>
  </si>
  <si>
    <t>囲む</t>
  </si>
  <si>
    <t>むちゅう</t>
  </si>
  <si>
    <r>
      <t>Say mê, say s</t>
    </r>
    <r>
      <rPr>
        <sz val="11"/>
        <color theme="1"/>
        <rFont val="Calibri"/>
        <family val="2"/>
        <scheme val="minor"/>
      </rPr>
      <t>ư</t>
    </r>
    <r>
      <rPr>
        <sz val="11"/>
        <color theme="1"/>
        <rFont val="Calibri"/>
        <family val="2"/>
        <charset val="128"/>
        <scheme val="minor"/>
      </rPr>
      <t>a</t>
    </r>
  </si>
  <si>
    <t>夢中</t>
  </si>
  <si>
    <t>ゆめ</t>
  </si>
  <si>
    <r>
      <t>Giấc m</t>
    </r>
    <r>
      <rPr>
        <sz val="11"/>
        <color theme="1"/>
        <rFont val="Calibri"/>
        <family val="2"/>
        <scheme val="minor"/>
      </rPr>
      <t>ơ</t>
    </r>
  </si>
  <si>
    <t>夢</t>
  </si>
  <si>
    <t>せんもん</t>
  </si>
  <si>
    <t>Chuyên môn</t>
  </si>
  <si>
    <t>専門</t>
  </si>
  <si>
    <t>せんよう</t>
  </si>
  <si>
    <t>Chuyên dụng</t>
  </si>
  <si>
    <t>専用</t>
  </si>
  <si>
    <t>専攻</t>
  </si>
  <si>
    <t>～し</t>
  </si>
  <si>
    <t>～史</t>
  </si>
  <si>
    <t>くいき</t>
  </si>
  <si>
    <t>Khu vực</t>
  </si>
  <si>
    <t>区域</t>
  </si>
  <si>
    <t>ちいき</t>
  </si>
  <si>
    <t>Vùng, vành đai, khu vực</t>
  </si>
  <si>
    <t>地域</t>
  </si>
  <si>
    <t>Ngày lễ, ngày nghỉ</t>
  </si>
  <si>
    <t>Lễ hội…</t>
  </si>
  <si>
    <t>～祭</t>
  </si>
  <si>
    <t>おまつり</t>
  </si>
  <si>
    <t>Lễ hội</t>
  </si>
  <si>
    <t>お祭り</t>
  </si>
  <si>
    <t>けんさ</t>
  </si>
  <si>
    <t>Kiểm tra</t>
  </si>
  <si>
    <t>検査</t>
  </si>
  <si>
    <t>ちょうさ</t>
  </si>
  <si>
    <t>調査</t>
  </si>
  <si>
    <t>しんさ</t>
  </si>
  <si>
    <t>Thẩm tra, xem xét</t>
  </si>
  <si>
    <t>審査</t>
  </si>
  <si>
    <t>～せん</t>
  </si>
  <si>
    <t>Trận chiến đấu, cuộc chiến…</t>
  </si>
  <si>
    <t>～戦</t>
  </si>
  <si>
    <t>たいせん</t>
  </si>
  <si>
    <t>Đại chiến</t>
  </si>
  <si>
    <t>大戦</t>
  </si>
  <si>
    <t>せんそう</t>
  </si>
  <si>
    <t>Chiến tranh</t>
  </si>
  <si>
    <t>戦争</t>
  </si>
  <si>
    <t>たたかう</t>
  </si>
  <si>
    <t>Chiến đấu</t>
  </si>
  <si>
    <t>戦う</t>
  </si>
  <si>
    <t>きょうそう</t>
  </si>
  <si>
    <t>Cạnh tranh</t>
  </si>
  <si>
    <t>競争</t>
  </si>
  <si>
    <t>あらそう</t>
  </si>
  <si>
    <t>Tranh giành, gây gỗ, cạnh tranh</t>
  </si>
  <si>
    <t>争う</t>
  </si>
  <si>
    <t>しょうらい</t>
  </si>
  <si>
    <t>将来</t>
  </si>
  <si>
    <t>しょうぎ</t>
  </si>
  <si>
    <r>
      <t>Cờ t</t>
    </r>
    <r>
      <rPr>
        <sz val="11"/>
        <color theme="1"/>
        <rFont val="Calibri"/>
        <family val="2"/>
        <scheme val="minor"/>
      </rPr>
      <t>ư</t>
    </r>
    <r>
      <rPr>
        <sz val="11"/>
        <color theme="1"/>
        <rFont val="Calibri"/>
        <family val="2"/>
        <charset val="128"/>
        <scheme val="minor"/>
      </rPr>
      <t>ớng</t>
    </r>
  </si>
  <si>
    <t>将棋</t>
  </si>
  <si>
    <t>ほどうきょう</t>
  </si>
  <si>
    <r>
      <t>Cầu dành cho ng</t>
    </r>
    <r>
      <rPr>
        <sz val="11"/>
        <color theme="1"/>
        <rFont val="Calibri"/>
        <family val="2"/>
        <scheme val="minor"/>
      </rPr>
      <t>ư</t>
    </r>
    <r>
      <rPr>
        <sz val="11"/>
        <color theme="1"/>
        <rFont val="Calibri"/>
        <family val="2"/>
        <charset val="128"/>
        <scheme val="minor"/>
      </rPr>
      <t>ời đi bộ</t>
    </r>
  </si>
  <si>
    <t>歩道橋</t>
  </si>
  <si>
    <t>てっきょう</t>
  </si>
  <si>
    <r>
      <t>Cầu có đ</t>
    </r>
    <r>
      <rPr>
        <sz val="11"/>
        <color theme="1"/>
        <rFont val="Calibri"/>
        <family val="2"/>
        <scheme val="minor"/>
      </rPr>
      <t>ư</t>
    </r>
    <r>
      <rPr>
        <sz val="11"/>
        <color theme="1"/>
        <rFont val="Calibri"/>
        <family val="2"/>
        <charset val="128"/>
        <scheme val="minor"/>
      </rPr>
      <t>ờng cho xe lửa</t>
    </r>
  </si>
  <si>
    <t>鉄橋</t>
  </si>
  <si>
    <t>はし</t>
  </si>
  <si>
    <t>Cầu</t>
  </si>
  <si>
    <t>橋</t>
  </si>
  <si>
    <t>かけはし</t>
  </si>
  <si>
    <t>Cầu nối</t>
  </si>
  <si>
    <t>架橋</t>
  </si>
  <si>
    <t>Đáng ghét, đáng ghê tởm</t>
  </si>
  <si>
    <t>憎い</t>
  </si>
  <si>
    <t>にくむ</t>
  </si>
  <si>
    <t>Chán ghét, oán hận, ghê tởm</t>
  </si>
  <si>
    <t>憎む</t>
  </si>
  <si>
    <t>にくしみ</t>
  </si>
  <si>
    <t>Sự chán ghét, sự căm hận</t>
  </si>
  <si>
    <t>憎しみ</t>
  </si>
  <si>
    <t>Đáng ghét, ghê tởm</t>
  </si>
  <si>
    <t>憎らしい</t>
  </si>
  <si>
    <t>じさつ</t>
  </si>
  <si>
    <t>Tự sát</t>
  </si>
  <si>
    <t>自殺</t>
  </si>
  <si>
    <t>ころす</t>
  </si>
  <si>
    <t>Giết</t>
  </si>
  <si>
    <t>殺す</t>
  </si>
  <si>
    <t>ひかん</t>
  </si>
  <si>
    <t>Bi quan</t>
  </si>
  <si>
    <t>悲観</t>
  </si>
  <si>
    <t>かなしい</t>
  </si>
  <si>
    <t>Buồn bã</t>
  </si>
  <si>
    <t>悲しい</t>
  </si>
  <si>
    <t>かなしむ</t>
  </si>
  <si>
    <r>
      <t>Th</t>
    </r>
    <r>
      <rPr>
        <sz val="11"/>
        <color theme="1"/>
        <rFont val="Calibri"/>
        <family val="2"/>
        <scheme val="minor"/>
      </rPr>
      <t>ươ</t>
    </r>
    <r>
      <rPr>
        <sz val="11"/>
        <color theme="1"/>
        <rFont val="Calibri"/>
        <family val="2"/>
        <charset val="128"/>
        <scheme val="minor"/>
      </rPr>
      <t>ng tình, than khóc, lo buồn</t>
    </r>
  </si>
  <si>
    <t>悲しむ</t>
  </si>
  <si>
    <t>はじ</t>
  </si>
  <si>
    <t>Sự xấu hổ</t>
  </si>
  <si>
    <t>恥</t>
  </si>
  <si>
    <t>はずかしい</t>
  </si>
  <si>
    <t>Xấu hổ, bẽ mặt</t>
  </si>
  <si>
    <t>恥ずかしい</t>
  </si>
  <si>
    <t>かんじる</t>
  </si>
  <si>
    <t>Cảm thấy, cảm giác</t>
  </si>
  <si>
    <t>感じる</t>
  </si>
  <si>
    <t>かんじょう</t>
  </si>
  <si>
    <t>Cảm xúc, tình cảm</t>
  </si>
  <si>
    <t>感情</t>
  </si>
  <si>
    <t>かんしん（な）</t>
  </si>
  <si>
    <r>
      <t>Cảm phục, hâm mộ, ng</t>
    </r>
    <r>
      <rPr>
        <sz val="11"/>
        <color theme="1"/>
        <rFont val="Calibri"/>
        <family val="2"/>
        <scheme val="minor"/>
      </rPr>
      <t>ư</t>
    </r>
    <r>
      <rPr>
        <sz val="11"/>
        <color theme="1"/>
        <rFont val="Calibri"/>
        <family val="2"/>
        <charset val="128"/>
        <scheme val="minor"/>
      </rPr>
      <t>ỡng mộ</t>
    </r>
  </si>
  <si>
    <t>関心（な）</t>
  </si>
  <si>
    <t>かんどう</t>
  </si>
  <si>
    <t>Cảm động</t>
  </si>
  <si>
    <t>感動</t>
  </si>
  <si>
    <t>ちきゅう</t>
  </si>
  <si>
    <t>Trái đất</t>
  </si>
  <si>
    <t>地球</t>
  </si>
  <si>
    <t>でんきゅう</t>
  </si>
  <si>
    <t>Bóng đèn tròn</t>
  </si>
  <si>
    <t>電球</t>
  </si>
  <si>
    <t>やきゅう</t>
  </si>
  <si>
    <t>Bóng chày</t>
  </si>
  <si>
    <t>野球</t>
  </si>
  <si>
    <t>Quả bóng, hình cầu</t>
  </si>
  <si>
    <t>球</t>
  </si>
  <si>
    <t>へいわ</t>
  </si>
  <si>
    <t>Hòa bình</t>
  </si>
  <si>
    <t>平和</t>
  </si>
  <si>
    <t>わしき</t>
  </si>
  <si>
    <t>和式</t>
  </si>
  <si>
    <t>あい</t>
  </si>
  <si>
    <t>愛</t>
  </si>
  <si>
    <t>あいする</t>
  </si>
  <si>
    <r>
      <t>Yêu th</t>
    </r>
    <r>
      <rPr>
        <sz val="11"/>
        <color theme="1"/>
        <rFont val="Calibri"/>
        <family val="2"/>
        <scheme val="minor"/>
      </rPr>
      <t>ươ</t>
    </r>
    <r>
      <rPr>
        <sz val="11"/>
        <color theme="1"/>
        <rFont val="Calibri"/>
        <family val="2"/>
        <charset val="128"/>
        <scheme val="minor"/>
      </rPr>
      <t>ng</t>
    </r>
  </si>
  <si>
    <t>愛する</t>
  </si>
  <si>
    <t>あいじょう</t>
  </si>
  <si>
    <t>愛情</t>
  </si>
  <si>
    <t>なか</t>
  </si>
  <si>
    <t>仲</t>
  </si>
  <si>
    <t>なかま</t>
  </si>
  <si>
    <t>Bạn bè, đồng nghiệp</t>
  </si>
  <si>
    <t>仲間</t>
  </si>
  <si>
    <t>かいりょう</t>
  </si>
  <si>
    <t>Cải thiện, cải tiến</t>
  </si>
  <si>
    <t>改良</t>
  </si>
  <si>
    <t>よい</t>
  </si>
  <si>
    <t>Tốt, đẹp, ngon…</t>
  </si>
  <si>
    <t>良い</t>
  </si>
  <si>
    <t>はら</t>
  </si>
  <si>
    <t>Bụng</t>
  </si>
  <si>
    <t>腹</t>
  </si>
  <si>
    <t>ふくつう</t>
  </si>
  <si>
    <t>Đau bụng</t>
  </si>
  <si>
    <t>腹痛</t>
  </si>
  <si>
    <t>せいなか</t>
  </si>
  <si>
    <r>
      <t>L</t>
    </r>
    <r>
      <rPr>
        <sz val="11"/>
        <color theme="1"/>
        <rFont val="Calibri"/>
        <family val="2"/>
        <scheme val="minor"/>
      </rPr>
      <t>ư</t>
    </r>
    <r>
      <rPr>
        <sz val="11"/>
        <color theme="1"/>
        <rFont val="Calibri"/>
        <family val="2"/>
        <charset val="128"/>
        <scheme val="minor"/>
      </rPr>
      <t>ng</t>
    </r>
  </si>
  <si>
    <t>背中</t>
  </si>
  <si>
    <t>すう</t>
  </si>
  <si>
    <t>Hút</t>
  </si>
  <si>
    <t>吸う</t>
  </si>
  <si>
    <t>こきゅう</t>
  </si>
  <si>
    <r>
      <t>Thở, h</t>
    </r>
    <r>
      <rPr>
        <sz val="11"/>
        <color theme="1"/>
        <rFont val="Calibri"/>
        <family val="2"/>
        <scheme val="minor"/>
      </rPr>
      <t>ơ</t>
    </r>
    <r>
      <rPr>
        <sz val="11"/>
        <color theme="1"/>
        <rFont val="Calibri"/>
        <family val="2"/>
        <charset val="128"/>
        <scheme val="minor"/>
      </rPr>
      <t>i thở</t>
    </r>
  </si>
  <si>
    <t>呼吸</t>
  </si>
  <si>
    <t>いき</t>
  </si>
  <si>
    <r>
      <t>H</t>
    </r>
    <r>
      <rPr>
        <sz val="11"/>
        <color theme="1"/>
        <rFont val="Calibri"/>
        <family val="2"/>
        <scheme val="minor"/>
      </rPr>
      <t>ơ</t>
    </r>
    <r>
      <rPr>
        <sz val="11"/>
        <color theme="1"/>
        <rFont val="Calibri"/>
        <family val="2"/>
        <charset val="128"/>
        <scheme val="minor"/>
      </rPr>
      <t>i thở</t>
    </r>
  </si>
  <si>
    <t>息</t>
  </si>
  <si>
    <t>きゅうそく</t>
  </si>
  <si>
    <r>
      <t>Nghỉ ng</t>
    </r>
    <r>
      <rPr>
        <sz val="11"/>
        <color theme="1"/>
        <rFont val="Calibri"/>
        <family val="2"/>
        <scheme val="minor"/>
      </rPr>
      <t>ơ</t>
    </r>
    <r>
      <rPr>
        <sz val="11"/>
        <color theme="1"/>
        <rFont val="Calibri"/>
        <family val="2"/>
        <charset val="128"/>
        <scheme val="minor"/>
      </rPr>
      <t>i, nghỉ giải lao</t>
    </r>
  </si>
  <si>
    <t>休息</t>
  </si>
  <si>
    <t>むすこ</t>
  </si>
  <si>
    <t>Con trai</t>
  </si>
  <si>
    <t>息子</t>
  </si>
  <si>
    <t>すいみん</t>
  </si>
  <si>
    <t>Giấc ngủ</t>
  </si>
  <si>
    <t>睡眠</t>
  </si>
  <si>
    <t>ねむい</t>
  </si>
  <si>
    <t>Buồn ngủ</t>
  </si>
  <si>
    <t>眠い</t>
  </si>
  <si>
    <t>Ngủ</t>
  </si>
  <si>
    <t>いねむり</t>
  </si>
  <si>
    <t>Ngủ gật</t>
  </si>
  <si>
    <t>居眠り</t>
  </si>
  <si>
    <t>ち</t>
  </si>
  <si>
    <t>Máu</t>
  </si>
  <si>
    <t>血</t>
  </si>
  <si>
    <t>こうけつあつ</t>
  </si>
  <si>
    <t>Cao huyết áp</t>
  </si>
  <si>
    <t>高血圧</t>
  </si>
  <si>
    <t>あつりょく</t>
  </si>
  <si>
    <t>Áp lực</t>
  </si>
  <si>
    <t>圧力</t>
  </si>
  <si>
    <t>しんぞう</t>
  </si>
  <si>
    <t>Tim</t>
  </si>
  <si>
    <t>心臓</t>
  </si>
  <si>
    <t>Nội tạng</t>
  </si>
  <si>
    <t>内臓</t>
  </si>
  <si>
    <t>けつえき</t>
  </si>
  <si>
    <t>血液</t>
  </si>
  <si>
    <t>じびか</t>
  </si>
  <si>
    <t>Khoa Tai mũi họng</t>
  </si>
  <si>
    <t>耳鼻科</t>
  </si>
  <si>
    <t>はな</t>
  </si>
  <si>
    <t>Mũi</t>
  </si>
  <si>
    <t>鼻</t>
  </si>
  <si>
    <t>はんみず</t>
  </si>
  <si>
    <r>
      <t>N</t>
    </r>
    <r>
      <rPr>
        <sz val="11"/>
        <color theme="1"/>
        <rFont val="Calibri"/>
        <family val="2"/>
        <scheme val="minor"/>
      </rPr>
      <t>ư</t>
    </r>
    <r>
      <rPr>
        <sz val="11"/>
        <color theme="1"/>
        <rFont val="Calibri"/>
        <family val="2"/>
        <charset val="128"/>
        <scheme val="minor"/>
      </rPr>
      <t>ớc mũi</t>
    </r>
  </si>
  <si>
    <t>鼻水</t>
  </si>
  <si>
    <t>しょくよく</t>
  </si>
  <si>
    <t>Sự thèm ăn</t>
  </si>
  <si>
    <t>食欲</t>
  </si>
  <si>
    <t>よくばり</t>
  </si>
  <si>
    <t>Sự tham lam</t>
  </si>
  <si>
    <t>欲張り</t>
  </si>
  <si>
    <t>ほしい</t>
  </si>
  <si>
    <t>Muốn</t>
  </si>
  <si>
    <t>欲しい</t>
  </si>
  <si>
    <t>つかれる</t>
  </si>
  <si>
    <t>Mệt mỏi</t>
  </si>
  <si>
    <t>疲れる</t>
  </si>
  <si>
    <t>い</t>
  </si>
  <si>
    <t>Dạ dày</t>
  </si>
  <si>
    <t>胃</t>
  </si>
  <si>
    <t>いちょう</t>
  </si>
  <si>
    <t>胃腸</t>
  </si>
  <si>
    <t>むね</t>
  </si>
  <si>
    <t>Ngực</t>
  </si>
  <si>
    <t>胸</t>
  </si>
  <si>
    <t>けいこう</t>
  </si>
  <si>
    <r>
      <t>Khuynh h</t>
    </r>
    <r>
      <rPr>
        <sz val="11"/>
        <color theme="1"/>
        <rFont val="Calibri"/>
        <family val="2"/>
        <scheme val="minor"/>
      </rPr>
      <t>ư</t>
    </r>
    <r>
      <rPr>
        <sz val="11"/>
        <color theme="1"/>
        <rFont val="Calibri"/>
        <family val="2"/>
        <charset val="128"/>
        <scheme val="minor"/>
      </rPr>
      <t>ớng, xu h</t>
    </r>
    <r>
      <rPr>
        <sz val="11"/>
        <color theme="1"/>
        <rFont val="Calibri"/>
        <family val="2"/>
        <scheme val="minor"/>
      </rPr>
      <t>ư</t>
    </r>
    <r>
      <rPr>
        <sz val="11"/>
        <color theme="1"/>
        <rFont val="Calibri"/>
        <family val="2"/>
        <charset val="128"/>
        <scheme val="minor"/>
      </rPr>
      <t>ớng</t>
    </r>
  </si>
  <si>
    <t>傾向</t>
  </si>
  <si>
    <t>かたむく</t>
  </si>
  <si>
    <r>
      <t>Nghiêng về, có khuynh h</t>
    </r>
    <r>
      <rPr>
        <sz val="11"/>
        <color theme="1"/>
        <rFont val="Calibri"/>
        <family val="2"/>
        <scheme val="minor"/>
      </rPr>
      <t>ư</t>
    </r>
    <r>
      <rPr>
        <sz val="11"/>
        <color theme="1"/>
        <rFont val="Calibri"/>
        <family val="2"/>
        <charset val="128"/>
        <scheme val="minor"/>
      </rPr>
      <t>ớng về</t>
    </r>
  </si>
  <si>
    <t>傾く</t>
  </si>
  <si>
    <t>かたむける</t>
  </si>
  <si>
    <t>Khiến cho nghiêng về (lắng nghe)</t>
  </si>
  <si>
    <t>傾ける</t>
  </si>
  <si>
    <t>おうてん</t>
  </si>
  <si>
    <t>横転</t>
  </si>
  <si>
    <r>
      <t>Đ</t>
    </r>
    <r>
      <rPr>
        <sz val="11"/>
        <color theme="1"/>
        <rFont val="Calibri"/>
        <family val="2"/>
        <scheme val="minor"/>
      </rPr>
      <t>ư</t>
    </r>
    <r>
      <rPr>
        <sz val="11"/>
        <color theme="1"/>
        <rFont val="Calibri"/>
        <family val="2"/>
        <charset val="128"/>
        <scheme val="minor"/>
      </rPr>
      <t>ờng dành cho ng</t>
    </r>
    <r>
      <rPr>
        <sz val="11"/>
        <color theme="1"/>
        <rFont val="Calibri"/>
        <family val="2"/>
        <scheme val="minor"/>
      </rPr>
      <t>ư</t>
    </r>
    <r>
      <rPr>
        <sz val="11"/>
        <color theme="1"/>
        <rFont val="Calibri"/>
        <family val="2"/>
        <charset val="128"/>
        <scheme val="minor"/>
      </rPr>
      <t>ời đi bộ</t>
    </r>
  </si>
  <si>
    <t>よこ</t>
  </si>
  <si>
    <t>Chiều ngang, cạnh</t>
  </si>
  <si>
    <t>横</t>
  </si>
  <si>
    <t>ねっとう</t>
  </si>
  <si>
    <r>
      <t>N</t>
    </r>
    <r>
      <rPr>
        <sz val="11"/>
        <color theme="1"/>
        <rFont val="Calibri"/>
        <family val="2"/>
        <scheme val="minor"/>
      </rPr>
      <t>ư</t>
    </r>
    <r>
      <rPr>
        <sz val="11"/>
        <color theme="1"/>
        <rFont val="Calibri"/>
        <family val="2"/>
        <charset val="128"/>
        <scheme val="minor"/>
      </rPr>
      <t>ớc sôi</t>
    </r>
  </si>
  <si>
    <t>熱湯</t>
  </si>
  <si>
    <t>ゆ</t>
  </si>
  <si>
    <r>
      <t>N</t>
    </r>
    <r>
      <rPr>
        <sz val="11"/>
        <color theme="1"/>
        <rFont val="Calibri"/>
        <family val="2"/>
        <scheme val="minor"/>
      </rPr>
      <t>ư</t>
    </r>
    <r>
      <rPr>
        <sz val="11"/>
        <color theme="1"/>
        <rFont val="Calibri"/>
        <family val="2"/>
        <charset val="128"/>
        <scheme val="minor"/>
      </rPr>
      <t>ớc nóng</t>
    </r>
  </si>
  <si>
    <t>湯</t>
  </si>
  <si>
    <t>Tách trà, chén trà</t>
  </si>
  <si>
    <t>ゆぎ</t>
  </si>
  <si>
    <r>
      <t>H</t>
    </r>
    <r>
      <rPr>
        <sz val="11"/>
        <color theme="1"/>
        <rFont val="Calibri"/>
        <family val="2"/>
        <scheme val="minor"/>
      </rPr>
      <t>ơ</t>
    </r>
    <r>
      <rPr>
        <sz val="11"/>
        <color theme="1"/>
        <rFont val="Calibri"/>
        <family val="2"/>
        <charset val="128"/>
        <scheme val="minor"/>
      </rPr>
      <t>i n</t>
    </r>
    <r>
      <rPr>
        <sz val="11"/>
        <color theme="1"/>
        <rFont val="Calibri"/>
        <family val="2"/>
        <scheme val="minor"/>
      </rPr>
      <t>ư</t>
    </r>
    <r>
      <rPr>
        <sz val="11"/>
        <color theme="1"/>
        <rFont val="Calibri"/>
        <family val="2"/>
        <charset val="128"/>
        <scheme val="minor"/>
      </rPr>
      <t>ớc</t>
    </r>
  </si>
  <si>
    <t>湯気</t>
  </si>
  <si>
    <t>きょうふ</t>
  </si>
  <si>
    <t>Sự sợ hãi, lo lắng, mất tinh thần</t>
  </si>
  <si>
    <t>恐怖</t>
  </si>
  <si>
    <t>おそろしい</t>
  </si>
  <si>
    <t>Đáng sợ</t>
  </si>
  <si>
    <t>恐ろしい</t>
  </si>
  <si>
    <t>おそれ</t>
  </si>
  <si>
    <t>Nỗi lo sợ, lo lắng</t>
  </si>
  <si>
    <t>恐れ</t>
  </si>
  <si>
    <t>おそえいります</t>
  </si>
  <si>
    <t>Xin phép</t>
  </si>
  <si>
    <t>恐れ入ります</t>
  </si>
  <si>
    <t>げんりょう</t>
  </si>
  <si>
    <t>Nguyên liệu</t>
  </si>
  <si>
    <t>原料</t>
  </si>
  <si>
    <t>げんさん</t>
  </si>
  <si>
    <t>Tự nhiên, gốc, nguyên thuộc về</t>
  </si>
  <si>
    <t>原産</t>
  </si>
  <si>
    <t>のはら</t>
  </si>
  <si>
    <t>Cánh đồng</t>
  </si>
  <si>
    <t>野原</t>
  </si>
  <si>
    <t>げんいん</t>
  </si>
  <si>
    <t>Nguyên nhân, lý do</t>
  </si>
  <si>
    <t>原因</t>
  </si>
  <si>
    <t>よういん</t>
  </si>
  <si>
    <t>Nhân tố, nguyên nhân chính</t>
  </si>
  <si>
    <t>要因</t>
  </si>
  <si>
    <t>いち</t>
  </si>
  <si>
    <t>Vị trí</t>
  </si>
  <si>
    <t>位置</t>
  </si>
  <si>
    <t>そうち</t>
  </si>
  <si>
    <t>装置</t>
  </si>
  <si>
    <t>Đặt, để</t>
  </si>
  <si>
    <t>置く</t>
  </si>
  <si>
    <t>Tủ, kho</t>
  </si>
  <si>
    <t>しんしつ</t>
  </si>
  <si>
    <t>Phòng ngủ</t>
  </si>
  <si>
    <t>寝室</t>
  </si>
  <si>
    <t>ねぼう</t>
  </si>
  <si>
    <r>
      <t>Ngủ n</t>
    </r>
    <r>
      <rPr>
        <sz val="11"/>
        <color theme="1"/>
        <rFont val="Calibri"/>
        <family val="2"/>
        <scheme val="minor"/>
      </rPr>
      <t>ư</t>
    </r>
    <r>
      <rPr>
        <sz val="11"/>
        <color theme="1"/>
        <rFont val="Calibri"/>
        <family val="2"/>
        <charset val="128"/>
        <scheme val="minor"/>
      </rPr>
      <t>ớng, ngủ quên</t>
    </r>
  </si>
  <si>
    <t>寝坊</t>
  </si>
  <si>
    <t>ねる</t>
  </si>
  <si>
    <t>寝る</t>
  </si>
  <si>
    <t>ひるね</t>
  </si>
  <si>
    <r>
      <t>Ngủ tr</t>
    </r>
    <r>
      <rPr>
        <sz val="11"/>
        <color theme="1"/>
        <rFont val="Calibri"/>
        <family val="2"/>
        <scheme val="minor"/>
      </rPr>
      <t>ư</t>
    </r>
    <r>
      <rPr>
        <sz val="11"/>
        <color theme="1"/>
        <rFont val="Calibri"/>
        <family val="2"/>
        <charset val="128"/>
        <scheme val="minor"/>
      </rPr>
      <t>a</t>
    </r>
  </si>
  <si>
    <t>昼寝</t>
  </si>
  <si>
    <t>ねつ</t>
  </si>
  <si>
    <t>Nhiệt, sốt</t>
  </si>
  <si>
    <t>熱</t>
  </si>
  <si>
    <t>ねっしん（な）</t>
  </si>
  <si>
    <t>Nhiệt tình</t>
  </si>
  <si>
    <t>熱心（な）</t>
  </si>
  <si>
    <t>あつい</t>
  </si>
  <si>
    <t>Nóng</t>
  </si>
  <si>
    <t>熱い</t>
  </si>
  <si>
    <t>ねっちゅう</t>
  </si>
  <si>
    <t>Say mê, mê mải</t>
  </si>
  <si>
    <t>熱中</t>
  </si>
  <si>
    <t>ねんしょう</t>
  </si>
  <si>
    <t>Đốt cháy, thiêu cháy</t>
  </si>
  <si>
    <t>燃焼</t>
  </si>
  <si>
    <t>やく</t>
  </si>
  <si>
    <r>
      <t>N</t>
    </r>
    <r>
      <rPr>
        <sz val="11"/>
        <color theme="1"/>
        <rFont val="Calibri"/>
        <family val="2"/>
        <scheme val="minor"/>
      </rPr>
      <t>ư</t>
    </r>
    <r>
      <rPr>
        <sz val="11"/>
        <color theme="1"/>
        <rFont val="Calibri"/>
        <family val="2"/>
        <charset val="128"/>
        <scheme val="minor"/>
      </rPr>
      <t>ớng, rán, nung</t>
    </r>
  </si>
  <si>
    <t>焼く</t>
  </si>
  <si>
    <t>やける</t>
  </si>
  <si>
    <r>
      <t>Đ</t>
    </r>
    <r>
      <rPr>
        <sz val="11"/>
        <color theme="1"/>
        <rFont val="Calibri"/>
        <family val="2"/>
        <scheme val="minor"/>
      </rPr>
      <t>ư</t>
    </r>
    <r>
      <rPr>
        <sz val="11"/>
        <color theme="1"/>
        <rFont val="Calibri"/>
        <family val="2"/>
        <charset val="128"/>
        <scheme val="minor"/>
      </rPr>
      <t>ợc n</t>
    </r>
    <r>
      <rPr>
        <sz val="11"/>
        <color theme="1"/>
        <rFont val="Calibri"/>
        <family val="2"/>
        <scheme val="minor"/>
      </rPr>
      <t>ư</t>
    </r>
    <r>
      <rPr>
        <sz val="11"/>
        <color theme="1"/>
        <rFont val="Calibri"/>
        <family val="2"/>
        <charset val="128"/>
        <scheme val="minor"/>
      </rPr>
      <t>ớng chín</t>
    </r>
  </si>
  <si>
    <t>焼ける</t>
  </si>
  <si>
    <t>せっしょく</t>
  </si>
  <si>
    <t>接触</t>
  </si>
  <si>
    <t>かんしょく</t>
  </si>
  <si>
    <t>Cảm giác chạm vào</t>
  </si>
  <si>
    <t>感触</t>
  </si>
  <si>
    <t>さわれる</t>
  </si>
  <si>
    <t>Sờ, chạm vào, phạm vào (tự động từ)</t>
  </si>
  <si>
    <t>触れる</t>
  </si>
  <si>
    <t>Sờ, chạm vào, phạm vào (tha động từ)</t>
  </si>
  <si>
    <t>とうゆ</t>
  </si>
  <si>
    <t>Dầu hỏa</t>
  </si>
  <si>
    <t>灯油</t>
  </si>
  <si>
    <t>とうだい</t>
  </si>
  <si>
    <t>Hải đăng</t>
  </si>
  <si>
    <t>灯台</t>
  </si>
  <si>
    <t>けいこうとう</t>
  </si>
  <si>
    <t>Đèn chiếu sáng, huỳnh quang</t>
  </si>
  <si>
    <t>蛍光灯</t>
  </si>
  <si>
    <t>でんとう</t>
  </si>
  <si>
    <t>Đèn điện</t>
  </si>
  <si>
    <t>電燈</t>
  </si>
  <si>
    <t>せきゆ</t>
  </si>
  <si>
    <t>Dầu</t>
  </si>
  <si>
    <t>石油</t>
  </si>
  <si>
    <t>げんゆ</t>
  </si>
  <si>
    <t>Dầu thô, dầu mỏ</t>
  </si>
  <si>
    <t>原油</t>
  </si>
  <si>
    <t>ゆだん</t>
  </si>
  <si>
    <r>
      <t>Cẩu thả, l</t>
    </r>
    <r>
      <rPr>
        <sz val="11"/>
        <color theme="1"/>
        <rFont val="Calibri"/>
        <family val="2"/>
        <scheme val="minor"/>
      </rPr>
      <t>ơ</t>
    </r>
    <r>
      <rPr>
        <sz val="11"/>
        <color theme="1"/>
        <rFont val="Calibri"/>
        <family val="2"/>
        <charset val="128"/>
        <scheme val="minor"/>
      </rPr>
      <t xml:space="preserve"> đễnh</t>
    </r>
  </si>
  <si>
    <t>油断</t>
  </si>
  <si>
    <t>あぶら</t>
  </si>
  <si>
    <t>油</t>
  </si>
  <si>
    <t>よぶん（な）</t>
  </si>
  <si>
    <r>
      <t>Thừa, d</t>
    </r>
    <r>
      <rPr>
        <sz val="11"/>
        <color theme="1"/>
        <rFont val="Calibri"/>
        <family val="2"/>
        <scheme val="minor"/>
      </rPr>
      <t>ư</t>
    </r>
    <r>
      <rPr>
        <sz val="11"/>
        <color theme="1"/>
        <rFont val="Calibri"/>
        <family val="2"/>
        <charset val="128"/>
        <scheme val="minor"/>
      </rPr>
      <t xml:space="preserve"> ra</t>
    </r>
  </si>
  <si>
    <t>余分（な）</t>
  </si>
  <si>
    <t>よけい（な）</t>
  </si>
  <si>
    <t>余計（な）</t>
  </si>
  <si>
    <r>
      <t>D</t>
    </r>
    <r>
      <rPr>
        <sz val="11"/>
        <color theme="1"/>
        <rFont val="Calibri"/>
        <family val="2"/>
        <scheme val="minor"/>
      </rPr>
      <t>ư</t>
    </r>
    <r>
      <rPr>
        <sz val="11"/>
        <color theme="1"/>
        <rFont val="Calibri"/>
        <family val="2"/>
        <charset val="128"/>
        <scheme val="minor"/>
      </rPr>
      <t xml:space="preserve"> dả (thời gian)</t>
    </r>
  </si>
  <si>
    <t>あまる</t>
  </si>
  <si>
    <r>
      <t>Bị bỏ lại, d</t>
    </r>
    <r>
      <rPr>
        <sz val="11"/>
        <color theme="1"/>
        <rFont val="Calibri"/>
        <family val="2"/>
        <scheme val="minor"/>
      </rPr>
      <t>ư</t>
    </r>
    <r>
      <rPr>
        <sz val="11"/>
        <color theme="1"/>
        <rFont val="Calibri"/>
        <family val="2"/>
        <charset val="128"/>
        <scheme val="minor"/>
      </rPr>
      <t xml:space="preserve"> thừa</t>
    </r>
  </si>
  <si>
    <t>余る</t>
  </si>
  <si>
    <t>ようもう</t>
  </si>
  <si>
    <t>Len, lông cừu</t>
  </si>
  <si>
    <t>羊毛</t>
  </si>
  <si>
    <t>け</t>
  </si>
  <si>
    <t>Lông, tóc</t>
  </si>
  <si>
    <t>毛</t>
  </si>
  <si>
    <t>けがわ</t>
  </si>
  <si>
    <t>Da lông thú</t>
  </si>
  <si>
    <t>毛皮</t>
  </si>
  <si>
    <t>いと</t>
  </si>
  <si>
    <t>Chỉ, chuỗi hệ thống</t>
  </si>
  <si>
    <t>糸</t>
  </si>
  <si>
    <t>けいと</t>
  </si>
  <si>
    <t>Sợi len, len</t>
  </si>
  <si>
    <t>毛糸</t>
  </si>
  <si>
    <t>はだ</t>
  </si>
  <si>
    <t>Da, bề mặt</t>
  </si>
  <si>
    <t>肌</t>
  </si>
  <si>
    <t>はだぎ</t>
  </si>
  <si>
    <t>Quần áo lót</t>
  </si>
  <si>
    <t>肌着</t>
  </si>
  <si>
    <t>じゅうなん（な）</t>
  </si>
  <si>
    <t>Mềm dẻo, linh hoạt</t>
  </si>
  <si>
    <t>柔軟（な）</t>
  </si>
  <si>
    <t>じゅうどう</t>
  </si>
  <si>
    <t>Môn Judo</t>
  </si>
  <si>
    <t>柔道</t>
  </si>
  <si>
    <t>やわらかい</t>
  </si>
  <si>
    <t>Mềm mại, dịu dàng</t>
  </si>
  <si>
    <t>柔らかい</t>
  </si>
  <si>
    <t>かおり</t>
  </si>
  <si>
    <r>
      <t>Mùi h</t>
    </r>
    <r>
      <rPr>
        <sz val="11"/>
        <color theme="1"/>
        <rFont val="Calibri"/>
        <family val="2"/>
        <scheme val="minor"/>
      </rPr>
      <t>ươ</t>
    </r>
    <r>
      <rPr>
        <sz val="11"/>
        <color theme="1"/>
        <rFont val="Calibri"/>
        <family val="2"/>
        <charset val="128"/>
        <scheme val="minor"/>
      </rPr>
      <t>ng</t>
    </r>
  </si>
  <si>
    <t>香り</t>
  </si>
  <si>
    <t>こうすい</t>
  </si>
  <si>
    <r>
      <t>N</t>
    </r>
    <r>
      <rPr>
        <sz val="11"/>
        <color theme="1"/>
        <rFont val="Calibri"/>
        <family val="2"/>
        <scheme val="minor"/>
      </rPr>
      <t>ư</t>
    </r>
    <r>
      <rPr>
        <sz val="11"/>
        <color theme="1"/>
        <rFont val="Calibri"/>
        <family val="2"/>
        <charset val="128"/>
        <scheme val="minor"/>
      </rPr>
      <t>ớc hoa</t>
    </r>
  </si>
  <si>
    <t>香水</t>
  </si>
  <si>
    <t>むこうりょう</t>
  </si>
  <si>
    <t>Không mùi</t>
  </si>
  <si>
    <t>無香料</t>
  </si>
  <si>
    <t>香辛料</t>
  </si>
  <si>
    <r>
      <t>Gia vị, h</t>
    </r>
    <r>
      <rPr>
        <sz val="11"/>
        <color theme="1"/>
        <rFont val="Calibri"/>
        <family val="2"/>
        <scheme val="minor"/>
      </rPr>
      <t>ươ</t>
    </r>
    <r>
      <rPr>
        <sz val="11"/>
        <color theme="1"/>
        <rFont val="Calibri"/>
        <family val="2"/>
        <charset val="128"/>
        <scheme val="minor"/>
      </rPr>
      <t>ng liệu, chất tạo mùi</t>
    </r>
  </si>
  <si>
    <t>なんじゃく（な）</t>
  </si>
  <si>
    <t>Yếu đuối, ủy mị</t>
  </si>
  <si>
    <t>軟弱（な）</t>
  </si>
  <si>
    <t>じゅうなんたいそう</t>
  </si>
  <si>
    <t>Bài tập khởi động, tập mềm dẻo</t>
  </si>
  <si>
    <t>柔軟体操</t>
  </si>
  <si>
    <t>Nhão, mềm</t>
  </si>
  <si>
    <t>軟らかい</t>
  </si>
  <si>
    <t>ようがん</t>
  </si>
  <si>
    <t>Dung nham</t>
  </si>
  <si>
    <t>溶岩</t>
  </si>
  <si>
    <t>とける</t>
  </si>
  <si>
    <t>Chảy, tan (tự động từ)</t>
  </si>
  <si>
    <t>溶ける</t>
  </si>
  <si>
    <t>とかす</t>
  </si>
  <si>
    <t>Làm chảy, làm tan (tha động từ)</t>
  </si>
  <si>
    <t>溶かす</t>
  </si>
  <si>
    <t>Giặt giũ</t>
  </si>
  <si>
    <t>洗濯</t>
  </si>
  <si>
    <t>せんたくき</t>
  </si>
  <si>
    <t>Máy giặt</t>
  </si>
  <si>
    <t>洗濯器</t>
  </si>
  <si>
    <t>ちょくせつ</t>
  </si>
  <si>
    <t>Trực tiết</t>
  </si>
  <si>
    <t>直接</t>
  </si>
  <si>
    <t>かんせつ</t>
  </si>
  <si>
    <t>Gián tiếp</t>
  </si>
  <si>
    <t>間接</t>
  </si>
  <si>
    <t>めんせつ</t>
  </si>
  <si>
    <t>Phỏng vấn</t>
  </si>
  <si>
    <t>面接</t>
  </si>
  <si>
    <t>せっきん</t>
  </si>
  <si>
    <t>Sự tiếp cận</t>
  </si>
  <si>
    <t>接近</t>
  </si>
  <si>
    <t>ぬる</t>
  </si>
  <si>
    <r>
      <t>S</t>
    </r>
    <r>
      <rPr>
        <sz val="11"/>
        <color theme="1"/>
        <rFont val="Calibri"/>
        <family val="2"/>
        <scheme val="minor"/>
      </rPr>
      <t>ơ</t>
    </r>
    <r>
      <rPr>
        <sz val="11"/>
        <color theme="1"/>
        <rFont val="Calibri"/>
        <family val="2"/>
        <charset val="128"/>
        <scheme val="minor"/>
      </rPr>
      <t>n, quét, phết</t>
    </r>
  </si>
  <si>
    <t>塗る</t>
  </si>
  <si>
    <t>いっしょ</t>
  </si>
  <si>
    <t>Cùng nhau, cùng</t>
  </si>
  <si>
    <t>一緒</t>
  </si>
  <si>
    <t>どろ</t>
  </si>
  <si>
    <t>Bùn</t>
  </si>
  <si>
    <t>泥</t>
  </si>
  <si>
    <t>どろぼう</t>
  </si>
  <si>
    <t>Ăn trộm</t>
  </si>
  <si>
    <t>泥棒</t>
  </si>
  <si>
    <t>らんおう</t>
  </si>
  <si>
    <t>Lòng đỏ trứng</t>
  </si>
  <si>
    <t>卵黄</t>
  </si>
  <si>
    <t>（卵の）黄身</t>
  </si>
  <si>
    <t>きいろ</t>
  </si>
  <si>
    <t>Màu vàng</t>
  </si>
  <si>
    <t>黄色</t>
  </si>
  <si>
    <t>ようと</t>
  </si>
  <si>
    <t>Ứng dụng, sử dụng</t>
  </si>
  <si>
    <t>用途</t>
  </si>
  <si>
    <t>とちゅう</t>
  </si>
  <si>
    <r>
      <t>Nửa đ</t>
    </r>
    <r>
      <rPr>
        <sz val="11"/>
        <color theme="1"/>
        <rFont val="Calibri"/>
        <family val="2"/>
        <scheme val="minor"/>
      </rPr>
      <t>ư</t>
    </r>
    <r>
      <rPr>
        <sz val="11"/>
        <color theme="1"/>
        <rFont val="Calibri"/>
        <family val="2"/>
        <charset val="128"/>
        <scheme val="minor"/>
      </rPr>
      <t>ờng, giữa chừng</t>
    </r>
  </si>
  <si>
    <t>途中</t>
  </si>
  <si>
    <t>ちゅうと</t>
  </si>
  <si>
    <t>Giữa chừng</t>
  </si>
  <si>
    <t>中途</t>
  </si>
  <si>
    <t>とたん</t>
  </si>
  <si>
    <t>Ngay khi, vừa lúc</t>
  </si>
  <si>
    <t>途端</t>
  </si>
  <si>
    <t>どうぐ</t>
  </si>
  <si>
    <t>Dụng cụ</t>
  </si>
  <si>
    <t>道具</t>
  </si>
  <si>
    <t>ぐあい</t>
  </si>
  <si>
    <t>Tình trạng, trạng thái sức khỏe</t>
  </si>
  <si>
    <t>具合</t>
  </si>
  <si>
    <t>かぐ</t>
  </si>
  <si>
    <t>Đồ nội thất</t>
  </si>
  <si>
    <t>家具</t>
  </si>
  <si>
    <t>あまぐ</t>
  </si>
  <si>
    <r>
      <t>Đồ đi m</t>
    </r>
    <r>
      <rPr>
        <sz val="11"/>
        <color theme="1"/>
        <rFont val="Calibri"/>
        <family val="2"/>
        <scheme val="minor"/>
      </rPr>
      <t>ư</t>
    </r>
    <r>
      <rPr>
        <sz val="11"/>
        <color theme="1"/>
        <rFont val="Calibri"/>
        <family val="2"/>
        <charset val="128"/>
        <scheme val="minor"/>
      </rPr>
      <t>a</t>
    </r>
  </si>
  <si>
    <t>雨具</t>
  </si>
  <si>
    <t>きしょう</t>
  </si>
  <si>
    <t>Sự thức dậy</t>
  </si>
  <si>
    <t>起床</t>
  </si>
  <si>
    <t>Sàn nhà</t>
  </si>
  <si>
    <t>とこや</t>
  </si>
  <si>
    <t>Tiệm cắt tóc</t>
  </si>
  <si>
    <t>床屋</t>
  </si>
  <si>
    <t>とこのま</t>
  </si>
  <si>
    <r>
      <t>Tủ t</t>
    </r>
    <r>
      <rPr>
        <sz val="11"/>
        <color theme="1"/>
        <rFont val="Calibri"/>
        <family val="2"/>
        <scheme val="minor"/>
      </rPr>
      <t>ư</t>
    </r>
    <r>
      <rPr>
        <sz val="11"/>
        <color theme="1"/>
        <rFont val="Calibri"/>
        <family val="2"/>
        <charset val="128"/>
        <scheme val="minor"/>
      </rPr>
      <t>ờng, góc phòng để trang trí</t>
    </r>
  </si>
  <si>
    <t>床の間</t>
  </si>
  <si>
    <t>かべ</t>
  </si>
  <si>
    <r>
      <t>T</t>
    </r>
    <r>
      <rPr>
        <sz val="11"/>
        <color theme="1"/>
        <rFont val="Calibri"/>
        <family val="2"/>
        <scheme val="minor"/>
      </rPr>
      <t>ư</t>
    </r>
    <r>
      <rPr>
        <sz val="11"/>
        <color theme="1"/>
        <rFont val="Calibri"/>
        <family val="2"/>
        <charset val="128"/>
        <scheme val="minor"/>
      </rPr>
      <t>ờng</t>
    </r>
  </si>
  <si>
    <t>壁</t>
  </si>
  <si>
    <t>かんでんち</t>
  </si>
  <si>
    <t>Pin khô, ắc quy khô</t>
  </si>
  <si>
    <t>乾電池</t>
  </si>
  <si>
    <t>かわく</t>
  </si>
  <si>
    <t>Khô, ráo (tự động từ)</t>
  </si>
  <si>
    <t>乾く</t>
  </si>
  <si>
    <t>かわかす</t>
  </si>
  <si>
    <t>Làm khô (tha động từ)</t>
  </si>
  <si>
    <t>乾かす</t>
  </si>
  <si>
    <t>もうふ</t>
  </si>
  <si>
    <t>Chăn</t>
  </si>
  <si>
    <t>毛布</t>
  </si>
  <si>
    <t>ぶんぷ</t>
  </si>
  <si>
    <t>Sự phân bố</t>
  </si>
  <si>
    <t>分布</t>
  </si>
  <si>
    <t>ざぶとん</t>
  </si>
  <si>
    <t>Đệm, đệm ngồi</t>
  </si>
  <si>
    <t>座布団</t>
  </si>
  <si>
    <t>ぬの</t>
  </si>
  <si>
    <t>Vải, giẻ</t>
  </si>
  <si>
    <t>布</t>
  </si>
  <si>
    <t>でんちゅう</t>
  </si>
  <si>
    <t>Cột điện</t>
  </si>
  <si>
    <t>電柱</t>
  </si>
  <si>
    <t>はしら</t>
  </si>
  <si>
    <t>Trụ, cột</t>
  </si>
  <si>
    <t>柱</t>
  </si>
  <si>
    <t>ぼうちゅうざい</t>
  </si>
  <si>
    <t>Thuốc chống côn trùng</t>
  </si>
  <si>
    <t>防虫剤</t>
  </si>
  <si>
    <t>さっちゅうざい</t>
  </si>
  <si>
    <t>Thuốc diệt côn trùng</t>
  </si>
  <si>
    <t>殺虫剤</t>
  </si>
  <si>
    <t>むし</t>
  </si>
  <si>
    <t>Côn trùng, sâu bọ</t>
  </si>
  <si>
    <t>虫</t>
  </si>
  <si>
    <t>むしば</t>
  </si>
  <si>
    <t>Sâu răng</t>
  </si>
  <si>
    <t>虫歯</t>
  </si>
  <si>
    <t>しか</t>
  </si>
  <si>
    <t>Khoa răng, nha khoa</t>
  </si>
  <si>
    <t>歯科</t>
  </si>
  <si>
    <t>ししゅうびょう</t>
  </si>
  <si>
    <t>Bệnh về nứu</t>
  </si>
  <si>
    <t>歯周病</t>
  </si>
  <si>
    <t>はいしゃ</t>
  </si>
  <si>
    <t>Nha sĩ</t>
  </si>
  <si>
    <t>歯医者</t>
  </si>
  <si>
    <t>はぐるま</t>
  </si>
  <si>
    <t>Bánh răng</t>
  </si>
  <si>
    <t>歯車</t>
  </si>
  <si>
    <t>よぼう</t>
  </si>
  <si>
    <t>Dự phòng</t>
  </si>
  <si>
    <t>予防</t>
  </si>
  <si>
    <t>しょうぼう</t>
  </si>
  <si>
    <t>Sự cứu hỏa, phòng cháy chữa cháy</t>
  </si>
  <si>
    <t>消防</t>
  </si>
  <si>
    <t>ぼうし</t>
  </si>
  <si>
    <t>Phòng chống</t>
  </si>
  <si>
    <t>防止</t>
  </si>
  <si>
    <t>ふせぐ</t>
  </si>
  <si>
    <t>Phòng tránh</t>
  </si>
  <si>
    <t>防ぐ</t>
  </si>
  <si>
    <t>みがく</t>
  </si>
  <si>
    <t>Đánh bóng</t>
  </si>
  <si>
    <t>磨く</t>
  </si>
  <si>
    <t>Đánh răng</t>
  </si>
  <si>
    <t>歯磨き</t>
  </si>
  <si>
    <t>ばつぐん</t>
  </si>
  <si>
    <t>Xuất chúng, nổi bật, đáng chú ý</t>
  </si>
  <si>
    <t>抜群</t>
  </si>
  <si>
    <t>ぬける</t>
  </si>
  <si>
    <r>
      <t>Sót, thiếu, r</t>
    </r>
    <r>
      <rPr>
        <sz val="11"/>
        <color theme="1"/>
        <rFont val="Calibri"/>
        <family val="2"/>
        <scheme val="minor"/>
      </rPr>
      <t>ơ</t>
    </r>
    <r>
      <rPr>
        <sz val="11"/>
        <color theme="1"/>
        <rFont val="Calibri"/>
        <family val="2"/>
        <charset val="128"/>
        <scheme val="minor"/>
      </rPr>
      <t>i</t>
    </r>
  </si>
  <si>
    <t>抜ける</t>
  </si>
  <si>
    <t>ぬく</t>
  </si>
  <si>
    <t>Lấy ra, trừ ra, bứt ra (tha động từ)</t>
  </si>
  <si>
    <t>抜く</t>
  </si>
  <si>
    <t>おいぬく</t>
  </si>
  <si>
    <r>
      <t>V</t>
    </r>
    <r>
      <rPr>
        <sz val="11"/>
        <color theme="1"/>
        <rFont val="Calibri"/>
        <family val="2"/>
        <scheme val="minor"/>
      </rPr>
      <t>ư</t>
    </r>
    <r>
      <rPr>
        <sz val="11"/>
        <color theme="1"/>
        <rFont val="Calibri"/>
        <family val="2"/>
        <charset val="128"/>
        <scheme val="minor"/>
      </rPr>
      <t>ợt quan, trội h</t>
    </r>
    <r>
      <rPr>
        <sz val="11"/>
        <color theme="1"/>
        <rFont val="Calibri"/>
        <family val="2"/>
        <scheme val="minor"/>
      </rPr>
      <t>ơ</t>
    </r>
    <r>
      <rPr>
        <sz val="11"/>
        <color theme="1"/>
        <rFont val="Calibri"/>
        <family val="2"/>
        <charset val="128"/>
        <scheme val="minor"/>
      </rPr>
      <t>n</t>
    </r>
  </si>
  <si>
    <t>追い抜く</t>
  </si>
  <si>
    <t>Lo lắng</t>
  </si>
  <si>
    <t>Sự phiền não, lo lắng</t>
  </si>
  <si>
    <t>かみ</t>
  </si>
  <si>
    <t>Tóc</t>
  </si>
  <si>
    <t>髪</t>
  </si>
  <si>
    <t>かみのけ</t>
  </si>
  <si>
    <t>Sợi tóc</t>
  </si>
  <si>
    <t>髪の毛</t>
  </si>
  <si>
    <t>しらが</t>
  </si>
  <si>
    <t>Tóc bạc</t>
  </si>
  <si>
    <t>白髪</t>
  </si>
  <si>
    <t>Danh thiếp</t>
  </si>
  <si>
    <t>名刺</t>
  </si>
  <si>
    <t>しげき</t>
  </si>
  <si>
    <t>Sự kích thích</t>
  </si>
  <si>
    <t>刺激</t>
  </si>
  <si>
    <t>Xiên, găm, đâm, thọc (tha động từ)</t>
  </si>
  <si>
    <t>刺す</t>
  </si>
  <si>
    <t>ささる</t>
  </si>
  <si>
    <t>Mắc, hóc (tự động từ)</t>
  </si>
  <si>
    <t>刺さる</t>
  </si>
  <si>
    <t>かた</t>
  </si>
  <si>
    <t>Vai</t>
  </si>
  <si>
    <t>肩</t>
  </si>
  <si>
    <t>かたがき</t>
  </si>
  <si>
    <r>
      <t>Địa chỉ ng</t>
    </r>
    <r>
      <rPr>
        <sz val="11"/>
        <color theme="1"/>
        <rFont val="Calibri"/>
        <family val="2"/>
        <scheme val="minor"/>
      </rPr>
      <t>ư</t>
    </r>
    <r>
      <rPr>
        <sz val="11"/>
        <color theme="1"/>
        <rFont val="Calibri"/>
        <family val="2"/>
        <charset val="128"/>
        <scheme val="minor"/>
      </rPr>
      <t>ời nhận trên phong bì, tiêu đề</t>
    </r>
  </si>
  <si>
    <t>肩書き</t>
  </si>
  <si>
    <t>ようつう</t>
  </si>
  <si>
    <r>
      <t>Đau thắt l</t>
    </r>
    <r>
      <rPr>
        <sz val="11"/>
        <color theme="1"/>
        <rFont val="Calibri"/>
        <family val="2"/>
        <scheme val="minor"/>
      </rPr>
      <t>ư</t>
    </r>
    <r>
      <rPr>
        <sz val="11"/>
        <color theme="1"/>
        <rFont val="Calibri"/>
        <family val="2"/>
        <charset val="128"/>
        <scheme val="minor"/>
      </rPr>
      <t>ng</t>
    </r>
  </si>
  <si>
    <t>腰痛</t>
  </si>
  <si>
    <t>こし</t>
  </si>
  <si>
    <r>
      <t>Eo, thắt l</t>
    </r>
    <r>
      <rPr>
        <sz val="11"/>
        <color theme="1"/>
        <rFont val="Calibri"/>
        <family val="2"/>
        <scheme val="minor"/>
      </rPr>
      <t>ư</t>
    </r>
    <r>
      <rPr>
        <sz val="11"/>
        <color theme="1"/>
        <rFont val="Calibri"/>
        <family val="2"/>
        <charset val="128"/>
        <scheme val="minor"/>
      </rPr>
      <t>ng</t>
    </r>
  </si>
  <si>
    <t>こしかける</t>
  </si>
  <si>
    <t>腰掛ける</t>
  </si>
  <si>
    <t>こしかけ</t>
  </si>
  <si>
    <t>Cái ghế, ghế dựa</t>
  </si>
  <si>
    <t>腰掛け</t>
  </si>
  <si>
    <r>
      <t>Khớp, khớp x</t>
    </r>
    <r>
      <rPr>
        <sz val="11"/>
        <color theme="1"/>
        <rFont val="Calibri"/>
        <family val="2"/>
        <scheme val="minor"/>
      </rPr>
      <t>ươ</t>
    </r>
    <r>
      <rPr>
        <sz val="11"/>
        <color theme="1"/>
        <rFont val="Calibri"/>
        <family val="2"/>
        <charset val="128"/>
        <scheme val="minor"/>
      </rPr>
      <t>ng</t>
    </r>
  </si>
  <si>
    <t>関節</t>
  </si>
  <si>
    <t>ちょうせつ</t>
  </si>
  <si>
    <t>Điều chỉnh</t>
  </si>
  <si>
    <t>調節</t>
  </si>
  <si>
    <t>せつやく</t>
  </si>
  <si>
    <t>Tiết kiệm</t>
  </si>
  <si>
    <t>節約</t>
  </si>
  <si>
    <t>ふし</t>
  </si>
  <si>
    <t>Mắt gỗ, nhịp, khớp</t>
  </si>
  <si>
    <t>しんわ</t>
  </si>
  <si>
    <t>Thần thoại, cổ tích</t>
  </si>
  <si>
    <t>神話</t>
  </si>
  <si>
    <t>しんどう</t>
  </si>
  <si>
    <t>Thần đạo</t>
  </si>
  <si>
    <t>神道</t>
  </si>
  <si>
    <t>しんけい</t>
  </si>
  <si>
    <t>Nhạy cảm</t>
  </si>
  <si>
    <t>神経</t>
  </si>
  <si>
    <t>じんじゃ</t>
  </si>
  <si>
    <t>Đền thờ</t>
  </si>
  <si>
    <t>神社</t>
  </si>
  <si>
    <t>かみさま</t>
  </si>
  <si>
    <t>Vị thần</t>
  </si>
  <si>
    <t>神様</t>
  </si>
  <si>
    <t>とうつう</t>
  </si>
  <si>
    <t>Đau đầu</t>
  </si>
  <si>
    <t>頭痛</t>
  </si>
  <si>
    <t>くつう</t>
  </si>
  <si>
    <t>Đau khổ, đau</t>
  </si>
  <si>
    <t>苦痛</t>
  </si>
  <si>
    <t>いたい</t>
  </si>
  <si>
    <t>Đau</t>
  </si>
  <si>
    <t>痛い</t>
  </si>
  <si>
    <t>いたむ</t>
  </si>
  <si>
    <t>Đau đớn</t>
  </si>
  <si>
    <t>痛む</t>
  </si>
  <si>
    <t>にゅうよく</t>
  </si>
  <si>
    <t>Đi tắm</t>
  </si>
  <si>
    <t>入浴</t>
  </si>
  <si>
    <t>よくしつ</t>
  </si>
  <si>
    <t>Phòng tắm</t>
  </si>
  <si>
    <t>浴室</t>
  </si>
  <si>
    <t>かいすいよく</t>
  </si>
  <si>
    <t>Tắm biển</t>
  </si>
  <si>
    <t>海水浴</t>
  </si>
  <si>
    <t>あびる</t>
  </si>
  <si>
    <t>Tắm vòi sen</t>
  </si>
  <si>
    <t>浴びる</t>
  </si>
  <si>
    <t>もくてき</t>
  </si>
  <si>
    <t>Mục đích</t>
  </si>
  <si>
    <t>目的</t>
  </si>
  <si>
    <t>ぐたいてき（な）</t>
  </si>
  <si>
    <t>Mang tính cụ thể</t>
  </si>
  <si>
    <t>具体的（な）</t>
  </si>
  <si>
    <r>
      <t>Mang tính, giống nh</t>
    </r>
    <r>
      <rPr>
        <sz val="11"/>
        <color theme="1"/>
        <rFont val="Calibri"/>
        <family val="2"/>
        <scheme val="minor"/>
      </rPr>
      <t>ư</t>
    </r>
    <r>
      <rPr>
        <sz val="11"/>
        <color theme="1"/>
        <rFont val="Calibri"/>
        <family val="2"/>
        <charset val="128"/>
        <scheme val="minor"/>
      </rPr>
      <t>…</t>
    </r>
  </si>
  <si>
    <t>てきかく（な）</t>
  </si>
  <si>
    <t>Chính xác</t>
  </si>
  <si>
    <t>的確</t>
  </si>
  <si>
    <t>あせ</t>
  </si>
  <si>
    <t>Mồ hôi</t>
  </si>
  <si>
    <t>汗</t>
  </si>
  <si>
    <t>Bác sĩ</t>
  </si>
  <si>
    <t>医師</t>
  </si>
  <si>
    <r>
      <t>Giáo viên, giáo s</t>
    </r>
    <r>
      <rPr>
        <sz val="11"/>
        <color theme="1"/>
        <rFont val="Calibri"/>
        <family val="2"/>
        <scheme val="minor"/>
      </rPr>
      <t>ư</t>
    </r>
  </si>
  <si>
    <t>ぎし</t>
  </si>
  <si>
    <r>
      <t>Kỹ s</t>
    </r>
    <r>
      <rPr>
        <sz val="11"/>
        <color theme="1"/>
        <rFont val="Calibri"/>
        <family val="2"/>
        <scheme val="minor"/>
      </rPr>
      <t>ư</t>
    </r>
  </si>
  <si>
    <t>技師</t>
  </si>
  <si>
    <t>そうだん</t>
  </si>
  <si>
    <t>Bàn bạc, đàm thoại</t>
  </si>
  <si>
    <t>相談</t>
  </si>
  <si>
    <t>Hội đàm</t>
  </si>
  <si>
    <t>会談</t>
  </si>
  <si>
    <t>じょうだん</t>
  </si>
  <si>
    <r>
      <t>Chuyện c</t>
    </r>
    <r>
      <rPr>
        <sz val="11"/>
        <color theme="1"/>
        <rFont val="Calibri"/>
        <family val="2"/>
        <scheme val="minor"/>
      </rPr>
      <t>ư</t>
    </r>
    <r>
      <rPr>
        <sz val="11"/>
        <color theme="1"/>
        <rFont val="Calibri"/>
        <family val="2"/>
        <charset val="128"/>
        <scheme val="minor"/>
      </rPr>
      <t>ời, chuyện đùa</t>
    </r>
  </si>
  <si>
    <t>冗談</t>
  </si>
  <si>
    <t>かんそう</t>
  </si>
  <si>
    <t>Sự khô ráo</t>
  </si>
  <si>
    <t>乾燥</t>
  </si>
  <si>
    <t>こっせつ</t>
  </si>
  <si>
    <r>
      <t>Gãy x</t>
    </r>
    <r>
      <rPr>
        <sz val="11"/>
        <color theme="1"/>
        <rFont val="Calibri"/>
        <family val="2"/>
        <scheme val="minor"/>
      </rPr>
      <t>ươ</t>
    </r>
    <r>
      <rPr>
        <sz val="11"/>
        <color theme="1"/>
        <rFont val="Calibri"/>
        <family val="2"/>
        <charset val="128"/>
        <scheme val="minor"/>
      </rPr>
      <t>ng</t>
    </r>
  </si>
  <si>
    <t>骨折</t>
  </si>
  <si>
    <t>おれる</t>
  </si>
  <si>
    <t>Bị gấp, bẻ, vỡ, gãy (tự động từ)</t>
  </si>
  <si>
    <t>折れる</t>
  </si>
  <si>
    <t>おる</t>
  </si>
  <si>
    <t>Gấp, bẻ, làm gãy (tha động từ)</t>
  </si>
  <si>
    <t>折る</t>
  </si>
  <si>
    <r>
      <t>Giải th</t>
    </r>
    <r>
      <rPr>
        <sz val="11"/>
        <color theme="1"/>
        <rFont val="Calibri"/>
        <family val="2"/>
        <scheme val="minor"/>
      </rPr>
      <t>ư</t>
    </r>
    <r>
      <rPr>
        <sz val="11"/>
        <color theme="1"/>
        <rFont val="Calibri"/>
        <family val="2"/>
        <charset val="128"/>
        <scheme val="minor"/>
      </rPr>
      <t>ởng</t>
    </r>
  </si>
  <si>
    <t>賞</t>
  </si>
  <si>
    <t>しょうきん</t>
  </si>
  <si>
    <r>
      <t>Giải th</t>
    </r>
    <r>
      <rPr>
        <sz val="11"/>
        <color theme="1"/>
        <rFont val="Calibri"/>
        <family val="2"/>
        <scheme val="minor"/>
      </rPr>
      <t>ư</t>
    </r>
    <r>
      <rPr>
        <sz val="11"/>
        <color theme="1"/>
        <rFont val="Calibri"/>
        <family val="2"/>
        <charset val="128"/>
        <scheme val="minor"/>
      </rPr>
      <t>ởng (tiền)</t>
    </r>
  </si>
  <si>
    <t>賞金</t>
  </si>
  <si>
    <r>
      <t>Giải th</t>
    </r>
    <r>
      <rPr>
        <sz val="11"/>
        <color theme="1"/>
        <rFont val="Calibri"/>
        <family val="2"/>
        <scheme val="minor"/>
      </rPr>
      <t>ư</t>
    </r>
    <r>
      <rPr>
        <sz val="11"/>
        <color theme="1"/>
        <rFont val="Calibri"/>
        <family val="2"/>
        <charset val="128"/>
        <scheme val="minor"/>
      </rPr>
      <t>ởng (sản phẩm)</t>
    </r>
  </si>
  <si>
    <t>賞品</t>
  </si>
  <si>
    <t>しょうみきげん</t>
  </si>
  <si>
    <r>
      <t>Hạn sử dụng tốt nhất tr</t>
    </r>
    <r>
      <rPr>
        <sz val="11"/>
        <color theme="1"/>
        <rFont val="Calibri"/>
        <family val="2"/>
        <scheme val="minor"/>
      </rPr>
      <t>ư</t>
    </r>
    <r>
      <rPr>
        <sz val="11"/>
        <color theme="1"/>
        <rFont val="Calibri"/>
        <family val="2"/>
        <charset val="128"/>
        <scheme val="minor"/>
      </rPr>
      <t>ớc ngày…</t>
    </r>
  </si>
  <si>
    <t>賞味期限</t>
  </si>
  <si>
    <t>きんこ</t>
  </si>
  <si>
    <t>Ngân khố, kho báu</t>
  </si>
  <si>
    <t>金庫</t>
  </si>
  <si>
    <t>しゃこ</t>
  </si>
  <si>
    <t>Gara xe</t>
  </si>
  <si>
    <t>車庫</t>
  </si>
  <si>
    <t>Tủ lạnh</t>
  </si>
  <si>
    <t>せいぞう</t>
  </si>
  <si>
    <t>Chế tạo, sản xuất</t>
  </si>
  <si>
    <t>製造</t>
  </si>
  <si>
    <t>かいぞう</t>
  </si>
  <si>
    <t>Cải tạo, chỉnh sửa</t>
  </si>
  <si>
    <t>改造</t>
  </si>
  <si>
    <t>つくる</t>
  </si>
  <si>
    <t>Làm ra, chế tạo ra</t>
  </si>
  <si>
    <t>造る</t>
  </si>
  <si>
    <t>ひよう</t>
  </si>
  <si>
    <t>Chi phí</t>
  </si>
  <si>
    <t>費用</t>
  </si>
  <si>
    <t>Phí, chi phí</t>
  </si>
  <si>
    <t>しょうひ</t>
  </si>
  <si>
    <t>Tiêu dùng</t>
  </si>
  <si>
    <t>消費</t>
  </si>
  <si>
    <t>か</t>
  </si>
  <si>
    <t>Có khả năng</t>
  </si>
  <si>
    <t>可</t>
  </si>
  <si>
    <t>ふか</t>
  </si>
  <si>
    <t>Không thể</t>
  </si>
  <si>
    <t>不可</t>
  </si>
  <si>
    <t>かけつ</t>
  </si>
  <si>
    <t>Sự chấp nhận, tán thành</t>
  </si>
  <si>
    <t>可決</t>
  </si>
  <si>
    <t>びょう</t>
  </si>
  <si>
    <t>Giây</t>
  </si>
  <si>
    <t>秒</t>
  </si>
  <si>
    <t>Một mình, tự thân</t>
  </si>
  <si>
    <t>自身</t>
  </si>
  <si>
    <t>しゅっしん</t>
  </si>
  <si>
    <t>Xuất thân, đến từ</t>
  </si>
  <si>
    <t>出身</t>
  </si>
  <si>
    <t>しんたい</t>
  </si>
  <si>
    <r>
      <t>C</t>
    </r>
    <r>
      <rPr>
        <sz val="11"/>
        <color theme="1"/>
        <rFont val="Calibri"/>
        <family val="2"/>
        <scheme val="minor"/>
      </rPr>
      <t>ơ</t>
    </r>
    <r>
      <rPr>
        <sz val="11"/>
        <color theme="1"/>
        <rFont val="Calibri"/>
        <family val="2"/>
        <charset val="128"/>
        <scheme val="minor"/>
      </rPr>
      <t xml:space="preserve"> thể</t>
    </r>
  </si>
  <si>
    <t>身体</t>
  </si>
  <si>
    <t>しんちょう</t>
  </si>
  <si>
    <t>Chiều cao</t>
  </si>
  <si>
    <t>身長</t>
  </si>
  <si>
    <t>なかみ</t>
  </si>
  <si>
    <t>Bên trong, phần bên trong</t>
  </si>
  <si>
    <t>中身</t>
  </si>
  <si>
    <t>さひみ</t>
  </si>
  <si>
    <t>Món Sashimi</t>
  </si>
  <si>
    <t>刺身</t>
  </si>
  <si>
    <t>めしあげる</t>
  </si>
  <si>
    <t>Ăn (lịch sự)</t>
  </si>
  <si>
    <t>召し上げる</t>
  </si>
  <si>
    <t>~ tách, ly</t>
  </si>
  <si>
    <t>かんぱい</t>
  </si>
  <si>
    <t>Cạn ly</t>
  </si>
  <si>
    <t>乾杯</t>
  </si>
  <si>
    <t>さかずき</t>
  </si>
  <si>
    <r>
      <t>Tách, ly r</t>
    </r>
    <r>
      <rPr>
        <sz val="11"/>
        <color theme="1"/>
        <rFont val="Calibri"/>
        <family val="2"/>
        <scheme val="minor"/>
      </rPr>
      <t>ư</t>
    </r>
    <r>
      <rPr>
        <sz val="11"/>
        <color theme="1"/>
        <rFont val="Calibri"/>
        <family val="2"/>
        <charset val="128"/>
        <scheme val="minor"/>
      </rPr>
      <t>ợu</t>
    </r>
  </si>
  <si>
    <t>杯</t>
  </si>
  <si>
    <t>ふっとう</t>
  </si>
  <si>
    <t>Sôi</t>
  </si>
  <si>
    <t>沸騰</t>
  </si>
  <si>
    <t>わく</t>
  </si>
  <si>
    <t>Sôi (tự động từ)</t>
  </si>
  <si>
    <t>湧く</t>
  </si>
  <si>
    <t>わかす</t>
  </si>
  <si>
    <t>Đun sôi (tha động từ)</t>
  </si>
  <si>
    <t>沸かす</t>
  </si>
  <si>
    <t>ふんまつ</t>
  </si>
  <si>
    <t>Bột tán nhỏ</t>
  </si>
  <si>
    <t>粉末</t>
  </si>
  <si>
    <t>かふん</t>
  </si>
  <si>
    <t>Phấn hoa</t>
  </si>
  <si>
    <t>花粉</t>
  </si>
  <si>
    <t>こむぎこ</t>
  </si>
  <si>
    <t>Bột mì</t>
  </si>
  <si>
    <t>小麦粉</t>
  </si>
  <si>
    <t>こな</t>
  </si>
  <si>
    <t>Bột, hạt</t>
  </si>
  <si>
    <t>粉</t>
  </si>
  <si>
    <t>Cuối tháng</t>
  </si>
  <si>
    <t>まつ</t>
  </si>
  <si>
    <t>Cuối</t>
  </si>
  <si>
    <t>末</t>
  </si>
  <si>
    <t>Con út</t>
  </si>
  <si>
    <r>
      <t>Dinh d</t>
    </r>
    <r>
      <rPr>
        <sz val="11"/>
        <color theme="1"/>
        <rFont val="Calibri"/>
        <family val="2"/>
        <scheme val="minor"/>
      </rPr>
      <t>ư</t>
    </r>
    <r>
      <rPr>
        <sz val="11"/>
        <color theme="1"/>
        <rFont val="Calibri"/>
        <family val="2"/>
        <charset val="128"/>
        <scheme val="minor"/>
      </rPr>
      <t>ỡng</t>
    </r>
  </si>
  <si>
    <t>はんえい</t>
  </si>
  <si>
    <t>Phồn vinh</t>
  </si>
  <si>
    <t>繁栄</t>
  </si>
  <si>
    <t>さかえる</t>
  </si>
  <si>
    <r>
      <t>Phồn vinh, h</t>
    </r>
    <r>
      <rPr>
        <sz val="11"/>
        <color theme="1"/>
        <rFont val="Calibri"/>
        <family val="2"/>
        <scheme val="minor"/>
      </rPr>
      <t>ư</t>
    </r>
    <r>
      <rPr>
        <sz val="11"/>
        <color theme="1"/>
        <rFont val="Calibri"/>
        <family val="2"/>
        <charset val="128"/>
        <scheme val="minor"/>
      </rPr>
      <t>ng thịnh</t>
    </r>
  </si>
  <si>
    <t>栄える</t>
  </si>
  <si>
    <t>なる</t>
  </si>
  <si>
    <t>Reo, hót, kêu</t>
  </si>
  <si>
    <t>鳴る</t>
  </si>
  <si>
    <t>ならす</t>
  </si>
  <si>
    <t>Làm phát ra tiếng kêu, thổi</t>
  </si>
  <si>
    <t>鳴らす</t>
  </si>
  <si>
    <t>Hét lên</t>
  </si>
  <si>
    <t>なく</t>
  </si>
  <si>
    <t>Kêu, hót, hú</t>
  </si>
  <si>
    <t>鳴く</t>
  </si>
  <si>
    <t>ほうもん</t>
  </si>
  <si>
    <t>Thăm viếng</t>
  </si>
  <si>
    <t>訪問</t>
  </si>
  <si>
    <t>おとずれる</t>
  </si>
  <si>
    <t>Thăm, đến</t>
  </si>
  <si>
    <t>訪れる</t>
  </si>
  <si>
    <t>たずねる</t>
  </si>
  <si>
    <t>Viếng thăm, ghé thăm</t>
  </si>
  <si>
    <t>訪ねる</t>
  </si>
  <si>
    <t>Sự hô hấp</t>
  </si>
  <si>
    <t>よぶ</t>
  </si>
  <si>
    <t>Gọi</t>
  </si>
  <si>
    <t>呼ぶ</t>
  </si>
  <si>
    <t>Gọi đến, gọi ra</t>
  </si>
  <si>
    <t>けいかん</t>
  </si>
  <si>
    <t>Nhân viên cảnh sát</t>
  </si>
  <si>
    <t>警官</t>
  </si>
  <si>
    <t>けいび</t>
  </si>
  <si>
    <t>警備</t>
  </si>
  <si>
    <t>けいさつ</t>
  </si>
  <si>
    <t>Cảnh sát, công an</t>
  </si>
  <si>
    <t>警察</t>
  </si>
  <si>
    <t>けいほう</t>
  </si>
  <si>
    <t>Cảnh báo, báo động</t>
  </si>
  <si>
    <t>警報</t>
  </si>
  <si>
    <t>よほう</t>
  </si>
  <si>
    <t>Dự báo</t>
  </si>
  <si>
    <t>予報</t>
  </si>
  <si>
    <t>じょうほう</t>
  </si>
  <si>
    <t>Thông tin</t>
  </si>
  <si>
    <t>情報</t>
  </si>
  <si>
    <t>でんぽう</t>
  </si>
  <si>
    <t>Điện báo</t>
  </si>
  <si>
    <t>電報</t>
  </si>
  <si>
    <t>うら</t>
  </si>
  <si>
    <t>Mặt trái, mặt sau</t>
  </si>
  <si>
    <t>裏</t>
  </si>
  <si>
    <t>うらぐち</t>
  </si>
  <si>
    <t>Cửa sau</t>
  </si>
  <si>
    <t>裏口</t>
  </si>
  <si>
    <t>うらぎる</t>
  </si>
  <si>
    <t>Phản bội</t>
  </si>
  <si>
    <t>裏切る</t>
  </si>
  <si>
    <t>うらおもて</t>
  </si>
  <si>
    <t>Cả 2 mặt</t>
  </si>
  <si>
    <t>裏表</t>
  </si>
  <si>
    <r>
      <t>Ngã t</t>
    </r>
    <r>
      <rPr>
        <sz val="11"/>
        <color theme="1"/>
        <rFont val="Calibri"/>
        <family val="2"/>
        <scheme val="minor"/>
      </rPr>
      <t>ư</t>
    </r>
    <r>
      <rPr>
        <sz val="11"/>
        <color theme="1"/>
        <rFont val="Calibri"/>
        <family val="2"/>
        <charset val="128"/>
        <scheme val="minor"/>
      </rPr>
      <t>, điểm giao thông</t>
    </r>
  </si>
  <si>
    <r>
      <t>Ng</t>
    </r>
    <r>
      <rPr>
        <sz val="11"/>
        <color theme="1"/>
        <rFont val="Calibri"/>
        <family val="2"/>
        <scheme val="minor"/>
      </rPr>
      <t>ư</t>
    </r>
    <r>
      <rPr>
        <sz val="11"/>
        <color theme="1"/>
        <rFont val="Calibri"/>
        <family val="2"/>
        <charset val="128"/>
        <scheme val="minor"/>
      </rPr>
      <t>ời gửi</t>
    </r>
  </si>
  <si>
    <t>さ</t>
  </si>
  <si>
    <t>Sự sai khác, khoảng khác biệt</t>
  </si>
  <si>
    <t>差</t>
  </si>
  <si>
    <t>ひとさしゆび</t>
  </si>
  <si>
    <t>Ngón trỏ</t>
  </si>
  <si>
    <t>人差し指</t>
  </si>
  <si>
    <t>さべつ</t>
  </si>
  <si>
    <t>Sự phân biệt</t>
  </si>
  <si>
    <t>差別</t>
  </si>
  <si>
    <t>せつぞく</t>
  </si>
  <si>
    <t>Sự kết nối</t>
  </si>
  <si>
    <t>接続</t>
  </si>
  <si>
    <t>けいぞく</t>
  </si>
  <si>
    <t>Sự kế tục, tiếp nối</t>
  </si>
  <si>
    <t>継続</t>
  </si>
  <si>
    <t>つづく</t>
  </si>
  <si>
    <t>Tiếp tục</t>
  </si>
  <si>
    <t>続く</t>
  </si>
  <si>
    <t>てつづき</t>
  </si>
  <si>
    <t>Thủ tục, giấy tờ</t>
  </si>
  <si>
    <t>手続き</t>
  </si>
  <si>
    <t>じしょ</t>
  </si>
  <si>
    <t>Từ điển</t>
  </si>
  <si>
    <t>辞書</t>
  </si>
  <si>
    <t>じてん</t>
  </si>
  <si>
    <t>辞典</t>
  </si>
  <si>
    <t>じひょう</t>
  </si>
  <si>
    <r>
      <t>Đ</t>
    </r>
    <r>
      <rPr>
        <sz val="11"/>
        <color theme="1"/>
        <rFont val="Calibri"/>
        <family val="2"/>
        <scheme val="minor"/>
      </rPr>
      <t>ơ</t>
    </r>
    <r>
      <rPr>
        <sz val="11"/>
        <color theme="1"/>
        <rFont val="Calibri"/>
        <family val="2"/>
        <charset val="128"/>
        <scheme val="minor"/>
      </rPr>
      <t>n từ chức</t>
    </r>
  </si>
  <si>
    <t>辞表</t>
  </si>
  <si>
    <t>やめる</t>
  </si>
  <si>
    <r>
      <t>Từ bỏ, nghỉ h</t>
    </r>
    <r>
      <rPr>
        <sz val="11"/>
        <color theme="1"/>
        <rFont val="Calibri"/>
        <family val="2"/>
        <scheme val="minor"/>
      </rPr>
      <t>ư</t>
    </r>
    <r>
      <rPr>
        <sz val="11"/>
        <color theme="1"/>
        <rFont val="Calibri"/>
        <family val="2"/>
        <charset val="128"/>
        <scheme val="minor"/>
      </rPr>
      <t>u</t>
    </r>
  </si>
  <si>
    <t>辞める</t>
  </si>
  <si>
    <t>がめん</t>
  </si>
  <si>
    <t>Màn hình</t>
  </si>
  <si>
    <t>画面</t>
  </si>
  <si>
    <t>ほうめん</t>
  </si>
  <si>
    <r>
      <t>H</t>
    </r>
    <r>
      <rPr>
        <sz val="11"/>
        <color theme="1"/>
        <rFont val="Calibri"/>
        <family val="2"/>
        <scheme val="minor"/>
      </rPr>
      <t>ư</t>
    </r>
    <r>
      <rPr>
        <sz val="11"/>
        <color theme="1"/>
        <rFont val="Calibri"/>
        <family val="2"/>
        <charset val="128"/>
        <scheme val="minor"/>
      </rPr>
      <t>ớng, ph</t>
    </r>
    <r>
      <rPr>
        <sz val="11"/>
        <color theme="1"/>
        <rFont val="Calibri"/>
        <family val="2"/>
        <scheme val="minor"/>
      </rPr>
      <t>ươ</t>
    </r>
    <r>
      <rPr>
        <sz val="11"/>
        <color theme="1"/>
        <rFont val="Calibri"/>
        <family val="2"/>
        <charset val="128"/>
        <scheme val="minor"/>
      </rPr>
      <t>ng diện</t>
    </r>
  </si>
  <si>
    <t>方面</t>
  </si>
  <si>
    <t>しょうめん</t>
  </si>
  <si>
    <r>
      <t>Mặt chính diện, mặt tr</t>
    </r>
    <r>
      <rPr>
        <sz val="11"/>
        <color theme="1"/>
        <rFont val="Calibri"/>
        <family val="2"/>
        <scheme val="minor"/>
      </rPr>
      <t>ư</t>
    </r>
    <r>
      <rPr>
        <sz val="11"/>
        <color theme="1"/>
        <rFont val="Calibri"/>
        <family val="2"/>
        <charset val="128"/>
        <scheme val="minor"/>
      </rPr>
      <t>ớc</t>
    </r>
  </si>
  <si>
    <t>正面</t>
  </si>
  <si>
    <t>Diện tích</t>
  </si>
  <si>
    <t>そうさ</t>
  </si>
  <si>
    <t>Thao tác, cách làm</t>
  </si>
  <si>
    <t>操作</t>
  </si>
  <si>
    <t>たいそう</t>
  </si>
  <si>
    <t>Thể dục</t>
  </si>
  <si>
    <t>体操</t>
  </si>
  <si>
    <t>じっこう</t>
  </si>
  <si>
    <t>Thực hành, hành động</t>
  </si>
  <si>
    <t>実行</t>
  </si>
  <si>
    <t>じっけん</t>
  </si>
  <si>
    <t>Thực nghiệm</t>
  </si>
  <si>
    <t>実験</t>
  </si>
  <si>
    <t>じじつ</t>
  </si>
  <si>
    <t>Sự thật</t>
  </si>
  <si>
    <t>事実</t>
  </si>
  <si>
    <t>み</t>
  </si>
  <si>
    <t>Trái, quả</t>
  </si>
  <si>
    <t>実</t>
  </si>
  <si>
    <t>みのる</t>
  </si>
  <si>
    <t>Chín, ra quả</t>
  </si>
  <si>
    <t>実る</t>
  </si>
  <si>
    <t>れつ</t>
  </si>
  <si>
    <t>Hàng</t>
  </si>
  <si>
    <t>列</t>
  </si>
  <si>
    <t>ぎょうれつ</t>
  </si>
  <si>
    <r>
      <t>Hàng ng</t>
    </r>
    <r>
      <rPr>
        <sz val="11"/>
        <color theme="1"/>
        <rFont val="Calibri"/>
        <family val="2"/>
        <scheme val="minor"/>
      </rPr>
      <t>ư</t>
    </r>
    <r>
      <rPr>
        <sz val="11"/>
        <color theme="1"/>
        <rFont val="Calibri"/>
        <family val="2"/>
        <charset val="128"/>
        <scheme val="minor"/>
      </rPr>
      <t>ời, đoàn ng</t>
    </r>
    <r>
      <rPr>
        <sz val="11"/>
        <color theme="1"/>
        <rFont val="Calibri"/>
        <family val="2"/>
        <scheme val="minor"/>
      </rPr>
      <t>ư</t>
    </r>
    <r>
      <rPr>
        <sz val="11"/>
        <color theme="1"/>
        <rFont val="Calibri"/>
        <family val="2"/>
        <charset val="128"/>
        <scheme val="minor"/>
      </rPr>
      <t>ời</t>
    </r>
  </si>
  <si>
    <t>行列</t>
  </si>
  <si>
    <t>れっしゃ</t>
  </si>
  <si>
    <t>Tàu lửa</t>
  </si>
  <si>
    <t>列車</t>
  </si>
  <si>
    <t>れっとう</t>
  </si>
  <si>
    <t>Quần đảo</t>
  </si>
  <si>
    <t>列島</t>
  </si>
  <si>
    <t>Khô héo</t>
  </si>
  <si>
    <t>ふね</t>
  </si>
  <si>
    <t>Thuyền</t>
  </si>
  <si>
    <t>舟</t>
  </si>
  <si>
    <t>Nghèo</t>
  </si>
  <si>
    <t>むかし</t>
  </si>
  <si>
    <r>
      <t>Ngày x</t>
    </r>
    <r>
      <rPr>
        <sz val="11"/>
        <color theme="1"/>
        <rFont val="Calibri"/>
        <family val="2"/>
        <scheme val="minor"/>
      </rPr>
      <t>ư</t>
    </r>
    <r>
      <rPr>
        <sz val="11"/>
        <color theme="1"/>
        <rFont val="Calibri"/>
        <family val="2"/>
        <charset val="128"/>
        <scheme val="minor"/>
      </rPr>
      <t>a</t>
    </r>
  </si>
  <si>
    <t>昔</t>
  </si>
  <si>
    <t>いわ</t>
  </si>
  <si>
    <t>Đá</t>
  </si>
  <si>
    <t>岩</t>
  </si>
  <si>
    <t>Khóc</t>
  </si>
  <si>
    <t>泣く</t>
  </si>
  <si>
    <t>さく</t>
  </si>
  <si>
    <t>Nở</t>
  </si>
  <si>
    <t>咲く</t>
  </si>
  <si>
    <t>すずしい</t>
  </si>
  <si>
    <t>Mát mẻ</t>
  </si>
  <si>
    <t>涼しい</t>
  </si>
  <si>
    <t>すずむ</t>
  </si>
  <si>
    <t>Làm mát, làm nguội</t>
  </si>
  <si>
    <t>涼む</t>
  </si>
  <si>
    <t>ちる</t>
  </si>
  <si>
    <r>
      <t>Héo, tàn, r</t>
    </r>
    <r>
      <rPr>
        <sz val="11"/>
        <color theme="1"/>
        <rFont val="Calibri"/>
        <family val="2"/>
        <scheme val="minor"/>
      </rPr>
      <t>ơ</t>
    </r>
    <r>
      <rPr>
        <sz val="11"/>
        <color theme="1"/>
        <rFont val="Calibri"/>
        <family val="2"/>
        <charset val="128"/>
        <scheme val="minor"/>
      </rPr>
      <t>i</t>
    </r>
  </si>
  <si>
    <t>散る</t>
  </si>
  <si>
    <t>ちらす</t>
  </si>
  <si>
    <r>
      <t>Làm bay t</t>
    </r>
    <r>
      <rPr>
        <sz val="11"/>
        <color theme="1"/>
        <rFont val="Calibri"/>
        <family val="2"/>
        <scheme val="minor"/>
      </rPr>
      <t>ơ</t>
    </r>
    <r>
      <rPr>
        <sz val="11"/>
        <color theme="1"/>
        <rFont val="Calibri"/>
        <family val="2"/>
        <charset val="128"/>
        <scheme val="minor"/>
      </rPr>
      <t>i tả, làm rụng tả t</t>
    </r>
    <r>
      <rPr>
        <sz val="11"/>
        <color theme="1"/>
        <rFont val="Calibri"/>
        <family val="2"/>
        <scheme val="minor"/>
      </rPr>
      <t>ơ</t>
    </r>
    <r>
      <rPr>
        <sz val="11"/>
        <color theme="1"/>
        <rFont val="Calibri"/>
        <family val="2"/>
        <charset val="128"/>
        <scheme val="minor"/>
      </rPr>
      <t>i</t>
    </r>
  </si>
  <si>
    <t>散らす</t>
  </si>
  <si>
    <t>ちらかす</t>
  </si>
  <si>
    <r>
      <t>Làm v</t>
    </r>
    <r>
      <rPr>
        <sz val="11"/>
        <color theme="1"/>
        <rFont val="Calibri"/>
        <family val="2"/>
        <scheme val="minor"/>
      </rPr>
      <t>ươ</t>
    </r>
    <r>
      <rPr>
        <sz val="11"/>
        <color theme="1"/>
        <rFont val="Calibri"/>
        <family val="2"/>
        <charset val="128"/>
        <scheme val="minor"/>
      </rPr>
      <t>ng vãi, vứt lung tung</t>
    </r>
  </si>
  <si>
    <t>散らかす</t>
  </si>
  <si>
    <t>ちらかる</t>
  </si>
  <si>
    <r>
      <t>V</t>
    </r>
    <r>
      <rPr>
        <sz val="11"/>
        <color theme="1"/>
        <rFont val="Calibri"/>
        <family val="2"/>
        <scheme val="minor"/>
      </rPr>
      <t>ươ</t>
    </r>
    <r>
      <rPr>
        <sz val="11"/>
        <color theme="1"/>
        <rFont val="Calibri"/>
        <family val="2"/>
        <charset val="128"/>
        <scheme val="minor"/>
      </rPr>
      <t>ng vãi, lung tung, không gọn</t>
    </r>
  </si>
  <si>
    <t>散らかる</t>
  </si>
  <si>
    <t>ふく</t>
  </si>
  <si>
    <t>Thổi</t>
  </si>
  <si>
    <t>吹く</t>
  </si>
  <si>
    <t>おこる</t>
  </si>
  <si>
    <t>Tức giận, nổi giận</t>
  </si>
  <si>
    <t>怒る</t>
  </si>
  <si>
    <t>Hiếm</t>
  </si>
  <si>
    <t>とく</t>
  </si>
  <si>
    <t>Lợi lộc</t>
  </si>
  <si>
    <t>得</t>
  </si>
  <si>
    <t>なっとく</t>
  </si>
  <si>
    <t>Hiểu, chấp nhận</t>
  </si>
  <si>
    <t>納得</t>
  </si>
  <si>
    <t>える/うる</t>
  </si>
  <si>
    <r>
      <t>Đạt đ</t>
    </r>
    <r>
      <rPr>
        <sz val="11"/>
        <color theme="1"/>
        <rFont val="Calibri"/>
        <family val="2"/>
        <scheme val="minor"/>
      </rPr>
      <t>ư</t>
    </r>
    <r>
      <rPr>
        <sz val="11"/>
        <color theme="1"/>
        <rFont val="Calibri"/>
        <family val="2"/>
        <charset val="128"/>
        <scheme val="minor"/>
      </rPr>
      <t>ợc, giành đ</t>
    </r>
    <r>
      <rPr>
        <sz val="11"/>
        <color theme="1"/>
        <rFont val="Calibri"/>
        <family val="2"/>
        <scheme val="minor"/>
      </rPr>
      <t>ư</t>
    </r>
    <r>
      <rPr>
        <sz val="11"/>
        <color theme="1"/>
        <rFont val="Calibri"/>
        <family val="2"/>
        <charset val="128"/>
        <scheme val="minor"/>
      </rPr>
      <t>ợc</t>
    </r>
  </si>
  <si>
    <t>得る</t>
  </si>
  <si>
    <t>こころえる</t>
  </si>
  <si>
    <r>
      <t>Am hiểu, tinh t</t>
    </r>
    <r>
      <rPr>
        <sz val="11"/>
        <color theme="1"/>
        <rFont val="Calibri"/>
        <family val="2"/>
        <scheme val="minor"/>
      </rPr>
      <t>ư</t>
    </r>
    <r>
      <rPr>
        <sz val="11"/>
        <color theme="1"/>
        <rFont val="Calibri"/>
        <family val="2"/>
        <charset val="128"/>
        <scheme val="minor"/>
      </rPr>
      <t>ờng</t>
    </r>
  </si>
  <si>
    <t>心得る</t>
  </si>
  <si>
    <t>こうこく</t>
  </si>
  <si>
    <t>Quảng cáo</t>
  </si>
  <si>
    <t>広告</t>
  </si>
  <si>
    <t>ほうこく</t>
  </si>
  <si>
    <t>Báo cáo</t>
  </si>
  <si>
    <t>報告</t>
  </si>
  <si>
    <t>けいこく</t>
  </si>
  <si>
    <t>Cảnh cáo, cảnh báo</t>
  </si>
  <si>
    <t>警告</t>
  </si>
  <si>
    <t>つげる</t>
  </si>
  <si>
    <t>Thông báo</t>
  </si>
  <si>
    <t>告げる</t>
  </si>
  <si>
    <t>ぜいきん</t>
  </si>
  <si>
    <t>Tiền thuế</t>
  </si>
  <si>
    <t>税金</t>
  </si>
  <si>
    <t>しょうひぜい</t>
  </si>
  <si>
    <t>Thuế tiêu dùng</t>
  </si>
  <si>
    <t>消費税</t>
  </si>
  <si>
    <t>ぜいかん</t>
  </si>
  <si>
    <t>Thuế Quan</t>
  </si>
  <si>
    <t>税関</t>
  </si>
  <si>
    <t>かぜい</t>
  </si>
  <si>
    <t>Thuế Khóa</t>
  </si>
  <si>
    <t>課税</t>
  </si>
  <si>
    <t>ていか</t>
  </si>
  <si>
    <t>Giá cố định ghi trên hàng hóa</t>
  </si>
  <si>
    <t>定価</t>
  </si>
  <si>
    <t>ぶっか</t>
  </si>
  <si>
    <t>Vật giá, giá cả</t>
  </si>
  <si>
    <t>物価</t>
  </si>
  <si>
    <t>かかく</t>
  </si>
  <si>
    <t>Giá cả</t>
  </si>
  <si>
    <t>価格</t>
  </si>
  <si>
    <t>せいかく</t>
  </si>
  <si>
    <t>Tính cách</t>
  </si>
  <si>
    <t>性格</t>
  </si>
  <si>
    <t>Rất, quá~</t>
  </si>
  <si>
    <t>ちょうか</t>
  </si>
  <si>
    <r>
      <t>V</t>
    </r>
    <r>
      <rPr>
        <sz val="11"/>
        <color theme="1"/>
        <rFont val="Calibri"/>
        <family val="2"/>
        <scheme val="minor"/>
      </rPr>
      <t>ư</t>
    </r>
    <r>
      <rPr>
        <sz val="11"/>
        <color theme="1"/>
        <rFont val="Calibri"/>
        <family val="2"/>
        <charset val="128"/>
        <scheme val="minor"/>
      </rPr>
      <t>ợt quá</t>
    </r>
  </si>
  <si>
    <t>超過</t>
  </si>
  <si>
    <t>こえる</t>
  </si>
  <si>
    <r>
      <t>V</t>
    </r>
    <r>
      <rPr>
        <sz val="11"/>
        <color theme="1"/>
        <rFont val="Calibri"/>
        <family val="2"/>
        <scheme val="minor"/>
      </rPr>
      <t>ư</t>
    </r>
    <r>
      <rPr>
        <sz val="11"/>
        <color theme="1"/>
        <rFont val="Calibri"/>
        <family val="2"/>
        <charset val="128"/>
        <scheme val="minor"/>
      </rPr>
      <t>ợt mức, v</t>
    </r>
    <r>
      <rPr>
        <sz val="11"/>
        <color theme="1"/>
        <rFont val="Calibri"/>
        <family val="2"/>
        <scheme val="minor"/>
      </rPr>
      <t>ư</t>
    </r>
    <r>
      <rPr>
        <sz val="11"/>
        <color theme="1"/>
        <rFont val="Calibri"/>
        <family val="2"/>
        <charset val="128"/>
        <scheme val="minor"/>
      </rPr>
      <t>ợt quá</t>
    </r>
  </si>
  <si>
    <t>超える</t>
  </si>
  <si>
    <t>こす</t>
  </si>
  <si>
    <r>
      <t>Băng qua, v</t>
    </r>
    <r>
      <rPr>
        <sz val="11"/>
        <color theme="1"/>
        <rFont val="Calibri"/>
        <family val="2"/>
        <scheme val="minor"/>
      </rPr>
      <t>ư</t>
    </r>
    <r>
      <rPr>
        <sz val="11"/>
        <color theme="1"/>
        <rFont val="Calibri"/>
        <family val="2"/>
        <charset val="128"/>
        <scheme val="minor"/>
      </rPr>
      <t>ợt qua</t>
    </r>
  </si>
  <si>
    <t>超す</t>
  </si>
  <si>
    <t>へいきん</t>
  </si>
  <si>
    <t>Bình quân, trung bình</t>
  </si>
  <si>
    <t>平均</t>
  </si>
  <si>
    <t>きんとう</t>
  </si>
  <si>
    <t>Cân đối, cân bằng</t>
  </si>
  <si>
    <t>均等</t>
  </si>
  <si>
    <t>きんいち</t>
  </si>
  <si>
    <r>
      <t>Đồng nhất, nh</t>
    </r>
    <r>
      <rPr>
        <sz val="11"/>
        <color theme="1"/>
        <rFont val="Calibri"/>
        <family val="2"/>
        <scheme val="minor"/>
      </rPr>
      <t>ư</t>
    </r>
    <r>
      <rPr>
        <sz val="11"/>
        <color theme="1"/>
        <rFont val="Calibri"/>
        <family val="2"/>
        <charset val="128"/>
        <scheme val="minor"/>
      </rPr>
      <t xml:space="preserve"> nhau</t>
    </r>
  </si>
  <si>
    <t>均一</t>
  </si>
  <si>
    <t>くつ</t>
  </si>
  <si>
    <t>Giày</t>
  </si>
  <si>
    <t>靴</t>
  </si>
  <si>
    <t>くつした</t>
  </si>
  <si>
    <t>Vớ</t>
  </si>
  <si>
    <t>靴下</t>
  </si>
  <si>
    <t>ながぐつ</t>
  </si>
  <si>
    <t>Giầy ống</t>
  </si>
  <si>
    <t>長靴</t>
  </si>
  <si>
    <t>あまぐつ</t>
  </si>
  <si>
    <r>
      <t>Giầy đi m</t>
    </r>
    <r>
      <rPr>
        <sz val="11"/>
        <color theme="1"/>
        <rFont val="Calibri"/>
        <family val="2"/>
        <scheme val="minor"/>
      </rPr>
      <t>ư</t>
    </r>
    <r>
      <rPr>
        <sz val="11"/>
        <color theme="1"/>
        <rFont val="Calibri"/>
        <family val="2"/>
        <charset val="128"/>
        <scheme val="minor"/>
      </rPr>
      <t>a</t>
    </r>
  </si>
  <si>
    <t>雨靴</t>
  </si>
  <si>
    <t>ていきょう</t>
  </si>
  <si>
    <t>Cung cấp</t>
  </si>
  <si>
    <t>提供</t>
  </si>
  <si>
    <t>こども</t>
  </si>
  <si>
    <t>Con cái</t>
  </si>
  <si>
    <t>子供</t>
  </si>
  <si>
    <t>いんしょう</t>
  </si>
  <si>
    <r>
      <t>Ấn t</t>
    </r>
    <r>
      <rPr>
        <sz val="11"/>
        <color theme="1"/>
        <rFont val="Calibri"/>
        <family val="2"/>
        <scheme val="minor"/>
      </rPr>
      <t>ư</t>
    </r>
    <r>
      <rPr>
        <sz val="11"/>
        <color theme="1"/>
        <rFont val="Calibri"/>
        <family val="2"/>
        <charset val="128"/>
        <scheme val="minor"/>
      </rPr>
      <t>ợng</t>
    </r>
  </si>
  <si>
    <t>印象</t>
  </si>
  <si>
    <t>げんしょう</t>
  </si>
  <si>
    <r>
      <t>Hiện t</t>
    </r>
    <r>
      <rPr>
        <sz val="11"/>
        <color theme="1"/>
        <rFont val="Calibri"/>
        <family val="2"/>
        <scheme val="minor"/>
      </rPr>
      <t>ư</t>
    </r>
    <r>
      <rPr>
        <sz val="11"/>
        <color theme="1"/>
        <rFont val="Calibri"/>
        <family val="2"/>
        <charset val="128"/>
        <scheme val="minor"/>
      </rPr>
      <t>ợng</t>
    </r>
  </si>
  <si>
    <t>現象</t>
  </si>
  <si>
    <t>たいしょう</t>
  </si>
  <si>
    <r>
      <t>Đối t</t>
    </r>
    <r>
      <rPr>
        <sz val="11"/>
        <color theme="1"/>
        <rFont val="Calibri"/>
        <family val="2"/>
        <scheme val="minor"/>
      </rPr>
      <t>ư</t>
    </r>
    <r>
      <rPr>
        <sz val="11"/>
        <color theme="1"/>
        <rFont val="Calibri"/>
        <family val="2"/>
        <charset val="128"/>
        <scheme val="minor"/>
      </rPr>
      <t>ợng</t>
    </r>
  </si>
  <si>
    <t>対象</t>
  </si>
  <si>
    <t>ぞう</t>
  </si>
  <si>
    <t>Con voi</t>
  </si>
  <si>
    <t>象</t>
  </si>
  <si>
    <t>そしき</t>
  </si>
  <si>
    <t>Tổ chức</t>
  </si>
  <si>
    <t>組織</t>
  </si>
  <si>
    <t>ばんぐみ</t>
  </si>
  <si>
    <r>
      <t>Ch</t>
    </r>
    <r>
      <rPr>
        <sz val="11"/>
        <color theme="1"/>
        <rFont val="Calibri"/>
        <family val="2"/>
        <scheme val="minor"/>
      </rPr>
      <t>ươ</t>
    </r>
    <r>
      <rPr>
        <sz val="11"/>
        <color theme="1"/>
        <rFont val="Calibri"/>
        <family val="2"/>
        <charset val="128"/>
        <scheme val="minor"/>
      </rPr>
      <t>ng trình</t>
    </r>
  </si>
  <si>
    <t>番組</t>
  </si>
  <si>
    <t>Sự kết hợp</t>
  </si>
  <si>
    <t>くみあい</t>
  </si>
  <si>
    <t>Tổ hợp, tập đoàn</t>
  </si>
  <si>
    <t>組合</t>
  </si>
  <si>
    <t>かち</t>
  </si>
  <si>
    <t>Giá trị, trị giá</t>
  </si>
  <si>
    <t>価値</t>
  </si>
  <si>
    <t>すうち</t>
  </si>
  <si>
    <t>Giá trị bằng số</t>
  </si>
  <si>
    <t>数値</t>
  </si>
  <si>
    <t>ねだん</t>
  </si>
  <si>
    <t>値段</t>
  </si>
  <si>
    <t>あたい</t>
  </si>
  <si>
    <t>Giá trị</t>
  </si>
  <si>
    <t>値</t>
  </si>
  <si>
    <t>ぼしゅう</t>
  </si>
  <si>
    <t>Tuyển dụng</t>
  </si>
  <si>
    <t>募集</t>
  </si>
  <si>
    <t>おうぼ</t>
  </si>
  <si>
    <t>Ứng tuyển</t>
  </si>
  <si>
    <t>応募</t>
  </si>
  <si>
    <t>ぼきん</t>
  </si>
  <si>
    <t>Quyên tiền</t>
  </si>
  <si>
    <t>募金</t>
  </si>
  <si>
    <t>つのる</t>
  </si>
  <si>
    <t>Tập hợp, tuyển</t>
  </si>
  <si>
    <t>募る</t>
  </si>
  <si>
    <t>Không mất phí</t>
  </si>
  <si>
    <t>うむ</t>
  </si>
  <si>
    <t>Có không</t>
  </si>
  <si>
    <t>有無</t>
  </si>
  <si>
    <t>ぶじ</t>
  </si>
  <si>
    <r>
      <t>Không sao, bình th</t>
    </r>
    <r>
      <rPr>
        <sz val="11"/>
        <color theme="1"/>
        <rFont val="Calibri"/>
        <family val="2"/>
        <scheme val="minor"/>
      </rPr>
      <t>ư</t>
    </r>
    <r>
      <rPr>
        <sz val="11"/>
        <color theme="1"/>
        <rFont val="Calibri"/>
        <family val="2"/>
        <charset val="128"/>
        <scheme val="minor"/>
      </rPr>
      <t>ờng vô sự</t>
    </r>
  </si>
  <si>
    <t>無事</t>
  </si>
  <si>
    <t>～なし</t>
  </si>
  <si>
    <t>Không có~</t>
  </si>
  <si>
    <t>～無し</t>
  </si>
  <si>
    <t>つめる</t>
  </si>
  <si>
    <t>Gán, đóng, lấp, bịt</t>
  </si>
  <si>
    <t>詰める</t>
  </si>
  <si>
    <t>かんづめ</t>
  </si>
  <si>
    <t>Đồ đóng hộp, lon</t>
  </si>
  <si>
    <t>缶詰</t>
  </si>
  <si>
    <t>はこづめ</t>
  </si>
  <si>
    <t>Đồ đốn hộp</t>
  </si>
  <si>
    <t>箱詰め</t>
  </si>
  <si>
    <t>むぎばたけ</t>
  </si>
  <si>
    <t>Cánh đồng lúa mì</t>
  </si>
  <si>
    <t>麦畑</t>
  </si>
  <si>
    <t>じゅんすい</t>
  </si>
  <si>
    <t>Thuần túy</t>
  </si>
  <si>
    <t>純粋</t>
  </si>
  <si>
    <t>じゅんじょう（な）</t>
  </si>
  <si>
    <t>Trái tim trong sáng</t>
  </si>
  <si>
    <t>純情（な）</t>
  </si>
  <si>
    <t>たんじゅん（な）</t>
  </si>
  <si>
    <r>
      <t>Đ</t>
    </r>
    <r>
      <rPr>
        <sz val="11"/>
        <color theme="1"/>
        <rFont val="Calibri"/>
        <family val="2"/>
        <scheme val="minor"/>
      </rPr>
      <t>ơ</t>
    </r>
    <r>
      <rPr>
        <sz val="11"/>
        <color theme="1"/>
        <rFont val="Calibri"/>
        <family val="2"/>
        <charset val="128"/>
        <scheme val="minor"/>
      </rPr>
      <t>n giản, đ</t>
    </r>
    <r>
      <rPr>
        <sz val="11"/>
        <color theme="1"/>
        <rFont val="Calibri"/>
        <family val="2"/>
        <scheme val="minor"/>
      </rPr>
      <t>ơ</t>
    </r>
    <r>
      <rPr>
        <sz val="11"/>
        <color theme="1"/>
        <rFont val="Calibri"/>
        <family val="2"/>
        <charset val="128"/>
        <scheme val="minor"/>
      </rPr>
      <t>n thuần</t>
    </r>
  </si>
  <si>
    <t>単純（な）</t>
  </si>
  <si>
    <t>じゅんまいす</t>
  </si>
  <si>
    <t>Giấm gạo</t>
  </si>
  <si>
    <t>純米酢</t>
  </si>
  <si>
    <t>ざっそう</t>
  </si>
  <si>
    <t>Cỏ dại</t>
  </si>
  <si>
    <t>雑草</t>
  </si>
  <si>
    <t>じょそう</t>
  </si>
  <si>
    <t>Diệt cỏ</t>
  </si>
  <si>
    <t>除草</t>
  </si>
  <si>
    <t>くさ</t>
  </si>
  <si>
    <t>Cỏ</t>
  </si>
  <si>
    <t>草</t>
  </si>
  <si>
    <t>くさばな</t>
  </si>
  <si>
    <t>Hoa cỏ, hoa dại</t>
  </si>
  <si>
    <t>草花</t>
  </si>
  <si>
    <t>しょくえん</t>
  </si>
  <si>
    <t>Muối ăn</t>
  </si>
  <si>
    <t>食塩</t>
  </si>
  <si>
    <t>Muối</t>
  </si>
  <si>
    <t>こてい</t>
  </si>
  <si>
    <t>Cố định</t>
  </si>
  <si>
    <t>固定</t>
  </si>
  <si>
    <t>こけい</t>
  </si>
  <si>
    <t>Thể rắn, dạng rắn</t>
  </si>
  <si>
    <t>固形</t>
  </si>
  <si>
    <t>Cứng, rắn, bảo thủ, cứng nhắc</t>
  </si>
  <si>
    <t>固い</t>
  </si>
  <si>
    <t>かたまる</t>
  </si>
  <si>
    <t>Đông lại, cứng lại</t>
  </si>
  <si>
    <t>固まる</t>
  </si>
  <si>
    <t>じつえん</t>
  </si>
  <si>
    <t>Biểu diễn</t>
  </si>
  <si>
    <t>実演</t>
  </si>
  <si>
    <t>えんぎ</t>
  </si>
  <si>
    <t>Kỹ thuật trình diễn</t>
  </si>
  <si>
    <t>演技</t>
  </si>
  <si>
    <t>Thao diễn, tập luyện, diễn tập</t>
  </si>
  <si>
    <t>演習</t>
  </si>
  <si>
    <t>えんぜつ</t>
  </si>
  <si>
    <t>Thuyết trình, diễn thuyết</t>
  </si>
  <si>
    <t>演説</t>
  </si>
  <si>
    <t>かし</t>
  </si>
  <si>
    <t>Bánh kẹo</t>
  </si>
  <si>
    <t>菓子</t>
  </si>
  <si>
    <t>わがし</t>
  </si>
  <si>
    <t>Bánh kẹo Nhật</t>
  </si>
  <si>
    <t>和菓子</t>
  </si>
  <si>
    <t>ようがし</t>
  </si>
  <si>
    <r>
      <t>Bánh kẹo tây d</t>
    </r>
    <r>
      <rPr>
        <sz val="11"/>
        <color theme="1"/>
        <rFont val="Calibri"/>
        <family val="2"/>
        <scheme val="minor"/>
      </rPr>
      <t>ươ</t>
    </r>
    <r>
      <rPr>
        <sz val="11"/>
        <color theme="1"/>
        <rFont val="Calibri"/>
        <family val="2"/>
        <charset val="128"/>
        <scheme val="minor"/>
      </rPr>
      <t>ng</t>
    </r>
  </si>
  <si>
    <t>洋菓子</t>
  </si>
  <si>
    <t>おくりもの</t>
  </si>
  <si>
    <t>Quà tặng</t>
  </si>
  <si>
    <t>贈り物</t>
  </si>
  <si>
    <t>おくる</t>
  </si>
  <si>
    <t>Gửi tặng</t>
  </si>
  <si>
    <t>贈る</t>
  </si>
  <si>
    <t>きせい</t>
  </si>
  <si>
    <r>
      <t>Sự về quê h</t>
    </r>
    <r>
      <rPr>
        <sz val="11"/>
        <color theme="1"/>
        <rFont val="Calibri"/>
        <family val="2"/>
        <scheme val="minor"/>
      </rPr>
      <t>ươ</t>
    </r>
    <r>
      <rPr>
        <sz val="11"/>
        <color theme="1"/>
        <rFont val="Calibri"/>
        <family val="2"/>
        <charset val="128"/>
        <scheme val="minor"/>
      </rPr>
      <t>ng</t>
    </r>
  </si>
  <si>
    <t>帰省</t>
  </si>
  <si>
    <t>はんせい</t>
  </si>
  <si>
    <t>Sự phản tỉnh, tự suy nghĩ lại</t>
  </si>
  <si>
    <t>反省</t>
  </si>
  <si>
    <t>～しょう</t>
  </si>
  <si>
    <t>Tỉnh~</t>
  </si>
  <si>
    <t>～省</t>
  </si>
  <si>
    <t>しょうえね</t>
  </si>
  <si>
    <r>
      <t>Tiết kiệm năng l</t>
    </r>
    <r>
      <rPr>
        <sz val="11"/>
        <color theme="1"/>
        <rFont val="Calibri"/>
        <family val="2"/>
        <scheme val="minor"/>
      </rPr>
      <t>ư</t>
    </r>
    <r>
      <rPr>
        <sz val="11"/>
        <color theme="1"/>
        <rFont val="Calibri"/>
        <family val="2"/>
        <charset val="128"/>
        <scheme val="minor"/>
      </rPr>
      <t>ợng</t>
    </r>
  </si>
  <si>
    <t>はぶく</t>
  </si>
  <si>
    <r>
      <t>Loại bỏ, l</t>
    </r>
    <r>
      <rPr>
        <sz val="11"/>
        <color theme="1"/>
        <rFont val="Calibri"/>
        <family val="2"/>
        <scheme val="minor"/>
      </rPr>
      <t>ư</t>
    </r>
    <r>
      <rPr>
        <sz val="11"/>
        <color theme="1"/>
        <rFont val="Calibri"/>
        <family val="2"/>
        <charset val="128"/>
        <scheme val="minor"/>
      </rPr>
      <t>ợc bớt</t>
    </r>
  </si>
  <si>
    <t>省く</t>
  </si>
  <si>
    <t>しょうりゃく</t>
  </si>
  <si>
    <r>
      <t>Giản l</t>
    </r>
    <r>
      <rPr>
        <sz val="11"/>
        <color theme="1"/>
        <rFont val="Calibri"/>
        <family val="2"/>
        <scheme val="minor"/>
      </rPr>
      <t>ư</t>
    </r>
    <r>
      <rPr>
        <sz val="11"/>
        <color theme="1"/>
        <rFont val="Calibri"/>
        <family val="2"/>
        <charset val="128"/>
        <scheme val="minor"/>
      </rPr>
      <t>ợc, l</t>
    </r>
    <r>
      <rPr>
        <sz val="11"/>
        <color theme="1"/>
        <rFont val="Calibri"/>
        <family val="2"/>
        <scheme val="minor"/>
      </rPr>
      <t>ư</t>
    </r>
    <r>
      <rPr>
        <sz val="11"/>
        <color theme="1"/>
        <rFont val="Calibri"/>
        <family val="2"/>
        <charset val="128"/>
        <scheme val="minor"/>
      </rPr>
      <t>ợc bỏ</t>
    </r>
  </si>
  <si>
    <t>省略</t>
  </si>
  <si>
    <t>りょうしょう</t>
  </si>
  <si>
    <t>Sự công nhận, thừa nhận</t>
  </si>
  <si>
    <t>了承</t>
  </si>
  <si>
    <t>しょうにん</t>
  </si>
  <si>
    <t>Thừa nhận, đồng ý</t>
  </si>
  <si>
    <t>承認</t>
  </si>
  <si>
    <t>しょうち</t>
  </si>
  <si>
    <t>承知</t>
  </si>
  <si>
    <t>うけたまわる</t>
  </si>
  <si>
    <t>Tiếp nhận, dự định</t>
  </si>
  <si>
    <t>承る</t>
  </si>
  <si>
    <t>てんらんかい</t>
  </si>
  <si>
    <t>Buổi triển lãm</t>
  </si>
  <si>
    <t>展覧会</t>
  </si>
  <si>
    <t>てんじ</t>
  </si>
  <si>
    <t>Triển lãm</t>
  </si>
  <si>
    <t>展示</t>
  </si>
  <si>
    <t>Triển lãm~</t>
  </si>
  <si>
    <t>～展</t>
  </si>
  <si>
    <t>はってん</t>
  </si>
  <si>
    <t>Phát triển</t>
  </si>
  <si>
    <t>発展</t>
  </si>
  <si>
    <t>はかく</t>
  </si>
  <si>
    <t>破格</t>
  </si>
  <si>
    <t>はさん</t>
  </si>
  <si>
    <t>Phá sản</t>
  </si>
  <si>
    <t>破産</t>
  </si>
  <si>
    <t>やぶれる</t>
  </si>
  <si>
    <t>Vỡ, rách (tự động từ)</t>
  </si>
  <si>
    <t>破れる</t>
  </si>
  <si>
    <t>Lãm vỡ, làm rách (tha động từ)</t>
  </si>
  <si>
    <t>しょり</t>
  </si>
  <si>
    <t>Xử lý, giải quyết</t>
  </si>
  <si>
    <t>処理</t>
  </si>
  <si>
    <t>しょち</t>
  </si>
  <si>
    <t>Quản lý, xử trí</t>
  </si>
  <si>
    <t>処置</t>
  </si>
  <si>
    <t>しょぶん</t>
  </si>
  <si>
    <t>Sự giải quyết, bỏ đi, tống khứ đi</t>
  </si>
  <si>
    <t>処分</t>
  </si>
  <si>
    <t>おんせん</t>
  </si>
  <si>
    <r>
      <t>Suối n</t>
    </r>
    <r>
      <rPr>
        <sz val="11"/>
        <color theme="1"/>
        <rFont val="Calibri"/>
        <family val="2"/>
        <scheme val="minor"/>
      </rPr>
      <t>ư</t>
    </r>
    <r>
      <rPr>
        <sz val="11"/>
        <color theme="1"/>
        <rFont val="Calibri"/>
        <family val="2"/>
        <charset val="128"/>
        <scheme val="minor"/>
      </rPr>
      <t>ớc nóng</t>
    </r>
  </si>
  <si>
    <t>温泉</t>
  </si>
  <si>
    <t>いずみ</t>
  </si>
  <si>
    <t>Suối</t>
  </si>
  <si>
    <t>泉</t>
  </si>
  <si>
    <t>しゅくだい</t>
  </si>
  <si>
    <t>Bài tập</t>
  </si>
  <si>
    <t>宿題</t>
  </si>
  <si>
    <t>げしゅく</t>
  </si>
  <si>
    <t>Nhà trọ</t>
  </si>
  <si>
    <t>下宿</t>
  </si>
  <si>
    <t>やど</t>
  </si>
  <si>
    <t>Chỗ trọ, chỗ tạm trú</t>
  </si>
  <si>
    <t>きせつ</t>
  </si>
  <si>
    <t>Mùa</t>
  </si>
  <si>
    <t>季節</t>
  </si>
  <si>
    <t>しき</t>
  </si>
  <si>
    <t>Bốn mùa</t>
  </si>
  <si>
    <t>四季</t>
  </si>
  <si>
    <t>とうき</t>
  </si>
  <si>
    <t>Mùa đông</t>
  </si>
  <si>
    <t>冬季</t>
  </si>
  <si>
    <t>ほうさく</t>
  </si>
  <si>
    <t>Mùa màng bội thu</t>
  </si>
  <si>
    <t>豊作</t>
  </si>
  <si>
    <t>ゆたか（な）</t>
  </si>
  <si>
    <t>Phong phú, đa dạng</t>
  </si>
  <si>
    <t>豊か（な）</t>
  </si>
  <si>
    <t>ほうふ（な）</t>
  </si>
  <si>
    <t>Phong phú</t>
  </si>
  <si>
    <t>豊富（な）</t>
  </si>
  <si>
    <t>ふじさん</t>
  </si>
  <si>
    <t>Núi Phú Sĩ</t>
  </si>
  <si>
    <t>富士山</t>
  </si>
  <si>
    <t>とみ</t>
  </si>
  <si>
    <t>Sự giàu có, tài sản</t>
  </si>
  <si>
    <t>富</t>
  </si>
  <si>
    <t>とむ</t>
  </si>
  <si>
    <t>Phong phú, giàu có</t>
  </si>
  <si>
    <t>富む</t>
  </si>
  <si>
    <t>そうげい</t>
  </si>
  <si>
    <t>Tiễn và đón</t>
  </si>
  <si>
    <t>送迎</t>
  </si>
  <si>
    <t>かんげい</t>
  </si>
  <si>
    <t>Hoan nghênh</t>
  </si>
  <si>
    <t>歓迎</t>
  </si>
  <si>
    <t>むかえる</t>
  </si>
  <si>
    <t>Chào mừng, hoan nghênh, đón</t>
  </si>
  <si>
    <t>迎える</t>
  </si>
  <si>
    <t>Đi gặp ai, đi đón ai</t>
  </si>
  <si>
    <t>～はく</t>
  </si>
  <si>
    <t>~đêm</t>
  </si>
  <si>
    <t>～泊</t>
  </si>
  <si>
    <t>しゅくはく</t>
  </si>
  <si>
    <t>Sự ngủ trọ, ở trọ lại</t>
  </si>
  <si>
    <t>宿泊</t>
  </si>
  <si>
    <t>とまる</t>
  </si>
  <si>
    <t>Ở trọ lại, trọ lại</t>
  </si>
  <si>
    <t>泊まる</t>
  </si>
  <si>
    <t>にゅうきょ</t>
  </si>
  <si>
    <r>
      <t>Chuyển đến n</t>
    </r>
    <r>
      <rPr>
        <sz val="11"/>
        <color theme="1"/>
        <rFont val="Calibri"/>
        <family val="2"/>
        <scheme val="minor"/>
      </rPr>
      <t>ơ</t>
    </r>
    <r>
      <rPr>
        <sz val="11"/>
        <color theme="1"/>
        <rFont val="Calibri"/>
        <family val="2"/>
        <charset val="128"/>
        <scheme val="minor"/>
      </rPr>
      <t>i ở, nhập c</t>
    </r>
    <r>
      <rPr>
        <sz val="11"/>
        <color theme="1"/>
        <rFont val="Calibri"/>
        <family val="2"/>
        <scheme val="minor"/>
      </rPr>
      <t>ư</t>
    </r>
  </si>
  <si>
    <t>入居</t>
  </si>
  <si>
    <t>Phòng khách</t>
  </si>
  <si>
    <t>Ở, tại, có</t>
  </si>
  <si>
    <t>居る</t>
  </si>
  <si>
    <t>ちく～ねん</t>
  </si>
  <si>
    <t>Xây trong bao nhiêu năn</t>
  </si>
  <si>
    <t>築～年</t>
  </si>
  <si>
    <t>けんちく</t>
  </si>
  <si>
    <t>Kiến trúc</t>
  </si>
  <si>
    <t>建築</t>
  </si>
  <si>
    <t>さんかく</t>
  </si>
  <si>
    <t>Tam giác</t>
  </si>
  <si>
    <t>三角</t>
  </si>
  <si>
    <t>かくど</t>
  </si>
  <si>
    <t>Góc độ</t>
  </si>
  <si>
    <t>角度</t>
  </si>
  <si>
    <t>ほうがく</t>
  </si>
  <si>
    <r>
      <t>H</t>
    </r>
    <r>
      <rPr>
        <sz val="11"/>
        <color theme="1"/>
        <rFont val="Calibri"/>
        <family val="2"/>
        <scheme val="minor"/>
      </rPr>
      <t>ư</t>
    </r>
    <r>
      <rPr>
        <sz val="11"/>
        <color theme="1"/>
        <rFont val="Calibri"/>
        <family val="2"/>
        <charset val="128"/>
        <scheme val="minor"/>
      </rPr>
      <t>ớng</t>
    </r>
  </si>
  <si>
    <t>方角</t>
  </si>
  <si>
    <t>かど</t>
  </si>
  <si>
    <t>Góc</t>
  </si>
  <si>
    <t>角</t>
  </si>
  <si>
    <t>せいと</t>
  </si>
  <si>
    <t>Học sinh</t>
  </si>
  <si>
    <t>生徒</t>
  </si>
  <si>
    <t>とほ</t>
  </si>
  <si>
    <t>Bằng chân</t>
  </si>
  <si>
    <t>徒歩</t>
  </si>
  <si>
    <t>たたみ</t>
  </si>
  <si>
    <t>Chiếu Nhật</t>
  </si>
  <si>
    <t>畳</t>
  </si>
  <si>
    <t>たたむ</t>
  </si>
  <si>
    <t>Gấp</t>
  </si>
  <si>
    <t>畳む</t>
  </si>
  <si>
    <t>~ tấm chiếu</t>
  </si>
  <si>
    <t>～畳</t>
  </si>
  <si>
    <t>おうべい</t>
  </si>
  <si>
    <t>Âu Mỹ</t>
  </si>
  <si>
    <t>欧米</t>
  </si>
  <si>
    <t>へいべい</t>
  </si>
  <si>
    <t>Mét vuông</t>
  </si>
  <si>
    <t>平米</t>
  </si>
  <si>
    <t>しんまい</t>
  </si>
  <si>
    <r>
      <t>G</t>
    </r>
    <r>
      <rPr>
        <sz val="11"/>
        <color theme="1"/>
        <rFont val="Calibri"/>
        <family val="2"/>
        <scheme val="minor"/>
      </rPr>
      <t>ươ</t>
    </r>
    <r>
      <rPr>
        <sz val="11"/>
        <color theme="1"/>
        <rFont val="Calibri"/>
        <family val="2"/>
        <charset val="128"/>
        <scheme val="minor"/>
      </rPr>
      <t>ng mặt mới, gạo mới</t>
    </r>
  </si>
  <si>
    <t>新米</t>
  </si>
  <si>
    <t>こめ</t>
  </si>
  <si>
    <t>Gạo</t>
  </si>
  <si>
    <t>米</t>
  </si>
  <si>
    <t>かいせつ</t>
  </si>
  <si>
    <t>Sự giải thích</t>
  </si>
  <si>
    <t>解説</t>
  </si>
  <si>
    <t>かいけつ</t>
  </si>
  <si>
    <t>Giải quyết</t>
  </si>
  <si>
    <t>解決</t>
  </si>
  <si>
    <t>Giải phóng</t>
  </si>
  <si>
    <t>解放</t>
  </si>
  <si>
    <t>かいさん</t>
  </si>
  <si>
    <t>Giải tán</t>
  </si>
  <si>
    <t>解散</t>
  </si>
  <si>
    <t>かいやく</t>
  </si>
  <si>
    <t>Hủy hợp đồng</t>
  </si>
  <si>
    <t>解約</t>
  </si>
  <si>
    <t>Giải đáp, cởi bỏ</t>
  </si>
  <si>
    <t>解く</t>
  </si>
  <si>
    <t>このへん</t>
  </si>
  <si>
    <t>Vùng này</t>
  </si>
  <si>
    <t>この辺</t>
  </si>
  <si>
    <t>しゅうへん</t>
  </si>
  <si>
    <t>Vùng xung quanh</t>
  </si>
  <si>
    <t>周辺</t>
  </si>
  <si>
    <t>Xung quanh</t>
  </si>
  <si>
    <t>辺り</t>
  </si>
  <si>
    <t>うみべ</t>
  </si>
  <si>
    <t>Bãi biển</t>
  </si>
  <si>
    <t>海辺</t>
  </si>
  <si>
    <t>Cảnh sát</t>
  </si>
  <si>
    <t>しんさつ</t>
  </si>
  <si>
    <t>Sự khám bệnh</t>
  </si>
  <si>
    <t>診察</t>
  </si>
  <si>
    <t>やくしょ</t>
  </si>
  <si>
    <t>Công sở</t>
  </si>
  <si>
    <t>役所</t>
  </si>
  <si>
    <t>やくめ</t>
  </si>
  <si>
    <t>Trách nhiệm, công việc</t>
  </si>
  <si>
    <t>役目</t>
  </si>
  <si>
    <t>やくしゃ</t>
  </si>
  <si>
    <t>役者</t>
  </si>
  <si>
    <t>げんえき</t>
  </si>
  <si>
    <r>
      <t>Đ</t>
    </r>
    <r>
      <rPr>
        <sz val="11"/>
        <color theme="1"/>
        <rFont val="Calibri"/>
        <family val="2"/>
        <scheme val="minor"/>
      </rPr>
      <t>ươ</t>
    </r>
    <r>
      <rPr>
        <sz val="11"/>
        <color theme="1"/>
        <rFont val="Calibri"/>
        <family val="2"/>
        <charset val="128"/>
        <scheme val="minor"/>
      </rPr>
      <t>ng chức, đang hoạt động</t>
    </r>
  </si>
  <si>
    <t>現役</t>
  </si>
  <si>
    <t>Mỹ nhân</t>
  </si>
  <si>
    <t>Làm đẹp</t>
  </si>
  <si>
    <t>うつくしい</t>
  </si>
  <si>
    <t>Đẹp</t>
  </si>
  <si>
    <t>美しい</t>
  </si>
  <si>
    <t>びじゅつ</t>
  </si>
  <si>
    <t>Mỹ thuật</t>
  </si>
  <si>
    <t>美術</t>
  </si>
  <si>
    <t>ぎじゅつ</t>
  </si>
  <si>
    <t>Kỹ thuật</t>
  </si>
  <si>
    <t>技術</t>
  </si>
  <si>
    <t>しゅじゅつ</t>
  </si>
  <si>
    <t>Phẫu thuật</t>
  </si>
  <si>
    <t>手術</t>
  </si>
  <si>
    <t>げいじゅつ</t>
  </si>
  <si>
    <t>Nghệ thuật</t>
  </si>
  <si>
    <t>芸術</t>
  </si>
  <si>
    <t>さか</t>
  </si>
  <si>
    <t>Con dốc</t>
  </si>
  <si>
    <t>坂</t>
  </si>
  <si>
    <t>～さか</t>
  </si>
  <si>
    <t>Đồi ~</t>
  </si>
  <si>
    <t>～坂</t>
  </si>
  <si>
    <t>～じ</t>
  </si>
  <si>
    <t>Chùa ~</t>
  </si>
  <si>
    <t>～寺</t>
  </si>
  <si>
    <t>じいん</t>
  </si>
  <si>
    <t>Chùa chiền, viện, đền thờ</t>
  </si>
  <si>
    <t>寺院</t>
  </si>
  <si>
    <t>てら</t>
  </si>
  <si>
    <t>Chùa</t>
  </si>
  <si>
    <t>寺</t>
  </si>
  <si>
    <t>わん</t>
  </si>
  <si>
    <t>Vịnh</t>
  </si>
  <si>
    <t>湾</t>
  </si>
  <si>
    <t>～わん</t>
  </si>
  <si>
    <t>Vịnh~</t>
  </si>
  <si>
    <t>～湾</t>
  </si>
  <si>
    <t>～とう</t>
  </si>
  <si>
    <t>Đảo~</t>
  </si>
  <si>
    <t>～島</t>
  </si>
  <si>
    <t>はんとう</t>
  </si>
  <si>
    <t>Bán đảo</t>
  </si>
  <si>
    <t>半島</t>
  </si>
  <si>
    <t>Đảo</t>
  </si>
  <si>
    <t>島</t>
  </si>
  <si>
    <t>かいがん</t>
  </si>
  <si>
    <t>Ven biển, bờ biển</t>
  </si>
  <si>
    <t>海岸</t>
  </si>
  <si>
    <t>わんがん</t>
  </si>
  <si>
    <t>湾岸</t>
  </si>
  <si>
    <t>きし</t>
  </si>
  <si>
    <t>Bờ</t>
  </si>
  <si>
    <t>岸</t>
  </si>
  <si>
    <t>かわぎし</t>
  </si>
  <si>
    <t>Bờ sông, ven sông</t>
  </si>
  <si>
    <t>川岸</t>
  </si>
  <si>
    <t>こうえん</t>
  </si>
  <si>
    <t>Công viên</t>
  </si>
  <si>
    <t>公園</t>
  </si>
  <si>
    <t>どうぶつえん</t>
  </si>
  <si>
    <t>Thảo cầm viên</t>
  </si>
  <si>
    <t>動物園</t>
  </si>
  <si>
    <t>ゆうえんち</t>
  </si>
  <si>
    <r>
      <t>Khu vui ch</t>
    </r>
    <r>
      <rPr>
        <sz val="11"/>
        <color theme="1"/>
        <rFont val="Calibri"/>
        <family val="2"/>
        <scheme val="minor"/>
      </rPr>
      <t>ơ</t>
    </r>
    <r>
      <rPr>
        <sz val="11"/>
        <color theme="1"/>
        <rFont val="Calibri"/>
        <family val="2"/>
        <charset val="128"/>
        <scheme val="minor"/>
      </rPr>
      <t>i, công viên vui ch</t>
    </r>
    <r>
      <rPr>
        <sz val="11"/>
        <color theme="1"/>
        <rFont val="Calibri"/>
        <family val="2"/>
        <scheme val="minor"/>
      </rPr>
      <t>ơ</t>
    </r>
    <r>
      <rPr>
        <sz val="11"/>
        <color theme="1"/>
        <rFont val="Calibri"/>
        <family val="2"/>
        <charset val="128"/>
        <scheme val="minor"/>
      </rPr>
      <t>i</t>
    </r>
  </si>
  <si>
    <t>遊園地</t>
  </si>
  <si>
    <t>～えん</t>
  </si>
  <si>
    <t>Công viên~</t>
  </si>
  <si>
    <t>～園</t>
  </si>
  <si>
    <t>Hồ~</t>
  </si>
  <si>
    <t>～湖</t>
  </si>
  <si>
    <t>みずうみ</t>
  </si>
  <si>
    <t>Hồ</t>
  </si>
  <si>
    <t>湖</t>
  </si>
  <si>
    <t>Thành ~</t>
  </si>
  <si>
    <t>～城</t>
  </si>
  <si>
    <t>しろ</t>
  </si>
  <si>
    <t>Thành</t>
  </si>
  <si>
    <t>城</t>
  </si>
  <si>
    <t>Thung lũng</t>
  </si>
  <si>
    <t>渓谷</t>
  </si>
  <si>
    <t>たに</t>
  </si>
  <si>
    <t>谷</t>
  </si>
  <si>
    <t>たにま</t>
  </si>
  <si>
    <t>谷間</t>
  </si>
  <si>
    <t>たにがわ</t>
  </si>
  <si>
    <t>Suối, khe suối, suối nhỏ</t>
  </si>
  <si>
    <t>谷川</t>
  </si>
  <si>
    <t>ざいさん</t>
  </si>
  <si>
    <t>Tài sản</t>
  </si>
  <si>
    <t>財産</t>
  </si>
  <si>
    <t>ぶんかざい</t>
  </si>
  <si>
    <t>Di sản văn hóa</t>
  </si>
  <si>
    <t>文化財</t>
  </si>
  <si>
    <t>さいふ</t>
  </si>
  <si>
    <t>Cái ví</t>
  </si>
  <si>
    <t>財布</t>
  </si>
  <si>
    <t>かんこう</t>
  </si>
  <si>
    <t>Ngắm cảnh, tham quan</t>
  </si>
  <si>
    <t>観光</t>
  </si>
  <si>
    <t>かんきゃく</t>
  </si>
  <si>
    <t>Quan khách</t>
  </si>
  <si>
    <t>観客</t>
  </si>
  <si>
    <t>かんさつ</t>
  </si>
  <si>
    <t>Quan sát</t>
  </si>
  <si>
    <t>観察</t>
  </si>
  <si>
    <t>かんのん</t>
  </si>
  <si>
    <t>Phật Bà Quan Âm</t>
  </si>
  <si>
    <t>観音</t>
  </si>
  <si>
    <t>ほうせき</t>
  </si>
  <si>
    <t>Đá quý</t>
  </si>
  <si>
    <t>宝石</t>
  </si>
  <si>
    <t>ほうもつかん</t>
  </si>
  <si>
    <t>Bảo tàng những tài sản quý giá</t>
  </si>
  <si>
    <t>宝物館</t>
  </si>
  <si>
    <t>こくほう</t>
  </si>
  <si>
    <t>Tài sản quốc gia</t>
  </si>
  <si>
    <t>国宝</t>
  </si>
  <si>
    <t>たからもの</t>
  </si>
  <si>
    <t>Kho báu</t>
  </si>
  <si>
    <t>宝物</t>
  </si>
  <si>
    <t>ぶっきょう</t>
  </si>
  <si>
    <t>Phật giáo</t>
  </si>
  <si>
    <t>仏教</t>
  </si>
  <si>
    <t>ぶつぞう</t>
  </si>
  <si>
    <r>
      <t>T</t>
    </r>
    <r>
      <rPr>
        <sz val="11"/>
        <color theme="1"/>
        <rFont val="Calibri"/>
        <family val="2"/>
        <scheme val="minor"/>
      </rPr>
      <t>ư</t>
    </r>
    <r>
      <rPr>
        <sz val="11"/>
        <color theme="1"/>
        <rFont val="Calibri"/>
        <family val="2"/>
        <charset val="128"/>
        <scheme val="minor"/>
      </rPr>
      <t>ợng Phật</t>
    </r>
  </si>
  <si>
    <t>仏像</t>
  </si>
  <si>
    <t>ほとけ</t>
  </si>
  <si>
    <t>Phật</t>
  </si>
  <si>
    <t>仏</t>
  </si>
  <si>
    <t>にちふつ</t>
  </si>
  <si>
    <t>Nhật và Pháp</t>
  </si>
  <si>
    <t>日仏</t>
  </si>
  <si>
    <t>こくおう</t>
  </si>
  <si>
    <r>
      <t>Quốc v</t>
    </r>
    <r>
      <rPr>
        <sz val="11"/>
        <color theme="1"/>
        <rFont val="Calibri"/>
        <family val="2"/>
        <scheme val="minor"/>
      </rPr>
      <t>ươ</t>
    </r>
    <r>
      <rPr>
        <sz val="11"/>
        <color theme="1"/>
        <rFont val="Calibri"/>
        <family val="2"/>
        <charset val="128"/>
        <scheme val="minor"/>
      </rPr>
      <t>ng</t>
    </r>
  </si>
  <si>
    <t>国王</t>
  </si>
  <si>
    <t>おうじ</t>
  </si>
  <si>
    <t>Hoàng tử</t>
  </si>
  <si>
    <t>王子</t>
  </si>
  <si>
    <t>おうじょ</t>
  </si>
  <si>
    <t>Công chúa</t>
  </si>
  <si>
    <t>王女</t>
  </si>
  <si>
    <t>じょおう</t>
  </si>
  <si>
    <t>Nữ hoàng</t>
  </si>
  <si>
    <t>女王</t>
  </si>
  <si>
    <t>どう</t>
  </si>
  <si>
    <t>Đồng</t>
  </si>
  <si>
    <t>銅</t>
  </si>
  <si>
    <t>どうぞう</t>
  </si>
  <si>
    <r>
      <t>T</t>
    </r>
    <r>
      <rPr>
        <sz val="11"/>
        <color theme="1"/>
        <rFont val="Calibri"/>
        <family val="2"/>
        <scheme val="minor"/>
      </rPr>
      <t>ư</t>
    </r>
    <r>
      <rPr>
        <sz val="11"/>
        <color theme="1"/>
        <rFont val="Calibri"/>
        <family val="2"/>
        <charset val="128"/>
        <scheme val="minor"/>
      </rPr>
      <t>ợng đồng</t>
    </r>
  </si>
  <si>
    <t>銅像</t>
  </si>
  <si>
    <t>とう</t>
  </si>
  <si>
    <t>Đài, tháp, chùa</t>
  </si>
  <si>
    <t>塔</t>
  </si>
  <si>
    <t>ごじゅうのとう</t>
  </si>
  <si>
    <t>Bảo tháp 5 tầng</t>
  </si>
  <si>
    <t>五重の塔</t>
  </si>
  <si>
    <t>え</t>
  </si>
  <si>
    <t>Bức tranh</t>
  </si>
  <si>
    <t>絵</t>
  </si>
  <si>
    <t>えのぐ</t>
  </si>
  <si>
    <t>Màu vẽ</t>
  </si>
  <si>
    <t>絵の具</t>
  </si>
  <si>
    <t>かいが</t>
  </si>
  <si>
    <t>Bức tranh, hội họa</t>
  </si>
  <si>
    <t>絵画</t>
  </si>
  <si>
    <t>りゃく</t>
  </si>
  <si>
    <r>
      <t>Sự l</t>
    </r>
    <r>
      <rPr>
        <sz val="11"/>
        <color theme="1"/>
        <rFont val="Calibri"/>
        <family val="2"/>
        <scheme val="minor"/>
      </rPr>
      <t>ư</t>
    </r>
    <r>
      <rPr>
        <sz val="11"/>
        <color theme="1"/>
        <rFont val="Calibri"/>
        <family val="2"/>
        <charset val="128"/>
        <scheme val="minor"/>
      </rPr>
      <t>ợc bỏ, khoảng</t>
    </r>
  </si>
  <si>
    <t>略</t>
  </si>
  <si>
    <t>りゃくす</t>
  </si>
  <si>
    <r>
      <t>L</t>
    </r>
    <r>
      <rPr>
        <sz val="11"/>
        <color theme="1"/>
        <rFont val="Calibri"/>
        <family val="2"/>
        <scheme val="minor"/>
      </rPr>
      <t>ư</t>
    </r>
    <r>
      <rPr>
        <sz val="11"/>
        <color theme="1"/>
        <rFont val="Calibri"/>
        <family val="2"/>
        <charset val="128"/>
        <scheme val="minor"/>
      </rPr>
      <t>ợc bỏ</t>
    </r>
  </si>
  <si>
    <t>略す</t>
  </si>
  <si>
    <r>
      <t>Giản l</t>
    </r>
    <r>
      <rPr>
        <sz val="11"/>
        <color theme="1"/>
        <rFont val="Calibri"/>
        <family val="2"/>
        <scheme val="minor"/>
      </rPr>
      <t>ư</t>
    </r>
    <r>
      <rPr>
        <sz val="11"/>
        <color theme="1"/>
        <rFont val="Calibri"/>
        <family val="2"/>
        <charset val="128"/>
        <scheme val="minor"/>
      </rPr>
      <t>ợc</t>
    </r>
  </si>
  <si>
    <t>りゃくれき</t>
  </si>
  <si>
    <r>
      <t>L</t>
    </r>
    <r>
      <rPr>
        <sz val="11"/>
        <color theme="1"/>
        <rFont val="Calibri"/>
        <family val="2"/>
        <scheme val="minor"/>
      </rPr>
      <t>ư</t>
    </r>
    <r>
      <rPr>
        <sz val="11"/>
        <color theme="1"/>
        <rFont val="Calibri"/>
        <family val="2"/>
        <charset val="128"/>
        <scheme val="minor"/>
      </rPr>
      <t>ợc sử, profile</t>
    </r>
  </si>
  <si>
    <t>略歴</t>
  </si>
  <si>
    <t>じゅん</t>
  </si>
  <si>
    <r>
      <t>L</t>
    </r>
    <r>
      <rPr>
        <sz val="11"/>
        <color theme="1"/>
        <rFont val="Calibri"/>
        <family val="2"/>
        <scheme val="minor"/>
      </rPr>
      <t>ư</t>
    </r>
    <r>
      <rPr>
        <sz val="11"/>
        <color theme="1"/>
        <rFont val="Calibri"/>
        <family val="2"/>
        <charset val="128"/>
        <scheme val="minor"/>
      </rPr>
      <t>ợt</t>
    </r>
  </si>
  <si>
    <t>順</t>
  </si>
  <si>
    <t>じゅんろ</t>
  </si>
  <si>
    <t>Hành trình, một tua</t>
  </si>
  <si>
    <t>順路</t>
  </si>
  <si>
    <t>じゅんばん</t>
  </si>
  <si>
    <t>Thứ tự, trật tự</t>
  </si>
  <si>
    <t>順番</t>
  </si>
  <si>
    <t>じゅんちょう</t>
  </si>
  <si>
    <t>Thuận lợi, tốt, trôi chảy</t>
  </si>
  <si>
    <t>順調</t>
  </si>
  <si>
    <t>しゅっぱん</t>
  </si>
  <si>
    <t>Xuất bản</t>
  </si>
  <si>
    <t>出版</t>
  </si>
  <si>
    <t>しゅっぱんしゃ</t>
  </si>
  <si>
    <t>Nhà xuất bản</t>
  </si>
  <si>
    <t>出版社</t>
  </si>
  <si>
    <t>はんが</t>
  </si>
  <si>
    <t>Tranh khắc gỗ</t>
  </si>
  <si>
    <t>版画</t>
  </si>
  <si>
    <t>こうげい</t>
  </si>
  <si>
    <t>Đồ thủ công mỹ nghệ</t>
  </si>
  <si>
    <t>工芸</t>
  </si>
  <si>
    <t>げいのう</t>
  </si>
  <si>
    <t>Nghệ thuật, giải trí</t>
  </si>
  <si>
    <t>芸能</t>
  </si>
  <si>
    <t>えんげい</t>
  </si>
  <si>
    <r>
      <t>Làm v</t>
    </r>
    <r>
      <rPr>
        <sz val="11"/>
        <color theme="1"/>
        <rFont val="Calibri"/>
        <family val="2"/>
        <scheme val="minor"/>
      </rPr>
      <t>ư</t>
    </r>
    <r>
      <rPr>
        <sz val="11"/>
        <color theme="1"/>
        <rFont val="Calibri"/>
        <family val="2"/>
        <charset val="128"/>
        <scheme val="minor"/>
      </rPr>
      <t>ờn</t>
    </r>
  </si>
  <si>
    <t>園芸</t>
  </si>
  <si>
    <t>ふくせい</t>
  </si>
  <si>
    <t>Phục chế, nhân bản</t>
  </si>
  <si>
    <t>複製</t>
  </si>
  <si>
    <t>ふくざつ</t>
  </si>
  <si>
    <t>Phức tạp</t>
  </si>
  <si>
    <t>複雑</t>
  </si>
  <si>
    <t>ふくしゃ</t>
  </si>
  <si>
    <t>Sự nhân bản</t>
  </si>
  <si>
    <t>複写</t>
  </si>
  <si>
    <t>ふくすう</t>
  </si>
  <si>
    <t>Số phức</t>
  </si>
  <si>
    <t>複数</t>
  </si>
  <si>
    <t>かんこうぶつ</t>
  </si>
  <si>
    <t>刊行物</t>
  </si>
  <si>
    <t>ちょうかん</t>
  </si>
  <si>
    <t>Báo sáng</t>
  </si>
  <si>
    <t>朝刊</t>
  </si>
  <si>
    <t>Báo tuần</t>
  </si>
  <si>
    <t>週刊</t>
  </si>
  <si>
    <t>げっかん</t>
  </si>
  <si>
    <t>Báo tháng</t>
  </si>
  <si>
    <t>月刊</t>
  </si>
  <si>
    <t>こうそう</t>
  </si>
  <si>
    <t>Cao tần</t>
  </si>
  <si>
    <t>高層</t>
  </si>
  <si>
    <t>ていそう</t>
  </si>
  <si>
    <t>Tòa nhà ít tầng, thấp</t>
  </si>
  <si>
    <t>低層</t>
  </si>
  <si>
    <r>
      <t>H</t>
    </r>
    <r>
      <rPr>
        <sz val="11"/>
        <color theme="1"/>
        <rFont val="Calibri"/>
        <family val="2"/>
        <scheme val="minor"/>
      </rPr>
      <t>ơ</t>
    </r>
    <r>
      <rPr>
        <sz val="11"/>
        <color theme="1"/>
        <rFont val="Calibri"/>
        <family val="2"/>
        <charset val="128"/>
        <scheme val="minor"/>
      </rPr>
      <t>n nữa, cao h</t>
    </r>
    <r>
      <rPr>
        <sz val="11"/>
        <color theme="1"/>
        <rFont val="Calibri"/>
        <family val="2"/>
        <scheme val="minor"/>
      </rPr>
      <t>ơ</t>
    </r>
    <r>
      <rPr>
        <sz val="11"/>
        <color theme="1"/>
        <rFont val="Calibri"/>
        <family val="2"/>
        <charset val="128"/>
        <scheme val="minor"/>
      </rPr>
      <t>n một bậc</t>
    </r>
  </si>
  <si>
    <t>一層</t>
  </si>
  <si>
    <t>Hẹn, cuộc hẹn, lời hứa</t>
  </si>
  <si>
    <t>たば</t>
  </si>
  <si>
    <t>Bó, gói, cuốn</t>
  </si>
  <si>
    <t>束</t>
  </si>
  <si>
    <t>はなたば</t>
  </si>
  <si>
    <t>Bó hoa</t>
  </si>
  <si>
    <t>花束</t>
  </si>
  <si>
    <t>たばねる</t>
  </si>
  <si>
    <t>Buộc, bó, gói</t>
  </si>
  <si>
    <t>束ねる</t>
  </si>
  <si>
    <t>あまい</t>
  </si>
  <si>
    <t>Ngọt</t>
  </si>
  <si>
    <t>甘い</t>
  </si>
  <si>
    <t>あまくち</t>
  </si>
  <si>
    <r>
      <t>Ngọt (r</t>
    </r>
    <r>
      <rPr>
        <sz val="11"/>
        <color theme="1"/>
        <rFont val="Calibri"/>
        <family val="2"/>
        <scheme val="minor"/>
      </rPr>
      <t>ươ</t>
    </r>
    <r>
      <rPr>
        <sz val="11"/>
        <color theme="1"/>
        <rFont val="Calibri"/>
        <family val="2"/>
        <charset val="128"/>
        <scheme val="minor"/>
      </rPr>
      <t>u)</t>
    </r>
  </si>
  <si>
    <t>甘口</t>
  </si>
  <si>
    <t>あまやかす</t>
  </si>
  <si>
    <r>
      <t>Làm h</t>
    </r>
    <r>
      <rPr>
        <sz val="11"/>
        <color theme="1"/>
        <rFont val="Calibri"/>
        <family val="2"/>
        <scheme val="minor"/>
      </rPr>
      <t>ư</t>
    </r>
    <r>
      <rPr>
        <sz val="11"/>
        <color theme="1"/>
        <rFont val="Calibri"/>
        <family val="2"/>
        <charset val="128"/>
        <scheme val="minor"/>
      </rPr>
      <t>, nuông chiều (con trẻ)</t>
    </r>
  </si>
  <si>
    <t>甘やかす</t>
  </si>
  <si>
    <t>Cay</t>
  </si>
  <si>
    <t>辛い</t>
  </si>
  <si>
    <t>からくち</t>
  </si>
  <si>
    <r>
      <t>Khô (r</t>
    </r>
    <r>
      <rPr>
        <sz val="11"/>
        <color theme="1"/>
        <rFont val="Calibri"/>
        <family val="2"/>
        <scheme val="minor"/>
      </rPr>
      <t>ư</t>
    </r>
    <r>
      <rPr>
        <sz val="11"/>
        <color theme="1"/>
        <rFont val="Calibri"/>
        <family val="2"/>
        <charset val="128"/>
        <scheme val="minor"/>
      </rPr>
      <t>ợu)</t>
    </r>
  </si>
  <si>
    <t>辛口</t>
  </si>
  <si>
    <t>さら</t>
  </si>
  <si>
    <t>Cái đĩa</t>
  </si>
  <si>
    <t>皿</t>
  </si>
  <si>
    <t>～さら</t>
  </si>
  <si>
    <r>
      <t>Dĩa (số l</t>
    </r>
    <r>
      <rPr>
        <sz val="11"/>
        <color theme="1"/>
        <rFont val="Calibri"/>
        <family val="2"/>
        <scheme val="minor"/>
      </rPr>
      <t>ư</t>
    </r>
    <r>
      <rPr>
        <sz val="11"/>
        <color theme="1"/>
        <rFont val="Calibri"/>
        <family val="2"/>
        <charset val="128"/>
        <scheme val="minor"/>
      </rPr>
      <t>ợng)</t>
    </r>
  </si>
  <si>
    <t>～皿</t>
  </si>
  <si>
    <t>おおざら</t>
  </si>
  <si>
    <t>Dĩa lớn</t>
  </si>
  <si>
    <t>大皿</t>
  </si>
  <si>
    <t>こざら</t>
  </si>
  <si>
    <t>Dĩa nhỏ</t>
  </si>
  <si>
    <t>小皿</t>
  </si>
  <si>
    <t>めん</t>
  </si>
  <si>
    <t>Bông, sợi bông</t>
  </si>
  <si>
    <t>綿</t>
  </si>
  <si>
    <t>もめん</t>
  </si>
  <si>
    <t>Cotton</t>
  </si>
  <si>
    <t>木綿</t>
  </si>
  <si>
    <t>わた</t>
  </si>
  <si>
    <t>Bông gòn</t>
  </si>
  <si>
    <t>きゅうかん</t>
  </si>
  <si>
    <t>Tòa nhà cũ</t>
  </si>
  <si>
    <t>旧館</t>
  </si>
  <si>
    <t>きゅうせい</t>
  </si>
  <si>
    <t>Tên cũ, tên thời con gái</t>
  </si>
  <si>
    <t>旧姓</t>
  </si>
  <si>
    <t>ふっきゅう</t>
  </si>
  <si>
    <t>復旧</t>
  </si>
  <si>
    <t>こうせいろうどうしょう</t>
  </si>
  <si>
    <t>Bộ lao động y tế</t>
  </si>
  <si>
    <t>厚生労働省</t>
  </si>
  <si>
    <t>Dày</t>
  </si>
  <si>
    <t>厚い</t>
  </si>
  <si>
    <t>あつぎり</t>
  </si>
  <si>
    <t>Miếng dày</t>
  </si>
  <si>
    <t>厚切り</t>
  </si>
  <si>
    <t>Mặt dày, đáo để</t>
  </si>
  <si>
    <t>あつで</t>
  </si>
  <si>
    <t>Dày, nặng (quần áo)</t>
  </si>
  <si>
    <t>厚手</t>
  </si>
  <si>
    <t>うすい</t>
  </si>
  <si>
    <t>Lạt, nhạt, yếu</t>
  </si>
  <si>
    <t>薄い</t>
  </si>
  <si>
    <t>うすぎり</t>
  </si>
  <si>
    <t>Miếng mỏng</t>
  </si>
  <si>
    <t>薄切り</t>
  </si>
  <si>
    <t>うすで</t>
  </si>
  <si>
    <t>Mỏng (quần áo)</t>
  </si>
  <si>
    <t>薄で</t>
  </si>
  <si>
    <t>うすめる</t>
  </si>
  <si>
    <t>Làm cho nhạt đi</t>
  </si>
  <si>
    <t>薄める</t>
  </si>
  <si>
    <t>つぶ</t>
  </si>
  <si>
    <t>Hạt, hột</t>
  </si>
  <si>
    <t>粒</t>
  </si>
  <si>
    <t>～つぶ</t>
  </si>
  <si>
    <t>Hạt ~</t>
  </si>
  <si>
    <t>～粒</t>
  </si>
  <si>
    <t>ほっきょく</t>
  </si>
  <si>
    <t>Bắc cực</t>
  </si>
  <si>
    <t>北極</t>
  </si>
  <si>
    <t>なんきょく</t>
  </si>
  <si>
    <t>Nam cực</t>
  </si>
  <si>
    <t>南極</t>
  </si>
  <si>
    <t>せっきょくてき</t>
  </si>
  <si>
    <t>Một cách tích cực</t>
  </si>
  <si>
    <t>積極的</t>
  </si>
  <si>
    <t>しょうきょくてき</t>
  </si>
  <si>
    <t>Một cách tiêu cực</t>
  </si>
  <si>
    <t>消極的</t>
  </si>
  <si>
    <t>ごく</t>
  </si>
  <si>
    <t>Rất, cực kỳ</t>
  </si>
  <si>
    <t>極</t>
  </si>
  <si>
    <t>革</t>
  </si>
  <si>
    <t>かわせい</t>
  </si>
  <si>
    <t>Bằng da</t>
  </si>
  <si>
    <t>革製</t>
  </si>
  <si>
    <t>かいかく</t>
  </si>
  <si>
    <t>Cải cách</t>
  </si>
  <si>
    <t>改革</t>
  </si>
  <si>
    <t>かくめい</t>
  </si>
  <si>
    <t>Cách mạng</t>
  </si>
  <si>
    <t>革命</t>
  </si>
  <si>
    <t>Đau đớn, đau khổ</t>
  </si>
  <si>
    <t>にがい</t>
  </si>
  <si>
    <t>Đắng</t>
  </si>
  <si>
    <t>苦い</t>
  </si>
  <si>
    <t>くるしい</t>
  </si>
  <si>
    <t>Lam lũ, đắng cay, cực khổ</t>
  </si>
  <si>
    <t>苦しい</t>
  </si>
  <si>
    <t>Đau đớn, đau xót, chịu đựng</t>
  </si>
  <si>
    <t>こまる</t>
  </si>
  <si>
    <t>Khó khăn, rắc rối</t>
  </si>
  <si>
    <t>困る</t>
  </si>
  <si>
    <t>Vĩnh cửu, mãi mãi</t>
  </si>
  <si>
    <t>おっと</t>
  </si>
  <si>
    <t>Chồng</t>
  </si>
  <si>
    <t>夫</t>
  </si>
  <si>
    <t>はさむ</t>
  </si>
  <si>
    <t>Kẹp vào, chèn vào</t>
  </si>
  <si>
    <t>挟む</t>
  </si>
  <si>
    <t>はさまる</t>
  </si>
  <si>
    <t>Kẹp, kẹt vào giữa, can thiệp vào</t>
  </si>
  <si>
    <t>挟まる</t>
  </si>
  <si>
    <t>せまい</t>
  </si>
  <si>
    <t>Hẹp, nhỏ</t>
  </si>
  <si>
    <t>狭い</t>
  </si>
  <si>
    <t>むれ</t>
  </si>
  <si>
    <t>Nhóm, tốp, bầy</t>
  </si>
  <si>
    <t>群れ</t>
  </si>
  <si>
    <t>そせん</t>
  </si>
  <si>
    <t>Tổ tiên</t>
  </si>
  <si>
    <t>祖先</t>
  </si>
  <si>
    <t>すみ</t>
  </si>
  <si>
    <t>隅</t>
  </si>
  <si>
    <t>ぐうすう</t>
  </si>
  <si>
    <t>Số chẵn</t>
  </si>
  <si>
    <t>偶数</t>
  </si>
  <si>
    <t>きゅうじん</t>
  </si>
  <si>
    <r>
      <t>Tuyển ng</t>
    </r>
    <r>
      <rPr>
        <sz val="11"/>
        <color theme="1"/>
        <rFont val="Calibri"/>
        <family val="2"/>
        <scheme val="minor"/>
      </rPr>
      <t>ư</t>
    </r>
    <r>
      <rPr>
        <sz val="11"/>
        <color theme="1"/>
        <rFont val="Calibri"/>
        <family val="2"/>
        <charset val="128"/>
        <scheme val="minor"/>
      </rPr>
      <t>ời làm</t>
    </r>
  </si>
  <si>
    <t>求人</t>
  </si>
  <si>
    <t>ようきゅう</t>
  </si>
  <si>
    <t>要求</t>
  </si>
  <si>
    <t>せいきゅうしょ</t>
  </si>
  <si>
    <r>
      <t>Hóa đ</t>
    </r>
    <r>
      <rPr>
        <sz val="11"/>
        <color theme="1"/>
        <rFont val="Calibri"/>
        <family val="2"/>
        <scheme val="minor"/>
      </rPr>
      <t>ơ</t>
    </r>
    <r>
      <rPr>
        <sz val="11"/>
        <color theme="1"/>
        <rFont val="Calibri"/>
        <family val="2"/>
        <charset val="128"/>
        <scheme val="minor"/>
      </rPr>
      <t>n, bill</t>
    </r>
  </si>
  <si>
    <t>請求書</t>
  </si>
  <si>
    <t>もとめる</t>
  </si>
  <si>
    <t>Tìm kiếm</t>
  </si>
  <si>
    <t>求める</t>
  </si>
  <si>
    <t>かんたん</t>
  </si>
  <si>
    <r>
      <t>Đ</t>
    </r>
    <r>
      <rPr>
        <sz val="11"/>
        <color theme="1"/>
        <rFont val="Calibri"/>
        <family val="2"/>
        <scheme val="minor"/>
      </rPr>
      <t>ơ</t>
    </r>
    <r>
      <rPr>
        <sz val="11"/>
        <color theme="1"/>
        <rFont val="Calibri"/>
        <family val="2"/>
        <charset val="128"/>
        <scheme val="minor"/>
      </rPr>
      <t>n giản</t>
    </r>
  </si>
  <si>
    <t>簡単</t>
  </si>
  <si>
    <t>たんご</t>
  </si>
  <si>
    <t>Từ vựng</t>
  </si>
  <si>
    <t>単語</t>
  </si>
  <si>
    <t>たんい</t>
  </si>
  <si>
    <r>
      <t>Đ</t>
    </r>
    <r>
      <rPr>
        <sz val="11"/>
        <color theme="1"/>
        <rFont val="Calibri"/>
        <family val="2"/>
        <scheme val="minor"/>
      </rPr>
      <t>ơ</t>
    </r>
    <r>
      <rPr>
        <sz val="11"/>
        <color theme="1"/>
        <rFont val="Calibri"/>
        <family val="2"/>
        <charset val="128"/>
        <scheme val="minor"/>
      </rPr>
      <t>n vị</t>
    </r>
  </si>
  <si>
    <t>単位</t>
  </si>
  <si>
    <r>
      <t>Một cách đ</t>
    </r>
    <r>
      <rPr>
        <sz val="11"/>
        <color theme="1"/>
        <rFont val="Calibri"/>
        <family val="2"/>
        <scheme val="minor"/>
      </rPr>
      <t>ơ</t>
    </r>
    <r>
      <rPr>
        <sz val="11"/>
        <color theme="1"/>
        <rFont val="Calibri"/>
        <family val="2"/>
        <charset val="128"/>
        <scheme val="minor"/>
      </rPr>
      <t>n thuần</t>
    </r>
  </si>
  <si>
    <t>たんなる</t>
  </si>
  <si>
    <t>単なる</t>
  </si>
  <si>
    <t>きょか</t>
  </si>
  <si>
    <t>Sự cho phép, sự chấp thuận</t>
  </si>
  <si>
    <t>許可</t>
  </si>
  <si>
    <t>めんきょ</t>
  </si>
  <si>
    <t>Bằng cấp</t>
  </si>
  <si>
    <t>免許</t>
  </si>
  <si>
    <t>ゆるす</t>
  </si>
  <si>
    <t>Cho phép, chấp thuận</t>
  </si>
  <si>
    <t>許す</t>
  </si>
  <si>
    <r>
      <t>L</t>
    </r>
    <r>
      <rPr>
        <sz val="11"/>
        <color theme="1"/>
        <rFont val="Calibri"/>
        <family val="2"/>
        <scheme val="minor"/>
      </rPr>
      <t>ươ</t>
    </r>
    <r>
      <rPr>
        <sz val="11"/>
        <color theme="1"/>
        <rFont val="Calibri"/>
        <family val="2"/>
        <charset val="128"/>
        <scheme val="minor"/>
      </rPr>
      <t>ng</t>
    </r>
  </si>
  <si>
    <t>しきゅう</t>
  </si>
  <si>
    <t>Sự chi trả</t>
  </si>
  <si>
    <t>支給</t>
  </si>
  <si>
    <t>きょうきゅう</t>
  </si>
  <si>
    <t>供給</t>
  </si>
  <si>
    <t>げっきゅう</t>
  </si>
  <si>
    <r>
      <t>L</t>
    </r>
    <r>
      <rPr>
        <sz val="11"/>
        <color theme="1"/>
        <rFont val="Calibri"/>
        <family val="2"/>
        <scheme val="minor"/>
      </rPr>
      <t>ươ</t>
    </r>
    <r>
      <rPr>
        <sz val="11"/>
        <color theme="1"/>
        <rFont val="Calibri"/>
        <family val="2"/>
        <charset val="128"/>
        <scheme val="minor"/>
      </rPr>
      <t>ng tháng</t>
    </r>
  </si>
  <si>
    <t>月給</t>
  </si>
  <si>
    <t>しゅうきゅう</t>
  </si>
  <si>
    <r>
      <t>L</t>
    </r>
    <r>
      <rPr>
        <sz val="11"/>
        <color theme="1"/>
        <rFont val="Calibri"/>
        <family val="2"/>
        <scheme val="minor"/>
      </rPr>
      <t>ươ</t>
    </r>
    <r>
      <rPr>
        <sz val="11"/>
        <color theme="1"/>
        <rFont val="Calibri"/>
        <family val="2"/>
        <charset val="128"/>
        <scheme val="minor"/>
      </rPr>
      <t>ng tuần</t>
    </r>
  </si>
  <si>
    <t>週休</t>
  </si>
  <si>
    <t>にっきゅう</t>
  </si>
  <si>
    <r>
      <t>L</t>
    </r>
    <r>
      <rPr>
        <sz val="11"/>
        <color theme="1"/>
        <rFont val="Calibri"/>
        <family val="2"/>
        <scheme val="minor"/>
      </rPr>
      <t>ươ</t>
    </r>
    <r>
      <rPr>
        <sz val="11"/>
        <color theme="1"/>
        <rFont val="Calibri"/>
        <family val="2"/>
        <charset val="128"/>
        <scheme val="minor"/>
      </rPr>
      <t>ng ngày</t>
    </r>
  </si>
  <si>
    <t>日給</t>
  </si>
  <si>
    <t>きゅうよ</t>
  </si>
  <si>
    <r>
      <t>Tiền l</t>
    </r>
    <r>
      <rPr>
        <sz val="11"/>
        <color theme="1"/>
        <rFont val="Calibri"/>
        <family val="2"/>
        <scheme val="minor"/>
      </rPr>
      <t>ươ</t>
    </r>
    <r>
      <rPr>
        <sz val="11"/>
        <color theme="1"/>
        <rFont val="Calibri"/>
        <family val="2"/>
        <charset val="128"/>
        <scheme val="minor"/>
      </rPr>
      <t>ng, tiền công</t>
    </r>
  </si>
  <si>
    <t>給与</t>
  </si>
  <si>
    <t>あたえる</t>
  </si>
  <si>
    <t>Cấp, cho, tặng</t>
  </si>
  <si>
    <t>与える</t>
  </si>
  <si>
    <t>Ứng tuyển, đăng ký</t>
  </si>
  <si>
    <t>おうじる</t>
  </si>
  <si>
    <r>
      <t>T</t>
    </r>
    <r>
      <rPr>
        <sz val="11"/>
        <color theme="1"/>
        <rFont val="Calibri"/>
        <family val="2"/>
        <scheme val="minor"/>
      </rPr>
      <t>ươ</t>
    </r>
    <r>
      <rPr>
        <sz val="11"/>
        <color theme="1"/>
        <rFont val="Calibri"/>
        <family val="2"/>
        <charset val="128"/>
        <scheme val="minor"/>
      </rPr>
      <t>ng ứng, đáp ứng</t>
    </r>
  </si>
  <si>
    <t>応じる</t>
  </si>
  <si>
    <t>Nhất thời, tạm thời</t>
  </si>
  <si>
    <t>おうよう</t>
  </si>
  <si>
    <t>Ứng dụng</t>
  </si>
  <si>
    <t>応用</t>
  </si>
  <si>
    <r>
      <t>Ch</t>
    </r>
    <r>
      <rPr>
        <sz val="11"/>
        <color theme="1"/>
        <rFont val="Calibri"/>
        <family val="2"/>
        <scheme val="minor"/>
      </rPr>
      <t>ươ</t>
    </r>
    <r>
      <rPr>
        <sz val="11"/>
        <color theme="1"/>
        <rFont val="Calibri"/>
        <family val="2"/>
        <charset val="128"/>
        <scheme val="minor"/>
      </rPr>
      <t>ng, bài</t>
    </r>
  </si>
  <si>
    <t>課</t>
  </si>
  <si>
    <r>
      <t>Tổ tr</t>
    </r>
    <r>
      <rPr>
        <sz val="11"/>
        <color theme="1"/>
        <rFont val="Calibri"/>
        <family val="2"/>
        <scheme val="minor"/>
      </rPr>
      <t>ư</t>
    </r>
    <r>
      <rPr>
        <sz val="11"/>
        <color theme="1"/>
        <rFont val="Calibri"/>
        <family val="2"/>
        <charset val="128"/>
        <scheme val="minor"/>
      </rPr>
      <t>ởng, nhóm tr</t>
    </r>
    <r>
      <rPr>
        <sz val="11"/>
        <color theme="1"/>
        <rFont val="Calibri"/>
        <family val="2"/>
        <scheme val="minor"/>
      </rPr>
      <t>ư</t>
    </r>
    <r>
      <rPr>
        <sz val="11"/>
        <color theme="1"/>
        <rFont val="Calibri"/>
        <family val="2"/>
        <charset val="128"/>
        <scheme val="minor"/>
      </rPr>
      <t>ởng</t>
    </r>
  </si>
  <si>
    <t>にっか</t>
  </si>
  <si>
    <t>Bài học hàng ngày</t>
  </si>
  <si>
    <t>日課</t>
  </si>
  <si>
    <t>かてい</t>
  </si>
  <si>
    <t>Khóa học, giáo trình giảng dạy</t>
  </si>
  <si>
    <t>課程</t>
  </si>
  <si>
    <t>Quá trình</t>
  </si>
  <si>
    <t>過程</t>
  </si>
  <si>
    <t>ていど</t>
  </si>
  <si>
    <r>
      <t>Trình độ, l</t>
    </r>
    <r>
      <rPr>
        <sz val="11"/>
        <color theme="1"/>
        <rFont val="Calibri"/>
        <family val="2"/>
        <scheme val="minor"/>
      </rPr>
      <t>ư</t>
    </r>
    <r>
      <rPr>
        <sz val="11"/>
        <color theme="1"/>
        <rFont val="Calibri"/>
        <family val="2"/>
        <charset val="128"/>
        <scheme val="minor"/>
      </rPr>
      <t>ợng</t>
    </r>
  </si>
  <si>
    <t>程度</t>
  </si>
  <si>
    <t>にってい</t>
  </si>
  <si>
    <t>Lịch trình</t>
  </si>
  <si>
    <t>日程</t>
  </si>
  <si>
    <t>せいど</t>
  </si>
  <si>
    <t>Quy chế, điều khoản, chế độ</t>
  </si>
  <si>
    <t>制度</t>
  </si>
  <si>
    <t>せいげん</t>
  </si>
  <si>
    <t>Sự hạn chế, giới hạn</t>
  </si>
  <si>
    <t>制限</t>
  </si>
  <si>
    <t>せいさく</t>
  </si>
  <si>
    <t>Công việc, sản xuất, chế tác</t>
  </si>
  <si>
    <t>制作</t>
  </si>
  <si>
    <t>たいせい</t>
  </si>
  <si>
    <t>Hệ thống, cấu trúc, thể chế</t>
  </si>
  <si>
    <t>体制</t>
  </si>
  <si>
    <t>こうざ</t>
  </si>
  <si>
    <t>Lớp, khóa học</t>
  </si>
  <si>
    <t>講座</t>
  </si>
  <si>
    <t>こうぎ</t>
  </si>
  <si>
    <t>Bài giảng</t>
  </si>
  <si>
    <t>講義</t>
  </si>
  <si>
    <t>講演</t>
  </si>
  <si>
    <t>こうし</t>
  </si>
  <si>
    <t>Giảng viên</t>
  </si>
  <si>
    <t>講師</t>
  </si>
  <si>
    <t>しょきゅう</t>
  </si>
  <si>
    <r>
      <t>S</t>
    </r>
    <r>
      <rPr>
        <sz val="11"/>
        <color theme="1"/>
        <rFont val="Calibri"/>
        <family val="2"/>
        <scheme val="minor"/>
      </rPr>
      <t>ơ</t>
    </r>
    <r>
      <rPr>
        <sz val="11"/>
        <color theme="1"/>
        <rFont val="Calibri"/>
        <family val="2"/>
        <charset val="128"/>
        <scheme val="minor"/>
      </rPr>
      <t xml:space="preserve"> cấp</t>
    </r>
  </si>
  <si>
    <t>初級</t>
  </si>
  <si>
    <t>ちゅうきゅう</t>
  </si>
  <si>
    <t>Trung cấp</t>
  </si>
  <si>
    <t>中級</t>
  </si>
  <si>
    <t>じょうきゅう</t>
  </si>
  <si>
    <r>
      <t>Th</t>
    </r>
    <r>
      <rPr>
        <sz val="11"/>
        <color theme="1"/>
        <rFont val="Calibri"/>
        <family val="2"/>
        <scheme val="minor"/>
      </rPr>
      <t>ư</t>
    </r>
    <r>
      <rPr>
        <sz val="11"/>
        <color theme="1"/>
        <rFont val="Calibri"/>
        <family val="2"/>
        <charset val="128"/>
        <scheme val="minor"/>
      </rPr>
      <t>ợng Cấp</t>
    </r>
  </si>
  <si>
    <t>上級</t>
  </si>
  <si>
    <t>こうきゅう</t>
  </si>
  <si>
    <t>Cao cấp</t>
  </si>
  <si>
    <t>高級</t>
  </si>
  <si>
    <t>きはん</t>
  </si>
  <si>
    <t>Căn bản</t>
  </si>
  <si>
    <t>基本</t>
  </si>
  <si>
    <t>きそ</t>
  </si>
  <si>
    <r>
      <t>C</t>
    </r>
    <r>
      <rPr>
        <sz val="11"/>
        <color theme="1"/>
        <rFont val="Calibri"/>
        <family val="2"/>
        <scheme val="minor"/>
      </rPr>
      <t>ơ</t>
    </r>
    <r>
      <rPr>
        <sz val="11"/>
        <color theme="1"/>
        <rFont val="Calibri"/>
        <family val="2"/>
        <charset val="128"/>
        <scheme val="minor"/>
      </rPr>
      <t xml:space="preserve"> sở</t>
    </r>
  </si>
  <si>
    <t>基礎</t>
  </si>
  <si>
    <t>きじゅん</t>
  </si>
  <si>
    <r>
      <t>Tiêu chuẩn, c</t>
    </r>
    <r>
      <rPr>
        <sz val="11"/>
        <color theme="1"/>
        <rFont val="Calibri"/>
        <family val="2"/>
        <scheme val="minor"/>
      </rPr>
      <t>ơ</t>
    </r>
    <r>
      <rPr>
        <sz val="11"/>
        <color theme="1"/>
        <rFont val="Calibri"/>
        <family val="2"/>
        <charset val="128"/>
        <scheme val="minor"/>
      </rPr>
      <t xml:space="preserve"> sở</t>
    </r>
  </si>
  <si>
    <t>基準</t>
  </si>
  <si>
    <t>きち</t>
  </si>
  <si>
    <t>Địa bàn</t>
  </si>
  <si>
    <t>基地</t>
  </si>
  <si>
    <t>しどう</t>
  </si>
  <si>
    <r>
      <t>Chỉ đạo, h</t>
    </r>
    <r>
      <rPr>
        <sz val="11"/>
        <color theme="1"/>
        <rFont val="Calibri"/>
        <family val="2"/>
        <scheme val="minor"/>
      </rPr>
      <t>ư</t>
    </r>
    <r>
      <rPr>
        <sz val="11"/>
        <color theme="1"/>
        <rFont val="Calibri"/>
        <family val="2"/>
        <charset val="128"/>
        <scheme val="minor"/>
      </rPr>
      <t>ớng dẫn</t>
    </r>
  </si>
  <si>
    <t>指導</t>
  </si>
  <si>
    <t>どうにゅう</t>
  </si>
  <si>
    <r>
      <t>Khởi đầu, đ</t>
    </r>
    <r>
      <rPr>
        <sz val="11"/>
        <color theme="1"/>
        <rFont val="Calibri"/>
        <family val="2"/>
        <scheme val="minor"/>
      </rPr>
      <t>ư</t>
    </r>
    <r>
      <rPr>
        <sz val="11"/>
        <color theme="1"/>
        <rFont val="Calibri"/>
        <family val="2"/>
        <charset val="128"/>
        <scheme val="minor"/>
      </rPr>
      <t>a vào</t>
    </r>
  </si>
  <si>
    <t>導入</t>
  </si>
  <si>
    <t>みちびく</t>
  </si>
  <si>
    <t>Dẫn dắt</t>
  </si>
  <si>
    <t>導く</t>
  </si>
  <si>
    <t>こうてい</t>
  </si>
  <si>
    <r>
      <t>Sân tr</t>
    </r>
    <r>
      <rPr>
        <sz val="11"/>
        <color theme="1"/>
        <rFont val="Calibri"/>
        <family val="2"/>
        <scheme val="minor"/>
      </rPr>
      <t>ư</t>
    </r>
    <r>
      <rPr>
        <sz val="11"/>
        <color theme="1"/>
        <rFont val="Calibri"/>
        <family val="2"/>
        <charset val="128"/>
        <scheme val="minor"/>
      </rPr>
      <t>ờng</t>
    </r>
  </si>
  <si>
    <t>校庭</t>
  </si>
  <si>
    <t>Giả định</t>
  </si>
  <si>
    <t>家庭</t>
  </si>
  <si>
    <t>にわ</t>
  </si>
  <si>
    <r>
      <t>Sân, v</t>
    </r>
    <r>
      <rPr>
        <sz val="11"/>
        <color theme="1"/>
        <rFont val="Calibri"/>
        <family val="2"/>
        <scheme val="minor"/>
      </rPr>
      <t>ư</t>
    </r>
    <r>
      <rPr>
        <sz val="11"/>
        <color theme="1"/>
        <rFont val="Calibri"/>
        <family val="2"/>
        <charset val="128"/>
        <scheme val="minor"/>
      </rPr>
      <t>ờn</t>
    </r>
  </si>
  <si>
    <t>庭</t>
  </si>
  <si>
    <t>Giáo dục</t>
  </si>
  <si>
    <t>教育</t>
  </si>
  <si>
    <t>Giáo dục thể chất, thể dục</t>
  </si>
  <si>
    <t>Nuôi nấng trẻ em</t>
  </si>
  <si>
    <t>そだつ</t>
  </si>
  <si>
    <t>Lớn lên</t>
  </si>
  <si>
    <t>育つ</t>
  </si>
  <si>
    <t>そだてる</t>
  </si>
  <si>
    <r>
      <t>Nuôi d</t>
    </r>
    <r>
      <rPr>
        <sz val="11"/>
        <color theme="1"/>
        <rFont val="Calibri"/>
        <family val="2"/>
        <scheme val="minor"/>
      </rPr>
      <t>ư</t>
    </r>
    <r>
      <rPr>
        <sz val="11"/>
        <color theme="1"/>
        <rFont val="Calibri"/>
        <family val="2"/>
        <charset val="128"/>
        <scheme val="minor"/>
      </rPr>
      <t>ỡng</t>
    </r>
  </si>
  <si>
    <t>育てる</t>
  </si>
  <si>
    <t>ねこ</t>
  </si>
  <si>
    <t>Con mèo</t>
  </si>
  <si>
    <t>猫</t>
  </si>
  <si>
    <t>たんけん</t>
  </si>
  <si>
    <t>Sự thám hiểm</t>
  </si>
  <si>
    <t>探検</t>
  </si>
  <si>
    <t>さがす</t>
  </si>
  <si>
    <t>探す</t>
  </si>
  <si>
    <t>さぐる</t>
  </si>
  <si>
    <t>Tìm ra, mò thấy, sờ thấy</t>
  </si>
  <si>
    <t>探る</t>
  </si>
  <si>
    <t>はい</t>
  </si>
  <si>
    <t>Tro</t>
  </si>
  <si>
    <t>灰</t>
  </si>
  <si>
    <t>はいいろ</t>
  </si>
  <si>
    <t>Màu xám</t>
  </si>
  <si>
    <t>灰色</t>
  </si>
  <si>
    <t>はいざら</t>
  </si>
  <si>
    <t>Gạt tàn</t>
  </si>
  <si>
    <t>灰皿</t>
  </si>
  <si>
    <t>しゃりん</t>
  </si>
  <si>
    <t>Bánh xe</t>
  </si>
  <si>
    <t>車輪</t>
  </si>
  <si>
    <t>ゆびわ</t>
  </si>
  <si>
    <t>Nhẫn</t>
  </si>
  <si>
    <t>指輪</t>
  </si>
  <si>
    <t>くびわ</t>
  </si>
  <si>
    <t>Vòng cổ</t>
  </si>
  <si>
    <t>首輪</t>
  </si>
  <si>
    <t>こんばん</t>
  </si>
  <si>
    <t>Tối nay</t>
  </si>
  <si>
    <t>今晩</t>
  </si>
  <si>
    <t>ばんごはん</t>
  </si>
  <si>
    <t>Bữa tối</t>
  </si>
  <si>
    <t>晩御飯</t>
  </si>
  <si>
    <t>まいばん</t>
  </si>
  <si>
    <t>Mỗi tối</t>
  </si>
  <si>
    <t>毎晩</t>
  </si>
  <si>
    <t>げき</t>
  </si>
  <si>
    <t>Kịch, vở diễn</t>
  </si>
  <si>
    <t>劇</t>
  </si>
  <si>
    <t>げきじょう</t>
  </si>
  <si>
    <t>Nhà hát</t>
  </si>
  <si>
    <t>劇場</t>
  </si>
  <si>
    <t>げきだん</t>
  </si>
  <si>
    <t>Đoàn kịch</t>
  </si>
  <si>
    <t>劇団</t>
  </si>
  <si>
    <t>えんげき</t>
  </si>
  <si>
    <t>Diễn kịch</t>
  </si>
  <si>
    <t>演劇</t>
  </si>
  <si>
    <t>Công diễn</t>
  </si>
  <si>
    <t>公演</t>
  </si>
  <si>
    <t>こうきょう</t>
  </si>
  <si>
    <t>Công cộng</t>
  </si>
  <si>
    <t>公共</t>
  </si>
  <si>
    <t>こうむいん</t>
  </si>
  <si>
    <r>
      <t>Nhân viên hành chính nhà n</t>
    </r>
    <r>
      <rPr>
        <sz val="11"/>
        <color theme="1"/>
        <rFont val="Calibri"/>
        <family val="2"/>
        <scheme val="minor"/>
      </rPr>
      <t>ư</t>
    </r>
    <r>
      <rPr>
        <sz val="11"/>
        <color theme="1"/>
        <rFont val="Calibri"/>
        <family val="2"/>
        <charset val="128"/>
        <scheme val="minor"/>
      </rPr>
      <t>ớc</t>
    </r>
  </si>
  <si>
    <t>公務員</t>
  </si>
  <si>
    <t>にほんぶよう</t>
  </si>
  <si>
    <t>Điệu nhảy truyền thống Nhật Bản</t>
  </si>
  <si>
    <t>日本舞踊</t>
  </si>
  <si>
    <t>おどる</t>
  </si>
  <si>
    <t>Nhảy múa</t>
  </si>
  <si>
    <t>踊る</t>
  </si>
  <si>
    <t>おどり</t>
  </si>
  <si>
    <t>Điệu nhảy</t>
  </si>
  <si>
    <t>踊り</t>
  </si>
  <si>
    <t>しゅるい</t>
  </si>
  <si>
    <t>Chủng loại, loại</t>
  </si>
  <si>
    <t>種類</t>
  </si>
  <si>
    <t>じんしゅ</t>
  </si>
  <si>
    <t>Chủng tộc, nhân chủng</t>
  </si>
  <si>
    <t>人種</t>
  </si>
  <si>
    <t>ざっしゅ</t>
  </si>
  <si>
    <t>Tạp chủng</t>
  </si>
  <si>
    <t>雑種</t>
  </si>
  <si>
    <t>たね</t>
  </si>
  <si>
    <t>Hạt giống</t>
  </si>
  <si>
    <t>ひってきする</t>
  </si>
  <si>
    <t>So sánh với, địch với</t>
  </si>
  <si>
    <t>匹敵する</t>
  </si>
  <si>
    <t>～ひき</t>
  </si>
  <si>
    <t>Con~ (đếm con vật nhỏ)</t>
  </si>
  <si>
    <t>～匹</t>
  </si>
  <si>
    <t>とべい</t>
  </si>
  <si>
    <t>Đến Mỹ</t>
  </si>
  <si>
    <t>渡米</t>
  </si>
  <si>
    <t>わたす</t>
  </si>
  <si>
    <t>Trao cho</t>
  </si>
  <si>
    <t>渡す</t>
  </si>
  <si>
    <t>わたる</t>
  </si>
  <si>
    <t>Băng qua</t>
  </si>
  <si>
    <t>渡る</t>
  </si>
  <si>
    <t>わたなべ</t>
  </si>
  <si>
    <r>
      <t>Tên ng</t>
    </r>
    <r>
      <rPr>
        <sz val="11"/>
        <color theme="1"/>
        <rFont val="Calibri"/>
        <family val="2"/>
        <scheme val="minor"/>
      </rPr>
      <t>ư</t>
    </r>
    <r>
      <rPr>
        <sz val="11"/>
        <color theme="1"/>
        <rFont val="Calibri"/>
        <family val="2"/>
        <charset val="128"/>
        <scheme val="minor"/>
      </rPr>
      <t>ời</t>
    </r>
  </si>
  <si>
    <t>渡辺</t>
  </si>
  <si>
    <t>じょうば</t>
  </si>
  <si>
    <r>
      <t>Lên ngựa, c</t>
    </r>
    <r>
      <rPr>
        <sz val="11"/>
        <color theme="1"/>
        <rFont val="Calibri"/>
        <family val="2"/>
        <scheme val="minor"/>
      </rPr>
      <t>ư</t>
    </r>
    <r>
      <rPr>
        <sz val="11"/>
        <color theme="1"/>
        <rFont val="Calibri"/>
        <family val="2"/>
        <charset val="128"/>
        <scheme val="minor"/>
      </rPr>
      <t>ỡi ngựa</t>
    </r>
  </si>
  <si>
    <t>乗馬</t>
  </si>
  <si>
    <t>うま</t>
  </si>
  <si>
    <t>Con ngựa</t>
  </si>
  <si>
    <t>馬</t>
  </si>
  <si>
    <t>かい</t>
  </si>
  <si>
    <t>Con sò</t>
  </si>
  <si>
    <t>貝</t>
  </si>
  <si>
    <t>かいがら</t>
  </si>
  <si>
    <t>Vỏ sò</t>
  </si>
  <si>
    <t>貝がら</t>
  </si>
  <si>
    <t>～しゅ</t>
  </si>
  <si>
    <r>
      <t>R</t>
    </r>
    <r>
      <rPr>
        <sz val="11"/>
        <color theme="1"/>
        <rFont val="Calibri"/>
        <family val="2"/>
        <scheme val="minor"/>
      </rPr>
      <t>ư</t>
    </r>
    <r>
      <rPr>
        <sz val="11"/>
        <color theme="1"/>
        <rFont val="Calibri"/>
        <family val="2"/>
        <charset val="128"/>
        <scheme val="minor"/>
      </rPr>
      <t>ợu~</t>
    </r>
  </si>
  <si>
    <t>～酒</t>
  </si>
  <si>
    <r>
      <t>R</t>
    </r>
    <r>
      <rPr>
        <sz val="11"/>
        <color theme="1"/>
        <rFont val="Calibri"/>
        <family val="2"/>
        <scheme val="minor"/>
      </rPr>
      <t>ư</t>
    </r>
    <r>
      <rPr>
        <sz val="11"/>
        <color theme="1"/>
        <rFont val="Calibri"/>
        <family val="2"/>
        <charset val="128"/>
        <scheme val="minor"/>
      </rPr>
      <t>ợu</t>
    </r>
  </si>
  <si>
    <t>さかや</t>
  </si>
  <si>
    <r>
      <t>Quán r</t>
    </r>
    <r>
      <rPr>
        <sz val="11"/>
        <color theme="1"/>
        <rFont val="Calibri"/>
        <family val="2"/>
        <scheme val="minor"/>
      </rPr>
      <t>ư</t>
    </r>
    <r>
      <rPr>
        <sz val="11"/>
        <color theme="1"/>
        <rFont val="Calibri"/>
        <family val="2"/>
        <charset val="128"/>
        <scheme val="minor"/>
      </rPr>
      <t>ợu</t>
    </r>
  </si>
  <si>
    <t>酒屋</t>
  </si>
  <si>
    <t>いざかや</t>
  </si>
  <si>
    <t>居酒屋</t>
  </si>
  <si>
    <t>じょうはつ</t>
  </si>
  <si>
    <r>
      <t>Sự biến mất, bốc h</t>
    </r>
    <r>
      <rPr>
        <sz val="11"/>
        <color theme="1"/>
        <rFont val="Calibri"/>
        <family val="2"/>
        <scheme val="minor"/>
      </rPr>
      <t>ơ</t>
    </r>
    <r>
      <rPr>
        <sz val="11"/>
        <color theme="1"/>
        <rFont val="Calibri"/>
        <family val="2"/>
        <charset val="128"/>
        <scheme val="minor"/>
      </rPr>
      <t>i</t>
    </r>
  </si>
  <si>
    <t>蒸発</t>
  </si>
  <si>
    <t>すいじょうき</t>
  </si>
  <si>
    <t>水蒸気</t>
  </si>
  <si>
    <r>
      <t>Hấp, ch</t>
    </r>
    <r>
      <rPr>
        <sz val="11"/>
        <color theme="1"/>
        <rFont val="Calibri"/>
        <family val="2"/>
        <scheme val="minor"/>
      </rPr>
      <t>ư</t>
    </r>
    <r>
      <rPr>
        <sz val="11"/>
        <color theme="1"/>
        <rFont val="Calibri"/>
        <family val="2"/>
        <charset val="128"/>
        <scheme val="minor"/>
      </rPr>
      <t>ng</t>
    </r>
  </si>
  <si>
    <t>Nóng Ẩm</t>
  </si>
  <si>
    <t>ほす</t>
  </si>
  <si>
    <r>
      <t>Ph</t>
    </r>
    <r>
      <rPr>
        <sz val="11"/>
        <color theme="1"/>
        <rFont val="Calibri"/>
        <family val="2"/>
        <scheme val="minor"/>
      </rPr>
      <t>ơ</t>
    </r>
    <r>
      <rPr>
        <sz val="11"/>
        <color theme="1"/>
        <rFont val="Calibri"/>
        <family val="2"/>
        <charset val="128"/>
        <scheme val="minor"/>
      </rPr>
      <t>i khô</t>
    </r>
  </si>
  <si>
    <t>干す</t>
  </si>
  <si>
    <t>ひもの</t>
  </si>
  <si>
    <t>Thức ăn khô</t>
  </si>
  <si>
    <t>干物</t>
  </si>
  <si>
    <t>たけ</t>
  </si>
  <si>
    <t>Tre</t>
  </si>
  <si>
    <t>竹</t>
  </si>
  <si>
    <t>たけのこ</t>
  </si>
  <si>
    <t>Măng</t>
  </si>
  <si>
    <t>竹の子</t>
  </si>
  <si>
    <t>たまご</t>
  </si>
  <si>
    <t>Trứng</t>
  </si>
  <si>
    <t>だいこん</t>
  </si>
  <si>
    <t>Củ cải trắng</t>
  </si>
  <si>
    <t>大根</t>
  </si>
  <si>
    <t>ね</t>
  </si>
  <si>
    <t>Rễ, gốc</t>
  </si>
  <si>
    <t>根</t>
  </si>
  <si>
    <t>やね</t>
  </si>
  <si>
    <t>Mái nhà</t>
  </si>
  <si>
    <t>屋根</t>
  </si>
  <si>
    <t>Tài liệu, thành phần</t>
  </si>
  <si>
    <t>げんざいりょう</t>
  </si>
  <si>
    <t>Nguyên Vật Liệu</t>
  </si>
  <si>
    <t>原材料</t>
  </si>
  <si>
    <t>ざいしつ</t>
  </si>
  <si>
    <t>Vật liệu</t>
  </si>
  <si>
    <t>材質</t>
  </si>
  <si>
    <t>きょうざい</t>
  </si>
  <si>
    <t>Vật liệu giảng dạy</t>
  </si>
  <si>
    <t>教材</t>
  </si>
  <si>
    <t>しょくぶつ</t>
  </si>
  <si>
    <t>Thực vật</t>
  </si>
  <si>
    <t>植物</t>
  </si>
  <si>
    <t>うえる</t>
  </si>
  <si>
    <t>Trồng</t>
  </si>
  <si>
    <t>植える</t>
  </si>
  <si>
    <t>うえき</t>
  </si>
  <si>
    <t>Cây trồng</t>
  </si>
  <si>
    <t>植木</t>
  </si>
  <si>
    <t>たうえ</t>
  </si>
  <si>
    <t>Trồng lúa, làm ruộng</t>
  </si>
  <si>
    <t>田植え</t>
  </si>
  <si>
    <r>
      <t>Đ</t>
    </r>
    <r>
      <rPr>
        <sz val="11"/>
        <color theme="1"/>
        <rFont val="Calibri"/>
        <family val="2"/>
        <scheme val="minor"/>
      </rPr>
      <t>ư</t>
    </r>
    <r>
      <rPr>
        <sz val="11"/>
        <color theme="1"/>
        <rFont val="Calibri"/>
        <family val="2"/>
        <charset val="128"/>
        <scheme val="minor"/>
      </rPr>
      <t>ờng</t>
    </r>
  </si>
  <si>
    <t>さばく</t>
  </si>
  <si>
    <t>Sa mạc</t>
  </si>
  <si>
    <t>砂漠</t>
  </si>
  <si>
    <t>すな</t>
  </si>
  <si>
    <t>Cát</t>
  </si>
  <si>
    <t>砂</t>
  </si>
  <si>
    <t>ぎゅうにゅう</t>
  </si>
  <si>
    <t>Sữa bò</t>
  </si>
  <si>
    <t>牛乳</t>
  </si>
  <si>
    <t>にゅうせいひん</t>
  </si>
  <si>
    <t>Sản phẩm làm từ sữa</t>
  </si>
  <si>
    <t>乳製品</t>
  </si>
  <si>
    <t>にゅうじ</t>
  </si>
  <si>
    <r>
      <t>Đứa bé (d</t>
    </r>
    <r>
      <rPr>
        <sz val="11"/>
        <color theme="1"/>
        <rFont val="Calibri"/>
        <family val="2"/>
        <scheme val="minor"/>
      </rPr>
      <t>ư</t>
    </r>
    <r>
      <rPr>
        <sz val="11"/>
        <color theme="1"/>
        <rFont val="Calibri"/>
        <family val="2"/>
        <charset val="128"/>
        <scheme val="minor"/>
      </rPr>
      <t>ới 1 tuổi)</t>
    </r>
  </si>
  <si>
    <t>乳児</t>
  </si>
  <si>
    <t>ちち</t>
  </si>
  <si>
    <t>Sữa mẹ, sữa</t>
  </si>
  <si>
    <t>乳</t>
  </si>
  <si>
    <t>ふくむ</t>
  </si>
  <si>
    <r>
      <t>Gồm, đ</t>
    </r>
    <r>
      <rPr>
        <sz val="11"/>
        <color theme="1"/>
        <rFont val="Calibri"/>
        <family val="2"/>
        <scheme val="minor"/>
      </rPr>
      <t>ư</t>
    </r>
    <r>
      <rPr>
        <sz val="11"/>
        <color theme="1"/>
        <rFont val="Calibri"/>
        <family val="2"/>
        <charset val="128"/>
        <scheme val="minor"/>
      </rPr>
      <t>ợc gồm (tự động từ)</t>
    </r>
  </si>
  <si>
    <t>含む</t>
  </si>
  <si>
    <t>ふくめる</t>
  </si>
  <si>
    <t>Bao gồm (tha động từ)</t>
  </si>
  <si>
    <t>含める</t>
  </si>
  <si>
    <t>たんすいかぶつ</t>
  </si>
  <si>
    <t>CO2</t>
  </si>
  <si>
    <t>炭水化物</t>
  </si>
  <si>
    <t>せきたん</t>
  </si>
  <si>
    <t>Than đá</t>
  </si>
  <si>
    <t>石炭</t>
  </si>
  <si>
    <t>Than</t>
  </si>
  <si>
    <t>炭</t>
  </si>
  <si>
    <t>しぼう</t>
  </si>
  <si>
    <t>Mỡ</t>
  </si>
  <si>
    <t>脂肪</t>
  </si>
  <si>
    <t>ししつ</t>
  </si>
  <si>
    <t>Chất béo</t>
  </si>
  <si>
    <t>脂質</t>
  </si>
  <si>
    <t>ゆし</t>
  </si>
  <si>
    <t>Mỡ, chất béo</t>
  </si>
  <si>
    <t>油脂</t>
  </si>
  <si>
    <t>Mỡ, nhựa</t>
  </si>
  <si>
    <t>脂</t>
  </si>
  <si>
    <t>ふうとう</t>
  </si>
  <si>
    <r>
      <t>Phong th</t>
    </r>
    <r>
      <rPr>
        <sz val="11"/>
        <color theme="1"/>
        <rFont val="Calibri"/>
        <family val="2"/>
        <scheme val="minor"/>
      </rPr>
      <t>ư</t>
    </r>
  </si>
  <si>
    <t>封筒</t>
  </si>
  <si>
    <t>すいとう</t>
  </si>
  <si>
    <r>
      <t>Bình đựng n</t>
    </r>
    <r>
      <rPr>
        <sz val="11"/>
        <color theme="1"/>
        <rFont val="Calibri"/>
        <family val="2"/>
        <scheme val="minor"/>
      </rPr>
      <t>ư</t>
    </r>
    <r>
      <rPr>
        <sz val="11"/>
        <color theme="1"/>
        <rFont val="Calibri"/>
        <family val="2"/>
        <charset val="128"/>
        <scheme val="minor"/>
      </rPr>
      <t>ớc</t>
    </r>
  </si>
  <si>
    <t>水筒</t>
  </si>
  <si>
    <t>つつ</t>
  </si>
  <si>
    <t>筒</t>
  </si>
  <si>
    <t>そつぎょう</t>
  </si>
  <si>
    <t>Tốt nghiệp</t>
  </si>
  <si>
    <t>卒業</t>
  </si>
  <si>
    <t>そつぎょうしょうめいしょ</t>
  </si>
  <si>
    <t>Giấy chứng nhận tốt nghiệp</t>
  </si>
  <si>
    <t>卒業証明書</t>
  </si>
  <si>
    <t>せいせき</t>
  </si>
  <si>
    <t>Thành tích</t>
  </si>
  <si>
    <t>成績</t>
  </si>
  <si>
    <t>ぎょうせき</t>
  </si>
  <si>
    <t>業績</t>
  </si>
  <si>
    <t>じっせき</t>
  </si>
  <si>
    <t>Thành tích thực tế</t>
  </si>
  <si>
    <t>実績</t>
  </si>
  <si>
    <t>ろんぶん</t>
  </si>
  <si>
    <t>Luận văn, bài luận</t>
  </si>
  <si>
    <t>論文</t>
  </si>
  <si>
    <t>Nghị luận</t>
  </si>
  <si>
    <t>議論</t>
  </si>
  <si>
    <t>けつろん</t>
  </si>
  <si>
    <t>結論</t>
  </si>
  <si>
    <t>ろんじる</t>
  </si>
  <si>
    <t>Tranh luận</t>
  </si>
  <si>
    <t>論じる</t>
  </si>
  <si>
    <r>
      <t>Ư</t>
    </r>
    <r>
      <rPr>
        <sz val="11"/>
        <color theme="1"/>
        <rFont val="Calibri"/>
        <family val="2"/>
        <charset val="128"/>
        <scheme val="minor"/>
      </rPr>
      <t>ớc muốn, khát vọng</t>
    </r>
  </si>
  <si>
    <t>志望</t>
  </si>
  <si>
    <t>Ý chí</t>
  </si>
  <si>
    <t>意志</t>
  </si>
  <si>
    <t>きじゅつ</t>
  </si>
  <si>
    <t>Ghi chép lại</t>
  </si>
  <si>
    <t>記述</t>
  </si>
  <si>
    <t>こうじゅつ</t>
  </si>
  <si>
    <r>
      <t>T</t>
    </r>
    <r>
      <rPr>
        <sz val="11"/>
        <color theme="1"/>
        <rFont val="Calibri"/>
        <family val="2"/>
        <scheme val="minor"/>
      </rPr>
      <t>ư</t>
    </r>
    <r>
      <rPr>
        <sz val="11"/>
        <color theme="1"/>
        <rFont val="Calibri"/>
        <family val="2"/>
        <charset val="128"/>
        <scheme val="minor"/>
      </rPr>
      <t>ờng thuật lại</t>
    </r>
  </si>
  <si>
    <t>口述</t>
  </si>
  <si>
    <t>ぜんじゅつ</t>
  </si>
  <si>
    <r>
      <t>Đã nói tr</t>
    </r>
    <r>
      <rPr>
        <sz val="11"/>
        <color theme="1"/>
        <rFont val="Calibri"/>
        <family val="2"/>
        <scheme val="minor"/>
      </rPr>
      <t>ư</t>
    </r>
    <r>
      <rPr>
        <sz val="11"/>
        <color theme="1"/>
        <rFont val="Calibri"/>
        <family val="2"/>
        <charset val="128"/>
        <scheme val="minor"/>
      </rPr>
      <t>ớc đây, kể trên</t>
    </r>
  </si>
  <si>
    <t>前述</t>
  </si>
  <si>
    <t>のべる</t>
  </si>
  <si>
    <t>Bày tỏ, tuyên bố</t>
  </si>
  <si>
    <t>述べる</t>
  </si>
  <si>
    <r>
      <t>Đủ, đ</t>
    </r>
    <r>
      <rPr>
        <sz val="11"/>
        <color theme="1"/>
        <rFont val="Calibri"/>
        <family val="2"/>
        <scheme val="minor"/>
      </rPr>
      <t>ư</t>
    </r>
    <r>
      <rPr>
        <sz val="11"/>
        <color theme="1"/>
        <rFont val="Calibri"/>
        <family val="2"/>
        <charset val="128"/>
        <scheme val="minor"/>
      </rPr>
      <t>ợc, kết cấu</t>
    </r>
  </si>
  <si>
    <t>結構</t>
  </si>
  <si>
    <t>こうせい</t>
  </si>
  <si>
    <t>Cấu thành, cấu tạo</t>
  </si>
  <si>
    <t>構成</t>
  </si>
  <si>
    <t>こうない</t>
  </si>
  <si>
    <t>Trong nhà</t>
  </si>
  <si>
    <t>構内</t>
  </si>
  <si>
    <t>かまう</t>
  </si>
  <si>
    <t>Quan tâm, chăm sóc</t>
  </si>
  <si>
    <t>構う</t>
  </si>
  <si>
    <t>ちこく</t>
  </si>
  <si>
    <t>Trễ</t>
  </si>
  <si>
    <t>遅刻</t>
  </si>
  <si>
    <t>おそい</t>
  </si>
  <si>
    <t>Chậm</t>
  </si>
  <si>
    <t>遅い</t>
  </si>
  <si>
    <t>おくれる</t>
  </si>
  <si>
    <t>遅れる</t>
  </si>
  <si>
    <t>かな</t>
  </si>
  <si>
    <t>Chữ tiếng Nhật Kana</t>
  </si>
  <si>
    <t>仮名</t>
  </si>
  <si>
    <t>ふりがな</t>
  </si>
  <si>
    <t>Chữ phiên âm Furigana</t>
  </si>
  <si>
    <t>振り仮名</t>
  </si>
  <si>
    <t>かり</t>
  </si>
  <si>
    <t>Giả định, tạm thời</t>
  </si>
  <si>
    <t>つくえ</t>
  </si>
  <si>
    <t>Cái bàn</t>
  </si>
  <si>
    <t>机</t>
  </si>
  <si>
    <t>～さつ</t>
  </si>
  <si>
    <t>Quyển, cuốn ~ (đếm sách vở)</t>
  </si>
  <si>
    <t>～冊</t>
  </si>
  <si>
    <t>さっし</t>
  </si>
  <si>
    <t>Booklet, sách nhỏ</t>
  </si>
  <si>
    <t>冊子</t>
  </si>
  <si>
    <t>さいてん</t>
  </si>
  <si>
    <t>Chấm điểm, chấm bài</t>
  </si>
  <si>
    <t>採点</t>
  </si>
  <si>
    <t>さいよう</t>
  </si>
  <si>
    <t>Sử dụng</t>
  </si>
  <si>
    <t>採用</t>
  </si>
  <si>
    <t>さいしゅう</t>
  </si>
  <si>
    <t>Thu thập, tập hợp</t>
  </si>
  <si>
    <t>採集</t>
  </si>
  <si>
    <t>Chấp nhận, thừa nhận, hái</t>
  </si>
  <si>
    <t>採る</t>
  </si>
  <si>
    <t>のうど</t>
  </si>
  <si>
    <t>Nồng độ</t>
  </si>
  <si>
    <t>濃度</t>
  </si>
  <si>
    <t>Đậm (màu)</t>
  </si>
  <si>
    <t>濃い</t>
  </si>
  <si>
    <t>えんぴつ</t>
  </si>
  <si>
    <t>Bút chì</t>
  </si>
  <si>
    <t>鉛筆</t>
  </si>
  <si>
    <t>ひっしゃ</t>
  </si>
  <si>
    <r>
      <t>Tác giả, ng</t>
    </r>
    <r>
      <rPr>
        <sz val="11"/>
        <color theme="1"/>
        <rFont val="Calibri"/>
        <family val="2"/>
        <scheme val="minor"/>
      </rPr>
      <t>ư</t>
    </r>
    <r>
      <rPr>
        <sz val="11"/>
        <color theme="1"/>
        <rFont val="Calibri"/>
        <family val="2"/>
        <charset val="128"/>
        <scheme val="minor"/>
      </rPr>
      <t>ời viết</t>
    </r>
  </si>
  <si>
    <t>筆者</t>
  </si>
  <si>
    <t>ひっき</t>
  </si>
  <si>
    <t>Copy, ghi chú</t>
  </si>
  <si>
    <t>筆記</t>
  </si>
  <si>
    <t>ふで</t>
  </si>
  <si>
    <t>Bút lông</t>
  </si>
  <si>
    <t>筆</t>
  </si>
  <si>
    <t>こうくう</t>
  </si>
  <si>
    <t>航空</t>
  </si>
  <si>
    <t>うんこう</t>
  </si>
  <si>
    <t>Hoạt động (tàu, máy bay)</t>
  </si>
  <si>
    <t>運航</t>
  </si>
  <si>
    <t>Đình chỉ, hủy bỏ dịch vụ</t>
  </si>
  <si>
    <t>欠航</t>
  </si>
  <si>
    <t>りく</t>
  </si>
  <si>
    <t>Đất liền, lục địa</t>
  </si>
  <si>
    <t>陸</t>
  </si>
  <si>
    <t>ちゃくりく</t>
  </si>
  <si>
    <t>Hạ cánh, chạm xuống</t>
  </si>
  <si>
    <t>着陸</t>
  </si>
  <si>
    <t>たいりく</t>
  </si>
  <si>
    <t>Đại lục</t>
  </si>
  <si>
    <t>大陸</t>
  </si>
  <si>
    <t>りくじょう</t>
  </si>
  <si>
    <t>Đất liền</t>
  </si>
  <si>
    <t>陸上</t>
  </si>
  <si>
    <t>そん</t>
  </si>
  <si>
    <t>Tổn thất</t>
  </si>
  <si>
    <t>損</t>
  </si>
  <si>
    <t>そんしょう</t>
  </si>
  <si>
    <r>
      <t>Vết th</t>
    </r>
    <r>
      <rPr>
        <sz val="11"/>
        <color theme="1"/>
        <rFont val="Calibri"/>
        <family val="2"/>
        <scheme val="minor"/>
      </rPr>
      <t>ươ</t>
    </r>
    <r>
      <rPr>
        <sz val="11"/>
        <color theme="1"/>
        <rFont val="Calibri"/>
        <family val="2"/>
        <charset val="128"/>
        <scheme val="minor"/>
      </rPr>
      <t>ng, tổn thất</t>
    </r>
  </si>
  <si>
    <t>損傷</t>
  </si>
  <si>
    <t>そんがい</t>
  </si>
  <si>
    <t>Tổn hại, mất mát</t>
  </si>
  <si>
    <t>損害</t>
  </si>
  <si>
    <t>そんとく</t>
  </si>
  <si>
    <r>
      <t>Mất và đ</t>
    </r>
    <r>
      <rPr>
        <sz val="11"/>
        <color theme="1"/>
        <rFont val="Calibri"/>
        <family val="2"/>
        <scheme val="minor"/>
      </rPr>
      <t>ư</t>
    </r>
    <r>
      <rPr>
        <sz val="11"/>
        <color theme="1"/>
        <rFont val="Calibri"/>
        <family val="2"/>
        <charset val="128"/>
        <scheme val="minor"/>
      </rPr>
      <t>ợc</t>
    </r>
  </si>
  <si>
    <t>損得</t>
  </si>
  <si>
    <t>きこう</t>
  </si>
  <si>
    <t>Khí hậu</t>
  </si>
  <si>
    <t>気候</t>
  </si>
  <si>
    <t>てんこう</t>
  </si>
  <si>
    <t>Tiết trời, thời tiết</t>
  </si>
  <si>
    <t>天候</t>
  </si>
  <si>
    <t>ふうせん</t>
  </si>
  <si>
    <t>Khinh khí cầu</t>
  </si>
  <si>
    <t>風船</t>
  </si>
  <si>
    <t>ぞうせん</t>
  </si>
  <si>
    <t>Việc đóng thuyền, tàu</t>
  </si>
  <si>
    <t>造船</t>
  </si>
  <si>
    <t>Thuyền, tàu</t>
  </si>
  <si>
    <t>船</t>
  </si>
  <si>
    <t>ふなびん</t>
  </si>
  <si>
    <t>Gửi bằng thuyền</t>
  </si>
  <si>
    <t>船便</t>
  </si>
  <si>
    <t>まる</t>
  </si>
  <si>
    <t>Hình tròn</t>
  </si>
  <si>
    <t>丸</t>
  </si>
  <si>
    <t>～まる</t>
  </si>
  <si>
    <t>(tên tàu)</t>
  </si>
  <si>
    <t>～丸</t>
  </si>
  <si>
    <t>まるい</t>
  </si>
  <si>
    <t>Tròn</t>
  </si>
  <si>
    <t>丸い</t>
  </si>
  <si>
    <t>こんざつ</t>
  </si>
  <si>
    <t>Hỗn tạp</t>
  </si>
  <si>
    <t>混雑</t>
  </si>
  <si>
    <t>かきまぜる</t>
  </si>
  <si>
    <t>Khuấy lên</t>
  </si>
  <si>
    <t>かき混ぜる</t>
  </si>
  <si>
    <t>まじる</t>
  </si>
  <si>
    <r>
      <t>Đ</t>
    </r>
    <r>
      <rPr>
        <sz val="11"/>
        <color theme="1"/>
        <rFont val="Calibri"/>
        <family val="2"/>
        <scheme val="minor"/>
      </rPr>
      <t>ư</t>
    </r>
    <r>
      <rPr>
        <sz val="11"/>
        <color theme="1"/>
        <rFont val="Calibri"/>
        <family val="2"/>
        <charset val="128"/>
        <scheme val="minor"/>
      </rPr>
      <t>ợc trộn lên</t>
    </r>
  </si>
  <si>
    <t>混じる</t>
  </si>
  <si>
    <t>まざる</t>
  </si>
  <si>
    <t>混ざる</t>
  </si>
  <si>
    <t>よそう</t>
  </si>
  <si>
    <r>
      <t xml:space="preserve">Dự đoán, dự </t>
    </r>
    <r>
      <rPr>
        <sz val="11"/>
        <color theme="1"/>
        <rFont val="Calibri"/>
        <family val="2"/>
        <scheme val="minor"/>
      </rPr>
      <t>ư</t>
    </r>
    <r>
      <rPr>
        <sz val="11"/>
        <color theme="1"/>
        <rFont val="Calibri"/>
        <family val="2"/>
        <charset val="128"/>
        <scheme val="minor"/>
      </rPr>
      <t>ớc</t>
    </r>
  </si>
  <si>
    <t>予想</t>
  </si>
  <si>
    <r>
      <t>Cảm t</t>
    </r>
    <r>
      <rPr>
        <sz val="11"/>
        <color theme="1"/>
        <rFont val="Calibri"/>
        <family val="2"/>
        <scheme val="minor"/>
      </rPr>
      <t>ư</t>
    </r>
    <r>
      <rPr>
        <sz val="11"/>
        <color theme="1"/>
        <rFont val="Calibri"/>
        <family val="2"/>
        <charset val="128"/>
        <scheme val="minor"/>
      </rPr>
      <t>ởng</t>
    </r>
  </si>
  <si>
    <t>感想</t>
  </si>
  <si>
    <t>そうぞう</t>
  </si>
  <si>
    <r>
      <t>T</t>
    </r>
    <r>
      <rPr>
        <sz val="11"/>
        <color theme="1"/>
        <rFont val="Calibri"/>
        <family val="2"/>
        <scheme val="minor"/>
      </rPr>
      <t>ư</t>
    </r>
    <r>
      <rPr>
        <sz val="11"/>
        <color theme="1"/>
        <rFont val="Calibri"/>
        <family val="2"/>
        <charset val="128"/>
        <scheme val="minor"/>
      </rPr>
      <t>ởng t</t>
    </r>
    <r>
      <rPr>
        <sz val="11"/>
        <color theme="1"/>
        <rFont val="Calibri"/>
        <family val="2"/>
        <scheme val="minor"/>
      </rPr>
      <t>ư</t>
    </r>
    <r>
      <rPr>
        <sz val="11"/>
        <color theme="1"/>
        <rFont val="Calibri"/>
        <family val="2"/>
        <charset val="128"/>
        <scheme val="minor"/>
      </rPr>
      <t>ợng, hình dung</t>
    </r>
  </si>
  <si>
    <t>想像</t>
  </si>
  <si>
    <t>りそう</t>
  </si>
  <si>
    <r>
      <t>Lý t</t>
    </r>
    <r>
      <rPr>
        <sz val="11"/>
        <color theme="1"/>
        <rFont val="Calibri"/>
        <family val="2"/>
        <scheme val="minor"/>
      </rPr>
      <t>ư</t>
    </r>
    <r>
      <rPr>
        <sz val="11"/>
        <color theme="1"/>
        <rFont val="Calibri"/>
        <family val="2"/>
        <charset val="128"/>
        <scheme val="minor"/>
      </rPr>
      <t>ởng</t>
    </r>
  </si>
  <si>
    <t>理想</t>
  </si>
  <si>
    <t>じこ</t>
  </si>
  <si>
    <t>Tai nạn, sự cố</t>
  </si>
  <si>
    <t>事故</t>
  </si>
  <si>
    <t>こしょう</t>
  </si>
  <si>
    <r>
      <t>H</t>
    </r>
    <r>
      <rPr>
        <sz val="11"/>
        <color theme="1"/>
        <rFont val="Calibri"/>
        <family val="2"/>
        <scheme val="minor"/>
      </rPr>
      <t>ư</t>
    </r>
    <r>
      <rPr>
        <sz val="11"/>
        <color theme="1"/>
        <rFont val="Calibri"/>
        <family val="2"/>
        <charset val="128"/>
        <scheme val="minor"/>
      </rPr>
      <t xml:space="preserve"> hỏng, thất bại</t>
    </r>
  </si>
  <si>
    <t>故障</t>
  </si>
  <si>
    <t>こきょう</t>
  </si>
  <si>
    <r>
      <t>Cố h</t>
    </r>
    <r>
      <rPr>
        <sz val="11"/>
        <color theme="1"/>
        <rFont val="Calibri"/>
        <family val="2"/>
        <scheme val="minor"/>
      </rPr>
      <t>ươ</t>
    </r>
    <r>
      <rPr>
        <sz val="11"/>
        <color theme="1"/>
        <rFont val="Calibri"/>
        <family val="2"/>
        <charset val="128"/>
        <scheme val="minor"/>
      </rPr>
      <t>ng</t>
    </r>
  </si>
  <si>
    <t>故郷</t>
  </si>
  <si>
    <t>こんらん</t>
  </si>
  <si>
    <t>Hỗn loạn</t>
  </si>
  <si>
    <t>混乱</t>
  </si>
  <si>
    <t>らんぼう</t>
  </si>
  <si>
    <t>Bạo loạn, thô lỗ</t>
  </si>
  <si>
    <t>乱暴</t>
  </si>
  <si>
    <t>みだれる</t>
  </si>
  <si>
    <t>Rối, lung tung, bị xáo trộn, mất bình tĩnh</t>
  </si>
  <si>
    <t>乱れる</t>
  </si>
  <si>
    <t>うんが</t>
  </si>
  <si>
    <t>Rãnh, kênh đào</t>
  </si>
  <si>
    <t>運河</t>
  </si>
  <si>
    <t>Sông</t>
  </si>
  <si>
    <t>河川</t>
  </si>
  <si>
    <t>川</t>
  </si>
  <si>
    <t>ゆしゅつ</t>
  </si>
  <si>
    <t>Xuất khẩu</t>
  </si>
  <si>
    <t>輸出</t>
  </si>
  <si>
    <t>ゆにゅう</t>
  </si>
  <si>
    <t>Nhập khẩu</t>
  </si>
  <si>
    <t>輸入</t>
  </si>
  <si>
    <t>ゆけつ</t>
  </si>
  <si>
    <t>Truyền máu</t>
  </si>
  <si>
    <t>輸血</t>
  </si>
  <si>
    <t>ゆそう</t>
  </si>
  <si>
    <t>Vận chuyển</t>
  </si>
  <si>
    <t>輸送</t>
  </si>
  <si>
    <t>りつ</t>
  </si>
  <si>
    <t>Tỷ lệ</t>
  </si>
  <si>
    <t>率</t>
  </si>
  <si>
    <t>りりつ</t>
  </si>
  <si>
    <t>Lợi tức</t>
  </si>
  <si>
    <t>利率</t>
  </si>
  <si>
    <t>かくりつ</t>
  </si>
  <si>
    <t>Xác Suất</t>
  </si>
  <si>
    <t>確率</t>
  </si>
  <si>
    <t>のうりつ</t>
  </si>
  <si>
    <t>Năng suất</t>
  </si>
  <si>
    <t>能率</t>
  </si>
  <si>
    <t>そっちょく</t>
  </si>
  <si>
    <t>Thật thà, ngay thẳng</t>
  </si>
  <si>
    <t>率直</t>
  </si>
  <si>
    <t>うちゅう</t>
  </si>
  <si>
    <t>Vũ trụ</t>
  </si>
  <si>
    <t>宇宙</t>
  </si>
  <si>
    <t>うつのみや</t>
  </si>
  <si>
    <t>Tên địa danh</t>
  </si>
  <si>
    <t>宇都宮</t>
  </si>
  <si>
    <t>Căn (đếm nhà)</t>
  </si>
  <si>
    <t>～戸</t>
  </si>
  <si>
    <t>Nhà riêng</t>
  </si>
  <si>
    <t>と</t>
  </si>
  <si>
    <t>Cửa</t>
  </si>
  <si>
    <t>戸</t>
  </si>
  <si>
    <t>あまだ</t>
  </si>
  <si>
    <r>
      <t>Cửa chớp, cửa che m</t>
    </r>
    <r>
      <rPr>
        <sz val="11"/>
        <color theme="1"/>
        <rFont val="Calibri"/>
        <family val="2"/>
        <scheme val="minor"/>
      </rPr>
      <t>ư</t>
    </r>
    <r>
      <rPr>
        <sz val="11"/>
        <color theme="1"/>
        <rFont val="Calibri"/>
        <family val="2"/>
        <charset val="128"/>
        <scheme val="minor"/>
      </rPr>
      <t>a</t>
    </r>
  </si>
  <si>
    <t>みと</t>
  </si>
  <si>
    <t>水戸</t>
  </si>
  <si>
    <t>せいてん</t>
  </si>
  <si>
    <t>Trời đẹp</t>
  </si>
  <si>
    <t>晴天</t>
  </si>
  <si>
    <t>Thời tiết tốt</t>
  </si>
  <si>
    <t>快晴</t>
  </si>
  <si>
    <t>はれる</t>
  </si>
  <si>
    <t>Sáng, hửng nắng</t>
  </si>
  <si>
    <t>晴れる</t>
  </si>
  <si>
    <t>すばらしい</t>
  </si>
  <si>
    <t>Tuyệt vời</t>
  </si>
  <si>
    <t>素晴らしい</t>
  </si>
  <si>
    <t>くもり</t>
  </si>
  <si>
    <t>Thời tiết mây âm u</t>
  </si>
  <si>
    <t>曇り</t>
  </si>
  <si>
    <t>くもる</t>
  </si>
  <si>
    <t>Tở nên nhiều mây, kéo mây</t>
  </si>
  <si>
    <t>曇る</t>
  </si>
  <si>
    <t>せきせつ</t>
  </si>
  <si>
    <r>
      <t>Bông tuyết r</t>
    </r>
    <r>
      <rPr>
        <sz val="11"/>
        <color theme="1"/>
        <rFont val="Calibri"/>
        <family val="2"/>
        <scheme val="minor"/>
      </rPr>
      <t>ơ</t>
    </r>
    <r>
      <rPr>
        <sz val="11"/>
        <color theme="1"/>
        <rFont val="Calibri"/>
        <family val="2"/>
        <charset val="128"/>
        <scheme val="minor"/>
      </rPr>
      <t>i</t>
    </r>
  </si>
  <si>
    <t>積雪</t>
  </si>
  <si>
    <t>ふぶき</t>
  </si>
  <si>
    <t>Bão tuyết</t>
  </si>
  <si>
    <t>吹雪</t>
  </si>
  <si>
    <t>ゆき</t>
  </si>
  <si>
    <t>Tuyết</t>
  </si>
  <si>
    <t>雪</t>
  </si>
  <si>
    <t>おおゆき</t>
  </si>
  <si>
    <t>Tuyết lớn</t>
  </si>
  <si>
    <t>大雪</t>
  </si>
  <si>
    <t>ちえ</t>
  </si>
  <si>
    <t>Trí tuệ</t>
  </si>
  <si>
    <t>知恵</t>
  </si>
  <si>
    <t>おんけい</t>
  </si>
  <si>
    <t>Ân huệ</t>
  </si>
  <si>
    <t>恩恵</t>
  </si>
  <si>
    <t>めぐまれる</t>
  </si>
  <si>
    <r>
      <t>Đ</t>
    </r>
    <r>
      <rPr>
        <sz val="11"/>
        <color theme="1"/>
        <rFont val="Calibri"/>
        <family val="2"/>
        <scheme val="minor"/>
      </rPr>
      <t>ư</t>
    </r>
    <r>
      <rPr>
        <sz val="11"/>
        <color theme="1"/>
        <rFont val="Calibri"/>
        <family val="2"/>
        <charset val="128"/>
        <scheme val="minor"/>
      </rPr>
      <t xml:space="preserve">ợc ban </t>
    </r>
    <r>
      <rPr>
        <sz val="11"/>
        <color theme="1"/>
        <rFont val="Calibri"/>
        <family val="2"/>
        <scheme val="minor"/>
      </rPr>
      <t>ơ</t>
    </r>
    <r>
      <rPr>
        <sz val="11"/>
        <color theme="1"/>
        <rFont val="Calibri"/>
        <family val="2"/>
        <charset val="128"/>
        <scheme val="minor"/>
      </rPr>
      <t>n, đ</t>
    </r>
    <r>
      <rPr>
        <sz val="11"/>
        <color theme="1"/>
        <rFont val="Calibri"/>
        <family val="2"/>
        <scheme val="minor"/>
      </rPr>
      <t>ư</t>
    </r>
    <r>
      <rPr>
        <sz val="11"/>
        <color theme="1"/>
        <rFont val="Calibri"/>
        <family val="2"/>
        <charset val="128"/>
        <scheme val="minor"/>
      </rPr>
      <t>ợc chúc phúc</t>
    </r>
  </si>
  <si>
    <t>恵まれる</t>
  </si>
  <si>
    <t>たいよう</t>
  </si>
  <si>
    <t>Mặt trời</t>
  </si>
  <si>
    <t>太陽</t>
  </si>
  <si>
    <r>
      <t>Thảnh th</t>
    </r>
    <r>
      <rPr>
        <sz val="11"/>
        <color theme="1"/>
        <rFont val="Calibri"/>
        <family val="2"/>
        <scheme val="minor"/>
      </rPr>
      <t>ơ</t>
    </r>
    <r>
      <rPr>
        <sz val="11"/>
        <color theme="1"/>
        <rFont val="Calibri"/>
        <family val="2"/>
        <charset val="128"/>
        <scheme val="minor"/>
      </rPr>
      <t>i, thoải mái</t>
    </r>
  </si>
  <si>
    <t>陽気</t>
  </si>
  <si>
    <t>くも</t>
  </si>
  <si>
    <t>Mây</t>
  </si>
  <si>
    <t>雲</t>
  </si>
  <si>
    <t>あまぐも</t>
  </si>
  <si>
    <r>
      <t>Mây đen, mây m</t>
    </r>
    <r>
      <rPr>
        <sz val="11"/>
        <color theme="1"/>
        <rFont val="Calibri"/>
        <family val="2"/>
        <scheme val="minor"/>
      </rPr>
      <t>ư</t>
    </r>
    <r>
      <rPr>
        <sz val="11"/>
        <color theme="1"/>
        <rFont val="Calibri"/>
        <family val="2"/>
        <charset val="128"/>
        <scheme val="minor"/>
      </rPr>
      <t>a</t>
    </r>
  </si>
  <si>
    <t>雨雲</t>
  </si>
  <si>
    <t>ぎょせん</t>
  </si>
  <si>
    <t>Thuyền đánh cá</t>
  </si>
  <si>
    <t>漁船</t>
  </si>
  <si>
    <t>りょうし</t>
  </si>
  <si>
    <r>
      <t>Ng</t>
    </r>
    <r>
      <rPr>
        <sz val="11"/>
        <color theme="1"/>
        <rFont val="Calibri"/>
        <family val="2"/>
        <scheme val="minor"/>
      </rPr>
      <t>ư</t>
    </r>
    <r>
      <rPr>
        <sz val="11"/>
        <color theme="1"/>
        <rFont val="Calibri"/>
        <family val="2"/>
        <charset val="128"/>
        <scheme val="minor"/>
      </rPr>
      <t xml:space="preserve"> phủ</t>
    </r>
  </si>
  <si>
    <t>漁師</t>
  </si>
  <si>
    <t>かいてい</t>
  </si>
  <si>
    <t>Đáy biển</t>
  </si>
  <si>
    <t>海底</t>
  </si>
  <si>
    <t>うみのそこ</t>
  </si>
  <si>
    <t>海の底</t>
  </si>
  <si>
    <t>こうざん</t>
  </si>
  <si>
    <t>Mỏ</t>
  </si>
  <si>
    <t>鉱山</t>
  </si>
  <si>
    <t>たんこう</t>
  </si>
  <si>
    <t>Mỏ than</t>
  </si>
  <si>
    <t>炭鉱</t>
  </si>
  <si>
    <t>かれ</t>
  </si>
  <si>
    <t>Anh ấy</t>
  </si>
  <si>
    <t>彼</t>
  </si>
  <si>
    <t>ひがん</t>
  </si>
  <si>
    <t>Bên kia bờ</t>
  </si>
  <si>
    <t>彼岸</t>
  </si>
  <si>
    <t>Cô ấy</t>
  </si>
  <si>
    <t>すいてき</t>
  </si>
  <si>
    <t>水滴</t>
  </si>
  <si>
    <t>いだい（な）</t>
  </si>
  <si>
    <t>Vĩ đại, to lớn</t>
  </si>
  <si>
    <t>偉大（な）</t>
  </si>
  <si>
    <t>偉い</t>
  </si>
  <si>
    <t>きそく</t>
  </si>
  <si>
    <t>Quy tắc</t>
  </si>
  <si>
    <t>規則</t>
  </si>
  <si>
    <t>そくてい</t>
  </si>
  <si>
    <r>
      <t>Sự do l</t>
    </r>
    <r>
      <rPr>
        <sz val="11"/>
        <color theme="1"/>
        <rFont val="Calibri"/>
        <family val="2"/>
        <scheme val="minor"/>
      </rPr>
      <t>ư</t>
    </r>
    <r>
      <rPr>
        <sz val="11"/>
        <color theme="1"/>
        <rFont val="Calibri"/>
        <family val="2"/>
        <charset val="128"/>
        <scheme val="minor"/>
      </rPr>
      <t>ờng</t>
    </r>
  </si>
  <si>
    <t>測定</t>
  </si>
  <si>
    <t>じゅぎょう</t>
  </si>
  <si>
    <t>Buổi học</t>
  </si>
  <si>
    <t>授業</t>
  </si>
  <si>
    <t>れいか</t>
  </si>
  <si>
    <r>
      <t>Âm, d</t>
    </r>
    <r>
      <rPr>
        <sz val="11"/>
        <color theme="1"/>
        <rFont val="Calibri"/>
        <family val="2"/>
        <scheme val="minor"/>
      </rPr>
      <t>ư</t>
    </r>
    <r>
      <rPr>
        <sz val="11"/>
        <color theme="1"/>
        <rFont val="Calibri"/>
        <family val="2"/>
        <charset val="128"/>
        <scheme val="minor"/>
      </rPr>
      <t>ới không</t>
    </r>
  </si>
  <si>
    <t>零下</t>
  </si>
  <si>
    <t>ほんしゅう</t>
  </si>
  <si>
    <t>Honshuu (tên 1 hòn đảo)</t>
  </si>
  <si>
    <t>本州</t>
  </si>
  <si>
    <t>～しゅう</t>
  </si>
  <si>
    <t>Ban~</t>
  </si>
  <si>
    <t>～州</t>
  </si>
  <si>
    <t>でんぱ</t>
  </si>
  <si>
    <t>Sóng điện</t>
  </si>
  <si>
    <t>電波</t>
  </si>
  <si>
    <t>なみ</t>
  </si>
  <si>
    <t>Sóng</t>
  </si>
  <si>
    <t>波</t>
  </si>
  <si>
    <t>つなみ</t>
  </si>
  <si>
    <t>Sóng thần</t>
  </si>
  <si>
    <t>津波</t>
  </si>
  <si>
    <t>ごうとう</t>
  </si>
  <si>
    <r>
      <t>Trộm c</t>
    </r>
    <r>
      <rPr>
        <sz val="11"/>
        <color theme="1"/>
        <rFont val="Calibri"/>
        <family val="2"/>
        <scheme val="minor"/>
      </rPr>
      <t>ư</t>
    </r>
    <r>
      <rPr>
        <sz val="11"/>
        <color theme="1"/>
        <rFont val="Calibri"/>
        <family val="2"/>
        <charset val="128"/>
        <scheme val="minor"/>
      </rPr>
      <t>ớp</t>
    </r>
  </si>
  <si>
    <t>強盗</t>
  </si>
  <si>
    <t>とうなん</t>
  </si>
  <si>
    <t>Vụ trộm</t>
  </si>
  <si>
    <t>盗難</t>
  </si>
  <si>
    <t>とうそう</t>
  </si>
  <si>
    <t>Bỏ trốn, đào tẩu</t>
  </si>
  <si>
    <t>逃走</t>
  </si>
  <si>
    <t>にげる</t>
  </si>
  <si>
    <t>Trốn thoát</t>
  </si>
  <si>
    <t>逃げる</t>
  </si>
  <si>
    <t>にがす</t>
  </si>
  <si>
    <t>Thả ra (tha động từ)</t>
  </si>
  <si>
    <t>逃がす</t>
  </si>
  <si>
    <t>のがす</t>
  </si>
  <si>
    <t>Bỏ qua, cho qua</t>
  </si>
  <si>
    <t>逃す</t>
  </si>
  <si>
    <t>ぎもん</t>
  </si>
  <si>
    <t>Nghi vấn, nghi ngờ</t>
  </si>
  <si>
    <t>疑問</t>
  </si>
  <si>
    <t>ようぎ</t>
  </si>
  <si>
    <t>Nghi ngờ</t>
  </si>
  <si>
    <t>容疑</t>
  </si>
  <si>
    <t>うたがう</t>
  </si>
  <si>
    <t>疑う</t>
  </si>
  <si>
    <t>たいほ</t>
  </si>
  <si>
    <t>Bắt giữ</t>
  </si>
  <si>
    <t>逮捕</t>
  </si>
  <si>
    <t>つかまる</t>
  </si>
  <si>
    <t>Bị bắt giữ</t>
  </si>
  <si>
    <t>捕まる</t>
  </si>
  <si>
    <t>つかまえる</t>
  </si>
  <si>
    <t>捕まえる</t>
  </si>
  <si>
    <t>Lấy, bắt (cá)</t>
  </si>
  <si>
    <t>捕る</t>
  </si>
  <si>
    <t>とらえる</t>
  </si>
  <si>
    <t>Lấy, bắt, giữ</t>
  </si>
  <si>
    <t>捕える</t>
  </si>
  <si>
    <t>ぜったい（に）</t>
  </si>
  <si>
    <t>Tuyệt đối, hoàn toàn</t>
  </si>
  <si>
    <t>絶対（に）</t>
  </si>
  <si>
    <t>たつ</t>
  </si>
  <si>
    <t>Chia tách, cắt đứt</t>
  </si>
  <si>
    <t>絶つ</t>
  </si>
  <si>
    <t>Liên tục, luôn luôn</t>
  </si>
  <si>
    <t>せいとう</t>
  </si>
  <si>
    <t>Chính đảng, đảng</t>
  </si>
  <si>
    <t>政党</t>
  </si>
  <si>
    <t>Đảng ~</t>
  </si>
  <si>
    <t>～党</t>
  </si>
  <si>
    <t>よとう</t>
  </si>
  <si>
    <t>Đảng cầm quyền</t>
  </si>
  <si>
    <t>与党</t>
  </si>
  <si>
    <t>Đảng phản đối</t>
  </si>
  <si>
    <t>野党</t>
  </si>
  <si>
    <t>こうほ（しゃ）</t>
  </si>
  <si>
    <t>Ứng cử viên</t>
  </si>
  <si>
    <t>候補（社）</t>
  </si>
  <si>
    <t>ほそく</t>
  </si>
  <si>
    <t>Bổ sung, thêm vào</t>
  </si>
  <si>
    <t>補足</t>
  </si>
  <si>
    <t>ほじょ</t>
  </si>
  <si>
    <t>Hỗ trợ</t>
  </si>
  <si>
    <t>補助</t>
  </si>
  <si>
    <t>おぎなう</t>
  </si>
  <si>
    <t>Đền bù, bù, bổ sung</t>
  </si>
  <si>
    <t>補う</t>
  </si>
  <si>
    <t>Nhi đồng, trẻ con</t>
  </si>
  <si>
    <t>どうわ</t>
  </si>
  <si>
    <t>Truyện cổ tích</t>
  </si>
  <si>
    <t>童話</t>
  </si>
  <si>
    <t>ばくはつ</t>
  </si>
  <si>
    <t>Nổ</t>
  </si>
  <si>
    <t>爆発</t>
  </si>
  <si>
    <t>ぼうそう</t>
  </si>
  <si>
    <t>Chậy trối chết, chạy liên tục</t>
  </si>
  <si>
    <t>暴走</t>
  </si>
  <si>
    <t>らんぼう（な）</t>
  </si>
  <si>
    <t>Thô lỗ, bạo lực</t>
  </si>
  <si>
    <t>乱暴（な）</t>
  </si>
  <si>
    <t>Nổi giận, làm ầm ĩ</t>
  </si>
  <si>
    <t>Tử vong</t>
  </si>
  <si>
    <t>死亡</t>
  </si>
  <si>
    <t>なくなる</t>
  </si>
  <si>
    <t>Mất, qua đời</t>
  </si>
  <si>
    <t>亡くなる</t>
  </si>
  <si>
    <t>なくす</t>
  </si>
  <si>
    <t>Đánh mất, làm mất</t>
  </si>
  <si>
    <t>亡くす</t>
  </si>
  <si>
    <t>～ざい</t>
  </si>
  <si>
    <t>Tội ~</t>
  </si>
  <si>
    <t>～罪</t>
  </si>
  <si>
    <t>むざい</t>
  </si>
  <si>
    <t>Vô tội</t>
  </si>
  <si>
    <t>無罪</t>
  </si>
  <si>
    <t>ゆうざい</t>
  </si>
  <si>
    <t>Có tội</t>
  </si>
  <si>
    <t>有罪</t>
  </si>
  <si>
    <t>つみ</t>
  </si>
  <si>
    <t>Tội lỗi</t>
  </si>
  <si>
    <t>罪</t>
  </si>
  <si>
    <t>てんけいてき（な）</t>
  </si>
  <si>
    <t>Mang tính điển hình, kiểu mẫu</t>
  </si>
  <si>
    <t>典型的（な）</t>
  </si>
  <si>
    <t>おおがた</t>
  </si>
  <si>
    <t>To lớn</t>
  </si>
  <si>
    <t>大型</t>
  </si>
  <si>
    <t>～がた</t>
  </si>
  <si>
    <t>Mẫu, hình dạng</t>
  </si>
  <si>
    <t>～型</t>
  </si>
  <si>
    <t>おうしゅう</t>
  </si>
  <si>
    <t>Châu Âu</t>
  </si>
  <si>
    <t>欧州</t>
  </si>
  <si>
    <t>くろう</t>
  </si>
  <si>
    <t>Vất vả, cực khổ</t>
  </si>
  <si>
    <t>苦労</t>
  </si>
  <si>
    <t>ごくろうさま</t>
  </si>
  <si>
    <r>
      <t xml:space="preserve">Cảm </t>
    </r>
    <r>
      <rPr>
        <sz val="11"/>
        <color theme="1"/>
        <rFont val="Calibri"/>
        <family val="2"/>
        <scheme val="minor"/>
      </rPr>
      <t>ơ</t>
    </r>
    <r>
      <rPr>
        <sz val="11"/>
        <color theme="1"/>
        <rFont val="Calibri"/>
        <family val="2"/>
        <charset val="128"/>
        <scheme val="minor"/>
      </rPr>
      <t>n rất nhiều/ Bạn đã vất vả rồi</t>
    </r>
  </si>
  <si>
    <t>ご苦労様</t>
  </si>
  <si>
    <t>ちょう</t>
  </si>
  <si>
    <t>Nghìn tỷ</t>
  </si>
  <si>
    <t>兆</t>
  </si>
  <si>
    <t>ぼうえき</t>
  </si>
  <si>
    <r>
      <t>Ngoại th</t>
    </r>
    <r>
      <rPr>
        <sz val="11"/>
        <color theme="1"/>
        <rFont val="Calibri"/>
        <family val="2"/>
        <scheme val="minor"/>
      </rPr>
      <t>ươ</t>
    </r>
    <r>
      <rPr>
        <sz val="11"/>
        <color theme="1"/>
        <rFont val="Calibri"/>
        <family val="2"/>
        <charset val="128"/>
        <scheme val="minor"/>
      </rPr>
      <t>ng</t>
    </r>
  </si>
  <si>
    <t>貿易</t>
  </si>
  <si>
    <t>ようい</t>
  </si>
  <si>
    <r>
      <t>Đ</t>
    </r>
    <r>
      <rPr>
        <sz val="11"/>
        <color theme="1"/>
        <rFont val="Calibri"/>
        <family val="2"/>
        <scheme val="minor"/>
      </rPr>
      <t>ơ</t>
    </r>
    <r>
      <rPr>
        <sz val="11"/>
        <color theme="1"/>
        <rFont val="Calibri"/>
        <family val="2"/>
        <charset val="128"/>
        <scheme val="minor"/>
      </rPr>
      <t>n giản, dễ dàng</t>
    </r>
  </si>
  <si>
    <t>容易</t>
  </si>
  <si>
    <t>あんい（な）</t>
  </si>
  <si>
    <t>Thuận lợi</t>
  </si>
  <si>
    <t>安易（な）</t>
  </si>
  <si>
    <t>易しい</t>
  </si>
  <si>
    <t>のうぎょう</t>
  </si>
  <si>
    <t>Nông nghiệp</t>
  </si>
  <si>
    <t>農業</t>
  </si>
  <si>
    <t>のうか</t>
  </si>
  <si>
    <t>Nhà nông</t>
  </si>
  <si>
    <t>農家</t>
  </si>
  <si>
    <t>のうさんぶつ</t>
  </si>
  <si>
    <t>Sản phẩm nông nghiệp, nông sản</t>
  </si>
  <si>
    <t>農産物</t>
  </si>
  <si>
    <t>めいじる</t>
  </si>
  <si>
    <t>Ban hành, ra lệnh, chỉ định</t>
  </si>
  <si>
    <t>命じる</t>
  </si>
  <si>
    <t>Sinh mệnh</t>
  </si>
  <si>
    <t>生命</t>
  </si>
  <si>
    <t>いっしょうけんめい</t>
  </si>
  <si>
    <t>Hết sức mình</t>
  </si>
  <si>
    <t>一生懸命</t>
  </si>
  <si>
    <t>いのち</t>
  </si>
  <si>
    <t>Sinh mệnh, tính mạng</t>
  </si>
  <si>
    <t>命</t>
  </si>
  <si>
    <t>めいれい</t>
  </si>
  <si>
    <t>Mệnh lệnh</t>
  </si>
  <si>
    <t>命令</t>
  </si>
  <si>
    <t>ひがい</t>
  </si>
  <si>
    <t>Bị hại</t>
  </si>
  <si>
    <t>被害</t>
  </si>
  <si>
    <t>ひがいしゃ</t>
  </si>
  <si>
    <r>
      <t>Ng</t>
    </r>
    <r>
      <rPr>
        <sz val="11"/>
        <color theme="1"/>
        <rFont val="Calibri"/>
        <family val="2"/>
        <scheme val="minor"/>
      </rPr>
      <t>ư</t>
    </r>
    <r>
      <rPr>
        <sz val="11"/>
        <color theme="1"/>
        <rFont val="Calibri"/>
        <family val="2"/>
        <charset val="128"/>
        <scheme val="minor"/>
      </rPr>
      <t>ời bị hại</t>
    </r>
  </si>
  <si>
    <t>被害者</t>
  </si>
  <si>
    <t>ひこく</t>
  </si>
  <si>
    <t>Bị cáo</t>
  </si>
  <si>
    <t>被告</t>
  </si>
  <si>
    <t>がい</t>
  </si>
  <si>
    <t>Sự tổn hại</t>
  </si>
  <si>
    <t>害</t>
  </si>
  <si>
    <t>公害</t>
  </si>
  <si>
    <t>すいがい</t>
  </si>
  <si>
    <r>
      <t>Ô nhiễm n</t>
    </r>
    <r>
      <rPr>
        <sz val="11"/>
        <color theme="1"/>
        <rFont val="Calibri"/>
        <family val="2"/>
        <scheme val="minor"/>
      </rPr>
      <t>ư</t>
    </r>
    <r>
      <rPr>
        <sz val="11"/>
        <color theme="1"/>
        <rFont val="Calibri"/>
        <family val="2"/>
        <charset val="128"/>
        <scheme val="minor"/>
      </rPr>
      <t>ớc, bệnh dịch do lũ</t>
    </r>
  </si>
  <si>
    <t>水害</t>
  </si>
  <si>
    <t>さつがい</t>
  </si>
  <si>
    <t>Sát hại</t>
  </si>
  <si>
    <t>殺害</t>
  </si>
  <si>
    <t>けんり</t>
  </si>
  <si>
    <t>Quyền lợi</t>
  </si>
  <si>
    <t>権利</t>
  </si>
  <si>
    <t>じんけん</t>
  </si>
  <si>
    <t>Nhân quyền</t>
  </si>
  <si>
    <t>人権</t>
  </si>
  <si>
    <t>～けん</t>
  </si>
  <si>
    <t>Quyền ~</t>
  </si>
  <si>
    <t>～権</t>
  </si>
  <si>
    <t>Trăm triệu</t>
  </si>
  <si>
    <t>億</t>
  </si>
  <si>
    <t>せいざ</t>
  </si>
  <si>
    <t>Tinh tú, chòm sao</t>
  </si>
  <si>
    <t>星座</t>
  </si>
  <si>
    <t>ほし</t>
  </si>
  <si>
    <t>Ngôi sao</t>
  </si>
  <si>
    <t>ほしじるし</t>
  </si>
  <si>
    <t>Ký hiệu hình sao</t>
  </si>
  <si>
    <t>星印</t>
  </si>
  <si>
    <t>ぶき</t>
  </si>
  <si>
    <t>Vũ khí</t>
  </si>
  <si>
    <t>武器</t>
  </si>
  <si>
    <t>ぶりょく</t>
  </si>
  <si>
    <t>Vũ lực</t>
  </si>
  <si>
    <t>武力</t>
  </si>
  <si>
    <t>ぶし</t>
  </si>
  <si>
    <t>Võ sĩ, chiến binh</t>
  </si>
  <si>
    <t>武士</t>
  </si>
  <si>
    <t>きょだい</t>
  </si>
  <si>
    <t>Cực lớn</t>
  </si>
  <si>
    <t>巨大</t>
  </si>
  <si>
    <t>きょがく</t>
  </si>
  <si>
    <r>
      <t>L</t>
    </r>
    <r>
      <rPr>
        <sz val="11"/>
        <color theme="1"/>
        <rFont val="Calibri"/>
        <family val="2"/>
        <scheme val="minor"/>
      </rPr>
      <t>ư</t>
    </r>
    <r>
      <rPr>
        <sz val="11"/>
        <color theme="1"/>
        <rFont val="Calibri"/>
        <family val="2"/>
        <charset val="128"/>
        <scheme val="minor"/>
      </rPr>
      <t>ợng cực lớn</t>
    </r>
  </si>
  <si>
    <t>巨額</t>
  </si>
  <si>
    <t>けいば</t>
  </si>
  <si>
    <t>Đua ngựa</t>
  </si>
  <si>
    <t>競馬</t>
  </si>
  <si>
    <t>きそう</t>
  </si>
  <si>
    <t>Cạnh tranh, thi đấu</t>
  </si>
  <si>
    <t>競う</t>
  </si>
  <si>
    <t>しっぱい</t>
  </si>
  <si>
    <t>Thất bại, lỗi</t>
  </si>
  <si>
    <t>失敗</t>
  </si>
  <si>
    <t>らんぱい</t>
  </si>
  <si>
    <t>Thất bại liên tiếp</t>
  </si>
  <si>
    <t>連敗</t>
  </si>
  <si>
    <t>Bị đánh bại</t>
  </si>
  <si>
    <t>敗れる</t>
  </si>
  <si>
    <t>ぎゃく</t>
  </si>
  <si>
    <r>
      <t>Ng</t>
    </r>
    <r>
      <rPr>
        <sz val="11"/>
        <color theme="1"/>
        <rFont val="Calibri"/>
        <family val="2"/>
        <scheme val="minor"/>
      </rPr>
      <t>ư</t>
    </r>
    <r>
      <rPr>
        <sz val="11"/>
        <color theme="1"/>
        <rFont val="Calibri"/>
        <family val="2"/>
        <charset val="128"/>
        <scheme val="minor"/>
      </rPr>
      <t>ợc, t</t>
    </r>
    <r>
      <rPr>
        <sz val="11"/>
        <color theme="1"/>
        <rFont val="Calibri"/>
        <family val="2"/>
        <scheme val="minor"/>
      </rPr>
      <t>ươ</t>
    </r>
    <r>
      <rPr>
        <sz val="11"/>
        <color theme="1"/>
        <rFont val="Calibri"/>
        <family val="2"/>
        <charset val="128"/>
        <scheme val="minor"/>
      </rPr>
      <t>ng phản</t>
    </r>
  </si>
  <si>
    <t>逆</t>
  </si>
  <si>
    <t>ぎゃくてん</t>
  </si>
  <si>
    <r>
      <t>Sự thay đổi đột ngột, xoay ng</t>
    </r>
    <r>
      <rPr>
        <sz val="11"/>
        <color theme="1"/>
        <rFont val="Calibri"/>
        <family val="2"/>
        <scheme val="minor"/>
      </rPr>
      <t>ư</t>
    </r>
    <r>
      <rPr>
        <sz val="11"/>
        <color theme="1"/>
        <rFont val="Calibri"/>
        <family val="2"/>
        <charset val="128"/>
        <scheme val="minor"/>
      </rPr>
      <t>ợc</t>
    </r>
  </si>
  <si>
    <t>逆転</t>
  </si>
  <si>
    <t>さかさ</t>
  </si>
  <si>
    <r>
      <t>Ng</t>
    </r>
    <r>
      <rPr>
        <sz val="11"/>
        <color theme="1"/>
        <rFont val="Calibri"/>
        <family val="2"/>
        <scheme val="minor"/>
      </rPr>
      <t>ư</t>
    </r>
    <r>
      <rPr>
        <sz val="11"/>
        <color theme="1"/>
        <rFont val="Calibri"/>
        <family val="2"/>
        <charset val="128"/>
        <scheme val="minor"/>
      </rPr>
      <t>ợc, ng</t>
    </r>
    <r>
      <rPr>
        <sz val="11"/>
        <color theme="1"/>
        <rFont val="Calibri"/>
        <family val="2"/>
        <scheme val="minor"/>
      </rPr>
      <t>ư</t>
    </r>
    <r>
      <rPr>
        <sz val="11"/>
        <color theme="1"/>
        <rFont val="Calibri"/>
        <family val="2"/>
        <charset val="128"/>
        <scheme val="minor"/>
      </rPr>
      <t>ợc lại, đảo lộn</t>
    </r>
  </si>
  <si>
    <t>逆さ</t>
  </si>
  <si>
    <t>さからう</t>
  </si>
  <si>
    <r>
      <t>Ng</t>
    </r>
    <r>
      <rPr>
        <sz val="11"/>
        <color theme="1"/>
        <rFont val="Calibri"/>
        <family val="2"/>
        <scheme val="minor"/>
      </rPr>
      <t>ư</t>
    </r>
    <r>
      <rPr>
        <sz val="11"/>
        <color theme="1"/>
        <rFont val="Calibri"/>
        <family val="2"/>
        <charset val="128"/>
        <scheme val="minor"/>
      </rPr>
      <t>ợi lại, đảo lộn</t>
    </r>
  </si>
  <si>
    <t>逆らう</t>
  </si>
  <si>
    <t>ゆうしょう</t>
  </si>
  <si>
    <t>Thắng</t>
  </si>
  <si>
    <t>優勝</t>
  </si>
  <si>
    <t>しょうぶ</t>
  </si>
  <si>
    <t>Thi đấu, thắng hay thua</t>
  </si>
  <si>
    <t>勝負</t>
  </si>
  <si>
    <t>しょうはい</t>
  </si>
  <si>
    <t>Thắng bại</t>
  </si>
  <si>
    <t>勝敗</t>
  </si>
  <si>
    <t>かつ</t>
  </si>
  <si>
    <t>Chiến thắng</t>
  </si>
  <si>
    <t>勝つ</t>
  </si>
  <si>
    <t>とうしゅ</t>
  </si>
  <si>
    <t>Tay ném bóng</t>
  </si>
  <si>
    <t>投手</t>
  </si>
  <si>
    <t>とうしょ</t>
  </si>
  <si>
    <r>
      <t>Th</t>
    </r>
    <r>
      <rPr>
        <sz val="11"/>
        <color theme="1"/>
        <rFont val="Calibri"/>
        <family val="2"/>
        <scheme val="minor"/>
      </rPr>
      <t>ư</t>
    </r>
    <r>
      <rPr>
        <sz val="11"/>
        <color theme="1"/>
        <rFont val="Calibri"/>
        <family val="2"/>
        <charset val="128"/>
        <scheme val="minor"/>
      </rPr>
      <t xml:space="preserve"> gửi báo</t>
    </r>
  </si>
  <si>
    <t>投書</t>
  </si>
  <si>
    <t>とうし</t>
  </si>
  <si>
    <r>
      <t>Đầu T</t>
    </r>
    <r>
      <rPr>
        <sz val="11"/>
        <color theme="1"/>
        <rFont val="Calibri"/>
        <family val="2"/>
        <scheme val="minor"/>
      </rPr>
      <t>ư</t>
    </r>
  </si>
  <si>
    <t>投資</t>
  </si>
  <si>
    <t>なげる</t>
  </si>
  <si>
    <t>Ném</t>
  </si>
  <si>
    <t>投げる</t>
  </si>
  <si>
    <t>ぐん</t>
  </si>
  <si>
    <t>Đội quân</t>
  </si>
  <si>
    <t>軍</t>
  </si>
  <si>
    <t>～ぐん</t>
  </si>
  <si>
    <t>Quân ~</t>
  </si>
  <si>
    <t>～軍</t>
  </si>
  <si>
    <t>ぐんたい</t>
  </si>
  <si>
    <t>Quân đội</t>
  </si>
  <si>
    <t>軍隊</t>
  </si>
  <si>
    <t>へいし</t>
  </si>
  <si>
    <t>Binh lính</t>
  </si>
  <si>
    <t>兵士</t>
  </si>
  <si>
    <t>～へい</t>
  </si>
  <si>
    <t>Lính ~</t>
  </si>
  <si>
    <t>～兵</t>
  </si>
  <si>
    <t>へいたい</t>
  </si>
  <si>
    <r>
      <t>Ng</t>
    </r>
    <r>
      <rPr>
        <sz val="11"/>
        <color theme="1"/>
        <rFont val="Calibri"/>
        <family val="2"/>
        <scheme val="minor"/>
      </rPr>
      <t>ư</t>
    </r>
    <r>
      <rPr>
        <sz val="11"/>
        <color theme="1"/>
        <rFont val="Calibri"/>
        <family val="2"/>
        <charset val="128"/>
        <scheme val="minor"/>
      </rPr>
      <t>ời lính</t>
    </r>
  </si>
  <si>
    <t>兵隊</t>
  </si>
  <si>
    <t>Tìm kiếm, điều tra</t>
  </si>
  <si>
    <t>捜査</t>
  </si>
  <si>
    <t>捜す</t>
  </si>
  <si>
    <t>てんとう</t>
  </si>
  <si>
    <t>Lật đổ, đánh ngã</t>
  </si>
  <si>
    <t>転倒</t>
  </si>
  <si>
    <t>めんどう</t>
  </si>
  <si>
    <t>Phiền phức, khó khăn, chăm sóc</t>
  </si>
  <si>
    <t>面倒</t>
  </si>
  <si>
    <t>たおれる</t>
  </si>
  <si>
    <t>Đổ, ngã (tự động từ)</t>
  </si>
  <si>
    <t>倒れる</t>
  </si>
  <si>
    <t>たおす</t>
  </si>
  <si>
    <t>Làm đổ, làm ngã (tha động từ)</t>
  </si>
  <si>
    <t>倒す</t>
  </si>
  <si>
    <t>ほね</t>
  </si>
  <si>
    <r>
      <t>X</t>
    </r>
    <r>
      <rPr>
        <sz val="11"/>
        <color theme="1"/>
        <rFont val="Calibri"/>
        <family val="2"/>
        <scheme val="minor"/>
      </rPr>
      <t>ươ</t>
    </r>
    <r>
      <rPr>
        <sz val="11"/>
        <color theme="1"/>
        <rFont val="Calibri"/>
        <family val="2"/>
        <charset val="128"/>
        <scheme val="minor"/>
      </rPr>
      <t>ng</t>
    </r>
  </si>
  <si>
    <t>骨</t>
  </si>
  <si>
    <t>ほうしん</t>
  </si>
  <si>
    <r>
      <t>Ph</t>
    </r>
    <r>
      <rPr>
        <sz val="11"/>
        <color theme="1"/>
        <rFont val="Calibri"/>
        <family val="2"/>
        <scheme val="minor"/>
      </rPr>
      <t>ươ</t>
    </r>
    <r>
      <rPr>
        <sz val="11"/>
        <color theme="1"/>
        <rFont val="Calibri"/>
        <family val="2"/>
        <charset val="128"/>
        <scheme val="minor"/>
      </rPr>
      <t>ng châm</t>
    </r>
  </si>
  <si>
    <t>方針</t>
  </si>
  <si>
    <t>しんろ</t>
  </si>
  <si>
    <r>
      <t>Ph</t>
    </r>
    <r>
      <rPr>
        <sz val="11"/>
        <color theme="1"/>
        <rFont val="Calibri"/>
        <family val="2"/>
        <scheme val="minor"/>
      </rPr>
      <t>ươ</t>
    </r>
    <r>
      <rPr>
        <sz val="11"/>
        <color theme="1"/>
        <rFont val="Calibri"/>
        <family val="2"/>
        <charset val="128"/>
        <scheme val="minor"/>
      </rPr>
      <t>ng h</t>
    </r>
    <r>
      <rPr>
        <sz val="11"/>
        <color theme="1"/>
        <rFont val="Calibri"/>
        <family val="2"/>
        <scheme val="minor"/>
      </rPr>
      <t>ư</t>
    </r>
    <r>
      <rPr>
        <sz val="11"/>
        <color theme="1"/>
        <rFont val="Calibri"/>
        <family val="2"/>
        <charset val="128"/>
        <scheme val="minor"/>
      </rPr>
      <t>ớng</t>
    </r>
  </si>
  <si>
    <t>針路</t>
  </si>
  <si>
    <t>はり</t>
  </si>
  <si>
    <t>Cây kim</t>
  </si>
  <si>
    <t>針</t>
  </si>
  <si>
    <t>はりがね</t>
  </si>
  <si>
    <t>Dây kim loại</t>
  </si>
  <si>
    <t>針金</t>
  </si>
  <si>
    <t>さけび</t>
  </si>
  <si>
    <t>Tiếng kêu, hét</t>
  </si>
  <si>
    <t>叫び</t>
  </si>
  <si>
    <t>さけぶ</t>
  </si>
  <si>
    <t>Kêu, hét, hót</t>
  </si>
  <si>
    <t>叫ぶ</t>
  </si>
  <si>
    <t>ずのう</t>
  </si>
  <si>
    <t>Bộ não</t>
  </si>
  <si>
    <t>頭脳</t>
  </si>
  <si>
    <t>しゅのう</t>
  </si>
  <si>
    <t>Đầu não, đứng đầu</t>
  </si>
  <si>
    <t>首脳</t>
  </si>
  <si>
    <t>だく</t>
  </si>
  <si>
    <t>Ôm, giữ</t>
  </si>
  <si>
    <t>抱く</t>
  </si>
  <si>
    <t>いだく</t>
  </si>
  <si>
    <t>かかえる</t>
  </si>
  <si>
    <t>Giữ, chịu trách nhiệm</t>
  </si>
  <si>
    <t>抱える</t>
  </si>
  <si>
    <t>そうほう</t>
  </si>
  <si>
    <t>双方</t>
  </si>
  <si>
    <t>ふたご</t>
  </si>
  <si>
    <t>Song sinh</t>
  </si>
  <si>
    <t>双子</t>
  </si>
  <si>
    <t>そんちょう</t>
  </si>
  <si>
    <t>Tôn trọng</t>
  </si>
  <si>
    <t>尊重</t>
  </si>
  <si>
    <t>そんけい</t>
  </si>
  <si>
    <t>Tôn kính</t>
  </si>
  <si>
    <t>尊敬</t>
  </si>
  <si>
    <t>こよう</t>
  </si>
  <si>
    <t>Thuê</t>
  </si>
  <si>
    <t>雇用</t>
  </si>
  <si>
    <t>かいこ</t>
  </si>
  <si>
    <t>Cho nghỉ việc</t>
  </si>
  <si>
    <t>解雇</t>
  </si>
  <si>
    <r>
      <t>Thuê ng</t>
    </r>
    <r>
      <rPr>
        <sz val="11"/>
        <color theme="1"/>
        <rFont val="Calibri"/>
        <family val="2"/>
        <scheme val="minor"/>
      </rPr>
      <t>ư</t>
    </r>
    <r>
      <rPr>
        <sz val="11"/>
        <color theme="1"/>
        <rFont val="Calibri"/>
        <family val="2"/>
        <charset val="128"/>
        <scheme val="minor"/>
      </rPr>
      <t>ời làm, thuê</t>
    </r>
  </si>
  <si>
    <t>雇う</t>
  </si>
  <si>
    <t>じょうけん</t>
  </si>
  <si>
    <t>Điều kiện</t>
  </si>
  <si>
    <t>条件</t>
  </si>
  <si>
    <t>じょうやく</t>
  </si>
  <si>
    <r>
      <t xml:space="preserve">Điều </t>
    </r>
    <r>
      <rPr>
        <sz val="11"/>
        <color theme="1"/>
        <rFont val="Calibri"/>
        <family val="2"/>
        <scheme val="minor"/>
      </rPr>
      <t>ư</t>
    </r>
    <r>
      <rPr>
        <sz val="11"/>
        <color theme="1"/>
        <rFont val="Calibri"/>
        <family val="2"/>
        <charset val="128"/>
        <scheme val="minor"/>
      </rPr>
      <t xml:space="preserve">ớc, hiệp </t>
    </r>
    <r>
      <rPr>
        <sz val="11"/>
        <color theme="1"/>
        <rFont val="Calibri"/>
        <family val="2"/>
        <scheme val="minor"/>
      </rPr>
      <t>ư</t>
    </r>
    <r>
      <rPr>
        <sz val="11"/>
        <color theme="1"/>
        <rFont val="Calibri"/>
        <family val="2"/>
        <charset val="128"/>
        <scheme val="minor"/>
      </rPr>
      <t>ớc</t>
    </r>
  </si>
  <si>
    <t>条約</t>
  </si>
  <si>
    <t>かいぜん</t>
  </si>
  <si>
    <t>Cải thiện</t>
  </si>
  <si>
    <t>改善</t>
  </si>
  <si>
    <t>ぜんあく</t>
  </si>
  <si>
    <t>Thiện và ác</t>
  </si>
  <si>
    <t>善悪</t>
  </si>
  <si>
    <t>しんぜん</t>
  </si>
  <si>
    <t>Thân thiện</t>
  </si>
  <si>
    <t>親善</t>
  </si>
  <si>
    <t>ほうりつ</t>
  </si>
  <si>
    <t>Pháp luật</t>
  </si>
  <si>
    <t>法律</t>
  </si>
  <si>
    <t>きりつ</t>
  </si>
  <si>
    <t>Quy luật, quy định</t>
  </si>
  <si>
    <t>規律</t>
  </si>
  <si>
    <t>じょうせい</t>
  </si>
  <si>
    <t>Tình thế, tình trạng</t>
  </si>
  <si>
    <t>情勢</t>
  </si>
  <si>
    <t>おおぜい</t>
  </si>
  <si>
    <t>Đám đông</t>
  </si>
  <si>
    <t>大勢</t>
  </si>
  <si>
    <t>しせい</t>
  </si>
  <si>
    <r>
      <t>T</t>
    </r>
    <r>
      <rPr>
        <sz val="11"/>
        <color theme="1"/>
        <rFont val="Calibri"/>
        <family val="2"/>
        <scheme val="minor"/>
      </rPr>
      <t>ư</t>
    </r>
    <r>
      <rPr>
        <sz val="11"/>
        <color theme="1"/>
        <rFont val="Calibri"/>
        <family val="2"/>
        <charset val="128"/>
        <scheme val="minor"/>
      </rPr>
      <t xml:space="preserve"> thế, cử chỉ</t>
    </r>
  </si>
  <si>
    <t>姿勢</t>
  </si>
  <si>
    <t>いきおい</t>
  </si>
  <si>
    <r>
      <t>Tinh thần, sự mạnh mẽ, lực l</t>
    </r>
    <r>
      <rPr>
        <sz val="11"/>
        <color theme="1"/>
        <rFont val="Calibri"/>
        <family val="2"/>
        <scheme val="minor"/>
      </rPr>
      <t>ư</t>
    </r>
    <r>
      <rPr>
        <sz val="11"/>
        <color theme="1"/>
        <rFont val="Calibri"/>
        <family val="2"/>
        <charset val="128"/>
        <scheme val="minor"/>
      </rPr>
      <t>ợng</t>
    </r>
  </si>
  <si>
    <t>勢い</t>
  </si>
  <si>
    <t>Sợ, khủng bố</t>
  </si>
  <si>
    <t>こわい</t>
  </si>
  <si>
    <t>怖い</t>
  </si>
  <si>
    <t>あらい</t>
  </si>
  <si>
    <t>Thô lỗ, hoang dã</t>
  </si>
  <si>
    <t>荒い</t>
  </si>
  <si>
    <t>あれる</t>
  </si>
  <si>
    <t>Hoang vu, bị bỏ hoang, nứt nẻ</t>
  </si>
  <si>
    <t>荒れる</t>
  </si>
  <si>
    <t>あらす</t>
  </si>
  <si>
    <t>Phá hủy, gây thiệt hại, xâm lấn</t>
  </si>
  <si>
    <t>荒らす</t>
  </si>
  <si>
    <t>こうち</t>
  </si>
  <si>
    <t>Đất canh tác</t>
  </si>
  <si>
    <t>耕地</t>
  </si>
  <si>
    <t>きゅうこうち</t>
  </si>
  <si>
    <t>Đất không canh tác</t>
  </si>
  <si>
    <t>休耕地</t>
  </si>
  <si>
    <t>たがやす</t>
  </si>
  <si>
    <t>Canh tác, trồng trọt</t>
  </si>
  <si>
    <t>耕す</t>
  </si>
  <si>
    <t>ふうけい</t>
  </si>
  <si>
    <t>Phong cảnh</t>
  </si>
  <si>
    <t>風景</t>
  </si>
  <si>
    <t>こうけい</t>
  </si>
  <si>
    <t>Cảnh quan</t>
  </si>
  <si>
    <t>光景</t>
  </si>
  <si>
    <t>けいき</t>
  </si>
  <si>
    <t>Tình trạng, tình hình kinh tế</t>
  </si>
  <si>
    <t>景気</t>
  </si>
  <si>
    <t>Phong cảnh, cảnh sắc</t>
  </si>
  <si>
    <t>景色</t>
  </si>
  <si>
    <t>ほる</t>
  </si>
  <si>
    <t>Đào</t>
  </si>
  <si>
    <t>掘る</t>
  </si>
  <si>
    <t>ほりかえす</t>
  </si>
  <si>
    <t>Đào lên</t>
  </si>
  <si>
    <t>掘り返す</t>
  </si>
  <si>
    <t>ひはん</t>
  </si>
  <si>
    <t>Phê phán, phê bình</t>
  </si>
  <si>
    <t>批判</t>
  </si>
  <si>
    <t>ひひょう</t>
  </si>
  <si>
    <t>Phê bình, đánh giá</t>
  </si>
  <si>
    <t>批評</t>
  </si>
  <si>
    <t>はんだん</t>
  </si>
  <si>
    <t>Đánh giá, quyết định</t>
  </si>
  <si>
    <t>判断</t>
  </si>
  <si>
    <t>ひょうばん</t>
  </si>
  <si>
    <t>Bình phẩm</t>
  </si>
  <si>
    <t>評判</t>
  </si>
  <si>
    <t>さいばん</t>
  </si>
  <si>
    <t>Xét xử, kết án</t>
  </si>
  <si>
    <t>裁判</t>
  </si>
  <si>
    <t>だいじん</t>
  </si>
  <si>
    <r>
      <t>Bộ tr</t>
    </r>
    <r>
      <rPr>
        <sz val="11"/>
        <color theme="1"/>
        <rFont val="Calibri"/>
        <family val="2"/>
        <scheme val="minor"/>
      </rPr>
      <t>ư</t>
    </r>
    <r>
      <rPr>
        <sz val="11"/>
        <color theme="1"/>
        <rFont val="Calibri"/>
        <family val="2"/>
        <charset val="128"/>
        <scheme val="minor"/>
      </rPr>
      <t>ởng</t>
    </r>
  </si>
  <si>
    <t>大臣</t>
  </si>
  <si>
    <t>そうりだいじん</t>
  </si>
  <si>
    <r>
      <t>Thủ T</t>
    </r>
    <r>
      <rPr>
        <sz val="11"/>
        <color theme="1"/>
        <rFont val="Calibri"/>
        <family val="2"/>
        <scheme val="minor"/>
      </rPr>
      <t>ư</t>
    </r>
    <r>
      <rPr>
        <sz val="11"/>
        <color theme="1"/>
        <rFont val="Calibri"/>
        <family val="2"/>
        <charset val="128"/>
        <scheme val="minor"/>
      </rPr>
      <t>ớng</t>
    </r>
  </si>
  <si>
    <t>総理大臣</t>
  </si>
  <si>
    <t>がいむだいじん</t>
  </si>
  <si>
    <r>
      <t>Bộ tr</t>
    </r>
    <r>
      <rPr>
        <sz val="11"/>
        <color theme="1"/>
        <rFont val="Calibri"/>
        <family val="2"/>
        <scheme val="minor"/>
      </rPr>
      <t>ư</t>
    </r>
    <r>
      <rPr>
        <sz val="11"/>
        <color theme="1"/>
        <rFont val="Calibri"/>
        <family val="2"/>
        <charset val="128"/>
        <scheme val="minor"/>
      </rPr>
      <t>ởng ngoại vụ</t>
    </r>
  </si>
  <si>
    <t>外務大臣</t>
  </si>
  <si>
    <t>けんめい（な）</t>
  </si>
  <si>
    <t>Khôn ngoan</t>
  </si>
  <si>
    <t>賢明（な）</t>
  </si>
  <si>
    <t>Thông Minh</t>
  </si>
  <si>
    <t>賢い</t>
  </si>
  <si>
    <t>ゆうき</t>
  </si>
  <si>
    <t>Dũng khí</t>
  </si>
  <si>
    <t>勇気</t>
  </si>
  <si>
    <t>いさましい</t>
  </si>
  <si>
    <t>Dũng cảm</t>
  </si>
  <si>
    <t>勇ましい</t>
  </si>
  <si>
    <t>けいい</t>
  </si>
  <si>
    <t>Kính ý, ý kính trọng</t>
  </si>
  <si>
    <t>敬意</t>
  </si>
  <si>
    <t>けいご</t>
  </si>
  <si>
    <t>Kính ngữ</t>
  </si>
  <si>
    <t>敬語</t>
  </si>
  <si>
    <t>うやまう</t>
  </si>
  <si>
    <t>Bày tỏ sự kính trọng</t>
  </si>
  <si>
    <t>敬う</t>
  </si>
  <si>
    <t>ひょうか</t>
  </si>
  <si>
    <t>Đánh giá, bình phẩm</t>
  </si>
  <si>
    <t>評価</t>
  </si>
  <si>
    <t>ひょうろん</t>
  </si>
  <si>
    <t>Bình luận</t>
  </si>
  <si>
    <t>評論</t>
  </si>
  <si>
    <t>Giống</t>
  </si>
  <si>
    <t>似る</t>
  </si>
  <si>
    <t>Hợp</t>
  </si>
  <si>
    <t>にがおえ</t>
  </si>
  <si>
    <t>Tranh chân dung</t>
  </si>
  <si>
    <t>似顔絵</t>
  </si>
  <si>
    <t>はんにん</t>
  </si>
  <si>
    <t>Phạm nhân</t>
  </si>
  <si>
    <t>犯人</t>
  </si>
  <si>
    <t>はんざい</t>
  </si>
  <si>
    <t>Tội phạm</t>
  </si>
  <si>
    <t>犯罪</t>
  </si>
  <si>
    <t>おかす</t>
  </si>
  <si>
    <t>Vi phạm, xâm phạm</t>
  </si>
  <si>
    <t>犯す</t>
  </si>
  <si>
    <t>しそん</t>
  </si>
  <si>
    <t>Con cháu</t>
  </si>
  <si>
    <t>子孫</t>
  </si>
  <si>
    <t>Cháu</t>
  </si>
  <si>
    <t>むすめ</t>
  </si>
  <si>
    <t>Con gái</t>
  </si>
  <si>
    <t>娘</t>
  </si>
  <si>
    <t>まごむすめ</t>
  </si>
  <si>
    <t>Cháu gái</t>
  </si>
  <si>
    <t>孫娘</t>
  </si>
  <si>
    <t>かんかく</t>
  </si>
  <si>
    <t>Cảm giác</t>
  </si>
  <si>
    <t>感覚</t>
  </si>
  <si>
    <t>おぼえる</t>
  </si>
  <si>
    <t>Nhớ</t>
  </si>
  <si>
    <t>覚える</t>
  </si>
  <si>
    <t>Thức dậy</t>
  </si>
  <si>
    <t>覚める</t>
  </si>
  <si>
    <t>Đánh thức</t>
  </si>
  <si>
    <t>覚ます</t>
  </si>
  <si>
    <t>めざましどけい</t>
  </si>
  <si>
    <t>Đồng hồ báo thức</t>
  </si>
  <si>
    <t>目覚まし時計</t>
  </si>
  <si>
    <t>Cái nón, mũ</t>
  </si>
  <si>
    <t>帽子</t>
  </si>
  <si>
    <t>かんきょう</t>
  </si>
  <si>
    <r>
      <t>Môi tr</t>
    </r>
    <r>
      <rPr>
        <sz val="11"/>
        <color theme="1"/>
        <rFont val="Calibri"/>
        <family val="2"/>
        <scheme val="minor"/>
      </rPr>
      <t>ư</t>
    </r>
    <r>
      <rPr>
        <sz val="11"/>
        <color theme="1"/>
        <rFont val="Calibri"/>
        <family val="2"/>
        <charset val="128"/>
        <scheme val="minor"/>
      </rPr>
      <t>ờng, hoàn cảnh</t>
    </r>
  </si>
  <si>
    <t>環境</t>
  </si>
  <si>
    <t>かんじょうせん</t>
  </si>
  <si>
    <r>
      <t>Đ</t>
    </r>
    <r>
      <rPr>
        <sz val="11"/>
        <color theme="1"/>
        <rFont val="Calibri"/>
        <family val="2"/>
        <scheme val="minor"/>
      </rPr>
      <t>ư</t>
    </r>
    <r>
      <rPr>
        <sz val="11"/>
        <color theme="1"/>
        <rFont val="Calibri"/>
        <family val="2"/>
        <charset val="128"/>
        <scheme val="minor"/>
      </rPr>
      <t>ờng tròn, đ</t>
    </r>
    <r>
      <rPr>
        <sz val="11"/>
        <color theme="1"/>
        <rFont val="Calibri"/>
        <family val="2"/>
        <scheme val="minor"/>
      </rPr>
      <t>ư</t>
    </r>
    <r>
      <rPr>
        <sz val="11"/>
        <color theme="1"/>
        <rFont val="Calibri"/>
        <family val="2"/>
        <charset val="128"/>
        <scheme val="minor"/>
      </rPr>
      <t>ờng nối, con đ</t>
    </r>
    <r>
      <rPr>
        <sz val="11"/>
        <color theme="1"/>
        <rFont val="Calibri"/>
        <family val="2"/>
        <scheme val="minor"/>
      </rPr>
      <t>ư</t>
    </r>
    <r>
      <rPr>
        <sz val="11"/>
        <color theme="1"/>
        <rFont val="Calibri"/>
        <family val="2"/>
        <charset val="128"/>
        <scheme val="minor"/>
      </rPr>
      <t>ờng</t>
    </r>
  </si>
  <si>
    <t>環状線</t>
  </si>
  <si>
    <t>Cảnh giới, ranh giới</t>
  </si>
  <si>
    <t>境界</t>
  </si>
  <si>
    <t>こっきょう</t>
  </si>
  <si>
    <t>Biên giới</t>
  </si>
  <si>
    <t>国境</t>
  </si>
  <si>
    <t>さかい</t>
  </si>
  <si>
    <t>Biên giới, ranh giới, giới hạn</t>
  </si>
  <si>
    <t>境</t>
  </si>
  <si>
    <t>けんざかい</t>
  </si>
  <si>
    <t>Ranh giới huyện, tỉnh</t>
  </si>
  <si>
    <t>県境</t>
  </si>
  <si>
    <t>さくげん</t>
  </si>
  <si>
    <t>Cắt giảm</t>
  </si>
  <si>
    <t>削減</t>
  </si>
  <si>
    <t>ぞうげん</t>
  </si>
  <si>
    <t>Tăng giảm</t>
  </si>
  <si>
    <t>増減</t>
  </si>
  <si>
    <t>かげん</t>
  </si>
  <si>
    <t>Gia giảm</t>
  </si>
  <si>
    <t>加減</t>
  </si>
  <si>
    <t>へる</t>
  </si>
  <si>
    <t>Giảm xuống (tự động từ)</t>
  </si>
  <si>
    <t>減る</t>
  </si>
  <si>
    <t>へらす</t>
  </si>
  <si>
    <t>Làm giảm xuống, hạ bớt xuống (tha động từ)</t>
  </si>
  <si>
    <t>減らす</t>
  </si>
  <si>
    <t>どりょく</t>
  </si>
  <si>
    <t>Nỗ lực</t>
  </si>
  <si>
    <t>努力</t>
  </si>
  <si>
    <t>努める</t>
  </si>
  <si>
    <t>～ちょう</t>
  </si>
  <si>
    <t>(đếm văn phòng)</t>
  </si>
  <si>
    <t>～庁</t>
  </si>
  <si>
    <t>けんちょう</t>
  </si>
  <si>
    <t>Ủy ban hành chính</t>
  </si>
  <si>
    <t>県庁</t>
  </si>
  <si>
    <t>しゃかいほけんちょう</t>
  </si>
  <si>
    <r>
      <t>C</t>
    </r>
    <r>
      <rPr>
        <sz val="11"/>
        <color theme="1"/>
        <rFont val="Calibri"/>
        <family val="2"/>
        <scheme val="minor"/>
      </rPr>
      <t>ơ</t>
    </r>
    <r>
      <rPr>
        <sz val="11"/>
        <color theme="1"/>
        <rFont val="Calibri"/>
        <family val="2"/>
        <charset val="128"/>
        <scheme val="minor"/>
      </rPr>
      <t xml:space="preserve"> quan Bảo hiểm xã hội</t>
    </r>
  </si>
  <si>
    <t>社会保険庁</t>
  </si>
  <si>
    <r>
      <t>Giám đốc, tr</t>
    </r>
    <r>
      <rPr>
        <sz val="11"/>
        <color theme="1"/>
        <rFont val="Calibri"/>
        <family val="2"/>
        <scheme val="minor"/>
      </rPr>
      <t>ư</t>
    </r>
    <r>
      <rPr>
        <sz val="11"/>
        <color theme="1"/>
        <rFont val="Calibri"/>
        <family val="2"/>
        <charset val="128"/>
        <scheme val="minor"/>
      </rPr>
      <t>ởng, chủ tọa</t>
    </r>
  </si>
  <si>
    <t>長官</t>
  </si>
  <si>
    <t>Cảnh sát viên</t>
  </si>
  <si>
    <t>どくじ</t>
  </si>
  <si>
    <t>Riêng, cá nhân, độc đáo, độc lập</t>
  </si>
  <si>
    <t>独自</t>
  </si>
  <si>
    <t>どくしん</t>
  </si>
  <si>
    <t>Độc thân</t>
  </si>
  <si>
    <t>独身</t>
  </si>
  <si>
    <t>にちどく</t>
  </si>
  <si>
    <t>Nhật và Đức</t>
  </si>
  <si>
    <t>日独</t>
  </si>
  <si>
    <t>ひとりごと</t>
  </si>
  <si>
    <t>Tự nói một mình, lẩm bẩm</t>
  </si>
  <si>
    <t>独り言</t>
  </si>
  <si>
    <t>きょうぎ</t>
  </si>
  <si>
    <t>Trận đấu, cuộc thi</t>
  </si>
  <si>
    <t>競技</t>
  </si>
  <si>
    <t>わざ</t>
  </si>
  <si>
    <t>Kỹ năng, kỹ thuật, tài nghệ</t>
  </si>
  <si>
    <t>技</t>
  </si>
  <si>
    <t>ざいせい</t>
  </si>
  <si>
    <t>Tài chính</t>
  </si>
  <si>
    <t>財政</t>
  </si>
  <si>
    <t>Chính đảng</t>
  </si>
  <si>
    <t>せいふ</t>
  </si>
  <si>
    <t>Chính phủ</t>
  </si>
  <si>
    <t>政府</t>
  </si>
  <si>
    <t>じょうきょう</t>
  </si>
  <si>
    <t>Tình trạng, tình huống</t>
  </si>
  <si>
    <t>状況</t>
  </si>
  <si>
    <t>ふきょう</t>
  </si>
  <si>
    <t>Khủng hoảng, xuống dốc</t>
  </si>
  <si>
    <t>不況</t>
  </si>
  <si>
    <t>わんりょく</t>
  </si>
  <si>
    <r>
      <t>Sức mạnh c</t>
    </r>
    <r>
      <rPr>
        <sz val="11"/>
        <color theme="1"/>
        <rFont val="Calibri"/>
        <family val="2"/>
        <scheme val="minor"/>
      </rPr>
      <t>ơ</t>
    </r>
    <r>
      <rPr>
        <sz val="11"/>
        <color theme="1"/>
        <rFont val="Calibri"/>
        <family val="2"/>
        <charset val="128"/>
        <scheme val="minor"/>
      </rPr>
      <t xml:space="preserve"> bắp</t>
    </r>
  </si>
  <si>
    <t>腕力</t>
  </si>
  <si>
    <t>うで</t>
  </si>
  <si>
    <t>Cánh tay</t>
  </si>
  <si>
    <t>腕</t>
  </si>
  <si>
    <t>うでまえ</t>
  </si>
  <si>
    <t>Khả năng, sự khéo tay, kỹ năng</t>
  </si>
  <si>
    <t>腕前</t>
  </si>
  <si>
    <t>じょうしょう</t>
  </si>
  <si>
    <t>Sự tăng lên</t>
  </si>
  <si>
    <t>上昇</t>
  </si>
  <si>
    <t>のぼる</t>
  </si>
  <si>
    <t>昇る</t>
  </si>
  <si>
    <t>はば</t>
  </si>
  <si>
    <t>Chiều rộng, chiều ngang</t>
  </si>
  <si>
    <t>幅</t>
  </si>
  <si>
    <t>おおはば（な)</t>
  </si>
  <si>
    <r>
      <t>Khá, t</t>
    </r>
    <r>
      <rPr>
        <sz val="11"/>
        <color theme="1"/>
        <rFont val="Calibri"/>
        <family val="2"/>
        <scheme val="minor"/>
      </rPr>
      <t>ươ</t>
    </r>
    <r>
      <rPr>
        <sz val="11"/>
        <color theme="1"/>
        <rFont val="Calibri"/>
        <family val="2"/>
        <charset val="128"/>
        <scheme val="minor"/>
      </rPr>
      <t>ng đối</t>
    </r>
  </si>
  <si>
    <t>大幅（な</t>
  </si>
  <si>
    <t>ちょしゃ</t>
  </si>
  <si>
    <t>Tác giả</t>
  </si>
  <si>
    <t>著者</t>
  </si>
  <si>
    <t>Viết, xuất bản</t>
  </si>
  <si>
    <t>著す</t>
  </si>
  <si>
    <t>いちじるしい</t>
  </si>
  <si>
    <t>Đáng kể</t>
  </si>
  <si>
    <t>著しい</t>
  </si>
  <si>
    <t>Bao gồm</t>
  </si>
  <si>
    <t>占める</t>
  </si>
  <si>
    <t>うらなう</t>
  </si>
  <si>
    <t>Bói</t>
  </si>
  <si>
    <t>占う</t>
  </si>
  <si>
    <t>くらべうる</t>
  </si>
  <si>
    <t>So sánh</t>
  </si>
  <si>
    <t>比べる</t>
  </si>
  <si>
    <t>ひかく</t>
  </si>
  <si>
    <t>Sự so sánh</t>
  </si>
  <si>
    <t>比較</t>
  </si>
  <si>
    <t>きかくてき</t>
  </si>
  <si>
    <t>Mang tính so sánh</t>
  </si>
  <si>
    <t>比較的</t>
  </si>
  <si>
    <t>へいねんなみ</t>
  </si>
  <si>
    <t>Trung bình năm</t>
  </si>
  <si>
    <t>平年並み</t>
  </si>
  <si>
    <t>ならぶ</t>
  </si>
  <si>
    <r>
      <t>Đ</t>
    </r>
    <r>
      <rPr>
        <sz val="11"/>
        <color theme="1"/>
        <rFont val="Calibri"/>
        <family val="2"/>
        <scheme val="minor"/>
      </rPr>
      <t>ư</t>
    </r>
    <r>
      <rPr>
        <sz val="11"/>
        <color theme="1"/>
        <rFont val="Calibri"/>
        <family val="2"/>
        <charset val="128"/>
        <scheme val="minor"/>
      </rPr>
      <t>ợc sắp xếp</t>
    </r>
  </si>
  <si>
    <t>並ぶ</t>
  </si>
  <si>
    <t>なみき</t>
  </si>
  <si>
    <t>Hàng cây</t>
  </si>
  <si>
    <t>並木</t>
  </si>
  <si>
    <t>ならべる</t>
  </si>
  <si>
    <t>Sắp xếp (theo hàng)</t>
  </si>
  <si>
    <t>並べる</t>
  </si>
  <si>
    <t>週</t>
    <rPh sb="0" eb="1">
      <t>シュウ</t>
    </rPh>
    <phoneticPr fontId="2"/>
  </si>
  <si>
    <t>第</t>
    <rPh sb="0" eb="1">
      <t>ダイ</t>
    </rPh>
    <phoneticPr fontId="2"/>
  </si>
  <si>
    <t>日</t>
    <rPh sb="0" eb="1">
      <t>ニチ</t>
    </rPh>
    <phoneticPr fontId="2"/>
  </si>
  <si>
    <t>日</t>
    <phoneticPr fontId="2"/>
  </si>
  <si>
    <t>Word</t>
    <phoneticPr fontId="2"/>
  </si>
  <si>
    <t>Unit</t>
    <phoneticPr fontId="2"/>
  </si>
  <si>
    <t>★</t>
    <phoneticPr fontId="2"/>
  </si>
  <si>
    <t>Tăng</t>
  </si>
  <si>
    <t>Số</t>
  </si>
  <si>
    <t>Ô</t>
  </si>
  <si>
    <t>Cần</t>
  </si>
  <si>
    <t>Hình thức</t>
  </si>
  <si>
    <t>Tạo</t>
  </si>
  <si>
    <t>Ba</t>
  </si>
  <si>
    <t>Âu Châu</t>
  </si>
  <si>
    <t>CẤM CHỈ</t>
  </si>
  <si>
    <t>CẤM YÊN</t>
  </si>
  <si>
    <t>YÊN</t>
  </si>
  <si>
    <t>TĨNH</t>
  </si>
  <si>
    <t>AN TĨNH</t>
  </si>
  <si>
    <t>NGUY CƠ</t>
  </si>
  <si>
    <t>NGUY</t>
  </si>
  <si>
    <t>NGUY HIỂM</t>
  </si>
  <si>
    <t>HIỂM</t>
  </si>
  <si>
    <t>QUAN TÂM</t>
  </si>
  <si>
    <t>QUAN</t>
  </si>
  <si>
    <t>QUAN HỆ</t>
  </si>
  <si>
    <t>HỆ</t>
  </si>
  <si>
    <t>HỆ VIÊN</t>
  </si>
  <si>
    <t>CHUYỂN LẠC</t>
  </si>
  <si>
    <t>LẠC ĐỆ</t>
  </si>
  <si>
    <t>LẠC</t>
  </si>
  <si>
    <t>LẠC THẠCH</t>
  </si>
  <si>
    <t>TỪ THẠCH</t>
  </si>
  <si>
    <t>THẠCH</t>
  </si>
  <si>
    <t>PHI HÀNH TRƯỜNG</t>
  </si>
  <si>
    <t>PHI</t>
  </si>
  <si>
    <t>PHI XUẤT</t>
  </si>
  <si>
    <t>TRÚ XA TRƯỜNG</t>
  </si>
  <si>
    <t>TRÚ XA</t>
  </si>
  <si>
    <t>TỨ XẢ NGŨ NHẬP</t>
  </si>
  <si>
    <t>XẢ</t>
  </si>
  <si>
    <t>DU VỊNH</t>
  </si>
  <si>
    <t>DU</t>
  </si>
  <si>
    <t>THỦY VỊNH</t>
  </si>
  <si>
    <t>VỊNH</t>
  </si>
  <si>
    <t>KHIẾT TRÀ ĐIẾM</t>
  </si>
  <si>
    <t>KHIẾT YẾN SỞ</t>
  </si>
  <si>
    <t>PHI THƯỜNG KHẨU</t>
  </si>
  <si>
    <t>PHI THƯỜNG</t>
  </si>
  <si>
    <t>NGỰ</t>
  </si>
  <si>
    <t>NGỰ THỦ TẨY</t>
  </si>
  <si>
    <t>NGỰ TRUNG</t>
  </si>
  <si>
    <t>NHẬT THƯỜNG</t>
  </si>
  <si>
    <t>THƯỜNG THỨC</t>
  </si>
  <si>
    <t>THƯỜNG</t>
  </si>
  <si>
    <t>THỤ NGHIỆM</t>
  </si>
  <si>
    <t>THỤ</t>
  </si>
  <si>
    <t>PHÓ CẬN</t>
  </si>
  <si>
    <t>PHÓ</t>
  </si>
  <si>
    <t>THỤ PHÓ</t>
  </si>
  <si>
    <t>NHẬT PHÓ</t>
  </si>
  <si>
    <t>ÁN NỘI</t>
  </si>
  <si>
    <t>ÁN</t>
  </si>
  <si>
    <t>DĨ NỘI</t>
  </si>
  <si>
    <t>XÃ NỘI</t>
  </si>
  <si>
    <t>NỘI</t>
  </si>
  <si>
    <t>HỘI NGHỊ THẤT</t>
  </si>
  <si>
    <t>BẤT TƯ NGHỊ</t>
  </si>
  <si>
    <t>NGHỊ LUẬN</t>
  </si>
  <si>
    <t>NGHỊ VIÊN</t>
  </si>
  <si>
    <t>VĂN HÓA</t>
  </si>
  <si>
    <t>HÓA HỌC</t>
  </si>
  <si>
    <t>HÓA</t>
  </si>
  <si>
    <t>HÓA TRANG THẤT</t>
  </si>
  <si>
    <t>GIAI ĐOẠN</t>
  </si>
  <si>
    <t>GIAI</t>
  </si>
  <si>
    <t>ĐOẠN GIAI</t>
  </si>
  <si>
    <t>ĐOẠN</t>
  </si>
  <si>
    <t>THỦ ĐOẠN</t>
  </si>
  <si>
    <t>NHẤT ĐOẠN</t>
  </si>
  <si>
    <t>THẠCH ĐOẠN</t>
  </si>
  <si>
    <t>DOANH NGHIỆP</t>
  </si>
  <si>
    <t>PHÓNG TỐNG</t>
  </si>
  <si>
    <t>KHAI PHÓNG</t>
  </si>
  <si>
    <t>KHAI PHÓNG NGHIÊM CẤM</t>
  </si>
  <si>
    <t>PHÓNG</t>
  </si>
  <si>
    <t>ÁP</t>
  </si>
  <si>
    <t>ÁP NHẬP</t>
  </si>
  <si>
    <t>CHUẨN BỊ</t>
  </si>
  <si>
    <t>THỦY CHUẨN</t>
  </si>
  <si>
    <t>CHUẨN CẤP</t>
  </si>
  <si>
    <t>CHUẨN QUYẾT THẮNG</t>
  </si>
  <si>
    <t>BỊ PHẨM</t>
  </si>
  <si>
    <t>BỊ</t>
  </si>
  <si>
    <t>BỊ PHÓ</t>
  </si>
  <si>
    <t>ĐỊNH VIÊN</t>
  </si>
  <si>
    <t>ĐỊNH HƯU NHẬT</t>
  </si>
  <si>
    <t>ĐỊNH THỰC</t>
  </si>
  <si>
    <t>ĐỊNH QUY</t>
  </si>
  <si>
    <t>LƯU HÀNH</t>
  </si>
  <si>
    <t>LƯU</t>
  </si>
  <si>
    <t>THANH THƯ</t>
  </si>
  <si>
    <t>THANH LƯU</t>
  </si>
  <si>
    <t>THANH</t>
  </si>
  <si>
    <t>THANH TẢO</t>
  </si>
  <si>
    <t>TẢO</t>
  </si>
  <si>
    <t>BẾ HỘI</t>
  </si>
  <si>
    <t>BẾ ĐIỂM</t>
  </si>
  <si>
    <t>BẾ</t>
  </si>
  <si>
    <t>ĐIỂM</t>
  </si>
  <si>
    <t>KHUYẾT ĐIỂM</t>
  </si>
  <si>
    <t>ĐIỂM KIỂM</t>
  </si>
  <si>
    <t>KIỂM VẤN</t>
  </si>
  <si>
    <t>ĐỊA HẠ THIẾT</t>
  </si>
  <si>
    <t>TƯ THIẾT</t>
  </si>
  <si>
    <t>ĐỒNG SONG HỘI</t>
  </si>
  <si>
    <t>SONG</t>
  </si>
  <si>
    <t>SONG KHẨU</t>
  </si>
  <si>
    <t>THIẾT PHÙ</t>
  </si>
  <si>
    <t>TINH TOÁN</t>
  </si>
  <si>
    <t>TINH THẦN</t>
  </si>
  <si>
    <t>KẾ TOÁN</t>
  </si>
  <si>
    <t>DẪN TOÁN</t>
  </si>
  <si>
    <t>TÚC TOÁN</t>
  </si>
  <si>
    <t>CẢI CHÍNH</t>
  </si>
  <si>
    <t>CẢI</t>
  </si>
  <si>
    <t>CẢI TRÁT KHẨU</t>
  </si>
  <si>
    <t>VẠN YÊN TRÁT</t>
  </si>
  <si>
    <t>TRÁT</t>
  </si>
  <si>
    <t>HẠ TUYẾN</t>
  </si>
  <si>
    <t>TUYẾN LỘ</t>
  </si>
  <si>
    <t>TÂN CÁN TUYẾN</t>
  </si>
  <si>
    <t>THỜI KHẮC</t>
  </si>
  <si>
    <t>KHẮC</t>
  </si>
  <si>
    <t>PHIẾN HIỆU</t>
  </si>
  <si>
    <t>PHIẾN TUYẾN</t>
  </si>
  <si>
    <t>PHÙ HIỆU</t>
  </si>
  <si>
    <t>HIỆU XA</t>
  </si>
  <si>
    <t>TÍN HIỆU</t>
  </si>
  <si>
    <t>KHOÁI TỐC</t>
  </si>
  <si>
    <t>KHOÁI</t>
  </si>
  <si>
    <t>THỜI TỐC</t>
  </si>
  <si>
    <t>TẢO TỐC</t>
  </si>
  <si>
    <t>TỐC</t>
  </si>
  <si>
    <t>ĐẠO LỘ</t>
  </si>
  <si>
    <t>THÔNG LỘ</t>
  </si>
  <si>
    <t>KHÔNG CẢNG</t>
  </si>
  <si>
    <t>CẢNG</t>
  </si>
  <si>
    <t>LÝ DO</t>
  </si>
  <si>
    <t>BẤT TỰ DO</t>
  </si>
  <si>
    <t>KINH DO</t>
  </si>
  <si>
    <t>THÂM DẠ</t>
  </si>
  <si>
    <t>THÂM KHẮC</t>
  </si>
  <si>
    <t>THÂM</t>
  </si>
  <si>
    <t>GIÁNG XA KHẨU</t>
  </si>
  <si>
    <t>HẠ GIÁNG</t>
  </si>
  <si>
    <t>GIÁNG</t>
  </si>
  <si>
    <t>LƯỠNG THÂN</t>
  </si>
  <si>
    <t>LƯỠNG PHƯƠNG</t>
  </si>
  <si>
    <t>LƯỠNG</t>
  </si>
  <si>
    <t>LƯỠNG MỤC</t>
  </si>
  <si>
    <t>LƯỠNG THẾ</t>
  </si>
  <si>
    <t>TRƯỚC THẾ</t>
  </si>
  <si>
    <t>VI THẾ</t>
  </si>
  <si>
    <t>GIA NHẪM</t>
  </si>
  <si>
    <t>VẬN NHẪM</t>
  </si>
  <si>
    <t>PHÂN CÁT</t>
  </si>
  <si>
    <t>CÁT</t>
  </si>
  <si>
    <t>CÁT DẪN</t>
  </si>
  <si>
    <t>THỜI GIAN CÁT</t>
  </si>
  <si>
    <t>TĂNG GIA</t>
  </si>
  <si>
    <t>TĂNG</t>
  </si>
  <si>
    <t>CÁT TĂNG</t>
  </si>
  <si>
    <t>ƯU TIÊN</t>
  </si>
  <si>
    <t>ƯU</t>
  </si>
  <si>
    <t>TỊCH</t>
  </si>
  <si>
    <t>XUẤT TỊCH</t>
  </si>
  <si>
    <t>CHỈ ĐỊNH TỊCH</t>
  </si>
  <si>
    <t>TRẮC DIỆN</t>
  </si>
  <si>
    <t>LƯỠNG TRẮC</t>
  </si>
  <si>
    <t>TỌA TỊCH</t>
  </si>
  <si>
    <t>NGÂN HÀNG KHẨU TỌA</t>
  </si>
  <si>
    <t>TỌA</t>
  </si>
  <si>
    <t>KÍ PHÓ</t>
  </si>
  <si>
    <t>THỦ KÍ</t>
  </si>
  <si>
    <t>LẬP KÍ</t>
  </si>
  <si>
    <t>NIÊN KÍ</t>
  </si>
  <si>
    <t>BƯU TIỆN</t>
  </si>
  <si>
    <t>BƯU TỐNG</t>
  </si>
  <si>
    <t>BƯU TIỆN CỤC</t>
  </si>
  <si>
    <t>DƯỢC CỤC</t>
  </si>
  <si>
    <t>PHÓNG TỐNG CỤC</t>
  </si>
  <si>
    <t>TRỮ KIM</t>
  </si>
  <si>
    <t>BAO ĐỚI</t>
  </si>
  <si>
    <t>BAO</t>
  </si>
  <si>
    <t>PHÁT ĐẠT</t>
  </si>
  <si>
    <t>TỐC ĐẠT</t>
  </si>
  <si>
    <t>HỮU ĐẠT</t>
  </si>
  <si>
    <t>QUỐC TẾ</t>
  </si>
  <si>
    <t>TẾ</t>
  </si>
  <si>
    <t>THỰC TẾ</t>
  </si>
  <si>
    <t>SƠ CHẨN</t>
  </si>
  <si>
    <t>SƠ</t>
  </si>
  <si>
    <t>SƠ LUYẾN</t>
  </si>
  <si>
    <t>SƠ TUYẾT</t>
  </si>
  <si>
    <t>TÁI CHẨN</t>
  </si>
  <si>
    <t>TÁI SINH</t>
  </si>
  <si>
    <t>TÁI LAI NIÊN</t>
  </si>
  <si>
    <t>TÁI</t>
  </si>
  <si>
    <t>CHẨN LIỆU</t>
  </si>
  <si>
    <t>TRỊ LIỆU</t>
  </si>
  <si>
    <t>Y LIỆU</t>
  </si>
  <si>
    <t>KHOA HỌC</t>
  </si>
  <si>
    <t>NGOẠI KHOA</t>
  </si>
  <si>
    <t>NỘI KHOA</t>
  </si>
  <si>
    <t>SẢN PHỤ NHÂN KHOA</t>
  </si>
  <si>
    <t>CHỦ PHỤ</t>
  </si>
  <si>
    <t>PHỤ NHÂN</t>
  </si>
  <si>
    <t>BỈ NHỤC</t>
  </si>
  <si>
    <t>BÌ</t>
  </si>
  <si>
    <t>BÌ PHU</t>
  </si>
  <si>
    <t>CẤP CỨU</t>
  </si>
  <si>
    <t>CỨU</t>
  </si>
  <si>
    <t>KHÁN BẢN</t>
  </si>
  <si>
    <t>KHÁN HỘ SƯ</t>
  </si>
  <si>
    <t>KHÁN BỆNH</t>
  </si>
  <si>
    <t>HẮC BẢN</t>
  </si>
  <si>
    <t>BẢN</t>
  </si>
  <si>
    <t>ÁN NỘI,NẠP BẢN</t>
  </si>
  <si>
    <t>VŨ MAO</t>
  </si>
  <si>
    <t>VŨ</t>
  </si>
  <si>
    <t>VŨ CĂN</t>
  </si>
  <si>
    <t>THÀNH PHẦN</t>
  </si>
  <si>
    <t>THÀNH NHÂN THỨC</t>
  </si>
  <si>
    <t>ĐỆ</t>
  </si>
  <si>
    <t>TỔNG HỢP BỆNH VIỆN</t>
  </si>
  <si>
    <t>TỔNG KẾ</t>
  </si>
  <si>
    <t>PHỔ THÔNG</t>
  </si>
  <si>
    <t>PHỔ ĐOẠN</t>
  </si>
  <si>
    <t>HỒI SỐ KHOÁN</t>
  </si>
  <si>
    <t>THỪA XA KHOÁN</t>
  </si>
  <si>
    <t>LỮ KHOÁN</t>
  </si>
  <si>
    <t>PHÁT KHOÁN</t>
  </si>
  <si>
    <t>SỐ TỰ</t>
  </si>
  <si>
    <t>SỐ HỌC</t>
  </si>
  <si>
    <t>ĐIỂM SỐ</t>
  </si>
  <si>
    <t>SỐ</t>
  </si>
  <si>
    <t>PHI HÀNH CƠ</t>
  </si>
  <si>
    <t>GIAO THÔNG CƠ QUAN</t>
  </si>
  <si>
    <t>TỰ ĐỘNG KHOÁN MÃI CƠ</t>
  </si>
  <si>
    <t>PHỤC TẬP</t>
  </si>
  <si>
    <t>VÃNG PHỤC</t>
  </si>
  <si>
    <t>HỒI PHỤC</t>
  </si>
  <si>
    <t>PHÁ PHIẾN</t>
  </si>
  <si>
    <t>PHIẾN ĐẠO THIẾT PHÙ</t>
  </si>
  <si>
    <t>PHIẾN PHÓ</t>
  </si>
  <si>
    <t>PHIẾN</t>
  </si>
  <si>
    <t>MAI</t>
  </si>
  <si>
    <t>MAI SỐ</t>
  </si>
  <si>
    <t>KỲ GIAN</t>
  </si>
  <si>
    <t>ĐỊNH KỲ</t>
  </si>
  <si>
    <t>KỲ KHOÁN</t>
  </si>
  <si>
    <t>PHÁN MẠI</t>
  </si>
  <si>
    <t>TỰ ĐỘNG PHÁN MẠI CƠ</t>
  </si>
  <si>
    <t>CHỈ</t>
  </si>
  <si>
    <t>ĐIỀU CHỈNH</t>
  </si>
  <si>
    <t>ĐIỀU TỬ</t>
  </si>
  <si>
    <t>ĐIỀU</t>
  </si>
  <si>
    <t>CHỈNH LÝ KHOÁN</t>
  </si>
  <si>
    <t>CHỈNH BỊ</t>
  </si>
  <si>
    <t>CHỈNH</t>
  </si>
  <si>
    <t>BIỂU</t>
  </si>
  <si>
    <t>THỜI KHẮC BIỂU</t>
  </si>
  <si>
    <t>PHÁT BIỂU</t>
  </si>
  <si>
    <t>BIỂU THỊ</t>
  </si>
  <si>
    <t>CHỈ THỊ</t>
  </si>
  <si>
    <t>YẾT THỊ</t>
  </si>
  <si>
    <t>THỊ</t>
  </si>
  <si>
    <t>BIỂU HIỆN</t>
  </si>
  <si>
    <t>HIỆN</t>
  </si>
  <si>
    <t>CHI ĐIỂM</t>
  </si>
  <si>
    <t>CHI TRÌ</t>
  </si>
  <si>
    <t>CHI</t>
  </si>
  <si>
    <t>PHẤT</t>
  </si>
  <si>
    <t>CHI PHẤT</t>
  </si>
  <si>
    <t>DỰ</t>
  </si>
  <si>
    <t>DỰ KIM</t>
  </si>
  <si>
    <t>YẾT</t>
  </si>
  <si>
    <t>PHÁT YẾT</t>
  </si>
  <si>
    <t>TÀN CAO CHIẾU HỘI</t>
  </si>
  <si>
    <t>TÀN</t>
  </si>
  <si>
    <t>CHIẾU MINH</t>
  </si>
  <si>
    <t>ĐỐI CHIẾU ĐÍCH</t>
  </si>
  <si>
    <t>CHIẾU</t>
  </si>
  <si>
    <t>NGẠNH HÓA</t>
  </si>
  <si>
    <t>NGẠNH</t>
  </si>
  <si>
    <t>HÓA VẬT</t>
  </si>
  <si>
    <t>THÔNG HÓA</t>
  </si>
  <si>
    <t>XÁC ĐỊNH</t>
  </si>
  <si>
    <t>MINH XÁC</t>
  </si>
  <si>
    <t>XÁC</t>
  </si>
  <si>
    <t>XÁC NHẬN</t>
  </si>
  <si>
    <t>NHẬN</t>
  </si>
  <si>
    <t>VI</t>
  </si>
  <si>
    <t>GIAN VI</t>
  </si>
  <si>
    <t>VI PHÁP</t>
  </si>
  <si>
    <t>THỦ TÀI</t>
  </si>
  <si>
    <t>THỦ</t>
  </si>
  <si>
    <t>THỦ TIÊU</t>
  </si>
  <si>
    <t>THƯ THỦ</t>
  </si>
  <si>
    <t>VĂN THỦ</t>
  </si>
  <si>
    <t>TIÊU, KHỬ</t>
  </si>
  <si>
    <t>TIÊU</t>
  </si>
  <si>
    <t>ÔN ĐỘ</t>
  </si>
  <si>
    <t>THỂ ÔN KẾ</t>
  </si>
  <si>
    <t>ÔN THẤT</t>
  </si>
  <si>
    <t>ÔN</t>
  </si>
  <si>
    <t>LÃNH TĨNH</t>
  </si>
  <si>
    <t>LÃNH</t>
  </si>
  <si>
    <t>LỤC TRÀ</t>
  </si>
  <si>
    <t>TÂN LỤC</t>
  </si>
  <si>
    <t>LỤC SẮC</t>
  </si>
  <si>
    <t>HỒNG TRÀ</t>
  </si>
  <si>
    <t>KHẨU HỒNG</t>
  </si>
  <si>
    <t>THỦY NGỌC</t>
  </si>
  <si>
    <t>NGỌC</t>
  </si>
  <si>
    <t>THẬP YÊN NGỌC</t>
  </si>
  <si>
    <t>PHẢN SỰ</t>
  </si>
  <si>
    <t>PHẢN KHƯỚC</t>
  </si>
  <si>
    <t>PHẢN KIM</t>
  </si>
  <si>
    <t>PHẢN</t>
  </si>
  <si>
    <t>ĐOÀN THỂ</t>
  </si>
  <si>
    <t>TẬP ĐOÀN</t>
  </si>
  <si>
    <t>ĐOÀN ĐỊA</t>
  </si>
  <si>
    <t>BỐ ĐOÀN</t>
  </si>
  <si>
    <t>NHẤT BAN</t>
  </si>
  <si>
    <t>TOÀN BAN</t>
  </si>
  <si>
    <t>ẤU NHI</t>
  </si>
  <si>
    <t>ẤU</t>
  </si>
  <si>
    <t>TIỂU NHI KHOA</t>
  </si>
  <si>
    <t>NHI ĐỒNG</t>
  </si>
  <si>
    <t>TUẾ</t>
  </si>
  <si>
    <t>NHỊ THẬP TUẾ</t>
  </si>
  <si>
    <t>VỊ ĐỊNH</t>
  </si>
  <si>
    <t>VỊ LAI</t>
  </si>
  <si>
    <t>VỊ TRÍ</t>
  </si>
  <si>
    <t>VỊ</t>
  </si>
  <si>
    <t>VỊ MÃN</t>
  </si>
  <si>
    <t>MÃN VIÊN</t>
  </si>
  <si>
    <t>MÃN TÚC</t>
  </si>
  <si>
    <t>MÃN</t>
  </si>
  <si>
    <t>LÃO NHÂN</t>
  </si>
  <si>
    <t>NIÊN LÃO</t>
  </si>
  <si>
    <t>THIẾT ĐỊNH</t>
  </si>
  <si>
    <t>THIẾT KẾ</t>
  </si>
  <si>
    <t>THIẾT BỊ</t>
  </si>
  <si>
    <t>HOÁN KHÍ</t>
  </si>
  <si>
    <t>VẬN CHUYỂN THIẾT HOÁN</t>
  </si>
  <si>
    <t>THẶNG HOÁN</t>
  </si>
  <si>
    <t>PHONG HƯỚNG</t>
  </si>
  <si>
    <t>HƯỚNG</t>
  </si>
  <si>
    <t>ĐÌNH CHỈ</t>
  </si>
  <si>
    <t>ĐÌNH ĐIỆN</t>
  </si>
  <si>
    <t>ĐÌNH XA</t>
  </si>
  <si>
    <t>NOÃN</t>
  </si>
  <si>
    <t>NOÃN PHÒNG</t>
  </si>
  <si>
    <t>ÔN NOÃN</t>
  </si>
  <si>
    <t>TRỪ THẤP</t>
  </si>
  <si>
    <t>TẢO TRỪ</t>
  </si>
  <si>
    <t>TRỪ</t>
  </si>
  <si>
    <t>THẤP ĐỘ</t>
  </si>
  <si>
    <t>THẤP KHÍ</t>
  </si>
  <si>
    <t>THẤP</t>
  </si>
  <si>
    <t>TIÊU CHUẨN</t>
  </si>
  <si>
    <t>MỤC TIÊU</t>
  </si>
  <si>
    <t>TIÊU BẢN</t>
  </si>
  <si>
    <t>BỘI</t>
  </si>
  <si>
    <t>QUYỂN</t>
  </si>
  <si>
    <t>QUYỂN LỆ</t>
  </si>
  <si>
    <t>LỤC HỌA</t>
  </si>
  <si>
    <t>LỤC ÂM</t>
  </si>
  <si>
    <t>ÂM LƯỢNG</t>
  </si>
  <si>
    <t>PHONG LƯỢNG</t>
  </si>
  <si>
    <t>PHÂN LƯỢNG</t>
  </si>
  <si>
    <t>SỐ LƯỢNG</t>
  </si>
  <si>
    <t>LƯỢNG</t>
  </si>
  <si>
    <t>DỰ ĐỊNH</t>
  </si>
  <si>
    <t>DỰ TẬP</t>
  </si>
  <si>
    <t>DỰ BỊ</t>
  </si>
  <si>
    <t>DỰ TOÁN</t>
  </si>
  <si>
    <t>DỰ ƯỚC</t>
  </si>
  <si>
    <t>ƯỚC</t>
  </si>
  <si>
    <t>ƯỚC THÚC</t>
  </si>
  <si>
    <t>ĐỊA ĐỚI</t>
  </si>
  <si>
    <t>HUÊ ĐỚI ĐIỆN THOẠI</t>
  </si>
  <si>
    <t>ÔN ĐỚI</t>
  </si>
  <si>
    <t>ĐỚI</t>
  </si>
  <si>
    <t>BẢO ÔN</t>
  </si>
  <si>
    <t>BẢO THẤP</t>
  </si>
  <si>
    <t>BẢO HIỂM</t>
  </si>
  <si>
    <t>BẢO</t>
  </si>
  <si>
    <t>BẢO LƯU</t>
  </si>
  <si>
    <t>LƯU HỌC</t>
  </si>
  <si>
    <t>ĐÌNH LƯU SỞ</t>
  </si>
  <si>
    <t>THƯ LƯU</t>
  </si>
  <si>
    <t>LƯU THỦ</t>
  </si>
  <si>
    <t>TRUYỀN TIN</t>
  </si>
  <si>
    <t>TRUYỀN</t>
  </si>
  <si>
    <t>THỦ TRUYỀN</t>
  </si>
  <si>
    <t>PHẢN TẾ</t>
  </si>
  <si>
    <t>DỤNG KIỆN</t>
  </si>
  <si>
    <t>KIỆN DANH</t>
  </si>
  <si>
    <t>SỰ KIỆN</t>
  </si>
  <si>
    <t>THÔNG TIN</t>
  </si>
  <si>
    <t>TỰ TIN</t>
  </si>
  <si>
    <t>TIN</t>
  </si>
  <si>
    <t>TRƯỚC TIN LÍ LỊCH</t>
  </si>
  <si>
    <t>LÍ LỊCH THƯ</t>
  </si>
  <si>
    <t>LỊCH SỬ</t>
  </si>
  <si>
    <t>THỤ TIN TƯƠNG</t>
  </si>
  <si>
    <t>TỐNG TIN TƯƠNG</t>
  </si>
  <si>
    <t>TƯƠNG</t>
  </si>
  <si>
    <t>TÂN QUY</t>
  </si>
  <si>
    <t>QUY ĐỊNH</t>
  </si>
  <si>
    <t>BIẾN HOÁN</t>
  </si>
  <si>
    <t>ĐẠI BIẾN</t>
  </si>
  <si>
    <t>BIẾN</t>
  </si>
  <si>
    <t>TUYỂN TRẠCH</t>
  </si>
  <si>
    <t>TUYỂN THỦ</t>
  </si>
  <si>
    <t>TUYỂN KHẢO</t>
  </si>
  <si>
    <t>TUYỂN</t>
  </si>
  <si>
    <t>QUYẾT ĐỊNH</t>
  </si>
  <si>
    <t>QUYẾT</t>
  </si>
  <si>
    <t>ĐĂNG LỤC</t>
  </si>
  <si>
    <t>ĐĂNG SƠN</t>
  </si>
  <si>
    <t>SƠN ĐĂNG</t>
  </si>
  <si>
    <t>ĐĂNG TRƯỜNG</t>
  </si>
  <si>
    <t>BIÊN TẬP</t>
  </si>
  <si>
    <t>TRƯỜNG BIÊN</t>
  </si>
  <si>
    <t>ĐOẢN BIÊN</t>
  </si>
  <si>
    <t>BIÊN VẬT</t>
  </si>
  <si>
    <t>CƠ NĂNG</t>
  </si>
  <si>
    <t>KHẢ NĂNG</t>
  </si>
  <si>
    <t>NĂNG LỰC</t>
  </si>
  <si>
    <t>TU CHÍNH</t>
  </si>
  <si>
    <t>TU LÝ</t>
  </si>
  <si>
    <t>TU SĨ</t>
  </si>
  <si>
    <t>HOÀN LIỄU</t>
  </si>
  <si>
    <t>HOÀN THÀNH</t>
  </si>
  <si>
    <t>HOÀN BỊ</t>
  </si>
  <si>
    <t>CHUNG LIỄU</t>
  </si>
  <si>
    <t>TU LIỄU</t>
  </si>
  <si>
    <t>HỌA TƯỢNG</t>
  </si>
  <si>
    <t>ÁNH TƯỢNG</t>
  </si>
  <si>
    <t>HIỆN TƯỢNG</t>
  </si>
  <si>
    <t>THƯ LOẠI</t>
  </si>
  <si>
    <t>PHÂN LOẠI</t>
  </si>
  <si>
    <t>NHÂN LOẠI</t>
  </si>
  <si>
    <t>THƯ THỨC</t>
  </si>
  <si>
    <t>NHẬP HỌC THỨC</t>
  </si>
  <si>
    <t>NHẬT BẢN THỨC</t>
  </si>
  <si>
    <t>CHÍNH THỨC</t>
  </si>
  <si>
    <t>TRUNG ƯƠNG</t>
  </si>
  <si>
    <t>BẢO TỒN</t>
  </si>
  <si>
    <t>SINH TỒN</t>
  </si>
  <si>
    <t>TỒN TRI</t>
  </si>
  <si>
    <t>TỒN TẠI</t>
  </si>
  <si>
    <t>NHẬN ẤN</t>
  </si>
  <si>
    <t>ẤN</t>
  </si>
  <si>
    <t>MỤC ẤN</t>
  </si>
  <si>
    <t>ẤN LOÁT</t>
  </si>
  <si>
    <t>KHUYẾCH ĐẠI</t>
  </si>
  <si>
    <t>SÚC TIỂU</t>
  </si>
  <si>
    <t>NHƯỢC</t>
  </si>
  <si>
    <t>THẬP</t>
  </si>
  <si>
    <t>DUỆ, NHUỆ</t>
  </si>
  <si>
    <t>ĐỘN</t>
  </si>
  <si>
    <t>PHÙ</t>
  </si>
  <si>
    <t>TRẦM</t>
  </si>
  <si>
    <t>DẠNG TỬ</t>
  </si>
  <si>
    <t>ĐỒNG DẠNG</t>
  </si>
  <si>
    <t>DẠNG</t>
  </si>
  <si>
    <t>TRỌNG YẾU</t>
  </si>
  <si>
    <t>YẾU ĐIỂM</t>
  </si>
  <si>
    <t>YẾU ƯỚC</t>
  </si>
  <si>
    <t>YẾU</t>
  </si>
  <si>
    <t>LỢI DỤNG</t>
  </si>
  <si>
    <t>TIỆN LỢI</t>
  </si>
  <si>
    <t>KIM LỢI</t>
  </si>
  <si>
    <t>HỮU LỢI</t>
  </si>
  <si>
    <t>MINH TẾ</t>
  </si>
  <si>
    <t>TÂM TẾ</t>
  </si>
  <si>
    <t>KHÁCH TỊCH</t>
  </si>
  <si>
    <t>THỪA KHÁCH</t>
  </si>
  <si>
    <t>KHÁCH DẠNG</t>
  </si>
  <si>
    <t>NGẠCH</t>
  </si>
  <si>
    <t>KIM NGẠCH</t>
  </si>
  <si>
    <t>VÀO</t>
  </si>
  <si>
    <t>PHẤT VÀO</t>
  </si>
  <si>
    <t>THÂN VÀO</t>
  </si>
  <si>
    <t>PHI VÀO</t>
  </si>
  <si>
    <t>TƯ VÀO</t>
  </si>
  <si>
    <t>LĨNH THU THƯ</t>
  </si>
  <si>
    <t>LĨNH</t>
  </si>
  <si>
    <t>LĨNH SỰ QUÁN</t>
  </si>
  <si>
    <t>ĐẠI THỐNG LĨNH</t>
  </si>
  <si>
    <t>THU NHẬP</t>
  </si>
  <si>
    <t>THU TẬP</t>
  </si>
  <si>
    <t>HỒI THU</t>
  </si>
  <si>
    <t>HẤP THU</t>
  </si>
  <si>
    <t>THU</t>
  </si>
  <si>
    <t>CƠ GIỚI</t>
  </si>
  <si>
    <t>KHÍ GIỚI THỂ THAO</t>
  </si>
  <si>
    <t>KHÚC</t>
  </si>
  <si>
    <t>KHÚC TUYẾN</t>
  </si>
  <si>
    <t>CHIẾT KHÚC</t>
  </si>
  <si>
    <t>Ô NHIỄM</t>
  </si>
  <si>
    <t>ĐIỆN</t>
  </si>
  <si>
    <t>ĐIỆN DẠNG</t>
  </si>
  <si>
    <t>QUAN LIÊN</t>
  </si>
  <si>
    <t>LIÊN TỤC</t>
  </si>
  <si>
    <t>LIÊN HƯU</t>
  </si>
  <si>
    <t>LIÊN</t>
  </si>
  <si>
    <t>LIÊN LẠC</t>
  </si>
  <si>
    <t>NHẬP HÀ</t>
  </si>
  <si>
    <t>XUẤT HÀ</t>
  </si>
  <si>
    <t>HÀ VẬT</t>
  </si>
  <si>
    <t>GIỚI</t>
  </si>
  <si>
    <t>GIỚI XUẤT</t>
  </si>
  <si>
    <t>THAM KHẢO THƯ</t>
  </si>
  <si>
    <t>TRÌ THAM</t>
  </si>
  <si>
    <t>THAM</t>
  </si>
  <si>
    <t>Y LOẠI</t>
  </si>
  <si>
    <t>Y LIỆU PHẨM</t>
  </si>
  <si>
    <t>Y PHỤC</t>
  </si>
  <si>
    <t>Y THỰC TRÚ</t>
  </si>
  <si>
    <t>THA</t>
  </si>
  <si>
    <t>THA NHÂN</t>
  </si>
  <si>
    <t>THA PHƯƠNG</t>
  </si>
  <si>
    <t>LÃNH TÀNG</t>
  </si>
  <si>
    <t>TRỮ TÀNG</t>
  </si>
  <si>
    <t>NỘI TÀNG</t>
  </si>
  <si>
    <t>LÃNH ĐÔNG</t>
  </si>
  <si>
    <t>ĐÔNG</t>
  </si>
  <si>
    <t>ĐẲNG</t>
  </si>
  <si>
    <t>CAO ĐẲNG HỌC HIỆU</t>
  </si>
  <si>
    <t>THƯỢNG ĐẲNG</t>
  </si>
  <si>
    <t>PHỐI ĐẠT</t>
  </si>
  <si>
    <t>KHÍ PHỐI</t>
  </si>
  <si>
    <t>TÂM PHỐI</t>
  </si>
  <si>
    <t>PHỐI</t>
  </si>
  <si>
    <t>ĐẢM ĐƯƠNG</t>
  </si>
  <si>
    <t>PHÂN ĐẢM</t>
  </si>
  <si>
    <t>ĐƯƠNG NHẬT</t>
  </si>
  <si>
    <t>BIỆN ĐƯƠNG</t>
  </si>
  <si>
    <t>ĐƯƠNG</t>
  </si>
  <si>
    <t>ĐỈNH ĐIỂM</t>
  </si>
  <si>
    <t>ĐỈNH THƯỢNG</t>
  </si>
  <si>
    <t>ĐỈNH</t>
  </si>
  <si>
    <t>THƯƠNG PHẨM</t>
  </si>
  <si>
    <t>THƯƠNG ĐIỂM</t>
  </si>
  <si>
    <t>THƯƠNG NGHIỆP</t>
  </si>
  <si>
    <t>THƯƠNG MÃI</t>
  </si>
  <si>
    <t>CÁ</t>
  </si>
  <si>
    <t>CÁ NHÂN</t>
  </si>
  <si>
    <t>CÁ BIỆT</t>
  </si>
  <si>
    <t>TƯƠNG ĐƯƠNG</t>
  </si>
  <si>
    <t>THỦ TƯƠNG</t>
  </si>
  <si>
    <t>NGOẠI TƯƠNG</t>
  </si>
  <si>
    <t>TƯƠNG BIẾN</t>
  </si>
  <si>
    <t>TƯƠNG THỦ</t>
  </si>
  <si>
    <t>TƯƠNG PHÁC</t>
  </si>
  <si>
    <t>GIAO HOÁN</t>
  </si>
  <si>
    <t>GIAO TẾ</t>
  </si>
  <si>
    <t>GIAO LƯU</t>
  </si>
  <si>
    <t>HỮU HIỆU</t>
  </si>
  <si>
    <t>HIỆU QUẢ</t>
  </si>
  <si>
    <t>HIỆU</t>
  </si>
  <si>
    <t>HIỆU MỤC</t>
  </si>
  <si>
    <t>KỲ HẠN</t>
  </si>
  <si>
    <t>HẠN ĐỘ NGẠCH</t>
  </si>
  <si>
    <t>HẠN GIỚI</t>
  </si>
  <si>
    <t>HẠN</t>
  </si>
  <si>
    <t>TOÀN QUỐC</t>
  </si>
  <si>
    <t>TOÀN</t>
  </si>
  <si>
    <t>HOÀN TOÀN</t>
  </si>
  <si>
    <t>CỘNG THÔNG</t>
  </si>
  <si>
    <t>CỘNG</t>
  </si>
  <si>
    <t>VONG NIÊN HỘI</t>
  </si>
  <si>
    <t>VONG</t>
  </si>
  <si>
    <t>VONG VẬT</t>
  </si>
  <si>
    <t>KINH QUÁ</t>
  </si>
  <si>
    <t>KINH NGHIỆM</t>
  </si>
  <si>
    <t>KINH TẾ</t>
  </si>
  <si>
    <t>KINH LÝ</t>
  </si>
  <si>
    <t>QUÁ KHỨ</t>
  </si>
  <si>
    <t>THÔNG QUA</t>
  </si>
  <si>
    <t>QUÁ</t>
  </si>
  <si>
    <t>QUA</t>
  </si>
  <si>
    <t>TRÁCH NHIỆM</t>
  </si>
  <si>
    <t>TRÁCH</t>
  </si>
  <si>
    <t>ĐẢM NHIỆM</t>
  </si>
  <si>
    <t>NHIỆM</t>
  </si>
  <si>
    <t>PHỤ ĐẢM</t>
  </si>
  <si>
    <t>PHỤ</t>
  </si>
  <si>
    <t>TẤT YẾU</t>
  </si>
  <si>
    <t>TẤT TỬ</t>
  </si>
  <si>
    <t>TẤT</t>
  </si>
  <si>
    <t>ĐẠI</t>
  </si>
  <si>
    <t>THỦ ĐẠI</t>
  </si>
  <si>
    <t>TÚC ĐẠI</t>
  </si>
  <si>
    <t>TẬP TÍCH SỞ</t>
  </si>
  <si>
    <t>DIỆN TÍCH</t>
  </si>
  <si>
    <t>TÍCH</t>
  </si>
  <si>
    <t>NHIÊN LIỆU</t>
  </si>
  <si>
    <t>HÀ NHIÊN</t>
  </si>
  <si>
    <t>NHIÊN</t>
  </si>
  <si>
    <t>BẤT NHIÊN</t>
  </si>
  <si>
    <t>TIỂU CHI</t>
  </si>
  <si>
    <t>HỒNG DIỆP</t>
  </si>
  <si>
    <t>DIỆP</t>
  </si>
  <si>
    <t>LẠC DIỆP</t>
  </si>
  <si>
    <t>NGÔN DIỆP</t>
  </si>
  <si>
    <t>MAI LẬP</t>
  </si>
  <si>
    <t>CHẾ PHẨM</t>
  </si>
  <si>
    <t>CHẾ</t>
  </si>
  <si>
    <t>NỘI DUNG</t>
  </si>
  <si>
    <t>DUNG KHÍ</t>
  </si>
  <si>
    <t>MỸ DUNG</t>
  </si>
  <si>
    <t>THỰC KHÍ</t>
  </si>
  <si>
    <t>LẠC KHÍ</t>
  </si>
  <si>
    <t>THỤ THOẠI KHÍ</t>
  </si>
  <si>
    <t>KHÍ</t>
  </si>
  <si>
    <t>BAO TRANG</t>
  </si>
  <si>
    <t>TÂN TRANG KHAI ĐIẾM</t>
  </si>
  <si>
    <t>PHỤC TRANG</t>
  </si>
  <si>
    <t>Y TRANG</t>
  </si>
  <si>
    <t>TẠP ÂM</t>
  </si>
  <si>
    <t>TẠP DỤNG</t>
  </si>
  <si>
    <t>TẠP</t>
  </si>
  <si>
    <t>TẠP CHÍ</t>
  </si>
  <si>
    <t>NHẬT CHÍ</t>
  </si>
  <si>
    <t>TƯ NGUYÊN</t>
  </si>
  <si>
    <t>TƯ LIỆU</t>
  </si>
  <si>
    <t>TƯ KIM</t>
  </si>
  <si>
    <t>TỴ NAN</t>
  </si>
  <si>
    <t>KHỐN NAN</t>
  </si>
  <si>
    <t>NAN</t>
  </si>
  <si>
    <t>GIÁO HUẤN</t>
  </si>
  <si>
    <t>HUẤN ĐỘC</t>
  </si>
  <si>
    <t>HUẤN LUYỆN</t>
  </si>
  <si>
    <t>LUYỆN TẬP</t>
  </si>
  <si>
    <t>ĐỊA CHẤN</t>
  </si>
  <si>
    <t>CHẤN</t>
  </si>
  <si>
    <t>THAM GIA</t>
  </si>
  <si>
    <t>GIA TỐC</t>
  </si>
  <si>
    <t>GIA</t>
  </si>
  <si>
    <t>DIÊN KỲ</t>
  </si>
  <si>
    <t>DIÊN TRƯỜNG</t>
  </si>
  <si>
    <t>DIÊN</t>
  </si>
  <si>
    <t>ĐOẠN THỦY</t>
  </si>
  <si>
    <t>ĐOẠN ĐỊNH</t>
  </si>
  <si>
    <t>HOÀNH ĐOẠN</t>
  </si>
  <si>
    <t>THỦY ĐẠO QUẢN</t>
  </si>
  <si>
    <t>QUẢN LÝ</t>
  </si>
  <si>
    <t>BẢO QUẢN</t>
  </si>
  <si>
    <t>QUẢN</t>
  </si>
  <si>
    <t>NHẬT KÝ</t>
  </si>
  <si>
    <t>KÝ NHẬP</t>
  </si>
  <si>
    <t>KÝ HIỆU</t>
  </si>
  <si>
    <t>HẠ KÝ</t>
  </si>
  <si>
    <t>KÝ GIẢ</t>
  </si>
  <si>
    <t>KÝ SỰ</t>
  </si>
  <si>
    <t>MÊ HOẶC</t>
  </si>
  <si>
    <t>MÊ TÍN</t>
  </si>
  <si>
    <t>MÊ</t>
  </si>
  <si>
    <t>MÊ TỬ</t>
  </si>
  <si>
    <t>HIỆP LỰC</t>
  </si>
  <si>
    <t>HIỆP ĐỊNH</t>
  </si>
  <si>
    <t>HIỆP HỘI</t>
  </si>
  <si>
    <t>NGUYỆN THƯ</t>
  </si>
  <si>
    <t>NGUYỆN</t>
  </si>
  <si>
    <t>BÌNH THÀNH</t>
  </si>
  <si>
    <t>BÌNH NHẬT</t>
  </si>
  <si>
    <t>BÌNH KHÍ</t>
  </si>
  <si>
    <t>BÌNH ĐẲNG</t>
  </si>
  <si>
    <t>BÌNH</t>
  </si>
  <si>
    <t>BÌNH GIẢ DANH</t>
  </si>
  <si>
    <t>KẾT QUẢ</t>
  </si>
  <si>
    <t>KẾT CỤC</t>
  </si>
  <si>
    <t>KẾT</t>
  </si>
  <si>
    <t>QUẢ THỰC</t>
  </si>
  <si>
    <t>QUẢ VẬT</t>
  </si>
  <si>
    <t>QUẢ</t>
  </si>
  <si>
    <t>KHAI PHONG</t>
  </si>
  <si>
    <t>PHONG THƯ</t>
  </si>
  <si>
    <t>ĐỒNG PHONG</t>
  </si>
  <si>
    <t>PHƯƠNG PHÁP</t>
  </si>
  <si>
    <t>VĂN PHÁP</t>
  </si>
  <si>
    <t>TÁC PHÁP</t>
  </si>
  <si>
    <t>PHÁP NHÂN</t>
  </si>
  <si>
    <t>CÁC</t>
  </si>
  <si>
    <t>CÁC TỰ</t>
  </si>
  <si>
    <t>CÁC ĐỊA</t>
  </si>
  <si>
    <t>CÁC VỊ</t>
  </si>
  <si>
    <t>ĐỊA VỊ</t>
  </si>
  <si>
    <t>DỊ THƯỜNG</t>
  </si>
  <si>
    <t>ĐỒNG ÂM DỊ</t>
  </si>
  <si>
    <t>DỊ BIẾN</t>
  </si>
  <si>
    <t>DỊ</t>
  </si>
  <si>
    <t>DI CHUYỂN</t>
  </si>
  <si>
    <t>DI ĐỘNG</t>
  </si>
  <si>
    <t>DI</t>
  </si>
  <si>
    <t>SỰ VỤ</t>
  </si>
  <si>
    <t>SỰ VỤ SỞ</t>
  </si>
  <si>
    <t>NHIỆM VỤ</t>
  </si>
  <si>
    <t>VỤ</t>
  </si>
  <si>
    <t>BIẾN CANH</t>
  </si>
  <si>
    <t>CANH TÂN</t>
  </si>
  <si>
    <t>CANH Y THẤT</t>
  </si>
  <si>
    <t>DẪN VIỆT</t>
  </si>
  <si>
    <t>THỪA VIỆT</t>
  </si>
  <si>
    <t>VIỆT TẾ</t>
  </si>
  <si>
    <t>GIAO NGOẠI</t>
  </si>
  <si>
    <t>CẬN GIAO</t>
  </si>
  <si>
    <t>VIÊN CHU</t>
  </si>
  <si>
    <t>CHU</t>
  </si>
  <si>
    <t>VƯỜN</t>
  </si>
  <si>
    <t>HOA VƯỜN</t>
  </si>
  <si>
    <t>TẠC</t>
  </si>
  <si>
    <t>DỰC</t>
  </si>
  <si>
    <t>HIÊN</t>
  </si>
  <si>
    <t>TRUNG ĐỘC</t>
  </si>
  <si>
    <t>KHÍ ĐỘC</t>
  </si>
  <si>
    <t>TIÊU ĐỘC</t>
  </si>
  <si>
    <t>LỆ</t>
  </si>
  <si>
    <t>TIẾU</t>
  </si>
  <si>
    <t>TIẾU NHAN</t>
  </si>
  <si>
    <t>THỰ DANH</t>
  </si>
  <si>
    <t>BỘ THỰ</t>
  </si>
  <si>
    <t>THIÊU PHÒNG THỰ</t>
  </si>
  <si>
    <t>THUẾ VỤ THỰ</t>
  </si>
  <si>
    <t>Ỷ LẠI</t>
  </si>
  <si>
    <t>TÍN LẠI</t>
  </si>
  <si>
    <t>LẠI</t>
  </si>
  <si>
    <t>ĐÔ ĐẠO PHỦ HUYỆN</t>
  </si>
  <si>
    <t>KINH ĐÔ PHỦ</t>
  </si>
  <si>
    <t>ĐÁO TRƯỚC</t>
  </si>
  <si>
    <t>HI VỌNG</t>
  </si>
  <si>
    <t>THẤT VỌNG</t>
  </si>
  <si>
    <t>VÕNG VIỄN KÍNH</t>
  </si>
  <si>
    <t>VỌNG</t>
  </si>
  <si>
    <t>THÂN THỈNH</t>
  </si>
  <si>
    <t>THÂN</t>
  </si>
  <si>
    <t>THÂN THƯỢNG</t>
  </si>
  <si>
    <t>TÍNH</t>
  </si>
  <si>
    <t>TÍNH DANH</t>
  </si>
  <si>
    <t>NIÊN LINH</t>
  </si>
  <si>
    <t>CAO LINH</t>
  </si>
  <si>
    <t>NAM TÍNH</t>
  </si>
  <si>
    <t>NỮ TÍNH</t>
  </si>
  <si>
    <t>TÍNH BIỆT</t>
  </si>
  <si>
    <t>TÍNH CHẤT</t>
  </si>
  <si>
    <t>TRẠCH</t>
  </si>
  <si>
    <t>TỰ TRẠCH</t>
  </si>
  <si>
    <t>TRÚ TRẠCH</t>
  </si>
  <si>
    <t>QUY TRẠCH</t>
  </si>
  <si>
    <t>CẦN VỤ</t>
  </si>
  <si>
    <t>XUẤT CẦN</t>
  </si>
  <si>
    <t>THÔNG CẦN</t>
  </si>
  <si>
    <t>CẦN</t>
  </si>
  <si>
    <t>TOÀN BỘ</t>
  </si>
  <si>
    <t>BỘ PHẬN</t>
  </si>
  <si>
    <t>BỘ TRƯỞNG</t>
  </si>
  <si>
    <t>HỌC BỘ</t>
  </si>
  <si>
    <t>BỘ ỐC</t>
  </si>
  <si>
    <t>KẾT HÔN</t>
  </si>
  <si>
    <t>HÔN ƯỚC</t>
  </si>
  <si>
    <t>VỊ HÔN</t>
  </si>
  <si>
    <t>TÂN HÔN</t>
  </si>
  <si>
    <t>CHIÊU ĐÃI</t>
  </si>
  <si>
    <t>CHIÊU</t>
  </si>
  <si>
    <t>TRẠNG</t>
  </si>
  <si>
    <t>TRẠNG THÁI</t>
  </si>
  <si>
    <t>HIỆN TRẠNG</t>
  </si>
  <si>
    <t>NIÊN GIA TRẠNG</t>
  </si>
  <si>
    <t>KHIẾM TỊCH</t>
  </si>
  <si>
    <t>XUẤT KHIẾM</t>
  </si>
  <si>
    <t>HỈ</t>
  </si>
  <si>
    <t>CHÍNH TRỊ</t>
  </si>
  <si>
    <t>TỰ TRỊ HỘI</t>
  </si>
  <si>
    <t>TỰ TRỊ THỂ</t>
  </si>
  <si>
    <t>TRỊ</t>
  </si>
  <si>
    <t>ỦY VIÊN</t>
  </si>
  <si>
    <t>ỦY VIÊN HỘI</t>
  </si>
  <si>
    <t>ỦY NHIỆM TRẠNG</t>
  </si>
  <si>
    <t>CHÚC NHẬT</t>
  </si>
  <si>
    <t>CHÚC</t>
  </si>
  <si>
    <t>VŨ ĐÀI</t>
  </si>
  <si>
    <t>KIẾN VŨ</t>
  </si>
  <si>
    <t>LỄ</t>
  </si>
  <si>
    <t>THẤT LỄ</t>
  </si>
  <si>
    <t>LỄ NGHĨA</t>
  </si>
  <si>
    <t>ĐA MANG</t>
  </si>
  <si>
    <t>MANG</t>
  </si>
  <si>
    <t>PHU THÊ</t>
  </si>
  <si>
    <t>THÊ</t>
  </si>
  <si>
    <t>CHỦ TRƯƠNG</t>
  </si>
  <si>
    <t>XUẤT TRƯƠNG</t>
  </si>
  <si>
    <t>NGOAN TRƯƠNG</t>
  </si>
  <si>
    <t>DẪN TRƯƠNG</t>
  </si>
  <si>
    <t>TRƯƠNG</t>
  </si>
  <si>
    <t>ÁO DẠNG</t>
  </si>
  <si>
    <t>ÁO</t>
  </si>
  <si>
    <t>THIỂN</t>
  </si>
  <si>
    <t>THIỂN THẢO</t>
  </si>
  <si>
    <t>QUÂN</t>
  </si>
  <si>
    <t>BẠN</t>
  </si>
  <si>
    <t>VĨNH CỬU</t>
  </si>
  <si>
    <t>CỬU</t>
  </si>
  <si>
    <t>TƯƠNG HỖ</t>
  </si>
  <si>
    <t>GIAO HỖ</t>
  </si>
  <si>
    <t>HỖ</t>
  </si>
  <si>
    <t>TRUY GIA</t>
  </si>
  <si>
    <t>TRUY</t>
  </si>
  <si>
    <t>TRUY VIỆT</t>
  </si>
  <si>
    <t>TRUY PHÓ</t>
  </si>
  <si>
    <t>TRUY THÂN</t>
  </si>
  <si>
    <t>TUẾ MỘ</t>
  </si>
  <si>
    <t>MỘ</t>
  </si>
  <si>
    <t>TỊCH MỘ</t>
  </si>
  <si>
    <t>TẬP QUÁN</t>
  </si>
  <si>
    <t>QUÁN</t>
  </si>
  <si>
    <t>SINH HOẠT</t>
  </si>
  <si>
    <t>HOẠT DỤNG</t>
  </si>
  <si>
    <t>HOẠT TỰ</t>
  </si>
  <si>
    <t>HOẠT PHÁT</t>
  </si>
  <si>
    <t>LUYẾN ÁI</t>
  </si>
  <si>
    <t>LUYẾN</t>
  </si>
  <si>
    <t>LUYẾN NHÂN</t>
  </si>
  <si>
    <t>KIỆN TẠI</t>
  </si>
  <si>
    <t>KIỆN TOÀN</t>
  </si>
  <si>
    <t>KIỆN</t>
  </si>
  <si>
    <t>KIỆN KHANG</t>
  </si>
  <si>
    <t>KIỆN KHANG BẢO HIỂM CHỨNG</t>
  </si>
  <si>
    <t>KÌ NGUYỆN</t>
  </si>
  <si>
    <t>KÌ</t>
  </si>
  <si>
    <t>HẠNH PHÚC</t>
  </si>
  <si>
    <t>PHÚC CHỈ</t>
  </si>
  <si>
    <t>BÁI KIẾN</t>
  </si>
  <si>
    <t>BÁI TÁ</t>
  </si>
  <si>
    <t>THAM BÁI GIẢ</t>
  </si>
  <si>
    <t>BÁI</t>
  </si>
  <si>
    <t>ĐẢ GIẢ</t>
  </si>
  <si>
    <t>ĐẢ</t>
  </si>
  <si>
    <t>ĐẢ HỢP</t>
  </si>
  <si>
    <t>TỨ</t>
  </si>
  <si>
    <t>HẠNH VẬN</t>
  </si>
  <si>
    <t>BẤT HẠNH</t>
  </si>
  <si>
    <t>HẠNH</t>
  </si>
  <si>
    <t>THẤT NGHIỆP</t>
  </si>
  <si>
    <t>THẤT</t>
  </si>
  <si>
    <t>ĐỘT NHIÊN</t>
  </si>
  <si>
    <t>YÊN ĐỘT</t>
  </si>
  <si>
    <t>ĐỘT ĐƯƠNG</t>
  </si>
  <si>
    <t>ĐỘT VÀO</t>
  </si>
  <si>
    <t>TOÀN NHIÊN</t>
  </si>
  <si>
    <t>TỰ NHIÊN</t>
  </si>
  <si>
    <t>ĐƯƠNG NHIÊN</t>
  </si>
  <si>
    <t>THIÊN NHIÊN</t>
  </si>
  <si>
    <t>CHƯ</t>
  </si>
  <si>
    <t>CHƯ VẤN ĐỀ</t>
  </si>
  <si>
    <t>CHƯ BAN</t>
  </si>
  <si>
    <t>SỰ TÌNH</t>
  </si>
  <si>
    <t>HỮU TÌNH</t>
  </si>
  <si>
    <t>BIỂU TÌNH</t>
  </si>
  <si>
    <t>TÌNH</t>
  </si>
  <si>
    <t>DẪN THOÁI</t>
  </si>
  <si>
    <t>THOÁI VIỆN</t>
  </si>
  <si>
    <t>THOÁI HỌC</t>
  </si>
  <si>
    <t>THOÁI</t>
  </si>
  <si>
    <t>CHỨC NGHIỆP</t>
  </si>
  <si>
    <t>CHỨC TRƯỜNG</t>
  </si>
  <si>
    <t>THOÁI CHỨC</t>
  </si>
  <si>
    <t>CHỨC NHÂN</t>
  </si>
  <si>
    <t>THIỆU GIỚI</t>
  </si>
  <si>
    <t>GIỚI NHẬP</t>
  </si>
  <si>
    <t>GIỚI HỘ</t>
  </si>
  <si>
    <t>THỨ</t>
  </si>
  <si>
    <t>NHẤT THỨ THÍ NGHIỆM</t>
  </si>
  <si>
    <t>THỨ ĐỆ</t>
  </si>
  <si>
    <t>VĂN CHƯƠNG</t>
  </si>
  <si>
    <t>CHƯƠNG</t>
  </si>
  <si>
    <t>ĐỐI</t>
  </si>
  <si>
    <t>PHẢN ĐỐI</t>
  </si>
  <si>
    <t>TỐI SƠ</t>
  </si>
  <si>
    <t>TỐI HẬU</t>
  </si>
  <si>
    <t>TỐI CẬN</t>
  </si>
  <si>
    <t>TỐI</t>
  </si>
  <si>
    <t>THÍCH ĐƯƠNG</t>
  </si>
  <si>
    <t>THÍCH THIẾT</t>
  </si>
  <si>
    <t>THÍCH</t>
  </si>
  <si>
    <t>THÍCH ĐỘ</t>
  </si>
  <si>
    <t>NGỘ GIẢI</t>
  </si>
  <si>
    <t>NGỘ</t>
  </si>
  <si>
    <t>TRỰC TUYẾN</t>
  </si>
  <si>
    <t>CHÍNH TRỰC</t>
  </si>
  <si>
    <t>TRỰC</t>
  </si>
  <si>
    <t>TỐ TRỰC</t>
  </si>
  <si>
    <t>LỆ NGOẠI</t>
  </si>
  <si>
    <t>THỰC LỆ</t>
  </si>
  <si>
    <t>DANH TỪ</t>
  </si>
  <si>
    <t>ĐỘNG TỪ</t>
  </si>
  <si>
    <t>TỰ ĐỘNG TỪ</t>
  </si>
  <si>
    <t>THA ĐỘNG TỪ</t>
  </si>
  <si>
    <t>HÌNH THỨC</t>
  </si>
  <si>
    <t>HÌNH DUNG TỪ</t>
  </si>
  <si>
    <t>ĐỒ HÌNH</t>
  </si>
  <si>
    <t>NHÂN HÌNH</t>
  </si>
  <si>
    <t>HÌNH</t>
  </si>
  <si>
    <t>CỨU TRỢ</t>
  </si>
  <si>
    <t>TRỢ TỪ</t>
  </si>
  <si>
    <t>TRỢ THỦ</t>
  </si>
  <si>
    <t>TRỢ</t>
  </si>
  <si>
    <t>PHÓ TỪ</t>
  </si>
  <si>
    <t>CHU VI</t>
  </si>
  <si>
    <t>MỘNG TRUNG</t>
  </si>
  <si>
    <t>MỘNG</t>
  </si>
  <si>
    <t>CHUYÊN MÔN</t>
  </si>
  <si>
    <t>CHUYÊN DỤNG</t>
  </si>
  <si>
    <t>CHUYÊN CÔNG</t>
  </si>
  <si>
    <t>SỬ</t>
  </si>
  <si>
    <t>KHU VỰC</t>
  </si>
  <si>
    <t>ĐỊA VỰC</t>
  </si>
  <si>
    <t>TẾ NHẬT</t>
  </si>
  <si>
    <t>KIỂM TRA</t>
  </si>
  <si>
    <t>ĐIỀU TRA</t>
  </si>
  <si>
    <t>THẨM TRA</t>
  </si>
  <si>
    <t>CHIẾN</t>
  </si>
  <si>
    <t>ĐẠI CHIẾN</t>
  </si>
  <si>
    <t>CHIẾN TRANH</t>
  </si>
  <si>
    <t>CẠNH TRANH</t>
  </si>
  <si>
    <t>TRANH</t>
  </si>
  <si>
    <t>TƯƠNG LAI</t>
  </si>
  <si>
    <t>TƯƠNG KÌ</t>
  </si>
  <si>
    <t>BỘ ĐẠO KIỀU</t>
  </si>
  <si>
    <t>THIẾT KIỀU</t>
  </si>
  <si>
    <t>KIỀU</t>
  </si>
  <si>
    <t>GIÁ KIỀU</t>
  </si>
  <si>
    <t>TỰ SÁT</t>
  </si>
  <si>
    <t>SÁT</t>
  </si>
  <si>
    <t>BI QUAN</t>
  </si>
  <si>
    <t>BI</t>
  </si>
  <si>
    <t>SỈ</t>
  </si>
  <si>
    <t>CẢM</t>
  </si>
  <si>
    <t>CẢM TÌNH</t>
  </si>
  <si>
    <t>CẢM TÂM</t>
  </si>
  <si>
    <t>CẢM ĐỘNG</t>
  </si>
  <si>
    <t>ĐỊA CẦU</t>
  </si>
  <si>
    <t>ĐIỆN CẦU</t>
  </si>
  <si>
    <t>DÃ CẦU</t>
  </si>
  <si>
    <t>CẦU</t>
  </si>
  <si>
    <t>BÌNH HÒA</t>
  </si>
  <si>
    <t>HÒA THỨC</t>
  </si>
  <si>
    <t>ÁI</t>
  </si>
  <si>
    <t>ÁI TÌNH</t>
  </si>
  <si>
    <t>TRỌNG</t>
  </si>
  <si>
    <t>TRỌNG GIAN</t>
  </si>
  <si>
    <t>CẢI LƯƠNG</t>
  </si>
  <si>
    <t>LƯƠNG</t>
  </si>
  <si>
    <t>PHÚC</t>
  </si>
  <si>
    <t>PHÚC THỐNG</t>
  </si>
  <si>
    <t>BỐI TRUNG</t>
  </si>
  <si>
    <t>HẤP</t>
  </si>
  <si>
    <t>HÔ HẤP</t>
  </si>
  <si>
    <t>TỨC</t>
  </si>
  <si>
    <t>HƯU TỨC</t>
  </si>
  <si>
    <t>TỨC TỬ</t>
  </si>
  <si>
    <t>THỤY MIÊN</t>
  </si>
  <si>
    <t>MIÊN</t>
  </si>
  <si>
    <t>CƯ MIÊN</t>
  </si>
  <si>
    <t>HUYẾT</t>
  </si>
  <si>
    <t>CAO HUYẾT ÁP</t>
  </si>
  <si>
    <t>ÁP LỰC</t>
  </si>
  <si>
    <t>TÂM TẠNG</t>
  </si>
  <si>
    <t>NỘI TẠNG</t>
  </si>
  <si>
    <t>HUYẾT DỊCH</t>
  </si>
  <si>
    <t>NHĨ TỊ KHOA</t>
  </si>
  <si>
    <t>TỊ</t>
  </si>
  <si>
    <t>TỊ THỦY</t>
  </si>
  <si>
    <t>THỰC DỤC</t>
  </si>
  <si>
    <t>DỤC TRƯƠNG</t>
  </si>
  <si>
    <t>DỤC</t>
  </si>
  <si>
    <t>VỊ TRÀNG</t>
  </si>
  <si>
    <t>HUNG</t>
  </si>
  <si>
    <t>KHUYNH HƯỚNG</t>
  </si>
  <si>
    <t>KHUYNH</t>
  </si>
  <si>
    <t>HOÀNH CHUYỂN</t>
  </si>
  <si>
    <t>HOÀNH ĐOẠN BỘ ĐẠO</t>
  </si>
  <si>
    <t>HOÀNH</t>
  </si>
  <si>
    <t>NHIỆT THANG</t>
  </si>
  <si>
    <t>THANG</t>
  </si>
  <si>
    <t>THANG ẨM</t>
  </si>
  <si>
    <t>THANG KHÍ</t>
  </si>
  <si>
    <t>KHỦNG BỐ</t>
  </si>
  <si>
    <t>KHỦNG</t>
  </si>
  <si>
    <t>KHỦNG NHẬP</t>
  </si>
  <si>
    <t>NGUYÊN LIỆU</t>
  </si>
  <si>
    <t>NGUYÊN SẢN</t>
  </si>
  <si>
    <t>DÃ NGUYÊN</t>
  </si>
  <si>
    <t>NGUYÊN NHÂN</t>
  </si>
  <si>
    <t>YẾU NHÂN</t>
  </si>
  <si>
    <t>TRANG TRÍ</t>
  </si>
  <si>
    <t>TRÍ</t>
  </si>
  <si>
    <t>VẬT TRÍ</t>
  </si>
  <si>
    <t>TẨM THẤT</t>
  </si>
  <si>
    <t>TẨM PHÒNG</t>
  </si>
  <si>
    <t>TẨM</t>
  </si>
  <si>
    <t>TRÚ TẨM</t>
  </si>
  <si>
    <t>NHIỆT</t>
  </si>
  <si>
    <t>NHIỆT TÂM</t>
  </si>
  <si>
    <t>NHIỆT TRUNG</t>
  </si>
  <si>
    <t>NHIÊN THIÊU</t>
  </si>
  <si>
    <t>THIÊU</t>
  </si>
  <si>
    <t>TIẾP XÚC</t>
  </si>
  <si>
    <t>CẢM XÚC</t>
  </si>
  <si>
    <t>XÚC</t>
  </si>
  <si>
    <t>ĐĂNG DU</t>
  </si>
  <si>
    <t>ĐĂNG ĐÀI</t>
  </si>
  <si>
    <t>HUỲNH QUAN ĐĂNG</t>
  </si>
  <si>
    <t>ĐIỆN ĐĂNG</t>
  </si>
  <si>
    <t>THẠCH DU</t>
  </si>
  <si>
    <t>NGUYÊN DU</t>
  </si>
  <si>
    <t>DU ĐOẠN</t>
  </si>
  <si>
    <t>DƯ PHẦN</t>
  </si>
  <si>
    <t>DƯ KẾ</t>
  </si>
  <si>
    <t>DƯ DỤ</t>
  </si>
  <si>
    <t>DƯ</t>
  </si>
  <si>
    <t>DƯƠNG MAO</t>
  </si>
  <si>
    <t>MAO</t>
  </si>
  <si>
    <t>MAO BÌ</t>
  </si>
  <si>
    <t>MỊCH</t>
  </si>
  <si>
    <t>MAO MỊCH</t>
  </si>
  <si>
    <t>CƠ</t>
  </si>
  <si>
    <t>CƠ TRƯỚC</t>
  </si>
  <si>
    <t>NHU NHUYỄN</t>
  </si>
  <si>
    <t>NHU ĐẠO</t>
  </si>
  <si>
    <t>NHU</t>
  </si>
  <si>
    <t>HƯƠNG</t>
  </si>
  <si>
    <t>HƯƠNG THỦY</t>
  </si>
  <si>
    <t>VÔ HƯƠNG LIỆU</t>
  </si>
  <si>
    <t>HƯƠNG TÂN LIỆU</t>
  </si>
  <si>
    <t>NHUYỄN NHƯỢC</t>
  </si>
  <si>
    <t>NHU NHUYỄN THỂ THAO</t>
  </si>
  <si>
    <t>NHUYỄN</t>
  </si>
  <si>
    <t>DUNG NHAM</t>
  </si>
  <si>
    <t>DUNG</t>
  </si>
  <si>
    <t>TIỂN TRẠC</t>
  </si>
  <si>
    <t>TIỂN TRẠC CƠ</t>
  </si>
  <si>
    <t>TRỰC TIẾP</t>
  </si>
  <si>
    <t>GIAN TIẾP</t>
  </si>
  <si>
    <t>DIỆN TIẾP</t>
  </si>
  <si>
    <t>TIẾP CẬN</t>
  </si>
  <si>
    <t>ĐỒ</t>
  </si>
  <si>
    <t>NHẤT TỰ</t>
  </si>
  <si>
    <t>NÊ</t>
  </si>
  <si>
    <t>NÊ BỒNG</t>
  </si>
  <si>
    <t>NOÃN HOÀNG</t>
  </si>
  <si>
    <t>HOÀNG THÂN</t>
  </si>
  <si>
    <t>HOÀNG SẮC</t>
  </si>
  <si>
    <t>DỤNG ĐỒ</t>
  </si>
  <si>
    <t>ĐỒ TRUNG</t>
  </si>
  <si>
    <t>TRUNG ĐỒ</t>
  </si>
  <si>
    <t>ĐỒ ĐOAN</t>
  </si>
  <si>
    <t>ĐẠO CỤ</t>
  </si>
  <si>
    <t>CỤ HỢP</t>
  </si>
  <si>
    <t>GIA CỤ</t>
  </si>
  <si>
    <t>VŨ CỤ</t>
  </si>
  <si>
    <t>KHỞI SÀNG</t>
  </si>
  <si>
    <t>SÀNG</t>
  </si>
  <si>
    <t>SÀNG ỐC</t>
  </si>
  <si>
    <t>SÀNG GIAN</t>
  </si>
  <si>
    <t>BÍCH</t>
  </si>
  <si>
    <t>CAN ĐIỆN TRÌ</t>
  </si>
  <si>
    <t>CAN</t>
  </si>
  <si>
    <t>MAO BỐ</t>
  </si>
  <si>
    <t>PHÂN BỐ</t>
  </si>
  <si>
    <t>TỌA BỐ ĐOÀN</t>
  </si>
  <si>
    <t>BỐ</t>
  </si>
  <si>
    <t>ĐIỆN TRỤ</t>
  </si>
  <si>
    <t>TRỤ</t>
  </si>
  <si>
    <t>PHÒNG TRÙNG TẾ</t>
  </si>
  <si>
    <t>SÁT TRÙNG TẾ</t>
  </si>
  <si>
    <t>TRÙNG</t>
  </si>
  <si>
    <t>TRÙNG XỈ</t>
  </si>
  <si>
    <t>XỈ KHOA</t>
  </si>
  <si>
    <t>XỈ CHU BỆNH</t>
  </si>
  <si>
    <t>XỈ Y GIẢ</t>
  </si>
  <si>
    <t>XỈ XA</t>
  </si>
  <si>
    <t>DỰ PHÒNG</t>
  </si>
  <si>
    <t>TIÊU PHÒNG</t>
  </si>
  <si>
    <t>PHÒNG CHỈ</t>
  </si>
  <si>
    <t>PHÒNG</t>
  </si>
  <si>
    <t>MA</t>
  </si>
  <si>
    <t>XỈ MA</t>
  </si>
  <si>
    <t>BẠT QUẦN</t>
  </si>
  <si>
    <t>BẠT</t>
  </si>
  <si>
    <t>TRUY BẠT</t>
  </si>
  <si>
    <t>NÃO</t>
  </si>
  <si>
    <t>PHÁT</t>
  </si>
  <si>
    <t>PHÁT MAO</t>
  </si>
  <si>
    <t>BẠCH PHÁT</t>
  </si>
  <si>
    <t>DANH THÍCH</t>
  </si>
  <si>
    <t>KÍCH THÍCH</t>
  </si>
  <si>
    <t>KIÊN</t>
  </si>
  <si>
    <t>KIÊN THƯ</t>
  </si>
  <si>
    <t>YÊU THỐNG</t>
  </si>
  <si>
    <t>YÊU</t>
  </si>
  <si>
    <t>YÊU QUẢI</t>
  </si>
  <si>
    <t>QUAN TIẾT</t>
  </si>
  <si>
    <t>ĐIỀU TIẾT</t>
  </si>
  <si>
    <t>TIẾT ƯỚC</t>
  </si>
  <si>
    <t>TIẾT</t>
  </si>
  <si>
    <t>THẦN THOẠI</t>
  </si>
  <si>
    <t>THẦN ĐẠO</t>
  </si>
  <si>
    <t>THẦN KINH</t>
  </si>
  <si>
    <t>THẦN XÃ</t>
  </si>
  <si>
    <t>THẦN DẠNG</t>
  </si>
  <si>
    <t>ĐẦU THỐNG</t>
  </si>
  <si>
    <t>KHỔ THỐNG</t>
  </si>
  <si>
    <t>THỐNG</t>
  </si>
  <si>
    <t>NHẬP DỤC</t>
  </si>
  <si>
    <t>DỤC THẤT</t>
  </si>
  <si>
    <t>HẢI THỦY DỤC</t>
  </si>
  <si>
    <t>MỤC ĐÍCH</t>
  </si>
  <si>
    <t>CỤ THỂ ĐÍCH</t>
  </si>
  <si>
    <t>ĐÍCH</t>
  </si>
  <si>
    <t>ĐÍCH XÁC</t>
  </si>
  <si>
    <t>Y SƯ</t>
  </si>
  <si>
    <t>GIÁO SƯ</t>
  </si>
  <si>
    <t>KỸ SƯ</t>
  </si>
  <si>
    <t>TƯƠNG ĐÀM</t>
  </si>
  <si>
    <t>HỘI ĐÀM</t>
  </si>
  <si>
    <t>NHŨNG ĐÀM</t>
  </si>
  <si>
    <t>CAN TÁO</t>
  </si>
  <si>
    <t>CỐT CHIẾT</t>
  </si>
  <si>
    <t>CHIẾT</t>
  </si>
  <si>
    <t>THƯỞNG</t>
  </si>
  <si>
    <t>THƯỞNG KIM</t>
  </si>
  <si>
    <t>THƯỞNG PHẨM</t>
  </si>
  <si>
    <t>THƯỞNG VỊ KỲ HẠN</t>
  </si>
  <si>
    <t>KIM KHỐ</t>
  </si>
  <si>
    <t>XA KHỐ</t>
  </si>
  <si>
    <t>LÃNH TÀNG KHỐ</t>
  </si>
  <si>
    <t>CHẾ TẠO</t>
  </si>
  <si>
    <t>CẢI TẠO</t>
  </si>
  <si>
    <t>TẠO</t>
  </si>
  <si>
    <t>PHÍ DỤNG</t>
  </si>
  <si>
    <t>PHÍ</t>
  </si>
  <si>
    <t>TIÊU PHÍ</t>
  </si>
  <si>
    <t>KHẢ</t>
  </si>
  <si>
    <t>BẤT KHẢ</t>
  </si>
  <si>
    <t>KHẢ QUYẾT</t>
  </si>
  <si>
    <t>MIỂU</t>
  </si>
  <si>
    <t>TỰ THÂN</t>
  </si>
  <si>
    <t>XUẤT THÂN</t>
  </si>
  <si>
    <t>THÂN THỂ</t>
  </si>
  <si>
    <t>THÂN TRƯỜNG</t>
  </si>
  <si>
    <t>TRUNG THÂN</t>
  </si>
  <si>
    <t>THÍCH THÂN</t>
  </si>
  <si>
    <t>TRIỆU THƯỢNG</t>
  </si>
  <si>
    <t>BÔI</t>
  </si>
  <si>
    <t>CAN BÔI</t>
  </si>
  <si>
    <t>PHÍ ĐẰNG</t>
  </si>
  <si>
    <t>PHẤN MẠT</t>
  </si>
  <si>
    <t>HOA PHẤN</t>
  </si>
  <si>
    <t>TIÊỂU MÌ PHẤN</t>
  </si>
  <si>
    <t>PHẤN</t>
  </si>
  <si>
    <t>NGUYỆT MẠT</t>
  </si>
  <si>
    <t>MẠT</t>
  </si>
  <si>
    <t>MẠT TỬ</t>
  </si>
  <si>
    <t>VINH DƯỠNG</t>
  </si>
  <si>
    <t>PHỒN VINH</t>
  </si>
  <si>
    <t>VINH</t>
  </si>
  <si>
    <t>MINH</t>
  </si>
  <si>
    <t>NỘ MINH</t>
  </si>
  <si>
    <t>PHỎNG VẤN</t>
  </si>
  <si>
    <t>PHỎNG</t>
  </si>
  <si>
    <t>HÔ</t>
  </si>
  <si>
    <t>HÔ XUẤT</t>
  </si>
  <si>
    <t>CẢNH QUAN</t>
  </si>
  <si>
    <t>CẢNH BỊ</t>
  </si>
  <si>
    <t>CẢNH SÁT</t>
  </si>
  <si>
    <t>CẢNH BÁO</t>
  </si>
  <si>
    <t>DỰ BÁO</t>
  </si>
  <si>
    <t>TÌNH BÁO</t>
  </si>
  <si>
    <t>ĐIỆN BÁO</t>
  </si>
  <si>
    <t>LÍ</t>
  </si>
  <si>
    <t>LÍ KHẨU</t>
  </si>
  <si>
    <t>LÍ THIẾT</t>
  </si>
  <si>
    <t>LÍ BIỂU</t>
  </si>
  <si>
    <t>GIAO SAI ĐIỂM</t>
  </si>
  <si>
    <t>SAI XUẤT NHÂN</t>
  </si>
  <si>
    <t>SAI</t>
  </si>
  <si>
    <t>NHÂN SAI CHỈ</t>
  </si>
  <si>
    <t>SAI BIỆT</t>
  </si>
  <si>
    <t>TIẾP TỤC</t>
  </si>
  <si>
    <t>KẾ TỤC</t>
  </si>
  <si>
    <t>TỤC</t>
  </si>
  <si>
    <t>THỦ TỤC</t>
  </si>
  <si>
    <t>TỪ THƯ</t>
  </si>
  <si>
    <t>TỪ ĐIỂN</t>
  </si>
  <si>
    <t>TỪ BIỂU</t>
  </si>
  <si>
    <t>TỪ</t>
  </si>
  <si>
    <t>HỌA DIỆN</t>
  </si>
  <si>
    <t>PHƯƠNG DIỆN</t>
  </si>
  <si>
    <t>CHÍNH DIỆN</t>
  </si>
  <si>
    <t>THAO TÁC</t>
  </si>
  <si>
    <t>THỂ THAO</t>
  </si>
  <si>
    <t>THỰC HÀNH</t>
  </si>
  <si>
    <t>THỰC NGHIỆM</t>
  </si>
  <si>
    <t>SỰ THỰC</t>
  </si>
  <si>
    <t>THỰC</t>
  </si>
  <si>
    <t>LIỆT</t>
  </si>
  <si>
    <t>HÀNH LIỆT</t>
  </si>
  <si>
    <t>LIỆT XA</t>
  </si>
  <si>
    <t>LIỆT ĐẢO</t>
  </si>
  <si>
    <t>KHÔ</t>
  </si>
  <si>
    <t>BẦN</t>
  </si>
  <si>
    <t>NHAM</t>
  </si>
  <si>
    <t>KHẤP</t>
  </si>
  <si>
    <t>TÁN</t>
  </si>
  <si>
    <t>XÚY</t>
  </si>
  <si>
    <t>NỘ</t>
  </si>
  <si>
    <t>TRÂN</t>
  </si>
  <si>
    <t>ĐẮC</t>
  </si>
  <si>
    <t>NẠP ĐẮC</t>
  </si>
  <si>
    <t>TÂM ĐẮC</t>
  </si>
  <si>
    <t>QUẢNG CÁO</t>
  </si>
  <si>
    <t>BÁO CÁO</t>
  </si>
  <si>
    <t>CẢNH CÁO</t>
  </si>
  <si>
    <t>CÁO</t>
  </si>
  <si>
    <t>THUẾ KIM</t>
  </si>
  <si>
    <t>TIÊU PHÍ THUẾ</t>
  </si>
  <si>
    <t>THUẾ QUAN</t>
  </si>
  <si>
    <t>KHÓA THUẾ</t>
  </si>
  <si>
    <t>ĐỊNH GIÁ</t>
  </si>
  <si>
    <t>VẬT GIÁ</t>
  </si>
  <si>
    <t>GIÁ CÁCH</t>
  </si>
  <si>
    <t>TÍNH CÁCH</t>
  </si>
  <si>
    <t>SIÊU</t>
  </si>
  <si>
    <t>SIÊU QUÁ</t>
  </si>
  <si>
    <t>BÌNH QUÂN</t>
  </si>
  <si>
    <t>QUÂN ĐẲNG</t>
  </si>
  <si>
    <t>QUÂN NHẤT</t>
  </si>
  <si>
    <t>NGOA</t>
  </si>
  <si>
    <t>NGOA HẠ</t>
  </si>
  <si>
    <t>TRƯỜNG NGOA</t>
  </si>
  <si>
    <t>VŨ NGOA</t>
  </si>
  <si>
    <t>ĐỀ CUNG</t>
  </si>
  <si>
    <t>TỬ CUNG</t>
  </si>
  <si>
    <t>ẤN TƯỢNG</t>
  </si>
  <si>
    <t>ĐỐI TƯỢNG</t>
  </si>
  <si>
    <t>TƯỢNG</t>
  </si>
  <si>
    <t>TỔ CHỨC</t>
  </si>
  <si>
    <t>PHIÊN TỔ</t>
  </si>
  <si>
    <t>TỔ HỢP</t>
  </si>
  <si>
    <t>GIÁ TRỊ</t>
  </si>
  <si>
    <t>SỐ TRỊ</t>
  </si>
  <si>
    <t>TRỊ ĐOẠN</t>
  </si>
  <si>
    <t>MỘ TẬP</t>
  </si>
  <si>
    <t>ỨNG MỘ</t>
  </si>
  <si>
    <t>MỘ KIM</t>
  </si>
  <si>
    <t>VÔ LIỆU</t>
  </si>
  <si>
    <t>HỮU VÔ</t>
  </si>
  <si>
    <t>VÔ SỰ</t>
  </si>
  <si>
    <t>VÔ</t>
  </si>
  <si>
    <t>CẬT</t>
  </si>
  <si>
    <t>PHỮU CẬT</t>
  </si>
  <si>
    <t>TƯƠNG CẬT</t>
  </si>
  <si>
    <t>MẠCH VƯỜN</t>
  </si>
  <si>
    <t>THUẦN TÚY</t>
  </si>
  <si>
    <t>THUẦN TÌNH</t>
  </si>
  <si>
    <t>ĐƠN THUẦN</t>
  </si>
  <si>
    <t>THUẦN MỄ TẠC</t>
  </si>
  <si>
    <t>TẠP THẢO</t>
  </si>
  <si>
    <t>TRỪ THẢO</t>
  </si>
  <si>
    <t>THẢO</t>
  </si>
  <si>
    <t>THẢO HOA</t>
  </si>
  <si>
    <t>THỰC DIÊM</t>
  </si>
  <si>
    <t>DIÊM</t>
  </si>
  <si>
    <t>CỐ ĐỊNH</t>
  </si>
  <si>
    <t>CỐ THỂ</t>
  </si>
  <si>
    <t>CỐ</t>
  </si>
  <si>
    <t>THỰC DIỄN</t>
  </si>
  <si>
    <t>DIỄN KỸ</t>
  </si>
  <si>
    <t>DIỄN TẬP</t>
  </si>
  <si>
    <t>DIỄN THUYẾT</t>
  </si>
  <si>
    <t>QUẢ TỬ</t>
  </si>
  <si>
    <t>HÒA QUẢ TỬ</t>
  </si>
  <si>
    <t>DƯƠNG QUẢ TỬ</t>
  </si>
  <si>
    <t>TẶNG VẬT</t>
  </si>
  <si>
    <t>TẶNG</t>
  </si>
  <si>
    <t>QUY TỈNH</t>
  </si>
  <si>
    <t>PHẢN TỈNH</t>
  </si>
  <si>
    <t>TỈNH</t>
  </si>
  <si>
    <t>TỈNH LƯỢC</t>
  </si>
  <si>
    <t>LIỄU THỪA</t>
  </si>
  <si>
    <t>THỪA NHẬN</t>
  </si>
  <si>
    <t>THỪA TRI</t>
  </si>
  <si>
    <t>THỪA</t>
  </si>
  <si>
    <t>TRIỂN LÃM HỘI</t>
  </si>
  <si>
    <t>TRIỂN THỊ</t>
  </si>
  <si>
    <t>TRIỂN</t>
  </si>
  <si>
    <t>PHÁT TRIỂN</t>
  </si>
  <si>
    <t>PHÁ CÁCH</t>
  </si>
  <si>
    <t>PHÁ SẢN</t>
  </si>
  <si>
    <t>PHÁ</t>
  </si>
  <si>
    <t>XỬ LÍ</t>
  </si>
  <si>
    <t>XỬ TRÍ</t>
  </si>
  <si>
    <t>XỬ PHÂN</t>
  </si>
  <si>
    <t>ÔN TUYỀN</t>
  </si>
  <si>
    <t>TUYỀN</t>
  </si>
  <si>
    <t>TÚC ĐỀ</t>
  </si>
  <si>
    <t>HẠ TÚC</t>
  </si>
  <si>
    <t>TÚC</t>
  </si>
  <si>
    <t>QUÝ TIẾT</t>
  </si>
  <si>
    <t>TỨ QUÝ</t>
  </si>
  <si>
    <t>ĐÔNG QUÝ</t>
  </si>
  <si>
    <t>PHONG TÁC</t>
  </si>
  <si>
    <t>PHONG</t>
  </si>
  <si>
    <t>PHONG PHÚ</t>
  </si>
  <si>
    <t>PHÚ SĨ SƠN</t>
  </si>
  <si>
    <t>PHÚ</t>
  </si>
  <si>
    <t>TỐNG NGHÊNH</t>
  </si>
  <si>
    <t>HOAN NGHÊNH</t>
  </si>
  <si>
    <t>NGHÊNH</t>
  </si>
  <si>
    <t>XUẤT NGHÊNH</t>
  </si>
  <si>
    <t>BẠC</t>
  </si>
  <si>
    <t>TÚC BẠC</t>
  </si>
  <si>
    <t>NHẬP CƯ</t>
  </si>
  <si>
    <t>CƯ GIAN</t>
  </si>
  <si>
    <t>CƯ</t>
  </si>
  <si>
    <t>TRÚC NIÊN</t>
  </si>
  <si>
    <t>KIẾN TRÚC</t>
  </si>
  <si>
    <t>TAM GIÁC</t>
  </si>
  <si>
    <t>GIÁC ĐỘ</t>
  </si>
  <si>
    <t>PHƯƠNG GIÁC</t>
  </si>
  <si>
    <t>GIÁC</t>
  </si>
  <si>
    <t>SINH ĐỒ</t>
  </si>
  <si>
    <t>ĐỒ BỘ</t>
  </si>
  <si>
    <t>ĐIỆP</t>
  </si>
  <si>
    <t>ÂU MỄ</t>
  </si>
  <si>
    <t>BÌNH MỄ</t>
  </si>
  <si>
    <t>TÂN MỄ</t>
  </si>
  <si>
    <t>MỄ</t>
  </si>
  <si>
    <t>GIẢI THUYẾT</t>
  </si>
  <si>
    <t>GIẢI QUYẾT</t>
  </si>
  <si>
    <t>GIẢI PHÓNG</t>
  </si>
  <si>
    <t>GIẢI TÁN</t>
  </si>
  <si>
    <t>GIẢI ƯỚC</t>
  </si>
  <si>
    <t>GIẢI</t>
  </si>
  <si>
    <t>BIÊN</t>
  </si>
  <si>
    <t>CHU BIÊN</t>
  </si>
  <si>
    <t>HẢI BIÊN</t>
  </si>
  <si>
    <t>CHẤN SÁT</t>
  </si>
  <si>
    <t>DỊCH SỞ</t>
  </si>
  <si>
    <t>DỊCH MỤC</t>
  </si>
  <si>
    <t>DỊCH GIẢ</t>
  </si>
  <si>
    <t>HIỆN DỊCH</t>
  </si>
  <si>
    <t>MỸ NHÂN</t>
  </si>
  <si>
    <t>MỸ</t>
  </si>
  <si>
    <t>MỸ THUẬT</t>
  </si>
  <si>
    <t>KỸ THUẬT</t>
  </si>
  <si>
    <t>THỦ THUẬT</t>
  </si>
  <si>
    <t>NGHỆ THUẬT</t>
  </si>
  <si>
    <t>TỰ</t>
  </si>
  <si>
    <t>TỰ VIỆN</t>
  </si>
  <si>
    <t>LOAN</t>
  </si>
  <si>
    <t>ĐẢO</t>
  </si>
  <si>
    <t>BÁN ĐẢO</t>
  </si>
  <si>
    <t>HẢI NGẠN</t>
  </si>
  <si>
    <t>LOAN NGẠN</t>
  </si>
  <si>
    <t>NGẠN</t>
  </si>
  <si>
    <t>XUYÊN NGẠN</t>
  </si>
  <si>
    <t>CÔNG VIÊN</t>
  </si>
  <si>
    <t>ĐỘNG VẬT VIÊN</t>
  </si>
  <si>
    <t>DU VIÊN ĐỊA</t>
  </si>
  <si>
    <t>VIÊN</t>
  </si>
  <si>
    <t>HỒ</t>
  </si>
  <si>
    <t>THÀNH</t>
  </si>
  <si>
    <t>KHÊ CỐC</t>
  </si>
  <si>
    <t>CỐC</t>
  </si>
  <si>
    <t>CỐC GIAN</t>
  </si>
  <si>
    <t>CỐC XUYÊN</t>
  </si>
  <si>
    <t>TÀI SẢN</t>
  </si>
  <si>
    <t>VĂN HÓA TÀI</t>
  </si>
  <si>
    <t>TÀI BỐ</t>
  </si>
  <si>
    <t>QUAN QUANG</t>
  </si>
  <si>
    <t>QUAN KHÁCH</t>
  </si>
  <si>
    <t>QUAN SÁT</t>
  </si>
  <si>
    <t>QUAN ÂM</t>
  </si>
  <si>
    <t>BẢO THẠCH</t>
  </si>
  <si>
    <t>BẢO VẬT QUÁN</t>
  </si>
  <si>
    <t>QUỐC BẢO</t>
  </si>
  <si>
    <t>BẢO VẬT</t>
  </si>
  <si>
    <t>PHẬT GIÁO</t>
  </si>
  <si>
    <t>PHẬT TƯỢNG</t>
  </si>
  <si>
    <t>PHẬT</t>
  </si>
  <si>
    <t>NHẬT PHẬT</t>
  </si>
  <si>
    <t>QUỐC VƯƠNG</t>
  </si>
  <si>
    <t>VƯƠNG TỬ</t>
  </si>
  <si>
    <t>VƯƠNG NỮ</t>
  </si>
  <si>
    <t>NỮ VƯƠNG</t>
  </si>
  <si>
    <t>ĐỒNG</t>
  </si>
  <si>
    <t>ĐỒNG TƯỢNG</t>
  </si>
  <si>
    <t>THÁP</t>
  </si>
  <si>
    <t>NGŨ TRỌNG THÁP</t>
  </si>
  <si>
    <t>HỘI</t>
  </si>
  <si>
    <t>HỘI CỤ</t>
  </si>
  <si>
    <t>HỘI HỌA</t>
  </si>
  <si>
    <t>LƯỢC</t>
  </si>
  <si>
    <t>LƯỢC LỊCH</t>
  </si>
  <si>
    <t>THUẬN</t>
  </si>
  <si>
    <t>THUẬN LỘ</t>
  </si>
  <si>
    <t>THUẬN PHIÊN</t>
  </si>
  <si>
    <t>THUẦN ĐIỀU</t>
  </si>
  <si>
    <t>XUẤT BẢN</t>
  </si>
  <si>
    <t>XUẤT BẢN XÃ</t>
  </si>
  <si>
    <t>BẢN HỌA</t>
  </si>
  <si>
    <t>CÔNG NGHỆ</t>
  </si>
  <si>
    <t>NGHỆ NĂNG</t>
  </si>
  <si>
    <t>VIÊN NGHỆ</t>
  </si>
  <si>
    <t>PHỨC CHẾ</t>
  </si>
  <si>
    <t>PHỨC TẠP</t>
  </si>
  <si>
    <t>PHỨC TẢ</t>
  </si>
  <si>
    <t>PHỨC SỐ</t>
  </si>
  <si>
    <t>SAN HÀNH VẬT</t>
  </si>
  <si>
    <t>TRIỀU SAN</t>
  </si>
  <si>
    <t>CHU SAN</t>
  </si>
  <si>
    <t>NGUYỆT SAN</t>
  </si>
  <si>
    <t>CAO TẦNG</t>
  </si>
  <si>
    <t>ĐÊ TẦNG</t>
  </si>
  <si>
    <t>NHẤT TẦNG</t>
  </si>
  <si>
    <t>THÚC</t>
  </si>
  <si>
    <t>HOA THÚC</t>
  </si>
  <si>
    <t>CAM</t>
  </si>
  <si>
    <t>CAM KHẨU</t>
  </si>
  <si>
    <t>TÂN</t>
  </si>
  <si>
    <t>TÂN KHẨU</t>
  </si>
  <si>
    <t>MÃNH</t>
  </si>
  <si>
    <t>ĐẠI MÃNH</t>
  </si>
  <si>
    <t>TIỂU MÃNH</t>
  </si>
  <si>
    <t>MỘC MIÊN</t>
  </si>
  <si>
    <t>CỰU QUÁN</t>
  </si>
  <si>
    <t>CỰU TÍNH</t>
  </si>
  <si>
    <t>PHỤC CỰU</t>
  </si>
  <si>
    <t>HẬU SINH LAO ĐỘNG TỈNH</t>
  </si>
  <si>
    <t>HẬU</t>
  </si>
  <si>
    <t>HẬU THIẾT</t>
  </si>
  <si>
    <t>HẬU THỦ</t>
  </si>
  <si>
    <t>BẠC THIẾT</t>
  </si>
  <si>
    <t>BẠC THỦ</t>
  </si>
  <si>
    <t>LẠP</t>
  </si>
  <si>
    <t>BẮC CỰC</t>
  </si>
  <si>
    <t>NAM CỰC</t>
  </si>
  <si>
    <t>TÍCH CỰC ĐÍCH</t>
  </si>
  <si>
    <t>TIÊU CỰC ĐÍCH</t>
  </si>
  <si>
    <t>CỰC</t>
  </si>
  <si>
    <t>CÁCH</t>
  </si>
  <si>
    <t>CÁCH CHẾ</t>
  </si>
  <si>
    <t>CẢI CÁCH</t>
  </si>
  <si>
    <t>CÁCH MỆNH</t>
  </si>
  <si>
    <t>KHỔ</t>
  </si>
  <si>
    <t>KHỐN</t>
  </si>
  <si>
    <t>PHU</t>
  </si>
  <si>
    <t>HIỆP</t>
  </si>
  <si>
    <t>QUẦN</t>
  </si>
  <si>
    <t>TỔ TIÊN</t>
  </si>
  <si>
    <t>NGUNG</t>
  </si>
  <si>
    <t>NGẪU SỐ</t>
  </si>
  <si>
    <t>CẦU NHÂN</t>
  </si>
  <si>
    <t>YÊU CẦU</t>
  </si>
  <si>
    <t>THỈNH CẦU THƯ</t>
  </si>
  <si>
    <t>GIẢN ĐƠN</t>
  </si>
  <si>
    <t>ĐƠN NGỮ</t>
  </si>
  <si>
    <t>ĐƠN VỊ</t>
  </si>
  <si>
    <t>ĐƠN</t>
  </si>
  <si>
    <t>HỨA KHẢ</t>
  </si>
  <si>
    <t>MIỄN HỨA</t>
  </si>
  <si>
    <t>HỨA</t>
  </si>
  <si>
    <t>CẤP LIỆU</t>
  </si>
  <si>
    <t>CHI CẤP</t>
  </si>
  <si>
    <t>CUNG CẤP</t>
  </si>
  <si>
    <t>NGUYỆT CẤP</t>
  </si>
  <si>
    <t>CHU CẤP</t>
  </si>
  <si>
    <t>NHẬT CẤP</t>
  </si>
  <si>
    <t>CẤP DỰ</t>
  </si>
  <si>
    <t>ỨNG</t>
  </si>
  <si>
    <t>NHẤT ỨNG</t>
  </si>
  <si>
    <t>ỨNG DỤNG</t>
  </si>
  <si>
    <t>KHÓA</t>
  </si>
  <si>
    <t>KHÓA TRƯỜNG</t>
  </si>
  <si>
    <t>NHẬT KHÓA</t>
  </si>
  <si>
    <t>KHÓA TRÌNH</t>
  </si>
  <si>
    <t>QUÁ TRÌNH</t>
  </si>
  <si>
    <t>TRÌNH ĐỘ</t>
  </si>
  <si>
    <t>NHẬT TRÌNH</t>
  </si>
  <si>
    <t>CHẾ ĐỘ</t>
  </si>
  <si>
    <t>CHẾ HẠN</t>
  </si>
  <si>
    <t>CHẾ TÁC</t>
  </si>
  <si>
    <t>THỂ CHẾ</t>
  </si>
  <si>
    <t>GIẢNG TỌA</t>
  </si>
  <si>
    <t>GIẢNG NGHĨA</t>
  </si>
  <si>
    <t>GIẢNG DIỄN</t>
  </si>
  <si>
    <t>GIẢNG SƯ</t>
  </si>
  <si>
    <t>SƠ CẤP</t>
  </si>
  <si>
    <t>TRUNG CẤP</t>
  </si>
  <si>
    <t>THƯỢNG CẤP</t>
  </si>
  <si>
    <t>CAO CẤP</t>
  </si>
  <si>
    <t>CƠ BẢN</t>
  </si>
  <si>
    <t>CƠ SỞ</t>
  </si>
  <si>
    <t>CƠ CHUẨN</t>
  </si>
  <si>
    <t>CƠ ĐỊA</t>
  </si>
  <si>
    <t>CHỈ ĐẠO</t>
  </si>
  <si>
    <t>ĐẠO NHẬP</t>
  </si>
  <si>
    <t>ĐẠO</t>
  </si>
  <si>
    <t>HIỆU ĐÌNH</t>
  </si>
  <si>
    <t>GIẢ ĐỊNH</t>
  </si>
  <si>
    <t>ĐÌNH</t>
  </si>
  <si>
    <t>GIÁO DỤC</t>
  </si>
  <si>
    <t>THỂ DỤC</t>
  </si>
  <si>
    <t>DỤC NHI</t>
  </si>
  <si>
    <t>MIÊU</t>
  </si>
  <si>
    <t>THÁM KIỂM</t>
  </si>
  <si>
    <t>THÁM</t>
  </si>
  <si>
    <t>HÔI</t>
  </si>
  <si>
    <t>HÔI SẮC</t>
  </si>
  <si>
    <t>HÔI MÃNH</t>
  </si>
  <si>
    <t>XA LUÂN</t>
  </si>
  <si>
    <t>CHỈ LUÂN</t>
  </si>
  <si>
    <t>THỦ LUÂN</t>
  </si>
  <si>
    <t>KIM VÃN</t>
  </si>
  <si>
    <t>VÃN NGỰ PHẠN</t>
  </si>
  <si>
    <t>MAI VÃN</t>
  </si>
  <si>
    <t>KỊCH</t>
  </si>
  <si>
    <t>KỊCH TRƯỜNG</t>
  </si>
  <si>
    <t>KỊCH ĐOÀN</t>
  </si>
  <si>
    <t>DIỄN KỊCH</t>
  </si>
  <si>
    <t>CÔNG DIỄN</t>
  </si>
  <si>
    <t>CÔNG CỘNG</t>
  </si>
  <si>
    <t>CÔNG VỤ VIÊN</t>
  </si>
  <si>
    <t>NHẬT BẢN VŨ DŨNG</t>
  </si>
  <si>
    <t>DŨNG</t>
  </si>
  <si>
    <t>CHỦNG LOẠI</t>
  </si>
  <si>
    <t>NHÂN CHỦNG</t>
  </si>
  <si>
    <t>TẠP CHỦNG</t>
  </si>
  <si>
    <t>CHỦNG</t>
  </si>
  <si>
    <t>THẤT ĐÍCH</t>
  </si>
  <si>
    <t>ĐỘ MỄ</t>
  </si>
  <si>
    <t>ĐỘ</t>
  </si>
  <si>
    <t>ĐỘ BIÊN</t>
  </si>
  <si>
    <t>THƯỢNG MÃ</t>
  </si>
  <si>
    <t>MÃ</t>
  </si>
  <si>
    <t>BỐI</t>
  </si>
  <si>
    <t>TỬU</t>
  </si>
  <si>
    <t>TỬU ỐC</t>
  </si>
  <si>
    <t>CƯ TỬU ỐC</t>
  </si>
  <si>
    <t>CHƯNG PHÁT</t>
  </si>
  <si>
    <t>THỦY CHƯNG KHÍ</t>
  </si>
  <si>
    <t>CHƯNG</t>
  </si>
  <si>
    <t>CHƯNG THỬ</t>
  </si>
  <si>
    <t>CAN VẬT</t>
  </si>
  <si>
    <t>TRÚC</t>
  </si>
  <si>
    <t>TRÚC TỬ</t>
  </si>
  <si>
    <t>ĐẠI CĂN</t>
  </si>
  <si>
    <t>CĂN</t>
  </si>
  <si>
    <t>ỐC CĂN</t>
  </si>
  <si>
    <t>TÀI LIỆU</t>
  </si>
  <si>
    <t>NGUYÊN TÀI</t>
  </si>
  <si>
    <t>TÀI CHẤT</t>
  </si>
  <si>
    <t>GIÁO TÀI</t>
  </si>
  <si>
    <t>THỰC VẬT</t>
  </si>
  <si>
    <t>THỰC MỘC</t>
  </si>
  <si>
    <t>ĐIỀN THỰC</t>
  </si>
  <si>
    <t>SA ĐƯỜNG</t>
  </si>
  <si>
    <t>SA MẠC</t>
  </si>
  <si>
    <t>SA</t>
  </si>
  <si>
    <t>NGƯU NHŨ</t>
  </si>
  <si>
    <t>NHŨ CHẾ PHẨM</t>
  </si>
  <si>
    <t>NHŨ NHI</t>
  </si>
  <si>
    <t>NHŨ</t>
  </si>
  <si>
    <t>HÀM</t>
  </si>
  <si>
    <t>THAN THỦY HÓA VẬT</t>
  </si>
  <si>
    <t>THẠCH THAN</t>
  </si>
  <si>
    <t>THAN</t>
  </si>
  <si>
    <t>CHI PHƯƠNG</t>
  </si>
  <si>
    <t>CHI CHẤT</t>
  </si>
  <si>
    <t>DU CHI</t>
  </si>
  <si>
    <t>PHONG ĐỒNG</t>
  </si>
  <si>
    <t>THỦY ĐỒNG</t>
  </si>
  <si>
    <t>TỐT NGHIỆP</t>
  </si>
  <si>
    <t>TỐT NGHIỆP CHỨNG MINH THƯ</t>
  </si>
  <si>
    <t>THÀNH TÍCH</t>
  </si>
  <si>
    <t>NGHIỆP TÍCH</t>
  </si>
  <si>
    <t>THỰC TÍCH</t>
  </si>
  <si>
    <t>LUẬN VĂN</t>
  </si>
  <si>
    <t>KẾT LUẬN</t>
  </si>
  <si>
    <t>LUẬN</t>
  </si>
  <si>
    <t>CHÍ VỌNG</t>
  </si>
  <si>
    <t>Ý CHÍ</t>
  </si>
  <si>
    <t>KÝ THUẬT</t>
  </si>
  <si>
    <t>KHẨU THUẬT</t>
  </si>
  <si>
    <t>TIỀN THUẬT</t>
  </si>
  <si>
    <t>THUẬT</t>
  </si>
  <si>
    <t>KẾT CẤU</t>
  </si>
  <si>
    <t>CẤU THÀNH</t>
  </si>
  <si>
    <t>CẤU NỘI</t>
  </si>
  <si>
    <t>CẤU</t>
  </si>
  <si>
    <t>TRÌ KHẮC</t>
  </si>
  <si>
    <t>TRÌ</t>
  </si>
  <si>
    <t>GIẢ DANH</t>
  </si>
  <si>
    <t>CHẤN GIẢ DANH</t>
  </si>
  <si>
    <t>GIẢ</t>
  </si>
  <si>
    <t>SÁCH</t>
  </si>
  <si>
    <t>SÁCH TỬ</t>
  </si>
  <si>
    <t>THẢI ĐIỂM</t>
  </si>
  <si>
    <t>THẢI DỤNG</t>
  </si>
  <si>
    <t>THẢI TẬP</t>
  </si>
  <si>
    <t>THẢI</t>
  </si>
  <si>
    <t>NỒNG ĐỘ</t>
  </si>
  <si>
    <t>NỒNG</t>
  </si>
  <si>
    <t>DUYÊN BÚT</t>
  </si>
  <si>
    <t>BÚT GIẢ</t>
  </si>
  <si>
    <t>BÚT KÝ</t>
  </si>
  <si>
    <t>BÚT</t>
  </si>
  <si>
    <t>HÀNG KHÔNG</t>
  </si>
  <si>
    <t>VẬN HÀNG</t>
  </si>
  <si>
    <t>KHUYẾT HÀNG</t>
  </si>
  <si>
    <t>LỤC</t>
  </si>
  <si>
    <t>TRƯỚC LỤC</t>
  </si>
  <si>
    <t>ĐẠI LỤC</t>
  </si>
  <si>
    <t>LỤC THƯỢNG</t>
  </si>
  <si>
    <t>TỔN</t>
  </si>
  <si>
    <t>TỔN THƯƠNG</t>
  </si>
  <si>
    <t/>
  </si>
  <si>
    <t>TỔN ĐẮC</t>
  </si>
  <si>
    <t>KHÍ HẬU</t>
  </si>
  <si>
    <t>THIÊN HẬU</t>
  </si>
  <si>
    <t>PHONG THUYỀN</t>
  </si>
  <si>
    <t>TẠO THUYỀN</t>
  </si>
  <si>
    <t>THUYỀN</t>
  </si>
  <si>
    <t>THUYỀN TIỆN</t>
  </si>
  <si>
    <t>HOÀN</t>
  </si>
  <si>
    <t>HỖN TẠP</t>
  </si>
  <si>
    <t>HỖN</t>
  </si>
  <si>
    <t>DỰ TƯỞNG</t>
  </si>
  <si>
    <t>CẢM TƯỞNG</t>
  </si>
  <si>
    <t>TƯỞNG TƯỢNG</t>
  </si>
  <si>
    <t>LÝ TƯỞNG</t>
  </si>
  <si>
    <t>SỰ CỐ</t>
  </si>
  <si>
    <t>CỐ CHƯỚNG</t>
  </si>
  <si>
    <t>CỐ HƯƠNG</t>
  </si>
  <si>
    <t>HỖN LOẠN</t>
  </si>
  <si>
    <t>LOẠN BẠO</t>
  </si>
  <si>
    <t>LOẠN</t>
  </si>
  <si>
    <t>VẬN HÀ</t>
  </si>
  <si>
    <t>HÀ XUYÊN</t>
  </si>
  <si>
    <t>HÀ</t>
  </si>
  <si>
    <t>DU XUẤT</t>
  </si>
  <si>
    <t>DU NHẬP</t>
  </si>
  <si>
    <t>DU HUYẾT</t>
  </si>
  <si>
    <t>DU TỐNG</t>
  </si>
  <si>
    <t>SUẤT</t>
  </si>
  <si>
    <t>LỢI SUẤT</t>
  </si>
  <si>
    <t>XÁC SUẤT</t>
  </si>
  <si>
    <t>NĂNG SUẤT</t>
  </si>
  <si>
    <t>SUẤT TRỰC</t>
  </si>
  <si>
    <t>VŨ TRỤ</t>
  </si>
  <si>
    <t>VŨ GIẢ CUNG</t>
  </si>
  <si>
    <t>HỘ</t>
  </si>
  <si>
    <t>NHẤT HỘ KIẾN</t>
  </si>
  <si>
    <t>VŨ HỘ</t>
  </si>
  <si>
    <t>THỦY HỘ</t>
  </si>
  <si>
    <t>TÌNH THIÊN</t>
  </si>
  <si>
    <t>KHOÁI TÌNH</t>
  </si>
  <si>
    <t>TỐ TÌNH</t>
  </si>
  <si>
    <t>ĐÀM</t>
  </si>
  <si>
    <t>TÍCH TUYẾT</t>
  </si>
  <si>
    <t>XÚY TUYẾT</t>
  </si>
  <si>
    <t>TUYẾT</t>
  </si>
  <si>
    <t>ĐẠI TUYẾT</t>
  </si>
  <si>
    <t>TRI TUỆ</t>
  </si>
  <si>
    <t>TRI HUỆ</t>
  </si>
  <si>
    <t>HUỆ</t>
  </si>
  <si>
    <t>THÁI DƯƠNG</t>
  </si>
  <si>
    <t>DƯƠNG KHÍ</t>
  </si>
  <si>
    <t>VÂN</t>
  </si>
  <si>
    <t>VŨ VÂN</t>
  </si>
  <si>
    <t>NGƯ THUYỀN</t>
  </si>
  <si>
    <t>NGƯ SƯ</t>
  </si>
  <si>
    <t>HẢI ĐẾ</t>
  </si>
  <si>
    <t>KHOÁNG SAN</t>
  </si>
  <si>
    <t>THÁN KHOÁNG</t>
  </si>
  <si>
    <t>BỈ</t>
  </si>
  <si>
    <t>BỈ NGẠN</t>
  </si>
  <si>
    <t>BỈ NỮ</t>
  </si>
  <si>
    <t>THỦY TÍCH,TRÍCH</t>
  </si>
  <si>
    <t>VĨ ĐẠI</t>
  </si>
  <si>
    <t>VĨ</t>
  </si>
  <si>
    <t>QUY TẮC</t>
  </si>
  <si>
    <t>TRẮC ĐỊNH</t>
  </si>
  <si>
    <t>THỤ NGHIỆP</t>
  </si>
  <si>
    <t>LINH HẠ</t>
  </si>
  <si>
    <t>BẢN CHÂU</t>
  </si>
  <si>
    <t>CHÂU</t>
  </si>
  <si>
    <t>ĐIỆN BA</t>
  </si>
  <si>
    <t>BA</t>
  </si>
  <si>
    <t>TÂN BA</t>
  </si>
  <si>
    <t>CƯỜNG ĐẠO</t>
  </si>
  <si>
    <t>ĐẠO NAN</t>
  </si>
  <si>
    <t>ĐÀO TẨU</t>
  </si>
  <si>
    <t>ĐÀO</t>
  </si>
  <si>
    <t>NGHI VẤN</t>
  </si>
  <si>
    <t>DUNG NGHI</t>
  </si>
  <si>
    <t>NGHI</t>
  </si>
  <si>
    <t>ĐÃI BỘ</t>
  </si>
  <si>
    <t>BỘ</t>
  </si>
  <si>
    <t>TUYỆT ĐỐI</t>
  </si>
  <si>
    <t>TUYỆT</t>
  </si>
  <si>
    <t>CHÍNH ĐẢNG</t>
  </si>
  <si>
    <t>ĐẢNG</t>
  </si>
  <si>
    <t>DỰ ĐẢNG</t>
  </si>
  <si>
    <t>DÃ ĐẢNG</t>
  </si>
  <si>
    <t>HẬU BỔ (XÃ)</t>
  </si>
  <si>
    <t>BỔ TÚC</t>
  </si>
  <si>
    <t>BỔ TRỢ</t>
  </si>
  <si>
    <t>BỔ</t>
  </si>
  <si>
    <t>ĐỒNG THOẠI</t>
  </si>
  <si>
    <t>BỘC PHÁT</t>
  </si>
  <si>
    <t>BỘC TẨU</t>
  </si>
  <si>
    <t>LOAN BẠO</t>
  </si>
  <si>
    <t>BẠO</t>
  </si>
  <si>
    <t>TỬ VONG</t>
  </si>
  <si>
    <t>TỘI</t>
  </si>
  <si>
    <t>VÔ TỘI</t>
  </si>
  <si>
    <t>HỮU TỘI</t>
  </si>
  <si>
    <t>ĐIỂN HÌNH ĐÍCH</t>
  </si>
  <si>
    <t>ĐẠI HÌNH</t>
  </si>
  <si>
    <t>ÂU CHÂU</t>
  </si>
  <si>
    <t>KHỔ LAO</t>
  </si>
  <si>
    <t>KHỔ LAO DẠNG</t>
  </si>
  <si>
    <t>TRIỆU</t>
  </si>
  <si>
    <t>MẬU DỊCH</t>
  </si>
  <si>
    <t>DUNG DỊCH</t>
  </si>
  <si>
    <t>AN DỊCH</t>
  </si>
  <si>
    <t>DỊCH</t>
  </si>
  <si>
    <t>NÔNG NGHIỆP</t>
  </si>
  <si>
    <t>NÔNG GIA</t>
  </si>
  <si>
    <t>NÔNG SẢN VẬT</t>
  </si>
  <si>
    <t>MỆNH</t>
  </si>
  <si>
    <t>SINH MỆNH</t>
  </si>
  <si>
    <t>NHẤT SINH HUYỀN MỆNH</t>
  </si>
  <si>
    <t>MỆNH LỆNH</t>
  </si>
  <si>
    <t>BỊ HẠI</t>
  </si>
  <si>
    <t>BỊ HẠI GIẢ</t>
  </si>
  <si>
    <t>BỊ CÁO</t>
  </si>
  <si>
    <t>HẠI</t>
  </si>
  <si>
    <t>CÔNG HẠI</t>
  </si>
  <si>
    <t>THỦY HẠI</t>
  </si>
  <si>
    <t>SÁT HẠI</t>
  </si>
  <si>
    <t>QUYỀN LỢI</t>
  </si>
  <si>
    <t>NHÂN QUYỀN</t>
  </si>
  <si>
    <t>QUYỀN</t>
  </si>
  <si>
    <t>ỨC</t>
  </si>
  <si>
    <t>TINH TỌA</t>
  </si>
  <si>
    <t>TINH</t>
  </si>
  <si>
    <t>TINH ẤN</t>
  </si>
  <si>
    <t>VŨ, VÕ</t>
  </si>
  <si>
    <t>VŨ LỰC</t>
  </si>
  <si>
    <t>VŨ SĨ</t>
  </si>
  <si>
    <t>CỰ ĐẠI</t>
  </si>
  <si>
    <t>CỰ NGẠCH</t>
  </si>
  <si>
    <t>CẠNH MÃ</t>
  </si>
  <si>
    <t>CẠNH</t>
  </si>
  <si>
    <t>THẤT BẠI</t>
  </si>
  <si>
    <t>LIÊN BẠI</t>
  </si>
  <si>
    <t>BẠI</t>
  </si>
  <si>
    <t>NGHỊCH</t>
  </si>
  <si>
    <t>NGHỊCH CHUYỂN</t>
  </si>
  <si>
    <t>ƯU THẮNG</t>
  </si>
  <si>
    <t>THẮNG PHỤ</t>
  </si>
  <si>
    <t>THẮNG BẠI</t>
  </si>
  <si>
    <t>THẮNG</t>
  </si>
  <si>
    <t>ĐẦU THỦ</t>
  </si>
  <si>
    <t>ĐẦU THƯ</t>
  </si>
  <si>
    <t>ĐẦU TƯ</t>
  </si>
  <si>
    <t>ĐẦU</t>
  </si>
  <si>
    <t>QUÂN ĐỘI</t>
  </si>
  <si>
    <t>BINH SĨ</t>
  </si>
  <si>
    <t>BINH</t>
  </si>
  <si>
    <t>BINH ĐỘI</t>
  </si>
  <si>
    <t>SƯU TRA</t>
  </si>
  <si>
    <t>SƯU</t>
  </si>
  <si>
    <t>CHUYỂN ĐẢO</t>
  </si>
  <si>
    <t>DIỆN ĐẢO</t>
  </si>
  <si>
    <t>CỐT</t>
  </si>
  <si>
    <t>PHƯƠNG CHÂM</t>
  </si>
  <si>
    <t>CHÂM LỘ</t>
  </si>
  <si>
    <t>CHÂM</t>
  </si>
  <si>
    <t>CHÂM KIM</t>
  </si>
  <si>
    <t>KHIẾU</t>
  </si>
  <si>
    <t>ĐẦU NÃO</t>
  </si>
  <si>
    <t>THỦ NÃO</t>
  </si>
  <si>
    <t>BÃO</t>
  </si>
  <si>
    <t>SONG PHƯƠNG</t>
  </si>
  <si>
    <t>SONG TỬ</t>
  </si>
  <si>
    <t>TÔN TRỌNG</t>
  </si>
  <si>
    <t>TÔN KÍNH</t>
  </si>
  <si>
    <t>CỐ DỤNG</t>
  </si>
  <si>
    <t>GIẢI CỐ</t>
  </si>
  <si>
    <t>ĐIỀU KIỆN</t>
  </si>
  <si>
    <t>ĐIỀU ƯỚC</t>
  </si>
  <si>
    <t>CẢI THIỆN</t>
  </si>
  <si>
    <t>THIỆN ÁC</t>
  </si>
  <si>
    <t>THÂN THIỆN</t>
  </si>
  <si>
    <t>PHÁP LUẬT</t>
  </si>
  <si>
    <t>QUY LUẬT</t>
  </si>
  <si>
    <t>TÌNH THẾ</t>
  </si>
  <si>
    <t>ĐẠI THẾ</t>
  </si>
  <si>
    <t>TƯ THẾ</t>
  </si>
  <si>
    <t>THẾ</t>
  </si>
  <si>
    <t>HOANG</t>
  </si>
  <si>
    <t>CANH ĐỊA</t>
  </si>
  <si>
    <t>THỂ CANH ĐỊA</t>
  </si>
  <si>
    <t>CANH</t>
  </si>
  <si>
    <t>PHONG CẢNH</t>
  </si>
  <si>
    <t>QUANG CẢNH</t>
  </si>
  <si>
    <t>CẢNH KHÍ</t>
  </si>
  <si>
    <t>CẢNH SẮC</t>
  </si>
  <si>
    <t>QUẬT</t>
  </si>
  <si>
    <t>QUẬT PHẢN</t>
  </si>
  <si>
    <t>PHÊ PHÁN</t>
  </si>
  <si>
    <t>PHÊ BÌNH</t>
  </si>
  <si>
    <t>PHÁN ĐOẠN</t>
  </si>
  <si>
    <t>BÌNH PHÁN</t>
  </si>
  <si>
    <t>TÀI PHÁN</t>
  </si>
  <si>
    <t>ĐẠI THẦN</t>
  </si>
  <si>
    <t>TỐNG LÝ ĐẠI THẦN</t>
  </si>
  <si>
    <t>NGOẠI VỤ ĐẠI THẦN</t>
  </si>
  <si>
    <t>HIỀN MINH</t>
  </si>
  <si>
    <t>HIỀN</t>
  </si>
  <si>
    <t>DŨNG KHÍ</t>
  </si>
  <si>
    <t>KÍNH Ý</t>
  </si>
  <si>
    <t>KÍNH NGỮ</t>
  </si>
  <si>
    <t>KÍNH</t>
  </si>
  <si>
    <t>BÌNH GIÁ</t>
  </si>
  <si>
    <t>BÌNH LUẬN</t>
  </si>
  <si>
    <t>TỰ NHANH HỌA</t>
  </si>
  <si>
    <t>PHẠM NHÂN</t>
  </si>
  <si>
    <t>PHẠM TỘI</t>
  </si>
  <si>
    <t>PHẠM</t>
  </si>
  <si>
    <t>TỬ TÔN</t>
  </si>
  <si>
    <t>TÔN</t>
  </si>
  <si>
    <t>NƯƠNG</t>
  </si>
  <si>
    <t>TÔN NƯƠNG</t>
  </si>
  <si>
    <t>CẢM GIÁC</t>
  </si>
  <si>
    <t>MỤC GIÁC THỜI KẾ</t>
  </si>
  <si>
    <t>MẠO TỬ</t>
  </si>
  <si>
    <t>HOÀN CẢNH</t>
  </si>
  <si>
    <t>HOÀN TRẠNG TUYẾN</t>
  </si>
  <si>
    <t>CẢNH GIỚI</t>
  </si>
  <si>
    <t>QUỐC CẢNH</t>
  </si>
  <si>
    <t>CẢNH</t>
  </si>
  <si>
    <t>HUYỆN CẢNH</t>
  </si>
  <si>
    <t>TIÊU GIẢM</t>
  </si>
  <si>
    <t>TĂNG GIẢM</t>
  </si>
  <si>
    <t>GIA GIẢM</t>
  </si>
  <si>
    <t>GIẢM</t>
  </si>
  <si>
    <t>VỤ LỰC</t>
  </si>
  <si>
    <t>SẢNH</t>
  </si>
  <si>
    <t>HUYỆN SẢNH</t>
  </si>
  <si>
    <t>XÃ HỘI BẢO HIỂM SẢNH</t>
  </si>
  <si>
    <t>TRƯỞNG QUAN</t>
  </si>
  <si>
    <t>ĐỘC TỰ</t>
  </si>
  <si>
    <t>ĐỘC THÂN</t>
  </si>
  <si>
    <t>NHẬT ĐỘC</t>
  </si>
  <si>
    <t>ĐỘC NGÔN</t>
  </si>
  <si>
    <t>CẠNH KỸ</t>
  </si>
  <si>
    <t>KỸ</t>
  </si>
  <si>
    <t>TÀI CHÍNH</t>
  </si>
  <si>
    <t>CHÍNH PHỦ</t>
  </si>
  <si>
    <t>TRẠNG HUỐNG</t>
  </si>
  <si>
    <t>BẤT HUỐNG</t>
  </si>
  <si>
    <t>OẢN LỰC</t>
  </si>
  <si>
    <t>OẢN</t>
  </si>
  <si>
    <t>OẢN TIỀN</t>
  </si>
  <si>
    <t>THƯỢNG THĂNG</t>
  </si>
  <si>
    <t>THĂNG</t>
  </si>
  <si>
    <t>ĐẠI PHÚC</t>
  </si>
  <si>
    <t>TRỨ GIÁ</t>
  </si>
  <si>
    <t>TRỨ</t>
  </si>
  <si>
    <t>CHIẾM, CHIÊM</t>
  </si>
  <si>
    <t>TỈ</t>
  </si>
  <si>
    <t>TỈ GIÁC</t>
  </si>
  <si>
    <t>TỈ GIÁC ĐÍCH</t>
  </si>
  <si>
    <t>BÌNH NIÊN TỊNH</t>
  </si>
  <si>
    <t>TỊNH</t>
  </si>
  <si>
    <t>TỊNH MỘC</t>
  </si>
  <si>
    <t>json</t>
    <phoneticPr fontId="2"/>
  </si>
  <si>
    <t>HAN VIET</t>
    <phoneticPr fontId="2"/>
  </si>
  <si>
    <t>今年は何年。2006年平成18年だよ</t>
  </si>
  <si>
    <t>1 Năm nay là năm bao nhiêu?  Năm 2006. Năm Bình Thành thứ 18</t>
  </si>
  <si>
    <t>それは何ですか。デジカメです</t>
  </si>
  <si>
    <t>2 đó là cái gì, máy ảnh kỹ thuật số</t>
  </si>
  <si>
    <t>どんな映画を見ますか。コメディーを良く見ますね</t>
  </si>
  <si>
    <t>3 Anh xem lại phim gì? Tôi thường xem phim hài</t>
  </si>
  <si>
    <t>黄色と赤の花をください。はい、黄色と赤ですね</t>
  </si>
  <si>
    <t>4 Cho tôi hoa màu vàng và màu đỏ. Vâng, màu vàng và đỏ phải không ạ?</t>
  </si>
  <si>
    <t>今日は暑いですね。ええ、本当に</t>
  </si>
  <si>
    <t>5 Hôm nay nóng thật. Vâng đúng vậy.</t>
  </si>
  <si>
    <t>どうぞ。あ、どうもすみません、いただきます</t>
  </si>
  <si>
    <t>6 xin mời anh. Ồ, cảm ơn chị, tôi xin phép</t>
  </si>
  <si>
    <t>いつ日本に来たんですか。2ヶ月くらい前です</t>
  </si>
  <si>
    <t>7 Anh tới Nhật từ bao giờ. Khoảng 2 tháng trước</t>
  </si>
  <si>
    <t>学校の電話番号、分かりますか。えとね、03-3205-13</t>
  </si>
  <si>
    <t>8 anh có biết số điện thoại của trường không. Ờ, 03-3205-13</t>
  </si>
  <si>
    <t>ビデオレンタルはいくらですか。一泊350円です</t>
  </si>
  <si>
    <t>9 Thuê băng video bao nhiêu tiền ạ. 350 yên một đêm</t>
  </si>
  <si>
    <t>あれ、山田さん、どこ行くの。ちょっとそこまで</t>
  </si>
  <si>
    <t>10  ơ, anh yamada, anh đi đâu vậy. Tôi ra đây một chút</t>
  </si>
  <si>
    <t>あの、すみません、次の電車は何時に来ますか。あ、今の電車が終電です</t>
  </si>
  <si>
    <t>11 xin lỗi, chuyến tàu tiếp theo sẽ đến lúc mấy giờ ạ? Chuyến vừa rồi là chuyến cuối rồi</t>
  </si>
  <si>
    <t>終電。ええ、電車は明日の朝まで来ません</t>
  </si>
  <si>
    <t>12 chuyến cuối? Vâng. Không có chuyến nào cho đến ngày mai</t>
  </si>
  <si>
    <t>10月15日です。え、私は17日です、近いですね</t>
  </si>
  <si>
    <t>13 tháng10,ngày15。Ồ, tôi ngày 17 đấy, gần nhau nhỉ! (sinh nhật khi nào)</t>
  </si>
  <si>
    <t>この辺に、駅、ありますか。ええすぐそこです</t>
  </si>
  <si>
    <t>14 Có nhà ga ở khu vực này không ạ.? Có. Ngay đằng kia</t>
  </si>
  <si>
    <t>サラさんは字がきれいですね。どれ、見せて、あ、本当だ</t>
  </si>
  <si>
    <t>15 Chữ Sara đẹp thật đấy! Đâu? Cho tớ xem nào. Ừ, đúng thế</t>
  </si>
  <si>
    <t>え、アイス、寒くないですか。ええ、美味しいですよ</t>
  </si>
  <si>
    <t>16 hả, kem á? Không lạnh sao? Không, ngon lắm!</t>
  </si>
  <si>
    <t>これは何ですか。これ、あ、これ、お好み焼き</t>
  </si>
  <si>
    <t>17 đây là gì vậy. Đây á, à, đây là okonomiyaki</t>
  </si>
  <si>
    <t>あ、うまかった。本当美味しかったね</t>
  </si>
  <si>
    <t>18 ôi, ngon thật. Đúng vậy, ngon thật nhỉ</t>
  </si>
  <si>
    <t>あ、お腹一杯。私も</t>
  </si>
  <si>
    <t>19 chà, tôi no quá. Tôi cũng vậy</t>
  </si>
  <si>
    <t>ご馳走様でした、とっても美味しかったです。いいえ、どういたしまして</t>
  </si>
  <si>
    <t>20 cảm ơn chị vì bữa ăn, rất ngon. Không, không có gì</t>
  </si>
  <si>
    <t>デザート食べますか。いいですね</t>
  </si>
  <si>
    <t>21 chị có ăn tráng miệng không. Thật tuyệt</t>
  </si>
  <si>
    <t>たくさん食べてくださいね。はい、いただきます</t>
  </si>
  <si>
    <t>22 chị ăn nhiều vào nhé. Vâng cảm ơn anh</t>
  </si>
  <si>
    <t>この店、サービスもいいし、料理も美味しいし。そうだね、また来たいね</t>
  </si>
  <si>
    <t>23  cửa hàng này phục vụ tốt, thức ăn cũng ngon nữa. Đúng vậy, lần sau tôi lại muốn tới nữa</t>
  </si>
  <si>
    <t>この店、どうだった。うん料理はいいけど、サービスがちょっとね</t>
  </si>
  <si>
    <t>24 cửa hàng này thế nào?. Ừm, đồ ăn thì ngon nhưng phục vụ không được tốt lắm</t>
  </si>
  <si>
    <t>これも美味しいよ、あ、それからこれも。本当だ、美味しそう</t>
  </si>
  <si>
    <t>25 món này cũng ngon lắm. Á, cả món này nữa. Đúng thế thật, trông ngon quá</t>
  </si>
  <si>
    <t>これ、美味しいよ、ちょっと食べてみる。うん、ありがとう</t>
  </si>
  <si>
    <t>26  món này ngon lắm. Cậu ăn thử một chút không? Có cảm ơn cậu</t>
  </si>
  <si>
    <t>豚肉はちょっと。あ、そうなんだ</t>
  </si>
  <si>
    <t>27 tôi không ăn được thịt lợn. À, đúng rồi</t>
  </si>
  <si>
    <t>どこ行くの。ちょっとそこまで</t>
  </si>
  <si>
    <t>28 cậu đi đâu vậy. Tôi ra đây một chút</t>
  </si>
  <si>
    <t>どこ行くの。ちょっと、コンビニにお弁当を買いに</t>
  </si>
  <si>
    <t>29 cậu đi đâu vậy? Tôi đến cửa hàng 24h mua cơm hộp</t>
  </si>
  <si>
    <t>一緒にお昼食べない。うんいいね、何食べたい</t>
  </si>
  <si>
    <t>30  chúng ta cùng ăn trưa nhé? Ừm, ý hay đấy, anh muốn ăn gì</t>
  </si>
  <si>
    <t>一緒にお昼食べない。あ、ごめん、もう食べちゃった</t>
  </si>
  <si>
    <t>31 chúng ta cùng ăn trưa nhé? Á, xin lỗi, em ăn mất rồi.</t>
  </si>
  <si>
    <t>ね、一緒にお昼食べない。あ、ちょっと待って、食べる前に友達に電話したいんだ</t>
  </si>
  <si>
    <t>32 này, chúng ta cùng ăn trưa nhé? À, chờ chút, em muốn gọi cho bạn trước khi ăn.</t>
  </si>
  <si>
    <t>ね、何か書く物ある。え、ペン、それとも紙</t>
  </si>
  <si>
    <t>33 này, cậu có gì để viết không. À, bút á? hay giấy</t>
  </si>
  <si>
    <t>あ、飲みすぎた、ちょっと、酔っぱらったよ。うん、眠くなってきた</t>
  </si>
  <si>
    <t>34 ôi, tôi uống nhiều quá!tôi hơi say rồi. Ừm, tôi thấy buồn ngủ rồi.</t>
  </si>
  <si>
    <t>山田さん、お何歳ですか。え、秘密です、聞かないで</t>
  </si>
  <si>
    <t>35 chị yamada bao nhiêu tuổi. Ấy, bí mật, đừng có hỏi</t>
  </si>
  <si>
    <t>この漢字の読み方教えて。うん、わかんないな、他の人に聞いて</t>
  </si>
  <si>
    <t>36 chỉ cho tôi cách đọc chữ hán này với. Ừm, tôi không biết đâu, cậu hỏi người khác đi</t>
  </si>
  <si>
    <t>はい、もしもし。危ないよ、運転しながらは</t>
  </si>
  <si>
    <t>37 alo. Vừa lái xe vừa gọi đện là nguy hiểm đó</t>
  </si>
  <si>
    <t>昨日、暑かったね。本当、暑くて暑くて、寝られなかったよ</t>
  </si>
  <si>
    <t>38 hôm qua nóng thật đấy. Đúng thế, nóng ơi là nóng, em chẳng thể ngủ được</t>
  </si>
  <si>
    <t>田中さんの彼女ってどの人ですか。ほら、あそこで電話してる人</t>
  </si>
  <si>
    <t>39 bạn gái anh Tanaka là người nào vậy. Đấy, người đang gọi điện thoại đằng kia</t>
  </si>
  <si>
    <t>今夜飲みに行きませんか。いいですね、行きましょう</t>
  </si>
  <si>
    <t>40 tối nay chúng ta đi uống đi. Ý hay đấy, đi thôi</t>
  </si>
  <si>
    <t>ね、パンを食べるの「を」って、パソコンでどう書くんですか。WOですよ</t>
  </si>
  <si>
    <t>41  này, đánh を trong câu "pan wo taberu" trên máy tính thế nào vậy/ ĐÁnh WO</t>
  </si>
  <si>
    <t>おれ、あんまり食べないね。うん、今日はお腹の調子があまり良くないんです</t>
  </si>
  <si>
    <t>42 ơ, em không ăn mấy nhỉ. |Ừm hôm nay bụng em không được tốt lắm</t>
  </si>
  <si>
    <t>あ、新しい言葉がたくさんある。本当、頭が変になりそう</t>
  </si>
  <si>
    <t>43 ôi nhiều từ mới quá. Đúng vậy, đầu tớ sắp vỡ tung rồi.</t>
  </si>
  <si>
    <t>随分涼しくなりましたね。そうですね</t>
  </si>
  <si>
    <t>44 trời mát hơn rồi nhỉ. Đúng thế</t>
  </si>
  <si>
    <t>あれ、個々携帯使えないんだ。うん、地下だからね</t>
  </si>
  <si>
    <t>45 ơ, tôi không đùng di động ở đây được. Ừ, vì dưới lòng đất mà</t>
  </si>
  <si>
    <t>日本に来てどれぐらいになりますか。2年半になります</t>
  </si>
  <si>
    <t>46 chị đến Nhật được bao lâu rồi,. Được 2 năm rưỡi</t>
  </si>
  <si>
    <t>山田さんはどちらにお住いですか。この近所に住んでいます、すぐそこです</t>
  </si>
  <si>
    <t>47 chị yamada, chị sống ở đâu vậy. Tôi sống gần đây, ở ngay kia</t>
  </si>
  <si>
    <t>日本語すごいね,上手になったね。いや、だんだん難しくなってきました</t>
  </si>
  <si>
    <t>48 tiếng Nhật của cậu tốt thật đấy, cậu giỏi hơn rồi. Không đâu, càng ngày càng khó</t>
  </si>
  <si>
    <t>日本語の辞書が欲しいんだ。へ、先生に聞いてから買いに行ったら</t>
  </si>
  <si>
    <t>49 tôi muốn có từ điến tiếng Nhật. Ồ, vậy thì sao cậu không hỏi thầy giáo rồi đi mua.</t>
  </si>
  <si>
    <t>まだ寒い。うん、このストーブ、付いてますか</t>
  </si>
  <si>
    <t>50 em vẫn lạnh à. Vâng, máy lò sưởi này đang bật ạ</t>
  </si>
  <si>
    <t>この辺は春になると、桜がきれいでしょうね。ええ、見事ですよ</t>
  </si>
  <si>
    <t>51 khu vực này, chắc đến mùa xuân là hoa anh đào đẹp lắm nhỉ. Ừ, đẹp lắm</t>
  </si>
  <si>
    <t>大阪に行ったら、知らない日本語をたくさん聞きました。あ、それは方言ですよ、場所によって、言葉が違うんです</t>
  </si>
  <si>
    <t>52 khi đến Osaka, tôi nghe được nhiều câu tiếng Nhật lạ. À, đó là phương ngữ, tùy địa phương mà từ khác hẳn</t>
  </si>
  <si>
    <t>わ、この携帯、テレビが見られるんだ。うん、そうなんだ、あんまり使わないけどね</t>
  </si>
  <si>
    <t>53  oa, có thể xem TV trên điện thoại di động này cơ à. Ừ đúng thế, tuy tôi không sử dụng tính năng này mấy</t>
  </si>
  <si>
    <t>あまり飲みませんね。ええ、私、お酒、弱いんです</t>
  </si>
  <si>
    <t>54 cậu không uống mấy nhỉ. Vâng, tửu lượng tôi kém lắm</t>
  </si>
  <si>
    <t>個々は勉強するところですから、寝る人は別の部屋へ行ってください。わかりました</t>
  </si>
  <si>
    <t>55 đây là nơi học tập nên người ngủ hãy sang phòng khác/ Em biết rồi</t>
  </si>
  <si>
    <t>あれ、メガネ、どこ行ったかな。ん、メガネ、どっかで見たよ</t>
  </si>
  <si>
    <t>56 ơ, kính của anh,..đâu rồi nhỉ. ./ hứ,kính á, em đã nhìn thấy ở đâu đó thì phải</t>
  </si>
  <si>
    <t>あれ、もう食べないの。うん、さっき軽く食べちゃったんだ</t>
  </si>
  <si>
    <t>57 ơ,em không ăn nữa. Ừ lúc này em ăn nhẹ rồi.</t>
  </si>
  <si>
    <t>いつも、日曜日何をしているの。うん、テレビ見たりマンガ読んだり、ゴロゴロしてるよ</t>
  </si>
  <si>
    <t>58 chủ nhật cậu thường làm gì. Hừm , tôi xem TV, đọc truyện tranh...thư dãn thôi</t>
  </si>
  <si>
    <t>ね、このシーディーなんでこんなに安いんだろう。うん、何でだろうね、偽物かもね</t>
  </si>
  <si>
    <t>59 này, sao đĩa CD này lại rẻ thế. Ừ, tại sao nhỉ, có khi là đồ giả cũng nên</t>
  </si>
  <si>
    <t>夏休みはどうするの。1人で中国に行くつもりです</t>
  </si>
  <si>
    <t>60 nghỉ hè em định làm gì. Em định đi Trung Quốc</t>
  </si>
  <si>
    <t>日本の生活はどう、もう慣れた。ええ、生の物も食べられるようになりました</t>
  </si>
  <si>
    <t>61 cuộc sống ở Nhật thế nào, đã quen chưa. Rồi ạ, em cũng đã được ăn đồ sống</t>
  </si>
  <si>
    <t>あ、リサさん、久しぶり、今、何をしているんですか。新宿で英語を教えています</t>
  </si>
  <si>
    <t>62 a, lisa,  lâu không gặp chị, bây giờ chị đang làm gì. Tôi đang dạy tiếng Anh ở shinnzuku</t>
  </si>
  <si>
    <t>学校までどうやって来るんですか。家から山手線で一本です</t>
  </si>
  <si>
    <t>63 bạn đến bằng cách nào. Từ nhà mình chỉ cần đi một tuyến yamanote thôi</t>
  </si>
  <si>
    <t>ね、そろそろ行きませんか。あ、ちょっと待って、その前にトイレトイレ</t>
  </si>
  <si>
    <t>64 này, chúng ta đi thôi. Á, khoan đã, đi vệ sinh trước đã.</t>
  </si>
  <si>
    <t>ね、もう宿題した。ううん、土日にするつもりだけど</t>
  </si>
  <si>
    <t>65 này, cậu làm bài tập chưa. Chưa, tôi định làm vào thứ 7, CN</t>
  </si>
  <si>
    <t>鈴木さんはどうこに住んでいるの。中野駅の側、ピーターさんは</t>
  </si>
  <si>
    <t>66 Suzuki sống ở đâu. Tôi sống ở gần ga Nakano. Còn anh Peter</t>
  </si>
  <si>
    <t>知らない人について行っちゃだめだよ、はい</t>
  </si>
  <si>
    <t>67 không được đi theo người lạ. Vâng</t>
  </si>
  <si>
    <t>すみません、ちょっと聞き取れませんでした。あ、ごめんなさい</t>
  </si>
  <si>
    <t>68 xin lỗi, tôi nghe được không. |Á, tôi xin lỗi</t>
  </si>
  <si>
    <t>木村先生って誰だっけ。ほら、メガネかけて、背が高い先生だよ</t>
  </si>
  <si>
    <t>69 thầy Kimura là thầy nào nhỉ. |:Là thầy đeo kính, người cao ấy</t>
  </si>
  <si>
    <t>寒くないの。あ、大丈夫です</t>
  </si>
  <si>
    <t>70 em có lạnh không.| Không, em không sao ạ</t>
  </si>
  <si>
    <t>山田さんの別れ会、何時からだっけ。明日の8時だと思うけど</t>
  </si>
  <si>
    <t>71 tiệc chia tay Yamada từ mấy giờ nhỉ.| Tôi nghĩ là 8h ngày mai</t>
  </si>
  <si>
    <t>見てこの写真あ懐かしいね</t>
  </si>
  <si>
    <t>72 nhìn bức ảnh này này.| Ôi, nhớ hồi đó quá nhỉ</t>
  </si>
  <si>
    <t>ここのレストラン、ランチタイムはビール200円なんだって。へ、知らなかった、安いですね</t>
  </si>
  <si>
    <t>73 nghe nói ở nhà hàng này, trong thời gian ăn trưa, bia giá 200 yên đấy. | Ồ tôi không hề biết chuyện đó.rẻ thật đấy</t>
  </si>
  <si>
    <t>先生、どうして日本語の先生になったんですか。色々な人に会えるから楽しいと思ったんです</t>
  </si>
  <si>
    <t>74 Thưa cô, sao cô lại trở thành giáo viên Nhật ạ.| Cô nghĩ sẽ vui vì được gặp nhiều người.</t>
  </si>
  <si>
    <t>まだ雨、降っていますか。いいえ、もう降っていませんよ</t>
  </si>
  <si>
    <t>75 trời vẫn mưa à.| Không ,hết mưa rồi</t>
  </si>
  <si>
    <t>愛子さん、そのスカート、とっても似合ってるね。あ、そう、どうもありがとう</t>
  </si>
  <si>
    <t>76 Aiko, cái váy đó hợp với cậu lắm. | Ồ , vậy sao. Cám ơn cậu</t>
  </si>
  <si>
    <t>まだ雨、降っていますか。いいえ、もう止みましたよ</t>
  </si>
  <si>
    <t>77 trời vẫn mưa à. | Không, đã tạnh rồi</t>
  </si>
  <si>
    <t>ね、ね、あのさ。あ、ちょっとごめんね、後でもいい</t>
  </si>
  <si>
    <t>78 này, này, nghe này. | Á, xin lỗi nhé, để sau được không</t>
  </si>
  <si>
    <t>ね、ね、今日、キムさんが初めて宿題してきたんだよ。へ、明日は雪だね</t>
  </si>
  <si>
    <t>79 này, này, hôm nay lần đầu tiên Kim làm bài tập về nhà đấy.| Chà, mai tuyết rơi rồi</t>
  </si>
  <si>
    <t>来週の土曜、映画に行くけど、一緒に行きませんか。あ、土曜日はちょっと</t>
  </si>
  <si>
    <t>80 thứ 7 tuần sau, tôi đi xem phim, cậu đi cùng không. | Ừm. Thứ 7 tôi hơi kẹt..</t>
  </si>
  <si>
    <t>すみません、ちょっとよろしですか。あ、リカルドさん、何ですか</t>
  </si>
  <si>
    <t>81 xin lỗi, em phiền chút được không. |A, ricardo, có chuyện gì vậy</t>
  </si>
  <si>
    <t>ふふ、昨日ね、愛子さんとデートしたんだ。え、すごい、で、楽しかった、どこ行って何したの</t>
  </si>
  <si>
    <t>82 hihi, hôm qua tôi hẹn hò với Aiko đấy. Oa, thích thế, thế có vui không, các cậu đi đâu làm gì</t>
  </si>
  <si>
    <t>今日は午後から台風が来るそうですね。うん、速く帰った方がいいね</t>
  </si>
  <si>
    <t>83 nghe nói chiều này sẽ có bão.| Ừ chúng ta nên về sớm nhỉ</t>
  </si>
  <si>
    <t>ね、まだバス来ないの。うん、遅いね</t>
  </si>
  <si>
    <t>84 Này, xe bus vẫn chưa tới à.| Ừ lâu thật</t>
  </si>
  <si>
    <t>あれ、この時計、合ってる。うん、私のと同じだけど</t>
  </si>
  <si>
    <t>85 ơ, đồng hồ này có chính xác không đấy? | có, cùng giờ với đồng hồ của tôi</t>
  </si>
  <si>
    <t>レポート、これでいいですか。はい、いいようですね、頑張りましたね</t>
  </si>
  <si>
    <t>86  báo cáo thế này đã được chưa. | Rồi, có vẻ được rồi, em rất cố gắng</t>
  </si>
  <si>
    <t>明日の飲み会、来られる。うん、ちょっと遅れて行くよ</t>
  </si>
  <si>
    <t>87 trầu uống (bia) ngày mai cậu có đến được không. | Có, tớ đến muộn một chút</t>
  </si>
  <si>
    <t>駅に着いたら、電話して、迎えに行くよ。ありがとう、よろしく</t>
  </si>
  <si>
    <t>88 đến ga, gọi cho tôi nhé, tôi sẽ đón.| cám ơn cậu</t>
  </si>
  <si>
    <t>お先に失礼します。お疲れ様</t>
  </si>
  <si>
    <t>89 tôi xin phép về trước. | Anh vất vả rồi</t>
  </si>
  <si>
    <t>いい天気だね。どこか行きたいね</t>
  </si>
  <si>
    <t>90 trời đẹp nhỉ. | muốn đi đâu đó nhỉ</t>
  </si>
  <si>
    <t>まだ仕事。うん、今日はまだ終われないんだ</t>
  </si>
  <si>
    <t>91 cậu vẫn làm việc à. | Ừ, hôm nay vẫn chưa xong</t>
  </si>
  <si>
    <t>今日、何しようか。ピザ食べながら、ディーブイディー見ようよ</t>
  </si>
  <si>
    <t>92 hôm nay  chúng ta làm gì nhỉ. | vừa ăn pizza vừa xem DVD đi</t>
  </si>
  <si>
    <t>ワールドカップ、どこが勝つと思う。うん、どこかな、でも日本に頑張って欲しいと思うよ</t>
  </si>
  <si>
    <t>93 cậu nghĩ đội nào sẽ thắng World Cup.| Ừm, đội nào nhỉ, nhưng tôi muốn Nhật Bản cố gắng</t>
  </si>
  <si>
    <t>すみません、道を教えてもらえませんか。はい、どこですか</t>
  </si>
  <si>
    <t>94 xin lỗi, có thể chỉ đường cho tôi được không ạ. | Vâng, anh đi đâu</t>
  </si>
  <si>
    <t>あ、サイフ忘れちゃった。貸してあげるよ</t>
  </si>
  <si>
    <t>95 á, tôi quên mất ví rồi. | Tôi sẽ cho cậu mượn tiền</t>
  </si>
  <si>
    <t>会議が終わったら、電話してください。わかりました</t>
  </si>
  <si>
    <t>96  Họp xong gọi điện cho tôi nhé/ Vâng</t>
  </si>
  <si>
    <t>昨日行ったレストラン、美味しかったね。うん、特にデザートがね</t>
  </si>
  <si>
    <t>97 Nhà hàng hôm qua ngon nhỉ. | Ừ, nhất là món tráng miệng nhỉ</t>
  </si>
  <si>
    <t>どこ行こうか。ボーリングに行きたいな</t>
  </si>
  <si>
    <t>98 đi đâu không.| Em muốn chơi bowling</t>
  </si>
  <si>
    <t>今夜飲みに行かない。今夜か、ちょっと厳しいかも</t>
  </si>
  <si>
    <t>99 tối nay đi uống không. | tôi nay à, có vẻ hơi khó</t>
  </si>
  <si>
    <t>最近、熱くなってきたね。もう時期夏がくるね</t>
  </si>
  <si>
    <t>100 dạo này, trời nóng lên rồi nhỉ. | Mùa hè sắp tới rồi</t>
  </si>
  <si>
    <t>ピーナッツ食べられる。うん、大丈夫だよ</t>
  </si>
  <si>
    <t>101 cậu ăn được lạc không. | Có, tớ ăn được</t>
  </si>
  <si>
    <t>すみません、もう少しゆっくり話してください。あ、はい、わかりました</t>
  </si>
  <si>
    <t>102 xin lỗi, xin chị hãy nói chậm hơn. À, vâng, tôi hiểu rồi</t>
  </si>
  <si>
    <t>今週中にこの資料作らなくちゃ。頑張って</t>
  </si>
  <si>
    <t>103 tôi phải chuẩn bị tài liệu này trong tuần này. |Cố lên nhé</t>
  </si>
  <si>
    <t>ケーキ作ったことありますか。はい、クリスマスはいつも自分で作るんですよ</t>
  </si>
  <si>
    <t>104 chị đã tự làm bánh ga-tô bao giờ chưa. |  Rồi, tôi thường làm vào dịp giáng sinh</t>
  </si>
  <si>
    <t>水曜日にパーティーをしようと思っています、来てくださいね。はい、他には誰が行きますか</t>
  </si>
  <si>
    <t>105 tôi định tổ chức tiệc vào thứ 4, chị đến nhé.| Vâng, còn những ai khác sẽ đến nữa</t>
  </si>
  <si>
    <t>速く行こう。ちょっと待って</t>
  </si>
  <si>
    <t>106 đi mau thôi.| Chờ chút</t>
  </si>
  <si>
    <t>かっこいい、その携帯。ありがとう、昨日買ったばっかりなんだ</t>
  </si>
  <si>
    <t>107 Cái di động đó trông được đấy,. | Cám ơn cậu, tôi vừa mua hôm qua</t>
  </si>
  <si>
    <t>大人はいいよね。へ、どうして</t>
  </si>
  <si>
    <t>108 người lớn thích thật đấy.| Ơ ,tại sao</t>
  </si>
  <si>
    <t>嫌いな物を食べなくていいから。あ、そうだね、自由だよね</t>
  </si>
  <si>
    <t>109 không phải ăn thứ mình không thích. |À, đúng vậy, được tự do hơn</t>
  </si>
  <si>
    <t>先生、安いと野菜は似ていますね。ええ、そうですね</t>
  </si>
  <si>
    <t>110 thưa thầy "yasui" và "yasai" giống nhau nhỉ. |Ừ đúng vậy</t>
  </si>
  <si>
    <t>何かいい覚え方がありますか。そうですね、安いはスーパーのス、野菜はサラダのサ、どうですか</t>
  </si>
  <si>
    <t>111 có cách nào để dễ nhớ không ạ. | xem nào, "yasui" có âm "su" trong từ  supermarket, còn "yasai" có âm "sa" trong từ "salada"| em thấy thế nào</t>
  </si>
  <si>
    <t>あ、しまった。ん、どうしたの。昨日した宿題、家に忘れてきちゃった</t>
  </si>
  <si>
    <t>112 ôi,thôi chết.| Hử, có chuyện gì thế.| tớ quên bài tập làm hôm qua ở nhà rồi.|</t>
  </si>
  <si>
    <t>来週の土曜日、バーベキューするけど、山田さんも来ない。あ、土曜日か、土曜日はちょっと</t>
  </si>
  <si>
    <t>113 thứ 7 tuần sau tớ định làm tiệc nướng, cậu cùng tớ chứ, yamada? | hừm, thứ 7 á,  thứ 7 thì tờ...</t>
  </si>
  <si>
    <t>あ、そう、残念ね。うん、誰が来るの</t>
  </si>
  <si>
    <t>114 ồ, vậy sao. |Tiệc thật. Những ai sẽ đến vậy</t>
  </si>
  <si>
    <t>リンダさんとかホルへさんとか。へ、いいな、行きたいんだけどね</t>
  </si>
  <si>
    <t>115 có Lida này, horuhe này. | Chà, tuyệt thật, tớ cũng muốn đến nhưng</t>
  </si>
  <si>
    <t>これ作ったんだ、ちょっと食べてみて。え、パンを自分で、すごいね、じゃ、一口</t>
  </si>
  <si>
    <t>116  tờ làm cái này đây, cậu ăn thử một chút đi.| Ồ, cậu tự làm bánh mì à, giỏi thật đấy, vậy tớ thứ 1 miếng</t>
  </si>
  <si>
    <t>どう。うん、美味しいかな、まあまあ。あ、そう</t>
  </si>
  <si>
    <t>117  thế nào. | Ừm có vẽ cũng ngon, tàm tạm。|Ồ, vậy sao</t>
  </si>
  <si>
    <t>ジョンさんの部屋は家賃いくらですか。月5万円です</t>
  </si>
  <si>
    <t>118 phòng anh John tiền thuê là bao nhiêu. | 50.000 yên một tháng</t>
  </si>
  <si>
    <t>ホテル予約してある。うん、昨日しといたよ</t>
  </si>
  <si>
    <t>119 anh đặt khách sạn chưa.| Rồi, anh đặt hôm qua rồi</t>
  </si>
  <si>
    <t>あ、見て、昨日の台風で木が倒れてる。本当だ、すごい風だったんだね</t>
  </si>
  <si>
    <t>120 à nhìn kìa, cây đổ do trận bão hôm qua. | Đúng thế thật, cơn bão khủng khiếp thật nhỉ</t>
  </si>
  <si>
    <t>りんさん、宿題は。あ、先生、今母が来ているので来週出してもいいですか</t>
  </si>
  <si>
    <t>121 Rin, em làm bài tập chưa. | Dạ, thưa cô, mẹ em đến chơi nên tuần sau em nộp được không ạ</t>
  </si>
  <si>
    <t>あれ、今日、お弁当、自分で作ったの。いや、彼女に作ってもらいました</t>
  </si>
  <si>
    <t>122 ơ,  hôm nay mang cơm hộp à, tự nấu cơm à.| Không, bạn gái tớ nấu cho đấy</t>
  </si>
  <si>
    <t>山田さん、その靴大きくないですか。ううん、ぴったり</t>
  </si>
  <si>
    <t>123 yamada, đôi giày đó không to so với chân cậu à. | Không, vừa in</t>
  </si>
  <si>
    <t>あれ、ドアが開いていますね。本当だ、誰が開けたんでしょうね</t>
  </si>
  <si>
    <t>124 ơ, cửa mở khóa kìa| Đúng thật, ai mở thế nhỉ.</t>
  </si>
  <si>
    <t>ね、聞いた、田中さん、宝くじで100万円当たったそうだよ。へ、奢ってもらおう</t>
  </si>
  <si>
    <t>125 này, cậu nghe gì chưa, Tanaka trúng sổ số 1.000.000 yên đấy. | Oa, thế thì phải bảo cậu ấy khao thôi</t>
  </si>
  <si>
    <t>ごめん、待った。ううん、僕も今来たところ</t>
  </si>
  <si>
    <t>126 xin lỗi, anh phải đợi em à. | Không, anh cũng vừa tới</t>
  </si>
  <si>
    <t>美味しそう。本当だ、あ、試食があるから食べてみよう</t>
  </si>
  <si>
    <t>127 Trông ngon quá.|Đúng vậy. A, có ăn thử này, ăn thôi</t>
  </si>
  <si>
    <t>袋にお入れしましょうか。いいえ、そのままで</t>
  </si>
  <si>
    <t>128 tôi cho vào túi nhé. | Không, đế thế được rồi.</t>
  </si>
  <si>
    <t>来週、京都から友達が来るんだ。そうなんだ、楽しみだね</t>
  </si>
  <si>
    <t>129 tuần sau, bạn tớ từ Kyoto tới. | Vậy sao, hồi hộp nhỉ</t>
  </si>
  <si>
    <t>お姉ちゃん、今日何時に帰ってくる。うん、8時頃になるかな</t>
  </si>
  <si>
    <t>130 hôm nay mấy giờ chị về. | Ừm chắc khoảng 8h</t>
  </si>
  <si>
    <t>あれ、電気が付いていますね。本当だ、誰が付けたんでしょうね</t>
  </si>
  <si>
    <t>131 Ơ, điện sáng kìa.| Đúng thế thật, ai bật thế nhỉ</t>
  </si>
  <si>
    <t>先生、3級合格しました。え、すごい、おめでとう</t>
  </si>
  <si>
    <t>131 thưa thầy, em đỗ cấp 3 rồi ạ. | Ồ giỏi quá, chúc mừng em</t>
  </si>
  <si>
    <t>あれ、ご飯食べないの。うん、ダイエット中でね。野菜しか食べないようにしてるんだ</t>
  </si>
  <si>
    <t>132 Ơ, cậu không ăn cơm à. | Ừ tớ đang ăn kiêng, tớ đang cố gắng ăn rau</t>
  </si>
  <si>
    <t>明日、伺ってもよろしいですか。はい、構いませんよ</t>
  </si>
  <si>
    <t>133 ngày mai, em đến được không ạ.| Được, không vấn đề gì.</t>
  </si>
  <si>
    <t>昨日、東京駅で事件があったらしいですね。そうらしいですね</t>
  </si>
  <si>
    <t>134 Hình như hôm qua xảy ra vụ việc ở ga Tokyo.| HÌnh như thế</t>
  </si>
  <si>
    <t>明日までにレポート、書いてくださいね。はい、大丈夫です、もう90パーセント書いてあります</t>
  </si>
  <si>
    <t>135 Từ giờ đến ngày mai hãy viết xong báo cáo nhé| Vâng, không sao ạ. Em đã viết được 90% rồi</t>
  </si>
  <si>
    <t>これ何、シャドーイング、これ何のためにしてるの。うん、すらすら、話せるようになるんだって</t>
  </si>
  <si>
    <t>136 Cái này là gì vậy, shadowing?, dùng để làm gì vậy.| Ừ họ bảo nó sẽ giúp cậu nói trôi chảy</t>
  </si>
  <si>
    <t>ね、そのクッキー、一口頂戴。あ、もう全部食べちゃった、ごめんごめん</t>
  </si>
  <si>
    <t>137 này, cho tớ một miếng bánh quy đó đi.| Á, tớ ăn hết mất rồi, xin lỗi nhé!</t>
  </si>
  <si>
    <t>あ、雨が降ってる。あ、じゃ、この傘貸してあげる、2本あるから</t>
  </si>
  <si>
    <t>138 Á trời mưa.| À, vậy thì tớ cho cậu mượn cái ô này, tớ có 2 cái mà</t>
  </si>
  <si>
    <t>お茶、どうぞ、熱いのでお気を付けください。あ、すみません</t>
  </si>
  <si>
    <t>139 mời anh uống trà, trà nóng nên anh hãy cẩn thận.| Cám ơn chị</t>
  </si>
  <si>
    <t>もしもし、山田さん、今、話して大丈夫。あ、ごめん、今シャワー浴びていたところなんだ、後で電話していい</t>
  </si>
  <si>
    <t>140 alo, yamada? Bây giờ nói chuyện được không| Xin lỗi, tớ vừa tắm xong, tớ gọi lại cho cậu sau được không</t>
  </si>
  <si>
    <t>ね、聞いた、山田さん、結婚するんだって。うん、おめでたらしいよ</t>
  </si>
  <si>
    <t>141 này, cậu nghe gì chưa, yamada sẽ cưới đấy,| Ừ hình như có tin vui rồi</t>
  </si>
  <si>
    <t>あれ、ビデオデッキに変なビデオが入っていますね。本当だ、誰が入れたんでしょうね</t>
  </si>
  <si>
    <t>142 Ơ?có video lạ trong đầu video. |Đúng thế thật, không biết ai cho vào thế nhỉ</t>
  </si>
  <si>
    <t>ね、もっときれいに書いてください、これなんて書いてあるんですか。あ、何でしょう、私も読めません</t>
  </si>
  <si>
    <t>143 này, em viết cho đẹp vào, cái này viết gì vậy| À, là gì vậy nhỉ, em cũng không đọc được</t>
  </si>
  <si>
    <t>ね、飛行機の予約してある。あ、ごめんなさい、今、しておきます</t>
  </si>
  <si>
    <t>144  này, cậu đặt vé máy bay chưa,| Á, tôi xin lỗi, tôi sẽ đặt bây giờ</t>
  </si>
  <si>
    <t>約束したのにどうして来てくれなかったの。ごめん、本当にごめん、どうしても会議抜けられなかったんだ</t>
  </si>
  <si>
    <t>145 anh đã hẹn rồi sao mà không đến| Xin lỗi, anh thật sự xin lỗi, anh không thể rời cuộc họp được</t>
  </si>
  <si>
    <t>今度、ご飯でもいかがですか。あ、是非</t>
  </si>
  <si>
    <t>146  lần tới, anh ăn cơm cùng tôi nhé,| Vâng, nhất định</t>
  </si>
  <si>
    <t>健康のために何かしてる。はい、飲みすぎないようにしています</t>
  </si>
  <si>
    <t>147 cậu có đang làm gì để tốt cho sức khỏe không| Có, tôi đang cố không uống quá nhiều</t>
  </si>
  <si>
    <t>日本に来るとき、緊張しましたか。ええ、初めて外国で1人暮らしですから</t>
  </si>
  <si>
    <t>148 khi đến Nhật, anh có hồi hộp không,| Có, vì là lần đầu tôi sống một mình ở nước ngoài mà</t>
  </si>
  <si>
    <t>メールが送れないんだけど、誰かわかる人いない。良くわかんないだよね、山田さんがいればわかるけど</t>
  </si>
  <si>
    <t>149 tớ không gửi được mail, có ai biết được tại sao không.| Tớ cũng không rõ lắm, nếu Yamada ở đây chắc cậu ấy sẽ biết</t>
  </si>
  <si>
    <t>昨日、帰ったら家族から手紙が来てたんだ、お金送ってくるって。へ、よかったね</t>
  </si>
  <si>
    <t>150 hôm qua, về nhà thì có thư của gia đình, trong thư nói sẽ gửi tiền cho tớ.| Ồ, thích thật đấy</t>
  </si>
  <si>
    <t>田中さん、明日までに書類作っておいてくださいね。はい、わかりました</t>
  </si>
  <si>
    <t>151 tanaka, từ giờ đến mai, hãy soạn cho xong giấy tờ nhé. | Vâng tôi hiểu rồi</t>
  </si>
  <si>
    <t>ね、聞いて、昨日の店、ビールと焼き鳥で4000円もしたんだ。え、高い。それってばったくりじゃない</t>
  </si>
  <si>
    <t>152 này, nghe này, cửa hàng hôm qua, bia và thịt ga nướng những 4000 yên đấy. | Sao, đắt quá, cái đó gọi là chặt chém còn gì nữa</t>
  </si>
  <si>
    <t>あれ、この本何、面白そう、見せて。うん、すっごく面白いよ</t>
  </si>
  <si>
    <t>153 Ơ, sách này là gì vậy, có vẻ hay nhỉ, cho tớ xem nào. | Ừ, rất hay đấy</t>
  </si>
  <si>
    <t>あ、ダイエットしてるのに、また、食べちゃった。ダイエット止めたら</t>
  </si>
  <si>
    <t>154 ôi, tớ đang kiêng thế mà lại ăn mất rồi. |Sao cậu không bỏ ăn kiêng đi</t>
  </si>
  <si>
    <t>辞書を探しているんだけど、何かお勧め知ってる。辞書のことなら、パクさんに聞いたら、この前新しいの買ってたよ</t>
  </si>
  <si>
    <t>155 tớ đang tìm từ điển, cậu có lời khuyên nào không. |Nếu là từ điến sao cậu không hỏi Pak ấy, cậu ấy mới mua một cuốn mới cách đây ít ngày</t>
  </si>
  <si>
    <t>ちょっと会わないうちに随分日本語が上手になったね。またまた</t>
  </si>
  <si>
    <t>156  không gặp một thời gian dài mà tiếng Nhật của cậu giỏi lên khá nhiều đấy nhỉ. |Cậu lại quá lời</t>
  </si>
  <si>
    <t>そのセーターいい色だね。あ、どうもありがとう、でもチクチクするんだ</t>
  </si>
  <si>
    <t>157 cái áo len màu đó đẹp nhỉ. | Ồ, cảm ơn cậu, nhưng mà rậm lắm</t>
  </si>
  <si>
    <t>携帯でメール書いてるの。ううん、漢字を調べてるの</t>
  </si>
  <si>
    <t>158 cậu đang viết mail trên di động à,| Không, tớ đang tra chứ hán</t>
  </si>
  <si>
    <t>あれ、髪の毛、随分短く切っちゃったんだね、長くてきれいだったのに。そう、でも短いとすごく楽</t>
  </si>
  <si>
    <t>159 ơ, cậu cắt tóc ngắn đi nhiều nhỉ, để dài đang đẹp cơ mà| Vậy sao, nhưng ngắn lại rất thoải mái</t>
  </si>
  <si>
    <t>ね、今日、バイト初めての日なんだけど、早めに行った方がいいと思う。うん、できればね</t>
  </si>
  <si>
    <t>160 này, hôm nay là ngày làm thêm đầu tiên của tớ, cậu có nghĩ là tớ nên đi sớm không| Có, nếu có thể được thì nên đi</t>
  </si>
  <si>
    <t>もしよろしければ、こちらのパンフレットもお読みください。はい、どうも</t>
  </si>
  <si>
    <t>161 nếu có thể được, xin hãy đọc cả tờ giới thiệu này nữa. | Vâng cảm ơn</t>
  </si>
  <si>
    <t>田中さん、昨日、渋谷で男の人と一緒に歩いていたね。わ、恥ずかしい、変なとこ見られちゃった</t>
  </si>
  <si>
    <t>162 Tanaka, hôm qua cậu đi bộ cùng một anh chàng ở shibuya phải không. | Ôi , xấu hổ quá, bị nhìn thấy cảnh không hay rồi</t>
  </si>
  <si>
    <t>韓国料理を食べるなら、絶対新大久保だよね。そうそう、新大久保って韓国みたいだもんね、本場の味だよ</t>
  </si>
  <si>
    <t>163 nếu ăn món Hàn Quốc thì nhất định phải đến Shin Okubo nhỉ. | Phải, phải, Shin Okubo giống như Hàn Quốc ấy, hương vị thật đấy</t>
  </si>
  <si>
    <t>ハクション。あれ、大丈夫、風邪。ううん、なんでもないよ、ハクション</t>
  </si>
  <si>
    <t>164 hắt xì/| Ấy, cậu ổn chứ, bị cảm lạnh à| Không. Tớ không sao cả, hắt xì</t>
  </si>
  <si>
    <t>今晩、何食べたい。うん、カレーは</t>
  </si>
  <si>
    <t>165 tối nay em muốn ăn gì, | Ùm, cà ri có được không</t>
  </si>
  <si>
    <t>これはどこのワインですか。こちらはフランス産でございます</t>
  </si>
  <si>
    <t>166 đây là rượu vang ở đâu vậy| Đây là rượu vang Pháp ạ</t>
  </si>
  <si>
    <t>ああ、あと半年で卒業、4月から社会人だよ。本当、だから今のうちにやりたいことやっておかなくちゃね</t>
  </si>
  <si>
    <t>26.1 ôi, chỉ còn nửa năm nữa là tốt nghiệp, từ tháng 4 là thành người đi làm rồi. | Cậu nói đúng, vì vậy, trong lúc này phải làm những gì muốn làm thôi 167</t>
  </si>
  <si>
    <t>あの、すみません、明日国に帰るので、バイト一週間休ませていただけませんか。え、困るな、もっと早く言ってくれないと</t>
  </si>
  <si>
    <t>26.2 xin lỗi, mai tôi về nước nên tôi có thể nghỉ làm thêm 1 tuần được không ạ. | Hả, gay thật, đáng lẽ cô phải nói sớm 168</t>
  </si>
  <si>
    <t>洋服は燃えるゴミ、アルミホイルは燃えないゴミだよ。あ、ゴミの分別は本当に複雑</t>
  </si>
  <si>
    <t>26.3 quần áo là rác cháy được, Nhôm là rác không cháy được| Ôi, phần loại rác thật phức tạp 169</t>
  </si>
  <si>
    <t>赤ワインは体にいいって言われてるから、たくさん飲んでも大丈夫。そうかもしれないけど、飲みすぎは良くないんじゃない</t>
  </si>
  <si>
    <t>26.4 người ta bảo rượu vang đỏ tốt cho cơ thể nên uống nhiều cũng không sao.| Có thể là thế nhưng uông nhiều quá không  tốt đâu 170</t>
  </si>
  <si>
    <t>ずっと応援してるから、試合頑張ってね。うん、ありがとう、精一杯頑張るよ</t>
  </si>
  <si>
    <t>26.5 tớ sẽ luôn cổ vũ cho cậu nên hãy cố gắng trong trận đấu nhé,| Ừ, cảm ơn cậu, tớ sẽ cố gắng hết sức 171</t>
  </si>
  <si>
    <t>明日の飲み会、行こうかな、止めようかな、どうしようかな。もう、行くって言ってあるんでしょ、じゃ、行かなきゃ</t>
  </si>
  <si>
    <t>26.6 Bữa tiệc uống ngày mai không biết thế nào đây, đi hay không đây. | Cậu đã nói sẽ đi còn gì, vậy thì phải đi chứ 172</t>
  </si>
  <si>
    <t>土日は働けますか。すみません、土曜日はちょっと、でも、日曜日なら大丈夫です</t>
  </si>
  <si>
    <t>26.7 Thứ 7 chủ nhật  cậu có thể làm được không.| Xin lỗi, thứ 7 thì không được nhưng chủ nhật thì không vấn đề gì 173</t>
  </si>
  <si>
    <t>グッチって何。ブランドのこと、知ってそうで、意外と知らないんだね</t>
  </si>
  <si>
    <t>26.8 "Gucchi" là gì vậy,| Cậu có vẻ biết về hàng hiệu mà hóa ra chẳng biết nhỉ 174</t>
  </si>
  <si>
    <t>後で食べようと思ってたケーキ、食べたの誰。あ、ごめん、態とじゃないよ</t>
  </si>
  <si>
    <t>26.9 Ai đã ăn cái bánh ga-tô mà em để dành| Á, xin lỗi, anh không cố tình 175</t>
  </si>
  <si>
    <t>ご注文は。じゃ、取り敢えずビール</t>
  </si>
  <si>
    <t>26.10 Quý khách gọi gì ạ| À, tạm thời cho tôi bia 176</t>
  </si>
  <si>
    <t>あ、ラジカセ壊れた。壊れたんじゃなくて、壊したんでしょ</t>
  </si>
  <si>
    <t>27.1 á, cái đài radio hỏng mất rồi,| Không phải là nó hỏng mà anh làm hỏng chứ gì 177</t>
  </si>
  <si>
    <t>来月、結婚することになりました。それは良かったですね、おめでとうございます</t>
  </si>
  <si>
    <t>27.2 tôi sẽ cưới vào tháng sau| Đó thật là một tin vui, chúc mừng cậu 178</t>
  </si>
  <si>
    <t>どうぞたくさん召し上がれ。それじゃ、遠慮なくいただきます</t>
  </si>
  <si>
    <t>27.3 xin mời ăn nhiều vào.| Vậy, tôi không khách sáo nữa 179</t>
  </si>
  <si>
    <t>どんなペンをお探しですか。えと、成るべく安いのがいいですが</t>
  </si>
  <si>
    <t>27.4 Quý khách tìm loại bút thế nào ạ| Ờ, loại này càng rẻ càng tốt 180</t>
  </si>
  <si>
    <t>見て、この時計、1000円だったんだ。嘘、ロレックスじゃないんだ、本物みたいに見えたけど</t>
  </si>
  <si>
    <t>27.5 nhìn này, cái đồng hồ này 1000 yên.| Không thể nào, không phải Rolex rồi, trông giống hệt hàng thật mà 181</t>
  </si>
  <si>
    <t>もしもし、俺だけど、今何してるの。ん、今テレビ見てたとこ</t>
  </si>
  <si>
    <t>27.6 alo, anh đây, em đang làm gì đấy. | Hử, em vừa xem TV xong 182</t>
  </si>
  <si>
    <t>ホワイトボード、消しましょうか。大丈夫、そのままにしておいて、後で消しますから</t>
  </si>
  <si>
    <t>27.7 Em xóa bảng nhé| Không sao, em cứ để đấy, tôi sẽ xóa sau 183</t>
  </si>
  <si>
    <t>どうしたの、勉強に集中できてないようだけど。はい、気になることがあって</t>
  </si>
  <si>
    <t>27.8 có chuyện gì vậy, em có vẻ không tập trung học| Vâng, em có chuyện phải nghĩ ngợi 184</t>
  </si>
  <si>
    <t>ごめん、ごめん、待った。もう、酷いよ、一時間も待たせて</t>
  </si>
  <si>
    <t>27.9 xin lỗi, xin lỗi, đợi anh lâu chưa. | Anh thật quá đáng, bắt người ta đợi những 1 tiếng 185</t>
  </si>
  <si>
    <t>ドライヤーなら、今これが一番のお勧めです。そうですか、じゃ、買う前にちょっと試してみてもいいですか</t>
  </si>
  <si>
    <t>27.10 máy sấy thì hiện giờ chúng tôi khuyên dùng loại này đầu tiên. |Vậy sao ,vậy, trước khi mua, tôi dùng thử một chút có được không 186</t>
  </si>
  <si>
    <t>今晩、何食べたい。うん、カレーは。カレー、マンネリじゃない</t>
  </si>
  <si>
    <t>28.1 tối nay, em muốn ăn gì.| Hừm, cari thì thế nào| Cari, lại vẫn món đó à 187</t>
  </si>
  <si>
    <t>山田さんっていつもタイミングがいいよね。うん、何か美味しい物を食べようとしたら、いつも来るよね</t>
  </si>
  <si>
    <t>28.2 yamada lúc nào cũng đúng lúc nhỉ. | Ừ, cứ định ăn gì ngon ngon là lúc nào cậu ấy cũng xuất hiện 188</t>
  </si>
  <si>
    <t>本当、どこかで見てるのかなって思うくらい</t>
  </si>
  <si>
    <t>28.2  Đúng thế thật, đến mức tưởng như cậu ta đang nhìn ở đâu đó ấy 189</t>
  </si>
  <si>
    <t>ね、明日の準備してある。あ、ごめんなさい、今します</t>
  </si>
  <si>
    <t>28.3 này, em chuẩn bị cho ngày mai chưa. | Á em xin lỗi, giờ em sẽ chuẩn bị 190</t>
  </si>
  <si>
    <t>あ、ごめんなさい、今します。うん、ちゃんとしといてね</t>
  </si>
  <si>
    <t>28.3 Á em xin lỗi, giờ em sẽ chuẩn bị| Ừ, chuẩn bị kỹ vào nhé 191</t>
  </si>
  <si>
    <t>うん、風邪ですね、抗生物質を出しておきます。え、抗生物質というのは何でしょう</t>
  </si>
  <si>
    <t>28.4 ừm, bị cảm cúm rồi, tôi sẽ kê kháng sinh| Ơ, kháng sinh là gì ạ 192</t>
  </si>
  <si>
    <t>え、抗生物質というのは何でしょう。えとね、バクテリアを殺す薬です</t>
  </si>
  <si>
    <t>28.4 Ơ, kháng sinh là gì ạ| À, là thuốc diệt vi khuẩn 193</t>
  </si>
  <si>
    <t>すみません。はい。ちょっとお尋ねしたいのですが。どうぞ</t>
  </si>
  <si>
    <t>28.5 Xin lỗi| Vâng| Tôi muốn hỏi 1 chút| Xin mời 194</t>
  </si>
  <si>
    <t>ね、なんだか僕、山田さんに嫌われてるみたいなんだ。え、どうして。全然僕と話してくれないんだ</t>
  </si>
  <si>
    <t>28.6 này, hình như tớ bị yamada ghét hay sao ấy,| Ơ tại sao| cô ấy chắng nói chuyện với tớ gì cả 195</t>
  </si>
  <si>
    <t>新しく始まるドラマ、面白そうだよ。あ、あんまり興味ないな</t>
  </si>
  <si>
    <t>29.1 bộ phim truyền hình sắp chiếu có vẻ hay đấy| Hừm, tớ chẳng hứng thú 196</t>
  </si>
  <si>
    <t>木村さんってどんな人。うん、明るくて社交的な人だよ</t>
  </si>
  <si>
    <t>29.2 anh Kimura là người thế nào| Anh ấy là người vui vẻ, chan hòa 197</t>
  </si>
  <si>
    <t>あ、今日は雨が降りそうだね。うん、傘を持って行った方が良さそうだね</t>
  </si>
  <si>
    <t>29.3 á, hôm nay có vẻ sẽ mưa đấy.| Ừ, có vẻ nên mang theo ô nhỉ 198</t>
  </si>
  <si>
    <t>すみません、宿題を忘れてしまいました。そうですか</t>
  </si>
  <si>
    <t>29.4 em xin lỗi, em quyên mất bài rồi. |Vậy sao 199</t>
  </si>
  <si>
    <t>あんなこと言うつもりじゃなかったのに。口は災いの元だね</t>
  </si>
  <si>
    <t>29.5 tớ không định nói điều đó| Miệng là nguồn gốc của tai họa mà 200</t>
  </si>
  <si>
    <t>日本の習慣について教えてください。そうだね、日本では家に入る時、靴を脱ぐんですよ</t>
  </si>
  <si>
    <t>29.6 hãy chỉ cho tôi tập quán của Nhật Bản| Xem nào, ở Nhật, trước khi vào nhà, phải cởi giày 201</t>
  </si>
  <si>
    <t>私、料理するのが好きなの。へ、一度食べてみたいな</t>
  </si>
  <si>
    <t>29.7 tớ thích nấu ăn lắm. | Chà, tớ muốn ăn thử một lần món cậu nấu quá 202</t>
  </si>
  <si>
    <t>どうすればお金持ちになれると思う。やっぱ、宝くじかな</t>
  </si>
  <si>
    <t>29.8 cậu nghĩ làm thế nào để trở thành người giàu được| Quả nhiên, xổ số chăng 203</t>
  </si>
  <si>
    <t>日本にいる間に、できるだけ旅行しようと思っています。あ、それはいいですね</t>
  </si>
  <si>
    <t>29.9 Trong thời gian ở Nhật, em muốn đi du lịch trong khả năng có thể.| Ồ điều đó thật tuyệt 204</t>
  </si>
  <si>
    <t>思ったよりスムーズにいったね。本当だね、もっと時間がかかると思ったのに</t>
  </si>
  <si>
    <t>29.10 Diễn ra trôi chảy hơn bọn mình tưởng nhỉ| Đúng vậy, cứ tưởng sẽ tốn thời gian hơn cơ 205</t>
  </si>
  <si>
    <t>すみません、ちょっと手伝ってもらえませんか。ええ、いいですよ</t>
  </si>
  <si>
    <t>30.1 xin lỗi, anh có thể giúp tôi được không.| Vâng, được thôi 206</t>
  </si>
  <si>
    <t>はさみとホチキスを借りてもいいですか。はい、ちょっと待ってくださいね</t>
  </si>
  <si>
    <t>30.2 em mượn kéo và dập gim được không.| Được, chờ tôi một chút nhé 207</t>
  </si>
  <si>
    <t>最近、何かはまってることある。ヨガなか、あれはいいよ</t>
  </si>
  <si>
    <t>30.3 gần đây cậu có say mê cái gì không. | Có lẽ Yoga, môn đó hay lắm 208</t>
  </si>
  <si>
    <t>わ、このパソコン、7万円だって、安いよね。うん、絶対これ買いだよね</t>
  </si>
  <si>
    <t>30.4 Oa, cái máy tính này 70.000 yên đấy, rẻ thật nhỉ.| Ừ, nhất định là phải mua cái này rồi 209</t>
  </si>
  <si>
    <t>明日、花火大会があんだって。あ、そう、どこで</t>
  </si>
  <si>
    <t>30.5 nghe nói ngày mai có lễ hội bắn pháo hoa đấy. | Ồ, vậy sao, ở đâu thế 210</t>
  </si>
  <si>
    <t>コンビニのお弁当で足りるの。全然、すぐお腹減っちゃう</t>
  </si>
  <si>
    <t>30.6 cơm hộp của cửa hàng tiện ích 24/24 giờ có đủ không. | Hoàn toàn không, anh lại đói bụng ngay ấy mà 211</t>
  </si>
  <si>
    <t>このビスケット、百均なんだよ、信じられる。すごい、これ当たり、100円とは思えない</t>
  </si>
  <si>
    <t>30.7 bánh bích quy này ở hàng 100 yên đấy, anh có tin được không| Chà, em mua được đấy, không thể tin được là 100 yên 212</t>
  </si>
  <si>
    <t>飲み会、来週の土曜に変更になったの、知ってる。え、そうなの、なんだ、今週バイト断ったのに</t>
  </si>
  <si>
    <t>30.8 cậu có biết tiệc uống chuyển sang thứ 7 tuần sau không,| Ơ, vậy sao, thật là, vậy mà tớ đã xin nghỉ làm thêm tuần này. 213</t>
  </si>
  <si>
    <t>サイズはいかがですか。ええ、ぴったりです</t>
  </si>
  <si>
    <t>30.9 Cỡ có vừa không ạ| Có, vừa in 214</t>
  </si>
  <si>
    <t>あそこの大学、倍率5倍なんだって。ま、ダメ元でチャレンジしたら</t>
  </si>
  <si>
    <t>30.10 Thấy bảo trường đại học đằng kia, tỷ lệ chọi là 1/5 đấy | Hừm, sao không coi như đằng nào cũng trượt mà thứ sức xem sao 215</t>
  </si>
  <si>
    <t>明子、拓哉君といい感じじゃない。うん、でも友達以上、恋人未満かな</t>
  </si>
  <si>
    <t>31.1 akiko và cậu (Takuya kun) có vẻ thân thiết với nhau nhỉ.| Ừ, nhưng có lẽ là trên bạn bè, chưa đến mức người yêu 216</t>
  </si>
  <si>
    <t>このセーターどうかな、この色いいよね。うん、その色に合うね</t>
  </si>
  <si>
    <t>31.2 cái áo này thế nào, màu này đẹp đấy chứ. | Ừ, màu đó hợp với em đấy 217</t>
  </si>
  <si>
    <t>あ、目が疲れた。遠くを見た方がいいよ、緑を見たり</t>
  </si>
  <si>
    <t>31.3 ôi, mỏi mắt quá| Cậu nên nhìn ra xa, nhìn màu xanh lá 218</t>
  </si>
  <si>
    <t>なんだか、北村さん、最近怒りっぱくない。うん、ストレス溜まってんだよ</t>
  </si>
  <si>
    <t>31.4 dạo này anh Kitamura có vẻ dễ nổi cáu nhỉ.| Ừ, anh ấy bị căng thẳng ấy mà 219</t>
  </si>
  <si>
    <t>あ、良く食べた、もう食べれない。本当、これで寝ちゃえたらいいのに</t>
  </si>
  <si>
    <t>31.5 ôi, ăn nhiều quá, anh không thể ăn thêm nữa. | Đúng thế thật, giá mà được ngủ luôn 220</t>
  </si>
  <si>
    <t>あの、10分くらい前にカレー注文したんですけど。あ、申し訳ありません、ただ今、見てまいります</t>
  </si>
  <si>
    <t>31.6 xin lỗi, tôi đã gọi ca ri khoảng 10 phút trước rồi.| Ôi, xin lỗi quý khách, tôi sẽ đi xem lại221</t>
  </si>
  <si>
    <t>あの、このカレー、髪の毛が入ってるんですけど。あ、すみません、新しい物とお取り返します</t>
  </si>
  <si>
    <t>31.7 ừm, trong ca ri này có tóc,| Ồ xin lỗi quý khách , tôi sẽ đổi đĩa mới222</t>
  </si>
  <si>
    <t>あの、昨日、こちらでこの傘買ったんですけど、すぐに壊れちゃったんですが。あ、すみません、では、新しい物と交換いたします</t>
  </si>
  <si>
    <t>31.8 xin lỗi, hôm qua tôi đã mua cái ô này ở đây nhưng nó bị hỏng,| Ôi xin lỗi quý khách, để tôi đổi cái mới ạ223</t>
  </si>
  <si>
    <t>あの、返品はできませんか。あ、では、少々お待ちください、店長を呼んできます</t>
  </si>
  <si>
    <t>31.9  xin lỗi, có được trả lại hàng không. | Xin quý khách đợi cho một lát, tôi sẽ  gọi phụ trách cửa hàng ra224</t>
  </si>
  <si>
    <t>お客様、では、お代をお返しいたします。あ、お願いします</t>
  </si>
  <si>
    <t>31.10 Quý khách, chúng tôi sẽ trả lại tiền./| Vâng cảm ơn/225</t>
  </si>
  <si>
    <t>カラオケ、いかがですか。あ、結構です</t>
  </si>
  <si>
    <t>32.1 mời quý khách karaoke ạ| À, không226</t>
  </si>
  <si>
    <t>ね、貧乏揺すり、止めて。あ、してた</t>
  </si>
  <si>
    <t>32.2 này , cậu bỏ cái tật rung chân đó đi | Á , tớ làm vậy sao ?227</t>
  </si>
  <si>
    <t>あ、どうもすみません、助かりました。あ、良かった、気にしないで</t>
  </si>
  <si>
    <t>32.3 Ôi, tôi cảm ơn , anh đã giúp tôi rất nhiều | Ồ , thế thì tốt quá , Chị đừng bận tâm228</t>
  </si>
  <si>
    <t>お邪魔します、これ、召し上がってください、京都のお土産です。あ、ありがとう、でも、気を使わないでね</t>
  </si>
  <si>
    <t>32.4 Em xin phép , mời thầy ăn cái này ạ , đây là quà kyoto | Ồ ,cảm ơn em , nhưng em không cần phải làm thế đâu229</t>
  </si>
  <si>
    <t>あ、靴紐、解けてるよ。あれ、さっき結んだのに</t>
  </si>
  <si>
    <t>32.5 Dây giày anh bị tuột kìa | Ơ ? Lúc nãy anh vừa buộc mà230</t>
  </si>
  <si>
    <t>あ、衿、立ってるよ。あ、どうもありがとう</t>
  </si>
  <si>
    <t>32.6 Cổ áo cậu dựng lên kìa | Ồ , cảm ơn cậu231</t>
  </si>
  <si>
    <t>ホラー映画って大っ嫌い、どうして見るのか、その気持ちがわかんない。へ、意外と怖がりだね</t>
  </si>
  <si>
    <t>32.7 Tớ cực ghét phim kinh dị , Thật không hiểu nổi tại sao mọi người lại xem nó | Chà , không ngờ cậu lại sợ đến thế !232</t>
  </si>
  <si>
    <t>今日、寝過ごしてびっくりしたよ、起きたらもう8時なんだもん。へ、でも、良く間に合ったね</t>
  </si>
  <si>
    <t>32.8 Hôm nay tớ hoảng hồn vì ngủ quên mất , tỉnh dậy thì đã 8 giờ rồi |Thế cơ à ? Nhưng mà cậu vẫn kịp giờ nhỉ  !233</t>
  </si>
  <si>
    <t>起立、気をつけ、礼。おはようございます</t>
  </si>
  <si>
    <t>32.9 Các bạn đứng ! Chào | Chào các em234</t>
  </si>
  <si>
    <t>お疲れ様でした。お疲れ様でした</t>
  </si>
  <si>
    <t>32.10 Cám ơn anh đã vất vả |Cám ơn anh đã vất vả235</t>
  </si>
  <si>
    <t>あの映画、どうだった。うん、たいしたことなかった</t>
  </si>
  <si>
    <t>33.1 Bộ phim đó thế nào ? | Hừm , cũng chẳng có gì đặc biệt cả236</t>
  </si>
  <si>
    <t>昨日のテスト、大したことなかったね。え、難しかったよ</t>
  </si>
  <si>
    <t>33.2 Bài kiểm tra hôm qua không có gì khó nhỉ ! | Hả ? khó đấy chứ237</t>
  </si>
  <si>
    <t>結婚するっと自由が無くなるって言いますが。そうとも限らないでしょう</t>
  </si>
  <si>
    <t>33.3 Mọi người bảo kết hôn sẽ mất tự do .... | Cũng không hẳn thế đâu238</t>
  </si>
  <si>
    <t>携帯電話、変えたの。ええ、こっちのほうが機能が良くて、料金も安いから</t>
  </si>
  <si>
    <t>33.4 Cậu đổi điện thoại di dộng mới à ? | Ừ, cái này tính năng tốt , phí gọi cũng rẻ239</t>
  </si>
  <si>
    <t>携帯電話の番号とメールアドレスが変わりました。え、じゃあ、教えて</t>
  </si>
  <si>
    <t>33.5 Tôi cũng đổi số điện thoại di động và địa chỉ mail | Ồ , vậy nói cho tôi đi240</t>
  </si>
  <si>
    <t>ディーヴィーでィーを買いたいんだけど。じゃ、西新宿のカメラ屋に行ってみたら、秋葉原より安いよ</t>
  </si>
  <si>
    <t>33.6 Em muốn mua DVD...|Vậy em thử đến cửa hàng điện tử ở nishi shinzuku xem sao , rẻ hơn akihabara đấy .241</t>
  </si>
  <si>
    <t>そのカメラ、随分古いね。そうなんだ、丈夫で長持ちだよ</t>
  </si>
  <si>
    <t>33.7 Cái máy ảnh đó khá là cũ nhỉ ! | Đúng thế , nó chắc chắn lại bền242</t>
  </si>
  <si>
    <t>もう、申し込んだ。まだ、手続きが面倒臭いんだ</t>
  </si>
  <si>
    <t>33.8 Cậu đã đăng kí chưa ? |Chưa, thủ tục phức tạp lắm243</t>
  </si>
  <si>
    <t>明日の今頃は北海道にいるんです。え、いいな</t>
  </si>
  <si>
    <t>33.9 Giờ này ngày mai là tôi ở hokkaido rồi |Oa , thích thật đấy !244</t>
  </si>
  <si>
    <t>あなたの国では、どうですか。うん、実は暫く帰ってないので、良くわからないんです</t>
  </si>
  <si>
    <t>33.10 Ở nước anh thì thế nào ? | Hừm , thật ra lâu tôi không về nên không rõ245</t>
  </si>
  <si>
    <t>何、それ、食べ終わったら片付けなさい。あ、それまだ食べかけなんだから、置いといてよ</t>
  </si>
  <si>
    <t>34.1 Gì thế này , ăn xong phải dọn dẹp chứ | À , vẫn còn ăn dở nên cứ để đấy đi246</t>
  </si>
  <si>
    <t>引っ越しの当日は、田中君が手伝ってくれるんだって。あ、本当、良かったね</t>
  </si>
  <si>
    <t>34.2 Tanaka bảo cậu ấy sẽ giúp hôm chuyển nhà đấy |Thật á , thế thì tốt quá247</t>
  </si>
  <si>
    <t>この前の大会、拓也、4位だって。あ、本当、彼奴にすれば、まあ、良くやったんじゃん</t>
  </si>
  <si>
    <t>34.3 Thấy bảo takuya đứng vị trí thứ 4 trong cuộc thi lần trước đấy | Thật á , đối với cậu ta thì như vậy cũng là tạm rồi còn gì248</t>
  </si>
  <si>
    <t>どこか痒い所はありませんか。大丈夫です</t>
  </si>
  <si>
    <t>34.4 Anh có bị ngứa chỗ nào không | Không , tôi không ngứa chỗ nào cả249</t>
  </si>
  <si>
    <t>この漬け物、いけるね。お、そうだろ、それ、お祖母ちゃんが送ってくれたんだよ</t>
  </si>
  <si>
    <t>34.5 Món dưa góp này ăn vào đấy nhỉ | Ồ , cậu cũng thấy thế à , bà tớ gửi cho tớ đấy250</t>
  </si>
  <si>
    <t>友達だからって、許せないことだってあるよ。まあ、そりゃそうだろうけどさ</t>
  </si>
  <si>
    <t>34.6 Bạn bè cũng có những chuyện không thể tha thứ được | Ờ , thì đúng là thế251</t>
  </si>
  <si>
    <t>何にその投げやりな態度別に</t>
  </si>
  <si>
    <t>34.7 Cái thái độ bất cần đó là gì vậy | Không có gì252</t>
  </si>
  <si>
    <t>カラオケ行って、どんな曲歌うの。Jーポップが多いかな、最近の</t>
  </si>
  <si>
    <t>34.8 Đi karaoke cậu thường hát bài gì | Có lẽ thường là j-pop , những ca khúc gần đây ấy ...253</t>
  </si>
  <si>
    <t>車の免許とか持ってないの。あ、僕まだ16なんです</t>
  </si>
  <si>
    <t>34.9 Cậu không có bằng lái hay cái gì giống thế à ?| Em mới 16 mà254</t>
  </si>
  <si>
    <t>あ、どうしてあんなことしちゃったんだろう。まあ、そう言うなって、誰にしろ、そういう瞬間はあるんだから</t>
  </si>
  <si>
    <t>34.10 Ôi , sao mình lại làm điều đó cơ chứ | Thôi , đừng nói thế nữa , ai cũng có những lúc như vậy mà255</t>
  </si>
  <si>
    <t>田中さんの結婚パーティー、いつでしたっけ。えと、確か10日の午後3時からです</t>
  </si>
  <si>
    <t>35.1 Tiệc cưới của tanaka bao giờ ấy nhỉ | Ờ , hình như là từ 3 giờ chiều ngày mồng 10 thì phải256</t>
  </si>
  <si>
    <t>当日、どんな服を着て行きますか。平服でいいみたいですよ</t>
  </si>
  <si>
    <t>35.2 Hôm đó , chị mặc gì đi | Có vẻ chỉ cần mặc trang phục bình thường thôi257</t>
  </si>
  <si>
    <t>プレゼントはどうしますか。色々考えたけど、お金を包むことにしました</t>
  </si>
  <si>
    <t>35.3 Quà thì sao | Tôi đã nghĩ nhiều nhưng quyết định mừng tiền258</t>
  </si>
  <si>
    <t>結婚式の時、新郎新婦になんて言えばいいんですか。そうですね、「ご結婚おめでとうございます、お幸せに!」が一般的ですね</t>
  </si>
  <si>
    <t>35.4 Trong lễ cưới , nên có gì với cô dâu , chú rẻ ? | Xem nào , thường thì là câu " chúc mừng đám cưới của 2 bạn , chúc hai bạn hạnh phúc !"259</t>
  </si>
  <si>
    <t>にじゅうろくてんごセンチの皮靴を買いたいんですが。はい、それでは、こちらの靴はいかがでしょうか</t>
  </si>
  <si>
    <t>35.5 Tôi muốn mua giày da dài 26,5cm | Vâng ,vậy , đôi giày này thế nào260</t>
  </si>
  <si>
    <t>彼女、目がくりくりしていて、可愛いね。え、彼女みたいなタイプが好きなの</t>
  </si>
  <si>
    <t>35.6 Mắt cô ấy tròn to , dễ thương thật đấy | Chà , cậu thích kiểu như cô ấy à261</t>
  </si>
  <si>
    <t>もう3月だよ。そこのカレンダー捲って。うん、わかった</t>
  </si>
  <si>
    <t>35.7 Đã tháng 3 rồi , giở lịch đi | Vâng , em biết rồi262</t>
  </si>
  <si>
    <t>バケツの中の水、捨ててください。はい、じゃ、庭に撒いておきます</t>
  </si>
  <si>
    <t>35.8 Hãy đổ nước trong thùng đi | Vâng , vậy , tôi sẽ tưới sân263</t>
  </si>
  <si>
    <t>コンサートのチケット、予約した。それがだめだったんだ。チケット30分で売り切れたらしい</t>
  </si>
  <si>
    <t>35.9 Em đã đạt vẽ của buổi hòa nhạc chưa | Không đặt được , nghe nói vé đã bán hết sau 30 phút264</t>
  </si>
  <si>
    <t>コンサートのチケット、電話予約しておいたから。じゃ、すぐにお金振り込まなくちゃね</t>
  </si>
  <si>
    <t>35.10 Anh đã đặt vé hòa nhạc qua điện thoại di động rồi |Vậy thì phải chuyển tiền ngay nhỉ265</t>
  </si>
  <si>
    <t>明日、時間通りに来てね。大丈夫、10分前に来ますから</t>
  </si>
  <si>
    <t>36.1 Mai , hãy đến đúng giờ nhé | Không vấn đề gì , tôi sẽ đến trước 10 phút266</t>
  </si>
  <si>
    <t>どこで乗り換えるんでしたっけ。新宿が便利ですよ</t>
  </si>
  <si>
    <t>36.2 Đổi tàu ở đâu ấy nhỉ | Ở shinzuku sẽ tiện nhỉ267</t>
  </si>
  <si>
    <t>終電に間に合う。ぎりぎりかな、急がなくちゃ</t>
  </si>
  <si>
    <t>36.3 Có kịp chuyến tàu cuối không | Sát giờ , phải nhanh lên268</t>
  </si>
  <si>
    <t>売店はどこですか。ホーム中央の階段を上がったら、右手にありますよ</t>
  </si>
  <si>
    <t>36.4 Kiosk ở đâu ạ | Nó nằm ở phía bên phải nếu chị đi lên cầu thang trung tâm của sảnh269</t>
  </si>
  <si>
    <t>この電車は渋谷に行きますか。ええ、でも、銀座線の方が早いですよ</t>
  </si>
  <si>
    <t>36.5 Chuyến tàu này có đi shibuya không ạ | Có , nhưng đi tuyến ginza nhanh hơn270</t>
  </si>
  <si>
    <t>15引く9はいくつ。6ですよ</t>
  </si>
  <si>
    <t>36.6。 15 trừ 9 còn mấy |Còn 6 271</t>
  </si>
  <si>
    <t>6足す15はいくつ。6足す15は21でしょう</t>
  </si>
  <si>
    <t>36.7。 6 Cộng 15 bằng mấy | 6 cộng 15 bằng 21 còn chi272</t>
  </si>
  <si>
    <t>何か意見があれば、遠慮なく言ってください。特にありません</t>
  </si>
  <si>
    <t>36.8 Nếu có ý kiến gì xin đừng ngại nói ra | Tôi không có ý kiến gì cả273</t>
  </si>
  <si>
    <t>わざわざありがとうございました。とんでもないです</t>
  </si>
  <si>
    <t>36.9 Cám ơn chị đã mất công | Không có gì274</t>
  </si>
  <si>
    <t>ご心配をおかけしました。いいえ、大変でしたね</t>
  </si>
  <si>
    <t>36.10 Tôi xin lỗi vì đã làm cho chị lo lắng | Không có gì , anh thật vất vả quá275</t>
  </si>
  <si>
    <t>今年の目標は。そうですね、英会話を始めよと思っているので、それを続けることです。継続は力なり、ですね</t>
  </si>
  <si>
    <t>37.1 Mục tiêu năm nay của em là gì | Dạ , vâng , em định sẽ bắt đầu học hội thoại tiếng anh nên mục tiêu là tiếp tục thực hiện việc đó | "Kiên trì sẽ dẫn đến thành công "nhỉ276</t>
  </si>
  <si>
    <t>明日の約束忘れないでね。大丈夫だよ、多分。え、多分</t>
  </si>
  <si>
    <t>37.2 Đừng quên cuộc hẹn ngày mai nhé | Yên tâm đi , có lẽ...|Hả , có lẽ á277</t>
  </si>
  <si>
    <t>すみません。出席率を調べていただきたいんですが。あ、はい、次の休み時間までに調べておきます。じゃ、よろしくお願いします</t>
  </si>
  <si>
    <t>37.3 Xin lỗi , em muốn kiểm tra tỷ lệ có mặt ạ |À , ừ , từ giờ đến giờ nghỉ tiếp theo tôi sẽ kiểm tra | Vâng , là phiền thầy ạ278</t>
  </si>
  <si>
    <t>小林さん、何見てるの。この間の旅行の写真。え、どこ行ったの</t>
  </si>
  <si>
    <t>37.4 Kobayashi , cậu xem gì vậy |Ảnh đi du lịch hôm nọ | Ơ, cậu đi đâu thế279</t>
  </si>
  <si>
    <t>すみません、コピーをさせていただいてもよろしいですか。あ、はい、どうぞ。ありがとうございます</t>
  </si>
  <si>
    <t>37.5 Xin lỗi , tôi có thể pho to được không | À, vâng , xin mời | Cảm ơn anh280</t>
  </si>
  <si>
    <t>ハックション、ハックション。あれ、花粉症。ハックション</t>
  </si>
  <si>
    <t>37.6 Hắt xì ,hắt xì | Ồ ? Dị ứng phấn hoa à | Hắt xì281</t>
  </si>
  <si>
    <t>卒業したらどうするんですか。外資系の会社に就職することが決まったんです。あ、それは良かったですね</t>
  </si>
  <si>
    <t>37.7 Tốt nghiệp xong cậu sẽ làm gì |Tôi đã quyết định sẽ làm việc ở công ty nước ngoài | Ồ , thế thì tốt rồi282</t>
  </si>
  <si>
    <t>そう言えば、昨日田中さんに会ったよ。へ、元気だった。うん、全然変わらないよ</t>
  </si>
  <si>
    <t>37.8 Nói tới mới nhớ , hôm qau tôi gặp tanaka đấy |Ồ , anh ấy khỏe chứ | Ừ chẳng thay đổi gì283</t>
  </si>
  <si>
    <t>きりが良かったらこっちでコーヒー飲まない。うん、もうちょっと待ってて。じゃ、入れとくね</t>
  </si>
  <si>
    <t>37.9 Nếu có thể dừng được thì qua đây uống cà phê nhá | Ừ ,cho tôi vài phút | Vậy tôi pha sẵn nhé284</t>
  </si>
  <si>
    <t>このコンピュータ、誰か使ってるの。あ、それ落としといて</t>
  </si>
  <si>
    <t>37.10 Cái máy tính này ai dùng vậy | À, cậu tắt đi285</t>
  </si>
  <si>
    <t>あれ、このワード、どうしよう。あ、上書きしといて2</t>
  </si>
  <si>
    <t>37.10 Ơ , file word này làm thế nào | À , cậu viết lưu lại đi286</t>
  </si>
  <si>
    <t>先生、ご無沙汰してます。あ、山田君。最近どうですか。ええ、何とかやってます</t>
  </si>
  <si>
    <t>38.1 Lâu lắm mới gặp cô ạ |A, yamada , dạo này em thế nào |Dạ, cũng tàm tạm ạ287</t>
  </si>
  <si>
    <t>田中さん、カゼをこじらせて入院したそうですよ。え、じゃ、お見舞いに行かなくちゃ</t>
  </si>
  <si>
    <t>38.2 Nghe nói anh tanaka bị cảm phải nhập viện | Ơ, vậy thì phải đi thăm thôi288</t>
  </si>
  <si>
    <t>え、じゃ、お見舞いに行かなくちゃ。行くなら一緒に行きませんか</t>
  </si>
  <si>
    <t>38.2 Ơ , vậy thì phải đi thăm thôi |Nếu đi , thì đi cùng nhé289</t>
  </si>
  <si>
    <t>どう、今日、焼き肉に行かない。焼き肉か、一昨日、食べ放題で、いやっていうほど肉を食べたんですよ</t>
  </si>
  <si>
    <t>38.3 Sao ? Hôm nay đi ăn thịt nướng không |Thịt nướng à ?Hôm kia , ăn tự chọn, tôi ăn đến phát ngán thịt nướng rồi290</t>
  </si>
  <si>
    <t>へ、いいな、じゃ、今日もそこ行かない。だから</t>
  </si>
  <si>
    <t>38.3 Ồ , thích thật đấy , vậy hôm nay cũng đến đó nhé | Đã bảo ...291</t>
  </si>
  <si>
    <t>なんだか最近寝ても疲れが取れないんだよね。あ、本当、肩揉んであげようか。本当、いいの</t>
  </si>
  <si>
    <t>38.4 Không hiểu sao dạo này ngủ cũng không hết mệt | Ồ , thật sao , tôi bóp vai cho cậu nhé | Thật chứ , Không ngại chứ ?292</t>
  </si>
  <si>
    <t>お見舞いに行く時、何を持って行きましょうか。そうですね、普通だけど、花にしようか</t>
  </si>
  <si>
    <t>38.5 Khi đi thăm người ốm thì mang gì đi ?| Xem nào, mang hoa như bình thường nhé ?293</t>
  </si>
  <si>
    <t>そうですね、普通だけど、花にしようか。ええ、切り花でしたよね</t>
  </si>
  <si>
    <t>38.5 Xem nào, mang hoa như bình thường nhé ?|Ừ, một bó hoa tốt nhất294</t>
  </si>
  <si>
    <t>ね、今度またディズニーランドに行こうよ。え、また、そのうちね。そのうちっていつ</t>
  </si>
  <si>
    <t>38.6 Này , lần tới lại đi disneyland nhé |Hả ? Lại đi á , một lúc nào đó nhé | Một lúc nào đó là bao giờ ?295</t>
  </si>
  <si>
    <t>どこの病院に入院したんですか。西新宿の大学病院みたいですよ。あ、そうですか</t>
  </si>
  <si>
    <t>38.7 Anh ấy nằm ở viện nào vậy ?| Hình như là bệnh viện của đại học ở Nishi Shinzuku | À, vậy sao296</t>
  </si>
  <si>
    <t>ねね、あの丸い眼鏡をかけてマフラーしている男の人、どっかで見たことない。あ、あの人ね、隣のコンビニの店長でしょう</t>
  </si>
  <si>
    <t>38.8 Này , này , anh chàng đeo cặp kính tròn , quàng khăn kia ... chúng ta đã từng thấy anh ta ở đâu nhỉ |À , người đó ấy hả , là người quản lý cửa hàng tiện ích 24/24 giờ bên cạnh ấy mà297</t>
  </si>
  <si>
    <t>あ、あの人ね、隣のコンビニの店長でしょう。あ、そうだね、制服じゃないとわかんないね</t>
  </si>
  <si>
    <t>38.8 À , người đó ấy hả , là người quản lý cửa hàng tiện ích 24/24 giờ bên cạnh ấy mà | À, đúng rồi , anh ấy không mặc đồng phục nên chẳng nhận ra298</t>
  </si>
  <si>
    <t>この辺に100円チョップはありますか。はい、この道を真直行くと、コンビニがあります、その隣です</t>
  </si>
  <si>
    <t>38.9 Gần đây có cửa hàng 100 yên không ạ | Có, đi thẳng đường này có cửa hàng tiện ích , cửa hàng 100 yên cạnh đó299</t>
  </si>
  <si>
    <t>まだ、開いていますかね。ええ、24時間営業だから大丈夫ですよ</t>
  </si>
  <si>
    <t>38.9 Cửa hàng vẫn mở cửa chứ ạ | Vâng , cửa hàng hoạt động 24 giờ nên không sao đâu300</t>
  </si>
  <si>
    <t>最近、出会いがないよね。うん、合コンしてみる。ま、だめもとでしてみるか</t>
  </si>
  <si>
    <t>38.10 Gần đây , tớ chẳng gặp gỡ ai cả | Ừ, vậy thử hẹn hò theo nhóm không | Ờ, cứ coi như đằng nào cũng chẳng có kết quả gì mà thử vậy301</t>
  </si>
  <si>
    <t>明日の今頃は、北海道にいるんです。え、いいな、何しに行くの</t>
  </si>
  <si>
    <t>39.1 Giờ này ngày mai là tôi ở hakkaido rồi |Chà ,thích thật đấy ! Cậu đến đấy làm gì302</t>
  </si>
  <si>
    <t>え、いいな、何しに行くの。うん、唯の出張だよ</t>
  </si>
  <si>
    <t>39.1 Chà ,thích thật đấy ! Cậu đến đấy làm gì |Ừ, chỉ là đi công tác thôi303</t>
  </si>
  <si>
    <t>ね、歯に海苔付いてない。うん、大丈夫、私は</t>
  </si>
  <si>
    <t>39.2 Này , răng anh dính tảo không | Không, không có , còn em304</t>
  </si>
  <si>
    <t>うん、大丈夫、私は。あ、なんか、右の方に付いてるよ</t>
  </si>
  <si>
    <t>39.2  Không, không có , còn em | À, bên phải có dính đấy305</t>
  </si>
  <si>
    <t>俺の味噌汁を作ってくれ。え、そ、それってプロポーズ。あ</t>
  </si>
  <si>
    <t>39.3 Hãy nấu súp miso cho anh | Ơ, đó đó là lời cầu hôn à | Ừ306</t>
  </si>
  <si>
    <t>昨日、行った店、食べ放題、飲み放題で2980円だったよ。それって、結構安いね、その店どこにあるんですか</t>
  </si>
  <si>
    <t>39.4 Cửa hàng tớ đi hôm qua , ăn tự chon , uống tự chọn hết tổng cộng 2980 yên đấy |Khá rẻ nhỉ, cửa hàng đó ở đâu thế307</t>
  </si>
  <si>
    <t>駅の向こう側、ちょっと説明難しいな。じゃ、今日帰りに教えてよ</t>
  </si>
  <si>
    <t>39.4 Phía bên kia của nhà ga , hơi khó giải thích một chút |Vậy , hôm nay , trên đường về cậu chỉ cho tớ nhé308</t>
  </si>
  <si>
    <t>田中さんの結婚パーティーっていつでしたっけ。え、確か10日の3時からです。え、10日でしたっけ</t>
  </si>
  <si>
    <t>39.5 Tiệc cưới của tanaka là bao giờ ấy nhỉ | Ừm , hình như là từ 3 giờ ngày mồng 10|Ơ ? Ngày mồng 10 á ?309</t>
  </si>
  <si>
    <t>今日、寝過ごしてびっくりしたよ、起きたらもう8時なんだもん。へ、でも、良く間に合ったね。うん、でも焦ったよ</t>
  </si>
  <si>
    <t>39.6 Hôm nay tớ hoảng hồn vì ngủ quên đấy . Tỉnh dậy thì đã 8 giờ rồi | Thế à , nhưng cậu cũng vẫn kịp giờ nhỉ | Ừ, nhưng mà cuống cuồng</t>
  </si>
  <si>
    <t>すごい肩だね、凝ってるね、どう。あ、すごく気持ちいい、あ、もういいよ、どうもありがとう</t>
  </si>
  <si>
    <t>39.7 Vai cậu cứng thật ,bị mỏi thật không , thế nào | Ôi , dễ chịu quá . À , thế được rồi , cám ơn cậu</t>
  </si>
  <si>
    <t>いえいえ。本当気持ち良かった。軽くなった</t>
  </si>
  <si>
    <t>39.7 Không có gì | Ôi đúng là dẽ chịu thật , nhẹ hẳn</t>
  </si>
  <si>
    <t>ね、シャツ見て、これとこれ、今日どっちの方がいいと思う。どちら買って言えば、こっちかな</t>
  </si>
  <si>
    <t>39.8 Này, em nhìn hai cái áo sơ mi này đi , cái nào và cái này hôm nay mặc cái nào hơn | Nếu phải chọn thì có lẽ là cái này</t>
  </si>
  <si>
    <t>そう、でも、こっちの方が良くない。なんだ、人に聞いといて、もう決まってるんだ</t>
  </si>
  <si>
    <t>39.8 Vậy sao ? Nhưng cái này không được à | Gì vậy ! Đã quyết định rồi mà còn hỏi người ta</t>
  </si>
  <si>
    <t>あ、もう帰んなくちゃ。え、早いね。うん、今晩、気になる番組があるから</t>
  </si>
  <si>
    <t>39.9 Á, tớ phải về thôi | Ơ ,sớm thế | Ừ, tối nay có chương trình tớ muốn qua xem315</t>
  </si>
  <si>
    <t>うわ、日焼けしたね、どこ行ったの。うん、ちょっとハワイにね。ちょっとハワイ</t>
  </si>
  <si>
    <t>39.10 Oa, da cậu rám nắng nhỉ ,cậu đi đâu thế | Ừ , chỉ là hawai thôi | chỉ là hawai316</t>
  </si>
  <si>
    <t>いらっしゃいませ。すみません、これクリーニングお願いします。はい、えと、ワイシャツ3枚とズボン一本ですね</t>
  </si>
  <si>
    <t>40.1 Xin chào quý khách | Xin lỗi , tôi muốn giặt những đồ này | Vâng. 3 áo sơ mi trắng và một quần âu317</t>
  </si>
  <si>
    <t>今日はどうなさいますか。カットをお願いします</t>
  </si>
  <si>
    <t>40.2 Hôm nay chị làm gì ạ | Tôi muốn cắt318</t>
  </si>
  <si>
    <t>かしこまりました。あの、この写真の髪型みたいにできますか</t>
  </si>
  <si>
    <t>40.2 Vâng | Ừm, có thể cắt giống kiểu tóc trong ảnh này không</t>
  </si>
  <si>
    <t>これ、エアメールでお願いしたいんですけど。はい、えと、イタリアですから110円ですね</t>
  </si>
  <si>
    <t>40.3 Tôi muốn gửi cái này bằng airmail | Vâng , đên italy nên hết 110 yên 320</t>
  </si>
  <si>
    <t>どのくらいで着きますか。一週間くらいでしょうかね</t>
  </si>
  <si>
    <t>40.3 Bao lâu sẽ đến nơi ạ | Chắc khoảng 1 tuần321</t>
  </si>
  <si>
    <t>この靴、直りますか。ええ、大丈夫ですよ、明日まででいいですか</t>
  </si>
  <si>
    <t>40.4 Giày này có sửa được không ?|Vâng được , đến mai có được không ạ322</t>
  </si>
  <si>
    <t>できれば、今日がいいんですけど。わかりました、じゃ、夕方5時頃までやっておきます</t>
  </si>
  <si>
    <t>40.4 Nếu có thể được , thì tôi muốn sửa trong hôm nay | Tôi hiểu rồi , vậy tôi sẽ làm xong trước 5 giờ chiều323</t>
  </si>
  <si>
    <t>あの、初めてなんですけど。はい、では、こちらの問診票にご記入ください</t>
  </si>
  <si>
    <t>40.5 Đây là lần đầu tiên đến | Vâng ,vậy anh hãy điền vào phiếu khám này324</t>
  </si>
  <si>
    <t>あの、漢字が難しくて読めないんですけど。じゃ、質問を読みますから、それに答えてくださいね</t>
  </si>
  <si>
    <t>40.5 Xin lỗi, chứ hán khó quá tối không đọc được ...|Vậy  , tôi sẽ đọc câu hỏi , còn anh trả lời nhé325</t>
  </si>
  <si>
    <t>おりボンは何色になさいますか、ピンクでお願いします</t>
  </si>
  <si>
    <t>40.6 Nơ chị chọn màu gì ạ | Cho tôi màu hồng326</t>
  </si>
  <si>
    <t>包装紙はどちらにいたしましょうか。じゃ、この無地のにしてください</t>
  </si>
  <si>
    <t>40.6 Giấy  bọc chọn màu gì ạ |Hãy chọn cái không có hoa văn này327</t>
  </si>
  <si>
    <t>あの、定期、落としちゃったみたいなんですけど、いつですか</t>
  </si>
  <si>
    <t>40.7 Xin lỗi ,tôi làm rơi mất vé tháng ....|Anh làm rơi từ bao giờ ?328</t>
  </si>
  <si>
    <t>昨日の午後3時頃です、届いてますか。ちょっと待ってください、今調べますから</t>
  </si>
  <si>
    <t>40.7 Khoảng 3 giờ chiều hôm qua . Nó có được đưa đến đây không ạ | Khoảng 3 giờ chiều hôm qua , nó được đưa đến đất không ạ ? |Chờ chút , tôi sẽ kiểm tra bây giờ329</t>
  </si>
  <si>
    <t>これ、払えますか。こちらは郵便局専用の払込用紙になってますので</t>
  </si>
  <si>
    <t>40.8 Tôi có thể thanh toán cái này không ? |Đây là mâu thanh toán dành cho bưu điện330</t>
  </si>
  <si>
    <t>あ、そうですか、じゃ、これは大丈夫ですか</t>
  </si>
  <si>
    <t>40.8 À, thế à ? Vậy cái này được chứ331</t>
  </si>
  <si>
    <t>カードでいいですか。はい、お支払いは</t>
  </si>
  <si>
    <t>40.9 Tôi thanh toán bằng thẻ được không ?|Được ạ . Anh thanh toán làm ...332</t>
  </si>
  <si>
    <t>1階で。では、こちらにご署名お願いします</t>
  </si>
  <si>
    <t>40.9 1 lần | Vậy mời anh ký vào đây333</t>
  </si>
  <si>
    <t>はい、砂糖です。あ、もしもし、エミリーです、太郎さん、いらっしゃいますか</t>
  </si>
  <si>
    <t>40.10 Vâng , sato nghe | Alo cháu là emily , có taro ở nhà không ạ ?334</t>
  </si>
  <si>
    <t>あ、エミリーさん、太郎は、今出かけてますよ。あ、そうなんですか、じゃ、また後でかけます</t>
  </si>
  <si>
    <t>40.10  Emily à . Taro đi vắng rồi | Thế ạ , vậy cháu sẽ gọi lại335</t>
  </si>
  <si>
    <t>先生、ビザを延長する所は、なんというんですか。あ、それは入国管理局ですよ</t>
  </si>
  <si>
    <t>41.1 Thưa cô , nơi gia hạn vi sa gọi là gì ạ | À , đó là ( Cục quản lí nhập cảnh )336</t>
  </si>
  <si>
    <t>入国。にゅう、こく、かん、り、きょく。短く言うと、にゅうかん</t>
  </si>
  <si>
    <t>41.1 Nyuukoku...| Nyuu, Kuku, ka,ri , kyoku Nói tắt là nyuukan337</t>
  </si>
  <si>
    <t>お伺いしておりますか。え、あ、あの、口座を作りたいんですが</t>
  </si>
  <si>
    <t>41.2 Tôi giúp được gì không | Ơ ? À , tôi muốn tạo tài khoản338</t>
  </si>
  <si>
    <t>ご新規ですね、では、こちらの番号札をお取りになってお待ちください</t>
  </si>
  <si>
    <t>41.2 Tài khoản mới phải không ? Vậy hãy lấy phiếu ghi số này rồi đợi339</t>
  </si>
  <si>
    <t>風の音がビュービューすごいね、うん、こんな日にハイキングなんて最悪</t>
  </si>
  <si>
    <t>41.3 Tiếng gió thổi vù vù mạnh thật nhỉ !|Ừ, ngày thế này mà đi bộ đường dài thì thật khủng khiếp nhỉ340</t>
  </si>
  <si>
    <t>うん、こんな日にハイキングなんて最悪。雨でも降ってくれれば、中止になるのにね</t>
  </si>
  <si>
    <t>41.3 Ừ, ngày thế này mà đi bộ đường dài thì thật khủng khiếp nhỉ |Nếu trời mà mưa thì đã được hoãn rồi nhỉ341</t>
  </si>
  <si>
    <t>あ、奥歯が虫歯になってますね、痛みますか。いいえ、特には</t>
  </si>
  <si>
    <t>41.4 À, răng hàm bị sâu , có đau không |Không , không hề ....342</t>
  </si>
  <si>
    <t>いえ、特には。じゃ、悪いところを削っていきます、痛かったら手を上げてください</t>
  </si>
  <si>
    <t>41.4 Không , không hề ....|Vậy, tôi sẽ cạo bỏ phần bị sâu , nếu đau thì hãy giơ tay lên343</t>
  </si>
  <si>
    <t>先生、合格しました。わ、おめでとう、良く頑張りましたね。先生のおかげで、本当にありがとうございました A</t>
  </si>
  <si>
    <t>41.5 Thưa cô, em đỗ rồi | Oa, chúc mừng em ,em đã cố gắng rất nhiều mà !| Là nhờ cô ạ , em rất cám ơn cô A343</t>
  </si>
  <si>
    <t>色々お世話になりました、明日、国に帰ります。そうですか、寂しくなりますね</t>
  </si>
  <si>
    <t>41.6 Cám ơn cô đã luôn giúp đỡ em rất nhiều , Ngày mai em về nước | Vậy sao , buồn quá nhỉ !344</t>
  </si>
  <si>
    <t>是非、遊びに来てください。ご案内しますから。うん、行く時は必ず連絡します</t>
  </si>
  <si>
    <t>41.6 Nhất định cô phải đến chơi đấy ạ , Em sẽ dẫn cô đi thăm quan |Ừ , khi nào đi, nhất định tôi sẽ liên lạc345</t>
  </si>
  <si>
    <t>今、ピンポーンって言わなかった、え、気のせいじゃない</t>
  </si>
  <si>
    <t>41.7 Vừa có tiếng ping poong thì phải ?|Hả, chắc chỉ là cảm giác thôi !346</t>
  </si>
  <si>
    <t>ちょっと、見てきてくれない。も、気になる人が自分で見てくれば</t>
  </si>
  <si>
    <t>41.7 Em ra xem hộ anh một chút được không ?|Thật là , sao người băn khoăn không tự đi xem đi ?347</t>
  </si>
  <si>
    <t>あれ、音が出ないな、壊れてんのかな。コンセント、入ってますか</t>
  </si>
  <si>
    <t>41.8 Ơ? Không có tiếng . Hỏng mất rồi à ?|| Đã cắm điện chưa?348</t>
  </si>
  <si>
    <t>うん、入ってるのに、変だな。シーディーの向きは大丈夫ですか</t>
  </si>
  <si>
    <t>41.8 Rồi . Lạ thật | CD để đúng mặt chưa ?349</t>
  </si>
  <si>
    <t>もしもし、それでですね、電車がいつ動くかわからないそうなんで。わかりました、じゃ、会議先に始めてますね</t>
  </si>
  <si>
    <t>41.9 Alo, vậy nên không biết bao giờ mới chạy nữa ...|Tôi hiểu rồi ,vậy , chúng ta bắt đầu họp trước nhé .350</t>
  </si>
  <si>
    <t>すみません、よろしくお願いします。慌てなくていいから、気をつけて来てください</t>
  </si>
  <si>
    <t>41.9 Tôi xin lỗi | Anh không cần phải vội đâu , đi cẩn thận nhé351</t>
  </si>
  <si>
    <t>あ、電池が終わりそう、どうしよう。近くに公衆電話ない、見つけて、掛け直して</t>
  </si>
  <si>
    <t>41.10 Á, sắp hết pin rồi , làm sao bây giờ ?|Gần đó có điện thoại công cộng không ? Tìm rồi gọi lại cho em đi352</t>
  </si>
  <si>
    <t>近くに公衆電話ない、見つけて、掛け直してよ。分かった、探してみるね、ちょっと待ってて</t>
  </si>
  <si>
    <t>41.10 Gần đó có điện thoại công cộng không ? Tìm rồi gọi lại cho em đi | Ừ, anh sẽ thử tìm , đợi chút nhé !353</t>
  </si>
  <si>
    <t>あの、定期券売り場はどこでしょうか。あ、みどりの窓口の隣です</t>
  </si>
  <si>
    <t>42.1 Ừm , quày bán vé tháng ở đâu ạ ?|À , ở cạnh quầy bán vé MIDORI354</t>
  </si>
  <si>
    <t>そうですか、ありがとうございます。急ぐなら、自動販売機でも買えますよ</t>
  </si>
  <si>
    <t>42.1 Vâng ,cám ơn anh |Nếu vội chị có thể mua cả ở máy bán hàng tự động355</t>
  </si>
  <si>
    <t>警察は110番ですよね。そうですよ</t>
  </si>
  <si>
    <t>42.2 Cảnh sát là số 110 nhỉ ?|Đúng vậy356</t>
  </si>
  <si>
    <t>じゃ、急に病気になった時は。火事の時と同じ119番です</t>
  </si>
  <si>
    <t>42.2 Vậy , khi bất ngờ bị ốm thì sao ?|Gọi số 119 , cùng số với cứa hỏa357</t>
  </si>
  <si>
    <t>すみません、宅急便、お願いしたいんですけど。はい、じゃ、この太枠の中に必要事項を書いてください</t>
  </si>
  <si>
    <t>42.3 Xin lỗi , tôi muốn sử dụng dịch vụ chuyển hàng đến nhà |Vâng , vậy xin hãy điền những thông tin cần thiết vào khung này358</t>
  </si>
  <si>
    <t>あの、ガラスが入っているんですが。それでは壊れ物の所に丸をつけてください</t>
  </si>
  <si>
    <t>42.3 Ừm , có thủy tinh trong này |Vậy hãy đánh dấu tròn vào phần đồ dễ vỡ359</t>
  </si>
  <si>
    <t>はい、104の田中です。すみません、新宿区役所の電話番号が知りたいんですが</t>
  </si>
  <si>
    <t>42.4 Vâng , tanaka số 104 nghe ạ | Xin lỗi , tôi muốn biết số điện thoại của ủy ban nhân dân quận shinzuku360</t>
  </si>
  <si>
    <t>はい、新宿区役所ですね、それではテープでご案内させていただきます、ご利用ありがとうございました</t>
  </si>
  <si>
    <t>42.4Vâng, ủy ban nhân dân quận shinzuku ạ , vậy tôi xin phép được chỉ dẫn bằng băng ghi âm , cám ơn quý khách đã sử dụng dịch vụ361</t>
  </si>
  <si>
    <t>すみません、今日シャンプーとカットしたいんですが。はい、何時頃の予約がよろしいでしょうか</t>
  </si>
  <si>
    <t>42.5 Xin lỗi, hôm nay tôi muốn gội và cắt | Vâng , quý khách đặt hẹn lúc mấy giờ ạ ?362</t>
  </si>
  <si>
    <t>はい、何時頃の予約がよろしいでしょうか。そうですね、じゃ、3時でお願いします</t>
  </si>
  <si>
    <t>42.5 Vâng , quý khách đặt hẹn lúc mấy giờ ạ ? | Để tôi xem , cho tôi lúc 3 giờ363</t>
  </si>
  <si>
    <t>焼き肉弁当、1つください。はい、焼き肉ですね、450円です</t>
  </si>
  <si>
    <t>42.6 Cho tôi 1 hộp cơm thịt nướng | Vâng, một thịt nướng , 450 yên364</t>
  </si>
  <si>
    <t>はい、焼き肉ですね、450円です。あの、ご飯少なめでお願いします</t>
  </si>
  <si>
    <t>42.6  Vâng, một thịt nướng , 450 yên | Cho tôi ít cơm thôi365</t>
  </si>
  <si>
    <t>日替わり弁当、ご飯大盛りでお願いします。はい、ありがとうございます、みそ汁は付けますか</t>
  </si>
  <si>
    <t>42.7 Cho tôi một suất cơm hộp đặc biệt của ngày hôm nay với bát cơm lớn | Vâng , cám ơn quý khách , quý khách có muốn thêm súp miso không ạ ?366</t>
  </si>
  <si>
    <t>はい、ありがとうございます、みそ汁は付けますか。うん、どうしようかな、あ、今日はやめときます</t>
  </si>
  <si>
    <t>42.7 Vâng , cám ơn quý khách , quý khách có muốn thêm súp miso không ạ ? | Ừm, để tôi xem. À, hôm nay tôi không cần367</t>
  </si>
  <si>
    <t>このバースデーケーキをください。はい、ありがとうございます、蝋燭を付けますか</t>
  </si>
  <si>
    <t>42.8 Cho tôi chiếc bánh sinh nhật này | Vâng , cám ơn quý khách có lấy nến không ạ ?368</t>
  </si>
  <si>
    <t>はい、ありがとうございます、蝋燭を付けますか。はい、じゃ、大きいのを4本と小さいのを3本で</t>
  </si>
  <si>
    <t>42.8  Vâng , cám ơn quý khách có lấy nến không ạ ? |Có , vậy cho tôi  4 cây lớn và 3 cây nhỏ369</t>
  </si>
  <si>
    <t>一泊二日で行けるいい温泉ありますか、ご予算はどれくらいをお考えでしょう</t>
  </si>
  <si>
    <t>42.9 Có suối nước nóng nào tốt có thể đi một ngày hai đêm không ? | Ngân sách quý khách định là khoảng bao nhiêu ạ ?370</t>
  </si>
  <si>
    <t>うん、1万5000円くらいかな、交通費込みで。それでは、こちらなどいかがでしょう</t>
  </si>
  <si>
    <t>42.9 Ừm , khoảng 15000 yên , tính cả tiền đi lại | Vậy thì chỗ này có được không ạ ?371</t>
  </si>
  <si>
    <t>すみません、キップを落としちゃったんですが。どちらから乗りましたか</t>
  </si>
  <si>
    <t>42.10 Xin lỗi, tôi làm rơi mất vé rồi | Quý khách đi từ ga nào ?372</t>
  </si>
  <si>
    <t>東京駅からです。じゃ、360円ですね</t>
  </si>
  <si>
    <t>42.10 Từ ga tokyo | Vậy thì 360 yên373</t>
  </si>
  <si>
    <t>すみません、こちらではお米、配達してもらえますか。はい、5キロから配達します</t>
  </si>
  <si>
    <t>43.1 Xin lỗi , ở đây có giao đến nhà gạo không ạ ? |Có chúng tôi  giao từ 5 cân trở lên374</t>
  </si>
  <si>
    <t>はい、5キロから配達します。じゃ、お願いします</t>
  </si>
  <si>
    <t>43.1 Có chúng tôi  giao từ 5 cân trở lên | Vậy làm ơn giao cho tôi375</t>
  </si>
  <si>
    <t>低カロリーで健康にいい食べ物ってなんでしょうか。そうですね、菎蒻とか豆腐とか</t>
  </si>
  <si>
    <t>43.2 Loại thức ăn nào ít ca lo , tốt cho sức khỏe ? | Để tôi xem nào , làm củ nhược , đậu phụ ...376</t>
  </si>
  <si>
    <t>なんだか、値段の安いものばかりですね。そうそう、贅沢しなくても健康になれるんだよね</t>
  </si>
  <si>
    <t>43.2 Toàn những thứ rẻ tiền nhỉ ! | Đúng vậy , không cần tốn kém cũng cho sức khỏe377</t>
  </si>
  <si>
    <t>引っ越しする時は郵便局に新しい住所を届けると便利ですよ。え、そうなんですか</t>
  </si>
  <si>
    <t>43.3 Khi chuyển nhà , báo với bưu điện địa chỉ mới sẽ tiện lắm |Ồ, vậy sao ?378</t>
  </si>
  <si>
    <t>え、そうなんですか。前の住所に来た手紙も、ちゃんと新しいところまで届けてくれるんですよ</t>
  </si>
  <si>
    <t>43.3 Ồ, vậy sao ? | Cả những thư tới địa chỉ cũ cũng chuyển đến địa chỉ mới379</t>
  </si>
  <si>
    <t>ブランド品はやっぱりアフターケアーがいいよね。そうそう</t>
  </si>
  <si>
    <t>43.4 Hàng hiệu quả nhiên là bảo hành tốt nhỉ ? | Đúng vậy !380</t>
  </si>
  <si>
    <t>そうそう。この前、かばんの取っ手が壊れた時、すぐに直してくれたしね</t>
  </si>
  <si>
    <t>43.4  Đúng vậy ! | Lần trước khi quai túi xách bị hỏng , họ đã sửa ngay cho381</t>
  </si>
  <si>
    <t>最近テレビの映りが悪いね。マンションの前に高いビルが建ったからかな</t>
  </si>
  <si>
    <t>43.5 Gần đây , hình ảnh ti vi kém nhỉ ?| Có lẽ tại nhà cao tầng mọc lên trước chung cư382</t>
  </si>
  <si>
    <t>マンションの前に高いビルが建ったからかな。あ、そうかも</t>
  </si>
  <si>
    <t>43.5  Có lẽ tại nhà cao tầng mọc lên trước chung cư |Ừ, có lẽ thế !383</t>
  </si>
  <si>
    <t>デジカメで撮った写真、プリントしたいんだけど。写真屋さんにデジカメを持って行けば、してくれますよ</t>
  </si>
  <si>
    <t>43.6 Tôi muốn in ảnh chụp bằng máy ảnh kỹ thuật số | Cứ mang máy ảnh đến hiệu ảnh là họ rửa cho384</t>
  </si>
  <si>
    <t>写真屋さんにデジカメを持って行けば、してくれますよ。へ、そうなんだ</t>
  </si>
  <si>
    <t>43.6 Cứ mang máy ảnh đến hiệu ảnh là họ rửa cho | Ồ, ra là thế385</t>
  </si>
  <si>
    <t>あの、前髪を短くしたいんですが。どのくらいまで切りますか</t>
  </si>
  <si>
    <t>43.7 Ừm , tôi muốn cắt ngắn tóc mái | Cắt ngắn đến đâu ạ ?386</t>
  </si>
  <si>
    <t>どのくらいまで切りますか。眉毛が隠れるぐらいまで、切ってください</t>
  </si>
  <si>
    <t>43.7 Cắt ngắn đến đâu ạ ? | Cắt qua lông mày387</t>
  </si>
  <si>
    <t>髪にゆるめのカーレを付けたいんですが。はい、わかりました</t>
  </si>
  <si>
    <t>43.8 Tôi muốn uốn xoăn nhẹ | Vâng, tôi hiểu rồi388</t>
  </si>
  <si>
    <t>あの、できればこの写真みたいにしてください。はい、わかりました</t>
  </si>
  <si>
    <t>43.8 Ừm, nếu có thể được hãy làm giống nư bức ảnh này .| Vâng, tôi hiểu rồi !389</t>
  </si>
  <si>
    <t>ケーキ教室に申し込みたいんです。え、すごい、でも、どうして</t>
  </si>
  <si>
    <t>43.9 Tôi muốn đăng ký lớp học làm bánh ga tô | Ồ, thế cơ á ! Nhưng tại sao ?390</t>
  </si>
  <si>
    <t>日本語も覚えられるし、ケーキ作りも上手になるからです。それは、一石二鳥ってことですね</t>
  </si>
  <si>
    <t>43.9 Vì có thể nhớ tiếng nhật và cũng sẽ làm được bánh ga tô ngon | ĐÓ là một mũi tên trúng 2 đích nhỉ391</t>
  </si>
  <si>
    <t>一石二鳥、それはどういう意味ですか。1つのことをしたら、2つ何かいいことがあるってことですよ</t>
  </si>
  <si>
    <t>43.10 Một mũi tên trúng hai đích , nghĩa là gì vậy ?| Nghĩa là làm một việc mà thu được 2 kết quả tốt392</t>
  </si>
  <si>
    <t>じゃ、一石三鳥ですよ、そこでボーイフレドも見つけるつもりですから。す、すごい</t>
  </si>
  <si>
    <t>43.10 Vậy thì là một mũi tên trúng 3 đích rồi , tôi định tìm bạn trai ở đó nữa | Chà !393</t>
  </si>
  <si>
    <t>早く片付けなさい。わかってるって、今やろうって思ったのに</t>
  </si>
  <si>
    <t>[CD1]2.1  Mau dọn dẹp đi | Con biết rồi. Con đang định dọn!394</t>
  </si>
  <si>
    <t>いつもそう言うだけじゃない。だって、いつもそう思ってるときに言うから</t>
  </si>
  <si>
    <t>[CD1]2.1 Lúc nào con cũng chỉ nói vậy|Tại mẹ toàn nói vào lúc con định làm thế.395</t>
  </si>
  <si>
    <t>雨降ってきそうだよ、傘持ってったら。いいよ、めんどくさいし</t>
  </si>
  <si>
    <t>[CD1]2.2 Trời có vẻ sắp mưa đấy! Sao anh không mang ô đi?|Không cần. Lằng nhằng lắm.396</t>
  </si>
  <si>
    <t>ほら、折りたたみだから。いい、いい、そんなに土砂降りにはならないでしょ</t>
  </si>
  <si>
    <t>[CD1]2.2  Đây, gấp được vào mà. |Không cần, không cần. Chắc không mưa to đâu.397</t>
  </si>
  <si>
    <t>ほら、この人どう。いやだ、私の趣味じゃない</t>
  </si>
  <si>
    <t>[CD1]2.3 Này, con thấy người này thế nào?  |Không đời nào. Không phải gu của con.398</t>
  </si>
  <si>
    <t>でもほら、年収だってこんなにあんのよ。お金があればいいってもんじゃないでしょ</t>
  </si>
  <si>
    <t>[CD1]2.3 Nhưng mà thu nhập của cậu ấy từng này cơ mà. |Đâu phải cứ có tiền là tốt đâu.399</t>
  </si>
  <si>
    <t>さすが、一流ホテルだけのことはあるね。何感心してんの</t>
  </si>
  <si>
    <t>[CD1]2.4Đúng là khách sạn loại một có khác nhỉ! |Anh trầm trồ gì vậy?400</t>
  </si>
  <si>
    <t>見てよ、あのシャンデリアの大きさ。本当、直径5メートルはあるね</t>
  </si>
  <si>
    <t>[CD1]2.4 Nhìn xem! Chùm đèn lón chưa kìa!  |Đúng thế thật! Đưòng kính phải đến 5 mét ấy nhỉ!401</t>
  </si>
  <si>
    <t>ぐずぐずしてないでさっさと出かけなさい。ちょっとお腹が痛くて</t>
  </si>
  <si>
    <t>[CD1]2.5 Đừng lần chần nữa, mau ra khỏi nhà đi! |Con hơi đau bụng...402</t>
  </si>
  <si>
    <t>大丈夫、いつもどおりテス卜が終われば、すぐ治るから。 違うってば、今日は本当に痛いんだよ</t>
  </si>
  <si>
    <t>[CD1]2.5 Không sao, làm bài kiểm tra xong la hết đau ngay như mọi khi thôi.|Không phải đâu! Hôm nay con thực sự đau.403</t>
  </si>
  <si>
    <t>ね、このCMの人、中田友美恵だよね、ほら、この前のドラマに出てた。え、そう、わかんなかったよ</t>
  </si>
  <si>
    <t>[CD1]2.6  Này, diễn viên đóng quảng cáo này là Yumie Nakata phải không? Cái cô đóng trong phim truyền hình hôm trước ấy...|  ơ, thế á? Anh không hề nhận ra.404</t>
  </si>
  <si>
    <t>うん、印象違うもんね。そうだね、あのドラマのときは老け役だったからね</t>
  </si>
  <si>
    <t>[CD1]2.6 ừ, trông khác hẳn nhỉ!|Đúng rồi. Trong phim đó cô ấy đóng vai người đứng tuổi mà.405</t>
  </si>
  <si>
    <t>今曰はどうして振袖の人が多いんだろ。何言ってんの、成人式じゃない</t>
  </si>
  <si>
    <t>[CD1]3.7 Sao hôm nay nhiều người mặc Furisode thế nhỉ? |Anh nói gì vậy? Lễ trưởng thành mà.406</t>
  </si>
  <si>
    <t>え、そうだっけ。やだ、しっかりしてよ</t>
  </si>
  <si>
    <t>[CD1]3.7 ơ, vậy sao? |Ôi tròi, đừng có như trên mây nữa!407</t>
  </si>
  <si>
    <t>先生とクラスメー卜から誕生日プレゼントもらったよ、全部で五つ。そう、だけど、五つももらったにしては元気がないんじゃない</t>
  </si>
  <si>
    <t>[CD1]3.8 Con nhận được quà sinh nhật của cô giáo và các bạn đấy...Tất cả có 5 gói quà.|Thế cơ à? ...Nhưng sao nhận được 5 gói quà mà trông con ỉu xìu vậy?408</t>
  </si>
  <si>
    <t>それがね、五つが五つとも、目覚まし時計だったんだ、少しでも遅刻がなくなるようにってね。みんな、あんたのことよくわかってるんだね</t>
  </si>
  <si>
    <t>[CD1]3.8 Đó là vì cả 5 gói quà đều là đồng hồ báo thức Mọi người bảo là để con không bị muộn giờ nữa.| Mọi người hiều con quá nhỉ409</t>
  </si>
  <si>
    <t>ま、そう言われれば、そうなんだけど。よかったじゃない、これで遅刻がなくなるなら、頑張りなさいよ</t>
  </si>
  <si>
    <t>[CD1]3.8 Mẹ nói thế cũng đúng nhưng...|Nếu nhừ điều này mà con không đi học muộn nữa thì tốt quá còn gì. Cố gắng lên!410</t>
  </si>
  <si>
    <t>今何時。11時。え、もうそんな時間、ああ、一日があっという間に過ぎちゃった。何言ってんの</t>
  </si>
  <si>
    <t>[CD1]3.9Mấy giờ rồi?11 giờ.  Hả, đã đến thế rồi á? Ôi, 1 ngày trôi qua trong chóp mắt...Anh nói vậy là sao?411</t>
  </si>
  <si>
    <t>やることいっぱいあるのに、時間だけが過ぎてく。グダグダ言ってる暇があったら、さっさとやったら</t>
  </si>
  <si>
    <t>[CD1]3.9Có bao nhiêu việc phải làm mà thời gian cứ thế trôi đi....Có thời gian than thở sao không lo mà làm đi?412</t>
  </si>
  <si>
    <t>来週、車の免許、更新に行かなくちゃ。年末だから、混むかもね</t>
  </si>
  <si>
    <t>[CD1]3.10  Tuần sau em phải đi đổi bằng lái. Cuối năm có lẽ sẽ đông đấy!413</t>
  </si>
  <si>
    <t>あ、そうかもね、じゃ、朝、早めに行こう。うん、それがいいね</t>
  </si>
  <si>
    <t>[CD1]3.10  ừ, có lẽ. Thế thì sáng đi sớm vậy.ừ. Như thế tốt hơn.414</t>
  </si>
  <si>
    <t>写真撮るから、寝起きの顔になんないようにしなくっちゃ。 そんなに変わんないんじゃない</t>
  </si>
  <si>
    <t>[CD1]3.10  Phải chụp ảnh nên phải cố không làm vẻ mặt ngái ngủ.Có gì khác đâu cơ chứ?415</t>
  </si>
  <si>
    <t>太郎の数学のテス卜を見て。28点と32点だわ。50点満点で</t>
  </si>
  <si>
    <t>[CD1]3.11 Anh xem điểm kiểm tra toán của Tarou này. 28 và 32 điểm.Điểm tối đa là 50?416</t>
  </si>
  <si>
    <t>100点満点よ、あなた、本当に楽観的な人ね。ま、いいじゃないか、かえるの子はかえるだよ</t>
  </si>
  <si>
    <t>[CD1]3.11 Điểm tối đa là 100. Anh quả là lạc quan.Thì có sao đâu. Cha nào con nấy mà417</t>
  </si>
  <si>
    <t>あ、どうしよう,たかしの熱が下がらない。今日は日曜日だしな、病院はどこも休みだろう</t>
  </si>
  <si>
    <t>[CD1]4.12 Ôi, làm thế nào bây giờ! Takashi không hạ sốt!Hôm nay lại là chủ nhật nữa. Bệnh viện nào cũng nghỉ phải không?418</t>
  </si>
  <si>
    <t>ちょっと、区の広報誌持ってきて。え、区の広報誌</t>
  </si>
  <si>
    <t>[CD1]4.12 Này, mang tạp chí thông tin của quận lại đây cho em.Tạp chí thông tin của quận?419</t>
  </si>
  <si>
    <t>電話の横にあるでしょ、休日診療の病院が載ってんのよ。あ、あった、あった</t>
  </si>
  <si>
    <t>[CD1]4.12 Ở cạnh điện thoại ấy. Trong đó có đăng danh sách các bệnh viện làm việc vào ngay nghỉ.A, thấy rồi, thấy rồi.420</t>
  </si>
  <si>
    <t>谷ロさんちからの年賀状きてる、あそこの毎年おもしろいんだよ。 あ、谷ロさんって兄妹みたいによく似た夫婦でしょ</t>
  </si>
  <si>
    <t>[CD1]4.13 Thiệp chúc mừng năm mói nhà Taniguchi đã đên chưa? Thiệp của nhà đó năm nào cũng thú vị.A, nhà Taniguchi có phải là đôi vợ chồng giong nhau như anh em ấy không?421</t>
  </si>
  <si>
    <t>あそこんち、犬もいて、犬まで似てるんだよ。みんな兄妹だったりして</t>
  </si>
  <si>
    <t>[CD1]4.13 Nhà đó có nuôi chó. Đến cả chó cũng giống.Có khi họ từng là anh em.422</t>
  </si>
  <si>
    <t>それはないそっかないか</t>
  </si>
  <si>
    <t>[CD1]4.13 Không có chuyện đó đâu!.Vậy à, không có chuyện đó à?423</t>
  </si>
  <si>
    <t>コーヒー、いれてくれない。いいよ、インスタン卜、それとも豆からひく</t>
  </si>
  <si>
    <t>[CD1]5.1 Pha cà phê dùm anh được không?Được thôi, anh dùng cà phê tan hay cà phê hạt?424</t>
  </si>
  <si>
    <t>じゃ、折角だから豆からひいてもらおうかな。え、めんどうだな、インスタン卜じゃだめ</t>
  </si>
  <si>
    <t>[CD1]5.1 Mất công pha rồi thì pha cho anh cà phê hạt đi.Ô, lằng nhằng lắm. Cà phê tan không được à?425</t>
  </si>
  <si>
    <t>え、めんどうだな、インスタン卜じゃだめ。だったら、最初から聞くなよ</t>
  </si>
  <si>
    <t>[CD1]5.1 Ô, lằng nhằng lắm. Cà phê tan không được à?Thế thì từ đầu đừng có hỏi!426</t>
  </si>
  <si>
    <t>うん、また胃がシクシク痛み出した。どうしたの、胃炎</t>
  </si>
  <si>
    <t>[CD1]5.2 Ùm, dạ dày anh lại đau ngâm ngẩm.Sao thế nhỉ? Viêm dạ dày à?427</t>
  </si>
  <si>
    <t>将来のことを考えはじめると痛くなるんだよ。このご時勢、もっと図太く生きなきゃ</t>
  </si>
  <si>
    <t>[CD1]5.2  Cứ bắt đầu nghĩ đến tưong lai là lại đau.Thòi buổi này phải sống thoáng lên!328</t>
  </si>
  <si>
    <t>ちょっと、私、怒ってるんだけど。え、何でそんなにプンプン怒ってんの、僕、なんか悪いことをした</t>
  </si>
  <si>
    <t>[CD1]5.3 Này, tôi đang giận đấy!ơ, sao lại nổi giận ầm ầm vậy? Anh làrrỉ gì sai à?429</t>
  </si>
  <si>
    <t>巫山戯ないで、前の彼女とデ一卜してるの見ちやったんだから。</t>
  </si>
  <si>
    <t>[CD1]5.3 Đừng có đùa (giả bộ)! Tôi thấy anh hẹn hò với bạn gái cũ đấy.430</t>
  </si>
  <si>
    <t>あ、あれは偶然会って立ち話してただけだよ。そばにいたなら、声かけてくれればよかったのに</t>
  </si>
  <si>
    <t>[CD1]5.3 À, đó là bọn anh chỉ tình cờ gặp nhau nên đứng nói chuyện thôi. Em ở gần đấy sao không lên tiếng?431</t>
  </si>
  <si>
    <t>ね、何もそんなにツンツンしなくても。いいえ、怒るなって言われても、今度ばかりは無理です</t>
  </si>
  <si>
    <t>[CD1]5.4 Này, đâu cần phải bực bội như thê....Không. Anh bảo tôi không giận nhưng lần này thì không được.432</t>
  </si>
  <si>
    <t>だから、あれは君の誤解だって、さっきから言ってるだろう。偶然会っても、立ち話なんてしてほしくないのよね、私としては</t>
  </si>
  <si>
    <t>[CD1]5.4 Nãỵ giờ anh đã bảo là em hiểu nhấm mà.Em không muốn anh đứng nói chuyện dù là gặp tình cờ đi nữa...433</t>
  </si>
  <si>
    <t>そんなにキンキンどなったら、周りの人が見るだろう。見られたってかまいません。悪いのはあなたなんだし</t>
  </si>
  <si>
    <t>[CD1]5.5 Em cứ gào ầm lên thế mọi ngưòi nhìn đấy.Nhìn cũng chẳng sao. Lỗi tại anh cơ mà....434</t>
  </si>
  <si>
    <t>わかったわかった、謝ります。もう二度と君を傷つけるようなことはしません。 本当?心からそう思ってる</t>
  </si>
  <si>
    <t>[CD1]5.5  Thôi được rồi, được rồi. Anh xin lỗi. Anh sẽ không bao giờ làm em tổn thưong nữa435</t>
  </si>
  <si>
    <t>本当?心からそう思ってる。もちろんだよ。僕の心の中には君しかいないって</t>
  </si>
  <si>
    <t>[CD1]5.5 Thật không? Anh thật lòng nghĩ vậy chứ?Tất nhiên. Trong lòng anh chỉ có em thôi!436</t>
  </si>
  <si>
    <t>ね、もう12月も半ばだし、そろそろ御節のこと考えないとね。うん、適当に決めてくれよ。家事は君に任せてあるんだから</t>
  </si>
  <si>
    <t>[CD1]5.6 Này, đã giữa tháng 12 rồi, đến lúc nghĩ đến Osechi rồi đấy.ừm, em tự quyết định đi. Việc nhà giao cả cììO em rồi mà....437</t>
  </si>
  <si>
    <t>あ、そう?じゃ、御節なしっていう選択でもいいわけね。だいたい、御節食べるのはあなただけなんだから。</t>
  </si>
  <si>
    <t>[CD1]5.6 Ô, vậy sao? Vậy thì em có thể chọn là không làm Osechi cũng được phải không? Vì cũng chỉ có anh ăn thôi.438</t>
  </si>
  <si>
    <t>それを言っちゃ、身もふたもないな</t>
  </si>
  <si>
    <t>[CD1]5.6 Em nói vậy thì anh chịu rồi.439</t>
  </si>
  <si>
    <t>ね、見て、このウエディングドレス。全部手作りのレースだって。すてきね。</t>
  </si>
  <si>
    <t>[CD1]6.7 Nhìn cái váy cưới này này. Nghe nói toàn bộ ren đưọc làm thủ công đấy. Thật tuyệt nhỉ!440</t>
  </si>
  <si>
    <t>うん、すごいね。一つ一つがすごく精巧だし。気が遠くなるような作業だね</t>
  </si>
  <si>
    <t>[CD1]6.7 ừ, tuyệt thật. Từng sọi, từng sọi đều rất tinh xảo....Một công việc đòi hỏi sự kiên nhẫn nhỉ!441</t>
  </si>
  <si>
    <t>私、これが着たいな。え、ちょっと待ってよ。値段も相当、ほらね、やっぱり桁が違うよ</t>
  </si>
  <si>
    <t>[CD1]6.7 Em muốn mặc cái này quá!Ây, khoan đã. Giá cũng khá là...Đây này, đúng là con số $ khác hẳn (so với cái bình thường)442</t>
  </si>
  <si>
    <t>冬のバーゲンセール、全品9割引?信じられない。え、90%才フだって?いくら出血大サービスと言っても、それじゃ、店も元取れないよね</t>
  </si>
  <si>
    <t>[CD1]6.8 Tất cả các mặt hàng đều giảm 90% trong đợt giảm giá mùa đông? Thật không thể tin đưọc!ơ, em bảo là giảm 90% á? Dù là khuyến mãi lón nhưng bán vói giá đó thì cửa hàng cũng làm sao thu hồi vốn được nhỉ?443</t>
  </si>
  <si>
    <t>赤字覚悟なんじゃない。そりゃそうだ。ま、うちの家計にとっちゃ助かるけどね</t>
  </si>
  <si>
    <t>[CD1]6.8 Chắc họ chấp nhận lỗ đấy!Có thể cho là thế. Dù sao vẫn có lọi cho tài chính gia đình mình.444</t>
  </si>
  <si>
    <t>ね、お父さん、今度の選挙、誰に入れる。</t>
  </si>
  <si>
    <t>[CD1]6.9 Bố nó này, lần bầu cử này, bố nó bầu ai?445</t>
  </si>
  <si>
    <t>そうだな、しっかりと国民の声に耳を傾けてくれる人がいいな。それから、 国民のために尽くしてくれる人</t>
  </si>
  <si>
    <t>[CD1]6.9 Xem nào, phải là người nào biết lắng nghe ý kiến của người dân. Và làm hết sức mình vì nhân dân.446</t>
  </si>
  <si>
    <t>でも、選挙のときはみんなそう言うのよね。選挙が終わるとみんな国民なんてどうでもいいってなっちゃう。</t>
  </si>
  <si>
    <t>[CD1]6.9  Nhưng khi vận động bầu cử ai cũng nói thế cả. Đến khi kết thúc đợt bầu cử thì họ chẳng quan tâm đến người dân nữa.447</t>
  </si>
  <si>
    <t>そうだね。目先の利益に目が眩んで、私腹を肥やすことばかり考えてる政治家は最低だよな</t>
  </si>
  <si>
    <t>[CD1]6.9 Đúng vậy. Những chính trị gia mờ mắt trước lọi ích trưóc mắt, chỉ nghĩ đến việc làm đầy túi của mình thật tồi tệ.448</t>
  </si>
  <si>
    <t>何その頭、鳥の巣みたいにボサボサじゃないか。そっちこそ、何よ、そのジーンズ。ボロボロじゃない</t>
  </si>
  <si>
    <t>[CD1]6.10  Đầu tóc kiểu gì vậy? Bù xù như tổ quạ ấy.Còn cậu thì sao? Quần bò thì tả toi.449</t>
  </si>
  <si>
    <t>何言ってんだよ、これがファッションだよ。あれ、やだな、その靴下。右と左で色が違ってんだろう。そそっかしいんだから、まったく。</t>
  </si>
  <si>
    <t>[CD1]6.10 Cậu nói gì vậy? Đây là thòi trang đấy! ơ, tất gi mà thế này?! Mỗi chiếc một màu. Cậu thật ẩu quá!450</t>
  </si>
  <si>
    <t>もう、これが最新のファッションなの!センスが悪いくせに、一々うるさいったらありゃしない</t>
  </si>
  <si>
    <t>[CD1]6.10 Ôi trời, đây là thời trang mói nhất đấy! Gu thẩm mỹ kém mà còn bày đặt chê bai.451</t>
  </si>
  <si>
    <t>家を買うならやっぱり、周りの環境を考えないとね。そう?私は環境よりむしろ便利さのほうが大切だと思うけどな</t>
  </si>
  <si>
    <t>[CD1]6.11Mua nhà thì phải nghĩ tói môi trưòng xung quanh nhỉ!Vậy sao? Em lại nghĩ sự tiện lợi quan trọng hon môi trưòng.452</t>
  </si>
  <si>
    <t>ま、仕事をしているときはそうだろうけど、老後のことを考えたら、どう。</t>
  </si>
  <si>
    <t>[CD1]6.11 Đúng là lúc còn đi làm thì vậy nhưng lúc về già thì sao?453</t>
  </si>
  <si>
    <t>それもそうだね。いくら都心でも、空気が悪くちゃ長生きもできないもんね</t>
  </si>
  <si>
    <t>[CD1]6.11 Anh nói cũng đúng. Sống ở trung tâm thành phố mà không khí bẩn thì củng chẳng sống lâu được nhỉ.454</t>
  </si>
  <si>
    <t>何だか奥歯が痛いんだよね。親知らずが生えてくるんじゃない</t>
  </si>
  <si>
    <t>[CD1]7.12 Răng hàm em đau quá!Hay là mọc răng khôn?455</t>
  </si>
  <si>
    <t>うん、そうかも。あ、また、ズキズキしてきた。</t>
  </si>
  <si>
    <t>[CD1]7.12 ừ, có lẽ. Á, lại đau nhức rồi.456</t>
  </si>
  <si>
    <t>生える角度が悪くて、となりの歯が押されちゃってるのかもね。ひどくならないうちに、早く歯医者さんに行ったほうがいいよ</t>
  </si>
  <si>
    <t>[CD1]7.12 Có lẽ là mọc lệch nên chèn vào răng bên cạnh. Em mau đến khám nha sĩ trước khi tệ hon.457</t>
  </si>
  <si>
    <t>ピザ注文しない?うん、いいね。何にする</t>
  </si>
  <si>
    <t>[CD1]7.13 Gọi pizza nhé?ừ, ý hay đấy. Gọi loại gì?458</t>
  </si>
  <si>
    <t>じゃ一、バーベキューチキンとシーフ一ドミックスのハ一フアンドハーフは どう?クリスピ一のLね。めんどくさいな。自分で注文してよ</t>
  </si>
  <si>
    <t>[CD1]7.13Ùm, một nửa cái pizza gà nưóng và một nửa cái pizza hải sản đưọc không? Cỡ L, đế giòn.Lằng nhằng quá. Em tự gọi đi!459</t>
  </si>
  <si>
    <t>確かディスカウン卜クーポンがあったはずなんだけど。え、いくら安くなるの</t>
  </si>
  <si>
    <t>[CD1]7.14 Rõ ràng là có phiếu giảm giá.Ồ, giảm được bao nhiêu?460</t>
  </si>
  <si>
    <t>800円。バカになんないよね、800円は。うん、ランチ1回分だよね</t>
  </si>
  <si>
    <t>[CD1]7.14 800 Yên. Không thể coi nhẹ 800 Yên được nhỉ!ừ, đủ cho một bữa trưa đấy.461</t>
  </si>
  <si>
    <t>あ、やばい。伊藤さんに年賀状出しちゃったけど、あそこ喪中だった。あ、そうだね。しかも、お父様が亡くなったの暮れだったよね</t>
  </si>
  <si>
    <t>[CD1]7.15 Ôi, gay rồi! Em đã gửi thiệp mừng năm mới cho nhà Itou, nhung năm nay nhà bên đó có tang.ừ, đúng rồi. Mà bố họ lại mất vào cuối năm.462</t>
  </si>
  <si>
    <t>うん。結構な枚数出してるから、気がつかないで出しちゃったんだね。 しょうがないね。今度、ひと声かけとくよ</t>
  </si>
  <si>
    <t>[CD1]7.15 Vâng. Chúng ta thường gửi khá nhiều thiẹp nên em không để ý mà gửi đi mất.Biết làm sao được. Để anh nói một tiếng vói họ nếu có gặp.463</t>
  </si>
  <si>
    <t>ゆうべ、駅前の自販機、壊されてお金盗まれたんだって。え、この辺も物騒だね。おとといスト一力一騒ぎもあったし</t>
  </si>
  <si>
    <t>[CD1]7.16  Thấy bảo đêm qua máy bán hàng tự động trước ga bị phá và bị lấy hết tiền. Chà, khu vực này cũng loạn thật đấy. Hôm kia cũng ầm ĩ vụ đeo bám....464</t>
  </si>
  <si>
    <t>お肺ちゃんも気をつけなさいよ。帰ってくるの遅いんだから。うん、そうね一。防犯ブザーでも持って、自分の身は自分で守らなくちゃね</t>
  </si>
  <si>
    <t>[CD1]7.16 Con cũng phải cẩn thận đấy. Con hay về muộn mà.Vâng, mẹ nói phải. Chắc con phải mang theo máy cảnh báo tội phạm để tự bảo vệ mình thôi."465</t>
  </si>
  <si>
    <t>このアナウンサー、顔小さいね。あ、本当だ、ほら、前にいるのに後ろの人と同じぐらいに見えない</t>
  </si>
  <si>
    <t>[CD1]7.17Phát thanh viên này có khuôn mặt nhỏ nhỉ.Ô, đúng thế thật. Xem này, đứng ở phía trước mà nhìn bằng người đứng ở sau ấy nhỉ?466</t>
  </si>
  <si>
    <t>うん、遠近法を無視した構図だね。後ろの人だって、決して顔大きくないのにね</t>
  </si>
  <si>
    <t>[CD1]7.17ừ, đúng là một bố cục bỏ qua phép xa - gần nhỉ.Người ở đằng sau chắc chắn mặt không to.467</t>
  </si>
  <si>
    <t>も〜、顔見る度に説教されたんじゃ、たまんないよ。お父さん、あなたのことが心配なのよ</t>
  </si>
  <si>
    <t>[CD1]8.18 Trời ơi, cứ mỗi lần nhìn thấy mặt là lại bị thuyết giáo thì làm sao chịu nổi.Bố lo cho con đấy thôi!468</t>
  </si>
  <si>
    <t>人のことはいいから、自分の老後の心配でもしてくれってんだよ。親の言うことは素直に聞いといたほうがいいんじゃない</t>
  </si>
  <si>
    <t>[CD1]8.18 Chuyện của con để con lo. Sao bố không lo cho tuổi già của mình đi!Con cái nên ngoan ngoãn nghe lòi bố mẹ chứ?469</t>
  </si>
  <si>
    <t>見て、あの子、さっきから黙々と砂山作ってるんだけど。うん、上手だね。あ、あ一、残念、崩れちゃった</t>
  </si>
  <si>
    <t>[CD1]8.19 Nhìn kìa, đứa trẻ đó từ nãy đến giờ cứ lẳng lặng xây lâu đài cát...ừ, đẹp thật. Ôi, tiếc quá, đổ mất rỗi!470</t>
  </si>
  <si>
    <t>もう、これで四回目よ、崩れたの。小さいのに根性あるわね。よその子ながら、将来が楽しみだね</t>
  </si>
  <si>
    <t>[CD1]8.19 Đây là lần thứ 4 đấy. Còn nhỏ mà kiên trì nhỉ!Không phải con minh nhưng tưong lại chắc vui lắm nhỉ!471</t>
  </si>
  <si>
    <t>お八つ何にする?アツアツのあんまんがあるけど、どう</t>
  </si>
  <si>
    <t>[CD1]8.20 Ăn nhẹ món gì bây giờ?Có bánh bao ngọt nóng hổi đấy. Ản không?472</t>
  </si>
  <si>
    <t>いいね、それ。じゃ、しぶ一いお茶用意するね。あ、それから、ホクホクの焼き芋もあるよ</t>
  </si>
  <si>
    <t>[CD1]8.20 Nghe được đấy nhỉ. Vậy em sẽ pha trà đặc nhé.À, còn có cả khoai nưóng nữa.473</t>
  </si>
  <si>
    <t>う一ん、あんまんに焼き芋じゃ、かなりヘビーなお八つになりそうだね。夕飯少なめにしてもらわなきゃね</t>
  </si>
  <si>
    <t>[CD1]8.20 Ùm, bánh bao ngọt và khoai nướng, xem ra là sẽ thành bữa ăn nặng rồi.Phải giảm bót bữa tối thôi.474</t>
  </si>
  <si>
    <t>あなた、一緒にランチ行かない?う一ん、今日は昼抜きにしとくよ</t>
  </si>
  <si>
    <t>[CD1]8.21 Anh đi ăn trưa cùng em không?Ùm, hôm nay anh không ăn.475</t>
  </si>
  <si>
    <t>どうしたの?珍しいじゃない。具合悪いの?うん。昨日、パーティでマンゴー食べすぎちゃって、おなかがちょっとね</t>
  </si>
  <si>
    <t>[CD1]8.21 Sao thế? Thật chẳng giống anh gì cả. Anh thấy khó chịu trong người à?ừ. Hôm qua anh ăn quá nhiều xoài ở bữa tiệc nên bụng dạ hoi có vấn đề....476</t>
  </si>
  <si>
    <t>マンゴ一の食べすぎ?もう、子どもじゃあるまいし。いい年したおじさんが恥ずかしいわね。</t>
  </si>
  <si>
    <t>[CD1]8.21Ăn quá nhiều xoài? Anh có còn la trẻ con nữa đâu...Ngần này tuổi rồi thật là xấu hổ477</t>
  </si>
  <si>
    <t>だけど、本当においしかったんだよ、あの完熟マンゴー。</t>
  </si>
  <si>
    <t>[CD1]8.21 Nhưng thực sự là món xoài chín đo rất ngon.478</t>
  </si>
  <si>
    <t>ね一、これ食べてみて。どれどれ。う一ん、うまいよ、これ</t>
  </si>
  <si>
    <t>[CD1]8.22 Này, ăn thử cái này đi!Đâu, đâu? ừm, ngon thật!479</t>
  </si>
  <si>
    <t>本当?テレビでやってたの、作ってみたの。最近、料理の腕上げたね</t>
  </si>
  <si>
    <t>[CD1]8.22 Thật không? Em xem trên ti vi hưóng dẫn nên làm thử đấy.Dạo này tay nghề nấu ăn của em khá hon hẳn.480</t>
  </si>
  <si>
    <t>そう?それほどでもないけど...。でも、うそでもうれしいわ。うそじやないよ。それとも、僕が君の味にすっかり慣らされちゃったのかな</t>
  </si>
  <si>
    <t>[CD1]8.22 Vậy sao? Làm gì đến mức đó... Nhưng dù anh nói dối thì em cũng vẫn vui.Không nói dối đâu. Hay là anh đã quen vói vị món ăn em nấu quá rồi?481</t>
  </si>
  <si>
    <t>太郎が学校休んだんだって?どこか具合でも悪いのか?ううん、そうじゃなくて。学校でクラスメ一卜にからかわれたらしいの</t>
  </si>
  <si>
    <t>[CD1]9.23 Em bảoTaro nghỉ học hôm nay? Con thấy khó chịu ở đâu à?Không, không phải thế. Hình như con bị bạn cùng lớp trêu.482</t>
  </si>
  <si>
    <t>からかわれたぐらいで学校に行けないんじゃ、しょうがないな〜。それが、大好きな女の子にからかわれちゃったらしいのよ</t>
  </si>
  <si>
    <t>[CD1]9.23 Bị bạn cùng lớp trêu mà cũng nghĩ học thì thật chẳng thể hiểu nổi.Hình như là bị một bạn gái mà con rất thích trêu.483</t>
  </si>
  <si>
    <t>いったい、何をからかわれたんだ?あなたがカツ卜してあげたヘアスタイルよ。坊主頭はもう古いって。太郎、怒ってるわよ〜。</t>
  </si>
  <si>
    <t>[CD1]9.23 Thế bị trêu cái gì?Kiểu tóc anh cắt cho con ấy. Con bé bảo đầu húi cua giờ xưa rồi. Taro bực mình lắm đó.484</t>
  </si>
  <si>
    <t>翼、いつまでゲームしてんの!もうそのくらいで止めにして、さっさと寝なさい。わかったよ</t>
  </si>
  <si>
    <t>[CD1]9.24 Tsubasa, con định chơi game đến bao giờ hả? Chơi thế thôi. Mau đi ngủ đi!Vâng.485</t>
  </si>
  <si>
    <t>ほらほら、止めなさい。何時だと思ってるのよ。いい加減にしないと一。もう、いちいちうるさいんだよ、おふくろは!もう子どもじゃないんだから</t>
  </si>
  <si>
    <t>[CD1]9.24 Nào, nào, dừng lại ngay. Con nghĩ giờ là mấy giờ roi? Không dừng lại là mẹ...Mẹ lắm lòi quá đấy! Con có còn là trẻ con nữa đâu!486</t>
  </si>
  <si>
    <t>親の言うことに口答えして、そんな息子に育てた覚えはありません。はいはい、わかりました</t>
  </si>
  <si>
    <t>[CD1]9.24 Mẹ không nhớ là đã nuôi đứa con dám cãi lòi bố mẹ đấy!Vâng, vâng, con biết rồi!487</t>
  </si>
  <si>
    <t>姉貴、おやじとおふくろ、またけんかしてるよ。また?夫婦げんかは犬も食わないって言うのにね</t>
  </si>
  <si>
    <t>[CD1]9.25 Chị, bố mẹ lại cãi nhau đấy!Lại à? Người ta bảo "vợ chồng cãi nhau đến con chó cũng bỏ ăn" thê mà bô mẹ cứ...488</t>
  </si>
  <si>
    <t>本当、本当。ま、「けんかするほど仲がいい」とも言うけどさ。少しは子どもの身にもなってほしいよね</t>
  </si>
  <si>
    <t>[CD1]9.25  Đúng vậy. Nhưng cũng có câu "thân thiết đến mưc cãi nhau"Chị mong bố mẹ đặt mình vào vị trí của con cái một chút.489</t>
  </si>
  <si>
    <t>まったく。週末ごとじゃ、たまったもんじゃないよ。ま、ほとぼりが冷めるまでほっとこう</t>
  </si>
  <si>
    <t>[CD1]9.25  Thật chẳng ra sao! Cuối tuần nào củng thế này làm sao chịu nổi!Thôi cứ mặc kệ cho đến lúc cả hai nguội lại đi!490</t>
  </si>
  <si>
    <t>今日、仕事の面接に行くんだ。え!まさかその格好で行くんじゃないでしょうね</t>
  </si>
  <si>
    <t>[CD1]10.1 Hôm nay tớ đi phỏng vấn xin việc đấy /n Hả ? Cậu không định mặc như thế đi đấy chứ</t>
  </si>
  <si>
    <t>え、どうして?なんか変?ジーンズはまずいでしょう、やっぱり</t>
  </si>
  <si>
    <t>[CD1]10.1 Ơ? Tại sao ? Có gì không ổn à? /n Rõ ràng là mặc quần bò là không được rồi</t>
  </si>
  <si>
    <t>あ〜あ、一目でいいから彼女に会いたいな〜。何未練がましいこと言ってんだよ。ふられたんだよ、お前は</t>
  </si>
  <si>
    <t>[CD1]10.2 Ôi, giá mà mình được gặp nàng dù chỉ trong giây lát /n Còn tiếc nuối gì nữa .Cậu bị đá rồi còn gì</t>
  </si>
  <si>
    <t>いや〜、なんかの事情があったんだよ、きっと。幸せなやつだな〜お前は</t>
  </si>
  <si>
    <t>[CD1]10.2 Không,chắc chắn là có lý do gì đó /n Cậu đúng là một kẻ hạng phúc</t>
  </si>
  <si>
    <t>あれ、ちょっと太った。やだ一、ひどい!</t>
  </si>
  <si>
    <t>[CD1]10.3 Chà, cậu mập lên một chút đấy à ? /n Này, cậu thật quá đáng</t>
  </si>
  <si>
    <t>ごめんごめん、気に触った?当たり前じゃない!本当にデリカシーのない人ね。</t>
  </si>
  <si>
    <t>[CD1]10.3 Xin lỗi, xin lỗi , tớ làm cậu cậu phật lòng à ? /n Đương nhiên rồi ! Cậu chẳng tế nhị gì cả !</t>
  </si>
  <si>
    <t>入学試験の面接、どうだった?志望動機をしつこく聞かれて、たじたじだったよ</t>
  </si>
  <si>
    <t>[CD1]10.4 Phỏng vấn thi đấu vào như thế nào ? /n Tớ luống cuống vì bị hỏi mãi về lý do muốn vào trường</t>
  </si>
  <si>
    <t>じゃ、望みが薄いかもね。え、そんな</t>
  </si>
  <si>
    <t>[CD1]10.4 Vậy thì có lẽ ít hy vọng rồi ! /n Ơ, đừng nói thế chứ</t>
  </si>
  <si>
    <t>教室の時計、おかしくない?あ、本当だ。3、4分進んでる</t>
  </si>
  <si>
    <t>[CD1]10.5 Đồng hồ lớp mình bị làm sao thì phải ? /n Ừ, đúng thật , Nhanh 3,4 phút</t>
  </si>
  <si>
    <t>きっと誰かが授業を早く終わらせようって、仕組んだんじゃないの?かもね。</t>
  </si>
  <si>
    <t>[CD1]10.5 Có khi ai đó làm thế để giờ học kết thúc sớm đấy mà /n Có thể...</t>
  </si>
  <si>
    <t>誕生日おめでとう!これプレゼント。あ、ありがとう。よく覚えててくれたね。この中、何入ってんの?</t>
  </si>
  <si>
    <t>[CD1]10.6 Chúc mừng sinh nhật !Quà của cậu đây /n Oa, cám ơn cậu . Cám ơn cậu vẫn nhớ . Có gì bên trong thế?</t>
  </si>
  <si>
    <t>それは開けてからのお楽しみ。何だろう。ワクワクするな</t>
  </si>
  <si>
    <t>[CD1]10.6 Cứ mở ra đi ! /n Gì vậy nhỉ ? Hồi hộp quá !</t>
  </si>
  <si>
    <t>かおりって、毎日彼と電話してるの?うん、ま〜ね。</t>
  </si>
  <si>
    <t>[CD1]11.7 Kaori, ngày nào cậu cũng gọi điện cho bạn trai à? /n Ờ, thì...</t>
  </si>
  <si>
    <t>よくそんなに毎曰毎曰話すことあるね〜。信じらんない。え〜、だって彼の生活全部知ってたいもん</t>
  </si>
  <si>
    <t>[CD1]11.7 Ngày nào cũng có chuyện để nói nhỉ! Thật không thể tin được. /n ơ, thì tại tớ muốn biết toàn bộ cuộc sống của anh ấy mà.</t>
  </si>
  <si>
    <t>ごちそうさま。でもそんなの初めのうちだけだよ、絶対。そんなことないよ〜。何でそうやって水さすようなこと言うの〜?</t>
  </si>
  <si>
    <t>[CD1]11.7 Tớ nghe đủ rồi. Nhưng thế này cũng chỉ lúc mới yêu thôi. Chắc chắn luôn. /n Không có chuyện đó đâu. Sao cậu lại nói kiểu phá đám như thế chứ?</t>
  </si>
  <si>
    <t>由佳、フラダンス習ってるんだって?うん、先月始めたばっかりなんだけどね。</t>
  </si>
  <si>
    <t>[CD1]11.8 Yuka, nghe nói cậu đang học múa Hula? /n ừ, tớ mói học từ tháng trước.</t>
  </si>
  <si>
    <t>私もちょっと興味あるんだ。ね一、どんな感じ</t>
  </si>
  <si>
    <t>[CD1]11.8 Tớ cũng có chút quan tâm tói môn đóT Nói xem, nó thế nào?</t>
  </si>
  <si>
    <t>え一、おもしろいよ一。すごくストレス解消にもなるし。今はまだ基礎練習だけだけど、それでも運動量は半端じゃないし</t>
  </si>
  <si>
    <t>[CD1]11.8 Ờ, thú vị lắm. Cũng giúp giảm căng thẳng rất tốt nữa. Bây giờ tớ mới đang tập động tác cơ bản thôi nhưng dù thế thì lưọng vận động cũng không vừa đâu...</t>
  </si>
  <si>
    <t>へ一。でも難しいんでしょ?ま一、簡単じゃないけど、私でもできるんだから。</t>
  </si>
  <si>
    <t>[CD1]11.8 Chà. Nhưng khó phải không? /n Thì, cũng không đon giản đâu nhưng đến tớ còn làm được cơ mà.</t>
  </si>
  <si>
    <t>ね一、どうしてこのジムこんなに高いの?え〜、高級感出そうとしてんじやない?</t>
  </si>
  <si>
    <t>[CD1]11.9 Này, sao phòng tập này lại đắt thế? /n Ờ, có lẽ vì trông nó có vẻ cao cấp?</t>
  </si>
  <si>
    <t>あ一、シャワ一ルームなんかも豪華そうだしね。そうそう、ほかのところとは違うよね。</t>
  </si>
  <si>
    <t>[CD1]11.9  ừ, phòng tắm trông cũng có vẻ sang trọng. /n Đúng đấy, khác với những phòng tập khác nhỉ!</t>
  </si>
  <si>
    <t>うん、でもこの値段じゃちょっと手が出ないな一。そうだね一。</t>
  </si>
  <si>
    <t>[CD1]11.9  ừ... Nhưng giá này thì tớ không trả nổi. /n Cậu nói phải.</t>
  </si>
  <si>
    <t>きゃ一、あれ俳優の田中ジョージじゃない?どこどこ?え〜、そうかな。似てるけど、なんか微妙に違わない?</t>
  </si>
  <si>
    <t>[CD1]11.10 Ôi, kia là nam diễn viên George Tanaka phải không? /n Đâu, đâu? Ờ, có lẽ thế. Trông giống nhưng hình như hoi khác thì phải?</t>
  </si>
  <si>
    <t>うそ〜、絶対に田中ジョージよ。でもさ〜、あの田中ジョージが100円ショップなんかに来る?</t>
  </si>
  <si>
    <t>[CD1]11.10 Không đâu. Chắc chắn là George Tanaka đấy. /n Nhưng, George Tanaka đó mà tới cửa hàng 100 Yên à?</t>
  </si>
  <si>
    <t>それもそうだよね。他人の空似だよ。</t>
  </si>
  <si>
    <t>[CD1]11.10 Cũng phải.... /n Chỉ là người giống ngưòi thôi</t>
  </si>
  <si>
    <t>何、どうしたの?あんなに人が集まって。三丁目のビルで火事があったんだって。</t>
  </si>
  <si>
    <t>[CD1]12.11 Gì vậy, có chuyện gì vậy? Sao đông người thế? /n Nghe nói có hỏa hoạn trong tòa nhà ở phưòng 3.</t>
  </si>
  <si>
    <t>えっ、火事?だから野次馬がたくさんいるんだ。ほら、テレビカメラも来てる。何でも放火らしいよ</t>
  </si>
  <si>
    <t>[CD1]12.11 ơ, hỏa hoạn á? Thảo nào mà tập trung nhiều người thích hóng chuyện thế. Kìa, cả truyền hình cũng tói.Thấy bảo là vụ án phóng hỏa</t>
  </si>
  <si>
    <t>へ一、そうなの?日中、堂々と放火なんて。物騒な世の中になったもんだね。</t>
  </si>
  <si>
    <t>[CD1]12.11 .Ô, vậy sao? Ban ngày ban mặt mà dám đốt thì thật....Thòi buổi loạn hết cả rồi.</t>
  </si>
  <si>
    <t>今日は本当、ついてないよ!定期落としちゃったんだ。えっ、どこで落としたの?</t>
  </si>
  <si>
    <t>[CD1]12.12 Hôm nay đúng là xui xẻo! Tớ làm roi mất vé tháng rồi. /n Hả, cậu làm roi ở đâu?</t>
  </si>
  <si>
    <t>それがわかってればね〜。とりあえず、定期を買った駅に連絡してみたら?落とした定期は、そこに 届くことになってるんだって。</t>
  </si>
  <si>
    <t>[CD1]12.12 Nếu mà biết thì.... /n Sao không liên lạc vói ga mà cậu đã mua vé? Thấy bảo vé bị roi sẽ được gửi đến đó.</t>
  </si>
  <si>
    <t>でも、お金が少し入ってたんだけど、大丈考かな。う〜ん、お金が入ってたなら、出てこないかもね。</t>
  </si>
  <si>
    <t>[CD1]12.12 Nhưng vẫn còn ít tiền trong đó, liệu co còn không nhỉ? /n Ùm, nếu còn tiền thì có khi không quay lại đâu.</t>
  </si>
  <si>
    <t>映画5本ハシゴしたら、内容がごちゃごちゃになっちゃったよ。5本ハシゴって、つまり10時間くらい映画見続けたってこと?</t>
  </si>
  <si>
    <t>[CD1]12.13 Sau khi đi từ phòng chiếu này sang phòng chiếu khác để xem 5 phim thì nội dung lẫn lộn hết. /n Đi từ phòng chiếu này sang phòng chiêu khác để xem 5 phim? Nghĩa là cậu xem liên tục 10 tiếng liền?</t>
  </si>
  <si>
    <t>うん。シネコン5だから便利だし、映画の曰は1本1000円だからね。内容がごちゃごちゃになっちゃうなら、あんまり意味ないと思うけど</t>
  </si>
  <si>
    <t>[CD1]12.13 ừ, cụm tổ họp rạp chiếu phim liên hoàn nên tiện lắm và vào ngày chiếu phim thì 1 phim có 1000 Yên thôi. /n Nếu nội dung lẫn lộn thì tớ nghĩ chẳng có ý nghĩa gì.</t>
  </si>
  <si>
    <t>ま一、完全に頭に入ってるのは1、2本かな。ふ一ん、私は、やっぱり1本をじっくり見るほうが好きだな。</t>
  </si>
  <si>
    <t>[CD1]12.13 ừ, có lẽ tớ nhớ được hết 1 hoặc 2 phim. /n Hừm, tớ vẫn thích xem kỹ một bộ phim hon.</t>
  </si>
  <si>
    <t>あ、信号が青になった。行こう!え、青?青じゃないよ、緑でしょう?</t>
  </si>
  <si>
    <t>[CD1]12.14 Kìa, đèn chuyển sang xanh dứơng rồi. Đi thôi! /n ơ, xanh dương? Không phải xanh dưong mà là xanh lá cây chứ?</t>
  </si>
  <si>
    <t>違うよ、日本では緑を時々青って言うんだよ。 ふ一ん、色の感覚が違うのか一。</t>
  </si>
  <si>
    <t>[CD1]12.14 Không phải. Ở Nhật Bản, đôi khi gọi xanh lá cây là xanh dương.Hừm, là do cảm giác về màu sắc khác nhau à?!</t>
  </si>
  <si>
    <t>そう言えば、「顔が真っ青になった」とも言うね。まさか、顔が緑になったってことじゃないよね。</t>
  </si>
  <si>
    <t>[CD1]12.14 Nói đến mói nhớ, người Nhật cũng nói là "Mặt xanh lét" /n Không có chuyện mặt trở nên xanh lá cây đâu nhỉ?</t>
  </si>
  <si>
    <t>最近、肩が凝って肩が凝って。へ一、そうなの。もしかしてデスクワークばっかりなんじゃないの?</t>
  </si>
  <si>
    <t>[CD1]13.15 Gần đây vai mỏi, mỏi quá.... /n ồ, vậy sao?!Có lẽ tại cậu ngồi làm việc nhiều quá đấy!</t>
  </si>
  <si>
    <t>そうなんだ。一日8時間はパソコンに向かってるもん。1時間に一回ぐらい、ストレッチでもしてみたら?</t>
  </si>
  <si>
    <t>[CD1]13.15 Cậu nói phải. Một ngày tớ ngồi máy tính 8 tiếng liền. /n Hay cậu thử giãn cơ mỗi tiếng một lần xem?</t>
  </si>
  <si>
    <t>そうだよね〜。だけど仕事を始めるとあっという間に3、4時間過ぎちゃうんだ。</t>
  </si>
  <si>
    <t>[CD1]13.15 Ý hay đấy. Nhưng cứ bắt đầu làm việc là loáng một cái đã 3,4 tiếng trôi qua.</t>
  </si>
  <si>
    <t>あのね、わかってると思うけど、働きすぎは良くないよ。そうだね。気をつけるよ</t>
  </si>
  <si>
    <t>[CD1]13.15 Này, tớ nghĩ cậu biết là làm việc nhiều khong tốt đâu đấy! /n Tớ biết. Tớ sẽ chú ý.</t>
  </si>
  <si>
    <t>ちょっとこのメール見て、「あけおめ、ことよろ」ってわかる?あけおめ?ことよろ?</t>
  </si>
  <si>
    <t>[CD1]13.16Này, đọc cái mail này đi. Cậu có hiểu 「あけおめ、ことよろ」nghĩa là gì không? /n Akeome? Kotoyoro?</t>
  </si>
  <si>
    <t>あけましておめでとうが「あけおめ」、今年もどうぞよろしくが「ことよろ」な んだって。</t>
  </si>
  <si>
    <t>[CD1]13.16 Chúc mừng năm mới viết tắt thành「あけおめ」, còn năm nay cũng mong được giúp đỡ viết tắt thành「ことよろ」</t>
  </si>
  <si>
    <t>へ一、そうなんだ、知らなかった。外来語にそのパターンがあるのは知ってたけど。</t>
  </si>
  <si>
    <t>[CD1]13.16 Chà, ra là thế. Tớ không hề biết đấy. Chỉ biết là trong từ vay mượn thì có kiểu viết tắt như thế thôi</t>
  </si>
  <si>
    <t>「コンビニ」とか「マザコン」とか「セクハラ」なんかだよね。日本人って、せっかちなのかな?何でも略すよね。</t>
  </si>
  <si>
    <t>[CD1]13.16 Kiểu như 「コンビニ(convenience store)」, 「マザコン(mother complex)」 hay 「セクハラ(sexual harassment)」 ấy nhỉ? /n Người Nhật vội vàng sao vậy? cái gì cũng giản lược</t>
  </si>
  <si>
    <t>ね一、冬になると肘とか踵がカサカサしない?大丈夫。保湿クリームを朝晩すりこんでるから</t>
  </si>
  <si>
    <t>[CD1]14.1 Này, mùa đông khuỷu tay và gót chân cậu không bị nứt nẻ à ? /n Không hề. Vì tớ bôi kem dưỡng ẩm mỗi sáng và tối mà</t>
  </si>
  <si>
    <t>へ一、それどこで売ってるの?え、ドラッグストアならどこでも売ってるよ。</t>
  </si>
  <si>
    <t>[CD1]14.1 Ồ, kem đó bán ở đâu vậy ? /n Ơ, hiệu thuốc nào cũng bán mà</t>
  </si>
  <si>
    <t>彼女、昨日からプリプリしてロもきいてくれないんだ。私にもそうだよ。何怒ってんだろう。</t>
  </si>
  <si>
    <t>[CD1]14.2 Từ hôm qua đến giờ , cậu ấy cáu kỉnh, chẳng chịu nói với tớ tiếng nào cả /n Với tớ cũng thế . Không hiểu cô ấy giận gì nữa ?</t>
  </si>
  <si>
    <t>ま一、ほっとこう。さわらぬ神に祟りなしだ。 そうだね。それが一番かもね</t>
  </si>
  <si>
    <t>[CD1]14.2 Thôi cứ mặc kệ đi. Không động đến sẽ không có chuyện /n Ừ, có lẽ thế là tốt nhất</t>
  </si>
  <si>
    <t>ね一。ちょっと、聞いて聞いて!このカッタ一は切れなかった一!って、どう?う一ん。内容がないよ〜?。</t>
  </si>
  <si>
    <t>[CD1]14.3 Này, nghe này, nghe này! “Con dao cắt này không cắt được” Cậu thấy sao。Ùm không có nội dung</t>
  </si>
  <si>
    <t>さむ一?、くだらな一い。どっちが?お互いさまでしょ!</t>
  </si>
  <si>
    <t>[CD1]14.3 Ừm. không có nội dung /n Nhạt quá , chẳng ra sao cả. /n Ai cơ ? Như nhau cả thôi</t>
  </si>
  <si>
    <t>ちょっと、悪いんだけど1000円貸してくれない?また?この前貸した500円もまだ返してもらってないよ。</t>
  </si>
  <si>
    <t>[CD1]14.4 Này, cậu có thể cho tớ vay 1000 yên được không ? /n Lại nữa sao ? Cậu còn chưa trả 500 yên tớ cho vay lần trước đấy</t>
  </si>
  <si>
    <t>え〜っ?そう?てっきり返したと思ってた。ごめん!も〜、しようがないな〜。</t>
  </si>
  <si>
    <t>[CD1]14.4 Ơ?Vậy sao ? Tớ cứ tưởng đã trả rổi. Xin lỗi nhé ! /n Ôi trời, đến chịu cậu</t>
  </si>
  <si>
    <t>彼女、最近休みがちだね。何でも結婚するんで、学校どころじゃないらしいよ。</t>
  </si>
  <si>
    <t>[CD1]14.5 Dạo này cậu hay nghỉ nhỉ . /n Hình như cậu ấy sắp cưới nên không có thời gian  đi học</t>
  </si>
  <si>
    <t>え、あの田中さんと結婚しちゃうの?うん。とうとうお父さんのお許しが出たらしいよ。</t>
  </si>
  <si>
    <t>[CD1]14.5 Sao ? cậu ấy sẽ cưới anh chàng tanaka đó sao ? /n Ừ.Hình như cuối cùng thì bố cậu ấy cũng đã đồng ý</t>
  </si>
  <si>
    <t>あ一、久しぶりにいい映画を見たわ。本当だね丨最後のシーンは感動で心がふるえたよ。</t>
  </si>
  <si>
    <t>[CD1]14.6 Chà, lâu lắm mới xem được bộ phim hay ! /n Đúng thế thật !Cảnh cuối làm tớ xúc động đến run người</t>
  </si>
  <si>
    <t>私は心のけがれがすっかり洗い流されたって感じよ。ま、どうせそれも一日だけだけどね。</t>
  </si>
  <si>
    <t>[CD1]14.6 Cảm giác như tâm hồn tớ được gột rửa sạch sẽ ấy /n Dù gì thì cũng chỉ được một ngày thôi</t>
  </si>
  <si>
    <t>学校のとなりのうどん屋、つぶれちゃったみたいだよ。 え〜?けっこうお客さん入ってたのにね</t>
  </si>
  <si>
    <t>[CD1]15.7  Hình như quán Udon gần trưòng đóng cửa rồi thì phải. /n Hả? Chỗ đó cũng khá đông khách cơ mà?</t>
  </si>
  <si>
    <t>あ〜あ、つぶれる前にもう一度行っておけばよかった。本店が新宿にあるみたいよ。何なら行ってみる</t>
  </si>
  <si>
    <t>[CD1]15.7 Chán thật, giá mà tớ đến đó một lần trước khi đóng cửa. /n Hình như cửa hàng chính ở Shinzuku đấy. Sao cạu không thử đến đó?</t>
  </si>
  <si>
    <t>すべてうまく行っているのに、この不安感はなんだろう?疲れてるんじやない?今日は、ゆっくり休んだら?</t>
  </si>
  <si>
    <t>[CD1]15.8  Mọi chuyện đang diễn ra suôn sẻ mà sao tớ lại cảm thấy bất an vậy? /n Chắc tại cậu mệt mỏi đấy thôi! Sao hôm nay cậu không nghỉ ngoi cho thoải mái đi?</t>
  </si>
  <si>
    <t>そうね一。久しぶりに銭湯でも行ってみるかな。そうだね。いい気分転換になるんじやない</t>
  </si>
  <si>
    <t>[CD1]15.8  Cậu nói phải. Có lẽ tớ sẽ đi nhà tắm công cộng vì lâu rồi không đi. /n Hay đấy! Sẽ giúp cậu thay đổi tâm trạng tốt đây!</t>
  </si>
  <si>
    <t>いつも、顔の色つやがいいね。鈴木さんって健康的だよね。うん、快食快眠してるからね。健康の秘訣だよ。</t>
  </si>
  <si>
    <t>[CD1]15.9   Da mặt cậu lúc nào cũng đẹp nhỉ. Cậu khỏe mạnh thật đấy. /n ừ. Vì tớ ăn ngon ngủ kỹ. Đó là bí quyết của sức khỏe.</t>
  </si>
  <si>
    <t>私なんかなかなか睡眠時間が十分取れなくて。いや一、時間て取るんじやなくて作るもんだよ。</t>
  </si>
  <si>
    <t>[CD1]15.9  Tớ không thể có thòi gian ngủ đủ. /n Không, không phải là "có" thòi gian mà phải tạo ra" thòi gian</t>
  </si>
  <si>
    <t>日本人って、どうしてこう優柔不断なんだろう。そうだね。でも、みんながみんな一概に優柔不断とは言えないけどね。</t>
  </si>
  <si>
    <t>[CD1]15.10 Tại sao người Nhật lại thiếu quyết đoán vậy? /n Cũng có thể. Nhưng không thể noi là tất cả mọi ngưòi đều thiếu quyết đoán.</t>
  </si>
  <si>
    <t>ま一、そうだけど。多いよ、私の周りには。う〜ん、周りに気を遣ってるってことじやない?</t>
  </si>
  <si>
    <t>[CD1]15.10  Thì đúng vậy nhưng quanh tớ nhiều ngưòi thế lắm. /n ừm, chắc họ không muốn làm phiền đến những ngưòi xung quanh thôi.</t>
  </si>
  <si>
    <t>いつまでも悲しんでばかりじやだめだよ。頭ではわかってるんだけど、なかなかね一。</t>
  </si>
  <si>
    <t>[CD1]15.11  Cậu không thể buồn rầu mãi được. /n Tớ biết thế nhung vẫn không...</t>
  </si>
  <si>
    <t>公園でも散歩してみたら?気分が晴れるよ。う一ん、でも、よその犬を見るとまた思い出しちやって。</t>
  </si>
  <si>
    <t>[CD1]15.11   Hay cậu thử đi dạo trong công viên xem sao? Sẽ dễ chịu han đấy. /n ừ, nhưng nhìn thấy chó của người khac là tớ sẽ lại nhớ đến nó mất.</t>
  </si>
  <si>
    <t>ね一、もう、立ち直れないくらいショックだったってことある?ありすぎて思い出せないよ!</t>
  </si>
  <si>
    <t>[CD1]15.12   Này, cậu đã bao giờ bị sốc đến mức không thê gượng dậy được chưa? /n Có quá nhiều khiến tớ không thể nhớ nổi ấy chứ!</t>
  </si>
  <si>
    <t>人間って不思議だよね一。それでも何とか生きていけちやうんだからね〜。ある程度鈍感っていうのも才能の一つだよね。</t>
  </si>
  <si>
    <t>[CD1]15.12  Con ngưòi thật là lạ nhỉ. Vì dù vậy ma vẫn gắng gưọng sống được. /n Ở một mức độ nào đó, thiếu nhạy cảm cũng là một tài năng đấy nhi!</t>
  </si>
  <si>
    <t>あ〜あ、もうへ卜へ卜だ。だいぶ手こずってるようだね。それで許してもらえたのか?</t>
  </si>
  <si>
    <t>[CD1]16.13 Ôi, tớ mệt rã ròi rồi. /n Cậu đã khá vất vả nhỉ! Thế đã đưọc tha thứ chưa?</t>
  </si>
  <si>
    <t>うん、どうにかね。いや、今度の彼女は手ごわい</t>
  </si>
  <si>
    <t>[CD1]16.13   Ù, cũng ổn ổn rồi. Cô bạn gái lần này rắn thật</t>
  </si>
  <si>
    <t>手ごわいほど男は振り回されて夢中になるもんだってこと、彼女はちやんと 知ってるんだよ。</t>
  </si>
  <si>
    <t>[CD1]16.13   Cô ấy biết rõ là càng rắn thì càng điều khiển được đàn ông, khiến họ say mê mình.</t>
  </si>
  <si>
    <t>それが過ぎると、愛想をつかされるってことも知っといてほしいけどね。</t>
  </si>
  <si>
    <t>[CD1]16.13 Tớ cũng muốn cô ấy biết là nếu quá đi thì sẽ mất hết tình cảm.</t>
  </si>
  <si>
    <t>何、この写真、すごいピンぼけじやない。やっぱり?岡本さんに任せたのがまずかったね。</t>
  </si>
  <si>
    <t>[CD1]16.14 Ảnh kiểu gì thế này? Chẳng nét gì cả. /n Cậu cũng thấy thế à? Quả là sai lầm khi giao cho Okamoto.</t>
  </si>
  <si>
    <t>あ、でも、見て、由美ちやんだけはピン卜ばっちりに写ってるよ。あ、そういうことか一。由美ちやんだけしか目に入ってなかったのね、岡本さん。</t>
  </si>
  <si>
    <t>[CD1]16.14  A, nhưng nhìn này, riêng Yumi thì rõ mồn một. /n Chà, ra là thế. Trong mắt Okamoto chỉ có Yumi thôi nhỉ!</t>
  </si>
  <si>
    <t>リナの元彼、新しい彼女できたんだって。しかもクラスメ一卜のナオよ。 別れてから一週間も経ってないのに、ひどすぎない?</t>
  </si>
  <si>
    <t>[CD1]16.15  Rina, nghe nói bạn trai cũ của cậu có bạn gái mới rồi đấy. Lại là Nao lớp mình nữa chứ!Chia tay chưa được 1 tuần. Cậu ta thật quá đáng!</t>
  </si>
  <si>
    <t>ふん、いいじやない、あいつが何しようと、もう関係ないし。ちょっとなんか言ってやったほうがいいんじやない?</t>
  </si>
  <si>
    <t>[CD1]16.15  Hừm, có sao đâu. Hắn ta có làm gì cũng chẳng liên quan đến mình.... /n Cậu nên nói gì đó vói cậu ta đi chứ?</t>
  </si>
  <si>
    <t>もう私がとやかく言う筋合いじやないから、二度とあいつの名前はロに出さな いでくれる?</t>
  </si>
  <si>
    <t>[CD1]16.15  Tớ không còn ở vị trí có thể nói này nói nọ nữa nên làm on đừng nhắc đến tên hắn ta nữa được không?</t>
  </si>
  <si>
    <t>男の人って、女の涙に弱いんだって</t>
  </si>
  <si>
    <t>[CD1]16.16 Ngưòi ta bảo đàn ông dễ mềm lòng trước nước mắt của phụ nữ.</t>
  </si>
  <si>
    <t>あ、聞いたことある。なんてったって、女の武器を使わない手はないんじや ない?</t>
  </si>
  <si>
    <t>[CD1]16.16  ừ, tớ đã từng nghe điều đó. Vậy là không co cách gì để không sử dụng vũ khí của phụ nữ nhỉ?</t>
  </si>
  <si>
    <t>うん。だから、ここぞって時に使うといいかもね。そうだね。そんな簡単に泣けたらいいけどね。</t>
  </si>
  <si>
    <t>[CD1]16.16  ừ. Vậy nên đem ra sử dụng lúc cần thiết có lẽ cũng đưọc nhỉ! /n ừ. Nếu có thể dễ dàng khóc được.</t>
  </si>
  <si>
    <t>う一、さむ一い。どうして寒いと胸を張って歩けないんだろうね。うん、肩凝るね。寒いのと暑いのとどっちが我慢できる?</t>
  </si>
  <si>
    <t>[CD1]16.17  Eo, lạnh quá. Tại sao tròi lạnh là không thể đi thẳng người được nhỉ? /n ừ, vai đông cứng lại nhỉ. Cậu chịu lạnh hay nóng tốt hon?</t>
  </si>
  <si>
    <t>う一ん、今は暑いの。でも、基本的に暑がりで寒がりだからどっちも苦手</t>
  </si>
  <si>
    <t>[CD1]16.17Ùm, bây giờ thì chịu nóng tốt hơn. Nhưng về cơ bản tơ không ưa cả nóng lẫn lạnh.</t>
  </si>
  <si>
    <t>あ、私も。案外そういう人多いんじゃない。</t>
  </si>
  <si>
    <t>[CD1]16.17 Tớ cũng vậy. Có vẻ nhiều người như the nhỉ.</t>
  </si>
  <si>
    <t>今日、教授に怒られて、散々だったよ。どうしたの?</t>
  </si>
  <si>
    <t>[CD1]17.18 Hôm nay tớ bị giáo sư mắng cho một trận nên thân. /n Sao thế?</t>
  </si>
  <si>
    <t>田中と津田の代返をしたんだ。いつもはうまくいくんだけど、今日は続いて たから失敗した!</t>
  </si>
  <si>
    <t>[CD1]17.18  Tớ điểm danh cho Tanaka và Tsuda. Mọi lần vẫn chót lọt nhưng hôm nay thày gọi liền nhau nên bị lộ!</t>
  </si>
  <si>
    <t>わかった!こうでしよ! 「田中くん」「は一い」「津田くん」「は一い」</t>
  </si>
  <si>
    <t>[CD1]17.18 Tớ hiểu rồi! Như thế này chứ gì?! "Tanaka-kun""Có ạ!""Tsuda-kun""Có ạ!"</t>
  </si>
  <si>
    <t>う一ん、見事にやられた。どうしたの?</t>
  </si>
  <si>
    <t>[CD1]17.19  Hừ, bị choi một vố ngoạn mục. /n Nghĩa là sao?</t>
  </si>
  <si>
    <t>テス卜にやまかけたら、まったくはずされちやったんだ。そりや、先生のほうが一枚もニ枚も上手ってことだよ。</t>
  </si>
  <si>
    <t>[CD1]17.19  Tớ học tủ nhưng bị lệch tủ. /n Điều đó có nghĩa là thày giáo cao tay hon hăn nhỉ.</t>
  </si>
  <si>
    <t>追試確定だな...。前期に続いて3回目だ一。ご愁傷さま。</t>
  </si>
  <si>
    <t>[CD1]17.19 Chắc chắn là phải thi lại rồi.... Lần thứ 3 tính cả kỳ trước. /n Xin chia buồn vói cậu.</t>
  </si>
  <si>
    <t>出張どうだった?うん、仕事のほうは問題なかったんだけどさ一、ずっと腰痛で本当大変だった んだ。</t>
  </si>
  <si>
    <t>[CD1]17.20  Chuyến công tác thế nào? /n Ùm, công việc thì không vấn đề gì nhưng thật khổ sở vì bị đau lưng suốt.</t>
  </si>
  <si>
    <t>腰痛?え一、どうして?持病なの?いや、道歩いてるときにくしゃみした拍子にグキッときて...。</t>
  </si>
  <si>
    <t>[CD1]17.20 Đau lưng? Tại sao vậy? Bệnh mãn tính à? /n Không, đang đi trên đưòng, tự dưng nhói một cái đúng lúc hắt hơi....</t>
  </si>
  <si>
    <t>ははは...、やだね一、漫画みたい。笑い事じゃなかったんだよ一。本当に涙が出るほど痛かったんだから。</t>
  </si>
  <si>
    <t>[CD1]17.20 Ha ha ha..., cậu giõn à. Cứ như là trong truyện tranh ấy. /n Không phải chuyện cười đâu. Thật sự là đau đến chảy nước mắt ấy.</t>
  </si>
  <si>
    <t>―人はソロで、二人はデュエット、三人は卜リオで、四人はカルテットか...。それは音楽用語だね。イタリア語だろう?</t>
  </si>
  <si>
    <t>[CD1]17.21  Một ngưòi gọi là hát sô lô, hain gười gọi là hát duet, ba ngưòi gọi là hát trio, bốn ngưòi gọi là quarto à.... /n Đó là thuật ngữ trong âm nhạc nhỉ. Tiếng Ý phải không?</t>
  </si>
  <si>
    <t>一人はシングルとも言うし、二人はペアとも言うよ。あ一、ダブルスとも言うね、テニスでは。プロレスはタツグだし...。</t>
  </si>
  <si>
    <t>[CD1]17.21  Một người còn gọi là đơn ca, hai ngưòi còn gọi là song ca. /n ừ, còn gọi là cặp, trong quần vợt ấy. Trong đấu vật chuyện nghiệp thì là cặp đôi.</t>
  </si>
  <si>
    <t>あ一、たわいもない話だけど、おもしろいね。</t>
  </si>
  <si>
    <t>[CD1]17.21  Ồ... Chuyện không đâu mà vui nhỉ</t>
  </si>
  <si>
    <t>受験まで残り50日切ったから、そろそろ追い姿みかけていかないとね。 そうだね。今が頑張りどころだね。</t>
  </si>
  <si>
    <t>[CD1]18.22 Chỉ còn 50 ngày nữa là thi nên đã đến lúc chung ta phải dốc sức rồi nhỉ. /n ừ. Bây giờ là thời điểm cần cố gắng.</t>
  </si>
  <si>
    <t>うん。本当、焦るよね。え〜、なんで〜?毎日コッコッやってきてるじゃん。</t>
  </si>
  <si>
    <t>[CD1]18.22 ừ. Sốt ruột thật đấy. /n ơ? Tại sao? Chúng ta vẫn đều đặn học hàng ngày mà.</t>
  </si>
  <si>
    <t>そうだけどさ〜、何となく。ま〜ね〜。やるだけやるしかないんじやない?</t>
  </si>
  <si>
    <t>[CD1]18.22  Đành là thế nhưng không hiểu sao lại vẫn lo. /n Tớ hiểu. Cứ làm việc phải làm thôi nhỉ</t>
  </si>
  <si>
    <t>ね一、最近のドラマでなんかおもしろいのある?「とんだ所に嫁に来た!」とかいうのがいいよ。見たことある?</t>
  </si>
  <si>
    <t>[CD1]18.23  Này, dạo này có phim truyền hình nào hay không? /n "Tôi đã tói làm dâu một gia đình kỳ lạ!" được đấy. Cậu đã xem chưa?</t>
  </si>
  <si>
    <t>ううん。それってどんなドラマ?「嫁と姑の確執」ってとこかな。</t>
  </si>
  <si>
    <t>[CD1]18.23  Chưa. Phim nói về gì vậy? /n Kiểu như "Mối hiềm khích giữa mẹ chồng và nàng dâu".</t>
  </si>
  <si>
    <t>でも、よくあるパターンじやない。そうなんだけど、姑をやってる松下礼子がはまり役でさ。意地悪な女をやらせ たら、彼女の右に出る者はいないね。</t>
  </si>
  <si>
    <t>[CD1]18.23  Nhưng đó là một mô típ thưòng thấy mà. /n Đúng vậy nhưng Reiko Matsushita đóng vai mẹ chồng đạt lắm. Không ai đóng vai một bà già khó chịu giỏi như cô ấy cả.</t>
  </si>
  <si>
    <t>来週の日曜日、新年会をしようと思うんですけど。あ、ぜひ参加させてください。楽しみです。</t>
  </si>
  <si>
    <t>[CD1]19.1 Chủ nhật tuần sau chúng tôi định tổ chức tiệc mừng năm mới /n A, vậy cho tôi tham gia nhé ! tôi háo hức lắm</t>
  </si>
  <si>
    <t>それで、一人一皿、得意な料理を持ってきてほしいんですけど。わかりました。じゃ、ぎょうざ持っていきます。</t>
  </si>
  <si>
    <t>[CD1]19.1 Chúng tôi muốn mỗi người sẽ mang tới một đĩa món ăn mình nấu ngon nhất /n Tôi hiểu rồi. Vậy tôi sẽ mang sủi cảo tới</t>
  </si>
  <si>
    <t>このざる豆腐おいしいですね。本当ですね。このプルプルの食感がたまりませんね。</t>
  </si>
  <si>
    <t>[CD1]19.2 Món zarudofu này ngon thật đấy /n Đúng vậy .Cảm giác mền mịn thật tuyệt vời nhỉ !</t>
  </si>
  <si>
    <t>さすが、豆腐専門レス卜ランですね。豆腐ハンバーグも注文してみましょうか。いいですね。たまには豆腐づくしもいいもんですね。</t>
  </si>
  <si>
    <t>[CD1]19.2 Nhà hàng chuyên về đậu phụ có khác .Thử gọi hamburg đậu phụ đi /n Ý hay đấy.thỉnh thoảng ăn toàn đậu phụ không cũng được đấy chứ</t>
  </si>
  <si>
    <t>は〜。ため息つくと幸せが逃げていくって言いますよ。</t>
  </si>
  <si>
    <t>[CD1]19.3 Hả.Người ta bảo thở dài sẽ làm hãy hạnh phúc bỏ chạy đấy</t>
  </si>
  <si>
    <t>そうなんですけどね。ほらほら、元気出してくださいよ。</t>
  </si>
  <si>
    <t>[CD1]19.3 Biết là như vậy nhưng... /n Nào , hăng hái lên nào !</t>
  </si>
  <si>
    <t>またあそこの交差点で事故だそうですよ。え〜、またですか?ついこの間も自転車と車の事故があったばかりですよね。</t>
  </si>
  <si>
    <t>[CD1]19.4 Nghe nói là lại có tai nạn ở ngã tư đằng kia đấy /n Lại tai nạn sao ? Mới hôm rồi xảy ra tai nạn giữa xe đạp và oto mà</t>
  </si>
  <si>
    <t>ええ。ミラーつけるとか、行政に何とかしてほしいですよね。本当ですよね。</t>
  </si>
  <si>
    <t>[CD1]19.4 Vâng.Chính quyền phải lắp gương hay làm gì đó đi chứ ! /n Đúng vậy</t>
  </si>
  <si>
    <t>モンブラン、買ってきましたよ。わ一、ありがとうございます。今日もお客さん並んでましたか?</t>
  </si>
  <si>
    <t>[CD1]19.5 Tôi đã mua bánh mont blanc rồi đấy /n Ôi cám ơn anh. Hôm nay cũng đông khác xếp hàng lắm phải không ?</t>
  </si>
  <si>
    <t>ええ。一日限定50個というのもミソなんですかね。あそこのモンブラン、味も絶品ですからね。</t>
  </si>
  <si>
    <t>[CD1]19.5 Vâng. Quang trọng là ở chỗ họ chỉ bán 50 chiếc một ngày thôi /n Vì bánh mont blanc ở đó có hương vị tuyệt vời mà</t>
  </si>
  <si>
    <t>これ、お一ついかが?家庭菜園でとれたんです。わ一、きれいな卜マ卜。こんなのがうちでできるなんていいですね一。</t>
  </si>
  <si>
    <t>[CD1]19.6 Chị dùng thử một quả chứ ? Hái ở vườn nhà tôi đấy /n Ôi, quả cà chua đẹp quá ! Trồng được thứ này ở nhà thì thích thật nhỉ</t>
  </si>
  <si>
    <t>味は保証できませんが。どうぞ。じや、遠慮なくいただきます。</t>
  </si>
  <si>
    <t>[CD1]19.6 Tôi không dám đảm bảo vị của nó đâu nhưng mời chị thử /n Vậy tôi không khách sáo  nữa</t>
  </si>
  <si>
    <t>どうして彼女が怒ってるわけ?自分でもよくわからないんだけど、ロをきいてくれないんです。</t>
  </si>
  <si>
    <t>[CD1]20.7 Tại sao cô ấy lại giận ? /n Tôi cũng không biết nữa , chỉ biết cô ấy không chịu nói gì với tôi cả</t>
  </si>
  <si>
    <t>彼女の気に障ることを言ったんじゃない?う〜ん、思い当たることはないんですけど...。</t>
  </si>
  <si>
    <t>[CD1]20.7 Hay anh nói gì làm cô ấy khó chịu ?Ừm, tôi không nhớ là đã nói điều như thế...</t>
  </si>
  <si>
    <t>夏バテ対策、何かしていますか?そうですね、うなぎの蒲焼きを食べるとか...。</t>
  </si>
  <si>
    <t>[CD1]20.8 Chị đang làm gì thế để chống lại cái nóng của mùa hè ? /n Để tôi nghĩ xem ... ăn cá trình nướng này ...</t>
  </si>
  <si>
    <t>わ一、豪華ですね。僕なんか、アイス食べてしのいでるぐらいです。冷たいものは体にあんまりよくないんだよ。</t>
  </si>
  <si>
    <t>[CD1]20.8 Chà, sang quá nhỉ . tôi thì chỉ thích ăn kem cho mát thôi /n Đồ lạnh không tốt cho sức khỏe đâu</t>
  </si>
  <si>
    <t>さ一、どうぞ。熱いうちに召し上がってください。わ一、おいしそう。じゃ、遠慮なくいただきます。</t>
  </si>
  <si>
    <t>[CD1]20.9 Mời chị. Mời chị dùng cho nóng /n Oa, trông ngon quá ! Vậy tôi không làm khách nữa</t>
  </si>
  <si>
    <t>いかがですか?う一ん、やっぱりできたてはおいしいですね。</t>
  </si>
  <si>
    <t>[CD1]20.9 Chị thấy thế nào ? /n Đúng là mới làm xong ăn ngon thật</t>
  </si>
  <si>
    <t>これ、福岡のお土産なんですけど、皆さんで召し上がってください。あら、ありがとうございます。</t>
  </si>
  <si>
    <t>[CD1]20.10 Đây là quà Fukuoka , mời người ăn ạ /n Chà, cám ơn anh</t>
  </si>
  <si>
    <t>地元では有名なお菓子なんです。向こうで食べたんですけど、おいしかったんで...じゃあ、早速お茶入れて、いただきますね。</t>
  </si>
  <si>
    <t>[CD1]20.10 Đây là loại bánh nổi tiếng ở địa phương . Tôi đã ăn ở đó rồi mà thấy ngon thật. Vậy, tôi sẽ đi pha trà rồi thử ngay</t>
  </si>
  <si>
    <t>いよいよ受験勉強も追い姿みですね。はい。あとがないので、ここで一発決めようと思ってます。</t>
  </si>
  <si>
    <t>[CD1]20.11 Học thì cũng sắp đến giai đoạn  nước rút rồi nhỉ /n Vâng. Không có đường lùi nên cháu quyết thi là phải đỗ</t>
  </si>
  <si>
    <t>その意気姿みなら合格間違いなしですね。頑張ってください。ありがとうございます。頑張ります。</t>
  </si>
  <si>
    <t>[CD1]20.11 Quyết tâm như vậy chắc chắn sẽ đỗ .Cố lên nhé ! /n Cám ơn cô. Cháu sẽ cố ạ</t>
  </si>
  <si>
    <t>卒業後は何をしたいですか?日本でしばらく仕事をしてみたいんですが...</t>
  </si>
  <si>
    <t>[CD1]20.12 Sau khi tốt nghiệp, cháu muốn làm gì ? /n Cháu muốn thử làm việc ở Nhật bản một thời gian</t>
  </si>
  <si>
    <t>外国人の就職はなかなか難しいけど、これをしたいという気持ちがあれば 可能性はありますよ。</t>
  </si>
  <si>
    <t>[CD1]20.12 Người nước ngoài khó xin việc ở đây lắm, nhưng nến cháu có nguyện vọng muốn làm điều này thì cũng có hy vọng đấy</t>
  </si>
  <si>
    <t>そうですか...。私は一応IT企業を志望しているんですけど。</t>
  </si>
  <si>
    <t>[CD1]20.12 Thế ạ ?! Cháu mong được làm việc ở công ty IT ạ</t>
  </si>
  <si>
    <t>来週は箱根ですね。箱根に行ったら、温泉たくさん入りたいですね。ええ。少なくとも5回は入りましょうね。</t>
  </si>
  <si>
    <t>[CD1]21.13 Tuần sau là đi Hakone rồi. Đến Hakone, tôi muốn tắm suối nưóc nóng nhiều lần. /n ừ, ít nhất cũng phải 5 lần nhé.</t>
  </si>
  <si>
    <t>でも、あんまり入りすぎると湯あたりして体に良くないって言いますよ。あ一、そうなんですか。てっきり体にいいと思ってました。</t>
  </si>
  <si>
    <t>[CD1]21.13  Nhưng người ta bảo tắm nhiều quá sẽ khong tốt cho cơ thể. /n ồ, vậy sao? Thế mà tôi cứ tưỏng là tốt cho cơ thể cơ đấy</t>
  </si>
  <si>
    <t>そうでもないみたいですよ。何でも過ぎると良くないんでしょうね。</t>
  </si>
  <si>
    <t>[CD1]21.13 Có vẻ không phải là như thế. /n Cái gì quá nhiều cũng không tốt nhỉ.</t>
  </si>
  <si>
    <t>最近、松下さんの姿が見えないけど、どうしたのかしら。何でも、ご家族にご不幸があったとかで、大変だったみたい。</t>
  </si>
  <si>
    <t>[CD1]21.14  Dạo này không thấy Matsushita- san nhi. Không biết có chuyện gì không? /n Hình như chị ấy đang khó khăn vì gia đình có chuyện buồn.</t>
  </si>
  <si>
    <t>あら、そうなの。だから、電話しても出なかったのね。ええ、前はメール入れたらすぐに返事くれたんですけどね</t>
  </si>
  <si>
    <t>[CD1]21.14  Ôi trời. Thảo nào mà chị ấy không nghe điện thoại. /n Vâng, nhưng hôm trước tôi gửi mail thì chị ay trả lòi ngay.</t>
  </si>
  <si>
    <t>どなたがお亡くなりになったんでしようね一。さ一、どなたでしようかね一。</t>
  </si>
  <si>
    <t>[CD1]21.14  Không biết ai mất vậy nhỉ? /n Tôi không biết. Là ai được nhỉ?</t>
  </si>
  <si>
    <t>あれっ、石井さんの隣に写ってるこの人、妹さんですか? いえ、赤の他人ですよ。</t>
  </si>
  <si>
    <t>[CD1]22.1  ơ, người đứng cạnh là em gái của chị à?Không người lạ đấy.</t>
  </si>
  <si>
    <t>へ一、他人の空似とは、よく言ったもんですね。そうですか?そんなに似てますかね。</t>
  </si>
  <si>
    <t>[CD1]22.1  Chà, người ta thưòng nói ngưòi giống ngưòi nhỉ. /n Thế á? Giống đến thế sao?</t>
  </si>
  <si>
    <t>もっと会話を勉強したいんです。どうしてですか?お上手ですよ。</t>
  </si>
  <si>
    <t>[CD1]22.2  Tôi muốn học hội thoại thêm nữa. /n Tại sao? Anh đã giỏi rồi mà.</t>
  </si>
  <si>
    <t>う〜ん。でも、聞いてわかっても言いたいことがすぐ言葉にならないんです。 じや、だまされたと思って、シャド一イングしてみたらどうですか?</t>
  </si>
  <si>
    <t>[CD1]22.2   Vâng, Nhưng dù nghe hiểu nhưng tôi không thể nói ra những điều mình muốn nói. /n Vậy anh thử học theo shadovving xem sao. Có mất đâu.</t>
  </si>
  <si>
    <t>企業買収って、最近増えてますよね。そうですね。老舗の企業なんかもどんどん買収の対象になってますしね。</t>
  </si>
  <si>
    <t>[CD1]22.3  Gần đây nhiều vụ thu mua doanh nghiệp nhỉ. /n Đúng vậy. Những doanh nghiệp lâu đòi cũng trở thành đối tưọng thu mua.</t>
  </si>
  <si>
    <t>今の時代、地道にやってるだけじやだめなんでしようかね。う一ん。これも時代の流れなんじやないですか?</t>
  </si>
  <si>
    <t>[CD1]22.3 Thòi buổi này, có lẽ cứ làm từ từ từng bước sẽ chẳng được gì nhỉ?! /n Hừm, điều này cũng là xu thế của thời đại thôi.</t>
  </si>
  <si>
    <t>この車、ちょっと変わってませんか</t>
  </si>
  <si>
    <t>[CD1]22.4   Chiếc này hoi khác phải không?</t>
  </si>
  <si>
    <t>あ、これですか?水素で走るって書いてありますよ。ふ一ん、CO2を出さ ないで、出すのは水だけか...。</t>
  </si>
  <si>
    <t>[CD1]22.4   À, chiếc này à? Ở đây ghi là chạy bằng hydró. Hừm, không thải ra C02 mà chỉ thải ra nưóc à...</t>
  </si>
  <si>
    <t>へ一、エコカーですか。そんなの未来の乗り物だと思ってましたけどね一。</t>
  </si>
  <si>
    <t>[CD1]22.4  Chà, vậy là xe thân thiện vói môi trương rồi. Tôi cứ nghĩ đó là phương tiện giao thông của tưong lai cơ đấy.</t>
  </si>
  <si>
    <t>そうですね。ま一、環境問題にはみんな敏感になってますからね。デザイン的 にもなかなかいいんじやないですか?</t>
  </si>
  <si>
    <t>[CD1]22.4  Đúng vậy. Vì mọi người đang trở nên nhạy cảm vói vấn đê môi trưòng han mà. Kiểu dáng cũng được đấy chứ?</t>
  </si>
  <si>
    <t>あ、このお肉、なんかシールがはってありますけど、これ何でしょう?</t>
  </si>
  <si>
    <t>[CD1]22.5  Này, có cái mác gì gắn vào hộp thịt này này. Cái này là gì vậy nhỉ?</t>
  </si>
  <si>
    <t>あ、それは環境にいい商品だっていう認定みたいですよ。安心っていう付加 価値をつけてるんですって。</t>
  </si>
  <si>
    <t>[CD1]22.5  À, hình như đó là chứng nhận sản phẩm tốt cho môi trường đấy. Có nghĩa là tăng thêm giá trị phụ gia là sự an tâm.</t>
  </si>
  <si>
    <t>そうなんですか。最近は、みんな品質にうるさくなってきてますからね。</t>
  </si>
  <si>
    <t>[CD1]22.5  Ra là thế. Vì gần đây mọi ngưòi khắt khe vói chất lưọng hon.</t>
  </si>
  <si>
    <t>ええ。少し前には偽装問題なんかもたくさん発覚しましたからね。</t>
  </si>
  <si>
    <t>[CD1]22.5  Vâng. Vì mói gần đây thôi đã phát hiện ra nhiều vụ làm giá.</t>
  </si>
  <si>
    <t>災害ボランティアに登録したんです。それって、何ですか?</t>
  </si>
  <si>
    <t>[CD1]23.6  Tôi đã đăng ký tham gia tình nguyện chống thiên tai. /n Cái đó là gì vậy?</t>
  </si>
  <si>
    <t>地震や台風で被害を受けた場所に行って、被災者を支援するんです。</t>
  </si>
  <si>
    <t>[CD1]23.6  Là hoạt động tới những nơi chịu thiệt hại do động đất hoặc bão để giúp đỡ những người bị hại.</t>
  </si>
  <si>
    <t>へ一、そうなんですか。りっぱな社会貢献ですね。僕もなんかやらなくっちや な一。</t>
  </si>
  <si>
    <t>[CD1]23.6 Ồ. ra là vậy! Một sự đóng góp tuyệt vòi cho xã hội nhỉ! Tôi cũng phải làm gì đó mới được.</t>
  </si>
  <si>
    <t>あ〜あ、親切心で言ったのに、嫌がられちやった。むなしいですね一。</t>
  </si>
  <si>
    <t>[CD1]23.7  Chán thật, tôi quan tâm nên mói nói vậy mà lại bị ghét. /n Thật phí công vô ích nhỉ!</t>
  </si>
  <si>
    <t>世代が違うのかな。いや一、個人の価値観の相違じやないですか。</t>
  </si>
  <si>
    <t>[CD1]23.7 Chẳng lẽ là vì khác thế hệ? /n Không, có lẽ là nhân sinh quan khác nhau.</t>
  </si>
  <si>
    <t>この卜ロ、召し上がりましたか?脂が乗ってて卜ロ卜ロですよ。本当ですね。何ですか、この舌でとろけるまろやかさは...。</t>
  </si>
  <si>
    <t>[CD1]23.8  Chị đã ăn món cá ngừ này chưa? Mỡ nhiều ngậy lắm đấy. /n Đúng vậy. Nói thế nào nhỉ, cảm giác béo ngậy tan ở đầu lưõi...</t>
  </si>
  <si>
    <t>でしよう?それから、このシュウマイも召し上がってみてください。肉汁がジュワッと出てきておいしいですよ。</t>
  </si>
  <si>
    <t>[CD1]23.8  Chính xác. Rồi thử cả món xíu mại này đi. Nước thịt trào ra ngon lắm ấy.</t>
  </si>
  <si>
    <t>う一ん、この海老のプリプリッとした食感がたまりませんね一</t>
  </si>
  <si>
    <t>[CD1]23.8 Ùm, còn cái cảm giác sần sật của món tôm này đúng là ngon hết biết.</t>
  </si>
  <si>
    <t>いじめって、なかなかなくならないようですね。そうですね。けっこう根が深いんでしようね。</t>
  </si>
  <si>
    <t>[CD1]23.9  Có vẻ nạn bắt nạt mãi vẫn không hết nhỉ. /n Đúng vậy. Có lẽ nó bắt rễ khá sâu roi.</t>
  </si>
  <si>
    <t>そうなんでしようね。それに、いじめは、何も子どもの世界に限ったことじや ありませんしね。</t>
  </si>
  <si>
    <t>[CD1]23.9  Có lẽ vậy. Vói lại, bắt nạt không chỉ giới hạn ở thế giói của trẻ con nhỉ.</t>
  </si>
  <si>
    <t>まったくですね一。ひとごとじやありませんよね。</t>
  </si>
  <si>
    <t>[CD1]23.9  Hoàn toàn chính xác. Đó là vấn đề không của riêng ai.</t>
  </si>
  <si>
    <t>いたいけな子どもをターゲットにした犯罪は、許せませんね。まったくですね!怒りで体がふるえます。</t>
  </si>
  <si>
    <t>[CD1]23.10  Không thể tha thứ cho hành động tội phạm nhằm vào trẻ nhỏ. /n Đúng vậy! Khắp ngưòi tôi run lên vì tức giận.</t>
  </si>
  <si>
    <t>本当ですね。こんなことは決して起こってはならないことですよね。</t>
  </si>
  <si>
    <t>[CD1]23.10 Vâng. Những chuyện như thế này đáng lẽ Iđiông được xảy ra.</t>
  </si>
  <si>
    <t>こういう犯罪が多発しているということは、社会が歪んでいるということですね。</t>
  </si>
  <si>
    <t>[CD1]23.10 Việc loại tội phạm kiểu này ngày càng nhiều chứng tỏ xã hội đang xuống cấp.</t>
  </si>
  <si>
    <t>新聞の勧誘を断るとき、何て言ったらいいですか?「もうすぐ国に帰るから、難しいです。」っていうのはどう?</t>
  </si>
  <si>
    <t>[CD1]24.11  Tôi nên nói gì để từ chối lời mòi mua báo dài hạn? /n Nói "Tôi sắp về nước rồi nên cũng khó mua" thử xem.</t>
  </si>
  <si>
    <t>なるほど...。でも勧誘はしつこいから、それで本当に大丈夫ですか? とにかく 一度試してみたら?</t>
  </si>
  <si>
    <t>[CD1]24.11  Ý hay đấy....Nhưng họ mời dai lam nên liệu nóĩ như thế có được không? /n Cứ thử một lần xem sao!</t>
  </si>
  <si>
    <t>どうすれば敬語がうまく使えるようになるんでしょうか?う〜ん、習うより慣れろって言いますからね。</t>
  </si>
  <si>
    <t>[CD1]24.12  Làm thế nào để có thể sử dụng kính ngữ tốt được? /n ừm, người ta vẫn bảo "Học trên thực tế vẫn hon học trong sách vở."</t>
  </si>
  <si>
    <t>ということは学校で習うより、仕事の現場で覚えるってことですか?ええ、そうですね。ひたすら実践あるのみですね。</t>
  </si>
  <si>
    <t>[CD1]24.12 Nghĩa là học ở nơi làm việc hon là học ở trường ạ? /n Đúng vậy đó. Vì chỉ có mỗi cách là sư dụng trong thực tế mà thôi.</t>
  </si>
  <si>
    <t>すいません。この間お願いした就職の話なんですが、やっぱり結構です。</t>
  </si>
  <si>
    <t>[CD1]24.13  Xin lỗi anh. về chuyện xin việc lần trirớc tôi có nhờ anh, giờ không cần nửa đâu ạ</t>
  </si>
  <si>
    <t>え!今さら何言ってるの?もう、先方にも頼んじやったよ。</t>
  </si>
  <si>
    <t>[CD1]24.13  ơ! Sao giờ lại nói vậy? Tôi đã nhờ người ta rồi.</t>
  </si>
  <si>
    <t>本当にすいません。急に帰国することになってしまいまして...。</t>
  </si>
  <si>
    <t>[CD1]24.13  Tôi thật sự xin lỗi ạ. Tôi buộc phải về nước gấp...</t>
  </si>
  <si>
    <t>こんなこと言いたくないけど、日本の常識じやそんなこと通らないんだよね一。</t>
  </si>
  <si>
    <t>[CD1]24.13  Tôi không muốn nói điều này nhưng điều đó không chấp nhận đưọc ở Nhật Bản.</t>
  </si>
  <si>
    <t>この度はご愁傷さまでした。ありがとうございます。</t>
  </si>
  <si>
    <t>[CD1]24.14 Tôi xin chia buồn cùng gia đình. /n Cám on anh.</t>
  </si>
  <si>
    <t>どうぞお力落としのないように...。ありがとうございます。</t>
  </si>
  <si>
    <t>[CD1]24.14 Xin chị đừng quá đau buồn mà sinh bệnh... Cám on anh.</t>
  </si>
  <si>
    <t>デジ力メ、買い替えようかなって思ってるんですよ。</t>
  </si>
  <si>
    <t>[CD1]24.15 Tôi đang định mua máy ảnh kỹ thuật số mói.</t>
  </si>
  <si>
    <t>じや一、ぶれないできれいに撮れる力メラがいいんじやない?</t>
  </si>
  <si>
    <t>[CD1]24.15   Vậy thì hãy chọn loại máy khống bị rúng có thể chụp đẹp.</t>
  </si>
  <si>
    <t>ええ、800万画素ぐらいのにしようかなって思って...</t>
  </si>
  <si>
    <t>[CD1]24.15  Vâng. Tôi đang định mua loại 8 mega-pixels....</t>
  </si>
  <si>
    <t>うん、800万画素ぐらいあれば十分だよ。今は1万円ちょっとで買えるしね。</t>
  </si>
  <si>
    <t>[CD1]24.15   ừ, 8 mega-pixels là được rồi. Bây giờ chí hon 10.000 Yên là mua được.</t>
  </si>
  <si>
    <t>本当、うそみたいに安くなりましたよね。昔のあの値段は何だったんでしょうね。</t>
  </si>
  <si>
    <t>[CD1]24.15   Thật đúng là giờ đã rẻ đến không the tin được nhỉ. Giá ngày xưa sao lại đắt thế nhỉ!</t>
  </si>
  <si>
    <t>よく話し合った？話し合うも何も、電話にも出てくれないんですから</t>
  </si>
  <si>
    <t>[CD1]24.16  Đã nói chuyện vói nhau chưa?  Nói gì được đâu. Anh ấy còn không nghe'điện thoại.</t>
  </si>
  <si>
    <t>関係修復は難しい?う〜ん、実は、もう別れようって、メールが来ました。</t>
  </si>
  <si>
    <t>[CD1]24.16  Khó có thể khôi phục lại quan hệ à? /n Thực ra, tôi nhận được mail đòi chia tay.</t>
  </si>
  <si>
    <t>じや一、ちよっとね。やっぱりそう思いますか...。</t>
  </si>
  <si>
    <t>[CD1]24.16  Vậy thì, không hay rồi. /n Đúng là anh cũng nghĩ thế ạ?</t>
  </si>
  <si>
    <t>先日、初めて韓国へ行ったんですよ。韓国料理を堪能してきました!そうですか、韓国の印象はどうでしたか?</t>
  </si>
  <si>
    <t>[CD1]25.17  Hôm trước, lần đầu tiên tôi đến Hàn Quốc. Tôi đã ăn thoải mái món ăn Hàn Quốc! /n Vậy sao? Ân tưọng của anh về Hàn Quốc thế nào?</t>
  </si>
  <si>
    <t>はい、見るものすべてが新鮮で、刺激的でした。それで、あの...。はい...。</t>
  </si>
  <si>
    <t>[CD1]25.17  Vâng, tất cả mọi thứ đều tươi mói, kích thích. Và đây là.. /n Vâng....</t>
  </si>
  <si>
    <t>これ、韓国のお土産です。ほんの「キムチ」ですが...。ほんのきむち...、親父ギャグですね。ははは。</t>
  </si>
  <si>
    <t>[CD1]25.17  Đây là quà Hàn Quốc. Một chut"Kim Chi"... /n Một chút Kim Chi...Cách choi chữ của các cụ nhỉ! Ha ha ha</t>
  </si>
  <si>
    <t>「釣った魚に餌はやらない」って言うけど、あれ本当ね。へ〜、ご主人プレゼントしてくださらないんですか?</t>
  </si>
  <si>
    <t>[CD1]25.18  Người ta bảo "Không cần cho cá đã câu được thức ăn". Câu đó đúng thật! /n Chà, chồng chị không tặng quà cho chị à?</t>
  </si>
  <si>
    <t>ぜ一んぜん。結婚してから誕生日プレゼン卜なんて一度もなしよ。優しそうなご主人なのに...、人は見かけによらないもんですね</t>
  </si>
  <si>
    <t>[CD1]25.18  Hoàn toàn không. Từ lúc cưới đến giờ anh ấy chưa một lần tặng quà sinh nhật cho tôi. /n Trông anh ấy có vẻ hiền lành thế mà...Đúng là không thể dựa vào vẻ bề ngoài được nhỉ!</t>
  </si>
  <si>
    <t>優しさとかの問題じやなくて、男はみんなそんなもんなんじやないの。そうですか〜?僕はちゃんと記念曰には力一ドとプレゼン卜贈ってますけどね。</t>
  </si>
  <si>
    <t>[CD1]25.18  Hiền hay không không phải là vấn đề.Chẳng phải đàn ông ai cũng vậy sao? /n Chị nghĩ vậy sao? Tôi vẫn gửi thiệp và quà nhân ngày kỷ niệm đấy chứ.</t>
  </si>
  <si>
    <t>お正月になると、お年寄りが餅を喉に詰まらせたっていうニュースが増えるね。年を取ると、飲み込む力が弱くなるんですかね一。</t>
  </si>
  <si>
    <t>[CD1]25.19  Cứ đến tết là số tin người già bị nghẹn bánh mochi lại tăng nhỉ. /n Chắc tại càng già khả năng nuốt càng kém.</t>
  </si>
  <si>
    <t>うん。唾液の分泌も減るだろうしね一。そう言えば、うちの祖母なんて、この間ゼリーを喉に詰まらせたって言ってましたよ</t>
  </si>
  <si>
    <t>[CD1]25.19  Đúng vậy. Có lẽ việc tiết nưóc bọt cung giảm. Nói đến mói nhớ, bà tôi kể là hôm nọ bị nghẹn thạch đấy</t>
  </si>
  <si>
    <t>え一っ、ゼリーで喉が詰まっちゃうの?ええ、急に呼吸ができなくなっちゃって、このまま死んじゃうのかって思ったらしいですよ。</t>
  </si>
  <si>
    <t>[CD1]25.19  ơ, bị nghẹn vì thạch sao? /n Vâng, bà bảo tự dưng nghẹn thở, tưởng rằng chết luôn rồi</t>
  </si>
  <si>
    <t>この前、骨董品屋に行って、初めて鑑定してもらったんですよ。へ一、何を?</t>
  </si>
  <si>
    <t>[CD1]26.20  Hôm trước tôi đến cửa hàng đồ cổ, nhờ giám định rồi. /n Ô, giám định gì vậy?</t>
  </si>
  <si>
    <t>うちに代々伝わる皿があって、それがどのぐらい価値があるのか知リたく なって。ま一、古いってだけなんですけどね。</t>
  </si>
  <si>
    <t>[CD1]26.20 Nhà tôi có một cái đĩa được truyền từ đời này sang đời khác nên tôi muốn biết nó có giá trị thế nào. Tôi chỉ biết là nó lâu rồi thôi.</t>
  </si>
  <si>
    <t>それで何て言われたんですか</t>
  </si>
  <si>
    <t>[CD1]26.20  Thế ngưòi ta bảo sao?</t>
  </si>
  <si>
    <t>「この皿はたいへん貴重なもので、100万円はくだらない”って。へ一、100万円!そりや、すごい。</t>
  </si>
  <si>
    <t>[CD1]26.20  Họ bảo "Cái đĩa này rất quý, giá không dưói 1 triệu Yên" /n Chà, 1 triệu Yên! Thật giá trị.</t>
  </si>
  <si>
    <t>凡人には一見普通にしか見えないんですけどね。見る人が見れば、本当の価値がわかるんですよ。</t>
  </si>
  <si>
    <t>[CD1]26.20  Ngưòi thường nhìn qua thì chỉ thay bình thưong thôi. /n Người tinh ý mà nhìn sẽ biết giá trị thực sự thôi.</t>
  </si>
  <si>
    <t>だいぶ、日が長くなりましたね一。ええ、5時でも、まだこの明るさですからね一。</t>
  </si>
  <si>
    <t>[CD1]26.21 Ngày dài hon nhiều rồi nhỉ. /n Vâng, 5 giờ rồi mà vẫn sáng thế này.</t>
  </si>
  <si>
    <t>もう1月も半ばか一。あと2週間もすれば、もう立春ですよ。</t>
  </si>
  <si>
    <t>[CD1]26.21 Đã giữa tháng 1 rồi à? /n Chỉ 2 tuần nữa là lập xuân đấy.</t>
  </si>
  <si>
    <t>立春か一。確か、その前の日が節分でしたよね。節分といっても、豆をまく家は減ってきちやったんでしょうね。</t>
  </si>
  <si>
    <t>[CD1]26.21 Lập xuân à?! Hình như ngày trước đó là Setsubun nhỉ? /n Setsubun nhưng cũng ít nhà vãi đỗ hơn nhỉ?!</t>
  </si>
  <si>
    <t>―曰練習しただけでこれだけ滑れるなんて、なかなか筋がいいですよ。えっ、本当ですか?スケートって難しいけどおもしろいもんですね。</t>
  </si>
  <si>
    <t>[CD1]26.22  Chỉ tập có một ngày mà trượt được thế này qua là có khiếu đấy. /n ơ, thế ạ? Trượt pa - tanh khó nhưng mà thú vị thật đấy!</t>
  </si>
  <si>
    <t>一生懸命練習すれば、三回転ジャンプも夢じゃありませんよ。え一っ、三回転ジャンプもできるようになるんですか?</t>
  </si>
  <si>
    <t>[CD1]26.22  Nếu chăm chỉ luyện tập thì nhảy xoay ba vòng không phải là ao ước đâu. /n Thật ạ? Em có thể nhảy xoay 3 vòng ạ?</t>
  </si>
  <si>
    <t>あなたのやる気次第ですよ。じや、今日はここまでにしましょう。はい。ありがとうございました。</t>
  </si>
  <si>
    <t>[CD1]26.22  Tùy thuộc vào quyết tâm của em thôi. Hôm nay chúng ta tập đến đây thôi. /n Vâng, cám on thày ạ.</t>
  </si>
  <si>
    <t>「行間を読む」つて言いますけど、なかなか難しいですよね。ま一、人の感性は一人一人違いますからね。</t>
  </si>
  <si>
    <t>[CD1]26.23  Người ta nói "ý tại ngôn ngoại", nhung qua là khó nhỉ! /n Thì cảm tính mà, mỗi người một khác.</t>
  </si>
  <si>
    <t>読者がとんでもない読み違いをしちゃつてることもあるでしようね</t>
  </si>
  <si>
    <t>[CD1]26.23  Chắc củng có khi độc giả hiểu nhầm một cách tai hại ấy nhỉ?</t>
  </si>
  <si>
    <t>書評を見て、作家が苦笑いするなんてこともあるんじゃないですか。</t>
  </si>
  <si>
    <t>[CD1]26.23  Xem phần nhận xét tác phẩm, chắc cũng có khi tác giả cưòi như mếu mất.</t>
  </si>
  <si>
    <t>あり得るでしようね一。評論家ももっともらしいこと言いますからね。</t>
  </si>
  <si>
    <t>[CD1]26.23 Có thể lắm nhỉ.Dù sao các nhà phê bình vẫn nói những điều có lý nhất.</t>
  </si>
  <si>
    <t>そうですか。木村さん、弟さんがいらっしゃつたんですか。ええ、家業を継いでるんです。</t>
  </si>
  <si>
    <t>[CD1]27.24  Ra là vậy, hóa ra là chị Kimura có em trai à? /n Vâng, cậu ấy đang nối nghiệp gia đình ạ.</t>
  </si>
  <si>
    <t>家業というと運送業です</t>
  </si>
  <si>
    <t>[CD1]27.24 Nối nghiệp gia đình? /n Nhà tôi làm nghề vận tải.</t>
  </si>
  <si>
    <t>へ一、運送業ですか。運送業界も、今なかなか難しいみたいですね。ええ。原油の高騰のあおりを受けちゃって、相当大変らしいですよ。</t>
  </si>
  <si>
    <t>[CD1]27.24  Chà, nghề vận tải à? Nghề vận tải giờ cũng có vẻ khó nhỉ! /n Vâng, giá dầu thô tăng cao đột ngột làm công việc có vẻ tưong đưong đối khó khăn.</t>
  </si>
  <si>
    <t>明けましておめでとうございます。今年もよろしくお願いします。あ、おめでとうございます。お正月休みはゆっくりできましたか?</t>
  </si>
  <si>
    <t>[CD1]27.25  Chúc mừng năm mói. Năm nay cũng mong được anh giúp đỡ. /n Vâng, chúc mừng năm mói chị. Chị nghỉ tết thoải mái chứ?</t>
  </si>
  <si>
    <t>ええ、今年はちょっと奮発して、家族でハワイに行ったんですよ。え、本当ですか。うらやましい限りですね。</t>
  </si>
  <si>
    <t>[CD1]27.25 Vâng, năm nay gia đình tôi nổi hứng đi Havvaii chơi. /n Ồ, thật vậy sao! Ghen tỵ thật đấy!</t>
  </si>
  <si>
    <t>えへへ。で、ビーチで一日中寝そべってのんびりしたり、いろいろ買い物した り...。おかげさまでいい骨休めができました。鈴木さんも、どちらかに出かけ られたんですか?</t>
  </si>
  <si>
    <t>[CD1]27.25  Hề hề. Chúng tôi suốt ngày hết nằm dài trên bãi cát, lại đi mua sắm...Nhờ vậy mà cũng dãn gân dãn cốt được. Anh Suzuki cũng có đi đâu không</t>
  </si>
  <si>
    <t>うちは家族で妻の実家に行つたんですけどね、気を遣ってすっかり肩が凝っちゃって...。羽を伸ばすどころじやなかったんですよ。</t>
  </si>
  <si>
    <t>[CD1]27.25  Cả nhà tôi về nhà vợ tôi. Phải giữ ý giữ tứ nên mỏi hết cả vai.... Chẳng được nghỉ ngơi thoải mái gì cả.</t>
  </si>
  <si>
    <t>あの一、そこ空いてますか? いえ、連れがあとから来ます</t>
  </si>
  <si>
    <t>[CD1]28.1  Xin lỗi, chỗ đó có trống không ạ? /n Không, ngưòi đi cùng tôi đến sau.</t>
  </si>
  <si>
    <t>じや-?その 隣は。空いてるみたいですよ</t>
  </si>
  <si>
    <t>[CD1]28.1 Vậy chỗ bên cạnh? /n Hình như là trống đấy.</t>
  </si>
  <si>
    <t>どうしましたか?最近何だか疲れ気味で、よく頭が痛くなるんです。</t>
  </si>
  <si>
    <t>[CD1]28.2  Anh bị làm sao? /n Gần đây tôi cứ thấy mệt mỏi, hay bị đau đầu.</t>
  </si>
  <si>
    <t>そうですか...。今日は熱がありますか?いや、36度で平熱です。</t>
  </si>
  <si>
    <t>[CD1]28.2  Vậy sao? Hôm nay anh có bị sốt không? /n Không, nhiệt độ bình thường, 36 độ.</t>
  </si>
  <si>
    <t>すみません、渋谷まで行きたいんですけど</t>
  </si>
  <si>
    <t>[CD1]28.3  Xin lỗi, tôi muốn đến Shibuya...</t>
  </si>
  <si>
    <t>渋谷ですね、じゃ、この電車で新橋まで行って、そこで地下鉄に乗り換えて ください。</t>
  </si>
  <si>
    <t>[CD1]28.3  Subuya à? Vậy chị đi tàu nàỵ đến Shinbashi, rồi từ đó đổi sang tàu điện ngầm.</t>
  </si>
  <si>
    <t>はい新橋で乗り換えですね</t>
  </si>
  <si>
    <t>[CD1]28.3 Vâng, đổi tàu ỞShinbashi nhỉ?</t>
  </si>
  <si>
    <t>ええ、そうです。それからこの振替切符を渋谷で駅員に渡してください</t>
  </si>
  <si>
    <t>[CD1]28.3  Vâng, đúng vậy. Cuối cùng, chị đưa vé thay đổi phương tiện này cho nhân viên nhà ga ở ga Shibuya.</t>
  </si>
  <si>
    <t>あの一、この荷物送りたいんですけど...。はい。では、この送り状にご記入をお願いします</t>
  </si>
  <si>
    <t>[CD1]28.4  Tôi muốn gửi đồ này.... /n Vâng. Chị điền vào phiếu gửi này.</t>
  </si>
  <si>
    <t>あの一、これ、ワレモノなんですが。はい。では、ワレモノのところに丸を付けてください</t>
  </si>
  <si>
    <t>[CD1]28.4  Đây là đồ dễ vỡ. /n Vâng. Vậỵ chị khoanh tròn vào chỗ đồ dế vỡ này.</t>
  </si>
  <si>
    <t>高田さん、書留です。ここに認めお願いします。え一と、今ハンコ持ってないんですけど、サインでもいいですか?</t>
  </si>
  <si>
    <t>[CD1]28.5  Chị Takada, chị có thử bảo đảm. Xin chị xác nhận vào đây cho. /n Ùm, tôi không có dấu. Ký tên có được không?</t>
  </si>
  <si>
    <t>ええ、結構です。サインをする—。はい。お世話さまでした。</t>
  </si>
  <si>
    <t>[CD1]28.5 Vâng. Đưọc rồi. /n Ký tên— /n Vâng. Cám ơn chị nhiều.</t>
  </si>
  <si>
    <t>そこを左折すると、突き当たりに銀行があるので、そこで停めてください。</t>
  </si>
  <si>
    <t>[CD1]28.6  Rẽ phải, đi hết đường sẽ có ngân hàng. Anh dừng ở đấy cho tôi.</t>
  </si>
  <si>
    <t>お客さん、左折できませんよ、ここは。一方通行ですから。</t>
  </si>
  <si>
    <t>[CD1]28.6  Ở đây không rẽ trái được. Đây là đưòng một chiều</t>
  </si>
  <si>
    <t>え〜、じゃ、ここでいいから停めてください。はい、わかりました。</t>
  </si>
  <si>
    <t>[CD1]28.6 ơ, vậy dừng ở đây cũng được. /n Vâng</t>
  </si>
  <si>
    <t>今夜8時に予約してある、田中ですが。はい、田中様ですね。3名様でうかがっております。</t>
  </si>
  <si>
    <t>[CD1]29.7  Tôi là Tanaka đã đặt bàn lúc 8 giờ tối nay. /n Vâng, chị Tanaka ạ. Bàn cho 3 người phải không ạ?</t>
  </si>
  <si>
    <t>それが、もう一人増えちゃったんだけど、大丈夫ですか?ただいま確認いたしますので、少々お待ちください。</t>
  </si>
  <si>
    <t>[CD1]29.7  Là chuyện đó. Giờ lại tăng thêm một ngưòi, có đưọc không? /n Tôi sẽ kiểm tra ngay. Xin chị đọi cho một lát.</t>
  </si>
  <si>
    <t>お客様、この商品はただ今在庫切れでして...。じや、取り寄せてもらえますか?</t>
  </si>
  <si>
    <t>[CD1]29.8 Dạ thưa, sản phẩm này hiện không còn trong kho nữa.... /n Vậy tôi có thể đặt không?</t>
  </si>
  <si>
    <t>―週間ほどお時間かかリますが、よろしいでしょうか?ええ、できるだけ早くお願いします。</t>
  </si>
  <si>
    <t>[CD1]29.8 Sẽ mất khoảng một tuần ạ. Ông có chờ được không ạ? /n Được, nếu được thì sóm cho tôi nhé.</t>
  </si>
  <si>
    <t>あの一、今、部屋を探してるんですが、駅から歩いて5分以内で家賃が7万円 ぐらいのところってありますか。</t>
  </si>
  <si>
    <t>[CD1]29.9  Xin lỗi, tôi đang tìm phòng trọ. Có chỗ nào, cách nhà ga 5 phút đi bộ, tiền thuê khoảng 70.000 Yên không ạ</t>
  </si>
  <si>
    <t>そうですね。こちらなどはいかがでしょうか。こちらはたいへん人気の物件 なんですよ。</t>
  </si>
  <si>
    <t>[CD1]29.9 Để tôi xem. Chỗ này thế nào ạ? Mọi ngưòi thích khu nhà này lắm.</t>
  </si>
  <si>
    <t>そうですか。でも、間取りがちょっと...。1DKでいいんです。それでは、こちらのお部屋など特におすすめですよ。</t>
  </si>
  <si>
    <t>[CD1]29.9  Thế ạ? Nhưng sự bài trí phòng thì...Tôi chỉ cần 1DK là đủ ạ (1 phòng ăn, bếp và 1 extra room) Vậy thì tôi khuyên chị nên thuê phòng này.</t>
  </si>
  <si>
    <t>そうですね。でも、この部屋北向きですよね。それではこちらはいかがでしょうか。特に日当たりは最高ですし、築年数もそれほど経っていませんし</t>
  </si>
  <si>
    <t>[CD1]29.9 Thế ạ? Nhưng phòng này hưóng bắc nhỉ? Vậy phòng này thì sao?Chan hòa anh năng, xây cũng chưa lâu lắm.</t>
  </si>
  <si>
    <t>すいません、これ値段をとってプレゼン卜用に包装してもらいたいんですけど。</t>
  </si>
  <si>
    <t>[CD1]29.10  Xin lỗi, tôi muốn anh bóc giá và bọc lại cho tôi.</t>
  </si>
  <si>
    <t>はい、かしこまりました。では、このレシートとお品物をお持ちになって、サービスカウンターへいらっしやってください。</t>
  </si>
  <si>
    <t>[CD1]29.10  Vâng. Vậy mòi chị cầm hóa đon và hang tới quầy dịch vụ</t>
  </si>
  <si>
    <t>えっ、サービスカウンターってどこですか?あのエレベータ一の左側にございます。</t>
  </si>
  <si>
    <t>[CD1]29.10  ơ, quầy dịch vụ ở đâu? /n Ở bên trái thang máy ạ.</t>
  </si>
  <si>
    <t>エレべ一ターの左側、あ一、わかりました。レシ一卜を出せばいいんですね?はい、そうです。</t>
  </si>
  <si>
    <t>[CD1]29.10 Bên trái thang máy, à, tôi thấy rồi. Cứ đưa hoa đon ra là đưọc phải không? /n Vâng, đúng vậy.</t>
  </si>
  <si>
    <t>はい、井上歯科でございます。あ、あの一、明日の5時に予約してる清水ですが。あ、はい、清水様ですね。</t>
  </si>
  <si>
    <t>[CD1]30.1 A lô, nha khoa Inoue nghe ạ.Vâng, tôi là Shimizu có đặt hẹn vào 5 giờ ngày mai.Vâng, ông Shimizu ạ</t>
  </si>
  <si>
    <t>はい、あの、ちょっと用事ができまして、明日キャンセルしたいんですが。わかりました。では、次回はいつお取りしましょうか。え一と、6曰の5時か6時はどうでしようか。</t>
  </si>
  <si>
    <t>[CD1]30.1 Vâng. Tôi có việc gấp nên muôn hủy buổi hẹn ngày mai. Vâng ạ. Vậy, lần tói ông sẽ hẹn ngày nào ạ?Để tôi xem, 5 hoặc 6 giờ ngày mồng 6 được không?</t>
  </si>
  <si>
    <t>あの一、来週引っ越するので、郵便物の転送をお願いしたいんですけど。はい。では、こちらの用紙にご記入ください。</t>
  </si>
  <si>
    <t>[CD1]30.2  Xin lỗi... Tuần sau tôi chuyển nhà nên muốn nhờ chuyển tiếp bưu phẩm của bưu điện.Vâng. Vậy chị hãy điền vào phiếu này.</t>
  </si>
  <si>
    <t>あの、どのくらいの間転送してくれるんですか?指定曰から1年間になります。</t>
  </si>
  <si>
    <t>[CD1]30.2  Thế, các anh sẽ chuyển tiếp trong thòi gian bao lâu? /n 1 năm kể từ ngày yêu cầu ạ.</t>
  </si>
  <si>
    <t>お客様、とてもよくお似合いですよ。そう?顔が大きく見えないかしら</t>
  </si>
  <si>
    <t>[CD1]30.3  Rất hợp với chị ạ. /n Vậy sao? Trông mặt có to không?</t>
  </si>
  <si>
    <t>フレームがシャープですから、かえって小さく見えますよ。じや一、いただこうかしら</t>
  </si>
  <si>
    <t>[CD1]30.3 Gọng kính mảnh nên trông mặt nhỏ hon đấy ạ. /n Vậy tôi lấy cái này.</t>
  </si>
  <si>
    <t>そろそろラストオーダーのお時間ですので、ご注文があればおうかがいいたし ますが</t>
  </si>
  <si>
    <t>[CD1]30.4 Sắp đến giờ nhận gọi món cuối rồi nên nếu quý khách có gọi gì, tôi xin nhận ạ.</t>
  </si>
  <si>
    <t>じや一、ちょっとデザ一卜のメニュー見せてもらえますか。はい、こちらでございます。本日はイチゴのムースがおすすめですが</t>
  </si>
  <si>
    <t>[CD1]30.4 Cho tôi xem thực đơn tráng miệng đi.Vâng, đây ạ. Hôm nay nhà hàng chúng tôi khuyên quý khách dùng bánh mouse dâu tây ạ.</t>
  </si>
  <si>
    <t>じや、それお願いします。あ、それと、コ一ヒ一もね。コーヒーは、カプチーノかエスプレッソをご用意できますが。じや、エスプレッソにしてください。</t>
  </si>
  <si>
    <t>[CD1]30.4 Vậy cho tôi món đó. À, cả cà phê nữa. Chị dùng cappuccino hay espresso ạ? Cho tôi espresso.</t>
  </si>
  <si>
    <t>あの一、ポイント力一ドをなくしちゃったんですが、再発行をお願いできますか?</t>
  </si>
  <si>
    <t>[CD1]31.5 Xin lỗi, tôi làm mất thẻ tích điểm rồi. Liệu có cấp lại được không?</t>
  </si>
  <si>
    <t>あ、はい。そうしますと、新規のお申し込みになりますので、こちらの用紙に 記入していただけますか?</t>
  </si>
  <si>
    <t>[CD1]31.5 Được ạ. Như vậy sẽ là yêu cầu cấp thẻ mới nên mòi chị điền vào phiếu này.</t>
  </si>
  <si>
    <t>はい。あの一、ちょっと聞きたいんですけど、前のカードに溜まってたポイン 卜はどうなるんですか?</t>
  </si>
  <si>
    <t>[CD1]31.5 Vâng. Ùm, tôi hỏi một chút. Điểm tích lũy được ở thẻ trước thì thế nào?</t>
  </si>
  <si>
    <t>申し訳ございませんが、ポイン卜数はそのカードでしか認証できないんです。</t>
  </si>
  <si>
    <t>[CD1]31.5 Tôi rất xin lỗi nhưng số điểm tích lũy chỉ được chung minh bằng thẻ đó thôi.</t>
  </si>
  <si>
    <t>そうなんだ...。けっこう溜まってたのに、惜しかったな〜。はい、お待たせしました。こちらが新しい力一ドです。裏側に署名なさって からお使いください。</t>
  </si>
  <si>
    <t>[CD1]31.5 Vậy à....Tôi tích được khá nhiều điểm. Tiếc thật đấy![CD1]31.5 Xin lỗi đã để chị đợi. Đây là thẻ mói. Chị ký vào mặt sau thẻ rồi dùng ạ.</t>
  </si>
  <si>
    <t>あの一、すみません。まだ来ないんですけど。あ、申し訳ございません。</t>
  </si>
  <si>
    <t>[CD1]31.6 Xin lỗi, món của tôi vẫn chưa ra. /n Ôi, tôi xin lỗi.</t>
  </si>
  <si>
    <t>もう30分も待ってるんですけど...。それに、あちらより私の方が先に注文して ると思うんだけど...。</t>
  </si>
  <si>
    <t>[CD1]31.6 Tôi đợi đã 30 phút rồi.... Vói lại, tôi nghĩ tôi gọi món trước bàn bên kia....</t>
  </si>
  <si>
    <t>あ、本当に申し訳ございません。ただいま確認してまいりますので。</t>
  </si>
  <si>
    <t>[CD1]31.6 Vâng, tôi thực sự xin lỗi. Tôi sẽ kiểm tra ngay.</t>
  </si>
  <si>
    <t>あんまり時間ないんで...。まだ時間がかかるようだったらキャンセルにしてく ださい。</t>
  </si>
  <si>
    <t>[CD1]31.6 Tôi không có nhiều thời gian. Nếu còn mất thòi gian nưa thì hủy cho tôi.</t>
  </si>
  <si>
    <t>あ、ただいますぐに確認してまいりますので少々お待ちいただけますか。</t>
  </si>
  <si>
    <t>[CD1]31.6 Tôi sẽ xác nhận ngay ạ. Xin chị đọi cho một lát.</t>
  </si>
  <si>
    <t>あの一、すみません。中村由美の最近出た小説、どこにありますか?え一と、題名はおわかりですか?</t>
  </si>
  <si>
    <t>[CD1]31.7 Xin lỗi, tiểu thuyết mói gần đây của Yumi Nakamura để ở đâu vậy? /n Chị có biết tên không ạ?</t>
  </si>
  <si>
    <t>え一と、花のようになんとかかんとかって感じの...。少々お待ちください。ただいまお調べしますので。</t>
  </si>
  <si>
    <t>[CD1]31.7 Ờ, hình như là như hoa như gì gì đó thì phải... /n Chị đọi một lát. Tôi sẽ tìm ngay.</t>
  </si>
  <si>
    <t>あ一、『花のように風のように』だったかな一、確か。はい。あ一、ございます。こちらです。</t>
  </si>
  <si>
    <t>[CD1]31.7 À, là "Như hoa như gió". Hình như thế. /n Vâng. A, có rồi. Đây ạ.</t>
  </si>
  <si>
    <t>あ、すいません。この冷蔵庫、こっちのに比べてだいぶ高いんだけど、何が 違うんですか?はい、え一とですね。</t>
  </si>
  <si>
    <t>[CD1]32.8 Tôi xin lỗi, tủ lạnh này khá đắt so vói cái kia, không hiểu là khác nhau cái gì vậy? /n Vâng,là...</t>
  </si>
  <si>
    <t>容量も同じだし、使い勝手も似たような感じだし。</t>
  </si>
  <si>
    <t>[CD1]32.8 Dung lượng cũng như nhau, tính năng cung có vẻ giống.</t>
  </si>
  <si>
    <t>あ一、こちらは省エネの点でだいぶ進んでるんです。消費電力とかCO2の 排出量とかですね。</t>
  </si>
  <si>
    <t>[CD1]32.8 A, cái này tiết kiệm năng lưọng hon. về điện năng tiêu hao cũng như lượng khí C02 thải ra.</t>
  </si>
  <si>
    <t>なるほど。消費電力ね一。ちょっと細かい数字、説明してもらえます?はい。では、こちらのパンフレツ卜をごらんください。</t>
  </si>
  <si>
    <t>[CD1]32.8  Ra là vậy. Điện năng tiêu hao nhỉ. Có thể giải thích cho tôi con số cụ thể không? /n Vâng. Mời chị xem cuốn hướng dẫn này.</t>
  </si>
  <si>
    <t>今日はどうなさいますか?そうね、だんだん暑くなってきたから、思い切ってバッサリ切っちゃおうかな。</t>
  </si>
  <si>
    <t>[CD1]32.9 Hôm nay chị cắt kiểu gì ạ? /n Tôi cũng chưa biết nữa. Tròi ngày càng nóng hay là cắt ngắn hẳn đi nhỉ?</t>
  </si>
  <si>
    <t>じや、全体的に少しすいて髪を軽くしましょうか。ゆるいウェーブをつければ、夏らしく涼しげになりますよ。お客様の髪ですと、パーマはかかりやすいですし。</t>
  </si>
  <si>
    <t>[CD1]32.9 Vậy tôi tỉa cho mỏng đi nhé? Nêu làm gọn sóng nhẹ sẽ tạo cảm giác mát mẻ của ngày hè. Tóc của chị dễ uốn xoăn.</t>
  </si>
  <si>
    <t>そうね一、それと髪を少し明るめの色にしてもらおうかな。</t>
  </si>
  <si>
    <t>[CD1]32.9 Cũng được. Nhuộm cho tôi màu gì sáng sáng một chút được không?</t>
  </si>
  <si>
    <t>そうですね、じや、こちらの赤っぽい茶色なんかいかがですか?それから、 こちらのオレンジがかった茶色も今流行りですよ。お客様にもよくお似合いだ と思いますが...。</t>
  </si>
  <si>
    <t>[CD1]32.9 Vâng, chị thấy màu nâu đỏ này thế nào? Cả màu nâu ánh cam này cũng đang mốt đấy ạ. Tôi nghĩ rất họp vói chị.</t>
  </si>
  <si>
    <t>そ一ね。たまにはイメージチェンジもいいかもね。じや、あとはお任せで。</t>
  </si>
  <si>
    <t>[CD1]32.9 Cũng được nhỉ! Có lẽ thỉnh thoang thay đổi một chút cũng hay. Tùy cả vào anh đấy.</t>
  </si>
  <si>
    <t>すみません、図書館の力一ドを作りたいんですが...。この区の住民じやないん ですけど、大丈夫ですか?</t>
  </si>
  <si>
    <t>[CD1]32.10 Xin lỗi, tôi muốn làm thẻ thư viện...Nhưng tôi không phải người dân của quận này, liệu có được không ạ?</t>
  </si>
  <si>
    <t>お勤め先がこの区でしたら、問題ありませんよ。本日何か会社の住所が書いて あるものをお持ちでいらっしやいますか?</t>
  </si>
  <si>
    <t>[CD1]32.10 Nếu anh làm việc ở quận này thì không vấn đề gì. Hôm nay anh có mang giấy tờ gì có ghi địa chỉ của công ty không?</t>
  </si>
  <si>
    <t>あ、名刺ならあります。申し訳ありません。名刺ですとちょっと...。社員証とか健康保険証とか、公的に証明できるものをお持ちですか。</t>
  </si>
  <si>
    <t>[CD1]32.10 A, tôi có danh thiếp đây.[CD1]32.10 Tôi xin lỗi. Danh thiếp thì không được.... Anh có mang theo thẻ nhân viên, thẻ bảo hiểm y tế hoặc giấy tờ gì có xác nhận của chính quyền không?</t>
  </si>
  <si>
    <t>え〜、公的なものですか。僕、フリーランス契約だからそういったもの、ない んですよ。</t>
  </si>
  <si>
    <t>[CD1]32.10 ơ, giấy tờ có xác nhận của chính quyền à? Tôi ký họp đồng làm tự do nên không có giấy tờ như thế.</t>
  </si>
  <si>
    <t>でしたらお手数ですが、在勤証明書をご所属の機関で書いてもらって、持って きていただけないでしょうか。</t>
  </si>
  <si>
    <t>[CD1]32.10 Vậy, làm phiền anh nhờ noi làm việc viết giấy xác nhận rồi mang đến cho chúng tôi đưọc không?</t>
  </si>
  <si>
    <t>お電話ありがとうございます。三友銀行、山田が承ります。</t>
  </si>
  <si>
    <t>[CD1]33.11 Cám ơn quý khách đã gọi điện. yamada, ngân hàng Sanyu nghe máy ạ.</t>
  </si>
  <si>
    <t>すみません、ちょっとお聞きしたいんですが。そちらから、定期預金の満期通知 が届いたんですが。</t>
  </si>
  <si>
    <t>[CD1]33.11 Xin lỗi, tôi muốn hỏi một chút là tôi nhận được thông báo đến hạn sổ tiết kiệm có kì hạn của ngân hàng.</t>
  </si>
  <si>
    <t>あ、いつもご利用ありがとうございます。満期のお知らせでございますね。</t>
  </si>
  <si>
    <t>[CD1]33.11 Cảm ơn quý khách đã luôn sử dụng dịch vụ của ngân hàng chúng tôi.thông báo đến hạn phải không ạ?</t>
  </si>
  <si>
    <t>失礼ですが、お客様は継続ご希望でいらっしゃいますか。それとも解約ご希望 でしょうか。解約でお願いします。</t>
  </si>
  <si>
    <t>[CD1]33.11 Cho tôi hỏi, quý khách có muốn tiếp tục gửi hay muốn khóa sổ.[CD1]33.11 Tôi muốn khóa sổ.</t>
  </si>
  <si>
    <t>それでは、定期預金の通帳と届け出印、身分証明書をお持ちの上、お近くの支店に期日までにお越しいただき、お手続きをお願いいたします。:はい、わかりました。</t>
  </si>
  <si>
    <t>[CD1]33.11 Vậy, từ giờ tới ngày hết hạn sổ, quý khách hãy mang sổ tiết kiệm, con dấu và chứng minh nhân dân tới chi nhánh ngân hàng gần nhất để làm thủ tục ạ. /n Vâng, tôi hiểu rồi.</t>
  </si>
  <si>
    <t>本日は、診察をご希望ですか?あの一、薬だけお願いしたいんですが...。あ、はい。では、診察券を拝見できますか?はい。</t>
  </si>
  <si>
    <t>[CD1]33.12 Hôm nay ông muốn khám ạ.?Tôi chỉ muốn lấy thuốc thôi.[CD1]33.12 À, vâng. Ông cho tôi xem phiếu khám được không ạ?Vâng</t>
  </si>
  <si>
    <t>え〜と、前回いらっしゃったのが9月ですから、6力月過ぎてしまってますね。あ、そうですか。そんなに経ってますか。</t>
  </si>
  <si>
    <t>[CD1]33.12 ồ, lần trước ông tới là tháng 9, đã quá 6 tháng rồi.ồ vậy sao, đã lâu thế rồi cơ à</t>
  </si>
  <si>
    <t>ええ、6力月過ぎますと、一度診察を受けていただかないとお薬はお出しできないんですよ。</t>
  </si>
  <si>
    <t>[CD1]33.12 Vâng, nếu quá 6 tháng mà ông không khám lại thì chúng tôi không cấp thuốc được ạ.</t>
  </si>
  <si>
    <t>あ、そうなんですか。じや、診察、お願いします。</t>
  </si>
  <si>
    <t>[CD1]33.12  ồ, tôi không biết điều đó. Vậy cho tôi khám</t>
  </si>
  <si>
    <t>あの一。はい、いらつしゃいませ。この5人前のお寿司の盛り合わせ、予約したいんですけど。</t>
  </si>
  <si>
    <t>[CD1]33.13 xin lỗi. vâng, chào quý khách.Tôi muốn đặt xuất Sushi tổng hợp dành cho 5 người này.</t>
  </si>
  <si>
    <t>はい、こちらの盛り合わせですね。ありがとうございます。いつご用意いたし ましょうか。</t>
  </si>
  <si>
    <t>[CD1]33.13 Vâng, suất tổng hợp này ạ! Xin cảm ơn quý khách. Khi nào chúng tôi cần chuẩn bị ạ?</t>
  </si>
  <si>
    <t>明日お昼頃、取りに来ます。お昼頃ですね。じゃ、こちらにお名前と電話番号をお願いします。</t>
  </si>
  <si>
    <t>[CD1]33.13 Khoảng trưa mai tôi sẽ tới lấy.Trưa mai ạ. Xin quý khách điền tên và số điện thoại vào đây.</t>
  </si>
  <si>
    <t>はい。あ、それから、この太巻きも一本入れてもらえますか?</t>
  </si>
  <si>
    <t>[CD1]33.13 Vâng. À, có thể cho tôi thêm một Sushi cuộn lớn không</t>
  </si>
  <si>
    <t>こちらの太巻きを一本ですね。お会計は先になりますが、よろしいですか?</t>
  </si>
  <si>
    <t>[CD1]33.13 Một Sushi cuộn lớn này ạ. Chúng tôi nhận thanh toán trước, thế có được không ạ?</t>
  </si>
  <si>
    <t>今日は何日だっけ、22日だけど</t>
  </si>
  <si>
    <t>[CD2]2.1 Hôm nay là ngày bao nhiêu nhỉ? /n Hôm nay là 22.</t>
  </si>
  <si>
    <t>あ一、あとちょっとで給料だ。フトコロが寒くってね一。あ一、あと3日だね。</t>
  </si>
  <si>
    <t>[CD2]2.1 À, mấy bữa nữa có lương rồi.Tớ rỗng hầu bao quá. /n Ờ, còn 3 ngày nửa thôi</t>
  </si>
  <si>
    <t>今度の三連休、何するの?う一ん、どこにも行かないで、家でゴロゴロするつもり。</t>
  </si>
  <si>
    <t>[CD2]2.2 Ba ngày nghỉ sắp tới cậu định làm gì? /n ừm, chẳng đi đâu hết/ chỉ định loanh quanh ở nhà thôi.</t>
  </si>
  <si>
    <t>え〜、おもしろくないじやない、せっかくの休みなのに。だって、しょうがないよ、金欠なんだから。</t>
  </si>
  <si>
    <t>[CD2]2.2 Sao? Được nghỉ mà thế thì vui gì /n Thì cậu xem, biết làm thế nào, tớ làm gì có tiền.</t>
  </si>
  <si>
    <t>聞いた?田中くん、この間の昇進試験、まただめだったんだって。うん、あんなに頑張ってたのにね。ガックリきてるだろうな一。</t>
  </si>
  <si>
    <t>[CD2]2.3 Cậu biết chưa? Nghe nói Tanaka lại trượt kỳ thi thăng cấp rồi đấy. /n ừ, dù cậu ấy cố gắng đến thế. Chắc phải chán lắm nhỉ.</t>
  </si>
  <si>
    <t>明日会ったら、なんて言って慰めよう。気の毒で、声のかけようもないよ。</t>
  </si>
  <si>
    <t>[CD2]2.3 Ngày mai gặp cậu ấy, nên nói gì để an ủi đây. /n Đáng thương thế, biết nói gì đây.</t>
  </si>
  <si>
    <t>山田さんの送別会の費用、一人3000円でお願いします。すみません。今日は持ち合わせがなくて...。</t>
  </si>
  <si>
    <t>[CD2]2.4 Xin mỗi người đóng 3000 Yên phí tổ chưc tiệc chia tay anh Yamada. /n Xin lỗi, hôm nay tôi không mang đủ tiền...</t>
  </si>
  <si>
    <t>じや一、私が立て替えておきましょうか。え、いいんですか?すみません、明日、必ずお返しします。</t>
  </si>
  <si>
    <t>[CD2]2.4 Vậy, tôi ứng trước cho chị nhé? /n Có đưọc không? Xin lỗi nhé, chắc chắn ngày mai tôi sẽ trả lại anh.</t>
  </si>
  <si>
    <t>課長の結婚式行ったら、妹さんと瓜二つなの。え、本当?妹さん、ちょっとかわいそうかも...。</t>
  </si>
  <si>
    <t>[CD2]2.5 Hôm dự lễ cưới trưởng nhóm, thấy cô em gái giống anh như lột. /n Sao, thật á? Vậy thì tội cho cô ấy quá...</t>
  </si>
  <si>
    <t>いや、似てるんだけど、とっても感じよかったよ。きっと、性格のいい妹さんなんだろうね。</t>
  </si>
  <si>
    <t>[CD2]2.5  Không, tuy giống nhau nhưng cô ấy dễ chịu lắm. /n Chắc là một cô em gái tốt tính lắm nhỉ.</t>
  </si>
  <si>
    <t>すみません。明日、午前中に私宛に代引きで荷物が届くことになってるんで すけど、遅番なんで受け取ってもらえますか?</t>
  </si>
  <si>
    <t>[CD2]2.6 Xin lỗi, trong sáng mai có hàng thanh toán cước tại chỗ gửi đến cho tôi, nhưng tôi lại làm ca muộn. Chị nhận giúp tôi được không?</t>
  </si>
  <si>
    <t>了解お金だけ準備しといてね</t>
  </si>
  <si>
    <t>[CD2]2.6 Được thôi. Hãy chuẩn bị sẵn tiền nhé.</t>
  </si>
  <si>
    <t>はい。じや一、この引き出しにお金入れときます。ぴったりお釣りなしです。わかった。</t>
  </si>
  <si>
    <t>[CD2]2.6 ừ. Vậy, tôi để tiền trong ngăn kéo này. Vừa đủ, không thừa. /n Được rồi.</t>
  </si>
  <si>
    <t>あ〜、何これ〜!データ全部消えちゃったよ〜。え〜?どうして?</t>
  </si>
  <si>
    <t>[CD2]3.7 Oái, gì thế này! Mất hết dữ liệu rồi... /n Hả? Tại sao?</t>
  </si>
  <si>
    <t>わかんないけど、急に画面が真っ暗になって...。バックアップとってなかったの?</t>
  </si>
  <si>
    <t>[CD2]3.7 Chẳng biết sao, nhưng tự nhiên màn hình tối thui... /n Cậu không back-up sao?</t>
  </si>
  <si>
    <t>先輩、ここには駐車できませんよ。そうか...。最近、路上駐車の取り締まり厳しくなったからね。</t>
  </si>
  <si>
    <t>[CD2]3.8 Anh ơi, chỗ này không đậu xe đưọc đâu. /n Vậy à... Gần đây người ta bắt lỗi đậu xe trên đưòng chặt hon nhỉ.</t>
  </si>
  <si>
    <t>しょうがないですね、パーキング探しましょうか。いや、ほんの10分で済むから、ちょっと乗っててくれない?</t>
  </si>
  <si>
    <t>[CD2]3.8 Biết làm sao được. Mình tìm chỗ đậu xe thôi. /n Không, chỉ đúng 10’ là xong nên cậu đợi trong xe giúp tôi được không?</t>
  </si>
  <si>
    <t>坂本さん、初めて彼女のうちに行ったとき、向こうのご両親になんて言いまし た?</t>
  </si>
  <si>
    <t>[CD2]3.9 Sakamoto này, lần đầu đến nhà bạn gái, anh đã nói gì với bố mẹ cô ấy?</t>
  </si>
  <si>
    <t>え?なんて言ったかな。どうして?実は、来週、彼女のうちに行くんで。</t>
  </si>
  <si>
    <t>[CD2]3.9 Sao? Tôi đã nói gì nhỉ? Mà sao vậy? /n Thực ra là tuần sau em sẽ đến nhà bạn gái.</t>
  </si>
  <si>
    <t>え、まだ結婚するんじゃないんでしょ?ええ、そうなんですけどね。でも、何か言うべきかなって。</t>
  </si>
  <si>
    <t>[CD2]3.9 Hả? Chắc chưa cưói đấy chứ? /n Vâng, chưa đâu. Nhưng em không biết nên nói gì.</t>
  </si>
  <si>
    <t>う一ん。遊びでつき合ってるわけじゃないってことは、岡田さんを見れば、 向こうのご両親もわかってくれるんじゃない?挨拶だけでいいんじゃない?</t>
  </si>
  <si>
    <t>[CD2]3.9 Ừm, Okada à, nhìn cậu thì bố mẹ cô ấy chắc cũng hiểu cậu không cặp với cô ấy đê chơi bời đúng không? Nên có lẽ chỉ cần chào hỏi thôi</t>
  </si>
  <si>
    <t>バレンタインデ一にチョコレ一卜もらった?へへへ、もらったよ。本命から!田中は?</t>
  </si>
  <si>
    <t>[CD2]3.10 Cậu có nhận được sô cô la vào ngày Valentine không? /n He he he... Có chứ! Từ chính nàng luôn! Còn cậu thì sao, Tanaka?</t>
  </si>
  <si>
    <t>もらったにはもらったけど、義理チョコ。いや一、義理でも全然もらえないよりいいんじゃない?</t>
  </si>
  <si>
    <t>[CD2]3.10 Nhận thì có nhận, nhưng chỉ là sô cô la lễ nghi thôi. /n Thôi, dù chỉ là lễ nghi vẫn còn hơn không nhận được tý gì phải không?</t>
  </si>
  <si>
    <t>でも、お返しに1万円はかかるかも...。ちょっとありがた迷惑だよな。そうか〜?ま一、感謝の印ってことで、もらっとけよ。</t>
  </si>
  <si>
    <t>[CD2]3.10 Nhưng quà cảm ơn không khéo tốn hơn 10.000 Yên mất.  Quả là một sự hàm ơn phiền toái. /n Vậy hả? Mà thôi, cứ nhận đi, coi đó thay cho lời cảm ơn từ họ.</t>
  </si>
  <si>
    <t>あ、調子わる、どうしたの</t>
  </si>
  <si>
    <t>[CD2]4.11 Ôi, khó chịu quá! /n Cậu sao vậy?</t>
  </si>
  <si>
    <t>ちょっと、夕べ飲みすぎて...。胸は厶カム力するし、胃はもたれるし、頭はガ ンガンするし...。それに女房には「毎日午前様だ」って叱られるし...。踏ん だり蹴ったりだよ。</t>
  </si>
  <si>
    <t>[CD2]4.11 Tối qua tớ uống hơi nhiều,... Giờ vừa buồn nôn, vừa đầy bụng, vừa váng đầu... Đã thế còn bị vợ mắng là “Quý ông luôn về lúc sáng sớm” nữa... đúng là họa vô đơn chí!</t>
  </si>
  <si>
    <t>そんなになるまで飲むから、罰が当たったのよ。あ一、腹も痛くなってきた。ちょっとトイレ。まったく、もう〜。</t>
  </si>
  <si>
    <t>[CD2]4.11 Tại cậu uống đến mức ra như thế nên bị trời phạt đó thôi. /n Ôi, bụng cũng đau nữa rồi. phải đi vệ sinh một cái /n Thật đúng là</t>
  </si>
  <si>
    <t>田中さん、歓送迎会の日程を決めたいんですけど、希望曰ってありますか?え一と、いつ頃の予定?</t>
  </si>
  <si>
    <t>[CD2]4.12 Anh Tanaka này, tôi đang muốn chọn ngày việc đón-tiễn, anh có yêu cầu ngày nào không? /n Xem nào. Dự kiến tầm nào nhỉ?</t>
  </si>
  <si>
    <t>再来週のどこかでやりたいんですけどね一。再来週ね〜。今んとこ、全部空いてるけど...。</t>
  </si>
  <si>
    <t>[CD2]4.12 Tôi định làm vào ngày nào đó trong tuần sau nữa. /n Tuần sau nữa à? Lúc này tôi vẫn trống lịch cả tuần...</t>
  </si>
  <si>
    <t>じや一、いつでもオーケーってことでいいですか?う一ん、やっば、金曜日がベス卜だな。</t>
  </si>
  <si>
    <t>[CD2]4.12 Vậy là ngày nào cũng được phải không? /n Ừm, nghĩ lại thì có lẽ thứ Sáu là tiện nhất.</t>
  </si>
  <si>
    <t>もしもし、遠藤ですが。あ、遠藤さん、山本です。おはようございます。</t>
  </si>
  <si>
    <t>[CD2]4.13 Alo, tôi Endo đây. /n A, anh Endo. Tôi là Yamamoto. Chào anh</t>
  </si>
  <si>
    <t>おはようございます。え一と、今東京駅にいるんですけど、電車が事故か何か で止まっちやってるんですよ。いつ動くかもわかんなくて。あ、そうなんですか。</t>
  </si>
  <si>
    <t>[CD2]4.13 Chào chị. Ờ, tôi đang ở ga Tokyo nhưng tàu điện đang dừng, không biết vì tai nạn hay vì cái gì. Cũng không biết lúc nào mới chạy nữa. /n Ôi, thế à?</t>
  </si>
  <si>
    <t>ええ。で、今日朝一で打ち合わせが入ってるんですけど、少し遅れるって主任 に伝えてもらえますか。はい、わかりました。伝えておきます。</t>
  </si>
  <si>
    <t>[CD2]3.13 Ừ, mà sáng nay tôi có lịch họp đầu buổi sáng nên nhờ chị nói với trưởng nhóm tôi sẽ đến muộn một chút được không /n Vâng, rõ rồi. Tôi sẽ nói</t>
  </si>
  <si>
    <t>加藤さん、これ人間ドックの案内書です。よくお読みになって、申込書を出し てくださいね。</t>
  </si>
  <si>
    <t>[CD2]5.14 Anh Kato này, đây là bản hướng dẫn về chương trình kiểm tra sức khỏe tổng quát. Hãy xem kỹ và nộp đon đăng ký nhé.</t>
  </si>
  <si>
    <t>え、人間ドック?いや一、ちょっと忙しくてそんなの行ってる暇ないんで...。</t>
  </si>
  <si>
    <t>[CD2]5.14 Sao? Kiểm tra sức khỏe tổng quát ư? Không, tôi bận lắm, không có thời gian đi kiểm tra đâu...</t>
  </si>
  <si>
    <t>でも、加藤さんの年齢だと、人間ドックは行かなきゃいけないことになってる んですよ。</t>
  </si>
  <si>
    <t>[CD2]5.14 Nhưng quy định là ở độ tuổi của anh thì buộc phải đi đấy.</t>
  </si>
  <si>
    <t>え、そうなんですか?やだな一。なんか、かえって病気になっちゃうような 気がして。</t>
  </si>
  <si>
    <t>[CD2]5.14  Ô, thật vậy sao? Chán nhỉ! Không hiểu sao, tôi cảm thấy có khi lại sinh bệnh thêm ấy chứ.</t>
  </si>
  <si>
    <t>ま一、そう言わずに。ま一、しようがないですね。</t>
  </si>
  <si>
    <t>[CD2]5.14 Thôi nào, đừng có nói vậy chứ. /n Thôi được, đâu còn cách nào khác nhỉ!</t>
  </si>
  <si>
    <t>今度の電車は15分で、次の電車は25分ですね。うん、つまり、今度と次では今度のほうが早いってことだね。</t>
  </si>
  <si>
    <t>[CD2]5.15 Chuyên tàu sắp tới xuất phát lúc 15 phút, chuyên sau đó xuất phát lúc 25 phút nhỉ. /n Ừ, tức là giữa chuyên sắp tới vói chuyên sau đó thì chuyến sắp tới nhanh hon nhỉ.</t>
  </si>
  <si>
    <t>なんか紛らわしいですよね。これって、鉄道会社に共通した言い方なんでしょ うか。う〜ん、どうかな一。今度からちょっと気をつけて見てみよう。</t>
  </si>
  <si>
    <t>[CD2]5.15 Thật là lằng nhằng nhỉ. Không biết đây co phải là kiểu nói chung giữa các công ty đường sắt không? /n Ừm, Không biết nữa. Từ giờ, mình sẽ để ý xem sao.</t>
  </si>
  <si>
    <t>あ、電車来ましたよ。急ぎましょう。うん、今度のに乗れないと、約束の時間ギリギリになつちやうからね。</t>
  </si>
  <si>
    <t>[CD2]5.15 Ô, tàu đến rồi kìa. Nhanh lên nào! /n ừ, vì nến không kịp chuyến này thì sẽ bị sát giờ hẹn mất.</t>
  </si>
  <si>
    <t>「一度マイクを握ったら離さない」とは、山田さんのことだね。さっきから、3曲ぶっ続けですよ。上手ならいいんですけどね一。</t>
  </si>
  <si>
    <t>[CD2]5.16 Cậu Yamada đúng là "Khi đã nắm mic thì nhất quyết không ròi" nhỉ! /n Hát liền tù tì 3 bài từ nãy đến giờ rồi đấy. Mà nếu hát hay thì đã đành.</t>
  </si>
  <si>
    <t>誰だよ、山田さんにマイク渡したのは...。渡したんじやなくて、奪い取られたんですよ。</t>
  </si>
  <si>
    <t>[CD2]5.16 Ai nhỉ? Ai lại đi đưa mic cho Yamada thế...? /n Có ai đưa đâu. Bị cậu ấy cướp mic đấy.</t>
  </si>
  <si>
    <t>しっかりマイク持つとかないからだよ。あ〜あ、これじや俺の順番なんて 来やしないよ。</t>
  </si>
  <si>
    <t>[CD2]5.16 Tại không giữ mic cho chắc đấy. Ôi., thế này thì còn lâu mới đến lượt tớ mất.</t>
  </si>
  <si>
    <t>こっそり抜け出して、ほかのカラオケに行っちやいましようか一。</t>
  </si>
  <si>
    <t>[CD2]5.16 Hay là lẻn ra, tới quán karaoke khác đi!</t>
  </si>
  <si>
    <t>あ一、目がショボショボする。どうしたの?老眼?</t>
  </si>
  <si>
    <t>[CD2]6.1 Ôi, mắt nhòa quá. /n Sao vậy? Viễn thị ư?</t>
  </si>
  <si>
    <t>そうかな〜。38歳って、もう老眼年齢?冗談だよ。課の中で美智子さんが一番若いんだから。</t>
  </si>
  <si>
    <t>[CD2]6.1 Chẳng biết sao nữa... Tuổi 38 đã bị viễn thị chưa nhỉ? /n Đùa vậy thôi. Cậu trẻ nhất phòng mình mà, Michiko</t>
  </si>
  <si>
    <t>女房のやつ、朝っぱらからガミガミうるさいったらありゃしないよ。毎晚午前様じゃね〜、しかたないんじゃないの?</t>
  </si>
  <si>
    <t>[CD2]6.2 Mụ vợ nhà này, mới sáng ra mà đã làu nhàu làu nhàu. /n Tối nào cũng về nhà sau nửa đêm thì còn kêu ca nỗi gì nữa chứ?</t>
  </si>
  <si>
    <t>誰が好き好んで午前様やってると思ってんだよ。なんだかんだ言っても、おまえのこと心配してるんだよ。</t>
  </si>
  <si>
    <t>[CD2]6.2 Ai bảo tớ muốn thế nào! /n Nói gì thì nói, chẳng qua cô ấy cũng chỉ lo cho cậu mà thôi.</t>
  </si>
  <si>
    <t>まだ落ち姿んでんの?うん。あの一件以来、山田さんとの仲がギクシャクしちゃって...。</t>
  </si>
  <si>
    <t>[CD2]6.3 Cậu vẫn còn buồn sao? /n Ừ, từ sau chuyện đó, quan hệ với anh Yamada không còn tốt nữa...</t>
  </si>
  <si>
    <t>職場は明るく楽しくだよ。中村さんから飲みに誘えば?うん。でも顔を見るとなんか気まずくって。</t>
  </si>
  <si>
    <t>[CD2]6.3 Chỗ làm việc là phải vui vẻ mới được. Thử rủ anh ấy đi uống xem, Nakamura! /n Ừ, nhưng cứ nhìn thấy mặt cậu ấy là tớ lại thấy ngại</t>
  </si>
  <si>
    <t>吉田さん、とうとう会社クビになったんだって。う一ん、あの仕事ぶりじゃ、当然だよね。</t>
  </si>
  <si>
    <t>[CD2]6.4 Nghe nói anh Yoshida cuối cùng cũng bị sa thải rồi đấy. /n Ừ, làm việc kiểu ấy thì cũng là chuyện đương nhiên thôi.</t>
  </si>
  <si>
    <t>うん、身から出た錡だね。もっと動ける人があのポストには必要だからね。</t>
  </si>
  <si>
    <t>[CD2]6.4 Ừ, gieo gió gặt bão mà. /n Vị trí ấy cần một người có năng lực hơn nhỉ</t>
  </si>
  <si>
    <t>今日の中田さんの遅刻の理由、聞いた?きっとまた寝過ごしたのに、渋滞 だって。</t>
  </si>
  <si>
    <t>[CD2]6.5 Cậu đã nghe lý do Nakata đến muộn hôm nay chưa? Chắc chắn lại ngủ quên, thế mà lại nói tắc đường.</t>
  </si>
  <si>
    <t>うん、バレバレだったね、ネクタイしてなかったし、寝癖もついてたしね</t>
  </si>
  <si>
    <t>[CD2]6.5 Ừ, nói dối lòi đuôi ra nhỉ. Quên thắt cà vạt này, đầu tóc rối bù nữa nhỉ.</t>
  </si>
  <si>
    <t>そもそも、彼、渋滞が関係する交通機関なんか使ってたっけ?</t>
  </si>
  <si>
    <t>[CD2]6.5 Mà cậu ta có dùng phương tiện giao thông nào liên quan đến tắc đường không nhỉ?</t>
  </si>
  <si>
    <t>うちから駅までの自転車が渋滞してたって、言いたいんじゃないの?</t>
  </si>
  <si>
    <t>[CD2]6.5 Chắc ý cậu ta là đi xe đạp từ nhà ra ga bị tắc đường chăng?</t>
  </si>
  <si>
    <t>あ一、どうしよう。締め切りに間に合わない!どうしたの?ちょっと手伝おうか?</t>
  </si>
  <si>
    <t>[CD2]6.6 Ôi, làm sao đây. Không kịp thời hạn rồi! /n Sao thế? Tớ giúp một tay nhé</t>
  </si>
  <si>
    <t>え、いいの?悪いね。恩に着るよ。そんな水臭いこと言って。国ったときはお互いさまだよ。</t>
  </si>
  <si>
    <t>[CD2]6.6 Ồ, thật ư? Ngại quá. Tớ mang ơn cậu . /n Cậu nói năng khách sáo quá. Lúc khó khăn thì phải giúp nhau chứ</t>
  </si>
  <si>
    <t>昨日、人事課の鈴木さんと激しくやりあってたでしょ。見ちゃったよ〜。大変そうだね〜。え、見てたの?</t>
  </si>
  <si>
    <t>[CD2]7.7 Hôm qua cậu cãi nhau to vói Suzuki ở phòng nhân sự phải không? Tớ thấy rồi. Có vẻ cũng mệt đấy nhỉ! /n Sao? Cậu trông thấy à?</t>
  </si>
  <si>
    <t>あの人、一筋縄じゃいかないからね。でも、今思えば言いすぎたかな。そうか、見られたか。穴があったら入りたいよ。</t>
  </si>
  <si>
    <t>[CD2]7.7 Tay đó quả cũng không dễ chịu tý nào. /n Nhưng giờ nghĩ lại, có lẽ tớ cũng hơi quá lời. Vậy ra, cậu trông thấy rồi à? Có cái lỗ nào thì tớ muốn chui luôn vào.</t>
  </si>
  <si>
    <t>竹内君って、博士号持ってるんだってね。うん、人は見かけによらないよね。</t>
  </si>
  <si>
    <t>[CD2]7.8 Nghe nói Takeuchi có bằng tiến sỹ cơ đấy. /n Ừ, đúng là không được xét ngưòi qua bề ngoài nhỉ!</t>
  </si>
  <si>
    <t>バカなことばっかり言ってるけどさ。そうなんだよね。でもやるときはやるよね。</t>
  </si>
  <si>
    <t>[CD2]7.8 Nhưng cậu ấy toàn nói những điều ngốc nghếch. /n Đúng thế thật. Nhưng lúc làm là cậu ấy làm ra trò đấy.</t>
  </si>
  <si>
    <t>どうだった?部長面談。も〜、ガンガンどなられちゃって、意気消沈。</t>
  </si>
  <si>
    <t>[CD2]7.9 Sao? Cuộc gặp với trưởng phòng thế nào? /n Ôi trời, Tớ bị quạt một trận tơi bời, buồn chết đây.</t>
  </si>
  <si>
    <t>じゃ一、今夜はおまえのやけ酒にでもつき合うか。お一、パ一っと憂さ晴らしでもするか。</t>
  </si>
  <si>
    <t>[CD2]7.9 Vậy, tối nay tớ đi uống rượu giải sầu với cậu nhé. /n ừ, mình sẽ quên sạch chuyện buồn đi nhé.</t>
  </si>
  <si>
    <t>も〜、今度の課長ったらネチネチしつこいったらありゃしない。また叱られたの</t>
  </si>
  <si>
    <t>[CD2]7.10 Ôi, cái lão trưởng nhóm mới này, lằng nhằng phát khiếp. /n Lại bị mắng à?</t>
  </si>
  <si>
    <t>謝ってるのに、1時間も嫌味タラタラ言われちゃった。ま、右から左へ受け流しとけばいいんじゃない?</t>
  </si>
  <si>
    <t>[CD2]7.10 Tớ đã nhận lỗi rồi mà còn lải nhải suốt cả tiếng đồng hồ. /n Ôi dào, cứ bỏ ngoài tai là được chứ gì!</t>
  </si>
  <si>
    <t>おい、明日の飲み会どうする?行かないわけにはいかないでしょう?部長のお誘いだもの。</t>
  </si>
  <si>
    <t>[CD2]7.11 Này, bữa nhậu ngày mai tính sao? /n Không đi không được nhỉ! Trưởng phòng mời kia mà.</t>
  </si>
  <si>
    <t>そうだね...。新入社員はつらいよね。何とか一次会だけで帰るようにしようね。</t>
  </si>
  <si>
    <t>[CD2]7.11 Đúng thế nhỉ... Nhân viên mói khổ ghê cơ. /n Xem thế nào hết tăng 1 mình về trước nhé.</t>
  </si>
  <si>
    <t>またいちからやり直し...。あんだけエネルギー注いだのにね。</t>
  </si>
  <si>
    <t>[CD2]7.12 Lại làm lại từ đầu... /n Tốn bao nhiêu sức lực mà vậy nhỉ.</t>
  </si>
  <si>
    <t>全然積み上がっていかない。本当に、割に合わないね。合わないね〜。</t>
  </si>
  <si>
    <t>[CD2]7.12 Không tiến bộ thêm chút nào cả. Đúng là chẳng bõ công nhỉ. /n Chăng bõ công nhỉ.</t>
  </si>
  <si>
    <t>部長の娘さん、結婚することになったらしいですよ。</t>
  </si>
  <si>
    <t>[CD2]8.13 Nghe nói con gái trưởng phòng sẽ cưới đấy</t>
  </si>
  <si>
    <t>へ一。娘を結婚させる父親の気持ちって、どんなものなんでしょうね?</t>
  </si>
  <si>
    <t>[CD2]8.13 Chà, Không biết tâm trạng ông bố sắp cho con gái đi lấy chồng thì thế nào nhỉ?</t>
  </si>
  <si>
    <t>ホッとした気持ちと寂しい気持ちが入り交じって、感極まるって感じなんじゃ ないですかね。</t>
  </si>
  <si>
    <t>[CD2]8.13 Chắc là tràn ngập cảm xúc, vừa nhẹ lòng vừa xen lẫn nỗi buồn nhỉ.</t>
  </si>
  <si>
    <t>そうか一。花嫁の父親って、複雑な心境なんですね一。</t>
  </si>
  <si>
    <t>[CD2]8.13 Vậy hả? Làm bố cô dâu tâm trạng rối bời phết nhỉ?</t>
  </si>
  <si>
    <t>この度マーケティング部に配属されましたパク.ヨンジュンです。これからお 世話になります。どうぞ、よろしくお願いいたします。</t>
  </si>
  <si>
    <t>[CD2]8.14 Tôi là Pak Yon Jun, mói được chuyển về phòng marketing. Tôi sẽ được làm việc với các anh chị trong thời gian tời. Rất mong được các anh chị giúp đỡ.</t>
  </si>
  <si>
    <t>パク’ヨンジュンさんね。渡辺です。どうぞよろしく。ところで、お名前はな んとお呼びすればいいですか。</t>
  </si>
  <si>
    <t>[CD2]8.14 Anh Pak Yon Jun à. Tôi là Watanabe. Rất mong anh giúp đỡ. Nhân tiện, tôi nên gọi tên anh thế nào?</t>
  </si>
  <si>
    <t>あ、前の部署では同姓の人がいたのでヨンジュンと呼ばれていましたが、ここ ではパクと呼んでください。</t>
  </si>
  <si>
    <t>[CD2]8.14 À, ở phòng cũ có người trùng họ nên mọi ngưòi gọi tôi là Yon Jun, còn ở đây thì cứ gọi tôi là Pak.</t>
  </si>
  <si>
    <t>わかりましたパクさんですね</t>
  </si>
  <si>
    <t>[CD2]8.14 Được rồi. Vậy là anh Pak nhé.</t>
  </si>
  <si>
    <t>先ほども申し上げましたように、営業部としては賛成いたしかねます。</t>
  </si>
  <si>
    <t>[CD2]8.15 Như tôi đã trình bày lúc nãy, phòng kinh doanh khó mà tán thành được.</t>
  </si>
  <si>
    <t>でも、反対の理由が今一つはっきりこちらに.伝わって来ないんですよ。</t>
  </si>
  <si>
    <t>[CD2]8.15 Nhưng, phía chúng tôi thấy lý do phản đối thiếu ro ràng.</t>
  </si>
  <si>
    <t>利益の見込みがない商品の企画に賛成するわけにはいかないということです。</t>
  </si>
  <si>
    <t>[CD2]8.15 Không có lý gì chúng tôi lại tán thành một ke hoạch sản phẩm không thấy trước lợi nhuận.</t>
  </si>
  <si>
    <t>いや、短期的には厳しいかもしれませんが、長期的には必ず利益が見込める と思うんですよ。</t>
  </si>
  <si>
    <t>[CD2]8.15 Không, ngắn hạn thì có thể khó, nhưng dài hạn thì tôi nghĩ chắc chắn có thể có lợi nhuận.</t>
  </si>
  <si>
    <t>最終報告書ですが、ひとまずフォーマットを作ってみました。ちょっと目を通 して、それで良ければ書き始めといてもらえますか?</t>
  </si>
  <si>
    <t>[CD2]8.16  Về bản báo cáo cuối cùng, tôi đã soạn tạm phom ra rồi. Cậu xem qua, nếu được rồi thì bắt đầu viết luôn được không?</t>
  </si>
  <si>
    <t>はい締め切りはいつですか</t>
  </si>
  <si>
    <t>[CD2]8.16 Vâng, hạn chót là bao giờ ạ?</t>
  </si>
  <si>
    <t>先方はまだ何も言ってこないけど、前倒しにできることしといてください。はい。わかりました。</t>
  </si>
  <si>
    <t>[CD2]8.16 Khách hàng thì chưa nói gì, nhưng hãy cứ làm để đi trước tiến độ. /n Vâng, em hiểu rồi ạ.</t>
  </si>
  <si>
    <t>あ一、気分爽快!なんかあったの?</t>
  </si>
  <si>
    <t>[CD2]9.17 Aa... Tinh thần sảng khoái quá! /n Có chuyện gì chăng?</t>
  </si>
  <si>
    <t>いや、ただ部長が出張で席にいないだけなんだけどね。そういえば、部全体がのびのびしてるみたいだね一。</t>
  </si>
  <si>
    <t>[CD2]9.17 Không, chỉ là trưởng phòng đi công tác vắng thôi mà. /n Nói vậy mới thấy, cả phòng cậu có vẻ thư giãn nhỉ.</t>
  </si>
  <si>
    <t>山田部長、今夜はいやに機嫌がいいですよね。うん。何でも昇進が内定したらしいよ。</t>
  </si>
  <si>
    <t>[CD2]9.18 Trưỏng phòng Yamada tối nay có vẻ vui gớm nhỉ. /n ừ, nghe nói được thăng chức mà lại.</t>
  </si>
  <si>
    <t>へ一、そうなんですか。あの笑顔、いつもの部長とは思えませんね。よっぽど嬉しかったんだろうね。</t>
  </si>
  <si>
    <t>[CD2]9.18 Chà, Vậy hả? Nhìn klìuôn mặt tươi cưòi kia, không thể tin đó là trưởng phòng mọi khi nhỉ. /n Chắc là phải vui lắm đấy.</t>
  </si>
  <si>
    <t>今日も木村さん、昼休みに難しそうな哲学の本読んでたよ。そうそう、いつも読んでるよね。</t>
  </si>
  <si>
    <t>[CD2]9.19 Cậu Kimura trưa nay lại đọc một cuốn sách triết học trông có vẻ khó lắm đấy. /n Phải rồi, cậu ấy lúc nào cũng đọc nhỉ.</t>
  </si>
  <si>
    <t>なんか、勉強熱心そうだよね一。え〜、そうは思えないけどな一。現実逃避なんじやないの?</t>
  </si>
  <si>
    <t>[CD2]9.19 Trông có vẻ chăm học thật đấy nhỉ. /n Sao? Tớ thì không nghĩ vậy đâu. Chắc chỉ là chạy trốn thực tại thôi.</t>
  </si>
  <si>
    <t>また、すぐそうやって物事を斜めに見るんだから一。もっと素直になれば? しようがないよ、性分なんだから。</t>
  </si>
  <si>
    <t>[CD2]9.19 Cậu lại ngay lập tức nhìn mọi việc méo mó đi thế. Sao không nghĩ trong sáng hơn đi. /n Biết làm sao được. Bản tính tớ thế rồi.</t>
  </si>
  <si>
    <t>いくらロを酸っぱくして言っても、聞くほうにその気がなくちやね...。本当、本当!言うだけ疲れるってもんだよ。</t>
  </si>
  <si>
    <t>[CD2]9.20 Nói đến khô cả họng mà ngưòi nghe có thèm nghe đâu... /n Đúng thế! Đúng thế! Chỉ nói không đã mệt rồi nhỉ.</t>
  </si>
  <si>
    <t>かと言って、何も言わないでいいってわけにもいかないだろうし...。「人の振り見てわが振り直せ」で、自分で気づくのが一番なんだけどね一。</t>
  </si>
  <si>
    <t>[CD2]9.20 Nói là vậy, chứ không nói cũng không được... /n Đúng là "Nhìn ngưòi lại ngẫm đến ta". Tự mình nhận ra là tốt nhất nhỉ.</t>
  </si>
  <si>
    <t>無理、無理!だいたい先輩後輩の観念からしてないんだから。僕たちが新人の頃は、先輩の言葉は絶対だったけどな〜。</t>
  </si>
  <si>
    <t>[CD2]9.20  Khó lắm, khó lắm! Ngay đến quan niệm đàn anh đàn em còn chẳng có nữa là. /n Hồi bọn mình mời vào công ty, những lời của bậc đàn anh luôn là tuyệt đối nhỉ.</t>
  </si>
  <si>
    <t>例のプロジェクト、まだ決まらないの?そうなんだよ。当初の計画が保留になっちやってんだよね一。</t>
  </si>
  <si>
    <t>[CD2]10.21 Dự án đó vẫn chưa quyết à? /n Đúng vậy đấy! Kế hoạch ban đầu bị bảo lưu mất rồi.</t>
  </si>
  <si>
    <t>なんか話がややこしくなってない?そうなんだ。あちらを立てればこちらが立たずでさ一。</t>
  </si>
  <si>
    <t>[CD2]10.21 Có vẻ lằng nhằng nhỉ? /n Chính thế đấy. Được chỗ này lại hỏng chỗ kia.</t>
  </si>
  <si>
    <t>いっそ、振り出しに戻しちやえば?そうしたいのはやまやまなんだけどね〜。</t>
  </si>
  <si>
    <t>[CD2]10.21 Sao không bắt đầu lại từ đầu? /n Tôi cũng muốn làm vậy lắm chứ.</t>
  </si>
  <si>
    <t>どうしたの?さっきから時計ばっかり気にして、ちっとも落ち着きがないけど。</t>
  </si>
  <si>
    <t>[CD2]10.22 Có chuyện gì vậy? Nãy giờ cậu cứ để y đồng hồ suốt, chẳng yên chút nào cả</t>
  </si>
  <si>
    <t>うん。実は、さっき病院にいる妻から連絡があって、陣痛が始まったんだって。</t>
  </si>
  <si>
    <t>[CD2]10.22 Ừ. Thực ra, vợ tớ ở viện mới gọi báo là cô ấy bắt đầu trở dạ.</t>
  </si>
  <si>
    <t>え、本当?だったら仕事なんてしてないで、奥さんの所に早く行ってあげな さいよ。</t>
  </si>
  <si>
    <t>[CD2]10.22 Ô, thật á? Vậy thì đừng làm việc nữa, mau tới chỗ cô ấy đi.</t>
  </si>
  <si>
    <t>うん、そうしたいのはやまやまなんだけど、どうしても抜けられない会議が /n あつて...。</t>
  </si>
  <si>
    <t>[CD2]10.22 Ừ, tớ muốn thế lắm chứ nhưng có cuộc họp không thể vắng mặt....</t>
  </si>
  <si>
    <t>そんなのどうだっていいじやない。一生に何度もあることじやないのよ</t>
  </si>
  <si>
    <t>[CD2]10.22 Chuyện đó sao mà chẳng được. Cả đời đâu có mấy lần sinh nở đâu.</t>
  </si>
  <si>
    <t>う一ん。そうだね。じや、課長に相談してくるよ。</t>
  </si>
  <si>
    <t>[CD2]10.22 Ừ, cậu nói đúng. Tớ sẽ đi nói vói trưởng nhóm.</t>
  </si>
  <si>
    <t>山田さんって、飲み会に誘っても絶対に来たことないし、人づき合いよくないよね。</t>
  </si>
  <si>
    <t>[CD2]10.23 Anh Yamada ấy, có mời đi uống cũng nhất định không đi bao giờ. Quan hệ với mọi ngưòi chẳng tốt gì cả nhỉ.</t>
  </si>
  <si>
    <t>うん。部長のゴルフの誘いも平気で断っちゃうんだって。</t>
  </si>
  <si>
    <t>[CD2]10.23 ừ, nghe nói trưởng phòng rủ đi đanh gôn anh ta cũng thản nhiên từ chối.</t>
  </si>
  <si>
    <t>へ一、どんなに仕事ができてもそれじゃ一ね...。</t>
  </si>
  <si>
    <t>[CD2]10.23 Thế cơ à, làm việc tốt đến mấy mà thế thì...</t>
  </si>
  <si>
    <t>そうだよね。やっぱり人間関係って大切だよね。</t>
  </si>
  <si>
    <t>[CD2]10.23 Đúng vậy nhỉ. Quan hệ với mọi ngưòi quan trọng mà.</t>
  </si>
  <si>
    <t>うん。特に組織の仕事って、そういうの影響するじゃない?山田さんも上司の受けが悪いと、出世もままならないんじゃないかな一。</t>
  </si>
  <si>
    <t>[CD2]10.23 ừ. Nhất là công việc tập thể, những chuyện như thê cũng ảnh hưỏng chứ? Anh Yamada làm mất lòng sếp thế thì làm sao mà thăng tiến được kia chứ!</t>
  </si>
  <si>
    <t>そうか。じゃ、俺も気をつけなきゃな。</t>
  </si>
  <si>
    <t>[CD2]10.23 Thế à? Vậy, tớ cũng phải cẩn thận mói được.</t>
  </si>
  <si>
    <t>どんなに頑張ってもしょせん一介のサラリ一マンなんだから、億万長者になれるわけないよな。</t>
  </si>
  <si>
    <t>[CD2]11.24 Có cố gắng đến mấy thì rốt cuộc cũng chỉ là một người làm công ăn lương bình thường, chẳng cách nào trở thành triệu phú được nhỉ.</t>
  </si>
  <si>
    <t>どうして今さらそんなこと?</t>
  </si>
  <si>
    <t>[CD2]11.24 Sao giờ cậu lại nói chuyện đó?</t>
  </si>
  <si>
    <t>だってさ、毎日満員電車に揺られて会社に行って、クタクタになるまで働いて、 夜は家に帰って寝るだけ。しかも、給料も一向に上がらない、出世も無理と きたら、この先望みなんて持てるわけないよ。</t>
  </si>
  <si>
    <t>[CD2]11.24 Thì cậu xem, ngày nào cũng chỉ lắc lư trên tàu điện chật kín người, đến công ty, làm việc đến phờ phạc rồi về ngủ. Lương thì chẳng tăng, thành đạt cũng không mong thì làm gì có thể hy vọng ở tương lai chứ.</t>
  </si>
  <si>
    <t>そんなこと言わないでくれよ。なんだか俺まで悲しくなってくるよ。</t>
  </si>
  <si>
    <t>[CD2]11.24 Đừng nói thế chứ. Làm tớ cũng buồn lây đây này.</t>
  </si>
  <si>
    <t>あ〜あ、何のために働き蜂みたいに毎日働いてんのかな一。いっそ脱サラでも しようかな一。</t>
  </si>
  <si>
    <t>[CD2]11.24 Ôi, ngày nào cũng làm việc như con ong chăm chỉ để làm gì chứ! Hay là bỏ quách cái cảnh làm công này đi nhỉ.</t>
  </si>
  <si>
    <t>そんな弱気なこと言って、自分はだめだってはなから諦めちやだめだよ。平凡なサラリ一マンでも、真面目にコッコツ働いて認められた人はごまんとい るじやないか。</t>
  </si>
  <si>
    <t>[CD2]11.24 Đừng có thối chí, tự mình bỏ cuộc như thế chứ! Thiếu gì những người chỉ làm công ăn lương bình thường mà nghiêm túc, chăm chỉ, cuối cùng cũng được công nhận đấy thôi.</t>
  </si>
  <si>
    <t>次回の報告会だけど、10月頃に持ってこようと思うんだけど...。どう思う?10月ね...。</t>
  </si>
  <si>
    <t>[CD2]11.25 Về buổi báo cáo lần tới, tôi định chuyển sang tháng 10... Cậu nghĩ sao? /n Tháng 10à...</t>
  </si>
  <si>
    <t>新入社員のモチベーションをあげる仕掛けになると思うんだよね。ちょうど今 回と2力月離れてるし。</t>
  </si>
  <si>
    <t>[CD2]11.25 Tôi nghĩ nó sẽ là cái cớ để nâng cao động lực của nhân viên mới. Vừa vặn cách buổi báo cáo lần này tròn 2 tháng.</t>
  </si>
  <si>
    <t>そうだね。9月は中間決算が控えているから、10月ごろが確かにいいかもね。</t>
  </si>
  <si>
    <t>[CD2]11.25 Cậu nói phải. Tháng 9 có quyết toán giữa kỳ nên khoảng tháng 10 chắc được đấy.</t>
  </si>
  <si>
    <t>じや、そういうことで。具体的な日時は、またいくつか候補日を挙げるから、 そこから考えよう。</t>
  </si>
  <si>
    <t>[CD2]11.25 Vậy cứ thế nhé. Ngày giờ cụ thể, tôi sẽ đưa ra một số phương án rồi ta sẽ chọn từ đó.</t>
  </si>
  <si>
    <t>そうだな。とりあえず、10月予定とだけ知らせておこう。メールしとくよ。</t>
  </si>
  <si>
    <t>[CD2]11.25 Được thôi. Tạm thời, cứ thông báo là dự kiến vào tháng 10 nhé. Tôi sẽ gửi mail.</t>
  </si>
  <si>
    <t>次回の打ち合わせは、来週の火曜か水曜あたりでどうですか? /n どちらかと言うと、14曰のほうが都合がいいですね。</t>
  </si>
  <si>
    <t>[CD2]11.26 Cuộc họp tiếp theo vào khoảng thứ 3, thứ 4 tuần sau được không ạ? /n Nếu phải chọn thì ngày 14 tiện cho tôi hon.</t>
  </si>
  <si>
    <t>14曰の火曜日ですね、わかりました。じや、14曰の2時3時ということで。</t>
  </si>
  <si>
    <t>[CD2]11.26 Thứ ba, ngày 14 đúng không ạ. Tôi hiểu roi. . /n Vậy 2 hoặc 3 giờ ngày 14 nhé.</t>
  </si>
  <si>
    <t>はい。じや、部屋、押さえときます。 /n お願いします。それから今年度の経費、概数でいいので出しといてください。</t>
  </si>
  <si>
    <t>[CD2]11.26 Vâng, tôi sẽ đặt phòng trưóc. /n Nhờ anh việc đó. À, anh cho tôi kinh phí năm nay, đại khái thôi cũng được.</t>
  </si>
  <si>
    <t>はい、わかりました。今日中にやっときます。</t>
  </si>
  <si>
    <t>[CD2]11.26 Vâng, tôi hiểu rồi. Tôi sẽ làm trong hôm nay.</t>
  </si>
  <si>
    <t>3時までに会議の資料を提出してください。 はい、了解しました。</t>
  </si>
  <si>
    <t>[CD2]12.1 Hãy trình tài liệu hội nghị trưóc 3 giờ. /n Vâng, em rõ rồi.</t>
  </si>
  <si>
    <t>簡潔にまとめてくださいね。はい、わかりました。</t>
  </si>
  <si>
    <t>[CD2]12.1 Tóm tắt ngắn gọn vào nhé. /n Vâng, em hiểu ạ.</t>
  </si>
  <si>
    <t>あれ、今日、中本さんも福田さんもお休み?中本さんは発熱、福田さんは遅番です。</t>
  </si>
  <si>
    <t>[CD2]12.2 Ô, hôm nay cả Nakamoto và Fukuda đều nghỉ à? /n Nakamoto bị sốt, còn Fukuda làm ca sau ạ.</t>
  </si>
  <si>
    <t>発熱?そうなんだ。昨日、咳してたから悪化したのかもしれませんね。</t>
  </si>
  <si>
    <t>[CD2]12.2 Sốt ư? Vậy cơ à? /n Vì hôm qua ho nên chắc hôm nay bị nặng hơn đấy ạ.</t>
  </si>
  <si>
    <t>人身事故で電車が止まってるみたいですよ。え〜、あと30分で着かなくちゃいけないのに、それじゃ2時に着かないよ。</t>
  </si>
  <si>
    <t>[CD2]12.3 Hình như tàu điện bị dừng vì tai nạn với người đấy ạ. /n Hả? 30 phút nữa phải tói đó rồi mà thế này thì làm sao kịp lúc 2 giờ.</t>
  </si>
  <si>
    <t>地下鉄で振替輸送をしているようですよ。ちょっと時間がかかるけど、それで 行きましょうか。う一ん、それしかないね。</t>
  </si>
  <si>
    <t>[CD2]12.3 Hình như họ đang chuyển tiếp bằng tàu điện ngầm đấy ạ. Tuy hơi mất thời gian, nhưng hay là mình dùng cách đó? /n Ùm, cũng chỉ còn cách đó thôi nhỉ.</t>
  </si>
  <si>
    <t>今日から8月だね。奥さんの出産も近いんじゃない?ええ。今月の14曰、出産予定曰なんです。</t>
  </si>
  <si>
    <t>[CD2]12.4 Từ hôm nay là sang tháng 8 rồi nhỉ. Vợ cậu cũng sắp sinh rồi đúng không? /n Vâng. 14 tháng này là ngày dự sinh ạ.</t>
  </si>
  <si>
    <t>あ、そう。奥さん暑いのに大変だね。木村さん立ち会うの?ええ、できれば。予定日の前後はお休みをいただいてるんです。</t>
  </si>
  <si>
    <t>[CD2]12.4 À thế à? Chắc vợ cậu cũng mệt vì trời nóng nhỉ! Cậu có ở cạnh vợ lúc sinh không, Kimura? /n Có, nếu được ạ. Em đã xin nghỉ phép mấy ngày trước và sau ngày dự sinh ạ.</t>
  </si>
  <si>
    <t>あ〜、出張旅費の申請書、書くの忘れてた。じや、私が書いときましょうか?</t>
  </si>
  <si>
    <t>[CD2]12.5 Ôi, tôi quên viết phiếu xin chi phí công tác rồi. /n Thế, để em viết nhé?</t>
  </si>
  <si>
    <t>悪いね。頼むよ。ついでに経理課にまわしといてくれないか。え〜、相変わらず人使いが荒いですね。</t>
  </si>
  <si>
    <t>[CD2]12.5 Phiền cô quá. Nhờ cô nhé! Nhân tiện, cô chuyển luôn sang phòng kế toán giúp tôi được không? /n Sao cơ ạ? Sếp vẫn hay tiện thể nhờ vả thế nhỉ?</t>
  </si>
  <si>
    <t>そんなこと言わないで、頼んだよ。わかりました。その代わり、明日の課の飲み会、絶対参加してくださいね。</t>
  </si>
  <si>
    <t>[CD2]12.5 Đừng nói thế chứ! Tôi nhờ cô đấy! /n Vâng. Bù lại, sếp nhất định phải tham gia bữa liên hoan của phòng ngày mai nhé.</t>
  </si>
  <si>
    <t>何書いてるんだ?スピーチの原稿なんです。結婚式の二次会でスピーチ頼まれちやって。</t>
  </si>
  <si>
    <t>[CD2]13.6 Cậu viết cái gì đấy? /n Bản thảo bài diễn văn ạ. Em bị yêu cầu phát biểu trong tiệc mừng sau lễ cưói.</t>
  </si>
  <si>
    <t>あ、吉岡君の?今週末だったね、確か。はい。余興で歌、歌うぐらいにしたかったんですけどね一。</t>
  </si>
  <si>
    <t>[CD2]13.6 À, lễ cưới của cậu Yoshioka hả? Cuối tuần này nhỉ? /n Vâng, lúc đầu, em chỉ định hát một bài góp vui thôi kia.</t>
  </si>
  <si>
    <t>そういえば、最近はあんまり結婚式で歌聞かないね。そうですよね。昔はカラオケ大会みたいなところがありましたけどね。</t>
  </si>
  <si>
    <t>[CD2]13.6 Lại nói chuyện đó, gần đây không mấy ái hát ở đám cưới nhỉ! /n Đúng thế thật! Ngày trưóc còn có đám cưới mà cứ như thi hát karaoke ấy sếp nhỉ</t>
  </si>
  <si>
    <t>高木君、沖縄どうだった?はい、予定通り行きました。先方の部長ともお会いできて、いろいろお話を うかがってきました</t>
  </si>
  <si>
    <t>[CD2]13.7 Takagi này, Okinawa thế nào? /n Dạ, chuyên đi đúng như dự kiến ạ. Em đã gặp trưởng phòng bên họ và hỏi được rất nhiều chuyện.</t>
  </si>
  <si>
    <t>あ、そう。明日までに報告書出しといて。ラフなのでいいから。はい、大丈夫です。</t>
  </si>
  <si>
    <t>[CD2]13.7 Ồ, vậy hả? Trình báo cáo chậm nhất trong ngày mai nhé. Sơ sơ thôi cũng được /n Vâng, được ạ.</t>
  </si>
  <si>
    <t>それと、来週の打ち合わせで検討しなきやいけないことをいくつかピックアッ プしといて。箇条書きで。はい、わかりました。</t>
  </si>
  <si>
    <t>[CD2]13.7 Thêm nữa, cậu lọc ra một số điểm cần phải thảo luận trong cuộc họp tuần tới nhé. Gạch đầu dòng thôi. /n Vâng, em hiểu rồi.</t>
  </si>
  <si>
    <t>田中君、「ほうれんそう、ってわかってる?ええ、あの野菜のほうれん草のことですよね。</t>
  </si>
  <si>
    <t>[CD2]13.8 Tanaka này, cậu biết "Horenso" chứ? /n Có ạ, rau horenso (cải bó xôi/ rau chân vịt) phải không ạ?</t>
  </si>
  <si>
    <t>違う違う、会社で使う「ほうれんそう」だよ。あ、「ほう」は告」、「れん」は「連絡」、「そう」は「相談」のことですね。</t>
  </si>
  <si>
    <t>[CD2]13.8 Không, không. "Ho-Ren-So" dùng trong công ty cơ. /n À, "Ho" là "Hokoku" (báo cáo), "Ren" là "Renraku" (liên lạc), "So" là "Sodan" (bàn bạc) phải không ạ?</t>
  </si>
  <si>
    <t>わかってるんだったら、いつもそのようにしてほしいもんだね。あつ、すみません。気をつけます。</t>
  </si>
  <si>
    <t>[CD2]13.8 Nếu cậu biết vậy thì tôi muốn cậu luôn luôn làm theo điều đó. /n Ô, em xin lỗi. Em sẽ chú ý ạ.</t>
  </si>
  <si>
    <t>この作業ペースじゃ、2曰の納品は無理じゃないですか?う〜ん。でも、先方には大丈夫だって言っちゃったんだろ?</t>
  </si>
  <si>
    <t>[CD2]13.9 Với nhịp độ công việc thế này thì giao hàng ngày mồng 2 làm sao được ạ? /n Ùm, nhưng chúng ta đã nói với khách hàng là được rồi phải không?</t>
  </si>
  <si>
    <t>ええ、ま一。できるって言ったからにはやらないとな。この先の信用に関わるし。</t>
  </si>
  <si>
    <t>[CD2]13.9 À, vâng. /n Một khi đã nói được thì phải làm bằng được thôi. Còn uy tín sau này nữa.</t>
  </si>
  <si>
    <t>ええ、それはわかるんですが...。ちょっと、作業日程見直してみようよ。</t>
  </si>
  <si>
    <t>[CD2]13.9 Vâng, em biết vậy nhưng... /n Lấy lịch làm việc ra xem lại thôi nào!</t>
  </si>
  <si>
    <t>販促用のパンフの印刷、何社からか相見積もり取りましょうか。 そうだね、頼むよ。</t>
  </si>
  <si>
    <t>[CD2]14.10 Về việc in tờ roi quảng bá sản phẩm, em lấy bao giá cạnh tranh của vài công ty nhé? /n ừ, cô làm đi.</t>
  </si>
  <si>
    <t>業者にも伝えて、意識し合ってもらったほうがいいですよね。</t>
  </si>
  <si>
    <t>[CD2]14.10 Cũng nên nói cho các bên biết để họ có ý thức cạnh tranh vói nhau anh nhỉ</t>
  </si>
  <si>
    <t>うん。せっかく作るんだから、納得できるものにしないとね。はい、それはもちろんです。</t>
  </si>
  <si>
    <t>[CD2]14.10 ừ, mất công làm thì phải làm sao cho có thể chấp nhận được nhé. /n Vâng, tất nhiên rồi ạ!</t>
  </si>
  <si>
    <t>課長、先ほど日本商事の佐々木部長からお電話がありました。また一時間後 にかけなおすとのことでした。</t>
  </si>
  <si>
    <t>[CD2]14.11 Thưa trưởng nhóm, vừa có điện thoại của trưởng phòng Sasaki bên công ty thương mại Nihon Shoji. Ông ấy nói một tiếng sau sẽ gọi lại ạ</t>
  </si>
  <si>
    <t>佐々木部長?ついさっき電話もらったばっかりだけどな一。なんか用件言っ てなかった?</t>
  </si>
  <si>
    <t>[CD2]14.11 Trưởng phòng Sasaki ư? Ông ấy vừa điện cho tôi lúc nãy mà. Ông ấy có nói việc gì không?</t>
  </si>
  <si>
    <t>いいえ、何も。じや、電話してみようかな。</t>
  </si>
  <si>
    <t>[CD2]14.11 Không, không nói gì ạ. /n Vậy để tôi gọi xem sao.</t>
  </si>
  <si>
    <t>あ、こちらから折り返しましょうかと言ったんですが、これから会議に入るの でとおっしやってました。あ、そう。じや一、しかたないね。</t>
  </si>
  <si>
    <t>[CD2]14.11 À, em đã nói để bên mình gọi lại nhưng ông ấy nói phải vào họp ngay lúc đó ạ. /n À thế hả? Vậy thì chịu rồi.</t>
  </si>
  <si>
    <t>友達の結婚祝、何がいいと思う?コーヒーカップなんて、どうですか?</t>
  </si>
  <si>
    <t>[CD2]15.1 Quà cưới cho bạn, cô nghĩ nên mua gì? /n Cốc uống cà phê thì sao ạ?</t>
  </si>
  <si>
    <t>う一ん、ちょっと平凡じゃないか?じゃ一、コーヒー豆とセッ卜にしてあげたらどうでしょう。</t>
  </si>
  <si>
    <t>[CD2]15.1 Ùm, có nhàm quá không? /n Vậy thì tặng cùng với cà phê hạt thì sao ạ?</t>
  </si>
  <si>
    <t>いや一、豆にも好みがあるしな一。難'しいもんだね、お祝いも。</t>
  </si>
  <si>
    <t>[CD2]15.1 Không, cà phê hạt cũng mỗi người một sở thích nữa chứ. Tặng quà khó thật đấy</t>
  </si>
  <si>
    <t>最近、うちのパソコン調子が悪くって...。ウイルスにでも感染したのかな...。 どんな状況なんですか</t>
  </si>
  <si>
    <t>[CD2]15.2 Gần đây, máy tính của tôi không ổn lắm... Không biết có bị nhiễm virus không nữa... /n Nó bị làm sao ạ?</t>
  </si>
  <si>
    <t>うん、立ち上げると同時に意味不明なメッセージが次から次へと出てくるんだよ。</t>
  </si>
  <si>
    <t>[CD2]15.2 Ừm, cứ khởi động lên là nó hiện ra hàng loạt cảnh báo mà tôi chẳng hiểu gì cả</t>
  </si>
  <si>
    <t>変なメールを開けたりしませんでしたか?とにかくプロバイダ一に問い合わ せてみたほうがいいですよ。</t>
  </si>
  <si>
    <t>[CD2]15.2 Anh có mở mail nào khả nghi không ạ? Trước mắt, anh nên liên hệ vói nhà cung cấp dịch vụ</t>
  </si>
  <si>
    <t>さ一、大変だぞ。今度のプロジェクトは失敗するわけにはいかないからな。</t>
  </si>
  <si>
    <t>[CD2]15.3 Nào, sẽ vất vả đấy! Vì dự án lần này không được phép thất bại đâu.</t>
  </si>
  <si>
    <t>はい。私たちも成功に向けて全力を尽くして頑張ります。</t>
  </si>
  <si>
    <t>[CD2]15.3 Vâng, bọn em sẽ nỗ lực hết sức để thành công.</t>
  </si>
  <si>
    <t>頼むよ。チームは一心同体って言うからね。はい。微力ながら、精一杯やらせていただきます。</t>
  </si>
  <si>
    <t>[CD2]15.3 Nhờ các cô cậu đấy! Vì cả đội phải "Đồng lòng nhất trí" mà. /n Vâng, tuy sức mọn nhưng bọn em se làm hết sức mình ạ.</t>
  </si>
  <si>
    <t>奥様は、とても優しい方だそうですね。外づらがいいんだよ。うちじゃ鬼よりこわいよ。</t>
  </si>
  <si>
    <t>[CD2]15.4 Nghe nói vợ anh rất hiền phải không ạ? /n Bà ấy giả bộ khéo thôi. Ở nhà thì con dữ hơn quỷ đấy!</t>
  </si>
  <si>
    <t>へ〜、いいんですか?そんなことおっしゃって。ここだけの話にしといてくれよ。とにかく地獄耳なんだから。</t>
  </si>
  <si>
    <t>[CD2]15.4 Ôi, Anh nói thế mà được ư? /n Đừng có nói cho ai khác đấy. Vì bà ấy thính lắm.</t>
  </si>
  <si>
    <t>部長、家庭円満の秘訣は何ですか?そりゃ一、一に我慢、ニに我慢、三四がなくて五に我慢5だよ。</t>
  </si>
  <si>
    <t>[CD2]15.5 Trưởng phòng ơi, bí quyết để gia đình viên mãn là gì thế ạ? /n Chuyện đó thì, "một là chịu đựng, hai là chịu đựng, bỏ qua ba bốn, năm lại chịu đựng " đó!</t>
  </si>
  <si>
    <t>へ一、理解のある奥様に見えますけどね一。内と外では大違いってね。</t>
  </si>
  <si>
    <t>[CD2]15.5 Ôi, trông bà nhà có vẻ biết cảm thông thế kia mà! /n Thì bên trong khác xa vói bên ngoài mà lị!</t>
  </si>
  <si>
    <t>さ一、君たち!今夜は僕のおごりだ。おおいに飲んでくれ。部長!ご昇進、おめでとうございます。</t>
  </si>
  <si>
    <t>[CD2]16.6 Nào, các cậu! Tối nay tôi đãi. Uống đã đi! /n Trưởng phòng! Chúc mừng anh lên chức ạ.</t>
  </si>
  <si>
    <t>ありがとう。君たちにも、また一緒に頑張ってもらうからね。もちろんです。では、部長のますますのご活躍を願って、乾杯!</t>
  </si>
  <si>
    <t>[CD2]16.6 Cảm ơn nhé. Tôi vẫn sẽ cần các cô cậu cố gắng cùng tôi đấy! /n Tất nhiên rồi ạ. Nào, xin nâng cốc chúc cho trưởng phòng thành đạt hơn nữa.</t>
  </si>
  <si>
    <t>いや一、とっさの判断で早めに切り上げてよかったよ。迅速かつ適切な判断力がなければ、いいビジネスはできませんからね。</t>
  </si>
  <si>
    <t>[CD2]16.7 Chà, thật may là chúng ta đã sớm dứt điểm với một nhận định dứt khoát. /n Đúng là nếu không có năng lực nhận định nhanh chóng và chính xác thì không thể kinh doanh tốt được anh nhỉ!</t>
  </si>
  <si>
    <t>お!君もたまにはいいことを言うじゃないか。いえいえ、日頃の課長のご指導の賜物ですよ。</t>
  </si>
  <si>
    <t>[CD2]16.7 o, thi thoảng cậu cũng nói được một câu hay đấy chứ! /n Đâu có ạ. Cũng nhờ trưởng nhóm chỉ bảo hàng ngày đó thôi ạ!</t>
  </si>
  <si>
    <t>あの一、折り入ってご相談したいことがあるんですが。あ一、木村さん。今ちょっと手が離せないんだけど、ちょっと待ってくれる?</t>
  </si>
  <si>
    <t>[CD2]16.8 Xin lỗi, em có việc muốn trao đổi kỹ vói anh ạ. /n Ồ, Kimura à, ngay bây giờ tôi không ròi tay ra được. Cô đợi tôi một chút được không?</t>
  </si>
  <si>
    <t>はい。じや、あちらで待たせていただきます。あ、悪いね。電話一本入れたらすぐ行くから。</t>
  </si>
  <si>
    <t>[CD2]16.8 Vâng ạ. Vậy thì em xin đọi ở đằng kia. /n Xin lỗi cô nhé. Tôi gọi một cuộc điện thoại xong sẽ ra chỗ cô ngay.</t>
  </si>
  <si>
    <t>先方から見積もりが来ました。あ、どうだった?</t>
  </si>
  <si>
    <t>[CD2]16.9 Bên họ đã gửi báo giá đến rồi ạ. /n Ồ, thế nào?</t>
  </si>
  <si>
    <t>高すぎて話になりません。こっちの予算も言っといたんですけどね。もう一度、来てもらって相談してみるか。</t>
  </si>
  <si>
    <t>[CD2]16.9 Đắt quá, không nên chuyện được ạ. Mà em đã nói với họ cả về ngân sách bên mình rồi đấy. /n Có lẽ nên mời họ đến bàn thêm lần nữa?</t>
  </si>
  <si>
    <t>この書類をシュレッダ一にかけてください。はい、全部ですね。</t>
  </si>
  <si>
    <t>[CD2]16.10 Cậu hãy bỏ chỗ tài liệu này vào máy xén. /n Vâng, xén tất cả phải không ạ?</t>
  </si>
  <si>
    <t>いや、個人名の出てるとこだけでいいよ。 /n はい。わかりました。</t>
  </si>
  <si>
    <t>[CD2]16.10 Không, chỉ chỗ nào có tên riêng thôi. /n Vâng, em hiểu rồi ạ.</t>
  </si>
  <si>
    <t>佐藤、税関から呼び出しが来てるぞ。 /n え?呼び出しの理由は何ですか?</t>
  </si>
  <si>
    <t>[CD2]16.11 Sa to, bên thuế vụ họ gọi đấy! /n Sao ạ? Họ gọi vì lý do gì ạ?</t>
  </si>
  <si>
    <t>何でも、通関書類が不足していたようだ。おかしいな一。何回もチエックしたはずなんですけど...。</t>
  </si>
  <si>
    <t>[CD2]16.11 Hình như hồ sơ thông quan bị thiếu đó. /n Lạ thật! Em đã kiểm tra đi kiểm tra lại rồi kia mà...</t>
  </si>
  <si>
    <t>いや一、明日から出張になっちやったよ。え、それは急ですね。何かあったんですか?</t>
  </si>
  <si>
    <t>[CD2]17.12 Ôi, tôi phải đi công tác ngay ngày mai rồi! /n Sao ạ? Gấp quá nhỉ! Không biết có chuyện gì thế ạ?</t>
  </si>
  <si>
    <t>うん、工場の電気系統にトラブルが発生したみたいなんだ</t>
  </si>
  <si>
    <t>[CD2]17.12 Ừm, hình như hệ thống điện của nhà máy bị sự cố.</t>
  </si>
  <si>
    <t>え〜、それでわざわざ部長がいらっしやらなきやいけないんですか。</t>
  </si>
  <si>
    <t>[CD2]17.12 Ồ, thế mà trưởng phòng phải đích thân đi cơ ạ?</t>
  </si>
  <si>
    <t>あれ?ミ一ティングは午後3時からじやなかったっけ。</t>
  </si>
  <si>
    <t>[CD2]17.13 Ơ, không phải cuộc họp bắt đầu từ 3 giờ chiều sao?</t>
  </si>
  <si>
    <t>1時に変更になったこと、お伝えしてあったと思いますが...。</t>
  </si>
  <si>
    <t>[CD2]17.13 Em đã báo vói chị là chuyển sang 1 giờ rồi mà...</t>
  </si>
  <si>
    <t>うっかりしてた。てっきり3時だと思ってた。</t>
  </si>
  <si>
    <t>[CD2]17.13 Tôi quên khuấy mất. Cứ đinh ninh là 3 giờ.</t>
  </si>
  <si>
    <t>そうでしたか。資料を用意しておきましたので、ご覧になっておいてください。</t>
  </si>
  <si>
    <t>[CD2]17.13 Thế ạ? Em đã chuẩn bị sẵn tài liệu. Chị xem trước đi ạ.</t>
  </si>
  <si>
    <t>あの、部長、明日の出張のことなんですけど...。あ、ちょっと一服してからでいい?</t>
  </si>
  <si>
    <t>[CD2]17.14 Thưa trưởng phòng, về chuyến công tác ngày mai... /n Ồ, để tôi làm một hơi xong có được không?</t>
  </si>
  <si>
    <t>あ、じや、僕もご一緒させてください。あれ?タバコ吸うんだっけ。吸ってるとこ見たことなかったな一。</t>
  </si>
  <si>
    <t>[CD2]17.14 Ô, thế thì cho em cùng hút vói. /n Hả? Cậu cũng hút à? Tôi chưa thấy cậu hút bao giờ nhỉ!</t>
  </si>
  <si>
    <t>由田さん、先週頼んでおいた企画案、持ってきて</t>
  </si>
  <si>
    <t>[CD2]17.15 Yamada này, mang cho tôi bản kế hoạch dự thảo tuần trước tôi nói cậu làm đi.</t>
  </si>
  <si>
    <t>それが、なかなか案がまとまらなくて、まだできてないんです。</t>
  </si>
  <si>
    <t>[CD2]17.15 Việc đó thì em chưa lên được dự thảo nên vẫn chưa xong ạ.</t>
  </si>
  <si>
    <t>え、今できてないと困るな。現況報告しといてくれないと。締め切りまでに 間に合う</t>
  </si>
  <si>
    <t>[CD2]17.15 Ô, bây giờ vẫn chưa xong thì gay nhỉ. Cậu phải báo cáo hiện trạng cho tôi chứ. Liệu có kịp hạn chót không?</t>
  </si>
  <si>
    <t>はい、締め切りまでには。今、資料をお持ちします。</t>
  </si>
  <si>
    <t>[CD2]17.15 Có, hạn chót thì kịp ạ. Bây giờ em sẽ mang tài liệu đến ngay ạ.</t>
  </si>
  <si>
    <t>部長、長い間たいへんお世話になり、ありがとうございました。</t>
  </si>
  <si>
    <t>[CD2]17.16 Trưởng phòng, cảm ơn anh đã giúp đỡ em suốt một thòi gian dài ạ.</t>
  </si>
  <si>
    <t>いやいや、こちらこそ。君にはいろいろ頑張ってもらって感謝してますよ。</t>
  </si>
  <si>
    <t>[CD2]17.16 Không, không. Chính tôi mới phải cảm ơn chứ. Cảm ơn cô đã cố gắng rất nhiều.</t>
  </si>
  <si>
    <t>ソウル支社に行っても頑張ります。もし部長がソウルにお越しの際はどうぞご連絡ください。</t>
  </si>
  <si>
    <t>[CD2]17.16 Đến chi nhánh ở Seoul em sẽ vẫn cố gắng. Nếu trưởng phòng đến Seoul thì hãy liên lạc vói em nhé.</t>
  </si>
  <si>
    <t>うん。そっちに行くことがあったらぜひ。じや、体に気をつけて。</t>
  </si>
  <si>
    <t>[CD2]17.16 Ừ, nhất định rồi, nếu có dịp đến đó. Thôi, giữ sức khỏe nhé.</t>
  </si>
  <si>
    <t>来年、建設を予定しているホテル付き複合テーマパークですが、国内外から年間 200万人の利用が見込まれています。</t>
  </si>
  <si>
    <t>[CD2]18.17 Công viên đa chủ đề có kèm khách sạn dự kiến xây dựng vào năm sau được dự báo mỗi năm sẽ đón 2 triệu lượt khách trong và ngoài nước.</t>
  </si>
  <si>
    <t>そうか?その概算、ちょっと楽観的すぎるんじやないか。</t>
  </si>
  <si>
    <t>[CD2]18.17 Thật sao? Dự báo đó có lạc quan quá không?</t>
  </si>
  <si>
    <t>いえ、2015年完成の新空港の建設により、大幅な集客数の増加が可能かと思わ れます。</t>
  </si>
  <si>
    <t>[CD2]18.17 Không ạ. Nhờ việc xây dựng sân bay mới sẽ hoàn thành vào năm 2015 nên lượng khách có khả năng tăng mạnh.</t>
  </si>
  <si>
    <t>じや、開発計画の詳細を分析して、文書を提出してくれないか。</t>
  </si>
  <si>
    <t>[CD2]18.17 Vậy cô phân tích chi tiết kế hoạch phát triển rồi viết báo cáo nộp cho tôi nhé.</t>
  </si>
  <si>
    <t>課長、今回も予算がオーバーしそうですが...。じや一、その旨、禀議書書いてまわしといてくれないか。</t>
  </si>
  <si>
    <t>[CD2]18.18 Trưởng nhóm, lần này cũng có vẻ sẽ vượt ngân sách ạ... /n Vậy, cậu viết nội dung đó vào Bản trưng cầu ý kiến được không?</t>
  </si>
  <si>
    <t>はい。文面は前回同様でよろしいですか?うん、金額のところだけ書き直せばいいだろう。</t>
  </si>
  <si>
    <t>[CD2]18.18 Vâng ạ. Trình bày giống như lần trước có đưọc khổng ạ? /n Ừ, chỉ cần viết lại chỗ số tiền là đưọc phải không?</t>
  </si>
  <si>
    <t>金額はどのくらいにしておきますか?前回の2割増しってとこだろう。ちょっと金額出してみて。</t>
  </si>
  <si>
    <t>[CD2]18.18 Số tiền em để khoảng bao nhiêu ạ? /n Chẳng phải cậu nói tăng 20% so với lẩn trưóc sao? Cứ tính số tiền ra xem nào.</t>
  </si>
  <si>
    <t>え、原料がまだ届いてないって?鈴木、相手先に電話入れて、とりあえず 商品の納入が遅れるかもしれないって謝っといてくれ。</t>
  </si>
  <si>
    <t>[CD2]18.19 Sao? Nguyên liệu vẫn chưa tói ư? Suzuki, gọi ngay cho khách hàng, xin lỗi họ là có thể sẽ phải giao hàng chậm</t>
  </si>
  <si>
    <t>はい、わかりました。[電話後]課長、これ以上の遅れは困るということですが...。</t>
  </si>
  <si>
    <t>[CD2]18.19 Vâng, em hiểu rồi.(Sau khi gọi điện)Trưởng nhóm ơi,  họ nói không thể đợi thêm được ạ...</t>
  </si>
  <si>
    <t>そうか。弱ったな。じや一、鈴木、今すぐ確認しにタイに飛んでくれ</t>
  </si>
  <si>
    <t>[CD2]18.19 Thế à? Gay nhỉ. Vậy thì, Suzuki, cậu bay ngay sang Thái kiểm tra tình hình đi.</t>
  </si>
  <si>
    <t>課長、出張となりますと、いろいろ準備が必要でして...。</t>
  </si>
  <si>
    <t>[CD2]18.19 Trưởng phòng ơi, nếu đi công tác thì phải chuẩn bị nhiều lắm ạ...</t>
  </si>
  <si>
    <t>そんな悠長なこと言ってられないぞ。一刻を争うんだ。は一、そうはおっしやいましても...。</t>
  </si>
  <si>
    <t>[CD2]18.19 Đừng nói như có nhiều thời gian lắm vậy chứ! Phải tranh thủ từng giây đó. /n Trời... Anh nói vậy thôi chứ...</t>
  </si>
  <si>
    <t>あの一、営業部の山田さんにお目にかかりたいんですが。</t>
  </si>
  <si>
    <t>[CD2]19.1 Xin lỗi, tôi muốn xin gặp ông/ bà Yamada ở phòng kinh doanh ạ</t>
  </si>
  <si>
    <t>失礼ですが、お名前をいただけますでしょうか。</t>
  </si>
  <si>
    <t>[CD2]19.1 Xin lỗi ông, tôi có thể xin tên ông đưọc không ạ?</t>
  </si>
  <si>
    <t>チヤンです。チヤン様ですね。うかがっております。山田はすぐにまいりますので、そちら で少々お待ちくださいませ。</t>
  </si>
  <si>
    <t>[CD2]19.1 Tôi là Chang. /n Vâng thưa ông Chang. Tôi có nghe nói rồi ạ. Yamada sẽ đến ngay. Xin ông đọi ở kia một lát ạ</t>
  </si>
  <si>
    <t>あまり、召し上がらないんですね。うん、最近飲み会が続いてて、胃の調子が悪いんですよ。</t>
  </si>
  <si>
    <t>[CD2]19.2 Ông không dùng nhiều lắm nhỉ? /n ừ, mấy bữa nay tôi đi uống liên miên nên bụng dạ không đưọc tốt lắm.</t>
  </si>
  <si>
    <t>ほどほどになさったほうが...。そうしたいんですけど、飲み会も仕事のようなもんですから...。</t>
  </si>
  <si>
    <t>[CD2]19.2 Ông nên uống điều độ thì hơn... /n Tôi cũng muốn vậy, nhưng vì đi uống cũng là công việc nên..</t>
  </si>
  <si>
    <t>まあ、一杯いかがですか。すみません。今、アルコール控えてるんですよ、体を壊してから。女房に酒を 止められてまして。</t>
  </si>
  <si>
    <t>[CD2]19.3 Thôi, làm một ly nhé? /n Xin lỗi, nhưng dạo này tôi đang hạn chế rượu bia kể từ sau lần bị ốm. Vợ tôi không cho tôi uống nữa.</t>
  </si>
  <si>
    <t>まあまあ、固いことは抜きにして。そうはおっしゃいましても...。―杯ぐらい飲んでも罰は当たりませんよ。それに「酒は百薬の長」って言うじゃないですか。</t>
  </si>
  <si>
    <t>[CD2]19.3 Thôi thôi, đừng có nguyên tắc quá thế...Dù anh có nói thế đi nữa.....Uống một ly thì cũng không bị trời phạt đâu. Mà có câu "Một chén rượu bằng trăm thang thuốc" đấy thôi</t>
  </si>
  <si>
    <t>ま〜、そうですけど〜、今夜はやめときます。</t>
  </si>
  <si>
    <t>[CD2]19.3 À, đúng thế nhưng... tối nay tôi không uống đâu.</t>
  </si>
  <si>
    <t>秋田さん、まだ一曲も歌ってませんよね?いやいや、皆さんの歌を聞いてるほうが楽しいですから。</t>
  </si>
  <si>
    <t>[CD2]19.4 Akita anh vẫn chưa hát bài nào nhỉ?Thôi thôi, nghe mọi người hát vui hơn mà.</t>
  </si>
  <si>
    <t>ま一、そう言わずに、歌ってくださいよ。ええ、ま一、あとで。</t>
  </si>
  <si>
    <t>[CD2]19.4 Ôi, đừng nói thế. Hát đi chứ! /n Vâng, thôi được rồi. Để lát nữa.</t>
  </si>
  <si>
    <t>はい、この中から選んでくださいね。はいはい、じや一、見せてもらいます。</t>
  </si>
  <si>
    <t>[CD2]19.4 Đây, anh chọn bài trong này nhé. /n Vâng, vâng. Tôi sẽ xem.</t>
  </si>
  <si>
    <t>IT関連がご希望だということですが、経験はありますか?はい、アルバイ卜程度ですが。</t>
  </si>
  <si>
    <t>[CD2]20.5 Nguyện vọng của anh là công việc có liên quan đến IT nhưng anh có kinh nghiệm làm việc chưa? /n Có ạ, nhưng chỉ là công việc làm thêm thôi.</t>
  </si>
  <si>
    <t>そうですか...、それなら一度インターンシップに出てみますか?インターンシップ?</t>
  </si>
  <si>
    <t>[CD2]20.5 Thế à...? Vậy thì anh có muốn đi thực tập thử không? /n Thực tập ạ?</t>
  </si>
  <si>
    <t>つまり、職業体験です。給料は出ませんが、会社で実際に仕事を体験してみ るというプログラムです</t>
  </si>
  <si>
    <t>[CD2]20.5 Nghĩa là trải nghiệm công việc ấy. Đó là chưong trình thư trải nghiệm công việc thực tế ở doanh nghiệp nhưng không có lương.</t>
  </si>
  <si>
    <t>そうですか...じや、一度チヤレンジしてみようかな。お願いします。</t>
  </si>
  <si>
    <t>[CD2]20.5 Thế à...? Thôi được, có lẽ tôi sẽ thử xem sao. Nhờ chị đăng ký giúp.</t>
  </si>
  <si>
    <t>明けましておめでとうございます。明けましておめでとうございます。</t>
  </si>
  <si>
    <t>[CD2]20.6 Chúc mừng năm mới. /n Chúc mừng năm mới.</t>
  </si>
  <si>
    <t>本年もどうぞよろしくお願いいたします。こちらこそ、本年もどうぞよろしくお願いいたします。</t>
  </si>
  <si>
    <t>[CD2]20.6 Năm nay cũng mong đưọt anh giúp đỡ. /n Chính tôi cũng mong năm nay được chị giúp đỡ.</t>
  </si>
  <si>
    <t>今年は御社との協同プロジェク卜も始まりますので。ええ、実りの多い年にしたいですね。</t>
  </si>
  <si>
    <t>[CD2]20.6 Năm nay dự án chung vói công ty anh sẽ bắt đầu. /n Vâng, tôi cũng mong sẽ có một năm nhiều thành quả</t>
  </si>
  <si>
    <t>納期が遅れてますね。状況を説明してください。申し訳ありません。現地での船積みが遅れているんです。</t>
  </si>
  <si>
    <t>[CD2]21.1 Các anh giao hàng chậm. Hãy báo cáo tình hình cho tôi. /n Rất xin lỗi chị. Việc xếp hàng lên tàu ở hiện trường bị chậm ạ.</t>
  </si>
  <si>
    <t>納期を守っていただかないと、こちらも困ります。はい。今、最優先でやらせてますので。</t>
  </si>
  <si>
    <t>[CD2]21.1  Nếu các anh không giữ đúng hạn giao hàng thì cũng làm khó cho chúng tôi. /n Vâng ạ. Chúng tôi đang ưu tiên hàng đầu đấy ạ.</t>
  </si>
  <si>
    <t>こちらが提示した条件をクリアしていませんよ。申し訳ございません。</t>
  </si>
  <si>
    <t>[CD2]21.2 Các anh không đáp ứng hết những điều kiện chúng tôi đặt /n Rất xin lỗi chị.</t>
  </si>
  <si>
    <t>不良品が多すぎますよ。これでは契約を切らざるを得ませんね。</t>
  </si>
  <si>
    <t>[CD2]21.2 Hàng lỗi nhiều quá. Thế này thì chúng tôi đành phải chấm dứt hợp đồng thôi</t>
  </si>
  <si>
    <t>そんなことおつしやらずに、もう一度チヤンスをいただけませんか。</t>
  </si>
  <si>
    <t>[CD2]21.2 Xin chị đừng nói vậy. Xin hãy cho chúng tôi một cơ hội nữa được không ạ?</t>
  </si>
  <si>
    <t>もう少しコス卜ダウンできませんか?原料が値上がりしていますからね〜。</t>
  </si>
  <si>
    <t>[CD2]21.3 Có thể giảm giá thêm chút nữa đưọc không? /n Vì nguyên liệu tăng giá cho nên...</t>
  </si>
  <si>
    <t>わかりますが...、再度ご検討願えませんか?もう打てる手は全部打ったんですよ。</t>
  </si>
  <si>
    <t>[CD2]21.3 Tôi biết... Nhưng nhờ anh tính lại lần nữa được không? /n Chúng tôi đã làm tất cả những gì có thể rồi ạ.</t>
  </si>
  <si>
    <t>では、こちらの契約書にサインと印鑑をお願いできますでしようか。</t>
  </si>
  <si>
    <t>[CD2]21.4 Vậy, anh có thể ký và đóng dấu vào bản họp đồng này được không</t>
  </si>
  <si>
    <t>申し訳ありませんが、やっぱりもう一度上司に相談してから、ということにさ せてください</t>
  </si>
  <si>
    <t>[CD2]21.4 Rất xin lỗi chị nhưng quả thực hãy để tôi trao đổi vói sếp thêm lần nữa.</t>
  </si>
  <si>
    <t>あ一、どの辺りに問題があるんでしようか。</t>
  </si>
  <si>
    <t>[CD2]21.4 Ồ, có vấn đề ở chỗ nào thế ạ?</t>
  </si>
  <si>
    <t>いえ、問題というわけではないんですが、金額が大きいので念のためということで。</t>
  </si>
  <si>
    <t>[CD2]21.4 Không, không phải là có vấn đề mà do số tiền lón nên tôi muốn cho chắc thôi.</t>
  </si>
  <si>
    <t>ご意見、ご提案があれば、お願いいたします。</t>
  </si>
  <si>
    <t>[CD2]21.5 Xin ông cho ý kiến hoặc đề xuất nếu có.</t>
  </si>
  <si>
    <t>そうですね、企画書をよく検討させていただいてからでもよろしいですか?</t>
  </si>
  <si>
    <t>[CD2]21.5 Vâng, để tôi xem kỹ bản kế hoạch đã đưọc không ạ?</t>
  </si>
  <si>
    <t>はい、どうぞよろしくお願いいたします。2、3曰中には、またご連絡いたしますので。</t>
  </si>
  <si>
    <t>[CD2]21.5 Vâng, phiền ông giúp cho. /n Tôi sẽ liên lạc lại trong 2,3 ngày tới.</t>
  </si>
  <si>
    <t>見積書、見せていただけますか?はい、こちらです。いかがでしようか?</t>
  </si>
  <si>
    <t>[CD2]21.6 Cho tôi xem bản báo giá được không? /n Vâng, đây ạ. Chị thấy sao ạ?</t>
  </si>
  <si>
    <t>う〜ん、もう少しコス卜ダウンできませんか?注文数が少ないので、これで目いっぱいなんです。</t>
  </si>
  <si>
    <t>[CD2]21.6 Ừm, có thể giảm giá thêm chút nữa không? /n Do số lượng đặt hàng ít nên như vậy đã là cố gắng hết sức rồi ạ.</t>
  </si>
  <si>
    <t>たびたびお電話をいただいたそうで、申し訳ありませんでした。 いえいえ、長いご出張だったそうで</t>
  </si>
  <si>
    <t>[CD2]22.7 Nghe nói anh đã gọi cho tôi may lần. Thành thật xin lỗi anh. /n Không sao, không sao. Nghe nói chị đi công tác dài ngày.</t>
  </si>
  <si>
    <t>はい、海外に出ておりましたもので。ご迷惑をおかけしました。とんでもないです。お忙しそうで大変ですね。</t>
  </si>
  <si>
    <t>[CD2]22.7 Vâng, tôi đi công tác nước ngoài. Rất xin lỗi đã làm phiền anh. /n Không sao. Chị bận thế chắc là vất vả lắm.</t>
  </si>
  <si>
    <t>それで、お仕事はうまくいきましたか?おかげさまで、どうにか契約成立にまでこぎつけました。</t>
  </si>
  <si>
    <t>[CD2]22.8 Vậy, công việc của chị có tốt không? /n Ơn trời, cuối cùng thì tôi cũng ký được họp đồng.</t>
  </si>
  <si>
    <t>それはよかったですね。おめでとうございます。いや一、まだまだ細部を詰めないといけないんですけどね。</t>
  </si>
  <si>
    <t>[CD2]22.8 Vậy thì tốt quá nhỉ. Chúc mừng chị. /n Chưa đâu. Còn phải bàn đến các nội dung chi tiết nữa kia.</t>
  </si>
  <si>
    <t>恐れ入りますが、折り返しお電話をいただけますか</t>
  </si>
  <si>
    <t>[CD2]22.9 Xin lỗi, phiền anh nói ông ấy gọi lại cho tôi được không?</t>
  </si>
  <si>
    <t>承知いたしました。申し訳ございませんが、もう一度、お名前とお電話-号を いただけますか?</t>
  </si>
  <si>
    <t>[CD2]22.9 Vâng ạ. Xin lỗi chị, cho tôi xin lại ten chị và số điện thoại đưọc không ạ?</t>
  </si>
  <si>
    <t>日本商事営業部の竹中です</t>
  </si>
  <si>
    <t>[CD2]22.9 Tôi là Takenaka ở phòng kinh doanh công ty thương mại Nihon.</t>
  </si>
  <si>
    <t>はい。日本商事営業部の竹中様ですね。電話番号は03-......</t>
  </si>
  <si>
    <t>[CD2]22.9 Vâng, chị Takenaka, phòng kinh doanh công ty thương mại Nihon phải không ạ. /n Số điện thoại của tôi là 03-...</t>
  </si>
  <si>
    <t>片桐さんは、もともと企画部にいらっしゃったんですね。</t>
  </si>
  <si>
    <t>[CD2]22.10Katagiri này, hóa ra trước anh ở phòng kế hoạch đấy à?</t>
  </si>
  <si>
    <t>ええ、営業に配属が決まった当初は、嫌々外まわりやってたんですよ。</t>
  </si>
  <si>
    <t>[CD2]22.10 Đúng vậy, nên hồi đầu khi bị chuyên sang phòng bán hàng, tôi cứ vật và vật vờ suốt.</t>
  </si>
  <si>
    <t>え、本当ですか?凄腕の営業マンの片桐さんが?</t>
  </si>
  <si>
    <t>[CD2]22.10 Sao? Thật á? Một nhân viên bán hàng cự phách như anh mà vậy á, Katagiri?</t>
  </si>
  <si>
    <t>ええ。でも、ほら営業って、結果が数字っていう目に見える形で出てくるで しょう。だから、「何くそ負けるものか」ってやってたら、いつからかその 魅力にすっかりはまっちゃって。</t>
  </si>
  <si>
    <t>[CD2]22.10 Đúng vậy đấy. Nhưng, chị biết đấy, bán hàng thì kết quả thế nào sẽ thấy ngay qua các con số phải không nào! Thế nên khi tôi tự nhủ "Không lẽ mình chịu thua?" và làm việc thì lại bị công việc đó cuốn hút lúc nào không hay.</t>
  </si>
  <si>
    <t>そうですか。確かに、その点はやりがいがありますよね。でも、ノルマもあって、 毎日大変でしょう。</t>
  </si>
  <si>
    <t>[CD2]22.10 Ra là vậy à? Quả thực công việc đó cũng có ý nghĩa để thực hiện. Nhung còn doanh số được giao nữa nên chắc ngày nào cũng mệt lắm đúng không?</t>
  </si>
  <si>
    <t>ええ、大変は大変なんですが...。営業の魅力に取りつかれちやつたんでしようね。</t>
  </si>
  <si>
    <t>[CD2]22.10 Vâng, mệt thì đúng là mệt thật... Nhưng chắc có lẽ tôi mê cái hấp dẫn của việc bán hàng mất rồi.</t>
  </si>
  <si>
    <t>あ、見積もり見させてもらいました。あ、そうですか。どうですか、この線で。</t>
  </si>
  <si>
    <t>[CD2]23.11 Tôi xem báo giá rồi. /n Ồ, thế ạ? Chị thấy định hướng đó của chúng tôi thế nào ạ?</t>
  </si>
  <si>
    <t>う〜ん、この部品の単価、もう少し何とかなりませんかね一。勘弁してくださいよ。うちもこれで目いっぱいなんですから。</t>
  </si>
  <si>
    <t>[CD2]23.11 Ờ, đơn giá của linh kiện này, liệu còn làm gì thêm được không? /n Xin chị hiểu cho. Vì đến mức này là chúng tôi cũng đã cố hết sức rồi ạ.</t>
  </si>
  <si>
    <t>ま一、それはわかってるんですがね〜。そこを何とか...。う〜ん、まいったな一。</t>
  </si>
  <si>
    <t>[CD2]23.11 Ùm, chuyện đó tôi biết nhưng... Hãy xem chỗ đó có cách gì hơn không... /n Ôi, tôi biết làm sao đây!</t>
  </si>
  <si>
    <t>本日はお忙しいなか、突然おじゃまいたしまして、恐縮に存じます</t>
  </si>
  <si>
    <t>[CD2]23.12 Rất xin lỗi ông hôm nay tôi đã đường đột làm phiền ông trong lúc công việc bận rộn.</t>
  </si>
  <si>
    <t>ま一、どうぞ、そちらにおかけください。</t>
  </si>
  <si>
    <t>[CD2]23.12 Không sao. Mời cô ngồi!</t>
  </si>
  <si>
    <t>本日は、先日の契約の件に関して、おうかがいさせていただきました。</t>
  </si>
  <si>
    <t>[CD2]23.12 Hôm nay tôi đến là về việc hợp đồng hôm trước ạ.</t>
  </si>
  <si>
    <t>あ、そうですか。それなら営業部長の高橋も同席させたほうが良いかもしれ ませんね。</t>
  </si>
  <si>
    <t>[CD2]23.12 À, vậy à? Thế thì có lẽ nên có trưỏng phòng kinh doanh Takahashi họp cùng nhỉ?</t>
  </si>
  <si>
    <t>あ、高橋部長がいらっしゃるのでしたら、ぜひそうお願いしたいのですが。</t>
  </si>
  <si>
    <t>[CD2]23.12 Ồ, nếu trưởng phòng Takahashi cũng có ở đây thì tôi cũng rất muốn được gặp.</t>
  </si>
  <si>
    <t>わかりました、それでは高橋を呼びますので、少々お待ちください。</t>
  </si>
  <si>
    <t>[CD2]23.12 Được rồi. Tôi sẽ gọi Takahashi. Phiền cô đợi một lát nhé.</t>
  </si>
  <si>
    <t>早速ですが、志望動機をうかがわせてください。はい。とにかく御社の車に関わる仕事がしたいからです。</t>
  </si>
  <si>
    <t>[CD2]23.13 Trước hết, hãy cho biết nguyện vọng và động cơ của anh. /n Vâng. Vì tôi muốn làm công việc liên quan đến ô tô của công ty bà.</t>
  </si>
  <si>
    <t>じや一、例えばどんな仕事がしたいんですか?はい、ハイブリッドカーの開発に携わるのが夢です。</t>
  </si>
  <si>
    <t>[CD2]23.13 Vậy, chẳng hạn anh muốn làm công việc như thế nào? /n Vâng, được tham gia vào việc phát triển xe hydbrid là giấc mơ của tôi ạ.</t>
  </si>
  <si>
    <t>いろいろな仕事をされてきたんですね。はい。私なりにキャリアアップをしてきたと考えています。</t>
  </si>
  <si>
    <t>[CD2]23.14 Anh đã từng trải qua rất nhiều công việc nhỉ! /n Vâng, tôi nghĩ mình cũng đã phát triển sự nghiệp theo cách của mình.</t>
  </si>
  <si>
    <t>特に力を入れられたことは何ですか?</t>
  </si>
  <si>
    <t>[CD2]23.14 Anh đã tập trung tâm huyết nhất vào việc gì?</t>
  </si>
  <si>
    <t>そうですね。ネットワークに関する新規プロジェクトです。立ち上げから運営 に携わってきました。</t>
  </si>
  <si>
    <t>[CD2]23.14 Vâng, đó là dự án mới liên quan đến network. Tôi đã tham gia từ lúc lập dự án cho đến khi vận hành.</t>
  </si>
  <si>
    <t>前の会社ではどんなお仕事をされていたんですか?社員の安全と健康の管理が主でした。そうですか。例えば?</t>
  </si>
  <si>
    <t>[CD2]23.15Cô đã làm công việc gì ở công ty trước?Tôi chủ yếu là quản lý an toàn và sức khỏe nhân viên công ty.[CD2]23.15 Vậy hả? Ví dụ là gì?</t>
  </si>
  <si>
    <t>そうですね、工場内での環境改善とか、社員の禁煙プログラムの開発などを やっておりました。</t>
  </si>
  <si>
    <t>[CD2]23.15 Vâng, tôi đã thực hiện cải thiện môi trường trong nhà máy, hay như xúc tiến chương trình cấm hút thuốc trong nhân viên.</t>
  </si>
  <si>
    <t>ほ〜、そうですか。仕事はやりがいがありましたか?はい、自分で工夫したことが実現されていくので、充実感がありました。</t>
  </si>
  <si>
    <t>[CD2]23.15 Ố, thật vậy à? Cô thấy công việc có ý nghĩa chứ? /n Vâng, tôi cảm thấy rất có ý nghía vì những gì mình dồn công sức đã được thực hiện.</t>
  </si>
  <si>
    <t>はい、スピード便新宿配送センターでございます。あ、昨日不在連絡票が入ってて、今日の3時までに届けてもらえるように連絡 したんですけど、まだ届かないんです。</t>
  </si>
  <si>
    <t>[CD2]24. Vâng, trung tâm chuyển phát nhanh Speed Shừijuku nghe ạ. /n À, hôm qua lúc về tôi thấy có phiếu thông báo chưa phát bưu phẩm do vắng mặt chủ nhà nên đã liên lạc yêu cầu phát trước 3 giờ hôm nay mà giờ vẫn chưa nhận được.</t>
  </si>
  <si>
    <t>申し訳ございません。ただいまお調べいたします。お客様のお手もとに不在連 絡票がございますか? /n あ一、あります。</t>
  </si>
  <si>
    <t>[CD2]24. Rất xin lỗi bà. Tôi sẽ kiểm tra ngay bây giờ. Bà có giữ phiếu thông báo ở đó không? /n Có, có đây.</t>
  </si>
  <si>
    <t>右上にある、8桁の配達番号をお願いいたします。えつと465-6-9214です</t>
  </si>
  <si>
    <t>[CD2]24. Phiền bà đọc cho tôi mã số chuyển phát có 8 chữ số ở phía trên bên trái phiếu thông báo. /n Xem nào... 465-6-9241.</t>
  </si>
  <si>
    <t>はい、中村様ですね。確かに本日3時までとうけたまわっております。ただい ま、ドライバ一と連絡を取って確かめまして、こちらから中村様のお宅に折り 返しお電話差し上げます。</t>
  </si>
  <si>
    <t>[CD2]24. Vâng, bà Nakamura phải không ạ? Đúng là bà có yêu cầu phát trước 3 giờ chiều nay. Ngay bây giờ, tôi sẽ liên lạc với lái xe để xác nhận và gọi lại cho bà.</t>
  </si>
  <si>
    <t>えっと、これから出かけなくちやいけないんで、あんまり待っていられないん ですが。 /n 2、3分ですぐお電話差し上げられますが...。 /n あ一、わかりました。じや一、お願いします。</t>
  </si>
  <si>
    <t>[CD2]24. Ùm, tôi lại sắp phải đi bây giờ nên không đọi lâu được. /n Tôi có thể gọi lại cho bà sau 2,3 phút nữa... /n ừ, được rồi. Vậy gọi lại cho tôi nhé.</t>
  </si>
  <si>
    <t>中村様、たいへん申し訳ございませんが、ただいま事蹲の影響で道路が渋滞し ておりまして、そちらにお届けできるのが30分後ぐらいになるということなん ですが...。</t>
  </si>
  <si>
    <t>[CD2]24. Thưa bà Nakamura, rất xin lỗi bà nhưng tình hình là đang bị tắc đường do tai nạn giao thông nên chúng tôi chỉ có thể phát sau 30 phút nữa...</t>
  </si>
  <si>
    <t>あ一、あの、私もう家を出なきやいけないんで、それはちょっと無理ですね。 明日の3時までにしてもらえますか?</t>
  </si>
  <si>
    <t>[CD2]24. Ờ... Thế thì không được rồi vì tôi phải đi bây giờ. Các anh chuyển sang phát trước 3 giờ chiều mai đưọc không?</t>
  </si>
  <si>
    <t>かしこまりました。では、明日1時から3時の間にお届けいたします。ご迷惑 をおかけしてたいへん申し訳ございませんでした。</t>
  </si>
  <si>
    <t>[CD2]24. " Vâng, thưa bà. Vậy chúng tôi sẽ phát trong khoảng từ 1 giờ đến 3 giờ chiều mai. Chúng tôi thành thực xin lỗi vì đã làm phiền bà.</t>
  </si>
  <si>
    <t>わかりました。じや一、その時間でお願いします。あ、明日も3時すぎには出 かけるんで、絶対3時までに届けてもらいたいんですけど。</t>
  </si>
  <si>
    <t>[CD2]24. Được rồi. Vậy hãy phát vào giờ đó nhé. Mà ngày mai tôi cũng phải đi lúc hon 3 giờ nên tôi muốn chắc chắn sẽ nhận được trước 3 giờ.</t>
  </si>
  <si>
    <t>はい、明日は大丈夫でございます。 /n はい。じゃあよろしくお願いします。</t>
  </si>
  <si>
    <t>[CD2]24. Vâng, ngày mai sẽ không có vấn đề gì đâu ạ. * /n Đưọc rồi. Vậy nhờ các anh nhé.</t>
  </si>
  <si>
    <t>ね、りか。この間の合コンどうだった? /n それがさ、一人イケメンがいて、この人がけっこういい人だったんだ。</t>
  </si>
  <si>
    <t>[CD2]25. Rika này. Buổi đi choi chung hôm trước thế nào? /n ừ, hôm đó có một anh rất bảnh, lại là ngưòi khá tốt nữa.</t>
  </si>
  <si>
    <t>え一、いいな一。それで?早速メアド交換したんだけど、いくら待っても全然音沙汰なし...。</t>
  </si>
  <si>
    <t>[CD2]25. Ô, hay quá! Rồi sao nữa? /n Tớ ngay lập tức trao đổi địa chỉ e-maií nhưng đọi mãi không thấy hồi âm...</t>
  </si>
  <si>
    <t>そりや、脈ないよ。 /n そうかな〜。けっこういい感じだったんだけどな〜。</t>
  </si>
  <si>
    <t>[CD2]25. Thế thì hết hy vọng rồi. /n Chẳng biết nữa. Nhưng bọn tớ đã nói chuyện khá vui đấy.</t>
  </si>
  <si>
    <t>もうあきらめたほうがいいんじやない? /n う〜ん、商社マンで、バリバリ仕事してる人だから、今度こそ玉の輿って思っ たんだけど...。</t>
  </si>
  <si>
    <t>[CD2]25. Có lẽ cậu không nên cố thêm nữa. Ờ, anh ấy ở một công ty thương mại, lại giỏi việc nên tớ cứ nghĩ mình là chuột sa chĩnh gạo rồi kia...</t>
  </si>
  <si>
    <t>ま、そのうち、また合コンあるじやない。いつかきっとこれだって人が現れる と思うよ。</t>
  </si>
  <si>
    <t>[CD2]25. Thôi, rồi sẽ lại có những buổi đi choi chung khác mà. Tớ nghĩ sẽ đến lúc cậu gặp người vừa ý thôi.</t>
  </si>
  <si>
    <t>そうだね、「下手な鉄砲数撃ちや当たる」って言うしね。ところで、由美のほう はどう?うわさの彼とは上手くいってるの?</t>
  </si>
  <si>
    <t>[CD2]25. ừ, có câu "Trăm bó đuốc cũng phải bắt được một con ếch" ma nhỉ! Còn cậu thì sao hả Yumi? Cậu vói anh chàng mà mọi người hay nói đến ấy vẫn ổn cả chứ?</t>
  </si>
  <si>
    <t>えっ、どうって。ま一、ぼちぼち、かな。 /n ぼちぼちって?</t>
  </si>
  <si>
    <t>[CD2]25. Hả, sao ấy à? Ờ thì cũng túc tắc. "Túc tắc" là sao?</t>
  </si>
  <si>
    <t>まあまあ上手くいってるってこと。でもね、実はこの間、彼にプロポーズされ たんだ。 /n え一、すごい。やったじやない!で、なんて言われたの?</t>
  </si>
  <si>
    <t>[CD2]25. Là cũng tàm tạm ổn. Mà này, thực ra là mói đây anh ấy đã cầu hôn tớ đấy. /n Ôi, tuyệt thật đấy. Nhất cậu còn gì! The, anh ấy nói gì vói cậu?</t>
  </si>
  <si>
    <t>それがね、フフフ...。 /n え、何? /n この間、神社の前を通りかかったら、ちょうど結婚式をやってて、白無垢姿の お嫁さんが見えたのね。そしたら、彼が「あれ、着てみない?」って急に言い 出して...。私、びっくりしちやった。</t>
  </si>
  <si>
    <t>[CD2]25. Lại kể đến chuyện ấy... Hi hi hi,... Sao? Có chuyện gì? /n Hôm ấy, đúng lúc bọn tớ đi ngang qua một ngôi đền thì gặp ngay một đám cưới và trông thấy một cô dâu mặc bộ đồ trắng muốt. Bỗng nhiên anh ấy nói "Em...có muốn thử mặc bộ đồ đó không?" khiến tớ ngạc nhiên quá. í ■</t>
  </si>
  <si>
    <t>それってプロポーズなの?彼ってシャイなんだね。 /n うん、そうなの。でも、もっと気の利いたこと言ってほしいよね。</t>
  </si>
  <si>
    <t>[CD2]25. Thế là cầu hôn ư? Anh ấy nhút nhát quá nhỉ!ừ, đúng vậy đấy. Dù sao tớ vẫn muốn anh ây nói điều gì đó khéo khéo hon một chút.</t>
  </si>
  <si>
    <t>ま一、いいじやない。贅沢言わないの!で、由美、何て答えたの? /n 「私はウェディングドレスのほうがいいんだけどな...」って答えたんだけどね。 へ一、で、彼は何て?</t>
  </si>
  <si>
    <t>[CD2]25. Thôi, thế cũng tốt mà. Đừng đòi hỏi quá nhiều! Thế, cậu trả lơi sao, Yumi?Tớ trả lòi là "Em thích mặc váy cưói hon cơ...Ôi thế anh ấy nói sao</t>
  </si>
  <si>
    <t>「君がウエディングドレスがいいなら、僕もタキシードにするよ」だってふ一ん、そうなんだ。じや、プロポーズ成立ってわけか。 "</t>
  </si>
  <si>
    <t>[CD2]25.    ■ Anh ấy nói "Nếu em muốn mặc váy cưới thì anh cũng sẽ mặc vét đuôi tôm". /n Ồ, thế à. Vậy là lòi cầu hôn được chấp nhận rồi.</t>
  </si>
  <si>
    <t>ブルータイガースとホワイトソックス、3対2、9回の裏、ホワイトソックスの攻撃。ピッチャー振りかぷって、第一球投げた一!バッター空振り三振。</t>
  </si>
  <si>
    <t>[CD2]26. Bình luận viên: Blue Tigers đấu vói VVhite Sox, tỷ số đang là 3-2, giờ là nửa sau của lượt đấu thứ 9. Đến lượt VVhite Sox tấn công. Cầu thủ ném bóng giơ bóng lên, lượt ném đầu... Ném...! Cầu thủ đánh bóng đánh trượt rồi!</t>
  </si>
  <si>
    <t>もう、あのバッターなんだっけ?そうだ、松田だよ!おい、ちゃんと球 /n 見ろよ!早く引っ込め、こら。 /n そうだそうだ。野球なんてやめちまえ、ツーアウ卜だぞ。もう後がないぞ一。</t>
  </si>
  <si>
    <t>[CD2]26.  "Hừm, tay đánh bóng ấỵ tên gì nhỉ? Phải rồi, Matsuda! Ê, nhìn bóng cho kỹ vào!Thôi, biến cho sớm đi!"Đúng đấy, đúng đấy! Thôi choi bóng chày luôn đi! Trượt 2 phát rồi. Còn nước gì nữa!</t>
  </si>
  <si>
    <t>お、次は清川か。あいつは今調子がいいから、頼むぞ一、打ってくれ。 /n かっ飛ばせ一、清川!フレ一、フレー、ホワイトソックス!</t>
  </si>
  <si>
    <t>[CD2]26.Ô, tiếp theo là Kiyokavva à? Tay này phong độ đang ngon. Cố lên nhé! Phang cho trúng vào. Đánh bay bóng đê! Kiyokavva! Cố lên, cố lên! VVhite Sox!</t>
  </si>
  <si>
    <t>あと一点で同点か。打て打て、清川!あんなへなちょこピッチャー、こてんぱんにやっちまえ!おっ、打った打った!伸びてる。入るか一?</t>
  </si>
  <si>
    <t>[CD2]26. Chỉ còn 1 điểm nữa là hòa. Đánh đê, đánh đê, Kiyokavva! Thằng ném bóng chíp hôi ấy, cho nó biết tay đê! Ô, trúng rồi, trúng rồi! Bay cao quá. Có được không đây...?</t>
  </si>
  <si>
    <t>あ一、おしいな一。ファ一ルか。次はちゃ一んと球見ていけ。 /n 次はどうだ?お一、落ちついて打ってくれよ</t>
  </si>
  <si>
    <t>[CD2]26. Ôi, tiếc quá! Lỗi rồi! Quả sau phải nhắm cho kỹ vào!Để xem quả sau nào. Hừm, bình tĩnh mà đánh đấy!</t>
  </si>
  <si>
    <t>そうだ。やれっ、やれっ!またファ一ルか。もっとバットの芯に当てないと。 ピッチャ一も今日はコン卜ロ一ルがさえてるし</t>
  </si>
  <si>
    <t>[CD2]26.Phải rồi, đánh đê! đánh đê! Lại lỗi rồi! phải nhằm vào giữa gậy kia. Mà tay ném bóng hôm nay cũng khéo nữa</t>
  </si>
  <si>
    <t>あ一。ツ一ストライクか。追い込まれたな一。 /n はあ〜、なんだよ。見逃しの三振か、まったく情けないな。</t>
  </si>
  <si>
    <t>[CD2]26. Ôi, two-strike cơ à? Vậy là xong rồi còn gì...Hừm... Thế này là sao! BỊ loại vì đánh trượt ư? Thật là quá tệ!</t>
  </si>
  <si>
    <t>肝心な時に打てないんじゃ、だめだな、あれは。また負けたよ。</t>
  </si>
  <si>
    <t>[CD2]26.  Lúc cần nhất mà không đánh được thì vứt thôi. Lại thua nữa rồi!</t>
  </si>
  <si>
    <t>こんな調子じゃ、優勝なんて夢のまた夢だな。いつになったらうまいビール が飲めるんだよ、まったく。 /n も、帰ろ帰ろ。</t>
  </si>
  <si>
    <t>[CD2]26. Cứ thế này thì chức vô địch chỉ là mơ trong mơ thôi. Biết đến bao giờ mói đưọt uống bia mừng chiến thắng đây. /n Thôi, về thôi!</t>
  </si>
  <si>
    <t>山田君、ちょっと、今いいかな。 /n はい、部長。</t>
  </si>
  <si>
    <t>[CD2]27. Yamada này, giờ có rảnh chút không? /n Vâng, thưa trưởng phòng.</t>
  </si>
  <si>
    <t>急で悪いんだけど、山田君に頼みたいことがあるんだよ。 /n はい、どのようなことでしょうか。</t>
  </si>
  <si>
    <t>[CD2]27. Xin lỗi cậu hoi đột xuất một chút nhưng có việc này tôi muốn nhờ cậu. /n Vâng, việc gì thế ạ?</t>
  </si>
  <si>
    <t>うちの九州地区のお得意様のKBB電機さんの接待の件なんだけどね。あ、はい</t>
  </si>
  <si>
    <t>[CD2]27. Về việc đón tiếp công ty thiết bị điện KBB - khách hàng quan trọng của chúng ta ở khu vực Kyushu ấy mà... /n vâng ạ.</t>
  </si>
  <si>
    <t>うちの社長にうかがったんだけど、山田君はKBB電機さんの社長のお孫さん なんだって?はい...。私の母方の祖父ですが...。</t>
  </si>
  <si>
    <t>[CD2]27. Tôi nghe giám đốc nói, cậu là cháu cua ngài giám đốc KBB phải không? /n Vâng... Đó là ông ngoại em ạ...</t>
  </si>
  <si>
    <t>いや〜、知らなかったよ一。ところで、実は、今週の金曜日にKBB電機さん の社長とうちの社長が会食をする予定になっていてね。 /n あ、そうなんですか。</t>
  </si>
  <si>
    <t>[CD2]27. Ôi trời, tôi đâu có biết. Thực ra thì thứ Sáu tuần này, giám đốc công ty chúng ta định dùng bửa cùng ngài giám đốc công ty thiết bị điện KBB. /n Ô, thế ạ?</t>
  </si>
  <si>
    <t>それで、せっかくだから、会食の時に山田君にも出席してもらったらどうかと うちの社長がおっしゃるんだよ。 /n 私がですか?</t>
  </si>
  <si>
    <t>[CD2]27. Cũng chẳng mấy khi có dịp như vậy nên giam đốc công ty chúng ta hỏi không biết cậu có tham dự bữa đó được không. /n Em ấy ạ?</t>
  </si>
  <si>
    <t>うん、KBB電機さんの社長はめったに上京なさらないそうだし...、山田君 とも久しぶりにお会いになりたいんじゃないかな?</t>
  </si>
  <si>
    <t>[CD2]27. ừ, nghe nói ngài giám đốc KBB chẳng mấy khi lên Tokyo... Và chắc lâu lâu cũng muốn gặp cậu đúng không?</t>
  </si>
  <si>
    <t>はあ...。しかし、部長、こんなことを申し上げては何ですが、祖父には仕事と プライべ一卜を混同してはいけないといつも言われていますが...。</t>
  </si>
  <si>
    <t>[CD2]27. Ôi... Thưa trưởng phòng, xin lỗi em nói điều này nhưng ông em luôn bảo em không được lẫn lộn công việc vói đòi tư ạ...</t>
  </si>
  <si>
    <t>あ一、それは十分承知してるんだが、まあ今回は特別ということで。わかりました。それでは、お言葉に甘えて出席させていただきます。</t>
  </si>
  <si>
    <t>[CD2]27. o, tôi rất hiểu điều đó, nhưng thôi, cứ coi lần này là ngoại lệ. /n Vâng. Vậy em xin nghe lòi trưỏng phòng, tham dự bữa đó ạ.</t>
  </si>
  <si>
    <t>頼むよ。何てったって、うちの社長のご提案なんだからね。 /n 光栄です。では、祖父にはサプライズということにして...。</t>
  </si>
  <si>
    <t>[CD2]27. Nhờ cậu đấy nhé. Dù sao chăng nữa, đây cũng là đề xuất của giám đốc công ty chúng ta mà. /n Cảm on đã chiếu cố đến em. Vậy cứ coi như một sự ngạc nhiên em giành cho ông ngoại...</t>
  </si>
  <si>
    <t>うん。ところで、お祖父様はどんなものがお好きなのかな?そうですね一。祖父は「今十」の牛肉が好きで、母がよく送ったりしてますけど...。</t>
  </si>
  <si>
    <t>[CD2]27. ừ. Mà này, ông cậu thích món gì vậy?Để xem nào... Ông em thích thịt bò いまじゅう nên mẹ em vẫn hay gửi cho ông..."</t>
  </si>
  <si>
    <t>じゃっ、それで決まりだな。うちの社長も「今十」好きだし、ちょうどよがった。 じや一、細かいことは後で連絡するから、頼んだよ。はい、承知しました。</t>
  </si>
  <si>
    <t>[CD2]27. Vậy là quyết định rồi. Vừa hay, giám đốc công ty ta cũng thích いまじゅう. Được rồi, cụ thể tôi sẽ báo cho cậu sau. Cứ vậy nhé!Vâng, rõ rồi ạ!</t>
  </si>
  <si>
    <t>では、李さんが弊社でやりたいと思っていることを話してください。</t>
  </si>
  <si>
    <t>[CD2]28.Nào, cô Lee hãy trình bày việc cô muốn làm ở công ty của chúng tôi.</t>
  </si>
  <si>
    <t>はい。え一、近年、韓国ドラマブ一ムをきっかけに、日本では韓国に対する関心 が高まっていると思います。韓国へ旅行に来る日本の方もずいぶん増えました。 /n そうですね</t>
  </si>
  <si>
    <t>[CD2]28.Vâng. Những năm gần đây, nhờ phim truyền hình Hàn Quốc mà có vẻ như ở Nhật Bản, mọi người ngày càng quan tâm hon tói Hàn Quốc, du khách Nhật Bản đến Hàn Quốc đã tăng lên đáng kể. /n Đúng vậy.</t>
  </si>
  <si>
    <t>はい。そこで、そういう日本の方に、韓国の家庭にホ一ムステイしてもらえる ようなツア一を開発してみたいと思っています。</t>
  </si>
  <si>
    <t>[CD2]28.Vâng. Vì vậy tôi muốn thử mở tour cho du khách Nhật Bản đến ở home- stay trong gia đình Hàn Quốc.</t>
  </si>
  <si>
    <t>ははあ。韓国の家庭にホ一ムステイですか。今までに李さんは外国でホ一ムス テイしたり、反対に受け入れたりした経験があるんですか? /n いいえ、残念ながらありません</t>
  </si>
  <si>
    <t>[CD2]28.Hay đấy! Home-stay trong gia đình Hàn Quốc đúng không? Thế cô đã bao giờ home-stay ở nước ngoài, hoặc nhận khách home- stay ở nhà mình bao giờ chưa? /n Chưa ạ. Rất tiếc là chưa ạ.</t>
  </si>
  <si>
    <t>あ一、ではホームステイについてのノウハウとか、プランを立てる際のツボ とかを研究したことは?</t>
  </si>
  <si>
    <t>[CD2]28.Ùm, thế cô đã bao giờ nghiên cứu về cách home-stay hay các bí quyết khi lập kế hoạch chưa?</t>
  </si>
  <si>
    <t>いいえ、まだありませんが、これから勉強するつもりです。夏休みには北海道 の農家にホ一ムステイする予定です。また、日本人を受け入れたことがある韓 国人の友人から、そのときの経験について聞き取りをする約束をしました。そして、気がついたことをまとめていこうと思っています。</t>
  </si>
  <si>
    <t>[CD2]28.Chưa, cũng chưa, nhưng tôi sẽ học. Kỳ nghỉ hè tới, tôi định sẽ home- stay ở một gia đình nông dân Hokkaido. Ngoài ra, tôi cũng đã hẹn sẽ phỏng vấn về kinh nghiệm của một người bạn Hàn Quốc đã từng nhận khách Nhật Bản home- stay. Sau đó, tôi sẽ tổng kết lại nhũng gì mình thu nhận đưọc.</t>
  </si>
  <si>
    <t>うん。ま一、おもしろい発想だとは思うんですがね。あ一、こういうプランは 留学斡旋会社なんかでやってみたほうがいいんじゃないかな。うちではまだ やったことないし、未知数だね。</t>
  </si>
  <si>
    <t>[CD2]28.Ùm. Tôi thấy ý tưởng của cô cũng hay đấy. Co lẽ cô nên thử kế hoạch này ở một công ty hỗ trợ lưu học xem sao. Chúng tôi chưa làm việc này bao giờ và cũng nhiều yếu tố chưa chắc chắn.</t>
  </si>
  <si>
    <t>そうかもしれませんが、留学斡旋専門の会社では、学生が中心だと思うんです。 でも、私は、学生よりもむしろ一般の社会人の方、高齢の方などを対象にした ものを作ってみたいと考えています。</t>
  </si>
  <si>
    <t>[CD2]28.Có thể đúng như vậy, nhưng các công ty chuyên hỗ trợ lưu học thì họ chú trọng đến sinh viên. Còn tôi muốn thử mở tour nhắm tới đối tượng là những người đã ra trưòng hoặc người cao tuổi kia.</t>
  </si>
  <si>
    <t>そうですか。ま、ほかでやっているのとどう差別化を図るかが問題でしょうね。はい。そのあたりを研究して、実現に向けて努力したいと思います。</t>
  </si>
  <si>
    <t>[CD2]28.Vậy hả? Vấn đề là khác biệt hóa thế nào vói những công ty khác kia. /n Vâng. Tôi muốn cố gắng nghiên cứu để thực hiện chính điều đó đấy ạ.</t>
  </si>
  <si>
    <t>そうですか。ところで李さんはどうして日本で就職しようと思ったんですか? 韓国の会社でも同じようなことは出来ると思いますけど。</t>
  </si>
  <si>
    <t>[CD2]28.Vậy hả? Mà, tại sao cô lại muốn xin việc ở công ty của Nhật Bản? Tôi nghĩ cô có thể làm được điều tương tự ở một công ty của Hàn Quốc mà.</t>
  </si>
  <si>
    <t>はい。確かに韓国にある会社でも可能だとは思いますが、日本の文化や風土を よく理解することがこの仕事には重要だと思いますので、日本の会社で働き たいと考えています。</t>
  </si>
  <si>
    <t>[CD2]28.Vâng. Đúng là cũng có thể làm được điều đó ở một công ty Hàn Quốc, nhưng tôi nghĩ, đối với công việc này, điều quan trọng là hiểu rõ văn hóa, phong tục của Nhật Bản nên tôi muốn được làm việc ở một công ty Nhật Bản.</t>
  </si>
  <si>
    <t>さ一、「さわやかテレフォンショッピング1」の時間がやってまいりました。</t>
  </si>
  <si>
    <t>[CD2]29.Nào, chúng ta cùng đến vói chưong trình "Savvayaka Telephone Shopping" nhé.</t>
  </si>
  <si>
    <t>本日 は、「さわやかテレフォンショッビング」をご覧いただいている皆様だけにご紹介 させていただく商品のご案内です。</t>
  </si>
  <si>
    <t>[CD2]29.Hôm nay, chúng tôi xin giói thiệu một loại sản phẩm chỉ giành riêng cho các khán giả của chương trình "Savvayaka Telephone Shopping" mà thôi.</t>
  </si>
  <si>
    <t>早速、メモをご用意の上、商品の素晴らしさを その目でお確かめください。</t>
  </si>
  <si>
    <t>[CD2]29.Các bạn hãy nhanh tay chuẩn bị ghi chép lại và tận mắt cảm nhận sự tuyệt vòi của sản phẩm này nhé.</t>
  </si>
  <si>
    <t>梅雨時はジメジメと湿気が多く、お部屋にいても気分がスッキリしない毎日が続 きますね。</t>
  </si>
  <si>
    <t>[CD2]29.Vào mùa mưa, ngày nào chúng ta cũng cảm thấy không thoải mái vì độ ẩm cao khiến mọi thứ nhóp nháp.</t>
  </si>
  <si>
    <t>エアコンの送風をお使いのご家庭も多いようですが、けっこう電気代も バカになりません。</t>
  </si>
  <si>
    <t>[CD2]29.Nhiều gia đình sử dụng chế độ thông gió của điều hòa nhưng rất tốn tiền điện đúng không?</t>
  </si>
  <si>
    <t>小さなお子様がいらっしゃるご家庭では、風がお子様の体に 直接あたって風邪をひかせてしまった、というようなお話もよく聞きます。</t>
  </si>
  <si>
    <t>[CD2]29.Chúng ta cũng thường nghe mọi ngưòi kể nhiều nhà có trẻ con bị gió thổi vào ngưòi nên bị cảm.</t>
  </si>
  <si>
    <t>そこで、本日ご紹介させていただくのが、こちらの「スーパ一フレッシュエアド ライ」でございます。</t>
  </si>
  <si>
    <t>[CD2]29.Và chính vì thế, hôm nay chúng tôi xin giói thiệu vói các bạn sản phẩm "Super Fresh Air Dry" này.</t>
  </si>
  <si>
    <t>この「スーパーフレッシュエアドライ」は、お部屋に置いてい ただくだけで、ジメジメと湿った空気をグングン吸い取り、高原にいるような爽や かな気分にさせてくれる、まさに奇跡の商品でございます。</t>
  </si>
  <si>
    <t>[CD2]29.. Bạn chỉ cần để hộp "Super Fresh Air Dry" trong phòng là nó sẽ liên tục hút không khí ẩm, khiến cho bạn cảm thấy sảng khoái như đang ở giữa cao nguyên vậy.Sản phẩm này đúng là một kỳ tích.</t>
  </si>
  <si>
    <t>ご覧のように超小型設 計ですから、お部屋の片隅に置いていただいてもまったく邪魔になりません。</t>
  </si>
  <si>
    <t>[CD2]29.Như các bạn thấy, vói cấu tạo siêu nhỏ gọn, các bạn có thể đặt nó trong góc phòng mà không hề cảm thấy chướng.</t>
  </si>
  <si>
    <t>直径 15センチ、高さ30センチで、デザインもシンプルですので、どんなインテリアに もすっきり調和いたします。</t>
  </si>
  <si>
    <t>[CD2]29.Vói đưòng kính 15cm, chiều cao 30cm, thiết kế tối giản, nó có thể hài hòa vói bất kỳ thiết kế nội thất nao.</t>
  </si>
  <si>
    <t>カラ一も、ホワイト’ベージュ’ブラック’ブラウン と4色ご用意いたしました。</t>
  </si>
  <si>
    <t>[CD2]29.Chúng tôi cũng đã chuẩn bị tói bốn màu trắng, be, đen, nâu cho sự lựa chọn của các bạn.</t>
  </si>
  <si>
    <t>本体ケースには、当社独自の製法で吸水力50パ一セン卜アップに成功した粉末 状の吸水剤が入っております。ご覧ください。</t>
  </si>
  <si>
    <t>[CD2]29.Bên trong hộp chính là bột hút ẩm được sản xuất theo phưong pháp đặc biệt của công ty chúng tôi, tăng khả năng hút ẩm them 50%. Các bạn hãy xem.</t>
  </si>
  <si>
    <t>こちらは、実際に部屋に置いて一 週間後の「スーパーフレッシュエアドライ」の吸水剤です。</t>
  </si>
  <si>
    <t>[CD2]29.Đây là bột hút ẩm bên trong "Super Fresh Air Dry" sau khi để trong phòng một‘tuần.</t>
  </si>
  <si>
    <t>一週間で空気中の水分 が2リットルも吸収されていることがご覧になれます。</t>
  </si>
  <si>
    <t>[CD2]29.Các bạn có the nhận thấy là sau một tuần, nó đã hút đến 2 lít nước trong không khí.</t>
  </si>
  <si>
    <t>これは、もうミラクルとし か言えません。ぜひ、皆様のお宅でもお使いいただき、この効果を体感していただ きたいと思います。</t>
  </si>
  <si>
    <t>[CD2]29.Chúng ta chỉ có thể nói rằng đây là một phép màu. Rất mong các bạn hãy thử dùng ở nhà mình để có thể tự trải nghiệm hiệu quả của nó.</t>
  </si>
  <si>
    <t>では、お値段とお申し姿み方法を申し上げましょう。ケース一個と吸水剤30個の セッ卜で、特別価格、何と4980円、4980円でお求めいただけます。</t>
  </si>
  <si>
    <t>[CD2]29.Nào, tôi xin gửi đến các bạn thông tin về giá bán và phưong thức đãng ký mua sản phẩm. Giá bán đặc biệt cho một bộ gồm 1 vo hộp và 30 gói bột hút ẩm chỉ có 4980 Yên, vâng, chỉ vói 4980 Yên, các bạn đã có thể sở hữu sản phẩm này.</t>
  </si>
  <si>
    <t>今回はさらに、 吸水剤を10個お付けいたします。さあ、このチャンスをお見逃しなく。お申し込み はフリ一ダイヤルでお受けいたします。</t>
  </si>
  <si>
    <t>[CD2]29.Nhân dịp này, chúng toi còn tặng thêm 10 gói bột hút ẩm nữa. Nào, đừng bỏ lỡ cơ hội này. Chúng tôi xin nhận điện thoại đặt hàng của các bạn qua số tổng đài miễn phí.</t>
  </si>
  <si>
    <t>本日はお忙しい中、またはるばる遠方から私どもの結婚披露宴においでいただ き、まことにありがとうございます。</t>
  </si>
  <si>
    <t>[CD2]30.Tôi xin gửi lòi cảm on chân thành đến các quý vị, ngày hôm nay, trong lúc bận rộn vẫn không quản đường xa đến dự tiệc mừng sau lễ cưói của chúng tôi.</t>
  </si>
  <si>
    <t>生まれた国も言葉も違う私たち二人がこの 東京で出会いまして、3年間の交際を経て本日こうして皆様の前で結婚のご報告を することができましたことは、私たちにとって最高の裏びです。</t>
  </si>
  <si>
    <t>[CD2]30.Hai chúng tôi, vốn sinh ra ở những đất nưót khác nhau, vói ngôn ngữ khác nhau, rồi gặp gỡ ở Tokyo, để rồi sau 3 năm tìm hiểu lẫn nhau, ngày hôm nay, chúng tôi vô cùng vui mừng được thông báo vói các quý vị về việc kết hôn của mình.</t>
  </si>
  <si>
    <t>私がスペインの大学を卒業して21歳で来日したとき、東京には一人の知り合い もいませんでした。</t>
  </si>
  <si>
    <t>[CD2]30.Khi tôi đến Nhật Bản năm 21 tuổi, sau khi tốt nghiệp đại học ở Tây Ban Nha, tôi không có lấy một ngưòi quen ỞTokyo.</t>
  </si>
  <si>
    <t>日本語も当時は挨拶程度しかできず、せまいアパートで自炊を して日本語学校へ通い、慣れない生活に、夜、暗い部屋に帰りますと本当に寒くて、 ―人でご飯を食べて...、そういう毎日でした。</t>
  </si>
  <si>
    <t>[CD2]30.Hồi ấy tiêng Nhật của tôi chỉ biết chào hỏi, tôi sống trong một căn chung cư nhỏ, tự nấu ăn và theo học một triròng tiếng Nhật.Giữa cuộc sông xa lạ, hàng tối, tôi trở về căn phòng tối và rất lạnh, ngồi ăn một mình... Ngày nào cũng vậy...</t>
  </si>
  <si>
    <t>それから少しずつ日本語もわかるようになり、友人もでき、またバイ卜も始める ようにもなり、東京の生活が軌道に乗りはじめた頃、友人の岩城潤一君、今日も 出席してもらっていますが、岩城君の紹介で夕于さんと出逢いました。</t>
  </si>
  <si>
    <t>[CD2]30. Rồi dần dần, tôi hiểu tiếng Nhật nhiều hon, có thêm bạn, bắt đầu đi làm thêm, rồi đúng lúc cuộc sống của tôi ỞTokyo bắt đầu đi vào quỹ đạo thì một ngưòi bạn của tôi - anh Junichi Iwaki, hôm nay cũng có mặt tại đây, qua giói thiệu của anh ấy, tôi đã được gặp Yuko.</t>
  </si>
  <si>
    <t>今日ここで、人と人との出逢い、つながりの大切さというものを改めて感じて おります。私たちには財産と呼べるようなものは何もありません。</t>
  </si>
  <si>
    <t>[CD2]30.Ngày hôm nay, tại noi này, một lần nữa tôi lại cảm nhận đưọt ý nghĩa quan trọng của những cuộc hội ngộ, của sự gắn kết giữa con ngiròi vói con ngưòi.Hai chúng tôi không có gì đáng để gọi là tài sản.</t>
  </si>
  <si>
    <t>ただ、今日こう して皆様にお越しいただき、お祝いの言葉をいただき、このつながりが私たち二人 の掛け替えのない財産だと感じております。</t>
  </si>
  <si>
    <t>[CD2]30.. Nhung tôi cảm thấy sự có mặt của các quý vị ngày hôm nay cùng vói những lòi chúc tốt đẹp, chính sự gắn kết này là tài sản không gì sánh đưọc của hai chúng tôi.</t>
  </si>
  <si>
    <t>これからは、お互い手を取り合って協力し笑顔の絶えない家庭にしていきたい と思います。そして皆様、今後とも私たち二人をお見守り、ご指導くださいますよ うお願いいたします。</t>
  </si>
  <si>
    <t>[CD2]30.Từ nay về sau, chúng tôi sẽ nắm chặt tay nhau, cùng nhau tạo dựng một gia đình luôn tràn ngập tiếng cười.Mong các quý vị hãy tiếp tục giúp đỡ và chỉ bảo cho chúng tôi.</t>
  </si>
  <si>
    <t>本日は、本当に、ありがとうございました。</t>
  </si>
  <si>
    <t>[CD2]30. Xin chân thành cảm on các quý vị.</t>
  </si>
  <si>
    <t>先月、ドイツで行われた営業会議に中村課長が出席されました。会議には欧州内 18支社のマネージャーが集まり、薄型テレビの売り上げについて話し合われま した。</t>
  </si>
  <si>
    <t>[CD2]31. Trưởng nhóm Nakamura đã tham dự hội nghị kinh doaiìh được tổ chức ở Đức tháng trước. Các giám đốc của 18 chi nhánh ở khu vực châu Âu đã tham dự hội nghị này và họp bàn về doanh thu bán TV màn hình mỏng.</t>
  </si>
  <si>
    <t>今日は中村課長から、先月の会議に関してどのようなことが話し合われ たのか、また今後の方向等について発表をしていただきます、では、早速、中村課長、よろしくお願いします。</t>
  </si>
  <si>
    <t>[CD2]31. Ngày hôm nay, trưỏng nhóm Nakamura sẽ trình bày về những nội dung đã được bàn đến trong hội nghị tháng trước và định hưóng trong thời gian tói. Ngay sau đây, xin mời trưỏng nhóm Nakamura thực hiện phần báo cáo của mình.</t>
  </si>
  <si>
    <t>よろしくお願いします。あの一、電気落としてもらえますか。あ、すみません。</t>
  </si>
  <si>
    <t>[CD2]31. Xin cảm on các quý vị. Ờ..., làm on tắt đèn giúp tôi. Vâng, xin cảm on.</t>
  </si>
  <si>
    <t>では、早速ですが、まずこちらの円グラフをご覧ください。こちらはヨーロッ パでの薄型テレビの普及率です。現在普及しているテレビの42%がすでに薄 型テレビに移行し、今後およそこの2、3年の間で薄型テレビの普及率は70% に近づくと考えられています。</t>
  </si>
  <si>
    <t>[CD2]31. Nào, xin mời quý vị cùng xem biểu đồ tròn này. Đây là tỷ lệ phổ cập TV màn hình mỏng ở châu Âu. Hiện nay, 42% TV ở châu Âu đã là TV màn hình mỏng và người ta cho răng trong 2 đến 3 năm tới, tỷ lệ phổ cập TV màn hình mỏng sẽ đạt tói gần 70%.</t>
  </si>
  <si>
    <t>さらに、5年以内には8割強が薄型に移行する。見込みです。</t>
  </si>
  <si>
    <t>[CD2]31. Dự báo là trong vòng 5 năm tói, hon 80% TV sẽ là loại màn hình mỏng.</t>
  </si>
  <si>
    <t>では、現在普及しているこの42%の内訳ですが、わが社は業界で半年ぶり に2位まで巻き返しました。</t>
  </si>
  <si>
    <t>[CD2]31. Sau đây là nội dung chi tiết của con số 42% đã nêu. Sau nửa năm, công ty chúng ta giành lại vị trí thứ 2.</t>
  </si>
  <si>
    <t>次にこちらのスライドをご覧ください。これは過去1年間のわが社の売り上 げの推移です。販売台数は昨年の10月頃から徐々に伸び、11月と12月に波状 的に行ったキャンペーンにより、飛躍的に販売台数が増えました。</t>
  </si>
  <si>
    <t>[CD2]31. Tiếp theo xin hãy xem slide này. Đây là thống kê diễn biến doanh thu của công ty chúng ta trong một năm qua. Kể từ khoảng thang 10 năm ngoái, doanh số bán hàng đã tăng dần lên, nhất là nhờ vào các chiến dịch khuyến mãi dồn dập trong tháng 11 và tháng 12, doanh số bán hàng đã tăng vọt.</t>
  </si>
  <si>
    <t>ただ、全体 的な傾向として低価格製品へ需要がシフ卜していることもあり、販売台数が増 えても、経常利益はそれほど伸びない状態に陥っています。売り上げは対前 年同期比5,4%増の173億円にとどまりました。</t>
  </si>
  <si>
    <t>[CD2]31.  Tuy nhiên, xu hưóng chung là nhu cầu thị trưòng chuyển sang các sản phẩm giá rẻ nên dan đên tình trạng tuy doanh số tăng mà lọi nhuận thưòng xuyên không tăng đáng kể. Doanh thu tăng 5,4% so vói cùng kỳ năm trưóc, ở mức 17,3 ty Yên.</t>
  </si>
  <si>
    <t>ここで補足ですが、こちらのグラフをご覧ください。1月の利益に若干落ち 込みがありますが、これは1月に競合他社が一斉に値下げを行い、この時期に 一旦売り上げが鈍ったということです。</t>
  </si>
  <si>
    <t>[CD2]31. Tôi xin bổ sung thêm. Mời quý vị xem biểu đồ này. Lọi nhuận của tháng 1 có giảm đôi chút. Đó là do trong tháng 1, các công ty đoi thủ đồng loạt thực hiện giảm giá khiến doanh thu của chúng ta tạm thòi chững lại.</t>
  </si>
  <si>
    <t>ただ、この時期には上位機種である 大画面薄型の販売台数が伸びています。競合他社と比較し品質で上回るわが社 の製品が選ばれた結果と受け取れます</t>
  </si>
  <si>
    <t>[CD2]31. Tuy nhiên, cũng trong giai đoạn này, doanh số bán TV màn hình mỏng cỡ lớn - dòng sản phẩm cao cấp của chúng ta - lại tăng lên.  Có thể coi đó là nhờ khách hàng đã Ịụa chọn sản phẩm của công ty chúng ta do chất lưọng tốt hon các công ty đối thủ.</t>
  </si>
  <si>
    <t>ブランドイメージという付加価値が浸透した結果だろうと考えています。</t>
  </si>
  <si>
    <t>[CD2]31.Tôi cho rằng đó là nhờ hình ảnh thưong hiệu - mọt trong các giá trị gia tăng - đã được xác lập trên thị trưòng.</t>
  </si>
  <si>
    <t>1 CD[11-15]</t>
  </si>
  <si>
    <t>CD Track</t>
  </si>
  <si>
    <t>Nhà bếp</t>
  </si>
  <si>
    <t>Lò vi sóng ĐiỆN KHÍ</t>
  </si>
  <si>
    <t>Ly uống rượu</t>
  </si>
  <si>
    <t>(お)茶わん</t>
  </si>
  <si>
    <t>(お)ちゃわん</t>
  </si>
  <si>
    <t>Tủ lạnh LÃNH TÀNG KHỐ</t>
  </si>
  <si>
    <t>Cái cần gạt</t>
  </si>
  <si>
    <t>Cửa kính cửa sổ SONG</t>
  </si>
  <si>
    <t>Cửa chống bão VŨ HỘ</t>
  </si>
  <si>
    <t>Cửa lưới VÕNG HỘ</t>
  </si>
  <si>
    <t>Trần nhà THIÊN TỈNH</t>
  </si>
  <si>
    <t>Sàn nhà SÀNG</t>
  </si>
  <si>
    <t>Ổ cắm điện</t>
  </si>
  <si>
    <t>Dây cắm</t>
  </si>
  <si>
    <t>Điều hoà</t>
  </si>
  <si>
    <t>Lò sưởi.lò nướng</t>
  </si>
  <si>
    <t>nước máy</t>
  </si>
  <si>
    <t>vòi nước</t>
  </si>
  <si>
    <t>Mở vòi nước THỦY ĐẠO XÀ KHẨU</t>
  </si>
  <si>
    <t>nước đóng băng</t>
  </si>
  <si>
    <t>Biến thành đá BĂNG</t>
  </si>
  <si>
    <t>Bảo quản đông lạnh LÃNH ĐỐNG BẢO TỒN</t>
  </si>
  <si>
    <t>Làm lạnh bia LÃNH</t>
  </si>
  <si>
    <t>Bia đã được làm lạnh LÃNH</t>
  </si>
  <si>
    <t>Điều khiển điều hoà</t>
  </si>
  <si>
    <t>Cắm điện ĐiỆN NGUYÊN NHẬP</t>
  </si>
  <si>
    <t>Làm ấm phòng BỘ ỐC NÕAN</t>
  </si>
  <si>
    <t>bật lò sưởi</t>
  </si>
  <si>
    <t>Hướng nắng tốt ( không bị hắt nắng ) NHẬT ĐANG, ĐƯƠNG</t>
  </si>
  <si>
    <t>4人分</t>
  </si>
  <si>
    <t>phần 4 người</t>
  </si>
  <si>
    <t>~グラム</t>
  </si>
  <si>
    <t>Khoai</t>
  </si>
  <si>
    <t>gia vị ĐIỀU VỊ LIỆU</t>
  </si>
  <si>
    <t>nước</t>
  </si>
  <si>
    <t>~カップ</t>
  </si>
  <si>
    <t>rượu</t>
  </si>
  <si>
    <t>nước tương của Nhật</t>
  </si>
  <si>
    <t>đường (ăn)</t>
  </si>
  <si>
    <t>Muỗng cà phê ĐẠI</t>
  </si>
  <si>
    <t>~杯</t>
  </si>
  <si>
    <t>~ばい</t>
  </si>
  <si>
    <t>~センチ幅</t>
  </si>
  <si>
    <t>~センチはば</t>
  </si>
  <si>
    <t>cơm chiều; cơm tối</t>
  </si>
  <si>
    <t>~リットル</t>
  </si>
  <si>
    <t>Muỗng trà TIỂU</t>
  </si>
  <si>
    <t>Con dao BAO ĐINH</t>
  </si>
  <si>
    <t>cái cân</t>
  </si>
  <si>
    <t>dinh dưỡng</t>
  </si>
  <si>
    <t>Quan tâm / suy nghĩ cân bằng dinh dưỡng VINH DƯỠNG KHẢO</t>
  </si>
  <si>
    <t>lượng ca-lo</t>
  </si>
  <si>
    <t>thức ăn giàu calorie</t>
  </si>
  <si>
    <t>dầu chiên</t>
  </si>
  <si>
    <t>Băm nhuyễn nguyên liệu TÀI LIỆU KHẮC</t>
  </si>
  <si>
    <t>cắt miếng to</t>
  </si>
  <si>
    <t>3センチ幅に切る</t>
  </si>
  <si>
    <t>3センチはばにきる</t>
  </si>
  <si>
    <t>súp miso nguội rồi</t>
  </si>
  <si>
    <t>(アルミ)ホイル</t>
  </si>
  <si>
    <t>鍋</t>
  </si>
  <si>
    <t>Cái giá múc canh</t>
  </si>
  <si>
    <t>Chảo rán</t>
  </si>
  <si>
    <t>cái xẻng dùng để chiên, xào</t>
  </si>
  <si>
    <t>Nồi cơm điện XUY PHẠN KHÍ</t>
  </si>
  <si>
    <t>Vá múc cơm</t>
  </si>
  <si>
    <t>(お)湯を沸かす</t>
  </si>
  <si>
    <t>(お)ゆをわかす</t>
  </si>
  <si>
    <t>đun nước sôi</t>
  </si>
  <si>
    <t>(お)湯が沸く</t>
  </si>
  <si>
    <t>(お)ゆがわく</t>
  </si>
  <si>
    <t>nước sôi</t>
  </si>
  <si>
    <t>(お)湯を冷ます</t>
  </si>
  <si>
    <t>(お)ゆをさます</t>
  </si>
  <si>
    <t>làm nguội nước</t>
  </si>
  <si>
    <t>(お)湯が冷める</t>
  </si>
  <si>
    <t>(お)ゆがさめる</t>
  </si>
  <si>
    <t>nước nguội</t>
  </si>
  <si>
    <t>鍋を火にかける</t>
  </si>
  <si>
    <t>Đặt chảo lên bếp HỎA</t>
  </si>
  <si>
    <t>Nấu cơm PHẠN XUY</t>
  </si>
  <si>
    <t>Làm nóng dầu DU NHIỆT</t>
  </si>
  <si>
    <t>chiên bằng dầu</t>
  </si>
  <si>
    <t>Nấu,luộc,ninh CHỬ</t>
  </si>
  <si>
    <t>茹でる</t>
  </si>
  <si>
    <t>Luộc</t>
  </si>
  <si>
    <t>炒める</t>
  </si>
  <si>
    <t>Hấp CHƯNG</t>
  </si>
  <si>
    <t>Làm ráo nước THỦY THIẾT</t>
  </si>
  <si>
    <t>Trộn HỖN</t>
  </si>
  <si>
    <t>Lật lại PHẢN</t>
  </si>
  <si>
    <t>Lật bề trái LÝ PHẢN</t>
  </si>
  <si>
    <t>胡椒を振る</t>
  </si>
  <si>
    <t>Rắc tiêu,rải tiêu CHẤN</t>
  </si>
  <si>
    <t>vị đậm</t>
  </si>
  <si>
    <t>塩辛い</t>
  </si>
  <si>
    <t>出来上がる</t>
  </si>
  <si>
    <t>nấu xong</t>
  </si>
  <si>
    <t>出来上がり</t>
  </si>
  <si>
    <t>Giẻ lau</t>
  </si>
  <si>
    <t>ソファーを退ける</t>
  </si>
  <si>
    <t>ソファーが退く</t>
  </si>
  <si>
    <t>phòng được dọn dẹp</t>
  </si>
  <si>
    <t>ジュースを零す</t>
  </si>
  <si>
    <t>làm đổ nước trái cây</t>
  </si>
  <si>
    <t>ジュースが零れる</t>
  </si>
  <si>
    <t>nước trái cây tràn ra</t>
  </si>
  <si>
    <t>ほこりが溜まる</t>
  </si>
  <si>
    <t>ほこりが積もる</t>
  </si>
  <si>
    <t>雪が積もる</t>
  </si>
  <si>
    <t>水を汲む</t>
  </si>
  <si>
    <t>múc nước</t>
  </si>
  <si>
    <t>ぞうきんを濡らす</t>
  </si>
  <si>
    <t>làm ướt giẻ lau</t>
  </si>
  <si>
    <t>家具を磨く</t>
  </si>
  <si>
    <t>ブラシで擦る</t>
  </si>
  <si>
    <t>rác cháy được</t>
  </si>
  <si>
    <t>rác không cháy được</t>
  </si>
  <si>
    <t>洗濯物が溜まる</t>
  </si>
  <si>
    <t>洗濯物が濡れている</t>
  </si>
  <si>
    <t>đồ ướt (quần áo)</t>
  </si>
  <si>
    <t>đồ ẩm ướt</t>
  </si>
  <si>
    <t>洗濯物を溜める</t>
  </si>
  <si>
    <t>洗濯物を濡らす</t>
  </si>
  <si>
    <t>làm ướt đồ</t>
  </si>
  <si>
    <t>phơi quần áo</t>
  </si>
  <si>
    <t>洗濯物を畳む</t>
  </si>
  <si>
    <t>làm dơ đồ</t>
  </si>
  <si>
    <t>(洗濯用)洗剤を入れる</t>
  </si>
  <si>
    <t>(せんたくよう)せんざいをいれる</t>
  </si>
  <si>
    <t>(台所用)洗剤</t>
  </si>
  <si>
    <t>(だいどころよう)せんざい)</t>
  </si>
  <si>
    <t>phơi khăn</t>
  </si>
  <si>
    <t>服をハンガーに吊す</t>
  </si>
  <si>
    <t>ふくをハンガーにつるす</t>
  </si>
  <si>
    <t>treo quần áo lên móc</t>
  </si>
  <si>
    <t>ủi áo sơ mi</t>
  </si>
  <si>
    <t>ぎょうぎがいい子ども</t>
  </si>
  <si>
    <t>人懐こい子供</t>
  </si>
  <si>
    <t>đứa trẻ hòa đồng, thân thiện</t>
  </si>
  <si>
    <t>賢い犬</t>
  </si>
  <si>
    <t>人懐こい犬</t>
  </si>
  <si>
    <t>ひとなつこいいぬ</t>
  </si>
  <si>
    <t>con chó thân thiện</t>
  </si>
  <si>
    <t>我儘な子供</t>
  </si>
  <si>
    <t>đứa trẻ xấc xược</t>
  </si>
  <si>
    <t>thái độ xấc xược</t>
  </si>
  <si>
    <t>yêu thương con</t>
  </si>
  <si>
    <t>子供をおんぶする</t>
  </si>
  <si>
    <t>子供をだっこする</t>
  </si>
  <si>
    <t>chó quen (thân thiện) người</t>
  </si>
  <si>
    <t>犬が唸る</t>
  </si>
  <si>
    <t>幼い子供</t>
  </si>
  <si>
    <t>子供が成長する</t>
  </si>
  <si>
    <t>我儘に育つ</t>
  </si>
  <si>
    <t>dạy làm hư đứa trẻ</t>
  </si>
  <si>
    <t>頭を撫でる</t>
  </si>
  <si>
    <t>(お)尻を叩く</t>
  </si>
  <si>
    <t>(お)しりをたたく</t>
  </si>
  <si>
    <t>(お)尻を打つ</t>
  </si>
  <si>
    <t>(お)しりをぶつ</t>
  </si>
  <si>
    <t>悪戯をする</t>
  </si>
  <si>
    <t>悪戯な</t>
  </si>
  <si>
    <t>手を繋ぐ</t>
  </si>
  <si>
    <t>手を離す</t>
  </si>
  <si>
    <t>子供が迷子になる</t>
  </si>
  <si>
    <t>子供が母親の後を着いて行く</t>
  </si>
  <si>
    <t>散歩に連れて行く</t>
  </si>
  <si>
    <t>ngày thường (thứ 2 đến thứ 6)</t>
  </si>
  <si>
    <t>năm trước</t>
  </si>
  <si>
    <t>hai tháng trước</t>
  </si>
  <si>
    <t>hai tuần trước</t>
  </si>
  <si>
    <t>hôm trước</t>
  </si>
  <si>
    <t>hủy việc đặt trước</t>
  </si>
  <si>
    <t>du lịch nước ngoài</t>
  </si>
  <si>
    <t>du lịch trong nước</t>
  </si>
  <si>
    <t>đi suối nước nóng 2 đêm 3 ngày</t>
  </si>
  <si>
    <t>đi suối nước nóng trong ngày</t>
  </si>
  <si>
    <t>lưu trú tại lữ quán</t>
  </si>
  <si>
    <t>bước lên cầu thang</t>
  </si>
  <si>
    <t>bước xuống cầu thang</t>
  </si>
  <si>
    <t>tàu đi về hướng Hokkaido</t>
  </si>
  <si>
    <t>tàu đi về hướng Tokyo</t>
  </si>
  <si>
    <t>とうきょうはつよこはまい/ゆき</t>
  </si>
  <si>
    <t>đường sắt tư nhân</t>
  </si>
  <si>
    <t>hướng cửa sổ</t>
  </si>
  <si>
    <t>hướng về lối đi</t>
  </si>
  <si>
    <t>cước tàu tốc hành</t>
  </si>
  <si>
    <t>hoàn trả (tiền, vé...)</t>
  </si>
  <si>
    <t>(プラット)ホームが混雑している</t>
  </si>
  <si>
    <t>(プラット)ホームがこんざつしている</t>
  </si>
  <si>
    <t>電車(の中)はがらがらだ</t>
  </si>
  <si>
    <t>でんしゃ(のなか)はがらがらだ</t>
  </si>
  <si>
    <t>đi làm trên xe điện chật ních người</t>
  </si>
  <si>
    <t>始発(電車)</t>
  </si>
  <si>
    <t>しはつ(でんしゃ)</t>
  </si>
  <si>
    <t>đổi từ tàu nhanh sang tàu dừng địa phương</t>
  </si>
  <si>
    <t>điều chỉnh, tính lại cước phí đi</t>
  </si>
  <si>
    <t>người điều hành thông báo trên tàu</t>
  </si>
  <si>
    <t>(お)年寄りに席をゆずる</t>
  </si>
  <si>
    <t>(お)としよりにせきをゆずる</t>
  </si>
  <si>
    <t>nhường ghế cho người cao tuổi</t>
  </si>
  <si>
    <t>nhường ghế cho người già</t>
  </si>
  <si>
    <t>ghế ưu tiên</t>
  </si>
  <si>
    <t>người khuyết tật</t>
  </si>
  <si>
    <t>kính trước</t>
  </si>
  <si>
    <t>cần gạt nước (kính xe ô tô)</t>
  </si>
  <si>
    <t>ghế bên cạnh ghế của người cầm lái</t>
  </si>
  <si>
    <t>hệ thống dẫn đường ô tô</t>
  </si>
  <si>
    <t>ghế người lái</t>
  </si>
  <si>
    <t>ドライブ(を)する</t>
  </si>
  <si>
    <t>cho người lên</t>
  </si>
  <si>
    <t>khởi động động cơ</t>
  </si>
  <si>
    <t>バックミラーで確認(を)する</t>
  </si>
  <si>
    <t>バックミラーでかくにん(を)する</t>
  </si>
  <si>
    <t>xác nhận nhìn gương chiếu hậu</t>
  </si>
  <si>
    <t>高速(道路)に乗る</t>
  </si>
  <si>
    <t>こうそく(どうろ)にのる</t>
  </si>
  <si>
    <t>vào đường cao tốc</t>
  </si>
  <si>
    <t>không lưu thông</t>
  </si>
  <si>
    <t>ngã tư đường</t>
  </si>
  <si>
    <t>ngã tư</t>
  </si>
  <si>
    <t>nơi chắn tàu</t>
  </si>
  <si>
    <t>vạch dành cho người đi bộ</t>
  </si>
  <si>
    <t>lưu thông một chiều</t>
  </si>
  <si>
    <t>đường ray</t>
  </si>
  <si>
    <t>đường đông xe</t>
  </si>
  <si>
    <t>đường kẹt xe</t>
  </si>
  <si>
    <t>đường trống</t>
  </si>
  <si>
    <t>回り道(を)する</t>
  </si>
  <si>
    <t>đi đường vòng</t>
  </si>
  <si>
    <t>遠回し(を)する</t>
  </si>
  <si>
    <t>とおまわし(を)する</t>
  </si>
  <si>
    <t>近道(を)する</t>
  </si>
  <si>
    <t>ちかみち(を)する</t>
  </si>
  <si>
    <t>đi đường tắt</t>
  </si>
  <si>
    <t>quẹo trái ở cuối đường</t>
  </si>
  <si>
    <t>vượt qua đường ray</t>
  </si>
  <si>
    <t>vượt qua xe tải</t>
  </si>
  <si>
    <t>時速100キロで走る</t>
  </si>
  <si>
    <t>con mèo bị xe cán</t>
  </si>
  <si>
    <t>(交通)事故にあう</t>
  </si>
  <si>
    <t>(こうつう)じこにあう</t>
  </si>
  <si>
    <t>băng chéo qua đường</t>
  </si>
  <si>
    <t>chạy ngang qua đường</t>
  </si>
  <si>
    <t>(キャッシュ)カード</t>
  </si>
  <si>
    <t>(お)札</t>
  </si>
  <si>
    <t>(お)さつ</t>
  </si>
  <si>
    <t>rút tiền lương</t>
  </si>
  <si>
    <t>cơ sở chính ngân hàng</t>
  </si>
  <si>
    <t>trả cước công cộng</t>
  </si>
  <si>
    <t>tên và địa chỉ người nhận</t>
  </si>
  <si>
    <t>người gửi</t>
  </si>
  <si>
    <t>gửi thư chuyển phát nhanh</t>
  </si>
  <si>
    <t>bưu phẩm</t>
  </si>
  <si>
    <t>tốn cước</t>
  </si>
  <si>
    <t>không ưa anh Tanaka</t>
  </si>
  <si>
    <t>không chơi với anh Tanaka</t>
  </si>
  <si>
    <t>田中さん(のこと)が気になる</t>
  </si>
  <si>
    <t>たなかさん(のこと)がきになる</t>
  </si>
  <si>
    <t>田中さん(のこと)が好きになる</t>
  </si>
  <si>
    <t>たなかさん(のこと)がすきになる</t>
  </si>
  <si>
    <t>田中さん(のこと)がきらいになる</t>
  </si>
  <si>
    <t>たなかさん(のこと)きらいになる</t>
  </si>
  <si>
    <t>田中さん(のこと)がいやになる</t>
  </si>
  <si>
    <t>たなかさん(のこと)がいやになる</t>
  </si>
  <si>
    <t>田中さん(のこと)がうらやましい</t>
  </si>
  <si>
    <t>たなかさん(のこと)がうらやましい</t>
  </si>
  <si>
    <t>được anh Tanaka yêu mến</t>
  </si>
  <si>
    <t>bị anh Tanaka không ưa</t>
  </si>
  <si>
    <t>bị anh Tanaka nghỉ chơi</t>
  </si>
  <si>
    <t>ngưỡng mộ anh Tanaka</t>
  </si>
  <si>
    <t>được các cô gái yêu thích</t>
  </si>
  <si>
    <t>(お)互いに気に入る</t>
  </si>
  <si>
    <t>(お)たがいにきにいる</t>
  </si>
  <si>
    <t>hỏi về dự định của đối phương</t>
  </si>
  <si>
    <t>lịch trình được sắp xếp thỏa đáng</t>
  </si>
  <si>
    <t>người yêu</t>
  </si>
  <si>
    <t>người yêu của chị Tanaka</t>
  </si>
  <si>
    <t>(お)化粧をする</t>
  </si>
  <si>
    <t>(お)けしょうをする</t>
  </si>
  <si>
    <t>chưng diện, ăn mặc đẹp</t>
  </si>
  <si>
    <t>người chưng diện</t>
  </si>
  <si>
    <t>áo trơn (không có họa tiết)</t>
  </si>
  <si>
    <t>thiết kế được ưa chuộng</t>
  </si>
  <si>
    <t>hàng hóa khuyến mãi ở thương xá</t>
  </si>
  <si>
    <t>30パーセントオフ</t>
  </si>
  <si>
    <t>3割引き</t>
  </si>
  <si>
    <t>3わりびき</t>
  </si>
  <si>
    <t>kim cương thật</t>
  </si>
  <si>
    <t>ăn trưa</t>
  </si>
  <si>
    <t>bữa trưa</t>
  </si>
  <si>
    <t>người xếp thành hàng</t>
  </si>
  <si>
    <t>ghế được phép hút thuốc</t>
  </si>
  <si>
    <t>hỏi người phục vụ giới thiệu món</t>
  </si>
  <si>
    <t>lượng nhiều</t>
  </si>
  <si>
    <t>lượng ít</t>
  </si>
  <si>
    <t>2 người</t>
  </si>
  <si>
    <t>(お)酒を注ぐ</t>
  </si>
  <si>
    <t>(お)さけをつぐ</t>
  </si>
  <si>
    <t>rót rượu</t>
  </si>
  <si>
    <t>(お)湯を注ぐ</t>
  </si>
  <si>
    <t>(お)ゆをそそぐ</t>
  </si>
  <si>
    <t>đổ nước nóng</t>
  </si>
  <si>
    <t>uống 1 hơi bia</t>
  </si>
  <si>
    <t>pha loãng rượu wisky</t>
  </si>
  <si>
    <t>(お)つまみのチーズ</t>
  </si>
  <si>
    <t>(お)酒によう</t>
  </si>
  <si>
    <t>(お)さけによう</t>
  </si>
  <si>
    <t>say rượu</t>
  </si>
  <si>
    <t>thu ngân</t>
  </si>
  <si>
    <t>làm ơn thanh toán tiền</t>
  </si>
  <si>
    <t>(クレジット)カードで払う</t>
  </si>
  <si>
    <t>(クレジット)カードではらう</t>
  </si>
  <si>
    <t>(お)札をくずす</t>
  </si>
  <si>
    <t>(お)さつをくずす</t>
  </si>
  <si>
    <t>xé bỏ hóa đơn</t>
  </si>
  <si>
    <t>(お)つりをもらう</t>
  </si>
  <si>
    <t>hóa đơn đến</t>
  </si>
  <si>
    <t>(お)金持ちになる</t>
  </si>
  <si>
    <t>(お)かねもちになる</t>
  </si>
  <si>
    <t>thành người giàu</t>
  </si>
  <si>
    <t>chương trình học</t>
  </si>
  <si>
    <t>nhập học trường tư lập</t>
  </si>
  <si>
    <t>nhập học trường công lập</t>
  </si>
  <si>
    <t>nhập học trường đại học quốc lập</t>
  </si>
  <si>
    <t>nghỉ trưa</t>
  </si>
  <si>
    <t>(お)弁当</t>
  </si>
  <si>
    <t>(お)べんとう</t>
  </si>
  <si>
    <t>cơm hộp</t>
  </si>
  <si>
    <t>cơm suất ở trường hay cơ quan</t>
  </si>
  <si>
    <t>1/2/3学期</t>
  </si>
  <si>
    <t>1/2/3がっき</t>
  </si>
  <si>
    <t>kì trước</t>
  </si>
  <si>
    <t>thước đo</t>
  </si>
  <si>
    <t>đo bằng thước</t>
  </si>
  <si>
    <t>đưa ra tổng số</t>
  </si>
  <si>
    <t>giáo sư đại học</t>
  </si>
  <si>
    <t>được cô dạy</t>
  </si>
  <si>
    <t>được hỏi trong kì thi</t>
  </si>
  <si>
    <t>tiền lương</t>
  </si>
  <si>
    <t>時給1200円</t>
  </si>
  <si>
    <t>じきゅう1200えん</t>
  </si>
  <si>
    <t>lương giờ 1200 yên</t>
  </si>
  <si>
    <t>tiền thưởng</t>
  </si>
  <si>
    <t>được trả chi phí đi lạ</t>
  </si>
  <si>
    <t>thuê, mướn</t>
  </si>
  <si>
    <t>được thuê</t>
  </si>
  <si>
    <t>người lười biếng</t>
  </si>
  <si>
    <t>người siêng năng</t>
  </si>
  <si>
    <t>デスクトップ(パソコン)</t>
  </si>
  <si>
    <t>người mới bắt đầu</t>
  </si>
  <si>
    <t>ソフト(ウェア)をインストールする</t>
  </si>
  <si>
    <t>(インター)ネットにつなぐ</t>
  </si>
  <si>
    <t>đưa sản phẩm vào buổi đấu giá</t>
  </si>
  <si>
    <t>trưng bày hàng</t>
  </si>
  <si>
    <t>nơi gửi đến</t>
  </si>
  <si>
    <t>送信者の(メール)アドレスを登録する</t>
  </si>
  <si>
    <t>そうしんしゃの(メールアドレスをとうろくする</t>
  </si>
  <si>
    <t>lưu người gửi vào danh bạ</t>
  </si>
  <si>
    <t>tin nhắn đã được gửi</t>
  </si>
  <si>
    <t>TRƯỞNG NAM - Trưởng nam</t>
  </si>
  <si>
    <t>TRƯỞNG NỮ - Trưởng nữ</t>
  </si>
  <si>
    <t>THỨ NAM - Con trai thứ</t>
  </si>
  <si>
    <t>THỨ NỮ - Con gái thứ</t>
  </si>
  <si>
    <t>TAM NAM - Con trai thứ 3</t>
  </si>
  <si>
    <t>MẠT TỬ - Con út</t>
  </si>
  <si>
    <t>Cậu, chú</t>
  </si>
  <si>
    <t>Dì, cô</t>
  </si>
  <si>
    <t>CHỨC TRÀNG ĐỒNG LIÊU - Đồng nghiệp</t>
  </si>
  <si>
    <t>CHỨCTRÀNG THƯỢNG TI - Sếp</t>
  </si>
  <si>
    <t>CHỨCTRÀNG BỘ HẠ - Cấp dưới</t>
  </si>
  <si>
    <t>HỘI XÃ TIÊN BỐI - Đàn anh</t>
  </si>
  <si>
    <t>HỘI XÃ HẬU BỐI - Đàn em</t>
  </si>
  <si>
    <t>BỘTRƯỞNG - Trưởng ban</t>
  </si>
  <si>
    <t>KHÓATRƯỞNG - Trưởng nhóm</t>
  </si>
  <si>
    <t>ĐẠI HỌC SINH - Sinh viên</t>
  </si>
  <si>
    <t>CAO HIỆU SINH - Học sinh cấp ba</t>
  </si>
  <si>
    <t>TRUNG HỌC SINH - Học sinh trung học</t>
  </si>
  <si>
    <t>TIỂU HỌC SINH - Học sinh tiểu học</t>
  </si>
  <si>
    <t>HỘI XÃ VIÊN - Nhân viên công ty</t>
  </si>
  <si>
    <t>Người làm công ăn lương</t>
  </si>
  <si>
    <t>CHỦ PHỤ - Người nội trợ</t>
  </si>
  <si>
    <t>GIÁO SƯ - Giáo viên, giảng viên</t>
  </si>
  <si>
    <t>6人兄弟の末っ子</t>
  </si>
  <si>
    <t>6にんきょうだいのすえっこ</t>
  </si>
  <si>
    <t>NHÂN HUYNH ĐỆ MẠT TỬ - Con út trong gia đình 6 anh em</t>
  </si>
  <si>
    <t>3人姉妹のいちばん上</t>
  </si>
  <si>
    <t>3にんしまいのいちばんうえ</t>
  </si>
  <si>
    <t>NHÂN TỶ MUỘI THƯỢNG - Lớn nhất trong 3 chị em</t>
  </si>
  <si>
    <t>THÂN - Họ hàng</t>
  </si>
  <si>
    <t>THÂN LOẠI - Họ hàng</t>
  </si>
  <si>
    <t>TÔN - Cháu (kêu mình bằng ông bà)</t>
  </si>
  <si>
    <t>Cháu trai (con của anh chị em mình)</t>
  </si>
  <si>
    <t>Cháu gái (con của anh chị em mình)</t>
  </si>
  <si>
    <t>Anh em họ</t>
  </si>
  <si>
    <t>NHẤT NHÂN TỬ - Con một</t>
  </si>
  <si>
    <t>NHẤT NHÂN TỨC TỬ - Con trai một</t>
  </si>
  <si>
    <t>NHẤT NHÂN NƯƠNG - Con gái một</t>
  </si>
  <si>
    <t>QUỐC - Bạn đến từ đâu?</t>
  </si>
  <si>
    <t>XUẤT THÂN - Tôi đến từ Anh</t>
  </si>
  <si>
    <t>SINH - Bạn đến từ đâu?</t>
  </si>
  <si>
    <t>XUẤT THÂN - Bạn đến từ đâu?</t>
  </si>
  <si>
    <t>TRÚ - Bạn đang sống ở đâu?</t>
  </si>
  <si>
    <t>CẬN - Tôi sống gần đây nè</t>
  </si>
  <si>
    <t>TIÊN NHẬT - Hôm trước ảm ơn anh đã giúp đỡ</t>
  </si>
  <si>
    <t>Không có gì đâu, chính tôi mới phải</t>
  </si>
  <si>
    <t>THƯỢNG - Xin mời vào</t>
  </si>
  <si>
    <t>Xin lỗi làm phiền</t>
  </si>
  <si>
    <t>ĐÃI - Vui long ngồi đây đợi nhé</t>
  </si>
  <si>
    <t>TRÀ TRÌ - Tôi đi lấy trà</t>
  </si>
  <si>
    <t>À không cần đâu ạ</t>
  </si>
  <si>
    <t>TRIỆU THƯỢNG - Mời bạn dùng bữa</t>
  </si>
  <si>
    <t>VIỄN LỰ - Vậy thì, tôi không khách khí</t>
  </si>
  <si>
    <t>VÔ NGUYÊN KHÍ - Lâu rồi không liên lạc, bạn khỏe chứ</t>
  </si>
  <si>
    <t>Vâng, cũng nhờ ơn trời</t>
  </si>
  <si>
    <t>ĐiỀN TRUNG CHỦ NHÂN VONG - Nghe nói chồng chị Tanaka đã mất</t>
  </si>
  <si>
    <t>KHÍ ĐỘC - Vậy hả, rất tiếc khi nghe tin này</t>
  </si>
  <si>
    <t>おめにかかるのをたしみにしています。</t>
  </si>
  <si>
    <t>MỤC NHẠC, LẠC - Tôi trông chờ ngày gặp bạn</t>
  </si>
  <si>
    <t>XÃ VIÊN TIÊN THẤT LỄ - Xin phép tôi về trước</t>
  </si>
  <si>
    <t>部長「ご苦労さま。/お疲れさま。」</t>
  </si>
  <si>
    <t>ぶちょう「ごくろうさま。/おつかれさま。」</t>
  </si>
  <si>
    <t>BỘTRƯỞNG KHỔ LAO BÌ - Cảm ơn đã vất vả</t>
  </si>
  <si>
    <t>BỘTRƯỞNG TIÊN - Tôi về trước</t>
  </si>
  <si>
    <t>XÃ VIÊN BÌ DẠNG - Ngài đã vất vả rồi ạ</t>
  </si>
  <si>
    <t>LỄ NGHI CHÍNH - Lễ phép, lễ độ, lịch sự</t>
  </si>
  <si>
    <t>CHÍNH TRỰC - Chính trực, thành thực</t>
  </si>
  <si>
    <t>CHÍNH TRỰC NGÔN - Nói thiệt là</t>
  </si>
  <si>
    <t>素直な*</t>
  </si>
  <si>
    <t>TỐ TRỰC - Dễ bảo, ngoan ngoãn</t>
  </si>
  <si>
    <t>THUẦN TÚY - Ngây thơ</t>
  </si>
  <si>
    <t>THUẦN TÚY KHÍ TRÌ - Quan điểm thật</t>
  </si>
  <si>
    <t>Phong độ</t>
  </si>
  <si>
    <t>ÁC - Xấu trai</t>
  </si>
  <si>
    <t>DŨNG KHÍ - Có dũng khí</t>
  </si>
  <si>
    <t>Hài hước</t>
  </si>
  <si>
    <t>TÍCH CỰC ĐÍCH - Tích cực</t>
  </si>
  <si>
    <t>TIÊU CỰC ĐÍCH - Tiêu cực</t>
  </si>
  <si>
    <t>LẠC TRƯỚC - Bình tâm, bình tĩnh</t>
  </si>
  <si>
    <t>Dịu dàng, hiền lành</t>
  </si>
  <si>
    <t>Nghiêm túc</t>
  </si>
  <si>
    <t>Vô tư, lạc quan</t>
  </si>
  <si>
    <t>Đẹp trai</t>
  </si>
  <si>
    <t>MỸ NHÂN - Mỹ nhân, người đẹp</t>
  </si>
  <si>
    <t>Thanh thoát, yểu điệu, xinh đẹp</t>
  </si>
  <si>
    <t>Ý ĐỊA ÁC - Tâm địa xấu, xấu bụng</t>
  </si>
  <si>
    <t>Ý ĐỊA ÁC - Hiểm độc</t>
  </si>
  <si>
    <t>Nói xạo</t>
  </si>
  <si>
    <t>Kẻ nói dối, kẻ nói láo</t>
  </si>
  <si>
    <t>Ranh mãnh, quỷ quyệt, láu cá</t>
  </si>
  <si>
    <t>「ずるい!」</t>
  </si>
  <si>
    <t>Chơi không đẹp</t>
  </si>
  <si>
    <t>Vô liêm sỉ, trơ tráo</t>
  </si>
  <si>
    <t>Dai dẳng, lì lợm, lằng nhằng</t>
  </si>
  <si>
    <t>CHÚ Ý - Chú ý hoài</t>
  </si>
  <si>
    <t>Bừa bãi, lôi thôi</t>
  </si>
  <si>
    <t>Keo kiệt</t>
  </si>
  <si>
    <t>Thiếu trách nhiệm</t>
  </si>
  <si>
    <t>NGÔN - Nói chuyện vô lý</t>
  </si>
  <si>
    <t>Thôi đủ rồi đó</t>
  </si>
  <si>
    <t>VÔ TRÁCH NHIỆM - Thiếu trách nhiệm</t>
  </si>
  <si>
    <t>THỂ ĐiỀU TỬ ÁC - Không khỏe</t>
  </si>
  <si>
    <t>THỂ CỤ HỢP ÁC - Không khỏe</t>
  </si>
  <si>
    <t>Chóng mặt</t>
  </si>
  <si>
    <t>とうつうがする</t>
  </si>
  <si>
    <t>ĐẦU THỐNG - Đau đầu</t>
  </si>
  <si>
    <t>VỊ THỐNG - Đau dạ dày</t>
  </si>
  <si>
    <t>YÊU THỐNG - Đau lưng</t>
  </si>
  <si>
    <t>TỨC KHỔ - Khó thở</t>
  </si>
  <si>
    <t>KHỔ - Đau đớn, đau khổ</t>
  </si>
  <si>
    <t>TỴ - Nghẹt mũi</t>
  </si>
  <si>
    <t>TỴ - Hỉ mũi</t>
  </si>
  <si>
    <t>THỔ KHÍ - Buồn nôn</t>
  </si>
  <si>
    <t>KHÍ PHÂN ÁC - Khó chịu trong người</t>
  </si>
  <si>
    <t>気持ち(が)悪い</t>
  </si>
  <si>
    <t>きもち(が)わるい</t>
  </si>
  <si>
    <t>KHÍ TRÌ ÁC - Khó chịu trong người</t>
  </si>
  <si>
    <t>THỔ - Nôn, mửa</t>
  </si>
  <si>
    <t>MỤC - Nhức mắt</t>
  </si>
  <si>
    <t>MỤC - Dụi mắt</t>
  </si>
  <si>
    <t>PHONG TÀ DẪN - Khổ sở vì cảm</t>
  </si>
  <si>
    <t>Dị ứng</t>
  </si>
  <si>
    <t>HOẠN GIẢ THẾ THOẠI - Cảm ơn đã giúp đỡ</t>
  </si>
  <si>
    <t>KHÁN HỘ SƯ ĐẠI SỰ - Bảo trọng nhé</t>
  </si>
  <si>
    <t>CHUYÊN MÔN Y SƯ - Được bác sĩ chuyên khoa khám</t>
  </si>
  <si>
    <t>HOA PHẤN CHỨNG - Dị ứng với phấn hoa</t>
  </si>
  <si>
    <t>Y SƯ CHẨN SÁT THỤ - Được bác sĩ khám bệnh</t>
  </si>
  <si>
    <t>Súc miệng</t>
  </si>
  <si>
    <t>XỈ Y GIẢ - Gặp bác sĩ nha khoa</t>
  </si>
  <si>
    <t>TRỊ - Chữa lành vết thương</t>
  </si>
  <si>
    <t>Cảm cúm</t>
  </si>
  <si>
    <t>THỦ THƯƠNG - Bị thương ở tay</t>
  </si>
  <si>
    <t>BỆNH KHÍ CHỨNG TRẠNG - Triệu chứng bệnh</t>
  </si>
  <si>
    <t>Bị bỏng</t>
  </si>
  <si>
    <t>CHÚ XẠ - Bị tiêm</t>
  </si>
  <si>
    <t>ĐẠI - Không nghiêm trọng</t>
  </si>
  <si>
    <t>THỦ THUẬT THỤ - Phẫu thuật</t>
  </si>
  <si>
    <t>Đỡ hơn (bệnh)</t>
  </si>
  <si>
    <t>THỐNG - Chịu đau</t>
  </si>
  <si>
    <t>(お)見舞いに行く</t>
  </si>
  <si>
    <t>(お)みまいにいく</t>
  </si>
  <si>
    <t>KIẾN VŨ HÀNH - Đi thăm bệnh</t>
  </si>
  <si>
    <t>鼻(水)が出る</t>
  </si>
  <si>
    <t>はな(みず)がでる</t>
  </si>
  <si>
    <t>TỴ THỦY XUẤT - Sổ mũi</t>
  </si>
  <si>
    <t>TỨC XUẤT - Thở dài</t>
  </si>
  <si>
    <t>TỨC - Thở dài</t>
  </si>
  <si>
    <t>LỆ XUẤT - Rơi lệ</t>
  </si>
  <si>
    <t>LỆ LƯU - Khóc lóc</t>
  </si>
  <si>
    <t>HÃN XUẤT - Ra mồ hôi</t>
  </si>
  <si>
    <t>HÃN - Toát mồ hôi</t>
  </si>
  <si>
    <t>Nước dãi</t>
  </si>
  <si>
    <t>XUẤT - Ho</t>
  </si>
  <si>
    <t>Ho</t>
  </si>
  <si>
    <t>XUẤT - Nấc cụt</t>
  </si>
  <si>
    <t>Nấc cụt</t>
  </si>
  <si>
    <t>XUẤT - Hắt xì hơi</t>
  </si>
  <si>
    <t>Hắt xì hơi</t>
  </si>
  <si>
    <t>XUẤT - Ngáp</t>
  </si>
  <si>
    <t>Ngáp</t>
  </si>
  <si>
    <t>XUẤT - Ợ</t>
  </si>
  <si>
    <t>Ợ</t>
  </si>
  <si>
    <t>XUẤT - Đánh rắm</t>
  </si>
  <si>
    <t>Đánh rắm</t>
  </si>
  <si>
    <t>THỂ TRỌNG TĂNG - Lên cân</t>
  </si>
  <si>
    <t>THỂ TRỌNG TĂNG - Làm tăng cân</t>
  </si>
  <si>
    <t>THỂ TRỌNG GIẢM - Giảm cân</t>
  </si>
  <si>
    <t>THỂ TRỌNG GIẢM - Làm giảm cân</t>
  </si>
  <si>
    <t>Ăn kiêng</t>
  </si>
  <si>
    <t>Ngáy</t>
  </si>
  <si>
    <t>TÚC - Tê chân</t>
  </si>
  <si>
    <t>THỂ - Run rẩy</t>
  </si>
  <si>
    <t>KHIÊN - Ê ẩm vai</t>
  </si>
  <si>
    <t>Tật xấu</t>
  </si>
  <si>
    <t>Căng thẳng</t>
  </si>
  <si>
    <t>NIÊN THỦ - Lớn tuổi</t>
  </si>
  <si>
    <t>THÂN - Móng tay dài ra</t>
  </si>
  <si>
    <t>SINH - Mọc râu</t>
  </si>
  <si>
    <t>XỈ SINH - Mọc răng</t>
  </si>
  <si>
    <t>PHÁT MAO BẠT - Rụng tóc</t>
  </si>
  <si>
    <t>Rụng tóc</t>
  </si>
  <si>
    <t>PHÁT - Nhuộm tóc</t>
  </si>
  <si>
    <t>HOA TIẾU - Hoa nở</t>
  </si>
  <si>
    <t>HOA TẢN, TÁN - Hoa rụng</t>
  </si>
  <si>
    <t>MỘC KHÔ - Cây héo úa</t>
  </si>
  <si>
    <t>SƠN - Lở núi</t>
  </si>
  <si>
    <t>HiỂM SƠN - Núi dốc</t>
  </si>
  <si>
    <t>PHẢN - Dốc thoai thoải</t>
  </si>
  <si>
    <t>TƯƠNG - Cái hộp bị bẹp</t>
  </si>
  <si>
    <t>Nghiền, làm bẹp</t>
  </si>
  <si>
    <t>PHÙ - Nổi, lơ lửng</t>
  </si>
  <si>
    <t>TRẦM - Chìm, đắm</t>
  </si>
  <si>
    <t>CHƯNG THỬ - Nóng nực, oi bức</t>
  </si>
  <si>
    <t>Mục nát, thối rữa</t>
  </si>
  <si>
    <t>SINH - Nấm mốc</t>
  </si>
  <si>
    <t>BiẾN - Có mùi lạ</t>
  </si>
  <si>
    <t>Có mùi, bốc mùi</t>
  </si>
  <si>
    <t>KHÍ VỊ ÁC SINH VẬT - Sinh vật thấy sởn gai ốc</t>
  </si>
  <si>
    <t>気持ち(が)悪い生き物</t>
  </si>
  <si>
    <t>きもち(が)わるいいきもの</t>
  </si>
  <si>
    <t>KHÍ TRÌ ÁC SINH VẬT - Sinh vật thấy sởn gai ốc</t>
  </si>
  <si>
    <t>THÂN HỮU NHÂN - Bạn thân</t>
  </si>
  <si>
    <t>THÂN HỮU - Bạn thân</t>
  </si>
  <si>
    <t>NAM - Kẻ đáng ngờ</t>
  </si>
  <si>
    <t>KHỦNG SỰ KIỆN - Vụ việc kinh khủng</t>
  </si>
  <si>
    <t>BAO ĐINH - Con gao bị gỉ</t>
  </si>
  <si>
    <t>Bị gỉ</t>
  </si>
  <si>
    <t>NHUỆ - Sắc bén</t>
  </si>
  <si>
    <t>ĐỘN - Cùn</t>
  </si>
  <si>
    <t>XA - Xe chậm chạp</t>
  </si>
  <si>
    <t>AN, YÊN TÒANTRÀNG SỞ - Chỗ an toàn</t>
  </si>
  <si>
    <t>BẠC ÁM BỘ ỐC - Phòng âm u</t>
  </si>
  <si>
    <t>MINH - Ánh sáng rực rỡ</t>
  </si>
  <si>
    <t>THUYẾT MINH THƯ - Cuốn hướng dẫn cụ thể</t>
  </si>
  <si>
    <t>THUYẾT MINH - Giải thích tường tận</t>
  </si>
  <si>
    <t>TIỂU THUYẾT - Tiểu thuyết tầm phào</t>
  </si>
  <si>
    <t>ĐÁP - Trả lời linh tinh</t>
  </si>
  <si>
    <t>cuối cùng thì vết thương cũng lành</t>
  </si>
  <si>
    <t>nỗ lực nhưng rốt cuộc vô ích</t>
  </si>
  <si>
    <t>thường xuyên, hết sức, rất</t>
  </si>
  <si>
    <t>thường đến nhà hàng này</t>
  </si>
  <si>
    <t>「よくやった!」</t>
  </si>
  <si>
    <t>thường</t>
  </si>
  <si>
    <t>thường ăn ngoài</t>
  </si>
  <si>
    <t>ふだん(は)</t>
  </si>
  <si>
    <t>thông thường; thường thường</t>
  </si>
  <si>
    <t>ふだんは(お)酒を飲みません。</t>
  </si>
  <si>
    <t>ふだんは(お)さけをのみません。</t>
  </si>
  <si>
    <t>thường thì không uống rượu</t>
  </si>
  <si>
    <t>ふつう(は)</t>
  </si>
  <si>
    <t>梅雨の時期、ふつう(は)雨が多い。</t>
  </si>
  <si>
    <t>つゆのじき、ふつう(は)あめがおおい</t>
  </si>
  <si>
    <t>mùa mưa thường mưa hoài</t>
  </si>
  <si>
    <t>khá nhiều người</t>
  </si>
  <si>
    <t>tạm được; tương đối</t>
  </si>
  <si>
    <t>bị tai nạn xe hư hỏng nặng</t>
  </si>
  <si>
    <t>nhất định ghé chơi đấy</t>
  </si>
  <si>
    <t>trước hết; trước tiên</t>
  </si>
  <si>
    <t>về đến nhà trước tiên vào tắm</t>
  </si>
  <si>
    <t>lơ đễnh; vô tâm</t>
  </si>
  <si>
    <t>がっかり(する)</t>
  </si>
  <si>
    <t>thất vọng thì thi trượt</t>
  </si>
  <si>
    <t>quả là đúng như tôi đã nghĩ</t>
  </si>
  <si>
    <t>18歳といってもやはりまだ子どもだ</t>
  </si>
  <si>
    <t>18さいといってもやはりまだこどもだ</t>
  </si>
  <si>
    <t>しっかり(する)</t>
  </si>
  <si>
    <t>すっきり(する)</t>
  </si>
  <si>
    <t>さっぱり(する)</t>
  </si>
  <si>
    <t>にっこり(する)</t>
  </si>
  <si>
    <t>mỉm cười</t>
  </si>
  <si>
    <t>cười mỉm</t>
  </si>
  <si>
    <t>にこにこ(する)</t>
  </si>
  <si>
    <t>giống nhau như đúc</t>
  </si>
  <si>
    <t>mẹ con giống nhau như đúc</t>
  </si>
  <si>
    <t>はっきり(する)</t>
  </si>
  <si>
    <t>thư giãn, thong thả</t>
  </si>
  <si>
    <t>きちんと(する)</t>
  </si>
  <si>
    <t>ちゃんと(する)</t>
  </si>
  <si>
    <t>洋服をきちんと/ちゃんとたたむ</t>
  </si>
  <si>
    <t>ようふくをきちんと/ちゃんとたたむ</t>
  </si>
  <si>
    <t>態度をきちんとする/ちゃんとする</t>
  </si>
  <si>
    <t>たいどをきちんとする/ちゃんとする</t>
  </si>
  <si>
    <t>ほっと(する)</t>
  </si>
  <si>
    <t>mẹ hết bệnh nên nhẹ cả người</t>
  </si>
  <si>
    <t>じっと(する)</t>
  </si>
  <si>
    <t>そっと(する)</t>
  </si>
  <si>
    <t>どきどき(する)</t>
  </si>
  <si>
    <t>いらいら(する)</t>
  </si>
  <si>
    <t>はきはき(する)</t>
  </si>
  <si>
    <t>はきはき(と)答える</t>
  </si>
  <si>
    <t>cô ấy lanh lợi dễ thương (tính tình)</t>
  </si>
  <si>
    <t>うろうろ(する)</t>
  </si>
  <si>
    <t>ぶらぶら(する)</t>
  </si>
  <si>
    <t>(物が)ぶらぶらゆれる</t>
  </si>
  <si>
    <t>(ものが)ぶらぶらゆれる</t>
  </si>
  <si>
    <t>long thong, đu đưa (vật)</t>
  </si>
  <si>
    <t>nộp đơn sát ngày cuối</t>
  </si>
  <si>
    <t>lưu loát; liền tù tì; trôi chả</t>
  </si>
  <si>
    <t>anh Tanaka nói tiếng Anh lưu loát</t>
  </si>
  <si>
    <t>ますます(する)</t>
  </si>
  <si>
    <t>hình như giá ngày càng tăng thì phải</t>
  </si>
  <si>
    <t>anh ta vốn dĩ là người nhút nhát</t>
  </si>
  <si>
    <t>đồng hồ này vốn dĩ rẻ hư cũng là lẽ thường</t>
  </si>
  <si>
    <t>tàm tạm; cũng được</t>
  </si>
  <si>
    <t>tình cờ gặp người lý tưởng</t>
  </si>
  <si>
    <t>đưa tiễn</t>
  </si>
  <si>
    <t>ngước nhìn bầu trời</t>
  </si>
  <si>
    <t>nhìn xuống đường</t>
  </si>
  <si>
    <t>đi ngang qua bưu điện</t>
  </si>
  <si>
    <t>bắt chuyện với người bên cạnh</t>
  </si>
  <si>
    <t>người quen</t>
  </si>
  <si>
    <t>đơn xin</t>
  </si>
  <si>
    <t>chấp nhận đơn</t>
  </si>
  <si>
    <t>nhảy vào hồ bơi</t>
  </si>
  <si>
    <t>đồ ăn được dọn ra</t>
  </si>
  <si>
    <t>kết luận được đưa ra</t>
  </si>
  <si>
    <t>đưa ra kết luận</t>
  </si>
  <si>
    <t>sản phẩm mới ra thị trường</t>
  </si>
  <si>
    <t>đưa ra sản phẩm mới</t>
  </si>
  <si>
    <t>được thưởng</t>
  </si>
  <si>
    <t>lấy thưởng</t>
  </si>
  <si>
    <t>rẽ ở góc đường sẽ tới nhà ga</t>
  </si>
  <si>
    <t>được khám bệnh</t>
  </si>
  <si>
    <t>tạnh mưa</t>
  </si>
  <si>
    <t>bước ra khỏi bồn tắm</t>
  </si>
  <si>
    <t>lùi vào bên trong đường màu vàng</t>
  </si>
  <si>
    <t>màn được treo</t>
  </si>
  <si>
    <t>bị tổn thương</t>
  </si>
  <si>
    <t>gây tổn thương</t>
  </si>
  <si>
    <t>được tặng thêm</t>
  </si>
  <si>
    <t>No</t>
  </si>
  <si>
    <t>週</t>
  </si>
  <si>
    <t>日</t>
  </si>
  <si>
    <t>Unit</t>
  </si>
  <si>
    <t>Word</t>
  </si>
  <si>
    <t>Kana</t>
  </si>
  <si>
    <t>Nghia</t>
  </si>
  <si>
    <t>無休</t>
  </si>
  <si>
    <t>むきゅう</t>
  </si>
  <si>
    <t>無理</t>
  </si>
  <si>
    <t>むり</t>
  </si>
  <si>
    <t>無い</t>
  </si>
  <si>
    <t>ない</t>
  </si>
  <si>
    <t>満車</t>
  </si>
  <si>
    <t>まんしゃ</t>
  </si>
  <si>
    <t>不満</t>
  </si>
  <si>
    <t>ふまん</t>
  </si>
  <si>
    <t>向かう</t>
  </si>
  <si>
    <t>むかう</t>
  </si>
  <si>
    <t>向き</t>
  </si>
  <si>
    <t>むき</t>
  </si>
  <si>
    <t>方向</t>
  </si>
  <si>
    <t>ほうこう</t>
  </si>
  <si>
    <t>(に)関する</t>
  </si>
  <si>
    <t>かんする</t>
  </si>
  <si>
    <t>係</t>
  </si>
  <si>
    <t>無断</t>
  </si>
  <si>
    <t>むだん</t>
  </si>
  <si>
    <t>係の人</t>
  </si>
  <si>
    <t>かかりのひと</t>
  </si>
  <si>
    <t>空車</t>
  </si>
  <si>
    <t>くうしゃ</t>
  </si>
  <si>
    <t>押入れ</t>
  </si>
  <si>
    <t>押しボタン式</t>
  </si>
  <si>
    <t>おしボタンしき</t>
  </si>
  <si>
    <t>数式</t>
  </si>
  <si>
    <t>すうしき</t>
  </si>
  <si>
    <t>送信</t>
  </si>
  <si>
    <t>そうしん</t>
  </si>
  <si>
    <t>信用</t>
  </si>
  <si>
    <t>しんよう</t>
  </si>
  <si>
    <t>~号車</t>
  </si>
  <si>
    <t>~ごうしゃ</t>
  </si>
  <si>
    <t>正確</t>
  </si>
  <si>
    <t>左右</t>
  </si>
  <si>
    <t>さゆう</t>
  </si>
  <si>
    <t>bảng chỉ đường</t>
  </si>
  <si>
    <t>非常</t>
  </si>
  <si>
    <t>ひじょう</t>
  </si>
  <si>
    <t>正常</t>
  </si>
  <si>
    <t>せいじょう</t>
  </si>
  <si>
    <t>~階</t>
  </si>
  <si>
    <t>~かい</t>
  </si>
  <si>
    <t>箱</t>
  </si>
  <si>
    <t>はこ</t>
  </si>
  <si>
    <t>危険</t>
  </si>
  <si>
    <t>きけん</t>
  </si>
  <si>
    <t>駅のホーム</t>
  </si>
  <si>
    <t>えきのホーム</t>
  </si>
  <si>
    <t>線</t>
  </si>
  <si>
    <t>せん</t>
  </si>
  <si>
    <t>~番線</t>
  </si>
  <si>
    <t>~ばんせん</t>
  </si>
  <si>
    <t>全面</t>
  </si>
  <si>
    <t>ぜんめん</t>
  </si>
  <si>
    <t>各駅</t>
  </si>
  <si>
    <t>かくえき</t>
  </si>
  <si>
    <t>各国</t>
  </si>
  <si>
    <t>かっこく</t>
  </si>
  <si>
    <t>目次</t>
  </si>
  <si>
    <t>もくじ</t>
  </si>
  <si>
    <t>次回</t>
  </si>
  <si>
    <t>じかい</t>
  </si>
  <si>
    <t>高速道路</t>
  </si>
  <si>
    <t>こうそくどうろ</t>
  </si>
  <si>
    <t>速度</t>
  </si>
  <si>
    <t>そくど</t>
  </si>
  <si>
    <t>鉄</t>
  </si>
  <si>
    <t>てつ</t>
  </si>
  <si>
    <t>鉄道</t>
  </si>
  <si>
    <t>てつどう</t>
  </si>
  <si>
    <t>特急電車</t>
  </si>
  <si>
    <t>とっきゅでんしゃ</t>
  </si>
  <si>
    <t>指定</t>
  </si>
  <si>
    <t>してい</t>
  </si>
  <si>
    <t>安定</t>
  </si>
  <si>
    <t>あんてい</t>
  </si>
  <si>
    <t>不安定</t>
  </si>
  <si>
    <t>ふあんてい</t>
  </si>
  <si>
    <t>自由</t>
  </si>
  <si>
    <t>じゆう</t>
  </si>
  <si>
    <t>番線</t>
  </si>
  <si>
    <t>ばんせん</t>
  </si>
  <si>
    <t>右側</t>
  </si>
  <si>
    <t>みぎがわ</t>
  </si>
  <si>
    <t>左側</t>
  </si>
  <si>
    <t>ひだりがわ</t>
  </si>
  <si>
    <t>整理</t>
  </si>
  <si>
    <t>せいり</t>
  </si>
  <si>
    <t>駐車券</t>
  </si>
  <si>
    <t>ちゅうしゃけん</t>
  </si>
  <si>
    <t>現金</t>
  </si>
  <si>
    <t>げんきん</t>
  </si>
  <si>
    <t>~両</t>
  </si>
  <si>
    <t>~りょう</t>
  </si>
  <si>
    <t>取り替える</t>
  </si>
  <si>
    <t>とりかえる</t>
  </si>
  <si>
    <t>女優</t>
  </si>
  <si>
    <t>じょゆう</t>
  </si>
  <si>
    <t>正座</t>
  </si>
  <si>
    <t>以降~</t>
  </si>
  <si>
    <t>いこう~</t>
  </si>
  <si>
    <t>開閉</t>
  </si>
  <si>
    <t>かいへい</t>
  </si>
  <si>
    <t>(が)閉まる</t>
  </si>
  <si>
    <t>(を)閉める</t>
  </si>
  <si>
    <t>家内</t>
  </si>
  <si>
    <t>かない</t>
  </si>
  <si>
    <t>国内</t>
  </si>
  <si>
    <t>こくない</t>
  </si>
  <si>
    <t>内側</t>
  </si>
  <si>
    <t>うちがわ</t>
  </si>
  <si>
    <t>約~</t>
  </si>
  <si>
    <t>やく~</t>
  </si>
  <si>
    <t>本当</t>
  </si>
  <si>
    <t>ほんとう</t>
  </si>
  <si>
    <t>当~</t>
  </si>
  <si>
    <t>とう~</t>
  </si>
  <si>
    <t>全席</t>
  </si>
  <si>
    <t>ぜんせき</t>
  </si>
  <si>
    <t>安全</t>
  </si>
  <si>
    <t>あんぜん</t>
  </si>
  <si>
    <t>客</t>
  </si>
  <si>
    <t>きゃく</t>
  </si>
  <si>
    <t>理解</t>
  </si>
  <si>
    <t>りかい</t>
  </si>
  <si>
    <t>解答</t>
  </si>
  <si>
    <t>かいとう</t>
  </si>
  <si>
    <t>分解</t>
  </si>
  <si>
    <t>ぶんかい</t>
  </si>
  <si>
    <t>お願い</t>
  </si>
  <si>
    <t>おねがい</t>
  </si>
  <si>
    <t>観光地図</t>
  </si>
  <si>
    <t>かんこうちず</t>
  </si>
  <si>
    <t>~港</t>
  </si>
  <si>
    <t>~こう</t>
  </si>
  <si>
    <t>美術館</t>
  </si>
  <si>
    <t>びじゅつかん</t>
  </si>
  <si>
    <t>神経質</t>
  </si>
  <si>
    <t>しんけいしつ</t>
  </si>
  <si>
    <t>お寺</t>
  </si>
  <si>
    <t>おてら</t>
  </si>
  <si>
    <t>~寺</t>
  </si>
  <si>
    <t>~じ</t>
  </si>
  <si>
    <t>街の地図</t>
  </si>
  <si>
    <t>まちのちず</t>
  </si>
  <si>
    <t>市役所</t>
  </si>
  <si>
    <t>しやくしょ</t>
  </si>
  <si>
    <t>役に立つ</t>
  </si>
  <si>
    <t>やくにたつ</t>
  </si>
  <si>
    <t>役員</t>
  </si>
  <si>
    <t>やくいん</t>
  </si>
  <si>
    <t>交番</t>
  </si>
  <si>
    <t>こうばん</t>
  </si>
  <si>
    <t>交通</t>
  </si>
  <si>
    <t>こうつう</t>
  </si>
  <si>
    <t>受信</t>
  </si>
  <si>
    <t>じゅしん</t>
  </si>
  <si>
    <t>付ける</t>
  </si>
  <si>
    <t>つける</t>
  </si>
  <si>
    <t>付く</t>
  </si>
  <si>
    <t>つく</t>
  </si>
  <si>
    <t>教科書</t>
  </si>
  <si>
    <t>きょうかしょ</t>
  </si>
  <si>
    <t>整形外科</t>
  </si>
  <si>
    <t>せいけいげか</t>
  </si>
  <si>
    <t>折り紙</t>
  </si>
  <si>
    <t>おりがみ</t>
  </si>
  <si>
    <t>右折</t>
  </si>
  <si>
    <t>うせつ</t>
  </si>
  <si>
    <t>左折</t>
  </si>
  <si>
    <t>させつ</t>
  </si>
  <si>
    <t>困ったときは</t>
  </si>
  <si>
    <t>こまったときは</t>
  </si>
  <si>
    <t>けしゴム</t>
  </si>
  <si>
    <t>救急車</t>
  </si>
  <si>
    <t>きゅうきゅうしゃ</t>
  </si>
  <si>
    <t>警察署</t>
  </si>
  <si>
    <t>けいさつしょ</t>
  </si>
  <si>
    <t>故~</t>
  </si>
  <si>
    <t>こ~</t>
  </si>
  <si>
    <t>伝言</t>
  </si>
  <si>
    <t>でんごん</t>
  </si>
  <si>
    <t>要冷蔵</t>
  </si>
  <si>
    <t>ようれいぞう</t>
  </si>
  <si>
    <t>必要</t>
  </si>
  <si>
    <t>ひつよう</t>
  </si>
  <si>
    <t>必死(に)</t>
  </si>
  <si>
    <t>ひっし(に)</t>
  </si>
  <si>
    <t>冷房</t>
  </si>
  <si>
    <t>れいぼう</t>
  </si>
  <si>
    <t>(が)冷える</t>
  </si>
  <si>
    <t>(が)ひえる</t>
  </si>
  <si>
    <t>(を)冷やす</t>
  </si>
  <si>
    <t>(を)ひやす</t>
  </si>
  <si>
    <t>(が)冷める</t>
  </si>
  <si>
    <t>(が)さめる</t>
  </si>
  <si>
    <t>(を)冷ます</t>
  </si>
  <si>
    <t>(を)さます</t>
  </si>
  <si>
    <t>冷凍庫</t>
  </si>
  <si>
    <t>れいとうこ</t>
  </si>
  <si>
    <t>召し上がる</t>
  </si>
  <si>
    <t>めしあがる</t>
  </si>
  <si>
    <t>保存する</t>
  </si>
  <si>
    <t>ほぞんする</t>
  </si>
  <si>
    <t>ご存じです</t>
  </si>
  <si>
    <t>ごぞんじです</t>
  </si>
  <si>
    <t>存じません</t>
  </si>
  <si>
    <t>ぞんじません</t>
  </si>
  <si>
    <t>消費期限</t>
  </si>
  <si>
    <t>しょうひきげん</t>
  </si>
  <si>
    <t>消費者</t>
  </si>
  <si>
    <t>しょうひしゃ</t>
  </si>
  <si>
    <t>旅費</t>
  </si>
  <si>
    <t>りょひ</t>
  </si>
  <si>
    <t>会費</t>
  </si>
  <si>
    <t>かいひ</t>
  </si>
  <si>
    <t>長期</t>
  </si>
  <si>
    <t>ちょうき</t>
  </si>
  <si>
    <t>短期</t>
  </si>
  <si>
    <t>たんき</t>
  </si>
  <si>
    <t>限度</t>
  </si>
  <si>
    <t>げんど</t>
  </si>
  <si>
    <t>限る</t>
  </si>
  <si>
    <t>かぎる</t>
  </si>
  <si>
    <t>限定</t>
  </si>
  <si>
    <t>げんてい</t>
  </si>
  <si>
    <t>~製</t>
  </si>
  <si>
    <t>~せい</t>
  </si>
  <si>
    <t>気温</t>
  </si>
  <si>
    <t>きおん</t>
  </si>
  <si>
    <t>常温</t>
  </si>
  <si>
    <t>じょうおん</t>
  </si>
  <si>
    <t>機会</t>
  </si>
  <si>
    <t>増やす</t>
  </si>
  <si>
    <t>ふやす</t>
  </si>
  <si>
    <t>減少</t>
  </si>
  <si>
    <t>量</t>
  </si>
  <si>
    <t>りょう</t>
  </si>
  <si>
    <t>増量</t>
  </si>
  <si>
    <t>ぞうりょう</t>
  </si>
  <si>
    <t>減量</t>
  </si>
  <si>
    <t>氷</t>
  </si>
  <si>
    <t>こおり</t>
  </si>
  <si>
    <t>お湯</t>
  </si>
  <si>
    <t>おゆ</t>
  </si>
  <si>
    <t>レシピ</t>
  </si>
  <si>
    <t>Công thức nấu ăn</t>
  </si>
  <si>
    <t>卵</t>
  </si>
  <si>
    <t>卵焼き</t>
  </si>
  <si>
    <t>たまごやき</t>
  </si>
  <si>
    <t>紙袋</t>
  </si>
  <si>
    <t>かみぶくろ</t>
  </si>
  <si>
    <t>ゴミ袋</t>
  </si>
  <si>
    <t>ゴミふくろ</t>
  </si>
  <si>
    <t>表面</t>
  </si>
  <si>
    <t>ひょうめん</t>
  </si>
  <si>
    <t>代表</t>
  </si>
  <si>
    <t>だいひょう</t>
  </si>
  <si>
    <t>留守番電話</t>
  </si>
  <si>
    <t>るすばんでんわ</t>
  </si>
  <si>
    <t>留める</t>
  </si>
  <si>
    <t>とめる</t>
  </si>
  <si>
    <t>留守番</t>
  </si>
  <si>
    <t>るすばん</t>
  </si>
  <si>
    <t>守備</t>
  </si>
  <si>
    <t>しゅび</t>
  </si>
  <si>
    <t>数</t>
  </si>
  <si>
    <t>かず</t>
  </si>
  <si>
    <t>数える</t>
  </si>
  <si>
    <t>かぞえる</t>
  </si>
  <si>
    <t>再入国</t>
  </si>
  <si>
    <t>さいにゅうこく</t>
  </si>
  <si>
    <t>再ダイヤル</t>
  </si>
  <si>
    <t>さいダイヤル</t>
  </si>
  <si>
    <t>(が)続く</t>
  </si>
  <si>
    <t>(が)つづく</t>
  </si>
  <si>
    <t>(を)続ける</t>
  </si>
  <si>
    <t>(を)つづける</t>
  </si>
  <si>
    <t>戻す</t>
  </si>
  <si>
    <t>もどす</t>
  </si>
  <si>
    <t>完全</t>
  </si>
  <si>
    <t>かんぜん</t>
  </si>
  <si>
    <t>了解</t>
  </si>
  <si>
    <t>りょうかい</t>
  </si>
  <si>
    <t>登る</t>
  </si>
  <si>
    <t>記録</t>
  </si>
  <si>
    <t>きろく</t>
  </si>
  <si>
    <t>しょう油</t>
  </si>
  <si>
    <t>緑</t>
  </si>
  <si>
    <t>みどり</t>
  </si>
  <si>
    <t>~冊</t>
  </si>
  <si>
    <t>~さつ</t>
  </si>
  <si>
    <t>冊数</t>
  </si>
  <si>
    <t>さっすう</t>
  </si>
  <si>
    <t>~個</t>
  </si>
  <si>
    <t>~こ</t>
  </si>
  <si>
    <t>個数</t>
  </si>
  <si>
    <t>こすう</t>
  </si>
  <si>
    <t>~枚</t>
  </si>
  <si>
    <t>~まい</t>
  </si>
  <si>
    <t>部数</t>
  </si>
  <si>
    <t>ぶすう</t>
  </si>
  <si>
    <t>便利</t>
  </si>
  <si>
    <t>割合</t>
  </si>
  <si>
    <t>わりあい</t>
  </si>
  <si>
    <t>~倍</t>
  </si>
  <si>
    <t>値上げ</t>
  </si>
  <si>
    <t>ねあげ</t>
  </si>
  <si>
    <t>値下げ</t>
  </si>
  <si>
    <t>ねさげ</t>
  </si>
  <si>
    <t>支社</t>
  </si>
  <si>
    <t>ししゃ</t>
  </si>
  <si>
    <t>通信販売</t>
  </si>
  <si>
    <t>つうしんはんばい</t>
  </si>
  <si>
    <t>米国</t>
  </si>
  <si>
    <t>べいこく</t>
  </si>
  <si>
    <t>ごめ</t>
  </si>
  <si>
    <t>残業</t>
  </si>
  <si>
    <t>ざんぎょう</t>
  </si>
  <si>
    <t>残り</t>
  </si>
  <si>
    <t>のこり</t>
  </si>
  <si>
    <t>小型</t>
  </si>
  <si>
    <t>こがた</t>
  </si>
  <si>
    <t>新型</t>
  </si>
  <si>
    <t>しんがた</t>
  </si>
  <si>
    <t>振り込む</t>
  </si>
  <si>
    <t>ふりこむ</t>
  </si>
  <si>
    <t>税込み</t>
  </si>
  <si>
    <t>ぜいこみ</t>
  </si>
  <si>
    <t>合格</t>
  </si>
  <si>
    <t>ごうかく</t>
  </si>
  <si>
    <t>格安</t>
  </si>
  <si>
    <t>かくやす</t>
  </si>
  <si>
    <t>申告</t>
  </si>
  <si>
    <t>しんこく</t>
  </si>
  <si>
    <t>申込書</t>
  </si>
  <si>
    <t>もうしこみしょ</t>
  </si>
  <si>
    <t>~歳</t>
  </si>
  <si>
    <t>~さい</t>
  </si>
  <si>
    <t>連れて行く</t>
  </si>
  <si>
    <t>つれていく</t>
  </si>
  <si>
    <t>連れて来る</t>
  </si>
  <si>
    <t>つれてくる</t>
  </si>
  <si>
    <t>注文</t>
  </si>
  <si>
    <t>ちゅうもん</t>
  </si>
  <si>
    <t>宅配</t>
  </si>
  <si>
    <t>たくはい</t>
  </si>
  <si>
    <t>配送料</t>
  </si>
  <si>
    <t>はいそうりょう</t>
  </si>
  <si>
    <t>心配</t>
  </si>
  <si>
    <t>しんぱい</t>
  </si>
  <si>
    <t>手荷物</t>
  </si>
  <si>
    <t>てにもつ</t>
  </si>
  <si>
    <t>代金引換</t>
  </si>
  <si>
    <t>だいきんひきかえ</t>
  </si>
  <si>
    <t>代引き</t>
  </si>
  <si>
    <t>だいびき</t>
  </si>
  <si>
    <t>半額</t>
  </si>
  <si>
    <t>はんがく</t>
  </si>
  <si>
    <t>不在通知</t>
  </si>
  <si>
    <t>ふざいつうち</t>
  </si>
  <si>
    <t>不在</t>
  </si>
  <si>
    <t>ふざい</t>
  </si>
  <si>
    <t>現在</t>
  </si>
  <si>
    <t>げんざい</t>
  </si>
  <si>
    <t>受取人</t>
  </si>
  <si>
    <t>うけとりにん</t>
  </si>
  <si>
    <t>上達</t>
  </si>
  <si>
    <t>じょうたつ</t>
  </si>
  <si>
    <t>時間帯</t>
  </si>
  <si>
    <t>じかんたい</t>
  </si>
  <si>
    <t>メールを送る</t>
  </si>
  <si>
    <t>メールをおくる</t>
  </si>
  <si>
    <t>失礼</t>
  </si>
  <si>
    <t>しつれい</t>
  </si>
  <si>
    <t>失礼する</t>
  </si>
  <si>
    <t>しつれいする</t>
  </si>
  <si>
    <t>残念</t>
  </si>
  <si>
    <t>ざんねん</t>
  </si>
  <si>
    <t>記念</t>
  </si>
  <si>
    <t>きねん</t>
  </si>
  <si>
    <t>笑い</t>
  </si>
  <si>
    <t>わらい</t>
  </si>
  <si>
    <t>強調</t>
  </si>
  <si>
    <t>きょうちょう</t>
  </si>
  <si>
    <t>強力</t>
  </si>
  <si>
    <t>困難</t>
  </si>
  <si>
    <t>こんなん</t>
  </si>
  <si>
    <t>難問</t>
  </si>
  <si>
    <t>なんもん</t>
  </si>
  <si>
    <t>アンケート</t>
  </si>
  <si>
    <t>questionnaire</t>
  </si>
  <si>
    <t>Phiếu thăm dò ý kiến</t>
  </si>
  <si>
    <t>適当</t>
  </si>
  <si>
    <t>てきとう</t>
  </si>
  <si>
    <t>快適</t>
  </si>
  <si>
    <t>かいてき(な)</t>
  </si>
  <si>
    <t>選挙</t>
  </si>
  <si>
    <t>せんきょ</t>
  </si>
  <si>
    <t>違う</t>
  </si>
  <si>
    <t>ちがう</t>
  </si>
  <si>
    <t>(が)間違う</t>
  </si>
  <si>
    <t>(が)まちがう</t>
  </si>
  <si>
    <t>(を)間違える</t>
  </si>
  <si>
    <t>(を)まちがえる</t>
  </si>
  <si>
    <t>直る</t>
  </si>
  <si>
    <t>なおる</t>
  </si>
  <si>
    <t>宿</t>
  </si>
  <si>
    <t>作文</t>
  </si>
  <si>
    <t>さくぶん</t>
  </si>
  <si>
    <t>昨日(話)</t>
  </si>
  <si>
    <t>昨日(書)</t>
  </si>
  <si>
    <t>昨夜</t>
  </si>
  <si>
    <t>さくや</t>
  </si>
  <si>
    <t>~君</t>
  </si>
  <si>
    <t>~くん</t>
  </si>
  <si>
    <t>けっこう(な)</t>
  </si>
  <si>
    <t>新婚旅行</t>
  </si>
  <si>
    <t>しんこんりょこう</t>
  </si>
  <si>
    <t>曲げる</t>
  </si>
  <si>
    <t>まげる</t>
  </si>
  <si>
    <t>奥さん</t>
  </si>
  <si>
    <t>おくさん</t>
  </si>
  <si>
    <t>問診票</t>
  </si>
  <si>
    <t>もんしんひょう</t>
  </si>
  <si>
    <t>ずつう</t>
  </si>
  <si>
    <t>熱心</t>
  </si>
  <si>
    <t>ねっしん</t>
  </si>
  <si>
    <t>歯</t>
  </si>
  <si>
    <t>治る</t>
  </si>
  <si>
    <t>歯並び</t>
  </si>
  <si>
    <t>はならび</t>
  </si>
  <si>
    <t>他の</t>
  </si>
  <si>
    <t>ほかの</t>
  </si>
  <si>
    <t xml:space="preserve">問診票 </t>
  </si>
  <si>
    <t xml:space="preserve">もんしんひょう </t>
  </si>
  <si>
    <t>健康診断</t>
  </si>
  <si>
    <t>かんこうしんだん</t>
  </si>
  <si>
    <t>身分</t>
  </si>
  <si>
    <t>みぶん</t>
  </si>
  <si>
    <t>さしみ</t>
  </si>
  <si>
    <t>日本酒</t>
  </si>
  <si>
    <t>にほんしゅ</t>
  </si>
  <si>
    <t>料理酒</t>
  </si>
  <si>
    <t>りょうりしゅ</t>
  </si>
  <si>
    <t>お酒</t>
  </si>
  <si>
    <t>おさけ</t>
  </si>
  <si>
    <t>意欲</t>
  </si>
  <si>
    <t>いよく</t>
  </si>
  <si>
    <t>息切れ</t>
  </si>
  <si>
    <t>いきぎれ</t>
  </si>
  <si>
    <t>天気予報</t>
  </si>
  <si>
    <t>てんきよほう</t>
  </si>
  <si>
    <t>晴れ</t>
  </si>
  <si>
    <t>はれ</t>
  </si>
  <si>
    <t>震度</t>
  </si>
  <si>
    <t>しんど</t>
  </si>
  <si>
    <t>求人広告</t>
  </si>
  <si>
    <t>きゅうじんこうこく</t>
  </si>
  <si>
    <t>転職</t>
  </si>
  <si>
    <t>てんしょく</t>
  </si>
  <si>
    <t>職員</t>
  </si>
  <si>
    <t>しょくいん</t>
  </si>
  <si>
    <t>美容院</t>
  </si>
  <si>
    <t>びよういん</t>
  </si>
  <si>
    <t>技術者</t>
  </si>
  <si>
    <t>ぎじゅつしゃ</t>
  </si>
  <si>
    <t>第一課</t>
  </si>
  <si>
    <t>だいいっか</t>
  </si>
  <si>
    <t>スポーツ記事</t>
  </si>
  <si>
    <t>スポーツきじ</t>
  </si>
  <si>
    <t>決して</t>
  </si>
  <si>
    <t>けっして</t>
  </si>
  <si>
    <t>(日にち)を決める</t>
  </si>
  <si>
    <t>(日にち)をきめる</t>
  </si>
  <si>
    <t>(日にち)が決まる</t>
  </si>
  <si>
    <t>(日にち)がきまる</t>
  </si>
  <si>
    <t>決勝</t>
  </si>
  <si>
    <t>けっしょう</t>
  </si>
  <si>
    <t>1対2</t>
  </si>
  <si>
    <t>1たい2</t>
  </si>
  <si>
    <t>Tỷ số 1-2</t>
  </si>
  <si>
    <t>(涙)が流れる</t>
  </si>
  <si>
    <t>(なみだ)がながれる</t>
  </si>
  <si>
    <t>(涙)を流す</t>
  </si>
  <si>
    <t>(なみだ)をながす</t>
  </si>
  <si>
    <t>戦後</t>
  </si>
  <si>
    <t>せんご</t>
  </si>
  <si>
    <t>経営</t>
  </si>
  <si>
    <t>けいえい</t>
  </si>
  <si>
    <t>成長</t>
  </si>
  <si>
    <t>せいちょう</t>
  </si>
  <si>
    <t>地球温暖化</t>
  </si>
  <si>
    <t>ちきゅうおんだんか</t>
  </si>
  <si>
    <t>~化</t>
  </si>
  <si>
    <t>~か</t>
  </si>
  <si>
    <t>化粧</t>
  </si>
  <si>
    <t>けしょう</t>
  </si>
  <si>
    <t>くらべる</t>
  </si>
  <si>
    <t>会議</t>
  </si>
  <si>
    <t>かいぎ</t>
  </si>
  <si>
    <t>活動</t>
  </si>
  <si>
    <t>かつどう</t>
  </si>
  <si>
    <t>大変</t>
  </si>
  <si>
    <t>たいへん</t>
  </si>
  <si>
    <t>変化</t>
  </si>
  <si>
    <t>へんか</t>
  </si>
  <si>
    <t>政治家</t>
  </si>
  <si>
    <t>せいじか</t>
  </si>
  <si>
    <t>否定</t>
  </si>
  <si>
    <t>ひてい</t>
  </si>
  <si>
    <t>否定的</t>
  </si>
  <si>
    <t>ひていてき</t>
  </si>
  <si>
    <t>国際的</t>
  </si>
  <si>
    <t>こくさいてき(な)</t>
  </si>
  <si>
    <t>個人的</t>
  </si>
  <si>
    <t>こじんてき(な)</t>
  </si>
  <si>
    <t>欠ける</t>
  </si>
  <si>
    <t>専門家</t>
  </si>
  <si>
    <t>せんもんか</t>
  </si>
  <si>
    <t>第</t>
  </si>
  <si>
    <t>json</t>
  </si>
  <si>
    <t>đỗ xe</t>
  </si>
  <si>
    <t>TRÚ XA TRÀNG</t>
  </si>
  <si>
    <t>VÔ HƯU</t>
  </si>
  <si>
    <t>Không có ngày nghỉ</t>
  </si>
  <si>
    <t>Miễn phí</t>
  </si>
  <si>
    <t>VÔ LÝ</t>
  </si>
  <si>
    <t>Điều vô lý, quá sức</t>
  </si>
  <si>
    <t>Không có,không,không tồn tại</t>
  </si>
  <si>
    <t>MÃN XA</t>
  </si>
  <si>
    <t>Sự xếp đầy, sự chở đầy,sự tải đầy</t>
  </si>
  <si>
    <t>Sự đông người; sự chật ních người</t>
  </si>
  <si>
    <t>BẤT MÃN</t>
  </si>
  <si>
    <t>bất mãn</t>
  </si>
  <si>
    <t>đối diện, phần kia, mặt khác,</t>
  </si>
  <si>
    <t>Hướng về, đối diện,quay về phía</t>
  </si>
  <si>
    <t>PHƯƠNG HƯỚNG</t>
  </si>
  <si>
    <t>Hướng,lối đi,mục tiêu,mục đích</t>
  </si>
  <si>
    <t>Liên quan đến,liên quan với</t>
  </si>
  <si>
    <t>Nhiệm vụ,bổn phận,phụ trách</t>
  </si>
  <si>
    <t>Từ chối</t>
  </si>
  <si>
    <t>VÔ ĐOẠN</t>
  </si>
  <si>
    <t>Không xin phép</t>
  </si>
  <si>
    <t>Sự cho phép,đồng ý,chấp thuận</t>
  </si>
  <si>
    <t>HỆ NHÂN</t>
  </si>
  <si>
    <t>Người phụ trách</t>
  </si>
  <si>
    <t>KHÔNG XA</t>
  </si>
  <si>
    <t>Xe trống</t>
  </si>
  <si>
    <t>Bề ngang,chiều ngang,cạnh,bên cạnh</t>
  </si>
  <si>
    <t>Chỗ băng qua,chỗ giao nhau</t>
  </si>
  <si>
    <t>Đường dành cho người đi bộ</t>
  </si>
  <si>
    <t xml:space="preserve"> Nhấn (nút,công tắc...)</t>
  </si>
  <si>
    <t>Giữ chặt,bắt,bắt giữ</t>
  </si>
  <si>
    <t>Tủ âm tường</t>
  </si>
  <si>
    <t>ÁP THỨC</t>
  </si>
  <si>
    <t>Dạng nút bấm</t>
  </si>
  <si>
    <t>Lễ khai giảng</t>
  </si>
  <si>
    <t>SỐ THỨC</t>
  </si>
  <si>
    <t>công thức số</t>
  </si>
  <si>
    <t>TỐNG TÍN</t>
  </si>
  <si>
    <t>Sự truyền đi,sự phát đi</t>
  </si>
  <si>
    <t>TÍN</t>
  </si>
  <si>
    <t>Tin tưởng</t>
  </si>
  <si>
    <t>tự tin</t>
  </si>
  <si>
    <t>TÍN DỤNG</t>
  </si>
  <si>
    <t>Tin tưởng, tin cậy, tín nhiệm</t>
  </si>
  <si>
    <t>Đèn giao thông</t>
  </si>
  <si>
    <t>Chuyến xe số ~</t>
  </si>
  <si>
    <t>CHÍNH XÁC</t>
  </si>
  <si>
    <t>Chính xác,đúng,đúng đắn</t>
  </si>
  <si>
    <t>Chắc,chắc chắn</t>
  </si>
  <si>
    <t>Xác nhận,kiểm tra</t>
  </si>
  <si>
    <t>Xác nhận,xác minh</t>
  </si>
  <si>
    <t xml:space="preserve"> Công nhận,thừa nhận,cho phép</t>
  </si>
  <si>
    <t>PHI HÀNH TRÀNG</t>
  </si>
  <si>
    <t>sân bay</t>
  </si>
  <si>
    <t>TẢ HỮU</t>
  </si>
  <si>
    <t>Trái phải, ảnh hưởng, chi phối.</t>
  </si>
  <si>
    <t>Khẩn cấp, cấp bách</t>
  </si>
  <si>
    <t>Rất,cực kì</t>
  </si>
  <si>
    <t>Cửa thoát hiểm</t>
  </si>
  <si>
    <t>Thường ngày</t>
  </si>
  <si>
    <t>CHÍNH THƯỜNG</t>
  </si>
  <si>
    <t>Bình thường (không có gì khác thường)</t>
  </si>
  <si>
    <t>Tầng</t>
  </si>
  <si>
    <t>GIAI ĐỌAN</t>
  </si>
  <si>
    <t>SƯƠNG, TƯƠNG</t>
  </si>
  <si>
    <t>Cái hộp, thùng</t>
  </si>
  <si>
    <t>NGUY HiỂM</t>
  </si>
  <si>
    <t>Nguy hiểm,mạo hiểm</t>
  </si>
  <si>
    <t>TUYẾN</t>
  </si>
  <si>
    <t>Tuyến</t>
  </si>
  <si>
    <t>PHIÊN TUYẾN</t>
  </si>
  <si>
    <t>TÒAN DIỆN</t>
  </si>
  <si>
    <t>Toàn bộ,tất cả</t>
  </si>
  <si>
    <t>HỌA, HOẠCH DIỆN</t>
  </si>
  <si>
    <t>Vùng, khu vực, phương diện</t>
  </si>
  <si>
    <t>Bình thường, thông thường</t>
  </si>
  <si>
    <t>CÁC DỊCH</t>
  </si>
  <si>
    <t>mỗi trạm, các trạm</t>
  </si>
  <si>
    <t>CÁC QUỐC</t>
  </si>
  <si>
    <t>Mỗi nước</t>
  </si>
  <si>
    <t>Mỗi cá nhân</t>
  </si>
  <si>
    <t>MỤC THỨ</t>
  </si>
  <si>
    <t>Bảng mục lục</t>
  </si>
  <si>
    <t>Kế tiếp, tiếp theo</t>
  </si>
  <si>
    <t>THỨ HỒI</t>
  </si>
  <si>
    <t>Lần tới</t>
  </si>
  <si>
    <t>KHÓAI TỐC</t>
  </si>
  <si>
    <t>Nhanh chóng,cực nhanh,siêu tốc</t>
  </si>
  <si>
    <t>CAO TỐC ĐẠO LỘ</t>
  </si>
  <si>
    <t>Đường cao tốc</t>
  </si>
  <si>
    <t>TỐC ĐỘ</t>
  </si>
  <si>
    <t>Tốc độ</t>
  </si>
  <si>
    <t>Nhanh</t>
  </si>
  <si>
    <t>THÔNG QUÁ</t>
  </si>
  <si>
    <t>Đi qua,thông qua</t>
  </si>
  <si>
    <t xml:space="preserve">QUÁ </t>
  </si>
  <si>
    <t>Vượt quá</t>
  </si>
  <si>
    <t>THIẾT</t>
  </si>
  <si>
    <t>Thiết</t>
  </si>
  <si>
    <t>THIẾT ĐẠO</t>
  </si>
  <si>
    <t>Đường sắt</t>
  </si>
  <si>
    <t>ĐẶC CẤP ĐIỆN XA</t>
  </si>
  <si>
    <t>Tàu cao tốc</t>
  </si>
  <si>
    <t>CHỈ(SÁP, THÁP) ĐỊNH</t>
  </si>
  <si>
    <t>Sự chỉ định,chọn lựa,bổ nhiệm</t>
  </si>
  <si>
    <t>CHỈ(SÁP, THÁP)</t>
  </si>
  <si>
    <t>CHỈ(SÁP, THÁP) ĐỊNH TỊCH</t>
  </si>
  <si>
    <t>Chỗ ngồi đã định sẵn</t>
  </si>
  <si>
    <t>CHỈ(SÁP, THÁP) LUÂN</t>
  </si>
  <si>
    <t>Ngày nghỉ thường kì</t>
  </si>
  <si>
    <t>AN, YÊN ĐỊNH</t>
  </si>
  <si>
    <t>Ổn định,ổn thoả,yên ổn</t>
  </si>
  <si>
    <t>BẤT AN, YÊN ĐỊNH</t>
  </si>
  <si>
    <t>Không yên ổn</t>
  </si>
  <si>
    <t>Chỗ ngồi</t>
  </si>
  <si>
    <t>Tham dự,có mặt</t>
  </si>
  <si>
    <t>TỰ DO</t>
  </si>
  <si>
    <t>Sự tự do, nền tự do.</t>
  </si>
  <si>
    <t>TỰ DO TỊCH</t>
  </si>
  <si>
    <t>Chỗ ngồi tự do</t>
  </si>
  <si>
    <t>PHIÊN HIỆU</t>
  </si>
  <si>
    <t>Tuyến đường</t>
  </si>
  <si>
    <t>Cửa bán vé</t>
  </si>
  <si>
    <t>Cả 2 hướng</t>
  </si>
  <si>
    <t>SONG TRẮC</t>
  </si>
  <si>
    <t>Phía cửa sổ</t>
  </si>
  <si>
    <t>HỮU TRẮC</t>
  </si>
  <si>
    <t>Phía bên phải</t>
  </si>
  <si>
    <t>TẢ TRẮC</t>
  </si>
  <si>
    <t>Phía bên trái</t>
  </si>
  <si>
    <t>Hành lang,lối đi</t>
  </si>
  <si>
    <t>Đường phố,con đường</t>
  </si>
  <si>
    <t>Đường ray</t>
  </si>
  <si>
    <t>Dừng (xe,tàu)</t>
  </si>
  <si>
    <t>Trạm xe buýt</t>
  </si>
  <si>
    <t>CHỈNH LÝ</t>
  </si>
  <si>
    <t>CHỈNH LÝ KHÓAN</t>
  </si>
  <si>
    <t>Vé theo số</t>
  </si>
  <si>
    <t>TRÚ XA KHÓAN</t>
  </si>
  <si>
    <t>Vé đậu xe</t>
  </si>
  <si>
    <t>THỪA XA KHÓAN</t>
  </si>
  <si>
    <t>Vé xe, vé tàu</t>
  </si>
  <si>
    <t>HỒI SỐ KHÓAN</t>
  </si>
  <si>
    <t>Cuốn vé,tập vé</t>
  </si>
  <si>
    <t>HIỆN KIM</t>
  </si>
  <si>
    <t>Tiền mặt</t>
  </si>
  <si>
    <t>Thể hiện,diễn tả,diễn đạt</t>
  </si>
  <si>
    <t>Bố mẹ</t>
  </si>
  <si>
    <t>THỦ THẾ</t>
  </si>
  <si>
    <t>Đổi,thay thế,thay mới</t>
  </si>
  <si>
    <t>Thay quần áo</t>
  </si>
  <si>
    <t>Đổi tiền</t>
  </si>
  <si>
    <t>ƯU TIÊN TỊCH</t>
  </si>
  <si>
    <t>Chỗ ngồi ưu tiên</t>
  </si>
  <si>
    <t>NỮ ƯU</t>
  </si>
  <si>
    <t>Diễn viên nữ</t>
  </si>
  <si>
    <t>Hiền dịu,dịu dàng,tử tế</t>
  </si>
  <si>
    <t>CHÍNH TỌA</t>
  </si>
  <si>
    <t>Ngồi đúng tư thế</t>
  </si>
  <si>
    <t>Lối xuống xe</t>
  </si>
  <si>
    <t>DĨ GIÁNG</t>
  </si>
  <si>
    <t>Sau đó; từ sau đó; từ sau khi</t>
  </si>
  <si>
    <t>Xuống (xe,tàu...)</t>
  </si>
  <si>
    <t>Rơi (tuyết,mưa)</t>
  </si>
  <si>
    <t>Chuẩn bị,thu xếp</t>
  </si>
  <si>
    <t xml:space="preserve"> Chuẩn bị,dự phòng, trang bị(đồ đạc)</t>
  </si>
  <si>
    <t>kinh doanh, buôn bán</t>
  </si>
  <si>
    <t>KHAI BẾ</t>
  </si>
  <si>
    <t>Sự đóng và mở,đóng mở</t>
  </si>
  <si>
    <t>Đóng,bị đóng</t>
  </si>
  <si>
    <t>Đóng</t>
  </si>
  <si>
    <t>Đề án,dự án</t>
  </si>
  <si>
    <t xml:space="preserve"> Hướng dẫn</t>
  </si>
  <si>
    <t>GIA NỘI</t>
  </si>
  <si>
    <t>Vợ mình</t>
  </si>
  <si>
    <t xml:space="preserve"> Trong vòng</t>
  </si>
  <si>
    <t>QUỐC NỘI</t>
  </si>
  <si>
    <t>Trong nước</t>
  </si>
  <si>
    <t>NỘI TRẮC</t>
  </si>
  <si>
    <t>Phía bên trong</t>
  </si>
  <si>
    <t>DƯ ĐỊNH</t>
  </si>
  <si>
    <t>Dự định,chương trình,kế hoạch</t>
  </si>
  <si>
    <t>DƯ TẬP</t>
  </si>
  <si>
    <t>Chuẩn bị bài trước</t>
  </si>
  <si>
    <t>DƯ ƯỚC</t>
  </si>
  <si>
    <t xml:space="preserve"> Đặt chỗ,đăng kí trước</t>
  </si>
  <si>
    <t>Khoảng ~</t>
  </si>
  <si>
    <t>BẢN ĐƯƠNG</t>
  </si>
  <si>
    <t xml:space="preserve"> Sự thật,thực tế</t>
  </si>
  <si>
    <t>~này</t>
  </si>
  <si>
    <t>Trúng,đúng,thắng</t>
  </si>
  <si>
    <t>ĐƯƠNG TIỀN</t>
  </si>
  <si>
    <t>Đương nhiên,dĩ nhiên,hợp lý</t>
  </si>
  <si>
    <t>TÒAN BỘ</t>
  </si>
  <si>
    <t>TÒAN TỊCH</t>
  </si>
  <si>
    <t xml:space="preserve"> Toàn bộ chỗ ngồi</t>
  </si>
  <si>
    <t>AN TÒAN</t>
  </si>
  <si>
    <t xml:space="preserve"> An toàn</t>
  </si>
  <si>
    <t>KHÁCH</t>
  </si>
  <si>
    <t>trạng thái, tình hình</t>
  </si>
  <si>
    <t>LÝ GIẢI</t>
  </si>
  <si>
    <t>Hiểu rõ,hiểu biết</t>
  </si>
  <si>
    <t>GIẢI ĐÁP</t>
  </si>
  <si>
    <t>Trả lời,giải ra</t>
  </si>
  <si>
    <t>Giải thích</t>
  </si>
  <si>
    <t>PHÂN GIẢI</t>
  </si>
  <si>
    <t>Phân tích,tháo rời,phân giải</t>
  </si>
  <si>
    <t>Hợp tác,cộng tác</t>
  </si>
  <si>
    <t>Mong muốn,ước muốn,yêu cầu,đề nghị</t>
  </si>
  <si>
    <t>Thỉnh cầu,yêu cầu</t>
  </si>
  <si>
    <t>Đi tham quan,đi du lịch</t>
  </si>
  <si>
    <t>QUAN QUANG ĐỊA ĐỒ</t>
  </si>
  <si>
    <t>Bản đồ tham quan</t>
  </si>
  <si>
    <t>Khách tham quan</t>
  </si>
  <si>
    <t>Sở thú</t>
  </si>
  <si>
    <t>Sân bay KHÔNG</t>
  </si>
  <si>
    <t>Bến cảng</t>
  </si>
  <si>
    <t>Cảng ~</t>
  </si>
  <si>
    <t>Khu vui chơi</t>
  </si>
  <si>
    <t>Vui chơi,giải trí</t>
  </si>
  <si>
    <t>MỸ THUẬT QUÁN</t>
  </si>
  <si>
    <t>Bảo tàng mỹ thuật</t>
  </si>
  <si>
    <t>Người đẹp</t>
  </si>
  <si>
    <t>Xinh đẹp</t>
  </si>
  <si>
    <t>Mỹ thuật,nghệ thuật</t>
  </si>
  <si>
    <t>Kĩ thuật,công nghệ</t>
  </si>
  <si>
    <t>Đền thần</t>
  </si>
  <si>
    <t>Thần thánh THẦN</t>
  </si>
  <si>
    <t>THẦN KINH CHẤT</t>
  </si>
  <si>
    <t>nhạy cảm, lo lắng quá</t>
  </si>
  <si>
    <t>NHAI ĐỊA ĐỒ</t>
  </si>
  <si>
    <t>Bản đồ thành phố</t>
  </si>
  <si>
    <t>THỊ DỊCH SỞ</t>
  </si>
  <si>
    <t>Uỷ bản nhân dân thành phố</t>
  </si>
  <si>
    <t>DỊCH LẬP</t>
  </si>
  <si>
    <t>Có tác dụng,hữu ích</t>
  </si>
  <si>
    <t>DỊCH VIÊN</t>
  </si>
  <si>
    <t>người lãnh đạo, cán bộ quản lý</t>
  </si>
  <si>
    <t>Dịch vụ bưu điện</t>
  </si>
  <si>
    <t>Bưu điện</t>
  </si>
  <si>
    <t>Tiệm thuốc</t>
  </si>
  <si>
    <t>GIAO PHIÊN</t>
  </si>
  <si>
    <t>Đồn cảnh sát</t>
  </si>
  <si>
    <t>GIAO THÔNG</t>
  </si>
  <si>
    <t>Giao thông</t>
  </si>
  <si>
    <t>GIAO HÓAN</t>
  </si>
  <si>
    <t>Trao đổi</t>
  </si>
  <si>
    <t>Sự khác biệt,sự cách biệt</t>
  </si>
  <si>
    <t>Người gởi</t>
  </si>
  <si>
    <t>GIAO SAI ĐiỂM</t>
  </si>
  <si>
    <t>Ngã tư, giao lộ</t>
  </si>
  <si>
    <t>ĐiỂM SỐ</t>
  </si>
  <si>
    <t>Cầu vượt</t>
  </si>
  <si>
    <t>THỤ THỦ</t>
  </si>
  <si>
    <t>Nhận,tiệp nhận</t>
  </si>
  <si>
    <t>THỤ TÍN</t>
  </si>
  <si>
    <t>Nhận tin</t>
  </si>
  <si>
    <t>Nhận,dự(thi...)</t>
  </si>
  <si>
    <t>Gắn vào</t>
  </si>
  <si>
    <t>Quầy lễ tân</t>
  </si>
  <si>
    <t>Gắn,dính,dán</t>
  </si>
  <si>
    <t>Khoa ngoại</t>
  </si>
  <si>
    <t>Khoa nội</t>
  </si>
  <si>
    <t>GIÁO KHOA THƯ</t>
  </si>
  <si>
    <t>Sách giáo khoa</t>
  </si>
  <si>
    <t>NHĨ TỴ KHOA</t>
  </si>
  <si>
    <t>Khoa tai mũi</t>
  </si>
  <si>
    <t>TỴ</t>
  </si>
  <si>
    <t>Phụ nữ</t>
  </si>
  <si>
    <t>Nội trợ</t>
  </si>
  <si>
    <t>CHỈNH HÌNH NGOẠI KHOA</t>
  </si>
  <si>
    <t>Khoa chỉnh hình</t>
  </si>
  <si>
    <t>Sơ đồ,biểu đồ</t>
  </si>
  <si>
    <t>Gãy xương</t>
  </si>
  <si>
    <t>Xương</t>
  </si>
  <si>
    <t>Làm gãy, bẻ gãy</t>
  </si>
  <si>
    <t>CHIẾT CHỈ</t>
  </si>
  <si>
    <t>Nghệ thuật xếp giấy</t>
  </si>
  <si>
    <t>Bị gẫy</t>
  </si>
  <si>
    <t>HỮU CHIẾT</t>
  </si>
  <si>
    <t>Rẽ phải</t>
  </si>
  <si>
    <t>TẢ CHIẾT</t>
  </si>
  <si>
    <t>Rẽ trái</t>
  </si>
  <si>
    <t>khi gặp khó khăn</t>
  </si>
  <si>
    <t>Tắt,xoá</t>
  </si>
  <si>
    <t>Bị tắt,bị xoá</t>
  </si>
  <si>
    <t>Cứu hoả, chữa cháy</t>
  </si>
  <si>
    <t>Sự tiêu thụ, sự tiêu dùng</t>
  </si>
  <si>
    <t>DƯ PHÒNG</t>
  </si>
  <si>
    <t>Phòng ngừa, đề phòng</t>
  </si>
  <si>
    <t>Phòng chống, đề phòng</t>
  </si>
  <si>
    <t>Cứu, cứu sống, cứu giúp</t>
  </si>
  <si>
    <t>CỨU CẤP XA</t>
  </si>
  <si>
    <t>Xe cấp cứu</t>
  </si>
  <si>
    <t>CẢNH SÁT THỰ</t>
  </si>
  <si>
    <t>Sự cố,tai nan</t>
  </si>
  <si>
    <t>Hỏng hóc</t>
  </si>
  <si>
    <t>~quá cố, đã mất</t>
  </si>
  <si>
    <t>TRUYỀN NGÔN</t>
  </si>
  <si>
    <t>Truyền đạt</t>
  </si>
  <si>
    <t>YÊU LÃNH TÀNG</t>
  </si>
  <si>
    <t>cần trữ lạnh</t>
  </si>
  <si>
    <t>Nhất định</t>
  </si>
  <si>
    <t>Liều lĩnh, dữ dội, điên cuồng</t>
  </si>
  <si>
    <t>LÃNH PHÒNG</t>
  </si>
  <si>
    <t>máy lạnh</t>
  </si>
  <si>
    <t>lạnh (tính từ)</t>
  </si>
  <si>
    <t>bị lạnh,  cảm thấy lạnh</t>
  </si>
  <si>
    <t>làm lạnh</t>
  </si>
  <si>
    <t>nguội đi</t>
  </si>
  <si>
    <t>làm nguội</t>
  </si>
  <si>
    <t>LÃNH ĐỐNG KHỐ</t>
  </si>
  <si>
    <t>Tủ đông lạnh</t>
  </si>
  <si>
    <t>ĐỐNG</t>
  </si>
  <si>
    <t>Đóng băng, đông lại</t>
  </si>
  <si>
    <t>Két sắt</t>
  </si>
  <si>
    <t>Chỗ để xe</t>
  </si>
  <si>
    <t>Ăn (Kính ngữ)</t>
  </si>
  <si>
    <t>Bảo quản, giữ gìn</t>
  </si>
  <si>
    <t>TỒN</t>
  </si>
  <si>
    <t>Biết(kính ngữ)</t>
  </si>
  <si>
    <t>TIÊU PHÍ KỲ HẠN</t>
  </si>
  <si>
    <t>thời hạn sử dụng</t>
  </si>
  <si>
    <t>Chi phí, phí tổn</t>
  </si>
  <si>
    <t>TIÊU PHÍ GIẢ</t>
  </si>
  <si>
    <t>Người tiêu dùng</t>
  </si>
  <si>
    <t>LỮ PHÍ</t>
  </si>
  <si>
    <t>Phí đi lại, phí vận chuyển</t>
  </si>
  <si>
    <t>HỘI PHÍ</t>
  </si>
  <si>
    <t>Hội phí</t>
  </si>
  <si>
    <t>Thời kì, thời hạn</t>
  </si>
  <si>
    <t>TRƯỜNG KỲ</t>
  </si>
  <si>
    <t>Thời gian dài</t>
  </si>
  <si>
    <t>ĐỊNH KỲ KHÓAN</t>
  </si>
  <si>
    <t>Vé định kì, vé tháng</t>
  </si>
  <si>
    <t>ĐỎAN KỲ</t>
  </si>
  <si>
    <t>Thời gian ngắn</t>
  </si>
  <si>
    <t>Thời hạn</t>
  </si>
  <si>
    <t>HẠN ĐỘ</t>
  </si>
  <si>
    <t>Giới hạn</t>
  </si>
  <si>
    <t>Giới hạn, hạn chế</t>
  </si>
  <si>
    <t>HẠN ĐỊNH</t>
  </si>
  <si>
    <t>Có hạn mức</t>
  </si>
  <si>
    <t>Sản xuất tại</t>
  </si>
  <si>
    <t>Sản xuất, chế tạo</t>
  </si>
  <si>
    <t>Giải thưởng</t>
  </si>
  <si>
    <t>Thời hạn sử dụng</t>
  </si>
  <si>
    <t>Tiền thưởng</t>
  </si>
  <si>
    <t>Phần thưởng, giải thưởng, cúp</t>
  </si>
  <si>
    <t>Phương pháp</t>
  </si>
  <si>
    <t>Ngữ pháp</t>
  </si>
  <si>
    <t>Nhiệt độ, độ nóng</t>
  </si>
  <si>
    <t>KHÍ ÔN</t>
  </si>
  <si>
    <t>Nhiệt độ không khí</t>
  </si>
  <si>
    <t>NÕAN</t>
  </si>
  <si>
    <t>Ấm</t>
  </si>
  <si>
    <t>THƯỜNG ÔN</t>
  </si>
  <si>
    <t>Nhiệt độ bình thường</t>
  </si>
  <si>
    <t>PHIẾN MẠI</t>
  </si>
  <si>
    <t>Buôn bán, kinh doanh</t>
  </si>
  <si>
    <t>TỰ ĐỘNG PHIẾN MẠI CƠ</t>
  </si>
  <si>
    <t>CƠ HỘI</t>
  </si>
  <si>
    <t>Cơ hội</t>
  </si>
  <si>
    <t>Gia tăng, tăng lên</t>
  </si>
  <si>
    <t>Tăng thêm, tăng vào</t>
  </si>
  <si>
    <t>GIẢM THIỂU</t>
  </si>
  <si>
    <t>Giảm đi, giảm bớt</t>
  </si>
  <si>
    <t>Giảm đi</t>
  </si>
  <si>
    <t>Giảm xuống, cắt bớt, giảm xuống</t>
  </si>
  <si>
    <t>Số lượng</t>
  </si>
  <si>
    <t>Số lượng, khối lượng</t>
  </si>
  <si>
    <t>TĂNG LƯỢNG</t>
  </si>
  <si>
    <t>Sự tăng số lượng</t>
  </si>
  <si>
    <t>GIẢM LƯỢNG</t>
  </si>
  <si>
    <t>Sự giảm số lượng</t>
  </si>
  <si>
    <t>BĂNG</t>
  </si>
  <si>
    <t>Sự trả lại, sự hoàn trả</t>
  </si>
  <si>
    <t>Nước sôi</t>
  </si>
  <si>
    <t>Nguyên liệu, vật liệu</t>
  </si>
  <si>
    <t>Giáo trình giảng dạy</t>
  </si>
  <si>
    <t>NÕAN THIÊU</t>
  </si>
  <si>
    <t>Món trứng nướng</t>
  </si>
  <si>
    <t>Bột</t>
  </si>
  <si>
    <t>TIỂU MẠCH PHẤN</t>
  </si>
  <si>
    <t>Cái bao, cái túi</t>
  </si>
  <si>
    <t>CHỈ ĐẠI</t>
  </si>
  <si>
    <t>Túi giấy</t>
  </si>
  <si>
    <t>Túi rác</t>
  </si>
  <si>
    <t>Bao tay</t>
  </si>
  <si>
    <t>Tất kiểu Nhật</t>
  </si>
  <si>
    <t>Đông đúc, tắt nghẽn</t>
  </si>
  <si>
    <t>Trộn, trộn lẫn, pha trộn</t>
  </si>
  <si>
    <t>Nướng, quay, đốt</t>
  </si>
  <si>
    <t>Bị đốt, bị cháy, được nướng</t>
  </si>
  <si>
    <t>Cái bảng, danh sách</t>
  </si>
  <si>
    <t>BIỂU DIỆN</t>
  </si>
  <si>
    <t>Bề mặt, bề ngoài, bên ngoài</t>
  </si>
  <si>
    <t>ĐẠI BIỂU</t>
  </si>
  <si>
    <t>Đại diện, đại biểu</t>
  </si>
  <si>
    <t>Biểu thị, biểu hiện</t>
  </si>
  <si>
    <t>LÝ</t>
  </si>
  <si>
    <t>Mặt sau, phía sau</t>
  </si>
  <si>
    <t>LÝ PHẢN</t>
  </si>
  <si>
    <t>Lật úp, lộn ngược</t>
  </si>
  <si>
    <t>LƯU THỦ PHIÊN ĐIỆN THOẠI</t>
  </si>
  <si>
    <t>Điện thoại lưu lại lời nhắn</t>
  </si>
  <si>
    <t>Thư bảo đảm</t>
  </si>
  <si>
    <t>Ghim, băng, buộc, kẹp lại</t>
  </si>
  <si>
    <t>LƯU THỦ PHIÊN</t>
  </si>
  <si>
    <t>Sự trông coi nhà giùm</t>
  </si>
  <si>
    <t>THỦ BỊ</t>
  </si>
  <si>
    <t>Bảo vệ, phòng thủ, canh gác</t>
  </si>
  <si>
    <t>Đậm</t>
  </si>
  <si>
    <t>Nhạt</t>
  </si>
  <si>
    <t>BỘ PHÂN</t>
  </si>
  <si>
    <t>Phần, bộ phận</t>
  </si>
  <si>
    <t>Khoa, ban, bộ môn</t>
  </si>
  <si>
    <t>Trưởng phòng</t>
  </si>
  <si>
    <t>Môn toán</t>
  </si>
  <si>
    <t>Đếm</t>
  </si>
  <si>
    <t>Công chuyện, công việc</t>
  </si>
  <si>
    <t>TÁI NHẬP QUỐC</t>
  </si>
  <si>
    <t>Tái nhập quốc</t>
  </si>
  <si>
    <t>TÁI LAI CHU</t>
  </si>
  <si>
    <t>Tuần sau nữa</t>
  </si>
  <si>
    <t>Sử dụng lại</t>
  </si>
  <si>
    <t>Gọi lại</t>
  </si>
  <si>
    <t>HUỀ ĐỚI ĐIỆN THOẠI</t>
  </si>
  <si>
    <t>Kết nối</t>
  </si>
  <si>
    <t>Tiếp tục, kéo dài</t>
  </si>
  <si>
    <t>Tiếp tục, làm tiếp</t>
  </si>
  <si>
    <t>Chỉ thị, hướng dẫn</t>
  </si>
  <si>
    <t>Chỉ, tỏ ra, cho thấy</t>
  </si>
  <si>
    <t>Quay lại, trở lại</t>
  </si>
  <si>
    <t>Gửi lại, trả lại</t>
  </si>
  <si>
    <t>HÒAN LIỄU</t>
  </si>
  <si>
    <t>Hoàn thành, làm xong</t>
  </si>
  <si>
    <t>HÒAN TÒAN</t>
  </si>
  <si>
    <t>hoàn hảo, hoàn toàn</t>
  </si>
  <si>
    <t>LIỄU GIẢI</t>
  </si>
  <si>
    <t>Hiểu, lý giải hoàn toàn</t>
  </si>
  <si>
    <t>kết thúc</t>
  </si>
  <si>
    <t>ĐĂNG</t>
  </si>
  <si>
    <t>Leo, trèo lên</t>
  </si>
  <si>
    <t>Đăng kí</t>
  </si>
  <si>
    <t>Ghi âm, thu âm</t>
  </si>
  <si>
    <t>Ghi video</t>
  </si>
  <si>
    <t>KÝ LỤC</t>
  </si>
  <si>
    <t>Kỉ lục</t>
  </si>
  <si>
    <t>NHẬT DỤNG PHẨM</t>
  </si>
  <si>
    <t xml:space="preserve">Đồ dùng hàng ngày </t>
  </si>
  <si>
    <t>Đường</t>
  </si>
  <si>
    <t>Hạt cát</t>
  </si>
  <si>
    <t>Nước tương</t>
  </si>
  <si>
    <t>Dầu hoả,dầu lửa</t>
  </si>
  <si>
    <t>Màu xanh của cây cối</t>
  </si>
  <si>
    <t>Chè xanh,chè tươi</t>
  </si>
  <si>
    <t>Quyển(Dùng để đếm sách,báo,tạp chí)</t>
  </si>
  <si>
    <t>SÁCH SỐ</t>
  </si>
  <si>
    <t>Số bản copy</t>
  </si>
  <si>
    <t>Cái,chiếc (dùng để đếm vật hình khồi hoặc chung chung)</t>
  </si>
  <si>
    <t>cá nhân; mang tính cá nhân; riêng tư; riêng</t>
  </si>
  <si>
    <t>CÁ SỐ</t>
  </si>
  <si>
    <t>số (đề mục)(item)</t>
  </si>
  <si>
    <t>ĐÒAN THỂ</t>
  </si>
  <si>
    <t>Đoàn thể,tập thể</t>
  </si>
  <si>
    <t>Tấm,tờ(dùng để đếm những vật mỏng)</t>
  </si>
  <si>
    <t>Số tờ,số tấm</t>
  </si>
  <si>
    <t>BỘ SỐ</t>
  </si>
  <si>
    <t>Số lượng bản sao</t>
  </si>
  <si>
    <t>Làm vỡ,đập vỡ</t>
  </si>
  <si>
    <t>Gãy,đứt,vỡ,vỡ tan</t>
  </si>
  <si>
    <t>CÁT HỢP</t>
  </si>
  <si>
    <t>Tỷ lệ,phần trăm</t>
  </si>
  <si>
    <t>Gấp ~ lần</t>
  </si>
  <si>
    <t>TRỊ ĐỌAN</t>
  </si>
  <si>
    <t>Giá</t>
  </si>
  <si>
    <t>TRỊ THƯỢNG</t>
  </si>
  <si>
    <t>Sự tăng giá</t>
  </si>
  <si>
    <t>TRỊ HẠ</t>
  </si>
  <si>
    <t>Sự hạ giá</t>
  </si>
  <si>
    <t>Hàng hoá</t>
  </si>
  <si>
    <t>THƯƠNG ĐiẾM</t>
  </si>
  <si>
    <t>Cửa hàng</t>
  </si>
  <si>
    <t>CHI ĐiẾM</t>
  </si>
  <si>
    <t>BẢN ĐiẾM</t>
  </si>
  <si>
    <t>Trụ sở chính</t>
  </si>
  <si>
    <t>CHI XÃ</t>
  </si>
  <si>
    <t>Công ty con</t>
  </si>
  <si>
    <t>BẢN XÃ</t>
  </si>
  <si>
    <t>Công ty mẹ</t>
  </si>
  <si>
    <t>Trả,trả tiền</t>
  </si>
  <si>
    <t>Sự trả tiền,sự nộp tiền</t>
  </si>
  <si>
    <t>THÔNG TÍN PHIẾN MẠI</t>
  </si>
  <si>
    <t>Mua qua mạng</t>
  </si>
  <si>
    <t>MỄ QUỐC</t>
  </si>
  <si>
    <t>Nước Mỹ</t>
  </si>
  <si>
    <t>Thượng cấp</t>
  </si>
  <si>
    <t>TÀN NGHIỆP</t>
  </si>
  <si>
    <t>Tăng ca,làm thêm giờ</t>
  </si>
  <si>
    <t>Còn lại,vật còn lại,phần còn lại</t>
  </si>
  <si>
    <t>Còn lại,ở lại</t>
  </si>
  <si>
    <t>Để lại,để dành</t>
  </si>
  <si>
    <t>Kích cỡ lớn,loại lớn</t>
  </si>
  <si>
    <t>TIỂU HÌNH</t>
  </si>
  <si>
    <t>Kích cỡ nhỏ,loại nhỏ</t>
  </si>
  <si>
    <t>TÂN HÌNH</t>
  </si>
  <si>
    <t>Kiểu mới</t>
  </si>
  <si>
    <t>Thuế</t>
  </si>
  <si>
    <t>CHẤN VÀO</t>
  </si>
  <si>
    <t>Chuyển khoản ngân hàng</t>
  </si>
  <si>
    <t>THUẾ VÀO</t>
  </si>
  <si>
    <t>Bao gồm thuế</t>
  </si>
  <si>
    <t>Giá cố định</t>
  </si>
  <si>
    <t>HỢP CÁCH</t>
  </si>
  <si>
    <t>Đậu,đỗ</t>
  </si>
  <si>
    <t>CÁCH AN</t>
  </si>
  <si>
    <t>Giá rẻ</t>
  </si>
  <si>
    <t>Nói là, được gọi là, tên là</t>
  </si>
  <si>
    <t>Nói,bày tỏ,diễn tả</t>
  </si>
  <si>
    <t>THÂN CÁO</t>
  </si>
  <si>
    <t>Khai báo</t>
  </si>
  <si>
    <t>THÂN VÀO THƯ</t>
  </si>
  <si>
    <t>Form đăng kí</t>
  </si>
  <si>
    <t>Yêu cầu,thỉnh cầu</t>
  </si>
  <si>
    <t>Điền vào</t>
  </si>
  <si>
    <t>Nhật kí</t>
  </si>
  <si>
    <t>Kí hiệu</t>
  </si>
  <si>
    <t>Bài bài,phóng sự</t>
  </si>
  <si>
    <t>Ví dụ,thí dụ</t>
  </si>
  <si>
    <t>Tuổi,tuổi tác</t>
  </si>
  <si>
    <t>Tuổi cao,tuổi già</t>
  </si>
  <si>
    <t>Nữ giới</t>
  </si>
  <si>
    <t>Nam giới</t>
  </si>
  <si>
    <t>Kì nghỉ dài</t>
  </si>
  <si>
    <t>LIÊN HÀNH</t>
  </si>
  <si>
    <t>Dắt theo, đưa theo, đưa đi cùng</t>
  </si>
  <si>
    <t>LIÊN LAI</t>
  </si>
  <si>
    <t>Đưa đến,dắt đến</t>
  </si>
  <si>
    <t>CHÚ VĂN</t>
  </si>
  <si>
    <t>Đặt hàng, gọi món</t>
  </si>
  <si>
    <t>Giao,đưa đến,chuyển đến,trình báo</t>
  </si>
  <si>
    <t>Được giao tới,đạt được</t>
  </si>
  <si>
    <t>Nhà mình</t>
  </si>
  <si>
    <t>Nhà ông,nhà bà(kính ngữ)</t>
  </si>
  <si>
    <t>TRẠCH PHỐI</t>
  </si>
  <si>
    <t>Giao hàng đến tận nhà</t>
  </si>
  <si>
    <t>PHỐI TỐNG LƯỢNG</t>
  </si>
  <si>
    <t>Phí chuyển hàng</t>
  </si>
  <si>
    <t>Phân phối,giao hàng</t>
  </si>
  <si>
    <t>PHỐI TỐNG LIỆU</t>
  </si>
  <si>
    <t>Phí giao hàng</t>
  </si>
  <si>
    <t>TĂM PHỐI</t>
  </si>
  <si>
    <t>Phân phát</t>
  </si>
  <si>
    <t>HY VỌNG</t>
  </si>
  <si>
    <t>Hy vọng</t>
  </si>
  <si>
    <t>Thất vọng,nản chí</t>
  </si>
  <si>
    <t>Cần,mong muốn,hy vọng</t>
  </si>
  <si>
    <t>THỦ HÀ VẬT</t>
  </si>
  <si>
    <t>Hành lý xách tay</t>
  </si>
  <si>
    <t>THỪA HÓAN</t>
  </si>
  <si>
    <t>Đổi xe,tàu</t>
  </si>
  <si>
    <t>ĐẠI KIM DẪN HÓAN</t>
  </si>
  <si>
    <t>Trả tiền khi giao hàng</t>
  </si>
  <si>
    <t>ĐẠI DẪN</t>
  </si>
  <si>
    <t>Số tiền</t>
  </si>
  <si>
    <t>BÁN NGẠCH</t>
  </si>
  <si>
    <t>Nửa giá</t>
  </si>
  <si>
    <t>BẤT TẠI THÔNG TRI</t>
  </si>
  <si>
    <t>Thông báo không giao được hàng do người nhận vắng nhà</t>
  </si>
  <si>
    <t>BẤT TẠI</t>
  </si>
  <si>
    <t>Vắng mặt</t>
  </si>
  <si>
    <t>HIỆN TẠI</t>
  </si>
  <si>
    <t>Hiện tại,hiện giờ,hiện nay</t>
  </si>
  <si>
    <t>Lấy,cầm,giữ</t>
  </si>
  <si>
    <t>THỤ THỦ NHÂN</t>
  </si>
  <si>
    <t>Người nhận</t>
  </si>
  <si>
    <t>Tiền gởi,tiền tiết kiệm</t>
  </si>
  <si>
    <t>Gởi,kí gởi,giao phó</t>
  </si>
  <si>
    <t>Quần áo (thường bao gồm giày, dép, vớ, đồ lót....)</t>
  </si>
  <si>
    <t>Quần áo (thường chỉ quần áo bên ngoài thôi)</t>
  </si>
  <si>
    <t>TAM, THAM GIA</t>
  </si>
  <si>
    <t>TAM, THAM KHẢO THƯ</t>
  </si>
  <si>
    <t>TAM, THAM</t>
  </si>
  <si>
    <t>Đi,đến (khiêm nhường ngữ)</t>
  </si>
  <si>
    <t>THƯỢNG ĐẠT</t>
  </si>
  <si>
    <t>Tiến bộ,tiến triển,cải thiện</t>
  </si>
  <si>
    <t>Sự chuyển phát nhanh,sự giao hàng nhanh</t>
  </si>
  <si>
    <t>Đi làm</t>
  </si>
  <si>
    <t>Thắt lưng</t>
  </si>
  <si>
    <t>THÌ GIAN ĐỚI</t>
  </si>
  <si>
    <t>Khoảng thời gian</t>
  </si>
  <si>
    <t>TỐNG</t>
  </si>
  <si>
    <t>Cảm ơn</t>
  </si>
  <si>
    <t>Thăm,hỏi (khiêm nhường ngữ)</t>
  </si>
  <si>
    <t>Đi trễ,muộn</t>
  </si>
  <si>
    <t>Trễ,muộn</t>
  </si>
  <si>
    <t>Trễ,chậm trễ</t>
  </si>
  <si>
    <t>Thất bại</t>
  </si>
  <si>
    <t>Xin lỗi</t>
  </si>
  <si>
    <t>HÃN</t>
  </si>
  <si>
    <t>Đổ mồ hôi,chảy mồ hôi</t>
  </si>
  <si>
    <t>TÀN NiỆM</t>
  </si>
  <si>
    <t>Đáng tiếc</t>
  </si>
  <si>
    <t>KÝ NiỆM</t>
  </si>
  <si>
    <t>Kỉ niệm</t>
  </si>
  <si>
    <t>Nước mắt</t>
  </si>
  <si>
    <t>LỆ LƯU</t>
  </si>
  <si>
    <t>Chảy nước mắt</t>
  </si>
  <si>
    <t>TiẾU</t>
  </si>
  <si>
    <t>Cười</t>
  </si>
  <si>
    <t>TiẾU NHAN</t>
  </si>
  <si>
    <t>Vẻ mặt tươi cười</t>
  </si>
  <si>
    <t>Tình trạng (sức khoẻ,máy móc)</t>
  </si>
  <si>
    <t>Điều tra,kiểm tra</t>
  </si>
  <si>
    <t>CƯỜNG ĐIỆU</t>
  </si>
  <si>
    <t>Nhấn mạnh</t>
  </si>
  <si>
    <t>CƯỜNG LỰC</t>
  </si>
  <si>
    <t>Mạnh mẽ,hùng mạnh</t>
  </si>
  <si>
    <t>Chuyển động,vận chuyển</t>
  </si>
  <si>
    <t>Di chuyển,chuyển sang,chuyển</t>
  </si>
  <si>
    <t>Dọn đi,làm di chuyển,chuyển</t>
  </si>
  <si>
    <t>KHỐN NẠN</t>
  </si>
  <si>
    <t>NẠN VẤN</t>
  </si>
  <si>
    <t>Vấn đề nan giải,câu hỏi khó</t>
  </si>
  <si>
    <t>NẠN</t>
  </si>
  <si>
    <t>Khó</t>
  </si>
  <si>
    <t>Đơn giản</t>
  </si>
  <si>
    <t>Đơn vị,tín chỉ(ở trường đại học)</t>
  </si>
  <si>
    <t>Cảm thấy</t>
  </si>
  <si>
    <t>Cảm tưởng</t>
  </si>
  <si>
    <t>DƯ TƯỞNG</t>
  </si>
  <si>
    <t>Dạo gần đây</t>
  </si>
  <si>
    <t>Đầu tiên,lúc đầu</t>
  </si>
  <si>
    <t>Cuối cùng,sau cùng</t>
  </si>
  <si>
    <t>Nhất là</t>
  </si>
  <si>
    <t>Thích hợp,đúng</t>
  </si>
  <si>
    <t>KHÓAI THÍCH</t>
  </si>
  <si>
    <t>Sảng khoái,dễ chịu,thoải mái</t>
  </si>
  <si>
    <t>TUYỂN CỬ</t>
  </si>
  <si>
    <t>Cuộc bầu cử,cuộc tuyển cử</t>
  </si>
  <si>
    <t>TUYỂNTHỦ</t>
  </si>
  <si>
    <t>Vận động viên</t>
  </si>
  <si>
    <t>Chọn,lựa chọn</t>
  </si>
  <si>
    <t>Sai,khác</t>
  </si>
  <si>
    <t>Lỗi lầm,nhầm lẫn</t>
  </si>
  <si>
    <t>Gây lỗi,nhầm lẫn</t>
  </si>
  <si>
    <t>Trực tiếp</t>
  </si>
  <si>
    <t>Tuyến đường thẳng</t>
  </si>
  <si>
    <t>Được sửa,được chữa</t>
  </si>
  <si>
    <t>Chỉnh,sửa,dịch</t>
  </si>
  <si>
    <t>Ôn tập</t>
  </si>
  <si>
    <t>Nghỉ hưu,thôi việc</t>
  </si>
  <si>
    <t>Chỗ trọ,chỗ tạm trú</t>
  </si>
  <si>
    <t>Ở trọ</t>
  </si>
  <si>
    <t>TÁC VĂN</t>
  </si>
  <si>
    <t xml:space="preserve"> viết luận văn</t>
  </si>
  <si>
    <t>TẠC NHẬT</t>
  </si>
  <si>
    <t>Hôm qua (nói)</t>
  </si>
  <si>
    <t>Hôm qua (viết)</t>
  </si>
  <si>
    <t>TẠC DẠ</t>
  </si>
  <si>
    <t>Tối qua</t>
  </si>
  <si>
    <t>TẠC NIÊN</t>
  </si>
  <si>
    <t>Năm ngoái</t>
  </si>
  <si>
    <t>Cậu,bé ~</t>
  </si>
  <si>
    <t>Em</t>
  </si>
  <si>
    <t>Tạm được,tương đối,khá khá</t>
  </si>
  <si>
    <t>Cuối cùng,rốt cuộc</t>
  </si>
  <si>
    <t>Nối,ràng buộc,cột,buộc</t>
  </si>
  <si>
    <t>TÂN HÔN LỮ HÀNH</t>
  </si>
  <si>
    <t>Tuần trang mặt</t>
  </si>
  <si>
    <t>Sự chúc mừng,đồ mừng</t>
  </si>
  <si>
    <t>Ngày lễ,ngày quốc khánh</t>
  </si>
  <si>
    <t>Ăn mừng,chúc mừng</t>
  </si>
  <si>
    <t>Bài hát</t>
  </si>
  <si>
    <t>Rẽ,quẹo</t>
  </si>
  <si>
    <t>Đường cong,đường vòng</t>
  </si>
  <si>
    <t>Uốn cong,bẻ cong</t>
  </si>
  <si>
    <t>Vợ người khác</t>
  </si>
  <si>
    <t>TẨM PHƯỜNG</t>
  </si>
  <si>
    <t>Sự ngủ dậy muộn</t>
  </si>
  <si>
    <t>Ngủ trưa</t>
  </si>
  <si>
    <t>VẤN CHẨN PHIẾU</t>
  </si>
  <si>
    <t>Tờ khai bệnh</t>
  </si>
  <si>
    <t>Cơn sốt,độ sốt</t>
  </si>
  <si>
    <t>Nóng,nóng bỏng,oai bức</t>
  </si>
  <si>
    <t>NHIỆT TĂM</t>
  </si>
  <si>
    <t>Côn trùng</t>
  </si>
  <si>
    <t>Nha khoa</t>
  </si>
  <si>
    <t>XỈ</t>
  </si>
  <si>
    <t>Răng</t>
  </si>
  <si>
    <t>Răng sâu</t>
  </si>
  <si>
    <t>TRỊ LiỆU</t>
  </si>
  <si>
    <t>Trị liệu,điều trị</t>
  </si>
  <si>
    <t>Lành,khôi phục</t>
  </si>
  <si>
    <t>Chữa bệnh</t>
  </si>
  <si>
    <t>Dơ,bẩn</t>
  </si>
  <si>
    <t>Bị bẩn,nhiễm bẩn</t>
  </si>
  <si>
    <t>Đứng thành hàng,xếp hàng</t>
  </si>
  <si>
    <t>Bài trí,bày đặt</t>
  </si>
  <si>
    <t>XỈ TỊNH</t>
  </si>
  <si>
    <t>Sự sắp xếp của răng</t>
  </si>
  <si>
    <t>Khác</t>
  </si>
  <si>
    <t>KIỆN KHANG CHẨN ĐOÁN</t>
  </si>
  <si>
    <t>Tờ khám sức khỏe</t>
  </si>
  <si>
    <t>THÂN PHÂN</t>
  </si>
  <si>
    <t>Vị trí xã hội,địa vị,thân phận</t>
  </si>
  <si>
    <t>Món Sasimi</t>
  </si>
  <si>
    <t>NHẬT BẢN TỬU</t>
  </si>
  <si>
    <t>Rượu Nhật</t>
  </si>
  <si>
    <t>LIỆU LÝ TỬU</t>
  </si>
  <si>
    <t>Rượu Nhật để nấu ăn</t>
  </si>
  <si>
    <t>Rượu</t>
  </si>
  <si>
    <t>Tiệm rượu</t>
  </si>
  <si>
    <t>Hít,hút</t>
  </si>
  <si>
    <t>Sự hô hấp,sự hít thở</t>
  </si>
  <si>
    <t>Gọi,mời,kêu tên</t>
  </si>
  <si>
    <t>Thèm ăn</t>
  </si>
  <si>
    <t>Ý DỤC</t>
  </si>
  <si>
    <t>Hăng hái,động lực,ý muộn</t>
  </si>
  <si>
    <t>Muốn (ý muốn của mình và người ở ngôi thứ 3)</t>
  </si>
  <si>
    <t>Hơi thở</t>
  </si>
  <si>
    <t>TỨC THIẾT</t>
  </si>
  <si>
    <t>Sự hết hơi,sự hụt hơi</t>
  </si>
  <si>
    <t>THIÊN KHÍ DỰ BÁO</t>
  </si>
  <si>
    <t>Dự báo thời tiết</t>
  </si>
  <si>
    <t>DƯ BÁO</t>
  </si>
  <si>
    <t>Trời nắng</t>
  </si>
  <si>
    <t>XUY</t>
  </si>
  <si>
    <t>NÕAN PHÒNG</t>
  </si>
  <si>
    <t>Lò sưởi</t>
  </si>
  <si>
    <t>CHẤN ĐỘ</t>
  </si>
  <si>
    <t>Độ chấn động,độ động đất</t>
  </si>
  <si>
    <t>Con sóng</t>
  </si>
  <si>
    <t>CẦU NHÂN QUẢNG CÁO</t>
  </si>
  <si>
    <t>Quảng cáo tuyển dụng</t>
  </si>
  <si>
    <t>Yêu cầu,đòi hỏi,thỉnh cầu</t>
  </si>
  <si>
    <t>Sự cần người làm</t>
  </si>
  <si>
    <t>Hoá đơn,bill</t>
  </si>
  <si>
    <t>Mong muốn,yêu cầu,tìm kiếm</t>
  </si>
  <si>
    <t>CHỨC TRÀNG</t>
  </si>
  <si>
    <t>Nơi làm việc</t>
  </si>
  <si>
    <t>CHUYỂN CHỨC</t>
  </si>
  <si>
    <t>Thay đổi công việc</t>
  </si>
  <si>
    <t>CHỨC VIÊN</t>
  </si>
  <si>
    <t>Công nhân</t>
  </si>
  <si>
    <t>MỸ DUNG ViỆN</t>
  </si>
  <si>
    <t>Thẩm mỹ viện</t>
  </si>
  <si>
    <t>KỸ THUẬT GIẢ</t>
  </si>
  <si>
    <t>Kĩ sư</t>
  </si>
  <si>
    <t>Cái chung,thông thường,bình thường</t>
  </si>
  <si>
    <t>Nói chung</t>
  </si>
  <si>
    <t>Công chức nhà nước</t>
  </si>
  <si>
    <t>Cục thuế</t>
  </si>
  <si>
    <t>ĐỆ NHẤT KHÓA</t>
  </si>
  <si>
    <t>Bài 1</t>
  </si>
  <si>
    <t>KHÓA TRƯỞNG</t>
  </si>
  <si>
    <t>Trưởng ban</t>
  </si>
  <si>
    <t>tin tức thể thao</t>
  </si>
  <si>
    <t>Địa cầu</t>
  </si>
  <si>
    <t>ĐiỆN CẦU</t>
  </si>
  <si>
    <t>Bóng đèn điện</t>
  </si>
  <si>
    <t>Không bao giờ, tuyệt đối</t>
  </si>
  <si>
    <t>【他動詞】QUYẾT</t>
  </si>
  <si>
    <t>Quyết định, chọn ngày</t>
  </si>
  <si>
    <t>【自動詞】QUYẾT</t>
  </si>
  <si>
    <t>Quyết định, ngày đã được chọn</t>
  </si>
  <si>
    <t>Vô địch</t>
  </si>
  <si>
    <t>QUYẾT THẮNG</t>
  </si>
  <si>
    <t>Trận chung kết</t>
  </si>
  <si>
    <t>Thắng,đánh bại</t>
  </si>
  <si>
    <t>Phản đối,ngược lại</t>
  </si>
  <si>
    <t>【自動詞】LƯU</t>
  </si>
  <si>
    <t>Chảy, chảy nước mắt</t>
  </si>
  <si>
    <t>【他動詞】LƯU</t>
  </si>
  <si>
    <t>Cho chảy, khóc</t>
  </si>
  <si>
    <t>Sự thắng hay thua</t>
  </si>
  <si>
    <t>Thua,thất bại</t>
  </si>
  <si>
    <t>Người ném bóng chày</t>
  </si>
  <si>
    <t>CHIẾN HẬU</t>
  </si>
  <si>
    <t>Hậu chiến,thời kì sau chiến tranh</t>
  </si>
  <si>
    <t>KINH DOANH</t>
  </si>
  <si>
    <t>Kinh doanh</t>
  </si>
  <si>
    <t>Kết thúc,hoàn tất</t>
  </si>
  <si>
    <t>THÀNH TRƯỜNG</t>
  </si>
  <si>
    <t>Trưởng thành</t>
  </si>
  <si>
    <t>HÒAN THÀNH</t>
  </si>
  <si>
    <t>MẬU DỊ, DỊCH</t>
  </si>
  <si>
    <t>Thương mại</t>
  </si>
  <si>
    <t>DỊ, DỊCH</t>
  </si>
  <si>
    <t>Dễ,dễ dàng,đơn giản</t>
  </si>
  <si>
    <t>THÂU XUẤT</t>
  </si>
  <si>
    <t>THÂU NHẬP</t>
  </si>
  <si>
    <t>Thảo luận</t>
  </si>
  <si>
    <t>THỦ TƯỚNG</t>
  </si>
  <si>
    <t>Thủ tướng</t>
  </si>
  <si>
    <t>TƯỚNG THỦ</t>
  </si>
  <si>
    <t>Đối phương</t>
  </si>
  <si>
    <t>ĐỊA CẦU ÔN NOÃN HÓA</t>
  </si>
  <si>
    <t>hiện tượng nóng lên toàn cầu</t>
  </si>
  <si>
    <t>Văn hoá</t>
  </si>
  <si>
    <t>Văn hoá ~</t>
  </si>
  <si>
    <t>Hoá học</t>
  </si>
  <si>
    <t>HÓA TRANG</t>
  </si>
  <si>
    <t>Trang điểm</t>
  </si>
  <si>
    <t>TỶ</t>
  </si>
  <si>
    <t>Nguyên nhân</t>
  </si>
  <si>
    <t>Giao du,kết giao</t>
  </si>
  <si>
    <t>HỘI NGHỊ</t>
  </si>
  <si>
    <t>Cuộc họp</t>
  </si>
  <si>
    <t>Thành viên nghị viện</t>
  </si>
  <si>
    <t>SINH HỌAT</t>
  </si>
  <si>
    <t>Cuộc sống,sinh hoạt</t>
  </si>
  <si>
    <t>HỌAT ĐỘNG</t>
  </si>
  <si>
    <t>Hoạt động</t>
  </si>
  <si>
    <t>ĐẠI BiẾN</t>
  </si>
  <si>
    <t>Khó khăn,vất vả,vô cùng,rất</t>
  </si>
  <si>
    <t>BiẾN HÓA</t>
  </si>
  <si>
    <t>BiẾN</t>
  </si>
  <si>
    <t>CHÍNH TRỊ GIA</t>
  </si>
  <si>
    <t>Chính trị gia</t>
  </si>
  <si>
    <t>ĐÔNG ĐẠO PHỦ HUYỆN</t>
  </si>
  <si>
    <t>Sửa lại,đổi lại</t>
  </si>
  <si>
    <t>Cải cách,kiểm tra,sửa đổi</t>
  </si>
  <si>
    <t>Cửa soát vé</t>
  </si>
  <si>
    <t>PHỦ ĐỊNH</t>
  </si>
  <si>
    <t>Phủ định</t>
  </si>
  <si>
    <t>PHỦ ĐỊNH ĐÍCH</t>
  </si>
  <si>
    <t>Mục đích,mục tiêu</t>
  </si>
  <si>
    <t>QUỐC TẾ ĐÍCH</t>
  </si>
  <si>
    <t>Tính quốc tế</t>
  </si>
  <si>
    <t>CÁ NHÂN ĐÍCH</t>
  </si>
  <si>
    <t>Tính cá nhân</t>
  </si>
  <si>
    <t>Thật ra là,trong thực tế</t>
  </si>
  <si>
    <t>Thật ra (dùng để trình bày lý do)</t>
  </si>
  <si>
    <t>KHUYẾT ĐiỂM</t>
  </si>
  <si>
    <t>Thiếu sót,khuyết điểm</t>
  </si>
  <si>
    <t>KHUYẾT</t>
  </si>
  <si>
    <t>Thiếu sót,thiếu</t>
  </si>
  <si>
    <t>CHUYÊN MÔN GIA</t>
  </si>
  <si>
    <t>Chuyên gia</t>
  </si>
  <si>
    <t>Mối quan tâm,môi lưu tâm</t>
  </si>
  <si>
    <t>cắt nước</t>
  </si>
  <si>
    <t>たくさん</t>
  </si>
  <si>
    <t>nhiều</t>
  </si>
  <si>
    <t>tất cả, toàn bộ</t>
  </si>
  <si>
    <t>ほとんど</t>
  </si>
  <si>
    <t>hầu hết, phần lớn</t>
  </si>
  <si>
    <t>hơn; nhiều hơn; cao hơn; trên</t>
  </si>
  <si>
    <t>もっと</t>
  </si>
  <si>
    <t>hơn nữa, thêm nữa</t>
  </si>
  <si>
    <t>もうすこし</t>
  </si>
  <si>
    <t>thêm một chút, hơn chút nữa</t>
  </si>
  <si>
    <t>kha khá, tương đối</t>
  </si>
  <si>
    <t>ちょうど</t>
  </si>
  <si>
    <t>vừa đúng, đúng chuẩn</t>
  </si>
  <si>
    <t>ちょっと</t>
  </si>
  <si>
    <t>một chút, một chốc</t>
  </si>
  <si>
    <t>だいたい</t>
  </si>
  <si>
    <t>khoảng, chừng, xấp xỉ</t>
  </si>
  <si>
    <t>すこし</t>
  </si>
  <si>
    <t>ít, một chút</t>
  </si>
  <si>
    <t>いか</t>
  </si>
  <si>
    <t>ít hơn; dưới mức; thua; thấp hơn</t>
  </si>
  <si>
    <t>すこしずつ</t>
  </si>
  <si>
    <t>từng chút, từng ít một</t>
  </si>
  <si>
    <t>あまり</t>
  </si>
  <si>
    <t>không....mấy, lắm</t>
  </si>
  <si>
    <t>ちっとも</t>
  </si>
  <si>
    <t>không (dù chỉ một chút)</t>
  </si>
  <si>
    <t>hoàn toàn không</t>
  </si>
  <si>
    <t>ずっと</t>
  </si>
  <si>
    <t>suốt, mãi (tiếp tục một trạng thái trong khoảng thời gian, khoảng cách dài lâu)</t>
  </si>
  <si>
    <t>いつでも</t>
  </si>
  <si>
    <t>bất cứ lúc nào</t>
  </si>
  <si>
    <t>いつも</t>
  </si>
  <si>
    <t>thường, thông thường, đa số, hầu hết</t>
  </si>
  <si>
    <t>thường hay, thường xuyên</t>
  </si>
  <si>
    <t>ときどき</t>
  </si>
  <si>
    <t>thỉnh thoảng, đôi khi</t>
  </si>
  <si>
    <t>có khi, ít khi</t>
  </si>
  <si>
    <t>いちども</t>
  </si>
  <si>
    <t>never, không bao giờ (dù chỉ một lần)</t>
  </si>
  <si>
    <t>lần đầu tiên</t>
  </si>
  <si>
    <t>trước kia, trước đây</t>
  </si>
  <si>
    <t>sớm hơn, trước</t>
  </si>
  <si>
    <t>このあいだ</t>
  </si>
  <si>
    <t>hôm nọ</t>
  </si>
  <si>
    <t>このごろ</t>
  </si>
  <si>
    <t>dạo này, độ này</t>
  </si>
  <si>
    <t>さっき</t>
  </si>
  <si>
    <t>vừa nãy, vừa mới</t>
  </si>
  <si>
    <t>bây giờ</t>
  </si>
  <si>
    <t>すぐ</t>
  </si>
  <si>
    <t>ngay lập tức, ngay, liền</t>
  </si>
  <si>
    <t>これから</t>
  </si>
  <si>
    <t>kể từ bây giờ; kể từ nay, từ nay trở đi</t>
  </si>
  <si>
    <t>もういちど</t>
  </si>
  <si>
    <t>một lần nữa</t>
  </si>
  <si>
    <t>また</t>
  </si>
  <si>
    <t>cuối, cuối cùng, kết thúc</t>
  </si>
  <si>
    <t>まだ</t>
  </si>
  <si>
    <t>chưa, vẫn  còn (nghĩa này của từ luôn được dùng trong câu phủ định)</t>
  </si>
  <si>
    <t>それから</t>
  </si>
  <si>
    <t>sau đó</t>
  </si>
  <si>
    <t>Vたあとで</t>
  </si>
  <si>
    <t>sau khi</t>
  </si>
  <si>
    <t>そして</t>
  </si>
  <si>
    <t>và</t>
  </si>
  <si>
    <t>ngoài ra</t>
  </si>
  <si>
    <t>それに</t>
  </si>
  <si>
    <t>hơn nữa</t>
  </si>
  <si>
    <t>ので</t>
  </si>
  <si>
    <t>vì; do</t>
  </si>
  <si>
    <t>それで</t>
  </si>
  <si>
    <t>vì thế, cho nên</t>
  </si>
  <si>
    <t>でも</t>
  </si>
  <si>
    <t>nhưng, tuy nhiên</t>
  </si>
  <si>
    <t>のに</t>
  </si>
  <si>
    <t>mặc dầu, mặc dù</t>
  </si>
  <si>
    <t>それなら</t>
  </si>
  <si>
    <t>nếu trong trường hợp đó; nếu như thế</t>
  </si>
  <si>
    <t>ながら</t>
  </si>
  <si>
    <t>trong khi, đang lúc (diễn tả một hành động V2 trong khi một hành động V1 khác đang xảy ra)</t>
  </si>
  <si>
    <t>それじゃ</t>
  </si>
  <si>
    <t>thế thì, vậy thì</t>
  </si>
  <si>
    <t>すると</t>
  </si>
  <si>
    <t>lập tức thì, ngay lúc đó</t>
  </si>
  <si>
    <t>もちろん</t>
  </si>
  <si>
    <t>đương nhiên, tất nhiên</t>
  </si>
  <si>
    <t>きっと</t>
  </si>
  <si>
    <t>chắc chắn,  chắc hẳn</t>
  </si>
  <si>
    <t>nhất định, bằng mọi giá</t>
  </si>
  <si>
    <t>たぶん</t>
  </si>
  <si>
    <t>có lẻ, không chừng</t>
  </si>
  <si>
    <t>chỉ (có thể)</t>
  </si>
  <si>
    <t>だけ</t>
  </si>
  <si>
    <t>chỉ (làm được gì)</t>
  </si>
  <si>
    <t>らしい</t>
  </si>
  <si>
    <t>có vẻ; dường như; như là; có vẻ là...</t>
  </si>
  <si>
    <t>なかなか</t>
  </si>
  <si>
    <t>mãi mà không</t>
  </si>
  <si>
    <t>いちばん</t>
  </si>
  <si>
    <t>nhất, số một, đầu tiên</t>
  </si>
  <si>
    <t>ずいぶん</t>
  </si>
  <si>
    <t>cực kì, vô cùng</t>
  </si>
  <si>
    <t>rất, quá</t>
  </si>
  <si>
    <t>しっかり</t>
  </si>
  <si>
    <t>chắc chắn, ổn định</t>
  </si>
  <si>
    <t>chặc, vừa vẹn, vừa khớp, chính xác</t>
  </si>
  <si>
    <t>はっきり</t>
  </si>
  <si>
    <t>rõ, rõ ràng, rành rọt</t>
  </si>
  <si>
    <t>きちんと</t>
  </si>
  <si>
    <t>tỉ mỉ, chỉnh chu, cẩn thận</t>
  </si>
  <si>
    <t>くわしく</t>
  </si>
  <si>
    <t>(làm cái gì đó) chi tiết, đầy đủ, cụ thể</t>
  </si>
  <si>
    <t>dần dần, lần lần</t>
  </si>
  <si>
    <t>ゆっくり</t>
  </si>
  <si>
    <t>chầm chậm, từ từ</t>
  </si>
  <si>
    <t>いろいろ</t>
  </si>
  <si>
    <t>đa dạng, phong phú</t>
  </si>
  <si>
    <t>そうで</t>
  </si>
  <si>
    <t>tất cả cùng nhau</t>
  </si>
  <si>
    <t>いっしょに</t>
  </si>
  <si>
    <t>cùng, cùng nhau</t>
  </si>
  <si>
    <t>ひとりで</t>
  </si>
  <si>
    <t>một mình</t>
  </si>
  <si>
    <t>cố gắng hết sức, nổ lực tối đa</t>
  </si>
  <si>
    <t>ほんとうに</t>
  </si>
  <si>
    <t>まっすぐ</t>
  </si>
  <si>
    <t>(đi) thẳng</t>
  </si>
  <si>
    <t>とても</t>
  </si>
  <si>
    <t>rất, quá chừng, cực kì</t>
  </si>
  <si>
    <t>副詞(ふくし)</t>
  </si>
  <si>
    <t>Denwa</t>
  </si>
  <si>
    <t>電話に出られなかった</t>
  </si>
  <si>
    <t>I wasn't able to pick up your call.</t>
  </si>
  <si>
    <t>電話に気がつかなくて謝りたい</t>
  </si>
  <si>
    <t>I'm sorry that I didn't notice your call.</t>
  </si>
  <si>
    <t>おかけになった電話番号は現在使われておりません</t>
  </si>
  <si>
    <t>The phone number you called is not currently used.</t>
  </si>
  <si>
    <t>天気</t>
  </si>
  <si>
    <t xml:space="preserve">雨が降らないそう。 </t>
  </si>
  <si>
    <t>I heard it won't rain.</t>
  </si>
  <si>
    <t>雨が降りそうもない。</t>
  </si>
  <si>
    <t>I think it won't rain.</t>
  </si>
  <si>
    <t>雨が降らなさそう。</t>
  </si>
  <si>
    <t>今 [いま]</t>
  </si>
  <si>
    <t>bây giờ, hiện tại</t>
  </si>
  <si>
    <t>そう</t>
  </si>
  <si>
    <t>như vậy</t>
  </si>
  <si>
    <t>もう</t>
  </si>
  <si>
    <t>đã, rồi</t>
  </si>
  <si>
    <t>どうぞ</t>
  </si>
  <si>
    <t>xin mời</t>
  </si>
  <si>
    <t>こう</t>
  </si>
  <si>
    <t>như thế này</t>
  </si>
  <si>
    <t>直ぐ [すぐ]</t>
  </si>
  <si>
    <t>一番 [いちばん]</t>
  </si>
  <si>
    <t>nhất, hàng đầu</t>
  </si>
  <si>
    <t>一緒に [いっしょに]</t>
  </si>
  <si>
    <t>cùng nhau</t>
  </si>
  <si>
    <t>tương đối, khá là</t>
  </si>
  <si>
    <t>少し [すこし]</t>
  </si>
  <si>
    <t>một ít</t>
  </si>
  <si>
    <t>近く [ちかく]</t>
  </si>
  <si>
    <t>gần (chỉ tương lai gần, vị trí gần)</t>
  </si>
  <si>
    <t>多分 [たぶん]</t>
  </si>
  <si>
    <t>có lẽ</t>
  </si>
  <si>
    <t>いっぱい</t>
  </si>
  <si>
    <t>đầy</t>
  </si>
  <si>
    <t>時々 [ときどき]</t>
  </si>
  <si>
    <t>thỉnh thoảng</t>
  </si>
  <si>
    <t>本当に [ほんとうに]</t>
  </si>
  <si>
    <t>hầu hết</t>
  </si>
  <si>
    <t>初めて [はじめて]</t>
  </si>
  <si>
    <t>lần đầu</t>
  </si>
  <si>
    <t>không… lắm (ví dụ không đẹp lắm)</t>
  </si>
  <si>
    <t>一人で [ひとりで]</t>
  </si>
  <si>
    <t>ようこそ</t>
  </si>
  <si>
    <t>Chào mừng</t>
  </si>
  <si>
    <t>絶対に [ぜったいに]</t>
  </si>
  <si>
    <t>tuyệt đối</t>
  </si>
  <si>
    <t>quả đúng như vậy</t>
  </si>
  <si>
    <t>つまり</t>
  </si>
  <si>
    <t>có nghĩa là, tức là</t>
  </si>
  <si>
    <t>そのまま</t>
  </si>
  <si>
    <t>cứ như vậy</t>
  </si>
  <si>
    <t>直接 [ちょくせつ]</t>
  </si>
  <si>
    <t>trực tiếp</t>
  </si>
  <si>
    <t>特に [とくに]</t>
  </si>
  <si>
    <t>đặc biệt</t>
  </si>
  <si>
    <t>あちこち</t>
  </si>
  <si>
    <t>nơi này nơi kia</t>
  </si>
  <si>
    <t>もし</t>
  </si>
  <si>
    <t>nếu</t>
  </si>
  <si>
    <t>全く [まったく]</t>
  </si>
  <si>
    <t>hoàn toàn</t>
  </si>
  <si>
    <t>tất nhiên, đương nhiên</t>
  </si>
  <si>
    <t>quả nhiên</t>
  </si>
  <si>
    <t>よろしく</t>
  </si>
  <si>
    <t>dùng khi nhờ vả ai đó</t>
  </si>
  <si>
    <t>một khi nào đó, 1 lúc nào đó</t>
  </si>
  <si>
    <t>lại (1 lần nữa)</t>
  </si>
  <si>
    <t>非常に [ひじょうに]</t>
  </si>
  <si>
    <t>rất, cực kỳ</t>
  </si>
  <si>
    <t>必ず [かならず]</t>
  </si>
  <si>
    <t>急に [きゅうに]</t>
  </si>
  <si>
    <t>例えば [たとえば]</t>
  </si>
  <si>
    <t>ví dụ, giả dụ như</t>
  </si>
  <si>
    <t>しばらく</t>
  </si>
  <si>
    <t>một lúc khá lâu.</t>
  </si>
  <si>
    <t>遠く [とおく]</t>
  </si>
  <si>
    <t>ở xa</t>
  </si>
  <si>
    <t>ùn lên, ngày càng nhiều</t>
  </si>
  <si>
    <t>早く [はやく]</t>
  </si>
  <si>
    <t>nhanh, sớm</t>
  </si>
  <si>
    <t>そんなに</t>
  </si>
  <si>
    <t>tới mức đó</t>
  </si>
  <si>
    <t>全然 [ぜんぜん]</t>
  </si>
  <si>
    <t>hoàn toàn (không)</t>
  </si>
  <si>
    <t>普段 [ふだん]</t>
  </si>
  <si>
    <t>thông thường</t>
  </si>
  <si>
    <t>(dù)lúc nào cũng</t>
  </si>
  <si>
    <t>少しも [すこしも]</t>
  </si>
  <si>
    <t>ít nhất</t>
  </si>
  <si>
    <t>sắp tới lúc, chẳng mấy chốc tới lúc</t>
  </si>
  <si>
    <t>めったに</t>
  </si>
  <si>
    <t>hiếm khi</t>
  </si>
  <si>
    <t>今まで [いままで]</t>
  </si>
  <si>
    <t>cho tới bây giờ</t>
  </si>
  <si>
    <t>少々 [しょうしょう]</t>
  </si>
  <si>
    <t>1 ít</t>
  </si>
  <si>
    <t>随分 [ずいぶん]</t>
  </si>
  <si>
    <t>cực kỳ, rất là</t>
  </si>
  <si>
    <t>quả thực</t>
  </si>
  <si>
    <t>結構 [けっこう]</t>
  </si>
  <si>
    <t>khá là</t>
  </si>
  <si>
    <t>ほぼ [ほぼ]</t>
  </si>
  <si>
    <t>あんなに</t>
  </si>
  <si>
    <t>ちゃんと</t>
  </si>
  <si>
    <t>nghiêm chỉnh, làm đâu ra đó.</t>
  </si>
  <si>
    <t>thong thả</t>
  </si>
  <si>
    <t>大分 [だいぶ]</t>
  </si>
  <si>
    <t>真っ直ぐ [まっすぐ]</t>
  </si>
  <si>
    <t>thẳng</t>
  </si>
  <si>
    <t>dù thế nào</t>
  </si>
  <si>
    <t>ぶらぶら</t>
  </si>
  <si>
    <t>lang thang</t>
  </si>
  <si>
    <t>いかが [いかが]</t>
  </si>
  <si>
    <t>được không ạ?</t>
  </si>
  <si>
    <t>こんなに</t>
  </si>
  <si>
    <t>再び [ふたたび]</t>
  </si>
  <si>
    <t>lại lần nữa</t>
  </si>
  <si>
    <t>大抵 [たいてい]</t>
  </si>
  <si>
    <t>thường thường</t>
  </si>
  <si>
    <t>どきどき</t>
  </si>
  <si>
    <t>hồi hộp</t>
  </si>
  <si>
    <t>にこにこ</t>
  </si>
  <si>
    <t>ぐらぐら</t>
  </si>
  <si>
    <t>lắc qua lắc lại</t>
  </si>
  <si>
    <t>tới mức có thể</t>
  </si>
  <si>
    <t>じっと</t>
  </si>
  <si>
    <t>chăm chú</t>
  </si>
  <si>
    <t>別に [べつに]</t>
  </si>
  <si>
    <t>ふらふら</t>
  </si>
  <si>
    <t>hoa mắt, lảo đảo</t>
  </si>
  <si>
    <t>段々 [だんだん]</t>
  </si>
  <si>
    <t>ぎらぎら</t>
  </si>
  <si>
    <t>chói chang</t>
  </si>
  <si>
    <t>何とか [なんとか]</t>
  </si>
  <si>
    <t>xem có cách nào đó</t>
  </si>
  <si>
    <t>何しろ [なにしろ]</t>
  </si>
  <si>
    <t>dù sao đi nữa</t>
  </si>
  <si>
    <t>一方 [いっぽう]</t>
  </si>
  <si>
    <t>mặt khác</t>
  </si>
  <si>
    <t>#</t>
  </si>
  <si>
    <t>tag</t>
  </si>
  <si>
    <t>word</t>
  </si>
  <si>
    <t>mean</t>
  </si>
  <si>
    <t>NHẤT</t>
  </si>
  <si>
    <t>Một</t>
  </si>
  <si>
    <t>一</t>
  </si>
  <si>
    <t>bảy (7)</t>
  </si>
  <si>
    <t>七</t>
  </si>
  <si>
    <t>HẠ</t>
  </si>
  <si>
    <t>Dưới. . Phần dưới. Đem xuống; hạ lệnh. . . Treo; rơi. Ra khỏi. Đi xuống. Cho</t>
  </si>
  <si>
    <t>下</t>
  </si>
  <si>
    <t>TAM</t>
  </si>
  <si>
    <t>三</t>
  </si>
  <si>
    <t>THƯỢNG</t>
  </si>
  <si>
    <t>Trên. Phần (trên) trước. Lên. Cỡi. Cỡi. Đưa (ra) lên. Đưa (ra) lên</t>
  </si>
  <si>
    <t>上</t>
  </si>
  <si>
    <t>mưa</t>
  </si>
  <si>
    <t>雨</t>
  </si>
  <si>
    <t>chín</t>
  </si>
  <si>
    <t>九</t>
  </si>
  <si>
    <t>ÂM</t>
  </si>
  <si>
    <t>音</t>
  </si>
  <si>
    <t>HỎA</t>
  </si>
  <si>
    <t>Thứ ba;gấp. Lửa;cháy</t>
  </si>
  <si>
    <t>火</t>
  </si>
  <si>
    <t>con sò; ốc</t>
  </si>
  <si>
    <t>NIÊN</t>
  </si>
  <si>
    <t>năm; tuổi</t>
  </si>
  <si>
    <t>年</t>
  </si>
  <si>
    <t>VƯƠNG</t>
  </si>
  <si>
    <t>vua</t>
  </si>
  <si>
    <t>王</t>
  </si>
  <si>
    <t>đá quý; hình tròn</t>
  </si>
  <si>
    <t>KIM</t>
  </si>
  <si>
    <t>vàng; kim loại; tiền. . tiền. kim loại</t>
  </si>
  <si>
    <t>金</t>
  </si>
  <si>
    <t>KHÔNG・KHỐNG</t>
  </si>
  <si>
    <t>bầu trời. bỏ trống. . trống</t>
  </si>
  <si>
    <t>空</t>
  </si>
  <si>
    <t>NGUYỆT</t>
  </si>
  <si>
    <t>Mặt trăng;tháng</t>
  </si>
  <si>
    <t>月</t>
  </si>
  <si>
    <t>KHUYỂN</t>
  </si>
  <si>
    <t>犬</t>
  </si>
  <si>
    <t>KIẾN</t>
  </si>
  <si>
    <t>nhìn; xem. có thể thấy; có vẻ. cho xem</t>
  </si>
  <si>
    <t>見</t>
  </si>
  <si>
    <t>KHẨU</t>
  </si>
  <si>
    <t>Miệng; cửa</t>
  </si>
  <si>
    <t>口</t>
  </si>
  <si>
    <t>HỮU</t>
  </si>
  <si>
    <t>Bên phải</t>
  </si>
  <si>
    <t>右</t>
  </si>
  <si>
    <t>DANH</t>
  </si>
  <si>
    <t>Tên;tiếng tăm;danh dự</t>
  </si>
  <si>
    <t>名</t>
  </si>
  <si>
    <t>TẢ</t>
  </si>
  <si>
    <t>Bên trái;bất chính</t>
  </si>
  <si>
    <t>左</t>
  </si>
  <si>
    <t>SƠN・SAN</t>
  </si>
  <si>
    <t>Núi non</t>
  </si>
  <si>
    <t>山</t>
  </si>
  <si>
    <t>TỬ・TÝ</t>
  </si>
  <si>
    <t>Con dòng giống;thứ 1</t>
  </si>
  <si>
    <t>子</t>
  </si>
  <si>
    <t>Chữ. Khu nhà</t>
  </si>
  <si>
    <t>字</t>
  </si>
  <si>
    <t>HỌC</t>
  </si>
  <si>
    <t>Khoa học;Dạy dỗ. Học</t>
  </si>
  <si>
    <t>学</t>
  </si>
  <si>
    <t>CHÍNH</t>
  </si>
  <si>
    <t>đúng; ngay thẳng. đúng. chính xác; chắc chắn</t>
  </si>
  <si>
    <t>正</t>
  </si>
  <si>
    <t>chỉ; tơ</t>
  </si>
  <si>
    <t>NHĨ</t>
  </si>
  <si>
    <t>tai</t>
  </si>
  <si>
    <t>耳</t>
  </si>
  <si>
    <t>XA</t>
  </si>
  <si>
    <t>xe cộ; bánh xe</t>
  </si>
  <si>
    <t>車</t>
  </si>
  <si>
    <t>Tay;người</t>
  </si>
  <si>
    <t>手</t>
  </si>
  <si>
    <t>mười (10)</t>
  </si>
  <si>
    <t>十</t>
  </si>
  <si>
    <t>THIÊN</t>
  </si>
  <si>
    <t>ngàn</t>
  </si>
  <si>
    <t>千</t>
  </si>
  <si>
    <t>NỮ</t>
  </si>
  <si>
    <t>Đàn bà;con gái. Giống cái</t>
  </si>
  <si>
    <t>女</t>
  </si>
  <si>
    <t>TIỂU</t>
  </si>
  <si>
    <t>Nhỏ;bé;hẹp. nhỏ; trẻ. một ít. Ít</t>
  </si>
  <si>
    <t>小</t>
  </si>
  <si>
    <t>NHÂN</t>
  </si>
  <si>
    <t>người</t>
  </si>
  <si>
    <t>人</t>
  </si>
  <si>
    <t>HƯU</t>
  </si>
  <si>
    <t>nghỉ. cho nghỉ. được nghỉ</t>
  </si>
  <si>
    <t>休</t>
  </si>
  <si>
    <t>THỦY</t>
  </si>
  <si>
    <t>Nước;chất lỏng</t>
  </si>
  <si>
    <t>SINH・SANH</t>
  </si>
  <si>
    <t>đời sống. . sinh sống. . làm sống lại;để cho sống. đẻ; sản xuất. được đẻ. lớn lên. . . sống. sạch</t>
  </si>
  <si>
    <t>đá. . . đơn vị khốI lượng (=180...)</t>
  </si>
  <si>
    <t>XÍCH</t>
  </si>
  <si>
    <t>màu đỏ. . thành đỏ. làm đỏ</t>
  </si>
  <si>
    <t>赤</t>
  </si>
  <si>
    <t>chân. đủ. . thêm vào</t>
  </si>
  <si>
    <t>足</t>
  </si>
  <si>
    <t>Đại học. Lớn. . . Nhiều</t>
  </si>
  <si>
    <t>大</t>
  </si>
  <si>
    <t>trời;tự nhiên;thời tiết</t>
  </si>
  <si>
    <t>天</t>
  </si>
  <si>
    <t>tre; trúc</t>
  </si>
  <si>
    <t>sâu bọ; người đam mê (sâu rượu);. động vật</t>
  </si>
  <si>
    <t>ĐIỀN</t>
  </si>
  <si>
    <t>ruộng lúa</t>
  </si>
  <si>
    <t>田</t>
  </si>
  <si>
    <t>NAM</t>
  </si>
  <si>
    <t>đàn ông; phái nam; thằng; con trai</t>
  </si>
  <si>
    <t>男</t>
  </si>
  <si>
    <t>ĐINH</t>
  </si>
  <si>
    <t>thị xã</t>
  </si>
  <si>
    <t>町</t>
  </si>
  <si>
    <t>THỔ</t>
  </si>
  <si>
    <t>Đất; mặt đất; dưới đất</t>
  </si>
  <si>
    <t>土</t>
  </si>
  <si>
    <t>NHỊ</t>
  </si>
  <si>
    <t>二</t>
  </si>
  <si>
    <t>NGŨ</t>
  </si>
  <si>
    <t>五</t>
  </si>
  <si>
    <t>NHẬT</t>
  </si>
  <si>
    <t>Ngày;mặt trời;nước Nhật;ban ngày</t>
  </si>
  <si>
    <t>Sớm;nhanh;trước. Bị gấp. Hối thúc</t>
  </si>
  <si>
    <t>早</t>
  </si>
  <si>
    <t>NHẬP</t>
  </si>
  <si>
    <t>đi vào. . cho vào</t>
  </si>
  <si>
    <t>入</t>
  </si>
  <si>
    <t>BẠCH</t>
  </si>
  <si>
    <t>trắng; rõ ràng; trình bày. . màu trắng</t>
  </si>
  <si>
    <t>白</t>
  </si>
  <si>
    <t>BÁCH</t>
  </si>
  <si>
    <t>trăm (100)</t>
  </si>
  <si>
    <t>百</t>
  </si>
  <si>
    <t>BÁT</t>
  </si>
  <si>
    <t>tám (8)</t>
  </si>
  <si>
    <t>八</t>
  </si>
  <si>
    <t>sáu (6)</t>
  </si>
  <si>
    <t>六</t>
  </si>
  <si>
    <t>VĂN</t>
  </si>
  <si>
    <t>Văn tự;bài;câu;hoa văn;văn thư</t>
  </si>
  <si>
    <t>文</t>
  </si>
  <si>
    <t>MỘC</t>
  </si>
  <si>
    <t>Cây;gỗ</t>
  </si>
  <si>
    <t>木</t>
  </si>
  <si>
    <t>BỔN・BẢN</t>
  </si>
  <si>
    <t>Sách; gốc; chính; này; đếm vật. Gốc</t>
  </si>
  <si>
    <t>本</t>
  </si>
  <si>
    <t>THÔN</t>
  </si>
  <si>
    <t>Làng xóm</t>
  </si>
  <si>
    <t>村</t>
  </si>
  <si>
    <t>LÂM</t>
  </si>
  <si>
    <t>Rừng thưa</t>
  </si>
  <si>
    <t>林</t>
  </si>
  <si>
    <t>HIỆU・GIÁO</t>
  </si>
  <si>
    <t>Trường học;bản in thử;sĩ quan;. sửa; so sánh</t>
  </si>
  <si>
    <t>校</t>
  </si>
  <si>
    <t>SÂM</t>
  </si>
  <si>
    <t>Rừng rậm</t>
  </si>
  <si>
    <t>森</t>
  </si>
  <si>
    <t>MỤC</t>
  </si>
  <si>
    <t>mắt; tầm mắt; để điểm(tiếp vĩ);. nút; điểm</t>
  </si>
  <si>
    <t>目</t>
  </si>
  <si>
    <t>Buổi tối</t>
  </si>
  <si>
    <t>夕</t>
  </si>
  <si>
    <t>LẬP</t>
  </si>
  <si>
    <t>đứng dậy; hình khốI. đứng dậy. . dựng lên</t>
  </si>
  <si>
    <t>立</t>
  </si>
  <si>
    <t>LỰC</t>
  </si>
  <si>
    <t>Sức mạnh</t>
  </si>
  <si>
    <t>力</t>
  </si>
  <si>
    <t>TIÊN</t>
  </si>
  <si>
    <t>trước; đầu; chỗ; tổ tiên</t>
  </si>
  <si>
    <t>先</t>
  </si>
  <si>
    <t>XUẤT</t>
  </si>
  <si>
    <t>lấy ra; gởi. đi ra; sinh ra</t>
  </si>
  <si>
    <t>出</t>
  </si>
  <si>
    <t>tròn; tiền Nhật. tròn; đầy đủ</t>
  </si>
  <si>
    <t>円</t>
  </si>
  <si>
    <t>bốn</t>
  </si>
  <si>
    <t>四</t>
  </si>
  <si>
    <t>XUYÊN</t>
  </si>
  <si>
    <t>Con sông</t>
  </si>
  <si>
    <t>Tinh thần;thể hơi;thở;khí hậu</t>
  </si>
  <si>
    <t>気</t>
  </si>
  <si>
    <t>HOA</t>
  </si>
  <si>
    <t>bông hoa</t>
  </si>
  <si>
    <t>花</t>
  </si>
  <si>
    <t>có; bản nháp; viết láu; đất trồng</t>
  </si>
  <si>
    <t>TRUNG</t>
  </si>
  <si>
    <t>ở giữa;bên trong;suốt</t>
  </si>
  <si>
    <t>中</t>
  </si>
  <si>
    <t>xanh (da trời; lá cây); xanh xao;. còn non</t>
  </si>
  <si>
    <t>青</t>
  </si>
  <si>
    <t>lông; cánh</t>
  </si>
  <si>
    <t>tuyết</t>
  </si>
  <si>
    <t>mây</t>
  </si>
  <si>
    <t>điện</t>
  </si>
  <si>
    <t>電</t>
  </si>
  <si>
    <t>KHOA</t>
  </si>
  <si>
    <t>môn; ban; hình phạt; cách thức</t>
  </si>
  <si>
    <t>科</t>
  </si>
  <si>
    <t>mùa thu</t>
  </si>
  <si>
    <t>秋</t>
  </si>
  <si>
    <t>MẠI</t>
  </si>
  <si>
    <t>Bán. Bán được</t>
  </si>
  <si>
    <t>売</t>
  </si>
  <si>
    <t>MÃI</t>
  </si>
  <si>
    <t>mua</t>
  </si>
  <si>
    <t>買</t>
  </si>
  <si>
    <t>góc cạnh. sừng; gạc</t>
  </si>
  <si>
    <t>CUNG</t>
  </si>
  <si>
    <t>Cung;cây kéo vĩ cầm</t>
  </si>
  <si>
    <t>弓</t>
  </si>
  <si>
    <t>DẪN</t>
  </si>
  <si>
    <t>Giương;kéo;thu hút;lui;bớt;. Chấm dứt;bớt giá</t>
  </si>
  <si>
    <t>引</t>
  </si>
  <si>
    <t>ĐỆ; ĐỄ</t>
  </si>
  <si>
    <t>em trai</t>
  </si>
  <si>
    <t>弟</t>
  </si>
  <si>
    <t>Yếu kém. Trở nên yếu. Trở nên yếu. Làm yếu</t>
  </si>
  <si>
    <t>弱</t>
  </si>
  <si>
    <t>CƯỜNG</t>
  </si>
  <si>
    <t>Mạnh. Thành mạnh. Làm mạnh. Ép</t>
  </si>
  <si>
    <t>強</t>
  </si>
  <si>
    <t>NGƯU</t>
  </si>
  <si>
    <t>Con bò</t>
  </si>
  <si>
    <t>牛</t>
  </si>
  <si>
    <t>NGƯ</t>
  </si>
  <si>
    <t>cá</t>
  </si>
  <si>
    <t>魚</t>
  </si>
  <si>
    <t>lý luận; nguyên lý</t>
  </si>
  <si>
    <t>理</t>
  </si>
  <si>
    <t>chợ;phố</t>
  </si>
  <si>
    <t>市</t>
  </si>
  <si>
    <t>Mới</t>
  </si>
  <si>
    <t>新</t>
  </si>
  <si>
    <t>CA</t>
  </si>
  <si>
    <t>Bài thơ;bài hát;. Hát</t>
  </si>
  <si>
    <t>歌</t>
  </si>
  <si>
    <t>TRIỀU</t>
  </si>
  <si>
    <t>buổi sáng; triều đại. sáng</t>
  </si>
  <si>
    <t>朝</t>
  </si>
  <si>
    <t>thân mật; cha mẹ. cha mẹ. thân. hiểu rõ hơn</t>
  </si>
  <si>
    <t>親</t>
  </si>
  <si>
    <t>NGÔN</t>
  </si>
  <si>
    <t>chữ (câu). nói</t>
  </si>
  <si>
    <t>言</t>
  </si>
  <si>
    <t>KẾ</t>
  </si>
  <si>
    <t>đo; dự án; tổng cộng. đo; tính. xếp đặt</t>
  </si>
  <si>
    <t>計</t>
  </si>
  <si>
    <t>KÝ</t>
  </si>
  <si>
    <t>viết; ghi</t>
  </si>
  <si>
    <t>記</t>
  </si>
  <si>
    <t>THOẠI</t>
  </si>
  <si>
    <t>đàm thoại; câu chuyện. nói</t>
  </si>
  <si>
    <t>話</t>
  </si>
  <si>
    <t>NGỮ</t>
  </si>
  <si>
    <t>chữ; lời nói. nói; kể. nói chuyện</t>
  </si>
  <si>
    <t>語</t>
  </si>
  <si>
    <t>ĐỘC</t>
  </si>
  <si>
    <t>đọc; nói</t>
  </si>
  <si>
    <t>読</t>
  </si>
  <si>
    <t>CỔ</t>
  </si>
  <si>
    <t>Cũ. Hào mòn; cũ đi</t>
  </si>
  <si>
    <t>古</t>
  </si>
  <si>
    <t>HỢP</t>
  </si>
  <si>
    <t>vừa. để cùng nhau</t>
  </si>
  <si>
    <t>合</t>
  </si>
  <si>
    <t>cùng; đều</t>
  </si>
  <si>
    <t>同</t>
  </si>
  <si>
    <t>CÔNG</t>
  </si>
  <si>
    <t>Thợ;khéo léo;xây cất</t>
  </si>
  <si>
    <t>工</t>
  </si>
  <si>
    <t>HÀNH・HÀNG</t>
  </si>
  <si>
    <t>đi. dòng; đếm hàng. đi. đi. tổ chức; trải qua; làm</t>
  </si>
  <si>
    <t>行</t>
  </si>
  <si>
    <t>CAO</t>
  </si>
  <si>
    <t>cao; đắt. số lượng. (mọc) lên. nhấc lên</t>
  </si>
  <si>
    <t>高</t>
  </si>
  <si>
    <t>THỂ</t>
  </si>
  <si>
    <t>thân mình; hình trạng</t>
  </si>
  <si>
    <t>体</t>
  </si>
  <si>
    <t>Đất đá</t>
  </si>
  <si>
    <t>Ngừng lại;thôi;cấm</t>
  </si>
  <si>
    <t>止</t>
  </si>
  <si>
    <t>Đếm bước. Tỷ lệ. Đi bộ;bước</t>
  </si>
  <si>
    <t>歩</t>
  </si>
  <si>
    <t>QUY</t>
  </si>
  <si>
    <t>Trở về. Trả lại;tống đi</t>
  </si>
  <si>
    <t>帰</t>
  </si>
  <si>
    <t>giấy báo</t>
  </si>
  <si>
    <t>紙</t>
  </si>
  <si>
    <t>hẹp. mỏng. làm mỏng. nhỏ; chi tiết</t>
  </si>
  <si>
    <t>細</t>
  </si>
  <si>
    <t>bức vẽ</t>
  </si>
  <si>
    <t>đường; dây</t>
  </si>
  <si>
    <t>ĐÀI</t>
  </si>
  <si>
    <t>Nền cao</t>
  </si>
  <si>
    <t>台</t>
  </si>
  <si>
    <t>XÃ</t>
  </si>
  <si>
    <t>đền Thần Đạo; hãng. đền Thần Đạo</t>
  </si>
  <si>
    <t>社</t>
  </si>
  <si>
    <t>Tiếng nói</t>
  </si>
  <si>
    <t>声</t>
  </si>
  <si>
    <t>nghe; chú ý; hỏi. có thể nghe</t>
  </si>
  <si>
    <t>聞</t>
  </si>
  <si>
    <t>chính mình; tự nhiên</t>
  </si>
  <si>
    <t>自</t>
  </si>
  <si>
    <t>TÀI</t>
  </si>
  <si>
    <t>giỏi; khả năng; tuổi</t>
  </si>
  <si>
    <t>才</t>
  </si>
  <si>
    <t>đứng đầu. đầu; cổ</t>
  </si>
  <si>
    <t>首</t>
  </si>
  <si>
    <t>cái ghe (tàu)</t>
  </si>
  <si>
    <t>NGỌ</t>
  </si>
  <si>
    <t>trưa; chi thứ 7</t>
  </si>
  <si>
    <t>午</t>
  </si>
  <si>
    <t>BÁN</t>
  </si>
  <si>
    <t>1 nửa</t>
  </si>
  <si>
    <t>半</t>
  </si>
  <si>
    <t>Phía Nam</t>
  </si>
  <si>
    <t>南</t>
  </si>
  <si>
    <t>TỶ・TỈ</t>
  </si>
  <si>
    <t>Chị gái</t>
  </si>
  <si>
    <t>姉</t>
  </si>
  <si>
    <t>MUỘI</t>
  </si>
  <si>
    <t>Em gái</t>
  </si>
  <si>
    <t>妹</t>
  </si>
  <si>
    <t>SẮC</t>
  </si>
  <si>
    <t>đặc sắc. mẫu; đa tình; thích; vẻ đẹp; thứ loại</t>
  </si>
  <si>
    <t>色</t>
  </si>
  <si>
    <t>đồ ăn; sự ăn. . ăn; món</t>
  </si>
  <si>
    <t>食</t>
  </si>
  <si>
    <t>TÂM</t>
  </si>
  <si>
    <t>Tim;lòng;ở giữa;ruột</t>
  </si>
  <si>
    <t>心</t>
  </si>
  <si>
    <t>TƯ</t>
  </si>
  <si>
    <t>nghĩ; hình dung; tin</t>
  </si>
  <si>
    <t>思</t>
  </si>
  <si>
    <t>hiện tại; bây giờ</t>
  </si>
  <si>
    <t>今</t>
  </si>
  <si>
    <t>cái gì; thế nào; bao nhiêu</t>
  </si>
  <si>
    <t>何</t>
  </si>
  <si>
    <t>TÁC</t>
  </si>
  <si>
    <t>làm;dựng lên</t>
  </si>
  <si>
    <t>作</t>
  </si>
  <si>
    <t>LAI</t>
  </si>
  <si>
    <t>đến. . đem đến</t>
  </si>
  <si>
    <t>来</t>
  </si>
  <si>
    <t>Cái hồ;ao</t>
  </si>
  <si>
    <t>池</t>
  </si>
  <si>
    <t>Hơi nước</t>
  </si>
  <si>
    <t>汽</t>
  </si>
  <si>
    <t>HẢI</t>
  </si>
  <si>
    <t>Biển</t>
  </si>
  <si>
    <t>海</t>
  </si>
  <si>
    <t>HOẠT</t>
  </si>
  <si>
    <t>Sống;sinh hoạt;mạnh khỏe</t>
  </si>
  <si>
    <t>活</t>
  </si>
  <si>
    <t>TẨU</t>
  </si>
  <si>
    <t>chạy</t>
  </si>
  <si>
    <t>走</t>
  </si>
  <si>
    <t>THÁI</t>
  </si>
  <si>
    <t>Lớn;lớn tuổi. Mập;to lớn. Thành mập</t>
  </si>
  <si>
    <t>太</t>
  </si>
  <si>
    <t>thung lũng; khe núi</t>
  </si>
  <si>
    <t>ĐÁP</t>
  </si>
  <si>
    <t>sự(câu) trả lờI. trả lời</t>
  </si>
  <si>
    <t>答</t>
  </si>
  <si>
    <t>TOÁN</t>
  </si>
  <si>
    <t>đếm; tính</t>
  </si>
  <si>
    <t>算</t>
  </si>
  <si>
    <t>TRƯỜNG</t>
  </si>
  <si>
    <t>dài; đứng đầu. dai; lâu dài</t>
  </si>
  <si>
    <t>長</t>
  </si>
  <si>
    <t>ĐIỂU</t>
  </si>
  <si>
    <t>chim; (thịt) gà</t>
  </si>
  <si>
    <t>鳥</t>
  </si>
  <si>
    <t>Kêu;hót. Rung chuông</t>
  </si>
  <si>
    <t>鳴</t>
  </si>
  <si>
    <t>Bây giờ. Gặp;đánh;gánh vác;hợp. . mỗi</t>
  </si>
  <si>
    <t>当</t>
  </si>
  <si>
    <t>HỌA・HOẠCH</t>
  </si>
  <si>
    <t>tranh vẽ. nét (Hán tự)</t>
  </si>
  <si>
    <t>画</t>
  </si>
  <si>
    <t>PHIÊN</t>
  </si>
  <si>
    <t>số; thứ tự; để ý xem</t>
  </si>
  <si>
    <t>番</t>
  </si>
  <si>
    <t>ĐỊA</t>
  </si>
  <si>
    <t>Trái đất; đất; khu vực; căn cứ</t>
  </si>
  <si>
    <t>地</t>
  </si>
  <si>
    <t>Nơi chốn;chỗ rộng;cảnh</t>
  </si>
  <si>
    <t>場</t>
  </si>
  <si>
    <t>ĐAO</t>
  </si>
  <si>
    <t>Cây đao; dao; kiếm</t>
  </si>
  <si>
    <t>刀</t>
  </si>
  <si>
    <t>Ôn hoà. Cắt. Có thể cắt;vỡ bể;hết sạch</t>
  </si>
  <si>
    <t>切</t>
  </si>
  <si>
    <t>PHÂN</t>
  </si>
  <si>
    <t>phần; 1cm; 1%; 1/10. . phút. chia. . bị chia. hiểu</t>
  </si>
  <si>
    <t>分</t>
  </si>
  <si>
    <t>TIỀN</t>
  </si>
  <si>
    <t>trước; phía trước; sớm; tiến; đi tới</t>
  </si>
  <si>
    <t>前</t>
  </si>
  <si>
    <t>NHỤC</t>
  </si>
  <si>
    <t>thịt</t>
  </si>
  <si>
    <t>肉</t>
  </si>
  <si>
    <t>Ánh sáng. Ánh sáng;kế. Sạch. Sáng. Sạch. Trở nên sáng. . . Bị mở. Qua đêm;tiết lộ. Kế tiếp</t>
  </si>
  <si>
    <t>明</t>
  </si>
  <si>
    <t>XUÂN</t>
  </si>
  <si>
    <t>Mùa xuân;tuổi trẻ</t>
  </si>
  <si>
    <t>春</t>
  </si>
  <si>
    <t>Ngôi sao;thiên thể</t>
  </si>
  <si>
    <t>星</t>
  </si>
  <si>
    <t>TRÚ</t>
  </si>
  <si>
    <t>buổi trưa;ban ngày</t>
  </si>
  <si>
    <t>昼</t>
  </si>
  <si>
    <t>THỜI・THÌ</t>
  </si>
  <si>
    <t>Thời gian; lần; giờ; thường; đúng. lúc</t>
  </si>
  <si>
    <t>時</t>
  </si>
  <si>
    <t>Trời quang;không mưa</t>
  </si>
  <si>
    <t>晴</t>
  </si>
  <si>
    <t>DIỆU</t>
  </si>
  <si>
    <t>Ngày trong tuần</t>
  </si>
  <si>
    <t>曜</t>
  </si>
  <si>
    <t>bên trong</t>
  </si>
  <si>
    <t>ngựa</t>
  </si>
  <si>
    <t>quần chúng; chính thức</t>
  </si>
  <si>
    <t>公</t>
  </si>
  <si>
    <t>Cha</t>
  </si>
  <si>
    <t>父</t>
  </si>
  <si>
    <t>gió; xuất hiện; kiểu. . gió</t>
  </si>
  <si>
    <t>風</t>
  </si>
  <si>
    <t>gạo; mét. gạo</t>
  </si>
  <si>
    <t>đếm con vật. cái đầu; lãnh đạo; đỉnh</t>
  </si>
  <si>
    <t>頭</t>
  </si>
  <si>
    <t>NHAN</t>
  </si>
  <si>
    <t>(dáng) mặt</t>
  </si>
  <si>
    <t>顔</t>
  </si>
  <si>
    <t>PHƯƠNG</t>
  </si>
  <si>
    <t>Phía;vuông;phía;người;cách</t>
  </si>
  <si>
    <t>方</t>
  </si>
  <si>
    <t>友</t>
  </si>
  <si>
    <t>Tóc;lông;râu</t>
  </si>
  <si>
    <t>phía đông</t>
  </si>
  <si>
    <t>東</t>
  </si>
  <si>
    <t>NHẠC・LẠC</t>
  </si>
  <si>
    <t>Âm nhạc. Vui. Hưởng. Vui vẻ</t>
  </si>
  <si>
    <t>楽</t>
  </si>
  <si>
    <t>Thẳng thắn.  . Sửa chữa. Được sửa. Tức thì</t>
  </si>
  <si>
    <t>直</t>
  </si>
  <si>
    <t>MÔN</t>
  </si>
  <si>
    <t>cửa; cổng; tôn phái; chủng loại;. đếm súng. cửa; cổng</t>
  </si>
  <si>
    <t>門</t>
  </si>
  <si>
    <t>GIAN</t>
  </si>
  <si>
    <t>ở giữa; thời gian. giữa;không gian;phòng;đếm phòng</t>
  </si>
  <si>
    <t>間</t>
  </si>
  <si>
    <t>THỈ</t>
  </si>
  <si>
    <t>cây tên</t>
  </si>
  <si>
    <t>矢</t>
  </si>
  <si>
    <t>TRI</t>
  </si>
  <si>
    <t>biết; hiểu; cai quản</t>
  </si>
  <si>
    <t>知</t>
  </si>
  <si>
    <t>NGOẠI</t>
  </si>
  <si>
    <t>Bên ngoài. Khác. Rời ra</t>
  </si>
  <si>
    <t>外</t>
  </si>
  <si>
    <t>ĐA</t>
  </si>
  <si>
    <t>Nhiều;đầy</t>
  </si>
  <si>
    <t>多</t>
  </si>
  <si>
    <t>DẠ</t>
  </si>
  <si>
    <t>đêm</t>
  </si>
  <si>
    <t>夜</t>
  </si>
  <si>
    <t>DỤNG</t>
  </si>
  <si>
    <t>công việc; sự dùng. dùng</t>
  </si>
  <si>
    <t>用</t>
  </si>
  <si>
    <t>đơn vị = 2.9Km. quê làng</t>
  </si>
  <si>
    <t>里</t>
  </si>
  <si>
    <t>DÃ</t>
  </si>
  <si>
    <t>hoang dã; đồng bằng</t>
  </si>
  <si>
    <t>野</t>
  </si>
  <si>
    <t>KHẢO</t>
  </si>
  <si>
    <t>suy xét</t>
  </si>
  <si>
    <t>考</t>
  </si>
  <si>
    <t>tròn; trứng; đạn. viên tròn. (tiếp sau tên tàu)</t>
  </si>
  <si>
    <t>GIAO</t>
  </si>
  <si>
    <t>qua lại. trộn lẫn. . . . liên hiệp</t>
  </si>
  <si>
    <t>交</t>
  </si>
  <si>
    <t>KINH</t>
  </si>
  <si>
    <t>thủ đô</t>
  </si>
  <si>
    <t>京</t>
  </si>
  <si>
    <t>NGUYÊN</t>
  </si>
  <si>
    <t>bắt đầu;nguồn;căn bản</t>
  </si>
  <si>
    <t>元</t>
  </si>
  <si>
    <t>HUYNH</t>
  </si>
  <si>
    <t>Anh</t>
  </si>
  <si>
    <t>兄</t>
  </si>
  <si>
    <t>QUANG</t>
  </si>
  <si>
    <t>Ánh sáng. Chiếu sáng</t>
  </si>
  <si>
    <t>光</t>
  </si>
  <si>
    <t>冬</t>
  </si>
  <si>
    <t>BẮC</t>
  </si>
  <si>
    <t>Phía bắc</t>
  </si>
  <si>
    <t>北</t>
  </si>
  <si>
    <t>Gốc; vốn. Cánh đồng; đồng bằng</t>
  </si>
  <si>
    <t>原</t>
  </si>
  <si>
    <t>HỒI</t>
  </si>
  <si>
    <t>Lần. . Quay quanh. Đi quanh</t>
  </si>
  <si>
    <t>回</t>
  </si>
  <si>
    <t>Bức vẽ; kế hoạch. . Mưu tính</t>
  </si>
  <si>
    <t>図</t>
  </si>
  <si>
    <t>QuỐC</t>
  </si>
  <si>
    <t>Đất nước</t>
  </si>
  <si>
    <t>国</t>
  </si>
  <si>
    <t>Vườn</t>
  </si>
  <si>
    <t>園</t>
  </si>
  <si>
    <t>mùa hạ</t>
  </si>
  <si>
    <t>夏</t>
  </si>
  <si>
    <t>Phòng. Nhà kính(ấm)</t>
  </si>
  <si>
    <t>室</t>
  </si>
  <si>
    <t>Nhà;gia đình;nhà chuyên môn</t>
  </si>
  <si>
    <t>家</t>
  </si>
  <si>
    <t>QUẢNG</t>
  </si>
  <si>
    <t>Rộng. Mở rộng. . Được mở rộng</t>
  </si>
  <si>
    <t>広</t>
  </si>
  <si>
    <t>ĐIẾM</t>
  </si>
  <si>
    <t>店</t>
  </si>
  <si>
    <t>Thể;dáng</t>
  </si>
  <si>
    <t>Sau. Phía sau. Tiếp sau;lưng. Trễ</t>
  </si>
  <si>
    <t>後</t>
  </si>
  <si>
    <t>GIÁO</t>
  </si>
  <si>
    <t>Tôn giáo. Dạy học. Được dạy;học</t>
  </si>
  <si>
    <t>教</t>
  </si>
  <si>
    <t>Con số. Đếm</t>
  </si>
  <si>
    <t>họp lại. gặp</t>
  </si>
  <si>
    <t>会</t>
  </si>
  <si>
    <t>THƯ</t>
  </si>
  <si>
    <t>thơ; sách; viết</t>
  </si>
  <si>
    <t>書</t>
  </si>
  <si>
    <t>MẪU</t>
  </si>
  <si>
    <t>Mẹ</t>
  </si>
  <si>
    <t>母</t>
  </si>
  <si>
    <t>MỖI</t>
  </si>
  <si>
    <t>Các;mỗi một</t>
  </si>
  <si>
    <t>毎</t>
  </si>
  <si>
    <t>VẠN</t>
  </si>
  <si>
    <t>10 ngàn. nhiều;tất cả</t>
  </si>
  <si>
    <t>万</t>
  </si>
  <si>
    <t>TRÀ</t>
  </si>
  <si>
    <t>(cây) Trà</t>
  </si>
  <si>
    <t>茶</t>
  </si>
  <si>
    <t>TÂY</t>
  </si>
  <si>
    <t>phía tây</t>
  </si>
  <si>
    <t>西</t>
  </si>
  <si>
    <t>MẠCH</t>
  </si>
  <si>
    <t>lúa mì; lúa mạch</t>
  </si>
  <si>
    <t>麦</t>
  </si>
  <si>
    <t>ĐiỂM</t>
  </si>
  <si>
    <t>Dấu chấm (.) ; vết</t>
  </si>
  <si>
    <t>HẮC</t>
  </si>
  <si>
    <t>màu đen; tối; tối tăm</t>
  </si>
  <si>
    <t>黒</t>
  </si>
  <si>
    <t>Cửa;nhà ở</t>
  </si>
  <si>
    <t>CẬN</t>
  </si>
  <si>
    <t>gần</t>
  </si>
  <si>
    <t>近</t>
  </si>
  <si>
    <t>đau đớn; bị tổn thương. làm đau. Đau; ; thông thạo. đi qua. cho đi qua. đi về; tới lui; năng tới lui;. cách làm như thế</t>
  </si>
  <si>
    <t>通</t>
  </si>
  <si>
    <t>1 tuần lễ</t>
  </si>
  <si>
    <t>nói; báo. con đường; đạo lý</t>
  </si>
  <si>
    <t>道</t>
  </si>
  <si>
    <t>VIỄN</t>
  </si>
  <si>
    <t>xa</t>
  </si>
  <si>
    <t>遠</t>
  </si>
  <si>
    <t>HOÀNG</t>
  </si>
  <si>
    <t>màu vàng; màu đất</t>
  </si>
  <si>
    <t>黄</t>
  </si>
  <si>
    <t>bảng; mặt trước. bề mặt. được thể hiện. thể hiện</t>
  </si>
  <si>
    <t>Số chẵn; đếm (nhà; đậu hũ; súng;. đĩa). Người lớn; can thứ 4; hình chữ T</t>
  </si>
  <si>
    <t>丁</t>
  </si>
  <si>
    <t>đời;thế giới ;thời đại</t>
  </si>
  <si>
    <t>世</t>
  </si>
  <si>
    <t>TẬP</t>
  </si>
  <si>
    <t>học; quen; thực hành</t>
  </si>
  <si>
    <t>習</t>
  </si>
  <si>
    <t>THÁN</t>
  </si>
  <si>
    <t>Than đốt</t>
  </si>
  <si>
    <t>1 giây; đếm giây</t>
  </si>
  <si>
    <t>(trừ; số âm). bị thua; bớt giá. đánh bại. mang; nợ</t>
  </si>
  <si>
    <t>負</t>
  </si>
  <si>
    <t>ngay thẳng; bằng phẳng</t>
  </si>
  <si>
    <t>平</t>
  </si>
  <si>
    <t>Sung sướng;may mắn;có phước</t>
  </si>
  <si>
    <t>幸</t>
  </si>
  <si>
    <t>VẬT</t>
  </si>
  <si>
    <t>vật thể; vạn vật</t>
  </si>
  <si>
    <t>物</t>
  </si>
  <si>
    <t>banh; hình cầu</t>
  </si>
  <si>
    <t>TRƯƠNG・TRƯỚNG</t>
  </si>
  <si>
    <t>(ghi)sổ;cái màn</t>
  </si>
  <si>
    <t>帳</t>
  </si>
  <si>
    <t>chất sắt</t>
  </si>
  <si>
    <t>NGÂN</t>
  </si>
  <si>
    <t>chất bạc; trắng bạc</t>
  </si>
  <si>
    <t>銀</t>
  </si>
  <si>
    <t>sau đây. kế tiếp; lần</t>
  </si>
  <si>
    <t>tìm tòi kỹ lưỡng</t>
  </si>
  <si>
    <t>究</t>
  </si>
  <si>
    <t>máu</t>
  </si>
  <si>
    <t>ở; có</t>
  </si>
  <si>
    <t>有</t>
  </si>
  <si>
    <t>PHỤC</t>
  </si>
  <si>
    <t>quần áo; phục tùng; lượng thuốc</t>
  </si>
  <si>
    <t>服</t>
  </si>
  <si>
    <t>KỲ</t>
  </si>
  <si>
    <t>thời gian; hạn kỳ</t>
  </si>
  <si>
    <t>期</t>
  </si>
  <si>
    <t>THI</t>
  </si>
  <si>
    <t>thơ phú; kinh Thi</t>
  </si>
  <si>
    <t>詩</t>
  </si>
  <si>
    <t>đối thoại</t>
  </si>
  <si>
    <t>談</t>
  </si>
  <si>
    <t>tra xét. thu xếp. được thu xếp</t>
  </si>
  <si>
    <t>調</t>
  </si>
  <si>
    <t>quay về phía;tiến về. quay. . đối diện</t>
  </si>
  <si>
    <t>向</t>
  </si>
  <si>
    <t>Anh (chị); cầm quyền. Anh; nhà cầm quyền</t>
  </si>
  <si>
    <t>Mùi vị; ý nghĩa. Thưởng thức</t>
  </si>
  <si>
    <t>味</t>
  </si>
  <si>
    <t>ra lệnh; đời sống. cuộc đời</t>
  </si>
  <si>
    <t>HÒA</t>
  </si>
  <si>
    <t>hòa bình; hòa hợp; người Nhật. . làm nhẹ. . làm êm dịu. dịu nhàng</t>
  </si>
  <si>
    <t>和</t>
  </si>
  <si>
    <t>PHẨM</t>
  </si>
  <si>
    <t>Thanh lọc; lịch sự; đồ. Hàng hóa; tính chất</t>
  </si>
  <si>
    <t>品</t>
  </si>
  <si>
    <t>Nhân viên</t>
  </si>
  <si>
    <t>員</t>
  </si>
  <si>
    <t>THƯƠNG</t>
  </si>
  <si>
    <t>bàn luận;buôn bán</t>
  </si>
  <si>
    <t>商</t>
  </si>
  <si>
    <t>VẤN</t>
  </si>
  <si>
    <t>hỏi; vấn đề. hỏi; trông nom</t>
  </si>
  <si>
    <t>問</t>
  </si>
  <si>
    <t>cái đĩa; bát</t>
  </si>
  <si>
    <t>Bờ;chỗ cao;chỗ lồi ra</t>
  </si>
  <si>
    <t>cù lao</t>
  </si>
  <si>
    <t>CẤP</t>
  </si>
  <si>
    <t>thứ hạng</t>
  </si>
  <si>
    <t>級</t>
  </si>
  <si>
    <t>HUYỆN</t>
  </si>
  <si>
    <t>Tỉnh(Nhật)</t>
  </si>
  <si>
    <t>県</t>
  </si>
  <si>
    <t>CHUNG</t>
  </si>
  <si>
    <t>chấm dứt</t>
  </si>
  <si>
    <t>終</t>
  </si>
  <si>
    <t>xanh lá cây</t>
  </si>
  <si>
    <t>LUYỆN</t>
  </si>
  <si>
    <t>nhào trộn; tập; đánh bóng</t>
  </si>
  <si>
    <t>練</t>
  </si>
  <si>
    <t>cúi chào. tử tế; chào; biết ơn</t>
  </si>
  <si>
    <t>礼</t>
  </si>
  <si>
    <t>THẦN</t>
  </si>
  <si>
    <t>thần thánh; Trời; tinh thần</t>
  </si>
  <si>
    <t>神</t>
  </si>
  <si>
    <t>tôn sùng. buổi lễ</t>
  </si>
  <si>
    <t>祭</t>
  </si>
  <si>
    <t>tốt lành; may; an sinh</t>
  </si>
  <si>
    <t>福</t>
  </si>
  <si>
    <t>CHUYỂN</t>
  </si>
  <si>
    <t>dời chổ. lăn; rơi xuống. . . lăn; hạ đo ván</t>
  </si>
  <si>
    <t>転</t>
  </si>
  <si>
    <t>KHINH</t>
  </si>
  <si>
    <t>nhẹ; ít; khinh rẻ</t>
  </si>
  <si>
    <t>軽</t>
  </si>
  <si>
    <t>打</t>
  </si>
  <si>
    <t>投</t>
  </si>
  <si>
    <t>Ngón tay;chỉ trỏ</t>
  </si>
  <si>
    <t>Có;được;giữ;duy trì</t>
  </si>
  <si>
    <t>持</t>
  </si>
  <si>
    <t>Thu thập;tìm. Mười(10;văn tự)</t>
  </si>
  <si>
    <t>拾</t>
  </si>
  <si>
    <t>ỦY</t>
  </si>
  <si>
    <t>giao phó; xác thực</t>
  </si>
  <si>
    <t>委</t>
  </si>
  <si>
    <t>Bắt đầu;trước</t>
  </si>
  <si>
    <t>始</t>
  </si>
  <si>
    <t>ẨM</t>
  </si>
  <si>
    <t>uống; uống thuốc</t>
  </si>
  <si>
    <t>飲</t>
  </si>
  <si>
    <t>tòa nhà; nhà trọ</t>
  </si>
  <si>
    <t>館</t>
  </si>
  <si>
    <t>Gấp;thình lình;vội vàng</t>
  </si>
  <si>
    <t>急</t>
  </si>
  <si>
    <t>con trai; thở; lời; tin tức. thở</t>
  </si>
  <si>
    <t>ÁC</t>
  </si>
  <si>
    <t>xấu;hung dữ</t>
  </si>
  <si>
    <t>悪</t>
  </si>
  <si>
    <t>buồn; thương. buồn tiếc; thương xót</t>
  </si>
  <si>
    <t>悲</t>
  </si>
  <si>
    <t>Ý</t>
  </si>
  <si>
    <t>ý chí; tâm trí; nghĩa; cảm nghĩ</t>
  </si>
  <si>
    <t>意</t>
  </si>
  <si>
    <t>感</t>
  </si>
  <si>
    <t>TƯỞNG</t>
  </si>
  <si>
    <t>Ý kiến;ý nghĩa;nhớ;liệu định</t>
  </si>
  <si>
    <t>想</t>
  </si>
  <si>
    <t>cơ thể</t>
  </si>
  <si>
    <t>身</t>
  </si>
  <si>
    <t>SĨ</t>
  </si>
  <si>
    <t>làm việc</t>
  </si>
  <si>
    <t>仕</t>
  </si>
  <si>
    <t>khác; người ấy</t>
  </si>
  <si>
    <t>他</t>
  </si>
  <si>
    <t>thế hệ; giá cả. thay thế. thay. thế hệ. giá</t>
  </si>
  <si>
    <t>代</t>
  </si>
  <si>
    <t>TRÚ・TRỤ</t>
  </si>
  <si>
    <t>ở;dừng</t>
  </si>
  <si>
    <t>住</t>
  </si>
  <si>
    <t>SỬ;SỨ</t>
  </si>
  <si>
    <t>dùng; người đưa tin. dùng</t>
  </si>
  <si>
    <t>使</t>
  </si>
  <si>
    <t>liên quan. phụ trách; thư ký</t>
  </si>
  <si>
    <t>gấp 2; tăng lên (nhiều lần)</t>
  </si>
  <si>
    <t>倍</t>
  </si>
  <si>
    <t>nước đá. . đông lại</t>
  </si>
  <si>
    <t>Định. Được định</t>
  </si>
  <si>
    <t>決</t>
  </si>
  <si>
    <t>VĨNH</t>
  </si>
  <si>
    <t>Bơi</t>
  </si>
  <si>
    <t>泳</t>
  </si>
  <si>
    <t>CHÚ</t>
  </si>
  <si>
    <t>ghi chép;chú thích. đổ</t>
  </si>
  <si>
    <t>注</t>
  </si>
  <si>
    <t>DƯƠNG</t>
  </si>
  <si>
    <t>Biển;nhoại quốc;Tây phương</t>
  </si>
  <si>
    <t>洋</t>
  </si>
  <si>
    <t>Tắt;tiêu diệt. Đi khỏi;biến mất</t>
  </si>
  <si>
    <t>消</t>
  </si>
  <si>
    <t>giòng nước;học phái. Chảy. Đổ</t>
  </si>
  <si>
    <t>流</t>
  </si>
  <si>
    <t>Sâu. Làm sâu hơn;tiến bộ</t>
  </si>
  <si>
    <t>深</t>
  </si>
  <si>
    <t>Ấm; ôn hòa. . Làm ấm</t>
  </si>
  <si>
    <t>温</t>
  </si>
  <si>
    <t>Hồ nước;ao lớn</t>
  </si>
  <si>
    <t>Bến tàu</t>
  </si>
  <si>
    <t>Nước nóng</t>
  </si>
  <si>
    <t>HÁN</t>
  </si>
  <si>
    <t>(người;nhà;chữ)Hán;Trung Hoa;bạn</t>
  </si>
  <si>
    <t>漢</t>
  </si>
  <si>
    <t>Đáp lại;;chống lại;cặp đôi</t>
  </si>
  <si>
    <t>NGHIÊN</t>
  </si>
  <si>
    <t>tìm tòi. vót; mài; vo(gạo)</t>
  </si>
  <si>
    <t>研</t>
  </si>
  <si>
    <t>KHỞI</t>
  </si>
  <si>
    <t>dậy; mọc lên; bắt đầu. thức dậy; mọc. xảy ra. gọi dậy</t>
  </si>
  <si>
    <t>起</t>
  </si>
  <si>
    <t>LỘ</t>
  </si>
  <si>
    <t>con đường</t>
  </si>
  <si>
    <t>路</t>
  </si>
  <si>
    <t>ƯƠNG</t>
  </si>
  <si>
    <t>chính giữa</t>
  </si>
  <si>
    <t>央</t>
  </si>
  <si>
    <t>NÔNG</t>
  </si>
  <si>
    <t>làm ruộng</t>
  </si>
  <si>
    <t>農</t>
  </si>
  <si>
    <t>thứ tự; thứ</t>
  </si>
  <si>
    <t>ĐỊCH</t>
  </si>
  <si>
    <t>ống sáo</t>
  </si>
  <si>
    <t>笛</t>
  </si>
  <si>
    <t>cấp; đều nhau; vân vân. tương đương</t>
  </si>
  <si>
    <t>等</t>
  </si>
  <si>
    <t>bút lông; bút; biên chép</t>
  </si>
  <si>
    <t>TƯƠNG・SƯƠNG</t>
  </si>
  <si>
    <t>hộp; thùng</t>
  </si>
  <si>
    <t>trình; chi  thứ 9. trình;nói;xưng tên</t>
  </si>
  <si>
    <t>申</t>
  </si>
  <si>
    <t>DO</t>
  </si>
  <si>
    <t>nguyên nhân;bởi</t>
  </si>
  <si>
    <t>由</t>
  </si>
  <si>
    <t>Vườn ruộng(khô;đã cày)</t>
  </si>
  <si>
    <t>thế giới; ranh giới</t>
  </si>
  <si>
    <t>界</t>
  </si>
  <si>
    <t>Đường dốc;đồi</t>
  </si>
  <si>
    <t>HÀng lối;đếm hàng;số nhiều</t>
  </si>
  <si>
    <t>ĐẬU</t>
  </si>
  <si>
    <t>hạt đậu (đỗ); nhỏ</t>
  </si>
  <si>
    <t>豆</t>
  </si>
  <si>
    <t>Y</t>
  </si>
  <si>
    <t>Chữa bệnh; y sĩ</t>
  </si>
  <si>
    <t>医</t>
  </si>
  <si>
    <t>Rượu đế;rượu</t>
  </si>
  <si>
    <t>phân phát; đôi lứa; vợ chồng</t>
  </si>
  <si>
    <t>配</t>
  </si>
  <si>
    <t>lớn lên. nuôi lớn</t>
  </si>
  <si>
    <t>育</t>
  </si>
  <si>
    <t>Xưa cũ</t>
  </si>
  <si>
    <t>Sáng;rõ rệt</t>
  </si>
  <si>
    <t>昭</t>
  </si>
  <si>
    <t>THỬ</t>
  </si>
  <si>
    <t>暑</t>
  </si>
  <si>
    <t>ÁM</t>
  </si>
  <si>
    <t>Tối;ngầm</t>
  </si>
  <si>
    <t>暗</t>
  </si>
  <si>
    <t>tất cả</t>
  </si>
  <si>
    <t>全</t>
  </si>
  <si>
    <t>LƯỠNG・LƯỢNG</t>
  </si>
  <si>
    <t>cả hai; 1/16 cân ta</t>
  </si>
  <si>
    <t>両</t>
  </si>
  <si>
    <t>ga (xe điện); trạm</t>
  </si>
  <si>
    <t>駅</t>
  </si>
  <si>
    <t>CỤ</t>
  </si>
  <si>
    <t>đồ nghề; hoàn toàn</t>
  </si>
  <si>
    <t>具</t>
  </si>
  <si>
    <t>cái mũi</t>
  </si>
  <si>
    <t>VIỆN</t>
  </si>
  <si>
    <t>tòa nhà; chỗ ở</t>
  </si>
  <si>
    <t>院</t>
  </si>
  <si>
    <t>bực; thang; cấp</t>
  </si>
  <si>
    <t>階</t>
  </si>
  <si>
    <t>tính dương; mặt trời</t>
  </si>
  <si>
    <t>陽</t>
  </si>
  <si>
    <t>ĐỀ</t>
  </si>
  <si>
    <t>Vấn đề;đầu đề;số câu hỏi</t>
  </si>
  <si>
    <t>題</t>
  </si>
  <si>
    <t>LỮ</t>
  </si>
  <si>
    <t>Du lịch;khách trọ</t>
  </si>
  <si>
    <t>旅</t>
  </si>
  <si>
    <t>TỘC</t>
  </si>
  <si>
    <t>Giòng họ;bộ tộc</t>
  </si>
  <si>
    <t>族</t>
  </si>
  <si>
    <t>Chống; nghịch. . Quay lại. Quay lại</t>
  </si>
  <si>
    <t>反</t>
  </si>
  <si>
    <t>lấy</t>
  </si>
  <si>
    <t>取</t>
  </si>
  <si>
    <t>THỤ・THỌ</t>
  </si>
  <si>
    <t>Nhận;chịu. Thi đậu</t>
  </si>
  <si>
    <t>受</t>
  </si>
  <si>
    <t>DIỆN</t>
  </si>
  <si>
    <t>mặt; bề mặt</t>
  </si>
  <si>
    <t>面</t>
  </si>
  <si>
    <t>BẢN・BẢNG</t>
  </si>
  <si>
    <t>Mảnh ván</t>
  </si>
  <si>
    <t>Cột;sào</t>
  </si>
  <si>
    <t>Rễ;bền chí. Rễ;nền tảng;nguyên thủy</t>
  </si>
  <si>
    <t>Trồng cây. Được trồng</t>
  </si>
  <si>
    <t>植</t>
  </si>
  <si>
    <t>NGHIỆP</t>
  </si>
  <si>
    <t>tài sản;sự nghiệp. duyên kiếp. làm; hành động</t>
  </si>
  <si>
    <t>業</t>
  </si>
  <si>
    <t>Hình;cách;tương tự;trạng thái;. Tình trạng;ông;bà...</t>
  </si>
  <si>
    <t>様</t>
  </si>
  <si>
    <t>Ngang;bên;hư;xấu;cầm ngang</t>
  </si>
  <si>
    <t>Cái cầu</t>
  </si>
  <si>
    <t>TƯỚNG・・TƯƠNG</t>
  </si>
  <si>
    <t>Dáng;trạng thái. Bộ trưởng;thủ tướng. Cùng nhau</t>
  </si>
  <si>
    <t>相</t>
  </si>
  <si>
    <t>CHÂN</t>
  </si>
  <si>
    <t>Sự thực; ma thực; thuần túy; đúng</t>
  </si>
  <si>
    <t>真</t>
  </si>
  <si>
    <t>KHAI</t>
  </si>
  <si>
    <t>mở; phát triển. mở. . được phát triển. mở; hoa nở</t>
  </si>
  <si>
    <t>開</t>
  </si>
  <si>
    <t>ĐOẢN</t>
  </si>
  <si>
    <t>ngắn</t>
  </si>
  <si>
    <t>短</t>
  </si>
  <si>
    <t>ĐÔ</t>
  </si>
  <si>
    <t>thủ đô; thủ phủ</t>
  </si>
  <si>
    <t>都</t>
  </si>
  <si>
    <t>một phần; ban; cuốn sách; hội</t>
  </si>
  <si>
    <t>部</t>
  </si>
  <si>
    <t>cừu; dê</t>
  </si>
  <si>
    <t>羊</t>
  </si>
  <si>
    <t>đẹp; tốt</t>
  </si>
  <si>
    <t>美</t>
  </si>
  <si>
    <t>TRƯỚC</t>
  </si>
  <si>
    <t>đến; mặc. . mặc. . mặc (cho ai). đến</t>
  </si>
  <si>
    <t>着</t>
  </si>
  <si>
    <t>nặng; khó. chồng lên. . lằn gấp</t>
  </si>
  <si>
    <t>重</t>
  </si>
  <si>
    <t>đoạn văn; huy (dấu) hiệu</t>
  </si>
  <si>
    <t>trẻ con</t>
  </si>
  <si>
    <t>童</t>
  </si>
  <si>
    <t>Cứu giúp. Được cứu giúp. Trợ giúp</t>
  </si>
  <si>
    <t>助</t>
  </si>
  <si>
    <t>MIỄN</t>
  </si>
  <si>
    <t>cố gắng</t>
  </si>
  <si>
    <t>勉</t>
  </si>
  <si>
    <t>ĐỘNG</t>
  </si>
  <si>
    <t>Di chuyển; chạy máy. Di chuyển; chạy máy</t>
  </si>
  <si>
    <t>動</t>
  </si>
  <si>
    <t>thắng. trội hơn</t>
  </si>
  <si>
    <t>勝</t>
  </si>
  <si>
    <t>者</t>
  </si>
  <si>
    <t>CHỦ</t>
  </si>
  <si>
    <t>đứng đầu. chính yếu</t>
  </si>
  <si>
    <t>主</t>
  </si>
  <si>
    <t>lên (xe). cho đi xe</t>
  </si>
  <si>
    <t>乗</t>
  </si>
  <si>
    <t>SỰ</t>
  </si>
  <si>
    <t>việc; vấn đề</t>
  </si>
  <si>
    <t>事</t>
  </si>
  <si>
    <t>sự biến hóa. thay đổi. làm mê man</t>
  </si>
  <si>
    <t>化</t>
  </si>
  <si>
    <t>KHU</t>
  </si>
  <si>
    <t>Quận(Nhật);vùng;chia ra</t>
  </si>
  <si>
    <t>区</t>
  </si>
  <si>
    <t>Lìa; bỏ; đi;qua;trôi qua</t>
  </si>
  <si>
    <t>去</t>
  </si>
  <si>
    <t>ghi; sao lại. được chụp</t>
  </si>
  <si>
    <t>写</t>
  </si>
  <si>
    <t>AN・YÊN</t>
  </si>
  <si>
    <t>Yên lành;không lo lắng. Rẻ</t>
  </si>
  <si>
    <t>安</t>
  </si>
  <si>
    <t>Giữ;vâng. Giữ trẻ</t>
  </si>
  <si>
    <t>守</t>
  </si>
  <si>
    <t>Sự thực. Trái cây. Trồng</t>
  </si>
  <si>
    <t>ĐỊNH</t>
  </si>
  <si>
    <t>Quyết định. Được quyết định. Chắc chắn</t>
  </si>
  <si>
    <t>定</t>
  </si>
  <si>
    <t>Người ở xa đến;khách hàng</t>
  </si>
  <si>
    <t>Đến;hoàng hành</t>
  </si>
  <si>
    <t>宮</t>
  </si>
  <si>
    <t>TÚC・TÚ</t>
  </si>
  <si>
    <t>Nhà trọ;chỗ ngủ. Trú. Cho trú</t>
  </si>
  <si>
    <t>HÀN</t>
  </si>
  <si>
    <t>(Mùa)rét;nghèo khổ. Lạnh</t>
  </si>
  <si>
    <t>寒</t>
  </si>
  <si>
    <t>CỤC・CUỘC</t>
  </si>
  <si>
    <t>Văn  phòng;  bộ phận</t>
  </si>
  <si>
    <t>局</t>
  </si>
  <si>
    <t>ỐC</t>
  </si>
  <si>
    <t>Mái;nhà;người;khả năng</t>
  </si>
  <si>
    <t>屋</t>
  </si>
  <si>
    <t>đại lục; tiểu bang. cồn đất</t>
  </si>
  <si>
    <t>州</t>
  </si>
  <si>
    <t>Độ;vật để đo;chừng mực;lần;. Lần</t>
  </si>
  <si>
    <t>度</t>
  </si>
  <si>
    <t>KHỐ</t>
  </si>
  <si>
    <t>Kho</t>
  </si>
  <si>
    <t>庫</t>
  </si>
  <si>
    <t>Sân;tòa án</t>
  </si>
  <si>
    <t>THỨC</t>
  </si>
  <si>
    <t>Buổi lễ;kiểu;phương thức</t>
  </si>
  <si>
    <t>式</t>
  </si>
  <si>
    <t>Phục(nhiệm)vụ;văn phòng;vai. trò. Chiến đấu;phục vụ</t>
  </si>
  <si>
    <t>役</t>
  </si>
  <si>
    <t>ĐÃI</t>
  </si>
  <si>
    <t>Tiếp đón;. Chờ;hoãn;chống lại</t>
  </si>
  <si>
    <t>待</t>
  </si>
  <si>
    <t>Thả tự do;bắn;phát ra. Thả tự do. Thoát khỏi</t>
  </si>
  <si>
    <t>放</t>
  </si>
  <si>
    <t>Xếp gọn;điều chỉnh. Được xếp gọn;được chỉnh</t>
  </si>
  <si>
    <t>整</t>
  </si>
  <si>
    <t>cong; bài hát; bản nhạc. uốn cong</t>
  </si>
  <si>
    <t>TỬ</t>
  </si>
  <si>
    <t>Sự chết;Chết;tắt</t>
  </si>
  <si>
    <t>死</t>
  </si>
  <si>
    <t>bộc phát; khởi đầu; rời đi; phát. hành</t>
  </si>
  <si>
    <t>発</t>
  </si>
  <si>
    <t>ghi sổ. leo; lên</t>
  </si>
  <si>
    <t>登</t>
  </si>
  <si>
    <t>đau khổ. chịu đựng. làm khổ (ai). cực. cay đắng. cằn nhằn</t>
  </si>
  <si>
    <t>苦</t>
  </si>
  <si>
    <t>chất; vác; hành lý; cây sen</t>
  </si>
  <si>
    <t>荷</t>
  </si>
  <si>
    <t>lá; cánh hoa; tấm; trang sách</t>
  </si>
  <si>
    <t>rơi. làm rơi; mất</t>
  </si>
  <si>
    <t>落</t>
  </si>
  <si>
    <t>DƯỢC</t>
  </si>
  <si>
    <t>thuốc</t>
  </si>
  <si>
    <t>薬</t>
  </si>
  <si>
    <t>HiỆU</t>
  </si>
  <si>
    <t>Dấu; số; hiệu lệnh</t>
  </si>
  <si>
    <t>号</t>
  </si>
  <si>
    <t>liệu trước</t>
  </si>
  <si>
    <t>予</t>
  </si>
  <si>
    <t>gom. . gom lại</t>
  </si>
  <si>
    <t>集</t>
  </si>
  <si>
    <t>răng; ngà</t>
  </si>
  <si>
    <t>SỞ</t>
  </si>
  <si>
    <t>Chỗ</t>
  </si>
  <si>
    <t>所</t>
  </si>
  <si>
    <t>BỆNH・BỊNH</t>
  </si>
  <si>
    <t>mắc bệnh. đau ốm</t>
  </si>
  <si>
    <t>病</t>
  </si>
  <si>
    <t>về; trở (trả) lại</t>
  </si>
  <si>
    <t>返</t>
  </si>
  <si>
    <t>tiễn; gởi</t>
  </si>
  <si>
    <t>送</t>
  </si>
  <si>
    <t>đuổi đi; theo đuổi</t>
  </si>
  <si>
    <t>追</t>
  </si>
  <si>
    <t>nhanh. . làm lẹ</t>
  </si>
  <si>
    <t>速</t>
  </si>
  <si>
    <t>TIẾN・TẤN</t>
  </si>
  <si>
    <t>đi (lên) tới. thăng tiến</t>
  </si>
  <si>
    <t>進</t>
  </si>
  <si>
    <t>VẬN</t>
  </si>
  <si>
    <t>số mệnh; may. chuyên chở</t>
  </si>
  <si>
    <t>運</t>
  </si>
  <si>
    <t>chơi; vui; lang thang</t>
  </si>
  <si>
    <t>遊</t>
  </si>
  <si>
    <t>quần áo</t>
  </si>
  <si>
    <t>衣</t>
  </si>
  <si>
    <t>BẤT</t>
  </si>
  <si>
    <t>không</t>
  </si>
  <si>
    <t>不</t>
  </si>
  <si>
    <t>Cái đèn</t>
  </si>
  <si>
    <t>灯</t>
  </si>
  <si>
    <t>Đốt;nướng. Bị đốt;được nướng</t>
  </si>
  <si>
    <t>焼</t>
  </si>
  <si>
    <t>Như thế</t>
  </si>
  <si>
    <t>然</t>
  </si>
  <si>
    <t>Không. Không có;không;chưa</t>
  </si>
  <si>
    <t>無</t>
  </si>
  <si>
    <t>Soi sáng. Chiếu vào. Lúng túng</t>
  </si>
  <si>
    <t>照</t>
  </si>
  <si>
    <t>Nóng;bị đốt. Nóng(đồ ăn...)</t>
  </si>
  <si>
    <t>loại; hạt giống. hạt; chủng loại; nguyên nhân</t>
  </si>
  <si>
    <t>種</t>
  </si>
  <si>
    <t>chất đống. được chất. định; ước lượng</t>
  </si>
  <si>
    <t>積</t>
  </si>
  <si>
    <t>hàng hóa; tiền bạc</t>
  </si>
  <si>
    <t>貨</t>
  </si>
  <si>
    <t>TRỮ</t>
  </si>
  <si>
    <t>chứa đựng</t>
  </si>
  <si>
    <t>貯</t>
  </si>
  <si>
    <t>kinh phí. chi dùng. phí phạm</t>
  </si>
  <si>
    <t>費</t>
  </si>
  <si>
    <t>Giải thưởng;khen ngợi;thưởng thức</t>
  </si>
  <si>
    <t>KHIẾM</t>
  </si>
  <si>
    <t>Thiếu. Bị thiếu</t>
  </si>
  <si>
    <t>欠</t>
  </si>
  <si>
    <t>Nuôi súc vật. Đồng cỏ(súc vật ăn)</t>
  </si>
  <si>
    <t>牧</t>
  </si>
  <si>
    <t>ĐẶC</t>
  </si>
  <si>
    <t>riêng; khác thường</t>
  </si>
  <si>
    <t>特</t>
  </si>
  <si>
    <t>HY</t>
  </si>
  <si>
    <t>Mong;hiếm;mỏng</t>
  </si>
  <si>
    <t>希</t>
  </si>
  <si>
    <t>Ghế;chỗ</t>
  </si>
  <si>
    <t>ĐỚI・ĐÁI</t>
  </si>
  <si>
    <t>Đai. Thắt lưng. Mang;đeo</t>
  </si>
  <si>
    <t>ghi; sao chép; mục lục</t>
  </si>
  <si>
    <t>録</t>
  </si>
  <si>
    <t>gương</t>
  </si>
  <si>
    <t>鏡</t>
  </si>
  <si>
    <t>muốn; mong;nhìn</t>
  </si>
  <si>
    <t>望</t>
  </si>
  <si>
    <t>nhớ; học; cảm thấy. tỉnh ngộ</t>
  </si>
  <si>
    <t>覚</t>
  </si>
  <si>
    <t>hiện ra; cảnh; xem xét; ý thức</t>
  </si>
  <si>
    <t>観</t>
  </si>
  <si>
    <t>thay đổi;không thường</t>
  </si>
  <si>
    <t>変</t>
  </si>
  <si>
    <t>HUẤN</t>
  </si>
  <si>
    <t>âm Nhật (chữ hán); lời chỉ dạy</t>
  </si>
  <si>
    <t>訓</t>
  </si>
  <si>
    <t>thi; thử nếm</t>
  </si>
  <si>
    <t>試</t>
  </si>
  <si>
    <t>THUYẾT</t>
  </si>
  <si>
    <t>giải thích; quan niệm; lý thuyết. giải thích; thuyết phục</t>
  </si>
  <si>
    <t>説</t>
  </si>
  <si>
    <t>bài học; ban</t>
  </si>
  <si>
    <t>NGHỊ</t>
  </si>
  <si>
    <t>suy xét; đề xướng</t>
  </si>
  <si>
    <t>議</t>
  </si>
  <si>
    <t>sách sử</t>
  </si>
  <si>
    <t>史</t>
  </si>
  <si>
    <t>TƯ・TY</t>
  </si>
  <si>
    <t>Quản trị;hành vi</t>
  </si>
  <si>
    <t>司</t>
  </si>
  <si>
    <t>Mỗi;những</t>
  </si>
  <si>
    <t>各</t>
  </si>
  <si>
    <t>Nói; thông báo; thưa kiện</t>
  </si>
  <si>
    <t>告</t>
  </si>
  <si>
    <t>vòng; chung quanh</t>
  </si>
  <si>
    <t>周</t>
  </si>
  <si>
    <t>một mình;giản dị</t>
  </si>
  <si>
    <t>単</t>
  </si>
  <si>
    <t>XƯỚNG</t>
  </si>
  <si>
    <t>Ca hát; la lớn</t>
  </si>
  <si>
    <t>唱</t>
  </si>
  <si>
    <t>HỈ・HÍ</t>
  </si>
  <si>
    <t>Vui</t>
  </si>
  <si>
    <t>喜</t>
  </si>
  <si>
    <t>Đồ chứa; dụng cụ; tài năng; cơ phận</t>
  </si>
  <si>
    <t>khác; sai lầm; khoảng cách. cầm (dù); đeo (kiếm); mời (rượu)</t>
  </si>
  <si>
    <t>NHAI</t>
  </si>
  <si>
    <t>Đường phố;dãy phố</t>
  </si>
  <si>
    <t>街</t>
  </si>
  <si>
    <t>phải; tốt; giỏi; lành; khéo</t>
  </si>
  <si>
    <t>良</t>
  </si>
  <si>
    <t>Con trai;học trò;lính;chuyên viên</t>
  </si>
  <si>
    <t>士</t>
  </si>
  <si>
    <t>QUÝ</t>
  </si>
  <si>
    <t>mùa; nhỏ; bực thứ</t>
  </si>
  <si>
    <t>季</t>
  </si>
  <si>
    <t>Cháu(ông; bà)</t>
  </si>
  <si>
    <t>LỊCH</t>
  </si>
  <si>
    <t>Liên tục; đã qua; thành tích</t>
  </si>
  <si>
    <t>歴</t>
  </si>
  <si>
    <t>Gia đình:họ(tên);ông. Gia tộc;dòng dõi</t>
  </si>
  <si>
    <t>氏</t>
  </si>
  <si>
    <t>DÂN</t>
  </si>
  <si>
    <t>người dân</t>
  </si>
  <si>
    <t>民</t>
  </si>
  <si>
    <t>KỶ</t>
  </si>
  <si>
    <t>tường thuật; lịch sử thời kỳ</t>
  </si>
  <si>
    <t>紀</t>
  </si>
  <si>
    <t>khoảng; hứa</t>
  </si>
  <si>
    <t>約</t>
  </si>
  <si>
    <t>phát cho; giúp</t>
  </si>
  <si>
    <t>給</t>
  </si>
  <si>
    <t>nối; buộc; chấm dứt(giao kèo). buộc. búi tóc</t>
  </si>
  <si>
    <t>結</t>
  </si>
  <si>
    <t>kế tiếp; nối dõi</t>
  </si>
  <si>
    <t>続</t>
  </si>
  <si>
    <t>chào mừng. lời mừng</t>
  </si>
  <si>
    <t>祝</t>
  </si>
  <si>
    <t>PHIẾU</t>
  </si>
  <si>
    <t>thẻ; tờ giấy; lá phiếu; bầu cử</t>
  </si>
  <si>
    <t>票</t>
  </si>
  <si>
    <t>binh sĩ; chiến tranh</t>
  </si>
  <si>
    <t>LUÂN</t>
  </si>
  <si>
    <t>bánh xe; vòng; đếm hoa</t>
  </si>
  <si>
    <t>輪</t>
  </si>
  <si>
    <t>TRIẾT</t>
  </si>
  <si>
    <t>Bị(bẻ gẫy)gấp;nhường;. Bẻ gẫy;gấp;uốn. Dịp;hộp cơm</t>
  </si>
  <si>
    <t>折</t>
  </si>
  <si>
    <t>CỬ</t>
  </si>
  <si>
    <t>Cử hành;tất cả;bắt;gọi tên. Đưa lên;gọi tên;bắt. Bị bắt;tìm thấy</t>
  </si>
  <si>
    <t>挙</t>
  </si>
  <si>
    <t>HÀNG</t>
  </si>
  <si>
    <t>đi tàu (máy bay)</t>
  </si>
  <si>
    <t>航</t>
  </si>
  <si>
    <t>HiỆP</t>
  </si>
  <si>
    <t>Hòa hợp; cùng nhau; giúp đỡ</t>
  </si>
  <si>
    <t>協</t>
  </si>
  <si>
    <t>TỐT</t>
  </si>
  <si>
    <t>binh sĩ</t>
  </si>
  <si>
    <t>卒</t>
  </si>
  <si>
    <t>BÁC</t>
  </si>
  <si>
    <t>Thông suốt; rộng; nhiều</t>
  </si>
  <si>
    <t>博</t>
  </si>
  <si>
    <t>HIẾU・HẢO</t>
  </si>
  <si>
    <t>Tốt. Ham thích</t>
  </si>
  <si>
    <t>好</t>
  </si>
  <si>
    <t>PHẠN</t>
  </si>
  <si>
    <t>cơm; bữa ăn; đồ ăn</t>
  </si>
  <si>
    <t>飯</t>
  </si>
  <si>
    <t>DƯỠNG</t>
  </si>
  <si>
    <t>(nhận) nuôi; nâng đỡ; hồi phục</t>
  </si>
  <si>
    <t>養</t>
  </si>
  <si>
    <t>ắt hẳn;quả nhiên</t>
  </si>
  <si>
    <t>必</t>
  </si>
  <si>
    <t>NIỆM</t>
  </si>
  <si>
    <t>ý tưởng; mong; để ý; đọc thầm; nhớ</t>
  </si>
  <si>
    <t>念</t>
  </si>
  <si>
    <t>Yêu;thương;thương tiếc</t>
  </si>
  <si>
    <t>bầy tôi; công dân</t>
  </si>
  <si>
    <t>臣</t>
  </si>
  <si>
    <t>bày tỏ; chữ; từ chức. bỏ; thôi</t>
  </si>
  <si>
    <t>辞</t>
  </si>
  <si>
    <t>DĨ</t>
  </si>
  <si>
    <t>từ; bởi vì</t>
  </si>
  <si>
    <t>以</t>
  </si>
  <si>
    <t>được gắn vào. gắn vào; ứng dụng</t>
  </si>
  <si>
    <t>付</t>
  </si>
  <si>
    <t>LỆNH</t>
  </si>
  <si>
    <t>sai khiến</t>
  </si>
  <si>
    <t>令</t>
  </si>
  <si>
    <t>liên hệ; con người(tình bạn)</t>
  </si>
  <si>
    <t>trao. được chuyển. đi theo</t>
  </si>
  <si>
    <t>伝</t>
  </si>
  <si>
    <t>ngôi thứ; nơi chốn</t>
  </si>
  <si>
    <t>thấp. trở nên thấp</t>
  </si>
  <si>
    <t>低</t>
  </si>
  <si>
    <t>thói quen; luật lệ; tỷ lệ. so sánh</t>
  </si>
  <si>
    <t>trung thành; tin tưởng; sứ giả; tin tức</t>
  </si>
  <si>
    <t>信</t>
  </si>
  <si>
    <t>TIỆN</t>
  </si>
  <si>
    <t>thuận lợi. cơ hội; bưu chính. tin tức</t>
  </si>
  <si>
    <t>便</t>
  </si>
  <si>
    <t>thời tiết. nhờ; là...; chờ đợi</t>
  </si>
  <si>
    <t>候</t>
  </si>
  <si>
    <t>TÁ</t>
  </si>
  <si>
    <t>vay mượn; giúp</t>
  </si>
  <si>
    <t>借</t>
  </si>
  <si>
    <t>kho hàng</t>
  </si>
  <si>
    <t>倉</t>
  </si>
  <si>
    <t>khỏe mạnh</t>
  </si>
  <si>
    <t>健</t>
  </si>
  <si>
    <t>TRẮC</t>
  </si>
  <si>
    <t>bên phía</t>
  </si>
  <si>
    <t>側</t>
  </si>
  <si>
    <t>ngừng; lưu lại; nhà nhỏ; chỗ tụ họp</t>
  </si>
  <si>
    <t>停</t>
  </si>
  <si>
    <t>hoạt động (người); làm việc</t>
  </si>
  <si>
    <t>働</t>
  </si>
  <si>
    <t>tìm;muốn;cần;đòi hỏi</t>
  </si>
  <si>
    <t>求</t>
  </si>
  <si>
    <t>泣</t>
  </si>
  <si>
    <t>Yên;trị an;chữa khỏi. Cai quản. Được yên;được cai trị. Chữa trị</t>
  </si>
  <si>
    <t>治</t>
  </si>
  <si>
    <t>PHÁP</t>
  </si>
  <si>
    <t>Hình luật;phương thức</t>
  </si>
  <si>
    <t>法</t>
  </si>
  <si>
    <t>Cạn;mỏng;hẹp;ít học</t>
  </si>
  <si>
    <t>浅</t>
  </si>
  <si>
    <t>Sự tắm. Tắm;bị ướt. sối nước</t>
  </si>
  <si>
    <t>浴</t>
  </si>
  <si>
    <t>Trong sạch. Lọc. Được lọc</t>
  </si>
  <si>
    <t>清</t>
  </si>
  <si>
    <t>Đầy. Trở nên đầy. Làm đầy</t>
  </si>
  <si>
    <t>満</t>
  </si>
  <si>
    <t>Đánh cá</t>
  </si>
  <si>
    <t>漁</t>
  </si>
  <si>
    <t>SẢN</t>
  </si>
  <si>
    <t>đẻ con; sản xuất; sở hữu. đẻ. được đẻ. đẻ; trẻ con</t>
  </si>
  <si>
    <t>産</t>
  </si>
  <si>
    <t>chồng</t>
  </si>
  <si>
    <t>mất; thua; sai lầm</t>
  </si>
  <si>
    <t>失</t>
  </si>
  <si>
    <t>cười mỉm. mỉm cười</t>
  </si>
  <si>
    <t>笑</t>
  </si>
  <si>
    <t>mùa; dịp; đoạn văn; vần thơ; kiềm. chế. khớp xương; tiết điệu; đốt(mắt)</t>
  </si>
  <si>
    <t>節</t>
  </si>
  <si>
    <t>ống; quản lý. ống</t>
  </si>
  <si>
    <t>管</t>
  </si>
  <si>
    <t>giành nhau; đua nhau</t>
  </si>
  <si>
    <t>争</t>
  </si>
  <si>
    <t>LIỆU</t>
  </si>
  <si>
    <t>vật liệu; tiền</t>
  </si>
  <si>
    <t>料</t>
  </si>
  <si>
    <t>Khuôn mẫu;cỡ;khuôn phép</t>
  </si>
  <si>
    <t>型</t>
  </si>
  <si>
    <t>ĐƯỜNG</t>
  </si>
  <si>
    <t>Nhà lớn</t>
  </si>
  <si>
    <t>堂</t>
  </si>
  <si>
    <t>bắt đầu. lần đầu. thứ nhất. bắt đầu</t>
  </si>
  <si>
    <t>初</t>
  </si>
  <si>
    <t>BiỆT</t>
  </si>
  <si>
    <t>Khác; riêng. Phân chia; nói từ giã</t>
  </si>
  <si>
    <t>別</t>
  </si>
  <si>
    <t>LỢI</t>
  </si>
  <si>
    <t>lợi; tiền lời. làm lời</t>
  </si>
  <si>
    <t>利</t>
  </si>
  <si>
    <t>LOÁT</t>
  </si>
  <si>
    <t>in</t>
  </si>
  <si>
    <t>刷</t>
  </si>
  <si>
    <t>PHÒ</t>
  </si>
  <si>
    <t>Giúp; đi theo</t>
  </si>
  <si>
    <t>副</t>
  </si>
  <si>
    <t>dạ dày</t>
  </si>
  <si>
    <t>mạch máu</t>
  </si>
  <si>
    <t>脈</t>
  </si>
  <si>
    <t>TRƯỜNG・TRÀNG</t>
  </si>
  <si>
    <t>ruột; trong ruột</t>
  </si>
  <si>
    <t>腸</t>
  </si>
  <si>
    <t>Đã qua;xưa</t>
  </si>
  <si>
    <t>昨</t>
  </si>
  <si>
    <t>Hình ảnh;cảnh sắc</t>
  </si>
  <si>
    <t>景</t>
  </si>
  <si>
    <t>NGHIỆM</t>
  </si>
  <si>
    <t>hiệu quả; thử. hiệu quả tốt; điềm báo trước</t>
  </si>
  <si>
    <t>験</t>
  </si>
  <si>
    <t>1 cách(tiếp vĩ). mục tiêu</t>
  </si>
  <si>
    <t>的</t>
  </si>
  <si>
    <t>cùng nhau; cả hai; tất cả; chung</t>
  </si>
  <si>
    <t>共</t>
  </si>
  <si>
    <t>người lính</t>
  </si>
  <si>
    <t>兵</t>
  </si>
  <si>
    <t>ĐIỂN</t>
  </si>
  <si>
    <t>phép tắc; lễ; kinh sách; chủ trương</t>
  </si>
  <si>
    <t>典</t>
  </si>
  <si>
    <t>bay. cho bay; quên</t>
  </si>
  <si>
    <t>飛</t>
  </si>
  <si>
    <t>đất liền</t>
  </si>
  <si>
    <t>ĐỘI</t>
  </si>
  <si>
    <t>1 (toán) đơn vị</t>
  </si>
  <si>
    <t>隊</t>
  </si>
  <si>
    <t>bột</t>
  </si>
  <si>
    <t>Thứ tự;theo;hòa thuận</t>
  </si>
  <si>
    <t>LOẠI</t>
  </si>
  <si>
    <t>chủng loại</t>
  </si>
  <si>
    <t>類</t>
  </si>
  <si>
    <t>xin</t>
  </si>
  <si>
    <t>願</t>
  </si>
  <si>
    <t>Lá cờ</t>
  </si>
  <si>
    <t>旗</t>
  </si>
  <si>
    <t>Tiền giấy;tờ giấy. Cái thẻ;nhãn;bảng</t>
  </si>
  <si>
    <t>hết; cuối; ngọn cây</t>
  </si>
  <si>
    <t>VỊ・MÙI</t>
  </si>
  <si>
    <t>chưa; chi thứ 8</t>
  </si>
  <si>
    <t>未</t>
  </si>
  <si>
    <t>Gỗ;vật liệu;có khả năng</t>
  </si>
  <si>
    <t>材</t>
  </si>
  <si>
    <t>bó;gói</t>
  </si>
  <si>
    <t>trái cây; kết quả. thi hành; hoàn tất. đến hết. hết; kết quả</t>
  </si>
  <si>
    <t>果</t>
  </si>
  <si>
    <t>TÙNG</t>
  </si>
  <si>
    <t>Cây tông</t>
  </si>
  <si>
    <t>松</t>
  </si>
  <si>
    <t>Vẻ vang;rực rỡ. Được chiếu sáng. Phát đạt</t>
  </si>
  <si>
    <t>栄</t>
  </si>
  <si>
    <t>Chương trình;đề nghị;bình phẩm</t>
  </si>
  <si>
    <t>Mùa. Mận Nhật(cây mơ)</t>
  </si>
  <si>
    <t>梅</t>
  </si>
  <si>
    <t>Máy móc;vũ khí;cái cùm;bó buộc</t>
  </si>
  <si>
    <t>械</t>
  </si>
  <si>
    <t>Cuối;cực. Rất. Cực đỉnh;cuối;. Đi đến cùng</t>
  </si>
  <si>
    <t>標</t>
  </si>
  <si>
    <t>CƠ・KY</t>
  </si>
  <si>
    <t>Dịp;máy móc. Dệt</t>
  </si>
  <si>
    <t>機</t>
  </si>
  <si>
    <t>xem xét. bộ (chính phủ). bỏ sót</t>
  </si>
  <si>
    <t>省</t>
  </si>
  <si>
    <t>liên hệ; hàng rào. hàng rào; trạm xét; đóng cửa; tắt. (máy)</t>
  </si>
  <si>
    <t>関</t>
  </si>
  <si>
    <t>QUẬN</t>
  </si>
  <si>
    <t>khu; quận</t>
  </si>
  <si>
    <t>郡</t>
  </si>
  <si>
    <t>Sức chứa;số lượng. Cân đo</t>
  </si>
  <si>
    <t>tranh đua. . . tranh đua; trả giá</t>
  </si>
  <si>
    <t>競</t>
  </si>
  <si>
    <t>Thêm vào. Nhập; dự phần</t>
  </si>
  <si>
    <t>加</t>
  </si>
  <si>
    <t>Công lao;thành đạt</t>
  </si>
  <si>
    <t>功</t>
  </si>
  <si>
    <t>NỖ</t>
  </si>
  <si>
    <t>Cố gắng; hết sức</t>
  </si>
  <si>
    <t>努</t>
  </si>
  <si>
    <t>LAO</t>
  </si>
  <si>
    <t>Công khó nhọc</t>
  </si>
  <si>
    <t>労</t>
  </si>
  <si>
    <t>Can đảm. Hào hùng</t>
  </si>
  <si>
    <t>勇</t>
  </si>
  <si>
    <t>LÃO</t>
  </si>
  <si>
    <t>già. suy yếu</t>
  </si>
  <si>
    <t>老</t>
  </si>
  <si>
    <t>một ngàn tỷ; điềm; dấu hiệu. dấu hiệu. ra dấu</t>
  </si>
  <si>
    <t>NHI</t>
  </si>
  <si>
    <t>児</t>
  </si>
  <si>
    <t>Lạnh. Làm lạnh. Làm lạnh. Trở nên lạnh. Trở nên lạnh. Nước (rượu) lạnh. Diễu cợt</t>
  </si>
  <si>
    <t>冷</t>
  </si>
  <si>
    <t>bao bọc</t>
  </si>
  <si>
    <t>包</t>
  </si>
  <si>
    <t>con dấu;in. dấu hiệu</t>
  </si>
  <si>
    <t>3 ; đến; thăm. Đến; viếng</t>
  </si>
  <si>
    <t>参</t>
  </si>
  <si>
    <t>Vây quanh; chu vi</t>
  </si>
  <si>
    <t>囲</t>
  </si>
  <si>
    <t>Bền; cứng. Làm cứng; cố nhiên; kín đáo</t>
  </si>
  <si>
    <t>固</t>
  </si>
  <si>
    <t>Xong;hết;tốt</t>
  </si>
  <si>
    <t>完</t>
  </si>
  <si>
    <t>Viên chức;thuộc chính quyền; của. công</t>
  </si>
  <si>
    <t>官</t>
  </si>
  <si>
    <t>Tổn hại</t>
  </si>
  <si>
    <t>Xem xét;thương xót</t>
  </si>
  <si>
    <t>察</t>
  </si>
  <si>
    <t>SÀO</t>
  </si>
  <si>
    <t>tổ chim;ổ</t>
  </si>
  <si>
    <t>巣</t>
  </si>
  <si>
    <t>ĐỂ</t>
  </si>
  <si>
    <t>Đáy</t>
  </si>
  <si>
    <t>底</t>
  </si>
  <si>
    <t>PHỦ</t>
  </si>
  <si>
    <t>Công sở;thủ phủ</t>
  </si>
  <si>
    <t>府</t>
  </si>
  <si>
    <t>KHANG</t>
  </si>
  <si>
    <t>Yên vui</t>
  </si>
  <si>
    <t>康</t>
  </si>
  <si>
    <t>Xây cất. Được xấy</t>
  </si>
  <si>
    <t>建</t>
  </si>
  <si>
    <t>Đường bộ;đường kính;ngay thẳng</t>
  </si>
  <si>
    <t>径</t>
  </si>
  <si>
    <t>Đi bộ;đồng bạn;học trò;vô ích;tội đồ</t>
  </si>
  <si>
    <t>徒</t>
  </si>
  <si>
    <t>Mối lợi;làm vừa lòng;. Thu được;có thể</t>
  </si>
  <si>
    <t>Trở thành;gồm;làm;tạo nên</t>
  </si>
  <si>
    <t>成</t>
  </si>
  <si>
    <t>Trận;ván. Đánh; tranh;. Trận mạc</t>
  </si>
  <si>
    <t>戦</t>
  </si>
  <si>
    <t>Đổi mới. Được đổi mới</t>
  </si>
  <si>
    <t>改</t>
  </si>
  <si>
    <t>Cứu giúp;trợ giúp</t>
  </si>
  <si>
    <t>救</t>
  </si>
  <si>
    <t>thua</t>
  </si>
  <si>
    <t>敗</t>
  </si>
  <si>
    <t>Tan ra. Nằm rải rác. Tán loạn</t>
  </si>
  <si>
    <t>散</t>
  </si>
  <si>
    <t>Cao nhất;rất;giỏi hơn</t>
  </si>
  <si>
    <t>最</t>
  </si>
  <si>
    <t>Còn lại;tàn lại. Còn lại</t>
  </si>
  <si>
    <t>残</t>
  </si>
  <si>
    <t>殺</t>
  </si>
  <si>
    <t>Chất độc;ác</t>
  </si>
  <si>
    <t>毒</t>
  </si>
  <si>
    <t>đặt; để; để lại</t>
  </si>
  <si>
    <t>置</t>
  </si>
  <si>
    <t>NGHỆ</t>
  </si>
  <si>
    <t>tài năng; nghề</t>
  </si>
  <si>
    <t>芸</t>
  </si>
  <si>
    <t>ANH</t>
  </si>
  <si>
    <t>sáng; tài năng</t>
  </si>
  <si>
    <t>英</t>
  </si>
  <si>
    <t>NHA</t>
  </si>
  <si>
    <t>mầm; chồi</t>
  </si>
  <si>
    <t>芽</t>
  </si>
  <si>
    <t>rau; rau cải</t>
  </si>
  <si>
    <t>菜</t>
  </si>
  <si>
    <t>điểm chính; cần thiết. cần</t>
  </si>
  <si>
    <t>要</t>
  </si>
  <si>
    <t>hình ảnh; biểu tượng. con voi</t>
  </si>
  <si>
    <t>yên hòa. . làm yên</t>
  </si>
  <si>
    <t>静</t>
  </si>
  <si>
    <t>lân cận; ranh giới; hàng xóm</t>
  </si>
  <si>
    <t>辺</t>
  </si>
  <si>
    <t>nhóm. bắt giữ. đứng vào hàng. nối; đặt vào hàng; xui gia; liên tiếp</t>
  </si>
  <si>
    <t>連</t>
  </si>
  <si>
    <t>ĐẠT</t>
  </si>
  <si>
    <t>đến; tới; suốt</t>
  </si>
  <si>
    <t>達</t>
  </si>
  <si>
    <t>chọn lựa</t>
  </si>
  <si>
    <t>選</t>
  </si>
  <si>
    <t>sản xuất; làm ra</t>
  </si>
  <si>
    <t>製</t>
  </si>
  <si>
    <t>PHỨC</t>
  </si>
  <si>
    <t>gấp 2 (bội); lại; áo kép; áo lót; nhiều. lớp</t>
  </si>
  <si>
    <t>複</t>
  </si>
  <si>
    <t>CỰU</t>
  </si>
  <si>
    <t>cũ;già</t>
  </si>
  <si>
    <t>旧</t>
  </si>
  <si>
    <t>HƯNG</t>
  </si>
  <si>
    <t>vui; giàu có. thịnh vượng. làm sống lại</t>
  </si>
  <si>
    <t>興</t>
  </si>
  <si>
    <t>TAI</t>
  </si>
  <si>
    <t>Tai biến;không may</t>
  </si>
  <si>
    <t>災</t>
  </si>
  <si>
    <t>DOANH・DINH</t>
  </si>
  <si>
    <t>Tổ chức; vận hành; trại lính</t>
  </si>
  <si>
    <t>営</t>
  </si>
  <si>
    <t>Bị(được)đốt. Đốt(cái gì)</t>
  </si>
  <si>
    <t>燃</t>
  </si>
  <si>
    <t>dọn nhà; đổi. dọn; di truyền</t>
  </si>
  <si>
    <t>移</t>
  </si>
  <si>
    <t>THUẾ</t>
  </si>
  <si>
    <t>tiền thuế</t>
  </si>
  <si>
    <t>税</t>
  </si>
  <si>
    <t>TRÌNH</t>
  </si>
  <si>
    <t>trình độ; phạm vi</t>
  </si>
  <si>
    <t>程</t>
  </si>
  <si>
    <t>tiền của; giàu có; tài chánh</t>
  </si>
  <si>
    <t>財</t>
  </si>
  <si>
    <t>trách nhiệm. kết án; chỉ trích; tra khảo; đánh. đòn</t>
  </si>
  <si>
    <t>責</t>
  </si>
  <si>
    <t>nghèo; thiếu thốn</t>
  </si>
  <si>
    <t>貧</t>
  </si>
  <si>
    <t>chúc mừng</t>
  </si>
  <si>
    <t>賀</t>
  </si>
  <si>
    <t>cho vay</t>
  </si>
  <si>
    <t>貸</t>
  </si>
  <si>
    <t>MẬU</t>
  </si>
  <si>
    <t>trao đổi; mua bán</t>
  </si>
  <si>
    <t>貿</t>
  </si>
  <si>
    <t>nguồn; vốn; quỹ</t>
  </si>
  <si>
    <t>資</t>
  </si>
  <si>
    <t>tán tụng; tán đồng</t>
  </si>
  <si>
    <t>賛</t>
  </si>
  <si>
    <t>CHẤT</t>
  </si>
  <si>
    <t>bản chất; chất vấn. con tin; cầm đồ</t>
  </si>
  <si>
    <t>質</t>
  </si>
  <si>
    <t>mở nút; giải quyết; tan. làm hỏng; bị tan. chải (tóc)</t>
  </si>
  <si>
    <t>解</t>
  </si>
  <si>
    <t>Đảm đang; phần chính. Đuôi</t>
  </si>
  <si>
    <t>幹</t>
  </si>
  <si>
    <t>Kéo ra;mở rộng;dán;trát</t>
  </si>
  <si>
    <t>張</t>
  </si>
  <si>
    <t>bây giờ; có thật. xuất hiện. trình bày</t>
  </si>
  <si>
    <t>現</t>
  </si>
  <si>
    <t>Rao truyền;vải;1 cái áo</t>
  </si>
  <si>
    <t>SƯ</t>
  </si>
  <si>
    <t>thầy (cô) giáo;tu sĩ;sư đoàn</t>
  </si>
  <si>
    <t>師</t>
  </si>
  <si>
    <t>Luôn;hay;liên tục. luôn;mãi</t>
  </si>
  <si>
    <t>常</t>
  </si>
  <si>
    <t>ĐOÁN・ĐOẠN</t>
  </si>
  <si>
    <t>Quyết định. Từ chối;thoái thác;cấm. Chặt đứt</t>
  </si>
  <si>
    <t>断</t>
  </si>
  <si>
    <t>KHOÁNG</t>
  </si>
  <si>
    <t>quặng; mỏ</t>
  </si>
  <si>
    <t>鉱</t>
  </si>
  <si>
    <t>tiền tệ; 1/100 yên. tiền</t>
  </si>
  <si>
    <t>銭</t>
  </si>
  <si>
    <t>chất đồng</t>
  </si>
  <si>
    <t>kẻ có tội. phạm tội; xâm phạm</t>
  </si>
  <si>
    <t>犯</t>
  </si>
  <si>
    <t>Tình thế;hình thức;lá thơ</t>
  </si>
  <si>
    <t>状</t>
  </si>
  <si>
    <t>riêng; một mình</t>
  </si>
  <si>
    <t>独</t>
  </si>
  <si>
    <t>tiêu chuẩn; đo đạc</t>
  </si>
  <si>
    <t>規</t>
  </si>
  <si>
    <t>lãnh đạo. tỷ lệ</t>
  </si>
  <si>
    <t>bằng lòng; cho phép</t>
  </si>
  <si>
    <t>許</t>
  </si>
  <si>
    <t>lập nên; chuẩn bị</t>
  </si>
  <si>
    <t>設</t>
  </si>
  <si>
    <t>CHỨNG</t>
  </si>
  <si>
    <t>chứng nhận; chứng cớ; chứng thư</t>
  </si>
  <si>
    <t>証</t>
  </si>
  <si>
    <t>bàn luận; chỉ trích</t>
  </si>
  <si>
    <t>評</t>
  </si>
  <si>
    <t>GIẢNG</t>
  </si>
  <si>
    <t>hội; tổ chức; cắt nghĩa; học tập;. hòa giải</t>
  </si>
  <si>
    <t>講</t>
  </si>
  <si>
    <t>TẠ</t>
  </si>
  <si>
    <t>tạ ơn; tạ lỗi. xin lỗi</t>
  </si>
  <si>
    <t>謝</t>
  </si>
  <si>
    <t>biết; nhận rõ</t>
  </si>
  <si>
    <t>識</t>
  </si>
  <si>
    <t>bảo vệ; giúp</t>
  </si>
  <si>
    <t>護</t>
  </si>
  <si>
    <t>tốt;có thể; ưng cho</t>
  </si>
  <si>
    <t>CÚ</t>
  </si>
  <si>
    <t>Câu;từ ngữ;đoạn thơ</t>
  </si>
  <si>
    <t>句</t>
  </si>
  <si>
    <t>Nghệ(kỹ)thuật;phương tiện</t>
  </si>
  <si>
    <t>術</t>
  </si>
  <si>
    <t>VỆ</t>
  </si>
  <si>
    <t>Phòng ngự;giữ;chung quanh</t>
  </si>
  <si>
    <t>衛</t>
  </si>
  <si>
    <t>ÍCH</t>
  </si>
  <si>
    <t>lợi; dùng; tăng thêm; giàu có</t>
  </si>
  <si>
    <t>益</t>
  </si>
  <si>
    <t>Nhánh;giúp;trả tiền;giúp đỡ</t>
  </si>
  <si>
    <t>支</t>
  </si>
  <si>
    <t>VŨ・VÕ</t>
  </si>
  <si>
    <t>uy lực;mạnh dạn;quân sự</t>
  </si>
  <si>
    <t>武</t>
  </si>
  <si>
    <t>TỐ</t>
  </si>
  <si>
    <t>yếu tố; bắt đầu; thiên nhiên. lộ trần; mở ra; giản dị</t>
  </si>
  <si>
    <t>素</t>
  </si>
  <si>
    <t>bề dài; kinh tuyến; kinh sách;. dòng thời gian. kinh sách. trải qua</t>
  </si>
  <si>
    <t>経</t>
  </si>
  <si>
    <t>chết; hết sạch; đứt đoạn. trừ hết. giết</t>
  </si>
  <si>
    <t>絶</t>
  </si>
  <si>
    <t>統</t>
  </si>
  <si>
    <t>TỔNG</t>
  </si>
  <si>
    <t>toàn thể; cai quản</t>
  </si>
  <si>
    <t>総</t>
  </si>
  <si>
    <t>bông vải</t>
  </si>
  <si>
    <t>biên tập. đan; thuê; ghi chép</t>
  </si>
  <si>
    <t>編</t>
  </si>
  <si>
    <t>công lao; quay tròn; se sợI</t>
  </si>
  <si>
    <t>績</t>
  </si>
  <si>
    <t>CHỨC</t>
  </si>
  <si>
    <t>dệt</t>
  </si>
  <si>
    <t>織</t>
  </si>
  <si>
    <t>chỉ bảo; trình bày</t>
  </si>
  <si>
    <t>示</t>
  </si>
  <si>
    <t>TỔ</t>
  </si>
  <si>
    <t>tổ tiên; nhóm. đặt cùng nhau; ráp lạI</t>
  </si>
  <si>
    <t>祖</t>
  </si>
  <si>
    <t>CẤM</t>
  </si>
  <si>
    <t>ngăn cấm; kỵ</t>
  </si>
  <si>
    <t>禁</t>
  </si>
  <si>
    <t>công việc; nghề</t>
  </si>
  <si>
    <t>職</t>
  </si>
  <si>
    <t>THÂU</t>
  </si>
  <si>
    <t>gởi; chuyên chở</t>
  </si>
  <si>
    <t>輸</t>
  </si>
  <si>
    <t>Tài năng;nghệ thuật;sự nghiệp</t>
  </si>
  <si>
    <t>vâng;chịu</t>
  </si>
  <si>
    <t>承</t>
  </si>
  <si>
    <t>Mời;vẫy</t>
  </si>
  <si>
    <t>招</t>
  </si>
  <si>
    <t>Hái;nhận;thuê;thu thập</t>
  </si>
  <si>
    <t>採</t>
  </si>
  <si>
    <t>Dạy(trao)cho;. Được dạy(trao)</t>
  </si>
  <si>
    <t>授</t>
  </si>
  <si>
    <t>TIẾP</t>
  </si>
  <si>
    <t>Chạm;gặp;nối</t>
  </si>
  <si>
    <t>接</t>
  </si>
  <si>
    <t>Trình. Mang;cầm</t>
  </si>
  <si>
    <t>提</t>
  </si>
  <si>
    <t>Mất;thiệt hại. Làm hại. . Lầm lạc</t>
  </si>
  <si>
    <t>Vợ;vợ cả</t>
  </si>
  <si>
    <t>Đàn; bà vợ</t>
  </si>
  <si>
    <t>婦</t>
  </si>
  <si>
    <t>số lẻ. thừa. rất; hơn. để dành; số thừa</t>
  </si>
  <si>
    <t>余</t>
  </si>
  <si>
    <t>nuôi (thú)</t>
  </si>
  <si>
    <t>飼</t>
  </si>
  <si>
    <t>Đổi lại;phản ứng;hợp với;thỏa. mãn</t>
  </si>
  <si>
    <t>応</t>
  </si>
  <si>
    <t>Vui thích;sắc sảo</t>
  </si>
  <si>
    <t>快</t>
  </si>
  <si>
    <t>CHÍ</t>
  </si>
  <si>
    <t>Ý muốn. Nhắm đến</t>
  </si>
  <si>
    <t>志</t>
  </si>
  <si>
    <t>TÍNH・TÁNH</t>
  </si>
  <si>
    <t>Giống;bản chất. Thể chất</t>
  </si>
  <si>
    <t>ÂN</t>
  </si>
  <si>
    <t>Lòng tốt;giúp đỡ;biết ơn;thương</t>
  </si>
  <si>
    <t>恩</t>
  </si>
  <si>
    <t>Cảm súc;lòng thương;cảnh huống</t>
  </si>
  <si>
    <t>情</t>
  </si>
  <si>
    <t>Quen với;làm quen với</t>
  </si>
  <si>
    <t>慣</t>
  </si>
  <si>
    <t>Tình trạng;thái độ</t>
  </si>
  <si>
    <t>態</t>
  </si>
  <si>
    <t>BIỆN・BiỀN</t>
  </si>
  <si>
    <t>Hùng biện; phân biệt; cánh hoa; nắp</t>
  </si>
  <si>
    <t>弁</t>
  </si>
  <si>
    <t>ông Phật</t>
  </si>
  <si>
    <t>tạm; thí dụ; không thật</t>
  </si>
  <si>
    <t>仮</t>
  </si>
  <si>
    <t>vấn đề</t>
  </si>
  <si>
    <t>件</t>
  </si>
  <si>
    <t>nghĩa vụ. tin cậy</t>
  </si>
  <si>
    <t>任</t>
  </si>
  <si>
    <t>giống như</t>
  </si>
  <si>
    <t>似</t>
  </si>
  <si>
    <t>GIÁ</t>
  </si>
  <si>
    <t>giá trị (vật)</t>
  </si>
  <si>
    <t>価</t>
  </si>
  <si>
    <t>giữ gìn; duy trì; bảo đảm</t>
  </si>
  <si>
    <t>保</t>
  </si>
  <si>
    <t>cá nhân; 1 (người) cái</t>
  </si>
  <si>
    <t>個</t>
  </si>
  <si>
    <t>TU</t>
  </si>
  <si>
    <t>học; sửa. tự sửa; trị</t>
  </si>
  <si>
    <t>修</t>
  </si>
  <si>
    <t>cái bao; cho; tặng</t>
  </si>
  <si>
    <t>俵</t>
  </si>
  <si>
    <t>dự phòng; cung cấp. đã dự phòng; chiếm giữ</t>
  </si>
  <si>
    <t>備</t>
  </si>
  <si>
    <t>hình tượng</t>
  </si>
  <si>
    <t>像</t>
  </si>
  <si>
    <t>lâu dài</t>
  </si>
  <si>
    <t>永</t>
  </si>
  <si>
    <t>Con sông;kênh đào</t>
  </si>
  <si>
    <t>河</t>
  </si>
  <si>
    <t>Chất lỏng</t>
  </si>
  <si>
    <t>液</t>
  </si>
  <si>
    <t>Trộn lẫn. Bị trộn</t>
  </si>
  <si>
    <t>混</t>
  </si>
  <si>
    <t>Trừ. Bớt xuống. Rút lại</t>
  </si>
  <si>
    <t>減</t>
  </si>
  <si>
    <t>Đo lường</t>
  </si>
  <si>
    <t>測</t>
  </si>
  <si>
    <t>CHUẨN</t>
  </si>
  <si>
    <t>Mực thước; theo</t>
  </si>
  <si>
    <t>準</t>
  </si>
  <si>
    <t>DIỄN</t>
  </si>
  <si>
    <t>Trình diễn;giảng diễn;phỏng theo</t>
  </si>
  <si>
    <t>演</t>
  </si>
  <si>
    <t>KHIẾT</t>
  </si>
  <si>
    <t>Trong sạch. Can đảm;ngay thẳng;sạch</t>
  </si>
  <si>
    <t>潔</t>
  </si>
  <si>
    <t>Lãnh đạo;hướng dẫn</t>
  </si>
  <si>
    <t>導</t>
  </si>
  <si>
    <t>. xé; bể. bị(xé bể)</t>
  </si>
  <si>
    <t>破</t>
  </si>
  <si>
    <t>. chắc chắn. bảo đảm</t>
  </si>
  <si>
    <t>確</t>
  </si>
  <si>
    <t>THIỆT</t>
  </si>
  <si>
    <t>cái lưỡi</t>
  </si>
  <si>
    <t>舌</t>
  </si>
  <si>
    <t>XÁ</t>
  </si>
  <si>
    <t>nhà ở</t>
  </si>
  <si>
    <t>舎</t>
  </si>
  <si>
    <t>đóng(gắn)vào; giữ. . . ở lại</t>
  </si>
  <si>
    <t>留</t>
  </si>
  <si>
    <t>tóm tắt; mưa lược; tấn công</t>
  </si>
  <si>
    <t>Ép; đè lên</t>
  </si>
  <si>
    <t>圧</t>
  </si>
  <si>
    <t>TẠI</t>
  </si>
  <si>
    <t>Ở;ngoại ô;phụ cận. Hiện diện;ở</t>
  </si>
  <si>
    <t>在</t>
  </si>
  <si>
    <t>Bằng;đều</t>
  </si>
  <si>
    <t>均</t>
  </si>
  <si>
    <t>Căn bản;nguyên lai;Đạo thiên. chúa</t>
  </si>
  <si>
    <t>基</t>
  </si>
  <si>
    <t>BÁO</t>
  </si>
  <si>
    <t>Tin tức;trình. Ban thưởng</t>
  </si>
  <si>
    <t>報</t>
  </si>
  <si>
    <t>mồ mả</t>
  </si>
  <si>
    <t>墓</t>
  </si>
  <si>
    <t>Biên giới;xuất nhập</t>
  </si>
  <si>
    <t>Tăng. . Làm tăng</t>
  </si>
  <si>
    <t>増</t>
  </si>
  <si>
    <t>SAN</t>
  </si>
  <si>
    <t>刊</t>
  </si>
  <si>
    <t>PHÁN</t>
  </si>
  <si>
    <t>Phân xử. Cỡ giấy. Xét</t>
  </si>
  <si>
    <t>判</t>
  </si>
  <si>
    <t>KHOÁN</t>
  </si>
  <si>
    <t>Vé; khế ước</t>
  </si>
  <si>
    <t>券</t>
  </si>
  <si>
    <t>Hệ thống; phép tắc; kiềm hãm</t>
  </si>
  <si>
    <t>制</t>
  </si>
  <si>
    <t>TẮC</t>
  </si>
  <si>
    <t>qui tắc; luật lệ</t>
  </si>
  <si>
    <t>則</t>
  </si>
  <si>
    <t>nhiều; giàu</t>
  </si>
  <si>
    <t>豊</t>
  </si>
  <si>
    <t>TOAN</t>
  </si>
  <si>
    <t>axit; chua</t>
  </si>
  <si>
    <t>酸</t>
  </si>
  <si>
    <t>PHÌ</t>
  </si>
  <si>
    <t>phân bón. . làm tốt. phát (mập) khá</t>
  </si>
  <si>
    <t>肥</t>
  </si>
  <si>
    <t>NĂNG</t>
  </si>
  <si>
    <t>Khả năng; vai trò; kịch No của Nhật</t>
  </si>
  <si>
    <t>能</t>
  </si>
  <si>
    <t>DỊ・DỊCH</t>
  </si>
  <si>
    <t>Bói;trao đổi;dễ</t>
  </si>
  <si>
    <t>易</t>
  </si>
  <si>
    <t>BẠO・BỘC</t>
  </si>
  <si>
    <t>Hành vi tàn ác;làm hại. Bộc lộ</t>
  </si>
  <si>
    <t>暴</t>
  </si>
  <si>
    <t>TỶ・BỈ</t>
  </si>
  <si>
    <t>Đối chọi;tỉ lệ. So sánh</t>
  </si>
  <si>
    <t>比</t>
  </si>
  <si>
    <t>trái; không</t>
  </si>
  <si>
    <t>非</t>
  </si>
  <si>
    <t>ngăn ngừa; bảo vệ</t>
  </si>
  <si>
    <t>防</t>
  </si>
  <si>
    <t>giới hạn</t>
  </si>
  <si>
    <t>限</t>
  </si>
  <si>
    <t>dốc; khó khăn; nghiêm ngặt</t>
  </si>
  <si>
    <t>険</t>
  </si>
  <si>
    <t>lúc; dịp; giao tiếp. phía; mép</t>
  </si>
  <si>
    <t>際</t>
  </si>
  <si>
    <t>tinh thần; năng lực; sinh lực; tinh xảo</t>
  </si>
  <si>
    <t>精</t>
  </si>
  <si>
    <t>gởi (nhận); ký thác tiền</t>
  </si>
  <si>
    <t>預</t>
  </si>
  <si>
    <t>thống suất; quản trị; nhận; tài năng</t>
  </si>
  <si>
    <t>領</t>
  </si>
  <si>
    <t>khoản (tiền); tranh đóng khung. cái trán</t>
  </si>
  <si>
    <t>Bản in;in;xuất bản;tấm ván</t>
  </si>
  <si>
    <t>版</t>
  </si>
  <si>
    <t>Đường lối;khoản;lằn;vạch</t>
  </si>
  <si>
    <t>条</t>
  </si>
  <si>
    <t>Cành;nhánh</t>
  </si>
  <si>
    <t>TRA</t>
  </si>
  <si>
    <t>Tìm tòi;xét hỏi</t>
  </si>
  <si>
    <t>査</t>
  </si>
  <si>
    <t>Cây Anh Đào</t>
  </si>
  <si>
    <t>桜</t>
  </si>
  <si>
    <t>Địa vị;mẫu;cách vị(văn);cấu tạo</t>
  </si>
  <si>
    <t>格</t>
  </si>
  <si>
    <t>KIỂM</t>
  </si>
  <si>
    <t>Tra xét;kiểm duyệt;khuôn phép</t>
  </si>
  <si>
    <t>検</t>
  </si>
  <si>
    <t>Xây cất;định thái độ. Để ý;can thiệp vào</t>
  </si>
  <si>
    <t>構</t>
  </si>
  <si>
    <t>NHÃN</t>
  </si>
  <si>
    <t>con mắt</t>
  </si>
  <si>
    <t>眼</t>
  </si>
  <si>
    <t>giấc mơ</t>
  </si>
  <si>
    <t>NGHĨA</t>
  </si>
  <si>
    <t>nghĩa vụ; điều phải; ý nghĩa; về luật</t>
  </si>
  <si>
    <t>義</t>
  </si>
  <si>
    <t>nhóm; đàn. . tụ hợp</t>
  </si>
  <si>
    <t>群</t>
  </si>
  <si>
    <t>Hiệu quả. Bị ảnh hưởng</t>
  </si>
  <si>
    <t>効</t>
  </si>
  <si>
    <t>務</t>
  </si>
  <si>
    <t>Quyền lực; trạng thái</t>
  </si>
  <si>
    <t>勢</t>
  </si>
  <si>
    <t>久</t>
  </si>
  <si>
    <t>một lần nữa; 2 lần</t>
  </si>
  <si>
    <t>再</t>
  </si>
  <si>
    <t>Bề dày; lớn; thân mật</t>
  </si>
  <si>
    <t>厚</t>
  </si>
  <si>
    <t>Nguyên cớ. Tùy theo; giới hạn</t>
  </si>
  <si>
    <t>因</t>
  </si>
  <si>
    <t>ĐOÀN</t>
  </si>
  <si>
    <t>Nhóm; tụ lại; vật tròn</t>
  </si>
  <si>
    <t>団</t>
  </si>
  <si>
    <t>DUNG・DONG</t>
  </si>
  <si>
    <t>Hình dáng;chứa;nhận;bao dung</t>
  </si>
  <si>
    <t>容</t>
  </si>
  <si>
    <t>Tới gần;gặp;rơi vào. Mang lại gần;gởi;ủy thác</t>
  </si>
  <si>
    <t>寄</t>
  </si>
  <si>
    <t>Giàu có;đầy đủ. Thành giàu có</t>
  </si>
  <si>
    <t>Hiện diện; ở</t>
  </si>
  <si>
    <t>居</t>
  </si>
  <si>
    <t>THUỘC</t>
  </si>
  <si>
    <t>Tùy theo;phụ thuộc;bà con trong họ</t>
  </si>
  <si>
    <t>属</t>
  </si>
  <si>
    <t>Bắt đầu;lời tựa;cấp</t>
  </si>
  <si>
    <t>序</t>
  </si>
  <si>
    <t>VÃNG</t>
  </si>
  <si>
    <t>Đi;qua;về trước</t>
  </si>
  <si>
    <t>往</t>
  </si>
  <si>
    <t>Trở lại;nữa</t>
  </si>
  <si>
    <t>復</t>
  </si>
  <si>
    <t>ĐỨC</t>
  </si>
  <si>
    <t>Đạo đức;ơn huệ;phứơc</t>
  </si>
  <si>
    <t>徳</t>
  </si>
  <si>
    <t>Chết;cũ;trở ngại;nhuyên cớ</t>
  </si>
  <si>
    <t>故</t>
  </si>
  <si>
    <t>CHÍNH・CHÁNH</t>
  </si>
  <si>
    <t>Làm đúng;quản trị</t>
  </si>
  <si>
    <t>政</t>
  </si>
  <si>
    <t>kẻ thù</t>
  </si>
  <si>
    <t>敵</t>
  </si>
  <si>
    <t>tội lỗi</t>
  </si>
  <si>
    <t>trồng rẫy; làm ruộng</t>
  </si>
  <si>
    <t>耕</t>
  </si>
  <si>
    <t>lẫn lộn</t>
  </si>
  <si>
    <t>雑</t>
  </si>
  <si>
    <t>kể lại; đề cập; giải thích</t>
  </si>
  <si>
    <t>述</t>
  </si>
  <si>
    <t>ngược lại; phản bội. ngược. làm ngược</t>
  </si>
  <si>
    <t>THOÁI・THỐI</t>
  </si>
  <si>
    <t>rút lui. đẩy lui</t>
  </si>
  <si>
    <t>退</t>
  </si>
  <si>
    <t>say loạn; mất trí; lạc mất; lạc đường;. lầm; mờ ám</t>
  </si>
  <si>
    <t>迷</t>
  </si>
  <si>
    <t>TẠO・THÁO</t>
  </si>
  <si>
    <t>làm (chế) ra; cấu tạo</t>
  </si>
  <si>
    <t>造</t>
  </si>
  <si>
    <t>đi qua; nhiều;. dùng (thì giờ); chết. sai; lạc (đường). sai lầm</t>
  </si>
  <si>
    <t>過</t>
  </si>
  <si>
    <t>vừa; hợp; tiện</t>
  </si>
  <si>
    <t>適</t>
  </si>
  <si>
    <t>Phán quyết. Cắt xén</t>
  </si>
  <si>
    <t>裁</t>
  </si>
  <si>
    <t>TRANG</t>
  </si>
  <si>
    <t>mặc; giả bộ; cải trang</t>
  </si>
  <si>
    <t>装</t>
  </si>
  <si>
    <t>cung cấp; bù thêm; sửa</t>
  </si>
  <si>
    <t>補</t>
  </si>
  <si>
    <t>ở trong; mặt sau</t>
  </si>
  <si>
    <t>kế tiếp</t>
  </si>
  <si>
    <t>翌</t>
  </si>
  <si>
    <t>rối loạn; không thứ tự. để lộn xộn; làm phiền</t>
  </si>
  <si>
    <t>乱</t>
  </si>
  <si>
    <t>sữa mẹ; vú; cho bú</t>
  </si>
  <si>
    <t>THỤC</t>
  </si>
  <si>
    <t>Kỹ càng;quen. Chín;già dặn</t>
  </si>
  <si>
    <t>熟</t>
  </si>
  <si>
    <t>tôi; riêng tư</t>
  </si>
  <si>
    <t>私</t>
  </si>
  <si>
    <t>穀</t>
  </si>
  <si>
    <t>giá trị; cao quý. trị giá; kính trọng</t>
  </si>
  <si>
    <t>貴</t>
  </si>
  <si>
    <t>NHẪM</t>
  </si>
  <si>
    <t>thuê; tiền (công)</t>
  </si>
  <si>
    <t>賃</t>
  </si>
  <si>
    <t>đổi mới. da (sống)</t>
  </si>
  <si>
    <t>Làm khô. Phơi khô;uống cạn</t>
  </si>
  <si>
    <t>干</t>
  </si>
  <si>
    <t>BAN</t>
  </si>
  <si>
    <t>toán; nhóm</t>
  </si>
  <si>
    <t>班</t>
  </si>
  <si>
    <t>MẠC</t>
  </si>
  <si>
    <t>màn; 1 màn (kịch). sứ quân</t>
  </si>
  <si>
    <t>幕</t>
  </si>
  <si>
    <t>cái kim</t>
  </si>
  <si>
    <t>CƯƠNG</t>
  </si>
  <si>
    <t>thép</t>
  </si>
  <si>
    <t>鋼</t>
  </si>
  <si>
    <t>ao ước;. muốn. thích</t>
  </si>
  <si>
    <t>欲</t>
  </si>
  <si>
    <t>HUYỆT</t>
  </si>
  <si>
    <t>lỗ; hang động</t>
  </si>
  <si>
    <t>穴</t>
  </si>
  <si>
    <t>cửa sổ</t>
  </si>
  <si>
    <t>CHÚNG</t>
  </si>
  <si>
    <t>nhiều; đông người; tất cả</t>
  </si>
  <si>
    <t>衆</t>
  </si>
  <si>
    <t>LÃNG</t>
  </si>
  <si>
    <t>rõ; sáng; vui</t>
  </si>
  <si>
    <t>朗</t>
  </si>
  <si>
    <t>xem; để ý; tầm nhìn; quan sát</t>
  </si>
  <si>
    <t>視</t>
  </si>
  <si>
    <t>LÃM</t>
  </si>
  <si>
    <t>xem; quan sát</t>
  </si>
  <si>
    <t>覧</t>
  </si>
  <si>
    <t>thảo luận; đánh. đánh; phạt</t>
  </si>
  <si>
    <t>討</t>
  </si>
  <si>
    <t>PHỎNG・PHÓNG</t>
  </si>
  <si>
    <t>thăm hỏi</t>
  </si>
  <si>
    <t>訪</t>
  </si>
  <si>
    <t>phiên dịch. lý do; ý nghĩa; trạng huống</t>
  </si>
  <si>
    <t>訳</t>
  </si>
  <si>
    <t>lời văn (danh... từ)</t>
  </si>
  <si>
    <t>詞</t>
  </si>
  <si>
    <t>thật; thật lòng</t>
  </si>
  <si>
    <t>誠</t>
  </si>
  <si>
    <t>lầm</t>
  </si>
  <si>
    <t>誤</t>
  </si>
  <si>
    <t>ghi chép; tạp chí; báo</t>
  </si>
  <si>
    <t>誌</t>
  </si>
  <si>
    <t>nhận biết; công nhận; chứng nhận</t>
  </si>
  <si>
    <t>認</t>
  </si>
  <si>
    <t>tất cả; các</t>
  </si>
  <si>
    <t>諸</t>
  </si>
  <si>
    <t>ĐẢN</t>
  </si>
  <si>
    <t>sinh đẻ; nói láo</t>
  </si>
  <si>
    <t>誕</t>
  </si>
  <si>
    <t>bàn thảo; luận văn</t>
  </si>
  <si>
    <t>論</t>
  </si>
  <si>
    <t>khuyến cáo</t>
  </si>
  <si>
    <t>警</t>
  </si>
  <si>
    <t>Tự mình;can thứ 6</t>
  </si>
  <si>
    <t>己</t>
  </si>
  <si>
    <t>Hút vào; uống lấy; hút (thuốc)</t>
  </si>
  <si>
    <t>吸</t>
  </si>
  <si>
    <t>vợ vua. sau</t>
  </si>
  <si>
    <t>后</t>
  </si>
  <si>
    <t>否</t>
  </si>
  <si>
    <t>Gọi; gởi cho; mời; đọc lên</t>
  </si>
  <si>
    <t>呼</t>
  </si>
  <si>
    <t>THIỆN</t>
  </si>
  <si>
    <t>tốt; giỏi</t>
  </si>
  <si>
    <t>善</t>
  </si>
  <si>
    <t>NGHIÊM</t>
  </si>
  <si>
    <t>nghiêm ngặt; gay go. uy nghi</t>
  </si>
  <si>
    <t>厳</t>
  </si>
  <si>
    <t>xương</t>
  </si>
  <si>
    <t>THỊNH</t>
  </si>
  <si>
    <t>phát đạt. . . nẩy nở. dọn ăn; chất đồ</t>
  </si>
  <si>
    <t>盛</t>
  </si>
  <si>
    <t>thề ước; đồng minh</t>
  </si>
  <si>
    <t>盟</t>
  </si>
  <si>
    <t>Còn;hiện tại;Biết;tin;xem xét</t>
  </si>
  <si>
    <t>存</t>
  </si>
  <si>
    <t>HiẾU</t>
  </si>
  <si>
    <t>Lòng hiếu thảo; thờ kính cha mẹ;. noi theo tổ tiên</t>
  </si>
  <si>
    <t>孝</t>
  </si>
  <si>
    <t>hệ thống;ràng buột;nhóm;sợi tơ</t>
  </si>
  <si>
    <t>系</t>
  </si>
  <si>
    <t>HỒNG</t>
  </si>
  <si>
    <t>đỏ đậm. . . phấn(son) đỏ</t>
  </si>
  <si>
    <t>紅</t>
  </si>
  <si>
    <t>THUẦN</t>
  </si>
  <si>
    <t>tinh truyền</t>
  </si>
  <si>
    <t>純</t>
  </si>
  <si>
    <t>NẠP</t>
  </si>
  <si>
    <t>nộp; trả ; cấp; gắn vào; nhận; chứa. . . . . được trả; được cấp</t>
  </si>
  <si>
    <t>納</t>
  </si>
  <si>
    <t>QUYÊN</t>
  </si>
  <si>
    <t>lụa</t>
  </si>
  <si>
    <t>絹</t>
  </si>
  <si>
    <t>TUNG</t>
  </si>
  <si>
    <t>cao; dài; dọc; đứng</t>
  </si>
  <si>
    <t>縦</t>
  </si>
  <si>
    <t>SÚC</t>
  </si>
  <si>
    <t>co rút. . rút ngắn. làm co xoắn</t>
  </si>
  <si>
    <t>縮</t>
  </si>
  <si>
    <t>tột cùng. đến; đưa đến</t>
  </si>
  <si>
    <t>至</t>
  </si>
  <si>
    <t>BÍ</t>
  </si>
  <si>
    <t>giữ bí mật</t>
  </si>
  <si>
    <t>秘</t>
  </si>
  <si>
    <t>THÁNH</t>
  </si>
  <si>
    <t>thần thánh; tài ba</t>
  </si>
  <si>
    <t>聖</t>
  </si>
  <si>
    <t>PHÊ</t>
  </si>
  <si>
    <t>批</t>
  </si>
  <si>
    <t>KHUẾCH</t>
  </si>
  <si>
    <t>Mở rộng;bành trướng</t>
  </si>
  <si>
    <t>拡</t>
  </si>
  <si>
    <t>ĐẢM</t>
  </si>
  <si>
    <t>Mang trên vai;chọn ra. Mang;chịu</t>
  </si>
  <si>
    <t>担</t>
  </si>
  <si>
    <t>Được vinh dự làm. Lậy chào</t>
  </si>
  <si>
    <t>拝</t>
  </si>
  <si>
    <t>SẢ</t>
  </si>
  <si>
    <t>Vứt bỏ</t>
  </si>
  <si>
    <t>捨</t>
  </si>
  <si>
    <t>SUY・THÔI</t>
  </si>
  <si>
    <t>Ước tính;giới thiệu;đẩy tới</t>
  </si>
  <si>
    <t>推</t>
  </si>
  <si>
    <t>Thám hiểm. Dò tìm. Tìm kiếm</t>
  </si>
  <si>
    <t>探</t>
  </si>
  <si>
    <t>HUY</t>
  </si>
  <si>
    <t>Lay động;chỉ đạo;tiêu tan;bay hơi</t>
  </si>
  <si>
    <t>揮</t>
  </si>
  <si>
    <t>HAO・THAO</t>
  </si>
  <si>
    <t>Điều khiển. Trinh tiết bền lòng</t>
  </si>
  <si>
    <t>操</t>
  </si>
  <si>
    <t>Dáng vẻ;cảnh ngộ</t>
  </si>
  <si>
    <t>姿</t>
  </si>
  <si>
    <t>quên</t>
  </si>
  <si>
    <t>忘</t>
  </si>
  <si>
    <t>Trung thành;thật thà;hết lòng</t>
  </si>
  <si>
    <t>忠</t>
  </si>
  <si>
    <t>HIẾN</t>
  </si>
  <si>
    <t>憲</t>
  </si>
  <si>
    <t>gặp; dự; tới; đến; cai trị; kịp</t>
  </si>
  <si>
    <t>臨</t>
  </si>
  <si>
    <t>lòng thương</t>
  </si>
  <si>
    <t>仁</t>
  </si>
  <si>
    <t>tuỳ tùng; hầu hạ. dâng nạp</t>
  </si>
  <si>
    <t>供</t>
  </si>
  <si>
    <t>giá trị</t>
  </si>
  <si>
    <t>BÀI</t>
  </si>
  <si>
    <t>nghệ sĩ; hát bội; thơ haiku Nhật</t>
  </si>
  <si>
    <t>俳</t>
  </si>
  <si>
    <t>vết thương. làm đau. làm bị thương</t>
  </si>
  <si>
    <t>傷</t>
  </si>
  <si>
    <t>trên hết; minh tinh. tốt đẹp; hơn. dịu dàng</t>
  </si>
  <si>
    <t>優</t>
  </si>
  <si>
    <t>DUYÊN</t>
  </si>
  <si>
    <t>Ven. Chạy (đứng) dọc;theo</t>
  </si>
  <si>
    <t>沿</t>
  </si>
  <si>
    <t>suối</t>
  </si>
  <si>
    <t>TẨY</t>
  </si>
  <si>
    <t>rửa;giặt</t>
  </si>
  <si>
    <t>洗</t>
  </si>
  <si>
    <t>PHÁI</t>
  </si>
  <si>
    <t>Nhóm;đảng phái;học phái</t>
  </si>
  <si>
    <t>派</t>
  </si>
  <si>
    <t>Được làm xong;được trả;đủ. Xong;trả;quản lý;đưa qua sông</t>
  </si>
  <si>
    <t>済</t>
  </si>
  <si>
    <t>Nguồn;gốc</t>
  </si>
  <si>
    <t>源</t>
  </si>
  <si>
    <t>TRIỀU・TRÀO</t>
  </si>
  <si>
    <t>Thủy triều;phong trào;nước muối;dịp</t>
  </si>
  <si>
    <t>潮</t>
  </si>
  <si>
    <t>KHÍCH・KÍCH</t>
  </si>
  <si>
    <t>Làm hăng;cảm động. dữ dội;hung bạo</t>
  </si>
  <si>
    <t>激</t>
  </si>
  <si>
    <t>THỐN</t>
  </si>
  <si>
    <t>Đơn vị chiều dài khoảng 3cm(tấc ta)</t>
  </si>
  <si>
    <t>寸</t>
  </si>
  <si>
    <t>CHUYÊN</t>
  </si>
  <si>
    <t>Thuần 1 thứ;chăm chỉ</t>
  </si>
  <si>
    <t>専</t>
  </si>
  <si>
    <t>XẠ</t>
  </si>
  <si>
    <t>bắn</t>
  </si>
  <si>
    <t>射</t>
  </si>
  <si>
    <t>TƯỚNG・TƯƠNG</t>
  </si>
  <si>
    <t>Chỉ huy;cấp tướng;sắp;sẽ</t>
  </si>
  <si>
    <t>将</t>
  </si>
  <si>
    <t>quí trọng; kính mến. . quí giá</t>
  </si>
  <si>
    <t>尊</t>
  </si>
  <si>
    <t>cát</t>
  </si>
  <si>
    <t>đá Nam Châm; đồ sứ</t>
  </si>
  <si>
    <t>磁</t>
  </si>
  <si>
    <t>TẤU</t>
  </si>
  <si>
    <t>Chơi nhạc</t>
  </si>
  <si>
    <t>奏</t>
  </si>
  <si>
    <t>Hăng hái;bừng dậy</t>
  </si>
  <si>
    <t>奮</t>
  </si>
  <si>
    <t>CÂN</t>
  </si>
  <si>
    <t>bắp thịt; gân; mạch máu; luận lý;. tình tiết; nguồn tin</t>
  </si>
  <si>
    <t>筋</t>
  </si>
  <si>
    <t>kế hoạch</t>
  </si>
  <si>
    <t>策</t>
  </si>
  <si>
    <t>GIẢN</t>
  </si>
  <si>
    <t>đơn giản; tóm lược; thư từ; thành. thật</t>
  </si>
  <si>
    <t>簡</t>
  </si>
  <si>
    <t>TẰM</t>
  </si>
  <si>
    <t>con tằm</t>
  </si>
  <si>
    <t>蚕</t>
  </si>
  <si>
    <t>khác; đặc biệt</t>
  </si>
  <si>
    <t>異</t>
  </si>
  <si>
    <t>THÙY</t>
  </si>
  <si>
    <t>rủ xuống</t>
  </si>
  <si>
    <t>垂</t>
  </si>
  <si>
    <t>Thành lũy</t>
  </si>
  <si>
    <t>VỰC</t>
  </si>
  <si>
    <t>Vùng;miền</t>
  </si>
  <si>
    <t>域</t>
  </si>
  <si>
    <t>In sâu; chạm trổ</t>
  </si>
  <si>
    <t>刻</t>
  </si>
  <si>
    <t>CẮT</t>
  </si>
  <si>
    <t>Chia cắt. Vỡ vụn. Cân xứng; lời;10%. Chia</t>
  </si>
  <si>
    <t>割</t>
  </si>
  <si>
    <t>SÁNG</t>
  </si>
  <si>
    <t>Tạo nên;bắt đầu</t>
  </si>
  <si>
    <t>創</t>
  </si>
  <si>
    <t>vở kịch</t>
  </si>
  <si>
    <t>PHẾ</t>
  </si>
  <si>
    <t>lá phổi</t>
  </si>
  <si>
    <t>肺</t>
  </si>
  <si>
    <t>lưng. chiều cao. bất tuân. quay đi</t>
  </si>
  <si>
    <t>背</t>
  </si>
  <si>
    <t>ngực</t>
  </si>
  <si>
    <t>bộ óc</t>
  </si>
  <si>
    <t>脳</t>
  </si>
  <si>
    <t>PHÚC・PHỤC</t>
  </si>
  <si>
    <t>bụng; lòng</t>
  </si>
  <si>
    <t>TẠNG</t>
  </si>
  <si>
    <t>bộ phận trong ngực và bụng</t>
  </si>
  <si>
    <t>臓</t>
  </si>
  <si>
    <t>ẢNH・ÁNH</t>
  </si>
  <si>
    <t>Phản chiếu. Bị phản chiếu. Chiếu sáng</t>
  </si>
  <si>
    <t>映</t>
  </si>
  <si>
    <t>VÃN</t>
  </si>
  <si>
    <t>Tối;(giờ)còn lại</t>
  </si>
  <si>
    <t>晩</t>
  </si>
  <si>
    <t>Ấm áp. . Làm cho nóng</t>
  </si>
  <si>
    <t>暖</t>
  </si>
  <si>
    <t>trở nên tối; chấm dứt. sinh sống</t>
  </si>
  <si>
    <t>暮</t>
  </si>
  <si>
    <t>皇</t>
  </si>
  <si>
    <t>Ngờ vực; không tin</t>
  </si>
  <si>
    <t>疑</t>
  </si>
  <si>
    <t>GIÁNG・HÀNG</t>
  </si>
  <si>
    <t>xuống (xe). cho xuống; bác bỏ. rơi (mưa...)</t>
  </si>
  <si>
    <t>降</t>
  </si>
  <si>
    <t>loại bỏ; rút đi</t>
  </si>
  <si>
    <t>除</t>
  </si>
  <si>
    <t>BỆ</t>
  </si>
  <si>
    <t>vua; thềm nhà vua</t>
  </si>
  <si>
    <t>陛</t>
  </si>
  <si>
    <t>CHƯỚNG</t>
  </si>
  <si>
    <t>ngăn trở; làm (hại) đau; ảnh hưởng</t>
  </si>
  <si>
    <t>障</t>
  </si>
  <si>
    <t>chất đường</t>
  </si>
  <si>
    <t>糖</t>
  </si>
  <si>
    <t>ĐỈNH・ĐINH</t>
  </si>
  <si>
    <t>đỉnh cao. chụp; độI; nhận; thay thế; rất</t>
  </si>
  <si>
    <t>頂</t>
  </si>
  <si>
    <t>1 mảnh. 1 chiều(mặt;cái lẻ);xa xôi</t>
  </si>
  <si>
    <t>片</t>
  </si>
  <si>
    <t>Tờ;đếm vật mỏng</t>
  </si>
  <si>
    <t>枚</t>
  </si>
  <si>
    <t>NHIỄM</t>
  </si>
  <si>
    <t>Nhuộm. Được nhuộm. Nhúng vào;bị lây bệnh. Vết dơ</t>
  </si>
  <si>
    <t>染</t>
  </si>
  <si>
    <t>CHÂU・CHU</t>
  </si>
  <si>
    <t>Cổ phần;chứng khoản;gốc cây</t>
  </si>
  <si>
    <t>株</t>
  </si>
  <si>
    <t>BỔNG</t>
  </si>
  <si>
    <t>Cái gậy;đánh gậy</t>
  </si>
  <si>
    <t>棒</t>
  </si>
  <si>
    <t>MÔ</t>
  </si>
  <si>
    <t>Làm theo;khuôn mẫu</t>
  </si>
  <si>
    <t>模</t>
  </si>
  <si>
    <t>Quyền lực;quyền lợi</t>
  </si>
  <si>
    <t>権</t>
  </si>
  <si>
    <t>Cây;trồng tỉa</t>
  </si>
  <si>
    <t>樹</t>
  </si>
  <si>
    <t>KHÁN</t>
  </si>
  <si>
    <t>xem; đối đãi</t>
  </si>
  <si>
    <t>看</t>
  </si>
  <si>
    <t>đóng. . . bị đóng</t>
  </si>
  <si>
    <t>閉</t>
  </si>
  <si>
    <t>tháp; lầu; nội các; ván lót gác</t>
  </si>
  <si>
    <t>閣</t>
  </si>
  <si>
    <t>làng; quê. miền quê</t>
  </si>
  <si>
    <t>郷</t>
  </si>
  <si>
    <t>BƯU</t>
  </si>
  <si>
    <t>thư tín; bưu điện</t>
  </si>
  <si>
    <t>郵</t>
  </si>
  <si>
    <t>xếp hàng. xếp. và. thứ tự</t>
  </si>
  <si>
    <t>並</t>
  </si>
  <si>
    <t>Siêng năng. . Được thuê; đi làm. Vừa khít</t>
  </si>
  <si>
    <t>勤</t>
  </si>
  <si>
    <t>VONG・VÔ</t>
  </si>
  <si>
    <t>chết; mất</t>
  </si>
  <si>
    <t>亡</t>
  </si>
  <si>
    <t>đếm sách. quyển sách</t>
  </si>
  <si>
    <t>冊</t>
  </si>
  <si>
    <t>hiểm nghèo</t>
  </si>
  <si>
    <t>危</t>
  </si>
  <si>
    <t>trứng</t>
  </si>
  <si>
    <t>QUYỂN・QUYỀN</t>
  </si>
  <si>
    <t>Cuộn;bộ. Cuộn;cuốn</t>
  </si>
  <si>
    <t>巻</t>
  </si>
  <si>
    <t>Gặp khó khăn</t>
  </si>
  <si>
    <t>困</t>
  </si>
  <si>
    <t>Bầu trời; không gian</t>
  </si>
  <si>
    <t>宇</t>
  </si>
  <si>
    <t>Nhà cửa</t>
  </si>
  <si>
    <t>宅</t>
  </si>
  <si>
    <t>TÔN・TÔNG</t>
  </si>
  <si>
    <t>Giáo phái;tôn kính</t>
  </si>
  <si>
    <t>宗</t>
  </si>
  <si>
    <t>Thời gian;vũ trụ</t>
  </si>
  <si>
    <t>宙</t>
  </si>
  <si>
    <t>Quý giá;châu báu</t>
  </si>
  <si>
    <t>宝</t>
  </si>
  <si>
    <t>TUYÊN</t>
  </si>
  <si>
    <t>宣</t>
  </si>
  <si>
    <t>MẬT</t>
  </si>
  <si>
    <t>Gần;đông đảo</t>
  </si>
  <si>
    <t>密</t>
  </si>
  <si>
    <t>TỰU</t>
  </si>
  <si>
    <t>tới (lấy; làm); giao ước. thuê mướn</t>
  </si>
  <si>
    <t>就</t>
  </si>
  <si>
    <t>Thước ta(30cm);đo;chiều dài</t>
  </si>
  <si>
    <t>尺</t>
  </si>
  <si>
    <t>Đạt đến. Báo cáo; phát</t>
  </si>
  <si>
    <t>届</t>
  </si>
  <si>
    <t>Phó bẩy;mở rộng</t>
  </si>
  <si>
    <t>展</t>
  </si>
  <si>
    <t>TẦNG・TẰNG</t>
  </si>
  <si>
    <t>Lớp; bực; tầng</t>
  </si>
  <si>
    <t>層</t>
  </si>
  <si>
    <t>Còn nhỏ;non nớt</t>
  </si>
  <si>
    <t>幼</t>
  </si>
  <si>
    <t>庁</t>
  </si>
  <si>
    <t>Ngồi;quỳ gối;hí viện;chòm sao. Ngồi xuống</t>
  </si>
  <si>
    <t>座</t>
  </si>
  <si>
    <t>Kéo dài;hoãn. . Bị kéo lại</t>
  </si>
  <si>
    <t>延</t>
  </si>
  <si>
    <t>LUẬT</t>
  </si>
  <si>
    <t>Phép tắc;sách ghi phép tắc</t>
  </si>
  <si>
    <t>律</t>
  </si>
  <si>
    <t>TÙNG・TÒNG</t>
  </si>
  <si>
    <t>Vâng lời;theo. Được chăm sóc;chinh phục</t>
  </si>
  <si>
    <t>従</t>
  </si>
  <si>
    <t>NGÃ</t>
  </si>
  <si>
    <t>tôi; tự tôi; của tôi; chúng tôi</t>
  </si>
  <si>
    <t>我</t>
  </si>
  <si>
    <t>THU・THÂU</t>
  </si>
  <si>
    <t>lợi túc. Nhận;gom góp. Nhận được; kết thúc</t>
  </si>
  <si>
    <t>収</t>
  </si>
  <si>
    <t>tôn trọng</t>
  </si>
  <si>
    <t>敬</t>
  </si>
  <si>
    <t>THỰ</t>
  </si>
  <si>
    <t>công sở; trạm</t>
  </si>
  <si>
    <t>署</t>
  </si>
  <si>
    <t>trẻ. hay là; ví dụ; nếu</t>
  </si>
  <si>
    <t>若</t>
  </si>
  <si>
    <t>TRỨ・TRƯỚC</t>
  </si>
  <si>
    <t>viết; xuất bản. đáng chú ý; nổi tiếng</t>
  </si>
  <si>
    <t>著</t>
  </si>
  <si>
    <t>bốc hơi; bị ngộp. bốc hơi. bị bốc hơi; nấu cách thủy</t>
  </si>
  <si>
    <t>蒸</t>
  </si>
  <si>
    <t>TÀNG</t>
  </si>
  <si>
    <t>nhà kho; trữ</t>
  </si>
  <si>
    <t>蔵</t>
  </si>
  <si>
    <t>XỬ・X</t>
  </si>
  <si>
    <t>Phán đoán;hành động;vị trí;ăn ở;đối. đãi</t>
  </si>
  <si>
    <t>処</t>
  </si>
  <si>
    <t>khó khăn</t>
  </si>
  <si>
    <t>難</t>
  </si>
  <si>
    <t>Phe đảng</t>
  </si>
  <si>
    <t>党</t>
  </si>
  <si>
    <t>để lại</t>
  </si>
  <si>
    <t>遺</t>
  </si>
  <si>
    <t>SUY</t>
  </si>
  <si>
    <t>yếu đi</t>
  </si>
  <si>
    <t>衰</t>
  </si>
  <si>
    <t>tốt lành;thành thực;bên trong</t>
  </si>
  <si>
    <t>衷</t>
  </si>
  <si>
    <t>chịu; bị</t>
  </si>
  <si>
    <t>被</t>
  </si>
  <si>
    <t>bao; túi</t>
  </si>
  <si>
    <t>DỤ</t>
  </si>
  <si>
    <t>giàu có; đầy đủ</t>
  </si>
  <si>
    <t>裕</t>
  </si>
  <si>
    <t>xé; chia ra</t>
  </si>
  <si>
    <t>裂</t>
  </si>
  <si>
    <t>HẠT・CÁT</t>
  </si>
  <si>
    <t>áo len</t>
  </si>
  <si>
    <t>褐</t>
  </si>
  <si>
    <t>LÕA・KHỎA</t>
  </si>
  <si>
    <t>ở truồng</t>
  </si>
  <si>
    <t>裸</t>
  </si>
  <si>
    <t>khen ngợi; khoe khoang</t>
  </si>
  <si>
    <t>褒</t>
  </si>
  <si>
    <t>KHÂM</t>
  </si>
  <si>
    <t>cổ áo</t>
  </si>
  <si>
    <t>襟</t>
  </si>
  <si>
    <t>đánh; tấn công; thừa kế</t>
  </si>
  <si>
    <t>襲</t>
  </si>
  <si>
    <t>TRƯỢNG</t>
  </si>
  <si>
    <t>10 thước ta(3 mét). chiều cao người</t>
  </si>
  <si>
    <t>丈</t>
  </si>
  <si>
    <t>THẢ</t>
  </si>
  <si>
    <t>且</t>
  </si>
  <si>
    <t>KHÂU・KHƯU</t>
  </si>
  <si>
    <t>cái đồi</t>
  </si>
  <si>
    <t>丘</t>
  </si>
  <si>
    <t>BÍNH</t>
  </si>
  <si>
    <t>can thứ 3</t>
  </si>
  <si>
    <t>丙</t>
  </si>
  <si>
    <t>ÔNG</t>
  </si>
  <si>
    <t>ông già</t>
  </si>
  <si>
    <t>翁</t>
  </si>
  <si>
    <t>cánh</t>
  </si>
  <si>
    <t>翼</t>
  </si>
  <si>
    <t>sương mù; (bầu) không khí</t>
  </si>
  <si>
    <t>雰</t>
  </si>
  <si>
    <t>LÔI</t>
  </si>
  <si>
    <t>sấm</t>
  </si>
  <si>
    <t>雷</t>
  </si>
  <si>
    <t>LINH</t>
  </si>
  <si>
    <t>số không (0)</t>
  </si>
  <si>
    <t>零</t>
  </si>
  <si>
    <t>cần; đòi hỏi; đợi</t>
  </si>
  <si>
    <t>需</t>
  </si>
  <si>
    <t>rung; sét đánh; sợ hãi</t>
  </si>
  <si>
    <t>震</t>
  </si>
  <si>
    <t>linh hồn; tinh thần</t>
  </si>
  <si>
    <t>霊</t>
  </si>
  <si>
    <t>SƯƠNG</t>
  </si>
  <si>
    <t>hạt sương</t>
  </si>
  <si>
    <t>霜</t>
  </si>
  <si>
    <t>BÁ</t>
  </si>
  <si>
    <t>tối cao; chi phối</t>
  </si>
  <si>
    <t>覇</t>
  </si>
  <si>
    <t>sương mù</t>
  </si>
  <si>
    <t>霧</t>
  </si>
  <si>
    <t>mở; công cộng. giọt sương</t>
  </si>
  <si>
    <t>露</t>
  </si>
  <si>
    <t>DỮ・DỰ</t>
  </si>
  <si>
    <t>Cho;cấp;giúp đỡ、dự vào</t>
  </si>
  <si>
    <t>与</t>
  </si>
  <si>
    <t>ẤT</t>
  </si>
  <si>
    <t>can thứ 2; tốt</t>
  </si>
  <si>
    <t>乙</t>
  </si>
  <si>
    <t>CAN・CÀN(KiỀN)</t>
  </si>
  <si>
    <t>Làm khô. Quẻ Càn (Trời)</t>
  </si>
  <si>
    <t>乾</t>
  </si>
  <si>
    <t>VẦN</t>
  </si>
  <si>
    <t>vần (thơ; văn)</t>
  </si>
  <si>
    <t>韻</t>
  </si>
  <si>
    <t>HƯỞNG</t>
  </si>
  <si>
    <t>tiếng; vang dội; ảnh hưởng</t>
  </si>
  <si>
    <t>響</t>
  </si>
  <si>
    <t>VIÊM</t>
  </si>
  <si>
    <t>Nóng. Bốc cháy;ngọn lửa</t>
  </si>
  <si>
    <t>炎</t>
  </si>
  <si>
    <t>đốt lửa;nấu ăn</t>
  </si>
  <si>
    <t>炊</t>
  </si>
  <si>
    <t>LÔ</t>
  </si>
  <si>
    <t>Lò lửa/sưởi</t>
  </si>
  <si>
    <t>炉</t>
  </si>
  <si>
    <t>Dữ dội;cứng cỏi</t>
  </si>
  <si>
    <t>烈</t>
  </si>
  <si>
    <t>CHỬ</t>
  </si>
  <si>
    <t>Thổi;nấu;đun nước</t>
  </si>
  <si>
    <t>煮</t>
  </si>
  <si>
    <t>lửa; nóng nảy; ao ước. làm (cháy) bỏng. bị bỏng. ao ước. vội</t>
  </si>
  <si>
    <t>焦</t>
  </si>
  <si>
    <t>Khói. Hút thuốc. Đầy khói</t>
  </si>
  <si>
    <t>PHIỀN</t>
  </si>
  <si>
    <t>Lo âu. Gặp khó khăn</t>
  </si>
  <si>
    <t>煩</t>
  </si>
  <si>
    <t>TÁO</t>
  </si>
  <si>
    <t>Khó(táo bón)</t>
  </si>
  <si>
    <t>燥</t>
  </si>
  <si>
    <t>BỘC・BẠO</t>
  </si>
  <si>
    <t>Nổ tung</t>
  </si>
  <si>
    <t>爆</t>
  </si>
  <si>
    <t>TÚ</t>
  </si>
  <si>
    <t>tốt đẹp. vượt hơn</t>
  </si>
  <si>
    <t>秀</t>
  </si>
  <si>
    <t>XƯNG・XỨNG</t>
  </si>
  <si>
    <t>tên; đề tựa</t>
  </si>
  <si>
    <t>称</t>
  </si>
  <si>
    <t>TÔ</t>
  </si>
  <si>
    <t>thuế(ruộng); cống tặng</t>
  </si>
  <si>
    <t>租</t>
  </si>
  <si>
    <t>TRẬT</t>
  </si>
  <si>
    <t>thứ tự</t>
  </si>
  <si>
    <t>秩</t>
  </si>
  <si>
    <t>TRĨ</t>
  </si>
  <si>
    <t>đứa trẻ; non nớt</t>
  </si>
  <si>
    <t>稚</t>
  </si>
  <si>
    <t>ruộng lúa; cây lúa</t>
  </si>
  <si>
    <t>稲</t>
  </si>
  <si>
    <t>làm việc kiếm sống; cấy lúa</t>
  </si>
  <si>
    <t>稼</t>
  </si>
  <si>
    <t>CẢO</t>
  </si>
  <si>
    <t>bản thảo; nháp</t>
  </si>
  <si>
    <t>稿</t>
  </si>
  <si>
    <t>TUỆ</t>
  </si>
  <si>
    <t>bông(lúa)</t>
  </si>
  <si>
    <t>穂</t>
  </si>
  <si>
    <t>ỔN</t>
  </si>
  <si>
    <t>yên</t>
  </si>
  <si>
    <t>穏</t>
  </si>
  <si>
    <t>HOẠCH</t>
  </si>
  <si>
    <t>gặt (Lúa)</t>
  </si>
  <si>
    <t>穫</t>
  </si>
  <si>
    <t>hai(2;văn tự)</t>
  </si>
  <si>
    <t>弐</t>
  </si>
  <si>
    <t>TRINH</t>
  </si>
  <si>
    <t>Trong sạch; bền lòng; chính trực</t>
  </si>
  <si>
    <t>貞</t>
  </si>
  <si>
    <t>CỐNG</t>
  </si>
  <si>
    <t>Tặng. Góp tiền</t>
  </si>
  <si>
    <t>貢</t>
  </si>
  <si>
    <t>Khoan;thông;hoàn thành</t>
  </si>
  <si>
    <t>貫</t>
  </si>
  <si>
    <t>bán; buôn bán</t>
  </si>
  <si>
    <t>販</t>
  </si>
  <si>
    <t>TẶC</t>
  </si>
  <si>
    <t>giặc cướp</t>
  </si>
  <si>
    <t>賊</t>
  </si>
  <si>
    <t>HỐI</t>
  </si>
  <si>
    <t>(hối lộ). cung cấp; trả tiền; bỏ vốn</t>
  </si>
  <si>
    <t>賄</t>
  </si>
  <si>
    <t>ban thưởng; cho</t>
  </si>
  <si>
    <t>賜</t>
  </si>
  <si>
    <t>BỒI</t>
  </si>
  <si>
    <t>đền; thường</t>
  </si>
  <si>
    <t>賠</t>
  </si>
  <si>
    <t>Khách quý</t>
  </si>
  <si>
    <t>賓</t>
  </si>
  <si>
    <t>thu thuế; trả (góp); thơ phú; cái trời. cho</t>
  </si>
  <si>
    <t>賦</t>
  </si>
  <si>
    <t>khôn ngoan; có đức hạnh</t>
  </si>
  <si>
    <t>賢</t>
  </si>
  <si>
    <t>yêu cầu; nhờ; tin. đáng tin; hứa hẹn. tin cậy</t>
  </si>
  <si>
    <t>頼</t>
  </si>
  <si>
    <t>mua; tên 1 loài cỏ</t>
  </si>
  <si>
    <t>購</t>
  </si>
  <si>
    <t>cho; tặng; cấp</t>
  </si>
  <si>
    <t>贈</t>
  </si>
  <si>
    <t>đụng; cảm giác; đề cập đến</t>
  </si>
  <si>
    <t>触</t>
  </si>
  <si>
    <t>giầy (ống)</t>
  </si>
  <si>
    <t>cái lọ; cái lục bình</t>
  </si>
  <si>
    <t>瓶</t>
  </si>
  <si>
    <t>ngọt; tốt; chiều ý; quá lạc quan. dỗ; tán. được chiều</t>
  </si>
  <si>
    <t>甘</t>
  </si>
  <si>
    <t>THẬM</t>
  </si>
  <si>
    <t>rất;lắm;quá; sao?</t>
  </si>
  <si>
    <t>甚</t>
  </si>
  <si>
    <t>PHẪU・PHỮU</t>
  </si>
  <si>
    <t>lọ; chai; loong</t>
  </si>
  <si>
    <t>缶</t>
  </si>
  <si>
    <t>QUỶ</t>
  </si>
  <si>
    <t>ma quỷ</t>
  </si>
  <si>
    <t>鬼</t>
  </si>
  <si>
    <t>HỒN</t>
  </si>
  <si>
    <t>魂</t>
  </si>
  <si>
    <t>MỊ・MỴ</t>
  </si>
  <si>
    <t>mê (say) loạn</t>
  </si>
  <si>
    <t>魅</t>
  </si>
  <si>
    <t>魔</t>
  </si>
  <si>
    <t>ĐIẾU・ĐÍCH</t>
  </si>
  <si>
    <t>thăm người chết;thương nhớ</t>
  </si>
  <si>
    <t>弔</t>
  </si>
  <si>
    <t>HUYỀN</t>
  </si>
  <si>
    <t>Dây;dây cung;hình bán nguyệt</t>
  </si>
  <si>
    <t>弦</t>
  </si>
  <si>
    <t>Hình cong</t>
  </si>
  <si>
    <t>弧</t>
  </si>
  <si>
    <t>ĐẠN・ĐÀN</t>
  </si>
  <si>
    <t>Viên đạn. Nẩy lên;bị kích thích;giương ra. Chơi đàn</t>
  </si>
  <si>
    <t>弾</t>
  </si>
  <si>
    <t>SINH</t>
  </si>
  <si>
    <t>hy sinh; nạn nhân</t>
  </si>
  <si>
    <t>牲</t>
  </si>
  <si>
    <t>hy sinh</t>
  </si>
  <si>
    <t>犠</t>
  </si>
  <si>
    <t>đồ tươi; sống động; sáng sủa; thịnh. hành</t>
  </si>
  <si>
    <t>鮮</t>
  </si>
  <si>
    <t>KÌNH</t>
  </si>
  <si>
    <t>cá voi</t>
  </si>
  <si>
    <t>鯨</t>
  </si>
  <si>
    <t>hiếm; quý</t>
  </si>
  <si>
    <t>珍</t>
  </si>
  <si>
    <t>ngọc trai</t>
  </si>
  <si>
    <t>珠</t>
  </si>
  <si>
    <t>CẦM</t>
  </si>
  <si>
    <t>đàn. đàn Koto Nhật (giống đàn tranh Việt. Nam)</t>
  </si>
  <si>
    <t>琴</t>
  </si>
  <si>
    <t>cái vòng; vòng quanh; vòng ngọc</t>
  </si>
  <si>
    <t>環</t>
  </si>
  <si>
    <t>PHÀM</t>
  </si>
  <si>
    <t>Buồm</t>
  </si>
  <si>
    <t>帆</t>
  </si>
  <si>
    <t>SÚY・SOÁI・SUẤT</t>
  </si>
  <si>
    <t>vị chỉ huy quân</t>
  </si>
  <si>
    <t>帥</t>
  </si>
  <si>
    <t>ĐẾ</t>
  </si>
  <si>
    <t>vua; vị thần; trời</t>
  </si>
  <si>
    <t>帝</t>
  </si>
  <si>
    <t>Bề rộng;ảnh hưởng</t>
  </si>
  <si>
    <t>MẠO</t>
  </si>
  <si>
    <t>Mũ;nón</t>
  </si>
  <si>
    <t>帽</t>
  </si>
  <si>
    <t>TỆ</t>
  </si>
  <si>
    <t>Tiền bạc; dâng giấy cắt(Thần. đạo)</t>
  </si>
  <si>
    <t>幣</t>
  </si>
  <si>
    <t>Cân ta(16 lạng)</t>
  </si>
  <si>
    <t>斤</t>
  </si>
  <si>
    <t>rút lui;đánh đuổi</t>
  </si>
  <si>
    <t>斥</t>
  </si>
  <si>
    <t>ĐIẾU</t>
  </si>
  <si>
    <t>câu cá; nhử; mồi; tiền thối (Nhật)</t>
  </si>
  <si>
    <t>釣</t>
  </si>
  <si>
    <t>cùn; ngu dần. trở nên cùn; yếu</t>
  </si>
  <si>
    <t>鈍</t>
  </si>
  <si>
    <t>(bút) chì</t>
  </si>
  <si>
    <t>鉛</t>
  </si>
  <si>
    <t>cái chén; bình; mũ; miện</t>
  </si>
  <si>
    <t>鉢</t>
  </si>
  <si>
    <t>cái chuông nhỏ</t>
  </si>
  <si>
    <t>鈴</t>
  </si>
  <si>
    <t>SÚNG</t>
  </si>
  <si>
    <t>khẩu súng</t>
  </si>
  <si>
    <t>銃</t>
  </si>
  <si>
    <t>ghi khắc; ký tên; châm ngôn</t>
  </si>
  <si>
    <t>銘</t>
  </si>
  <si>
    <t>NHUỆ・DUỆ</t>
  </si>
  <si>
    <t>nhọn; nhanh; tinh luyện (lính)</t>
  </si>
  <si>
    <t>鋭</t>
  </si>
  <si>
    <t>đúc quặng</t>
  </si>
  <si>
    <t>鋳</t>
  </si>
  <si>
    <t>THÁC</t>
  </si>
  <si>
    <t>錯</t>
  </si>
  <si>
    <t>cái khóa; viên thuốc; lò hâm đồ ăn</t>
  </si>
  <si>
    <t>錠</t>
  </si>
  <si>
    <t>rèn đúc (sắt); rèn luyện; làm tốt</t>
  </si>
  <si>
    <t>錬</t>
  </si>
  <si>
    <t>ĐOÀN・ĐOÁN</t>
  </si>
  <si>
    <t>trui rèn sắt; rèn luyện; kỷ luật</t>
  </si>
  <si>
    <t>鍛</t>
  </si>
  <si>
    <t>TỎA</t>
  </si>
  <si>
    <t>động. vòng; chuỗi; cái khóa</t>
  </si>
  <si>
    <t>鎖</t>
  </si>
  <si>
    <t>TRẤN</t>
  </si>
  <si>
    <t>làm cho êm (yên). trở nên êm</t>
  </si>
  <si>
    <t>鎮</t>
  </si>
  <si>
    <t>cái chuông</t>
  </si>
  <si>
    <t>鐘</t>
  </si>
  <si>
    <t>GIÁM</t>
  </si>
  <si>
    <t>mẫu; gương</t>
  </si>
  <si>
    <t>鑑</t>
  </si>
  <si>
    <t>ÂU</t>
  </si>
  <si>
    <t>欧</t>
  </si>
  <si>
    <t>KHOẢN</t>
  </si>
  <si>
    <t>Mục;thân thiện</t>
  </si>
  <si>
    <t>款</t>
  </si>
  <si>
    <t>KHI</t>
  </si>
  <si>
    <t>Lừa dối</t>
  </si>
  <si>
    <t>欺</t>
  </si>
  <si>
    <t>HOAN</t>
  </si>
  <si>
    <t>歓</t>
  </si>
  <si>
    <t>ĐỘT</t>
  </si>
  <si>
    <t>xô; đụng; đột nhiên</t>
  </si>
  <si>
    <t>突</t>
  </si>
  <si>
    <t>ăn cắp; riêng</t>
  </si>
  <si>
    <t>窃</t>
  </si>
  <si>
    <t>TRẤT</t>
  </si>
  <si>
    <t>bị tắt; khí Ni-tơ</t>
  </si>
  <si>
    <t>窒</t>
  </si>
  <si>
    <t>CÙNG</t>
  </si>
  <si>
    <t>đến hết. mang đến cuối</t>
  </si>
  <si>
    <t>窮</t>
  </si>
  <si>
    <t>DIÊU</t>
  </si>
  <si>
    <t>bếp; lò</t>
  </si>
  <si>
    <t>窯</t>
  </si>
  <si>
    <t>TRẪM</t>
  </si>
  <si>
    <t>ta (vua xưng)</t>
  </si>
  <si>
    <t>朕</t>
  </si>
  <si>
    <t>CUỒNG</t>
  </si>
  <si>
    <t>cuồng nhiệt. điên khùng; mất trí. gần điên</t>
  </si>
  <si>
    <t>狂</t>
  </si>
  <si>
    <t>hẹp. thâu nhỏ lại</t>
  </si>
  <si>
    <t>狭</t>
  </si>
  <si>
    <t>THÚ</t>
  </si>
  <si>
    <t>săn bắn. đi săn</t>
  </si>
  <si>
    <t>狩</t>
  </si>
  <si>
    <t>con mèo</t>
  </si>
  <si>
    <t>mạnh; dữ dội</t>
  </si>
  <si>
    <t>猛</t>
  </si>
  <si>
    <t>LIỆP</t>
  </si>
  <si>
    <t>săn bắn</t>
  </si>
  <si>
    <t>猟</t>
  </si>
  <si>
    <t>lưỡng lự; còn(nữa)</t>
  </si>
  <si>
    <t>猶</t>
  </si>
  <si>
    <t>con khỉ; vượn</t>
  </si>
  <si>
    <t>猿</t>
  </si>
  <si>
    <t>dâng tặng</t>
  </si>
  <si>
    <t>献</t>
  </si>
  <si>
    <t>NGỤC</t>
  </si>
  <si>
    <t>nhà tù</t>
  </si>
  <si>
    <t>獄</t>
  </si>
  <si>
    <t>được; bắt được</t>
  </si>
  <si>
    <t>獲</t>
  </si>
  <si>
    <t>con vật</t>
  </si>
  <si>
    <t>獣</t>
  </si>
  <si>
    <t>đen; huyền bí</t>
  </si>
  <si>
    <t>玄</t>
  </si>
  <si>
    <t>ĐÍNH</t>
  </si>
  <si>
    <t>sửa cho đúng</t>
  </si>
  <si>
    <t>訂</t>
  </si>
  <si>
    <t>ủy thác; nhờ coi</t>
  </si>
  <si>
    <t>託</t>
  </si>
  <si>
    <t>TỤNG</t>
  </si>
  <si>
    <t>kiện; cãi nhau</t>
  </si>
  <si>
    <t>訟</t>
  </si>
  <si>
    <t>làm (ngâm) thơ; chim kêu</t>
  </si>
  <si>
    <t>詠</t>
  </si>
  <si>
    <t>TRÁ</t>
  </si>
  <si>
    <t>nối dối; lừa</t>
  </si>
  <si>
    <t>詐</t>
  </si>
  <si>
    <t>lệnh vua</t>
  </si>
  <si>
    <t>詔</t>
  </si>
  <si>
    <t>coi bệnh</t>
  </si>
  <si>
    <t>診</t>
  </si>
  <si>
    <t>kiện cáo; than phiền; gièm pha</t>
  </si>
  <si>
    <t>訴</t>
  </si>
  <si>
    <t>CAI</t>
  </si>
  <si>
    <t>như đã nói; bao quát; thích hợp;. phải</t>
  </si>
  <si>
    <t>該</t>
  </si>
  <si>
    <t>vặn hỏi; đóng (ép) chặt; chiếu tướng. (cờ); ép lại. nhồi; thu ngắn. ép lại; dồn vào góc</t>
  </si>
  <si>
    <t>詰</t>
  </si>
  <si>
    <t>khoa trương; tự đắc</t>
  </si>
  <si>
    <t>誇</t>
  </si>
  <si>
    <t>TƯỜNG</t>
  </si>
  <si>
    <t>rõ ràng; đầy; quen với (việc gì);. điểm tốt</t>
  </si>
  <si>
    <t>詳</t>
  </si>
  <si>
    <t>danh dự; tiếng tăm</t>
  </si>
  <si>
    <t>誉</t>
  </si>
  <si>
    <t>THỆ</t>
  </si>
  <si>
    <t>thề ước</t>
  </si>
  <si>
    <t>誓</t>
  </si>
  <si>
    <t>mời; dỗ dành; chỉ bảo</t>
  </si>
  <si>
    <t>誘</t>
  </si>
  <si>
    <t>ra mắt; báo cáo</t>
  </si>
  <si>
    <t>謁</t>
  </si>
  <si>
    <t>THỈNH</t>
  </si>
  <si>
    <t>yêu cầu. nhận</t>
  </si>
  <si>
    <t>請</t>
  </si>
  <si>
    <t>NẶC</t>
  </si>
  <si>
    <t>ưng thuận</t>
  </si>
  <si>
    <t>諾</t>
  </si>
  <si>
    <t>TY</t>
  </si>
  <si>
    <t>hỏi ý</t>
  </si>
  <si>
    <t>諮</t>
  </si>
  <si>
    <t>MƯU</t>
  </si>
  <si>
    <t>kế hoạch. tính toán; lừa dối</t>
  </si>
  <si>
    <t>謀</t>
  </si>
  <si>
    <t>rầy la; khuyến cáo; hiểu rõ</t>
  </si>
  <si>
    <t>諭</t>
  </si>
  <si>
    <t>DAO</t>
  </si>
  <si>
    <t>bài hát; hát No (Nhật). hát</t>
  </si>
  <si>
    <t>謡</t>
  </si>
  <si>
    <t>CẨN</t>
  </si>
  <si>
    <t>cung kính; thận trọng</t>
  </si>
  <si>
    <t>謹</t>
  </si>
  <si>
    <t>KHIÊM</t>
  </si>
  <si>
    <t>nhũng nhặng; kính</t>
  </si>
  <si>
    <t>謙</t>
  </si>
  <si>
    <t>ĐẰNG</t>
  </si>
  <si>
    <t>sao chép</t>
  </si>
  <si>
    <t>謄</t>
  </si>
  <si>
    <t>PHỔ</t>
  </si>
  <si>
    <t>tờ (bản) nhạc; gia phả; sổ; nốt nhạc</t>
  </si>
  <si>
    <t>譜</t>
  </si>
  <si>
    <t>NHƯỢNG</t>
  </si>
  <si>
    <t>chuyển nhượng; để cho; nhận</t>
  </si>
  <si>
    <t>譲</t>
  </si>
  <si>
    <t>鼓</t>
  </si>
  <si>
    <t>Mời; vẫy; mặc</t>
  </si>
  <si>
    <t>召</t>
  </si>
  <si>
    <t>Tốt;may mắn;có phước</t>
  </si>
  <si>
    <t>吉</t>
  </si>
  <si>
    <t>Kêu; hô lên</t>
  </si>
  <si>
    <t>叫</t>
  </si>
  <si>
    <t>Nhổ (mửa) ra; ho; thổ lộ</t>
  </si>
  <si>
    <t>吐</t>
  </si>
  <si>
    <t>viên chức; quan</t>
  </si>
  <si>
    <t>吏</t>
  </si>
  <si>
    <t>ngậm; bao gồm. bao gồm; khoan dung</t>
  </si>
  <si>
    <t>含</t>
  </si>
  <si>
    <t>NGÂM</t>
  </si>
  <si>
    <t>Ngâm vịnh; hát</t>
  </si>
  <si>
    <t>吟</t>
  </si>
  <si>
    <t>NGÔ</t>
  </si>
  <si>
    <t>nước Ngô(cổ); Trung Hoa; vải len</t>
  </si>
  <si>
    <t>呉</t>
  </si>
  <si>
    <t>XUY・XÚY</t>
  </si>
  <si>
    <t>Thổi; cổ vũ</t>
  </si>
  <si>
    <t>吹</t>
  </si>
  <si>
    <t>Thưa; đưa lên; bày ra</t>
  </si>
  <si>
    <t>呈</t>
  </si>
  <si>
    <t>Nở hoa</t>
  </si>
  <si>
    <t>咲</t>
  </si>
  <si>
    <t>AI</t>
  </si>
  <si>
    <t>buồn rầu; thương tiếc. thương hại</t>
  </si>
  <si>
    <t>哀</t>
  </si>
  <si>
    <t>TOA</t>
  </si>
  <si>
    <t>Xúi giục; kéo theo; gợi</t>
  </si>
  <si>
    <t>唆</t>
  </si>
  <si>
    <t>哲</t>
  </si>
  <si>
    <t>Nhà Đường(T.H). Trung Hoa</t>
  </si>
  <si>
    <t>唐</t>
  </si>
  <si>
    <t>HÁT</t>
  </si>
  <si>
    <t>Quát mắng</t>
  </si>
  <si>
    <t>喝</t>
  </si>
  <si>
    <t>KHẢI</t>
  </si>
  <si>
    <t>Mở;nói; chỉ bảo</t>
  </si>
  <si>
    <t>啓</t>
  </si>
  <si>
    <t>DUY</t>
  </si>
  <si>
    <t>Chỉ; dạ; thưa</t>
  </si>
  <si>
    <t>唯</t>
  </si>
  <si>
    <t>HOÁN</t>
  </si>
  <si>
    <t>Hô; kêu gọi</t>
  </si>
  <si>
    <t>喚</t>
  </si>
  <si>
    <t>Ăn uống; hút thuốc</t>
  </si>
  <si>
    <t>喫</t>
  </si>
  <si>
    <t>TANG・TÁNG</t>
  </si>
  <si>
    <t>đám ma</t>
  </si>
  <si>
    <t>喪</t>
  </si>
  <si>
    <t>Nói theo</t>
  </si>
  <si>
    <t>嗣</t>
  </si>
  <si>
    <t>Than; tiếc. Thương tiếc</t>
  </si>
  <si>
    <t>嘆</t>
  </si>
  <si>
    <t>Dặn bảo;phó thác; gởi</t>
  </si>
  <si>
    <t>嘱</t>
  </si>
  <si>
    <t>PHÚN</t>
  </si>
  <si>
    <t>Xì ra</t>
  </si>
  <si>
    <t>噴</t>
  </si>
  <si>
    <t>HÁCH</t>
  </si>
  <si>
    <t>Hăm dọa</t>
  </si>
  <si>
    <t>嚇</t>
  </si>
  <si>
    <t>CỰ</t>
  </si>
  <si>
    <t>Lớn;khổng lồ</t>
  </si>
  <si>
    <t>巨</t>
  </si>
  <si>
    <t>XẢO</t>
  </si>
  <si>
    <t>Khéo léo;giỏi</t>
  </si>
  <si>
    <t>巧</t>
  </si>
  <si>
    <t>XUNG</t>
  </si>
  <si>
    <t>Đụng độ;xông vào</t>
  </si>
  <si>
    <t>衝</t>
  </si>
  <si>
    <t>HÀNH・HOÀNH</t>
  </si>
  <si>
    <t>Cái cân;cân;thăng bằng;then cửa</t>
  </si>
  <si>
    <t>衡</t>
  </si>
  <si>
    <t>mùi thơm. . bay mùi thơm</t>
  </si>
  <si>
    <t>香</t>
  </si>
  <si>
    <t>TỦY</t>
  </si>
  <si>
    <t>tủy xương</t>
  </si>
  <si>
    <t>髄</t>
  </si>
  <si>
    <t>TẬN</t>
  </si>
  <si>
    <t>Cố sức. Cạn sức. Cố sức</t>
  </si>
  <si>
    <t>尽</t>
  </si>
  <si>
    <t>BỔN</t>
  </si>
  <si>
    <t>lễ Vu Lan; cái khay</t>
  </si>
  <si>
    <t>盆</t>
  </si>
  <si>
    <t>ăn cắp</t>
  </si>
  <si>
    <t>盗</t>
  </si>
  <si>
    <t>xem xét; coi sóc</t>
  </si>
  <si>
    <t>監</t>
  </si>
  <si>
    <t>BÀN</t>
  </si>
  <si>
    <t>cái bàn; bàn cờ; đĩa lớn; nền tảng</t>
  </si>
  <si>
    <t>盤</t>
  </si>
  <si>
    <t>Phân nhánh;đường rẽ</t>
  </si>
  <si>
    <t>岐</t>
  </si>
  <si>
    <t>GIÁP</t>
  </si>
  <si>
    <t>Mỏn đất(nhô ra biển)</t>
  </si>
  <si>
    <t>岬</t>
  </si>
  <si>
    <t>NHẠC</t>
  </si>
  <si>
    <t>núi cao lớn; cha mẹ vợ</t>
  </si>
  <si>
    <t>岳</t>
  </si>
  <si>
    <t>ĐÈO</t>
  </si>
  <si>
    <t>Đèo</t>
  </si>
  <si>
    <t>峠</t>
  </si>
  <si>
    <t>HẠP</t>
  </si>
  <si>
    <t>Thung lũng;eo đất</t>
  </si>
  <si>
    <t>峡</t>
  </si>
  <si>
    <t>Ngọn núi</t>
  </si>
  <si>
    <t>峰</t>
  </si>
  <si>
    <t>Mũi (mỏm) đảo</t>
  </si>
  <si>
    <t>崎</t>
  </si>
  <si>
    <t>SÙNG</t>
  </si>
  <si>
    <t>崇</t>
  </si>
  <si>
    <t>Rơi từng mảnh. Phá hủy;đổi</t>
  </si>
  <si>
    <t>崩</t>
  </si>
  <si>
    <t>TRÁNG</t>
  </si>
  <si>
    <t>Mạnh khỏe;lớn</t>
  </si>
  <si>
    <t>壮</t>
  </si>
  <si>
    <t>Một (1) (trong văn tự)</t>
  </si>
  <si>
    <t>壱</t>
  </si>
  <si>
    <t>THỌ</t>
  </si>
  <si>
    <t>lâu dài; sống lâu</t>
  </si>
  <si>
    <t>寿</t>
  </si>
  <si>
    <t>KHỔNG</t>
  </si>
  <si>
    <t>Cái lỗ;Khổng Giáo</t>
  </si>
  <si>
    <t>孔</t>
  </si>
  <si>
    <t>CÔ</t>
  </si>
  <si>
    <t>Một mình</t>
  </si>
  <si>
    <t>孤</t>
  </si>
  <si>
    <t>Năm;tuổi. Năm;sao tuế</t>
  </si>
  <si>
    <t>歳</t>
  </si>
  <si>
    <t>CỦ</t>
  </si>
  <si>
    <t>xoắn(giây); kết hợp; xem xét</t>
  </si>
  <si>
    <t>糾</t>
  </si>
  <si>
    <t>SÁCH・TÁC</t>
  </si>
  <si>
    <t>Giây thừng; tìm tòi; nguyện vọng;. cầu</t>
  </si>
  <si>
    <t>索</t>
  </si>
  <si>
    <t>bối rối; bị lầm; lẫn vào. . làm bối rốI. . lộn xộn</t>
  </si>
  <si>
    <t>紛</t>
  </si>
  <si>
    <t>PHƯỞNG</t>
  </si>
  <si>
    <t>xe chỉ</t>
  </si>
  <si>
    <t>紡</t>
  </si>
  <si>
    <t>huy hiệu(dòng họ Nhật); vân. (trên vải)</t>
  </si>
  <si>
    <t>紋</t>
  </si>
  <si>
    <t>CÁM</t>
  </si>
  <si>
    <t>màu chàm(xanh lơ+đỏ tía);. chàm</t>
  </si>
  <si>
    <t>紺</t>
  </si>
  <si>
    <t>THIỆU</t>
  </si>
  <si>
    <t>giới thiệu</t>
  </si>
  <si>
    <t>紹</t>
  </si>
  <si>
    <t>đàn ông (kính trọng)</t>
  </si>
  <si>
    <t>紳</t>
  </si>
  <si>
    <t>LŨY</t>
  </si>
  <si>
    <t>tích lũy; gấp bội; rắc rối; liên tục</t>
  </si>
  <si>
    <t>累</t>
  </si>
  <si>
    <t>GIẢO</t>
  </si>
  <si>
    <t>bóp; thắt. bị ép. vắt</t>
  </si>
  <si>
    <t>絞</t>
  </si>
  <si>
    <t>màu tím</t>
  </si>
  <si>
    <t>紫</t>
  </si>
  <si>
    <t>dây buộc. gặp khó khăn; bị cuốn vào</t>
  </si>
  <si>
    <t>絡</t>
  </si>
  <si>
    <t>nối theo; thừa kế</t>
  </si>
  <si>
    <t>継</t>
  </si>
  <si>
    <t>buộc; dây</t>
  </si>
  <si>
    <t>維</t>
  </si>
  <si>
    <t>giềng mối; dây</t>
  </si>
  <si>
    <t>綱</t>
  </si>
  <si>
    <t>bắt đầu. . dây nhỏ; băng</t>
  </si>
  <si>
    <t>緒</t>
  </si>
  <si>
    <t>VÕNG</t>
  </si>
  <si>
    <t>cái lưới</t>
  </si>
  <si>
    <t>網</t>
  </si>
  <si>
    <t>liên lạc; số mệnh; duyện số; hành. lang. viền; mép</t>
  </si>
  <si>
    <t>縁</t>
  </si>
  <si>
    <t>HOÃN</t>
  </si>
  <si>
    <t>thành; lỏng; giảm. nới lỏng; thong thả. lỏng; quảng đại; chậm; dốc. lỏng; đại lượng; chậm; dốc</t>
  </si>
  <si>
    <t>緩</t>
  </si>
  <si>
    <t>KHẨN</t>
  </si>
  <si>
    <t>gấp; chặt</t>
  </si>
  <si>
    <t>緊</t>
  </si>
  <si>
    <t>THẰNG</t>
  </si>
  <si>
    <t>sợi dây</t>
  </si>
  <si>
    <t>縄</t>
  </si>
  <si>
    <t>cột chặt. bị đóng; bị cột</t>
  </si>
  <si>
    <t>締</t>
  </si>
  <si>
    <t>đường ngang; vĩ tuyến</t>
  </si>
  <si>
    <t>緯</t>
  </si>
  <si>
    <t>PHƯỢC・PHỌC</t>
  </si>
  <si>
    <t>trói buộc</t>
  </si>
  <si>
    <t>縛</t>
  </si>
  <si>
    <t>PHỒN</t>
  </si>
  <si>
    <t>nhiều; xa xỉ</t>
  </si>
  <si>
    <t>繁</t>
  </si>
  <si>
    <t>PHÙNG</t>
  </si>
  <si>
    <t>may vá</t>
  </si>
  <si>
    <t>縫</t>
  </si>
  <si>
    <t>TIỆM</t>
  </si>
  <si>
    <t>đẹp; từ từ</t>
  </si>
  <si>
    <t>繊</t>
  </si>
  <si>
    <t>KIỂN</t>
  </si>
  <si>
    <t>kén tằm</t>
  </si>
  <si>
    <t>繭</t>
  </si>
  <si>
    <t>sửa chửa; vá</t>
  </si>
  <si>
    <t>繕</t>
  </si>
  <si>
    <t>TAO・TÀO</t>
  </si>
  <si>
    <t>kéo tơ; dở trang; tham khảo; tính. toán</t>
  </si>
  <si>
    <t>繰</t>
  </si>
  <si>
    <t>tới cùng. làm (tôn kính); giá; quyết định</t>
  </si>
  <si>
    <t>致</t>
  </si>
  <si>
    <t>cầu xin</t>
  </si>
  <si>
    <t>祈</t>
  </si>
  <si>
    <t>phúc lộc; ơn huệ</t>
  </si>
  <si>
    <t>祉</t>
  </si>
  <si>
    <t>phúc; điểm (tốt)</t>
  </si>
  <si>
    <t>祥</t>
  </si>
  <si>
    <t>HỌA</t>
  </si>
  <si>
    <t>tai ương; rủi ro</t>
  </si>
  <si>
    <t>禍</t>
  </si>
  <si>
    <t>THIỀN</t>
  </si>
  <si>
    <t>tu Thiền (Phật)</t>
  </si>
  <si>
    <t>禅</t>
  </si>
  <si>
    <t>NẠI</t>
  </si>
  <si>
    <t>chịu đựng; xướng hợp</t>
  </si>
  <si>
    <t>耐</t>
  </si>
  <si>
    <t>THÍNH</t>
  </si>
  <si>
    <t>nghe</t>
  </si>
  <si>
    <t>聴</t>
  </si>
  <si>
    <t>XÚ</t>
  </si>
  <si>
    <t>mùi hôi. hôi; khả nghi</t>
  </si>
  <si>
    <t>臭</t>
  </si>
  <si>
    <t>đẹp</t>
  </si>
  <si>
    <t>麗</t>
  </si>
  <si>
    <t>QUỸ</t>
  </si>
  <si>
    <t>vết xe; xe điện; quỹ đạo</t>
  </si>
  <si>
    <t>軌</t>
  </si>
  <si>
    <t>đếm nhà. mái nhà</t>
  </si>
  <si>
    <t>軒</t>
  </si>
  <si>
    <t>mềm; dẻo</t>
  </si>
  <si>
    <t>軟</t>
  </si>
  <si>
    <t>TRỤC</t>
  </si>
  <si>
    <t>trục xe; cuộn</t>
  </si>
  <si>
    <t>軸</t>
  </si>
  <si>
    <t>HIỆU・GIÁC</t>
  </si>
  <si>
    <t>so sánh</t>
  </si>
  <si>
    <t>較</t>
  </si>
  <si>
    <t>TẢI・TÁI</t>
  </si>
  <si>
    <t>Ghi lại; đăng (báo). Chất lên đỉnh; xuất bản</t>
  </si>
  <si>
    <t>載</t>
  </si>
  <si>
    <t>Sáng. Chiếu sáng</t>
  </si>
  <si>
    <t>輝</t>
  </si>
  <si>
    <t>bạn (học; làm)</t>
  </si>
  <si>
    <t>輩</t>
  </si>
  <si>
    <t>HẠT</t>
  </si>
  <si>
    <t>chốt (đầu trục); cai quản</t>
  </si>
  <si>
    <t>轄</t>
  </si>
  <si>
    <t>Trả;quét đi;che đậy</t>
  </si>
  <si>
    <t>払</t>
  </si>
  <si>
    <t>TRÁP</t>
  </si>
  <si>
    <t>Chỉ huy;cư xử;điều trị;thu xếp</t>
  </si>
  <si>
    <t>扱</t>
  </si>
  <si>
    <t>KHÁNG</t>
  </si>
  <si>
    <t>Chống lại</t>
  </si>
  <si>
    <t>抗</t>
  </si>
  <si>
    <t>SAO</t>
  </si>
  <si>
    <t>Viết;chép;chép lại;chọn lựa;. tóm;trích</t>
  </si>
  <si>
    <t>抄</t>
  </si>
  <si>
    <t>Chọn lựa</t>
  </si>
  <si>
    <t>択</t>
  </si>
  <si>
    <t>BẢ</t>
  </si>
  <si>
    <t>Lấy;nắm;bó</t>
  </si>
  <si>
    <t>把</t>
  </si>
  <si>
    <t>Kéo ra;trừ bỏ;quên;vượt qua. Ra khỏi;bị quên;bị đi;thoát. Làm lầm. Quên</t>
  </si>
  <si>
    <t>抜</t>
  </si>
  <si>
    <t>扶</t>
  </si>
  <si>
    <t>Đè nén;kiềm chế</t>
  </si>
  <si>
    <t>抑</t>
  </si>
  <si>
    <t>Ép;đẩy. Giữ lại;ép</t>
  </si>
  <si>
    <t>押</t>
  </si>
  <si>
    <t>QUẢI</t>
  </si>
  <si>
    <t>Bắt cóc;cái gậy</t>
  </si>
  <si>
    <t>拐</t>
  </si>
  <si>
    <t>Từ chối;chống;bác</t>
  </si>
  <si>
    <t>拒</t>
  </si>
  <si>
    <t>CỨ</t>
  </si>
  <si>
    <t>Dựa(căn cứ)vào;chiếm giữ</t>
  </si>
  <si>
    <t>拠</t>
  </si>
  <si>
    <t>CÂU・CÚ</t>
  </si>
  <si>
    <t>Bắt;can dự</t>
  </si>
  <si>
    <t>拘</t>
  </si>
  <si>
    <t>CHUYẾT</t>
  </si>
  <si>
    <t>Vụng về</t>
  </si>
  <si>
    <t>拙</t>
  </si>
  <si>
    <t>Mở rộng;khai khẩn;nâng lên</t>
  </si>
  <si>
    <t>拓</t>
  </si>
  <si>
    <t>TRỪU</t>
  </si>
  <si>
    <t>Rút;trích ra;chấttinh</t>
  </si>
  <si>
    <t>抽</t>
  </si>
  <si>
    <t>Chống lại;bao quát</t>
  </si>
  <si>
    <t>抵</t>
  </si>
  <si>
    <t>PHÁCH</t>
  </si>
  <si>
    <t>Vỗ. Đánh nhịp;cái phách</t>
  </si>
  <si>
    <t>拍</t>
  </si>
  <si>
    <t>Mở ra;chia ra</t>
  </si>
  <si>
    <t>披</t>
  </si>
  <si>
    <t>Bế;ôm ấp. Ôm lấy. Mang;lệ thuộc;thuê</t>
  </si>
  <si>
    <t>抱</t>
  </si>
  <si>
    <t>Xóa;bỏ</t>
  </si>
  <si>
    <t>抹</t>
  </si>
  <si>
    <t>QUÁT</t>
  </si>
  <si>
    <t>Tổng quát;bó(lại_</t>
  </si>
  <si>
    <t>括</t>
  </si>
  <si>
    <t>Đánh;tra khảo</t>
  </si>
  <si>
    <t>拷</t>
  </si>
  <si>
    <t>THIÊU・THAO</t>
  </si>
  <si>
    <t>Khiêu khích</t>
  </si>
  <si>
    <t>挑</t>
  </si>
  <si>
    <t>CHÂN・CHẤN</t>
  </si>
  <si>
    <t>Lúc lắc;vung tay;vẫy;rung</t>
  </si>
  <si>
    <t>振</t>
  </si>
  <si>
    <t>Tìm thấy</t>
  </si>
  <si>
    <t>捜</t>
  </si>
  <si>
    <t>挿</t>
  </si>
  <si>
    <t>BỘ・BỔ</t>
  </si>
  <si>
    <t>Bắt nắm;bắt giữ. . . Bị bắt;ôm lấy</t>
  </si>
  <si>
    <t>捕</t>
  </si>
  <si>
    <t>Treo;tốn;. Treo(chồng)lên;dùng;gia tăng. Chi phí;liên hệ;thuế</t>
  </si>
  <si>
    <t>掛</t>
  </si>
  <si>
    <t>CƯ・CỨ</t>
  </si>
  <si>
    <t>Ngồi;bị bắt</t>
  </si>
  <si>
    <t>据</t>
  </si>
  <si>
    <t>掘</t>
  </si>
  <si>
    <t>Dơ cao;dựng cờ;đăng(báo)</t>
  </si>
  <si>
    <t>掲</t>
  </si>
  <si>
    <t>KHỐNG</t>
  </si>
  <si>
    <t>Giữ lại;kiềm chế;chờ;thưa kiện</t>
  </si>
  <si>
    <t>控</t>
  </si>
  <si>
    <t>THỐ</t>
  </si>
  <si>
    <t>Bỏ;đặt để</t>
  </si>
  <si>
    <t>措</t>
  </si>
  <si>
    <t>Quét</t>
  </si>
  <si>
    <t>掃</t>
  </si>
  <si>
    <t>Loại ra</t>
  </si>
  <si>
    <t>排</t>
  </si>
  <si>
    <t>Vẽ;tả</t>
  </si>
  <si>
    <t>描</t>
  </si>
  <si>
    <t>Nắm;cầm lấy</t>
  </si>
  <si>
    <t>握</t>
  </si>
  <si>
    <t>VIÊN・VIỆN</t>
  </si>
  <si>
    <t>Giúp;vịn vào</t>
  </si>
  <si>
    <t>援</t>
  </si>
  <si>
    <t>Đổi;thay thế. Được thay thế</t>
  </si>
  <si>
    <t>換</t>
  </si>
  <si>
    <t>CHƯỞNG</t>
  </si>
  <si>
    <t>Lòng bàn tay;quản lý</t>
  </si>
  <si>
    <t>掌</t>
  </si>
  <si>
    <t>Cưỡi;đi(xe)</t>
  </si>
  <si>
    <t>搭</t>
  </si>
  <si>
    <t>Cất lên;tăng;chiên. Tăng;lên</t>
  </si>
  <si>
    <t>揚</t>
  </si>
  <si>
    <t>Lay động. . Bị lay động. Đu đưa</t>
  </si>
  <si>
    <t>揺</t>
  </si>
  <si>
    <t>HUỀ</t>
  </si>
  <si>
    <t>Dìu dắt;mang (tay). Dựa vào</t>
  </si>
  <si>
    <t>携</t>
  </si>
  <si>
    <t>Ép;vắt cốt</t>
  </si>
  <si>
    <t>搾</t>
  </si>
  <si>
    <t>NHIẾP</t>
  </si>
  <si>
    <t>Làm thế;thâu vào;chỉnh đốn</t>
  </si>
  <si>
    <t>摂</t>
  </si>
  <si>
    <t>BAN・BÀN</t>
  </si>
  <si>
    <t>Khuân;chuyên chở</t>
  </si>
  <si>
    <t>搬</t>
  </si>
  <si>
    <t>TRÍCH</t>
  </si>
  <si>
    <t>Hái</t>
  </si>
  <si>
    <t>摘</t>
  </si>
  <si>
    <t>Tấn công;đánh;bắn</t>
  </si>
  <si>
    <t>撃</t>
  </si>
  <si>
    <t>TOÁT</t>
  </si>
  <si>
    <t>Lấy;tóm tắt;chụp hình</t>
  </si>
  <si>
    <t>撮</t>
  </si>
  <si>
    <t>cọ xát; mài</t>
  </si>
  <si>
    <t>摩</t>
  </si>
  <si>
    <t>ỦNG</t>
  </si>
  <si>
    <t>Ôm;cầm;ủng hộ</t>
  </si>
  <si>
    <t>擁</t>
  </si>
  <si>
    <t>NGHĨ</t>
  </si>
  <si>
    <t>Phỏng theo</t>
  </si>
  <si>
    <t>擬</t>
  </si>
  <si>
    <t>Chà;thoa;bị mòn. Chà;giũa</t>
  </si>
  <si>
    <t>擦</t>
  </si>
  <si>
    <t>CHU・CHÂU</t>
  </si>
  <si>
    <t>thuyền; tàu</t>
  </si>
  <si>
    <t>dời đi; tất cả; tổng quát</t>
  </si>
  <si>
    <t>般</t>
  </si>
  <si>
    <t>cái tàu</t>
  </si>
  <si>
    <t>舶</t>
  </si>
  <si>
    <t>ĐĨNH</t>
  </si>
  <si>
    <t>thuyền nhỏ</t>
  </si>
  <si>
    <t>艇</t>
  </si>
  <si>
    <t>HẠM</t>
  </si>
  <si>
    <t>tàu chiến</t>
  </si>
  <si>
    <t>艦</t>
  </si>
  <si>
    <t>1/10 đấu(1;8 lít)</t>
  </si>
  <si>
    <t>升</t>
  </si>
  <si>
    <t>TRÁC</t>
  </si>
  <si>
    <t>Cái bàn; vượt cao</t>
  </si>
  <si>
    <t>卓</t>
  </si>
  <si>
    <t>thấp hèn. . nhun nhường</t>
  </si>
  <si>
    <t>卑</t>
  </si>
  <si>
    <t>NÔ</t>
  </si>
  <si>
    <t>Đầy tớ;nô lệ</t>
  </si>
  <si>
    <t>奴</t>
  </si>
  <si>
    <t>NHƯ</t>
  </si>
  <si>
    <t>Tương tự;nghe theo;ví dụ</t>
  </si>
  <si>
    <t>如</t>
  </si>
  <si>
    <t>Công chúa(vương phi) có chồng</t>
  </si>
  <si>
    <t>妃</t>
  </si>
  <si>
    <t>VỌNG・VÕNG</t>
  </si>
  <si>
    <t>vô chứng cớ</t>
  </si>
  <si>
    <t>妄</t>
  </si>
  <si>
    <t>THỎA</t>
  </si>
  <si>
    <t>Bằng lòng;hòa hoãn</t>
  </si>
  <si>
    <t>妥</t>
  </si>
  <si>
    <t>NHÂM</t>
  </si>
  <si>
    <t>Có thai</t>
  </si>
  <si>
    <t>妊</t>
  </si>
  <si>
    <t>Ngăn cản;trở ngại</t>
  </si>
  <si>
    <t>妨</t>
  </si>
  <si>
    <t>Lạ;khéo;tốt;thần kì</t>
  </si>
  <si>
    <t>妙</t>
  </si>
  <si>
    <t>Họ(giòng họ)</t>
  </si>
  <si>
    <t>姓</t>
  </si>
  <si>
    <t>UY・OAI</t>
  </si>
  <si>
    <t>Quyền uy;tôn nghiêm;đe dọa</t>
  </si>
  <si>
    <t>威</t>
  </si>
  <si>
    <t>姻</t>
  </si>
  <si>
    <t>Công chúa; vương phi</t>
  </si>
  <si>
    <t>姫</t>
  </si>
  <si>
    <t>NGU</t>
  </si>
  <si>
    <t>Vui chơi</t>
  </si>
  <si>
    <t>娯</t>
  </si>
  <si>
    <t>Có bầu</t>
  </si>
  <si>
    <t>娠</t>
  </si>
  <si>
    <t>Con gái;nàng</t>
  </si>
  <si>
    <t>HÔN</t>
  </si>
  <si>
    <t>Cưới hỏi</t>
  </si>
  <si>
    <t>婚</t>
  </si>
  <si>
    <t>BÀ</t>
  </si>
  <si>
    <t>Bà già</t>
  </si>
  <si>
    <t>婆</t>
  </si>
  <si>
    <t>Con rể</t>
  </si>
  <si>
    <t>婿</t>
  </si>
  <si>
    <t>MÔI</t>
  </si>
  <si>
    <t>Liên lạc giữa 2 bên</t>
  </si>
  <si>
    <t>媒</t>
  </si>
  <si>
    <t>Gái lấy chồng. Lập gia đình. Cô dâu;vợ trẻ</t>
  </si>
  <si>
    <t>嫁</t>
  </si>
  <si>
    <t>HIỀM</t>
  </si>
  <si>
    <t>Ghét</t>
  </si>
  <si>
    <t>嫌</t>
  </si>
  <si>
    <t>Chính;hợp pháp;vợ cả;con đầu</t>
  </si>
  <si>
    <t>嫡</t>
  </si>
  <si>
    <t>嬢</t>
  </si>
  <si>
    <t>Hơn nữa;đánh giá;tôn kính. nữa</t>
  </si>
  <si>
    <t>尚</t>
  </si>
  <si>
    <t>đói khát; chế đói</t>
  </si>
  <si>
    <t>飢</t>
  </si>
  <si>
    <t>SỨC</t>
  </si>
  <si>
    <t>trang trí; tổ điểm</t>
  </si>
  <si>
    <t>飾</t>
  </si>
  <si>
    <t>no. chán. làm cho no; làm (mệt) phiền</t>
  </si>
  <si>
    <t>飽</t>
  </si>
  <si>
    <t>NGẠ</t>
  </si>
  <si>
    <t>đói</t>
  </si>
  <si>
    <t>餓</t>
  </si>
  <si>
    <t>忙</t>
  </si>
  <si>
    <t>KỴ</t>
  </si>
  <si>
    <t>Ghét;cấm đoán. Ghét;điềm xấu</t>
  </si>
  <si>
    <t>忌</t>
  </si>
  <si>
    <t>NHẪN</t>
  </si>
  <si>
    <t>Chịu đựng. Giấu kín</t>
  </si>
  <si>
    <t>忍</t>
  </si>
  <si>
    <t>QUÁI</t>
  </si>
  <si>
    <t>Nghi ngờ;huyền bí. Nghi ngờ;ngạc nhiên</t>
  </si>
  <si>
    <t>怪</t>
  </si>
  <si>
    <t>Sợ hãi</t>
  </si>
  <si>
    <t>怖</t>
  </si>
  <si>
    <t>Tiếc. . Buồn phiền</t>
  </si>
  <si>
    <t>悔</t>
  </si>
  <si>
    <t>HẰNG</t>
  </si>
  <si>
    <t>Luôn luôn;thường</t>
  </si>
  <si>
    <t>恒</t>
  </si>
  <si>
    <t>HẬN</t>
  </si>
  <si>
    <t>Giận. Ghét</t>
  </si>
  <si>
    <t>恨</t>
  </si>
  <si>
    <t>Lười biếng; sơ hở. Thiếu sót; lầm lỗi</t>
  </si>
  <si>
    <t>怠</t>
  </si>
  <si>
    <t>Tức giận;oai</t>
  </si>
  <si>
    <t>怒</t>
  </si>
  <si>
    <t>DUYỆT</t>
  </si>
  <si>
    <t>Đẹp lòng;vui</t>
  </si>
  <si>
    <t>悦</t>
  </si>
  <si>
    <t>Sơ;sợ hãi</t>
  </si>
  <si>
    <t>恐</t>
  </si>
  <si>
    <t>Kính cẩn;lễ phép</t>
  </si>
  <si>
    <t>恭</t>
  </si>
  <si>
    <t>Ban phước</t>
  </si>
  <si>
    <t>恵</t>
  </si>
  <si>
    <t>Nhận thức;hiểu;tỉnh ngộ</t>
  </si>
  <si>
    <t>悟</t>
  </si>
  <si>
    <t>nhục. cảm thấy nhục. bị do dự. do dự; mắc cỡ</t>
  </si>
  <si>
    <t>Phiền muộn;lo</t>
  </si>
  <si>
    <t>悩</t>
  </si>
  <si>
    <t>thương mến. yêu. mến</t>
  </si>
  <si>
    <t>HOẠN</t>
  </si>
  <si>
    <t>Bịnh. Bị bệnh</t>
  </si>
  <si>
    <t>患</t>
  </si>
  <si>
    <t>THẢM</t>
  </si>
  <si>
    <t>Thương tâm;độc ác</t>
  </si>
  <si>
    <t>惨</t>
  </si>
  <si>
    <t>Tiếc;quí giá;phí phạm. Thương tiếc;danh giá;miễn. cưỡng;tham</t>
  </si>
  <si>
    <t>惜</t>
  </si>
  <si>
    <t>ĐIỆU</t>
  </si>
  <si>
    <t>Thăm người chết;thương tiếc</t>
  </si>
  <si>
    <t>悼</t>
  </si>
  <si>
    <t>Rảnh;yên</t>
  </si>
  <si>
    <t>悠</t>
  </si>
  <si>
    <t>HOẢNG</t>
  </si>
  <si>
    <t>Sợ hãi;vội vả</t>
  </si>
  <si>
    <t>慌</t>
  </si>
  <si>
    <t>ĐỌA・NỌA</t>
  </si>
  <si>
    <t>Lười;uể oải</t>
  </si>
  <si>
    <t>惰</t>
  </si>
  <si>
    <t>Vui vẻ</t>
  </si>
  <si>
    <t>愉</t>
  </si>
  <si>
    <t>HOẶC</t>
  </si>
  <si>
    <t>Đi lạc;say mê</t>
  </si>
  <si>
    <t>惑</t>
  </si>
  <si>
    <t>KHÁI</t>
  </si>
  <si>
    <t>Luyến tiếc;ta thán</t>
  </si>
  <si>
    <t>慨</t>
  </si>
  <si>
    <t>Đần độn</t>
  </si>
  <si>
    <t>愚</t>
  </si>
  <si>
    <t>thương yêu; làm với thiện ý</t>
  </si>
  <si>
    <t>慈</t>
  </si>
  <si>
    <t>SẦU</t>
  </si>
  <si>
    <t>buồn rầu;khổ tâm;sợ</t>
  </si>
  <si>
    <t>愁</t>
  </si>
  <si>
    <t>THẬN</t>
  </si>
  <si>
    <t>Ý tứ;tự chế</t>
  </si>
  <si>
    <t>慎</t>
  </si>
  <si>
    <t>Ghét. Đáng ghét. . Căm hờn</t>
  </si>
  <si>
    <t>憎</t>
  </si>
  <si>
    <t>ái mộ; sùng bái; ưa</t>
  </si>
  <si>
    <t>慕</t>
  </si>
  <si>
    <t>MẠN</t>
  </si>
  <si>
    <t>Lười;chậm;kiêu</t>
  </si>
  <si>
    <t>慢</t>
  </si>
  <si>
    <t>ÚY</t>
  </si>
  <si>
    <t>Yên vui;an ủi;tiêu khiển. Đùa;làm khuây</t>
  </si>
  <si>
    <t>慰</t>
  </si>
  <si>
    <t>KHÁNH</t>
  </si>
  <si>
    <t>Mừng;phước</t>
  </si>
  <si>
    <t>慶</t>
  </si>
  <si>
    <t>PHẪN</t>
  </si>
  <si>
    <t>Tức giận;phẫn nộ</t>
  </si>
  <si>
    <t>憤</t>
  </si>
  <si>
    <t>buồn rầu. sự lo buồn. . u tối</t>
  </si>
  <si>
    <t>憂</t>
  </si>
  <si>
    <t>LỰ</t>
  </si>
  <si>
    <t>nghĩ ngợi; lo</t>
  </si>
  <si>
    <t>慮</t>
  </si>
  <si>
    <t>Nhớ;tưởng niệm;nhút nhát</t>
  </si>
  <si>
    <t>憶</t>
  </si>
  <si>
    <t>HOÀI</t>
  </si>
  <si>
    <t>Túi;nhớ nhà. Nhớ. Mong. Thân với. Thẳng;tập quen. (túi)ngực</t>
  </si>
  <si>
    <t>懐</t>
  </si>
  <si>
    <t>HÁM</t>
  </si>
  <si>
    <t>ăn năn;tiếc</t>
  </si>
  <si>
    <t>憾</t>
  </si>
  <si>
    <t>KHẾ</t>
  </si>
  <si>
    <t>Nghỉ ngơi;nghỉ</t>
  </si>
  <si>
    <t>憩</t>
  </si>
  <si>
    <t>Thân thiện;khẩn cầu</t>
  </si>
  <si>
    <t>懇</t>
  </si>
  <si>
    <t>TRỪNG</t>
  </si>
  <si>
    <t>Phạt;răn. . . Học từ kinh nghiệm</t>
  </si>
  <si>
    <t>懲</t>
  </si>
  <si>
    <t>treo;cho</t>
  </si>
  <si>
    <t>懸</t>
  </si>
  <si>
    <t>cay;đắng cay;gia vị; mặn; khổ cực</t>
  </si>
  <si>
    <t>辛</t>
  </si>
  <si>
    <t>bờ cõi; trung gian</t>
  </si>
  <si>
    <t>介</t>
  </si>
  <si>
    <t>Tiên (ông; bà)</t>
  </si>
  <si>
    <t>仙</t>
  </si>
  <si>
    <t>XÍ</t>
  </si>
  <si>
    <t>kế hoạch; đảm nhận</t>
  </si>
  <si>
    <t>企</t>
  </si>
  <si>
    <t>NGƯỠNG</t>
  </si>
  <si>
    <t>nhìn lên; kính mến. cầu mong</t>
  </si>
  <si>
    <t>仰</t>
  </si>
  <si>
    <t>PHẠT</t>
  </si>
  <si>
    <t>đánh; giảm</t>
  </si>
  <si>
    <t>伐</t>
  </si>
  <si>
    <t>cong (nằm) xuống. che đậy</t>
  </si>
  <si>
    <t>伏</t>
  </si>
  <si>
    <t>nhưng; tuy</t>
  </si>
  <si>
    <t>但</t>
  </si>
  <si>
    <t>giúp; phó; thứ hai</t>
  </si>
  <si>
    <t>佐</t>
  </si>
  <si>
    <t>TÝ・TỨ</t>
  </si>
  <si>
    <t>thăm hỏi; dò xét</t>
  </si>
  <si>
    <t>伺</t>
  </si>
  <si>
    <t>duỗi ra; kéo dài. kéo dài</t>
  </si>
  <si>
    <t>伸</t>
  </si>
  <si>
    <t>bác; người lớn tuổi; chức quan</t>
  </si>
  <si>
    <t>伯</t>
  </si>
  <si>
    <t>bạn bè; đi cùng; kết họp</t>
  </si>
  <si>
    <t>伴</t>
  </si>
  <si>
    <t>Ỷ・Y</t>
  </si>
  <si>
    <t>dựa vào; thí dụ</t>
  </si>
  <si>
    <t>依</t>
  </si>
  <si>
    <t>tốt đẹp</t>
  </si>
  <si>
    <t>佳</t>
  </si>
  <si>
    <t>võ sĩ đạo; theo hầu</t>
  </si>
  <si>
    <t>侍</t>
  </si>
  <si>
    <t>VŨ・VỤ</t>
  </si>
  <si>
    <t>khinh rẻ; khinh lờn</t>
  </si>
  <si>
    <t>侮</t>
  </si>
  <si>
    <t>cùng với; so sánh</t>
  </si>
  <si>
    <t>併</t>
  </si>
  <si>
    <t>HẦU</t>
  </si>
  <si>
    <t>tước hầu</t>
  </si>
  <si>
    <t>侯</t>
  </si>
  <si>
    <t>TUẤN</t>
  </si>
  <si>
    <t>tài trí (đức)</t>
  </si>
  <si>
    <t>俊</t>
  </si>
  <si>
    <t>XÂM</t>
  </si>
  <si>
    <t>xâm lấn; bức bách</t>
  </si>
  <si>
    <t>侵</t>
  </si>
  <si>
    <t>thúc dục</t>
  </si>
  <si>
    <t>促</t>
  </si>
  <si>
    <t>thói quen; tầm thường; trần thế;. thô tục</t>
  </si>
  <si>
    <t>俗</t>
  </si>
  <si>
    <t>KIỆM</t>
  </si>
  <si>
    <t>tằn tiện; giản dị</t>
  </si>
  <si>
    <t>倹</t>
  </si>
  <si>
    <t>xé; xụp đổ. đánh nhào</t>
  </si>
  <si>
    <t>倒</t>
  </si>
  <si>
    <t>俸</t>
  </si>
  <si>
    <t>bắt chước</t>
  </si>
  <si>
    <t>倣</t>
  </si>
  <si>
    <t>đạo lý; loại; thứ bậc</t>
  </si>
  <si>
    <t>倫</t>
  </si>
  <si>
    <t>NGỤY</t>
  </si>
  <si>
    <t>dối; xảo trá. giả mạo</t>
  </si>
  <si>
    <t>偽</t>
  </si>
  <si>
    <t>NGẪU</t>
  </si>
  <si>
    <t>cặp; số chẵn; hợp nhau; gặp nhau</t>
  </si>
  <si>
    <t>偶</t>
  </si>
  <si>
    <t>dò xét</t>
  </si>
  <si>
    <t>偵</t>
  </si>
  <si>
    <t>lệch nghiêng; không đều</t>
  </si>
  <si>
    <t>偏</t>
  </si>
  <si>
    <t>lớn; khác thường; tài giỏi</t>
  </si>
  <si>
    <t>偉</t>
  </si>
  <si>
    <t>TẢN</t>
  </si>
  <si>
    <t>cái dù</t>
  </si>
  <si>
    <t>傘</t>
  </si>
  <si>
    <t>BÀNG</t>
  </si>
  <si>
    <t>bên cạnh</t>
  </si>
  <si>
    <t>傍</t>
  </si>
  <si>
    <t>nghiêng về phía; đổ úp</t>
  </si>
  <si>
    <t>傾</t>
  </si>
  <si>
    <t>KIỆT</t>
  </si>
  <si>
    <t>tuyệt; xuất chúng</t>
  </si>
  <si>
    <t>傑</t>
  </si>
  <si>
    <t>TRÁI</t>
  </si>
  <si>
    <t>nợ; tiền nợ</t>
  </si>
  <si>
    <t>債</t>
  </si>
  <si>
    <t>THÔI</t>
  </si>
  <si>
    <t>giữ; bảo đảm; hối thúc; cảm</t>
  </si>
  <si>
    <t>催</t>
  </si>
  <si>
    <t>tu sĩ Phật Giáo</t>
  </si>
  <si>
    <t>僧</t>
  </si>
  <si>
    <t>BỘC</t>
  </si>
  <si>
    <t>tôi; đầy tớ (nam); Đánh;đập</t>
  </si>
  <si>
    <t>僕</t>
  </si>
  <si>
    <t>LIÊU</t>
  </si>
  <si>
    <t>viên chức; bạn</t>
  </si>
  <si>
    <t>僚</t>
  </si>
  <si>
    <t>Phép tắc; lễ lạc</t>
  </si>
  <si>
    <t>儀</t>
  </si>
  <si>
    <t>NHO</t>
  </si>
  <si>
    <t>nho giáo</t>
  </si>
  <si>
    <t>儒</t>
  </si>
  <si>
    <t>đền; trả lại</t>
  </si>
  <si>
    <t>償</t>
  </si>
  <si>
    <t>CHẤP</t>
  </si>
  <si>
    <t>Súp;nước cốt;nhựa</t>
  </si>
  <si>
    <t>汁</t>
  </si>
  <si>
    <t>Nước đục;dơ. . . Bị dơ; ô danh</t>
  </si>
  <si>
    <t>汚</t>
  </si>
  <si>
    <t>GIANG</t>
  </si>
  <si>
    <t>Vịnh;sông lớn</t>
  </si>
  <si>
    <t>江</t>
  </si>
  <si>
    <t>Đầm lầy</t>
  </si>
  <si>
    <t>沢</t>
  </si>
  <si>
    <t>Biển khơi</t>
  </si>
  <si>
    <t>沖</t>
  </si>
  <si>
    <t>Chìm</t>
  </si>
  <si>
    <t>沈</t>
  </si>
  <si>
    <t>MỐT</t>
  </si>
  <si>
    <t>Chìm đắm;chết hết</t>
  </si>
  <si>
    <t>没</t>
  </si>
  <si>
    <t>HUỐNG</t>
  </si>
  <si>
    <t>Hoàn cảnh;tình huống</t>
  </si>
  <si>
    <t>況</t>
  </si>
  <si>
    <t>CHIỂU</t>
  </si>
  <si>
    <t>Ao;đầm lầy</t>
  </si>
  <si>
    <t>沼</t>
  </si>
  <si>
    <t>Ngủ lại;ghé lại</t>
  </si>
  <si>
    <t>泊</t>
  </si>
  <si>
    <t>TIẾT・BÌ</t>
  </si>
  <si>
    <t>Chảy tuôn;tiết ra</t>
  </si>
  <si>
    <t>泌</t>
  </si>
  <si>
    <t>PHẤT・PHI</t>
  </si>
  <si>
    <t>Bị đun sôi. Đun sôi</t>
  </si>
  <si>
    <t>沸</t>
  </si>
  <si>
    <t>PHAO・BÀO</t>
  </si>
  <si>
    <t>Bọt nước</t>
  </si>
  <si>
    <t>泡</t>
  </si>
  <si>
    <t>Nước lụt;lớn</t>
  </si>
  <si>
    <t>洪</t>
  </si>
  <si>
    <t>Trong sạch;thanh tịnh</t>
  </si>
  <si>
    <t>浄</t>
  </si>
  <si>
    <t>Bến;cảng</t>
  </si>
  <si>
    <t>津</t>
  </si>
  <si>
    <t>ĐỘNG・ỖNG</t>
  </si>
  <si>
    <t>Cái động;lỗ hổng</t>
  </si>
  <si>
    <t>洞</t>
  </si>
  <si>
    <t>Bị thấm ướt. Nhúng vào (nước)</t>
  </si>
  <si>
    <t>浸</t>
  </si>
  <si>
    <t>Hòa bình;to lớn</t>
  </si>
  <si>
    <t>泰</t>
  </si>
  <si>
    <t>TÂN・BANH</t>
  </si>
  <si>
    <t>Bờ biển</t>
  </si>
  <si>
    <t>浜</t>
  </si>
  <si>
    <t>Nổi lên. cho nổi. nổi. hăng hái</t>
  </si>
  <si>
    <t>浮</t>
  </si>
  <si>
    <t>浦</t>
  </si>
  <si>
    <t>Sóng;lang thang</t>
  </si>
  <si>
    <t>浪</t>
  </si>
  <si>
    <t>Bờ bến;cùng</t>
  </si>
  <si>
    <t>涯</t>
  </si>
  <si>
    <t>KHÁT</t>
  </si>
  <si>
    <t>Bị khát</t>
  </si>
  <si>
    <t>渇</t>
  </si>
  <si>
    <t>SÁP</t>
  </si>
  <si>
    <t>Co rút;buồn;nhăn nhó. Nước cốt. Lưỡng lự</t>
  </si>
  <si>
    <t>渋</t>
  </si>
  <si>
    <t>Hiền lành;tử tế;trong sạch</t>
  </si>
  <si>
    <t>淑</t>
  </si>
  <si>
    <t>THIỆP</t>
  </si>
  <si>
    <t>Liên hệ</t>
  </si>
  <si>
    <t>渉</t>
  </si>
  <si>
    <t>ĐẠM</t>
  </si>
  <si>
    <t>Nhạt;lợt;tạm;chất đạm</t>
  </si>
  <si>
    <t>淡</t>
  </si>
  <si>
    <t>THIÊM</t>
  </si>
  <si>
    <t>Thêm. Theo</t>
  </si>
  <si>
    <t>添</t>
  </si>
  <si>
    <t>Mát. Làm mát</t>
  </si>
  <si>
    <t>涼</t>
  </si>
  <si>
    <t>OA</t>
  </si>
  <si>
    <t>Nước xoáy</t>
  </si>
  <si>
    <t>渦</t>
  </si>
  <si>
    <t>Thêm nữa;lớn lên;phồn vinh</t>
  </si>
  <si>
    <t>滋</t>
  </si>
  <si>
    <t>Ẩm. Thành ẩm ướt. Làm ướt</t>
  </si>
  <si>
    <t>湿</t>
  </si>
  <si>
    <t>Băng qua. Qua;đưa;phát</t>
  </si>
  <si>
    <t>渡</t>
  </si>
  <si>
    <t>LANG</t>
  </si>
  <si>
    <t>Thác nước</t>
  </si>
  <si>
    <t>滝</t>
  </si>
  <si>
    <t>Tròn trượt. Bóng nhẵn;bằng</t>
  </si>
  <si>
    <t>滑</t>
  </si>
  <si>
    <t>CÂU</t>
  </si>
  <si>
    <t>Rãnh;hào nước;mương</t>
  </si>
  <si>
    <t>溝</t>
  </si>
  <si>
    <t>TRỄ</t>
  </si>
  <si>
    <t>Đọng lại. Bị gác lại;ứ đọng</t>
  </si>
  <si>
    <t>滞</t>
  </si>
  <si>
    <t>Lờ mờ;bãi cát lớn;rộng</t>
  </si>
  <si>
    <t>漠</t>
  </si>
  <si>
    <t>DIỆT</t>
  </si>
  <si>
    <t>Tiêu tan. Phá hủy; bỏ</t>
  </si>
  <si>
    <t>滅</t>
  </si>
  <si>
    <t>Tan;chảy. Làm tan;chảy</t>
  </si>
  <si>
    <t>溶</t>
  </si>
  <si>
    <t>TÝ</t>
  </si>
  <si>
    <t>Ngâm(nước). Được ngâm</t>
  </si>
  <si>
    <t>漬</t>
  </si>
  <si>
    <t>Sơn;sơn mài</t>
  </si>
  <si>
    <t>漆</t>
  </si>
  <si>
    <t>TIỆM・TIÊM</t>
  </si>
  <si>
    <t>Dần dần</t>
  </si>
  <si>
    <t>漸</t>
  </si>
  <si>
    <t>TRÍCH・ĐÍCH</t>
  </si>
  <si>
    <t>1 giọt. Nhỏ giọt</t>
  </si>
  <si>
    <t>滴</t>
  </si>
  <si>
    <t>PHIÊU</t>
  </si>
  <si>
    <t>Trôi nổi;thổi;động</t>
  </si>
  <si>
    <t>漂</t>
  </si>
  <si>
    <t>MẠN・MAN</t>
  </si>
  <si>
    <t>Không mục đích;tình cờ;không bó. buộc</t>
  </si>
  <si>
    <t>漫</t>
  </si>
  <si>
    <t>LẬU</t>
  </si>
  <si>
    <t>Rỉ rả. . Để rỉ(lộ)ra</t>
  </si>
  <si>
    <t>漏</t>
  </si>
  <si>
    <t>Bờ biển;đầm nước mặn</t>
  </si>
  <si>
    <t>潟</t>
  </si>
  <si>
    <t>NHUẬN</t>
  </si>
  <si>
    <t>Ướt;làm giàu. Bị ướt;thành giàu có. Thành ướt(mây)</t>
  </si>
  <si>
    <t>潤</t>
  </si>
  <si>
    <t>TIỀM</t>
  </si>
  <si>
    <t>giấu;ẩn. Lặn;bò vào. Ẩn núp</t>
  </si>
  <si>
    <t>潜</t>
  </si>
  <si>
    <t>Lắng trong. Làm trong</t>
  </si>
  <si>
    <t>澄</t>
  </si>
  <si>
    <t>TRỌC</t>
  </si>
  <si>
    <t>Vẩn đục. Thành đục. Làm đục</t>
  </si>
  <si>
    <t>濁</t>
  </si>
  <si>
    <t>NỒNG・NÙNG</t>
  </si>
  <si>
    <t>Nồng hậu. Tối;đậm đặc;dầy</t>
  </si>
  <si>
    <t>濃</t>
  </si>
  <si>
    <t>TRẠC</t>
  </si>
  <si>
    <t>Rửa;gặt;súc(miệng;chai)</t>
  </si>
  <si>
    <t>濯</t>
  </si>
  <si>
    <t>LẠM</t>
  </si>
  <si>
    <t>Đầy tràn;quá mức</t>
  </si>
  <si>
    <t>濫</t>
  </si>
  <si>
    <t>Nước cạn;nhanh</t>
  </si>
  <si>
    <t>瀬</t>
  </si>
  <si>
    <t>Đóng kín. Cung cấp;vua ban</t>
  </si>
  <si>
    <t>封</t>
  </si>
  <si>
    <t>sĩ quan</t>
  </si>
  <si>
    <t>尉</t>
  </si>
  <si>
    <t>TẦM</t>
  </si>
  <si>
    <t>Tìm kiếm;hỏi(tra cứu)</t>
  </si>
  <si>
    <t>尋</t>
  </si>
  <si>
    <t>TOÁI</t>
  </si>
  <si>
    <t>bị bẻ vụn; làm thân. bẻ vụn</t>
  </si>
  <si>
    <t>砕</t>
  </si>
  <si>
    <t>PHÁO</t>
  </si>
  <si>
    <t>súng; súng lớn</t>
  </si>
  <si>
    <t>砲</t>
  </si>
  <si>
    <t>cứng; mạnh; ương ngạnh</t>
  </si>
  <si>
    <t>硬</t>
  </si>
  <si>
    <t>muối diêm; Nit-tơ-ric</t>
  </si>
  <si>
    <t>硝</t>
  </si>
  <si>
    <t>diêm sinh</t>
  </si>
  <si>
    <t>硫</t>
  </si>
  <si>
    <t>cờ vây(Go Nhật)</t>
  </si>
  <si>
    <t>碁</t>
  </si>
  <si>
    <t>bia đá</t>
  </si>
  <si>
    <t>碑</t>
  </si>
  <si>
    <t>mài; đánh (răng); đánh bóng</t>
  </si>
  <si>
    <t>磨</t>
  </si>
  <si>
    <t>TIỀU</t>
  </si>
  <si>
    <t>đá ngầm</t>
  </si>
  <si>
    <t>礁</t>
  </si>
  <si>
    <t>đá lót nền; nền</t>
  </si>
  <si>
    <t>礎</t>
  </si>
  <si>
    <t>tha; thả ra</t>
  </si>
  <si>
    <t>赦</t>
  </si>
  <si>
    <t>PHỐ</t>
  </si>
  <si>
    <t>cửa hàng</t>
  </si>
  <si>
    <t>舗</t>
  </si>
  <si>
    <t>nhảy múc; bay lượn. nhảy múa; chơi đùa</t>
  </si>
  <si>
    <t>舞</t>
  </si>
  <si>
    <t>đi; tiếp tục; trở nên</t>
  </si>
  <si>
    <t>赴</t>
  </si>
  <si>
    <t>VIỆT</t>
  </si>
  <si>
    <t>đi qua; vượt trên; Việt Nam</t>
  </si>
  <si>
    <t>越</t>
  </si>
  <si>
    <t>siêu đẳng; cực độ. vượt lên (qua)</t>
  </si>
  <si>
    <t>超</t>
  </si>
  <si>
    <t>thú vị; tao nhã; xuất hiện</t>
  </si>
  <si>
    <t>趣</t>
  </si>
  <si>
    <t>khoảng cách</t>
  </si>
  <si>
    <t>距</t>
  </si>
  <si>
    <t>dấu vết; tàn tích</t>
  </si>
  <si>
    <t>跡</t>
  </si>
  <si>
    <t>TIỄN</t>
  </si>
  <si>
    <t>bước (lên); thực hành</t>
  </si>
  <si>
    <t>践</t>
  </si>
  <si>
    <t>KHIÊU</t>
  </si>
  <si>
    <t>nhảy lên; tưng lên</t>
  </si>
  <si>
    <t>跳</t>
  </si>
  <si>
    <t>nhảy (đầm). khiêu vũ</t>
  </si>
  <si>
    <t>踊</t>
  </si>
  <si>
    <t>ĐẠP</t>
  </si>
  <si>
    <t>bước (lên). đứng trên; căn cứ trên</t>
  </si>
  <si>
    <t>踏</t>
  </si>
  <si>
    <t>nhẩy</t>
  </si>
  <si>
    <t>躍</t>
  </si>
  <si>
    <t>Lạ;khác thường</t>
  </si>
  <si>
    <t>奇</t>
  </si>
  <si>
    <t>PHỤNG</t>
  </si>
  <si>
    <t>vâng dâng hiến;tôn thờ;hầu hạ</t>
  </si>
  <si>
    <t>奉</t>
  </si>
  <si>
    <t>BÔN</t>
  </si>
  <si>
    <t>Chạy vội</t>
  </si>
  <si>
    <t>奔</t>
  </si>
  <si>
    <t>KHẾ・KHIẾT</t>
  </si>
  <si>
    <t>Hứa;giao kèo;hợp nhau</t>
  </si>
  <si>
    <t>契</t>
  </si>
  <si>
    <t>bên trong;bà vợ</t>
  </si>
  <si>
    <t>Khen ngợi;khích lệ</t>
  </si>
  <si>
    <t>奨</t>
  </si>
  <si>
    <t>ĐOẠT</t>
  </si>
  <si>
    <t>Tước lấy;cướp</t>
  </si>
  <si>
    <t>奪</t>
  </si>
  <si>
    <t>xấu hổ</t>
  </si>
  <si>
    <t>辱</t>
  </si>
  <si>
    <t>dấu hiệu; bùa</t>
  </si>
  <si>
    <t>符</t>
  </si>
  <si>
    <t>ống tròn</t>
  </si>
  <si>
    <t>1 cái; đếm(vật)</t>
  </si>
  <si>
    <t>箇</t>
  </si>
  <si>
    <t>khuôn mẫu; phép tắc; giới hạn; tầm</t>
  </si>
  <si>
    <t>範</t>
  </si>
  <si>
    <t>ĐỐC</t>
  </si>
  <si>
    <t>trầm trọng; nghiêm trang; rất; thật. lòng</t>
  </si>
  <si>
    <t>篤</t>
  </si>
  <si>
    <t>sổ sách</t>
  </si>
  <si>
    <t>簿</t>
  </si>
  <si>
    <t>sổ hộ tịch</t>
  </si>
  <si>
    <t>籍</t>
  </si>
  <si>
    <t>con muỗi</t>
  </si>
  <si>
    <t>蚊</t>
  </si>
  <si>
    <t>HUỲNH</t>
  </si>
  <si>
    <t>sáng lóa. con đom đóm</t>
  </si>
  <si>
    <t>蛍</t>
  </si>
  <si>
    <t>XÀ</t>
  </si>
  <si>
    <t>con rắn</t>
  </si>
  <si>
    <t>蛇</t>
  </si>
  <si>
    <t>MAN</t>
  </si>
  <si>
    <t>mọi rợ</t>
  </si>
  <si>
    <t>蛮</t>
  </si>
  <si>
    <t>chảy (tan) ra</t>
  </si>
  <si>
    <t>融</t>
  </si>
  <si>
    <t>KÊ</t>
  </si>
  <si>
    <t>gà</t>
  </si>
  <si>
    <t>鶏</t>
  </si>
  <si>
    <t>làm;là;có;vì;đổi tiền</t>
  </si>
  <si>
    <t>為</t>
  </si>
  <si>
    <t>TƯỚC</t>
  </si>
  <si>
    <t>Chức vị;(Bá)Tước</t>
  </si>
  <si>
    <t>爵</t>
  </si>
  <si>
    <t>can thứ 1; vỏ; vây; mai. cao (giọng)</t>
  </si>
  <si>
    <t>甲</t>
  </si>
  <si>
    <t>100 mét vuông. luống cây; sườn</t>
  </si>
  <si>
    <t>畝</t>
  </si>
  <si>
    <t>nuôi loài vật; gia súc</t>
  </si>
  <si>
    <t>畜</t>
  </si>
  <si>
    <t>bờ ruộng</t>
  </si>
  <si>
    <t>畔</t>
  </si>
  <si>
    <t>chiếu. gấp lạI</t>
  </si>
  <si>
    <t>ĐẤU</t>
  </si>
  <si>
    <t>Cái đấu(18L);cái chén;sao Bắc đẩu</t>
  </si>
  <si>
    <t>斗</t>
  </si>
  <si>
    <t>TÀ</t>
  </si>
  <si>
    <t>Xiên;nghiêng</t>
  </si>
  <si>
    <t>斜</t>
  </si>
  <si>
    <t>KHANH</t>
  </si>
  <si>
    <t>Hố;mương;mỏ</t>
  </si>
  <si>
    <t>坑</t>
  </si>
  <si>
    <t>PHƯỜNG</t>
  </si>
  <si>
    <t>Tu viện;tu sĩ(Phật giáo);con trai</t>
  </si>
  <si>
    <t>坊</t>
  </si>
  <si>
    <t>Đơn vị diện tích khoảng 3.3m2(2. chiếu Nhật)</t>
  </si>
  <si>
    <t>坪</t>
  </si>
  <si>
    <t>Hàng rào;tường thấp;nhà quan</t>
  </si>
  <si>
    <t>垣</t>
  </si>
  <si>
    <t>Bị chôn. Chôn;phủ. Bị chôn</t>
  </si>
  <si>
    <t>埋</t>
  </si>
  <si>
    <t>Hào nước</t>
  </si>
  <si>
    <t>堀</t>
  </si>
  <si>
    <t>Cầm giữ;thực hành</t>
  </si>
  <si>
    <t>執</t>
  </si>
  <si>
    <t>Trau dồi;vun sới;nuôi dưỡng</t>
  </si>
  <si>
    <t>培</t>
  </si>
  <si>
    <t>TRỦNG</t>
  </si>
  <si>
    <t>Mô đất;đồi</t>
  </si>
  <si>
    <t>塚</t>
  </si>
  <si>
    <t>KHAM</t>
  </si>
  <si>
    <t>Cam chịu</t>
  </si>
  <si>
    <t>堪</t>
  </si>
  <si>
    <t>Cứng rắn; bền chặt</t>
  </si>
  <si>
    <t>堅</t>
  </si>
  <si>
    <t>ĐỌA・TRỤY</t>
  </si>
  <si>
    <t>Rơi;sa xuống; chìm</t>
  </si>
  <si>
    <t>堕</t>
  </si>
  <si>
    <t>Bờ đất</t>
  </si>
  <si>
    <t>堤</t>
  </si>
  <si>
    <t>Đài cao</t>
  </si>
  <si>
    <t>Tường;rào</t>
  </si>
  <si>
    <t>塀</t>
  </si>
  <si>
    <t>thành lũy; trạm (dã cầu)</t>
  </si>
  <si>
    <t>塁</t>
  </si>
  <si>
    <t>KHỐI</t>
  </si>
  <si>
    <t>Miếng;tảng;cục;đống</t>
  </si>
  <si>
    <t>塊</t>
  </si>
  <si>
    <t>Đắp(tạc)tượng</t>
  </si>
  <si>
    <t>塑</t>
  </si>
  <si>
    <t>Sơn;phết</t>
  </si>
  <si>
    <t>塗</t>
  </si>
  <si>
    <t>Trường tư</t>
  </si>
  <si>
    <t>塾</t>
  </si>
  <si>
    <t>MẶC</t>
  </si>
  <si>
    <t>mực Tầu</t>
  </si>
  <si>
    <t>墨</t>
  </si>
  <si>
    <t>TRỤY</t>
  </si>
  <si>
    <t>Rơi xuống;mất</t>
  </si>
  <si>
    <t>墜</t>
  </si>
  <si>
    <t>PHẦN</t>
  </si>
  <si>
    <t>Mồ mả</t>
  </si>
  <si>
    <t>墳</t>
  </si>
  <si>
    <t>HOẠI</t>
  </si>
  <si>
    <t>Làm hư(vỡ). Làm vỡ</t>
  </si>
  <si>
    <t>壊</t>
  </si>
  <si>
    <t>Khai phá đất;trồng trọt;cày ruộng</t>
  </si>
  <si>
    <t>墾</t>
  </si>
  <si>
    <t>NHƯỠNG</t>
  </si>
  <si>
    <t>Đất trồng trọt;đất cát;đất mềm;dẻo</t>
  </si>
  <si>
    <t>壌</t>
  </si>
  <si>
    <t>ĐÀN</t>
  </si>
  <si>
    <t>Bệ cao;lễ đài;giới( nhà văn)</t>
  </si>
  <si>
    <t>壇</t>
  </si>
  <si>
    <t>Bức tường</t>
  </si>
  <si>
    <t>lưỡi dao</t>
  </si>
  <si>
    <t>刃</t>
  </si>
  <si>
    <t>NGẢI</t>
  </si>
  <si>
    <t>Cắt (tóc); xén; đứt; giết; lưỡi hái</t>
  </si>
  <si>
    <t>刈</t>
  </si>
  <si>
    <t>Trừng phạt;kết tội</t>
  </si>
  <si>
    <t>刑</t>
  </si>
  <si>
    <t>THÍCH・THỨ</t>
  </si>
  <si>
    <t>Đâm thủng; khắc. Đã đâm</t>
  </si>
  <si>
    <t>刺</t>
  </si>
  <si>
    <t>ĐÁO</t>
  </si>
  <si>
    <t>đến; chu đáo</t>
  </si>
  <si>
    <t>到</t>
  </si>
  <si>
    <t>Vót; lột bỏ; đoạt lấy; giết bớt</t>
  </si>
  <si>
    <t>削</t>
  </si>
  <si>
    <t>KiẾM</t>
  </si>
  <si>
    <t>Gươm</t>
  </si>
  <si>
    <t>剣</t>
  </si>
  <si>
    <t>sức mạnh;cứng; mới đây</t>
  </si>
  <si>
    <t>剛</t>
  </si>
  <si>
    <t>TỄ</t>
  </si>
  <si>
    <t>(viên; liều) thuốc</t>
  </si>
  <si>
    <t>剤</t>
  </si>
  <si>
    <t>PHẪU</t>
  </si>
  <si>
    <t>Phân chia; mổ xẻ</t>
  </si>
  <si>
    <t>剖</t>
  </si>
  <si>
    <t>THỪA・THẶNG</t>
  </si>
  <si>
    <t>Dư</t>
  </si>
  <si>
    <t>剰</t>
  </si>
  <si>
    <t>CHƯỚC</t>
  </si>
  <si>
    <t>rót rượu; dọn ăn</t>
  </si>
  <si>
    <t>酌</t>
  </si>
  <si>
    <t>TUÝ</t>
  </si>
  <si>
    <t>say (rượu); mê; thấy bị ốm</t>
  </si>
  <si>
    <t>酔</t>
  </si>
  <si>
    <t>giấm ăn</t>
  </si>
  <si>
    <t>THÙ</t>
  </si>
  <si>
    <t>báo đáp; đền</t>
  </si>
  <si>
    <t>酬</t>
  </si>
  <si>
    <t>bơ sữa</t>
  </si>
  <si>
    <t>酪</t>
  </si>
  <si>
    <t>GIẾU・DIẾU</t>
  </si>
  <si>
    <t>lên men; men rượu</t>
  </si>
  <si>
    <t>酵</t>
  </si>
  <si>
    <t>KHỐC</t>
  </si>
  <si>
    <t>dữ dội; tàn nhẫn; kinh khủng</t>
  </si>
  <si>
    <t>酷</t>
  </si>
  <si>
    <t>xấu (xí) hổ</t>
  </si>
  <si>
    <t>醜</t>
  </si>
  <si>
    <t>NHƯỜNG</t>
  </si>
  <si>
    <t>gây rượu; gây nên</t>
  </si>
  <si>
    <t>醸</t>
  </si>
  <si>
    <t>giúp lẫn nhau; qua lại</t>
  </si>
  <si>
    <t>互</t>
  </si>
  <si>
    <t>cái giếng</t>
  </si>
  <si>
    <t>井</t>
  </si>
  <si>
    <t>Á</t>
  </si>
  <si>
    <t>thứ hai; dưới 1 bậc; châu Á</t>
  </si>
  <si>
    <t>亜</t>
  </si>
  <si>
    <t>da; bắp thịt; tính chất</t>
  </si>
  <si>
    <t>lá gan; tấm lòng; tinh thần</t>
  </si>
  <si>
    <t>肝</t>
  </si>
  <si>
    <t>Giống;hình tượng</t>
  </si>
  <si>
    <t>肖</t>
  </si>
  <si>
    <t>Vai;gánh vác;trách nhiệm</t>
  </si>
  <si>
    <t>KHẲNG</t>
  </si>
  <si>
    <t>Đồng ý;ưng thuận</t>
  </si>
  <si>
    <t>肯</t>
  </si>
  <si>
    <t>tay và chân</t>
  </si>
  <si>
    <t>肢</t>
  </si>
  <si>
    <t>mỡ (động vật)</t>
  </si>
  <si>
    <t>肪</t>
  </si>
  <si>
    <t>THAI</t>
  </si>
  <si>
    <t>có bầu; dạ con</t>
  </si>
  <si>
    <t>胎</t>
  </si>
  <si>
    <t>túi mật; can đảm</t>
  </si>
  <si>
    <t>胆</t>
  </si>
  <si>
    <t>BÀO</t>
  </si>
  <si>
    <t>bọc; vỏ; bao</t>
  </si>
  <si>
    <t>胞</t>
  </si>
  <si>
    <t>HiẾP</t>
  </si>
  <si>
    <t>Đe dọa. Đe dọa. Đe dọa</t>
  </si>
  <si>
    <t>脅</t>
  </si>
  <si>
    <t>ĐỖNG</t>
  </si>
  <si>
    <t>thân mình</t>
  </si>
  <si>
    <t>胴</t>
  </si>
  <si>
    <t>CƯỚC</t>
  </si>
  <si>
    <t>chân; dưới; lý lịch</t>
  </si>
  <si>
    <t>脚</t>
  </si>
  <si>
    <t>THOÁT</t>
  </si>
  <si>
    <t>quên; thoát khỏi. cởi. tụt ra</t>
  </si>
  <si>
    <t>脱</t>
  </si>
  <si>
    <t>(cổ) tay; khả năng</t>
  </si>
  <si>
    <t>eo; hông</t>
  </si>
  <si>
    <t>腰</t>
  </si>
  <si>
    <t>HỦ</t>
  </si>
  <si>
    <t>Mục nát;hôi thối;. . Mục nát</t>
  </si>
  <si>
    <t>腐</t>
  </si>
  <si>
    <t>màng (da)</t>
  </si>
  <si>
    <t>膜</t>
  </si>
  <si>
    <t>lớp da</t>
  </si>
  <si>
    <t>膚</t>
  </si>
  <si>
    <t>BÀNH</t>
  </si>
  <si>
    <t>phình lên; buồn</t>
  </si>
  <si>
    <t>膨</t>
  </si>
  <si>
    <t>Ý nghĩa;chỉ thị;chân lý</t>
  </si>
  <si>
    <t>旨</t>
  </si>
  <si>
    <t>TUẦN</t>
  </si>
  <si>
    <t>10 ngày;10 năm</t>
  </si>
  <si>
    <t>旬</t>
  </si>
  <si>
    <t>CÔN</t>
  </si>
  <si>
    <t>Sâu bọ;sau</t>
  </si>
  <si>
    <t>昆</t>
  </si>
  <si>
    <t>Mọc lên;lên;lên chức</t>
  </si>
  <si>
    <t>昇</t>
  </si>
  <si>
    <t>Đúng;phải</t>
  </si>
  <si>
    <t>是</t>
  </si>
  <si>
    <t>HIẾU</t>
  </si>
  <si>
    <t>Sáng sớm</t>
  </si>
  <si>
    <t>暁</t>
  </si>
  <si>
    <t>Trong suốt;thủy tinh</t>
  </si>
  <si>
    <t>晶</t>
  </si>
  <si>
    <t>rộng lớn; khắp đều cả</t>
  </si>
  <si>
    <t>普</t>
  </si>
  <si>
    <t>Nhàn rỗi</t>
  </si>
  <si>
    <t>暇</t>
  </si>
  <si>
    <t>Tấm lịch;niên đại</t>
  </si>
  <si>
    <t>暦</t>
  </si>
  <si>
    <t>TẠM</t>
  </si>
  <si>
    <t>Chốc lát</t>
  </si>
  <si>
    <t>暫</t>
  </si>
  <si>
    <t>Phủ mây</t>
  </si>
  <si>
    <t>曇</t>
  </si>
  <si>
    <t>chạy mau tới. đuổi đi; đốc thúc; sai khiến</t>
  </si>
  <si>
    <t>駆</t>
  </si>
  <si>
    <t>ĐÀ</t>
  </si>
  <si>
    <t>ngựa đã chất đồ; đồ đi chân; phẩm. chất xấu</t>
  </si>
  <si>
    <t>駄</t>
  </si>
  <si>
    <t>dừng; ở lại</t>
  </si>
  <si>
    <t>駐</t>
  </si>
  <si>
    <t>cỡi (ngựa)</t>
  </si>
  <si>
    <t>騎</t>
  </si>
  <si>
    <t>TAO</t>
  </si>
  <si>
    <t>làm ồn; bị kích thích</t>
  </si>
  <si>
    <t>騒</t>
  </si>
  <si>
    <t>tăng giá; bay lên</t>
  </si>
  <si>
    <t>騰</t>
  </si>
  <si>
    <t>bị (ngạc nhiên) sợ. ngạc nhiên; sợ; rối loạn</t>
  </si>
  <si>
    <t>驚</t>
  </si>
  <si>
    <t>Tất cả;mọi người;đều khắp</t>
  </si>
  <si>
    <t>KIÊM</t>
  </si>
  <si>
    <t>gồm; phối hợp. không thể</t>
  </si>
  <si>
    <t>兼</t>
  </si>
  <si>
    <t>BIỆN</t>
  </si>
  <si>
    <t>giải thích; ân xá</t>
  </si>
  <si>
    <t>釈</t>
  </si>
  <si>
    <t>lật ngược; đổi (quan điểm); phất (cờ). tự lật; vẫy</t>
  </si>
  <si>
    <t>翻</t>
  </si>
  <si>
    <t>tránh; sơ xuất; lạnh nhạt. xa(lạ); mất thiện cảm</t>
  </si>
  <si>
    <t>疎</t>
  </si>
  <si>
    <t>TRỞ</t>
  </si>
  <si>
    <t>ngăn cản; hiểm trở; gian nan</t>
  </si>
  <si>
    <t>阻</t>
  </si>
  <si>
    <t>thêm; theo; giúp; gần; cho; gởi</t>
  </si>
  <si>
    <t>附</t>
  </si>
  <si>
    <t>HÃM</t>
  </si>
  <si>
    <t>rơi vào; bị (bắt) hại. gài bẫy; bắt</t>
  </si>
  <si>
    <t>陥</t>
  </si>
  <si>
    <t>TRẬN</t>
  </si>
  <si>
    <t>chiến trường; đồn trại; hàng. quân lính</t>
  </si>
  <si>
    <t>陣</t>
  </si>
  <si>
    <t>tính âm; trốn; bóng; bí mật. bóng; mặt sau. tối; có mây</t>
  </si>
  <si>
    <t>陰</t>
  </si>
  <si>
    <t>TRẦN</t>
  </si>
  <si>
    <t>trình bày; cũ</t>
  </si>
  <si>
    <t>陳</t>
  </si>
  <si>
    <t>đồ (sành) sứ</t>
  </si>
  <si>
    <t>陶</t>
  </si>
  <si>
    <t>theo giúp; phụ tá</t>
  </si>
  <si>
    <t>陪</t>
  </si>
  <si>
    <t>LONG</t>
  </si>
  <si>
    <t>phồn thịnh; cao</t>
  </si>
  <si>
    <t>隆</t>
  </si>
  <si>
    <t>LĂNG</t>
  </si>
  <si>
    <t>mộ vua; gò lớn; vượt qua</t>
  </si>
  <si>
    <t>陵</t>
  </si>
  <si>
    <t>ÔI</t>
  </si>
  <si>
    <t>góc</t>
  </si>
  <si>
    <t>ngăn chia; xen vào; làm buồn. bị ngăn chia; xa lìa</t>
  </si>
  <si>
    <t>隔</t>
  </si>
  <si>
    <t>ẨN</t>
  </si>
  <si>
    <t>trốn; giấu; lánh mình</t>
  </si>
  <si>
    <t>隠</t>
  </si>
  <si>
    <t>LÂN</t>
  </si>
  <si>
    <t>bên cạnh. ở bên cạnh</t>
  </si>
  <si>
    <t>隣</t>
  </si>
  <si>
    <t>TÚY</t>
  </si>
  <si>
    <t>thuần; tinh ròng; chọn lọc; tao. nhã; xem xét</t>
  </si>
  <si>
    <t>粋</t>
  </si>
  <si>
    <t>THÔ</t>
  </si>
  <si>
    <t>cục mịch</t>
  </si>
  <si>
    <t>粗</t>
  </si>
  <si>
    <t>NIÊM</t>
  </si>
  <si>
    <t>bị dính; cố gắng; kiên tâm</t>
  </si>
  <si>
    <t>粘</t>
  </si>
  <si>
    <t>hột (gạo)</t>
  </si>
  <si>
    <t>tô điểm</t>
  </si>
  <si>
    <t>粧</t>
  </si>
  <si>
    <t>糧</t>
  </si>
  <si>
    <t>HẠNG</t>
  </si>
  <si>
    <t>Điều mục;thứ;đoạn văn;cái ót</t>
  </si>
  <si>
    <t>項</t>
  </si>
  <si>
    <t>NGOAN</t>
  </si>
  <si>
    <t>bướng bỉnh</t>
  </si>
  <si>
    <t>頑</t>
  </si>
  <si>
    <t>chia; phát</t>
  </si>
  <si>
    <t>頒</t>
  </si>
  <si>
    <t>TẦN</t>
  </si>
  <si>
    <t>luôn; thường</t>
  </si>
  <si>
    <t>頻</t>
  </si>
  <si>
    <t>HIỂN</t>
  </si>
  <si>
    <t>rõ; sáng; vẻ vang</t>
  </si>
  <si>
    <t>顕</t>
  </si>
  <si>
    <t>nhìn lại; lưu ý</t>
  </si>
  <si>
    <t>顧</t>
  </si>
  <si>
    <t>THI・THÍ</t>
  </si>
  <si>
    <t>Giúp cho;làm;lập</t>
  </si>
  <si>
    <t>施</t>
  </si>
  <si>
    <t>Đi vòng trong;quay tròn</t>
  </si>
  <si>
    <t>旋</t>
  </si>
  <si>
    <t>CHIẾM・CHIẾM</t>
  </si>
  <si>
    <t>Đoạt lấy; giữ. Bói</t>
  </si>
  <si>
    <t>占</t>
  </si>
  <si>
    <t>cây Gai/Bố</t>
  </si>
  <si>
    <t>麻</t>
  </si>
  <si>
    <t>HỰU</t>
  </si>
  <si>
    <t>Lần (hơn) nữa</t>
  </si>
  <si>
    <t>又</t>
  </si>
  <si>
    <t>CẬP</t>
  </si>
  <si>
    <t>kịp. đạt đến; bằng. nỗ lực. cùng với</t>
  </si>
  <si>
    <t>及</t>
  </si>
  <si>
    <t>Cô; chú</t>
  </si>
  <si>
    <t>叔</t>
  </si>
  <si>
    <t>MÂU</t>
  </si>
  <si>
    <t>cái kích</t>
  </si>
  <si>
    <t>矛</t>
  </si>
  <si>
    <t>Mục;suy yếu</t>
  </si>
  <si>
    <t>朽</t>
  </si>
  <si>
    <t>sắc đỏ</t>
  </si>
  <si>
    <t>朱</t>
  </si>
  <si>
    <t>PHÁC</t>
  </si>
  <si>
    <t>Giản dị;tử tế</t>
  </si>
  <si>
    <t>朴</t>
  </si>
  <si>
    <t>SAM・SOAN</t>
  </si>
  <si>
    <t>Cây thông(Nhật)</t>
  </si>
  <si>
    <t>杉</t>
  </si>
  <si>
    <t>KHUNG</t>
  </si>
  <si>
    <t>Khoảng;giới hạn</t>
  </si>
  <si>
    <t>枠</t>
  </si>
  <si>
    <t>XU・KHU</t>
  </si>
  <si>
    <t>Trục</t>
  </si>
  <si>
    <t>枢</t>
  </si>
  <si>
    <t>Phân chia;chẻ</t>
  </si>
  <si>
    <t>析</t>
  </si>
  <si>
    <t>(đếm)chén;ly. Chén rượu</t>
  </si>
  <si>
    <t>Mắc;treo;bắc(cầu). Được treo(bắc)</t>
  </si>
  <si>
    <t>架</t>
  </si>
  <si>
    <t>Héo;cạn. Để héo khô</t>
  </si>
  <si>
    <t>枯</t>
  </si>
  <si>
    <t>mềm; yếu</t>
  </si>
  <si>
    <t>柔</t>
  </si>
  <si>
    <t>Kiểu;cá tính;cán</t>
  </si>
  <si>
    <t>MỖ</t>
  </si>
  <si>
    <t>tôi; người(cái)đó</t>
  </si>
  <si>
    <t>某</t>
  </si>
  <si>
    <t>LIỄU</t>
  </si>
  <si>
    <t>Cây liễu</t>
  </si>
  <si>
    <t>柳</t>
  </si>
  <si>
    <t>HẠCH</t>
  </si>
  <si>
    <t>Hạt nhân; nguyên tử</t>
  </si>
  <si>
    <t>核</t>
  </si>
  <si>
    <t>TÀI・TẢI</t>
  </si>
  <si>
    <t>Trồng cây; cây còn nhỏ</t>
  </si>
  <si>
    <t>栽</t>
  </si>
  <si>
    <t>SẠN</t>
  </si>
  <si>
    <t>Gỗ lót sàn;khung;chốt cửa</t>
  </si>
  <si>
    <t>桟</t>
  </si>
  <si>
    <t>XUYÊN・THEN</t>
  </si>
  <si>
    <t>Then cửa;nút</t>
  </si>
  <si>
    <t>栓</t>
  </si>
  <si>
    <t>TANG</t>
  </si>
  <si>
    <t>Cây dâu</t>
  </si>
  <si>
    <t>桑</t>
  </si>
  <si>
    <t>Cây đào</t>
  </si>
  <si>
    <t>桃</t>
  </si>
  <si>
    <t>BẰNG</t>
  </si>
  <si>
    <t>Cái kệ;cái rạp</t>
  </si>
  <si>
    <t>棚</t>
  </si>
  <si>
    <t>Quan tài(hòm)</t>
  </si>
  <si>
    <t>棺</t>
  </si>
  <si>
    <t>Con cờ;đánh cờ;cờ vây NhậtGo;. cờ tướng Nhật shoogi</t>
  </si>
  <si>
    <t>棋</t>
  </si>
  <si>
    <t>ĐỔNG</t>
  </si>
  <si>
    <t>Đếm nhà. Nóc nhà</t>
  </si>
  <si>
    <t>棟</t>
  </si>
  <si>
    <t>bỏ; đầu hàng; lìa xa</t>
  </si>
  <si>
    <t>棄</t>
  </si>
  <si>
    <t>LÂU</t>
  </si>
  <si>
    <t>Nhà lầu;tháp cao;canh chừng</t>
  </si>
  <si>
    <t>楼</t>
  </si>
  <si>
    <t>Bao quát;phỏng chừng</t>
  </si>
  <si>
    <t>概</t>
  </si>
  <si>
    <t>TÀO</t>
  </si>
  <si>
    <t>Cái thùng;cái máng</t>
  </si>
  <si>
    <t>槽</t>
  </si>
  <si>
    <t>LAN</t>
  </si>
  <si>
    <t>Cột(báo);lan can</t>
  </si>
  <si>
    <t>欄</t>
  </si>
  <si>
    <t>MANH</t>
  </si>
  <si>
    <t>mù; tối</t>
  </si>
  <si>
    <t>盲</t>
  </si>
  <si>
    <t>THUẪN</t>
  </si>
  <si>
    <t>cái mộc đỡ tên; nâng đỡ</t>
  </si>
  <si>
    <t>盾</t>
  </si>
  <si>
    <t>ngủ. buồn ngủ; mệt</t>
  </si>
  <si>
    <t>眠</t>
  </si>
  <si>
    <t>THIẾU</t>
  </si>
  <si>
    <t>nhìn; nhìn xa</t>
  </si>
  <si>
    <t>眺</t>
  </si>
  <si>
    <t>THỤY</t>
  </si>
  <si>
    <t>ngủ(giấc ngắn)</t>
  </si>
  <si>
    <t>睡</t>
  </si>
  <si>
    <t>chỉ đạo; cai quản</t>
  </si>
  <si>
    <t>督</t>
  </si>
  <si>
    <t>THUẤN</t>
  </si>
  <si>
    <t>1 thoáng. chớp mắt</t>
  </si>
  <si>
    <t>瞬</t>
  </si>
  <si>
    <t>NHÀN</t>
  </si>
  <si>
    <t>nghỉ ngơi</t>
  </si>
  <si>
    <t>閑</t>
  </si>
  <si>
    <t>PHIỆT</t>
  </si>
  <si>
    <t>phe nhóm</t>
  </si>
  <si>
    <t>閥</t>
  </si>
  <si>
    <t>xem (xét) lại</t>
  </si>
  <si>
    <t>閲</t>
  </si>
  <si>
    <t>BANG</t>
  </si>
  <si>
    <t>1 xứ; Nhật Bản</t>
  </si>
  <si>
    <t>邦</t>
  </si>
  <si>
    <t>Xấu;sai;gian</t>
  </si>
  <si>
    <t>邪</t>
  </si>
  <si>
    <t>dinh thự</t>
  </si>
  <si>
    <t>邸</t>
  </si>
  <si>
    <t>ngoại ô; lễ tế trời</t>
  </si>
  <si>
    <t>郊</t>
  </si>
  <si>
    <t>đàn ông; chồng</t>
  </si>
  <si>
    <t>郎</t>
  </si>
  <si>
    <t>QUÁCH</t>
  </si>
  <si>
    <t>viền rào; ngoài thành</t>
  </si>
  <si>
    <t>郭</t>
  </si>
  <si>
    <t>ĐOAN</t>
  </si>
  <si>
    <t>ngay thẳng; đầu. đầu. cạnh mép. mép</t>
  </si>
  <si>
    <t>端</t>
  </si>
  <si>
    <t>con rồng</t>
  </si>
  <si>
    <t>竜</t>
  </si>
  <si>
    <t>xấu. yếu kém</t>
  </si>
  <si>
    <t>劣</t>
  </si>
  <si>
    <t>khuyến khích</t>
  </si>
  <si>
    <t>励</t>
  </si>
  <si>
    <t>HẶC</t>
  </si>
  <si>
    <t>Hạch tội</t>
  </si>
  <si>
    <t>劾</t>
  </si>
  <si>
    <t>Chiếu lệnh (vua)</t>
  </si>
  <si>
    <t>勅</t>
  </si>
  <si>
    <t>KHÁM</t>
  </si>
  <si>
    <t>Dò xét; tri giác; 6 giác quan</t>
  </si>
  <si>
    <t>勘</t>
  </si>
  <si>
    <t>chiêu tập; sưu tập; mời; thành dữ dội</t>
  </si>
  <si>
    <t>募</t>
  </si>
  <si>
    <t>KHUYẾN</t>
  </si>
  <si>
    <t>Khuyên bảo; khích lệ</t>
  </si>
  <si>
    <t>勧</t>
  </si>
  <si>
    <t>HUÂN</t>
  </si>
  <si>
    <t>Công(lao)trạng</t>
  </si>
  <si>
    <t>勲</t>
  </si>
  <si>
    <t>ĐAN・ĐƠN</t>
  </si>
  <si>
    <t>màu đỏ</t>
  </si>
  <si>
    <t>丹</t>
  </si>
  <si>
    <t>PHẠP</t>
  </si>
  <si>
    <t>thiếu;nghèo</t>
  </si>
  <si>
    <t>乏</t>
  </si>
  <si>
    <t>LiỄU</t>
  </si>
  <si>
    <t>了</t>
  </si>
  <si>
    <t>nhận được</t>
  </si>
  <si>
    <t>享</t>
  </si>
  <si>
    <t>SUNG</t>
  </si>
  <si>
    <t>đầy. cấp; thế vào</t>
  </si>
  <si>
    <t>充</t>
  </si>
  <si>
    <t>Chinh phục;thắng;đảm đương</t>
  </si>
  <si>
    <t>克</t>
  </si>
  <si>
    <t>tránh khỏi; bỏ; tha</t>
  </si>
  <si>
    <t>免</t>
  </si>
  <si>
    <t>Trên đầu. Dám làm;cam đảm;xúc phạm</t>
  </si>
  <si>
    <t>冒</t>
  </si>
  <si>
    <t>NHŨNG</t>
  </si>
  <si>
    <t>dài dòng; lộn xộn</t>
  </si>
  <si>
    <t>冗</t>
  </si>
  <si>
    <t>cái mũ; đứng đầu; mồng gà</t>
  </si>
  <si>
    <t>冠</t>
  </si>
  <si>
    <t>Bằng lòng; quyết định; cứ theo; so. sánh</t>
  </si>
  <si>
    <t>准</t>
  </si>
  <si>
    <t>Đông lạnh. Bị đông lạnh</t>
  </si>
  <si>
    <t>凍</t>
  </si>
  <si>
    <t>NGƯNG</t>
  </si>
  <si>
    <t>Đông đặc. Tập trung; cố gắng; thành tựu</t>
  </si>
  <si>
    <t>凝</t>
  </si>
  <si>
    <t>Tầm thường; trần tục</t>
  </si>
  <si>
    <t>凡</t>
  </si>
  <si>
    <t>Ác; dữ; không may; không lợi</t>
  </si>
  <si>
    <t>凶</t>
  </si>
  <si>
    <t>AO</t>
  </si>
  <si>
    <t>Mặt lõm. Lõm xuống</t>
  </si>
  <si>
    <t>凹</t>
  </si>
  <si>
    <t>mặt lồi</t>
  </si>
  <si>
    <t>凸</t>
  </si>
  <si>
    <t>Thợ;thợ mộc</t>
  </si>
  <si>
    <t>匠</t>
  </si>
  <si>
    <t>Tương xứng(so sánh);đơn chiếc. Đếm con vật</t>
  </si>
  <si>
    <t>匹</t>
  </si>
  <si>
    <t>Trú ẩn;giấu</t>
  </si>
  <si>
    <t>匿</t>
  </si>
  <si>
    <t>KHƯỚC</t>
  </si>
  <si>
    <t>Từ chối; rút</t>
  </si>
  <si>
    <t>却</t>
  </si>
  <si>
    <t>ngay; làm cho hợp; tức là</t>
  </si>
  <si>
    <t>即</t>
  </si>
  <si>
    <t>Bán sỉ. Sự bán sỉ</t>
  </si>
  <si>
    <t>卸</t>
  </si>
  <si>
    <t>ÁCH</t>
  </si>
  <si>
    <t>Không may;tai họa; nạn</t>
  </si>
  <si>
    <t>厄</t>
  </si>
  <si>
    <t>LY</t>
  </si>
  <si>
    <t>Tiền cổ(1/1000 Yen); đơn vị cổ. (0.3mm); đơn vị mới (1/10cm); 1/100. ; 1/1000</t>
  </si>
  <si>
    <t>厘</t>
  </si>
  <si>
    <t>TÙ</t>
  </si>
  <si>
    <t>bắt giam; tù nhân</t>
  </si>
  <si>
    <t>囚</t>
  </si>
  <si>
    <t>Vòng;phạm vi</t>
  </si>
  <si>
    <t>圏</t>
  </si>
  <si>
    <t>Tốt;thích đáng;nên</t>
  </si>
  <si>
    <t>宜</t>
  </si>
  <si>
    <t>YẾN</t>
  </si>
  <si>
    <t>Tiệc;hội</t>
  </si>
  <si>
    <t>宴</t>
  </si>
  <si>
    <t>TỂ</t>
  </si>
  <si>
    <t>Chủ;sửa trị</t>
  </si>
  <si>
    <t>宰</t>
  </si>
  <si>
    <t>Chớm đêm</t>
  </si>
  <si>
    <t>宵</t>
  </si>
  <si>
    <t>Cô đơn. Vắng lặng. Giản đơn</t>
  </si>
  <si>
    <t>寂</t>
  </si>
  <si>
    <t>KHOAN</t>
  </si>
  <si>
    <t>ôn hòa;nhân từ</t>
  </si>
  <si>
    <t>寛</t>
  </si>
  <si>
    <t>Đi ngủ. Đặt vào giường</t>
  </si>
  <si>
    <t>寝</t>
  </si>
  <si>
    <t>Đơn độc;góa chồng;ít</t>
  </si>
  <si>
    <t>寡</t>
  </si>
  <si>
    <t>NINH</t>
  </si>
  <si>
    <t>Yên ổn;tốt hơn</t>
  </si>
  <si>
    <t>寧</t>
  </si>
  <si>
    <t>THẨM</t>
  </si>
  <si>
    <t>Nghe;điều tra;xử</t>
  </si>
  <si>
    <t>審</t>
  </si>
  <si>
    <t>Quán;khách sạn</t>
  </si>
  <si>
    <t>寮</t>
  </si>
  <si>
    <t>NI</t>
  </si>
  <si>
    <t>Nữ tu sĩ</t>
  </si>
  <si>
    <t>尼</t>
  </si>
  <si>
    <t>NIỆU</t>
  </si>
  <si>
    <t>Nước tiểu</t>
  </si>
  <si>
    <t>尿</t>
  </si>
  <si>
    <t>Đuôi;cuối;theo sau; đếm cá</t>
  </si>
  <si>
    <t>尾</t>
  </si>
  <si>
    <t>KHUẤT・QUẬT</t>
  </si>
  <si>
    <t>Uốn cong;nhượng bộ</t>
  </si>
  <si>
    <t>屈</t>
  </si>
  <si>
    <t>Mặc;đi(giày);hành vi</t>
  </si>
  <si>
    <t>履</t>
  </si>
  <si>
    <t>ĐỒN・TRUÂN</t>
  </si>
  <si>
    <t>đóng quân; khó khăn; hợp lại</t>
  </si>
  <si>
    <t>屯</t>
  </si>
  <si>
    <t>đi xem xét</t>
  </si>
  <si>
    <t>巡</t>
  </si>
  <si>
    <t>ẢO</t>
  </si>
  <si>
    <t>Ảo giác;giả;mập mờ</t>
  </si>
  <si>
    <t>幻</t>
  </si>
  <si>
    <t>U</t>
  </si>
  <si>
    <t>yên lặng;sâu kín</t>
  </si>
  <si>
    <t>幽</t>
  </si>
  <si>
    <t>Bao nhiêu;mấy;vài</t>
  </si>
  <si>
    <t>幾</t>
  </si>
  <si>
    <t>Giường;sàn;sàn</t>
  </si>
  <si>
    <t>Đủ thứ;tất cả</t>
  </si>
  <si>
    <t>庶</t>
  </si>
  <si>
    <t>Tầm thường</t>
  </si>
  <si>
    <t>庸</t>
  </si>
  <si>
    <t>Bỏ. Lỗi thời;đình lại</t>
  </si>
  <si>
    <t>廃</t>
  </si>
  <si>
    <t>Hành lang;chái nhà</t>
  </si>
  <si>
    <t>廊</t>
  </si>
  <si>
    <t>LIÊM</t>
  </si>
  <si>
    <t>Trong sạch;ngay thẳng; giá rẻ</t>
  </si>
  <si>
    <t>廉</t>
  </si>
  <si>
    <t>Sân;(hoàng cung);công sở</t>
  </si>
  <si>
    <t>廷</t>
  </si>
  <si>
    <t>Xấu;hư;của quần chúng</t>
  </si>
  <si>
    <t>弊</t>
  </si>
  <si>
    <t>THÁI・THẢI</t>
  </si>
  <si>
    <t>Tô màu;tia sáng;rực rỡ</t>
  </si>
  <si>
    <t>彩</t>
  </si>
  <si>
    <t>ĐIÊU</t>
  </si>
  <si>
    <t>chạm khắc</t>
  </si>
  <si>
    <t>彫</t>
  </si>
  <si>
    <t>Rõ rệt;rực rỡ;quảng bá</t>
  </si>
  <si>
    <t>彰</t>
  </si>
  <si>
    <t>ẢNH</t>
  </si>
  <si>
    <t>ánh sáng;bóng;hình;dấu vết</t>
  </si>
  <si>
    <t>影</t>
  </si>
  <si>
    <t>CHINH</t>
  </si>
  <si>
    <t>Đánh dẹp;thẳng</t>
  </si>
  <si>
    <t>征</t>
  </si>
  <si>
    <t>Hắn;đó. Hắn;đó</t>
  </si>
  <si>
    <t>Thong thả;chậm</t>
  </si>
  <si>
    <t>徐</t>
  </si>
  <si>
    <t>Tiếng gọi tôn kính;thống trị</t>
  </si>
  <si>
    <t>御</t>
  </si>
  <si>
    <t>Noi theo;xoay vần</t>
  </si>
  <si>
    <t>循</t>
  </si>
  <si>
    <t>Nhỏ;tinh diệu</t>
  </si>
  <si>
    <t>微</t>
  </si>
  <si>
    <t>TRƯNG</t>
  </si>
  <si>
    <t>Thâu góp;cầu;dấu hiệu</t>
  </si>
  <si>
    <t>徴</t>
  </si>
  <si>
    <t>TRIỆT</t>
  </si>
  <si>
    <t>Phá hủy;thông suốt; Rút;trừ bỏ</t>
  </si>
  <si>
    <t>徹</t>
  </si>
  <si>
    <t>Khiển trách;báo cho biết;phòng bị</t>
  </si>
  <si>
    <t>戒</t>
  </si>
  <si>
    <t>HÍ</t>
  </si>
  <si>
    <t>diễn kịch; đùa giỡn</t>
  </si>
  <si>
    <t>戯</t>
  </si>
  <si>
    <t>Đánh;trừng phạt</t>
  </si>
  <si>
    <t>攻</t>
  </si>
  <si>
    <t>Thứ bậc; kể lại. Bày tỏ; trao (chức) huy chương</t>
  </si>
  <si>
    <t>叙</t>
  </si>
  <si>
    <t>MẪN</t>
  </si>
  <si>
    <t>Sáng suốt;lanh lẹ</t>
  </si>
  <si>
    <t>敏</t>
  </si>
  <si>
    <t>bạo dạn;mạo hiểm</t>
  </si>
  <si>
    <t>敢</t>
  </si>
  <si>
    <t>Trải;lát;đặt</t>
  </si>
  <si>
    <t>敷</t>
  </si>
  <si>
    <t>đã</t>
  </si>
  <si>
    <t>既</t>
  </si>
  <si>
    <t>CANH・CÁNH</t>
  </si>
  <si>
    <t>đổi mới; lần nữa. thức khuya</t>
  </si>
  <si>
    <t>更</t>
  </si>
  <si>
    <t>Bầy;bọn;tòa án</t>
  </si>
  <si>
    <t>曹</t>
  </si>
  <si>
    <t>Thay. Được thay</t>
  </si>
  <si>
    <t>替</t>
  </si>
  <si>
    <t>Dặc thù;phân biệt</t>
  </si>
  <si>
    <t>殊</t>
  </si>
  <si>
    <t>TUẪN</t>
  </si>
  <si>
    <t>Tự hy sinh;tử đạo</t>
  </si>
  <si>
    <t>殉</t>
  </si>
  <si>
    <t>Sinh sản;tăng. Làm tăng;dựng;nhiều</t>
  </si>
  <si>
    <t>殖</t>
  </si>
  <si>
    <t>ẨU</t>
  </si>
  <si>
    <t>đánh. đánh nhau. bậc thang;nấc;cột;đếm được. . giết chết. . vỏ;vỏ ốc;vỏ thóc. thóc lúa;ngũ cốc</t>
  </si>
  <si>
    <t>殴</t>
  </si>
  <si>
    <t>殻</t>
  </si>
  <si>
    <t>nhà lớn; đền đài. chù nhân. ông-</t>
  </si>
  <si>
    <t>殿</t>
  </si>
  <si>
    <t>hình phạt. có tội (lỗi)</t>
  </si>
  <si>
    <t>罰</t>
  </si>
  <si>
    <t>BÃI</t>
  </si>
  <si>
    <t>hết; ngưng; rút</t>
  </si>
  <si>
    <t>罷</t>
  </si>
  <si>
    <t>LA</t>
  </si>
  <si>
    <t>lụa mỏng; lưới</t>
  </si>
  <si>
    <t>羅</t>
  </si>
  <si>
    <t>HAO・HÁO</t>
  </si>
  <si>
    <t>tiêu hao; giảm; tốn kém; tin tức</t>
  </si>
  <si>
    <t>耗</t>
  </si>
  <si>
    <t>nghiêm kính;yên lặng;mềm</t>
  </si>
  <si>
    <t>粛</t>
  </si>
  <si>
    <t>芋</t>
  </si>
  <si>
    <t>cỏ; cỏ thơm</t>
  </si>
  <si>
    <t>芝</t>
  </si>
  <si>
    <t>thơm; (tiếp đầu kính ngữ). thơm; ngọt; tốt</t>
  </si>
  <si>
    <t>芳</t>
  </si>
  <si>
    <t>HÀNH</t>
  </si>
  <si>
    <t>cuống; thân</t>
  </si>
  <si>
    <t>茎</t>
  </si>
  <si>
    <t>mầm; cây non</t>
  </si>
  <si>
    <t>苗</t>
  </si>
  <si>
    <t>mọc tốt</t>
  </si>
  <si>
    <t>茂</t>
  </si>
  <si>
    <t>thô; hoang dã. trở nên xấu. tàn phá; bỏ hoang</t>
  </si>
  <si>
    <t>荒</t>
  </si>
  <si>
    <t>biệt thự; trang trại; nghiêm trang</t>
  </si>
  <si>
    <t>荘</t>
  </si>
  <si>
    <t>bông; rực rỡ; Trung Hoa. . hoa</t>
  </si>
  <si>
    <t>華</t>
  </si>
  <si>
    <t>bánh; trái cây</t>
  </si>
  <si>
    <t>菓</t>
  </si>
  <si>
    <t>CÚC</t>
  </si>
  <si>
    <t>cây (hoa) cúc</t>
  </si>
  <si>
    <t>菊</t>
  </si>
  <si>
    <t>KHUẨN</t>
  </si>
  <si>
    <t>nấm; vi khuẩn</t>
  </si>
  <si>
    <t>菌</t>
  </si>
  <si>
    <t>TÁNG</t>
  </si>
  <si>
    <t>chôn cất</t>
  </si>
  <si>
    <t>葬</t>
  </si>
  <si>
    <t>chất chứa; để dành</t>
  </si>
  <si>
    <t>蓄</t>
  </si>
  <si>
    <t>(làm) thơm; đầm ấm; hơi khói</t>
  </si>
  <si>
    <t>薫</t>
  </si>
  <si>
    <t>củi</t>
  </si>
  <si>
    <t>薪</t>
  </si>
  <si>
    <t>TIẾN</t>
  </si>
  <si>
    <t>đề cử; khuyên; dâng hiến</t>
  </si>
  <si>
    <t>薦</t>
  </si>
  <si>
    <t>mỏng; loãng; nhạt. làm (mỏng) nhạt. . . pha loãng</t>
  </si>
  <si>
    <t>薄</t>
  </si>
  <si>
    <t>bộ lạc; lãnh chúa</t>
  </si>
  <si>
    <t>藩</t>
  </si>
  <si>
    <t>cây dưới nước</t>
  </si>
  <si>
    <t>藻</t>
  </si>
  <si>
    <t>NGƯỢC</t>
  </si>
  <si>
    <t>áp chế</t>
  </si>
  <si>
    <t>虐</t>
  </si>
  <si>
    <t>HƯ</t>
  </si>
  <si>
    <t>hư không; trống rỗng</t>
  </si>
  <si>
    <t>虚</t>
  </si>
  <si>
    <t>sợ; nguy; may rủi</t>
  </si>
  <si>
    <t>虞</t>
  </si>
  <si>
    <t>LỖ</t>
  </si>
  <si>
    <t>bắt (tù binh)</t>
  </si>
  <si>
    <t>虜</t>
  </si>
  <si>
    <t>che phủ; giấu. bị lật úp. lật úp</t>
  </si>
  <si>
    <t>覆</t>
  </si>
  <si>
    <t>ĐỘN・ỖN</t>
  </si>
  <si>
    <t>con heo</t>
  </si>
  <si>
    <t>豚</t>
  </si>
  <si>
    <t>HÀO</t>
  </si>
  <si>
    <t>mạnh mẽ; tài trí; giàu có; rực rỡ;. lộng lẫy</t>
  </si>
  <si>
    <t>豪</t>
  </si>
  <si>
    <t>phụ thuộc; hầu hạ</t>
  </si>
  <si>
    <t>隷</t>
  </si>
  <si>
    <t>Đôi;cả hai</t>
  </si>
  <si>
    <t>双</t>
  </si>
  <si>
    <t>CHÍCH</t>
  </si>
  <si>
    <t>đếm tầu; 1 cái của 1 đôi</t>
  </si>
  <si>
    <t>隻</t>
  </si>
  <si>
    <t>Thuê(xe;người)</t>
  </si>
  <si>
    <t>雇</t>
  </si>
  <si>
    <t>HÙNG</t>
  </si>
  <si>
    <t>giống đực; can đảm; lớn. con đực</t>
  </si>
  <si>
    <t>雄</t>
  </si>
  <si>
    <t>NHÃ</t>
  </si>
  <si>
    <t>Thanh lịch;dịu dàng</t>
  </si>
  <si>
    <t>雅</t>
  </si>
  <si>
    <t>Giống cái;yếu đuối</t>
  </si>
  <si>
    <t>雌</t>
  </si>
  <si>
    <t>chia; rời. chia; tránh xa</t>
  </si>
  <si>
    <t>離</t>
  </si>
  <si>
    <t>tóc</t>
  </si>
  <si>
    <t>đánh</t>
  </si>
  <si>
    <t>闘</t>
  </si>
  <si>
    <t>TỀ</t>
  </si>
  <si>
    <t>đều; chỉnh tề</t>
  </si>
  <si>
    <t>斉</t>
  </si>
  <si>
    <t>TRAI</t>
  </si>
  <si>
    <t>ăn chay; phòng</t>
  </si>
  <si>
    <t>斎</t>
  </si>
  <si>
    <t>tuổi</t>
  </si>
  <si>
    <t>齢</t>
  </si>
  <si>
    <t>Yên lặng</t>
  </si>
  <si>
    <t>黙</t>
  </si>
  <si>
    <t>Quay lại;lấy lại. Hoàn lại;mửa ra</t>
  </si>
  <si>
    <t>戻</t>
  </si>
  <si>
    <t>Cái buồng;bó;tua;bó;tua;chùm</t>
  </si>
  <si>
    <t>房</t>
  </si>
  <si>
    <t>Quạt(xếp)</t>
  </si>
  <si>
    <t>扇</t>
  </si>
  <si>
    <t>Cánh cửa;trang tựa(đề mục)</t>
  </si>
  <si>
    <t>扉</t>
  </si>
  <si>
    <t>bệnh truyền nhiễm</t>
  </si>
  <si>
    <t>疫</t>
  </si>
  <si>
    <t>TẬT</t>
  </si>
  <si>
    <t>đau ốm; khẩn cấp</t>
  </si>
  <si>
    <t>疾</t>
  </si>
  <si>
    <t>bệnh tật</t>
  </si>
  <si>
    <t>症</t>
  </si>
  <si>
    <t>mệt mỏi. làm mệt; da; da thú; vỏ(cây; trái)</t>
  </si>
  <si>
    <t>疲</t>
  </si>
  <si>
    <t>bệnh đậu mùa</t>
  </si>
  <si>
    <t>痘</t>
  </si>
  <si>
    <t>LỴ</t>
  </si>
  <si>
    <t>bệnh tả(kiết) lỵ</t>
  </si>
  <si>
    <t>痢</t>
  </si>
  <si>
    <t>SI</t>
  </si>
  <si>
    <t>ngu đần; điên</t>
  </si>
  <si>
    <t>痴</t>
  </si>
  <si>
    <t>LiỆU</t>
  </si>
  <si>
    <t>chữa trị</t>
  </si>
  <si>
    <t>療</t>
  </si>
  <si>
    <t>PHÍCH</t>
  </si>
  <si>
    <t>tật (xấu)</t>
  </si>
  <si>
    <t>癖</t>
  </si>
  <si>
    <t>DŨ</t>
  </si>
  <si>
    <t>hết bệnh</t>
  </si>
  <si>
    <t>癒</t>
  </si>
  <si>
    <t>chen chúc;vào. tính(gồm)vào; lắp(đạn); tập trung</t>
  </si>
  <si>
    <t>込</t>
  </si>
  <si>
    <t>TẤN</t>
  </si>
  <si>
    <t>mau lẹ</t>
  </si>
  <si>
    <t>迅</t>
  </si>
  <si>
    <t>NGHINH</t>
  </si>
  <si>
    <t>đón nhận; mời; gởi cho</t>
  </si>
  <si>
    <t>迎</t>
  </si>
  <si>
    <t>ĐIỆT</t>
  </si>
  <si>
    <t>lần lượt đổi</t>
  </si>
  <si>
    <t>迭</t>
  </si>
  <si>
    <t>ép làm; đến gần</t>
  </si>
  <si>
    <t>迫</t>
  </si>
  <si>
    <t>chạy trốn. trốn thoát; được tha (miễn). thả ra</t>
  </si>
  <si>
    <t>逃</t>
  </si>
  <si>
    <t>chết</t>
  </si>
  <si>
    <t>逝</t>
  </si>
  <si>
    <t>đuổi đi; đuổi theo</t>
  </si>
  <si>
    <t>逐</t>
  </si>
  <si>
    <t>đổi phiên; truyền gởi</t>
  </si>
  <si>
    <t>逓</t>
  </si>
  <si>
    <t>đường; lối</t>
  </si>
  <si>
    <t>途</t>
  </si>
  <si>
    <t>THẤU</t>
  </si>
  <si>
    <t>trong suốt; để hở. nhìn thấu; để khoảng trống. chiếu qua</t>
  </si>
  <si>
    <t>透</t>
  </si>
  <si>
    <t>DẬT</t>
  </si>
  <si>
    <t>nhàn; chia ra; rẽ ra từ</t>
  </si>
  <si>
    <t>逸</t>
  </si>
  <si>
    <t>kịp; đuổi bắt</t>
  </si>
  <si>
    <t>逮</t>
  </si>
  <si>
    <t>đối đãi; cư xử; gặp</t>
  </si>
  <si>
    <t>遇</t>
  </si>
  <si>
    <t>TOẠI</t>
  </si>
  <si>
    <t>thỏa mãn; thành tựu</t>
  </si>
  <si>
    <t>遂</t>
  </si>
  <si>
    <t>trễ; chậm. bị trễ; bị chậm. hoãn; lui lại</t>
  </si>
  <si>
    <t>遅</t>
  </si>
  <si>
    <t>xa; khắp cùng; lần</t>
  </si>
  <si>
    <t>遍</t>
  </si>
  <si>
    <t>khác; sai; cách khác. sửa đổi</t>
  </si>
  <si>
    <t>違</t>
  </si>
  <si>
    <t>KHIỂN</t>
  </si>
  <si>
    <t>cử đi; phát. dùng</t>
  </si>
  <si>
    <t>遣</t>
  </si>
  <si>
    <t>gián đoạn; cản trở; che lắp</t>
  </si>
  <si>
    <t>遮</t>
  </si>
  <si>
    <t>gặp gỡ</t>
  </si>
  <si>
    <t>遭</t>
  </si>
  <si>
    <t>TUÂN</t>
  </si>
  <si>
    <t>theo; vâng lời</t>
  </si>
  <si>
    <t>遵</t>
  </si>
  <si>
    <t>dời đi; biến đổi; trèo; chia ly;. đẩy đi</t>
  </si>
  <si>
    <t>遷</t>
  </si>
  <si>
    <t>trở về; trả lại</t>
  </si>
  <si>
    <t>還</t>
  </si>
  <si>
    <t>tránh</t>
  </si>
  <si>
    <t>避</t>
  </si>
  <si>
    <t>少</t>
  </si>
  <si>
    <t>組</t>
  </si>
  <si>
    <t>痛</t>
  </si>
  <si>
    <t>築</t>
  </si>
  <si>
    <t>挟</t>
  </si>
  <si>
    <t>藤</t>
  </si>
  <si>
    <t>伊</t>
  </si>
  <si>
    <t>撤</t>
  </si>
  <si>
    <t>奈</t>
  </si>
  <si>
    <t>智</t>
  </si>
  <si>
    <t>弘</t>
  </si>
  <si>
    <t>熊</t>
  </si>
  <si>
    <t>彦</t>
  </si>
  <si>
    <t>阿</t>
  </si>
  <si>
    <t>A, Á</t>
  </si>
  <si>
    <t>李</t>
  </si>
  <si>
    <t>浩</t>
  </si>
  <si>
    <t>宏</t>
  </si>
  <si>
    <t>撲</t>
  </si>
  <si>
    <t>之</t>
  </si>
  <si>
    <t>梨</t>
  </si>
  <si>
    <t>須</t>
  </si>
  <si>
    <t>亀</t>
  </si>
  <si>
    <t>鶴</t>
  </si>
  <si>
    <t>昌</t>
  </si>
  <si>
    <t>靖</t>
  </si>
  <si>
    <t>随</t>
  </si>
  <si>
    <t>也</t>
  </si>
  <si>
    <t>旭</t>
  </si>
  <si>
    <t>錦</t>
  </si>
  <si>
    <t>磯</t>
  </si>
  <si>
    <t>駒</t>
  </si>
  <si>
    <t>聡</t>
  </si>
  <si>
    <t>曙</t>
  </si>
  <si>
    <t>萩</t>
  </si>
  <si>
    <t>栗</t>
  </si>
  <si>
    <t>嘉</t>
  </si>
  <si>
    <t>鎌</t>
  </si>
  <si>
    <t>辰</t>
  </si>
  <si>
    <t>霞</t>
  </si>
  <si>
    <t>那</t>
  </si>
  <si>
    <t>亭</t>
  </si>
  <si>
    <t>淳</t>
  </si>
  <si>
    <t>鳩</t>
  </si>
  <si>
    <t>桂</t>
  </si>
  <si>
    <t>虎</t>
  </si>
  <si>
    <t>晋</t>
  </si>
  <si>
    <t>晃</t>
  </si>
  <si>
    <t>桐</t>
  </si>
  <si>
    <t>鷹</t>
  </si>
  <si>
    <t>猪</t>
  </si>
  <si>
    <t>紘</t>
  </si>
  <si>
    <t>弥</t>
  </si>
  <si>
    <t>庄</t>
  </si>
  <si>
    <t>敦</t>
  </si>
  <si>
    <t>祐</t>
  </si>
  <si>
    <t>鵬</t>
  </si>
  <si>
    <t>亘</t>
  </si>
  <si>
    <t>媛</t>
  </si>
  <si>
    <t>笹</t>
  </si>
  <si>
    <t>綾</t>
  </si>
  <si>
    <t>毅</t>
  </si>
  <si>
    <t>稔</t>
  </si>
  <si>
    <t>楊</t>
  </si>
  <si>
    <t>駿</t>
  </si>
  <si>
    <t>亮</t>
  </si>
  <si>
    <t>椿</t>
  </si>
  <si>
    <t>圭</t>
  </si>
  <si>
    <t>蓮</t>
  </si>
  <si>
    <t>瑞</t>
  </si>
  <si>
    <t>伍</t>
  </si>
  <si>
    <t>蘭</t>
  </si>
  <si>
    <t>秦</t>
  </si>
  <si>
    <t>茅</t>
  </si>
  <si>
    <t>沙</t>
  </si>
  <si>
    <t>輔</t>
  </si>
  <si>
    <t>嵐</t>
  </si>
  <si>
    <t>椎</t>
  </si>
  <si>
    <t>郁</t>
  </si>
  <si>
    <t>楠</t>
  </si>
  <si>
    <t>玲</t>
  </si>
  <si>
    <t>拳</t>
  </si>
  <si>
    <t>翔</t>
  </si>
  <si>
    <t>肇</t>
  </si>
  <si>
    <t>亨</t>
  </si>
  <si>
    <t>嶺</t>
  </si>
  <si>
    <t>喬</t>
  </si>
  <si>
    <t>寅</t>
  </si>
  <si>
    <t>乃</t>
  </si>
  <si>
    <t>洲</t>
  </si>
  <si>
    <t>樺</t>
  </si>
  <si>
    <t>槙</t>
  </si>
  <si>
    <t>巌</t>
  </si>
  <si>
    <t>睦</t>
  </si>
  <si>
    <t>胡</t>
  </si>
  <si>
    <t>峻</t>
  </si>
  <si>
    <t>槻</t>
  </si>
  <si>
    <t>蝶</t>
  </si>
  <si>
    <t>琢</t>
  </si>
  <si>
    <t>蕉</t>
  </si>
  <si>
    <t>琉</t>
  </si>
  <si>
    <t>朋</t>
  </si>
  <si>
    <t>藍</t>
  </si>
  <si>
    <t>唄</t>
  </si>
  <si>
    <t>橘</t>
  </si>
  <si>
    <t>漱</t>
  </si>
  <si>
    <t>呂</t>
  </si>
  <si>
    <t>苑</t>
  </si>
  <si>
    <t>巽</t>
  </si>
  <si>
    <t>杜</t>
  </si>
  <si>
    <t>渓</t>
  </si>
  <si>
    <t>瞳</t>
  </si>
  <si>
    <t>湧</t>
  </si>
  <si>
    <t>欣</t>
  </si>
  <si>
    <t>巴</t>
  </si>
  <si>
    <t>禎</t>
  </si>
  <si>
    <t>稜</t>
  </si>
  <si>
    <t>倭</t>
  </si>
  <si>
    <t>斐</t>
  </si>
  <si>
    <t>矯</t>
  </si>
  <si>
    <t>魁</t>
  </si>
  <si>
    <t>虹</t>
  </si>
  <si>
    <t>鴻</t>
  </si>
  <si>
    <t>於</t>
  </si>
  <si>
    <t>赳</t>
  </si>
  <si>
    <t>葵</t>
  </si>
  <si>
    <t>禄</t>
  </si>
  <si>
    <t>孟</t>
  </si>
  <si>
    <t>尭</t>
  </si>
  <si>
    <t>巳</t>
  </si>
  <si>
    <t>暢</t>
  </si>
  <si>
    <t>芹</t>
  </si>
  <si>
    <t>杏</t>
  </si>
  <si>
    <t>鳳</t>
  </si>
  <si>
    <t>馨</t>
  </si>
  <si>
    <t>慧</t>
  </si>
  <si>
    <t>彬</t>
  </si>
  <si>
    <t>眉</t>
  </si>
  <si>
    <t>欽</t>
  </si>
  <si>
    <t>嵯</t>
  </si>
  <si>
    <t>綜</t>
  </si>
  <si>
    <t>翠</t>
  </si>
  <si>
    <t>鮎</t>
  </si>
  <si>
    <t>榛</t>
  </si>
  <si>
    <t>艶</t>
  </si>
  <si>
    <t>惣</t>
  </si>
  <si>
    <t>蔦</t>
  </si>
  <si>
    <t>隼</t>
  </si>
  <si>
    <t>渚</t>
  </si>
  <si>
    <t>稀</t>
  </si>
  <si>
    <t>芙</t>
  </si>
  <si>
    <t>皐</t>
  </si>
  <si>
    <t>雛</t>
  </si>
  <si>
    <t>惟</t>
  </si>
  <si>
    <t>佑</t>
  </si>
  <si>
    <t>耀</t>
  </si>
  <si>
    <t>黛</t>
  </si>
  <si>
    <t>渥</t>
  </si>
  <si>
    <t>憧</t>
  </si>
  <si>
    <t>惇</t>
  </si>
  <si>
    <t>脩</t>
  </si>
  <si>
    <t>甫</t>
  </si>
  <si>
    <t>嬉</t>
  </si>
  <si>
    <t>蒼</t>
  </si>
  <si>
    <t>暉</t>
  </si>
  <si>
    <t>只</t>
  </si>
  <si>
    <t>檀</t>
  </si>
  <si>
    <t>凱</t>
  </si>
  <si>
    <t>彗</t>
  </si>
  <si>
    <t>梓</t>
  </si>
  <si>
    <t>丑</t>
  </si>
  <si>
    <t>叶</t>
  </si>
  <si>
    <t>汐</t>
  </si>
  <si>
    <t>絢</t>
  </si>
  <si>
    <t>朔</t>
  </si>
  <si>
    <t>伽</t>
  </si>
  <si>
    <t>爽</t>
  </si>
  <si>
    <t>黎</t>
  </si>
  <si>
    <t>冴</t>
  </si>
  <si>
    <t>旺</t>
  </si>
  <si>
    <t>萌</t>
  </si>
  <si>
    <t>偲</t>
  </si>
  <si>
    <t>瑠</t>
  </si>
  <si>
    <t>允</t>
  </si>
  <si>
    <t>蒔</t>
  </si>
  <si>
    <t>鯉</t>
  </si>
  <si>
    <t>遥</t>
  </si>
  <si>
    <t>舜</t>
  </si>
  <si>
    <t>瑛</t>
  </si>
  <si>
    <t>彪</t>
  </si>
  <si>
    <t>卯</t>
  </si>
  <si>
    <t>綺</t>
  </si>
  <si>
    <t>茜</t>
  </si>
  <si>
    <t>凌</t>
  </si>
  <si>
    <t>皓</t>
  </si>
  <si>
    <t>洸</t>
  </si>
  <si>
    <t>毬</t>
  </si>
  <si>
    <t>緋</t>
  </si>
  <si>
    <t>鯛</t>
  </si>
  <si>
    <t>怜</t>
  </si>
  <si>
    <t>邑</t>
  </si>
  <si>
    <t>碧</t>
  </si>
  <si>
    <t>啄</t>
  </si>
  <si>
    <t>穣</t>
  </si>
  <si>
    <t>酉</t>
  </si>
  <si>
    <t>悌</t>
  </si>
  <si>
    <t>柚</t>
  </si>
  <si>
    <t>亦</t>
  </si>
  <si>
    <t>詢</t>
  </si>
  <si>
    <t>采</t>
  </si>
  <si>
    <t>紗</t>
  </si>
  <si>
    <t>眸</t>
  </si>
  <si>
    <t>玖</t>
  </si>
  <si>
    <t>錘</t>
  </si>
  <si>
    <t>諄</t>
  </si>
  <si>
    <t>倖</t>
  </si>
  <si>
    <t>笙</t>
  </si>
  <si>
    <t>侃</t>
  </si>
  <si>
    <t>裟</t>
  </si>
  <si>
    <t>洵</t>
  </si>
  <si>
    <t>爾</t>
  </si>
  <si>
    <t>昴</t>
  </si>
  <si>
    <t>銑</t>
  </si>
  <si>
    <t>莞</t>
  </si>
  <si>
    <t>伶</t>
  </si>
  <si>
    <t>碩</t>
  </si>
  <si>
    <t>宥</t>
  </si>
  <si>
    <t>晏</t>
  </si>
  <si>
    <t>伎</t>
  </si>
  <si>
    <t>迪</t>
  </si>
  <si>
    <t>綸</t>
  </si>
  <si>
    <t>竣</t>
  </si>
  <si>
    <t>晨</t>
  </si>
  <si>
    <t>燦</t>
  </si>
  <si>
    <t>麿</t>
  </si>
  <si>
    <t>頌</t>
  </si>
  <si>
    <t>楓</t>
  </si>
  <si>
    <t>琳</t>
  </si>
  <si>
    <t>梧</t>
  </si>
  <si>
    <t>哉</t>
  </si>
  <si>
    <t>匁</t>
  </si>
  <si>
    <t>晟</t>
  </si>
  <si>
    <t>衿</t>
  </si>
  <si>
    <t>梢</t>
  </si>
  <si>
    <t>颯</t>
  </si>
  <si>
    <t>茄</t>
  </si>
  <si>
    <t>勺</t>
  </si>
  <si>
    <t>恕</t>
  </si>
  <si>
    <t>蕗</t>
  </si>
  <si>
    <t>瑚</t>
  </si>
  <si>
    <t>瞭</t>
  </si>
  <si>
    <t>燎</t>
  </si>
  <si>
    <t>柊</t>
  </si>
  <si>
    <t>侑</t>
  </si>
  <si>
    <t>嵩</t>
  </si>
  <si>
    <t>捺</t>
  </si>
  <si>
    <t>蓉</t>
  </si>
  <si>
    <t>茉</t>
  </si>
  <si>
    <t>袈</t>
  </si>
  <si>
    <t>燿</t>
  </si>
  <si>
    <t>誼</t>
  </si>
  <si>
    <t>冶</t>
  </si>
  <si>
    <t>栞</t>
  </si>
  <si>
    <t>勁</t>
  </si>
  <si>
    <t>菖</t>
  </si>
  <si>
    <t>旦</t>
  </si>
  <si>
    <t>叡</t>
  </si>
  <si>
    <t>紬</t>
  </si>
  <si>
    <t>胤</t>
  </si>
  <si>
    <t>凜</t>
  </si>
  <si>
    <t>亥</t>
  </si>
  <si>
    <t>脹</t>
  </si>
  <si>
    <t>麟</t>
  </si>
  <si>
    <t>莉</t>
  </si>
  <si>
    <t>汰</t>
  </si>
  <si>
    <t>瑶</t>
  </si>
  <si>
    <t>耶</t>
  </si>
  <si>
    <t>椰</t>
  </si>
  <si>
    <t>絃</t>
  </si>
  <si>
    <t>丞</t>
  </si>
  <si>
    <t>璃</t>
  </si>
  <si>
    <t>奎</t>
  </si>
  <si>
    <t>昂</t>
  </si>
  <si>
    <t>熙</t>
  </si>
  <si>
    <t>菫</t>
  </si>
  <si>
    <t>諒</t>
  </si>
  <si>
    <t>鞠</t>
  </si>
  <si>
    <t>崚</t>
  </si>
  <si>
    <t>捷</t>
  </si>
  <si>
    <t>THIẾU, THIỂU</t>
  </si>
  <si>
    <t>THÔNG</t>
  </si>
  <si>
    <t>QUY, QUI</t>
  </si>
  <si>
    <t>THẢI, THÁI</t>
  </si>
  <si>
    <t>HIỆP, TIỆP</t>
  </si>
  <si>
    <t>LI</t>
  </si>
  <si>
    <t>HOẰNG</t>
  </si>
  <si>
    <t>HẠO</t>
  </si>
  <si>
    <t>HI</t>
  </si>
  <si>
    <t>PHÁC, BẠC, PHỐC</t>
  </si>
  <si>
    <t>LÊ</t>
  </si>
  <si>
    <t>HẠC</t>
  </si>
  <si>
    <t>XƯƠNG</t>
  </si>
  <si>
    <t>TÙY</t>
  </si>
  <si>
    <t>HÚC</t>
  </si>
  <si>
    <t>CẨM</t>
  </si>
  <si>
    <t>KI</t>
  </si>
  <si>
    <t>TRƯỚNG</t>
  </si>
  <si>
    <t>LẬT</t>
  </si>
  <si>
    <t>THÌN, THÂN</t>
  </si>
  <si>
    <t>NA</t>
  </si>
  <si>
    <t>CƯU</t>
  </si>
  <si>
    <t>QUẾ</t>
  </si>
  <si>
    <t>HỔ</t>
  </si>
  <si>
    <t>ƯNG</t>
  </si>
  <si>
    <t>TRƯ</t>
  </si>
  <si>
    <t>ĐÔN, ĐÔI, ĐỐI, ĐỘN</t>
  </si>
  <si>
    <t>TUYÊN, HOÀN</t>
  </si>
  <si>
    <t>VIỆN, VIÊN</t>
  </si>
  <si>
    <t>CỎ</t>
  </si>
  <si>
    <t>NHẪM, NẪM</t>
  </si>
  <si>
    <t>XUÂN, THUNG</t>
  </si>
  <si>
    <t>KHUÊ</t>
  </si>
  <si>
    <t>GIÀ</t>
  </si>
  <si>
    <t>SA, SÁ</t>
  </si>
  <si>
    <t>LAM</t>
  </si>
  <si>
    <t>CHUY, CHÙY</t>
  </si>
  <si>
    <t>ÚC, UẤT</t>
  </si>
  <si>
    <t>HANH, HƯỞNG</t>
  </si>
  <si>
    <t>DẦN</t>
  </si>
  <si>
    <t>NÃI, ÁI</t>
  </si>
  <si>
    <t>ĐIÊN</t>
  </si>
  <si>
    <t>QUẤT</t>
  </si>
  <si>
    <t>SẤU</t>
  </si>
  <si>
    <t>LỮ, LÃ</t>
  </si>
  <si>
    <t>UYỂN, UẤT</t>
  </si>
  <si>
    <t>TỐN</t>
  </si>
  <si>
    <t>ĐỖ</t>
  </si>
  <si>
    <t>KHÊ</t>
  </si>
  <si>
    <t>HÂN</t>
  </si>
  <si>
    <t>OẢI, NỤY</t>
  </si>
  <si>
    <t>PHỈ</t>
  </si>
  <si>
    <t>KIỂU</t>
  </si>
  <si>
    <t>KHÔI</t>
  </si>
  <si>
    <t>VU, HU</t>
  </si>
  <si>
    <t>QUỲ</t>
  </si>
  <si>
    <t>LỘC</t>
  </si>
  <si>
    <t>MẠNH, MÃNG</t>
  </si>
  <si>
    <t>NGHIÊU</t>
  </si>
  <si>
    <t>SƯỚNG</t>
  </si>
  <si>
    <t>PHƯỢNG</t>
  </si>
  <si>
    <t>HINH, HẤN</t>
  </si>
  <si>
    <t>TUỆ, HUỆ</t>
  </si>
  <si>
    <t>BÂN</t>
  </si>
  <si>
    <t>MI</t>
  </si>
  <si>
    <t>TỐNG, TÔNG</t>
  </si>
  <si>
    <t>THÚY</t>
  </si>
  <si>
    <t>TRĂN</t>
  </si>
  <si>
    <t>DIỄM</t>
  </si>
  <si>
    <t>SỒ</t>
  </si>
  <si>
    <t>SUNG, TRÁNG</t>
  </si>
  <si>
    <t>ĐÔN</t>
  </si>
  <si>
    <t>THƯƠNG,THƯỞNG</t>
  </si>
  <si>
    <t>CHÍCH, CHỈ</t>
  </si>
  <si>
    <t>SỬU, XÚ</t>
  </si>
  <si>
    <t>DIỆP, DIẾP</t>
  </si>
  <si>
    <t>HUYẾN</t>
  </si>
  <si>
    <t>SÓC</t>
  </si>
  <si>
    <t>SẢNG</t>
  </si>
  <si>
    <t>NGÀ</t>
  </si>
  <si>
    <t>VƯỢNG</t>
  </si>
  <si>
    <t>TI,TAI</t>
  </si>
  <si>
    <t>DUẪN, DOÃN</t>
  </si>
  <si>
    <t>THÌ, THI</t>
  </si>
  <si>
    <t>DIÊU, DAO</t>
  </si>
  <si>
    <t>MÃO, MẸO</t>
  </si>
  <si>
    <t>KHỈ</t>
  </si>
  <si>
    <t>THIẾN</t>
  </si>
  <si>
    <t>LIÊN, LÂN</t>
  </si>
  <si>
    <t>ẤP</t>
  </si>
  <si>
    <t>NHƯƠNG</t>
  </si>
  <si>
    <t>DẬU</t>
  </si>
  <si>
    <t>ĐỄ</t>
  </si>
  <si>
    <t>DỮU, TRỤC</t>
  </si>
  <si>
    <t>DIỆC</t>
  </si>
  <si>
    <t>TRUÂN</t>
  </si>
  <si>
    <t>HÃNH</t>
  </si>
  <si>
    <t>SANH</t>
  </si>
  <si>
    <t>KHẢN</t>
  </si>
  <si>
    <t>MÃO</t>
  </si>
  <si>
    <t>TIỂN</t>
  </si>
  <si>
    <t>HOÀN, HOẢN</t>
  </si>
  <si>
    <t>THẠC</t>
  </si>
  <si>
    <t>KĨ</t>
  </si>
  <si>
    <t>THUÂN, THUYÊN</t>
  </si>
  <si>
    <t>XÁN</t>
  </si>
  <si>
    <t>NGÔ, NGỘ</t>
  </si>
  <si>
    <t>THỊNH, THẠNH</t>
  </si>
  <si>
    <t>CÂM</t>
  </si>
  <si>
    <t>SAO, TIÊU</t>
  </si>
  <si>
    <t>TÁP</t>
  </si>
  <si>
    <t>CHƯỚC, THƯỢC</t>
  </si>
  <si>
    <t>HÔ, HỒ</t>
  </si>
  <si>
    <t>DONG, DUNG</t>
  </si>
  <si>
    <t>ĐÁN</t>
  </si>
  <si>
    <t>DUỆ</t>
  </si>
  <si>
    <t>DẬN</t>
  </si>
  <si>
    <t>LẪM</t>
  </si>
  <si>
    <t>HỢI</t>
  </si>
  <si>
    <t>LỊ</t>
  </si>
  <si>
    <t>THÁI, THẢI</t>
  </si>
  <si>
    <t>DA</t>
  </si>
  <si>
    <t>THỪA, CHƯNG</t>
  </si>
  <si>
    <t>NGANG</t>
  </si>
  <si>
    <t>TIỆP, THIỆP</t>
  </si>
  <si>
    <t>HAN</t>
  </si>
  <si>
    <t>KANJI</t>
  </si>
  <si>
    <t>小一年</t>
  </si>
  <si>
    <t>小二年</t>
  </si>
  <si>
    <t>小三年</t>
  </si>
  <si>
    <t>小四年</t>
  </si>
  <si>
    <t>小五年</t>
  </si>
  <si>
    <t>小六年</t>
  </si>
  <si>
    <t>Xin mời quý khách tới cửa hang</t>
  </si>
  <si>
    <t>Cảm ơn quý  khách</t>
  </si>
  <si>
    <t>Câu chào tiễn khách, mong được đón quý khách lần tới</t>
  </si>
  <si>
    <t>Hỏi khách có mang thẻ tích điểm không:　</t>
  </si>
  <si>
    <t>Quý khách có muốn hâm nóng cơm hộp không?</t>
  </si>
  <si>
    <t>Quý khách có muốn hâm nóng món này không ạ?</t>
  </si>
  <si>
    <t>Quý khách có muốn lấy dĩa (hoặc đũa, hoặc ống hút) không?</t>
  </si>
  <si>
    <t>Quý khách muốn dùng dĩa hay đũa?</t>
  </si>
  <si>
    <t>quý khách có mang theo giấy tờ chứng minh nhân thânkhông?</t>
  </si>
  <si>
    <t>quý khách có thể cho tôi xem chứng minh nhân thân không?</t>
  </si>
  <si>
    <t>xin hãy bấm vào nút xác nhận trên màn hình</t>
  </si>
  <si>
    <t>Quý khách có muốn chia đồ (thường là đồ nóng và lạnh được chia ra) ra các túi khác nhau hay không?</t>
  </si>
  <si>
    <t>Tổng cổng có X-món hàng và tổng tiền là Y-yên</t>
  </si>
  <si>
    <t>Tổng số tiền mua hàng là X-yên</t>
  </si>
  <si>
    <t>xin nhận số tiền Xyên</t>
  </si>
  <si>
    <t>tôi đã nhận X-yên</t>
  </si>
  <si>
    <t>Xin trả tiền thừa X -yên (tiền chẵn) và Y-yên (tiền lẻ)</t>
  </si>
  <si>
    <t>tinh tien</t>
  </si>
  <si>
    <t>tra tien</t>
  </si>
  <si>
    <t>tra hang</t>
  </si>
  <si>
    <t>xep hang len ke</t>
  </si>
  <si>
    <t xml:space="preserve"> xếp thêm hàng, bổ sung thêm bánh kẹo</t>
  </si>
  <si>
    <t>nhan chuyen hang</t>
  </si>
  <si>
    <t>don dep</t>
  </si>
  <si>
    <t>いらっしゃいませ</t>
  </si>
  <si>
    <t>ありがとうございます</t>
  </si>
  <si>
    <t>またお越し(こし)くださいませ</t>
  </si>
  <si>
    <t>お弁当(べんとう)温め(あたため)ますか？</t>
  </si>
  <si>
    <t>こちら温めますか？ hoặc 温めはどうされますか？</t>
  </si>
  <si>
    <t>フォーク(hoặc 割り箸 waribashi, hoặc ストロー)おつけますか?</t>
  </si>
  <si>
    <t>フォークと割り箸どちらにしますか?</t>
  </si>
  <si>
    <t>身分証明書（みぶんしょうめいしょ）をもちですか</t>
  </si>
  <si>
    <t>身分証明書を見させて(みさせて)いただけますか</t>
  </si>
  <si>
    <t>画面(がめん)の確認(かくにん)ボタンーを押し（おし）てください</t>
  </si>
  <si>
    <t>袋(ふくろ)お分け（わけ）しましょうか？</t>
  </si>
  <si>
    <t>X円のお買い上げ（かいあげ）でございます</t>
  </si>
  <si>
    <t>X円、頂戴致します(ちょうだいいたします)</t>
  </si>
  <si>
    <t>X円お預かり(あずかり)いたします</t>
  </si>
  <si>
    <t>お先（さき）、～円のお返し（かえし）と、お後（あと）～円のお返しでございます</t>
  </si>
  <si>
    <t>xin nhận số tiền vừa đủ X-yên (không có tiền thừa)</t>
  </si>
  <si>
    <t>ポイントカードお持ち（もち）ですか?</t>
  </si>
  <si>
    <t>以上(いじょう)X点（てん）でY円でございます</t>
  </si>
  <si>
    <t>X円ちょうど頂戴いたします</t>
  </si>
  <si>
    <t>レジ（reji）</t>
  </si>
  <si>
    <t>返品（henpin）</t>
  </si>
  <si>
    <t>返金（henkin）</t>
  </si>
  <si>
    <t>前陳（zenchin）</t>
  </si>
  <si>
    <t>補充（hojuu）</t>
  </si>
  <si>
    <t>ゆうバック（ yubakku）</t>
  </si>
  <si>
    <t>掃除（ Souji）</t>
  </si>
  <si>
    <t>combini</t>
  </si>
  <si>
    <t>持たせてください。</t>
  </si>
  <si>
    <t>Cho phép tôi giữ nó.</t>
  </si>
  <si>
    <t xml:space="preserve">お手紙4枚 持たせます。 </t>
  </si>
  <si>
    <t>Tôi gửi cho anh 4 bức thư.</t>
  </si>
  <si>
    <t>『愚者は経験に学び、賢者は歴史に学ぶ』と言う。\n『おろかものは けいけんにならび、けんじゃは れきしにまなぶ』という。</t>
  </si>
  <si>
    <t>Kẻ ngu thì học từ kinh nghiệm. Hiền giả học từ lịch sử.</t>
  </si>
  <si>
    <t>chuc mung</t>
  </si>
  <si>
    <t>ご健康をお祈りしております</t>
  </si>
  <si>
    <t>I wish you good health</t>
  </si>
  <si>
    <t>IT</t>
  </si>
  <si>
    <t xml:space="preserve">不具合を再現することができません。 </t>
  </si>
  <si>
    <t>BUG không thể tái hiện.</t>
  </si>
  <si>
    <t xml:space="preserve">番号を採番する。 </t>
  </si>
  <si>
    <t>Đánh số Index</t>
  </si>
  <si>
    <t>矢印→</t>
  </si>
  <si>
    <t>THỈ ẤN - Mũi tên chỉ hướng</t>
  </si>
  <si>
    <t>破棄</t>
  </si>
  <si>
    <t>PHÁ KHÍ - discard/dismissIT: giải phóng</t>
  </si>
  <si>
    <t>TÂN QUY - new</t>
  </si>
  <si>
    <t>規約</t>
  </si>
  <si>
    <t>QUY ƯỚC - Điều khoản</t>
  </si>
  <si>
    <t>KẾ TỤC - for &gt; continue</t>
  </si>
  <si>
    <t>負数</t>
  </si>
  <si>
    <t>PHỤ SỔ - Số âm</t>
  </si>
  <si>
    <t>正数</t>
  </si>
  <si>
    <t>CHÁNH SỔ - Số nguyên</t>
  </si>
  <si>
    <t>圧縮</t>
  </si>
  <si>
    <t>ÁP SÚC - nén file tài liệu</t>
  </si>
  <si>
    <t>展開</t>
  </si>
  <si>
    <t>TRIỂN KHAI - Sự triển khai; sự khám phá; giải nén</t>
  </si>
  <si>
    <t>解凍</t>
  </si>
  <si>
    <t>GIẢI ĐỐNG - giải nén</t>
  </si>
  <si>
    <t>添付</t>
  </si>
  <si>
    <t>THIÊM PHÓ - đính kèm</t>
  </si>
  <si>
    <t>下限</t>
  </si>
  <si>
    <t>HẠ HẠN - from / min; Giới hạn dưới</t>
  </si>
  <si>
    <t>上限</t>
  </si>
  <si>
    <t>THƯỢNG HẠN - to / max; Giới hạn trên; cực đại (trong toán học)</t>
  </si>
  <si>
    <t>制御</t>
  </si>
  <si>
    <t>CHẾ NGỰ - control</t>
  </si>
  <si>
    <t>KẾ TỤC - Kế tục</t>
  </si>
  <si>
    <t>BỈ GIÁC - compare</t>
  </si>
  <si>
    <t>DỊ - Khác; khác với</t>
  </si>
  <si>
    <t>端数処理</t>
  </si>
  <si>
    <t>ĐOAN SỔ - Phân số</t>
  </si>
  <si>
    <t>Sự làm tròn số (số thập phân)</t>
  </si>
  <si>
    <t>切捨て</t>
  </si>
  <si>
    <t>THIẾT XÁ - Round-down</t>
  </si>
  <si>
    <t>THIẾT THƯỢNG - round-up</t>
  </si>
  <si>
    <t>保留中</t>
  </si>
  <si>
    <t>BẢO LƯU - pending</t>
  </si>
  <si>
    <t>反映</t>
  </si>
  <si>
    <t>PHẢN ÁNH - IT: ánh xạ</t>
  </si>
  <si>
    <t>明細行数分繰り返す</t>
  </si>
  <si>
    <t>for / loop</t>
  </si>
  <si>
    <t>下記以降のチェックはスキップ</t>
  </si>
  <si>
    <t>for ... continue;</t>
  </si>
  <si>
    <t>改修</t>
  </si>
  <si>
    <t>CẢI TU - sự cải tiến</t>
  </si>
  <si>
    <t>検証</t>
  </si>
  <si>
    <t>KIỂM CHỨNG - kiểm tra</t>
  </si>
  <si>
    <t>実装</t>
  </si>
  <si>
    <t>THỰC TRANG - implement</t>
  </si>
  <si>
    <t>SELECT句</t>
  </si>
  <si>
    <t>SELECT</t>
  </si>
  <si>
    <t>結合条件</t>
  </si>
  <si>
    <t>KẾT HỢP ĐIỀU KIỆN - FROM ; Join condition</t>
  </si>
  <si>
    <t>抽出条件</t>
  </si>
  <si>
    <t>TRỪU XUẤT ĐIỀU KIỆN - WHERE; Extraction condition;  Điều kiện trích xuất</t>
  </si>
  <si>
    <t>GROUP BY句</t>
  </si>
  <si>
    <t>GROUP BY</t>
  </si>
  <si>
    <t>文字列の長さ: 8文字以上　20文字以下。</t>
  </si>
  <si>
    <t>pw Độ dài từ 8 đến 20</t>
  </si>
  <si>
    <t>文字列の種類: すべて半角とする。英字大文字、英字小文字、数字、記号の4種類をそれぞれ最低1文字使用すること。</t>
  </si>
  <si>
    <t>pw</t>
  </si>
  <si>
    <t>使用できる記号 以下の18文字: !　#　$　%　&amp;　(　)　*　+　-　/　=　?　@　[　\　]　_</t>
  </si>
  <si>
    <t>同じ文字の連続 同一文字を3文字続けて使用することはできない。例）pwなど</t>
  </si>
  <si>
    <t>同じ文字の使用 同一文字を7回使用することはできない。非連続であっても規制対象となる。</t>
  </si>
  <si>
    <t>有効期限: 最後に変更した日から起算して90日間。休日などの考慮はおこなっていないため期限日が非営業日となることもある。有効期限をむかえる前にパスワード変更を行う必要がある。</t>
  </si>
  <si>
    <t>パスワード期限の15日前、5日前、3日前、1日前の計4回メールにて、期限が近づいていることの通知が行われる。</t>
  </si>
  <si>
    <t>パスワードの再利用 過去120日の間に使用したことのある文字列を再利用することはできない。</t>
  </si>
  <si>
    <t>パスワードの最低利用日数: パスワードを変更した場合、3日間は再変更ができない。</t>
  </si>
  <si>
    <t>作業を割り当てる</t>
  </si>
  <si>
    <t>phân chia công việc</t>
  </si>
  <si>
    <t>やむを得ず</t>
  </si>
  <si>
    <t>không thể đình chỉ; buộc phải làm;</t>
  </si>
  <si>
    <t>欄（らん） &lt;&gt; 列（れつ）</t>
  </si>
  <si>
    <t>カラム; Column; cột  &lt;&gt; Row; hàng</t>
  </si>
  <si>
    <t>効率測定結果</t>
  </si>
  <si>
    <t>HIỆU XUẤT TRẮC ĐỊNH KẾT QUẢ - kết quả đo lường hiệu xuất</t>
  </si>
  <si>
    <t>セキュリティ事故を積極的に防止する行動をとる。\n●　普段とは異なる状態」であることを意識し テレワーク中は気を引き締めましょう。\n●　PC利用の留意点。\n●　網棚に置かず、身体から離さない等、 　　紛失・盗難の予防策を講じる。\n●　パスワードロック、HDD暗号化等、 第三者の不正利用の予防策を講じる。\n●　ローカルディスク上の業務使用/ 個人使用ファイルを皆無にする。 \n●　業務使用ファイルはSITS共有ディスク、 個人使用ファイルはOneDriveに保存。\n●　ローカルディスクに持出許可を得ていない余分なファイルがないことを 直属上司が確認する。</t>
  </si>
  <si>
    <t>休み</t>
  </si>
  <si>
    <t>M月DD日（金）後半休をお願いします。\n翌日にWROロボット大会がありその準備のためです。\nご迷惑をおかけしますが、宜しくお願いします。</t>
  </si>
  <si>
    <t>休ませていただけませんか</t>
  </si>
  <si>
    <t>AをBに変更する</t>
  </si>
  <si>
    <t>đổi A thành B</t>
  </si>
  <si>
    <t>implementation</t>
  </si>
  <si>
    <t>design/architecture</t>
  </si>
  <si>
    <t>テスト</t>
  </si>
  <si>
    <t>test</t>
  </si>
  <si>
    <t>trial version (of software)</t>
  </si>
  <si>
    <t>beta version (of software)</t>
  </si>
  <si>
    <t>technology</t>
  </si>
  <si>
    <t xml:space="preserve"> function</t>
  </si>
  <si>
    <t>software</t>
  </si>
  <si>
    <t>development</t>
  </si>
  <si>
    <t>developer</t>
  </si>
  <si>
    <t>development environment</t>
  </si>
  <si>
    <t>user</t>
  </si>
  <si>
    <t>データベース　</t>
  </si>
  <si>
    <t>database</t>
  </si>
  <si>
    <t>structure</t>
  </si>
  <si>
    <t>manage (a system, etc.)</t>
  </si>
  <si>
    <t>delivery</t>
  </si>
  <si>
    <t>overtime</t>
  </si>
  <si>
    <t>primer (when you begin learning something)</t>
  </si>
  <si>
    <t>setting(s)</t>
  </si>
  <si>
    <t>コンピュータ</t>
  </si>
  <si>
    <t>computer (more formal and used more frequently in software development than the word パソコン）</t>
  </si>
  <si>
    <t>programming language (C,C++,Java, etc.)</t>
  </si>
  <si>
    <t>compose/create (a list, an email, a game, etc.)</t>
  </si>
  <si>
    <t>プログラミング</t>
  </si>
  <si>
    <t>programming</t>
  </si>
  <si>
    <t>startup (a computer,etc.)</t>
  </si>
  <si>
    <t>restart (a computer, etc.)</t>
  </si>
  <si>
    <t>screen</t>
  </si>
  <si>
    <t>project, plan, planning</t>
  </si>
  <si>
    <t>project plan document</t>
  </si>
  <si>
    <t>プロジェクト</t>
  </si>
  <si>
    <t>project</t>
  </si>
  <si>
    <t>output</t>
  </si>
  <si>
    <t>ファイル</t>
  </si>
  <si>
    <t>file</t>
  </si>
  <si>
    <t>デバッグ</t>
  </si>
  <si>
    <t>debug</t>
  </si>
  <si>
    <t>manual (a book or other document that describes how something works)</t>
  </si>
  <si>
    <t>dependency (a DLL, library, etc.)</t>
  </si>
  <si>
    <t>run/execute</t>
  </si>
  <si>
    <t>コンパイル</t>
  </si>
  <si>
    <t>compile</t>
  </si>
  <si>
    <t>function (i.e. void doStuff(int x))</t>
  </si>
  <si>
    <t>argument, parameter (of a function)</t>
  </si>
  <si>
    <t>array (like my_array[30])</t>
  </si>
  <si>
    <t>format (of a file, etc.)</t>
  </si>
  <si>
    <t>file extension</t>
  </si>
  <si>
    <t>person in charge of something (a project, etc.)</t>
  </si>
  <si>
    <t>an estimate (for a project’s cost, etc.)</t>
  </si>
  <si>
    <t>improvement</t>
  </si>
  <si>
    <t>information</t>
  </si>
  <si>
    <t>condition</t>
  </si>
  <si>
    <t>scale (of a project or plan)</t>
  </si>
  <si>
    <t>specifications document</t>
  </si>
  <si>
    <t>maintenance, maintain</t>
  </si>
  <si>
    <t>equipment</t>
  </si>
  <si>
    <t>ネットワーク　</t>
  </si>
  <si>
    <t>network</t>
  </si>
  <si>
    <t>ハードウエア</t>
  </si>
  <si>
    <t>hardware</t>
  </si>
  <si>
    <t>expense</t>
  </si>
  <si>
    <t>process (like do a calculation, etc.)</t>
  </si>
  <si>
    <t>edit</t>
  </si>
  <si>
    <t>demand, request (from a customer, etc.)</t>
  </si>
  <si>
    <t>operations (of a data center, etc.)</t>
  </si>
  <si>
    <t>体験版</t>
  </si>
  <si>
    <t>バータ版　</t>
  </si>
  <si>
    <t>ソフト</t>
  </si>
  <si>
    <t>開発</t>
  </si>
  <si>
    <t>開発者</t>
  </si>
  <si>
    <t>開発環境</t>
  </si>
  <si>
    <t>利用者</t>
  </si>
  <si>
    <t>構造</t>
  </si>
  <si>
    <t>納品</t>
  </si>
  <si>
    <t>入門</t>
  </si>
  <si>
    <t>コンピューター言語</t>
  </si>
  <si>
    <t>作成</t>
  </si>
  <si>
    <t>起動</t>
  </si>
  <si>
    <t>再起動</t>
  </si>
  <si>
    <t>企画</t>
  </si>
  <si>
    <t>企画書</t>
  </si>
  <si>
    <t>出力</t>
  </si>
  <si>
    <t>解説書　</t>
  </si>
  <si>
    <t>依存性</t>
  </si>
  <si>
    <t>実行　</t>
  </si>
  <si>
    <t>関数　</t>
  </si>
  <si>
    <t>引数　</t>
  </si>
  <si>
    <t>配列　</t>
  </si>
  <si>
    <t>形式　</t>
  </si>
  <si>
    <t>拡張子　</t>
  </si>
  <si>
    <t>担当者　</t>
  </si>
  <si>
    <t>見積もり　</t>
  </si>
  <si>
    <t>改善　</t>
  </si>
  <si>
    <t>情報　</t>
  </si>
  <si>
    <t>規模　</t>
  </si>
  <si>
    <t>仕様書　</t>
  </si>
  <si>
    <t>保守</t>
  </si>
  <si>
    <t>機器</t>
  </si>
  <si>
    <t>運用</t>
  </si>
  <si>
    <t>拡張現実</t>
  </si>
  <si>
    <t>augmented reality, AR</t>
  </si>
  <si>
    <t>投資家</t>
  </si>
  <si>
    <t>investor</t>
  </si>
  <si>
    <t>静的</t>
  </si>
  <si>
    <t>static</t>
  </si>
  <si>
    <t>継承</t>
  </si>
  <si>
    <t>inheritance, succession, accession</t>
  </si>
  <si>
    <t>柔軟性</t>
  </si>
  <si>
    <t>flexibility, pliability, softness, elasticity</t>
  </si>
  <si>
    <t>動的</t>
  </si>
  <si>
    <t>dynamic, kinetic</t>
  </si>
  <si>
    <t>振る舞い</t>
  </si>
  <si>
    <t>behavior, behaviour, conduct</t>
  </si>
  <si>
    <t>期待</t>
  </si>
  <si>
    <t>expectation, anticipation, hope</t>
  </si>
  <si>
    <t>処理系依存</t>
  </si>
  <si>
    <t>implementation-dependent</t>
  </si>
  <si>
    <t>特定</t>
  </si>
  <si>
    <t>specific, particular, designated, special; to specify, to identify, to pinpoint</t>
  </si>
  <si>
    <t>国際規格</t>
  </si>
  <si>
    <t>international standard</t>
  </si>
  <si>
    <t>定理</t>
  </si>
  <si>
    <t>theorem, proposition</t>
  </si>
  <si>
    <t>定律</t>
  </si>
  <si>
    <t>fixed law</t>
  </si>
  <si>
    <t>許容</t>
  </si>
  <si>
    <t>permission, pardon</t>
  </si>
  <si>
    <t>定義</t>
  </si>
  <si>
    <t>definition</t>
  </si>
  <si>
    <t>範囲</t>
  </si>
  <si>
    <t>extent, scope, sphere, range, span</t>
  </si>
  <si>
    <t>package, implementation, mounting, insertion (of equipment)</t>
  </si>
  <si>
    <t>整数</t>
  </si>
  <si>
    <t>integer</t>
  </si>
  <si>
    <t>positive number</t>
  </si>
  <si>
    <t>拡張</t>
  </si>
  <si>
    <t>expansion, extension, enlargement, escape, ESC</t>
  </si>
  <si>
    <t>疎結合</t>
  </si>
  <si>
    <t>loosely-coupled</t>
  </si>
  <si>
    <t>説明書</t>
  </si>
  <si>
    <t>(printed) instructions</t>
  </si>
  <si>
    <t>密結合</t>
  </si>
  <si>
    <t>tightly-coupled</t>
  </si>
  <si>
    <t>密結合システム</t>
  </si>
  <si>
    <t>tightly coupled system</t>
  </si>
  <si>
    <t>standard, level, norm</t>
  </si>
  <si>
    <t>correspondence, communication, transmission, news, signal, telecommunications</t>
  </si>
  <si>
    <t>complex, complicated, mixed (feelings)</t>
  </si>
  <si>
    <t>offer, tender, program sponsoring, programme sponsoring, furnishing, provisioning, supply</t>
  </si>
  <si>
    <t>structure, construction</t>
  </si>
  <si>
    <t>function, facility, faculty, feature</t>
  </si>
  <si>
    <t>practice, practising, performance, execution (e.g. program) (programme), realization, realisation, implementation</t>
  </si>
  <si>
    <t>呼び出し</t>
  </si>
  <si>
    <t>call, summons, paging, curtain call; usher who calls the names of wrestlers, sweeps the ring, etc.; telephone number at which a person without a telephone can be reached; box-shaped area containing clean water for rinsing oneself (in an Edo-period bathhouse); high-ranking prostitute in the Yoshiwara district (Edo period); unlicensed prostitute in the Fukagawa red-light district (Edo period)</t>
  </si>
  <si>
    <t>current status, condition, situation, circumstances, state</t>
  </si>
  <si>
    <t>control, management (e.g. of a business)</t>
  </si>
  <si>
    <t>遷移</t>
  </si>
  <si>
    <t>transition</t>
  </si>
  <si>
    <t>仕様</t>
  </si>
  <si>
    <t>way, method, means, resource, remedy; (technical) specification</t>
  </si>
  <si>
    <t>標準化</t>
  </si>
  <si>
    <t>standardization, standardisation</t>
  </si>
  <si>
    <t>貢献</t>
  </si>
  <si>
    <t>contribution (furthering a goal or cause), services (to a cause)</t>
  </si>
  <si>
    <t>新機能</t>
  </si>
  <si>
    <t>new functionality, new feature</t>
  </si>
  <si>
    <t>整数型</t>
  </si>
  <si>
    <t>integer type</t>
  </si>
  <si>
    <t>構造体</t>
  </si>
  <si>
    <t>無限</t>
  </si>
  <si>
    <t>infinity, infinitude, eternity; infinite, limitless</t>
  </si>
  <si>
    <t>manufacture, production</t>
  </si>
  <si>
    <t>development, exploitation</t>
  </si>
  <si>
    <t>restart, reboot</t>
  </si>
  <si>
    <t>削除</t>
  </si>
  <si>
    <t>elimination, cancellation, deletion, erasure, DEL (key)</t>
  </si>
  <si>
    <t>現代社会</t>
  </si>
  <si>
    <t>modern society</t>
  </si>
  <si>
    <t>technology, engineering; technique, skill; art, craft</t>
  </si>
  <si>
    <t>背景</t>
  </si>
  <si>
    <t>background, scenery, backdrop, setting, circumstance, context; backing, support (from behind the scenes)</t>
  </si>
  <si>
    <t>形成</t>
  </si>
  <si>
    <t>formation, molding, taking form; repair (e.g. plastic surgery), replacement, -plasty</t>
  </si>
  <si>
    <t>飾り</t>
  </si>
  <si>
    <t>decoration</t>
  </si>
  <si>
    <t>前提</t>
  </si>
  <si>
    <t>preamble, premise, reason, prerequisite, condition, assumption, hypothesis, given</t>
  </si>
  <si>
    <t>水平</t>
  </si>
  <si>
    <t>level, horizontality</t>
  </si>
  <si>
    <t>送料</t>
  </si>
  <si>
    <t>postage, carriage, shipping charge</t>
  </si>
  <si>
    <t>自力</t>
  </si>
  <si>
    <t>by oneself, self-made</t>
  </si>
  <si>
    <t>独学</t>
  </si>
  <si>
    <t>self-education, self-instruction, self-study</t>
  </si>
  <si>
    <t>綴り</t>
  </si>
  <si>
    <t>spelling; orthography; patching, binding</t>
  </si>
  <si>
    <t>勉強会</t>
  </si>
  <si>
    <t>study group, study meeting</t>
  </si>
  <si>
    <t>model, type (e.g. of machine, goods, etc.); type, style, pattern; mold (mould), template, model; kata (standard form of a movement, posture, etc. in martial arts, sport, etc.); form (i.e. customary procedure); size (i.e. clothing, shoes); (taxonomical) form</t>
  </si>
  <si>
    <t>betterment, improvement; kaizen (Japanese business philosophy of continuous improvement)</t>
  </si>
  <si>
    <t>言語</t>
  </si>
  <si>
    <t>language</t>
  </si>
  <si>
    <t>プログラミング言語</t>
  </si>
  <si>
    <t>programming language</t>
  </si>
  <si>
    <t>開発元</t>
  </si>
  <si>
    <t>developer, (software) development agency</t>
  </si>
  <si>
    <t>engineer, technical expert, technician, craftsperson</t>
  </si>
  <si>
    <t>meeting, conference, session, assembly, council, convention, congress</t>
  </si>
  <si>
    <t>ルビー ruby; ruby character, small hiragana or katakana readings of kanji usually above or to the side of the kanji (esp. used by printers and in ref. to printed material); Ruby (programming language)</t>
  </si>
  <si>
    <t>サーバ側</t>
  </si>
  <si>
    <t>server-side</t>
  </si>
  <si>
    <t>クライアント側</t>
  </si>
  <si>
    <t>client-side</t>
  </si>
  <si>
    <t>クライアント側アプリケーション</t>
  </si>
  <si>
    <t>client-side application</t>
  </si>
  <si>
    <t>ベンチャー企業</t>
  </si>
  <si>
    <t>start-up company, venture business</t>
  </si>
  <si>
    <t>several, plural, plurality, multiple</t>
  </si>
  <si>
    <t xml:space="preserve">アプリ </t>
  </si>
  <si>
    <t>app, application</t>
  </si>
  <si>
    <t xml:space="preserve">サーバ </t>
  </si>
  <si>
    <t>server</t>
  </si>
  <si>
    <t xml:space="preserve">ジャバスクリプト </t>
  </si>
  <si>
    <t>JavaScript</t>
  </si>
  <si>
    <t xml:space="preserve">エンジニア </t>
  </si>
  <si>
    <t>engineer</t>
  </si>
  <si>
    <t xml:space="preserve">プログラミング </t>
  </si>
  <si>
    <t>programming, programing</t>
  </si>
  <si>
    <t>IT: Set (Gán giá trị)</t>
  </si>
  <si>
    <t>代入\n変数に値を割り振ることを指します。\n例えば、「a = 5」とあれば、aという名前の変数に5というデータを入れています。</t>
  </si>
  <si>
    <t>true &amp; false</t>
  </si>
  <si>
    <t>真と偽\nプログラム中では、たびたび条件式を提示し、それが成り立つか成り立たないかで処理が分岐します。\nその際に条件が成り立つことを真(true)、成り立たないことを偽(false)と表現します。</t>
  </si>
  <si>
    <t>+-*/</t>
  </si>
  <si>
    <t>算術演算子\nプログラム中で計算を行うときに用いる記号のことを指します。\n一般的に以下のようなルールがあります。（xとyを計算する場合）\n\nA)[加算] 【+】： x + y (xにyを加える)\nB)[減算] 【-】： x - y (xからyを引く)\nC)[乗算] 【*】： x * y (xにyをかける)\nD)[除算] 【/】： x / y (xをyで割る)\nE)[剰余算]【%】： x % y (xをyで割った余りを求める)\n\n※言語によって記号が異なる場合もあります。</t>
  </si>
  <si>
    <t>比較演算子\n比較演算子は、関係演算子とも呼ばれます。その名の通り、変数を比較したりする場合に使用します。\n\nA) 【a &lt; b】：aはbより小さい\nB) 【a &lt;= b】：aはb以下\nC) 【a &gt; b】：aはbより大きい\nD) 【a &gt;= b】：aはb以上\nE) 【a == b】：aとbは等しい\nF) 【a != b】：aとbは異なる\n\n※言語によって記号が異なる場合もあります。</t>
  </si>
  <si>
    <t>論理演算子\n比較演算子を用いた条件が複数ある場合などに用います。\n\nA) [論理積(AND)]【&amp;&amp;】：「a &amp;&amp; b」の場合、 aとbが共に真の場合「真」となります。\nB) [論理和(OR) ]【||】：「a || b」の場合、 aまたはbどちらかが真の場合「真」となります。\nC) [否定 (NOT)]【!】 ：「!a」の場合、 aが偽の場合「真」、aが真の場合「偽」となります。\n\n※言語によって記号が異なる場合もあります。</t>
  </si>
  <si>
    <t>&lt;=&gt;</t>
  </si>
  <si>
    <t>AND OR NOT</t>
  </si>
  <si>
    <t>アクセサ</t>
  </si>
  <si>
    <t>アジャイルソフトウェア開発</t>
  </si>
  <si>
    <t>アスペクト指向プログラミング</t>
  </si>
  <si>
    <t>アセンブラ</t>
  </si>
  <si>
    <t>アセンブリ言語</t>
  </si>
  <si>
    <t>アダプタパターン</t>
  </si>
  <si>
    <t>アドレス</t>
  </si>
  <si>
    <t>アドレス空間</t>
  </si>
  <si>
    <t>アドレッシングモード</t>
  </si>
  <si>
    <t>アプレット</t>
  </si>
  <si>
    <t>アルゴリズム</t>
  </si>
  <si>
    <t>暗号</t>
  </si>
  <si>
    <t>アンチパターン</t>
  </si>
  <si>
    <t>委譲</t>
  </si>
  <si>
    <t>イテレータ</t>
  </si>
  <si>
    <t>移植性</t>
  </si>
  <si>
    <t>依存性の注入</t>
  </si>
  <si>
    <t>遺伝的アルゴリズム</t>
  </si>
  <si>
    <t>イベント</t>
  </si>
  <si>
    <t>イベント駆動型プログラミング</t>
  </si>
  <si>
    <t>インスタンス</t>
  </si>
  <si>
    <t>インスタンス変数</t>
  </si>
  <si>
    <t>インスタンスメソッド</t>
  </si>
  <si>
    <t>インスペクション</t>
  </si>
  <si>
    <t>インタプリタ</t>
  </si>
  <si>
    <t>インデクサ</t>
  </si>
  <si>
    <t>ウォーターフォール・モデル</t>
  </si>
  <si>
    <t>エクストリーム・プログラミング</t>
  </si>
  <si>
    <t>エディタ</t>
  </si>
  <si>
    <t>演算子</t>
  </si>
  <si>
    <t>エンディアン</t>
  </si>
  <si>
    <t>エントリーポイント</t>
  </si>
  <si>
    <t>オーサリングツール</t>
  </si>
  <si>
    <t>オートボクシング</t>
  </si>
  <si>
    <t>オーバーフロー</t>
  </si>
  <si>
    <t>オーバーライド</t>
  </si>
  <si>
    <t>オーバーレイ (情報工学)</t>
  </si>
  <si>
    <t>オブジェクト</t>
  </si>
  <si>
    <t>オブジェクト型</t>
  </si>
  <si>
    <t>オブジェクト指向</t>
  </si>
  <si>
    <t>オブジェクト指向言語 ⇒ オブジェクト指向プログラミング</t>
  </si>
  <si>
    <t>オブジェクト指向プログラミング</t>
  </si>
  <si>
    <t>オブジェクトデータベース</t>
  </si>
  <si>
    <t>オブジェクトモデル化技法</t>
  </si>
  <si>
    <t>オープンソース</t>
  </si>
  <si>
    <t>オペコード</t>
  </si>
  <si>
    <t>カーゴ・カルト・プログラミング</t>
  </si>
  <si>
    <t>拡張可能なマーク付け言語 ⇒ XML</t>
  </si>
  <si>
    <t>仮想機械</t>
  </si>
  <si>
    <t>型システム</t>
  </si>
  <si>
    <t>型変換</t>
  </si>
  <si>
    <t>カテドラル方式</t>
  </si>
  <si>
    <t>ガベージコレクション</t>
  </si>
  <si>
    <t>可変長数値表現</t>
  </si>
  <si>
    <t>カプセル化</t>
  </si>
  <si>
    <t>空文字列</t>
  </si>
  <si>
    <t>関係モデル</t>
  </si>
  <si>
    <t>関数</t>
  </si>
  <si>
    <t>関数型言語</t>
  </si>
  <si>
    <t>関数型プログラミング</t>
  </si>
  <si>
    <t>機械語</t>
  </si>
  <si>
    <t>木構造 (データ構造)</t>
  </si>
  <si>
    <t>擬似コード</t>
  </si>
  <si>
    <t>逆アセンブラ</t>
  </si>
  <si>
    <t>逆コンパイラ</t>
  </si>
  <si>
    <t>逆ポーランド記法</t>
  </si>
  <si>
    <t>キャッシュ (コンピュータシステム)</t>
  </si>
  <si>
    <t>キャラクタ (コンピュータ)</t>
  </si>
  <si>
    <t>ギャング・オブ・フォー (情報工学)</t>
  </si>
  <si>
    <t>キュー</t>
  </si>
  <si>
    <t>共通型システム</t>
  </si>
  <si>
    <t>競合状態</t>
  </si>
  <si>
    <t>凝集度</t>
  </si>
  <si>
    <t>行番号</t>
  </si>
  <si>
    <t>共有メモリ</t>
  </si>
  <si>
    <t>キーワード（予約語を参照）</t>
  </si>
  <si>
    <t>キーワード (C言語)</t>
  </si>
  <si>
    <t>キーワード (C++)</t>
  </si>
  <si>
    <t>キーワード (Java)</t>
  </si>
  <si>
    <t>クイックソート</t>
  </si>
  <si>
    <t>クラス</t>
  </si>
  <si>
    <t>クラス図</t>
  </si>
  <si>
    <t>クラスベース</t>
  </si>
  <si>
    <t>クラス変数</t>
  </si>
  <si>
    <t>グラフ</t>
  </si>
  <si>
    <t>クロージャ</t>
  </si>
  <si>
    <t>クロスプラットフォーム</t>
  </si>
  <si>
    <t>計算機プログラムの構造と解釈</t>
  </si>
  <si>
    <t>形式仕様記述</t>
  </si>
  <si>
    <t>形式的検証</t>
  </si>
  <si>
    <t>形式文法</t>
  </si>
  <si>
    <t>契約 (契約プログラミング)</t>
  </si>
  <si>
    <t>軽量プログラミング言語</t>
  </si>
  <si>
    <t>結合度</t>
  </si>
  <si>
    <t>コアダンプ</t>
  </si>
  <si>
    <t>高階関数</t>
  </si>
  <si>
    <t>高級言語</t>
  </si>
  <si>
    <t>構成管理</t>
  </si>
  <si>
    <t>構造化プログラミング</t>
  </si>
  <si>
    <t>高速フーリエ変換</t>
  </si>
  <si>
    <t>構文解析</t>
  </si>
  <si>
    <t>構文解析器</t>
  </si>
  <si>
    <t>構文解析木</t>
  </si>
  <si>
    <t>固定小数点数</t>
  </si>
  <si>
    <t>コーディング　⇒　プログラミング</t>
  </si>
  <si>
    <t>コード生成</t>
  </si>
  <si>
    <t>コピーレフト</t>
  </si>
  <si>
    <t>コメント(注釈)</t>
  </si>
  <si>
    <t>コールスタック</t>
  </si>
  <si>
    <t>コルーチン</t>
  </si>
  <si>
    <t>コンスタント → 定数</t>
  </si>
  <si>
    <t>コンスタントプール</t>
  </si>
  <si>
    <t>コンストラクタ</t>
  </si>
  <si>
    <t>コンテナ (データ型)</t>
  </si>
  <si>
    <t>コンパイラ</t>
  </si>
  <si>
    <t>コンピュータ言語</t>
  </si>
  <si>
    <t>コンポジットパターン</t>
  </si>
  <si>
    <t>最下位ビット</t>
  </si>
  <si>
    <t>再帰呼び出し</t>
  </si>
  <si>
    <t>最上位ビット</t>
  </si>
  <si>
    <t>最適化</t>
  </si>
  <si>
    <t>サブルーチン</t>
  </si>
  <si>
    <t>三項演算子</t>
  </si>
  <si>
    <t>参照</t>
  </si>
  <si>
    <t>参照カウント</t>
  </si>
  <si>
    <t>参照透過性</t>
  </si>
  <si>
    <t>参照渡し(関数の引数)</t>
  </si>
  <si>
    <t>サンドボックス (セキュリティ)</t>
  </si>
  <si>
    <t>字句解析</t>
  </si>
  <si>
    <t>ジェネリックプログラミング</t>
  </si>
  <si>
    <t>シェルソート</t>
  </si>
  <si>
    <t>識別子</t>
  </si>
  <si>
    <t>シグナルプログラミング</t>
  </si>
  <si>
    <t>シーケンス</t>
  </si>
  <si>
    <t>シーケンス図</t>
  </si>
  <si>
    <t>思考ルーチン</t>
  </si>
  <si>
    <t>自己書き換えコード</t>
  </si>
  <si>
    <t>字下げ</t>
  </si>
  <si>
    <t>システムエンジニア</t>
  </si>
  <si>
    <t>自然言語</t>
  </si>
  <si>
    <t>実体関連モデル</t>
  </si>
  <si>
    <t>実引数依存の名前探索</t>
  </si>
  <si>
    <t>ジャストインタイムコンパイル方式</t>
  </si>
  <si>
    <t>集合</t>
  </si>
  <si>
    <t>順接</t>
  </si>
  <si>
    <t>仕様記述言語</t>
  </si>
  <si>
    <t>条件演算子</t>
  </si>
  <si>
    <t>条件付分岐 → if文</t>
  </si>
  <si>
    <t>情報工学</t>
  </si>
  <si>
    <t>情報システム</t>
  </si>
  <si>
    <t>情報量</t>
  </si>
  <si>
    <t>ショットガン・デバッギング（英語版）</t>
  </si>
  <si>
    <t>処理系</t>
  </si>
  <si>
    <t>シリアライズ</t>
  </si>
  <si>
    <t>進化戦略</t>
  </si>
  <si>
    <t>進化的プログラミング</t>
  </si>
  <si>
    <t>シングルトンパターン</t>
  </si>
  <si>
    <t>人工言語</t>
  </si>
  <si>
    <t>人工知能</t>
  </si>
  <si>
    <t>信頼度成長曲線</t>
  </si>
  <si>
    <t>スクリプト言語</t>
  </si>
  <si>
    <t>スケジューリング</t>
  </si>
  <si>
    <t>スコープ</t>
  </si>
  <si>
    <t>スタック</t>
  </si>
  <si>
    <t>スタックオーバーフロー</t>
  </si>
  <si>
    <t>スタブ</t>
  </si>
  <si>
    <t>ストアードプログラム方式</t>
  </si>
  <si>
    <t>スパゲティプログラム</t>
  </si>
  <si>
    <t>スピンロック</t>
  </si>
  <si>
    <t>スループット</t>
  </si>
  <si>
    <t>スレッド</t>
  </si>
  <si>
    <t>スレッドセーフ</t>
  </si>
  <si>
    <t>正規表現</t>
  </si>
  <si>
    <t>制御構造</t>
  </si>
  <si>
    <t>制御理論</t>
  </si>
  <si>
    <t>静的型付け</t>
  </si>
  <si>
    <t>静的コード解析</t>
  </si>
  <si>
    <t>静的スコープ</t>
  </si>
  <si>
    <t>静的リンク</t>
  </si>
  <si>
    <t>セキュリティホール</t>
  </si>
  <si>
    <t>世代別ガベージコレクション</t>
  </si>
  <si>
    <t>設定ファイル</t>
  </si>
  <si>
    <t>セマフォ</t>
  </si>
  <si>
    <t>ゼロ除算</t>
  </si>
  <si>
    <t>線型探索</t>
  </si>
  <si>
    <t>線形リスト</t>
  </si>
  <si>
    <t>総称型</t>
  </si>
  <si>
    <t>属性文法</t>
  </si>
  <si>
    <t>ソースコード</t>
  </si>
  <si>
    <t>ソート</t>
  </si>
  <si>
    <t>ソフトウェア</t>
  </si>
  <si>
    <t>ソフトウェアアーキテクチャ</t>
  </si>
  <si>
    <t>ソフトウェア開発</t>
  </si>
  <si>
    <t>ソフトウェア開発キット</t>
  </si>
  <si>
    <t>ソフトウェア開発工程</t>
  </si>
  <si>
    <t>ソフトウェア工学</t>
  </si>
  <si>
    <t>ソフトウェアテスト</t>
  </si>
  <si>
    <t>ソフトウェア特許</t>
  </si>
  <si>
    <t>ソフトウェア能力成熟度モデル</t>
  </si>
  <si>
    <t>ダイナミックリンクライブラリ</t>
  </si>
  <si>
    <t>多重継承</t>
  </si>
  <si>
    <t>多重定義</t>
  </si>
  <si>
    <t>ダック・タイピング</t>
  </si>
  <si>
    <t>タブーサーチ</t>
  </si>
  <si>
    <t>単項演算</t>
  </si>
  <si>
    <t>単精度</t>
  </si>
  <si>
    <t>遅延評価</t>
  </si>
  <si>
    <t>中間言語</t>
  </si>
  <si>
    <t>抽象データ型</t>
  </si>
  <si>
    <t>中置記法</t>
  </si>
  <si>
    <t>チューリングマシン</t>
  </si>
  <si>
    <t>重複コード</t>
  </si>
  <si>
    <t>ツリー構造</t>
  </si>
  <si>
    <t>低級言語</t>
  </si>
  <si>
    <t>定数</t>
  </si>
  <si>
    <t>テキストエディタ</t>
  </si>
  <si>
    <t>デザインパターン</t>
  </si>
  <si>
    <t>テスト → ソフトウェアテスト</t>
  </si>
  <si>
    <t>テスト駆動開発</t>
  </si>
  <si>
    <t>テスト自動化</t>
  </si>
  <si>
    <t>テストファースト</t>
  </si>
  <si>
    <t>デストラクタ</t>
  </si>
  <si>
    <t>データ</t>
  </si>
  <si>
    <t>データ型</t>
  </si>
  <si>
    <t>データ記述言語</t>
  </si>
  <si>
    <t>データ構造</t>
  </si>
  <si>
    <t>データフロー図</t>
  </si>
  <si>
    <t>データベース言語</t>
  </si>
  <si>
    <t>手続き(プロシージャ)</t>
  </si>
  <si>
    <t>手続き型言語</t>
  </si>
  <si>
    <t>デバッガ</t>
  </si>
  <si>
    <t>テーブルジャンプ</t>
  </si>
  <si>
    <t>デリゲート</t>
  </si>
  <si>
    <t>テンプレートの部分特殊化</t>
  </si>
  <si>
    <t>テンプレートメソッドパターン</t>
  </si>
  <si>
    <t>問い合わせ言語</t>
  </si>
  <si>
    <t>糖衣構文</t>
  </si>
  <si>
    <t>統一モデリング言語 (UML)</t>
  </si>
  <si>
    <t>統合開発環境</t>
  </si>
  <si>
    <t>動的型付け</t>
  </si>
  <si>
    <t>動的スコープ</t>
  </si>
  <si>
    <t>動的リンク</t>
  </si>
  <si>
    <t>トランザクション</t>
  </si>
  <si>
    <t>トランザクション処理</t>
  </si>
  <si>
    <t>トレードオフ</t>
  </si>
  <si>
    <t>名前空間</t>
  </si>
  <si>
    <t>名前修飾</t>
  </si>
  <si>
    <t>NaN</t>
  </si>
  <si>
    <t>二分探索</t>
  </si>
  <si>
    <t>2分探索木</t>
  </si>
  <si>
    <t>ニーモニック</t>
  </si>
  <si>
    <t>ネスティング</t>
  </si>
  <si>
    <t>ノイマン型コンピュータ</t>
  </si>
  <si>
    <t>値渡し(関数の引数)</t>
  </si>
  <si>
    <t>倍精度</t>
  </si>
  <si>
    <t>排他制御</t>
  </si>
  <si>
    <t>バイトコード</t>
  </si>
  <si>
    <t>パイプ</t>
  </si>
  <si>
    <t>配列</t>
  </si>
  <si>
    <t>バグ</t>
  </si>
  <si>
    <t>バグ管理システム</t>
  </si>
  <si>
    <t>バザール方式</t>
  </si>
  <si>
    <t>派生型</t>
  </si>
  <si>
    <t>パターンマッチング</t>
  </si>
  <si>
    <t>バッカス・ナウア記法</t>
  </si>
  <si>
    <t>バックマン線図</t>
  </si>
  <si>
    <t>ハッシュテーブル</t>
  </si>
  <si>
    <t>バッファ</t>
  </si>
  <si>
    <t>バッファオーバーラン</t>
  </si>
  <si>
    <t>ハードウェア記述言語</t>
  </si>
  <si>
    <t>バブルソート</t>
  </si>
  <si>
    <t>ハンガリアン記法</t>
  </si>
  <si>
    <t>パンチカード</t>
  </si>
  <si>
    <t>番兵</t>
  </si>
  <si>
    <t>引数</t>
  </si>
  <si>
    <t>非構造化プログラミング</t>
  </si>
  <si>
    <t>ビジーウェイト</t>
  </si>
  <si>
    <t>ビット</t>
  </si>
  <si>
    <t>ビット演算</t>
  </si>
  <si>
    <t>ヒープソート</t>
  </si>
  <si>
    <t>ヒューリスティクス</t>
  </si>
  <si>
    <t>表明</t>
  </si>
  <si>
    <t>ファクトリメソッドパターン</t>
  </si>
  <si>
    <t>ブードゥー・プログラミング（英語版）</t>
  </si>
  <si>
    <t>副作用 (プログラム)</t>
  </si>
  <si>
    <t>符号付数値表現</t>
  </si>
  <si>
    <t>フック</t>
  </si>
  <si>
    <t>浮動小数点数</t>
  </si>
  <si>
    <t>フラグ</t>
  </si>
  <si>
    <t>プラグイン</t>
  </si>
  <si>
    <t>フーリエ変換</t>
  </si>
  <si>
    <t>フリーソフトウェア</t>
  </si>
  <si>
    <t>フリーソフトウェア運動</t>
  </si>
  <si>
    <t>フリーソフトウェア財団</t>
  </si>
  <si>
    <t>プリプロセッサ</t>
  </si>
  <si>
    <t>プログラマ</t>
  </si>
  <si>
    <t>プログラミング言語年表</t>
  </si>
  <si>
    <t>プログラミングパラダイム</t>
  </si>
  <si>
    <t>プログラム</t>
  </si>
  <si>
    <t>プログラム・カウンタ</t>
  </si>
  <si>
    <t>プログラム導出</t>
  </si>
  <si>
    <t>プロジェクトファシリテーション</t>
  </si>
  <si>
    <t>プロシージャ(手続き)</t>
  </si>
  <si>
    <t>プロセス</t>
  </si>
  <si>
    <t>プロセス間通信</t>
  </si>
  <si>
    <t>プロセス管理</t>
  </si>
  <si>
    <t>フローチャート</t>
  </si>
  <si>
    <t>ブロック</t>
  </si>
  <si>
    <t>プロトコル (通信)</t>
  </si>
  <si>
    <t>プロトタイプ</t>
  </si>
  <si>
    <t>プロトタイプベース</t>
  </si>
  <si>
    <t>プロパティ</t>
  </si>
  <si>
    <t>フロントエンド</t>
  </si>
  <si>
    <t>文芸的プログラミング</t>
  </si>
  <si>
    <t>分散開発</t>
  </si>
  <si>
    <t>分散技法</t>
  </si>
  <si>
    <t>閉路</t>
  </si>
  <si>
    <t>変数</t>
  </si>
  <si>
    <t>ポインタ</t>
  </si>
  <si>
    <t>ボックス化</t>
  </si>
  <si>
    <t>ボトルネック</t>
  </si>
  <si>
    <t>ポーランド記法</t>
  </si>
  <si>
    <t>ポリモーフィズム</t>
  </si>
  <si>
    <t>マークアップ言語</t>
  </si>
  <si>
    <t>マーク・アンド・スイープ</t>
  </si>
  <si>
    <t>マクロ</t>
  </si>
  <si>
    <t>マクロ言語</t>
  </si>
  <si>
    <t>マジックナンバー (プログラム)</t>
  </si>
  <si>
    <t>末尾再帰</t>
  </si>
  <si>
    <t>マルチパラダイムプログラミング言語</t>
  </si>
  <si>
    <t>マルチプロセス</t>
  </si>
  <si>
    <t>無限ループ</t>
  </si>
  <si>
    <t>命令型プログラミング</t>
  </si>
  <si>
    <t>メインループ</t>
  </si>
  <si>
    <t>メソッド</t>
  </si>
  <si>
    <t>メタクラス</t>
  </si>
  <si>
    <t>メタ構文変数</t>
  </si>
  <si>
    <t>メタプログラミング</t>
  </si>
  <si>
    <t>メッセージ (コンピュータ)</t>
  </si>
  <si>
    <t>メモリアドレス</t>
  </si>
  <si>
    <t>メモリリーク</t>
  </si>
  <si>
    <t>メンバ関数</t>
  </si>
  <si>
    <t>文字コード</t>
  </si>
  <si>
    <t>文字列</t>
  </si>
  <si>
    <t>モジュール</t>
  </si>
  <si>
    <t>モデル検査</t>
  </si>
  <si>
    <t>モデル駆動工学</t>
  </si>
  <si>
    <t>モデル変換</t>
  </si>
  <si>
    <t>モデル変換言語</t>
  </si>
  <si>
    <t>モニカ</t>
  </si>
  <si>
    <t>焼きなまし法</t>
  </si>
  <si>
    <t>優先度付きキュー</t>
  </si>
  <si>
    <t>ユースケース</t>
  </si>
  <si>
    <t>ユースケース図</t>
  </si>
  <si>
    <t>呼出規約</t>
  </si>
  <si>
    <t>予約語</t>
  </si>
  <si>
    <t>予約語 (Ada)</t>
  </si>
  <si>
    <t>予約語 (COBOL)</t>
  </si>
  <si>
    <t>以下も参照</t>
  </si>
  <si>
    <t>弱い参照</t>
  </si>
  <si>
    <t>ライフゲーム</t>
  </si>
  <si>
    <t>ライブラリ</t>
  </si>
  <si>
    <t>ランタイムライブラリ</t>
  </si>
  <si>
    <t>リエントラント</t>
  </si>
  <si>
    <t>離散コサイン変換(DCT)</t>
  </si>
  <si>
    <t>リスト (抽象データ型)</t>
  </si>
  <si>
    <t>リセット</t>
  </si>
  <si>
    <t>リバースエンジニアリング</t>
  </si>
  <si>
    <t>リファクタリング (プログラミング)</t>
  </si>
  <si>
    <t>リフレクション</t>
  </si>
  <si>
    <t>粒度 (プログラミング)</t>
  </si>
  <si>
    <t>リンカ(リンケージエディタ)</t>
  </si>
  <si>
    <t>ルーチン</t>
  </si>
  <si>
    <t>ループ</t>
  </si>
  <si>
    <t>例外処理</t>
  </si>
  <si>
    <t>レジスタ (コンピュータ)</t>
  </si>
  <si>
    <t>連想配列</t>
  </si>
  <si>
    <t>ローカル変数</t>
  </si>
  <si>
    <t>ロールバック</t>
  </si>
  <si>
    <t>論理プログラミング</t>
  </si>
  <si>
    <t>ワイド文字</t>
  </si>
  <si>
    <t>割り込み処理</t>
  </si>
  <si>
    <t>Accessor</t>
  </si>
  <si>
    <t>Agile software development</t>
  </si>
  <si>
    <t>Aspect-oriented programming</t>
  </si>
  <si>
    <t>assembler</t>
  </si>
  <si>
    <t>Assembly language</t>
  </si>
  <si>
    <t>Adapter pattern</t>
  </si>
  <si>
    <t>address</t>
  </si>
  <si>
    <t>Address space</t>
  </si>
  <si>
    <t>Addressing mode</t>
  </si>
  <si>
    <t>Applet</t>
  </si>
  <si>
    <t>algorithm</t>
  </si>
  <si>
    <t>Encryption</t>
  </si>
  <si>
    <t>Anti pattern</t>
  </si>
  <si>
    <t>transfer</t>
  </si>
  <si>
    <t>Iterator</t>
  </si>
  <si>
    <t>Portability</t>
  </si>
  <si>
    <t>Dependency injection</t>
  </si>
  <si>
    <t>Genetic algorithm</t>
  </si>
  <si>
    <t>Event</t>
  </si>
  <si>
    <t>Event-driven programming</t>
  </si>
  <si>
    <t>instance</t>
  </si>
  <si>
    <t>Instance variable</t>
  </si>
  <si>
    <t>Instance method</t>
  </si>
  <si>
    <t>inspection</t>
  </si>
  <si>
    <t>Interpreter</t>
  </si>
  <si>
    <t>Indexer</t>
  </si>
  <si>
    <t>Waterfall model</t>
  </si>
  <si>
    <t>Extreme programming</t>
  </si>
  <si>
    <t>editor</t>
  </si>
  <si>
    <t>operator</t>
  </si>
  <si>
    <t>Endian</t>
  </si>
  <si>
    <t>Entry point</t>
  </si>
  <si>
    <t>Authoring tool</t>
  </si>
  <si>
    <t>Auto boxing</t>
  </si>
  <si>
    <t>overflow</t>
  </si>
  <si>
    <t>override</t>
  </si>
  <si>
    <t>Overlay (Information Engineering)</t>
  </si>
  <si>
    <t>object</t>
  </si>
  <si>
    <t>Object type</t>
  </si>
  <si>
    <t>Object-orientation</t>
  </si>
  <si>
    <t>Object oriented language ⇒ Object oriented programming</t>
  </si>
  <si>
    <t>Object oriented programming</t>
  </si>
  <si>
    <t>Object database</t>
  </si>
  <si>
    <t>Object modeling technique</t>
  </si>
  <si>
    <t>Open Source</t>
  </si>
  <si>
    <t>Op code</t>
  </si>
  <si>
    <t>Cargo cult programming</t>
  </si>
  <si>
    <t>Extensible Markup Language XML XML</t>
  </si>
  <si>
    <t>Virtual machine</t>
  </si>
  <si>
    <t>Type system</t>
  </si>
  <si>
    <t>Type conversion</t>
  </si>
  <si>
    <t>Cathedral method</t>
  </si>
  <si>
    <t>Garbage collection</t>
  </si>
  <si>
    <t>Variable-length numerical representation</t>
  </si>
  <si>
    <t>Encapsulation</t>
  </si>
  <si>
    <t>Empty string</t>
  </si>
  <si>
    <t>Relational model</t>
  </si>
  <si>
    <t>function</t>
  </si>
  <si>
    <t>Functional language</t>
  </si>
  <si>
    <t>Functional programming</t>
  </si>
  <si>
    <t>Machine language</t>
  </si>
  <si>
    <t>Tree structure (data structure)</t>
  </si>
  <si>
    <t>Pseudo code</t>
  </si>
  <si>
    <t>Disassembler</t>
  </si>
  <si>
    <t>Decompiler</t>
  </si>
  <si>
    <t>Reverse Polish Notation</t>
  </si>
  <si>
    <t>Cache (computer system)</t>
  </si>
  <si>
    <t>Character (computer)</t>
  </si>
  <si>
    <t>Gang of Four (Information Engineering)</t>
  </si>
  <si>
    <t>queue</t>
  </si>
  <si>
    <t>Common type system</t>
  </si>
  <si>
    <t>Race condition</t>
  </si>
  <si>
    <t>Degree of aggregation</t>
  </si>
  <si>
    <t>line number</t>
  </si>
  <si>
    <t>shared memory</t>
  </si>
  <si>
    <t>Keywords (see reserved words)</t>
  </si>
  <si>
    <t>Keyword (C language)</t>
  </si>
  <si>
    <t>Keyword (C ++)</t>
  </si>
  <si>
    <t>Keyword (Java)</t>
  </si>
  <si>
    <t>Quick sort</t>
  </si>
  <si>
    <t>class</t>
  </si>
  <si>
    <t>Class diagram</t>
  </si>
  <si>
    <t>Class based</t>
  </si>
  <si>
    <t>Class variable</t>
  </si>
  <si>
    <t>Graph</t>
  </si>
  <si>
    <t>closure</t>
  </si>
  <si>
    <t>Cross platform</t>
  </si>
  <si>
    <t>Structure and interpretation of computer programs</t>
  </si>
  <si>
    <t>Formal specification description</t>
  </si>
  <si>
    <t>Formal verification</t>
  </si>
  <si>
    <t>Formal grammar</t>
  </si>
  <si>
    <t>Inheritance</t>
  </si>
  <si>
    <t>Continuation</t>
  </si>
  <si>
    <t>Contract (contract programming)</t>
  </si>
  <si>
    <t>Lightweight programming language</t>
  </si>
  <si>
    <t>Degree of coupling</t>
  </si>
  <si>
    <t>Core dump</t>
  </si>
  <si>
    <t>Higher-order function</t>
  </si>
  <si>
    <t>High-level language</t>
  </si>
  <si>
    <t>Configuration management</t>
  </si>
  <si>
    <t>Structured programming</t>
  </si>
  <si>
    <t>Structure</t>
  </si>
  <si>
    <t>Fast Fourier transform</t>
  </si>
  <si>
    <t>Parsing</t>
  </si>
  <si>
    <t>Parser</t>
  </si>
  <si>
    <t>Parsing tree</t>
  </si>
  <si>
    <t>Fixed point number</t>
  </si>
  <si>
    <t>Coding プ ロ グ ラ ミ ン グ programming</t>
  </si>
  <si>
    <t>Code generation</t>
  </si>
  <si>
    <t>Copyleft</t>
  </si>
  <si>
    <t>Comment</t>
  </si>
  <si>
    <t>Call stack</t>
  </si>
  <si>
    <t>Coroutine</t>
  </si>
  <si>
    <t>Constant → Constant</t>
  </si>
  <si>
    <t>Constant pool</t>
  </si>
  <si>
    <t>constructor</t>
  </si>
  <si>
    <t>Container (data type)</t>
  </si>
  <si>
    <t>compiler</t>
  </si>
  <si>
    <t>Computer</t>
  </si>
  <si>
    <t>Computer language</t>
  </si>
  <si>
    <t>Composite pattern</t>
  </si>
  <si>
    <t>Least significant bit</t>
  </si>
  <si>
    <t>Recursive call</t>
  </si>
  <si>
    <t>Most significant bit</t>
  </si>
  <si>
    <t>optimisation</t>
  </si>
  <si>
    <t>subroutine</t>
  </si>
  <si>
    <t>Ternary operator</t>
  </si>
  <si>
    <t>reference</t>
  </si>
  <si>
    <t>Reference count</t>
  </si>
  <si>
    <t>Reference transparency</t>
  </si>
  <si>
    <t>Pass by reference (function argument)</t>
  </si>
  <si>
    <t>Sandbox (Security)</t>
  </si>
  <si>
    <t>Lexical analysis</t>
  </si>
  <si>
    <t>Generic programming</t>
  </si>
  <si>
    <t>Shell sort</t>
  </si>
  <si>
    <t>formula</t>
  </si>
  <si>
    <t>identifier</t>
  </si>
  <si>
    <t>Signal programming</t>
  </si>
  <si>
    <t>sequence</t>
  </si>
  <si>
    <t>Sequence Diagram</t>
  </si>
  <si>
    <t>Thinking routine</t>
  </si>
  <si>
    <t>Self-modifying code</t>
  </si>
  <si>
    <t>Indentation</t>
  </si>
  <si>
    <t>System engineers</t>
  </si>
  <si>
    <t>Natural language</t>
  </si>
  <si>
    <t>Implementation</t>
  </si>
  <si>
    <t>Entity relationship model</t>
  </si>
  <si>
    <t>Argument-dependent name search</t>
  </si>
  <si>
    <t>Just-in-time compilation method</t>
  </si>
  <si>
    <t>set</t>
  </si>
  <si>
    <t>Direct contact</t>
  </si>
  <si>
    <t>Specification language</t>
  </si>
  <si>
    <t>Conditional operator</t>
  </si>
  <si>
    <t>Conditional branching → if statement</t>
  </si>
  <si>
    <t>Information engineering</t>
  </si>
  <si>
    <t>Information system</t>
  </si>
  <si>
    <t>Amount of information</t>
  </si>
  <si>
    <t>Shotgun debugging (English version)</t>
  </si>
  <si>
    <t>Processing system</t>
  </si>
  <si>
    <t>Serialize</t>
  </si>
  <si>
    <t>Evolution strategy</t>
  </si>
  <si>
    <t>Evolutionary programming</t>
  </si>
  <si>
    <t>Singleton pattern</t>
  </si>
  <si>
    <t>Artificial language</t>
  </si>
  <si>
    <t>Artificial intelligence</t>
  </si>
  <si>
    <t>Confidence growth curve</t>
  </si>
  <si>
    <t>Script language</t>
  </si>
  <si>
    <t>Scheduling</t>
  </si>
  <si>
    <t>scope</t>
  </si>
  <si>
    <t>stack</t>
  </si>
  <si>
    <t>Stack overflow</t>
  </si>
  <si>
    <t>stub</t>
  </si>
  <si>
    <t>Stored program method</t>
  </si>
  <si>
    <t>Spaghetti program</t>
  </si>
  <si>
    <t>Spin lock</t>
  </si>
  <si>
    <t>throughput</t>
  </si>
  <si>
    <t>thread</t>
  </si>
  <si>
    <t>Thread safe</t>
  </si>
  <si>
    <t>Regular expression</t>
  </si>
  <si>
    <t>Control structure</t>
  </si>
  <si>
    <t>Control theory</t>
  </si>
  <si>
    <t>Static typing</t>
  </si>
  <si>
    <t>Static code analysis</t>
  </si>
  <si>
    <t>Static scope</t>
  </si>
  <si>
    <t>Static link</t>
  </si>
  <si>
    <t>Security hole</t>
  </si>
  <si>
    <t>Generational garbage collection</t>
  </si>
  <si>
    <t>setting file</t>
  </si>
  <si>
    <t>semaphore</t>
  </si>
  <si>
    <t>Divide by zero</t>
  </si>
  <si>
    <t>Linear search</t>
  </si>
  <si>
    <t>Linear list</t>
  </si>
  <si>
    <t>Generic type</t>
  </si>
  <si>
    <t>Attribute grammar</t>
  </si>
  <si>
    <t>Source code</t>
  </si>
  <si>
    <t>sort</t>
  </si>
  <si>
    <t>Software architecture</t>
  </si>
  <si>
    <t>Software Development</t>
  </si>
  <si>
    <t>Software development kit</t>
  </si>
  <si>
    <t>Software development process</t>
  </si>
  <si>
    <t>Software engineering</t>
  </si>
  <si>
    <t>Software test</t>
  </si>
  <si>
    <t>Software patent</t>
  </si>
  <si>
    <t>Software Capability Maturity Model</t>
  </si>
  <si>
    <t>Dynamic link library</t>
  </si>
  <si>
    <t>Multiple inheritance</t>
  </si>
  <si>
    <t>Overloaded</t>
  </si>
  <si>
    <t>Duck typing</t>
  </si>
  <si>
    <t>Tabu Search</t>
  </si>
  <si>
    <t>Unary operation</t>
  </si>
  <si>
    <t>Single precision</t>
  </si>
  <si>
    <t>Delayed evaluation</t>
  </si>
  <si>
    <t>Intermediate language</t>
  </si>
  <si>
    <t>Abstract data type</t>
  </si>
  <si>
    <t>Infix notation</t>
  </si>
  <si>
    <t>Turing machine</t>
  </si>
  <si>
    <t>Duplicate code</t>
  </si>
  <si>
    <t>Tree structure</t>
  </si>
  <si>
    <t>Low-level language</t>
  </si>
  <si>
    <t>constant</t>
  </si>
  <si>
    <t>Text editor</t>
  </si>
  <si>
    <t>Design pattern</t>
  </si>
  <si>
    <t>Test → Software Test</t>
  </si>
  <si>
    <t>Test-driven development</t>
  </si>
  <si>
    <t>Test automation</t>
  </si>
  <si>
    <t>Test first</t>
  </si>
  <si>
    <t>Destructor</t>
  </si>
  <si>
    <t>data</t>
  </si>
  <si>
    <t>Data type</t>
  </si>
  <si>
    <t>Data description language</t>
  </si>
  <si>
    <t>data structure</t>
  </si>
  <si>
    <t>Data flow diagram</t>
  </si>
  <si>
    <t>Database language</t>
  </si>
  <si>
    <t>Procedure</t>
  </si>
  <si>
    <t>Procedural language</t>
  </si>
  <si>
    <t>debugger</t>
  </si>
  <si>
    <t>Table jump</t>
  </si>
  <si>
    <t>Delegate</t>
  </si>
  <si>
    <t>Partial specialization of template</t>
  </si>
  <si>
    <t>Template method pattern</t>
  </si>
  <si>
    <t>Query language</t>
  </si>
  <si>
    <t>Sugar coating syntax</t>
  </si>
  <si>
    <t>Unified Modeling Language (UML)</t>
  </si>
  <si>
    <t>Integrated development environment</t>
  </si>
  <si>
    <t>Dynamic typing</t>
  </si>
  <si>
    <t>Dynamic scope</t>
  </si>
  <si>
    <t>Dynamic link</t>
  </si>
  <si>
    <t>transaction</t>
  </si>
  <si>
    <t>Transaction processing</t>
  </si>
  <si>
    <t>Trade off</t>
  </si>
  <si>
    <t>Name space</t>
  </si>
  <si>
    <t>Name qualification</t>
  </si>
  <si>
    <t>Binary search</t>
  </si>
  <si>
    <t>Binary search tree</t>
  </si>
  <si>
    <t>Mnemonic</t>
  </si>
  <si>
    <t>nesting</t>
  </si>
  <si>
    <t>Neumann type computer</t>
  </si>
  <si>
    <t>Pass by value (function argument)</t>
  </si>
  <si>
    <t>Double precision</t>
  </si>
  <si>
    <t>exclusion control</t>
  </si>
  <si>
    <t>Byte code</t>
  </si>
  <si>
    <t>pipe</t>
  </si>
  <si>
    <t>Array</t>
  </si>
  <si>
    <t>bug</t>
  </si>
  <si>
    <t>Bug management system</t>
  </si>
  <si>
    <t>Bazaar method</t>
  </si>
  <si>
    <t>Derived type</t>
  </si>
  <si>
    <t>Pattern matching</t>
  </si>
  <si>
    <t>Backus-Naurism</t>
  </si>
  <si>
    <t>Backman diagram</t>
  </si>
  <si>
    <t>Hash table</t>
  </si>
  <si>
    <t>buffer</t>
  </si>
  <si>
    <t>Buffer overrun</t>
  </si>
  <si>
    <t>Hardware description language</t>
  </si>
  <si>
    <t>Bubble sort</t>
  </si>
  <si>
    <t>Hungarian notation</t>
  </si>
  <si>
    <t>Punch card</t>
  </si>
  <si>
    <t>Sentinel</t>
  </si>
  <si>
    <t>argument</t>
  </si>
  <si>
    <t>Unstructured programming</t>
  </si>
  <si>
    <t>Busy wait</t>
  </si>
  <si>
    <t>bit</t>
  </si>
  <si>
    <t>Bit operation</t>
  </si>
  <si>
    <t>Heap sort</t>
  </si>
  <si>
    <t>Heuristics</t>
  </si>
  <si>
    <t>Assertion</t>
  </si>
  <si>
    <t>Factory method pattern</t>
  </si>
  <si>
    <t>Voodoo Programming (English Version)</t>
  </si>
  <si>
    <t>Side effects (program)</t>
  </si>
  <si>
    <t>Sign</t>
  </si>
  <si>
    <t>Signed numerical representation</t>
  </si>
  <si>
    <t>hook</t>
  </si>
  <si>
    <t>Floating point number</t>
  </si>
  <si>
    <t>flag</t>
  </si>
  <si>
    <t>Plugin</t>
  </si>
  <si>
    <t>Fourier transform</t>
  </si>
  <si>
    <t>Free software</t>
  </si>
  <si>
    <t>Free software movement</t>
  </si>
  <si>
    <t>Free Software Foundation</t>
  </si>
  <si>
    <t>preprocessor</t>
  </si>
  <si>
    <t>Programmer</t>
  </si>
  <si>
    <t>Programming language chronology</t>
  </si>
  <si>
    <t>Programming paradigm</t>
  </si>
  <si>
    <t>program</t>
  </si>
  <si>
    <t>Program counter</t>
  </si>
  <si>
    <t>Program derivation</t>
  </si>
  <si>
    <t>Project facilitation</t>
  </si>
  <si>
    <t>Procedure (procedure)</t>
  </si>
  <si>
    <t>process</t>
  </si>
  <si>
    <t>Interprocess communication</t>
  </si>
  <si>
    <t>Process management</t>
  </si>
  <si>
    <t>flowchart</t>
  </si>
  <si>
    <t>block</t>
  </si>
  <si>
    <t>Protocol (communication)</t>
  </si>
  <si>
    <t>prototype</t>
  </si>
  <si>
    <t>Prototype based</t>
  </si>
  <si>
    <t>Property</t>
  </si>
  <si>
    <t>front end</t>
  </si>
  <si>
    <t>Sentence</t>
  </si>
  <si>
    <t>Literary programming</t>
  </si>
  <si>
    <t>Distributed development</t>
  </si>
  <si>
    <t>Distributed technique</t>
  </si>
  <si>
    <t>Closed circuit</t>
  </si>
  <si>
    <t>variable</t>
  </si>
  <si>
    <t>Pointer</t>
  </si>
  <si>
    <t>Boxed</t>
  </si>
  <si>
    <t>bottleneck</t>
  </si>
  <si>
    <t>Polish notation</t>
  </si>
  <si>
    <t>Polymorphism</t>
  </si>
  <si>
    <t>Markup language</t>
  </si>
  <si>
    <t>Mark and sweep</t>
  </si>
  <si>
    <t>macro</t>
  </si>
  <si>
    <t>Macro language</t>
  </si>
  <si>
    <t>Magic number (program)</t>
  </si>
  <si>
    <t>Tail recursion</t>
  </si>
  <si>
    <t>Multi-paradigm programming language</t>
  </si>
  <si>
    <t>Multi process</t>
  </si>
  <si>
    <t>infinite loop</t>
  </si>
  <si>
    <t>order</t>
  </si>
  <si>
    <t>Imperative programming</t>
  </si>
  <si>
    <t>Main loop</t>
  </si>
  <si>
    <t>Method</t>
  </si>
  <si>
    <t>Meta class</t>
  </si>
  <si>
    <t>Meta syntax variable</t>
  </si>
  <si>
    <t>Meta programming</t>
  </si>
  <si>
    <t>Message (computer)</t>
  </si>
  <si>
    <t>Memory address</t>
  </si>
  <si>
    <t>Memory leak</t>
  </si>
  <si>
    <t>Member function</t>
  </si>
  <si>
    <t>Character code</t>
  </si>
  <si>
    <t>A string</t>
  </si>
  <si>
    <t>module</t>
  </si>
  <si>
    <t>Model inspection</t>
  </si>
  <si>
    <t>Model drive engineering</t>
  </si>
  <si>
    <t>Model conversion</t>
  </si>
  <si>
    <t>Model conversion language</t>
  </si>
  <si>
    <t>Monica</t>
  </si>
  <si>
    <t>Annealing method</t>
  </si>
  <si>
    <t>Priority queue</t>
  </si>
  <si>
    <t>Use Case</t>
  </si>
  <si>
    <t>Use case diagram</t>
  </si>
  <si>
    <t>Calling convention</t>
  </si>
  <si>
    <t>Reserved word</t>
  </si>
  <si>
    <t>Reserved word (Ada)</t>
  </si>
  <si>
    <t>Reserved word (COBOL)</t>
  </si>
  <si>
    <t>See also</t>
  </si>
  <si>
    <t>Weak reference</t>
  </si>
  <si>
    <t>Life games</t>
  </si>
  <si>
    <t>Library</t>
  </si>
  <si>
    <t>label</t>
  </si>
  <si>
    <t>Runtime library</t>
  </si>
  <si>
    <t>Re-entrant</t>
  </si>
  <si>
    <t>Discrete cosine transform (DCT)</t>
  </si>
  <si>
    <t>List (abstract data type)</t>
  </si>
  <si>
    <t>reset</t>
  </si>
  <si>
    <t>reverse engineering</t>
  </si>
  <si>
    <t>Refactoring (programming)</t>
  </si>
  <si>
    <t>reflection</t>
  </si>
  <si>
    <t>Granularity (programming)</t>
  </si>
  <si>
    <t>Linker (linkage editor)</t>
  </si>
  <si>
    <t>routine</t>
  </si>
  <si>
    <t>loop</t>
  </si>
  <si>
    <t>exception</t>
  </si>
  <si>
    <t>Exception handling</t>
  </si>
  <si>
    <t>Register (computer)</t>
  </si>
  <si>
    <t>Associative array</t>
  </si>
  <si>
    <t>Local variable</t>
  </si>
  <si>
    <t>roll back</t>
  </si>
  <si>
    <t>Logic programming</t>
  </si>
  <si>
    <t>Wide character</t>
  </si>
  <si>
    <t>Interrupt processing</t>
  </si>
  <si>
    <t>#Auto</t>
  </si>
  <si>
    <t>ベトナムの季節は、乾季と雨季に分かれています。</t>
  </si>
  <si>
    <t>Việt Nam được chia thành 2 mùa, mùa khô và mùa mưa.</t>
  </si>
  <si>
    <t>取消</t>
  </si>
  <si>
    <t>適用</t>
  </si>
  <si>
    <t>apply ; [THÍCH DỤNG]</t>
  </si>
  <si>
    <t>Cancel; Delete [THỦ TIÊU]</t>
  </si>
  <si>
    <t>上書き</t>
  </si>
  <si>
    <t>overwrite; Ghi đè (file... dùng trong IT)</t>
  </si>
  <si>
    <t>切上げ</t>
  </si>
  <si>
    <t>取り込み</t>
  </si>
  <si>
    <t>import</t>
  </si>
  <si>
    <t>書き出し</t>
  </si>
  <si>
    <t>export</t>
  </si>
  <si>
    <t>画面を共有してくれませんか。</t>
  </si>
  <si>
    <t>can you share your screen</t>
  </si>
  <si>
    <t>仕事</t>
  </si>
  <si>
    <t>Aはただいま席を外しております。</t>
  </si>
  <si>
    <t>Vắng mặt, Rời khỏi chỗ ngồi</t>
  </si>
  <si>
    <t>声をかけてください</t>
  </si>
  <si>
    <t>let me know</t>
  </si>
  <si>
    <t>これはAとして扱う</t>
  </si>
  <si>
    <t>use this as A, Coi đây là A</t>
  </si>
  <si>
    <t>届いたファイルを確認する</t>
  </si>
  <si>
    <t>Check the received file</t>
  </si>
  <si>
    <t>置き換え</t>
  </si>
  <si>
    <t>replace / Thay thế</t>
  </si>
  <si>
    <t>いちにち means one day.\nついたち means the 1st of a month.</t>
  </si>
  <si>
    <t>時間</t>
  </si>
  <si>
    <t>ふつかかん means 2 day.\nふつか means the 2nd of a month.</t>
  </si>
  <si>
    <t>※二日間（ふつかかん）東京へ行った\n※今月の２日(ふつか)は、お休みです。</t>
  </si>
  <si>
    <t>※今日はいちにち勉強してた\n※４月1日(ついたち)は、エイプリルフールの日です。</t>
  </si>
  <si>
    <t>1日:いちにち★\n2日:ふつか★\n3日:みっか★\n4日:よっか★\n5日:いつか★\n6日:むいか★\n7日:なのか★\n8日:ようか★\n9日:ここのか★\n10日:とおか★\n11日:じゅういちにち\n12日:じゅうににち\n13日:じゅうさんにち\n14日:じゅうよっか★\n15日:じゅうごにち\n16日:じゅうろくにち\n17日:じゅうしちにち★\n18日:じゅうはちにち\n19日:じゅうくにち★\n20日:はつか\n21日:にじゅういちにち\n22日:にじゅうににち\n23日:にじゅうさんにち\n24日:にじゅうよっか★\n25日:にじゅうごにち\n26日:にじゅうろくにち\n27日:にじゅうしちにち★\n28日:にじゅうはちにち\n29日:にじゅうくにち★\n30日:さんじゅうにち\n31日:さんじゅういちにち</t>
  </si>
  <si>
    <t>??</t>
  </si>
  <si>
    <t>今：いま、ただいま&lt;br&gt;前に：まえに、以前：いぜん&lt;br&gt;後で：あとで、後ほど：のちほど&lt;br&gt;すぐに、さっそく&lt;br&gt;今度、このたび&lt;br&gt;さっき、先程：さきほど&lt;br&gt;&lt;br&gt;一昨日：おととい&lt;br&gt;昨日：きのう、さくじつ&lt;br&gt;今日：きょう、ほんじつ&lt;br&gt;明日：あした、あす、みょうにち&lt;br&gt;明後日：あさって、みょうごにち&lt;br&gt;明日以降：あしたいこう、 後日：ごじつ&lt;br&gt;&lt;br&gt;昨日の夜：、昨夜：さくや&lt;br&gt;今朝：けさ&lt;br&gt;今夜：こんや&lt;br&gt;明日の朝：、明朝：みょうちょう&lt;br&gt;この間：このあいだ、先日：せんじつ&lt;br&gt;その日：このひ、当日：とうじつ&lt;br&gt;&lt;br&gt;先々週：せんせんしゅう&lt;br&gt;先週：せんしゅう&lt;br&gt;今週：こんしゅう&lt;br&gt;来週：らいしゅう&lt;br&gt;再来週：さらいしゅう&lt;br&gt;&lt;br&gt;先々月：せんせんげつ&lt;br&gt;先月：せんげつ&lt;br&gt;今月：こんげつ&lt;br&gt;来月：らいげつ&lt;br&gt;再来月：さらいげつ&lt;br&gt;&lt;br&gt;一昨年：おととし、いっさくねん&lt;br&gt;去年：きょねん、昨年：さくねん&lt;br&gt;今年：ことし&lt;br&gt;来年：らいねん&lt;br&gt;再来年：さらいねん</t>
  </si>
  <si>
    <t>title</t>
  </si>
  <si>
    <t>oshigoto</t>
  </si>
  <si>
    <t>music</t>
  </si>
  <si>
    <t>Cách gọi điện xin baito</t>
  </si>
  <si>
    <t>パプリカ</t>
  </si>
  <si>
    <t>&lt;h1 class="ql-align-center"&gt;&lt;strong&gt;Cách gọi điện xin baito&lt;/strong&gt;&lt;/h1&gt;&lt;p&gt;&lt;br&gt;&lt;/p&gt;&lt;h2&gt;Chào hỏi, tự giới thiệu bản thân và nêu nguyện vọng xin baito&lt;/h2&gt;&lt;p&gt;&lt;br&gt;&lt;/p&gt;&lt;blockquote&gt;Nhân viên：はい、〇〇〇店でございます。&lt;/blockquote&gt;&lt;blockquote&gt;Bạn ：私、ベトナム人留学生のグエンと申します。アルバイトの求人情報を拝見し、お電話させていただきましたが、採用ご担当の方がいらっしゃいますか？。&lt;/blockquote&gt;&lt;blockquote&gt;Nhân viên：採用担当者ですね。少々お待ちください。&lt;/blockquote&gt;&lt;p&gt;&lt;br&gt;&lt;/p&gt;&lt;p&gt;Nhân viên: Xin chào, đây là cửa hàng 〇〇〇&lt;/p&gt;&lt;p&gt;Bạn: Tôi là Nguyen, du học sinh Việt Nam. Tôi đã thấy thông tin tuyển dụng của quán nên gọi điện xin ứng tuyển. Người phụ trách tuyển dụng có ở đó không ạ?&lt;/p&gt;&lt;p&gt;Nhân viên: Vâng, bạn chờ 1 chút nhé.&lt;/p&gt;&lt;p&gt;&lt;br&gt;&lt;/p&gt;&lt;h2&gt;Các tình huống&lt;/h2&gt;&lt;p&gt;&lt;br&gt;&lt;/p&gt;&lt;h3&gt;※Tình huống 1: Trường hợp người phụ trách tuyển dụng không có mặt, bận không thể nghe máy. Chúng ta sẽ hẹn gọi lại sau:&lt;/h3&gt;&lt;p&gt;&lt;br&gt;&lt;/p&gt;&lt;blockquote&gt;Nhân viên：すみません、ただいま採用担当者が外出しております/いないんです。。&lt;/blockquote&gt;&lt;blockquote&gt;Bạn：では、改めてお電話をおかけ致します。失礼致します。&lt;/blockquote&gt;&lt;p&gt;&lt;br&gt;&lt;/p&gt;&lt;p&gt;Nhân viên: Xin lỗi bạn, người phụ trách tuyển dụng vừa đi ra ngoài mất/ hiện không có mặt ở cửa hàng..&lt;/p&gt;&lt;p&gt;Bạn: Vâng, vậy thì tôi sẽ gọi lại sau nhé. Tôi xin phép. (cúp máy)&lt;/p&gt;&lt;p&gt;&lt;br&gt;&lt;/p&gt;&lt;h3&gt;※Tình huống 2: Trường hợp không còn tuyển dụng nữa.&lt;/h3&gt;&lt;p&gt;&lt;br&gt;&lt;/p&gt;&lt;blockquote&gt;Nhân viên：　すみません、もう終わっちゃったんですね。&lt;/blockquote&gt;&lt;blockquote&gt;Bạn：　そうですか。わかりました。では、失礼致します。&lt;/blockquote&gt;&lt;p&gt;&lt;br&gt;&lt;/p&gt;&lt;p&gt;Nhân viên: Xin lỗi nhưng cửa hàng chúng tôi còn tuyển nhân viên nữa..&lt;/p&gt;&lt;p&gt;Bạn: Tôi hiểu rồi. Vậy tôi xin phép (cúp máy)&lt;/p&gt;&lt;p&gt;&lt;br&gt;&lt;/p&gt;&lt;h3&gt;※Tình huống 3: Người phụ trách nghe máy và trao đổi về thông tin tuyển dụng&lt;/h3&gt;&lt;p&gt;&lt;br&gt;&lt;/p&gt;&lt;blockquote&gt;Người phụ trách：お電話代わりました。採用担当の田中です。&lt;/blockquote&gt;&lt;blockquote&gt;Bạn：私、グエンと申します。アルバイトの求人情報を見て、お電話いたしましたが、まだ募集していらっしゃいますか。&lt;/blockquote&gt;&lt;blockquote&gt;Người phụ trách: はい、まだ募集しています&lt;/blockquote&gt;&lt;blockquote&gt;Bạn：　ホールスタッフに応募したいですが、&lt;/blockquote&gt;&lt;blockquote&gt;Người phụ trách：そうですか？まず、面接、いつなら来られますか？&lt;/blockquote&gt;&lt;blockquote&gt;Bạn：〇月〇日の〇〇時は大丈夫です。（Thường ghi sẵn 3 khoảng thời gian để người tuyển dụng lựa chọn）&lt;/blockquote&gt;&lt;blockquote&gt;Bạn：学校は12時までなので、午後でしたら、いつでも大丈夫です。&lt;/blockquote&gt;&lt;blockquote&gt;Người phụ trách：では〇月〇日午後〇〇時でどうでしょうか？&lt;/blockquote&gt;&lt;blockquote&gt;Bạn：はい、わかりました。それでは、〇月〇日午後〇〇時にそちらへ伺います。&lt;/blockquote&gt;&lt;blockquote&gt;Người phụ trách：来る時、写真付きの履歴書と身分証明書を持ってきてください。&lt;/blockquote&gt;&lt;blockquote&gt;Bạn：はい、写真付きの履歴書と身分証明書ですね。わかりました。&lt;/blockquote&gt;&lt;blockquote&gt;Người phụ trách：はい。よろしくお願いします。&lt;/blockquote&gt;&lt;blockquote&gt;Bạn：はい、どうぞ宜しくお願い致します。&lt;/blockquote&gt;&lt;blockquote&gt;Người phụ trách：失礼いたします。&lt;/blockquote&gt;&lt;blockquote&gt;Bạn：失礼いたします。&lt;/blockquote&gt;&lt;p&gt;&lt;br&gt;&lt;/p&gt;&lt;p&gt;Dich:&lt;/p&gt;&lt;p&gt;Nhân viên: Điện thoại đã được chuyển cho tôi. Tôi là người phụ trách tuyển dụng, Tanaka. 〇〇〇&lt;/p&gt;&lt;p&gt;Bạn: Tôi là Nguyen. Tôi đã thấy thông tin tuyển dụng của quán nên gọi điện xin ứng tuyển. Hiện tại cửa hàng còn tuyển nhân viên không ạ?&lt;/p&gt;&lt;p&gt;Người phụ trách: Vâng, cửa hàng mình vẫn đang tuyển.&lt;/p&gt;&lt;p&gt;Bạn: Tôi muốn ứng tuyển vào vị trí chạy bàn..&lt;/p&gt;&lt;p&gt;Người phụ trách: Vậy à? Trước tiên là phỏng vấn, khi nào thì bạn có thể đến được?&lt;/p&gt;&lt;p&gt;Bạn: (nói ngày giờ, khoảng 3 mốc cụ thể) tôi có thể đi được.&lt;/p&gt;&lt;p&gt;Người phụ trách: Vậy thì …giờ ngày… bạn đến được không?&lt;/p&gt;&lt;p&gt;Bạn: Vâng, tôi hiểu rồi. Vậy …giờ ngày… tôi sẽ đến.&lt;/p&gt;&lt;p&gt;Người phụ trách: Khi đến bạn mang theo sơ yếu lí lịch có dán ảnh và giấy tờ chứng minh thân phận nhé.&lt;/p&gt;&lt;p&gt;Bạn: Sơ yếu lí lịch có dán ảnh và giấy tờ chứng minh thân phận. Vâng tôi hiểu rồi.&lt;/p&gt;&lt;p&gt;Người phụ trách: Vâng.&lt;/p&gt;&lt;p&gt;Bạn: Rất mong được giúp đỡ.&lt;/p&gt;&lt;p&gt;Người phụ trách: Tôi xin phép.&lt;/p&gt;&lt;p&gt;Bạn: Tôi xin phép. (cúp máy)&lt;/p&gt;&lt;p&gt;&lt;br&gt;&lt;/p&gt;&lt;p&gt;&lt;br&gt;&lt;/p&gt;&lt;p&gt;&lt;br&gt;&lt;/p&gt;&lt;p&gt;&lt;br&gt;&lt;/p&gt;</t>
  </si>
  <si>
    <t>パプリカ&lt;br&gt;&lt;br&gt;曲がりくねり はしゃいだ道&lt;br&gt;青葉の意森で駆け回る&lt;br&gt;遊びまわり 日差しの街&lt;br&gt;誰かが呼んでいる&lt;br&gt; &lt;br&gt;夏が来る 影が立つ あなたに会いたい&lt;br&gt;見つけたのはいちばん星&lt;br&gt;明日も晴れるかな&lt;br&gt; &lt;br&gt;パプリカ 花が咲いたら&lt;br&gt;晴れた空に種を蒔こう&lt;br&gt;ハレルヤ 夢を描いたなら&lt;br&gt;心遊ばせあなたにとどけ&lt;br&gt; &lt;br&gt;雨に燻り 月は陰り&lt;br&gt;木陰で泣いてたのは誰&lt;br&gt;一人一人 慰めるよに&lt;br&gt;誰かが呼んでいる&lt;br&gt;喜びを数えたら あなたでいっぱい&lt;br&gt;帰り道を照らしたのは&lt;br&gt;思い出のかげぼうし&lt;br&gt; &lt;br&gt;パプリカ 花が咲いたら&lt;br&gt;晴れた空に種を蒔こう&lt;br&gt;ハレルヤ夢を描いたなら&lt;br&gt;心遊ばせあなたにとどけ&lt;br&gt; &lt;br&gt;会いに行くよ 並木を抜けて&lt;br&gt;歌を歌って&lt;br&gt;手にはいっぱいの 花を抱えて&lt;br&gt;らるらりら&lt;br&gt; &lt;br&gt;会いに行くよ 並木を抜けて&lt;br&gt;歌を歌って&lt;br&gt;手にはいっぱいの 花を抱えて&lt;br&gt;らるらりら&lt;br&gt; &lt;br&gt;パプリカ 花が咲いたら&lt;br&gt;晴れた空に種を蒔こう&lt;br&gt;ハレルヤ夢を描いたなら&lt;br&gt;心遊ばせあなたにとどけ&lt;br&gt; &lt;br&gt;かかと弾ませ この指とまれ&lt;br&gt;`, mean:`A curvy road&lt;br&gt;Run around in the Aoba Forest&lt;br&gt;City around the sun&lt;br&gt;Someone is calling&lt;br&gt;&lt;br&gt;Summer comes, shadows want to meet you&lt;br&gt;The first star I found&lt;br&gt;I wonder if it will be fine tomorrow&lt;br&gt;Paprika flower blooms&lt;br&gt;&lt;br&gt;Sow seeds in the clear sky&lt;br&gt;Hallelujah If you drew a dream&lt;br&gt;Let the heart go to you&lt;br&gt;It is raining and the moon is dark&lt;br&gt;&lt;br&gt;Who cried in the shade&lt;br&gt;To comfort each one&lt;br&gt;Someone is calling&lt;br&gt;If you count pleasure, it will be full of you&lt;br&gt;&lt;br&gt;I lit the way back&lt;br&gt;A memory of memories&lt;br&gt;Paprika flower blooms&lt;br&gt;Sow seeds in the clear sky&lt;br&gt;&lt;br&gt;Hallelujah If you drew a dream&lt;br&gt;Let the heart go to you&lt;br&gt;I’m going to meet you&lt;br&gt;Sing a song&lt;br&gt;&lt;br&gt;With a lot of flowers in my hands&lt;br&gt;Ralura&lt;br&gt;Paprika flower blooms&lt;br&gt;Sow seeds in the clear sky&lt;br&gt;&lt;br&gt;Hallelujah If you drew a dream&lt;br&gt;Let the heart go to you&lt;br&gt;Bounce your heel with this finger</t>
  </si>
  <si>
    <t xml:space="preserve"> </t>
  </si>
  <si>
    <t>life</t>
  </si>
  <si>
    <t>父の時給</t>
  </si>
  <si>
    <t>残業また残業で、男が自宅に帰りつくのはいつも深夜だった。男が帰宅した時には、妻は５歳のなる息子を寝かしつけながら、そのまま一緒にねてしまっている。&lt;br&gt;&lt;br&gt;二人を起こさないよう、暗いリビングで、物音も立てずに妻が用意してくれた夕飯を食べる。唯一の楽しみのビールを飲みながら、ボリュームをしぼったテレビを少しだけ観て、シャワーを浴びて寝る。朝は、子供が起きる前に家を出て会社に向かう。それが、一児の父親である男の毎日だった。&lt;br&gt;&lt;br&gt;もっと家族と会話をしなくてはいけないし、したいとも思っている。しかし、自分の都合で家族を起こすのは申し訳なく、まだ、正直なところ、その時間を睡眠にあてたいほど、男は疲れていた。&lt;br&gt;&lt;br&gt;その日も、男は、いつもどおりの遅い時間に帰宅した。&lt;br&gt;&lt;br&gt;しかし、家の中の様子は、いつもと違っていた。ドアを開けると、パジャマを着た息子がそこに待っていたのである。ふだんは、週末しか会話をすることができない息子に、父は言った。&lt;br&gt;&lt;br&gt;父：「まだ起きていたのか。ママはもう寝たんだろ。お前だけ起きてきたのか、悪い子だな。もう遅い時間だから、早くベッドに戻って寝なさい。」&lt;br&gt;&lt;br&gt;息子の頭をなでた後、父はその手を引いて寝室に連れて行こうとした。&lt;br&gt;&lt;br&gt;息子：「パパ、あのね。パパは聞きたいことがあって、まってたんだ」&lt;br&gt;&lt;br&gt;自分自身もつかれきっていたし、早く夕飯を食べて寝てしまいたいところだ。親子の会話は大切だが、それは今でなくてもいい。なるべく早く切りあげたい。そう思いながら、彼は驚いて言った。&lt;br&gt;&lt;br&gt;父：「まだ起きていたのか。もう遅いから寝なさい」&lt;br&gt;&lt;br&gt;息子：「パパ、寝る前に聞きたいことがあるんだけれど・・・」&lt;br&gt;&lt;br&gt;父：「なんだ？」&lt;br&gt;&lt;br&gt;息子：「パパは、１時間にいくらお金を稼ぐの？」&lt;br&gt;&lt;br&gt;父：「お前には関係ないことだ」&lt;br&gt;&lt;br&gt;彼は少しイライラしながら息子に言った。&lt;br&gt;&lt;br&gt;父：「なんだって、そんなことを聞くんだ？」&lt;br&gt;&lt;br&gt;息子：「どうしても聞きたいだけなの。１時間いくらなの？」&lt;br&gt;&lt;br&gt;父：「あまり給料はよくないさ、２０ドルくらいだな。ただし残業代はタダだ」&lt;br&gt;&lt;br&gt;彼女は言った。&lt;br&gt;&lt;br&gt;息子：「ねぇパパ、私に１０ドル貸してくれない？」&lt;br&gt;&lt;br&gt;父：「なんだって！」&lt;br&gt;&lt;br&gt;疲れていた父親は怒った。&lt;br&gt;&lt;br&gt;父：「君たちが何不自由なく暮らすためにパパは働いているんだ。それがお金を欲しいだなんて・・・ だめだ！早く寝なさい！」&lt;br&gt;&lt;br&gt;と叱った。&lt;br&gt;彼女は黙って、自分の部屋に行った。 しばらくして、父親は後悔し始めた。&lt;br&gt;少し厳しく叱りすぎたかもしれない。&lt;br&gt;たぶん息子は、どうしても買わなくちゃならないものがあったのだろう。&lt;br&gt;それに今まで、息子はそんなに何かをねだるってことはしないほうだった・・・&lt;br&gt;父親は部屋に行くと、そっとドアを開けた。&lt;br&gt;&lt;br&gt;父：「もう、寝ちゃったかい？」&lt;br&gt;&lt;br&gt;息子：「ううん、パパ」&lt;br&gt;&lt;br&gt;彼女は少し泣いているようだ。&lt;br&gt;&lt;br&gt;父：「今日は長いこと働いていたし、ちょっとイライラしていたんだ・・・ ほら、お前の１０ドルだよ」&lt;br&gt;&lt;br&gt;彼女はベッドから起き上がって、顔を輝かせた。&lt;br&gt;&lt;br&gt;息子：「ありがとう。パパ」&lt;br&gt;&lt;br&gt;そして、小さな手を枕の下に入れると、数枚の硬貨を取り出した。&lt;br&gt;父親はちょっとビックリして言った。&lt;br&gt;父：「おいおい、もういくらか持っているじゃないか」&lt;br&gt;&lt;br&gt;息子：「だって足りなかったんだもん。でも、もう足りたよ」&lt;br&gt;&lt;br&gt;彼女は答えた。&lt;br&gt;&lt;br&gt;１０ドル札と硬貨を父親に差し伸べて・・・&lt;br&gt;&lt;br&gt;息子：「パパ、私２０ドル持っているの。これでパパの１時間を買えるよね？」&lt;br&gt;&lt;br&gt;≪「ハートのかけら」より≫&lt;br&gt;</t>
  </si>
  <si>
    <t>データ退避</t>
  </si>
  <si>
    <t>backup data</t>
  </si>
  <si>
    <t>stories</t>
  </si>
  <si>
    <t>データが重複しております。</t>
  </si>
  <si>
    <t>The data is duplicated.</t>
  </si>
  <si>
    <t>病気</t>
  </si>
  <si>
    <t>胃腸科</t>
  </si>
  <si>
    <t>婦人科</t>
  </si>
  <si>
    <t>耳鼻咽喉科</t>
  </si>
  <si>
    <t>眼科</t>
  </si>
  <si>
    <t>皮膚科</t>
  </si>
  <si>
    <t>泌尿器科</t>
  </si>
  <si>
    <t>男性科</t>
  </si>
  <si>
    <t>麻疹</t>
  </si>
  <si>
    <t>水疱瘡</t>
  </si>
  <si>
    <t>おたふく</t>
  </si>
  <si>
    <t>百日咳</t>
  </si>
  <si>
    <t>副鼻腔炎</t>
  </si>
  <si>
    <t>(アレルギー性) 鼻炎</t>
  </si>
  <si>
    <t>破傷風</t>
  </si>
  <si>
    <t xml:space="preserve">アトピー </t>
  </si>
  <si>
    <t>胃潰瘍</t>
  </si>
  <si>
    <t>潰瘍性大腸炎　</t>
  </si>
  <si>
    <t>インフルエンザ</t>
  </si>
  <si>
    <t>関節痛</t>
  </si>
  <si>
    <t xml:space="preserve"> 間接炎</t>
  </si>
  <si>
    <t>肩こり</t>
  </si>
  <si>
    <t>肝炎</t>
  </si>
  <si>
    <t>肝硬変</t>
  </si>
  <si>
    <t>がん</t>
  </si>
  <si>
    <t>子宮頸がん</t>
  </si>
  <si>
    <t>口内炎</t>
  </si>
  <si>
    <t>痔</t>
  </si>
  <si>
    <t>椎間板ヘルニア</t>
  </si>
  <si>
    <t>糖尿病</t>
  </si>
  <si>
    <t>日射病</t>
  </si>
  <si>
    <t>脳卒中</t>
  </si>
  <si>
    <t>白内障</t>
  </si>
  <si>
    <t>白血病</t>
  </si>
  <si>
    <t>ぜんそく</t>
  </si>
  <si>
    <t>便秘</t>
  </si>
  <si>
    <t>火傷　</t>
  </si>
  <si>
    <t>水虫</t>
  </si>
  <si>
    <t>貧血</t>
  </si>
  <si>
    <t>下痢</t>
  </si>
  <si>
    <t>前庭機能障害</t>
  </si>
  <si>
    <t>高脂血症</t>
  </si>
  <si>
    <t>脂肪肝</t>
  </si>
  <si>
    <t>不妊</t>
  </si>
  <si>
    <t>熱があります。</t>
  </si>
  <si>
    <t>アレルギーがあります。</t>
  </si>
  <si>
    <t>食欲がありません。</t>
  </si>
  <si>
    <t>せきがでます。</t>
  </si>
  <si>
    <t>くしゃみがでます。</t>
  </si>
  <si>
    <t>鼻水がでます。</t>
  </si>
  <si>
    <t>吐き気がします 。</t>
  </si>
  <si>
    <t>寒気がします。</t>
  </si>
  <si>
    <t>めまいがします。</t>
  </si>
  <si>
    <t>からだがだるいです。</t>
  </si>
  <si>
    <t>～が痒い です。</t>
  </si>
  <si>
    <t>胃がむかむかします。</t>
  </si>
  <si>
    <t>胃がきりきりします。</t>
  </si>
  <si>
    <t>頭がずきずきします。</t>
  </si>
  <si>
    <t>ちくちくします。</t>
  </si>
  <si>
    <t>頭痛薬</t>
  </si>
  <si>
    <t>鎮痛剤</t>
  </si>
  <si>
    <t>睡眠薬</t>
  </si>
  <si>
    <t>解熱剤　</t>
  </si>
  <si>
    <t>バンドエイド</t>
  </si>
  <si>
    <t>目薬</t>
  </si>
  <si>
    <t>湿布</t>
  </si>
  <si>
    <t>軟膏</t>
  </si>
  <si>
    <t>整腸薬</t>
  </si>
  <si>
    <t>胃腸薬</t>
  </si>
  <si>
    <t>かぜ薬</t>
  </si>
  <si>
    <t>漢方薬</t>
  </si>
  <si>
    <t>サプリメント</t>
  </si>
  <si>
    <t>ファストエイド</t>
  </si>
  <si>
    <t>ダイエット</t>
  </si>
  <si>
    <t>nội khoa</t>
  </si>
  <si>
    <t>ngoại khoa</t>
  </si>
  <si>
    <t>chỉnh hình ngoại khoa</t>
  </si>
  <si>
    <t>khoa dạ dày, ruột</t>
  </si>
  <si>
    <t>khoa nhi</t>
  </si>
  <si>
    <t>khoa phụ sản</t>
  </si>
  <si>
    <t>phụ khoa</t>
  </si>
  <si>
    <t>khoa tai mũi họng</t>
  </si>
  <si>
    <t>khoa mắt</t>
  </si>
  <si>
    <t>khoa da liễu</t>
  </si>
  <si>
    <t>khoa tiết niệu</t>
  </si>
  <si>
    <t>nha khoa</t>
  </si>
  <si>
    <t>nam khoa</t>
  </si>
  <si>
    <t>bệnh sởi</t>
  </si>
  <si>
    <t>bệnh thủy đậu</t>
  </si>
  <si>
    <t>quai bị</t>
  </si>
  <si>
    <t>ho gà</t>
  </si>
  <si>
    <t>viêm xoang</t>
  </si>
  <si>
    <t>viêm mũi dị ứng</t>
  </si>
  <si>
    <t>bệnh uốn ván</t>
  </si>
  <si>
    <t>atopy / viêm da cơ địa</t>
  </si>
  <si>
    <t>viêm loét dạ dày</t>
  </si>
  <si>
    <t>viêm loét đại tràng</t>
  </si>
  <si>
    <t>influenza / bệnh cúm</t>
  </si>
  <si>
    <t>Đau khớp</t>
  </si>
  <si>
    <t>đau khớp/ viêm khớp</t>
  </si>
  <si>
    <t>tê cứng vai</t>
  </si>
  <si>
    <t>đau lưng</t>
  </si>
  <si>
    <t>viêm gan</t>
  </si>
  <si>
    <t>chai gan</t>
  </si>
  <si>
    <t>ung thư</t>
  </si>
  <si>
    <t>ung thư cổ tử cung</t>
  </si>
  <si>
    <t>huyết áp cao</t>
  </si>
  <si>
    <t>nhiệt miệng</t>
  </si>
  <si>
    <t>bệnh trĩ</t>
  </si>
  <si>
    <t>thoát vị đĩa đệm</t>
  </si>
  <si>
    <t>bệnh tiểu đường</t>
  </si>
  <si>
    <t>say nắng</t>
  </si>
  <si>
    <t>đột quỵ</t>
  </si>
  <si>
    <t>đục thủy tinh thể</t>
  </si>
  <si>
    <t>bệnh máu trắng</t>
  </si>
  <si>
    <t>suyễn/ hen phế quản</t>
  </si>
  <si>
    <t>táo bón</t>
  </si>
  <si>
    <t>bỏng</t>
  </si>
  <si>
    <t>bệnh nấm da</t>
  </si>
  <si>
    <t>bệnh thiếu máu</t>
  </si>
  <si>
    <t>bệnh tiêu chảy</t>
  </si>
  <si>
    <t>rối loạn tiền đình</t>
  </si>
  <si>
    <t>bệnh máu nhiễm mỡ</t>
  </si>
  <si>
    <t>gan nhiễm mỡ</t>
  </si>
  <si>
    <t>hiếm muộn</t>
  </si>
  <si>
    <t>Tôi bị sốt.</t>
  </si>
  <si>
    <t>Tôi bị dị ứng.</t>
  </si>
  <si>
    <t>Tôi ăn không ngon miệng.</t>
  </si>
  <si>
    <t>Tôi bị ho.</t>
  </si>
  <si>
    <t>Tôi bị hắt xì.</t>
  </si>
  <si>
    <t xml:space="preserve">Tôi bị sổ mũi  </t>
  </si>
  <si>
    <t xml:space="preserve">Tôi cảm thấy buồn nôn   </t>
  </si>
  <si>
    <t xml:space="preserve">Tôi cảm thấy ớn lạnh   </t>
  </si>
  <si>
    <t xml:space="preserve">Tôi bị chóng mặt    </t>
  </si>
  <si>
    <t xml:space="preserve">Cảm giác cơ thể uể oải    </t>
  </si>
  <si>
    <t xml:space="preserve">Bị ngứa ở ~   </t>
  </si>
  <si>
    <t xml:space="preserve">Cồn cào, nôn nao trong bụng      </t>
  </si>
  <si>
    <t xml:space="preserve">Bụng đau nhói    </t>
  </si>
  <si>
    <t>Đầu đau nhói như bị đè nặng</t>
  </si>
  <si>
    <t>Đau như có kim châm.</t>
  </si>
  <si>
    <t>thuốc đau đầu</t>
  </si>
  <si>
    <t>thuốc giảm đau</t>
  </si>
  <si>
    <t>thuốc ngủ</t>
  </si>
  <si>
    <t>thuốc hạ sốt</t>
  </si>
  <si>
    <t>bando eido / băng vết thương</t>
  </si>
  <si>
    <t>thuốc nhỏ mắt</t>
  </si>
  <si>
    <t>thuốc đắp</t>
  </si>
  <si>
    <t>thuốc mỡ bôi ngoài</t>
  </si>
  <si>
    <t>thuốc đường ruột/ tiêu hóa</t>
  </si>
  <si>
    <t>thuốc dạ dày/ruột</t>
  </si>
  <si>
    <t>thuốc cảm</t>
  </si>
  <si>
    <t>thuốc bắc</t>
  </si>
  <si>
    <t>thực phẩm chức năng</t>
  </si>
  <si>
    <t>first aid / thuốc/ dụng cụ sơ cứu (bông, băng, cồn v.v)</t>
  </si>
  <si>
    <t>thuốc giảm cân</t>
  </si>
  <si>
    <t>累計</t>
  </si>
  <si>
    <t>lũy kế / cộng dồn lại</t>
  </si>
  <si>
    <t>Tổng số tổng cộng</t>
  </si>
  <si>
    <t>tổng cộng</t>
  </si>
  <si>
    <t>合計</t>
  </si>
  <si>
    <t>空っぽ(からっぽ)</t>
  </si>
  <si>
    <t xml:space="preserve">Trống không; không có gì; </t>
  </si>
  <si>
    <t>Aは手動で削除。</t>
  </si>
  <si>
    <t>Xóa A bằng tay.</t>
  </si>
  <si>
    <t>利用する and 使用する are similar, but there are some differences. &lt;br&gt;電車を利用する I use a train (for my convenience).&lt;br&gt;電車を使用する I uses a train. &lt;br&gt;電車を活用する I make the best use of trains. &lt;br&gt;電車を採用する I adopt a train (instead of other transportation means.)</t>
  </si>
  <si>
    <t>ニュアンス</t>
  </si>
  <si>
    <t>応答待ち</t>
  </si>
  <si>
    <t>Wait for response</t>
  </si>
  <si>
    <t>ファイル名に誤りがありました。申し訳ありません。</t>
  </si>
  <si>
    <t>There was an error in the file name. I'm sorry.</t>
  </si>
  <si>
    <t>失礼ですが、お名前はなんとお読みすればよろしいでしょうか?</t>
  </si>
  <si>
    <t>Excuse me, how should I read your name?</t>
  </si>
  <si>
    <t>おそれいりますが、お名前をもう一度おっしゃっていただけますか？</t>
  </si>
  <si>
    <t>Could you please tell me your name again?</t>
  </si>
  <si>
    <t>凄いアイディアが浮かんだ。</t>
  </si>
  <si>
    <t>A great idea came up</t>
  </si>
  <si>
    <t>自動引落</t>
  </si>
  <si>
    <t>Bank</t>
  </si>
  <si>
    <t>Tự động rút tiền</t>
  </si>
  <si>
    <t>口座振替</t>
  </si>
  <si>
    <t xml:space="preserve">銀行 </t>
  </si>
  <si>
    <t>Ngân hàng</t>
  </si>
  <si>
    <t>銀行員</t>
  </si>
  <si>
    <t>Nhân viên ngân hàng</t>
  </si>
  <si>
    <t>Quầy giao dịch</t>
  </si>
  <si>
    <t>番号札</t>
  </si>
  <si>
    <t>Thẻ ghi số thứ tự (để xếp hàng chờ)</t>
  </si>
  <si>
    <t>Két sắt, quỹ</t>
  </si>
  <si>
    <t>貸金庫</t>
  </si>
  <si>
    <t>Hộp ký thác an toàn</t>
  </si>
  <si>
    <t>Con dấu cá nhân (dùng khi làm thủ tục)</t>
  </si>
  <si>
    <t>口座</t>
  </si>
  <si>
    <t>口座番号</t>
  </si>
  <si>
    <t>Số tài khoản</t>
  </si>
  <si>
    <t>キャッシュカード</t>
  </si>
  <si>
    <t>Thẻ rút tiền</t>
  </si>
  <si>
    <t>Mã PIN, mật khẩu</t>
  </si>
  <si>
    <t>Gửi tiền (vào tài khoản của mình), tiền ký gửi</t>
  </si>
  <si>
    <t>送金</t>
  </si>
  <si>
    <t>Chuyển tiền</t>
  </si>
  <si>
    <t>貸金</t>
  </si>
  <si>
    <t>Tiền cho vay</t>
  </si>
  <si>
    <t>ローン</t>
  </si>
  <si>
    <t>Nợ tài sản (nhà cửa, hiện vật)</t>
  </si>
  <si>
    <t>借金</t>
  </si>
  <si>
    <t>Nợ tiền</t>
  </si>
  <si>
    <t>Trả (nợ ngân hàng)</t>
  </si>
  <si>
    <t>引き出し</t>
  </si>
  <si>
    <t>Rút tiền mặt từ tài khoản</t>
  </si>
  <si>
    <t>預け入れ</t>
  </si>
  <si>
    <t>Bỏ tiền mặt vào tài khoản</t>
  </si>
  <si>
    <t>Chi trả thông qua tài khoản ngân hàng</t>
  </si>
  <si>
    <t>振替</t>
  </si>
  <si>
    <t>Chuyển tiền từ tài khoản của mình vào tài khoản khác</t>
  </si>
  <si>
    <t>残高</t>
  </si>
  <si>
    <t>Số dư trong tài khoản</t>
  </si>
  <si>
    <t>Tham chiếu số dư trong tài khoản</t>
  </si>
  <si>
    <t>記帳</t>
  </si>
  <si>
    <t>Sổ kê khai (các khoản thu chi trong tài khoản)</t>
  </si>
  <si>
    <t>Sổ ngân hàng</t>
  </si>
  <si>
    <t>外貨両替</t>
  </si>
  <si>
    <t>Đổi tiền nước ngoài</t>
  </si>
  <si>
    <t>手数料</t>
  </si>
  <si>
    <t>Phí dịch vụ</t>
  </si>
  <si>
    <t>振込手数料</t>
  </si>
  <si>
    <t>Phí dịch vụ giao dịch chuyển khoản</t>
  </si>
  <si>
    <t>括弧（かっこ）</t>
  </si>
  <si>
    <t>bracket, ( ) { } [ ] &lt; &gt; :dấu ngoặc đơn,</t>
  </si>
  <si>
    <t xml:space="preserve"> 一意制約</t>
  </si>
  <si>
    <t>Unique constraint</t>
  </si>
  <si>
    <t>中耳炎（ちゅうじえん）</t>
  </si>
  <si>
    <t>[TRUNG NHĨ VIÊM] Viêm tai giữa</t>
  </si>
  <si>
    <t>イントラネット</t>
  </si>
  <si>
    <t>intranet</t>
  </si>
  <si>
    <t>&lt;h1&gt;病院言葉&lt;/h1&gt;&lt;p&gt;初診です&lt;/p&gt;&lt;p&gt;&lt;span style="background-color: rgb(250, 250, 250); color: rgb(0, 0, 0);"&gt;紹介書を持っています&lt;/span&gt;&lt;/p&gt;&lt;p&gt;整形外科&lt;/p&gt;&lt;p&gt;強直母指&lt;/p&gt;&lt;p&gt;手術&lt;/p&gt;&lt;p&gt;治療&lt;span style="background-color: rgb(250, 250, 250); color: rgb(0, 0, 0);"&gt;&amp;nbsp;- trị liệu&lt;/span&gt;&lt;/p&gt;&lt;p&gt;診察&lt;span style="background-color: rgb(250, 250, 250); color: rgb(0, 0, 0);"&gt;&amp;nbsp;- Khám bệnh&lt;/span&gt;&lt;/p&gt;&lt;p&gt;検査&lt;span style="background-color: rgb(250, 250, 250); color: rgb(0, 0, 0);"&gt;&amp;nbsp;- Kiểm tra&lt;/span&gt;&lt;/p&gt;&lt;p&gt;問診書&lt;span style="background-color: rgb(250, 250, 250); color: rgb(0, 0, 0);"&gt;&amp;nbsp;- Giấy khám bệnh&lt;/span&gt;&lt;/p&gt;&lt;p&gt;健康診断&lt;span style="background-color: rgb(250, 250, 250); color: rgb(0, 0, 0);"&gt;&amp;nbsp;- Khám sức khỏe tổng thể&lt;/span&gt;&lt;/p&gt;&lt;p&gt;外来患者&lt;span style="background-color: rgb(250, 250, 250); color: rgb(0, 0, 0);"&gt;&amp;nbsp;bệnh nhân ngoại trú&lt;/span&gt;&lt;/p&gt;&lt;p&gt;&lt;span style="background-color: rgb(250, 250, 250); color: rgb(0, 0, 0);"&gt;アレルギ dị ứng&lt;/span&gt;&lt;/p&gt;&lt;p&gt;B型肝炎&lt;span style="background-color: rgb(250, 250, 250); color: rgb(0, 0, 0);"&gt;&amp;nbsp;- Viêm gan B&lt;/span&gt;&lt;/p&gt;&lt;h3&gt;D.子供の病気 - Bệnh của trẻ con&lt;/h3&gt;&lt;p&gt;&lt;br&gt;&lt;/p&gt;&lt;p&gt;虫&lt;span style="background-color: rgb(250, 250, 250); color: rgb(0, 0, 0);"&gt;さされ Bị côn trùng đốt/cắn&lt;/span&gt;&lt;/p&gt;&lt;p&gt;&lt;span style="background-color: rgb(250, 250, 250); color: rgb(0, 0, 0);"&gt;かゆみ Ngứa&lt;/span&gt;&lt;/p&gt;&lt;p&gt;&lt;span style="background-color: rgb(250, 250, 250); color: rgb(0, 0, 0);"&gt;あせも Rôm sảy&lt;/span&gt;&lt;/p&gt;&lt;p&gt;&lt;span style="background-color: rgb(250, 250, 250); color: rgb(0, 0, 0);"&gt;かぶれ Phát ban, hăm đỏ&lt;/span&gt;&lt;/p&gt;&lt;p&gt;&lt;span style="background-color: rgb(250, 250, 250); color: rgb(0, 0, 0);"&gt;じんましん Mẩn đỏ&lt;/span&gt;&lt;/p&gt;&lt;p&gt;皮膚炎&lt;span style="background-color: rgb(250, 250, 250); color: rgb(0, 0, 0);"&gt;&amp;nbsp;- Viêm da&lt;/span&gt;&lt;/p&gt;&lt;p&gt;&lt;span style="background-color: rgb(250, 250, 250); color: rgb(0, 0, 0);"&gt;しもやけ phát cước tay chân (do lạnh quá)&lt;/span&gt;&lt;/p&gt;&lt;p&gt;&lt;span style="background-color: rgb(250, 250, 250); color: rgb(0, 0, 0);"&gt;ただれ Loét&lt;/span&gt;&lt;/p&gt;&lt;p&gt;&lt;span style="background-color: rgb(250, 250, 250); color: rgb(0, 0, 0);"&gt;はしか Bệnh sởi.&lt;/span&gt;&lt;/p&gt;&lt;p&gt;予防接種&lt;span style="background-color: rgb(250, 250, 250); color: rgb(0, 0, 0);"&gt;&amp;nbsp;- Tiêm phòng&lt;/span&gt;&lt;/p&gt;&lt;h2&gt;1. 病院 - bệnh viện&lt;/h2&gt;&lt;p&gt;&lt;br&gt;&lt;/p&gt;&lt;p&gt;総合病院&lt;span style="background-color: rgb(250, 250, 250); color: rgb(0, 0, 0);"&gt;&amp;nbsp;- bệnh viện đa khoa&lt;/span&gt;&lt;/p&gt;&lt;p&gt;病棟&lt;span style="background-color: rgb(250, 250, 250); color: rgb(0, 0, 0);"&gt;&amp;nbsp;- Tòa nhà Bệnh viện&lt;/span&gt;&lt;/p&gt;&lt;p&gt;内科&lt;span style="background-color: rgb(250, 250, 250); color: rgb(0, 0, 0);"&gt;&amp;nbsp;- Nội khoa&lt;/span&gt;&lt;/p&gt;&lt;p&gt;外科&lt;span style="background-color: rgb(250, 250, 250); color: rgb(0, 0, 0);"&gt;&amp;nbsp;- Ngoại khoa&lt;/span&gt;&lt;/p&gt;&lt;p&gt;小児科&lt;span style="background-color: rgb(250, 250, 250); color: rgb(0, 0, 0);"&gt;&amp;nbsp;- Khoa nhi&lt;/span&gt;&lt;/p&gt;&lt;p&gt;耳鼻科&lt;span style="background-color: rgb(250, 250, 250); color: rgb(0, 0, 0);"&gt;&amp;nbsp;- Khoa tai mũi họng&lt;/span&gt;&lt;/p&gt;&lt;p&gt;産婦人科&lt;span style="background-color: rgb(250, 250, 250); color: rgb(0, 0, 0);"&gt;&amp;nbsp;- Khoa sản&lt;/span&gt;&lt;/p&gt;&lt;p&gt;眼科&lt;span style="background-color: rgb(250, 250, 250); color: rgb(0, 0, 0);"&gt;&amp;nbsp;- Khoa mắt&lt;/span&gt;&lt;/p&gt;&lt;p&gt;歯科&lt;span style="background-color: rgb(250, 250, 250); color: rgb(0, 0, 0);"&gt;&amp;nbsp;- Khoa răng&lt;/span&gt;&lt;/p&gt;&lt;p&gt;消化器科&lt;span style="background-color: rgb(250, 250, 250); color: rgb(0, 0, 0);"&gt;&amp;nbsp;- Khoa tiêu hóa&lt;/span&gt;&lt;/p&gt;&lt;p&gt;呼吸器科&lt;span style="background-color: rgb(250, 250, 250); color: rgb(0, 0, 0);"&gt;&amp;nbsp;- Khoa hô hấp&lt;/span&gt;&lt;/p&gt;&lt;p&gt;お薬&lt;span style="background-color: rgb(250, 250, 250); color: rgb(0, 0, 0);"&gt;&amp;nbsp;- Quầy thuốc ( trong bệnh viện)&lt;/span&gt;&lt;/p&gt;&lt;p&gt;薬局&lt;span style="background-color: rgb(250, 250, 250); color: rgb(0, 0, 0);"&gt;&amp;nbsp;- Hiệu thuốc&lt;/span&gt;&lt;/p&gt;&lt;p&gt;先生&lt;span style="background-color: rgb(250, 250, 250); color: rgb(0, 0, 0);"&gt;&amp;nbsp;- 、&lt;/span&gt;医者&lt;span style="background-color: rgb(250, 250, 250); color: rgb(0, 0, 0);"&gt;&amp;nbsp;- Bác sĩ&lt;/span&gt;&lt;/p&gt;&lt;p&gt;歯医者さん&lt;span style="background-color: rgb(250, 250, 250); color: rgb(0, 0, 0);"&gt;&amp;nbsp;- Nha sĩ&lt;/span&gt;&lt;/p&gt;&lt;p&gt;患者&lt;span style="background-color: rgb(250, 250, 250); color: rgb(0, 0, 0);"&gt;&amp;nbsp;- Bệnh nhân&lt;/span&gt;&lt;/p&gt;&lt;p&gt;介護&lt;span style="background-color: rgb(250, 250, 250); color: rgb(0, 0, 0);"&gt;&amp;nbsp;- Điều dưỡng&lt;/span&gt;&lt;/p&gt;&lt;p&gt;看護者&lt;span style="background-color: rgb(250, 250, 250); color: rgb(0, 0, 0);"&gt;&amp;nbsp;- Y tá&lt;/span&gt;&lt;/p&gt;&lt;p&gt;受付&lt;span style="background-color: rgb(250, 250, 250); color: rgb(0, 0, 0);"&gt;&amp;nbsp;- Lễ tân&lt;/span&gt;&lt;/p&gt;&lt;p&gt;健康保険証&lt;span style="background-color: rgb(250, 250, 250); color: rgb(0, 0, 0);"&gt;&amp;nbsp;- thẻ Bảo hiểm y tế&lt;/span&gt;&lt;/p&gt;&lt;h2&gt;2. 病気 - Bệnh&lt;/h2&gt;&lt;p&gt;&lt;br&gt;&lt;/p&gt;&lt;h3&gt;A.病気&lt;/h3&gt;&lt;p&gt;&lt;br&gt;&lt;/p&gt;&lt;p&gt;風邪&lt;span style="background-color: rgb(250, 250, 250); color: rgb(0, 0, 0);"&gt;&amp;nbsp;- Cảm cúm&lt;/span&gt;&lt;/p&gt;&lt;p&gt;&lt;span style="background-color: rgb(250, 250, 250); color: rgb(0, 0, 0);"&gt;インフルエンザ - dịch cúm&lt;/span&gt;&lt;/p&gt;&lt;p&gt;伝染病&lt;span style="background-color: rgb(250, 250, 250); color: rgb(0, 0, 0);"&gt;&amp;nbsp;- Bệnh truyền nhiễm&lt;/span&gt;&lt;/p&gt;&lt;p&gt;花粉症&lt;span style="background-color: rgb(250, 250, 250); color: rgb(0, 0, 0);"&gt;&amp;nbsp;- Bệnh dị ứng phấn hoa&lt;/span&gt;&lt;/p&gt;&lt;p&gt;熱中症&lt;span style="background-color: rgb(250, 250, 250); color: rgb(0, 0, 0);"&gt;&amp;nbsp;- Bệnh cảm nắng&lt;/span&gt;&lt;/p&gt;&lt;p&gt;&lt;span style="background-color: rgb(250, 250, 250); color: rgb(0, 0, 0);"&gt;アレルギ - Dị ứng&lt;/span&gt;&lt;/p&gt;&lt;p&gt;食中毒&lt;span style="background-color: rgb(250, 250, 250); color: rgb(0, 0, 0);"&gt;&amp;nbsp;Ngộ độc thực phẩm&lt;/span&gt;&lt;/p&gt;&lt;p&gt;肺炎&lt;span style="background-color: rgb(250, 250, 250); color: rgb(0, 0, 0);"&gt;&amp;nbsp;- viêm phổi&lt;/span&gt;&lt;/p&gt;&lt;p&gt;気管支炎&lt;span style="background-color: rgb(250, 250, 250); color: rgb(0, 0, 0);"&gt;&amp;nbsp;- Viêm phế quản&lt;/span&gt;&lt;/p&gt;&lt;p&gt;へんとうせん炎&lt;span style="background-color: rgb(250, 250, 250); color: rgb(0, 0, 0);"&gt;&amp;nbsp;- Viêm Amidan&lt;/span&gt;&lt;/p&gt;&lt;p&gt;盲腸炎&lt;span style="background-color: rgb(250, 250, 250); color: rgb(0, 0, 0);"&gt;&amp;nbsp;- Viêm ruột thừa&lt;/span&gt;&lt;/p&gt;&lt;p&gt;大腸炎&lt;span style="background-color: rgb(250, 250, 250); color: rgb(0, 0, 0);"&gt;&amp;nbsp;- Viêm đại tràng&lt;/span&gt;&lt;/p&gt;&lt;p&gt;心臓&lt;span style="background-color: rgb(250, 250, 250); color: rgb(0, 0, 0);"&gt;&amp;nbsp;- Tim&lt;/span&gt;&lt;/p&gt;&lt;p&gt;肺臓&lt;span style="background-color: rgb(250, 250, 250); color: rgb(0, 0, 0);"&gt;&amp;nbsp;- Phổi&lt;/span&gt;&lt;/p&gt;&lt;p&gt;肝臓&lt;span style="background-color: rgb(250, 250, 250); color: rgb(0, 0, 0);"&gt;&amp;nbsp;- Gan&lt;/span&gt;&lt;/p&gt;&lt;p&gt;B型肝炎&lt;span style="background-color: rgb(250, 250, 250); color: rgb(0, 0, 0);"&gt;&amp;nbsp;- Viêm gan B&lt;/span&gt;&lt;/p&gt;&lt;p&gt;&lt;span style="background-color: rgb(250, 250, 250); color: rgb(0, 0, 0);"&gt;エイズ Bệnh AIDS&lt;/span&gt;&lt;/p&gt;&lt;p&gt;結核&lt;span style="background-color: rgb(250, 250, 250); color: rgb(0, 0, 0);"&gt;&amp;nbsp;- Ho lao (Lao phổi)&lt;/span&gt;&lt;/p&gt;&lt;p&gt;&lt;span style="background-color: rgb(250, 250, 250); color: rgb(0, 0, 0);"&gt;がん Ung thư&lt;/span&gt;&lt;/p&gt;&lt;p&gt;喘息&lt;span style="background-color: rgb(250, 250, 250); color: rgb(0, 0, 0);"&gt;&amp;nbsp;- Hen suyễn&lt;/span&gt;&lt;/p&gt;&lt;p&gt;咳&lt;span style="background-color: rgb(250, 250, 250); color: rgb(0, 0, 0);"&gt;&amp;nbsp;- Ho&lt;/span&gt;&lt;/p&gt;&lt;p&gt;出血&lt;span style="background-color: rgb(250, 250, 250); color: rgb(0, 0, 0);"&gt;&amp;nbsp;- ra máu, mất máu&lt;/span&gt;&lt;/p&gt;&lt;p&gt;高血圧&lt;span style="background-color: rgb(250, 250, 250); color: rgb(0, 0, 0);"&gt;&amp;nbsp;- huyết áp cao&lt;/span&gt;&lt;/p&gt;&lt;p&gt;貧血&lt;span style="background-color: rgb(250, 250, 250); color: rgb(0, 0, 0);"&gt;&amp;nbsp;- thiếu máu&lt;/span&gt;&lt;/p&gt;&lt;p&gt;脳出血&lt;span style="background-color: rgb(250, 250, 250); color: rgb(0, 0, 0);"&gt;&amp;nbsp;- chảy máu não&lt;/span&gt;&lt;/p&gt;&lt;p&gt;脳卒中&lt;span style="background-color: rgb(250, 250, 250); color: rgb(0, 0, 0);"&gt;&amp;nbsp;- tai biến mạch máu não&lt;/span&gt;&lt;/p&gt;&lt;p&gt;糖尿病&lt;span style="background-color: rgb(250, 250, 250); color: rgb(0, 0, 0);"&gt;&amp;nbsp;- bệnh tiểu đường&lt;/span&gt;&lt;/p&gt;&lt;p&gt;心臓病&lt;span style="background-color: rgb(250, 250, 250); color: rgb(0, 0, 0);"&gt;&amp;nbsp;- bệnh tim&lt;/span&gt;&lt;/p&gt;&lt;p&gt;うつ病&lt;span style="background-color: rgb(250, 250, 250); color: rgb(0, 0, 0);"&gt;&amp;nbsp;- bệnh trầm cảm&lt;/span&gt;&lt;/p&gt;&lt;p&gt;胆石症&lt;span style="background-color: rgb(250, 250, 250); color: rgb(0, 0, 0);"&gt;&amp;nbsp;- bệnh sỏi mật&lt;/span&gt;&lt;/p&gt;&lt;p&gt;結石症&lt;span style="background-color: rgb(250, 250, 250); color: rgb(0, 0, 0);"&gt;&amp;nbsp;- bệnh sỏi thận&lt;/span&gt;&lt;/p&gt;&lt;p&gt;盲腸炎&lt;span style="background-color: rgb(250, 250, 250); color: rgb(0, 0, 0);"&gt;&amp;nbsp;- viêm ruột thừa&lt;/span&gt;&lt;/p&gt;&lt;p&gt;&lt;span style="background-color: rgb(250, 250, 250); color: rgb(0, 0, 0);"&gt;脳炎 viêm não&lt;/span&gt;&lt;/p&gt;&lt;p&gt;&lt;span style="background-color: rgb(250, 250, 250); color: rgb(0, 0, 0);"&gt;子宮(しきゅう) Tử cung&lt;/span&gt;&lt;/p&gt;&lt;p&gt;妊娠&lt;span style="background-color: rgb(250, 250, 250); color: rgb(0, 0, 0);"&gt;&amp;nbsp;- Có thai, có bầu&lt;/span&gt;&lt;/p&gt;&lt;p&gt;&lt;span style="background-color: rgb(250, 250, 250); color: rgb(0, 0, 0);"&gt;つわり:Nghén&lt;/span&gt;&lt;/p&gt;&lt;p&gt;帝王切開&lt;span style="background-color: rgb(250, 250, 250); color: rgb(0, 0, 0);"&gt;&amp;nbsp;- Đẻ mổ&lt;/span&gt;&lt;/p&gt;&lt;p&gt;逆子&lt;span style="background-color: rgb(250, 250, 250); color: rgb(0, 0, 0);"&gt;&amp;nbsp;- Thai ngược&lt;/span&gt;&lt;/p&gt;&lt;p&gt;関節&lt;span style="background-color: rgb(250, 250, 250); color: rgb(0, 0, 0);"&gt;&amp;nbsp;- Khớp&lt;/span&gt;&lt;/p&gt;&lt;p&gt;肩凝り&lt;span style="background-color: rgb(250, 250, 250); color: rgb(0, 0, 0);"&gt;&amp;nbsp;- Đau vai, cứng vai&lt;/span&gt;&lt;/p&gt;&lt;p&gt;充血した目&lt;span style="background-color: rgb(250, 250, 250); color: rgb(0, 0, 0);"&gt;&amp;nbsp;- Mắt xưng, tụ máu&lt;/span&gt;&lt;/p&gt;&lt;p&gt;赤目&lt;span style="background-color: rgb(250, 250, 250); color: rgb(0, 0, 0);"&gt;&amp;nbsp;- Mắt đỏ&lt;/span&gt;&lt;/p&gt;&lt;p&gt;目もらい&lt;span style="background-color: rgb(250, 250, 250); color: rgb(0, 0, 0);"&gt;&amp;nbsp;- Đau mắt hột&lt;/span&gt;&lt;/p&gt;&lt;p&gt;目やに&lt;span style="background-color: rgb(250, 250, 250); color: rgb(0, 0, 0);"&gt;&amp;nbsp;- Nhử nhèm, gèn&lt;/span&gt;&lt;/p&gt;&lt;p&gt;手足&lt;span style="background-color: rgb(250, 250, 250); color: rgb(0, 0, 0);"&gt;&amp;nbsp;- 、&lt;/span&gt;顔&lt;span style="background-color: rgb(250, 250, 250); color: rgb(0, 0, 0);"&gt;&amp;nbsp;- がむく む Tay chân mặt phù, nề&lt;/span&gt;&lt;/p&gt;&lt;p&gt;水疱瘡&lt;span style="background-color: rgb(250, 250, 250); color: rgb(0, 0, 0);"&gt;&amp;nbsp;- bệnh thủy đâụ&lt;/span&gt;&lt;/p&gt;&lt;p&gt;脊椎骨棘&lt;span style="background-color: rgb(250, 250, 250); color: rgb(0, 0, 0);"&gt;&amp;nbsp;gai đốt sống&lt;/span&gt;&lt;/p&gt;&lt;p&gt;過敏性皮膚&lt;span style="background-color: rgb(250, 250, 250); color: rgb(0, 0, 0);"&gt;&amp;nbsp;- da dễ bị kích ứng(mẫn cảm)&lt;/span&gt;&lt;/p&gt;&lt;p&gt;静脈瘤&lt;span style="background-color: rgb(250, 250, 250); color: rgb(0, 0, 0);"&gt;&amp;nbsp;- Dãn tích mạch&lt;/span&gt;&lt;/p&gt;&lt;p&gt;&lt;span style="background-color: rgb(250, 250, 250); color: rgb(0, 0, 0);"&gt;ヘルニア: Thoái vị đĩa đệm&lt;/span&gt;&lt;/p&gt;&lt;h3&gt;B.けが ( bị thương)&lt;/h3&gt;&lt;p&gt;&lt;br&gt;&lt;/p&gt;&lt;p&gt;骨折&lt;span style="background-color: rgb(250, 250, 250); color: rgb(0, 0, 0);"&gt;&amp;nbsp;- Gãy xương&lt;/span&gt;&lt;/p&gt;&lt;p&gt;&lt;span style="background-color: rgb(250, 250, 250); color: rgb(0, 0, 0);"&gt;ねんざ Bong gân&lt;/span&gt;&lt;/p&gt;&lt;p&gt;&lt;span style="background-color: rgb(250, 250, 250); color: rgb(0, 0, 0);"&gt;やけど bị bỏng&lt;/span&gt;&lt;/p&gt;&lt;h3&gt;C.症状&amp;nbsp;- Bệnh trạng&lt;/h3&gt;&lt;p&gt;&lt;br&gt;&lt;/p&gt;&lt;p&gt;頭痛&lt;span style="background-color: rgb(250, 250, 250); color: rgb(0, 0, 0);"&gt;&amp;nbsp;- Đau đầu&lt;/span&gt;&lt;/p&gt;&lt;p&gt;腹痛&lt;span style="background-color: rgb(250, 250, 250); color: rgb(0, 0, 0);"&gt;&amp;nbsp;- đau bụng&lt;/span&gt;&lt;/p&gt;&lt;p&gt;腰痛&lt;span style="background-color: rgb(250, 250, 250); color: rgb(0, 0, 0);"&gt;&amp;nbsp;- Đau lưng(eo)&lt;/span&gt;&lt;/p&gt;&lt;p&gt;吐き気&lt;span style="background-color: rgb(250, 250, 250); color: rgb(0, 0, 0);"&gt;&amp;nbsp;- Buồn nôn&lt;/span&gt;&lt;/p&gt;&lt;p&gt;不眠症&lt;span style="background-color: rgb(250, 250, 250); color: rgb(0, 0, 0);"&gt;&amp;nbsp;- Bệnh mất ngủ&lt;/span&gt;&lt;/p&gt;&lt;p&gt;&lt;span style="background-color: rgb(250, 250, 250); color: rgb(0, 0, 0);"&gt;めまい Hoa mắt chóng mặt&lt;/span&gt;&lt;/p&gt;&lt;p&gt;心身症&lt;span style="background-color: rgb(250, 250, 250); color: rgb(0, 0, 0);"&gt;&amp;nbsp;- bệnh tâm thần&lt;/span&gt;&lt;/p&gt;&lt;p&gt;二日酔い&lt;span style="background-color: rgb(250, 250, 250); color: rgb(0, 0, 0);"&gt;&amp;nbsp;- Triệu chứng mệt mỏi của ngày hôm sau khi say rượu&lt;/span&gt;&lt;/p&gt;&lt;p&gt;車酔い&lt;span style="background-color: rgb(250, 250, 250); color: rgb(0, 0, 0);"&gt;&amp;nbsp;- Say ô tô&lt;/span&gt;&lt;/p&gt;&lt;p&gt;微熱&lt;span style="background-color: rgb(250, 250, 250); color: rgb(0, 0, 0);"&gt;&amp;nbsp;- Hơi sôt&lt;/span&gt;&lt;/p&gt;&lt;p&gt;寝汗&lt;span style="background-color: rgb(250, 250, 250); color: rgb(0, 0, 0);"&gt;&amp;nbsp;- Ngủ ra mồ hôi&lt;/span&gt;&lt;/p&gt;&lt;p&gt;痺れる&lt;span style="background-color: rgb(250, 250, 250); color: rgb(0, 0, 0);"&gt;&amp;nbsp;- Tê (chân tay)&lt;/span&gt;&lt;/p&gt;&lt;p&gt;ストレスたまる、発散&lt;span style="background-color: rgb(250, 250, 250); color: rgb(0, 0, 0);"&gt;&amp;nbsp;- Bị stress, giải tỏa stress&lt;/span&gt;&lt;/p&gt;&lt;p&gt;&lt;span style="background-color: rgb(250, 250, 250); color: rgb(0, 0, 0);"&gt;ニキビ mụn trứng cá&lt;/span&gt;&lt;/p&gt;&lt;p&gt;手術&lt;span style="background-color: rgb(250, 250, 250); color: rgb(0, 0, 0);"&gt;&amp;nbsp;- Phẫuthuật&lt;/span&gt;&lt;/p&gt;&lt;p&gt;入院&lt;span style="background-color: rgb(250, 250, 250); color: rgb(0, 0, 0);"&gt;&amp;nbsp;- Nhậpviện&lt;/span&gt;&lt;/p&gt;&lt;p&gt;退院&lt;span style="background-color: rgb(250, 250, 250); color: rgb(0, 0, 0);"&gt;&amp;nbsp;- Xuấtviện&lt;/span&gt;&lt;/p&gt;&lt;p&gt;院内&lt;span style="background-color: rgb(250, 250, 250); color: rgb(0, 0, 0);"&gt;&amp;nbsp;- Trongviện&lt;/span&gt;&lt;/p&gt;&lt;p&gt;外来&lt;span style="background-color: rgb(250, 250, 250); color: rgb(0, 0, 0);"&gt;&amp;nbsp;- Từviệnnơikhácvàokhámtạiviện&lt;/span&gt;&lt;/p&gt;&lt;p&gt;救急&lt;span style="background-color: rgb(250, 250, 250); color: rgb(0, 0, 0);"&gt;&amp;nbsp;- cấp cứu&lt;/span&gt;&lt;/p&gt;&lt;p&gt;治療&lt;span style="background-color: rgb(250, 250, 250); color: rgb(0, 0, 0);"&gt;&amp;nbsp;- trị liệu&lt;/span&gt;&lt;/p&gt;&lt;p&gt;病名&lt;span style="background-color: rgb(250, 250, 250); color: rgb(0, 0, 0);"&gt;&amp;nbsp;- tên bệnh&lt;/span&gt;&lt;/p&gt;&lt;p&gt;血管&lt;span style="background-color: rgb(250, 250, 250); color: rgb(0, 0, 0);"&gt;&amp;nbsp;- mạch máu, huyết quản&lt;/span&gt;&lt;/p&gt;&lt;p&gt;食欲&lt;span style="background-color: rgb(250, 250, 250); color: rgb(0, 0, 0);"&gt;&amp;nbsp;- Thèm ăn&lt;/span&gt;&lt;/p&gt;&lt;p&gt;鼻水&lt;span style="background-color: rgb(250, 250, 250); color: rgb(0, 0, 0);"&gt;&amp;nbsp;- nước mũi&lt;/span&gt;&lt;/p&gt;&lt;p&gt;診察&lt;span style="background-color: rgb(250, 250, 250); color: rgb(0, 0, 0);"&gt;&amp;nbsp;- Khám bệnh&lt;/span&gt;&lt;/p&gt;&lt;p&gt;検査&lt;span style="background-color: rgb(250, 250, 250); color: rgb(0, 0, 0);"&gt;&amp;nbsp;- Kiểm tra&lt;/span&gt;&lt;/p&gt;&lt;p&gt;問診書&lt;span style="background-color: rgb(250, 250, 250); color: rgb(0, 0, 0);"&gt;&amp;nbsp;- Giấy khám bệnh&lt;/span&gt;&lt;/p&gt;&lt;p&gt;健康診断&lt;span style="background-color: rgb(250, 250, 250); color: rgb(0, 0, 0);"&gt;&amp;nbsp;- Khám sức khỏe tổng thể&lt;/span&gt;&lt;/p&gt;&lt;h3&gt;D.子供の病気 - Bệnh của trẻ con&lt;/h3&gt;&lt;p&gt;&lt;br&gt;&lt;/p&gt;&lt;p&gt;虫&lt;span style="background-color: rgb(250, 250, 250); color: rgb(0, 0, 0);"&gt;さされ Bị côn trùng đốt/cắn&lt;/span&gt;&lt;/p&gt;&lt;p&gt;&lt;span style="background-color: rgb(250, 250, 250); color: rgb(0, 0, 0);"&gt;かゆみ Ngứa&lt;/span&gt;&lt;/p&gt;&lt;p&gt;&lt;span style="background-color: rgb(250, 250, 250); color: rgb(0, 0, 0);"&gt;あせも Rôm sảy&lt;/span&gt;&lt;/p&gt;&lt;p&gt;&lt;span style="background-color: rgb(250, 250, 250); color: rgb(0, 0, 0);"&gt;かぶれ Phát ban, hăm đỏ&lt;/span&gt;&lt;/p&gt;&lt;p&gt;&lt;span style="background-color: rgb(250, 250, 250); color: rgb(0, 0, 0);"&gt;じんましん Mẩn đỏ&lt;/span&gt;&lt;/p&gt;&lt;p&gt;皮膚炎&lt;span style="background-color: rgb(250, 250, 250); color: rgb(0, 0, 0);"&gt;&amp;nbsp;- Viêm da&lt;/span&gt;&lt;/p&gt;&lt;p&gt;&lt;span style="background-color: rgb(250, 250, 250); color: rgb(0, 0, 0);"&gt;しもやけ phát cước tay chân (do lạnh quá)&lt;/span&gt;&lt;/p&gt;&lt;p&gt;&lt;span style="background-color: rgb(250, 250, 250); color: rgb(0, 0, 0);"&gt;ただれ Loét&lt;/span&gt;&lt;/p&gt;&lt;p&gt;&lt;span style="background-color: rgb(250, 250, 250); color: rgb(0, 0, 0);"&gt;はしか Bệnh sởi.&lt;/span&gt;&lt;/p&gt;&lt;p&gt;予防接種&lt;span style="background-color: rgb(250, 250, 250); color: rgb(0, 0, 0);"&gt;&amp;nbsp;- Tiêm phòng&lt;/span&gt;&lt;/p&gt;&lt;h2&gt;3. 薬すり- Thuốc&lt;/h2&gt;&lt;p&gt;&lt;br&gt;&lt;/p&gt;&lt;p&gt;薬の種類&lt;span style="background-color: rgb(250, 250, 250); color: rgb(0, 0, 0);"&gt;&amp;nbsp;- Loại/dạng thuốc&lt;/span&gt;&lt;/p&gt;&lt;p&gt;錠剤&lt;span style="background-color: rgb(250, 250, 250); color: rgb(0, 0, 0);"&gt;&amp;nbsp;- dạng viên nén&lt;/span&gt;&lt;/p&gt;&lt;p&gt;粉薬&lt;span style="background-color: rgb(250, 250, 250); color: rgb(0, 0, 0);"&gt;&amp;nbsp;- Dạng bột&lt;/span&gt;&lt;/p&gt;&lt;p&gt;&lt;span style="background-color: rgb(250, 250, 250); color: rgb(0, 0, 0);"&gt;カブセル dạng con nhộng&lt;/span&gt;&lt;/p&gt;&lt;p&gt;&lt;span style="background-color: rgb(250, 250, 250); color: rgb(0, 0, 0);"&gt;シロップ dạng Si rô&lt;/span&gt;&lt;/p&gt;&lt;p&gt;液体&lt;span style="background-color: rgb(250, 250, 250); color: rgb(0, 0, 0);"&gt;&amp;nbsp;- Dạng nước&lt;/span&gt;&lt;/p&gt;&lt;p&gt;塗り薬&lt;span style="background-color: rgb(250, 250, 250); color: rgb(0, 0, 0);"&gt;&amp;nbsp;- thuốc dạng bôi&lt;/span&gt;&lt;/p&gt;&lt;p&gt;薬の飲み方&lt;span style="background-color: rgb(250, 250, 250); color: rgb(0, 0, 0);"&gt;&amp;nbsp;- Cách uống thuốc&lt;/span&gt;&lt;/p&gt;&lt;p&gt;食前&lt;span style="background-color: rgb(250, 250, 250); color: rgb(0, 0, 0);"&gt;&amp;nbsp;- Trước khi ăn&lt;/span&gt;&lt;/p&gt;&lt;p&gt;食後&lt;span style="background-color: rgb(250, 250, 250); color: rgb(0, 0, 0);"&gt;&amp;nbsp;- Sau khi ăn&lt;/span&gt;&lt;/p&gt;&lt;p&gt;食間&lt;span style="background-color: rgb(250, 250, 250); color: rgb(0, 0, 0);"&gt;&amp;nbsp;- Giữa bữa ăn này với bữa ăn kia&lt;/span&gt;&lt;/p&gt;&lt;p&gt;就寝前&lt;span style="background-color: rgb(250, 250, 250); color: rgb(0, 0, 0);"&gt;&amp;nbsp;- Trước khi ngủ&lt;/span&gt;&lt;/p&gt;&lt;p&gt;&lt;span style="background-color: rgb(250, 250, 250); color: rgb(0, 0, 0);"&gt;一日。。。何回 - 1 ngày ...uống.....Mấy lần&lt;/span&gt;&lt;/p&gt;&lt;p&gt;副作用&lt;span style="background-color: rgb(250, 250, 250); color: rgb(0, 0, 0);"&gt;&amp;nbsp;- Tác dụng phụ&lt;/span&gt;&lt;/p&gt;&lt;p&gt;&lt;span style="background-color: rgb(250, 250, 250); color: rgb(0, 0, 0);"&gt;ワクシン Vacxin&lt;/span&gt;&lt;/p&gt;&lt;p&gt;抗生剤&lt;span style="background-color: rgb(250, 250, 250); color: rgb(0, 0, 0);"&gt;&amp;nbsp;- /抗生物質&amp;nbsp;- Thuốc kháng sinh&lt;/span&gt;&lt;/p&gt;&lt;h2&gt;4.その他た - :&lt;/h2&gt;&lt;p&gt;&lt;br&gt;&lt;/p&gt;&lt;p&gt;&lt;span style="background-color: rgb(250, 250, 250); color: rgb(0, 0, 0);"&gt;レントゲン Chụp X quang&lt;/span&gt;&lt;/p&gt;&lt;p&gt;CTを撮る&lt;span style="background-color: rgb(250, 250, 250); color: rgb(0, 0, 0);"&gt;&amp;nbsp;- Chụp CT ( cắt lớp)&lt;/span&gt;&lt;/p&gt;&lt;p&gt;胃カメラを飲み込む&lt;span style="background-color: rgb(250, 250, 250); color: rgb(0, 0, 0);"&gt;&amp;nbsp;- Nuốt Kamera nội soi&lt;/span&gt;&lt;/p&gt;&lt;p&gt;輸血&lt;span style="background-color: rgb(250, 250, 250); color: rgb(0, 0, 0);"&gt;&amp;nbsp;- Truyền máu&lt;/span&gt;&lt;/p&gt;&lt;p&gt;採尿&lt;span style="background-color: rgb(250, 250, 250); color: rgb(0, 0, 0);"&gt;&amp;nbsp;- Lấy nước tiểu&lt;/span&gt;&lt;/p&gt;&lt;p&gt;採血&lt;span style="background-color: rgb(250, 250, 250); color: rgb(0, 0, 0);"&gt;&amp;nbsp;- Lấy máu&lt;/span&gt;&lt;/p&gt;&lt;p&gt;注射&lt;span style="background-color: rgb(250, 250, 250); color: rgb(0, 0, 0);"&gt;&amp;nbsp;- Tiêm&lt;/span&gt;&lt;/p&gt;&lt;p&gt;点滴&lt;span style="background-color: rgb(250, 250, 250); color: rgb(0, 0, 0);"&gt;&amp;nbsp;- Truyềnnước&lt;/span&gt;&lt;/p&gt;</t>
  </si>
  <si>
    <t>病院言葉</t>
  </si>
  <si>
    <t>JLPT</t>
  </si>
  <si>
    <t>TÍCH LÚA SINH TIỀN</t>
  </si>
  <si>
    <t>N5</t>
  </si>
  <si>
    <t>so 1</t>
  </si>
  <si>
    <t>Sample</t>
  </si>
  <si>
    <t>一日（ついたち）\n一つ（ひとつ）</t>
  </si>
  <si>
    <t>Note (Cach Nho)</t>
  </si>
  <si>
    <t>N4</t>
  </si>
  <si>
    <t>N3</t>
  </si>
  <si>
    <t>やす（い）</t>
  </si>
  <si>
    <t>いち、いつ</t>
  </si>
  <si>
    <t>ひと（つ）</t>
  </si>
  <si>
    <t>いん</t>
  </si>
  <si>
    <t>の（む）</t>
  </si>
  <si>
    <t>う、ゆ</t>
  </si>
  <si>
    <t>みぎ</t>
  </si>
  <si>
    <t>う</t>
  </si>
  <si>
    <t>あめ</t>
  </si>
  <si>
    <t>えき</t>
  </si>
  <si>
    <t>–</t>
  </si>
  <si>
    <t>えん</t>
  </si>
  <si>
    <t>まる（い）</t>
  </si>
  <si>
    <t>ひ</t>
  </si>
  <si>
    <t>か、げ</t>
  </si>
  <si>
    <t>しも、さ（げる）、お（ろす）、く（だる）</t>
  </si>
  <si>
    <t>なに、なん</t>
  </si>
  <si>
    <t>かい、え</t>
  </si>
  <si>
    <t>あ（う）</t>
  </si>
  <si>
    <t>がい、げ</t>
  </si>
  <si>
    <t>そと、ほか、はず（れる）、はず（す）</t>
  </si>
  <si>
    <t>まな（ぶ）</t>
  </si>
  <si>
    <t>かん、けん</t>
  </si>
  <si>
    <t>あいだ</t>
  </si>
  <si>
    <t>き、け</t>
  </si>
  <si>
    <t>きゅう、く</t>
  </si>
  <si>
    <t>ここの（つ）</t>
  </si>
  <si>
    <t>きゅう</t>
  </si>
  <si>
    <t>やす（む）</t>
  </si>
  <si>
    <t>ぎょう</t>
  </si>
  <si>
    <t>さかな、うお</t>
  </si>
  <si>
    <t>きん、こん</t>
  </si>
  <si>
    <t>かね</t>
  </si>
  <si>
    <t>くう</t>
  </si>
  <si>
    <t>そら、あ（ける、から</t>
  </si>
  <si>
    <t>げつ、がつ</t>
  </si>
  <si>
    <t>つき</t>
  </si>
  <si>
    <t>けん</t>
  </si>
  <si>
    <t>み（る）、み（える）。み（せる）</t>
  </si>
  <si>
    <t>げん、ごん</t>
  </si>
  <si>
    <t>い（う）</t>
  </si>
  <si>
    <t>こ</t>
  </si>
  <si>
    <t>ふる（い）</t>
  </si>
  <si>
    <t>ご</t>
  </si>
  <si>
    <t>いつ（つ）</t>
  </si>
  <si>
    <t>ご、こう</t>
  </si>
  <si>
    <t>あと、おく（れる）、のち</t>
  </si>
  <si>
    <t>かた（る）、かた（らう）</t>
  </si>
  <si>
    <t>こう、く</t>
  </si>
  <si>
    <t>くち</t>
  </si>
  <si>
    <t>い（く）、ゆ（く）、おこな（う）</t>
  </si>
  <si>
    <t>たか（い）、たか（まる）、たか（める）</t>
  </si>
  <si>
    <t>こく</t>
  </si>
  <si>
    <t>くに</t>
  </si>
  <si>
    <t>こん、きん</t>
  </si>
  <si>
    <t>ひだり</t>
  </si>
  <si>
    <t>さん</t>
  </si>
  <si>
    <t>み（つ）、</t>
  </si>
  <si>
    <t>やま</t>
  </si>
  <si>
    <t>し</t>
  </si>
  <si>
    <t>よ（つ）、ゆ（つ）、よん、よ</t>
  </si>
  <si>
    <t>し、す</t>
  </si>
  <si>
    <t>じ</t>
  </si>
  <si>
    <t>みみ</t>
  </si>
  <si>
    <t>とき</t>
  </si>
  <si>
    <t>しち</t>
  </si>
  <si>
    <t>なな（つ）、なな、なの</t>
  </si>
  <si>
    <t>しゃ</t>
  </si>
  <si>
    <t>くるま</t>
  </si>
  <si>
    <t>やしろ</t>
  </si>
  <si>
    <t>しゅ</t>
  </si>
  <si>
    <t>て</t>
  </si>
  <si>
    <t>しゅう</t>
  </si>
  <si>
    <t>じゅう、じ</t>
  </si>
  <si>
    <t>とお、と</t>
  </si>
  <si>
    <t>しゅつ</t>
  </si>
  <si>
    <t>だ（す）、で（る）</t>
  </si>
  <si>
    <t>しょ</t>
  </si>
  <si>
    <t>か（く）</t>
  </si>
  <si>
    <t>じょ、にょう</t>
  </si>
  <si>
    <t>おんな、め</t>
  </si>
  <si>
    <t>ちい（さい）、こ、お</t>
  </si>
  <si>
    <t>すこ（し）、すく（ない）</t>
  </si>
  <si>
    <t>một chút, một ít</t>
  </si>
  <si>
    <t>しょう、じょう</t>
  </si>
  <si>
    <t>うえ、かみ、あ（げる）、あ（がる）</t>
  </si>
  <si>
    <t>しょく</t>
  </si>
  <si>
    <t>た（べる）、く（る）、く（らう）</t>
  </si>
  <si>
    <t>しん</t>
  </si>
  <si>
    <t>あたら（しい）、あら（た）、にい</t>
  </si>
  <si>
    <t>じん、にん</t>
  </si>
  <si>
    <t>ひと</t>
  </si>
  <si>
    <t>すい</t>
  </si>
  <si>
    <t>せい、しょう</t>
  </si>
  <si>
    <t>い（きる）、う（む）、は（やす）、なま、き</t>
  </si>
  <si>
    <t>せい、さい</t>
  </si>
  <si>
    <t>にし</t>
  </si>
  <si>
    <t>さき</t>
  </si>
  <si>
    <t>ぜん</t>
  </si>
  <si>
    <t>まえ</t>
  </si>
  <si>
    <t>そく</t>
  </si>
  <si>
    <t>あし、た（りる）、た（す）</t>
  </si>
  <si>
    <t>た</t>
  </si>
  <si>
    <t>おお（い）</t>
  </si>
  <si>
    <t>だい、たい</t>
  </si>
  <si>
    <t>おお（きい）、おお（い）</t>
  </si>
  <si>
    <t>だん、なん</t>
  </si>
  <si>
    <t>おとこ</t>
  </si>
  <si>
    <t>ちゅう</t>
  </si>
  <si>
    <t>なが（い）</t>
  </si>
  <si>
    <t>あめ、あま</t>
  </si>
  <si>
    <t>みせ</t>
  </si>
  <si>
    <t>でん</t>
  </si>
  <si>
    <t>ど、と</t>
  </si>
  <si>
    <t>つち</t>
  </si>
  <si>
    <t>ひがし</t>
  </si>
  <si>
    <t>どく</t>
  </si>
  <si>
    <t>よ（む）</t>
  </si>
  <si>
    <t>なん</t>
  </si>
  <si>
    <t>みなみ</t>
  </si>
  <si>
    <t>に</t>
  </si>
  <si>
    <t>にち、じつ</t>
  </si>
  <si>
    <t>ひ、か</t>
  </si>
  <si>
    <t>にゅう</t>
  </si>
  <si>
    <t>はい（る）、い（る）、い（れる）</t>
  </si>
  <si>
    <t>ねん</t>
  </si>
  <si>
    <t>とし</t>
  </si>
  <si>
    <t>ばい</t>
  </si>
  <si>
    <t>か（う）</t>
  </si>
  <si>
    <t>はく、びゃく</t>
  </si>
  <si>
    <t>しろ（い）、しろ</t>
  </si>
  <si>
    <t>はち</t>
  </si>
  <si>
    <t>やっ（つ）、や（つ）、よう</t>
  </si>
  <si>
    <t>はん</t>
  </si>
  <si>
    <t>なか（ば）</t>
  </si>
  <si>
    <t>ひゃく</t>
  </si>
  <si>
    <t>ふ</t>
  </si>
  <si>
    <t>ぶん、ぶ、ふん</t>
  </si>
  <si>
    <t>わ（ける）、わ（かれる）、わか（る）</t>
  </si>
  <si>
    <t>ぶん、もん</t>
  </si>
  <si>
    <t>き（く）、き（こえる）</t>
  </si>
  <si>
    <t>ぼ</t>
  </si>
  <si>
    <t>はは</t>
  </si>
  <si>
    <t>ほく</t>
  </si>
  <si>
    <t>きた</t>
  </si>
  <si>
    <t>ぼく、もく</t>
  </si>
  <si>
    <t>き、こ</t>
  </si>
  <si>
    <t>ほん</t>
  </si>
  <si>
    <t>もと</t>
  </si>
  <si>
    <t>まい</t>
  </si>
  <si>
    <t>まん、ばん</t>
  </si>
  <si>
    <t>めい、みょう</t>
  </si>
  <si>
    <t>な</t>
  </si>
  <si>
    <t>もく</t>
  </si>
  <si>
    <t>め</t>
  </si>
  <si>
    <t>ゆう</t>
  </si>
  <si>
    <t>とも</t>
  </si>
  <si>
    <t>らい</t>
  </si>
  <si>
    <t>く（る）、きた（る）、きた（す）</t>
  </si>
  <si>
    <t>た（つ）、た（てる）</t>
  </si>
  <si>
    <t>ろく</t>
  </si>
  <si>
    <t>む（つ）、むい</t>
  </si>
  <si>
    <t>わ</t>
  </si>
  <si>
    <t>はなし、はな（す）</t>
  </si>
  <si>
    <t>　</t>
  </si>
  <si>
    <t>あく、お</t>
  </si>
  <si>
    <t>わる（い）</t>
  </si>
  <si>
    <t>くら（い）</t>
  </si>
  <si>
    <t>ひ（く）</t>
  </si>
  <si>
    <t>うん</t>
  </si>
  <si>
    <t>はこ（ぶ）</t>
  </si>
  <si>
    <t>えい</t>
  </si>
  <si>
    <t>うつ（す）、へ（える）</t>
  </si>
  <si>
    <t>とお（い）</t>
  </si>
  <si>
    <t>や</t>
  </si>
  <si>
    <t>おん、いん</t>
  </si>
  <si>
    <t>おと、ね</t>
  </si>
  <si>
    <t>うた、うた（う）</t>
  </si>
  <si>
    <t>なつ</t>
  </si>
  <si>
    <t>か、け</t>
  </si>
  <si>
    <t>いえ、や</t>
  </si>
  <si>
    <t>が、かく</t>
  </si>
  <si>
    <t>－</t>
  </si>
  <si>
    <t>うみ</t>
  </si>
  <si>
    <t>まわ（す）</t>
  </si>
  <si>
    <t>あ（ける）、ひら（く）</t>
  </si>
  <si>
    <t>がく、らく</t>
  </si>
  <si>
    <t>たの（しい）、たの（しむ）</t>
  </si>
  <si>
    <t>かん</t>
  </si>
  <si>
    <t>さむ（い）</t>
  </si>
  <si>
    <t>かお</t>
  </si>
  <si>
    <t>かえ（る）、かえ（す）</t>
  </si>
  <si>
    <t>お（きる）、お（こす）</t>
  </si>
  <si>
    <t>きわ（める）</t>
  </si>
  <si>
    <t>いそ（ぐ）</t>
  </si>
  <si>
    <t>ぎゅう</t>
  </si>
  <si>
    <t>うし</t>
  </si>
  <si>
    <t>きょ、こ</t>
  </si>
  <si>
    <t>さ（る）</t>
  </si>
  <si>
    <t>きょう、ごう</t>
  </si>
  <si>
    <t>つよ（い）、つよ（まる）、し（いる）</t>
  </si>
  <si>
    <t>きょう</t>
  </si>
  <si>
    <t>おし（える）、おそ（わる）</t>
  </si>
  <si>
    <t>きょう、けい</t>
  </si>
  <si>
    <t>ぎょう、ごう</t>
  </si>
  <si>
    <t>きん</t>
  </si>
  <si>
    <t>ちか（い）</t>
  </si>
  <si>
    <t>ぎん</t>
  </si>
  <si>
    <t>く</t>
  </si>
  <si>
    <t>けい</t>
  </si>
  <si>
    <t>はか（る）、はか（らう）</t>
  </si>
  <si>
    <t>けい、きょう</t>
  </si>
  <si>
    <t>あに</t>
  </si>
  <si>
    <t>かる（い）、かろ（やか）</t>
  </si>
  <si>
    <t>いぬ</t>
  </si>
  <si>
    <t>と（ぐ）</t>
  </si>
  <si>
    <t>た（てる）、た（す）</t>
  </si>
  <si>
    <t>げん、がん</t>
  </si>
  <si>
    <t>ひろ（い）、ひろ（げる）</t>
  </si>
  <si>
    <t>かんが（える）</t>
  </si>
  <si>
    <t>ひかり、ひか（る）</t>
  </si>
  <si>
    <t>この（む）、す（く）</t>
  </si>
  <si>
    <t>ごう、が</t>
  </si>
  <si>
    <t>あ（わせる）、あ（う）</t>
  </si>
  <si>
    <t>くろ（い）、くろ</t>
  </si>
  <si>
    <t>さい</t>
  </si>
  <si>
    <t>さく、さ</t>
  </si>
  <si>
    <t>つく（る）</t>
  </si>
  <si>
    <t>う（む）、う（まれる）</t>
  </si>
  <si>
    <t>おも（う）</t>
  </si>
  <si>
    <t>あね</t>
  </si>
  <si>
    <t>と（まる）、と（める）</t>
  </si>
  <si>
    <t>し、じ</t>
  </si>
  <si>
    <t>つか（える）</t>
  </si>
  <si>
    <t>し（ぬ）</t>
  </si>
  <si>
    <t>つか（う）</t>
  </si>
  <si>
    <t>はじ（める）、はじ（まる）</t>
  </si>
  <si>
    <t>こころ（みる）、ため（す）</t>
  </si>
  <si>
    <t>わたし</t>
  </si>
  <si>
    <t>あざ</t>
  </si>
  <si>
    <t>じ、し</t>
  </si>
  <si>
    <t>むずか（ら）</t>
  </si>
  <si>
    <t>こと</t>
  </si>
  <si>
    <t>も（つ）</t>
  </si>
  <si>
    <t>しつ</t>
  </si>
  <si>
    <t>むろ</t>
  </si>
  <si>
    <t>しつ、しち</t>
  </si>
  <si>
    <t>うつ（す）、うつ（る）</t>
  </si>
  <si>
    <t>もの</t>
  </si>
  <si>
    <t>しゃく</t>
  </si>
  <si>
    <t>か（りる）</t>
  </si>
  <si>
    <t>じゃく</t>
  </si>
  <si>
    <t>よわ（い）、よわ（る）、よわ（める）</t>
  </si>
  <si>
    <t>くび</t>
  </si>
  <si>
    <t>ぬし</t>
  </si>
  <si>
    <t>あき</t>
  </si>
  <si>
    <t>あつ（まる）、あつ（める）</t>
  </si>
  <si>
    <t>なら（う）</t>
  </si>
  <si>
    <t>お（わる）、お（える）</t>
  </si>
  <si>
    <t>じゅう</t>
  </si>
  <si>
    <t>す（む）、す（まう）</t>
  </si>
  <si>
    <t>じゅう、ちょう</t>
  </si>
  <si>
    <t>おも（い）、かさ（なる）、～え</t>
  </si>
  <si>
    <t>しゅん</t>
  </si>
  <si>
    <t>ところ</t>
  </si>
  <si>
    <t>あつ（い）</t>
  </si>
  <si>
    <t>じょう</t>
  </si>
  <si>
    <t>ば</t>
  </si>
  <si>
    <t>の（る）、の（せる）</t>
  </si>
  <si>
    <t>いろ</t>
  </si>
  <si>
    <t>もり</t>
  </si>
  <si>
    <t>こころ</t>
  </si>
  <si>
    <t>おや、した（しい）、した（しむ）</t>
  </si>
  <si>
    <t>ま～</t>
  </si>
  <si>
    <t>すす（む）、すす（める）</t>
  </si>
  <si>
    <t>ず、と</t>
  </si>
  <si>
    <t>はか（る）</t>
  </si>
  <si>
    <t>あお（い）、あお</t>
  </si>
  <si>
    <t>ただ（しい）、ただ（す）、まさ</t>
  </si>
  <si>
    <t>こえ</t>
  </si>
  <si>
    <t>せい、せ</t>
  </si>
  <si>
    <t>よ</t>
  </si>
  <si>
    <t>せき、しゃく</t>
  </si>
  <si>
    <t>あか（い）、あか（まる）、あか（らめる）</t>
  </si>
  <si>
    <t>せつ、さい</t>
  </si>
  <si>
    <t>き（る）、き（れる）</t>
  </si>
  <si>
    <t>せつ</t>
  </si>
  <si>
    <t>と（く）</t>
  </si>
  <si>
    <t>あら（う）</t>
  </si>
  <si>
    <t>そう、さ</t>
  </si>
  <si>
    <t>はや（い）、はや（める）、はや（まる）</t>
  </si>
  <si>
    <t>はし（る）</t>
  </si>
  <si>
    <t>おく（る）</t>
  </si>
  <si>
    <t>ぞく</t>
  </si>
  <si>
    <t>むら</t>
  </si>
  <si>
    <t>たい、てい</t>
  </si>
  <si>
    <t>からだ</t>
  </si>
  <si>
    <t>たい、た</t>
  </si>
  <si>
    <t>ふと（い）、ふと（る）</t>
  </si>
  <si>
    <t>たい</t>
  </si>
  <si>
    <t>ま（つ）</t>
  </si>
  <si>
    <t>か（す）</t>
  </si>
  <si>
    <t>か（わる）、か（える）、よ、しろ</t>
  </si>
  <si>
    <t>だい</t>
  </si>
  <si>
    <t>たん</t>
  </si>
  <si>
    <t>みじか（い）</t>
  </si>
  <si>
    <t>し（る）</t>
  </si>
  <si>
    <t>ち、じ</t>
  </si>
  <si>
    <t>いけ</t>
  </si>
  <si>
    <t>ちゃ、さ</t>
  </si>
  <si>
    <t>ちゃく</t>
  </si>
  <si>
    <t>き（る）、つ（ける）、き（せる）、つ（く）</t>
  </si>
  <si>
    <t>ひる</t>
  </si>
  <si>
    <t>そそ（ぐ）</t>
  </si>
  <si>
    <t>まち</t>
  </si>
  <si>
    <t>とり</t>
  </si>
  <si>
    <t>あさ</t>
  </si>
  <si>
    <t>つう</t>
  </si>
  <si>
    <t>とお（る）、とお（す）、かよ（う）</t>
  </si>
  <si>
    <t>てい</t>
  </si>
  <si>
    <t>おとうと</t>
  </si>
  <si>
    <t>ひく（い）、ひく（める）、ひく（まる）</t>
  </si>
  <si>
    <t>ころ（ぶ）、ころ（がる）、ころ（げる）、ころ（がす）</t>
  </si>
  <si>
    <t>と、つ</t>
  </si>
  <si>
    <t>みやこ</t>
  </si>
  <si>
    <t>ど</t>
  </si>
  <si>
    <t>こた（え）、こた（える）</t>
  </si>
  <si>
    <t>ふゆ</t>
  </si>
  <si>
    <t>とう、ず</t>
  </si>
  <si>
    <t>あたま、かしら</t>
  </si>
  <si>
    <t>おな（じ）</t>
  </si>
  <si>
    <t>うご（く）、うご（かす）</t>
  </si>
  <si>
    <t>はたら（く）</t>
  </si>
  <si>
    <t>にく</t>
  </si>
  <si>
    <t>う（る）、う（れる）</t>
  </si>
  <si>
    <t>はつ、ほつ</t>
  </si>
  <si>
    <t>めし</t>
  </si>
  <si>
    <t>や（む）、やまい</t>
  </si>
  <si>
    <t>ひん</t>
  </si>
  <si>
    <t>しな</t>
  </si>
  <si>
    <t>ふ、ぶ</t>
  </si>
  <si>
    <t>ふう</t>
  </si>
  <si>
    <t>かぜ</t>
  </si>
  <si>
    <t>ぶつ、もつ</t>
  </si>
  <si>
    <t>ふみ</t>
  </si>
  <si>
    <t>べつ</t>
  </si>
  <si>
    <t>わか（れる）</t>
  </si>
  <si>
    <t>べん</t>
  </si>
  <si>
    <t>べん、びん</t>
  </si>
  <si>
    <t>たよ（り）</t>
  </si>
  <si>
    <t>ほ、ぶ</t>
  </si>
  <si>
    <t>ある（く）、あゆ（む）</t>
  </si>
  <si>
    <t>ほう</t>
  </si>
  <si>
    <t>いもうと</t>
  </si>
  <si>
    <t>あじ、あじ（わる）</t>
  </si>
  <si>
    <t>みん</t>
  </si>
  <si>
    <t>たみ</t>
  </si>
  <si>
    <t>あ（かり）、あか（るい）</t>
  </si>
  <si>
    <t>もん</t>
  </si>
  <si>
    <t>と（い）、と（う）</t>
  </si>
  <si>
    <t>よろ、よ～</t>
  </si>
  <si>
    <t>の</t>
  </si>
  <si>
    <t>くすり</t>
  </si>
  <si>
    <t>ゆう、う</t>
  </si>
  <si>
    <t>あ（る）</t>
  </si>
  <si>
    <t>よう</t>
  </si>
  <si>
    <t>もち（いる）</t>
  </si>
  <si>
    <t>り</t>
  </si>
  <si>
    <t>りょ</t>
  </si>
  <si>
    <t>りょく、りき</t>
  </si>
  <si>
    <t>ちから</t>
  </si>
  <si>
    <t>りん</t>
  </si>
  <si>
    <t>はやし</t>
  </si>
  <si>
    <t>おう、のう</t>
  </si>
  <si>
    <t>ぎょく</t>
  </si>
  <si>
    <t>せき、しゃく、こく</t>
  </si>
  <si>
    <t>はね、は、わ</t>
  </si>
  <si>
    <t>その</t>
  </si>
  <si>
    <t>かく</t>
  </si>
  <si>
    <t>かど、つの</t>
  </si>
  <si>
    <t>か（える）、か（わる）</t>
  </si>
  <si>
    <t>まる、まる（い）</t>
  </si>
  <si>
    <t>しる（す）</t>
  </si>
  <si>
    <t>けい、ぎょう</t>
  </si>
  <si>
    <t>かた、かたち</t>
  </si>
  <si>
    <t>げん</t>
  </si>
  <si>
    <t>こう、おう</t>
  </si>
  <si>
    <t>まじ（わる）、ま（ぜる）、ま（ざる）、か（う）</t>
  </si>
  <si>
    <t>おおやけ</t>
  </si>
  <si>
    <t>ほそ（い）、こま（かい）</t>
  </si>
  <si>
    <t>すう、す</t>
  </si>
  <si>
    <t>かず、かぞ（える）</t>
  </si>
  <si>
    <t>は（れる）</t>
  </si>
  <si>
    <t>ふな、ふね</t>
  </si>
  <si>
    <t>そ</t>
  </si>
  <si>
    <t>くみ、く（む）</t>
  </si>
  <si>
    <t>hợp thành, lắp ghép</t>
  </si>
  <si>
    <t>ちょく、じき、じか</t>
  </si>
  <si>
    <t>なお（す）、なお（る）、ただ（ちに）、す（ぐ）</t>
  </si>
  <si>
    <t>あ（たる）</t>
  </si>
  <si>
    <t>ない、だい</t>
  </si>
  <si>
    <t>うま、ま</t>
  </si>
  <si>
    <t>ばく</t>
  </si>
  <si>
    <t>むぎ</t>
  </si>
  <si>
    <t>ばん</t>
  </si>
  <si>
    <t>べい、まい</t>
  </si>
  <si>
    <t>な（く）、な（る）</t>
  </si>
  <si>
    <t>ゆだ（ねる）</t>
  </si>
  <si>
    <t>いく</t>
  </si>
  <si>
    <t>そだ（てる）、はぐく（む）</t>
  </si>
  <si>
    <t>およ（ぐ）</t>
  </si>
  <si>
    <t>おん</t>
  </si>
  <si>
    <t>あたた（かい）</t>
  </si>
  <si>
    <t>ば（ける）</t>
  </si>
  <si>
    <t>き、ご</t>
  </si>
  <si>
    <t>きゃく、かく</t>
  </si>
  <si>
    <t>ま（がる）</t>
  </si>
  <si>
    <t>くる（しい）、にが（い）</t>
  </si>
  <si>
    <t>ぐ</t>
  </si>
  <si>
    <t>くん</t>
  </si>
  <si>
    <t>かか（る）、かかり</t>
  </si>
  <si>
    <t>けつ</t>
  </si>
  <si>
    <t>き（める）</t>
  </si>
  <si>
    <t>こ、く</t>
  </si>
  <si>
    <t>む（く）</t>
  </si>
  <si>
    <t>さいわ（い）、しあわ（せ）、さち</t>
  </si>
  <si>
    <t>ごう</t>
  </si>
  <si>
    <t>こん</t>
  </si>
  <si>
    <t>まつり</t>
  </si>
  <si>
    <t>ゆび、さ（す）</t>
  </si>
  <si>
    <t>つぎ、つ（ぐ）</t>
  </si>
  <si>
    <t>じつ</t>
  </si>
  <si>
    <t>み、みの（る）</t>
  </si>
  <si>
    <t>しゅ、す</t>
  </si>
  <si>
    <t>まも（る）、も（り）</t>
  </si>
  <si>
    <t>さけ、さか</t>
  </si>
  <si>
    <t>じゅ</t>
  </si>
  <si>
    <t>う（ける）</t>
  </si>
  <si>
    <t>しゅう、じゅう</t>
  </si>
  <si>
    <t>ひろ（う）</t>
  </si>
  <si>
    <t>しゅく</t>
  </si>
  <si>
    <t>やど、やど（る）</t>
  </si>
  <si>
    <t>じょ</t>
  </si>
  <si>
    <t>たす（ける）、すけ</t>
  </si>
  <si>
    <t>あきな（う）</t>
  </si>
  <si>
    <t>か（つ）、まさ（る）</t>
  </si>
  <si>
    <t>け（す）、き（える）</t>
  </si>
  <si>
    <t>う（える）、う（わる）</t>
  </si>
  <si>
    <t>もう（す）</t>
  </si>
  <si>
    <t>しん、じん</t>
  </si>
  <si>
    <t>かみ、かん、こう</t>
  </si>
  <si>
    <t>ふか（い）、ふか（まる）</t>
  </si>
  <si>
    <t>ととの（う）</t>
  </si>
  <si>
    <t>まった（く）、すべ（て）</t>
  </si>
  <si>
    <t>そう、しょう</t>
  </si>
  <si>
    <t>そう、そ</t>
  </si>
  <si>
    <t>はや（い）、すみ（やか）</t>
  </si>
  <si>
    <t>だ</t>
  </si>
  <si>
    <t>う（つ）</t>
  </si>
  <si>
    <t>たい、つい</t>
  </si>
  <si>
    <t>しらべ（る）、ととの（う）</t>
  </si>
  <si>
    <t>お（う）</t>
  </si>
  <si>
    <t>さだ（める）</t>
  </si>
  <si>
    <t>そこ</t>
  </si>
  <si>
    <t>ひと（しい）</t>
  </si>
  <si>
    <t>とう、と</t>
  </si>
  <si>
    <t>のぼ（る）</t>
  </si>
  <si>
    <t>な（げる）</t>
  </si>
  <si>
    <t>わらべ</t>
  </si>
  <si>
    <t>のう</t>
  </si>
  <si>
    <t>くば（る）</t>
  </si>
  <si>
    <t>はた、はたけ</t>
  </si>
  <si>
    <t>はん、ばん</t>
  </si>
  <si>
    <t>はん、ほん、たん</t>
  </si>
  <si>
    <t>そ（る）</t>
  </si>
  <si>
    <t>da</t>
  </si>
  <si>
    <t>かな（しい）</t>
  </si>
  <si>
    <t>び</t>
  </si>
  <si>
    <t>うつく（しい）</t>
  </si>
  <si>
    <t>ひつ</t>
  </si>
  <si>
    <t>こおり、ひ</t>
  </si>
  <si>
    <t>おもて、あらわ（す）</t>
  </si>
  <si>
    <t>ま（ける）、お（う）</t>
  </si>
  <si>
    <t>ぶ</t>
  </si>
  <si>
    <t>へい、びょう</t>
  </si>
  <si>
    <t>たい（ら）、ひら</t>
  </si>
  <si>
    <t>へん</t>
  </si>
  <si>
    <t>かえ（す）</t>
  </si>
  <si>
    <t>はな（す）、ほう（る）</t>
  </si>
  <si>
    <t>おも、おもて、つら</t>
  </si>
  <si>
    <t>やく、えき</t>
  </si>
  <si>
    <t>ゆ、ゆう、ゆい</t>
  </si>
  <si>
    <t>よし</t>
  </si>
  <si>
    <t>ゆう、ゆ</t>
  </si>
  <si>
    <t>あそ（ぶ）</t>
  </si>
  <si>
    <t>さま</t>
  </si>
  <si>
    <t>らく</t>
  </si>
  <si>
    <t>お（ちる）</t>
  </si>
  <si>
    <t>りゅう、る</t>
  </si>
  <si>
    <t>なが（れる）</t>
  </si>
  <si>
    <t>りょく、ろく</t>
  </si>
  <si>
    <t>れい、らい</t>
  </si>
  <si>
    <t>れん</t>
  </si>
  <si>
    <t>ね（る）</t>
  </si>
  <si>
    <t>ろ</t>
  </si>
  <si>
    <t>わ、お</t>
  </si>
  <si>
    <t>やわ（らぐ）、なご（む）</t>
  </si>
  <si>
    <t>い、え</t>
  </si>
  <si>
    <t>ころも、きぬ</t>
  </si>
  <si>
    <t>かこ（む）</t>
  </si>
  <si>
    <t>さか（える）、は（える）</t>
  </si>
  <si>
    <t>くわ（える）</t>
  </si>
  <si>
    <t>は（たす）</t>
  </si>
  <si>
    <t>あらた（める）</t>
  </si>
  <si>
    <t>おぼ（える）、さ（ます）</t>
  </si>
  <si>
    <t>せき、かか（わる）</t>
  </si>
  <si>
    <t>み（る）</t>
  </si>
  <si>
    <t>ねが（う）</t>
  </si>
  <si>
    <t>うつわ</t>
  </si>
  <si>
    <t>よろこ（ぶ）</t>
  </si>
  <si>
    <t>はた</t>
  </si>
  <si>
    <t>ぎ</t>
  </si>
  <si>
    <t>な（く）</t>
  </si>
  <si>
    <t>もと（める）</t>
  </si>
  <si>
    <t>すく（う）</t>
  </si>
  <si>
    <t>ぎょ、りょう</t>
  </si>
  <si>
    <t>きそ（う）、せ（る）</t>
  </si>
  <si>
    <t>ぎょうく、こく</t>
  </si>
  <si>
    <t>げい</t>
  </si>
  <si>
    <t>か（ける）</t>
  </si>
  <si>
    <t>む（すぶ）、ゆ（う）</t>
  </si>
  <si>
    <t>す（こやか）</t>
  </si>
  <si>
    <t>かた（い）</t>
  </si>
  <si>
    <t>そうろう</t>
  </si>
  <si>
    <t>つ（げる）</t>
  </si>
  <si>
    <t>さ（す）</t>
  </si>
  <si>
    <t>もっと（も）</t>
  </si>
  <si>
    <t>と（る）</t>
  </si>
  <si>
    <t>ざい</t>
  </si>
  <si>
    <t>さつ、せつ</t>
  </si>
  <si>
    <t>ころ（す）</t>
  </si>
  <si>
    <t>giết</t>
  </si>
  <si>
    <t>さつ</t>
  </si>
  <si>
    <t>す（る）</t>
  </si>
  <si>
    <t>ち（る）</t>
  </si>
  <si>
    <t>まい（る）</t>
  </si>
  <si>
    <t>ざん</t>
  </si>
  <si>
    <t>の（こる）</t>
  </si>
  <si>
    <t>じ、ち</t>
  </si>
  <si>
    <t>おさ（める）、なお（す）</t>
  </si>
  <si>
    <t>じ、に</t>
  </si>
  <si>
    <t>や（める）</t>
  </si>
  <si>
    <t>うしな（う）</t>
  </si>
  <si>
    <t>まわ（り）</t>
  </si>
  <si>
    <t>しゅく、しゅう</t>
  </si>
  <si>
    <t>いわ（う）</t>
  </si>
  <si>
    <t>はつ、うい、はじ（め）、そ（める）</t>
  </si>
  <si>
    <t>わら（う）、え（む）</t>
  </si>
  <si>
    <t>て（る）</t>
  </si>
  <si>
    <t>しょう、ぞう</t>
  </si>
  <si>
    <t>や（く）</t>
  </si>
  <si>
    <t>せい、じょう</t>
  </si>
  <si>
    <t>な（る）</t>
  </si>
  <si>
    <t>しず（か）</t>
  </si>
  <si>
    <t>かえり（みる）、はぶ（く）</t>
  </si>
  <si>
    <t>きよ（まる）</t>
  </si>
  <si>
    <t>つ（む）</t>
  </si>
  <si>
    <t>お（る）、おり</t>
  </si>
  <si>
    <t>せつ、せち</t>
  </si>
  <si>
    <t>あさ（い）</t>
  </si>
  <si>
    <t>えら（ぶ）</t>
  </si>
  <si>
    <t>いくさ、たたか（う）</t>
  </si>
  <si>
    <t>あらそ（う）</t>
  </si>
  <si>
    <t>がわ</t>
  </si>
  <si>
    <t>つづ（く）、つづ（ける）</t>
  </si>
  <si>
    <t>そつ</t>
  </si>
  <si>
    <t>おび、おび（る）</t>
  </si>
  <si>
    <t>đai</t>
  </si>
  <si>
    <t>お（く）</t>
  </si>
  <si>
    <t>đặt, để</t>
  </si>
  <si>
    <t>ちょ</t>
  </si>
  <si>
    <t>た（める）、たくわ（える）</t>
  </si>
  <si>
    <t>きざ（し）</t>
  </si>
  <si>
    <t>điềm, triệu chứng, dấu hiệu</t>
  </si>
  <si>
    <t>と（める）、と（まる）</t>
  </si>
  <si>
    <t>てき</t>
  </si>
  <si>
    <t>まと</t>
  </si>
  <si>
    <t>つ（たえる）</t>
  </si>
  <si>
    <t>いたずら、あだ</t>
  </si>
  <si>
    <t>つと（める）</t>
  </si>
  <si>
    <t>ほ-、 ともしび、 とも（す）,  あかり</t>
  </si>
  <si>
    <t>え（る）、う（る）</t>
  </si>
  <si>
    <t>ひと（り）</t>
  </si>
  <si>
    <t>やぶ（れる）</t>
  </si>
  <si>
    <t>つい（やす）</t>
  </si>
  <si>
    <t>と（ぶ）</t>
  </si>
  <si>
    <t>かなら（ず）</t>
  </si>
  <si>
    <t>しるべ、しる（し）</t>
  </si>
  <si>
    <t>つ（ける）</t>
  </si>
  <si>
    <t>ふ、ふう、ぶ</t>
  </si>
  <si>
    <t>ふん</t>
  </si>
  <si>
    <t>こ、こな</t>
  </si>
  <si>
    <t>へい、ひょう</t>
  </si>
  <si>
    <t>か（わる）、か（える）</t>
  </si>
  <si>
    <t>あた（り）、べ</t>
  </si>
  <si>
    <t>ほう、は、ほ</t>
  </si>
  <si>
    <t>つつ（む）</t>
  </si>
  <si>
    <t>ぼう、もう</t>
  </si>
  <si>
    <t>のぞ（む）</t>
  </si>
  <si>
    <t>ぼう</t>
  </si>
  <si>
    <t>まつ、ばつ</t>
  </si>
  <si>
    <t>すえ</t>
  </si>
  <si>
    <t>まん</t>
  </si>
  <si>
    <t>み（ちる）、みた（す）</t>
  </si>
  <si>
    <t>む、ぶ</t>
  </si>
  <si>
    <t>な（い）</t>
  </si>
  <si>
    <t>いさ（む）</t>
  </si>
  <si>
    <t>い（る）、かなめ</t>
  </si>
  <si>
    <t>あ（びる）</t>
  </si>
  <si>
    <t>き（く）</t>
  </si>
  <si>
    <t>よ（い）</t>
  </si>
  <si>
    <t>は（かる）</t>
  </si>
  <si>
    <t>るい</t>
  </si>
  <si>
    <t>たぐい</t>
  </si>
  <si>
    <t>たと（える）</t>
  </si>
  <si>
    <t>つめ（たい）、ひ（やす）、ひえ（る）、さ（める）</t>
  </si>
  <si>
    <t>れき</t>
  </si>
  <si>
    <t>つら（なる）、つ（れる）</t>
  </si>
  <si>
    <t>ろう</t>
  </si>
  <si>
    <t>お（いる）、ふ（ける）</t>
  </si>
  <si>
    <t>あつ</t>
  </si>
  <si>
    <t>うつ（る）</t>
  </si>
  <si>
    <t>よ（る）</t>
  </si>
  <si>
    <t>いと（なむ）</t>
  </si>
  <si>
    <t>えき、い</t>
  </si>
  <si>
    <t>やさ（しい）</t>
  </si>
  <si>
    <t>こた（える）</t>
  </si>
  <si>
    <t>す（ごす）、あやま（ち）</t>
  </si>
  <si>
    <t>か（り）</t>
  </si>
  <si>
    <t>こころよ（い）</t>
  </si>
  <si>
    <t>かい、げ</t>
  </si>
  <si>
    <t>たし（かめる）</t>
  </si>
  <si>
    <t>かく、こう</t>
  </si>
  <si>
    <t>な（れる）</t>
  </si>
  <si>
    <t>もと、もとい</t>
  </si>
  <si>
    <t>さか（らう）</t>
  </si>
  <si>
    <t>ひさ（しい）</t>
  </si>
  <si>
    <t>きょ</t>
  </si>
  <si>
    <t>ゆる（す）</t>
  </si>
  <si>
    <t>い（る）</t>
  </si>
  <si>
    <t>む（れる）、むら</t>
  </si>
  <si>
    <t>へ（る）</t>
  </si>
  <si>
    <t>け（わしい）</t>
  </si>
  <si>
    <t>かぎ（る）</t>
  </si>
  <si>
    <t>あらわ（れる）</t>
  </si>
  <si>
    <t>こ、か</t>
  </si>
  <si>
    <t>ゆえ</t>
  </si>
  <si>
    <t>たがや（す）</t>
  </si>
  <si>
    <t>かま（える）</t>
  </si>
  <si>
    <t>ま（ぜる）、こ（む）</t>
  </si>
  <si>
    <t>きわ</t>
  </si>
  <si>
    <t>さい、さ</t>
  </si>
  <si>
    <t>ふたた（び）</t>
  </si>
  <si>
    <t>さい、ざい</t>
  </si>
  <si>
    <t>ざつ、ぞう</t>
  </si>
  <si>
    <t>ま（じる）</t>
  </si>
  <si>
    <t>たたえ、たすく</t>
  </si>
  <si>
    <t>ささ（える）</t>
  </si>
  <si>
    <t>こころざ（す）、こころざし</t>
  </si>
  <si>
    <t>しめ（す）</t>
  </si>
  <si>
    <t>に（る）</t>
  </si>
  <si>
    <t>さず（ける）、さず（かる）</t>
  </si>
  <si>
    <t>しゅう、しゅ</t>
  </si>
  <si>
    <t>おさ（める）</t>
  </si>
  <si>
    <t>じゅつ</t>
  </si>
  <si>
    <t>の（べる）</t>
  </si>
  <si>
    <t>N2</t>
  </si>
  <si>
    <t>N1</t>
  </si>
  <si>
    <t>中上</t>
  </si>
  <si>
    <t>音ON</t>
  </si>
  <si>
    <t>訓kun</t>
  </si>
  <si>
    <t>ふた-</t>
  </si>
  <si>
    <t>Hai</t>
  </si>
  <si>
    <t>nắm TAY trụ TRÌ trên chùa (TỰ)</t>
  </si>
  <si>
    <t>đi lên chùa được chiêu ĐÃI</t>
  </si>
  <si>
    <t>Bàn tính bằng trúc dùng để tính toán bằng cách "tay khẩy, mắt nhìn"</t>
  </si>
  <si>
    <t>chó</t>
  </si>
  <si>
    <t>tay phải vả vào mồm (KHẨU)</t>
  </si>
  <si>
    <t>tay trái cầm cây thước (工 CÔNG : cây thước)</t>
  </si>
  <si>
    <t>Tay thấy cái gì hợp thì thu thập</t>
  </si>
  <si>
    <t>Uỷ thác cho người phụ nữ（女） tên hoà（禾）</t>
  </si>
  <si>
    <t>Con TIM（心） mà vẫn TỰ（自） đập đc TỨC là vẫn còn HƠI THỞ</t>
  </si>
  <si>
    <t>Tiền hoá thành hàng</t>
  </si>
  <si>
    <t>tích TRỮ VỎ SÒ dưới MÁI NHÀ đầy ĐINH</t>
  </si>
  <si>
    <t>những người thiếu nợ 欠 thì lần lượt vào nhà băng 冫cướp tiền</t>
  </si>
  <si>
    <t>希 Hi vọng trở thành Nghệ 乂 nhân về Vải vóc (Bố 布)</t>
  </si>
  <si>
    <t>扌 THỦ 斤 CÂN, CẤN: Tay cầm đao CHIẾT 折 cành</t>
  </si>
  <si>
    <t>祝CHÚC mừng ANH sống ở thành THỊ</t>
  </si>
  <si>
    <t>軍 QUÂN đội có xe bọc thép (冖  MỊCH lấy khăn trùm lên trên đồ.)</t>
  </si>
  <si>
    <t>輪 thằng LUÂN chạy 車 XA  lên núi côn 侖 LÔN</t>
  </si>
  <si>
    <t>航  cái ghế 几 KỈ có chỗ tựa 亠 ĐẦU được xếp thành 航 HÀNG trên thuyền (舟 CHU)</t>
  </si>
  <si>
    <t>Trong tuần mà không đi ra (辶) được khỏi biên giới (冂) thì chỉ có cạp đất (土) vào mồm (口) mà ăn</t>
  </si>
  <si>
    <t>Có 2 chữ TA 夕 là ĐA</t>
  </si>
  <si>
    <t>đã 小nhỏ rồi còn cắt bỏ -&gt; thiếu là chắc</t>
  </si>
  <si>
    <t>Thằng Đại cầm cây đánh chó</t>
  </si>
  <si>
    <t>Thứ to 大 lớn nhất 一 chính là ông trời 天</t>
  </si>
  <si>
    <t>Ông chồng 夫 cao hơn cả THIÊN 天</t>
  </si>
  <si>
    <t>ông chồng 夫 mọc sừng là 失 THẤT bại; (chú ý chữ dễ nhầm 矢 THỈ; 失 THẤT)</t>
  </si>
  <si>
    <t>(chú ý chữ dễ nhầm 矢 THỈ; 失 THẤT)</t>
  </si>
  <si>
    <t>Người đội mũ kiểm Nghiệm lại ngựa trước khi xuất hành.</t>
  </si>
  <si>
    <t>KIẾN 建 trúc sư đi 廴 vẽ nhà bằng cây bút 聿</t>
  </si>
  <si>
    <t>Con 心TIM mà bị chém cho một nhát thì 必TẤT yếu sẽ chết</t>
  </si>
  <si>
    <t>Index</t>
  </si>
  <si>
    <t>阪</t>
  </si>
  <si>
    <t>凪</t>
  </si>
  <si>
    <t>匡</t>
  </si>
  <si>
    <t>岡</t>
  </si>
  <si>
    <t>柾</t>
  </si>
  <si>
    <t>椋</t>
  </si>
  <si>
    <t>滉</t>
  </si>
  <si>
    <t>澪</t>
  </si>
  <si>
    <t>狙</t>
  </si>
  <si>
    <t>瑳</t>
  </si>
  <si>
    <t>遼</t>
  </si>
  <si>
    <t>鹿</t>
  </si>
  <si>
    <t>phần; 1cm; 1%; 1/1. . phút. chia. . bị chia. hiểu</t>
  </si>
  <si>
    <t>đá. . . đơn vị khốI lượng (=18...)</t>
  </si>
  <si>
    <t>Tiền cổ(1/1 Yen); đơn vị cổ. (.3mm); đơn vị mới (1/1cm); 1/1. ; 1/1</t>
  </si>
  <si>
    <t>1 mét vuông. luống cây; sườn</t>
  </si>
  <si>
    <t>tiền tệ; 1/1 yên. tiền</t>
  </si>
  <si>
    <t>KHUÔNG</t>
  </si>
  <si>
    <t>Sườn núi.</t>
  </si>
  <si>
    <t xml:space="preserve">Sửa cho chính lại. Giúp. </t>
  </si>
  <si>
    <t>Cũng như chữ phản [坂].</t>
  </si>
  <si>
    <t>1 ngàn. nhiều; tất cả</t>
  </si>
  <si>
    <t>ở giữa; bên trong; suốt</t>
  </si>
  <si>
    <t>Tên; tiếng tăm; danh dự</t>
  </si>
  <si>
    <t>trời; tự nhiên; thời tiết</t>
  </si>
  <si>
    <t>Đàn bà; con gái. Giống cái</t>
  </si>
  <si>
    <t>Con dòng giống; thứ 1</t>
  </si>
  <si>
    <t>Khoa học; Dạy dỗ. Học</t>
  </si>
  <si>
    <t>Bên trái; bất chính</t>
  </si>
  <si>
    <t>Sau. Phía sau. Tiếp sau; lưng. Trễ</t>
  </si>
  <si>
    <t>Ngày; mặt trời; nước Nhật; ban ngày</t>
  </si>
  <si>
    <t>Mặt trăng; tháng</t>
  </si>
  <si>
    <t>Cây; gỗ</t>
  </si>
  <si>
    <t>Các; mỗi một</t>
  </si>
  <si>
    <t>Tinh thần; thể hơi; thở; khí hậu</t>
  </si>
  <si>
    <t>Nước; chất lỏng</t>
  </si>
  <si>
    <t>Thứ ba; gấp. Lửa; cháy</t>
  </si>
  <si>
    <t>đời; thế giới ; thời đại</t>
  </si>
  <si>
    <t>ở; dừng</t>
  </si>
  <si>
    <t>làm; dựng lên</t>
  </si>
  <si>
    <t>bắt đầu; nguồn; căn bản</t>
  </si>
  <si>
    <t>Ôn hoà. Cắt. Có thể cắt; vỡ bể; hết sạch</t>
  </si>
  <si>
    <t>Nơi chốn; chỗ rộng; cảnh</t>
  </si>
  <si>
    <t>Nhiều; đầy</t>
  </si>
  <si>
    <t>Bắt đầu; trước</t>
  </si>
  <si>
    <t>Yên lành; không lo lắng. Rẻ</t>
  </si>
  <si>
    <t>Nhà; gia đình; nhà chuyên môn</t>
  </si>
  <si>
    <t>Mái; nhà; người; khả năng</t>
  </si>
  <si>
    <t>Thợ; khéo léo; xây cất</t>
  </si>
  <si>
    <t>Trở về. Trả lại; tống đi</t>
  </si>
  <si>
    <t>Độ; vật để đo; chừng mực; lần; . Lần</t>
  </si>
  <si>
    <t>Tiếp đón; . Chờ; hoãn; chống lại</t>
  </si>
  <si>
    <t>Tim; lòng; ở giữa; ruột</t>
  </si>
  <si>
    <t>Gấp; thình lình; vội vàng</t>
  </si>
  <si>
    <t>xấu; hung dữ</t>
  </si>
  <si>
    <t>Tay; người</t>
  </si>
  <si>
    <t>Có; được; giữ; duy trì</t>
  </si>
  <si>
    <t>Tôn giáo. Dạy học. Được dạy; học</t>
  </si>
  <si>
    <t>Văn tự; bài; câu; hoa văn; văn thư</t>
  </si>
  <si>
    <t>Phía; vuông; phía; người; cách</t>
  </si>
  <si>
    <t>Du lịch; khách trọ</t>
  </si>
  <si>
    <t>Giòng họ; bộ tộc</t>
  </si>
  <si>
    <t>Sớm; nhanh; trước. Bị gấp. Hối thúc</t>
  </si>
  <si>
    <t>Ánh sáng. Ánh sáng; kế. Sạch. Sáng. Sạch. Trở nên sáng. . . Bị mở. Qua đêm; tiết lộ. Kế tiếp</t>
  </si>
  <si>
    <t>Mùa xuân; tuổi trẻ</t>
  </si>
  <si>
    <t>buổi trưa; ban ngày</t>
  </si>
  <si>
    <t>Bài thơ; bài hát; . Hát</t>
  </si>
  <si>
    <t>Ngừng lại; thôi; cấm</t>
  </si>
  <si>
    <t>Đếm bước. Tỷ lệ. Đi bộ; bước</t>
  </si>
  <si>
    <t>Sự chết; Chết; tắt</t>
  </si>
  <si>
    <t>ghi chép; chú thích. đổ</t>
  </si>
  <si>
    <t>Biển; nhoại quốc; Tây phương</t>
  </si>
  <si>
    <t>(người; nhà; chữ)Hán; Trung Hoa; bạn</t>
  </si>
  <si>
    <t>Vấn đề; đầu đề; số câu hỏi</t>
  </si>
  <si>
    <t>Phán đoán; hành động; vị trí; ăn ở; đối. đãi</t>
  </si>
  <si>
    <t>HÀng lối; đếm hàng; số nhiều</t>
  </si>
  <si>
    <t>một mình; giản dị</t>
  </si>
  <si>
    <t>Nhận; chịu. Thi đậu</t>
  </si>
  <si>
    <t>quay về phía; tiến về. quay. . đối diện</t>
  </si>
  <si>
    <t>bàn luận; buôn bán</t>
  </si>
  <si>
    <t>Ở; ngoại ô; phụ cận. Hiện diện; ở</t>
  </si>
  <si>
    <t>Tin tức; trình. Ban thưởng</t>
  </si>
  <si>
    <t>thay đổi; không thường</t>
  </si>
  <si>
    <t>Lớn; lớn tuổi. Mập; to lớn. Thành mập</t>
  </si>
  <si>
    <t>Vợ; vợ cả</t>
  </si>
  <si>
    <t>Con gái; nàng</t>
  </si>
  <si>
    <t>Còn; hiện tại; Biết; tin; xem xét</t>
  </si>
  <si>
    <t>Giữ; vâng. Giữ trẻ</t>
  </si>
  <si>
    <t>Xong; hết; tốt</t>
  </si>
  <si>
    <t>Người ở xa đến; khách hàng</t>
  </si>
  <si>
    <t>Hình dáng; chứa; nhận; bao dung</t>
  </si>
  <si>
    <t>Nhà trọ; chỗ ngủ. Trú. Cho trú</t>
  </si>
  <si>
    <t>Tới gần; gặp; rơi vào. Mang lại gần; gởi; ủy thác</t>
  </si>
  <si>
    <t>Giàu có; đầy đủ. Thành giàu có</t>
  </si>
  <si>
    <t>(Mùa)rét; nghèo khổ. Lạnh</t>
  </si>
  <si>
    <t>Xem xét; thương xót</t>
  </si>
  <si>
    <t>Đáp lại; ; chống lại; cặp đôi</t>
  </si>
  <si>
    <t>chợ; phố</t>
  </si>
  <si>
    <t>thầy (cô) giáo; tu sĩ; sư đoàn</t>
  </si>
  <si>
    <t>Ghế; chỗ</t>
  </si>
  <si>
    <t>Luôn; hay; liên tục. luôn; mãi</t>
  </si>
  <si>
    <t>Sung sướng; may mắn; có phước</t>
  </si>
  <si>
    <t>Bao nhiêu; mấy; vài</t>
  </si>
  <si>
    <t>Ngồi; quỳ gối; hí viện; chòm sao. Ngồi xuống</t>
  </si>
  <si>
    <t>Sân; tòa án</t>
  </si>
  <si>
    <t>Buổi lễ; kiểu; phương thức</t>
  </si>
  <si>
    <t>Giương; kéo; thu hút; lui; bớt; . Chấm dứt; bớt giá</t>
  </si>
  <si>
    <t>Bây giờ. Gặp; đánh; gánh vác; hợp. . mỗi</t>
  </si>
  <si>
    <t>Thể; dáng</t>
  </si>
  <si>
    <t>Phục(nhiệm)vụ; văn phòng; vai. trò. Chiến đấu; phục vụ</t>
  </si>
  <si>
    <t>Hắn; đó. Hắn; đó</t>
  </si>
  <si>
    <t>Đi bộ; đồng bạn; học trò; vô ích; tội đồ</t>
  </si>
  <si>
    <t>Mối lợi; làm vừa lòng; . Thu được; có thể</t>
  </si>
  <si>
    <t>Tiếng gọi tôn kính; thống trị</t>
  </si>
  <si>
    <t>ắt hẳn; quả nhiên</t>
  </si>
  <si>
    <t>Tức giận; oai</t>
  </si>
  <si>
    <t>Giống; bản chất. Thể chất</t>
  </si>
  <si>
    <t>Sơ; sợ hãi</t>
  </si>
  <si>
    <t>Cảm súc; lòng thương; cảnh huống</t>
  </si>
  <si>
    <t>Ý kiến; ý nghĩa; nhớ; liệu định</t>
  </si>
  <si>
    <t>Yêu; thương; thương tiếc</t>
  </si>
  <si>
    <t>Quen với; làm quen với</t>
  </si>
  <si>
    <t>Trở thành; gồm; làm; tạo nên</t>
  </si>
  <si>
    <t>Quay lại; lấy lại. Hoàn lại; mửa ra</t>
  </si>
  <si>
    <t>Trả; quét đi; che đậy</t>
  </si>
  <si>
    <t>Bị(bẻ gẫy)gấp; nhường; . Bẻ gẫy; gấp; uốn. Dịp; hộp cơm</t>
  </si>
  <si>
    <t>Kéo ra; trừ bỏ; quên; vượt qua. Ra khỏi; bị quên; bị đi; thoát. Làm lầm. Quên</t>
  </si>
  <si>
    <t>Bế; ôm ấp. Ôm lấy. Mang; lệ thuộc; thuê</t>
  </si>
  <si>
    <t>Ép; đẩy. Giữ lại; ép</t>
  </si>
  <si>
    <t>Mời; vẫy</t>
  </si>
  <si>
    <t>Ngón tay; chỉ trỏ</t>
  </si>
  <si>
    <t>Bắt nắm; bắt giữ. . . Bị bắt; ôm lấy</t>
  </si>
  <si>
    <t>Treo; tốn; . Treo(chồng)lên; dùng; gia tăng. Chi phí; liên hệ; thuế</t>
  </si>
  <si>
    <t>Nhánh; giúp; trả tiền; giúp đỡ</t>
  </si>
  <si>
    <t>Thả tự do; bắn; phát ra. Thả tự do. Thoát khỏi</t>
  </si>
  <si>
    <t>Làm đúng; quản trị</t>
  </si>
  <si>
    <t>Quyết định. Từ chối; thoái thác; cấm. Chặt đứt</t>
  </si>
  <si>
    <t>Bói; trao đổi; dễ</t>
  </si>
  <si>
    <t>Đã qua; xưa</t>
  </si>
  <si>
    <t>Tối; (giờ)còn lại</t>
  </si>
  <si>
    <t>Hình ảnh; cảnh sắc</t>
  </si>
  <si>
    <t>Trời quang; không mưa</t>
  </si>
  <si>
    <t>Tối; ngầm</t>
  </si>
  <si>
    <t>Cao nhất; rất; giỏi hơn</t>
  </si>
  <si>
    <t>bó; gói</t>
  </si>
  <si>
    <t>(đếm)chén; ly. Chén rượu</t>
  </si>
  <si>
    <t>Địa vị; mẫu; cách vị(văn); cấu tạo</t>
  </si>
  <si>
    <t>Xây cất; định thái độ. Để ý; can thiệp vào</t>
  </si>
  <si>
    <t>Hình; cách; tương tự; trạng thái; . Tình trạng; ông; bà...</t>
  </si>
  <si>
    <t>Quyền lực; quyền lợi</t>
  </si>
  <si>
    <t>Ngang; bên; hư; xấu; cầm ngang</t>
  </si>
  <si>
    <t>Dịp; máy móc. Dệt</t>
  </si>
  <si>
    <t>ao ước; . muốn. thích</t>
  </si>
  <si>
    <t>Năm; tuổi. Năm; sao tuế</t>
  </si>
  <si>
    <t>Còn lại; tàn lại. Còn lại</t>
  </si>
  <si>
    <t>tìm; muốn; cần; đòi hỏi</t>
  </si>
  <si>
    <t>Yên; trị an; chữa khỏi. Cai quản. Được yên; được cai trị. Chữa trị</t>
  </si>
  <si>
    <t>Hình luật; phương thức</t>
  </si>
  <si>
    <t>rửa; giặt</t>
  </si>
  <si>
    <t>Sống; sinh hoạt; mạnh khỏe</t>
  </si>
  <si>
    <t>giòng nước; học phái. Chảy. Đổ</t>
  </si>
  <si>
    <t>Tắt; tiêu diệt. Đi khỏi; biến mất</t>
  </si>
  <si>
    <t>Sâu. Làm sâu hơn; tiến bộ</t>
  </si>
  <si>
    <t>Được làm xong; được trả; đủ. Xong; trả; quản lý; đưa qua sông</t>
  </si>
  <si>
    <t>Băng qua. Qua; đưa; phát</t>
  </si>
  <si>
    <t>Trình diễn; giảng diễn; phỏng theo</t>
  </si>
  <si>
    <t>Nóng; bị đốt. Nóng(đồ ăn...)</t>
  </si>
  <si>
    <t>Tình thế; hình thức; lá thơ</t>
  </si>
  <si>
    <t>nguyên nhân; bởi</t>
  </si>
  <si>
    <t>Tất cả; mọi người; đều khắp</t>
  </si>
  <si>
    <t>Dáng; trạng thái. Bộ trưởng; thủ tướng. Cùng nhau</t>
  </si>
  <si>
    <t>Nghệ(kỹ)thuật; phương tiện</t>
  </si>
  <si>
    <t>Rượu đế; rượu</t>
  </si>
  <si>
    <t>Kêu; hót. Rung chuông</t>
  </si>
  <si>
    <t>Tương xứng(so sánh); đơn chiếc. Đếm con vật</t>
  </si>
  <si>
    <t>Quận(Nhật); vùng; chia ra</t>
  </si>
  <si>
    <t>con dấu; in. dấu hiệu</t>
  </si>
  <si>
    <t>Đôi; cả hai</t>
  </si>
  <si>
    <t>Mỗi; những</t>
  </si>
  <si>
    <t>Đường dốc; đồi</t>
  </si>
  <si>
    <t>Bằng; đều</t>
  </si>
  <si>
    <t>Khuôn mẫu; cỡ; khuôn phép</t>
  </si>
  <si>
    <t>Bị chôn. Chôn; phủ. Bị chôn</t>
  </si>
  <si>
    <t>Vùng; miền</t>
  </si>
  <si>
    <t>Sơn; phết</t>
  </si>
  <si>
    <t>Biên giới; xuất nhập</t>
  </si>
  <si>
    <t>bên trong; bà vợ</t>
  </si>
  <si>
    <t>Quý giá; châu báu</t>
  </si>
  <si>
    <t>Đóng kín. Cung cấp; vua ban</t>
  </si>
  <si>
    <t>Thuần 1 thứ; chăm chỉ</t>
  </si>
  <si>
    <t>Chỉ huy; cấp tướng; sắp; sẽ</t>
  </si>
  <si>
    <t>Lãnh đạo; hướng dẫn</t>
  </si>
  <si>
    <t>Bờ; chỗ cao; chỗ lồi ra</t>
  </si>
  <si>
    <t>Lớn; khổng lồ</t>
  </si>
  <si>
    <t>Cuộn; bộ. Cuộn; cuốn</t>
  </si>
  <si>
    <t>Rao truyền; vải; 1 cái áo</t>
  </si>
  <si>
    <t>Mong; hiếm; mỏng</t>
  </si>
  <si>
    <t>Đai. Thắt lưng. Mang; đeo</t>
  </si>
  <si>
    <t>Mũ; nón</t>
  </si>
  <si>
    <t>Bề rộng; ảnh hưởng</t>
  </si>
  <si>
    <t>Làm khô. Phơi khô; uống cạn</t>
  </si>
  <si>
    <t>Còn nhỏ; non nớt</t>
  </si>
  <si>
    <t>Giường; sàn; sàn</t>
  </si>
  <si>
    <t>Công sở; thủ phủ</t>
  </si>
  <si>
    <t>Kéo dài; hoãn. . Bị kéo lại</t>
  </si>
  <si>
    <t>Phép tắc; sách ghi phép tắc</t>
  </si>
  <si>
    <t>Trở lại; nữa</t>
  </si>
  <si>
    <t>Vui thích; sắc sảo</t>
  </si>
  <si>
    <t>Phiền muộn; lo</t>
  </si>
  <si>
    <t>Cửa; nhà ở</t>
  </si>
  <si>
    <t>vâng; chịu</t>
  </si>
  <si>
    <t>Tài năng; nghệ thuật; sự nghiệp</t>
  </si>
  <si>
    <t>Mang trên vai; chọn ra. Mang; chịu</t>
  </si>
  <si>
    <t>Thu thập; tìm. Mười(1; văn tự)</t>
  </si>
  <si>
    <t>Hái; nhận; thuê; thu thập</t>
  </si>
  <si>
    <t>Chạm; gặp; nối</t>
  </si>
  <si>
    <t>Đổi; thay thế. Được thay thế</t>
  </si>
  <si>
    <t>Mất; thiệt hại. Làm hại. . Lầm lạc</t>
  </si>
  <si>
    <t>cũ; già</t>
  </si>
  <si>
    <t>Mọc lên; lên; lên chức</t>
  </si>
  <si>
    <t>Ngôi sao; thiên thể</t>
  </si>
  <si>
    <t>Hành vi tàn ác; làm hại. Bộc lộ</t>
  </si>
  <si>
    <t>Tiền giấy; tờ giấy. Cái thẻ; nhãn; bảng</t>
  </si>
  <si>
    <t>Gỗ; vật liệu; có khả năng</t>
  </si>
  <si>
    <t>Tờ; đếm vật mỏng</t>
  </si>
  <si>
    <t>Cành; nhánh</t>
  </si>
  <si>
    <t>Héo; cạn. Để héo khô</t>
  </si>
  <si>
    <t>Cột; sào</t>
  </si>
  <si>
    <t>Tìm tòi; xét hỏi</t>
  </si>
  <si>
    <t>Vẻ vang; rực rỡ. Được chiếu sáng. Phát đạt</t>
  </si>
  <si>
    <t>Rễ; bền chí. Rễ; nền tảng; nguyên thủy</t>
  </si>
  <si>
    <t>Máy móc; vũ khí; cái cùm; bó buộc</t>
  </si>
  <si>
    <t>Cái gậy; đánh gậy</t>
  </si>
  <si>
    <t>Cuối; cực. Rất. Cực đỉnh; cuối; . Đi đến cùng</t>
  </si>
  <si>
    <t>uy lực; mạnh dạn; quân sự</t>
  </si>
  <si>
    <t>Chất độc; ác</t>
  </si>
  <si>
    <t>Đối chọi; tỉ lệ. So sánh</t>
  </si>
  <si>
    <t>Tóc; lông; râu</t>
  </si>
  <si>
    <t>Cái hồ; ao</t>
  </si>
  <si>
    <t>Con sông; kênh đào</t>
  </si>
  <si>
    <t>Hoàn cảnh; tình huống</t>
  </si>
  <si>
    <t>Ngủ lại; ghé lại</t>
  </si>
  <si>
    <t>Cạn; mỏng; hẹp; ít học</t>
  </si>
  <si>
    <t>Sự tắm. Tắm; bị ướt. sối nước</t>
  </si>
  <si>
    <t>Hồ nước; ao lớn</t>
  </si>
  <si>
    <t>Tan; chảy. Làm tan; chảy</t>
  </si>
  <si>
    <t>Nồng hậu. Tối; đậm đặc; dầy</t>
  </si>
  <si>
    <t>Rửa; gặt; súc(miệng; chai)</t>
  </si>
  <si>
    <t>Không. Không có; không; chưa</t>
  </si>
  <si>
    <t>Đốt; nướng. Bị đốt; được nướng</t>
  </si>
  <si>
    <t>1 mảnh. 1 chiều(mặt; cái lẻ); xa xôi</t>
  </si>
  <si>
    <t>Bản in; in; xuất bản; tấm ván</t>
  </si>
  <si>
    <t>Vai; gánh vác; trách nhiệm</t>
  </si>
  <si>
    <t>Đồng ý; ưng thuận</t>
  </si>
  <si>
    <t>Giải thưởng; khen ngợi; thưởng thức</t>
  </si>
  <si>
    <t>Sức chứa; số lượng. Cân đo</t>
  </si>
  <si>
    <t>Thuê(xe; người)</t>
  </si>
  <si>
    <t>Thứ tự; theo; hòa thuận</t>
  </si>
  <si>
    <t>thiếu; nghèo</t>
  </si>
  <si>
    <t>Chinh phục; thắng; đảm đương</t>
  </si>
  <si>
    <t>Trên đầu. Dám làm; cam đảm; xúc phạm</t>
  </si>
  <si>
    <t>Trừng phạt; kết tội</t>
  </si>
  <si>
    <t>Tạo nên; bắt đầu</t>
  </si>
  <si>
    <t>Công lao; thành đạt</t>
  </si>
  <si>
    <t>Thợ; thợ mộc</t>
  </si>
  <si>
    <t>Trú ẩn; giấu</t>
  </si>
  <si>
    <t>1/1 đấu(1; 8 lít)</t>
  </si>
  <si>
    <t>Câu; từ ngữ; đoạn thơ</t>
  </si>
  <si>
    <t>Quản trị; hành vi</t>
  </si>
  <si>
    <t>Tốt; may mắn; có phước</t>
  </si>
  <si>
    <t>Vòng; phạm vi</t>
  </si>
  <si>
    <t>Hố; mương; mỏ</t>
  </si>
  <si>
    <t>Hàng rào; tường thấp; nhà quan</t>
  </si>
  <si>
    <t>Cầm giữ; thực hành</t>
  </si>
  <si>
    <t>Trau dồi; vun sới; nuôi dưỡng</t>
  </si>
  <si>
    <t>Căn bản; nguyên lai; Đạo thiên. chúa</t>
  </si>
  <si>
    <t>Tường; rào</t>
  </si>
  <si>
    <t>Miếng; tảng; cục; đống</t>
  </si>
  <si>
    <t>Mô đất; đồi</t>
  </si>
  <si>
    <t>Rơi xuống; mất</t>
  </si>
  <si>
    <t>Khai phá đất; trồng trọt; cày ruộng</t>
  </si>
  <si>
    <t>Bệ cao; lễ đài; giới( nhà văn)</t>
  </si>
  <si>
    <t>Đất trồng trọt; đất cát; đất mềm; dẻo</t>
  </si>
  <si>
    <t>Con trai; học trò; lính; chuyên viên</t>
  </si>
  <si>
    <t>Mạnh khỏe; lớn</t>
  </si>
  <si>
    <t>Lạ; khác thường</t>
  </si>
  <si>
    <t>vâng dâng hiến; tôn thờ; hầu hạ</t>
  </si>
  <si>
    <t>Hứa; giao kèo; hợp nhau</t>
  </si>
  <si>
    <t>Khen ngợi; khích lệ</t>
  </si>
  <si>
    <t>Tước lấy; cướp</t>
  </si>
  <si>
    <t>Hăng hái; bừng dậy</t>
  </si>
  <si>
    <t>Đầy tớ; nô lệ</t>
  </si>
  <si>
    <t>Tương tự; nghe theo; ví dụ</t>
  </si>
  <si>
    <t>Lạ; khéo; tốt; thần kì</t>
  </si>
  <si>
    <t>Bằng lòng; hòa hoãn</t>
  </si>
  <si>
    <t>Ngăn cản; trở ngại</t>
  </si>
  <si>
    <t>Dáng vẻ; cảnh ngộ</t>
  </si>
  <si>
    <t>Quyền uy; tôn nghiêm; đe dọa</t>
  </si>
  <si>
    <t>Gái lấy chồng. Lập gia đình. Cô dâu; vợ trẻ</t>
  </si>
  <si>
    <t>Chính; hợp pháp; vợ cả; con đầu</t>
  </si>
  <si>
    <t>Cái lỗ; Khổng Giáo</t>
  </si>
  <si>
    <t>Giáo phái; tôn kính</t>
  </si>
  <si>
    <t>Thời gian; vũ trụ</t>
  </si>
  <si>
    <t>Tốt; thích đáng; nên</t>
  </si>
  <si>
    <t>Đến; hoàng hành</t>
  </si>
  <si>
    <t>Chủ; sửa trị</t>
  </si>
  <si>
    <t>Tiệc; hội</t>
  </si>
  <si>
    <t>Gần; đông đảo</t>
  </si>
  <si>
    <t>ôn hòa; nhân từ</t>
  </si>
  <si>
    <t>Đơn độc; góa chồng; ít</t>
  </si>
  <si>
    <t>Yên ổn; tốt hơn</t>
  </si>
  <si>
    <t>Nghe; điều tra; xử</t>
  </si>
  <si>
    <t>Quán; khách sạn</t>
  </si>
  <si>
    <t>Tìm kiếm; hỏi(tra cứu)</t>
  </si>
  <si>
    <t>Hơn nữa; đánh giá; tôn kính. nữa</t>
  </si>
  <si>
    <t>Thước ta(3cm); đo; chiều dài</t>
  </si>
  <si>
    <t>Uốn cong; nhượng bộ</t>
  </si>
  <si>
    <t>Phó bẩy; mở rộng</t>
  </si>
  <si>
    <t>Tùy theo; phụ thuộc; bà con trong họ</t>
  </si>
  <si>
    <t>Mặc; đi(giày); hành vi</t>
  </si>
  <si>
    <t>Phân nhánh; đường rẽ</t>
  </si>
  <si>
    <t>Thung lũng; eo đất</t>
  </si>
  <si>
    <t>Rơi từng mảnh. Phá hủy; đổi</t>
  </si>
  <si>
    <t>tổ chim; ổ</t>
  </si>
  <si>
    <t>Khéo léo; giỏi</t>
  </si>
  <si>
    <t>Tự mình; can thứ 6</t>
  </si>
  <si>
    <t>(ghi)sổ; cái màn</t>
  </si>
  <si>
    <t>Ảo giác; giả; mập mờ</t>
  </si>
  <si>
    <t>yên lặng; sâu kín</t>
  </si>
  <si>
    <t>Bắt đầu; lời tựa; cấp</t>
  </si>
  <si>
    <t>Đủ thứ; tất cả</t>
  </si>
  <si>
    <t>Bỏ. Lỗi thời; đình lại</t>
  </si>
  <si>
    <t>Hành lang; chái nhà</t>
  </si>
  <si>
    <t>Sân; (hoàng cung); công sở</t>
  </si>
  <si>
    <t>Xấu; hư; của quần chúng</t>
  </si>
  <si>
    <t>hai(2; văn tự)</t>
  </si>
  <si>
    <t>Cung; cây kéo vĩ cầm</t>
  </si>
  <si>
    <t>thăm người chết; thương nhớ</t>
  </si>
  <si>
    <t>Dây; dây cung; hình bán nguyệt</t>
  </si>
  <si>
    <t>Kéo ra; mở rộng; dán; trát</t>
  </si>
  <si>
    <t>Viên đạn. Nẩy lên; bị kích thích; giương ra. Chơi đàn</t>
  </si>
  <si>
    <t>Tô màu; tia sáng; rực rỡ</t>
  </si>
  <si>
    <t>Rõ rệt; rực rỡ; quảng bá</t>
  </si>
  <si>
    <t>ánh sáng; bóng; hình; dấu vết</t>
  </si>
  <si>
    <t>Đi; qua; về trước</t>
  </si>
  <si>
    <t>Đánh dẹp; thẳng</t>
  </si>
  <si>
    <t>Đường bộ; đường kính; ngay thẳng</t>
  </si>
  <si>
    <t>Thong thả; chậm</t>
  </si>
  <si>
    <t>Vâng lời; theo. Được chăm sóc; chinh phục</t>
  </si>
  <si>
    <t>Noi theo; xoay vần</t>
  </si>
  <si>
    <t>Nhỏ; tinh diệu</t>
  </si>
  <si>
    <t>Đạo đức; ơn huệ; phứơc</t>
  </si>
  <si>
    <t>Thâu góp; cầu; dấu hiệu</t>
  </si>
  <si>
    <t>Ghét; cấm đoán. Ghét; điềm xấu</t>
  </si>
  <si>
    <t>Đổi lại; phản ứng; hợp với; thỏa. mãn</t>
  </si>
  <si>
    <t>Trung thành; thật thà; hết lòng</t>
  </si>
  <si>
    <t>Nghi ngờ; huyền bí. Nghi ngờ; ngạc nhiên</t>
  </si>
  <si>
    <t>Luôn luôn; thường</t>
  </si>
  <si>
    <t>Lòng tốt; giúp đỡ; biết ơn; thương</t>
  </si>
  <si>
    <t>Kính cẩn; lễ phép</t>
  </si>
  <si>
    <t>Nhận thức; hiểu; tỉnh ngộ</t>
  </si>
  <si>
    <t>Rảnh; yên</t>
  </si>
  <si>
    <t>Đẹp lòng; vui</t>
  </si>
  <si>
    <t>Thăm người chết; thương tiếc</t>
  </si>
  <si>
    <t>Đi lạc; say mê</t>
  </si>
  <si>
    <t>Tiếc; quí giá; phí phạm. Thương tiếc; danh giá; miễn. cưỡng; tham</t>
  </si>
  <si>
    <t>Thương tâm; độc ác</t>
  </si>
  <si>
    <t>Lười; uể oải</t>
  </si>
  <si>
    <t>buồn rầu; khổ tâm; sợ</t>
  </si>
  <si>
    <t>Tình trạng; thái độ</t>
  </si>
  <si>
    <t>Ý tứ; tự chế</t>
  </si>
  <si>
    <t>Lười; chậm; kiêu</t>
  </si>
  <si>
    <t>Luyến tiếc; ta thán</t>
  </si>
  <si>
    <t>Yên vui; an ủi; tiêu khiển. Đùa; làm khuây</t>
  </si>
  <si>
    <t>Mừng; phước</t>
  </si>
  <si>
    <t>Tức giận; phẫn nộ</t>
  </si>
  <si>
    <t>Nghỉ ngơi; nghỉ</t>
  </si>
  <si>
    <t>Nhớ; tưởng niệm; nhút nhát</t>
  </si>
  <si>
    <t>ăn năn; tiếc</t>
  </si>
  <si>
    <t>Thân thiện; khẩn cầu</t>
  </si>
  <si>
    <t>Túi; nhớ nhà. Nhớ. Mong. Thân với. Thẳng; tập quen. (túi)ngực</t>
  </si>
  <si>
    <t>Phạt; răn. . . Học từ kinh nghiệm</t>
  </si>
  <si>
    <t>treo; cho</t>
  </si>
  <si>
    <t>Khiển trách; báo cho biết; phòng bị</t>
  </si>
  <si>
    <t>Cái buồng; bó; tua; bó; tua; chùm</t>
  </si>
  <si>
    <t>Cánh cửa; trang tựa(đề mục)</t>
  </si>
  <si>
    <t>Chỉ huy; cư xử; điều trị; thu xếp</t>
  </si>
  <si>
    <t>Viết; chép; chép lại; chọn lựa; . tóm; trích</t>
  </si>
  <si>
    <t>Lấy; nắm; bó</t>
  </si>
  <si>
    <t>Đè nén; kiềm chế</t>
  </si>
  <si>
    <t>Mở ra; chia ra</t>
  </si>
  <si>
    <t>Chống lại; bao quát</t>
  </si>
  <si>
    <t>Xóa; bỏ</t>
  </si>
  <si>
    <t>Rút; trích ra; chấttinh</t>
  </si>
  <si>
    <t>Vỗ. Đánh nhịp; cái phách</t>
  </si>
  <si>
    <t>Bắt cóc; cái gậy</t>
  </si>
  <si>
    <t>Từ chối; chống; bác</t>
  </si>
  <si>
    <t>Mở rộng; khai khẩn; nâng lên</t>
  </si>
  <si>
    <t>Bắt; can dự</t>
  </si>
  <si>
    <t>Dựa(căn cứ)vào; chiếm giữ</t>
  </si>
  <si>
    <t>Mở rộng; bành trướng</t>
  </si>
  <si>
    <t>Tổng quát; bó(lại_</t>
  </si>
  <si>
    <t>Đánh; tra khảo</t>
  </si>
  <si>
    <t>Cử hành; tất cả; bắt; gọi tên. Đưa lên; gọi tên; bắt. Bị bắt; tìm thấy</t>
  </si>
  <si>
    <t>Lúc lắc; vung tay; vẫy; rung</t>
  </si>
  <si>
    <t>Ngồi; bị bắt</t>
  </si>
  <si>
    <t>Dạy(trao)cho; . Được dạy(trao)</t>
  </si>
  <si>
    <t>Lòng bàn tay; quản lý</t>
  </si>
  <si>
    <t>Giữ lại; kiềm chế; chờ; thưa kiện</t>
  </si>
  <si>
    <t>Ước tính; giới thiệu; đẩy tới</t>
  </si>
  <si>
    <t>Bỏ; đặt để</t>
  </si>
  <si>
    <t>Dơ cao; dựng cờ; đăng(báo)</t>
  </si>
  <si>
    <t>Vẽ; tả</t>
  </si>
  <si>
    <t>Trình. Mang; cầm</t>
  </si>
  <si>
    <t>Cất lên; tăng; chiên. Tăng; lên</t>
  </si>
  <si>
    <t>Nắm; cầm lấy</t>
  </si>
  <si>
    <t>Lay động; chỉ đạo; tiêu tan; bay hơi</t>
  </si>
  <si>
    <t>Giúp; vịn vào</t>
  </si>
  <si>
    <t>Khuân; chuyên chở</t>
  </si>
  <si>
    <t>Cưỡi; đi(xe)</t>
  </si>
  <si>
    <t>Dìu dắt; mang (tay). Dựa vào</t>
  </si>
  <si>
    <t>Ép; vắt cốt</t>
  </si>
  <si>
    <t>Làm thế; thâu vào; chỉnh đốn</t>
  </si>
  <si>
    <t>Tấn công; đánh; bắn</t>
  </si>
  <si>
    <t>Lấy; tóm tắt; chụp hình</t>
  </si>
  <si>
    <t>Ôm; cầm; ủng hộ</t>
  </si>
  <si>
    <t>Chà; thoa; bị mòn. Chà; giũa</t>
  </si>
  <si>
    <t>Đánh; trừng phạt</t>
  </si>
  <si>
    <t>Chết; cũ; trở ngại; nhuyên cớ</t>
  </si>
  <si>
    <t>Sáng suốt; lanh lẹ</t>
  </si>
  <si>
    <t>Cứu giúp; trợ giúp</t>
  </si>
  <si>
    <t>bạo dạn; mạo hiểm</t>
  </si>
  <si>
    <t>Xếp gọn; điều chỉnh. Được xếp gọn; được chỉnh</t>
  </si>
  <si>
    <t>Trải; lát; đặt</t>
  </si>
  <si>
    <t>Cái đấu(18L); cái chén; sao Bắc đẩu</t>
  </si>
  <si>
    <t>Xiên; nghiêng</t>
  </si>
  <si>
    <t>rút lui; đánh đuổi</t>
  </si>
  <si>
    <t>Giúp cho; làm; lập</t>
  </si>
  <si>
    <t>Đi vòng trong; quay tròn</t>
  </si>
  <si>
    <t>Ý nghĩa; chỉ thị; chân lý</t>
  </si>
  <si>
    <t>1 ngày; 1 năm</t>
  </si>
  <si>
    <t>Sâu bọ; sau</t>
  </si>
  <si>
    <t>Sáng; rõ rệt</t>
  </si>
  <si>
    <t>Đúng; phải</t>
  </si>
  <si>
    <t>Trong suốt; thủy tinh</t>
  </si>
  <si>
    <t>Tấm lịch; niên đại</t>
  </si>
  <si>
    <t>Bầy; bọn; tòa án</t>
  </si>
  <si>
    <t>Giản dị; tử tế</t>
  </si>
  <si>
    <t>Mục; suy yếu</t>
  </si>
  <si>
    <t>Đường lối; khoản; lằn; vạch</t>
  </si>
  <si>
    <t>Phân chia; chẻ</t>
  </si>
  <si>
    <t>Khoảng; giới hạn</t>
  </si>
  <si>
    <t>Mắc; treo; bắc(cầu). Được treo(bắc)</t>
  </si>
  <si>
    <t>Kiểu; cá tính; cán</t>
  </si>
  <si>
    <t>Nhuộm. Được nhuộm. Nhúng vào; bị lây bệnh. Vết dơ</t>
  </si>
  <si>
    <t>Then cửa; nút</t>
  </si>
  <si>
    <t>Cổ phần; chứng khoản; gốc cây</t>
  </si>
  <si>
    <t>Chương trình; đề nghị; bình phẩm</t>
  </si>
  <si>
    <t>Gỗ lót sàn; khung; chốt cửa</t>
  </si>
  <si>
    <t>Con cờ; đánh cờ; cờ vây NhậtGo; . cờ tướng Nhật shoogi</t>
  </si>
  <si>
    <t>Cái kệ; cái rạp</t>
  </si>
  <si>
    <t>Tra xét; kiểm duyệt; khuôn phép</t>
  </si>
  <si>
    <t>Nhà lầu; tháp cao; canh chừng</t>
  </si>
  <si>
    <t>Bao quát; phỏng chừng</t>
  </si>
  <si>
    <t>Cái thùng; cái máng</t>
  </si>
  <si>
    <t>Làm theo; khuôn mẫu</t>
  </si>
  <si>
    <t>Cây; trồng tỉa</t>
  </si>
  <si>
    <t>Cột(báo); lan can</t>
  </si>
  <si>
    <t>Mục; thân thiện</t>
  </si>
  <si>
    <t>Tự hy sinh; tử đạo</t>
  </si>
  <si>
    <t>Dặc thù; phân biệt</t>
  </si>
  <si>
    <t>Sinh sản; tăng. Làm tăng; dựng; nhiều</t>
  </si>
  <si>
    <t>đánh. đánh nhau. bậc thang; nấc; cột; đếm được. . giết chết. . vỏ; vỏ ốc; vỏ thóc. thóc lúa; ngũ cốc</t>
  </si>
  <si>
    <t>Gia đình:họ(tên); ông. Gia tộc; dòng dõi</t>
  </si>
  <si>
    <t>Súp; nước cốt; nhựa</t>
  </si>
  <si>
    <t>Vịnh; sông lớn</t>
  </si>
  <si>
    <t>Chìm đắm; chết hết</t>
  </si>
  <si>
    <t>Ao; đầm lầy</t>
  </si>
  <si>
    <t>Ven. Chạy (đứng) dọc; theo</t>
  </si>
  <si>
    <t>Chảy tuôn; tiết ra</t>
  </si>
  <si>
    <t>Hòa bình; to lớn</t>
  </si>
  <si>
    <t>Cái động; lỗ hổng</t>
  </si>
  <si>
    <t>Bến; cảng</t>
  </si>
  <si>
    <t>Nước lụt; lớn</t>
  </si>
  <si>
    <t>Nhóm; đảng phái; học phái</t>
  </si>
  <si>
    <t>Trong sạch; thanh tịnh</t>
  </si>
  <si>
    <t>Sóng; lang thang</t>
  </si>
  <si>
    <t>Bờ bến; cùng</t>
  </si>
  <si>
    <t>Hiền lành; tử tế; trong sạch</t>
  </si>
  <si>
    <t>Nhạt; lợt; tạm; chất đạm</t>
  </si>
  <si>
    <t>Co rút; buồn; nhăn nhó. Nước cốt. Lưỡng lự</t>
  </si>
  <si>
    <t>Nguồn; gốc</t>
  </si>
  <si>
    <t>Rãnh; hào nước; mương</t>
  </si>
  <si>
    <t>Thêm nữa; lớn lên; phồn vinh</t>
  </si>
  <si>
    <t>Tròn trượt. Bóng nhẵn; bằng</t>
  </si>
  <si>
    <t>Đọng lại. Bị gác lại; ứ đọng</t>
  </si>
  <si>
    <t>Trôi nổi; thổi; động</t>
  </si>
  <si>
    <t>Sơn; sơn mài</t>
  </si>
  <si>
    <t>Lờ mờ; bãi cát lớn; rộng</t>
  </si>
  <si>
    <t>Không mục đích; tình cờ; không bó. buộc</t>
  </si>
  <si>
    <t>Trong sạch. Can đảm; ngay thẳng; sạch</t>
  </si>
  <si>
    <t>giấu; ẩn. Lặn; bò vào. Ẩn núp</t>
  </si>
  <si>
    <t>Bờ biển; đầm nước mặn</t>
  </si>
  <si>
    <t>Ướt; làm giàu. Bị ướt; thành giàu có. Thành ướt(mây)</t>
  </si>
  <si>
    <t>Thủy triều; phong trào; nước muối; dịp</t>
  </si>
  <si>
    <t>Làm hăng; cảm động. dữ dội; hung bạo</t>
  </si>
  <si>
    <t>Đầy tràn; quá mức</t>
  </si>
  <si>
    <t>Nước cạn; nhanh</t>
  </si>
  <si>
    <t>Tai biến; không may</t>
  </si>
  <si>
    <t>đốt lửa; nấu ăn</t>
  </si>
  <si>
    <t>Nóng. Bốc cháy; ngọn lửa</t>
  </si>
  <si>
    <t>làm; là; có; vì; đổi tiền</t>
  </si>
  <si>
    <t>Dữ dội; cứng cỏi</t>
  </si>
  <si>
    <t>Thổi; nấu; đun nước</t>
  </si>
  <si>
    <t>Kỹ càng; quen. Chín; già dặn</t>
  </si>
  <si>
    <t>Chức vị; (Bá)Tước</t>
  </si>
  <si>
    <t>nghiêm kính; yên lặng; mềm</t>
  </si>
  <si>
    <t>hệ thống; ràng buột; nhóm; sợi tơ</t>
  </si>
  <si>
    <t>màu chàm(xanh lơ+đỏ tía); . chàm</t>
  </si>
  <si>
    <t>Giống; hình tượng</t>
  </si>
  <si>
    <t>Mục nát; hôi thối; . . Mục nát</t>
  </si>
  <si>
    <t>Đường phố; dãy phố</t>
  </si>
  <si>
    <t>Phòng ngự; giữ; chung quanh</t>
  </si>
  <si>
    <t>Đụng độ; xông vào</t>
  </si>
  <si>
    <t>Cái cân; cân; thăng bằng; then cửa</t>
  </si>
  <si>
    <t>tốt lành; thành thực; bên trong</t>
  </si>
  <si>
    <t>Khoan; thông; hoàn thành</t>
  </si>
  <si>
    <t>Xấu; sai; gian</t>
  </si>
  <si>
    <t>Thanh lịch; dịu dàng</t>
  </si>
  <si>
    <t>Giống cái; yếu đuối</t>
  </si>
  <si>
    <t>Điều mục; thứ; đoạn văn; cái ót</t>
  </si>
  <si>
    <t>Nhỏ; bé; hẹp. nhỏ; trẻ. một ít. Ít</t>
  </si>
  <si>
    <t>Trường học; bản in thử; sĩ quan; . sửa; so sánh</t>
  </si>
  <si>
    <t>đời sống. . sinh sống. . làm sống lại; để cho sống. đẻ; sản xuất. được đẻ. lớn lên. . . sống. sạch</t>
  </si>
  <si>
    <t>ở giữa; thời gian. giữa; không gian; phòng; đếm phòng</t>
  </si>
  <si>
    <t>Lìa; bỏ; đi; qua; trôi qua</t>
  </si>
  <si>
    <t>tài sản; sự nghiệp. duyên kiếp. làm; hành động</t>
  </si>
  <si>
    <t>mắt; tầm mắt; để điểm(tiếp vĩ); . nút; điểm</t>
  </si>
  <si>
    <t>đau đớn; bị tổn thương. làm đau. Đau; ; thông thạo. đi qua. cho đi qua. đi về; tới lui; năng tới lui; . cách làm như thế</t>
  </si>
  <si>
    <t>xanh (da trời; lá cây); xanh xao; . còn non</t>
  </si>
  <si>
    <t>Chia cắt. Vỡ vụn. Cân xứng; lời; 1%. Chia</t>
  </si>
  <si>
    <t>lợi túc. Nhận; gom góp. Nhận được; kết thúc</t>
  </si>
  <si>
    <t>tốt; có thể; ưng cho</t>
  </si>
  <si>
    <t>Viên chức; thuộc chính quyền; của. công</t>
  </si>
  <si>
    <t>Trận; ván. Đánh; tranh; . Trận mạc</t>
  </si>
  <si>
    <t>muốn; mong; nhìn</t>
  </si>
  <si>
    <t>trình; chi thứ 9. trình; nói; xưng tên</t>
  </si>
  <si>
    <t>Thẳng thắn. . Sửa chữa. Được sửa. Tức thì</t>
  </si>
  <si>
    <t>bề dài; kinh tuyến; kinh sách; . dòng thời gian. kinh sách. trải qua</t>
  </si>
  <si>
    <t>chen chúc; vào. tính(gồm)vào; lắp(đạn); tập trung</t>
  </si>
  <si>
    <t>say loạn; mất trí; lạc mất; lạc đường; . lầm; mờ ám</t>
  </si>
  <si>
    <t>đi qua; nhiều; . dùng (thì giờ); chết. sai; lạc (đường). sai lầm</t>
  </si>
  <si>
    <t>Nước đục; dơ. . . Bị dơ; ô danh</t>
  </si>
  <si>
    <t>sâu bọ; người đam mê (sâu rượu); . động vật</t>
  </si>
  <si>
    <t>hội; tổ chức; cắt nghĩa; học tập; . hòa giải</t>
  </si>
  <si>
    <t>cay; đắng cay; gia vị; mặn; khổ cực</t>
  </si>
  <si>
    <t>cửa; cổng; tôn phái; chủng loại; . đếm súng. cửa; cổng</t>
  </si>
  <si>
    <t>Số chẵn; đếm (nhà; đậu hũ; súng; . đĩa). Người lớn; can thứ 4; hình chữ T</t>
  </si>
  <si>
    <t>thói quen; tầm thường; trần thế; . thô tục</t>
  </si>
  <si>
    <t>tôi; đầy tớ (nam); Đánh; đập</t>
  </si>
  <si>
    <t>sức mạnh; cứng; mới đây</t>
  </si>
  <si>
    <t>Không may; tai họa; nạn</t>
  </si>
  <si>
    <t>Mở; nói; chỉ bảo</t>
  </si>
  <si>
    <t>Dặn bảo; phó thác; gởi</t>
  </si>
  <si>
    <t>Rơi; sa xuống; chìm</t>
  </si>
  <si>
    <t>Lòng hiếu thảo; thờ kính cha mẹ; . noi theo tổ tiên</t>
  </si>
  <si>
    <t>Đuôi; cuối; theo sau; đếm cá</t>
  </si>
  <si>
    <t>Trong sạch; ngay thẳng; giá rẻ</t>
  </si>
  <si>
    <t>Phá hủy; thông suốt; Rút; trừ bỏ</t>
  </si>
  <si>
    <t>rất; lắm; quá; sao?</t>
  </si>
  <si>
    <t>bắp thịt; gân; mạch máu; luận lý; . tình tiết; nguồn tin</t>
  </si>
  <si>
    <t>Giây thừng; tìm tòi; nguyện vọng; . cầu</t>
  </si>
  <si>
    <t>như đã nói; bao quát; thích hợp; . phải</t>
  </si>
  <si>
    <t>rõ ràng; đầy; quen với (việc gì); . điểm tốt</t>
  </si>
  <si>
    <t>mạnh mẽ; tài trí; giàu có; rực rỡ; . lộng lẫy</t>
  </si>
  <si>
    <t>dời đi; biến đổi; trèo; chia ly; . đẩy đi</t>
  </si>
  <si>
    <t>リョウ</t>
  </si>
  <si>
    <t>Bo thanh phan</t>
  </si>
  <si>
    <t>コウ</t>
  </si>
  <si>
    <t>みお</t>
  </si>
  <si>
    <t>レイ</t>
  </si>
  <si>
    <t>Nhắm vào</t>
  </si>
  <si>
    <t>ロク</t>
  </si>
  <si>
    <t>Con hươu</t>
  </si>
  <si>
    <t>TỬ, TÝ</t>
  </si>
  <si>
    <t>SƠN, SAN</t>
  </si>
  <si>
    <t>THỜI, THÌ</t>
  </si>
  <si>
    <t>BỔN, BẢN</t>
  </si>
  <si>
    <t>HIỆU, GIÁO</t>
  </si>
  <si>
    <t>SINH, SANH</t>
  </si>
  <si>
    <t>HÀNH, HÀNG</t>
  </si>
  <si>
    <t>TRÚ, TRỤ</t>
  </si>
  <si>
    <t>TỶ, TỈ</t>
  </si>
  <si>
    <t>AN, YÊN</t>
  </si>
  <si>
    <t>ẢNH, ÁNH</t>
  </si>
  <si>
    <t>NHẠC, LẠC</t>
  </si>
  <si>
    <t>HỌA, HOẠCH</t>
  </si>
  <si>
    <t>BỆNH, BỊNH</t>
  </si>
  <si>
    <t>KHÔNG, KHỐNG</t>
  </si>
  <si>
    <t>DỮ, DỰ</t>
  </si>
  <si>
    <t>LƯỠNG, LƯỢNG</t>
  </si>
  <si>
    <t>VONG, VÔ</t>
  </si>
  <si>
    <t>XỬ, X</t>
  </si>
  <si>
    <t>THU, THÂU</t>
  </si>
  <si>
    <t>THỤ, THỌ</t>
  </si>
  <si>
    <t>XUY, XÚY</t>
  </si>
  <si>
    <t>HỈ, HÍ</t>
  </si>
  <si>
    <t>HIẾU, HẢO</t>
  </si>
  <si>
    <t>DUNG, DONG</t>
  </si>
  <si>
    <t>TÚC, TÚ</t>
  </si>
  <si>
    <t>CỤC, CUỘC</t>
  </si>
  <si>
    <t>TÍNH, TÁNH</t>
  </si>
  <si>
    <t>BỘ, BỔ</t>
  </si>
  <si>
    <t>CHÍNH, CHÁNH</t>
  </si>
  <si>
    <t>ĐOÁN, ĐOẠN</t>
  </si>
  <si>
    <t>CANH, CÁNH</t>
  </si>
  <si>
    <t>VỊ, MÙI</t>
  </si>
  <si>
    <t>CƠ, KY</t>
  </si>
  <si>
    <t>TƯỚNG, , TƯƠNG</t>
  </si>
  <si>
    <t>TƯƠNG, SƯƠNG</t>
  </si>
  <si>
    <t>PHÚC, PHỤC</t>
  </si>
  <si>
    <t>PHỎNG, PHÓNG</t>
  </si>
  <si>
    <t>THOÁI, THỐI</t>
  </si>
  <si>
    <t>TIẾN, TẤN</t>
  </si>
  <si>
    <t>GIÁNG, HÀNG</t>
  </si>
  <si>
    <t>ĐỈNH, ĐINH</t>
  </si>
  <si>
    <t>CAN, CÀN(KiỀN)</t>
  </si>
  <si>
    <t>TÝ, TỨ</t>
  </si>
  <si>
    <t>Ỷ, Y</t>
  </si>
  <si>
    <t>THÍCH, THỨ</t>
  </si>
  <si>
    <t>CHIẾM, CHIẾM</t>
  </si>
  <si>
    <t>DOANH, DINH</t>
  </si>
  <si>
    <t>TƯỚNG, TƯƠNG</t>
  </si>
  <si>
    <t>TẦNG, TẰNG</t>
  </si>
  <si>
    <t>QUYỂN, QUYỀN</t>
  </si>
  <si>
    <t>ĐỚI, ĐÁI</t>
  </si>
  <si>
    <t>BẠO, BỘC</t>
  </si>
  <si>
    <t>BẢN, BẢNG</t>
  </si>
  <si>
    <t>TỶ, BỈ</t>
  </si>
  <si>
    <t>PHẤT, PHI</t>
  </si>
  <si>
    <t>TRÍCH, ĐÍCH</t>
  </si>
  <si>
    <t>NỒNG, NÙNG</t>
  </si>
  <si>
    <t>BỘC, BẠO</t>
  </si>
  <si>
    <t>PHẪU, PHỮU</t>
  </si>
  <si>
    <t>CHU, CHÂU</t>
  </si>
  <si>
    <t>BAN, BÀN</t>
  </si>
  <si>
    <t>TRỨ, TRƯỚC</t>
  </si>
  <si>
    <t>TẠO, THÁO</t>
  </si>
  <si>
    <t>NHUỆ, DUỆ</t>
  </si>
  <si>
    <t>KHÂU, KHƯU</t>
  </si>
  <si>
    <t>ĐAN, ĐƠN</t>
  </si>
  <si>
    <t>VŨ, VỤ</t>
  </si>
  <si>
    <t>THỪA, THẶNG</t>
  </si>
  <si>
    <t>TƯ, TY</t>
  </si>
  <si>
    <t>TANG, TÁNG</t>
  </si>
  <si>
    <t>ĐỌA, TRỤY</t>
  </si>
  <si>
    <t>KHẾ, KHIẾT</t>
  </si>
  <si>
    <t>VỌNG, VÕNG</t>
  </si>
  <si>
    <t>UY, OAI</t>
  </si>
  <si>
    <t>TÔN, TÔNG</t>
  </si>
  <si>
    <t>KHUẤT, QUẬT</t>
  </si>
  <si>
    <t>ĐỒN, TRUÂN</t>
  </si>
  <si>
    <t>SÚY, SOÁI, SUẤT</t>
  </si>
  <si>
    <t>TRƯƠNG, TRƯỚNG</t>
  </si>
  <si>
    <t>BIỆN, BiỀN</t>
  </si>
  <si>
    <t>ĐIẾU, ĐÍCH</t>
  </si>
  <si>
    <t>ĐẠN, ĐÀN</t>
  </si>
  <si>
    <t>TÙNG, TÒNG</t>
  </si>
  <si>
    <t>ĐỌA, NỌA</t>
  </si>
  <si>
    <t>CÂU, CÚ</t>
  </si>
  <si>
    <t>THIÊU, THAO</t>
  </si>
  <si>
    <t>CHÂN, CHẤN</t>
  </si>
  <si>
    <t>CƯ, CỨ</t>
  </si>
  <si>
    <t>SUY, THÔI</t>
  </si>
  <si>
    <t>VIÊN, VIỆN</t>
  </si>
  <si>
    <t>HAO, THAO</t>
  </si>
  <si>
    <t>THI, THÍ</t>
  </si>
  <si>
    <t>SAM, SOAN</t>
  </si>
  <si>
    <t>XU, KHU</t>
  </si>
  <si>
    <t>XUYÊN, THEN</t>
  </si>
  <si>
    <t>CHÂU, CHU</t>
  </si>
  <si>
    <t>TÀI, TẢI</t>
  </si>
  <si>
    <t>TIẾT, BÌ</t>
  </si>
  <si>
    <t>PHAO, BÀO</t>
  </si>
  <si>
    <t>ĐỘNG, ỖNG</t>
  </si>
  <si>
    <t>TÂN, BANH</t>
  </si>
  <si>
    <t>MẠN, MAN</t>
  </si>
  <si>
    <t>TIỆM, TIÊM</t>
  </si>
  <si>
    <t>TRIỀU, TRÀO</t>
  </si>
  <si>
    <t>KHÍCH, KÍCH</t>
  </si>
  <si>
    <t>XƯNG, XỨNG</t>
  </si>
  <si>
    <t>SÁCH, TÁC</t>
  </si>
  <si>
    <t>PHƯỢC, PHỌC</t>
  </si>
  <si>
    <t>TAO, TÀO</t>
  </si>
  <si>
    <t>HAO, HÁO</t>
  </si>
  <si>
    <t>TRƯỜNG, TRÀNG</t>
  </si>
  <si>
    <t>HÀNH, HOÀNH</t>
  </si>
  <si>
    <t>LÕA, KHỎA</t>
  </si>
  <si>
    <t>HẠT, CÁT</t>
  </si>
  <si>
    <t>ĐỘN, ỖN</t>
  </si>
  <si>
    <t>HIỆU, GIÁC</t>
  </si>
  <si>
    <t>TẢI, TÁI</t>
  </si>
  <si>
    <t>GIẾU, DIẾU</t>
  </si>
  <si>
    <t>ĐOÀN, ĐOÁN</t>
  </si>
  <si>
    <t>MỊ, MỴ</t>
  </si>
  <si>
    <t>Cho; cấp; giúp đỡ, dự vào</t>
  </si>
  <si>
    <t>Văn phòng; bộ phận</t>
  </si>
  <si>
    <t>Một (1)</t>
  </si>
  <si>
    <t>集まり</t>
  </si>
  <si>
    <t>ヲ倒す</t>
  </si>
  <si>
    <t>ヲ起こす</t>
  </si>
  <si>
    <t>飼う</t>
  </si>
  <si>
    <t>始め</t>
  </si>
  <si>
    <t>ヲ乾かわかす</t>
  </si>
  <si>
    <t>行き</t>
  </si>
  <si>
    <t>帰り</t>
  </si>
  <si>
    <t>急ぎ</t>
  </si>
  <si>
    <t>貸し</t>
  </si>
  <si>
    <t>悲しみ</t>
  </si>
  <si>
    <t>冷ます</t>
  </si>
  <si>
    <t>沸く</t>
  </si>
  <si>
    <t>うわさ</t>
  </si>
  <si>
    <t>不注意な</t>
  </si>
  <si>
    <t>失礼な</t>
  </si>
  <si>
    <t>温まる・暖まる</t>
  </si>
  <si>
    <t>強める</t>
  </si>
  <si>
    <t>弱まる</t>
  </si>
  <si>
    <t>弱める</t>
  </si>
  <si>
    <t>広まる</t>
  </si>
  <si>
    <t>広める</t>
  </si>
  <si>
    <t>深まる</t>
  </si>
  <si>
    <t>深める</t>
  </si>
  <si>
    <t>注目</t>
  </si>
  <si>
    <t>通訳</t>
  </si>
  <si>
    <t>翻訳</t>
  </si>
  <si>
    <t>thông báo.</t>
  </si>
  <si>
    <t>衝突しょうとつ</t>
  </si>
  <si>
    <t>thiệt hại.</t>
  </si>
  <si>
    <t>Sự cố</t>
  </si>
  <si>
    <t>vụ việc</t>
  </si>
  <si>
    <t>hỏng</t>
  </si>
  <si>
    <t>修理しゅうり</t>
  </si>
  <si>
    <t>Sửa chữa.</t>
  </si>
  <si>
    <t>tài liệu</t>
  </si>
  <si>
    <t>くじ</t>
  </si>
  <si>
    <t>国籍</t>
  </si>
  <si>
    <t>東洋</t>
  </si>
  <si>
    <t>西洋</t>
  </si>
  <si>
    <t>握る</t>
  </si>
  <si>
    <t>近づく</t>
  </si>
  <si>
    <t>似せる</t>
  </si>
  <si>
    <t>成功</t>
  </si>
  <si>
    <t>隠す</t>
  </si>
  <si>
    <t>開く</t>
  </si>
  <si>
    <t>試す</t>
  </si>
  <si>
    <t>行う</t>
  </si>
  <si>
    <t>壊れる</t>
  </si>
  <si>
    <t>壊す</t>
  </si>
  <si>
    <t>外れる</t>
  </si>
  <si>
    <t>徹夜</t>
  </si>
  <si>
    <t>thức trắng đêm</t>
  </si>
  <si>
    <t>引っ越し</t>
  </si>
  <si>
    <t>クラスメート</t>
  </si>
  <si>
    <t>マッサージ</t>
  </si>
  <si>
    <t>ヘルメット</t>
  </si>
  <si>
    <t>kính</t>
  </si>
  <si>
    <t>ファストフード</t>
  </si>
  <si>
    <t>うまい</t>
  </si>
  <si>
    <t>盛んな</t>
  </si>
  <si>
    <t>すぐ（に）</t>
  </si>
  <si>
    <t>おしゃべり</t>
  </si>
  <si>
    <t>phản đối</t>
  </si>
  <si>
    <t>上る</t>
  </si>
  <si>
    <t>下る</t>
  </si>
  <si>
    <t>進む</t>
  </si>
  <si>
    <t>通る</t>
  </si>
  <si>
    <t>通す</t>
  </si>
  <si>
    <t>越える・超える</t>
  </si>
  <si>
    <t>寄る</t>
  </si>
  <si>
    <t>寄せる</t>
  </si>
  <si>
    <t>向く</t>
  </si>
  <si>
    <t>向ける</t>
  </si>
  <si>
    <t>勧める</t>
  </si>
  <si>
    <t>薦める</t>
  </si>
  <si>
    <t>済ませる・済ます</t>
  </si>
  <si>
    <t>ヲまとめる</t>
  </si>
  <si>
    <t>ヲ交ぜる・混ぜる</t>
  </si>
  <si>
    <t>解ける・溶ける</t>
  </si>
  <si>
    <t>現あらわす</t>
  </si>
  <si>
    <t>表あらわれる</t>
  </si>
  <si>
    <t>表あらわす</t>
  </si>
  <si>
    <t>明ける</t>
  </si>
  <si>
    <t>差す</t>
  </si>
  <si>
    <t>ボランティア</t>
  </si>
  <si>
    <t>プラス</t>
  </si>
  <si>
    <t>煮える</t>
  </si>
  <si>
    <t>少しも</t>
  </si>
  <si>
    <t>または</t>
  </si>
  <si>
    <t>d</t>
  </si>
  <si>
    <t>e</t>
  </si>
  <si>
    <t>năm, tuổi</t>
  </si>
  <si>
    <t>tăng cao</t>
  </si>
  <si>
    <t>mạnh</t>
  </si>
  <si>
    <t>Nhóm</t>
  </si>
  <si>
    <t>グループ</t>
  </si>
  <si>
    <t>pro</t>
  </si>
  <si>
    <t>tiến lên, đẩy mạnh</t>
  </si>
  <si>
    <t>giải, làm tan ra, bóc</t>
  </si>
  <si>
    <t>年上</t>
  </si>
  <si>
    <t>誕生</t>
  </si>
  <si>
    <t>年とし</t>
  </si>
  <si>
    <t>成人</t>
  </si>
  <si>
    <t>進学</t>
  </si>
  <si>
    <t>就職</t>
  </si>
  <si>
    <t>学歴</t>
  </si>
  <si>
    <t>lương</t>
  </si>
  <si>
    <t>休憩</t>
  </si>
  <si>
    <t>帰国</t>
  </si>
  <si>
    <t>計画</t>
  </si>
  <si>
    <t>けが</t>
  </si>
  <si>
    <t>趣味</t>
  </si>
  <si>
    <t>興味</t>
  </si>
  <si>
    <t>遠慮</t>
  </si>
  <si>
    <t>がまん</t>
  </si>
  <si>
    <t>賛成</t>
  </si>
  <si>
    <t>かび</t>
  </si>
  <si>
    <t>近所</t>
  </si>
  <si>
    <t>ごちそう</t>
  </si>
  <si>
    <t>制服</t>
  </si>
  <si>
    <t>đáy</t>
  </si>
  <si>
    <t>ngầm</t>
  </si>
  <si>
    <t>chùa</t>
  </si>
  <si>
    <t>đường</t>
  </si>
  <si>
    <t>dốc</t>
  </si>
  <si>
    <t>khói</t>
  </si>
  <si>
    <t>tàn</t>
  </si>
  <si>
    <t>多く</t>
  </si>
  <si>
    <t>Nhiều</t>
  </si>
  <si>
    <t>前半</t>
  </si>
  <si>
    <t>後半</t>
  </si>
  <si>
    <t>最高</t>
  </si>
  <si>
    <t>最低</t>
  </si>
  <si>
    <t>自動</t>
  </si>
  <si>
    <t>値上がり</t>
  </si>
  <si>
    <t>渇く</t>
  </si>
  <si>
    <t>嗅ぐ</t>
  </si>
  <si>
    <t>遊び</t>
  </si>
  <si>
    <t>叩く</t>
  </si>
  <si>
    <t>教え</t>
  </si>
  <si>
    <t>殴る</t>
  </si>
  <si>
    <t>思い</t>
  </si>
  <si>
    <t>ガ倒れる</t>
  </si>
  <si>
    <t>考え</t>
  </si>
  <si>
    <t>片付け</t>
  </si>
  <si>
    <t>ガ起きる・起こる</t>
  </si>
  <si>
    <t>giúp</t>
  </si>
  <si>
    <t>働き</t>
  </si>
  <si>
    <t>尋ねる</t>
  </si>
  <si>
    <t>決まり</t>
  </si>
  <si>
    <t>騒ぎ</t>
  </si>
  <si>
    <t>知らせ</t>
  </si>
  <si>
    <t>黙る</t>
  </si>
  <si>
    <t>疲れ</t>
  </si>
  <si>
    <t>乾かわく</t>
  </si>
  <si>
    <t>khô</t>
  </si>
  <si>
    <t>続き</t>
  </si>
  <si>
    <t>cuối</t>
  </si>
  <si>
    <t>ヲ誘う</t>
  </si>
  <si>
    <t>gấp</t>
  </si>
  <si>
    <t>ヲ預ける</t>
  </si>
  <si>
    <t>遅れ</t>
  </si>
  <si>
    <t>ガ決まる</t>
  </si>
  <si>
    <t>借り</t>
  </si>
  <si>
    <t>mượn</t>
  </si>
  <si>
    <t>写る</t>
  </si>
  <si>
    <t>勝ち</t>
  </si>
  <si>
    <t>thắng</t>
  </si>
  <si>
    <t>写す</t>
  </si>
  <si>
    <t>負け</t>
  </si>
  <si>
    <t>思い出す</t>
  </si>
  <si>
    <t>迎え</t>
  </si>
  <si>
    <t>ヲ教わる</t>
  </si>
  <si>
    <t>始まり</t>
  </si>
  <si>
    <t>終り</t>
  </si>
  <si>
    <t>戻り</t>
  </si>
  <si>
    <t>別れ</t>
  </si>
  <si>
    <t>見つかる</t>
  </si>
  <si>
    <t>喜び</t>
  </si>
  <si>
    <t>見つける</t>
  </si>
  <si>
    <t>楽しみ</t>
  </si>
  <si>
    <t>乗る</t>
  </si>
  <si>
    <t>驚き</t>
  </si>
  <si>
    <t>乗せる</t>
  </si>
  <si>
    <t>怒り</t>
  </si>
  <si>
    <t>降りる・下りる</t>
  </si>
  <si>
    <t>降ろす・下ろす</t>
  </si>
  <si>
    <t>khỏi</t>
  </si>
  <si>
    <t>chữa</t>
  </si>
  <si>
    <t>mất</t>
  </si>
  <si>
    <t>手合う</t>
  </si>
  <si>
    <t>付き合う</t>
  </si>
  <si>
    <t>ガはやる</t>
  </si>
  <si>
    <t>経つ</t>
  </si>
  <si>
    <t>qua</t>
  </si>
  <si>
    <t>kịp</t>
  </si>
  <si>
    <t>間に合わせる</t>
  </si>
  <si>
    <t>通う</t>
  </si>
  <si>
    <t>Đông</t>
  </si>
  <si>
    <t>掛かる</t>
  </si>
  <si>
    <t>掛ける</t>
  </si>
  <si>
    <t>動く</t>
  </si>
  <si>
    <t>動かす</t>
  </si>
  <si>
    <t>離れる</t>
  </si>
  <si>
    <t>離す</t>
  </si>
  <si>
    <t>ぶつかる</t>
  </si>
  <si>
    <t>ぶつける</t>
  </si>
  <si>
    <t>đâm</t>
  </si>
  <si>
    <t>lau</t>
  </si>
  <si>
    <t>片付く</t>
  </si>
  <si>
    <t>bọc</t>
  </si>
  <si>
    <t>gián</t>
  </si>
  <si>
    <t>無くなる</t>
  </si>
  <si>
    <t>無くす</t>
  </si>
  <si>
    <t>足りる</t>
  </si>
  <si>
    <t>đủ</t>
  </si>
  <si>
    <t>thừa</t>
  </si>
  <si>
    <t>腐くさる</t>
  </si>
  <si>
    <t>むける</t>
  </si>
  <si>
    <t>bóc</t>
  </si>
  <si>
    <t>gọt</t>
  </si>
  <si>
    <t>滑すべる</t>
  </si>
  <si>
    <t>trượt</t>
  </si>
  <si>
    <t>空く</t>
  </si>
  <si>
    <t>空ける</t>
  </si>
  <si>
    <t>下がる</t>
  </si>
  <si>
    <t>下げる</t>
  </si>
  <si>
    <t>燃える</t>
  </si>
  <si>
    <t>燃やす</t>
  </si>
  <si>
    <t>đốt.</t>
  </si>
  <si>
    <t>役立つ・役に立つ</t>
  </si>
  <si>
    <t>役立てる・役立てる</t>
  </si>
  <si>
    <t>応援</t>
  </si>
  <si>
    <t>拍手</t>
  </si>
  <si>
    <t>人気</t>
  </si>
  <si>
    <t>宣伝</t>
  </si>
  <si>
    <t>幸せな</t>
  </si>
  <si>
    <t>熱心な</t>
  </si>
  <si>
    <t>夢中な</t>
  </si>
  <si>
    <t>退屈たいくつな</t>
  </si>
  <si>
    <t>健康な</t>
  </si>
  <si>
    <t>悔しい</t>
  </si>
  <si>
    <t>うらやましい</t>
  </si>
  <si>
    <t>かゆい</t>
  </si>
  <si>
    <t>ngứa</t>
  </si>
  <si>
    <t>我慢強い</t>
  </si>
  <si>
    <t>満足な</t>
  </si>
  <si>
    <t>不満な</t>
  </si>
  <si>
    <t>不安な</t>
  </si>
  <si>
    <t>大変な</t>
  </si>
  <si>
    <t>無理な</t>
  </si>
  <si>
    <t>面倒な</t>
  </si>
  <si>
    <t>当然な</t>
  </si>
  <si>
    <t>意外な</t>
  </si>
  <si>
    <t>結構な</t>
  </si>
  <si>
    <t>おしゃれな</t>
  </si>
  <si>
    <t>変な</t>
  </si>
  <si>
    <t>不思議な</t>
  </si>
  <si>
    <t>無駄な</t>
  </si>
  <si>
    <t>自由な</t>
  </si>
  <si>
    <t>不自由な</t>
  </si>
  <si>
    <t>暖める・温める</t>
  </si>
  <si>
    <t>高まる</t>
  </si>
  <si>
    <t>高める</t>
  </si>
  <si>
    <t>強まる</t>
  </si>
  <si>
    <t>世話</t>
  </si>
  <si>
    <t>感謝</t>
  </si>
  <si>
    <t>（お）礼</t>
  </si>
  <si>
    <t>（お）詫び</t>
  </si>
  <si>
    <t>おじぎ</t>
  </si>
  <si>
    <t>握手</t>
  </si>
  <si>
    <t>いじわる</t>
  </si>
  <si>
    <t>いたずら</t>
  </si>
  <si>
    <t>進歩</t>
  </si>
  <si>
    <t>活躍</t>
  </si>
  <si>
    <t>調子ちょうし</t>
  </si>
  <si>
    <t>緊張</t>
  </si>
  <si>
    <t>自慢</t>
  </si>
  <si>
    <t>感心かんしん</t>
  </si>
  <si>
    <t>興奮</t>
  </si>
  <si>
    <t>研究</t>
  </si>
  <si>
    <t>発明</t>
  </si>
  <si>
    <t>thuế</t>
  </si>
  <si>
    <t>題名</t>
  </si>
  <si>
    <t>lần</t>
  </si>
  <si>
    <t>近道</t>
  </si>
  <si>
    <t>周り・回り</t>
  </si>
  <si>
    <t>hố</t>
  </si>
  <si>
    <t>hàng</t>
  </si>
  <si>
    <t>特徴とくちょう</t>
  </si>
  <si>
    <t>riêng</t>
  </si>
  <si>
    <t>宗教</t>
  </si>
  <si>
    <t>yêu</t>
  </si>
  <si>
    <t>gãi,</t>
  </si>
  <si>
    <t>つかむ</t>
  </si>
  <si>
    <t>近づける</t>
  </si>
  <si>
    <t>合う</t>
  </si>
  <si>
    <t>合わせる</t>
  </si>
  <si>
    <t>当てる</t>
  </si>
  <si>
    <t>giống</t>
  </si>
  <si>
    <t>分かれる</t>
  </si>
  <si>
    <t>分ける</t>
  </si>
  <si>
    <t>替わる・代わる・換わる</t>
  </si>
  <si>
    <t>変える・代える・換える</t>
  </si>
  <si>
    <t>返る</t>
  </si>
  <si>
    <t>譲る</t>
  </si>
  <si>
    <t>いじめる</t>
  </si>
  <si>
    <t>だます</t>
  </si>
  <si>
    <t>隠れる</t>
  </si>
  <si>
    <t>詰まる</t>
  </si>
  <si>
    <t>đóng</t>
  </si>
  <si>
    <t>飛ばす</t>
  </si>
  <si>
    <t>振る</t>
  </si>
  <si>
    <t>めくる</t>
  </si>
  <si>
    <t>thử</t>
  </si>
  <si>
    <t>繰り返す</t>
  </si>
  <si>
    <t>訳す</t>
  </si>
  <si>
    <t>dịch</t>
  </si>
  <si>
    <t>間違う</t>
  </si>
  <si>
    <t>慣らす</t>
  </si>
  <si>
    <t>立つ</t>
  </si>
  <si>
    <t>立てる</t>
  </si>
  <si>
    <t>建つ</t>
  </si>
  <si>
    <t>xây</t>
  </si>
  <si>
    <t>建てる</t>
  </si>
  <si>
    <t>Xây</t>
  </si>
  <si>
    <t>生やす</t>
  </si>
  <si>
    <t>nuôi</t>
  </si>
  <si>
    <t>rách</t>
  </si>
  <si>
    <t>揺れる</t>
  </si>
  <si>
    <t>揺らす</t>
  </si>
  <si>
    <t>濡れる</t>
  </si>
  <si>
    <t>濡らす</t>
  </si>
  <si>
    <t>慌てる</t>
  </si>
  <si>
    <t>チーム</t>
  </si>
  <si>
    <t>đội</t>
  </si>
  <si>
    <t>トレーニング</t>
  </si>
  <si>
    <t>アドバイス</t>
  </si>
  <si>
    <t>アイデア・アイディア</t>
  </si>
  <si>
    <t>トップ</t>
  </si>
  <si>
    <t>スピード</t>
  </si>
  <si>
    <t>バイク</t>
  </si>
  <si>
    <t>ガラス</t>
  </si>
  <si>
    <t>プラスチック</t>
  </si>
  <si>
    <t>nhựa</t>
  </si>
  <si>
    <t>ベランダ</t>
  </si>
  <si>
    <t>ペット</t>
  </si>
  <si>
    <t>ベンチ</t>
  </si>
  <si>
    <t>デザイン</t>
  </si>
  <si>
    <t>パート</t>
  </si>
  <si>
    <t>レシート</t>
  </si>
  <si>
    <t>インスタント</t>
  </si>
  <si>
    <t>フルーツ</t>
  </si>
  <si>
    <t>デザート</t>
  </si>
  <si>
    <t>インターネット</t>
  </si>
  <si>
    <t>internet</t>
  </si>
  <si>
    <t>チャイム</t>
  </si>
  <si>
    <t>chuông</t>
  </si>
  <si>
    <t>アナウンス</t>
  </si>
  <si>
    <t>メッセージ</t>
  </si>
  <si>
    <t>パンフレット</t>
  </si>
  <si>
    <t>カード</t>
  </si>
  <si>
    <t>thẻ</t>
  </si>
  <si>
    <t>インタビュー</t>
  </si>
  <si>
    <t>パーセント</t>
  </si>
  <si>
    <t>酸っぱい</t>
  </si>
  <si>
    <t>臭い</t>
  </si>
  <si>
    <t>おかしい</t>
  </si>
  <si>
    <t>親しい</t>
  </si>
  <si>
    <t>詳しい</t>
  </si>
  <si>
    <t>硬い・固い</t>
  </si>
  <si>
    <t>ぬるい</t>
  </si>
  <si>
    <t>まぶしい</t>
  </si>
  <si>
    <t>清潔な</t>
  </si>
  <si>
    <t>新鮮な</t>
  </si>
  <si>
    <t>立派な</t>
  </si>
  <si>
    <t>正確な</t>
  </si>
  <si>
    <t>確かな</t>
  </si>
  <si>
    <t>重要な</t>
  </si>
  <si>
    <t>必要な</t>
  </si>
  <si>
    <t>すごい</t>
  </si>
  <si>
    <t>ひどい</t>
  </si>
  <si>
    <t>激しい</t>
  </si>
  <si>
    <t>そっくりな</t>
  </si>
  <si>
    <t>急な</t>
  </si>
  <si>
    <t>適当な</t>
  </si>
  <si>
    <t>特別な</t>
  </si>
  <si>
    <t>完全な</t>
  </si>
  <si>
    <t>様々な</t>
  </si>
  <si>
    <t>可能な</t>
  </si>
  <si>
    <t>不可能な</t>
  </si>
  <si>
    <t>基本的な</t>
  </si>
  <si>
    <t>国際的な</t>
  </si>
  <si>
    <t>ばらばらな</t>
  </si>
  <si>
    <t>ぼろぼろな</t>
  </si>
  <si>
    <t>大体</t>
  </si>
  <si>
    <t>一杯</t>
  </si>
  <si>
    <t>ぴったり（と）</t>
  </si>
  <si>
    <t>同時に</t>
  </si>
  <si>
    <t>trước</t>
  </si>
  <si>
    <t>もうすぐ</t>
  </si>
  <si>
    <t>sắp</t>
  </si>
  <si>
    <t>あっという間(に)</t>
  </si>
  <si>
    <t>いつの間にか</t>
  </si>
  <si>
    <t>次々に・と</t>
  </si>
  <si>
    <t>ますます</t>
  </si>
  <si>
    <t>もしかすると・もしかしたら・もしかして</t>
  </si>
  <si>
    <t>ほっと</t>
  </si>
  <si>
    <t>いらいら</t>
  </si>
  <si>
    <t>読書</t>
  </si>
  <si>
    <t>演奏</t>
  </si>
  <si>
    <t>症状</t>
  </si>
  <si>
    <t>phòng</t>
  </si>
  <si>
    <t>後悔</t>
  </si>
  <si>
    <t>態度</t>
  </si>
  <si>
    <t>文句</t>
  </si>
  <si>
    <t>dừng</t>
  </si>
  <si>
    <t>課題</t>
  </si>
  <si>
    <t>出来事</t>
  </si>
  <si>
    <t>場面</t>
  </si>
  <si>
    <t>距離</t>
  </si>
  <si>
    <t>提案</t>
  </si>
  <si>
    <t>やり取り</t>
  </si>
  <si>
    <t>知識</t>
  </si>
  <si>
    <t>実力</t>
  </si>
  <si>
    <t>合図</t>
  </si>
  <si>
    <t>やる気</t>
  </si>
  <si>
    <t>資格</t>
  </si>
  <si>
    <t>契約</t>
  </si>
  <si>
    <t>証明</t>
  </si>
  <si>
    <t>保護</t>
  </si>
  <si>
    <t>不足</t>
  </si>
  <si>
    <t>kiểu</t>
  </si>
  <si>
    <t>生産</t>
  </si>
  <si>
    <t>倒産</t>
  </si>
  <si>
    <t>携帯</t>
  </si>
  <si>
    <t>現代</t>
  </si>
  <si>
    <t>世紀</t>
  </si>
  <si>
    <t>都市</t>
  </si>
  <si>
    <t>ヲ進める</t>
  </si>
  <si>
    <t>通じる</t>
  </si>
  <si>
    <t>飽きる</t>
  </si>
  <si>
    <t>思いやる</t>
  </si>
  <si>
    <t>熱中する</t>
  </si>
  <si>
    <t>sống</t>
  </si>
  <si>
    <t>出来る</t>
  </si>
  <si>
    <t>切れる</t>
  </si>
  <si>
    <t>切らす</t>
  </si>
  <si>
    <t>hết</t>
  </si>
  <si>
    <t>伝わる</t>
  </si>
  <si>
    <t>続ける</t>
  </si>
  <si>
    <t>つながる</t>
  </si>
  <si>
    <t>つなぐ</t>
  </si>
  <si>
    <t>つなげる</t>
  </si>
  <si>
    <t>重なる</t>
  </si>
  <si>
    <t>重ねる</t>
  </si>
  <si>
    <t>広がる</t>
  </si>
  <si>
    <t>広げる</t>
  </si>
  <si>
    <t>載せる</t>
  </si>
  <si>
    <t>そろう</t>
  </si>
  <si>
    <t>そろえる</t>
  </si>
  <si>
    <t>まとまる</t>
  </si>
  <si>
    <t>たまる</t>
  </si>
  <si>
    <t>ためる</t>
  </si>
  <si>
    <t>ガ交じる・混じる</t>
  </si>
  <si>
    <t>ガ交ざる・混ざる</t>
  </si>
  <si>
    <t>解く・溶く・溶かす:</t>
  </si>
  <si>
    <t>chứa</t>
  </si>
  <si>
    <t>現あらわれる</t>
  </si>
  <si>
    <t>パートナー</t>
  </si>
  <si>
    <t>リーダー</t>
  </si>
  <si>
    <t>コミュニケーション</t>
  </si>
  <si>
    <t>ユーモア</t>
  </si>
  <si>
    <t>ショック</t>
  </si>
  <si>
    <t>ストレス</t>
  </si>
  <si>
    <t>stress</t>
  </si>
  <si>
    <t>アップ</t>
  </si>
  <si>
    <t>up</t>
  </si>
  <si>
    <t>ダウン</t>
  </si>
  <si>
    <t>マイナス</t>
  </si>
  <si>
    <t>マスコミ＜マス・コミュニケーション</t>
  </si>
  <si>
    <t>プライバシー</t>
  </si>
  <si>
    <t>オフィス</t>
  </si>
  <si>
    <t>ルール</t>
  </si>
  <si>
    <t>マナー</t>
  </si>
  <si>
    <t>lỗi</t>
  </si>
  <si>
    <t>スケジュール</t>
  </si>
  <si>
    <t>lịch</t>
  </si>
  <si>
    <t>タイトル</t>
  </si>
  <si>
    <t>ストーリー</t>
  </si>
  <si>
    <t>ヒット</t>
  </si>
  <si>
    <t>ブランド</t>
  </si>
  <si>
    <t>レンタル</t>
  </si>
  <si>
    <t>thuê</t>
  </si>
  <si>
    <t>リサイクル</t>
  </si>
  <si>
    <t>nhãn</t>
  </si>
  <si>
    <t>スタイル</t>
  </si>
  <si>
    <t>セット</t>
  </si>
  <si>
    <t>Virus</t>
  </si>
  <si>
    <t>ロボット</t>
  </si>
  <si>
    <t>robot</t>
  </si>
  <si>
    <t>デジタル</t>
  </si>
  <si>
    <t>まいく＜マイクロホン</t>
  </si>
  <si>
    <t>microphone</t>
  </si>
  <si>
    <t>ブレーキ</t>
  </si>
  <si>
    <t>phanh</t>
  </si>
  <si>
    <t>ペンキ</t>
  </si>
  <si>
    <t>sơn</t>
  </si>
  <si>
    <t>炊ける</t>
  </si>
  <si>
    <t>炊く</t>
  </si>
  <si>
    <t>nấu</t>
  </si>
  <si>
    <t>nướng</t>
  </si>
  <si>
    <t>luộc</t>
  </si>
  <si>
    <t>hấp</t>
  </si>
  <si>
    <t>そっと</t>
  </si>
  <si>
    <t>別々に</t>
  </si>
  <si>
    <t>mỗi</t>
  </si>
  <si>
    <t>本当に</t>
  </si>
  <si>
    <t>特に</t>
  </si>
  <si>
    <t>rất</t>
  </si>
  <si>
    <t>どんなに</t>
  </si>
  <si>
    <t>まるで</t>
  </si>
  <si>
    <t>一体</t>
  </si>
  <si>
    <t>別に</t>
  </si>
  <si>
    <t>chỉ</t>
  </si>
  <si>
    <t>そこで</t>
  </si>
  <si>
    <t>そのうえ</t>
  </si>
  <si>
    <t>hoặc</t>
  </si>
  <si>
    <t>それとも</t>
  </si>
  <si>
    <t>đàn ông</t>
  </si>
  <si>
    <t>phụ nữ</t>
  </si>
  <si>
    <t>Lớn tuổi, cao tuổi</t>
  </si>
  <si>
    <t>tiền bối, người lớn tuổi hơn</t>
  </si>
  <si>
    <t>hậu bối, người nhỏ tuổi hơn</t>
  </si>
  <si>
    <t>cấp trên, ông chủ</t>
  </si>
  <si>
    <t>đổi thủ</t>
  </si>
  <si>
    <t>thân hữu, bạn bè</t>
  </si>
  <si>
    <t>Môi quan hệ</t>
  </si>
  <si>
    <t>sự ra đời</t>
  </si>
  <si>
    <t>Xuất thân, quên quán</t>
  </si>
  <si>
    <t>quê quán,</t>
  </si>
  <si>
    <t>trưởng thành</t>
  </si>
  <si>
    <t>người trưởng thành</t>
  </si>
  <si>
    <t>đỗ, đạt</t>
  </si>
  <si>
    <t>sự học lên tiếp cấp học cao hơn</t>
  </si>
  <si>
    <t>bỏ học, thôi học</t>
  </si>
  <si>
    <t>có việc làm, nhậm chức</t>
  </si>
  <si>
    <t>nghỉ việc, thôi việc</t>
  </si>
  <si>
    <t>thất nghiệp.</t>
  </si>
  <si>
    <t>sinh hoạt, sinh sống.</t>
  </si>
  <si>
    <t>bằng cấp</t>
  </si>
  <si>
    <t>giải lao</t>
  </si>
  <si>
    <t>tham quan, du lịch</t>
  </si>
  <si>
    <t>về nước</t>
  </si>
  <si>
    <t>về quê</t>
  </si>
  <si>
    <t>về nhà</t>
  </si>
  <si>
    <t>tham gia</t>
  </si>
  <si>
    <t>tham gia, có mặt</t>
  </si>
  <si>
    <t>đi muộn</t>
  </si>
  <si>
    <t>kế hoặch</t>
  </si>
  <si>
    <t>thành công</t>
  </si>
  <si>
    <t>thất bại</t>
  </si>
  <si>
    <t>chuẩn bị</t>
  </si>
  <si>
    <t>chỉnh sửa</t>
  </si>
  <si>
    <t>đặt hàng</t>
  </si>
  <si>
    <t>tiết kiệm</t>
  </si>
  <si>
    <t>chuyển nhà</t>
  </si>
  <si>
    <t>chiều cao</t>
  </si>
  <si>
    <t>vết thương, bị thương</t>
  </si>
  <si>
    <t>họp, cuộc họp</t>
  </si>
  <si>
    <t>sở thích, gu</t>
  </si>
  <si>
    <t>hứng thú, say mê</t>
  </si>
  <si>
    <t>kí ức, hồi tưởng, nhớ lại</t>
  </si>
  <si>
    <t>nói đùa, đùa cợt</t>
  </si>
  <si>
    <t>mục đích</t>
  </si>
  <si>
    <t>lời hứa, cuộc hẹn</t>
  </si>
  <si>
    <t>hay nói, hay chuyện, lắm mồm.</t>
  </si>
  <si>
    <t>ngại ngần</t>
  </si>
  <si>
    <t>chịu đựng.</t>
  </si>
  <si>
    <t>rắc rồi</t>
  </si>
  <si>
    <t>hi vọng</t>
  </si>
  <si>
    <t>tán thành</t>
  </si>
  <si>
    <t>tưởng tượng</t>
  </si>
  <si>
    <t>nỗ lực</t>
  </si>
  <si>
    <t>mặt trời</t>
  </si>
  <si>
    <t>trái đất</t>
  </si>
  <si>
    <t>nhiệt đọ</t>
  </si>
  <si>
    <t>độ ẩm</t>
  </si>
  <si>
    <t>hơi ẩm</t>
  </si>
  <si>
    <t>mùa mưa</t>
  </si>
  <si>
    <t>nấm mốc</t>
  </si>
  <si>
    <t>hệ thống sưởi</t>
  </si>
  <si>
    <t>bì, da, vỏ(trái cây)</t>
  </si>
  <si>
    <t>lon, hộp kim loại</t>
  </si>
  <si>
    <t>chương trình</t>
  </si>
  <si>
    <t>kí sự, bài báo</t>
  </si>
  <si>
    <t>hàng xóm, láng giềng</t>
  </si>
  <si>
    <t>cảnh sát.</t>
  </si>
  <si>
    <t>tội phạm</t>
  </si>
  <si>
    <t>mời, khao</t>
  </si>
  <si>
    <t>Đồng phục</t>
  </si>
  <si>
    <t>cho phép, giấp phép</t>
  </si>
  <si>
    <t>nữa trước</t>
  </si>
  <si>
    <t>nửa sau</t>
  </si>
  <si>
    <t>tối cao, cao nhất</t>
  </si>
  <si>
    <t>thấp nhất</t>
  </si>
  <si>
    <t>đầu tiền</t>
  </si>
  <si>
    <t>Tự động</t>
  </si>
  <si>
    <t>thứ tự, lần lượt</t>
  </si>
  <si>
    <t>phiên, lượt</t>
  </si>
  <si>
    <t>sản phẩm</t>
  </si>
  <si>
    <t>tăng giá.</t>
  </si>
  <si>
    <t>khát, khát nước</t>
  </si>
  <si>
    <t>đồ trang trí</t>
  </si>
  <si>
    <t>hít, ngửi</t>
  </si>
  <si>
    <t>đập tay, gõ, vỗ, đánh nhẹ</t>
  </si>
  <si>
    <t>lời dạy dỗ</t>
  </si>
  <si>
    <t>đánh, đánh lộn</t>
  </si>
  <si>
    <t>điệu nhảy</t>
  </si>
  <si>
    <t>tình cảm</t>
  </si>
  <si>
    <t>ấm ủ, ôm, ôm ấp</t>
  </si>
  <si>
    <t>Ngã, đổ</t>
  </si>
  <si>
    <t>suy nghĩ, ý tưởng</t>
  </si>
  <si>
    <t>Làm ngã, làm đổ, bị thua</t>
  </si>
  <si>
    <t>dọn dẹp</t>
  </si>
  <si>
    <t>thức dậy, xảy ra</t>
  </si>
  <si>
    <t>đánh thức, gây ra, dựng dậy, đỡ dậy</t>
  </si>
  <si>
    <t>chức năng</t>
  </si>
  <si>
    <t>hỏi, thăm hỏi, thăm viếng</t>
  </si>
  <si>
    <t>quy định</t>
  </si>
  <si>
    <t>gọi, hô</t>
  </si>
  <si>
    <t>tiếng ầm ĩ</t>
  </si>
  <si>
    <t>gào , hét, hú</t>
  </si>
  <si>
    <t>thông báo, tin</t>
  </si>
  <si>
    <t>nhờ vả</t>
  </si>
  <si>
    <t>câm, im lặng, lẳng lặng</t>
  </si>
  <si>
    <t>mệt mỏi</t>
  </si>
  <si>
    <t>Đếm, tính</t>
  </si>
  <si>
    <t>khác nhau</t>
  </si>
  <si>
    <t>làm khô</t>
  </si>
  <si>
    <t>tiếp tục, tiếp theo</t>
  </si>
  <si>
    <t>gấp, xếp</t>
  </si>
  <si>
    <t>chiêu đãi, khao</t>
  </si>
  <si>
    <t>trông nom</t>
  </si>
  <si>
    <t>chậm trễ</t>
  </si>
  <si>
    <t>được quyết định, cố định</t>
  </si>
  <si>
    <t>cho mượn</t>
  </si>
  <si>
    <t>được chụp, chụp</t>
  </si>
  <si>
    <t>chụp ảnh, chép lại</t>
  </si>
  <si>
    <t>hồi tưởng, nhớ</t>
  </si>
  <si>
    <t>đón tiếp.</t>
  </si>
  <si>
    <t>được dạy</t>
  </si>
  <si>
    <t>bắt đàu</t>
  </si>
  <si>
    <t>từ chối, xin phép</t>
  </si>
  <si>
    <t>trở về.</t>
  </si>
  <si>
    <t>chia tay, chia ly</t>
  </si>
  <si>
    <t>hạnh phúc, niềm vui</t>
  </si>
  <si>
    <t>tìm thấy</t>
  </si>
  <si>
    <t>bắt, nắm</t>
  </si>
  <si>
    <t>niềm vui</t>
  </si>
  <si>
    <t>bắt, tóm</t>
  </si>
  <si>
    <t>tiếng cười</t>
  </si>
  <si>
    <t>lên(xe, tàu điện)</t>
  </si>
  <si>
    <t>nhạc nhiên</t>
  </si>
  <si>
    <t>chất lên, chồng lên, xếp lên, chở người</t>
  </si>
  <si>
    <t>phẫn nộ</t>
  </si>
  <si>
    <t>nỗi buồn</t>
  </si>
  <si>
    <t>Xuống, đóng cửa, nhận được</t>
  </si>
  <si>
    <t>xuống, rút</t>
  </si>
  <si>
    <t>sửa, chữa, khỏi</t>
  </si>
  <si>
    <t>sửa, chỉnh đốn, Dịch</t>
  </si>
  <si>
    <t>được sinh ra</t>
  </si>
  <si>
    <t>sinh ra, tạo ra</t>
  </si>
  <si>
    <t>thăm viếng</t>
  </si>
  <si>
    <t>giao tiếp</t>
  </si>
  <si>
    <t>hiệu quả, tác dụng</t>
  </si>
  <si>
    <t>thịnh hành, bùng phát</t>
  </si>
  <si>
    <t>kịp, xong kịp</t>
  </si>
  <si>
    <t>đi, lui tới, hiểu</t>
  </si>
  <si>
    <t>đi vượt, chạy ngang qua, lỡ hẹn</t>
  </si>
  <si>
    <t>tốn, treo, mắc bệnh</t>
  </si>
  <si>
    <t>phủ, đắp, dành</t>
  </si>
  <si>
    <t>nhúc nhích, cử động, hoạt động</t>
  </si>
  <si>
    <t>cử động</t>
  </si>
  <si>
    <t>cách xa, rời xa</t>
  </si>
  <si>
    <t>tách ra</t>
  </si>
  <si>
    <t>ngã, xung đột, trùng nhau.</t>
  </si>
  <si>
    <t>tràn ra</t>
  </si>
  <si>
    <t>làm đổ, rơi</t>
  </si>
  <si>
    <t>dọn dẹp, xong xuôi, khép lại</t>
  </si>
  <si>
    <t>sắp xếp, dọn dẹp</t>
  </si>
  <si>
    <t>đánh mất</t>
  </si>
  <si>
    <t>để lại, bỏ lại</t>
  </si>
  <si>
    <t>thối rữa, hỏng, ung</t>
  </si>
  <si>
    <t>chất đống</t>
  </si>
  <si>
    <t>chất, chồng, tích lũy</t>
  </si>
  <si>
    <t>trống, rảnh</t>
  </si>
  <si>
    <t>bỏ trống, đục、nhường ghế</t>
  </si>
  <si>
    <t>hạ, giảm, lùi</t>
  </si>
  <si>
    <t>làm hạ, làm giảm, dọn đi (bát đĩa)</t>
  </si>
  <si>
    <t>lạnh, mát, cóng</t>
  </si>
  <si>
    <t>làm lạnh, bình tĩnh</t>
  </si>
  <si>
    <t>nguội, nguôi lạnh</t>
  </si>
  <si>
    <t>bùng, cháy</t>
  </si>
  <si>
    <t>sôi, sôi động</t>
  </si>
  <si>
    <t>làm sôi lên</t>
  </si>
  <si>
    <t>Có ích</t>
  </si>
  <si>
    <t>làm cho có ích</t>
  </si>
  <si>
    <t>thi đua, cạnh trạnh</t>
  </si>
  <si>
    <t>Cỗ vũ</t>
  </si>
  <si>
    <t>vỗ tay</t>
  </si>
  <si>
    <t>được yêu thích</t>
  </si>
  <si>
    <t>Tin đồn</t>
  </si>
  <si>
    <t>thông tin</t>
  </si>
  <si>
    <t>giao hoán, trao đổi</t>
  </si>
  <si>
    <t>trào lưu, thịnh hành</t>
  </si>
  <si>
    <t>tuyên truyền</t>
  </si>
  <si>
    <t>hạnh phú</t>
  </si>
  <si>
    <t>giỏi, tự hào</t>
  </si>
  <si>
    <t>dở, kém, người khó chơi, khách hàng khó tính</t>
  </si>
  <si>
    <t>nhiệt tâm, nhiệt tình</t>
  </si>
  <si>
    <t>chú tâm, miệt mài</t>
  </si>
  <si>
    <t>buồn tẻ, chán ngắt</t>
  </si>
  <si>
    <t>Khổ, cực khổ, lam lũ</t>
  </si>
  <si>
    <t>dửng dưng, không vấn đề gi</t>
  </si>
  <si>
    <t>ức chế, cay cú</t>
  </si>
  <si>
    <t>ghen tị</t>
  </si>
  <si>
    <t>hiền lành, ngoan ngoãn, nhã nhặn</t>
  </si>
  <si>
    <t>kiên trì</t>
  </si>
  <si>
    <t>chính trực, thành thực</t>
  </si>
  <si>
    <t>kiệt sỉ</t>
  </si>
  <si>
    <t>ích kỉ, ngoan cố</t>
  </si>
  <si>
    <t>năng nổ, tích cực</t>
  </si>
  <si>
    <t>tiêu cực, thờ ơ, thụ động</t>
  </si>
  <si>
    <t>thoả mãn, hài lòng</t>
  </si>
  <si>
    <t>bất an, không yên tâm</t>
  </si>
  <si>
    <t>rất, vất vả, nghiêm trọng, khó khăn.</t>
  </si>
  <si>
    <t>vô lý, quá sức.</t>
  </si>
  <si>
    <t>thoã mái, dễ chịu</t>
  </si>
  <si>
    <t>khó khăn, phiên phức, chăm sóc, săn sóc.</t>
  </si>
  <si>
    <t>thất lễ</t>
  </si>
  <si>
    <t>đương nhiên, dĩ nhiên</t>
  </si>
  <si>
    <t>nhạc nhiên, nằm ngoài sức tưởng tượng</t>
  </si>
  <si>
    <t>tốt đẹp, từ chối, kết câu</t>
  </si>
  <si>
    <t>lòe loẹt; sự màu mè</t>
  </si>
  <si>
    <t>Giản dị, mộc mặc đơn sơ.</t>
  </si>
  <si>
    <t>ăn diện, điệu đà, trải chuốt.</t>
  </si>
  <si>
    <t>lạ, khác thường</t>
  </si>
  <si>
    <t>kì quái, bí ẩn, phép lạ</t>
  </si>
  <si>
    <t>thêm, hơn, gia tăng</t>
  </si>
  <si>
    <t>Vô ích</t>
  </si>
  <si>
    <t>tự do, thoải mái.</t>
  </si>
  <si>
    <t>bất tự do, khuyết tật, bất tiện, rắc rối</t>
  </si>
  <si>
    <t>ấm lên</t>
  </si>
  <si>
    <t>làm ấm phòng, hâm nóng</t>
  </si>
  <si>
    <t>chăm sóm</t>
  </si>
  <si>
    <t>gia đình</t>
  </si>
  <si>
    <t>hợp lực, hợp tác</t>
  </si>
  <si>
    <t>biết ơn</t>
  </si>
  <si>
    <t>bắt tay</t>
  </si>
  <si>
    <t>tâm địa xấu</t>
  </si>
  <si>
    <t>ngịch ngợm</t>
  </si>
  <si>
    <t>kinh doanh</t>
  </si>
  <si>
    <t>kiểm tra lại mình, kiểm điểm</t>
  </si>
  <si>
    <t>thực hành, thi hành, chấp hành</t>
  </si>
  <si>
    <t>tiến bộ</t>
  </si>
  <si>
    <t>biến đổi</t>
  </si>
  <si>
    <t>phát triển, lớn mạnh</t>
  </si>
  <si>
    <t>ra mắt, trình diễn, tham dự</t>
  </si>
  <si>
    <t>hoạt động</t>
  </si>
  <si>
    <t>quảng cáo</t>
  </si>
  <si>
    <t>biên dịch</t>
  </si>
  <si>
    <t>tin nhắn</t>
  </si>
  <si>
    <t>quay video</t>
  </si>
  <si>
    <t>va chạm đụng độ, mẫu thuẫn.</t>
  </si>
  <si>
    <t>tình trạng</t>
  </si>
  <si>
    <t>Cẳng thẳng</t>
  </si>
  <si>
    <t>tự mãn, tự hào, hãnh diễn</t>
  </si>
  <si>
    <t>khâm phục, thán phục</t>
  </si>
  <si>
    <t>Cảm động, ấn tượng sâu sắc.</t>
  </si>
  <si>
    <t>hưng phấn, kích động</t>
  </si>
  <si>
    <t>cảm tưởng</t>
  </si>
  <si>
    <t>dự báo</t>
  </si>
  <si>
    <t>nghiên cứu</t>
  </si>
  <si>
    <t>nguyên nhân</t>
  </si>
  <si>
    <t>kết quả</t>
  </si>
  <si>
    <t>giải quyết</t>
  </si>
  <si>
    <t>xác nhận</t>
  </si>
  <si>
    <t>hiểu, lĩnh hộ, tiếp thu</t>
  </si>
  <si>
    <t>phát hiện</t>
  </si>
  <si>
    <t>quan hệ, liên quan</t>
  </si>
  <si>
    <t>tập đoàn, tập thể</t>
  </si>
  <si>
    <t>tuyển cử</t>
  </si>
  <si>
    <t>trách nhiệm</t>
  </si>
  <si>
    <t>Nhan đề, tên(sách, bài hát...)</t>
  </si>
  <si>
    <t>kỳ hạn</t>
  </si>
  <si>
    <t>đường tắt</t>
  </si>
  <si>
    <t>trung tâm</t>
  </si>
  <si>
    <t>gần, vùng lân cận, hàng xóm</t>
  </si>
  <si>
    <t>xung quanh</t>
  </si>
  <si>
    <t>chiều rộng, chiều ngang</t>
  </si>
  <si>
    <t>phạm vi</t>
  </si>
  <si>
    <t>bên trong, nội dung</t>
  </si>
  <si>
    <t>đặc trưng</t>
  </si>
  <si>
    <t>bình thường, thông thường</t>
  </si>
  <si>
    <t>đương nhiên</t>
  </si>
  <si>
    <t>bắt trước, giả mạo</t>
  </si>
  <si>
    <t>quốc tịch</t>
  </si>
  <si>
    <t>phương đông</t>
  </si>
  <si>
    <t>phương tây</t>
  </si>
  <si>
    <t>quốc tế</t>
  </si>
  <si>
    <t>tự nhiên</t>
  </si>
  <si>
    <t>phong cảnh</t>
  </si>
  <si>
    <t>tôn giáo</t>
  </si>
  <si>
    <t>được đến, với tới</t>
  </si>
  <si>
    <t>gửi, giao, đem đi, báo cáo, cho hay, cho biết</t>
  </si>
  <si>
    <t>nắm bắt cơ hôi</t>
  </si>
  <si>
    <t>giữ, giữ chặt</t>
  </si>
  <si>
    <t>đến gần, tới gần</t>
  </si>
  <si>
    <t>kéo lại gần</t>
  </si>
  <si>
    <t>gặp, hợp</t>
  </si>
  <si>
    <t>làm cho hợp</t>
  </si>
  <si>
    <t>bị đánh trúng</t>
  </si>
  <si>
    <t>đánh trúng, bắn trúng, đặt tay lên ngực hoặc môi..., phơi</t>
  </si>
  <si>
    <t>bắt trước</t>
  </si>
  <si>
    <t>phân tách, chi ly, ly biệt</t>
  </si>
  <si>
    <t>chia ra</t>
  </si>
  <si>
    <t>thêm, cộng</t>
  </si>
  <si>
    <t>kéo, dẵn tay</t>
  </si>
  <si>
    <t>tăng lên</t>
  </si>
  <si>
    <t>làm tăng</t>
  </si>
  <si>
    <t>làm giảm</t>
  </si>
  <si>
    <t>thay đổi</t>
  </si>
  <si>
    <t>làm thay đổi</t>
  </si>
  <si>
    <t>thay đổi, thay thế</t>
  </si>
  <si>
    <t>Đổi, thay thê</t>
  </si>
  <si>
    <t>trả lại</t>
  </si>
  <si>
    <t>nhường, nhượng lại</t>
  </si>
  <si>
    <t>được cứu, được giúp.</t>
  </si>
  <si>
    <t>cứu, cứu giúp, cứu sống.</t>
  </si>
  <si>
    <t>bắt lạt</t>
  </si>
  <si>
    <t>lừa gạt</t>
  </si>
  <si>
    <t>bị mất cắp</t>
  </si>
  <si>
    <t>châm, chọc tiết</t>
  </si>
  <si>
    <t>Trốn, ẩn nấp</t>
  </si>
  <si>
    <t>bao bọc, che đậy, che giấu</t>
  </si>
  <si>
    <t>Được chôn cât, bị mai táng, chôn, lấp</t>
  </si>
  <si>
    <t>chôn, lấp</t>
  </si>
  <si>
    <t>khoanh tròn</t>
  </si>
  <si>
    <t>đầy, đầy chặt, tắc, nghẹt</t>
  </si>
  <si>
    <t>lấp, bịt, tống đầy vào.</t>
  </si>
  <si>
    <t>mở, nở</t>
  </si>
  <si>
    <t>bay, nhảy</t>
  </si>
  <si>
    <t>bay nhảy</t>
  </si>
  <si>
    <t>vẫy, lắc, ve vẫy, rắc</t>
  </si>
  <si>
    <t>Lật lên, bóc</t>
  </si>
  <si>
    <t>bắt gặp, thây, tới, liếc thấy</t>
  </si>
  <si>
    <t>Lập lại, lập đi lập lại</t>
  </si>
  <si>
    <t>nhầm lẫn, sai lầm</t>
  </si>
  <si>
    <t>Lầm lẫn, sai</t>
  </si>
  <si>
    <t>tha lỗi, cho phép</t>
  </si>
  <si>
    <t>quen, thân quen</t>
  </si>
  <si>
    <t>làm cho quen</t>
  </si>
  <si>
    <t>đứng, dựng</t>
  </si>
  <si>
    <t>xây, dựng đứng</t>
  </si>
  <si>
    <t>lớn lên, khôn lớn, phát triển</t>
  </si>
  <si>
    <t>nuôi nấng.</t>
  </si>
  <si>
    <t>mọc, phát triển, lớn lên, trổ</t>
  </si>
  <si>
    <t>bị bẩn,bôi nhọ, bi cưỡng hiếp, nhơ bẩn</t>
  </si>
  <si>
    <t>làm bẩn</t>
  </si>
  <si>
    <t>đổ vỡ, vỡ</t>
  </si>
  <si>
    <t>Làm hỏng, phá hủy</t>
  </si>
  <si>
    <t>vỡ, vỡ tan, được chia ra</t>
  </si>
  <si>
    <t>làm vỡ, đập</t>
  </si>
  <si>
    <t>bị bẻ, bị gập</t>
  </si>
  <si>
    <t>làm gẫy, làm gập, gấp</t>
  </si>
  <si>
    <t>Làm rách, phá vỡ</t>
  </si>
  <si>
    <t>uốn cong, bẻ cong</t>
  </si>
  <si>
    <t>tháo, cởi</t>
  </si>
  <si>
    <t>rung, lắc, đung đưa</t>
  </si>
  <si>
    <t>làm rung</t>
  </si>
  <si>
    <t>chảy, trôi</t>
  </si>
  <si>
    <t>làm chảy ra, tháo, dội</t>
  </si>
  <si>
    <t>ướt, ước đẫm, dính ướt</t>
  </si>
  <si>
    <t>làm ướt</t>
  </si>
  <si>
    <t>lạc đường</t>
  </si>
  <si>
    <t>buồn phiền</t>
  </si>
  <si>
    <t>vội vàng</t>
  </si>
  <si>
    <t>Tỉnh dậy, tỉnh giấc</t>
  </si>
  <si>
    <t>mở(mắt) dậy, làm cho tỉnh dậy</t>
  </si>
  <si>
    <t>cầu nguyện</t>
  </si>
  <si>
    <t>cảm giác, cảm thấy</t>
  </si>
  <si>
    <t>Bạn cùng lớp</t>
  </si>
  <si>
    <t>nghiệp dư</t>
  </si>
  <si>
    <t>luyện tập</t>
  </si>
  <si>
    <t>lời khuyên</t>
  </si>
  <si>
    <t>sáng kiến</t>
  </si>
  <si>
    <t>top, đầu tiên</t>
  </si>
  <si>
    <t>tốc độ</t>
  </si>
  <si>
    <t>xem máy</t>
  </si>
  <si>
    <t>mũ bảo hiểm</t>
  </si>
  <si>
    <t>contact lén</t>
  </si>
  <si>
    <t>ban công, hè nhà</t>
  </si>
  <si>
    <t>động vật nuôi</t>
  </si>
  <si>
    <t>ghế dài</t>
  </si>
  <si>
    <t>thiết kế</t>
  </si>
  <si>
    <t>bán thời gian</t>
  </si>
  <si>
    <t>cửa hàng tiện lợi</t>
  </si>
  <si>
    <t>máy tính tiền</t>
  </si>
  <si>
    <t>biên lai</t>
  </si>
  <si>
    <t>ăn liền</t>
  </si>
  <si>
    <t>đồ ăn nhanh</t>
  </si>
  <si>
    <t>hoa quả</t>
  </si>
  <si>
    <t>món tráng miệng</t>
  </si>
  <si>
    <t>phát thanh</t>
  </si>
  <si>
    <t>thông báo</t>
  </si>
  <si>
    <t>sách quảng cáo</t>
  </si>
  <si>
    <t>điều tra</t>
  </si>
  <si>
    <t>dữ liệu</t>
  </si>
  <si>
    <t>phần trăm %</t>
  </si>
  <si>
    <t>đậm, dày, đặc, thẫm</t>
  </si>
  <si>
    <t>nhạt, mỏng</t>
  </si>
  <si>
    <t>hôi thối</t>
  </si>
  <si>
    <t>buồn cười, có vấn đề, lạ lùng.</t>
  </si>
  <si>
    <t>thu hút, hấp dẫn, ngầu</t>
  </si>
  <si>
    <t>thân thiết, gần gũi</t>
  </si>
  <si>
    <t>chi tiết, rõ</t>
  </si>
  <si>
    <t>cặn kẽ, cẩn thận, chi tiết, nhỏ, tiền lẻ</t>
  </si>
  <si>
    <t>cạn, nông</t>
  </si>
  <si>
    <t>cứng nhắc, bảo thủ, cứng, chắc</t>
  </si>
  <si>
    <t>nguội, âm ấm</t>
  </si>
  <si>
    <t>sáng chói, sáng rực</t>
  </si>
  <si>
    <t>hấp hơi, oi bức</t>
  </si>
  <si>
    <t>tinh khiết, sạch sẽ</t>
  </si>
  <si>
    <t>tươi, mới, trong lành</t>
  </si>
  <si>
    <t>phong phú, giàu có</t>
  </si>
  <si>
    <t>tuyệt vời, tuyệt hảo, lớn</t>
  </si>
  <si>
    <t>chính xác.</t>
  </si>
  <si>
    <t>đúng, chính xác.</t>
  </si>
  <si>
    <t>quan trọng</t>
  </si>
  <si>
    <t>cần thiết</t>
  </si>
  <si>
    <t>khung khiếp, tuyệt vời</t>
  </si>
  <si>
    <t>tàn khốc, kinh khủng, tàn nhẫn, tồi tệ</t>
  </si>
  <si>
    <t>mãnh liệt, gắt, dồn dập</t>
  </si>
  <si>
    <t>y như đúc( chỉ sự giống nhau)</t>
  </si>
  <si>
    <t>thương thích, phù hợp, qua loa, đại khái</t>
  </si>
  <si>
    <t>hoàn toàn, viên mãn, toàn diện</t>
  </si>
  <si>
    <t>khác nhau, da dạng, nhiều loại</t>
  </si>
  <si>
    <t>khả năng</t>
  </si>
  <si>
    <t>không thể</t>
  </si>
  <si>
    <t>mang tính cơ bản</t>
  </si>
  <si>
    <t>Mang tính quốc tế.</t>
  </si>
  <si>
    <t>tách ra, rải rác, rời ra</t>
  </si>
  <si>
    <t>rách nát, te tua, rách bươm</t>
  </si>
  <si>
    <t>Rất, khẩn cấp</t>
  </si>
  <si>
    <t>mệt mỏi, khó khăn, vô cùng, rất</t>
  </si>
  <si>
    <t>hầu hết, gần như</t>
  </si>
  <si>
    <t>đại khái, ước chừng.</t>
  </si>
  <si>
    <t>khá, tương đối</t>
  </si>
  <si>
    <t>đủ, tương đối, kết cấu.</t>
  </si>
  <si>
    <t>nhiều, đáng kể, rất</t>
  </si>
  <si>
    <t>nữa thêm</t>
  </si>
  <si>
    <t>đầy, no nê, 1 cốc</t>
  </si>
  <si>
    <t>sát nút, sát giờ</t>
  </si>
  <si>
    <t>vừa vặn, vừa khíp</t>
  </si>
  <si>
    <t>hầu hết, phần nhiều, đa số</t>
  </si>
  <si>
    <t>Đồng thời, cùng lúc</t>
  </si>
  <si>
    <t>ngày lập tức</t>
  </si>
  <si>
    <t>trong chớp mắt</t>
  </si>
  <si>
    <t>một lúc nào đó không biết</t>
  </si>
  <si>
    <t>nhanh chóng, chốc lát, một khoảng thời gian ngắn.</t>
  </si>
  <si>
    <t>suốt, mãi, hơn nhiều, lâu, một thời gian dài</t>
  </si>
  <si>
    <t>như mọi khi, như bình thường</t>
  </si>
  <si>
    <t>kế tiếp, tiếp theo</t>
  </si>
  <si>
    <t>ngày càng, đều đặn, cốc cốc</t>
  </si>
  <si>
    <t>cuối cùng, vừa đủ</t>
  </si>
  <si>
    <t>đúng như dự đoán, vẫn còn, rốt cuộc</t>
  </si>
  <si>
    <t>chắc chắn</t>
  </si>
  <si>
    <t>càng..càng, hết mức có thể</t>
  </si>
  <si>
    <t>bất ngờ, không ngờ</t>
  </si>
  <si>
    <t>Có lẽ</t>
  </si>
  <si>
    <t>chắc chắn ..không, không thể tin được</t>
  </si>
  <si>
    <t>lơ đễnh, không để ý</t>
  </si>
  <si>
    <t>vô tình, vô ý</t>
  </si>
  <si>
    <t>bất chợt</t>
  </si>
  <si>
    <t>yên tâm, nhẹ nhõm</t>
  </si>
  <si>
    <t>nóng vội, bực bội</t>
  </si>
  <si>
    <t>thong thả, thong dong</t>
  </si>
  <si>
    <t>thật ra</t>
  </si>
  <si>
    <t>đọc sách</t>
  </si>
  <si>
    <t>trình diễn</t>
  </si>
  <si>
    <t>nghệ thuật</t>
  </si>
  <si>
    <t>kiểm tra</t>
  </si>
  <si>
    <t>điều trị</t>
  </si>
  <si>
    <t>triệu chứng</t>
  </si>
  <si>
    <t>phẫu thuật</t>
  </si>
  <si>
    <t>tử vong</t>
  </si>
  <si>
    <t>sinh mệnh</t>
  </si>
  <si>
    <t>cuộc đời, 1 đời</t>
  </si>
  <si>
    <t>hiểu lầm</t>
  </si>
  <si>
    <t>hối hận</t>
  </si>
  <si>
    <t>lý do, nguyên nhân, ý nghĩa</t>
  </si>
  <si>
    <t>thái độ</t>
  </si>
  <si>
    <t>thói quên, tật</t>
  </si>
  <si>
    <t>lễ nghi</t>
  </si>
  <si>
    <t>phàn nàn, than phiền</t>
  </si>
  <si>
    <t>biểu tình, diễn đạt</t>
  </si>
  <si>
    <t>bề mặt, bề ngoài</t>
  </si>
  <si>
    <t>cấm hút thuốc</t>
  </si>
  <si>
    <t>chủ để</t>
  </si>
  <si>
    <t>ngoại lệ</t>
  </si>
  <si>
    <t>cơ bản</t>
  </si>
  <si>
    <t>kỉ lục, ghi chép, ghi lại</t>
  </si>
  <si>
    <t>sự kiện</t>
  </si>
  <si>
    <t>cảnh tượng, tình huống</t>
  </si>
  <si>
    <t>cơ hội</t>
  </si>
  <si>
    <t>khoảng cách, cự ly</t>
  </si>
  <si>
    <t>đề án, đề xuất.</t>
  </si>
  <si>
    <t>gia dịch, trao đổi.</t>
  </si>
  <si>
    <t>tri thức.</t>
  </si>
  <si>
    <t>thực lực</t>
  </si>
  <si>
    <t>phương pháp, cách thức</t>
  </si>
  <si>
    <t>ảnh hưởng</t>
  </si>
  <si>
    <t>hiệu quả</t>
  </si>
  <si>
    <t>ấn tượng</t>
  </si>
  <si>
    <t>dấu, dấu hiệu, biểu tượng</t>
  </si>
  <si>
    <t>dấu hiệu, tín hiệu</t>
  </si>
  <si>
    <t>chung, công đồng, phổ thông</t>
  </si>
  <si>
    <t>nhấn mạnh</t>
  </si>
  <si>
    <t>giản lược, rút gọn</t>
  </si>
  <si>
    <t>thử thách, thách thức.</t>
  </si>
  <si>
    <t>động lực</t>
  </si>
  <si>
    <t>dũng khí, can đảm</t>
  </si>
  <si>
    <t>bằng cấp, tư cách, thân phận</t>
  </si>
  <si>
    <t>đăng ký, ứng tuyển</t>
  </si>
  <si>
    <t>chính người đó</t>
  </si>
  <si>
    <t>giao kèo, hợp đồng</t>
  </si>
  <si>
    <t>chứng minh</t>
  </si>
  <si>
    <t>biến đổi, thay đổi.</t>
  </si>
  <si>
    <t>bảo quản</t>
  </si>
  <si>
    <t>bảo hộ, bảo tồn, trông giữ</t>
  </si>
  <si>
    <t>môi trường</t>
  </si>
  <si>
    <t>tài nguyên</t>
  </si>
  <si>
    <t>không đầy đủ, thiếu thốn</t>
  </si>
  <si>
    <t>bình quân, trung bình</t>
  </si>
  <si>
    <t>tỉ lệ</t>
  </si>
  <si>
    <t>chất liệu</t>
  </si>
  <si>
    <t>tiêu dùng, tiêu thụ</t>
  </si>
  <si>
    <t>vật giá</t>
  </si>
  <si>
    <t>phá sản</t>
  </si>
  <si>
    <t>di động, câm theo</t>
  </si>
  <si>
    <t>hiện tại</t>
  </si>
  <si>
    <t>thế kỉ</t>
  </si>
  <si>
    <t>văn hóa</t>
  </si>
  <si>
    <t>thành thi</t>
  </si>
  <si>
    <t>địa phương</t>
  </si>
  <si>
    <t>chiến tranh</t>
  </si>
  <si>
    <t>hòa bình</t>
  </si>
  <si>
    <t>leo lên, trèo lên cầu thang, đạt tới</t>
  </si>
  <si>
    <t>tiến lên</t>
  </si>
  <si>
    <t>chạy qua, đi qua, thông qua,</t>
  </si>
  <si>
    <t>thông qua, cho qua, dẫn</t>
  </si>
  <si>
    <t>vượt qua</t>
  </si>
  <si>
    <t>vượt quá, đi qua</t>
  </si>
  <si>
    <t>trải qua, sống, (thời gian) trôi 1 cách vô ích.</t>
  </si>
  <si>
    <t>di chuyển, lây nhiễm, chuyển</t>
  </si>
  <si>
    <t>di chuyển, lây nhiễm.</t>
  </si>
  <si>
    <t>dẫn, dắt.</t>
  </si>
  <si>
    <t>ghép vào, ghé sát, lệch</t>
  </si>
  <si>
    <t>ghé vào.</t>
  </si>
  <si>
    <t>ban tặng, gây ra, cho, tạo</t>
  </si>
  <si>
    <t>đạt được.</t>
  </si>
  <si>
    <t>hướng, phù hợp.</t>
  </si>
  <si>
    <t>hướng đến, quay.</t>
  </si>
  <si>
    <t>mời, rủ, khuyên bảo</t>
  </si>
  <si>
    <t>khuyên bảo, gợi ý, khuyến khích, đều xuất.</t>
  </si>
  <si>
    <t>để ai đó làm gì.</t>
  </si>
  <si>
    <t>tuân thủ, bảo vệ</t>
  </si>
  <si>
    <t>gây gổ, giành nhau</t>
  </si>
  <si>
    <t>mong ước, kỳ vọng</t>
  </si>
  <si>
    <t>tin tưởng</t>
  </si>
  <si>
    <t>hiểu, thông qua</t>
  </si>
  <si>
    <t>nảy ra, nghĩ</t>
  </si>
  <si>
    <t>quan tâm, thông cảm</t>
  </si>
  <si>
    <t>đam mê</t>
  </si>
  <si>
    <t>quàng, quấn</t>
  </si>
  <si>
    <t>cột, buộc</t>
  </si>
  <si>
    <t>kết thúc, không cần</t>
  </si>
  <si>
    <t>kết thúc.</t>
  </si>
  <si>
    <t>hoàn thành, xuất hiện, có, xong</t>
  </si>
  <si>
    <t>cắt, hết hạn, hết</t>
  </si>
  <si>
    <t>lan truyền, được du nhập, truyền bá</t>
  </si>
  <si>
    <t>truyền đạt, dẫn</t>
  </si>
  <si>
    <t>tiếp tục, kéo dài, liên tiếp, tiếp theo</t>
  </si>
  <si>
    <t>kéo dài</t>
  </si>
  <si>
    <t>kết nối</t>
  </si>
  <si>
    <t>kết nối, cầm tay</t>
  </si>
  <si>
    <t>kết nối, dẫn tới</t>
  </si>
  <si>
    <t>kéo dài, trương lên</t>
  </si>
  <si>
    <t>kéo, kéo vào, mở rộng</t>
  </si>
  <si>
    <t>trì hoãn, đang tăng, mở rộng</t>
  </si>
  <si>
    <t>làm giãn ra, mở rộng ra, lùi, trì hoãn</t>
  </si>
  <si>
    <t>chồng lên</t>
  </si>
  <si>
    <t>chồng lên, chất lên, tăng cường</t>
  </si>
  <si>
    <t>rộng, trải rộng, lan rộng</t>
  </si>
  <si>
    <t>mở rộng</t>
  </si>
  <si>
    <t>được đặt lên, đưuọc đưa lên, được đăng</t>
  </si>
  <si>
    <t>cho lên, cho vào</t>
  </si>
  <si>
    <t>tụ tập, hoàn chỉnh, thu thập</t>
  </si>
  <si>
    <t>tập hợp</t>
  </si>
  <si>
    <t>tập hợp, thống nhất</t>
  </si>
  <si>
    <t>dính, gắn, có</t>
  </si>
  <si>
    <t>găn, thêm vào</t>
  </si>
  <si>
    <t>tiết kiệm, dồn lại</t>
  </si>
  <si>
    <t>Bị giao vào nhau, trộn vào với nhau, lẫn vào với nhau</t>
  </si>
  <si>
    <t>giao vào, lẫn vào</t>
  </si>
  <si>
    <t>lẫn vào</t>
  </si>
  <si>
    <t>giải quyết, tan</t>
  </si>
  <si>
    <t>tháo, tuột, rút ra</t>
  </si>
  <si>
    <t>nhổ, kéo, bỏ bớt, bứt qua.</t>
  </si>
  <si>
    <t>xuất hiện, hiện ra</t>
  </si>
  <si>
    <t>hiện ra</t>
  </si>
  <si>
    <t>biểu thị, biểu lộ</t>
  </si>
  <si>
    <t>rơi, rụng</t>
  </si>
  <si>
    <t>giương, giơ</t>
  </si>
  <si>
    <t>đối tác</t>
  </si>
  <si>
    <t>lãnh đạo</t>
  </si>
  <si>
    <t>tình nguyệt</t>
  </si>
  <si>
    <t>hài hước</t>
  </si>
  <si>
    <t>sốc, vô cùng</t>
  </si>
  <si>
    <t>level, trình độ</t>
  </si>
  <si>
    <t>down, mệt</t>
  </si>
  <si>
    <t>Dấu cộng, số thêm vào, lợi lôc</t>
  </si>
  <si>
    <t>âm, số âm, dấu trừ, thua lỗ</t>
  </si>
  <si>
    <t>hình ảnh, ấn tượng</t>
  </si>
  <si>
    <t>cuộc thi</t>
  </si>
  <si>
    <t>thông tin truyền thông</t>
  </si>
  <si>
    <t>cá nhân</t>
  </si>
  <si>
    <t>văn phòng</t>
  </si>
  <si>
    <t>luật lệ</t>
  </si>
  <si>
    <t>thói, kiểu</t>
  </si>
  <si>
    <t>chủ đề</t>
  </si>
  <si>
    <t>câu chuyện</t>
  </si>
  <si>
    <t>hit, nổi tiếng.</t>
  </si>
  <si>
    <t>chính hãng</t>
  </si>
  <si>
    <t>tái chế</t>
  </si>
  <si>
    <t>kiểu dáng</t>
  </si>
  <si>
    <t>set, setting</t>
  </si>
  <si>
    <t>năng lượng</t>
  </si>
  <si>
    <t>kĩ thuật số.</t>
  </si>
  <si>
    <t>được nấu</t>
  </si>
  <si>
    <t>được nấu, ninh</t>
  </si>
  <si>
    <t>ninh, luộc</t>
  </si>
  <si>
    <t>rán, xào</t>
  </si>
  <si>
    <t>rán ngập</t>
  </si>
  <si>
    <t>ngay ngắn, cẩn thận</t>
  </si>
  <si>
    <t>chắn chắn, tin tưởng</t>
  </si>
  <si>
    <t>rõ ràng</t>
  </si>
  <si>
    <t>chằm chằm, chăm chăm, không động đậy</t>
  </si>
  <si>
    <t>yên lặng, nhẹ nhàng</t>
  </si>
  <si>
    <t>lẫn nhau</t>
  </si>
  <si>
    <t>trức tiếp.</t>
  </si>
  <si>
    <t>chắc chắn.</t>
  </si>
  <si>
    <t>chắc chắn, tuyệt đối</t>
  </si>
  <si>
    <t>đặc biệt.</t>
  </si>
  <si>
    <t>đơn giản, chỉ</t>
  </si>
  <si>
    <t>không bao giờ</t>
  </si>
  <si>
    <t>một chút.</t>
  </si>
  <si>
    <t>(không)tí gì.</t>
  </si>
  <si>
    <t>biết bao, biết bao nhiêu, đến như nào</t>
  </si>
  <si>
    <t>kiểu gì cũng, bằng mọi cách, bằng mọi giá, không thể</t>
  </si>
  <si>
    <t>như là, hoàn toàn.</t>
  </si>
  <si>
    <t>cái quái gì, không hiểu...</t>
  </si>
  <si>
    <t>một chút, chi</t>
  </si>
  <si>
    <t>thế thì, chính vì vậy</t>
  </si>
  <si>
    <t>vì vậy</t>
  </si>
  <si>
    <t>hơn nữa, ngoài ra</t>
  </si>
  <si>
    <t>nói cách khác</t>
  </si>
  <si>
    <t>3に3をかけると9になる。</t>
  </si>
  <si>
    <t>3人のグループで旅行をする。</t>
  </si>
  <si>
    <t>3回続けて遅刻して、先生に怒られた。</t>
  </si>
  <si>
    <t>3対２で日本チームがブラジルチームにたおされた。</t>
  </si>
  <si>
    <t>3時間かかって、やっと問題が解けた。</t>
  </si>
  <si>
    <t>3時間待ったが、彼はとうとう来なかった。</t>
  </si>
  <si>
    <t>3時間話し合って、やっとクラスの意見がまとまった。</t>
  </si>
  <si>
    <t>3０分も待ってやっとバスが来た。</t>
  </si>
  <si>
    <t>4に6をたすと１０になる。</t>
  </si>
  <si>
    <t>4月から高校に進みます。</t>
  </si>
  <si>
    <t>4月に店長がかわった。</t>
  </si>
  <si>
    <t>5０００人の会場に、たった（の）１００人しかお客さんが来なかった。</t>
  </si>
  <si>
    <t>6月から7月は梅雨の時期だ。</t>
  </si>
  <si>
    <t>7時ぴったりにめざまし時計をセットした。</t>
  </si>
  <si>
    <t>7月の終りあたりに旅行したい。</t>
  </si>
  <si>
    <t>A社の携帯電話は、電波の届く範囲が広い。</t>
  </si>
  <si>
    <t>「Bが犯人だったそうだ」「やっぱりね」</t>
  </si>
  <si>
    <t>「あした、役員の選挙をします」</t>
  </si>
  <si>
    <t>「あとから来た人は列の最後に並んでください」</t>
  </si>
  <si>
    <t>Người đến sau thì hãy xếp sau cuối của hàng.</t>
  </si>
  <si>
    <t>「あなたのせいで、みんな迷惑したんですよ。少しは反省しなさい。</t>
  </si>
  <si>
    <t>「あなたも立派な大人なのだから、自分のことは自分で決めなさい」</t>
  </si>
  <si>
    <t>「あの二人、付き合っているらしいよ」「へえ、ちっとも知らなかった</t>
  </si>
  <si>
    <t>「あら、鈴木さん。何かご用ですか」「ええ、実は、お願いがあって・・・」</t>
  </si>
  <si>
    <t>「いすがいくつあるか、数えてください」</t>
  </si>
  <si>
    <t>「いっぱいに」・窓をいっぱいに開く。</t>
  </si>
  <si>
    <t>「うちの会社、子供ができたらやめなきゃいけないのよ」「そんなのおかしいよ」</t>
  </si>
  <si>
    <t>「うるさい。だまれ」</t>
  </si>
  <si>
    <t>「えっ、それで？」</t>
  </si>
  <si>
    <t>「お勧めの店があったら教えてください」</t>
  </si>
  <si>
    <t>「お口に合わないかもしれませんが、どうぞ召し上がってください。</t>
  </si>
  <si>
    <t>「お味はいかがですか」「大変けっこうです」</t>
  </si>
  <si>
    <t xml:space="preserve">「お皿をお下げしてもよろしいですか </t>
  </si>
  <si>
    <t>「きのう、ゆうれいを見たよ」「うそ！信じられない！」</t>
  </si>
  <si>
    <t>「このドアは押すのではなく、引いて開けるんです。</t>
  </si>
  <si>
    <t>「この仕事は、知識と経験が必要だと思いますが、私にはありません」「つまり、あなたには無理だということですか」</t>
  </si>
  <si>
    <t>「この前は、けっこうな品をいただき、ありがとうございました</t>
  </si>
  <si>
    <t>「ご入会にはめんどうな手続きはいりません」</t>
  </si>
  <si>
    <t>「ご感想はいかがですか」「すばらしかったです」</t>
  </si>
  <si>
    <t>「ご職業は」「建設関係の仕事をしています」</t>
  </si>
  <si>
    <t>「すみません、この仕事はお断りさせていただきます」</t>
  </si>
  <si>
    <t>「その席、空いていますか」</t>
  </si>
  <si>
    <t>「その書類、コピーしましょうか」「ありがとう、助かります」</t>
  </si>
  <si>
    <t>「ただ」の音が変わったもの。</t>
  </si>
  <si>
    <t>「どうしていたずらしたの。正直に話しなさい</t>
  </si>
  <si>
    <t>「どうして連絡してくれなかったの？どんなに心配したか、わかる？</t>
  </si>
  <si>
    <t>「なにかほしいもの、ある？」「特にないよ」</t>
  </si>
  <si>
    <t>「ぴったり」のほうが会話的。</t>
  </si>
  <si>
    <t>「もしもし、１0２号室をお願いします」「はい、おつなぎします」</t>
  </si>
  <si>
    <t>「よく休んで早くかぜを治してください」</t>
  </si>
  <si>
    <t>「コンテストで優勝したんです」「それはすごい！」</t>
  </si>
  <si>
    <t>「コーヒーのお代わりはいかがですか」「いえ、もうけっこうです」</t>
  </si>
  <si>
    <t>「チョコレートとクッキーは別々に包んでください。</t>
  </si>
  <si>
    <t>「パーティーの司会、よろしく頼むよ」「まかせてください」</t>
  </si>
  <si>
    <t>「不思議｛に・と｝・緊張しやすい性格なのに、昨日のスピーチは不思議｛に・と｝緊張しなかった。</t>
  </si>
  <si>
    <t>「今の仕事、辞めようかと思っているんだ」「それでその後どうするつもり？」</t>
  </si>
  <si>
    <t>「今夜は冷えますね」「ええ、暖かいものが食べたいですね」</t>
  </si>
  <si>
    <t>「今度テレビに出るんだよ」「えっ、本当（に）？」</t>
  </si>
  <si>
    <t>「何か意見がありますか」「いいえ、別に・・・」</t>
  </si>
  <si>
    <t>「先生、もうすこしくわしく説明してください」</t>
  </si>
  <si>
    <t>「北村さん、もしかして河内さんのことがすきなんじゃない？」</t>
  </si>
  <si>
    <t>「危ないから、ストーブから離れて遊びなさい。</t>
  </si>
  <si>
    <t>「合格・優勝・転勤・・・｝が決まった。</t>
  </si>
  <si>
    <t>「名前を呼ばれたら立ってください」</t>
  </si>
  <si>
    <t>「失敗しても大丈夫だよ」と言われて、気が楽になった。</t>
  </si>
  <si>
    <t>「彼、インフルエンザなんだって」「それで、この１週間お休みだったのか」</t>
  </si>
  <si>
    <t>「待って」と頼んでも、彼はどんどん先に行ってしまった。</t>
  </si>
  <si>
    <t>「怪我の具合はどうですか」「ずいぶんよくなりましたが、まだ運動はできません」</t>
  </si>
  <si>
    <t>「打ち合わせは月曜日の１4時からでよろしいですか」「はい、けっこうです」</t>
  </si>
  <si>
    <t>「日本へいらっしゃったら、ぜひ私のうちに泊まってください。」</t>
  </si>
  <si>
    <t>「明日のパーティーにぜひ来てください」「わあ、うれしい。必ず行きます」</t>
  </si>
  <si>
    <t>「最近の若い人たちのマナーはひどいですね」「まったくですねえ」</t>
  </si>
  <si>
    <t>「本当は」・行くと返事をしたが、本当は行きたくない。</t>
  </si>
  <si>
    <t>「東京とニューヨークを結ぶ飛行機は、１日何便ですか</t>
  </si>
  <si>
    <t>「正しい答えをOで囲みなさい」</t>
  </si>
  <si>
    <t>「準備できた？」「まだ」「のんびりしてると間に合わないよ」</t>
  </si>
  <si>
    <t>「無理なお願いとは思いますが、なんとかきいていただけないでしょうか」</t>
  </si>
  <si>
    <t>「田中さんって、ちょっと変じゃない？」「そう？普通の人だと思うけど」</t>
  </si>
  <si>
    <t>「田中さんを知っていますか」「ええ、学生時代の友人です。」</t>
  </si>
  <si>
    <t>Có quen tanaka à? Vâng, bạn thân thời học sinh</t>
  </si>
  <si>
    <t>「病気の具合はどうですか」「おかげさまで、すっかりよくなりました。」</t>
  </si>
  <si>
    <t>「砂糖を入れてよく混ぜてください</t>
  </si>
  <si>
    <t>「私はただ、あなたを助けたいと思って手伝ったのです</t>
  </si>
  <si>
    <t>「米」は「ごはん」とは別のものだ。</t>
  </si>
  <si>
    <t>「約束は守ってください。絶対ですよ」</t>
  </si>
  <si>
    <t>「結婚しても仕事は続けるの？」「当然よ」</t>
  </si>
  <si>
    <t>「絶対に見るな」と言われていたのに、見てしまった。</t>
  </si>
  <si>
    <t>「議長にはだれがいいですか」「山田さんを進めます」</t>
  </si>
  <si>
    <t>「面接はうまくいきましたか」「まあまあでした」</t>
  </si>
  <si>
    <t>「（名）別々」・今までは二人でやってきたが、これからは別ベルの道を行くことにした。</t>
  </si>
  <si>
    <t>kì vào dâng cao. （名）高まり</t>
  </si>
  <si>
    <t>あいさつしても返事もしない。なんて失礼な人だろう。</t>
  </si>
  <si>
    <t>あいまいな態度をとる。</t>
  </si>
  <si>
    <t>あさはパンにコーヒーと決めている。</t>
  </si>
  <si>
    <t>あした、マンションの住人の集まりがある。</t>
  </si>
  <si>
    <t>あしたはきちんと服で来てください。</t>
  </si>
  <si>
    <t>あしたは大事な試験だから、絶対遅刻できない。</t>
  </si>
  <si>
    <t>あしたスピーチをしなければならないのに、なかなか考えがまとまらない。</t>
  </si>
  <si>
    <t>あした娘が恋人を家に連れて来ることになっている。</t>
  </si>
  <si>
    <t>あたりを見回す。</t>
  </si>
  <si>
    <t>あなたなら、きっと合格できますよ</t>
  </si>
  <si>
    <t>あなたのことは、一生忘れません。</t>
  </si>
  <si>
    <t>あなたの将来の夢はなんですか</t>
  </si>
  <si>
    <t>ước mơ tương lai của bạn là gì?</t>
  </si>
  <si>
    <t>あなたの未来が明るいものであるよう望みます。</t>
  </si>
  <si>
    <t>あなたは一体何が言いたいのですか</t>
  </si>
  <si>
    <t>あなたは毎日、お化粧に何分ぐらいかけていますか</t>
  </si>
  <si>
    <t>Bạn mất khoảng bao nhiêu phút cho trang điểm?</t>
  </si>
  <si>
    <t xml:space="preserve">あなたも同じことをしたのだから、あなたに彼を悪く言う資格はない </t>
  </si>
  <si>
    <t>あなのあいたくつしたを捨てる。</t>
  </si>
  <si>
    <t>あのドレスは色もデザインもいい。</t>
  </si>
  <si>
    <t>あのビルは表面にタイルが張ってある。</t>
  </si>
  <si>
    <t>あのピアニストは国際的に活躍している。</t>
  </si>
  <si>
    <t>あの二人は先輩・後輩の関係だ。</t>
  </si>
  <si>
    <t>あの人がうそをついているとは少しも思わなかった。</t>
  </si>
  <si>
    <t>あの人がどうなっても、私｛に・と｝は関係がない。</t>
  </si>
  <si>
    <t>あの人とはずっと前に一度会ったことがある。</t>
  </si>
  <si>
    <t>あの人とはほとんど話したことがありません。</t>
  </si>
  <si>
    <t>Người đó hầu như không nói chuyện bao giờ.</t>
  </si>
  <si>
    <t>あの人には30万円の貸しがある。</t>
  </si>
  <si>
    <t>あの人にはたった一度会っただけなのに、なぜか忘れられない。</t>
  </si>
  <si>
    <t>あの人に私の思いが届いた。</t>
  </si>
  <si>
    <t>あの人はいったい何をしているのだろう。</t>
  </si>
  <si>
    <t>あの人はおしゃべりだ。</t>
  </si>
  <si>
    <t>あの人はお腹を押さえて座っている。腹痛だろうか。</t>
  </si>
  <si>
    <t>あの人は仕事のいいパートナーだ。</t>
  </si>
  <si>
    <t>あの人は心の底では何を考えているかわからない。</t>
  </si>
  <si>
    <t>あの人は性格がいいので、みんなに好かれている。</t>
  </si>
  <si>
    <t>あの人は礼儀をしらない。</t>
  </si>
  <si>
    <t>あの人は若いのに、地味なかっこうばかりしている。</t>
  </si>
  <si>
    <t>あの人は表情が豊かだ。</t>
  </si>
  <si>
    <t>あの人は表面はやさしそうだが、実はいじが悪い。</t>
  </si>
  <si>
    <t>あの人は適当な人だから、あまり信用しない方がいいよ</t>
  </si>
  <si>
    <t>あの人は｛O平気で・ｘ平気に｝うそをつく。</t>
  </si>
  <si>
    <t>あの会社は、いま経営の状態がよくない。</t>
  </si>
  <si>
    <t>あの会社は人材を育てるのが上手だ。</t>
  </si>
  <si>
    <t>あの兄弟はいつも小さなことで争っている。</t>
  </si>
  <si>
    <t>あの先輩は、かっこいいので人気がある。</t>
  </si>
  <si>
    <t>あの大学では優秀な研究者がたくさん育っている。</t>
  </si>
  <si>
    <t>あの女優は、年をとった今も相変わらずきれいだ。</t>
  </si>
  <si>
    <t>あの子はまだほんの子供で、何が悪いかよくわかっていない。</t>
  </si>
  <si>
    <t>あの学生は、授業中の態度が悪い。</t>
  </si>
  <si>
    <t>あの小説家は次々と新しい作品を発表している。</t>
  </si>
  <si>
    <t>あの成績のいい小林さんが、まさかT大学に落ちるとは思わなかった。</t>
  </si>
  <si>
    <t>あの映画のストーリを教えてください</t>
  </si>
  <si>
    <t>あの歌手の新曲はヒットしている。</t>
  </si>
  <si>
    <t>あの父親には子供への愛情が感じられない。</t>
  </si>
  <si>
    <t>あの選手は最近調子がいい。</t>
  </si>
  <si>
    <t>あの｛O女性・O女の人・ｘ女｝はだれですか。</t>
  </si>
  <si>
    <t>あれだけ強いのだから、あのチームは勝って当然だ。</t>
  </si>
  <si>
    <t>いいアイデアが浮かんだ。</t>
  </si>
  <si>
    <t>いい作品は文集に載せますから、頑張って書いてください</t>
  </si>
  <si>
    <t>いい家族や友達がいて、私は幸せだ。</t>
  </si>
  <si>
    <t>いい方法を探す。</t>
  </si>
  <si>
    <t>いじめは、りっぱな犯罪だ。</t>
  </si>
  <si>
    <t xml:space="preserve">いじわるな人 </t>
  </si>
  <si>
    <t>いすにきれいなカバーがかかっている。</t>
  </si>
  <si>
    <t>いすに浅く座る。</t>
  </si>
  <si>
    <t xml:space="preserve">いたずらな子供 </t>
  </si>
  <si>
    <t>いたずらをして、先生に怒られた。</t>
  </si>
  <si>
    <t>いっしょに働いている間に、彼女と心が通うようになった。</t>
  </si>
  <si>
    <t>いつの間にか、外は暗くなっていた。</t>
  </si>
  <si>
    <t>いなくなった兄を捜してほしいと言っても、警察はなかなか動いてくれなかった。</t>
  </si>
  <si>
    <t xml:space="preserve">いろいろとご無理を言ってすみません </t>
  </si>
  <si>
    <t>いろいろな方法を試す。</t>
  </si>
  <si>
    <t>うちではペットの世話は私の仕事だ。</t>
  </si>
  <si>
    <t>うちには小学校に通っている子供が二人いる。</t>
  </si>
  <si>
    <t>うちのすぐ近くで殺人事件があって、とても怖かった。</t>
  </si>
  <si>
    <t>うちの会社は、基本的に9時から１8時までが勤務時間だ。</t>
  </si>
  <si>
    <t>うちの会社は今年新しいビルを建てた。</t>
  </si>
  <si>
    <t>うちの前を高速道路が走っている。</t>
  </si>
  <si>
    <t>うちの南側に大きなビルが建ったので、日が当たらなくなった。</t>
  </si>
  <si>
    <t>うちの子はまだ小さくて、電車のつり革にやっと手が届くぐらいの身長です。</t>
  </si>
  <si>
    <t>うちの子は朝起こしてもなかなか起きた。</t>
  </si>
  <si>
    <t>うちの家族は、私を含めて5人です。</t>
  </si>
  <si>
    <t>うちの家族は最近コミュニケーションが少ない。</t>
  </si>
  <si>
    <t>うちの犬はおとなしくて、決して人にほえない。</t>
  </si>
  <si>
    <t>うちの犬はただのペットではなくて、私のパートナーです。</t>
  </si>
  <si>
    <t>うっかりして、佐藤と塩を間違えて入れてしまった。</t>
  </si>
  <si>
    <t>うっかりしていて、｛さとう・せっけん・トイレットベーパー・・｝を切らしてしまった。</t>
  </si>
  <si>
    <t>おかしを缶に入れて保存する。</t>
  </si>
  <si>
    <t>おしゃべりな人</t>
  </si>
  <si>
    <t xml:space="preserve">おしゃれなデザインのブーツ </t>
  </si>
  <si>
    <t>おなかがすいてるでしょ。どんどん食べて</t>
  </si>
  <si>
    <t>おもしろいことを言って会場を沸かした。</t>
  </si>
  <si>
    <t>お世話になった方にお礼をした。</t>
  </si>
  <si>
    <t>お世話になり、ありがとうございました。これはほんの気持ちですが、どうぞお受け取りください</t>
  </si>
  <si>
    <t>お二人の関係は」「｛親子・兄弟・・｝です」</t>
  </si>
  <si>
    <t>お客さんが増えているので、もっと店を広げたい。</t>
  </si>
  <si>
    <t>お年寄りがバスを降りるのを助けてあげた。</t>
  </si>
  <si>
    <t>お盆にはふるさとに帰省する日本人が多い。</t>
  </si>
  <si>
    <t>お米に豆を交ぜてたいた。</t>
  </si>
  <si>
    <t>お詫びの言葉を言う。</t>
  </si>
  <si>
    <t>お酒は、飲み方によって、健康のためにもなり、また害にもなる。</t>
  </si>
  <si>
    <t>お金があれば幸せになれるというのは間違った考えだ。</t>
  </si>
  <si>
    <t>お金の支払いを済ませる。</t>
  </si>
  <si>
    <t>お金を借りたら、返すのが当然だ。</t>
  </si>
  <si>
    <t>お金を引き出しの奥にかくした。</t>
  </si>
  <si>
    <t>お風呂のお湯が熱くなりすぎた。少し冷ましてから入ろう。</t>
  </si>
  <si>
    <t>かくれてタバコを吸って、先生にひどく怒られた。</t>
  </si>
  <si>
    <t>かくれんぼは子供の遊びだ。</t>
  </si>
  <si>
    <t>かさをたたんでバッグに入れる。</t>
  </si>
  <si>
    <t>かぜがはやっている。特に子供とお年寄りは注意が必要だ。</t>
  </si>
  <si>
    <t>かぜを引き、そのうえ、おなかもこわして、結局試験を受けられなかった。</t>
  </si>
  <si>
    <t>かぜ薬を飲んだせいか、頭がはっきりしない。</t>
  </si>
  <si>
    <t>かばんにたくさん荷物が詰まっていて重い。</t>
  </si>
  <si>
    <t>かばんに荷物をつめる。</t>
  </si>
  <si>
    <t>かべにあなをあける。</t>
  </si>
  <si>
    <t>かべに穴を空ける。</t>
  </si>
  <si>
    <t>きのう、こわい夢を見た。</t>
  </si>
  <si>
    <t>Hôm qua tôi mơ sợ khủng khiếp.</t>
  </si>
  <si>
    <t>きのう、夜遅く帰ったんです。暗い道を一人で歩いてると、後ろから、変な男が」</t>
  </si>
  <si>
    <t>きのう、駅前で騒ぎがあった。</t>
  </si>
  <si>
    <t>きのうの台風で、九州ではかなりの被害が出たそうだ。</t>
  </si>
  <si>
    <t>きのうの台風はすごかった。</t>
  </si>
  <si>
    <t>きのうの雨量は過去最高を記録したそうだ。</t>
  </si>
  <si>
    <t>きのうは体調が悪かったので、ずっと寝ていた。</t>
  </si>
  <si>
    <t>きのうは先輩にごちそうになった。</t>
  </si>
  <si>
    <t>きのうは宿題が五つもあって大変だった。</t>
  </si>
  <si>
    <t>きのうは後輩に焼肉をおごった。</t>
  </si>
  <si>
    <t>きのうは１日中インターネットをしていた。</t>
  </si>
  <si>
    <t>きのう新宿で大変な火事があったらしい。</t>
  </si>
  <si>
    <t>きのう言ったことは、実はうそなんです。</t>
  </si>
  <si>
    <t>きのう降った雪が積もっている。</t>
  </si>
  <si>
    <t>きょう、会社の人との面接がある。</t>
  </si>
  <si>
    <t>きょうのもどりは3時ごろになります。</t>
  </si>
  <si>
    <t>きょうの試合は最低だった。</t>
  </si>
  <si>
    <t>きょうの試合は最高だった。</t>
  </si>
  <si>
    <t>きょうの試験はだいたいできた。</t>
  </si>
  <si>
    <t>きょうの試験は難しくて、まるでできなかった。</t>
  </si>
  <si>
    <t>きょうは8時に起きた。</t>
  </si>
  <si>
    <t>きょうはくもっているが、案外暖かい。</t>
  </si>
  <si>
    <t>きょうは体調もよく、仕事がどんどん進んだ。</t>
  </si>
  <si>
    <t>きょうは午後から重要な会議がある。</t>
  </si>
  <si>
    <t>きょうは徹夜だ。</t>
  </si>
  <si>
    <t>きょうは暖かいから、コートを着ないですんだ。</t>
  </si>
  <si>
    <t>きょうは湿度が60％で蒸し暑い。</t>
  </si>
  <si>
    <t>ぎりぎりで１級に合格することができた。</t>
  </si>
  <si>
    <t>ぎりぎりまで待ったが、田中君は来なかった。しかたなく、先に行くことにした。</t>
  </si>
  <si>
    <t>くだものはなんでも好きですが、特にメロンが好きです。</t>
  </si>
  <si>
    <t>くつしたに穴が空いてしまった。</t>
  </si>
  <si>
    <t>くやしくて涙がこぼれた。</t>
  </si>
  <si>
    <t>ぐっすり寝たので疲れが取れた。</t>
  </si>
  <si>
    <t>けがをした選手は、チームのメンバーから外れた。</t>
  </si>
  <si>
    <t>けさ駅で事故があった。それで、２～3時間電車が遅れた。</t>
  </si>
  <si>
    <t>ここから学校までは、かなり距離がある。</t>
  </si>
  <si>
    <t>ここから隣町まで、バスでほんの5分しかかからない。</t>
  </si>
  <si>
    <t>ここから駅まで歩いたら、少なくとも30分はかかるだろう。</t>
  </si>
  <si>
    <t>ここではたばこ遠慮ください。</t>
  </si>
  <si>
    <t>ここにあるパソコンはご自由にお使いください。</t>
  </si>
  <si>
    <t>ここは両親が始めて出会った場所だそうだ。</t>
  </si>
  <si>
    <t>こちらを向いてください</t>
  </si>
  <si>
    <t>このあたりは、国でもっとも豊かな地方だ。</t>
  </si>
  <si>
    <t>このあたり（＝このへん）は、１0年前までは林だった。</t>
  </si>
  <si>
    <t>このいすは木でできている。</t>
  </si>
  <si>
    <t>このおかしにはおまけがついている。</t>
  </si>
  <si>
    <t>このおもちゃの虫はよく出来ている。まるで本物のようだ。</t>
  </si>
  <si>
    <t>このことは、決して他の人には言わないつもりだ</t>
  </si>
  <si>
    <t>このごろ成績が上がってきたから、もしかしたらT大学に合格できるかもしれない。</t>
  </si>
  <si>
    <t>このはさみはよく切れる。</t>
  </si>
  <si>
    <t>このまんがのシリーズは、全部はそろっていない。</t>
  </si>
  <si>
    <t>このアルバイトは条件がいい。</t>
  </si>
  <si>
    <t>Làm thêm này có điều kiện tốt.</t>
  </si>
  <si>
    <t>このカメラは暗いところでもよく写る。</t>
  </si>
  <si>
    <t>このガラスは光の当たり方で様々に色が変わる。</t>
  </si>
  <si>
    <t>このクラスにはいろいろなタイプの学生がいる。</t>
  </si>
  <si>
    <t>このグラスは5個で１セットです。</t>
  </si>
  <si>
    <t>このケーキ、とってもおいしい</t>
  </si>
  <si>
    <t>このサラダにはなにもかかっていないようだ。</t>
  </si>
  <si>
    <t>このスーツに合うネクタイが欲しい。</t>
  </si>
  <si>
    <t>このスーツケースはレンタルだ。</t>
  </si>
  <si>
    <t>このスープには味がついていない。</t>
  </si>
  <si>
    <t>このスープは時間をかけてゆっくり煮たほうがおいしい。</t>
  </si>
  <si>
    <t>このタイプのパソコンはもう売っていない。</t>
  </si>
  <si>
    <t>このチャンスをぜひ成功につなげたい。</t>
  </si>
  <si>
    <t>このデザインは左右のバランスが悪い。</t>
  </si>
  <si>
    <t>このドアは自動だから、手で開けなくてもいい。</t>
  </si>
  <si>
    <t>このニュースはマスコミに注目されている。</t>
  </si>
  <si>
    <t>このバッグ、バーゲンで買ったの</t>
  </si>
  <si>
    <t>このバッグは２～3日の旅行にぴったりの大きさだ。</t>
  </si>
  <si>
    <t>このパンはとても固い。</t>
  </si>
  <si>
    <t>このメーカーの製品は質がいい。</t>
  </si>
  <si>
    <t>このレポートはとてもよく書けている。</t>
  </si>
  <si>
    <t>このレポートはどうしてもあしたまでに完成させなけらばならない。</t>
  </si>
  <si>
    <t>このレポートは内容はよいが、形式は少し直したほうがいい。</t>
  </si>
  <si>
    <t>この事件を記録に残す必要がある。</t>
  </si>
  <si>
    <t>この二つの違いがわからない。</t>
  </si>
  <si>
    <t>この二つは全く同じように見えるが、実はこちらは偽者なのだ。</t>
  </si>
  <si>
    <t>この仕事に不満な点はない</t>
  </si>
  <si>
    <t>この仕事は、電話を受けるだけでいいのでとても楽だ。</t>
  </si>
  <si>
    <t>この仕事をするには、彼女は経験が足りない。</t>
  </si>
  <si>
    <t>この値段には消費税が含まれている。</t>
  </si>
  <si>
    <t>この写真、よく写っているね</t>
  </si>
  <si>
    <t>この冬は赤い色がはやっている。</t>
  </si>
  <si>
    <t>この冷蔵庫は野菜を新鮮に保ちます</t>
  </si>
  <si>
    <t>この前のスピーチコンテストでは、とてもうまく話せた。</t>
  </si>
  <si>
    <t>Trong cuộc thi hùng biện lần trước thì đã nói rất tốt.</t>
  </si>
  <si>
    <t>この収入では生活するのに全然足りない。</t>
  </si>
  <si>
    <t>この問題がどうしてもわからない。</t>
  </si>
  <si>
    <t>この喫茶店はいつもクラシック音楽を流している。</t>
  </si>
  <si>
    <t>この国に新しいリーダーが誕生した。</t>
  </si>
  <si>
    <t>この地下道は駅に通じている。</t>
  </si>
  <si>
    <t>この地図はとてもくわしい。</t>
  </si>
  <si>
    <t>この地方には、まだ豊かな自然が残っている</t>
  </si>
  <si>
    <t>この地方には昔から伝わる不思議な話がある。</t>
  </si>
  <si>
    <t>この大きな家がたったの１00万円とは驚きだ。</t>
  </si>
  <si>
    <t>この大学は留学生が多くてとても国際的ですね。</t>
  </si>
  <si>
    <t>この失敗はあなたの責任ではない」</t>
  </si>
  <si>
    <t>この室内で火を使うことは固くて禁止されている。</t>
  </si>
  <si>
    <t>この寺は、日本でもっとも古い寺の一つに数えられている。</t>
  </si>
  <si>
    <t>この小説はおもしろかったが、終り方がちょっと不満だ。</t>
  </si>
  <si>
    <t>この川は流れが急だ。</t>
  </si>
  <si>
    <t>この川は浅いので、子供が泳いでも危なくない。</t>
  </si>
  <si>
    <t>この布は、空気は通すが水は通さない。</t>
  </si>
  <si>
    <t>この布は燃えにくい性質を持っている。</t>
  </si>
  <si>
    <t>この店はきのう、開店以来最高の売り上げを記録した。</t>
  </si>
  <si>
    <t>この成績なら大丈夫ですよ。もっと自信を持ってください。</t>
  </si>
  <si>
    <t>この成績なら希望の大学に合格することは十分可能だ。</t>
  </si>
  <si>
    <t>この提案を会議で通したい。</t>
  </si>
  <si>
    <t>この文章は難しくて、意味がつかみにくい。</t>
  </si>
  <si>
    <t>Đoạn văn này khó nên không thể hiểu hết được ý nghĩa.</t>
  </si>
  <si>
    <t>この料理の作り方は母｛から・に｝教わりました。</t>
  </si>
  <si>
    <t>この料理は冷めるとおいしくない。</t>
  </si>
  <si>
    <t>この映画のテーマは「愛」だ。</t>
  </si>
  <si>
    <t>この映画はA監督の代表的な作品だ。</t>
  </si>
  <si>
    <t>この映画は最高に面白い。</t>
  </si>
  <si>
    <t>この時計は5分進んでいる。</t>
  </si>
  <si>
    <t>この時計はショックに強い。</t>
  </si>
  <si>
    <t>この曲には、平和へのメッセージがこめられている。</t>
  </si>
  <si>
    <t>この書類は3ページ目が抜けている。</t>
  </si>
  <si>
    <t>この書類は、黒または青のペンで書くこと</t>
  </si>
  <si>
    <t>この書類はあした必ず出してください。</t>
  </si>
  <si>
    <t>この書類を書くときには、細かい注意が必要だ。</t>
  </si>
  <si>
    <t>この服はデザインがおとなしいので、仕事に着て行っても大丈夫だ。</t>
  </si>
  <si>
    <t>この服は派手すぎる。</t>
  </si>
  <si>
    <t>この本には、英語の訳がついている。</t>
  </si>
  <si>
    <t>この本は大好きなので、繰り返し読みました。</t>
  </si>
  <si>
    <t>この本は２週間以内に図書館に返さなければなりません。</t>
  </si>
  <si>
    <t>この本屋にはパソコン関係の本がそろっている。</t>
  </si>
  <si>
    <t>この村には不思議な話が伝わっている。</t>
  </si>
  <si>
    <t>この果物は冷やして食べたほうがおいしい。</t>
  </si>
  <si>
    <t>この橋は本中と四国とつないでいる。</t>
  </si>
  <si>
    <t>この洗剤は冷たい水に溶けにくい。</t>
  </si>
  <si>
    <t>この牛乳は、少しにおいが変だ。</t>
  </si>
  <si>
    <t>この病気はウイルスによって起こる。</t>
  </si>
  <si>
    <t>この給料では暮らして行けない。</t>
  </si>
  <si>
    <t>この絵はアマチュアの作品とは思えないほど素晴らしい。</t>
  </si>
  <si>
    <t>この肉はよく火が通っていない。</t>
  </si>
  <si>
    <t>この荷物は大きすぎて、私の車にはのらないだろう。</t>
  </si>
  <si>
    <t>この薬は頭痛によく効く。</t>
  </si>
  <si>
    <t>この薬を飲んだら、すぐに効果が出た。</t>
  </si>
  <si>
    <t>この角を右に曲がって50ｍほど行くと、銀行があります</t>
  </si>
  <si>
    <t>この計画は実行が難しい。</t>
  </si>
  <si>
    <t>この計算は間違っている。</t>
  </si>
  <si>
    <t>この記事によると、日本に住む外国人が増えているそうだ。</t>
  </si>
  <si>
    <t>この調査には｛時間・費用・人手｝がかかる。</t>
  </si>
  <si>
    <t>この車はタイヤが古くなっている。いつ事故が起きても不思議ではない。</t>
  </si>
  <si>
    <t>この辺は物価が安くてとても助かる。</t>
  </si>
  <si>
    <t>この道はせまいので、自動車がすれ違うのは大変だ。</t>
  </si>
  <si>
    <t>この道は車がたくさん通る。</t>
  </si>
  <si>
    <t>この道は駅につながっている。</t>
  </si>
  <si>
    <t>この部屋は暖房がきいていて暖かい。</t>
  </si>
  <si>
    <t>この部屋は禁煙です</t>
  </si>
  <si>
    <t>この野菜をスップで煮て、煮えたら塩で味をつけてください</t>
  </si>
  <si>
    <t>この飲み物は、よくふってからお飲みください</t>
  </si>
  <si>
    <t>Đồ uống này Sau khi lắc kĩ thì hãy uống.</t>
  </si>
  <si>
    <t>この｛山・川｝を越えると隣の県だ。</t>
  </si>
  <si>
    <t>これからスピーチコンテストを始めます。トップは中国のチンさんです</t>
  </si>
  <si>
    <t>これだけでは足らない。もっとほしい。</t>
  </si>
  <si>
    <t>これは非常に高価なものですので、気をつけて運んでください。</t>
  </si>
  <si>
    <t>これまで大変お世話になりました</t>
  </si>
  <si>
    <t>これらの絵には、それぞれよいところがある。</t>
  </si>
  <si>
    <t>こわれたパソコンが直った。</t>
  </si>
  <si>
    <t>こわれた時計を直す。</t>
  </si>
  <si>
    <t>こんなつまらない会議ばかりしていては、時間がもったいない。</t>
  </si>
  <si>
    <t>こんな大変な仕事、私にはとても｛できそうもない・無理だ｝。</t>
  </si>
  <si>
    <t>ごちそうしてもらったが、正直に言って、あまりおいしくなかった。</t>
  </si>
  <si>
    <t>ごはんがたけた。</t>
  </si>
  <si>
    <t>ごはんをたく。</t>
  </si>
  <si>
    <t>ごはんを残してしまった。</t>
  </si>
  <si>
    <t>ご面倒をおかけして、もうしわけありません</t>
  </si>
  <si>
    <t>さっきあなたを訪ねて、お客さんがいらっしゃいましたよ</t>
  </si>
  <si>
    <t>しっかり｛覚える・働く・勉強する・・｝。</t>
  </si>
  <si>
    <t>しばらく会わない間に、チンさんはずいぶん日本語が上手になっていた。</t>
  </si>
  <si>
    <t>じっと｛見る・考える・がまんする・・｝。</t>
  </si>
  <si>
    <t>じみな｛人・性格・服・化粧・デザイン・生活・・・｝</t>
  </si>
  <si>
    <t>ずいぶん探して、やっと（のことで）目的地に着くことができた。</t>
  </si>
  <si>
    <t>ずっと日照りが続いていたが、きのうほんの少し雨が降った。</t>
  </si>
  <si>
    <t>ずっと遠くに船が小さく見える。</t>
  </si>
  <si>
    <t>せきがひどかったが、うがいをしたら前よりましになった。</t>
  </si>
  <si>
    <t>せっかく留学したのだから、一生懸命勉強しないともったいない。</t>
  </si>
  <si>
    <t>そのうわさは１日で会社中に広まった。</t>
  </si>
  <si>
    <t>そのコンサートのチケットは、発売と同時に売り切れた。</t>
  </si>
  <si>
    <t>そのネクタイ、今日のスーツにぴったりだね</t>
  </si>
  <si>
    <t>その一家は、戦後の苦しい時代をがんばって生きてきた。</t>
  </si>
  <si>
    <t>その学校で、私はただ一人の日本人だった。</t>
  </si>
  <si>
    <t>そばは江戸時代のファストフードだった。</t>
  </si>
  <si>
    <t>そんなに無理をしていると病気になりますよ</t>
  </si>
  <si>
    <t>そんなに興奮こうふんするな。頭を冷やしてもう一度よく考えろ」</t>
  </si>
  <si>
    <t>そんなひどいことをされたら、怒るのが当たり前だ。</t>
  </si>
  <si>
    <t>たいていの人が田中さんの意見に賛成した。</t>
  </si>
  <si>
    <t>たくさん食べて、体力をつけてください。</t>
  </si>
  <si>
    <t>ただ今窓口が込んでいますので、もうしばらくお待ちください</t>
  </si>
  <si>
    <t>たった１00万円で家を建てるなんて無理な話だ。</t>
  </si>
  <si>
    <t>たった１点差で試合に負けて悔しい思いをした。</t>
  </si>
  <si>
    <t>たなに荷物を載せる。</t>
  </si>
  <si>
    <t>たなの上から荷物を下ろす。</t>
  </si>
  <si>
    <t>だれもいない部屋から声が聞こえてくるとは不思議だ。</t>
  </si>
  <si>
    <t>ちょっとおたずねしますが・・・｝</t>
  </si>
  <si>
    <t>ちょっと出かけてくるので、しばらく受付の仕事をかわってください。</t>
  </si>
  <si>
    <t>ちんさんが私たちに手作りのギョーザをごちそうしてくれた。</t>
  </si>
  <si>
    <t>つばを飛ばして話す。</t>
  </si>
  <si>
    <t>とうとう人間が月へ行ける日がやって来た。</t>
  </si>
  <si>
    <t>どうしたの、顔色がひどく悪いよ</t>
  </si>
  <si>
    <t xml:space="preserve">どうぞお試しください </t>
  </si>
  <si>
    <t>どこへ旅行するか、友達と意見がぶつかってなかなか決まらない。</t>
  </si>
  <si>
    <t>どちらがいい成績をとるか、友達と競争した。</t>
  </si>
  <si>
    <t>どろ遊びをして服を汚した。</t>
  </si>
  <si>
    <t>どんなに頑張ってもあの人には勝てない。</t>
  </si>
  <si>
    <t>どんな規則にも例外がある。</t>
  </si>
  <si>
    <t xml:space="preserve">なかなか頭痛が治らない。 </t>
  </si>
  <si>
    <t>なくなったと思っていた指輪を、ソファーの下で見つけた。</t>
  </si>
  <si>
    <t>なっとうはくさいから嫌いだという日本人も多い。</t>
  </si>
  <si>
    <t>なるべく辞書を見ないで、この本を読んでみてください。</t>
  </si>
  <si>
    <t>なんだか心臓のあたりが痛い。</t>
  </si>
  <si>
    <t xml:space="preserve">においが嗅ぐ </t>
  </si>
  <si>
    <t>にせ（の）銀行員にだまされてお金を取られた。</t>
  </si>
  <si>
    <t>にわとりが卵を産む。</t>
  </si>
  <si>
    <t>ぬるいコーヒーはおいしくない。</t>
  </si>
  <si>
    <t>のどが渇いた。</t>
  </si>
  <si>
    <t>はがきに切手を張る。</t>
  </si>
  <si>
    <t>はじをかく</t>
  </si>
  <si>
    <t>はでな｛人・性格・服・化粧・デザイン・生活・・・｝</t>
  </si>
  <si>
    <t xml:space="preserve">ひげを生やす </t>
  </si>
  <si>
    <t>ひたいに手を当てて、熱がないかどうか確かめる。</t>
  </si>
  <si>
    <t>ひどいことを言われてけんかになったが、相手が謝ったので許してあげた。</t>
  </si>
  <si>
    <t>ひどい怪我をして、体を動かすこともできまない。</t>
  </si>
  <si>
    <t>ひどい目にあって身も心もぼろぼろになってしまった。</t>
  </si>
  <si>
    <t>びんのふたが固くてなかなか開かない。</t>
  </si>
  <si>
    <t>びんのラベルをはがして、リサイクルに出す。</t>
  </si>
  <si>
    <t>ふきんでテーブルの上をふく。</t>
  </si>
  <si>
    <t>ふとんをかけて寝る。</t>
  </si>
  <si>
    <t>ふと顔を上げると、先生と目が合ってしまった。</t>
  </si>
  <si>
    <t>ふるさとの料理を若い人に伝える。</t>
  </si>
  <si>
    <t>ほめられてやる気になる。</t>
  </si>
  <si>
    <t>ぼろぼろ｛な・の｝｛服・家・・｝</t>
  </si>
  <si>
    <t>まじめに働いていたら、時給が２0円ブラスされた。</t>
  </si>
  <si>
    <t>まず基礎をしっかり（と）身につけることが大切だ。</t>
  </si>
  <si>
    <t>まだ5月なのに、まるで真夏のように暑い。</t>
  </si>
  <si>
    <t>みかんの汁が飛ぶ。</t>
  </si>
  <si>
    <t>みんなが終わらないので、先生がテストの時間を１0分延ばしてくれた。</t>
  </si>
  <si>
    <t>みんなで力を合わせて頑張りましょう。</t>
  </si>
  <si>
    <t>みんなで話し合って、旅行の行き先は北海道に決まった。</t>
  </si>
  <si>
    <t>みんなの意見がなかなかそろわない。</t>
  </si>
  <si>
    <t>みんなの意見がばらばらで、なかなか結論が出ない。</t>
  </si>
  <si>
    <t>みんなの意見が割れて、なかなか決まらなかった。</t>
  </si>
  <si>
    <t>みんなはそれぞれ意見を言った。</t>
  </si>
  <si>
    <t>もう3時間も会議を続けている。</t>
  </si>
  <si>
    <t>もう、おなかがいっぱいだ。</t>
  </si>
  <si>
    <t>もうこのゲームには飽きた。</t>
  </si>
  <si>
    <t>もうすぐ夏休みだ。</t>
  </si>
  <si>
    <t>もうすこし車を前に進めてください。</t>
  </si>
  <si>
    <t>もう少し楽な暮らしがしたい。</t>
  </si>
  <si>
    <t>もう日本の生活に慣れましたか</t>
  </si>
  <si>
    <t xml:space="preserve">もし欠席する場合は、前もってご連絡します」 </t>
  </si>
  <si>
    <t>もっと大きな声で話してください。</t>
  </si>
  <si>
    <t>もっと練習を積まなくてはならない。</t>
  </si>
  <si>
    <t>やっと電話がつながった。</t>
  </si>
  <si>
    <t>やはりAチームが勝った。予想通りだった。</t>
  </si>
  <si>
    <t>やる気のある人</t>
  </si>
  <si>
    <t>よく焼けていないぶた肉は食べないほうがいい。</t>
  </si>
  <si>
    <t>りっぱな大人に成長する。</t>
  </si>
  <si>
    <t>りんごの皮をむいて食べる。</t>
  </si>
  <si>
    <t>りんごを二つに割って二人で食べた。</t>
  </si>
  <si>
    <t>わからない言葉に線を引く。</t>
  </si>
  <si>
    <t>わかる範囲で答えてください。</t>
  </si>
  <si>
    <t>わがままな人は、自分だけは特別だと思っていることが多い。</t>
  </si>
  <si>
    <t>わがままな｛人・性格・行動・・・｝</t>
  </si>
  <si>
    <t>わがままにふるまう。</t>
  </si>
  <si>
    <t>わが社は今度、A社と契約を結ぶことになった。</t>
  </si>
  <si>
    <t>わまりがうるさいので、ちっとも勉強が進まない。</t>
  </si>
  <si>
    <t>アイコンをかけてしわを伸ばす。</t>
  </si>
  <si>
    <t>アイドルに髪型を似せる。</t>
  </si>
  <si>
    <t>アドバイスしてくれた先輩に、とても感謝している。</t>
  </si>
  <si>
    <t>アパートなので、ペットが飼えない。</t>
  </si>
  <si>
    <t>アパートを２年間借りる契約をした。</t>
  </si>
  <si>
    <t>アメリカの経済が世界に影響を与えた。</t>
  </si>
  <si>
    <t>アルバイトだけでは満足な収入は得られない。</t>
  </si>
  <si>
    <t>アンケートにご協力ください。</t>
  </si>
  <si>
    <t>アンケートをして学生の生活を調べる。</t>
  </si>
  <si>
    <t>アンケート調査にご協力ください。</t>
  </si>
  <si>
    <t>イメージがいい女優をCMに使う。</t>
  </si>
  <si>
    <t>インスタントラーメンは、湯を注いでいった（の）3分でできる。</t>
  </si>
  <si>
    <t>インスタント食品は便利だ。</t>
  </si>
  <si>
    <t>インターネットから様々な情報が得られる。</t>
  </si>
  <si>
    <t>インターネットで世界の環境問題について調べた。</t>
  </si>
  <si>
    <t>インターネットの情報は、勉強や仕事｛に役立つ・の役に立つ｝。</t>
  </si>
  <si>
    <t>インターネットの情報を、勉強や仕事｛に役立てる・の役に立てる｝。</t>
  </si>
  <si>
    <t>インターネットは苦手で、メールも満足に打てない。</t>
  </si>
  <si>
    <t>インフルエンザが流行する</t>
  </si>
  <si>
    <t>ウイルスが入ってパソコンが故障した。</t>
  </si>
  <si>
    <t>ウォーキングを毎日したら体力がついた。</t>
  </si>
  <si>
    <t>エアコンをつけて部屋を暖める。</t>
  </si>
  <si>
    <t>エレベーターのドアが閉じた。</t>
  </si>
  <si>
    <t>オフィスのコンピュータ化を勧める。</t>
  </si>
  <si>
    <t>オリンピックには｛O多くの・ｘ多いの・ｘ多い｝国が参加した。</t>
  </si>
  <si>
    <t>オリンピックに向けて練習をする。</t>
  </si>
  <si>
    <t>オリンピックへの出場が決まった。</t>
  </si>
  <si>
    <t>オリンピックを通じ、世界各国との友好関係を深めたいと思います」</t>
  </si>
  <si>
    <t>カーテンとカーペットの色がそろっていると、部屋がきれいに見える。</t>
  </si>
  <si>
    <t>カーテンとカーペットの色をそろえる。</t>
  </si>
  <si>
    <t>カーテンを引いて寝る。</t>
  </si>
  <si>
    <t>カーテンを通して光が部屋の中に入ってくる。</t>
  </si>
  <si>
    <t>カーテンを開く。</t>
  </si>
  <si>
    <t>カーテンを開けたら、太陽がまぶしかった。</t>
  </si>
  <si>
    <t>クイズの答えを当てる。</t>
  </si>
  <si>
    <t>クラスでチームを二つに分けてサッカーをした。</t>
  </si>
  <si>
    <t>クラスで二つのチームに分かれてサッカーをした。</t>
  </si>
  <si>
    <t>クラスで意見の衝突がある。</t>
  </si>
  <si>
    <t>Trong lớp học có xung đột ý kiến.</t>
  </si>
  <si>
    <t>クラスで最低の点をとってしまた。</t>
  </si>
  <si>
    <t>クラスの代表として会議に参加する。</t>
  </si>
  <si>
    <t>クラスメートと仲よくする。</t>
  </si>
  <si>
    <t>クラスメートのうわさをしていたら、そこに本人が現れた。</t>
  </si>
  <si>
    <t>クリスマスの飾りを買った。</t>
  </si>
  <si>
    <t>クレジットカードを作るには、銀行口座と身分を証明するものが必要だ。</t>
  </si>
  <si>
    <t>クーラーが効いていないのか、この部屋はとても暑い。</t>
  </si>
  <si>
    <t>グループのリーダーを決める。</t>
  </si>
  <si>
    <t>コップの底</t>
  </si>
  <si>
    <t>コップを倒して水をこぼしてしまった。</t>
  </si>
  <si>
    <t>コンクールに出す作品に題名をつける。</t>
  </si>
  <si>
    <t>コンサートで歌手と握手した。</t>
  </si>
  <si>
    <t>コンサートチケット申し込みの電話がやっと通じた。</t>
  </si>
  <si>
    <t>コンテストで優勝して、歌手になるチャンスをつかんだ。</t>
  </si>
  <si>
    <t>コードを巻いて片付ける。</t>
  </si>
  <si>
    <t>コーヒーにしますか、それとも紅茶にしますか？</t>
  </si>
  <si>
    <t>コーヒーに砂糖を溶かす。</t>
  </si>
  <si>
    <t>ゴキブリをスリッパでたたいて殺した。</t>
  </si>
  <si>
    <t>サッカーでかっこよくゴールを決めた。</t>
  </si>
  <si>
    <t>サッカーのルールを覚える。</t>
  </si>
  <si>
    <t>サーカスの動物は、よく人に慣れている。</t>
  </si>
  <si>
    <t>ザビエルがキリスト教を日本に伝えた。</t>
  </si>
  <si>
    <t xml:space="preserve">zabieru đã truyền bá thiên chúa giáo đến nhật bản. </t>
  </si>
  <si>
    <t>シートベルトをすれば、ショックが小さくなる。</t>
  </si>
  <si>
    <t>ジュースは冷えていないとおいしくない。</t>
  </si>
  <si>
    <t>スイッチを入れても機械が動かない。</t>
  </si>
  <si>
    <t>スイッチを入れて機械を動かす。</t>
  </si>
  <si>
    <t>スキーをして、足の骨を折った。</t>
  </si>
  <si>
    <t>ステージの歌手に拍手をする。</t>
  </si>
  <si>
    <t>ストレスがたまったときは、カラオケに行く。</t>
  </si>
  <si>
    <t>ストレスで胃に穴があいた。</t>
  </si>
  <si>
    <t>スピーチが終わったので、手を叩いた。</t>
  </si>
  <si>
    <t>スピーチのコンテストで優勝した。</t>
  </si>
  <si>
    <t>スピーチを頼まれたのだが、なかなかいい表現｛が・を｝思いつかない。</t>
  </si>
  <si>
    <t>スーバーで買い物をしてくじをひいたら、テレビが当たった。</t>
  </si>
  <si>
    <t>スーパーでレジのアルバイトをしている。</t>
  </si>
  <si>
    <t>スーブを暖める。</t>
  </si>
  <si>
    <t>ズボンの｛ウエスト・丈｝をつめる。</t>
  </si>
  <si>
    <t>タイトルをよく見てから文章を読む。</t>
  </si>
  <si>
    <t>タイヤの空気が抜けた。</t>
  </si>
  <si>
    <t>タクシーの列</t>
  </si>
  <si>
    <t xml:space="preserve">タバコの灰 </t>
  </si>
  <si>
    <t>タバコの煙は体に悪い。</t>
  </si>
  <si>
    <t>タンさんが帰国したことを、私は全く知らなかった。</t>
  </si>
  <si>
    <t>ダイエットしている友人に、いっしょにウォーキングをしようと進めた。</t>
  </si>
  <si>
    <t>ダイヤモンドは非常に硬いので、工業用に使われている。</t>
  </si>
  <si>
    <t>Kim cương rất cứng nên được xử dụng trong công nghiệp</t>
  </si>
  <si>
    <t>チケットが取れなかったので、帰国の日を延ばした。</t>
  </si>
  <si>
    <t>チャイムを鳴らすと、すぐにドアが開いた。</t>
  </si>
  <si>
    <t>チャンスがやって来るのを我慢強く待つ。</t>
  </si>
  <si>
    <t>チンさんの進歩の速さに感心した。</t>
  </si>
  <si>
    <t>チーズは、あのにおいがどうも苦手だ。</t>
  </si>
  <si>
    <t>チームは決勝戦に進んだ。</t>
  </si>
  <si>
    <t>チームを組んで調査する。</t>
  </si>
  <si>
    <t>テストで問題の意味を誤解して答えを間違えた。</t>
  </si>
  <si>
    <t>テストのときは、机を離して並べる。</t>
  </si>
  <si>
    <t>テストの平均点は80点を超えた。</t>
  </si>
  <si>
    <t>テストの点を平均する。</t>
  </si>
  <si>
    <t>テストの答えを間違えた。</t>
  </si>
  <si>
    <t>テレビからいろいろな情報を得る。</t>
  </si>
  <si>
    <t>テレビのボクシング中継に熱中して、つい大声を出してしまった。</t>
  </si>
  <si>
    <t>テレビの番組を見る。</t>
  </si>
  <si>
    <t>テレビを見て時計の時間を合わせた。</t>
  </si>
  <si>
    <t>Tôi đã nhìn tivi điều chỉnh thời gian của đồng hồ.</t>
  </si>
  <si>
    <t>テレビ番組をビデオに録画する。</t>
  </si>
  <si>
    <t>Quay video chương trình tivi</t>
  </si>
  <si>
    <t>テーブルといすをセットで買う。</t>
  </si>
  <si>
    <t>テーブルを囲んで座る。</t>
  </si>
  <si>
    <t>デザートにアイスクリームを食べる。</t>
  </si>
  <si>
    <t>デジタルの時計は見やすい。</t>
  </si>
  <si>
    <t>デパートで今バーゲンセールをしている。</t>
  </si>
  <si>
    <t>デパートの客は女性の割合が高い。</t>
  </si>
  <si>
    <t>デパートは、大勢の人で混雑している。</t>
  </si>
  <si>
    <t>Siêu thị vì đông người nên rất hỗn loạn.</t>
  </si>
  <si>
    <t>デモ行進が過ぎて行った。</t>
  </si>
  <si>
    <t>デートするときは、いいレストランを前もって調べておくようにしている。</t>
  </si>
  <si>
    <t>トイレがつまった。</t>
  </si>
  <si>
    <t>トイレの水を流す。</t>
  </si>
  <si>
    <t>トイレは、男性用と女性用に分かれている。</t>
  </si>
  <si>
    <t>トイレはいつも清潔にしておきたい。</t>
  </si>
  <si>
    <t>トウモロコシは燃料にも利用される。</t>
  </si>
  <si>
    <t xml:space="preserve">トラブルを解決する </t>
  </si>
  <si>
    <t>トースターでパンを焼く。</t>
  </si>
  <si>
    <t>ドアが開く。</t>
  </si>
  <si>
    <t>ドアを叩く。</t>
  </si>
  <si>
    <t>ドライヤーでぬれた髪を乾かした。</t>
  </si>
  <si>
    <t>ドラマの場面が変わる。</t>
  </si>
  <si>
    <t>ドンドンとドアをノックする大きな音が聞こえた。</t>
  </si>
  <si>
    <t>ナイフで刺されたが、傷が浅く、命は助かった。</t>
  </si>
  <si>
    <t>ネクタイが曲がっていますよ</t>
  </si>
  <si>
    <t>ネクタイが曲がっていますよ。直したほうがいいですよ。</t>
  </si>
  <si>
    <t>ネクタイを結ぶ。</t>
  </si>
  <si>
    <t>ハトは平和のしるしだ。</t>
  </si>
  <si>
    <t>バイクに乗るときはヘルメットをかぶる。</t>
  </si>
  <si>
    <t>バスがトラックと衝突した。</t>
  </si>
  <si>
    <t>バスに乗ってから小銭がないことに気がつき、とても困った。</t>
  </si>
  <si>
    <t>バスよりも地下鉄で行くほうがずっと早い。</t>
  </si>
  <si>
    <t>バラリンピックを見て、とても｛感動した・感動させられた｝。</t>
  </si>
  <si>
    <t>バレンタインデーは愛の告白のいい機会だ。</t>
  </si>
  <si>
    <t>バーゲンセールの宣伝が始まった。</t>
  </si>
  <si>
    <t>Đã bắt đầu tuyền truyền bán hàng giảm giá.</t>
  </si>
  <si>
    <t xml:space="preserve">パスポートの申請 </t>
  </si>
  <si>
    <t>パスポートの申請には１週間ぐらいかかるのが普通だ。</t>
  </si>
  <si>
    <t>パスポートをなくして困っている。</t>
  </si>
  <si>
    <t>パソコンがこわれたので、修理に出した。</t>
  </si>
  <si>
    <t>Máy tính bị hỏng nên đưa đi sửa.</t>
  </si>
  <si>
    <t>パソコンがないと仕事をするのに不自由だ。</t>
  </si>
  <si>
    <t>パソコンにデータを保存する。</t>
  </si>
  <si>
    <t>パソコンにプリンターをつなぐ。</t>
  </si>
  <si>
    <t>パソコンのデータが飛んでしまった。</t>
  </si>
  <si>
    <t>パソコンの基本的な使い方はマニュアルに書いてある。</t>
  </si>
  <si>
    <t>パソコンの画面をずっと見ていると、目が疲れる。</t>
  </si>
  <si>
    <t>パソコンの調子がおかしい。</t>
  </si>
  <si>
    <t>パンにジャムをつける。</t>
  </si>
  <si>
    <t>パーティーで会った人に名刺を配った。</t>
  </si>
  <si>
    <t>パーティーに参加を申し込む。</t>
  </si>
  <si>
    <t>パーティードレスはレンタルすることにした。</t>
  </si>
  <si>
    <t>パートで働く。</t>
  </si>
  <si>
    <t>ビールのせんを抜く。</t>
  </si>
  <si>
    <t>ピカソの一生を調べる。</t>
  </si>
  <si>
    <t>ファックスが届いたかどうか、相手に電話して確かめた。</t>
  </si>
  <si>
    <t>フライパンでオムレツを焼く。</t>
  </si>
  <si>
    <t>フライパンに油をひいて、肉と野菜を炒める。</t>
  </si>
  <si>
    <t>フライパンに油を引く。</t>
  </si>
  <si>
    <t>フランス料理のマナーは難しい。</t>
  </si>
  <si>
    <t>ブザーを鳴らす。</t>
  </si>
  <si>
    <t>ブラスチック製品は生ごみの中に入れないでください。</t>
  </si>
  <si>
    <t>ブランド品だと思ったらにせものだった。だまされた。</t>
  </si>
  <si>
    <t>ブレーキを踏んでスピーチを落とした。</t>
  </si>
  <si>
    <t>プライバシーの保護</t>
  </si>
  <si>
    <t>プラスの反対はマイナスだ。</t>
  </si>
  <si>
    <t>プレゼントをきれいな紙｛で・に｝包む。</t>
  </si>
  <si>
    <t>プロのサッカー選手になりたい。</t>
  </si>
  <si>
    <t>ベランダに洗濯物を干す。</t>
  </si>
  <si>
    <t>ベルは電話を発明した。</t>
  </si>
  <si>
    <t>ペットの犬にかまれた。</t>
  </si>
  <si>
    <t>ボクシングでチャンピオンを倒した。</t>
  </si>
  <si>
    <t>ボタンが外れる。</t>
  </si>
  <si>
    <t>ボランタィア活動に参加する。</t>
  </si>
  <si>
    <t>ボランティアで日本語を教えている。</t>
  </si>
  <si>
    <t>ボールが当たって窓ガラスが割れた。</t>
  </si>
  <si>
    <t>ボールが飛んできて、頭に当たった。</t>
  </si>
  <si>
    <t>ボールをける。</t>
  </si>
  <si>
    <t>ボールをぶつけて窓ガラスを割ってしまった。</t>
  </si>
  <si>
    <t>ポスターが左に寄っていますから、直してください</t>
  </si>
  <si>
    <t>マスコミ関係の仕事がしたい。</t>
  </si>
  <si>
    <t>マフラーを首に巻く。</t>
  </si>
  <si>
    <t>マラソンで、前の3人を抜いて、トップになった。</t>
  </si>
  <si>
    <t>マリアさんは日本語のレベルが高い。</t>
  </si>
  <si>
    <t>マンションを買った。もちろん、ローンでだ。</t>
  </si>
  <si>
    <t>マージャンをするため、メンバーをそろえた。</t>
  </si>
  <si>
    <t>ミーティングに出席する。</t>
  </si>
  <si>
    <t>メガネ・腕時計・ボタン・・・｝をはずす。</t>
  </si>
  <si>
    <t>メッセージといっしょに花束を送る。</t>
  </si>
  <si>
    <t>メンバー全員が試合にファイトを燃やしている。</t>
  </si>
  <si>
    <t>ユーモアがある彼はクラスの人気者だ。</t>
  </si>
  <si>
    <t>ラッシュの時間帯に電車に乗るのは大変だ。</t>
  </si>
  <si>
    <t>ラーメンがのびる。</t>
  </si>
  <si>
    <t>リンゴよりイチゴのほうがすきだ。でも、メロンはもっと好きだ。</t>
  </si>
  <si>
    <t>レジが込んでいる。</t>
  </si>
  <si>
    <t>レジでお金を払って、レシートを受け取る。</t>
  </si>
  <si>
    <t>レジに並ぶ。</t>
  </si>
  <si>
    <t>レストランでウェイターが椅子を引いてくれた。</t>
  </si>
  <si>
    <t>レストランを開くには、調理師の免許が必要だ。</t>
  </si>
  <si>
    <t>レベル別にクラスを分ける。</t>
  </si>
  <si>
    <t>レポートの締め切りが延びてよかった。</t>
  </si>
  <si>
    <t>レポートの締め切りは30日です。</t>
  </si>
  <si>
    <t>レポートの締め切りは、確か１5日でしたね。</t>
  </si>
  <si>
    <t>レポートを、頑張って締め切りに間に合わせた。</t>
  </si>
  <si>
    <t>レモンはビタミンCを多く含んでいる。</t>
  </si>
  <si>
    <t>レモンは酸っぱい。</t>
  </si>
  <si>
    <t>レンガを積んで家を作る。</t>
  </si>
  <si>
    <t>ロボットは工場で危険な作業をする。</t>
  </si>
  <si>
    <t>ヲ延長する</t>
  </si>
  <si>
    <t>一つを大勢でいじめるとはひどい。</t>
  </si>
  <si>
    <t>一人の人間が歴史を動かすこともある。</t>
  </si>
  <si>
    <t>一生懸命、努力をする。</t>
  </si>
  <si>
    <t>hết sức nỗ lực</t>
  </si>
  <si>
    <t>三日で１00ページの論文を書くのはとても無理だ。</t>
  </si>
  <si>
    <t>上り列車と下り列車がすれ違った。</t>
  </si>
  <si>
    <t>上司に相談してから決定する。</t>
  </si>
  <si>
    <t>上司に遠慮して、自分の意見を言えなかった。</t>
  </si>
  <si>
    <t>Ngại cấp trên, không thể nói ra ý kiến của bản thân.</t>
  </si>
  <si>
    <t>上田君は勉強もしないし欠席も多い。まったく困った学生だ。</t>
  </si>
  <si>
    <t>下着のゴムが伸びてはけなくなった。</t>
  </si>
  <si>
    <t>不可能な計画ならはじめから立てないほうがいい。</t>
  </si>
  <si>
    <t xml:space="preserve">不注意な人 </t>
  </si>
  <si>
    <t>不満ばかり言っていても解決はできない。)</t>
  </si>
  <si>
    <t>不用品の整理</t>
  </si>
  <si>
    <t>世界が平和になることを望む。</t>
  </si>
  <si>
    <t>世界にはいろいろな宗教がある。</t>
  </si>
  <si>
    <t>世界の平和を守る。</t>
  </si>
  <si>
    <t xml:space="preserve">世界記録への挑戦 </t>
  </si>
  <si>
    <t>丘の上に白いホテルが立っている。</t>
  </si>
  <si>
    <t>両親の影響で、私も子供のころから絵を書き始めた。</t>
  </si>
  <si>
    <t>並んで待っていたのに、順番を飛ばされた。</t>
  </si>
  <si>
    <t>中年の私には、若い学生たちと・に話を合わせるのは難しい。</t>
  </si>
  <si>
    <t>中村選手が抜けて、チームが弱くなった。</t>
  </si>
  <si>
    <t>久しぶりに会ったが、彼女の気の強さは相変わらずだった。</t>
  </si>
  <si>
    <t>乾いたタオルで体をふいた。</t>
  </si>
  <si>
    <t>予想を外す。</t>
  </si>
  <si>
    <t>事件の犯人</t>
  </si>
  <si>
    <t>Tội phạm của vụ việc</t>
  </si>
  <si>
    <t>事故で3名死亡した。</t>
  </si>
  <si>
    <t>事故の原因を調べる。</t>
  </si>
  <si>
    <t>Điều tra nguyên nhân sự cố.</t>
  </si>
  <si>
    <t>事故の責任を追及する。</t>
  </si>
  <si>
    <t>事故を調査するうちに意外な事実がわかった。</t>
  </si>
  <si>
    <t>事業の成長</t>
  </si>
  <si>
    <t>二人が分かれたわけを知りたい。</t>
  </si>
  <si>
    <t>二人の共通の趣味は音楽だ。</t>
  </si>
  <si>
    <t>二人の女性と同時に付き合っていたなんて、ひどい男だ。</t>
  </si>
  <si>
    <t>二人の意見はぴったり一致した。</t>
  </si>
  <si>
    <t>二人はしっかり（と）握手した。</t>
  </si>
  <si>
    <t xml:space="preserve">二人はぴったりくっついて、離れようとしなかった。 </t>
  </si>
  <si>
    <t>二人は同時にゴールした。</t>
  </si>
  <si>
    <t>交流を深め、相手の国のことを理解することが大切だ。</t>
  </si>
  <si>
    <t>交番で警官に市役所までの道を尋ねた。</t>
  </si>
  <si>
    <t>交通ルールは国によって違う。</t>
  </si>
  <si>
    <t>交際の幅が広い。</t>
  </si>
  <si>
    <t>人ごみを分けて進む。</t>
  </si>
  <si>
    <t>人に迷惑をかけてはいかない。</t>
  </si>
  <si>
    <t>人は持って生まれた性質をなかなか変えられない。</t>
  </si>
  <si>
    <t>人をだまして利用する。</t>
  </si>
  <si>
    <t>人気の映画を見る。</t>
  </si>
  <si>
    <t>人生を豊かに生きる。</t>
  </si>
  <si>
    <t>今、インフルエンザがはやっている。</t>
  </si>
  <si>
    <t>今、家族と離れて暮れしている。</t>
  </si>
  <si>
    <t>今、警察が事故の原因を調べている。</t>
  </si>
  <si>
    <t>今「グローバル化」ということが盛んに言われている。</t>
  </si>
  <si>
    <t>今の人生を変えたい。</t>
  </si>
  <si>
    <t>今の首相は、教育問題にあまり積極的ではない。</t>
  </si>
  <si>
    <t>今の首相は、教育問題に消極的だ。</t>
  </si>
  <si>
    <t>今は、家族がばらばらに暮らしている。</t>
  </si>
  <si>
    <t>今はだれとも話したくないので、そっとしておいてください。</t>
  </si>
  <si>
    <t>今までの薬では治らなかった。そこで、新しい薬をためしてみることにした。</t>
  </si>
  <si>
    <t>今世界はすごいスピードで動いている。</t>
  </si>
  <si>
    <t>今学期の成績はひどかった。</t>
  </si>
  <si>
    <t>今年の冬は寒いが、今日は特別寒い。</t>
  </si>
  <si>
    <t>今年の夏は特に湿度が高い。</t>
  </si>
  <si>
    <t>今年も、あと二日を残すだけになった。</t>
  </si>
  <si>
    <t>今度、彼女を食事に誘おうと思う。</t>
  </si>
  <si>
    <t>今度の仕事では、山本さんに大変お世話になった。</t>
  </si>
  <si>
    <t xml:space="preserve">今度の土曜日、空けておいてね </t>
  </si>
  <si>
    <t>今度の新入社員はあまり役に立たない。</t>
  </si>
  <si>
    <t>今度の正月には帰国するつもりだ。</t>
  </si>
  <si>
    <t>今度の試合の相手は強そうだ。</t>
  </si>
  <si>
    <t>今日の昼食は300円ですんだ。</t>
  </si>
  <si>
    <t>今日の試合はAチームの勝ちだった。</t>
  </si>
  <si>
    <t>今日の試験は難しくて、時間が足りなかった。</t>
  </si>
  <si>
    <t>今日は、何もすることがなくて退屈だ。</t>
  </si>
  <si>
    <t>今月の収支は｛プラス・マイナス｝だった。</t>
  </si>
  <si>
    <t>今月の給料は１万円のマイナスだった。</t>
  </si>
  <si>
    <t>今月は最高に忙しかった。</t>
  </si>
  <si>
    <t>今週のスケジュールを確認する</t>
  </si>
  <si>
    <t>介護のボランティアを募集する。</t>
  </si>
  <si>
    <t>仕事がまだだいぶん残っている。</t>
  </si>
  <si>
    <t>仕事が忙しくて、もう何年も故郷に帰っていない。</t>
  </si>
  <si>
    <t>仕事が済んだらすぐ帰る。</t>
  </si>
  <si>
    <t>仕事で徹夜をする。</t>
  </si>
  <si>
    <t>仕事で疲れがたまっている</t>
  </si>
  <si>
    <t>仕事で疲れてしまって、もうエネルギーが残っていない。</t>
  </si>
  <si>
    <t>仕事とデートの予定がぶつかって困っている。</t>
  </si>
  <si>
    <t>仕事に慣れて調子が上がってきた。</t>
  </si>
  <si>
    <t>仕事のあとのビールはうまい。</t>
  </si>
  <si>
    <t>仕事の遅れを取り戻らなければなりません。</t>
  </si>
  <si>
    <t>仕事中心の生活</t>
  </si>
  <si>
    <t>他の観客は笑いながら見ていたが、私には退屈な映画だった。</t>
  </si>
  <si>
    <t>休むと試験は受けられないが、病気の場合は例外だ。</t>
  </si>
  <si>
    <t>休日に読書をする。</t>
  </si>
  <si>
    <t>会場にはこどもたちが一杯いて、とてもにぎやかだった。</t>
  </si>
  <si>
    <t>会社からの帰りに、雑誌を買いに本屋へ寄った。</t>
  </si>
  <si>
    <t>会社から給料をもらう。</t>
  </si>
  <si>
    <t>会社が倒産して失業した。</t>
  </si>
  <si>
    <t>会社が倒産する。</t>
  </si>
  <si>
    <t>会社の行き帰りにコンビに寄る。</t>
  </si>
  <si>
    <t>会議では、司会者｛の・から｝許可を得てからでなけらば発言してはいけない。</t>
  </si>
  <si>
    <t>会議で提案をする。</t>
  </si>
  <si>
    <t>会議で私の意見が通った。</t>
  </si>
  <si>
    <t>会議の準備を進める。</t>
  </si>
  <si>
    <t>会議の種類を作る。</t>
  </si>
  <si>
    <t>会議の資料を準備する。</t>
  </si>
  <si>
    <t>chuẩn bị tài liệu họp</t>
  </si>
  <si>
    <t>住所が変わった場合は、すぐに学校に届けてください</t>
  </si>
  <si>
    <t>体が硬い。</t>
  </si>
  <si>
    <t>体の中を血液が流れている。</t>
  </si>
  <si>
    <t>体の力を抜く。</t>
  </si>
  <si>
    <t>体や心が発達する。</t>
  </si>
  <si>
    <t>体を冷やしすぎるのは健康によくない。</t>
  </si>
  <si>
    <t>体力があるので、１0キロぐらい歩くのは平気だ。</t>
  </si>
  <si>
    <t>体力に自信がある。</t>
  </si>
  <si>
    <t>体操をしたら、腰が伸びた。</t>
  </si>
  <si>
    <t>体調が悪いので、もしかすると、明日休むかもしれません。</t>
  </si>
  <si>
    <t>体重を測る。</t>
  </si>
  <si>
    <t>何かアドバイスをいただけませんか</t>
  </si>
  <si>
    <t>何かペットを飼いたいと思っている。</t>
  </si>
  <si>
    <t>何の練習でも、基本が大切だ。</t>
  </si>
  <si>
    <t>何も言わなければ、気持ちは通じない。</t>
  </si>
  <si>
    <t>何を幸せと思うかは、人によってさまざまだ。</t>
  </si>
  <si>
    <t>何度も頼んで、やっと許可が下りた。</t>
  </si>
  <si>
    <t>何度やり直しても計算が合わない。</t>
  </si>
  <si>
    <t>Cho dù có sửa nhiều lần cũng không khớp với dự toán.</t>
  </si>
  <si>
    <t>何度練習してもううまくできなくて、悔しい。</t>
  </si>
  <si>
    <t>作戦を実行する。</t>
  </si>
  <si>
    <t>使い終わったものは元の場所に返してください。</t>
  </si>
  <si>
    <t>便せんを三つに折って封筒に入れた。</t>
  </si>
  <si>
    <t>保育園に子供を預けて働く。</t>
  </si>
  <si>
    <t>信号が青から赤に変わった。</t>
  </si>
  <si>
    <t>個体が液体に変化する。</t>
  </si>
  <si>
    <t>倒れていた自転車を起こした。</t>
  </si>
  <si>
    <t>借りは返さなければならない。</t>
  </si>
  <si>
    <t>借金を申し込んだが断られた。</t>
  </si>
  <si>
    <t>値段が倍になる。</t>
  </si>
  <si>
    <t>停電の後、テレビの画面が変になった。</t>
  </si>
  <si>
    <t>健康のために、栄養に気をつけましょう。</t>
  </si>
  <si>
    <t>健康的な生活を送る。</t>
  </si>
  <si>
    <t>傘を差す</t>
  </si>
  <si>
    <t>働いて経験を積む。</t>
  </si>
  <si>
    <t>優勝して、日本の代表になった。</t>
  </si>
  <si>
    <t>優勝できて、喜びでいっぱいだ。</t>
  </si>
  <si>
    <t>優勝できて、本当にうれしい。</t>
  </si>
  <si>
    <t>兄は土日も休まず働き続け、ついに過労で倒れてしまった。</t>
  </si>
  <si>
    <t>兄は父に顔も声もそっくりだ。</t>
  </si>
  <si>
    <t>兄は身長が高い。</t>
  </si>
  <si>
    <t>先月子供が生まれた。</t>
  </si>
  <si>
    <t>先生が作文を直してくれた。</t>
  </si>
  <si>
    <t>先生が質問したが、だれも答えないでだまっている。</t>
  </si>
  <si>
    <t>先生に進められた本を買った。</t>
  </si>
  <si>
    <t>先生の話すスピードが速すぎで理解できない。</t>
  </si>
  <si>
    <t>先週、京都を観光してまわった。</t>
  </si>
  <si>
    <t>tuần trước, đã du lịch vòng quanh tokyo</t>
  </si>
  <si>
    <t>先週の会議の記録を読んだ。</t>
  </si>
  <si>
    <t>先週の土曜日は上司のゴルフに付き合わされた。</t>
  </si>
  <si>
    <t>入り口の前には長い列ができていた。</t>
  </si>
  <si>
    <t>入学祝いのお礼にお菓子を送った。</t>
  </si>
  <si>
    <t>入試に失敗して、今まで勉強しなかったことを激しく後悔した。</t>
  </si>
  <si>
    <t>入試に失敗する</t>
  </si>
  <si>
    <t>入試の前の日、緊張してよく眠れなかった。</t>
  </si>
  <si>
    <t>全員がそろったら出発しましょう</t>
  </si>
  <si>
    <t>全国大会に出場する。</t>
  </si>
  <si>
    <t>全然そうじをしていないので、ほこりが積もっている。</t>
  </si>
  <si>
    <t>Vì hoàn toàn không dọn dẹp nên bụi đang chất đống lên.</t>
  </si>
  <si>
    <t>公園にはいろいろな種類の花がある。</t>
  </si>
  <si>
    <t>公園のベンチで休む。</t>
  </si>
  <si>
    <t>公園の門は夜になると閉じられる。</t>
  </si>
  <si>
    <t>内容を深く理解する。</t>
  </si>
  <si>
    <t>冗談を言ったら、みんなが本気にした。</t>
  </si>
  <si>
    <t>写真をアップでとる。</t>
  </si>
  <si>
    <t>写真を写す。</t>
  </si>
  <si>
    <t xml:space="preserve">写真を撮るから動かないでください </t>
  </si>
  <si>
    <t>冬山で迷ってしまい、もう少しで死ぬところだった。</t>
  </si>
  <si>
    <t>冷やしたビールを冷蔵庫から出したままにしておいたら、ぬるくなってしまった。</t>
  </si>
  <si>
    <t>出口に向かって進む。</t>
  </si>
  <si>
    <t>出張するときは、母に子どもの面倒を見てもらっている。</t>
  </si>
  <si>
    <t>出張の報告</t>
  </si>
  <si>
    <t>thông báo công tác.</t>
  </si>
  <si>
    <t>列車は広島を過ぎた。</t>
  </si>
  <si>
    <t>初めて作った料理だが、けっこうおいしくできた。</t>
  </si>
  <si>
    <t>Món ăn nấu lần đầu nhưng khá là ngon.</t>
  </si>
  <si>
    <t>別に用はなかったが、声が聞きたくなって母に電話した。</t>
  </si>
  <si>
    <t>別の意見を述べる。</t>
  </si>
  <si>
    <t>前の車との距離をつめる。</t>
  </si>
  <si>
    <t>前の選手と後ろの選手の差が詰まってきた。</t>
  </si>
  <si>
    <t>努力が合格につながった。</t>
  </si>
  <si>
    <t>努力した結果、始めはできなかったことが、できるようになった。</t>
  </si>
  <si>
    <t>勇気を出してプロポーズする。</t>
  </si>
  <si>
    <t>勉強の前に机の上を整理する。</t>
  </si>
  <si>
    <t>trước khi học thì sắp xếp bàn học.</t>
  </si>
  <si>
    <t>勝ち負けを気にせず、力いっぱい戦おう。</t>
  </si>
  <si>
    <t>勝ったチームの選手にインタビューする。</t>
  </si>
  <si>
    <t>勝つためには毎日のトレーニングが必要だ。</t>
  </si>
  <si>
    <t>化粧品会社が、女子高生に向けてリップクリームを発売した。</t>
  </si>
  <si>
    <t>北島選手は世界新記録で優勝した。</t>
  </si>
  <si>
    <t>千円札を百円玉にかえてもらった。</t>
  </si>
  <si>
    <t>半年かけて論文を完成させた。</t>
  </si>
  <si>
    <t>半年ほどとても忙しかった。温泉へでも行ってのんびりしたい。</t>
  </si>
  <si>
    <t>卒業後は、教師になることを望んでいる。</t>
  </si>
  <si>
    <t>卒業後は国に帰るか、それとも日本で就職するか、迷っている。</t>
  </si>
  <si>
    <t>博物館で団体のチケットを買う。</t>
  </si>
  <si>
    <t>印刷したら、紙が２枚重なって出てきた。</t>
  </si>
  <si>
    <t>卵をといてフライパンに流す。</t>
  </si>
  <si>
    <t>卵を割ってボウルに入れる。</t>
  </si>
  <si>
    <t>友人が亡くなった。突然のことで、まだ信じられない。</t>
  </si>
  <si>
    <t>友人との約束をすっかり忘れていた。</t>
  </si>
  <si>
    <t>友人の家を訪ねた。</t>
  </si>
  <si>
    <t>友人を信じてお金を預けた。</t>
  </si>
  <si>
    <t>友達とメールをやり取りする。</t>
  </si>
  <si>
    <t>友達と思って声をかけたら、そっくりな別人だった。</t>
  </si>
  <si>
    <t>友達に貸したお金が返ってきた。</t>
  </si>
  <si>
    <t>友達は運動会で大活躍した。</t>
  </si>
  <si>
    <t>友達を誘って映画を見に行った。</t>
  </si>
  <si>
    <t>口紅をつける。</t>
  </si>
  <si>
    <t>古い牛乳のパックを開けたら、酸っぱいにおいがした。</t>
  </si>
  <si>
    <t>古くなった服をリサイクルに出した。</t>
  </si>
  <si>
    <t>古くなった電球を新しいのとかえた。</t>
  </si>
  <si>
    <t>台風が日本列島に近づく。</t>
  </si>
  <si>
    <t>台風が近づき、波が高まっている。</t>
  </si>
  <si>
    <t>台風で木が倒れた。</t>
  </si>
  <si>
    <t>台風の勢力はますます強まっている。</t>
  </si>
  <si>
    <t>台風の被害</t>
  </si>
  <si>
    <t>thiệt hại do bão</t>
  </si>
  <si>
    <t>合唱でソプラノのパートを歌っている。</t>
  </si>
  <si>
    <t>合格発表の前は、期待に不安が交じって落ち着かなかった。</t>
  </si>
  <si>
    <t>合格祝いに母が特別にごちそうを作ってくれた。</t>
  </si>
  <si>
    <t xml:space="preserve">同じ失敗を繰り返してはいけません </t>
  </si>
  <si>
    <t>同僚とはじゅうぶんコミュニケーションをとったほうがよい。</t>
  </si>
  <si>
    <t>名刺を交換する</t>
  </si>
  <si>
    <t>名前を呼ばれたら返事をしてください。</t>
  </si>
  <si>
    <t>周りの人と仲良くする。</t>
  </si>
  <si>
    <t>命は大切にしなければならない。</t>
  </si>
  <si>
    <t>商品の特徴を確かめる。</t>
  </si>
  <si>
    <t>商品の質が平均している。</t>
  </si>
  <si>
    <t>問題を解決するために必要な手段をとる。</t>
  </si>
  <si>
    <t>喫煙については、人々の意見が分かれている。</t>
  </si>
  <si>
    <t>喫茶店でコーヒーを注文する。</t>
  </si>
  <si>
    <t>回りをよく見る。</t>
  </si>
  <si>
    <t>困った。いったいどうしたらいいのだろう。</t>
  </si>
  <si>
    <t>困っている時、友達が助けてくれた。</t>
  </si>
  <si>
    <t xml:space="preserve">困難に立ち向かう勇気 </t>
  </si>
  <si>
    <t>固い｛握手・約束・決心・・・｝</t>
  </si>
  <si>
    <t>国へ帰っても日本語の勉強を続けてください。</t>
  </si>
  <si>
    <t>国民の力で政府を動かすことができる。</t>
  </si>
  <si>
    <t>国際会議の通訳になる。</t>
  </si>
  <si>
    <t>Trở thành thông dịch viên hội nghị quốc tế.</t>
  </si>
  <si>
    <t>土の中から古代の器が完全な形で出てきた。</t>
  </si>
  <si>
    <t>土を入れて穴を埋めた。</t>
  </si>
  <si>
    <t xml:space="preserve">地下２階、地上8階のビル </t>
  </si>
  <si>
    <t>地位を利用して金もうけをする。</t>
  </si>
  <si>
    <t>地図の目的地にしるしをつける。</t>
  </si>
  <si>
    <t>地方から都会へ出て働く。</t>
  </si>
  <si>
    <t>地球ではさまざまなエネルギーが不足している。</t>
  </si>
  <si>
    <t>地球の環境が悪化している。</t>
  </si>
  <si>
    <t>地震が続いて起こる。</t>
  </si>
  <si>
    <t>地震で、地面が大きく揺れた。</t>
  </si>
  <si>
    <t>地震でガスと電気が止まり、しばらく不自由な生活をした。</t>
  </si>
  <si>
    <t>地震のときは、車を道の左側に寄せて止めなければならない。</t>
  </si>
  <si>
    <t>地震の死者は5000人に上った。</t>
  </si>
  <si>
    <t>地震は地下の浅いところで起こった。</t>
  </si>
  <si>
    <t>地面に穴を掘る。</t>
  </si>
  <si>
    <t xml:space="preserve">坂を上る </t>
  </si>
  <si>
    <t>報告をまとめる。</t>
  </si>
  <si>
    <t>tập hợp thông báo.</t>
  </si>
  <si>
    <t>塩でスープに味をつける。</t>
  </si>
  <si>
    <t>塩とさとうを間違えてなべに入れてしまった。</t>
  </si>
  <si>
    <t>壁にペンキを塗る。</t>
  </si>
  <si>
    <t>壁にポスターを張る。</t>
  </si>
  <si>
    <t>壊さないように、そっと持ってください。</t>
  </si>
  <si>
    <t>壊れた時計を直してもらった。</t>
  </si>
  <si>
    <t>声がそろった美しいコーラス</t>
  </si>
  <si>
    <t>売り上げが減ったので、店を閉じることにした。</t>
  </si>
  <si>
    <t>変なメールが届いたのですぐに消した。</t>
  </si>
  <si>
    <t>夏休みには富士山に登ろうと計画している。</t>
  </si>
  <si>
    <t>夏休みはもうすぐ終りだ。</t>
  </si>
  <si>
    <t>外国で生活するのは楽しい。</t>
  </si>
  <si>
    <t>việc sinh sống ở nước ngoài rất thú vị</t>
  </si>
  <si>
    <t>外国人はいつも外国人登録証を携帯していなければならない。</t>
  </si>
  <si>
    <t>夜中に騒がれて迷惑する。</t>
  </si>
  <si>
    <t>Nửa đêm gây tiếng động, gây phiền toái cho người khác.</t>
  </si>
  <si>
    <t>夜道で急に肩をたたかれ、思わず「ワーッ」と叫んでしまった。</t>
  </si>
  <si>
    <t>大きい商品から順番に並べる。</t>
  </si>
  <si>
    <t>大きな出来事</t>
  </si>
  <si>
    <t>大きな問題が解決した</t>
  </si>
  <si>
    <t>大きな変化</t>
  </si>
  <si>
    <t xml:space="preserve">大きな発見 </t>
  </si>
  <si>
    <t>大事な点を強調して説明する。</t>
  </si>
  <si>
    <t>大事な面接に遅れたら大変だから、急いで行こう。</t>
  </si>
  <si>
    <t>大体の人がそのニュースを知っていた。</t>
  </si>
  <si>
    <t>大使館でビザを申請する。</t>
  </si>
  <si>
    <t>大声で叫んだが、相手は気づかずに行ってしまった。</t>
  </si>
  <si>
    <t>大学時代を東京で過ごした。</t>
  </si>
  <si>
    <t>大学院に進学する。</t>
  </si>
  <si>
    <t>大掃除をして、やっと部屋がかたづいた。</t>
  </si>
  <si>
    <t>大統領は国民にメッセージを発表した。</t>
  </si>
  <si>
    <t>大都市は地下の開発が進んでいる。</t>
  </si>
  <si>
    <t>天気予報が外れる。</t>
  </si>
  <si>
    <t>太郎君はよく親の手伝いをする、感心な子供だ。</t>
  </si>
  <si>
    <t>ta ro là một đứa đáng ngưỡng mộ, rất hay giúp đỡ bố mẹ.</t>
  </si>
  <si>
    <t>太陽が昇って、暖かくなった。</t>
  </si>
  <si>
    <t>太陽の大きさは地球の約１00倍だ。</t>
  </si>
  <si>
    <t>太陽は地球よりずっと大きい。</t>
  </si>
  <si>
    <t>失敗するかもしれないが、なにもやらないよりはましだ。</t>
  </si>
  <si>
    <t>失礼ですが、田中さんでいらっしゃいますか」</t>
  </si>
  <si>
    <t>女の子が男の子に交ざってサッカーをした。</t>
  </si>
  <si>
    <t>女の子が男の子に交じってサッカーをしている。</t>
  </si>
  <si>
    <t>好きか嫌いか、態度をはっきりさせる。</t>
  </si>
  <si>
    <t>好きなものでも、毎日食べると飽きてしまう。</t>
  </si>
  <si>
    <t>好きな人と一緒にいたいと思うのは自然なことだ。</t>
  </si>
  <si>
    <t>好きな子にはついいじわるしてしまう。</t>
  </si>
  <si>
    <t>妻が先日元気な女の子を産んだ。</t>
  </si>
  <si>
    <t>姉とは4歳離れている。</t>
  </si>
  <si>
    <t>姉の部屋は本でいっぱいだ。</t>
  </si>
  <si>
    <t>姉は映画にともてくわしい。</t>
  </si>
  <si>
    <t>始めて日本の山に行った。素晴らしい景色だった。</t>
  </si>
  <si>
    <t>子も土のおしりをたたく。</t>
  </si>
  <si>
    <t>子供がいつまで経って帰って来なくて心配だ。</t>
  </si>
  <si>
    <t>子供ができて、二人の愛情はますます深まった。</t>
  </si>
  <si>
    <t>子供が事故にあったと聞いて、病院へ飛んで行った。</t>
  </si>
  <si>
    <t>子供が生まれてから、夫は｛ぴったり・ぴたりと｝たばこをやめた。</t>
  </si>
  <si>
    <t>子供が生まれるので、禁煙することにした。</t>
  </si>
  <si>
    <t>子供が突然飛び出して来たので、急ブレーキをかけた。</t>
  </si>
  <si>
    <t>子供と歩くときは、手を離さないようにしている。</t>
  </si>
  <si>
    <t>子供にいい学歴をつけさせたいと思う親が多い。</t>
  </si>
  <si>
    <t>子供には、１日１時間だけゲームをすることを許している。</t>
  </si>
  <si>
    <t>子供に必要なのは、親の暖かい愛情だ。</t>
  </si>
  <si>
    <t>子供に無理に勉強させるのは逆効果だ。</t>
  </si>
  <si>
    <t>子供の乗ったブランコを揺らして遊ばせた。</t>
  </si>
  <si>
    <t>子供の成長は早い。あっという間に、もう小学生だ。</t>
  </si>
  <si>
    <t>子供の成長を喜ぶ。</t>
  </si>
  <si>
    <t>子供の手を引いて歩く。</t>
  </si>
  <si>
    <t>子供の進学について考える。</t>
  </si>
  <si>
    <t>子供の頃、SF漫画に夢中になった。</t>
  </si>
  <si>
    <t>子供の頃の思い出</t>
  </si>
  <si>
    <t>子供はいつのまにか、私より背が高くなっていた。</t>
  </si>
  <si>
    <t>子供はぐっすり眠っていて、起こしてもなかなか起きなかった。</t>
  </si>
  <si>
    <t>子供はこわがって母親の手を強く握った。</t>
  </si>
  <si>
    <t>子供はロボットのアニメがすきだ。</t>
  </si>
  <si>
    <t>子供は何を聞いてもただ泣いているだけだった。</t>
  </si>
  <si>
    <t>子供は恥ずかしがって、帽子で顔を隠してしまった。</t>
  </si>
  <si>
    <t>子供を両手でしっかりと抱く。</t>
  </si>
  <si>
    <t>子供を動物園へ連れて行った。</t>
  </si>
  <si>
    <t>子供を危険から守る。</t>
  </si>
  <si>
    <t>子供を学校まで迎えに行ったが、すれ違って、会えなかった。</t>
  </si>
  <si>
    <t>子供を車に乗せて、学校まで送って行った。</t>
  </si>
  <si>
    <t>子育て中のお母さんは大変だ。</t>
  </si>
  <si>
    <t>学校で新しい決まりが作られた。</t>
  </si>
  <si>
    <t>学校に試合の結果を報告する。</t>
  </si>
  <si>
    <t>Thông báo kết quả thi tới trường học.</t>
  </si>
  <si>
    <t>学校に遅れそうになって、慌てて家を出た。</t>
  </si>
  <si>
    <t>学歴が高くても、実力があるかどうかはわからない。</t>
  </si>
  <si>
    <t>学生の作品をロビーに展示する。</t>
  </si>
  <si>
    <t>学生の希望を調査する。</t>
  </si>
  <si>
    <t>安い給料しかもらっていないので、生活が苦しく、食べていくのがやっとだ。</t>
  </si>
  <si>
    <t>完成した製品を検査する。</t>
  </si>
  <si>
    <t>定年退職後はふるさとへ帰ってのんびり（と）暮らしたい。</t>
  </si>
  <si>
    <t>宝くじが外れた。</t>
  </si>
  <si>
    <t>宝くじが当たった。まるで夢を見ているみたいな気分だ。</t>
  </si>
  <si>
    <t>宝くじが当たって、大金をつかんだ。</t>
  </si>
  <si>
    <t>宝くじが当たって、最高の気分だ。</t>
  </si>
  <si>
    <t>実験に成功する。</t>
  </si>
  <si>
    <t>実験の失敗で、計画は中止になった。</t>
  </si>
  <si>
    <t>実験は大成功だった。</t>
  </si>
  <si>
    <t>実験は完全に失敗してしまった。</t>
  </si>
  <si>
    <t>客にお茶を勧めた。</t>
  </si>
  <si>
    <t>客を応接室に通す。</t>
  </si>
  <si>
    <t xml:space="preserve">家の前に大きなマンションが建った。 </t>
  </si>
  <si>
    <t>家事です。すぐ来てください</t>
  </si>
  <si>
    <t>家庭教師を探しているが、適当な人がなかなかいない。</t>
  </si>
  <si>
    <t>家族で協力して祖母の介護をした。</t>
  </si>
  <si>
    <t>家族の健康を神に祈った。</t>
  </si>
  <si>
    <t>家族みんなでごちそうを食べて、祖父の誕生日を祝った。</t>
  </si>
  <si>
    <t>宿題は、あと漢字の練習だけが残っている。</t>
  </si>
  <si>
    <t>宿題をためてしまい、休みの最後の日にまとめてやった。</t>
  </si>
  <si>
    <t>富士山ははっきり見える。</t>
  </si>
  <si>
    <t>富士山は日本を代表する山だ。</t>
  </si>
  <si>
    <t>寒いところに長くいたので、手足が冷えてしまった。</t>
  </si>
  <si>
    <t>寒いのでドアを閉じた。</t>
  </si>
  <si>
    <t>寒いので暖房をつける。</t>
  </si>
  <si>
    <t>寒かったので、セーターを２枚重ねて着た。</t>
  </si>
  <si>
    <t>寝ている人を起こさないように、そっと部屋を出た。</t>
  </si>
  <si>
    <t>寝坊して授業に遅刻する。</t>
  </si>
  <si>
    <t>寺に｛参る・おまいりする｝。</t>
  </si>
  <si>
    <t>専門は言語学です。</t>
  </si>
  <si>
    <t>小さい子供がいる女性が働くには周囲の理解が必要だ。</t>
  </si>
  <si>
    <t>小さい子供はなかなかじっとしていない。</t>
  </si>
  <si>
    <t>小さな子供は、はしが上手に使えないので、すぐごはんをこぼしてしまう。</t>
  </si>
  <si>
    <t>小さな子供は何にでも興味を持つ。</t>
  </si>
  <si>
    <t>Trẻ nhỏ thì có hứng thú với tất cả mọi thú.</t>
  </si>
  <si>
    <t>小さな怪我</t>
  </si>
  <si>
    <t>小学校の先生は、クラスをまとめるのが大変だ。</t>
  </si>
  <si>
    <t>小説の文句を引用する。</t>
  </si>
  <si>
    <t>少し酔いを覚ましてから帰ろう。</t>
  </si>
  <si>
    <t>少子高齢化は先進国に共通する問題だ。</t>
  </si>
  <si>
    <t>就職するか、進学するか、悩んでいる。</t>
  </si>
  <si>
    <t>屋根の上にアンテナを立てる。</t>
  </si>
  <si>
    <t>山が崩れて家が埋まってしまった。</t>
  </si>
  <si>
    <t>山で新鮮な空気を胸一杯に吸いこんだ。</t>
  </si>
  <si>
    <t>山や海へ行って、自然の中で過ごす。</t>
  </si>
  <si>
    <t>山本さんは時間に正確で、待ち合わせに絶対遅れない。</t>
  </si>
  <si>
    <t>山田さんはまじめ過ぎて、冗談が通じない。</t>
  </si>
  <si>
    <t>山田さんはイエスかノーかはっきり（と）言わないから困る。</t>
  </si>
  <si>
    <t>山田選手と高橋選手がトップを争っている。</t>
  </si>
  <si>
    <t>川で魚を捕まえる。</t>
  </si>
  <si>
    <t>川にたくさんのごみが流れている。</t>
  </si>
  <si>
    <t>川に落ちた子供を助けた。</t>
  </si>
  <si>
    <t>川の水を汚さないようにしよう。</t>
  </si>
  <si>
    <t>工事は予定通り進んでいる。</t>
  </si>
  <si>
    <t>工事を早くするように注文をつける。</t>
  </si>
  <si>
    <t>工場でカメラを生産する。</t>
  </si>
  <si>
    <t>希望に燃えて大学に入った。</t>
  </si>
  <si>
    <t>席を離れた人の荷物の番をする。</t>
  </si>
  <si>
    <t>帰国するので、家具を友達に安く譲った。</t>
  </si>
  <si>
    <t>帰国の日が決まった。</t>
  </si>
  <si>
    <t>帰国の日が近づき、忙しい。</t>
  </si>
  <si>
    <t>Gần ngày về nước bận rộn</t>
  </si>
  <si>
    <t>幅を広げる。</t>
  </si>
  <si>
    <t>平和に暮らす。</t>
  </si>
  <si>
    <t>平日は忙しいですが、土曜日なら空いています。</t>
  </si>
  <si>
    <t>年に１0％割合で売り上げが伸びている。</t>
  </si>
  <si>
    <t>年の初めに１年の計画を立てる。</t>
  </si>
  <si>
    <t>年の暮れは忙しい。</t>
  </si>
  <si>
    <t>年を取っても自分の夢を追いかけるのは、かっこいい生き方だと思う。</t>
  </si>
  <si>
    <t>年上の友達</t>
  </si>
  <si>
    <t>年度末に税金を払う。</t>
  </si>
  <si>
    <t>年末年始は、帰省ラッシュでチケットがとりにくい。</t>
  </si>
  <si>
    <t>幸せな一生を送る。</t>
  </si>
  <si>
    <t xml:space="preserve">幸せな人生 </t>
  </si>
  <si>
    <t>幸せに暮らす。</t>
  </si>
  <si>
    <t>店で財布が見つからなくてあわてた。</t>
  </si>
  <si>
    <t>店に商品について文句を言う。</t>
  </si>
  <si>
    <t>店に商品を並べる。</t>
  </si>
  <si>
    <t>店の前に大きな看板が立っている。</t>
  </si>
  <si>
    <t>弁当箱にごはんをつめる。</t>
  </si>
  <si>
    <t>弁護士の資格を取る。</t>
  </si>
  <si>
    <t>引越しの前に、いらなくなったものをまとめて捨てた。</t>
  </si>
  <si>
    <t>引越しの前に、古い物を整理する。</t>
  </si>
  <si>
    <t>引越しの手伝いをする。</t>
  </si>
  <si>
    <t>引越しの準備が終わった。</t>
  </si>
  <si>
    <t>引越しを手伝う。</t>
  </si>
  <si>
    <t>弟のいたずらがひどいときは、ブレーキがかかった。</t>
  </si>
  <si>
    <t>弟のいたずらがひどいときは、ブレーキをかけるようにしている。</t>
  </si>
  <si>
    <t>弟はゲームをたくさん持っている友達をうらやましがっている。</t>
  </si>
  <si>
    <t>弟はテストで１00点をとって得意になっている。</t>
  </si>
  <si>
    <t>弱いものいじめをするなんて｛最低だ・最低の人だ｝。</t>
  </si>
  <si>
    <t>強い調子で話す。</t>
  </si>
  <si>
    <t>強い風邪で枝が折れた。</t>
  </si>
  <si>
    <t>強風のため、火事がどんどん広がっている。</t>
  </si>
  <si>
    <t>形容詞には２種類ある。</t>
  </si>
  <si>
    <t>形容詞は、イ形容詞とナ形容詞の二つのグループに分かれる。</t>
  </si>
  <si>
    <t>影響・被害・印象・・を与える。</t>
  </si>
  <si>
    <t>彼が結婚していて子どももいるとは以外だった。</t>
  </si>
  <si>
    <t>彼が結婚するといううわさが伝わってきた。</t>
  </si>
  <si>
    <t>彼が言っていることは、わけがわからない。</t>
  </si>
  <si>
    <t>彼とは留学した大学が同じで親しくなった。</t>
  </si>
  <si>
    <t>彼と結婚するかしないか、気持ちがゆれている。</t>
  </si>
  <si>
    <t>彼と結婚の約束をした。</t>
  </si>
  <si>
    <t>彼に似合うそうなネクタイを探した。</t>
  </si>
  <si>
    <t>Đã tìm kiếm cavat giống với anh ấy.</t>
  </si>
  <si>
    <t>彼の働きで計画が成功した。</t>
  </si>
  <si>
    <t>彼の努力がこの新記録を生んだ。</t>
  </si>
  <si>
    <t>彼の意見には反対だ。</t>
  </si>
  <si>
    <t>彼の話は本当だった。</t>
  </si>
  <si>
    <t>彼の部屋にはいつも音楽が流れている。</t>
  </si>
  <si>
    <t>彼は、彼女が忙しくてなかなか会えないのを不満に思っている。</t>
  </si>
  <si>
    <t>彼は、父の姉の息子、つまり私のいとこにあたる。</t>
  </si>
  <si>
    <t>彼は「独身だ」とだまして5人の女性と付き合っていた。</t>
  </si>
  <si>
    <t>彼はいつもスーツをおしゃれに着こなしている。</t>
  </si>
  <si>
    <t>彼はクラスで一番人気がある。</t>
  </si>
  <si>
    <t>彼は中国に１0年住んでいたから、もちろん中国語が話せるはずだ。</t>
  </si>
  <si>
    <t>彼は子供のとき、父親を亡くした。</t>
  </si>
  <si>
    <t>彼は怒るとなぐったりけったりする。</t>
  </si>
  <si>
    <t>彼は恋人とあまりうまくいってないようだ。</t>
  </si>
  <si>
    <t>彼は日本語と中国語を交ぜて話す。</t>
  </si>
  <si>
    <t>彼は昔、よく先生に怒られていたという印象がある。</t>
  </si>
  <si>
    <t>彼は最後までりっぱにリーダーとしての役目を果たした。</t>
  </si>
  <si>
    <t>彼は正直な人だから、うそをつくことができない。</t>
  </si>
  <si>
    <t>彼は熱しやすく冷めやすい性格だ。</t>
  </si>
  <si>
    <t>彼は生まれたばかりの子供に夢中だ。</t>
  </si>
  <si>
    <t>彼は社長の地位を息子に譲って、引退した。</t>
  </si>
  <si>
    <t>彼は銀行員で、また、有名な作家でもある。</t>
  </si>
  <si>
    <t>彼らは互いにはげまし合って練習した。</t>
  </si>
  <si>
    <t>彼らは付き合って5年目に結婚した。</t>
  </si>
  <si>
    <t>彼女、子供の頃からかわいかったけど、最近ますますきれいになったね</t>
  </si>
  <si>
    <t>彼女と二人で話したいのだが、なかなか機会がない。</t>
  </si>
  <si>
    <t>彼女と始めてあったとき、優しそうな人だという印象を受けた。</t>
  </si>
  <si>
    <t>彼女には音楽家としての特別な才能がある。</t>
  </si>
  <si>
    <t>彼女にほかの恋人がいて、ショックだった。</t>
  </si>
  <si>
    <t>彼女の料理はプロ並だ。</t>
  </si>
  <si>
    <t>彼女は、どんなに悪口を言われても平気な顔をしている。</t>
  </si>
  <si>
    <t>彼女は、最近まぶしいほど美しくなった。</t>
  </si>
  <si>
    <t>彼女は「ギター・作文・料理・・・｝が得意だ。</t>
  </si>
  <si>
    <t>彼女はいつも趣味のいい服を着ている。</t>
  </si>
  <si>
    <t>cô ấy lúc nào cũng mặc quần áo hợp gu thời trang.</t>
  </si>
  <si>
    <t>彼女はとてもおしゃれだ。</t>
  </si>
  <si>
    <t>彼女はわがままだ。</t>
  </si>
  <si>
    <t>彼女はスタイルを気にしてダイエットしている。</t>
  </si>
  <si>
    <t>彼女は一流ブランドのものしか使わない。</t>
  </si>
  <si>
    <t>彼女は仕事もできるし、性格もよい。</t>
  </si>
  <si>
    <t>彼女は優秀な研究者だ。そのうえ、性格もいいので、みんなから尊敬されている。</t>
  </si>
  <si>
    <t>彼女は奨学金をもらう資格が十分ある。</t>
  </si>
  <si>
    <t>彼女は子供が好きだから、幼稚園の先生に向いている。</t>
  </si>
  <si>
    <t>彼女は子供の教育に熱心だ。</t>
  </si>
  <si>
    <t>彼女は弟とよく似ている。</t>
  </si>
  <si>
    <t>彼女は彼を追ってパリへ飛んだ。</t>
  </si>
  <si>
    <t>彼女は想像力が豊かだ。</t>
  </si>
  <si>
    <t>彼女は最近髪の色を茶色から金色に変えた。</t>
  </si>
  <si>
    <t>彼女は朝からずっと様子がおかしい。</t>
  </si>
  <si>
    <t>彼女は母親がよく似合う。</t>
  </si>
  <si>
    <t>彼女は母親によく似ている。</t>
  </si>
  <si>
    <t>彼女は特徴のある顔をしている。</t>
  </si>
  <si>
    <t>彼女は私の妻であると同時に仕事のパートナーでもある。</t>
  </si>
  <si>
    <t>彼女は私の理想のタイプだ。</t>
  </si>
  <si>
    <t>彼女は私｛より・の｝三つ年上だ。</t>
  </si>
  <si>
    <t>彼女は苦しい恋に悩んでいる。</t>
  </si>
  <si>
    <t>彼女は趣味の範囲が広い。</t>
  </si>
  <si>
    <t>後ろの人のためにドアを押さえて待った。</t>
  </si>
  <si>
    <t>後輩に仕事のやり方についてアドバイスをする。</t>
  </si>
  <si>
    <t>徹夜が続く。</t>
  </si>
  <si>
    <t>徹夜で勉強する。</t>
  </si>
  <si>
    <t>học suốt đêm</t>
  </si>
  <si>
    <t>心も体も健康な子供を育てたい。</t>
  </si>
  <si>
    <t>必要があれば、このコピー機を使ってください。</t>
  </si>
  <si>
    <t>必要ないものを買ってお金をむだに使ってしまった。</t>
  </si>
  <si>
    <t>忘れていたことを急に思い出した。</t>
  </si>
  <si>
    <t>急いでいるのにバスがなかなか来なくていらいらした。</t>
  </si>
  <si>
    <t>急ぎの仕事が入った。</t>
  </si>
  <si>
    <t>急な用事ができて、国へ帰ることになった。</t>
  </si>
  <si>
    <t>急な｛坂道・階段・カーブ・・｝</t>
  </si>
  <si>
    <t>急に歯が痛みだした。</t>
  </si>
  <si>
    <t>急に道路に飛び出しては危ない。</t>
  </si>
  <si>
    <t>急用ができたので、先生に断って早退させてもらった。</t>
  </si>
  <si>
    <t>急用が出来たので、お先に失礼します</t>
  </si>
  <si>
    <t>怪我をしてシャツに血が付いた。</t>
  </si>
  <si>
    <t>恋人と手をつないで歩く。</t>
  </si>
  <si>
    <t>恋人に結婚を申し込む。</t>
  </si>
  <si>
    <t>恋人の肩を抱く。</t>
  </si>
  <si>
    <t>恋愛と結婚は別だ。</t>
  </si>
  <si>
    <t>息子は成人して働いている。</t>
  </si>
  <si>
    <t>息子は新しいおもちゃをすぐに壊してしまう。</t>
  </si>
  <si>
    <t>情報のやり取り</t>
  </si>
  <si>
    <t>情報技術は、将来ますます重要になろだろう。</t>
  </si>
  <si>
    <t>想像と現実は違う。</t>
  </si>
  <si>
    <t xml:space="preserve">意味の理解 </t>
  </si>
  <si>
    <t>愛の印に恋人に指輪を贈る。</t>
  </si>
  <si>
    <t>愛犬を亡くした悲しみが消えない。</t>
  </si>
  <si>
    <t>態度をはっきりさせる。</t>
  </si>
  <si>
    <t>成功のためには可能な限り何でもするつもりだ。</t>
  </si>
  <si>
    <t>成績のよい学生に奨学金を与える。</t>
  </si>
  <si>
    <t>我慢強い性格</t>
  </si>
  <si>
    <t>戦争が終わって平和になった。</t>
  </si>
  <si>
    <t>戦争で、多くの人が殺された。</t>
  </si>
  <si>
    <t>戦争で食料が不足する。</t>
  </si>
  <si>
    <t>手がふるえてお茶がこぼれてしまった。</t>
  </si>
  <si>
    <t>手が滑ってコップを割ってしまった。</t>
  </si>
  <si>
    <t>手を合わせて祈る</t>
  </si>
  <si>
    <t>Chắp tay cầu nguyện</t>
  </si>
  <si>
    <t>手を振る。</t>
  </si>
  <si>
    <t>手術は最後の手段だ。</t>
  </si>
  <si>
    <t>才能の豊かな人がうらやましい。</t>
  </si>
  <si>
    <t>指にとげが刺さって痛い。</t>
  </si>
  <si>
    <t>指にとげを刺してしまった。</t>
  </si>
  <si>
    <t>指に包帯を巻く。</t>
  </si>
  <si>
    <t>授業が始まるとき、チャイムが鳴る。</t>
  </si>
  <si>
    <t>授業を欠席する。</t>
  </si>
  <si>
    <t>vắng mặt trong giờ học.</t>
  </si>
  <si>
    <t>授業中、先生はずっと立って話している。</t>
  </si>
  <si>
    <t>授業中だまって教室を出てはいけない。</t>
  </si>
  <si>
    <t>授業中に携帯電話が鳴って先生に怒られた。</t>
  </si>
  <si>
    <t>授業中に隣の人におしゃべりしていて、先生に怒られた。</t>
  </si>
  <si>
    <t>Trong giờ học tôi nói chuyện với người bên cạnh bị thấy giáo giận.</t>
  </si>
  <si>
    <t>採用のとき、いろいろと条件をつかられた。</t>
  </si>
  <si>
    <t>提案に反対する。</t>
  </si>
  <si>
    <t>改札を通ってホームに上がる。</t>
  </si>
  <si>
    <t>放念会を｛開く・する｝。</t>
  </si>
  <si>
    <t>mở tiệc cuối năm</t>
  </si>
  <si>
    <t>教師が生徒をなぐって、問題になっている。</t>
  </si>
  <si>
    <t>数を数える。</t>
  </si>
  <si>
    <t>数学の問題を解く。</t>
  </si>
  <si>
    <t>文化が発達する。</t>
  </si>
  <si>
    <t>文明が発達する。</t>
  </si>
  <si>
    <t>文章がまちがいだらけだ。もう少しましなものが書けないのだろうか。</t>
  </si>
  <si>
    <t>文章を１行飛ばして読んでしまった。</t>
  </si>
  <si>
    <t>料理にしょうゆをかけて食べる。</t>
  </si>
  <si>
    <t>料理の前に材料をそろえておく。</t>
  </si>
  <si>
    <t>料理を作りすぎて、たくさん残ってしまった。</t>
  </si>
  <si>
    <t>料理を作ろうとして、塩が切れていることに気がついた。</t>
  </si>
  <si>
    <t>新しいゲームは、子供より大人に向いている。</t>
  </si>
  <si>
    <t>新しいゲーム機が人気だ。</t>
  </si>
  <si>
    <t>新しいスーツに合わせて靴とバッグも買った。</t>
  </si>
  <si>
    <t>新しいタイプのインスタント食品が次々に発売されている。</t>
  </si>
  <si>
    <t>新しいバッグにすぐきずがついてしまった。</t>
  </si>
  <si>
    <t>新しいパソコンが必要になった。そこで、銀行から貯金を少しおろすことにした。</t>
  </si>
  <si>
    <t>新しいファッションに注目する。</t>
  </si>
  <si>
    <t>Chú ý đến thời trang mới.</t>
  </si>
  <si>
    <t>新しい仕事がなかなか見つからず、不安な毎日を過ごしている。</t>
  </si>
  <si>
    <t>新しい命の誕生を祝う。</t>
  </si>
  <si>
    <t>新しい型のパソコンを買った。</t>
  </si>
  <si>
    <t>新しい方法でやってみる。</t>
  </si>
  <si>
    <t xml:space="preserve">新しい流行 </t>
  </si>
  <si>
    <t>新しい種類の動物を発見した。</t>
  </si>
  <si>
    <t>新しい薬がすぐに効果を現した。</t>
  </si>
  <si>
    <t>新しい薬の効果がすぐに現れた。</t>
  </si>
  <si>
    <t>新しい都市を建設する。</t>
  </si>
  <si>
    <t>新しくスケート場はきれいで、楽しく滑ることができた。</t>
  </si>
  <si>
    <t>新商品をテレビで宣伝する。</t>
  </si>
  <si>
    <t>新政権が誕生する。</t>
  </si>
  <si>
    <t>新聞に、私の書いた記事が載った。</t>
  </si>
  <si>
    <t>新聞のトップを見る。</t>
  </si>
  <si>
    <t>新聞の字は細かくて、お年寄りには読みづらい。</t>
  </si>
  <si>
    <t xml:space="preserve">新聞の番組見欄 </t>
  </si>
  <si>
    <t>新聞は確かな事実だけを伝えなければならない。</t>
  </si>
  <si>
    <t>新聞紙はリサイクルされて、トイレットベーパーなどになる。</t>
  </si>
  <si>
    <t>新聞記者は、関係者から直接話を聞く必要がある。</t>
  </si>
  <si>
    <t>新鮮な気持ちで新学期を迎えた。</t>
  </si>
  <si>
    <t>新鮮な魚はおいしい。</t>
  </si>
  <si>
    <t>旅行で初めて行った沖縄は何もかも新鮮だった。</t>
  </si>
  <si>
    <t>旅行にいくらかかる計算する。</t>
  </si>
  <si>
    <t>旅行に行く友達から犬を預かることになった。</t>
  </si>
  <si>
    <t>旅行の話を、ユーモアたっぷりに話す。</t>
  </si>
  <si>
    <t>旅行は、行きは新幹線、帰りは飛行機だった。</t>
  </si>
  <si>
    <t>旅行会社でパンフレットをたくさんもらってきた。</t>
  </si>
  <si>
    <t>旅行会社に就職する。</t>
  </si>
  <si>
    <t>旅行先を沖縄から北海道に変更する。</t>
  </si>
  <si>
    <t>日曜日と祝日が重なると、次の月曜日が休みになる。</t>
  </si>
  <si>
    <t>日曜日なので込んでいるかと思ったら、けっこうすいていた。</t>
  </si>
  <si>
    <t>日曜日はたいていうちにいます。</t>
  </si>
  <si>
    <t>日曜日は家でテレビを見て過ごすことが多い。</t>
  </si>
  <si>
    <t>日本では3月は別れの季節だ。</t>
  </si>
  <si>
    <t>日本では、平均寿命が延びている。</t>
  </si>
  <si>
    <t>日本では、車は道路の左側を走る。</t>
  </si>
  <si>
    <t>日本では二十歳以上の人を成人という。</t>
  </si>
  <si>
    <t>日本で富士山に登ったのは、いい思い出た。</t>
  </si>
  <si>
    <t>việc leo núi phú sĩ ở nhật là kí ức đẹp.</t>
  </si>
  <si>
    <t>日本で就職するか、国に帰るか、迷っている。</t>
  </si>
  <si>
    <t>日本で海外旅行が盛んになったのは80年代だ。</t>
  </si>
  <si>
    <t>日本に来た目的は大学への入学だ。</t>
  </si>
  <si>
    <t>日本に来た私の日本語が通じるかどうか心配だった。</t>
  </si>
  <si>
    <t>日本に着たばかりの頃、最初は何もわからなかった。</t>
  </si>
  <si>
    <t>日本の中学校には制服のある学校が多い。</t>
  </si>
  <si>
    <t>日本の夏は、蒸し暑い。</t>
  </si>
  <si>
    <t>日本の夏は湿気が多い。</t>
  </si>
  <si>
    <t>日本の科学技術は、世界のトップレベルにある。</t>
  </si>
  <si>
    <t>日本の首都は１9世紀後半に京都から東京に移った。</t>
  </si>
  <si>
    <t>日本は周りを海に囲まれている。</t>
  </si>
  <si>
    <t>日本は科学技術が進んでいる。</t>
  </si>
  <si>
    <t>日本は農作物の生産が少ない。</t>
  </si>
  <si>
    <t>日本へ来て、もうすぐ3年になる。</t>
  </si>
  <si>
    <t>日本へ来ていろいろな知識が身についた。</t>
  </si>
  <si>
    <t>日本へ来ていろいろな知識を身につけた。</t>
  </si>
  <si>
    <t>日本へ来て半年なって、生活にも慣れた。</t>
  </si>
  <si>
    <t>日本へ着てから１0年が経った。</t>
  </si>
  <si>
    <t>日本企業の海外支社でのトラブルが国際問題に発展した。</t>
  </si>
  <si>
    <t>日本語の小説を英語に翻訳する。</t>
  </si>
  <si>
    <t>Biên dịch tiểu thuyết tiếng nhật sang tiếng anh.</t>
  </si>
  <si>
    <t>日本語を英語に直す。</t>
  </si>
  <si>
    <t>日本語を身につけるため、積極的に日本人の友達をつくった。</t>
  </si>
  <si>
    <t>日本（の）文化</t>
  </si>
  <si>
    <t>早く本の続きが読みたい。</t>
  </si>
  <si>
    <t>早く結婚して、温かい家庭を持ちたい。</t>
  </si>
  <si>
    <t>明日のパーティーにはどうしても行きたい。</t>
  </si>
  <si>
    <t>明日のパーティーに行く？「もちろん」</t>
  </si>
  <si>
    <t>明治時代に、ヨーロッパから帰国した留学生達が、日本に西洋文化を広めた。</t>
  </si>
  <si>
    <t>映画の前半はたいくつだったが、後半は面白かった。</t>
  </si>
  <si>
    <t>映画の始まりに間に合わなかった。</t>
  </si>
  <si>
    <t>春になって雪がとけた。</t>
  </si>
  <si>
    <t>春休みが近づいてきた。</t>
  </si>
  <si>
    <t>昨夜は暑くて、夜中に何度も目が覚めた。</t>
  </si>
  <si>
    <t>時給がアップした。</t>
  </si>
  <si>
    <t>時計の電池が切れたので交換した。</t>
  </si>
  <si>
    <t>時計を１0分進める。</t>
  </si>
  <si>
    <t>普通（は）、会社員は昼間に働く。</t>
  </si>
  <si>
    <t>景気が悪いらしく、シャッターの下りた店が多い。</t>
  </si>
  <si>
    <t>暑くて、じっと座っていても汗が出てくる。</t>
  </si>
  <si>
    <t>暖かいところには、いろいろなフルーツがある。</t>
  </si>
  <si>
    <t xml:space="preserve">曲がった道 </t>
  </si>
  <si>
    <t>書店に本を注文する。</t>
  </si>
  <si>
    <t>đặt sách trong tiệm sách.</t>
  </si>
  <si>
    <t>書類に判を押す。</t>
  </si>
  <si>
    <t>書類に生年月日を記入する</t>
  </si>
  <si>
    <t>ghi ngày tháng năm sinh vào tài liệu</t>
  </si>
  <si>
    <t xml:space="preserve">最低気温 </t>
  </si>
  <si>
    <t>最初にひらがなを、次にカタカナを勉強した。</t>
  </si>
  <si>
    <t>最後の出勤日に花束をもらった。</t>
  </si>
  <si>
    <t>最後まで希望を捨ててはいけない。</t>
  </si>
  <si>
    <t>最後まで決してあきらめるな</t>
  </si>
  <si>
    <t>最近、すそが広がったデザインのズボンがはやっている。</t>
  </si>
  <si>
    <t>最近、人の名前がなかなか思い出せない。</t>
  </si>
  <si>
    <t>最近、体の調子がよくない。悪い病気ではないかと不安だ。</t>
  </si>
  <si>
    <t>最近、公衆電話を見かけなくなった。</t>
  </si>
  <si>
    <t>最近なかなかやる気が｛起きたい・起こらない｝</t>
  </si>
  <si>
    <t>最近は子供の受験に親がついていくことが多い。</t>
  </si>
  <si>
    <t>最近大学では公開講座が盛んに開かれるようになった。</t>
  </si>
  <si>
    <t>最近忙しいので料理を作るのが面倒になった。</t>
  </si>
  <si>
    <t xml:space="preserve">最高気温 </t>
  </si>
  <si>
    <t>最高気温が30度を超える日を真夏日という。</t>
  </si>
  <si>
    <t>月が雲に隠れて見えなくなった。</t>
  </si>
  <si>
    <t>有名な映画のタイトルが思い出せない。</t>
  </si>
  <si>
    <t>有名な画家の絵をまねしてそっくりに描いた。</t>
  </si>
  <si>
    <t>有名歌手の結婚が注目を集めている。</t>
  </si>
  <si>
    <t>望んでいたものが手に入った。</t>
  </si>
  <si>
    <t>朝はパンと牛乳ですます。</t>
  </si>
  <si>
    <t>朝夕は電車が大変込むので疲れる。</t>
  </si>
  <si>
    <t>朝晩水をやって草花を育てている。</t>
  </si>
  <si>
    <t>朝食を抜く。</t>
  </si>
  <si>
    <t>本を始めから終りまで全部読んだ。</t>
  </si>
  <si>
    <t>本を読んで知識を身につける。</t>
  </si>
  <si>
    <t>本を開いて読む。</t>
  </si>
  <si>
    <t>本州と四国は橋でつながっている。</t>
  </si>
  <si>
    <t>本棚の上の方に手が届かない。</t>
  </si>
  <si>
    <t>本社を大阪から東京に移した。</t>
  </si>
  <si>
    <t>机の上に新聞を広げて読む。</t>
  </si>
  <si>
    <t>机の上に本がたくさん積んである。</t>
  </si>
  <si>
    <t>机の上をかたづける。</t>
  </si>
  <si>
    <t>材料が十分混ざっていないと、おいしいケーキはできない。</t>
  </si>
  <si>
    <t>材料が柔らかくなったら、火を弱めてゆっくり煮込んでください。</t>
  </si>
  <si>
    <t>村上春樹の小説はほとんど読んだ。</t>
  </si>
  <si>
    <t>来年の計画を立てる。</t>
  </si>
  <si>
    <t>来日したとき、日本語はほとんどわからなかった。</t>
  </si>
  <si>
    <t>来日の目的は観光です</t>
  </si>
  <si>
    <t>mục địch sang nhật là du lịch</t>
  </si>
  <si>
    <t>来月から営業部に移ることになった。</t>
  </si>
  <si>
    <t>来月までに論文をまとめなければならない。</t>
  </si>
  <si>
    <t>来月末まで予定が詰まっている。</t>
  </si>
  <si>
    <t>来週のパーティー｛が楽しみ・を楽しみにしている｝。</t>
  </si>
  <si>
    <t>東京から横浜へ引っ越しする。</t>
  </si>
  <si>
    <t>東京で国際的なアニメフェスティバルが開かれた。</t>
  </si>
  <si>
    <t>東京と大阪の面積を比べる。</t>
  </si>
  <si>
    <t>東京に来てから１0年が過ぎた。</t>
  </si>
  <si>
    <t>東京は昔は江戸と呼ばれていた。</t>
  </si>
  <si>
    <t>東京は物価が高い。</t>
  </si>
  <si>
    <t>東京タワーに上る。</t>
  </si>
  <si>
    <t>東洋の文化と西洋の文化を比べる。</t>
  </si>
  <si>
    <t>果物の皮をむく。</t>
  </si>
  <si>
    <t>栄養のある食べ物</t>
  </si>
  <si>
    <t>栄養のバランスがいい食事をする。</t>
  </si>
  <si>
    <t>桜の花はもうすっかり散ってしまった。</t>
  </si>
  <si>
    <t>梅雨の時期はかびがはえやすい。</t>
  </si>
  <si>
    <t>楽しい時間が過ぎるのは、あっという間だ。</t>
  </si>
  <si>
    <t>楽器を演奏する。</t>
  </si>
  <si>
    <t>横浜と神戸の共通点は、大きな港があることだ。</t>
  </si>
  <si>
    <t>機械を動かすにはエネルギーが必要だ。</t>
  </si>
  <si>
    <t>欠席した人に伝言する。</t>
  </si>
  <si>
    <t>Nhắn tin tới người vắng mặt.</t>
  </si>
  <si>
    <t>欠席者には別に連絡する。</t>
  </si>
  <si>
    <t>次は私の番だ。</t>
  </si>
  <si>
    <t>歌の文句</t>
  </si>
  <si>
    <t>歌手が登場して会場がわいた。</t>
  </si>
  <si>
    <t>歌手に声を似せて歌う。</t>
  </si>
  <si>
    <t>歌手の冗談で会場に笑いが起きた。</t>
  </si>
  <si>
    <t>正しい形を見て練習しないと、字に変なくせがつく。</t>
  </si>
  <si>
    <t>正月は多くの人がうちでお祝いをする。また、最近では旅行先や海外で過ごす人も増えている。</t>
  </si>
  <si>
    <t>正確な数はわからないが、この観客は5000人ぐらいだろう。</t>
  </si>
  <si>
    <t>歩いていたら、いきなり知らない男に刺された。</t>
  </si>
  <si>
    <t>死亡の原因を調べる。</t>
  </si>
  <si>
    <t>死体にナイフが刺さっていた。</t>
  </si>
  <si>
    <t>残ったおかしをつつんで持って帰る。</t>
  </si>
  <si>
    <t>殺人のニュースに怒りを感じた。</t>
  </si>
  <si>
    <t>母の介護のため、退職を決めた。</t>
  </si>
  <si>
    <t>母の教えを今でも思い出す。</t>
  </si>
  <si>
    <t>母は5人の子供を育てた。</t>
  </si>
  <si>
    <t>母はカラオケが大好きで、マイクを握ると離さない。</t>
  </si>
  <si>
    <t>母は今カラオケに熱中している</t>
  </si>
  <si>
    <t>母は料理がうまい。</t>
  </si>
  <si>
    <t>母は週三日、スーパーでパートをしている。</t>
  </si>
  <si>
    <t>母をもっと設備のいい病院に移したい。</t>
  </si>
  <si>
    <t>母親は皆に有名大学に入った息子を自慢している。</t>
  </si>
  <si>
    <t>母親同士が親友なので、家族同士も親しく付き合っている。</t>
  </si>
  <si>
    <t>毎年春になると、高校の入学式を思い出します。</t>
  </si>
  <si>
    <t>毎日の出来事をブログに書く。</t>
  </si>
  <si>
    <t>毎日の昼食代は、飲み物も含めると１000円ぐらいだ。</t>
  </si>
  <si>
    <t>毎日予習をしてください。少なくとも、言葉の意味は調べてきてください</t>
  </si>
  <si>
    <t>毎日忙しくて帰宅が遅い。</t>
  </si>
  <si>
    <t>hàng ngày bận rận nên thường về nhà muộn</t>
  </si>
  <si>
    <t>毎日日記をつけている。</t>
  </si>
  <si>
    <t>毎日運動しているのに、少しも体重が減らない</t>
  </si>
  <si>
    <t>毎日運動をしていたら、とても健康になった。</t>
  </si>
  <si>
    <t>毎朝、電車に乗って学校に通っている。</t>
  </si>
  <si>
    <t>毎週ピアノのレッスンに通っている。</t>
  </si>
  <si>
    <t>気持ちを｛言葉・絵・態度・・｝で表す。</t>
  </si>
  <si>
    <t>水がこぼれて、服が濡れてしまった。</t>
  </si>
  <si>
    <t xml:space="preserve">水の表面 </t>
  </si>
  <si>
    <t>水をこぼして、服を濡らしてしまった。</t>
  </si>
  <si>
    <t>水不足なので、水道の利用を減らした。</t>
  </si>
  <si>
    <t>水泳の世界記録が破られた。</t>
  </si>
  <si>
    <t>汗をふく。</t>
  </si>
  <si>
    <t>汚れた水を川に流してはいけない。</t>
  </si>
  <si>
    <t>池の周りを歩く。</t>
  </si>
  <si>
    <t>汽車は夜中に国境を越えた。</t>
  </si>
  <si>
    <t>油でてんぷらをあげる。</t>
  </si>
  <si>
    <t>注文の品が届く。</t>
  </si>
  <si>
    <t>洋服が似合うかどうか、着て試してみた。</t>
  </si>
  <si>
    <t>洗った食器を食器棚に片付ける。</t>
  </si>
  <si>
    <t>洗剤で食器を洗う。</t>
  </si>
  <si>
    <t>洗濯機が故障したので、コインランドリーへ行った。</t>
  </si>
  <si>
    <t>Vì máy giặt hỏng nên đã mang đi hiệu giặt đồ</t>
  </si>
  <si>
    <t>洗濯物を日に当てて乾かす。</t>
  </si>
  <si>
    <t>洗濯物を畳む。</t>
  </si>
  <si>
    <t>洪水で家が流された。</t>
  </si>
  <si>
    <t>派手に騒ぐ</t>
  </si>
  <si>
    <t>流行の服</t>
  </si>
  <si>
    <t>áo mốt</t>
  </si>
  <si>
    <t>流行遅れでもまだ着られる服を捨てるのはもったいない。</t>
  </si>
  <si>
    <t>海で日焼けをして、背中の皮がむけた。</t>
  </si>
  <si>
    <t>海の底にもぐる。</t>
  </si>
  <si>
    <t>海外でブランドのバッグを買った。</t>
  </si>
  <si>
    <t>海外の仕事でパスポートが必要になった。</t>
  </si>
  <si>
    <t>消極的な｛人・性格・・｝</t>
  </si>
  <si>
    <t>消費税が上がるといううわさがある。</t>
  </si>
  <si>
    <t>清潔な服を身につける</t>
  </si>
  <si>
    <t>渋滞で車が１キロもつながっている。</t>
  </si>
  <si>
    <t xml:space="preserve">温度を測る </t>
  </si>
  <si>
    <t>湯をわかして、その湯気でギョーザをむす。</t>
  </si>
  <si>
    <t>準備はほとんどできた。</t>
  </si>
  <si>
    <t>準備は完全だったのに、結果はよくなかった。</t>
  </si>
  <si>
    <t>準備運動をして体を慣らしてからプールに入ったほうがいい。</t>
  </si>
  <si>
    <t>演奏が終わるとすごい拍手だった。</t>
  </si>
  <si>
    <t>漢字は中国から伝わってきた。</t>
  </si>
  <si>
    <t>漢字を覚えることは、日本語の勉強にブラスになります。</t>
  </si>
  <si>
    <t>火事のときは、煙に注意して逃げてください。</t>
  </si>
  <si>
    <t>災害を予防する。</t>
  </si>
  <si>
    <t>炭火で｛肉・魚｝を焼く。</t>
  </si>
  <si>
    <t>無事、試験に通った。</t>
  </si>
  <si>
    <t>無実を証明する。</t>
  </si>
  <si>
    <t>煙が空に上る。</t>
  </si>
  <si>
    <t>熱い湯で｛卵・野菜・・｝をゆでる。</t>
  </si>
  <si>
    <t>熱心な仕事ぶりが認められて昇進した。</t>
  </si>
  <si>
    <t>熱心にプロポーズされて結婚した。</t>
  </si>
  <si>
    <t>燃えるような太陽が沈んでいく。</t>
  </si>
  <si>
    <t>父から手紙が届いた。</t>
  </si>
  <si>
    <t>父が入院したという知らせがあった。</t>
  </si>
  <si>
    <t>父にエアコンを修理してもらった。</t>
  </si>
  <si>
    <t>Được bố sửa điều hoà.</t>
  </si>
  <si>
    <t>父の体重は60キロだ。</t>
  </si>
  <si>
    <t>父はスーパーを経営している。</t>
  </si>
  <si>
    <t>父は働きすぎて倒れてしまった。</t>
  </si>
  <si>
    <t>父は年より若く見える。</t>
  </si>
  <si>
    <t>父は毎晩遅くまで起きているようだ。</t>
  </si>
  <si>
    <t>父は毎朝決まった時間にうちを出て、決まった時間に帰ってくる。</t>
  </si>
  <si>
    <t>父は私たちに多くの財産を残してくれた。</t>
  </si>
  <si>
    <t>父は編み物を得意にしている。</t>
  </si>
  <si>
    <t>父は腰痛で悩んでいる。</t>
  </si>
  <si>
    <t>父は衣料品の商売をしている。</t>
  </si>
  <si>
    <t>父は駅前にクリーニング店を開いた。</t>
  </si>
  <si>
    <t>父親の言葉は厳しかったが、その言葉には子供を思いやる気持ちが表れていた。</t>
  </si>
  <si>
    <t>片思いの彼女に告白したが、ふられてしまった。</t>
  </si>
  <si>
    <t>牛乳の消費が減っている。</t>
  </si>
  <si>
    <t>犬にえさを与える。</t>
  </si>
  <si>
    <t>犬を連れて散歩する。</t>
  </si>
  <si>
    <t>犯人が警察に捕まった。</t>
  </si>
  <si>
    <t>犯人は金を取りに現れたところを逮捕された。</t>
  </si>
  <si>
    <t>犯人をつかまえる。</t>
  </si>
  <si>
    <t>玄関にかさを立てて置く。</t>
  </si>
  <si>
    <t>玉ねぎを細かくきざんだ。</t>
  </si>
  <si>
    <t>現代は情報の時代だと言われている。</t>
  </si>
  <si>
    <t>現代社会では個人のプライバシーが守られないことが多い。</t>
  </si>
  <si>
    <t>現在の日本には、高齢化、ごみ問題など、多くの課題がある。</t>
  </si>
  <si>
    <t>理想の｛男性・女性｝と結婚する。</t>
  </si>
  <si>
    <t>環境を守る。</t>
  </si>
  <si>
    <t>生の肉を食べるのには慣れていない。</t>
  </si>
  <si>
    <t>生活からむだをなくすよううこころがかている。・休みの日に寝てばかりいるのは時間のむだだ。・資源の無駄づかいをしないようにしよう。)</t>
  </si>
  <si>
    <t xml:space="preserve">生活費の節約 </t>
  </si>
  <si>
    <t>生魚は腐りやすいから、早く食べたほうがいい。</t>
  </si>
  <si>
    <t>田中さん、ちょっと山本さんを呼んできてください。</t>
  </si>
  <si>
    <t>田中さんと私は同じ年だが、職場では彼のほうが先輩だ。</t>
  </si>
  <si>
    <t>tôi và tanaka cùng tuổi nhưng ở chỗ làm thì anh ấy là tiền bối của tôi.</t>
  </si>
  <si>
    <t>田中さんに風邪を移されてしまった。</t>
  </si>
  <si>
    <t>田中さんはいつも遅刻するから、今日もきっと遅れてくるだろう。</t>
  </si>
  <si>
    <t>田中課長は仕事では厳しいが、家庭では優しいお父さんだそうだ。</t>
  </si>
  <si>
    <t>田中選手の活躍を期待する。</t>
  </si>
  <si>
    <t>男性と女性を別に調査する。</t>
  </si>
  <si>
    <t>Điều tra nam giới và nữ giới riêng</t>
  </si>
  <si>
    <t>町で偶然、昔の友達を見かけた。</t>
  </si>
  <si>
    <t>町の中心</t>
  </si>
  <si>
    <t>町の中心を大きな川が流れている。</t>
  </si>
  <si>
    <t>留学の手続きに必要な種類を準備する。</t>
  </si>
  <si>
    <t>留学生が各国の踊りを踊った。</t>
  </si>
  <si>
    <t>留守中にどろぼうに入られて、お金を盗まれてしまった。</t>
  </si>
  <si>
    <t>留守番電話にメッセージをのこす。</t>
  </si>
  <si>
    <t>留守番電話に伝言を残す。</t>
  </si>
  <si>
    <t>Để lại tin nhắn vào điện thoại vắng nhà</t>
  </si>
  <si>
    <t>疲れていたので、会議中につい居眠りしてしまった。</t>
  </si>
  <si>
    <t>疲れていると抵抗力が弱まって、風にかかりやすくなる。</t>
  </si>
  <si>
    <t>疲れると不注意なミスが多くなる。</t>
  </si>
  <si>
    <t>病人の世話をする。</t>
  </si>
  <si>
    <t>病気がちだが、生活に不自由はない。</t>
  </si>
  <si>
    <t>病気で働けないので、生活保護を受けている。</t>
  </si>
  <si>
    <t>病気で大学を退学した。</t>
  </si>
  <si>
    <t>病気にかかる。</t>
  </si>
  <si>
    <t>病気はかなり進んでいる。</t>
  </si>
  <si>
    <t>病気はだいぶよくなった。</t>
  </si>
  <si>
    <t>病気を治療した。</t>
  </si>
  <si>
    <t>痛くてもがまんする。</t>
  </si>
  <si>
    <t>発表の順番を決める。</t>
  </si>
  <si>
    <t>発達した台風が近づいている。</t>
  </si>
  <si>
    <t>発音のくせがなかなか直らない。</t>
  </si>
  <si>
    <t>白いペンキに青が混ざって、水色になってしまった。</t>
  </si>
  <si>
    <t>的を外す。</t>
  </si>
  <si>
    <t>皿が滑って落ちた。</t>
  </si>
  <si>
    <t>皿を重ねて置いておく。</t>
  </si>
  <si>
    <t>監督は、怪我をした選手をチームのメンバーから外した。</t>
  </si>
  <si>
    <t>目の前でトラックとバスが衝突した。その場面が夢に出てきた。</t>
  </si>
  <si>
    <t>目を覚ますと、もう１0時だった。</t>
  </si>
  <si>
    <t>目上の人には敬語で話したほうがいい。</t>
  </si>
  <si>
    <t xml:space="preserve">目上の人への礼儀 </t>
  </si>
  <si>
    <t>目的のためには手段を選ばない。</t>
  </si>
  <si>
    <t>目薬をさす。</t>
  </si>
  <si>
    <t>目覚まし時計を6時にセットした。</t>
  </si>
  <si>
    <t>直接さわるのは非常に危険です。</t>
  </si>
  <si>
    <t>相手のチームはあまり強くないから、楽がしたい。</t>
  </si>
  <si>
    <t>相手の目を見て話す。</t>
  </si>
  <si>
    <t>相手を傷つけるような言葉を不注意に言ってしまった。</t>
  </si>
  <si>
    <t>相手選手のボールが速いので、ラチットに当てるのも大変だ。</t>
  </si>
  <si>
    <t>眠いのを我慢して勉強した。</t>
  </si>
  <si>
    <t>矢が的を外れる。</t>
  </si>
  <si>
    <t>知り合いに息子の就職を頼む。</t>
  </si>
  <si>
    <t>石油が値上がりする。</t>
  </si>
  <si>
    <t>石油の値上がりで、経済の発展ブレーキがかかった。</t>
  </si>
  <si>
    <t>研究のために、データを集めている。</t>
  </si>
  <si>
    <t>確かにかばんにさいふを入れたはずなのに、いくらさがしても見つからない。</t>
  </si>
  <si>
    <t>社会が変化する。</t>
  </si>
  <si>
    <t>社会人になったばかりで、毎日｛O夢中で・X夢中に｝過ごしている。</t>
  </si>
  <si>
    <t>社長が90歳でなくなった。</t>
  </si>
  <si>
    <t>社長に新しい計画を提案する。</t>
  </si>
  <si>
    <t>社長は倒産の責任をとって辞めた。</t>
  </si>
  <si>
    <t>祖母はうれしさに涙をこぼしていた。</t>
  </si>
  <si>
    <t>祖母は高齢だが、まだとても元気だ。</t>
  </si>
  <si>
    <t>神への愛</t>
  </si>
  <si>
    <t>禁煙しようと思うのだが、食事の後などについ吸ってしまう。</t>
  </si>
  <si>
    <t>私が買い物をしている間、こどもはおとなしく待っていた。</t>
  </si>
  <si>
    <t>私たちが独立し、両親は寂しく感じているようだ。</t>
  </si>
  <si>
    <t>私にいい考えがある。</t>
  </si>
  <si>
    <t>私のくせは、困ったとき頭をかくことだ。</t>
  </si>
  <si>
    <t>私のふるさとでは、今でもやはり旧暦で正月を祝うんです。</t>
  </si>
  <si>
    <t>私のふるさとは農業が盛んだ。</t>
  </si>
  <si>
    <t>私のチームが勝った。</t>
  </si>
  <si>
    <t>私の上司は、部下に理解があるので働きやすい。</t>
  </si>
  <si>
    <t>私の学校の制服は、有名なデザイナーがデザインしたものだ。</t>
  </si>
  <si>
    <t>私の得意な教科は数学です。</t>
  </si>
  <si>
    <t>私の町の真ん中に大きな道が通っている。</t>
  </si>
  <si>
    <t>Con đường lớn chạy qua giữa làng tôi.</t>
  </si>
  <si>
    <t>私の苦手な教科は数学です。</t>
  </si>
  <si>
    <t>私の部屋は、東南｛を・に｝向いている。</t>
  </si>
  <si>
    <t>私は「家族・自然・国・・｝を愛している。</t>
  </si>
  <si>
    <t>私はこの曲から広い海をイメージした。</t>
  </si>
  <si>
    <t>私はずっとアメリカで暮らしているが、国籍は日本だ。</t>
  </si>
  <si>
    <t>私はその｛天安・意見｝に｛賛成だ・賛成する｝。</t>
  </si>
  <si>
    <t>私はたばこを吸うので、いつも携帯用灰皿を持ち歩いている。</t>
  </si>
  <si>
    <t>私はふるさとでの就職を希望している。</t>
  </si>
  <si>
    <t>Tôi đang hi vọng làm việc ở quê hương.</t>
  </si>
  <si>
    <t>私はよく近所の公園を散歩する。</t>
  </si>
  <si>
    <t>私はピカソの絵に感動し、自分も画家になりたいと思った。</t>
  </si>
  <si>
    <t>私は体がじょうぶなのが自慢だ。</t>
  </si>
  <si>
    <t>私は別れても彼の幸せを祈っている。</t>
  </si>
  <si>
    <t>私は大学で日本の政治を研究している。</t>
  </si>
  <si>
    <t>私は小さいころからずっとピアノを習っている。</t>
  </si>
  <si>
    <t>私は山本さんが苦手だ。</t>
  </si>
  <si>
    <t>私は山本さんと仲がいい。</t>
  </si>
  <si>
    <t>私は彼を「カンちゃん」と呼んでいる。</t>
  </si>
  <si>
    <t>私は普通、朝食にはパンを食べる。</t>
  </si>
  <si>
    <t>私は本当に悪いことはしていないんです。信じてください</t>
  </si>
  <si>
    <t>私は歴史に興味がある。</t>
  </si>
  <si>
    <t>私は毎日１時間かけて通勤している。</t>
  </si>
  <si>
    <t>私は毎朝必ず牛乳を飲むことにしています。</t>
  </si>
  <si>
    <t>私は片づけが苦手だ。</t>
  </si>
  <si>
    <t>私は田中さんと親しい。</t>
  </si>
  <si>
    <t>私は若い頃に勉強しなかったことを、とても後悔している。</t>
  </si>
  <si>
    <t>私は計算が苦手だ。</t>
  </si>
  <si>
    <t>私は頭が固いから、いいアイデアがなかなか浮かばない。</t>
  </si>
  <si>
    <t>秋が深まり、紅葉の美しい季節になった。</t>
  </si>
  <si>
    <t>科学が進歩して、今まで不可能だったことも可能になった。</t>
  </si>
  <si>
    <t>科学技術が進歩する。</t>
  </si>
  <si>
    <t>穴を掘ってごみを埋めた。</t>
  </si>
  <si>
    <t>空気の汚れたところには住みたくない。</t>
  </si>
  <si>
    <t>空港では、必ず持ち物の検査がある。</t>
  </si>
  <si>
    <t>窓のそばに寄って外を見た。</t>
  </si>
  <si>
    <t>窓をぴったり閉めてください。</t>
  </si>
  <si>
    <t>立派な｛人・仕事・成績・建物・・｝</t>
  </si>
  <si>
    <t>筆記試験はできたのだが、面接で失敗してしまった。</t>
  </si>
  <si>
    <t>箱の底が抜ける。</t>
  </si>
  <si>
    <t>箱を開けて中身を見る。</t>
  </si>
  <si>
    <t>簡単な計算を間違った。</t>
  </si>
  <si>
    <t>約束の時間に間に合うかどうか心配だ。</t>
  </si>
  <si>
    <t>Tôi lo lắng không biết co kịp giờ hẹn không.</t>
  </si>
  <si>
    <t>約束の時間｛が・を｝過ぎても友達は来なかった。</t>
  </si>
  <si>
    <t>紙が燃えて灰になる。</t>
  </si>
  <si>
    <t>紙飛行機を飛ばす。</t>
  </si>
  <si>
    <t>素晴らしい風景を写真に写した。</t>
  </si>
  <si>
    <t>経営がうまくいかず、社長は苦しい立場に置かれた。</t>
  </si>
  <si>
    <t>経済が大きく成長した。</t>
  </si>
  <si>
    <t>経済の悪化が原因で、多くの会社が倒産する結果になった。</t>
  </si>
  <si>
    <t>結婚式で友人を代表してスピーチする。</t>
  </si>
  <si>
    <t>結婚２年目に子供が誕生した。</t>
  </si>
  <si>
    <t>給料に文句がある。</t>
  </si>
  <si>
    <t>給料ダウンで生活が苦しい。</t>
  </si>
  <si>
    <t>絵に顔を近づけてよく見る。</t>
  </si>
  <si>
    <t>維持が悪い人は自然｛に・と｝、友達が少なくなる。</t>
  </si>
  <si>
    <t>緊急ニュースを校内でアナウンスする。</t>
  </si>
  <si>
    <t>練習して、水泳の記録を伸ばす。</t>
  </si>
  <si>
    <t>罪を許される。</t>
  </si>
  <si>
    <t>羊のひづめは先が二つに割れている。</t>
  </si>
  <si>
    <t>羊はおとなしい性質の動物だ。</t>
  </si>
  <si>
    <t>美しい砂浜が続いている。</t>
  </si>
  <si>
    <t>美術、音楽、文学、演劇などは、みな、芸術の一種であると言える。</t>
  </si>
  <si>
    <t>美術館の中では、写真をとることは禁止されている。</t>
  </si>
  <si>
    <t>老人ホームでボランティアをしている。</t>
  </si>
  <si>
    <t>肉と野菜を適当な大きさに切ってカレーを作る。</t>
  </si>
  <si>
    <t>肉に塩をふる。</t>
  </si>
  <si>
    <t>肉を生（のまま）で食べる。</t>
  </si>
  <si>
    <t>肩こりがひどいのでマッサージをしてもらったら、楽になった。</t>
  </si>
  <si>
    <t>胃の手術を｛した・受けた｝。</t>
  </si>
  <si>
    <t>背中をまっすぐにして、きちんと座りなさい</t>
  </si>
  <si>
    <t>脱いだ靴はそろえておくのがエチケットだ。</t>
  </si>
  <si>
    <t>腐ったものを食べて、おなかを壊してしまった。</t>
  </si>
  <si>
    <t>腰の曲がったおばあさん</t>
  </si>
  <si>
    <t xml:space="preserve">腰を伸ばす体操 </t>
  </si>
  <si>
    <t>腰（の）周りを測る。</t>
  </si>
  <si>
    <t>自分での学校のチームを応援する。</t>
  </si>
  <si>
    <t>自分の実力を試すために、テストを受けた。</t>
  </si>
  <si>
    <t>自慢の料理を作る。</t>
  </si>
  <si>
    <t>自然を保護する。</t>
  </si>
  <si>
    <t>自転車を盗まれたので、警察に届けた。</t>
  </si>
  <si>
    <t>花が開く。</t>
  </si>
  <si>
    <t>花びんを倒して割ってしまった。</t>
  </si>
  <si>
    <t>若いことの熱い気持ちが冷めてしまった。</t>
  </si>
  <si>
    <t>若いときから頭痛に悩まされてきた。</t>
  </si>
  <si>
    <t>若いときに、ぜひ留学したいと思っている。</t>
  </si>
  <si>
    <t>若い頃の夢をついに実現することができた。</t>
  </si>
  <si>
    <t>若者の体力が低下している。</t>
  </si>
  <si>
    <t>若者の政治への関心が高まっている。</t>
  </si>
  <si>
    <t>若者の間でブログが流行している。</t>
  </si>
  <si>
    <t>若者はもっとコミュニケーション能力を高める必要がある。</t>
  </si>
  <si>
    <t>苦しい試合だったが、なんとか勝つことができた。</t>
  </si>
  <si>
    <t>英語が出来ない人には通訳をつけます。</t>
  </si>
  <si>
    <t>英語と中国語の文法は少し似ている。</t>
  </si>
  <si>
    <t>英語を勉強しているが、進歩がない。</t>
  </si>
  <si>
    <t>英語を日本語に訳す。</t>
  </si>
  <si>
    <t>英語を日本語に通訳する。</t>
  </si>
  <si>
    <t>落ちるとわかっているのに試験を受けるのは、むだなことだ。</t>
  </si>
  <si>
    <t xml:space="preserve">薄い本 </t>
  </si>
  <si>
    <t>薬の量を倍になる。</t>
  </si>
  <si>
    <t>薬を飲むとせきがぴたりとやんだ。</t>
  </si>
  <si>
    <t>虫の生活を観察する。</t>
  </si>
  <si>
    <t>quan sát cuộc sống của sâu bọ</t>
  </si>
  <si>
    <t>虫歯の治療を｛した・受けた｝。</t>
  </si>
  <si>
    <t>虫歯を抜く。</t>
  </si>
  <si>
    <t xml:space="preserve">蚊に刺されて首がかゆい </t>
  </si>
  <si>
    <t>血液の働きの一つは、体に栄養を運ぶことだ。</t>
  </si>
  <si>
    <t>表情を変える。</t>
  </si>
  <si>
    <t>親が結婚しろとうるさくて、そのたびに適当に返事をしている。</t>
  </si>
  <si>
    <t>親の考え方は子供に影響する。</t>
  </si>
  <si>
    <t>親は子供が元気に育つのを望んでいる。</t>
  </si>
  <si>
    <t>親友の突然の死にショックを受けた。</t>
  </si>
  <si>
    <t>親子は声が似ることが多い。</t>
  </si>
  <si>
    <t>観客は歌手に盛んな拍手を送った。</t>
  </si>
  <si>
    <t>計画が中止になったのは大変残念だ。</t>
  </si>
  <si>
    <t>計画が失敗した。</t>
  </si>
  <si>
    <t>計算は答えを正確に出さなければならない。</t>
  </si>
  <si>
    <t>記者のインタビューに答える。</t>
  </si>
  <si>
    <t>試合でミスをして、負けてしまった。</t>
  </si>
  <si>
    <t>試合で実力を出す。</t>
  </si>
  <si>
    <t>試合の前のので、みんな｛O緊張している・ｘ緊張だ｝。</t>
  </si>
  <si>
    <t>試合は私たちの完全な勝利だった。</t>
  </si>
  <si>
    <t>試合を見ていた観客たちは、興奮して大声を出した。</t>
  </si>
  <si>
    <t>試験に欠席した人は、追試験をつけるか、またはレポートを出してください</t>
  </si>
  <si>
    <t xml:space="preserve">試験の範囲 </t>
  </si>
  <si>
    <t>試験は割合（に）簡単だった。</t>
  </si>
  <si>
    <t>試験中は、筆記用具の貸し借りは禁止されている。</t>
  </si>
  <si>
    <t>話す前に考えをまとめておく。</t>
  </si>
  <si>
    <t>話の中身が理解できない。</t>
  </si>
  <si>
    <t>詳しい説明を省略して簡単に話す。</t>
  </si>
  <si>
    <t>誤解がないようにするには、よく話し合うことが大切だ。</t>
  </si>
  <si>
    <t>誰か助けてー</t>
  </si>
  <si>
    <t>課長は不正事件に関係して、会社を辞めさせられた。</t>
  </si>
  <si>
    <t>調査を行う。</t>
  </si>
  <si>
    <t>論文のテーマが決まれない。</t>
  </si>
  <si>
    <t>警察が泥棒を捕まえた。</t>
  </si>
  <si>
    <t>警察に保護される。</t>
  </si>
  <si>
    <t>豊かな｛資源・自然・緑・財産・暮らし・心・才能・個性・表情・・・｝</t>
  </si>
  <si>
    <t>豚肉はよく火を通して食べたほうがいい。</t>
  </si>
  <si>
    <t>象を慣らして芸をさせる</t>
  </si>
  <si>
    <t>負けが続いて、いやになった。</t>
  </si>
  <si>
    <t>財産を3人の子供に分かる。</t>
  </si>
  <si>
    <t>財産を子供に譲る。</t>
  </si>
  <si>
    <t>責任の重い仕事を新人に任せてみた。</t>
  </si>
  <si>
    <t>貯金が増える。</t>
  </si>
  <si>
    <t>買い物に行くのに、うっかりさいふを忘れて出かけてしまった。</t>
  </si>
  <si>
    <t>資料のページが飛んでいないかどうか、確認してください。</t>
  </si>
  <si>
    <t>資料の整理</t>
  </si>
  <si>
    <t>資源を有効に利用する。</t>
  </si>
  <si>
    <t>賛成の人は手を挙げてください。</t>
  </si>
  <si>
    <t>賛成の方は手を挙げてください。。はい、おろしてください</t>
  </si>
  <si>
    <t>赤いのがいいなあ。あ、黒いのもいいかなあ・・・やっぱり赤いのにしよう</t>
  </si>
  <si>
    <t>赤ちゃんがいるので、自由な時間がほとんどない。</t>
  </si>
  <si>
    <t>赤ちゃんがベッドの上で、手を握ったり開いたりしている。</t>
  </si>
  <si>
    <t>赤と黄色を交ぜるとオレンジ色になる。</t>
  </si>
  <si>
    <t>走れば、9時の電車にぎりぎり間に合うだろう。</t>
  </si>
  <si>
    <t>趣味は読書だ。</t>
  </si>
  <si>
    <t>趣味は読書です。</t>
  </si>
  <si>
    <t>足が滑った。</t>
  </si>
  <si>
    <t>身長を測る。</t>
  </si>
  <si>
    <t>車がへいに衝突した。</t>
  </si>
  <si>
    <t>車に荷物を積む。</t>
  </si>
  <si>
    <t>車を道のわきに近づける。</t>
  </si>
  <si>
    <t>迎えの車がなかなか来ない。</t>
  </si>
  <si>
    <t>近所で子供が次々といなくなるという事件があった。</t>
  </si>
  <si>
    <t>Gần đây có vụ việc rằng trẻ con dần dần mất đi.</t>
  </si>
  <si>
    <t>近所の人とは仲良くしたほうがいい。</t>
  </si>
  <si>
    <t>近視が進んだ。</t>
  </si>
  <si>
    <t>迷子の保護</t>
  </si>
  <si>
    <t>迷惑な人</t>
  </si>
  <si>
    <t>迷惑をかけた人にお詫びをした。</t>
  </si>
  <si>
    <t>退学の理由を説明する。</t>
  </si>
  <si>
    <t>逃げた犯人は空き家に隠れていた。</t>
  </si>
  <si>
    <t>途中で適当に休憩をとってください</t>
  </si>
  <si>
    <t>通学に電車を利用する。</t>
  </si>
  <si>
    <t>通帳は貯金をする本人が作らなければならない。</t>
  </si>
  <si>
    <t>週末はスケジュール｛が・で｝いっぱいだ。</t>
  </si>
  <si>
    <t>進学か就職か、早く決めたほうがいいですよ」</t>
  </si>
  <si>
    <t>遅刻しそうなので、近道する。</t>
  </si>
  <si>
    <t>遅刻したわけを話す。</t>
  </si>
  <si>
    <t>運動してカロリーを消費する。</t>
  </si>
  <si>
    <t>運転していて、車を電柱にぶつけてしまった。</t>
  </si>
  <si>
    <t>運転免許を持っていることが採用の条件だ。</t>
  </si>
  <si>
    <t>運転手さん、もう少しスピードを上げてください。</t>
  </si>
  <si>
    <t>道が込んでいたが、案外早く着いた。</t>
  </si>
  <si>
    <t>道で倒れている人を助けた。</t>
  </si>
  <si>
    <t>道で自転車にぶつかってけがをした。</t>
  </si>
  <si>
    <t>道に迷う。</t>
  </si>
  <si>
    <t>道の幅が広い。</t>
  </si>
  <si>
    <t>道を歩いていたら、「助けてー」と叫ぶ声が聞こえた。</t>
  </si>
  <si>
    <t>道路が渋滞していて、会議に遅刻した。</t>
  </si>
  <si>
    <t>道路が込む。</t>
  </si>
  <si>
    <t>道路を２0キロ先まで延ばした。</t>
  </si>
  <si>
    <t>遠慮しないでください</t>
  </si>
  <si>
    <t>Đừng có ngại ngần.</t>
  </si>
  <si>
    <t>選挙で市長を選ぶ。</t>
  </si>
  <si>
    <t>選挙の結果を予想する。</t>
  </si>
  <si>
    <t>部屋の鍵がなくなってしまった。</t>
  </si>
  <si>
    <t>部長と課長が衝突して、周囲が困っている。</t>
  </si>
  <si>
    <t>TRưởng phòng và trưởng nhóm xung đột, người xung quanh rắc rối.</t>
  </si>
  <si>
    <t>都会で暮らすのは便利だが、お金がかかる。</t>
  </si>
  <si>
    <t>都市に人口が集中する。</t>
  </si>
  <si>
    <t>都心に家を建てるのは大変だ。</t>
  </si>
  <si>
    <t>都心より、環境のいい郊外に住みたい。</t>
  </si>
  <si>
    <t>酔いが覚める。</t>
  </si>
  <si>
    <t>野菜が不足した食事</t>
  </si>
  <si>
    <t>金属は熱をよく伝える。</t>
  </si>
  <si>
    <t>針に糸を通す。</t>
  </si>
  <si>
    <t>鈴木さんはいつも言われたことをきちんとやる人だ。</t>
  </si>
  <si>
    <t>鈴木千背煮の授業では、毎週課題が出される。</t>
  </si>
  <si>
    <t>鉄道が、となりの市まで延びた。</t>
  </si>
  <si>
    <t>銀行からお金をおろす。</t>
  </si>
  <si>
    <t>銀行にお金を預けると、利子がつく。</t>
  </si>
  <si>
    <t>銀行にボーナスを貯金する。</t>
  </si>
  <si>
    <t>tiết kiệm tiền thưởng vào ngân hàng</t>
  </si>
  <si>
    <t>銀行口座を開くときには、身分を証明するものが必要だ。</t>
  </si>
  <si>
    <t>長い間の疑問が解けた。</t>
  </si>
  <si>
    <t>長い間使っていた洗濯機がとうとう壊れてしまった。</t>
  </si>
  <si>
    <t>長い間海外に住んでいたので、英語には不自由しない。</t>
  </si>
  <si>
    <t>長女はしっかりしているとよく言われるが、本当だろうか。</t>
  </si>
  <si>
    <t>長年勤めた会社を退職した。</t>
  </si>
  <si>
    <t>長雨の被害が広がっている。</t>
  </si>
  <si>
    <t xml:space="preserve">間もなく列車が参ります。白線の内側に下がってお待ちください </t>
  </si>
  <si>
    <t xml:space="preserve">間違いがないかどうか（を）確認する </t>
  </si>
  <si>
    <t>階段を下りる。</t>
  </si>
  <si>
    <t>階段を｛O降りる・ｘ下る｝。</t>
  </si>
  <si>
    <t>隣の人に留守番を頼む。</t>
  </si>
  <si>
    <t>隣の人の肩をたたく。</t>
  </si>
  <si>
    <t>隣の家に旅行のお土産を届けた。</t>
  </si>
  <si>
    <t>隣の家の人と親しく付き合っている。</t>
  </si>
  <si>
    <t>隣の県まで鉄道を通す。</t>
  </si>
  <si>
    <t>集合時間に遅れたので、一人で直接目的地に行かなければならなかった。</t>
  </si>
  <si>
    <t>雨がやんで、日が差してきた。</t>
  </si>
  <si>
    <t>雨が多い地方では、植物がよく育つ。</t>
  </si>
  <si>
    <t>雨が多い年は、米がよく育つ。</t>
  </si>
  <si>
    <t>雨が降っているので、出かけるのが面倒だ。</t>
  </si>
  <si>
    <t>雨に濡れて、風邪をひいた。</t>
  </si>
  <si>
    <t>雨の日が続く。</t>
  </si>
  <si>
    <t>雨の日は道がすべりやすいので注意してください。</t>
  </si>
  <si>
    <t>雲がなくなって、富士山が姿を現した。</t>
  </si>
  <si>
    <t>雲の間から月が現れた。</t>
  </si>
  <si>
    <t>雷が落ちて停電した。</t>
  </si>
  <si>
    <t>Cúp điện vì sét đánh.</t>
  </si>
  <si>
    <t>雷が鳴っている。</t>
  </si>
  <si>
    <t>電子レンジでバターをとかす。</t>
  </si>
  <si>
    <t>電気が消えた。同時に非常ベルが鳴り始めた。</t>
  </si>
  <si>
    <t>電気や水を節約する。</t>
  </si>
  <si>
    <t>電池が切れて、ラジオが聞こえなくなった。</t>
  </si>
  <si>
    <t>電話で用事を伝える。</t>
  </si>
  <si>
    <t>電車が遅れたが、駅から走って、なんとか授業に間に合った。</t>
  </si>
  <si>
    <t>電車でお年寄りのために席を空けた。</t>
  </si>
  <si>
    <t>電車で突然腕をつかまれてびっくりした。</t>
  </si>
  <si>
    <t>電車で立っているときはいつもつり革につかまっている。</t>
  </si>
  <si>
    <t>電車に3分の遅れが出た。</t>
  </si>
  <si>
    <t>電車の中で、お年寄りに席を譲った。</t>
  </si>
  <si>
    <t>電車の中でアナウンスを聞く。</t>
  </si>
  <si>
    <t>電車の衝突の場面を見た。</t>
  </si>
  <si>
    <t>電車を下りる。</t>
  </si>
  <si>
    <t>非常の際は、この下のレバーを引いてください。</t>
  </si>
  <si>
    <t>面接では緊張して、うまく答えられなかった。</t>
  </si>
  <si>
    <t>面接では１分の遅刻も許されない。</t>
  </si>
  <si>
    <t>靴の底に穴が空く。</t>
  </si>
  <si>
    <t>靴の紐を結ぶ。</t>
  </si>
  <si>
    <t>靴を直す。</t>
  </si>
  <si>
    <t>順番を守って並んでください</t>
  </si>
  <si>
    <t>頑張ったので２位でも満足だ。</t>
  </si>
  <si>
    <t>頑張って練習したが、ついに全国大会に出場することはできなかった。</t>
  </si>
  <si>
    <t>頑張れば夢は実現すると固く信じている。</t>
  </si>
  <si>
    <t>頑張れば成功すると信じている。</t>
  </si>
  <si>
    <t>頭をマッサージしてもらうと気持ちがいい。</t>
  </si>
  <si>
    <t>頭を掻く。</t>
  </si>
  <si>
    <t>頭痛の薬を飲んだら、30分ぐらいでかなりよくなった。</t>
  </si>
  <si>
    <t>頼まれた仕事を断った。</t>
  </si>
  <si>
    <t xml:space="preserve">顔の表情 </t>
  </si>
  <si>
    <t>顔を右に向ける。</t>
  </si>
  <si>
    <t>風が強かったので、外に干した洗濯物はすぐに乾いた。</t>
  </si>
  <si>
    <t>風で欠席したら、先生から伝言があった。</t>
  </si>
  <si>
    <t>風呂の湯が少なくなったので、足しておいた。</t>
  </si>
  <si>
    <t>風船を飛ばす。</t>
  </si>
  <si>
    <t>風邪がはやっているときは、人の多いところへはなるべく行かないほうがいい。</t>
  </si>
  <si>
    <t>風邪が桜を散らしてしまった。</t>
  </si>
  <si>
    <t>風邪でダウンした。</t>
  </si>
  <si>
    <t>風邪で木の葉が揺れている。</t>
  </si>
  <si>
    <t>風邪で洗濯物が飛ばされてしまった。</t>
  </si>
  <si>
    <t xml:space="preserve">風邪の予防 </t>
  </si>
  <si>
    <t>風邪の症状は、熱、せき、鼻水などだ。</t>
  </si>
  <si>
    <t>風邪を引いた。たぶん、たなかさんからうつったのだと思う。</t>
  </si>
  <si>
    <t>風邪を引いて鼻が詰まっている。</t>
  </si>
  <si>
    <t>飛行機が落ちたが3人が助かった。</t>
  </si>
  <si>
    <t xml:space="preserve">食品の値上がり </t>
  </si>
  <si>
    <t xml:space="preserve">食料の保存 </t>
  </si>
  <si>
    <t>食料問題は国にとってとても重要だ。</t>
  </si>
  <si>
    <t>飲み会の参加人数を確かめた。</t>
  </si>
  <si>
    <t>飲み過ぎで体を壊してしまった。</t>
  </si>
  <si>
    <t>館内への食べ物、飲み物の持ち込みは禁止です。</t>
  </si>
  <si>
    <t>首相の通訳を務める。</t>
  </si>
  <si>
    <t>Đảm nhiệm thông dịch viên của thủ tướng.</t>
  </si>
  <si>
    <t>駅からの距離を測る。</t>
  </si>
  <si>
    <t>駅から近いアパートは便利だが、同時に、家賃も高い。</t>
  </si>
  <si>
    <t>駅でかばんを取られてしまった。あっという間のできごとだった。</t>
  </si>
  <si>
    <t>駅で偶然大学時代の友人｛に・と｝出会った。</t>
  </si>
  <si>
    <t>駅のホームのベンチにすわす。</t>
  </si>
  <si>
    <t>駅の周りにはビルが多い。</t>
  </si>
  <si>
    <t>駅への近道を通る。</t>
  </si>
  <si>
    <t>駅前におしゃれなレストランができたわよ」</t>
  </si>
  <si>
    <t>駅前に新しいスーパーが出来た。</t>
  </si>
  <si>
    <t>高校生のとき、タバコを吸っていたら、先生に見つかっておこられた。</t>
  </si>
  <si>
    <t>高橋さんはいつも、約束の時間ぴったりにやってくる。</t>
  </si>
  <si>
    <t>高橋さんは今度の同窓会は｛欠席だ・欠席する｝そうだ。</t>
  </si>
  <si>
    <t>高橋選手がトップでゴールした。</t>
  </si>
  <si>
    <t>髪の毛が抜ける。</t>
  </si>
  <si>
    <t>髪をリボンで結ぶ。</t>
  </si>
  <si>
    <t>髪を切ったら、母親とそっくりになった。</t>
  </si>
  <si>
    <t>魚を焼いたので台所がくさくなった。</t>
  </si>
  <si>
    <t>鳥が空を飛んでいる。</t>
  </si>
  <si>
    <t>黒板の字が見えにくかったので、前の席に移った。</t>
  </si>
  <si>
    <t>黒板の字をノートに写した。</t>
  </si>
  <si>
    <t>（あいさつ)「みなさんによろしくお伝えください」</t>
  </si>
  <si>
    <t>（お金を貸してくれた友人に）来週中にはきっと返すよ</t>
  </si>
  <si>
    <t>（スポーツで）｛シュート・ゴール・サービス・わざ・・｝を決める。</t>
  </si>
  <si>
    <t>（倒れている人に）「大丈夫か。しっかりしろ！」</t>
  </si>
  <si>
    <t>（友人の子供に久しぶりに会って）しばらく会わないうちに大きくなったね</t>
  </si>
  <si>
    <t>（名刺交換で）申し訳ありません、名刺をきらしておりまして・・</t>
  </si>
  <si>
    <t>（帰国する友人に）今度日本へ来たら、うちに泊まってください。きっとですよ</t>
  </si>
  <si>
    <t>（混雑したところで）「すみません、ちょっと通してください</t>
  </si>
  <si>
    <t>Xin lỗi, xin hãy cho tôi qua 1 chút.</t>
  </si>
  <si>
    <t>１00年後の未来を想像する。</t>
  </si>
  <si>
    <t>１0から8を引くと２になる。</t>
  </si>
  <si>
    <t>１0わる5は２だ。</t>
  </si>
  <si>
    <t>１0を5で割ると２になる。</t>
  </si>
  <si>
    <t>１990年代に、多くのアニメの名作が生まれた。</t>
  </si>
  <si>
    <t>１ヵ月でこの実験を終わらせるのは不可能だ。</t>
  </si>
  <si>
    <t>１ヶ月の収入はだいたい１5万円ぐらいです。</t>
  </si>
  <si>
    <t>１位と２位の佐が、どんどん開いていった。</t>
  </si>
  <si>
    <t>１位と２位の選手の差が広がっている。</t>
  </si>
  <si>
    <t xml:space="preserve">１位になりたかったが、結果は3位だった </t>
  </si>
  <si>
    <t>１列に並ぶ。</t>
  </si>
  <si>
    <t>１回戦で去年の優勝チームと当たることになった。</t>
  </si>
  <si>
    <t>１日に平均１800キロカロリーの食事を取る。</t>
  </si>
  <si>
    <t>１日の反省を日記に書く。</t>
  </si>
  <si>
    <t>１月に選挙が行われる。</t>
  </si>
  <si>
    <t>１歩前にお進みください</t>
  </si>
  <si>
    <t>２時間の予定だった会議が延びて3時間になった。</t>
  </si>
  <si>
    <t>２時間もかかって、やっと料理が出来た。</t>
  </si>
  <si>
    <t>２階から１階に下りる。</t>
  </si>
  <si>
    <t>２１世紀が始まった。</t>
  </si>
  <si>
    <t>｛あなたに頼みがあるんです</t>
  </si>
  <si>
    <t>｛うわさ・情報・・・｝が流れる。</t>
  </si>
  <si>
    <t xml:space="preserve">｛お金・水・ごみ・ストレス・・・｝がたまる </t>
  </si>
  <si>
    <t>｛お金・水・ごみ・ストレス・・｝をためる。</t>
  </si>
  <si>
    <t>｛くだもの・やさい・動物・・・｝の皮</t>
  </si>
  <si>
    <t>｛けが・病気・・｝が治る。</t>
  </si>
  <si>
    <t>｛こんなことをしていたら、あなたにとってマイナスになりますよ</t>
  </si>
  <si>
    <t>｛アイディア・考え・方法・・｝を思いつく。</t>
  </si>
  <si>
    <t>｛インク・燃料｝が切れる。</t>
  </si>
  <si>
    <t>｛ウワサ・情報・・｝を流す。</t>
  </si>
  <si>
    <t>｛カード・ページ・カレンダー・・｝をめくる。</t>
  </si>
  <si>
    <t>｛ガラス・皿・コップ・・｝を割る。</t>
  </si>
  <si>
    <t>｛タクシー・医者｝を呼ぶ。</t>
  </si>
  <si>
    <t>｛両手・羽・かさ・本・・・｝を広げる。</t>
  </si>
  <si>
    <t>｛人気・話題・議論｝を呼ぶ。</t>
  </si>
  <si>
    <t>｛仕事・宿題・事件・問題・・・｝がかたづいた。</t>
  </si>
  <si>
    <t>｛仕事終わった？じゃ、食事付き合って」</t>
  </si>
  <si>
    <t>｛会・パーティー・会議・・・｝を開く。</t>
  </si>
  <si>
    <t>｛友達・子供・にきび・・・｝ができる。</t>
  </si>
  <si>
    <t>｛収入・情報・知識・・・｝を得る。</t>
  </si>
  <si>
    <t>｛夜・年・梅雨｝が明ける。</t>
  </si>
  <si>
    <t>｛大学・入学試験・検査・・・｝に合格する。</t>
  </si>
  <si>
    <t>｛学校・会社・病院・・・｝に通う。</t>
  </si>
  <si>
    <t>｛家・家具・電気製品・・・｝が壊れる。</t>
  </si>
  <si>
    <t>｛家・家具・電気製品・・・｝を壊す。</t>
  </si>
  <si>
    <t>｛寒さ・痛み・空腹・甘み・ゆれ・・・｝を感じる。</t>
  </si>
  <si>
    <t xml:space="preserve">｛小説・詩・絵・彫刻・・・｝の作者 </t>
  </si>
  <si>
    <t>｛新年・誕生日・成功・・・｝を祝って乾杯した。</t>
  </si>
  <si>
    <t>｛明るい・まじめな・おとなしい・積極的な・・｝性格</t>
  </si>
  <si>
    <t>｛本・目｝を｛O閉じる・X閉める｝。</t>
  </si>
  <si>
    <t>｛条約・契約・・・｝を結ぶ。</t>
  </si>
  <si>
    <t>｛汗・涙・血｝が流れる。</t>
  </si>
  <si>
    <t>｛法律・規則・ルール・約束・・・｝を守る。</t>
  </si>
  <si>
    <t>｛湯・風呂｝が沸く。</t>
  </si>
  <si>
    <t>｛湯・風呂｝を沸かす。</t>
  </si>
  <si>
    <t>｛火・紙・・・｝が燃える。</t>
  </si>
  <si>
    <t>｛熱・温度・値段・成績・・・｝が下がる。</t>
  </si>
  <si>
    <t xml:space="preserve">｛目・耳・足・体・・・｝が不自由な人 </t>
  </si>
  <si>
    <t>｛眠り・経験・知識・考え・関係・つき合い・・・｝が浅い。</t>
  </si>
  <si>
    <t>ít kinh nghiệm, kiến thức nông.</t>
  </si>
  <si>
    <t>｛空・海・砂漠・森林・草原・・・｝が広がっている。</t>
  </si>
  <si>
    <t>｛空気・インク｝が乾く。</t>
  </si>
  <si>
    <t>｛約束規則・・・｝を破る。</t>
  </si>
  <si>
    <t>｛紙・ノート・布・服・・｝を破る。</t>
  </si>
  <si>
    <t>｛紙・本・布・服・・・｝が破れる。</t>
  </si>
  <si>
    <t>｛練習・経験・無理・苦労・・｝を重ねる。</t>
  </si>
  <si>
    <t xml:space="preserve">｛胃・製品・・｝の検査 </t>
  </si>
  <si>
    <t>｛自身・やる気・記憶・食欲・・・｝がなくなる。</t>
  </si>
  <si>
    <t>｛自身・やる気・記憶・食欲・・・｝をなくす。</t>
  </si>
  <si>
    <t>｛色・味・コーヒー・お茶・化粧・ひげ・・｝が濃い。</t>
  </si>
  <si>
    <t>｛表情・文章・内容・・・｝が硬い。</t>
  </si>
  <si>
    <t xml:space="preserve">｛表現・言論・・・｝の自由 </t>
  </si>
  <si>
    <t>｛試験が終わって・ガンではないとわかって・・・｝ほっとした。</t>
  </si>
  <si>
    <t>｛試験・会議・スピーチ・イベント・・・｝を行う。</t>
  </si>
  <si>
    <t xml:space="preserve">｛話・授業・本・ニュース・・｝の内容 </t>
  </si>
  <si>
    <t>｛話・考え・文章・チーム・荷物・・｝をまとめる。</t>
  </si>
  <si>
    <t>｛迷惑・エンジン・ブレーキ・音楽・橋・・｝がかかる。</t>
  </si>
  <si>
    <t>｛針金・ひざ・腰・・・｝を曲げる。</t>
  </si>
  <si>
    <t>｛階段・坂・川・・・｝を上る。</t>
  </si>
  <si>
    <t>｛雨・風・戦い・感情・痛み・・・｝が激しい。</t>
  </si>
  <si>
    <t>｛電車・店・道・・・｝が込む。</t>
  </si>
  <si>
    <t>｛髪・ひげ・歯・草・かび・・・｝が生える。</t>
  </si>
  <si>
    <t>. mọc tóc, mọc răng.</t>
  </si>
  <si>
    <t>｛髪・ひげ・身長・・・｝を伸ばす。</t>
  </si>
  <si>
    <t>A国とB国の間で戦争が起きた。</t>
  </si>
  <si>
    <t>時間に間に合わせるようにしてください。</t>
  </si>
  <si>
    <t>4たす6は１０だ。</t>
  </si>
  <si>
    <t>4 cộng 6 bằng 10</t>
  </si>
  <si>
    <t>１0ひく２は8だ。</t>
  </si>
  <si>
    <t>10 trừ 2 bằng 8</t>
  </si>
  <si>
    <t>部屋の隅に誇りがたまっている。</t>
  </si>
  <si>
    <t>Bụi phủ dày ở góc nhà.</t>
  </si>
  <si>
    <t>道幅が広がって、歩きやすくなった。</t>
  </si>
  <si>
    <t>Chiều rộng đường rất rộng nên đã trở nên dễ ràng đi bộ</t>
  </si>
  <si>
    <t>転んで足にけがをした。</t>
  </si>
  <si>
    <t>vị bị ngã nên bị thương ở chân.</t>
  </si>
  <si>
    <t>空気がないとき音は伝わらない。</t>
  </si>
  <si>
    <t>Khi không có không khi thì âm thanh không lan truyền được.</t>
  </si>
  <si>
    <t>私は｛東京・東京大学・・｝（の）出身です。</t>
  </si>
  <si>
    <t>Tôi xuất thân ở trường đại học tokyo</t>
  </si>
  <si>
    <t>矢が的に当たる。</t>
  </si>
  <si>
    <t>Tên trúng vào đích.</t>
  </si>
  <si>
    <t>申し込みはあしたが締め切りだ。</t>
  </si>
  <si>
    <t>Đăng kí thì ngày mai là hết hạn.</t>
  </si>
  <si>
    <t>残業が多くて疲れた。</t>
  </si>
  <si>
    <t>vì làm thêm nhiều nên rất mệt.</t>
  </si>
  <si>
    <t>朝から降っていた雨は、午後になるとますます強くなった。</t>
  </si>
  <si>
    <t>Mưa từ sáng đến chiều ngày càng mạnh hơn.</t>
  </si>
  <si>
    <t>月は地球を中心に回っている。</t>
  </si>
  <si>
    <t>Mặt trăng xoay lấy trái đất làm trung tâm.</t>
  </si>
  <si>
    <t>政治についてどう考えるかは個人の自由だ。</t>
  </si>
  <si>
    <t>Suy nghĩ như thế nào về chính trị là tự do cá nhân.</t>
  </si>
  <si>
    <t>彼はおとなしい人だ。</t>
  </si>
  <si>
    <t>Anh ấy là người hiền lành</t>
  </si>
  <si>
    <t>山本君は、授業中についもおかしいことを言ってみんなを笑わせる。</t>
  </si>
  <si>
    <t>yamada thì lúc nào cũng nói chuyện buồn cười làm cho mọi người cười.</t>
  </si>
  <si>
    <t>地震で大きな被害が出る。</t>
  </si>
  <si>
    <t>Thiệt hại lớn do bão.</t>
  </si>
  <si>
    <t>地図では「T]は郵便局を表す。</t>
  </si>
  <si>
    <t>Trên bản đồ 「T] biểu thị cho bưu điện</t>
  </si>
  <si>
    <t>味が薄かったので塩を足した。</t>
  </si>
  <si>
    <t>Vị nhạt nên đã thêm muối</t>
  </si>
  <si>
    <t>受験者の面接を行う。</t>
  </si>
  <si>
    <t>thực hiện phỏng vấn người dự thi</t>
  </si>
  <si>
    <t>再会を約束して別れた。</t>
  </si>
  <si>
    <t>Đã hẹn gặp lại và chia tay.</t>
  </si>
  <si>
    <t>先生が学生を面接する。</t>
  </si>
  <si>
    <t>giáo viên phỏng vấn học sinh</t>
  </si>
  <si>
    <t>仕事を済ませて早く帰ろう。</t>
  </si>
  <si>
    <t>Hoàn tất công việc rồi trở về.</t>
  </si>
  <si>
    <t>世界に向けてニュースが報道される。</t>
  </si>
  <si>
    <t>Tin tức được phát đi hướng tới thế giới.</t>
  </si>
  <si>
    <t>ゲストを拍手で迎える。</t>
  </si>
  <si>
    <t>Vỗ tay chào đón khách hàng</t>
  </si>
  <si>
    <t>みんなの前でマイクを持って話す。</t>
  </si>
  <si>
    <t>Cầm micro nói trước mọi người.</t>
  </si>
  <si>
    <t>ふるさとを離れて、もう１0年になる。</t>
  </si>
  <si>
    <t>Rời xa quê hương cũng đã được 10 năm</t>
  </si>
  <si>
    <t>ではここで、１0分間の休憩です。</t>
  </si>
  <si>
    <t>Chúng ta giải lao ở đây 10 phút.</t>
  </si>
  <si>
    <t>すみませんが、席を変わってくださいませんか。</t>
  </si>
  <si>
    <t>Xin lỗi, Xin đổi ghế cho tôi</t>
  </si>
  <si>
    <t>このパソコンを買ったのは失敗だった。</t>
  </si>
  <si>
    <t>việc mua cái máy tính này đã thất bại.</t>
  </si>
  <si>
    <t>けちな人は嫌われる。</t>
  </si>
  <si>
    <t>Người kiệt sỉ bị ghét.</t>
  </si>
  <si>
    <t>かゆいところを書いたら血が出てきた。</t>
  </si>
  <si>
    <t>Máu bật ra sau khi gãi chõ ngứa</t>
  </si>
  <si>
    <t>あの人はとてもけちだ。</t>
  </si>
  <si>
    <t>Người đó rất kiệt sỉ.</t>
  </si>
  <si>
    <t>Trúng sổ số.</t>
  </si>
  <si>
    <t>小銭</t>
  </si>
  <si>
    <t>Tiền lẻ</t>
  </si>
  <si>
    <t>Con dấu; triện; Kiểm tra qui cách in của sách in và giấy; Phán đoán; Sự đánh dấu; sự vẽ dấu; Tiền vàng thời cổ</t>
  </si>
  <si>
    <t>Phương pháp; biện pháp; cách thức</t>
  </si>
  <si>
    <t>Sống; chưa chế biến .; Bã (bia)</t>
  </si>
  <si>
    <t>Sự vui chơi; sự nô đùa</t>
  </si>
  <si>
    <t>Sự thu thập; sự tập hợp lại .</t>
  </si>
  <si>
    <t>蹴る</t>
  </si>
  <si>
    <t>Đá; Xúc .</t>
  </si>
  <si>
    <t>Nuôi; chăn nuôi; Cho ăn</t>
  </si>
  <si>
    <t>Lúc đầu; đầu tiên</t>
  </si>
  <si>
    <t>Sự đi lại .</t>
  </si>
  <si>
    <t>Sự trở về; sự về</t>
  </si>
  <si>
    <t>Quyết định; quyết;</t>
  </si>
  <si>
    <t>Kêu; hót; hú; reo</t>
  </si>
  <si>
    <t>Làm khoẻ; làm mạnh</t>
  </si>
  <si>
    <t>Yếu đi; suy nhược</t>
  </si>
  <si>
    <t>Làm cho yếu; khiến cho... trở thành yếu</t>
  </si>
  <si>
    <t>Được lan truyền; truyền đi .</t>
  </si>
  <si>
    <t>Loan tin; truyền tin; tuyên truyền; Truyền bá</t>
  </si>
  <si>
    <t xml:space="preserve">Sâu thêm; sâu sắc thêm; </t>
  </si>
  <si>
    <t>Làm cao hơn; làm tăng thêm</t>
  </si>
  <si>
    <t>Hỗn tạp; tắc nghẽn</t>
  </si>
  <si>
    <t>Sự kẹt xe; sự tắc nghẽn giao thông</t>
  </si>
  <si>
    <t>Cúp điện</t>
  </si>
  <si>
    <t>Tự tin .</t>
  </si>
  <si>
    <t>Nắm; túm; tóm vào</t>
  </si>
  <si>
    <t>Giảm; suy giảm; giảm bớt</t>
  </si>
  <si>
    <t>Tổ chức; thực hiện; tiến hành; làm</t>
  </si>
  <si>
    <t>Uốn cong; rẽ</t>
  </si>
  <si>
    <t>Tháo ra; tách ra; không hợp</t>
  </si>
  <si>
    <t>Giấc</t>
  </si>
  <si>
    <t>Mát xa; xoa bóp; đấm bóp .</t>
  </si>
  <si>
    <t>Bán đại hạ giá</t>
  </si>
  <si>
    <t>Hấp dẫn; ngon miệng; khéo léo; thông minh; giỏi; khôn ngoan; thành công; may mắn; tráng lệ; đầy hứa hẹn</t>
  </si>
  <si>
    <t>Hưng thịnh</t>
  </si>
  <si>
    <t>Hoàn toàn; toàn bộ; hết cả</t>
  </si>
  <si>
    <t>Đại biểu; sự đại diện</t>
  </si>
  <si>
    <t>Đi xuống; lăn xuống; xuống</t>
  </si>
  <si>
    <t>Mở ra; rạng sáng; hé lộ; bắt đầu</t>
  </si>
  <si>
    <t>Vô ý .</t>
  </si>
  <si>
    <t>Hãy cho tôi xuống ở trước ngân hàng kia</t>
  </si>
  <si>
    <t>Có phòng trống không?</t>
  </si>
  <si>
    <t>người phía trước Xin hãy tiếp tục lên xe .</t>
  </si>
  <si>
    <t>3 nhân 3 bằng 9</t>
  </si>
  <si>
    <t>Đi du lịch bằng nhóm 3 người</t>
  </si>
  <si>
    <t>3 lần liên tiếp muộn, đã bị thầy giáo nổi giận.</t>
  </si>
  <si>
    <t>Độ nhật bản đã thua đội Barazil 3-2.</t>
  </si>
  <si>
    <t>Mất 3 tiếng cuối cùng đã giải quyết được vấn đề.</t>
  </si>
  <si>
    <t>Đã chờ 3 tiếng nhưng anh ấy sau cùng đã không đến.</t>
  </si>
  <si>
    <t>Sau 3 giờ trao đổi cuối cùng đã thống nhất được ý kiến cả lớp.</t>
  </si>
  <si>
    <t>Đợi 30 phút cuối cùng xe bus đã đến.</t>
  </si>
  <si>
    <t>4 công 6 bằng 10</t>
  </si>
  <si>
    <t>Bắt đầu học cấp 3 từ tháng 4.</t>
  </si>
  <si>
    <t>Vào tháng 4 đã thay đổi người cửa hàng</t>
  </si>
  <si>
    <t>Chỉ có 100 người khách đến hội trường 5000 khách.</t>
  </si>
  <si>
    <t>Từ tháng 6 đến tháng 7 là thời kì mùa mưa.</t>
  </si>
  <si>
    <t>thiết lập đồng hồ báo thức đúng 7 giờ.</t>
  </si>
  <si>
    <t>Muốn đi du lịch vào khoảng cuối tháng 7</t>
  </si>
  <si>
    <t>Điện thoại di động của công ty A thì phạm vi phủ sóng rộng</t>
  </si>
  <si>
    <t>thực hiện thay đổi kế hoặch</t>
  </si>
  <si>
    <t>Gây ra vấn đề, vụ việc...</t>
  </si>
  <si>
    <t>công việc xong xuôi, sự việc khép lại</t>
  </si>
  <si>
    <t>Tình trạng máy móc, cơ thể tốt</t>
  </si>
  <si>
    <t>xuống dốc, xuống núi</t>
  </si>
  <si>
    <t>thay đổi mãnh liệt</t>
  </si>
  <si>
    <t>thời gian định kỳ hết hạn</t>
  </si>
  <si>
    <t>chảy máu</t>
  </si>
  <si>
    <t>Đốt lửa, đốt giấy</t>
  </si>
  <si>
    <t>hạ sốt, giảm âm lượng</t>
  </si>
  <si>
    <t>cao lên, tóc mọc, râu mọc</t>
  </si>
  <si>
    <t>màu nhạt</t>
  </si>
  <si>
    <t>sắp xếp lại câu chuyện</t>
  </si>
  <si>
    <t>tạo ra cơ hội, tạo ra thời gian.</t>
  </si>
  <si>
    <t>mở rộng đường</t>
  </si>
  <si>
    <t>Thử thách với nhiệm vụ khó khăn.</t>
  </si>
  <si>
    <t>anh ấy là thành tích top đầu ở lớp.</t>
  </si>
  <si>
    <t>gia đình hòa thuận</t>
  </si>
  <si>
    <t>Mỗi gia đinh có máy tính.</t>
  </si>
  <si>
    <t>Anh ta dường như đang thiếu thốn tiền bạc</t>
  </si>
  <si>
    <t>Để hiểu biết quốc tế phải tôn trọng văn hóa lẫn nhau.</t>
  </si>
  <si>
    <t>Hãy nói sự thật</t>
  </si>
  <si>
    <t>nghe nói B là thủ phạm. đúng như dự đoán</t>
  </si>
  <si>
    <t>ngày mai bầu hội đồng quản trị</t>
  </si>
  <si>
    <t>Vì bạn mà tất cả rắc rối. Hãy suy nghĩ lại đi</t>
  </si>
  <si>
    <t>vì bạn là người vĩ đại nên hãy tự quyết định việc của bản thân</t>
  </si>
  <si>
    <t>2 người đó hình như đang hẹn hò. hé, không biết gì luôn.</t>
  </si>
  <si>
    <t>á, susuki. làm gì đấy. à, thực ra là có việc muốn nhờ.</t>
  </si>
  <si>
    <t>Hãy đếm xem Có bao nhiêu ghế.</t>
  </si>
  <si>
    <t>mở to cửa sổ.</t>
  </si>
  <si>
    <t>Công ty tôi nếu sinh con sẽ phải nghỉ việc. Có chuyện lạ lùng như vậy sao</t>
  </si>
  <si>
    <t>lắm mồm im đi</t>
  </si>
  <si>
    <t>ế, sau đó thì sao?</t>
  </si>
  <si>
    <t>Nếu có cửa hàng tốt hãy chỉ cho tôi.</t>
  </si>
  <si>
    <t>Chắc là không hợp khẩu vị nhưng xin mời ăn</t>
  </si>
  <si>
    <t>Mùi vị thế nào. được quá rồi.</t>
  </si>
  <si>
    <t>Tôi dọn bát đĩa được chứ ạ.</t>
  </si>
  <si>
    <t>Hôm qua đã nhìn thấy ma đấy. nói rối, không thể tin được.</t>
  </si>
  <si>
    <t>Hôm nay kết thúc ở đoạn này nhé.</t>
  </si>
  <si>
    <t>Cửa này không đẩy, kéo mà mở.</t>
  </si>
  <si>
    <t>Công việc này tôi nghĩ là cần kinh nghiệm và kiến thức nhưng tôi không có. Nói tóm lại, Có nghĩa là đối với bạn là không thể đúng không.</t>
  </si>
  <si>
    <t>Trước đấy đã nhận được sản phẩm tốt, rất cảm ơn.</t>
  </si>
  <si>
    <t>Không cho thủ tục phiền hà nào cho việc nhập hội.</t>
  </si>
  <si>
    <t>bạn sinh ra ở đâu. Tokyo</t>
  </si>
  <si>
    <t>Cảm tưởng của bạn là như nào. Tuyệt vời.</t>
  </si>
  <si>
    <t>Công việc thì sao. Đang làm công việc liên quan đến xây dựng</t>
  </si>
  <si>
    <t>Xin lỗi Công việc này cho phép tôi được từ chối.</t>
  </si>
  <si>
    <t>ghê này có trống không?</t>
  </si>
  <si>
    <t>Tài liệu kia có copy không. Cảm ơn may quá.</t>
  </si>
  <si>
    <t>Tại sao lạ đùa nghịch. Hãy nói thành thực</t>
  </si>
  <si>
    <t>Tại sao không gọi điện cho tôi? Tôi đã lo lắng biết bao, hiểu không?</t>
  </si>
  <si>
    <t>Muốn thứ gì? không có gì đặc biệt.</t>
  </si>
  <si>
    <t>alo xin hãy kết nối tới phòng 102. Vâng tôi sẽ kết nối.</t>
  </si>
  <si>
    <t>Hãy nghỉ ngơi và sớm chữa lành vêt thương</t>
  </si>
  <si>
    <t>đã chiến thắng ở cuộc thi hùng biện. Thật là tuyệt vời.</t>
  </si>
  <si>
    <t>Thêm 1 cốc cafe nữa nhé. không, tôi đủ rồi.</t>
  </si>
  <si>
    <t>Socola và bánh thì hãy bọc riêng</t>
  </si>
  <si>
    <t>Chủ trì bữa tiệc thì xin nhờ anh ạ. hãy cứ giao cho tôi</t>
  </si>
  <si>
    <t>trao đổi thông tin</t>
  </si>
  <si>
    <t>Tính cách dễ căng thẳng vậy mà Hôm qua diễn thuyết không căng thẳng 1 cách kì lạ.</t>
  </si>
  <si>
    <t>Đang định nghỉ việc hiện tại. Và rồi, sau đó dự định làm gì.</t>
  </si>
  <si>
    <t>đêm nay lạnh nhỉ. Uk, muốn uống thứ gì đó ấm ấm.</t>
  </si>
  <si>
    <t>lần này được nên tivi đấy. ế, thật không</t>
  </si>
  <si>
    <t>Có ý kiến gì không. không, không có gì.</t>
  </si>
  <si>
    <t>Giáo viên, Xin hãy giải thích chi tiết hơn 1 chút.</t>
  </si>
  <si>
    <t>kitamura có lể thích kawauchi.</t>
  </si>
  <si>
    <t>Vì nguy hiểm nên hãy chơi tránh xa lò sưởi.</t>
  </si>
  <si>
    <t>Sau khi gọi tên thì hãy đứng lên.</t>
  </si>
  <si>
    <t>Được nói rằng cho dù thất bại cũng không vấn đề gi nên tâm trạng đã thoái mái hơn.</t>
  </si>
  <si>
    <t>nghe nói anh ấy bị cúm. Vì vậy, đã nghỉ 1 tuần đúng không?</t>
  </si>
  <si>
    <t>Cô ấy chơi ghita rât dở.</t>
  </si>
  <si>
    <t>Cho dù đã nói hãy chờ vậy mà anh ấy đã nhanh chóng đi trước.</t>
  </si>
  <si>
    <t>Tình trạng vết thương như nào rồi. Đã trở nên khá tốt rồi nhưng vẫn chưa thể vận động được.</t>
  </si>
  <si>
    <t>Cuộc trao đổi thì 12 giờ ngày mai được không? vâng, được đấy.</t>
  </si>
  <si>
    <t>Nếu đến nhật, nhất định hãy ghé qua nhà tôi.</t>
  </si>
  <si>
    <t>Bữa tiệc ngày mai nhất định phải đến. wa vui nhỉ, chắc chắn sẽ đi.</t>
  </si>
  <si>
    <t>Lễ nghi của giới trẻ gần đây thật là tồi tệ. thật sự tồi tệ nhỉ.</t>
  </si>
  <si>
    <t>Đã phản hồi là đi nhưng, thật sự là không muốn đi.</t>
  </si>
  <si>
    <t>Máy bay nối tokyo và newyork 1 ngày mấy chuyến.</t>
  </si>
  <si>
    <t>Hãy khoanh câu trả lời chính xác bằng số 0.</t>
  </si>
  <si>
    <t>chuẩn bị xong rồi à. chưa. Nếu cứ thư thả thì không kịp đâu.</t>
  </si>
  <si>
    <t>tanaka chẳng phải hơi dị. Đúng không vậy, Tôi nghĩ là người bình thường</t>
  </si>
  <si>
    <t>Tôi đơn giản chi muốn giúp bạn nên đã giúp.</t>
  </si>
  <si>
    <t>Gạo và cơm là 2 thứ riêng biệt.</t>
  </si>
  <si>
    <t>hãy giữ lời. tuyệt đối.</t>
  </si>
  <si>
    <t>Cho dù kết hôn thì vẫn tiếp tục công việc chứ? đương nhiên rồi.</t>
  </si>
  <si>
    <t>Đã nói rằng tuyệt đối đừng nhìn vậy mà đã nhìn mất tiêu.</t>
  </si>
  <si>
    <t>Ai tốt cho chủ trì hợp. khuyên là yamada.</t>
  </si>
  <si>
    <t>Phỏng vấn tốt chứ. bình thường</t>
  </si>
  <si>
    <t>Bị sốt/ tra từ điển/ lôi cuốn sự thích thú của mọi người.</t>
  </si>
  <si>
    <t>Đến bây giờ 2 người đã cùng làm nhưng Từ bây giờ đã quyết định đi con đường riêng biệt.</t>
  </si>
  <si>
    <t>thay đổi thời gian</t>
  </si>
  <si>
    <t>Đăng quảng cáo sản phẩm mới ở báo và tạp chí</t>
  </si>
  <si>
    <t>toát mồ hôi, ngáy</t>
  </si>
  <si>
    <t>tăng tự tin.</t>
  </si>
  <si>
    <t>gia tăng đánh giá.</t>
  </si>
  <si>
    <t>dân số tăng</t>
  </si>
  <si>
    <t>làm tăng dân số</t>
  </si>
  <si>
    <t>dân số giảm</t>
  </si>
  <si>
    <t>làm giảm dân số</t>
  </si>
  <si>
    <t>ảnh hưởng yếu.</t>
  </si>
  <si>
    <t>Cho dù có chào hỏi cũng không trả lời. Có lẽ là người thô lỗ.</t>
  </si>
  <si>
    <t>tỏ thái độ khó hiểu.</t>
  </si>
  <si>
    <t>Buổi sáng theo thông lệ là cafe và bánh mì</t>
  </si>
  <si>
    <t>Ngày mai có cuộc họp của người dân chung cư</t>
  </si>
  <si>
    <t>Ngày mai hãy đến bằng quần áo chỉnh tề</t>
  </si>
  <si>
    <t>Ngày mai là kì thi quan trong nên tuyệt đối không muộn.</t>
  </si>
  <si>
    <t>Ngày mai phải thuyết trình vậy mà mãi mà không sắp xếp được suy nghĩ.</t>
  </si>
  <si>
    <t>Con gái đã quyết định ngày mai dẫn ngừoi yêu về nhà.</t>
  </si>
  <si>
    <t>Nhìn xung quanh</t>
  </si>
  <si>
    <t>Nếu là bạn thì chắc chắn sẽ đỗ.</t>
  </si>
  <si>
    <t>Việc của bạn suốt đời không quên.</t>
  </si>
  <si>
    <t>Mong ước sao tương lại của bạn sáng lạng</t>
  </si>
  <si>
    <t>Bạn muốn nói cái đéo gì thế.</t>
  </si>
  <si>
    <t>Vì bạn đã làm việc tương tự nên bạn không có tư cách nói xấu anh ý.</t>
  </si>
  <si>
    <t>Vứt dày bị thủng lỗ</t>
  </si>
  <si>
    <t>bộ váy kia màu và thiết kế đều đẹp.</t>
  </si>
  <si>
    <t>Tòa nhà đó lát gạch mem trên bề mặt</t>
  </si>
  <si>
    <t>Pianis kia đang hoạt động mang tính quốc tế.</t>
  </si>
  <si>
    <t>2 người đó có quan hệ tiền bối, hậu bối.</t>
  </si>
  <si>
    <t>1 chút cũng không nghỉ người đó đang nói rối.</t>
  </si>
  <si>
    <t>Người đó cho dù có như nào cũng không liên quan gì tới tôi.</t>
  </si>
  <si>
    <t>Khá lâu rồi, đã từng gặp người đó 1 lần</t>
  </si>
  <si>
    <t>Có cho người đó mượn 30.000 yên.</t>
  </si>
  <si>
    <t>Chỉ gặp một lần người đó vậy mà không rõ lí do gì mà không thể quên.</t>
  </si>
  <si>
    <t>Đã gửi tình cảm của tôi tới người đó.</t>
  </si>
  <si>
    <t>Thằng đó đang làm cái quái gì thế.</t>
  </si>
  <si>
    <t>Người đó rất hay nói.</t>
  </si>
  <si>
    <t>Người kia ôm bụng ngồi xuống. Có lẽ bị đau bụng nhỉ</t>
  </si>
  <si>
    <t>Người đó là đối tác tốt trong công việc</t>
  </si>
  <si>
    <t>Người đó suy nghĩ gì ở đáy lòng thì không biết.</t>
  </si>
  <si>
    <t>Vì người đó tính cách tốt nên được mọi người yêu quý</t>
  </si>
  <si>
    <t>người kia không biết lễ nghi</t>
  </si>
  <si>
    <t>Người kia trẻ vậy mà ăn mặc giản dị.</t>
  </si>
  <si>
    <t>người đó biểu hiện phong phú</t>
  </si>
  <si>
    <t>Người đó bề ngoài thì có vẻ hiền nhưng thực tế là tâm địa xấu.</t>
  </si>
  <si>
    <t>Người đó là người qua loa, không tin tưởng lắm thì hơn</t>
  </si>
  <si>
    <t>Người đó nói dối cứ như không có gì.</t>
  </si>
  <si>
    <t>Công ty đó tình trạng kinh doanh không tốt.</t>
  </si>
  <si>
    <t>Công ty đó rất giởi ươm mần nhân tài.</t>
  </si>
  <si>
    <t>Anh em kia lúc nào cũng vậy vì chuyện nhỏ nhặt mà gây gổ với nhau.</t>
  </si>
  <si>
    <t>Tiền bối kia vì rất bảnh bao nên nhiều người thích</t>
  </si>
  <si>
    <t>Rất nhiều nhà nghiên cứu ưu tú trưởng thành ở trường đại học đó.</t>
  </si>
  <si>
    <t>Nữ nghệ sĩ đó bây giờ đã có tuổi mà vẫn đẹp khi mọi khi.</t>
  </si>
  <si>
    <t>Đứa trẻ kia vì vẫn chỉ là đứa trẻ nên không thể biết cái gì xấu.</t>
  </si>
  <si>
    <t>Học sinh kia thì thái độ trong giờ học không tốt.</t>
  </si>
  <si>
    <t>Nhà tiểu thuyết kia đang lần lượt phát hành tác phẩm mới.</t>
  </si>
  <si>
    <t>kobahashi thành tích tốt vậy mà tôi không nghĩ rằng trượt đại học T</t>
  </si>
  <si>
    <t>Hãy chỉ cho tôi câu chuyện của bộ phim đó.</t>
  </si>
  <si>
    <t>Khúc nhạc mới của ca sĩ đó đang thành hít.</t>
  </si>
  <si>
    <t>Không thể cảm nhận tình yêu thương đến con cái từ ông bố đó.</t>
  </si>
  <si>
    <t>Cầu thủ kia, gần đây sức khỏe tốt.</t>
  </si>
  <si>
    <t>mạnh chỉ chừng đó nên Đôi kia thắng là đương nhiên.</t>
  </si>
  <si>
    <t>Bật ra sáng kiến tốt</t>
  </si>
  <si>
    <t>Tác phẩm tốt sẽ được cho vào tập sách nên hãy cố gắng viết.</t>
  </si>
  <si>
    <t>Vì có người bạn và gia đình tốt nên tôi rất hạnh phúc.</t>
  </si>
  <si>
    <t>Tìm kiếm phương pháp tốt.</t>
  </si>
  <si>
    <t>bắt lạt là tội ác lớn.</t>
  </si>
  <si>
    <t>Người tâm địa xấu.</t>
  </si>
  <si>
    <t>túi đẹp đang treo ở ghế.</t>
  </si>
  <si>
    <t>ngồi hờn hợt ở ghế</t>
  </si>
  <si>
    <t>đứa trẻ nghịch ngợm</t>
  </si>
  <si>
    <t>nghịch ngợm bị thầy nổi giận.</t>
  </si>
  <si>
    <t>Trong lúc làm việc cùng đã trở lên thông hiểu trái tim cô ấy.</t>
  </si>
  <si>
    <t>Ngoài trời tối lúc nào không biết.</t>
  </si>
  <si>
    <t>Cho dù nói muốn tìm kiếm anh trai đã mất nhưng cảnh sát không có động tĩnh gì.</t>
  </si>
  <si>
    <t>Xin lỗi vì đã nói điều vô lý.</t>
  </si>
  <si>
    <t>Thử nghiệm nhiều phương pháp.</t>
  </si>
  <si>
    <t>Việc chăm sóc vật nuôi ở nhà là công việc của tôi</t>
  </si>
  <si>
    <t>Nhà tôi có 2 đứa trẻ đang học cấp 1.</t>
  </si>
  <si>
    <t>ở ngày gần nhà có vụ án mạng nên rất sợ.m</t>
  </si>
  <si>
    <t>Công ty tôi thì thời gian làm việc cơ bản từ 9 giờ đến 18 giờ</t>
  </si>
  <si>
    <t>Công ty tôi đã xây tòa nhà mới năm nay.</t>
  </si>
  <si>
    <t>trước nhà tôi có còn đường cao tốc chạy qua.</t>
  </si>
  <si>
    <t>Vì xây nhà theo hướng đông nên không có anh nắng mặt trời</t>
  </si>
  <si>
    <t>Đứa trẻ nhà tôi vẫn nhỏ, tầm cao đến mức vừa đủ để với tay vào tay nắm của tàu điện.</t>
  </si>
  <si>
    <t>Bọn trẻ nhà tôi dù buổi sáng đánh thức dậy mà mãi chúng nó không dậy.</t>
  </si>
  <si>
    <t>Gia đình tôi, 5 người bao gồm cả tôi</t>
  </si>
  <si>
    <t>Gia đình tôi gần đây ít giao tiếp.</t>
  </si>
  <si>
    <t>Con chó nhà tôi hiền lành, chắc chắn không thể sủa người.</t>
  </si>
  <si>
    <t>Con chó nhà tôi không phải chỉ là vật nuôi, nó là đối tác của tôi.</t>
  </si>
  <si>
    <t>lơ đễnh đã cho nhầm muối với đường.</t>
  </si>
  <si>
    <t>Không để ý, đường hết mất tiêu.</t>
  </si>
  <si>
    <t>cho kẹo vào hộp bảo quản.</t>
  </si>
  <si>
    <t>người hay nói</t>
  </si>
  <si>
    <t>giày cao cổ thiết kế sang chảnh.</t>
  </si>
  <si>
    <t>Chắc là đói nhỉ. Hãy nhanh chóng ăn đi.</t>
  </si>
  <si>
    <t>Nói chuyện thú vị làm sôi sục hội trường.</t>
  </si>
  <si>
    <t>Tôi biết ơn người đã giúp đỡ tận tình</t>
  </si>
  <si>
    <t>Đã được chăm sóc chu đáo rất cảm ơn. Cái này thì chỉ là tình cảm nhưng xin mời nhận cho.</t>
  </si>
  <si>
    <t>quan hệ 2 người kia là bố con, anh em</t>
  </si>
  <si>
    <t>Vì khách tăng nên muốn mở rộng cửa hàng.</t>
  </si>
  <si>
    <t>Giúp đỡ người già xuống xem bus</t>
  </si>
  <si>
    <t>nhiều người nhật về quê trong dipj lễ Bon.</t>
  </si>
  <si>
    <t>trộn lẫn đậu vào gạo sau đó nấu.</t>
  </si>
  <si>
    <t>Rượu này tùy vào cách uống cũng trở nên có lợi, cũng có khi trở thành có hại cho sức khỏe.</t>
  </si>
  <si>
    <t>Quan niệm nếu có tiền sẽ trở nên hạnh phức là suy nghĩ sai lầm</t>
  </si>
  <si>
    <t>Hoàn tất việc trả tiền.</t>
  </si>
  <si>
    <t>Nếu mượn tiền thì việc trả là đương nhiên.</t>
  </si>
  <si>
    <t>Giấu tiền ở góc của ngăn kéo</t>
  </si>
  <si>
    <t>khi vào bồn tắm thì cơ thể ấm lên.</t>
  </si>
  <si>
    <t>Nước tắm bồn quá nóng. làm nguội 1 chút rồi hãy tắm nhé.</t>
  </si>
  <si>
    <t>trốn hút thuốc lá nên bị thầy giáo nổi giận khủng khiếp</t>
  </si>
  <si>
    <t>rakurenbo là trò chơi của trẻ con.</t>
  </si>
  <si>
    <t>gấp ô cho vào túi.</t>
  </si>
  <si>
    <t>Cúm đang phổ biến. Người già và trẻ em cần đặc biết chú ý.</t>
  </si>
  <si>
    <t>bị ho hơn nữa đau bụng, kết quả là không thể đi thi.</t>
  </si>
  <si>
    <t>Có lẽ uống thuốc cảm nên đầu óc nó cứ mung lung.</t>
  </si>
  <si>
    <t>Nhiều đồ đặc đầy chặt trong túi, rất nặng</t>
  </si>
  <si>
    <t>Tống đầy đồ đạc vào túi</t>
  </si>
  <si>
    <t>Khoan 1 lỗ trên tường</t>
  </si>
  <si>
    <t>Đục một lỗ trên tường</t>
  </si>
  <si>
    <t>hôm qua đã về muộn. Đi bộ trên đường tối thì Có người đàn ông khả nghi.</t>
  </si>
  <si>
    <t>Hôm qua có vụ việc nhỏ đã xảy ra trong lớp học.</t>
  </si>
  <si>
    <t>hôm qua có tiếng ầm ĩ ở trước nhà ga.</t>
  </si>
  <si>
    <t>Vì trận bão hôm qua đã gây ra thiệt hại khá lớn ở đảo Kyushyu</t>
  </si>
  <si>
    <t>bão hôm qua thật là khủng khiếp</t>
  </si>
  <si>
    <t>lượng mưa hôm qua đã đạt kỉ lục năm ngoái</t>
  </si>
  <si>
    <t>Hôm qua vì tình trạng không tốt nen đã ngủ suốt.</t>
  </si>
  <si>
    <t>Hôm qua đã mời tiền bối.</t>
  </si>
  <si>
    <t>Hôm qua, có 5 bài tập về nhà, vất vả quá.</t>
  </si>
  <si>
    <t>hôm qua đã chiêu đãi hậu bối thịt nướng</t>
  </si>
  <si>
    <t>Hôm qua dung internet cả ngày</t>
  </si>
  <si>
    <t>Hôm qua ở Shinjuku hình như có vụ hoả hoạn lớn.</t>
  </si>
  <si>
    <t>Việc nói hôm qua thì thực ra là nói dối.</t>
  </si>
  <si>
    <t>Tuyết hôm qua rơi chồng chất lên.</t>
  </si>
  <si>
    <t>hôm nay, có phỏng vấn với người của công ty.</t>
  </si>
  <si>
    <t>hôm nay trở về là khoảng 3 giờ.</t>
  </si>
  <si>
    <t>Trận đấu hôm nay chán vô cùng.</t>
  </si>
  <si>
    <t>trận đấu hôm qua là tuyệt với nhất.</t>
  </si>
  <si>
    <t>kì thi hôm qua làm được đại khái.</t>
  </si>
  <si>
    <t>Kì thi hôm qua khó và hoàn toàn không thể làm.</t>
  </si>
  <si>
    <t>Hôm nay tôi dậy lúc 8h</t>
  </si>
  <si>
    <t>hôm nay trời dâm nhưng ấm áp ngoài dự đoán</t>
  </si>
  <si>
    <t>Hôm nay tình trang cơ thể cũng tôt, công việc ngày càng tiến triển.</t>
  </si>
  <si>
    <t>Hôm nay tự sáng có cuộc họp quan trọng</t>
  </si>
  <si>
    <t>hôm nay sẽ thức trắng đêm</t>
  </si>
  <si>
    <t>Hôm nay nóng nên không cần mặc áo khoác.</t>
  </si>
  <si>
    <t>hôm nay độ ẩm là 60% nên khá oi bức.</t>
  </si>
  <si>
    <t>vừa khíp đỗ level 1</t>
  </si>
  <si>
    <t>Đã chờ hết mức có thể nhưng yanaka không đến. Không còn cách nào khác đã đi trước.</t>
  </si>
  <si>
    <t>Hoa quả cho dù là qua gì cũng thích nhưng đặc biết thích meron.</t>
  </si>
  <si>
    <t>Có một lỗ thủng ở dày</t>
  </si>
  <si>
    <t>Vì hối hận nước mắt tràn ra.</t>
  </si>
  <si>
    <t>Vì ngủ say nên đã lấy hết mệt mọi</t>
  </si>
  <si>
    <t>Cầu thủ bị thương đã thay từ thành viên trong đội.</t>
  </si>
  <si>
    <t>Có sự có ở nhà ga sáng này. Chính vì vậy tàu điện đã muộn 2~3 tiếng.</t>
  </si>
  <si>
    <t>Từ đây đến làng bên cạnh, mất chỉ khoảng 5 phút xe bus.</t>
  </si>
  <si>
    <t>Nếu đi bộ từ đây đến nhà ga thì chắc là ít nhất cũng phải mất 30 phút.</t>
  </si>
  <si>
    <t>Xin đừng hút thuốc ở đây.</t>
  </si>
  <si>
    <t>Máy tính ở đây thì hãy sử dụng tự do.</t>
  </si>
  <si>
    <t>Chỗ này hình như là chỗ bố mẹ gặp lần đầu tiên.</t>
  </si>
  <si>
    <t>Hãy hướng về tôi.</t>
  </si>
  <si>
    <t>Vùng này là vùng đất phong phú nhất trong cả nước.</t>
  </si>
  <si>
    <t>Vùng này 10 năm trước là rừng</t>
  </si>
  <si>
    <t>Ghế này làm bằng gỗ.</t>
  </si>
  <si>
    <t>Kẹo này đang được đính kèm giảm giá</t>
  </si>
  <si>
    <t>Con sâu đồ chơi này khá tốt. Giống như đồ thật</t>
  </si>
  <si>
    <t>Việc này thì dự định không bao giờ nói cho người khác.</t>
  </si>
  <si>
    <t>Vì thành tích gần đây đang tăng nên chắc là sẽ đỗ đại học.</t>
  </si>
  <si>
    <t>Kéo này cắt sắc.</t>
  </si>
  <si>
    <t>se-zi của bộ truyện tranh này không được hoàn chỉnh toàn bộ.</t>
  </si>
  <si>
    <t>máy ảnh này cho dù là chỗ tối cũng chụp tốt.</t>
  </si>
  <si>
    <t>Cái kính này có sẽ thay đổi nhiều màu nhờ hướng ánh nắng.</t>
  </si>
  <si>
    <t>Trong lớp thì có nhiều kiểu học sinh khác nhau.</t>
  </si>
  <si>
    <t>Cốc này là 1 set 5 cái.</t>
  </si>
  <si>
    <t>Bánh này rất ngon.</t>
  </si>
  <si>
    <t>Món salat này hình như không tốn gì.</t>
  </si>
  <si>
    <t>Muốn 1 cái cavat hợp với bộ vest</t>
  </si>
  <si>
    <t>Vali này là thuê.</t>
  </si>
  <si>
    <t>món súp này dành thời gian ninh kĩ thì ngon</t>
  </si>
  <si>
    <t>Máy tính loại này đã không được bán nữa rồi.</t>
  </si>
  <si>
    <t>Nắm bắt cơ hộ này nhất định dẫn tới thành công.</t>
  </si>
  <si>
    <t>Thiết kế này cân bằng trái phải không tôt.</t>
  </si>
  <si>
    <t>Cửa này thì vì là tự động nên không mở bằng tay cũng được</t>
  </si>
  <si>
    <t>Tin tức này được truyền thông chú ý.</t>
  </si>
  <si>
    <t>Cái túi này mua hạ giá đúng không.</t>
  </si>
  <si>
    <t>Cái túi này hợp với đi du lịch 2, 3 ngày</t>
  </si>
  <si>
    <t>Bánh mì này rất cứng.</t>
  </si>
  <si>
    <t>Sản phẩm của nhà sản xuất này chất liệu tốt.</t>
  </si>
  <si>
    <t>Báo cáo này viết rất tốt.</t>
  </si>
  <si>
    <t>Báo cáo này cho dù như thế nào cũng phải hoàn thành trong hôm nay.</t>
  </si>
  <si>
    <t>Bản báo cáo này nội dụng thì tốt nhưng Hình thức nên sửa 1 chút.</t>
  </si>
  <si>
    <t>Cần thiết lưu sự kiện này vào kỉ lục</t>
  </si>
  <si>
    <t>Không biết được sự khác nhau của 2 cái này.</t>
  </si>
  <si>
    <t>2 cái này nhìn hoàn toàn giống nhau nhưng, thực tế cái này là hàng chính hãng.</t>
  </si>
  <si>
    <t>không có điểm nào bất mãn với công việc này</t>
  </si>
  <si>
    <t>Công việc này chỉ là tiếp nhận điện thoai nên rất dễ dàng.</t>
  </si>
  <si>
    <t>Cô gái không đủ kinh nghiệm làm việc này.</t>
  </si>
  <si>
    <t>Giá này đã bao gồm thuế.</t>
  </si>
  <si>
    <t>Tấm hình này được chụp tốt nhỉ.</t>
  </si>
  <si>
    <t>mùa đông này màu đỏ rất thịnh hành.</t>
  </si>
  <si>
    <t>Tủ lạnh này thì bảo quản rau tươi</t>
  </si>
  <si>
    <t>Với thu nhập này thì hoàn toàn không đủ sống.</t>
  </si>
  <si>
    <t>Không thể hiểu được vấn đề này.</t>
  </si>
  <si>
    <t>Quán nước này lúc nào cũng vang lên tiếng âm nhạc classic</t>
  </si>
  <si>
    <t>Đã sinh ra một nhà lãnh đạo mới cho đất nước này.</t>
  </si>
  <si>
    <t>Tàu này chạy đến nhà ga.</t>
  </si>
  <si>
    <t>Bản đồ này rất chi tiết.</t>
  </si>
  <si>
    <t>Trong vùng này có câu chuyện kì quái được lan truyền từ xưa.</t>
  </si>
  <si>
    <t>Nhạc nhiên rằng ngôi nhà to này chỉ 100 man yên.</t>
  </si>
  <si>
    <t>Trường đại học này rất quốc tế vì có nhiều du học sinh.</t>
  </si>
  <si>
    <t>Thất bại này không phải là trách nhiệm của bạn</t>
  </si>
  <si>
    <t>Chùa này được tính là chùa cổ nhất ở nhật.</t>
  </si>
  <si>
    <t>Tiểu thuyết này hay nhưng cách kết thúc thì không hài lòng lắm.</t>
  </si>
  <si>
    <t>Sông này dòng chảy siết</t>
  </si>
  <si>
    <t>Con sông này nông nên Trẻ con bơi cũng không nguy hiểm</t>
  </si>
  <si>
    <t>Vải này không khí thì cho qua nhưng nước thì không cho qua.</t>
  </si>
  <si>
    <t>Vải này có chất liệu rất khó cháy.</t>
  </si>
  <si>
    <t>Cửa hàng này hôm qua đạt kỉ lục doanh thu kể từ khi mở của hàng</t>
  </si>
  <si>
    <t>Nếu là thành tích này thì không vấn đề gì đâu. Hãy tự tin lên chút.</t>
  </si>
  <si>
    <t>Thành tích như vậy thì việc đỗ đại học kì vọng thì hoàn toàn có thể.</t>
  </si>
  <si>
    <t>Muốn chấp nhận đề xuất này ở hội nghị.</t>
  </si>
  <si>
    <t>Cách làm món ăn này đã được mẹ dạy</t>
  </si>
  <si>
    <t>món ăn này nếu nguội sẽ không ngon.</t>
  </si>
  <si>
    <t>Chủ đề của bộ phim này là yêu.</t>
  </si>
  <si>
    <t>Bộ phim này là tác phẩm mang tính đại diện của đạo diễn A.</t>
  </si>
  <si>
    <t>Bộ phim này thú vị nhất.</t>
  </si>
  <si>
    <t>Đồng hồ này chạy nhanh 5 phút.</t>
  </si>
  <si>
    <t>Đồng hồ này mạnh vô cùng</t>
  </si>
  <si>
    <t>Trong bài hát này chứa thông điệp hòa bình.</t>
  </si>
  <si>
    <t>Tài liệu này bị mất trang thứ 3</t>
  </si>
  <si>
    <t>Tài liệu này, việc viết bằng bút đen hoặc xanh.</t>
  </si>
  <si>
    <t>Tài liệu này chắc chắn mai nộp.</t>
  </si>
  <si>
    <t>Khi viết tài liệu này cần phải chú ý cẩn thận</t>
  </si>
  <si>
    <t>Cái áo này thiết kế trang nhã, mặc đi làm cũng được.</t>
  </si>
  <si>
    <t>Cái áo này quá lèo loẹt.</t>
  </si>
  <si>
    <t>Trong sách này có đính kèm dịch tiếng anh</t>
  </si>
  <si>
    <t>Cuốn sách này vì rất thích đã đọc đi đọc lại.</t>
  </si>
  <si>
    <t>Cuốn sách này phải trả lời thư viện trong vòng 2 tuần.</t>
  </si>
  <si>
    <t>Sách liên quan đến máy tính đang được thu thập đầy đủ trong phòng này.</t>
  </si>
  <si>
    <t>Trong làng này có 1 câu chuyện kỳ bí đang được lan truyền.</t>
  </si>
  <si>
    <t>Hoa qua này nên làm lạnh rồi ăn thì ngon hơn.</t>
  </si>
  <si>
    <t>Cầu này kết nối tới đảo honshu và đảo shikoku</t>
  </si>
  <si>
    <t>nước tẩy này khó tan vào nước lạnh</t>
  </si>
  <si>
    <t>Sữa này có một lạ một chút.</t>
  </si>
  <si>
    <t>Bệnh này xảy ra vì virus.</t>
  </si>
  <si>
    <t>Không thể sống với động lương này.</t>
  </si>
  <si>
    <t>Bức tranh này đẹp đến mức mà không nghĩ tác phẩm nghiệp dư</t>
  </si>
  <si>
    <t>Thịt này không nướng kĩ.</t>
  </si>
  <si>
    <t>Vì hành lý quá lớn nên, Chắc là không cho lên ôtô của tôi.</t>
  </si>
  <si>
    <t>Thuốc này rất hiệu quả với đau đầu.</t>
  </si>
  <si>
    <t>Sau khi uống thuốc này đã có hiệu quả ngay lập tức.</t>
  </si>
  <si>
    <t>Gẹo trái góc này, đi khoảng 50m thì thấy ngân hàng.</t>
  </si>
  <si>
    <t>kế hoặch này việc thực thì là khó.</t>
  </si>
  <si>
    <t>Tính toán ở chỗ này đang sai.</t>
  </si>
  <si>
    <t>Theo như bài báo này thì người nước ngoài sống ở nhật dường như đang gia tăng.</t>
  </si>
  <si>
    <t>tốn thời gian cho cuộc điều tra này</t>
  </si>
  <si>
    <t>Ôtô này đang trở nên cũ. Cho dù lúc nào đó bị hỏng thì cũng không lạ.</t>
  </si>
  <si>
    <t>Vùng này vật giả rẻ, thật là may quá.</t>
  </si>
  <si>
    <t>Đường này hẹp nên, ôtô đi vượt nhau rất khó</t>
  </si>
  <si>
    <t>Đường này có rất nhiều ôtô chạy qua.</t>
  </si>
  <si>
    <t>Con đường này dẫn đến nhà ga.</t>
  </si>
  <si>
    <t>Cái phòng này lò sưởi hiệu quả, nên ấm.</t>
  </si>
  <si>
    <t>vòng này cấm hút thuốc</t>
  </si>
  <si>
    <t>Luộc rau bằng súp, Sau khi đã nhừ thì cho thêm muối vào nếm vị.</t>
  </si>
  <si>
    <t>vượt qua con sông này là huyện bên.</t>
  </si>
  <si>
    <t>Chỉ như này là không đủ. Muốn thêm</t>
  </si>
  <si>
    <t>Vì cái này là vật có giá trị rất cao, Hãy vận chuyển cẩn thận</t>
  </si>
  <si>
    <t>Đến bây giờ đã được chăm sóc chu đáo</t>
  </si>
  <si>
    <t>Trong bức tranh ở đây mỗi cái có chỗ hay</t>
  </si>
  <si>
    <t>máy tính bị hỏng đã được sửa chữa.</t>
  </si>
  <si>
    <t>Sửa cái đồng hồ bị hỏng</t>
  </si>
  <si>
    <t>Thực hiện toàn cuộc họp vô bổ thế này thì lãng phí thời gian</t>
  </si>
  <si>
    <t>Công việc vất vả thế này, với tôi thì tuyệt đối không thể.</t>
  </si>
  <si>
    <t>Đã được chiêu đãi nhưng, nói thành thực thì không ngon lắm</t>
  </si>
  <si>
    <t>cơm đã nấu xong</t>
  </si>
  <si>
    <t>nấu cơm</t>
  </si>
  <si>
    <t>Bỏ sót lại cơm</t>
  </si>
  <si>
    <t>Xin lỗi vì đã gây phiền phức.</t>
  </si>
  <si>
    <t>Vừa nãy tôi đã hỏi anh ấy, khách hàng đến rồi đấy.</t>
  </si>
  <si>
    <t>học chắc chắn.</t>
  </si>
  <si>
    <t>Trong thời gian dài không gặp, chin đã trở lên giỏi tiếng nhật khá nhiều.</t>
  </si>
  <si>
    <t>nhìn chằm chằm, cắn răng chịu đựng.</t>
  </si>
  <si>
    <t>Tìm kiếm khá lâu, cuối cùng đã có thể đến được vùng đất mục tiêu</t>
  </si>
  <si>
    <t>Liên tiếp hạn hán nhưng hôm nay đã mưa 1 chút.</t>
  </si>
  <si>
    <t>Nhìn nhỏ cái tàu ở đằng rất xa.</t>
  </si>
  <si>
    <t>Bị ho kinh khủng nhưng sau khi xúc miệng đã đỡ hơn trước.</t>
  </si>
  <si>
    <t>Vì đã cất công du học nên không cố gắng học thì lãng phí.</t>
  </si>
  <si>
    <t>Tin đồn đó 1 ngày mà đã lan rộng trong công ty.</t>
  </si>
  <si>
    <t>Vé hòa nhạc đó đã bán hết ngay sau khi mở bán.</t>
  </si>
  <si>
    <t>Cái cavat kia hợp với bộ vest hôm nay</t>
  </si>
  <si>
    <t>Cả gia đình đó đã cố gắng sống qua thời kì cực khổ sau chiến tranh.</t>
  </si>
  <si>
    <t>Ở trường học đó chỉ có tôi người nhật duy nhật.</t>
  </si>
  <si>
    <t>Bên cạnh là thực phẩm ăn nhanh của thời ki edo</t>
  </si>
  <si>
    <t>Làm việc quá sức như vậy là bị bệnh đấy.</t>
  </si>
  <si>
    <t>Đừng có phấn khích như vậy. Bình tĩnh và suy nghĩ kĩ lại 1 lần</t>
  </si>
  <si>
    <t>Bị chơi xấu kiểu đấy thì ai chẳng nổi điên.</t>
  </si>
  <si>
    <t>đa phần mọi người tán đồng ý kiến của tanaka</t>
  </si>
  <si>
    <t>Ăn nhiều, trao rồi thể lực</t>
  </si>
  <si>
    <t>Bây giờ ở ngoài cửa đang đông nên, hãy đợi một chút.</t>
  </si>
  <si>
    <t>Cái việc xây nhà bằng 100 man yên thật là chuyện phi lý.</t>
  </si>
  <si>
    <t>Vì chỉ thua bằng 1 điểm nên đã rất thất vọng</t>
  </si>
  <si>
    <t>Cho hàng lý lên giá.</t>
  </si>
  <si>
    <t>hạ hành lý từ kệ.</t>
  </si>
  <si>
    <t>Bí ẩn rằng có thể nghe thấy tiếng từ trong phòng không có ai.</t>
  </si>
  <si>
    <t>Tôi có chuyện muốn h</t>
  </si>
  <si>
    <t>Vì đi ra ngoài một chút nên Hãy làm thay công việc tiếp đón một thời gian.</t>
  </si>
  <si>
    <t>Chúng tôi được chin san chiều đãi kyou-za tự làm bằng tay</t>
  </si>
  <si>
    <t>Nói chuyện lắp bắp</t>
  </si>
  <si>
    <t>Ngày con người có thể đi đên mặt trăng cuối cùng cũng đã đến.</t>
  </si>
  <si>
    <t>Bị sao thế, sắc mặt xấu lắm.</t>
  </si>
  <si>
    <t>xin mời hãy thử</t>
  </si>
  <si>
    <t>Xung đột ý kiến với bạn bè đi du lịch ở đâu, mãi mà chưa thể quyết định</t>
  </si>
  <si>
    <t>thi đua với bạn bè xem ai lấy được thành tích tốt.</t>
  </si>
  <si>
    <t>Vì chơi bùn đã làm bẩn quần áo.</t>
  </si>
  <si>
    <t>Cho dù có cố gắng như nào cũng không thể thằng người đó.</t>
  </si>
  <si>
    <t>Cho dù luật lệ như nào cũng có ngoại lệ.</t>
  </si>
  <si>
    <t>mãi mà không khỏi đau</t>
  </si>
  <si>
    <t>nhẫn mà nghĩ rằng đã mất thì đã tìm thấy ở dưới ghế sofa</t>
  </si>
  <si>
    <t>Đã tìm thấy cái nhẫn nghĩ rằng đã mất</t>
  </si>
  <si>
    <t>Vì đậu phụ hôi thôi nên nhiều người nói không thích.</t>
  </si>
  <si>
    <t>Hãy đọc cuốn sách này, nếu có thể thì đừng tra từ điển.</t>
  </si>
  <si>
    <t>Hơi đau ở vùng xung quanh ngực</t>
  </si>
  <si>
    <t>ngửi mùi.</t>
  </si>
  <si>
    <t>Bị nhân viên ngân hàng giả mạo lừa, lấy mắt tiền</t>
  </si>
  <si>
    <t>gà mái đẻ trứng</t>
  </si>
  <si>
    <t>Cafe nguội thì không ngon</t>
  </si>
  <si>
    <t>khát nước.</t>
  </si>
  <si>
    <t>gián tem vào phong thư</t>
  </si>
  <si>
    <t>để râu</t>
  </si>
  <si>
    <t>Đặt nên lên trán xác nhận có sốt hay không.</t>
  </si>
  <si>
    <t>Bị nối nhưng lỗi cay nhiệt và đã cái nhau nhưng đối phương đã xin lỗi nên tôi đã tha thứ cho.</t>
  </si>
  <si>
    <t>bị thương khủng khiếp, Cơ thể cũng không thể cở động.</t>
  </si>
  <si>
    <t>Bắt gặp ánh mắt khủng khiếp, thân thể và trái tim đều trở nên rách nát.</t>
  </si>
  <si>
    <t>nắp của trai rất cứng mãi mà không mở được ra</t>
  </si>
  <si>
    <t>Gỡ nhãn của lọ sau đó đưa vào tái chế.</t>
  </si>
  <si>
    <t>đắp chăn ngủ</t>
  </si>
  <si>
    <t>Bất ngờ ngẳng mặt lên thì nhìn thây ánh mặt của cố giáo.</t>
  </si>
  <si>
    <t>Truyền đạt món ăn quê hương cho giới trẻ.</t>
  </si>
  <si>
    <t>Được khen nên trở thành động lực</t>
  </si>
  <si>
    <t>nhà rách nát.</t>
  </si>
  <si>
    <t>Vì làm việc chăm chỉ nên đã được tăng lương giờ làm lên 20 yên.</t>
  </si>
  <si>
    <t>Ban đầu việc lắm chắc chắn cơ bản là cần thiết.</t>
  </si>
  <si>
    <t>Vẫn tháng 5 vậy mà nóng giống hệt như giữa mùa hè.</t>
  </si>
  <si>
    <t>Nước cam bắn tung téo.</t>
  </si>
  <si>
    <t>Tất cả chưa làm xong nên Đã được thầy giáo giãn thời gian thêm 10 phút.</t>
  </si>
  <si>
    <t>Tất cả hợp lực cùng cố gắng</t>
  </si>
  <si>
    <t>Tất cả mọi người cùng bàn bạc và đã quyết định ngày nơi đi du lịch là hokaido.</t>
  </si>
  <si>
    <t>Ý kiến mọi người mãi mà không đồng nhất.</t>
  </si>
  <si>
    <t>Ý kiến của mọi người riêng biệt nên mãi mà không đưa ra được kết luận</t>
  </si>
  <si>
    <t>Ý kiến mọi người tách 2 luồng, mãi mà không thể chốt được.</t>
  </si>
  <si>
    <t>Mọi người, mỗi người đã nói ý kiến của riêng mình.</t>
  </si>
  <si>
    <t>Hội nghị đã kéo dài 3h rồi.</t>
  </si>
  <si>
    <t>no rồi</t>
  </si>
  <si>
    <t>Chán game này rồi.</t>
  </si>
  <si>
    <t>sắp nghỉ hè.</t>
  </si>
  <si>
    <t>Hãy tiến xe lên trước 1 chút.</t>
  </si>
  <si>
    <t>muốn sống thoả mái thêm chút nữa.</t>
  </si>
  <si>
    <t>đã quen với cuộc sống ở nhật rồi chứ?</t>
  </si>
  <si>
    <t>Nếu trường hợp vắng mặt thì liên lạc trước.</t>
  </si>
  <si>
    <t>Hãy nói bằng giọng to thêm nữa.</t>
  </si>
  <si>
    <t>Phải tích lũy luyện tập hơn.</t>
  </si>
  <si>
    <t>cuối cùng đã kết nối được điện thoại.</t>
  </si>
  <si>
    <t>quả thật đội A đã thắng. đúng như dự đoán của tôi</t>
  </si>
  <si>
    <t>Người có động lực.</t>
  </si>
  <si>
    <t>Không nên ăn thịt lớn nướng chưa kĩ.</t>
  </si>
  <si>
    <t>trở thành người lớn có ích</t>
  </si>
  <si>
    <t>gọt vỏ táo rồi ăn.</t>
  </si>
  <si>
    <t>Cắt quả táo thành 2, 2 người đã cùng ăn.</t>
  </si>
  <si>
    <t>Kéo 1 đường thẳng vào từ không hiểu.</t>
  </si>
  <si>
    <t>Hãy trả lời trong phạm vi hiểu biết</t>
  </si>
  <si>
    <t>Người cứng đầu thì nhiều việc đang nghĩ chỉ bản thân là đặc biệt</t>
  </si>
  <si>
    <t>người ích kỉ</t>
  </si>
  <si>
    <t>cứ xử ích kỉ</t>
  </si>
  <si>
    <t>Công ty chúng tôi đã quyết định kí hợp đồng với Công ty A lần này.</t>
  </si>
  <si>
    <t>Vì xung quanh nên học không vào đầu tí gì.</t>
  </si>
  <si>
    <t>Bắt trước kiểu tóc giống thần tượng</t>
  </si>
  <si>
    <t>Tôi rất biết ơn tiền bối đã cho lời khuyên.</t>
  </si>
  <si>
    <t>Vì là căn hộ nên không thể nuôi động vật</t>
  </si>
  <si>
    <t>Đã kí hợp đồng thuê căn hộ 2 năm.</t>
  </si>
  <si>
    <t>Kinh tế Mỹ gầy ảnh hưởng đến đến thế giới.</t>
  </si>
  <si>
    <t>Chỉ bằng làm thêm thì không thể lấy được thu nhập tốt được.</t>
  </si>
  <si>
    <t>xin hãy hợp tác điều tra</t>
  </si>
  <si>
    <t>Làm khảo sát, điều tra cuộc sống học sinh</t>
  </si>
  <si>
    <t>Xin hãy hợp tác làm câu hỏi điều tra</t>
  </si>
  <si>
    <t>Xử dụng diễn viên có hình ảnh tốt làm CM</t>
  </si>
  <si>
    <t>Mỳ tôm ăn liền có thể ăn trong 3 phút nước sôi.</t>
  </si>
  <si>
    <t>thực phẩm ăn liền tiện lợi.</t>
  </si>
  <si>
    <t>Có thể lấy được nhiều thông tin từ internet</t>
  </si>
  <si>
    <t>Điều tra vấn đề môi trường của thể giới bằng internet</t>
  </si>
  <si>
    <t>thông tin của internet có ích cho công việc và học tập</t>
  </si>
  <si>
    <t>Tận dụng thông tin internet vào công việc và học tập</t>
  </si>
  <si>
    <t>internet kém, đến mail cũng không đạt được sự thoả mãn.</t>
  </si>
  <si>
    <t>Dịch cúm đang lan tràn.</t>
  </si>
  <si>
    <t>Virus xâm nhập, máy tính bị sự cố.</t>
  </si>
  <si>
    <t>hàng ngày đi bộ trao đồi thể lực</t>
  </si>
  <si>
    <t>bật đèn sưởi làm ấm phòng.</t>
  </si>
  <si>
    <t>Cửa tháng máy đang đóng.</t>
  </si>
  <si>
    <t>Đẩy mạnh máy tính hóa văn phòng.</t>
  </si>
  <si>
    <t>Ở olypic thì có nhiều nước tham gia.</t>
  </si>
  <si>
    <t>luyện tập hướng đên olypic.</t>
  </si>
  <si>
    <t>Đã được quyết định tham gia olypic</t>
  </si>
  <si>
    <t>Màu của rèm và của thảm giống nhau thì căn phòng nhìn sẽ đẹp</t>
  </si>
  <si>
    <t>Đồng màu của thảm và rèm</t>
  </si>
  <si>
    <t>kéo rèm, ngủ</t>
  </si>
  <si>
    <t>ánh sáng xuyên qua rèm cửa vào trong phòng.</t>
  </si>
  <si>
    <t>Mở rèn</t>
  </si>
  <si>
    <t>kéo rèm ra thì mặt trời chói chang</t>
  </si>
  <si>
    <t>Đoán trúng câu trả lời của câu đố</t>
  </si>
  <si>
    <t>Ở lớp chia làm 2 đội đá bóng.</t>
  </si>
  <si>
    <t>Ở lớp đã phân chia 2 đội, đá bóng</t>
  </si>
  <si>
    <t>Lấy được điểm thấp nhất lớp</t>
  </si>
  <si>
    <t>Tham gia hội nghị với tư cách đại diện lớp.</t>
  </si>
  <si>
    <t>Có quan hệ tốt với bạn cùng lớp</t>
  </si>
  <si>
    <t>Nếu tin đồn của bạn cùng lớp bị phơi bày thì chính ngừoi đó sẽ xuất hiện.</t>
  </si>
  <si>
    <t>Đã mua đồ trang trí giáng sinh</t>
  </si>
  <si>
    <t>Cần thiết vật chứng minh bản thân và tài khoản ngân hàng khi tạo thẻ tín dụng</t>
  </si>
  <si>
    <t>máy lạnh chẳng có hiệu quả gì? phòng này nóng quá.</t>
  </si>
  <si>
    <t>quyết định trưởng nhóm</t>
  </si>
  <si>
    <t>đáy cốc</t>
  </si>
  <si>
    <t>làm đổ cốc nên đã làm tràn nước ra ngoài</t>
  </si>
  <si>
    <t>Đặt nhan đề cho tác phẩm đưa ra ở cuộc thi âm nhạc.</t>
  </si>
  <si>
    <t>Tôi đã bắt tay ca sĩ ở buổi hòa nhạc</t>
  </si>
  <si>
    <t>Điện thoại đăng ký vé hòa nhạc cuối cùng đã được thông qua.</t>
  </si>
  <si>
    <t>Chiên thắng ở cuộc thi âm nhạc nên đã nắm bắt cơ hội trở thành ca sĩ.</t>
  </si>
  <si>
    <t>dùng cafe hay là trà</t>
  </si>
  <si>
    <t>Làm tan chảy đường vào cafe</t>
  </si>
  <si>
    <t>Đã đập, giết chết con gián ở dép đi trong nhà.</t>
  </si>
  <si>
    <t>Nhớ luật chơi của bóng đá.</t>
  </si>
  <si>
    <t>Động vật siếc thân quen với con người.</t>
  </si>
  <si>
    <t>Nếu thắt dây an toàn thì độ bất nghờ trở nên nhỏ.</t>
  </si>
  <si>
    <t>Nước hoa qua không lạnh thì không ngon</t>
  </si>
  <si>
    <t>Cho dù cắm điện nhưng máy không hoạt động</t>
  </si>
  <si>
    <t>Cắm điện, động cơ sẽ hoạt động.</t>
  </si>
  <si>
    <t>Trượt tuyết, làm gãy xương chân</t>
  </si>
  <si>
    <t>Vỗ tay ca sĩ biểu diễn.</t>
  </si>
  <si>
    <t>Khi bị stress thì đi karaoke</t>
  </si>
  <si>
    <t>Vì stress nên bị thủng dạ dày</t>
  </si>
  <si>
    <t>Bài diễn văn kết thúc nên tôi đã vỗ tay.</t>
  </si>
  <si>
    <t>Đã chiến thắng trong cuộc thi hùng biện</t>
  </si>
  <si>
    <t>Bị nhờ phát biểu nhưng mãi mà không nghĩ được cách diễn đạt tốt.</t>
  </si>
  <si>
    <t>Mua đồ ở siêu thị, rút thăm, trúng ti vi.</t>
  </si>
  <si>
    <t>Tôi đang thêm thu tiền ở siêu thị</t>
  </si>
  <si>
    <t>hâm nóng súp.</t>
  </si>
  <si>
    <t>Đọc đọc văn sau khi nhìn kĩ tiêu đề.</t>
  </si>
  <si>
    <t>không khí của lốp xe bị tuột ra ngoài</t>
  </si>
  <si>
    <t>hàng taxi</t>
  </si>
  <si>
    <t>tàn thuốc lá</t>
  </si>
  <si>
    <t>Khói của thuốc là có hại cho cơ thể.</t>
  </si>
  <si>
    <t>Tôi hoàn toàn không biết việc tan đã về nước.</t>
  </si>
  <si>
    <t>Tôi đã rủ người bạn đã ăn kiêng cùng chạy bộ.</t>
  </si>
  <si>
    <t>Vì không kiếm được vé nến đã lùi ngày về nước</t>
  </si>
  <si>
    <t>Chuông reo thì ngay lập tức cửa mở</t>
  </si>
  <si>
    <t>Kiên nhẫn chờ đợi cơ hội đến</t>
  </si>
  <si>
    <t>Tôi thán phục về tấc độ đị bộ của chin.</t>
  </si>
  <si>
    <t>mùi Pho mát rất khó ngửi.</t>
  </si>
  <si>
    <t>Đội đã tiến vào trận chung kết.</t>
  </si>
  <si>
    <t>xếp đội và kiểm tra</t>
  </si>
  <si>
    <t>Trong kiểm tra đã hiểu lầm ý câu hỏi nên trả lời sai.</t>
  </si>
  <si>
    <t>Khi kiểm tra thì sắp xếp tách bàn ra.</t>
  </si>
  <si>
    <t>Điểm trung bình của kiểm tra đã vượt qua 80.</t>
  </si>
  <si>
    <t>tính bình quân điểm kiểm tra</t>
  </si>
  <si>
    <t>Trả lời sai câu hỏi thi cử.</t>
  </si>
  <si>
    <t>Lấy nhiều thông tin từ tivi</t>
  </si>
  <si>
    <t>Say mê với truyền hình quyền anh tivi nên vô ý hô lớn.</t>
  </si>
  <si>
    <t>xem chương trình ti vi</t>
  </si>
  <si>
    <t>Mua 1 bộ bàn ghế.</t>
  </si>
  <si>
    <t>Không tròn ngồi trên bàn</t>
  </si>
  <si>
    <t>ăn kem tráng miệng</t>
  </si>
  <si>
    <t>Đồng hồ kĩ thuật số dễ xem.</t>
  </si>
  <si>
    <t>Đang bán đại hạ giá ở siêu thị</t>
  </si>
  <si>
    <t>Khách ở cửa hàng bách hóa thì tỉ lệ phụ nữ cao.</t>
  </si>
  <si>
    <t>Khi hẹn họ tôi sẽ tìm kiếm nhà hàng tốt trước.</t>
  </si>
  <si>
    <t>Nhà vệ sinh bị tắc</t>
  </si>
  <si>
    <t>Dội nước nhà vệ sinh</t>
  </si>
  <si>
    <t>Nhà vệ sinh thì phân chi sử dụng cho nam và nữ</t>
  </si>
  <si>
    <t>toumorokoshi cũng sử dụng nguyên liệu.</t>
  </si>
  <si>
    <t>Đã giải quyết rắc rối.</t>
  </si>
  <si>
    <t>Nướng bánh mì bằng lò nướng</t>
  </si>
  <si>
    <t>cửa mở</t>
  </si>
  <si>
    <t>gõ cửa</t>
  </si>
  <si>
    <t>Làm khô tóc ướt bằng máy sấy tóc</t>
  </si>
  <si>
    <t>Có nghe tiếng lớn gõ cửa cốc cốc.</t>
  </si>
  <si>
    <t>Bị đâm bằng dao nhưng vết thương nông, tính mạng đã được cứu.</t>
  </si>
  <si>
    <t>cavat bị vẹo rồi.</t>
  </si>
  <si>
    <t>caravat bị vẹo kìa. Nên chỉnh lại thì tốt hơn.</t>
  </si>
  <si>
    <t>thắt cavat</t>
  </si>
  <si>
    <t>chim câu là biểu tượng hòa bình</t>
  </si>
  <si>
    <t>Khi đi xem máy thì sẽ độ mũ bảo hiểm</t>
  </si>
  <si>
    <t>Xe bus va chạm với xem tải.</t>
  </si>
  <si>
    <t>Sau khi lên xe buýt mới nhận ra không có tiền lẻ, thật là rắc rối.</t>
  </si>
  <si>
    <t>Đi bằng tàu điện nhanh hơn nhiều đi xe bus</t>
  </si>
  <si>
    <t>Xem pararinpikku tôi rất cảm động</t>
  </si>
  <si>
    <t>Ngày tình nhân là cơ hội tốt để thổ lộ tình yêu.</t>
  </si>
  <si>
    <t>đăng ký hộ chiếu.</t>
  </si>
  <si>
    <t>Đăng ký hộ chiếu mất 1 tháng là bình thường.</t>
  </si>
  <si>
    <t>đánh mất hộ chiếu thì gay go</t>
  </si>
  <si>
    <t>Không có máy thì bất tiện cho làm việc</t>
  </si>
  <si>
    <t>Lưu dữ liệu vào máy tính</t>
  </si>
  <si>
    <t>Kết nối máy in đến máy tính</t>
  </si>
  <si>
    <t>dữ liệu máy tính bị mất.</t>
  </si>
  <si>
    <t>Cách sử dụng cơ bản máy tính thì đã được viết trong sách hướng dẫn</t>
  </si>
  <si>
    <t>Nhìn liên tục vào màn hình máy tính thì mắt sẽ mỏi.</t>
  </si>
  <si>
    <t>Tình trạng của máy tính có vấn đề</t>
  </si>
  <si>
    <t>gắn mứt vào bánh mì</t>
  </si>
  <si>
    <t>đã phát danh thiếp cho người đã gặp ở bữa tiệc</t>
  </si>
  <si>
    <t>Đăng ký tham gia tiệc</t>
  </si>
  <si>
    <t>Váy tiệc thì đã quyết định đi thuê</t>
  </si>
  <si>
    <t>bật lắp trai bia</t>
  </si>
  <si>
    <t>Tìm hiểu cuộc đời của piccsoso</t>
  </si>
  <si>
    <t>fax đến hay chưa thì hãy gọi điện với đối phương xác nhận xem.</t>
  </si>
  <si>
    <t>Nướng trứng op-nep bằng trảo</t>
  </si>
  <si>
    <t>Đổ dầu vào chảo, xào thịt và rau.</t>
  </si>
  <si>
    <t>Giảm mỡ trong chảo</t>
  </si>
  <si>
    <t>Kiểu món ăn của pháp thì khó.</t>
  </si>
  <si>
    <t>thổi còi</t>
  </si>
  <si>
    <t>Đồ nhựa thì đừng cho vào trong rác nhà bếp</t>
  </si>
  <si>
    <t>Đỗ giả mà đã nghĩ rằng đồ chính hãng. Bị lừa.</t>
  </si>
  <si>
    <t>Đạp phanh, giảm tấc độ</t>
  </si>
  <si>
    <t>bảo hộ quyền riêng tư</t>
  </si>
  <si>
    <t>Trái với cộng là dấu trừ.</t>
  </si>
  <si>
    <t>Bọc giấy đẹp vào quà</t>
  </si>
  <si>
    <t>Muốn trở thành cầu thủ bóng đá chuyên nghiệp.</t>
  </si>
  <si>
    <t>phơi quần áo ở hiên</t>
  </si>
  <si>
    <t>nobel đã phát minh ra điện thoại</t>
  </si>
  <si>
    <t>Đánh gục champio bằng quyền anh.</t>
  </si>
  <si>
    <t>Khuya bị tung</t>
  </si>
  <si>
    <t>tham gia hoạt động tình nguyệt</t>
  </si>
  <si>
    <t>Đang tình nguyệt dạy tiếng nhật</t>
  </si>
  <si>
    <t>Bị quả bóng đánh trúng làm ở cửa sổ.</t>
  </si>
  <si>
    <t>Bong bay đến trúng đầu.</t>
  </si>
  <si>
    <t>đá bóng</t>
  </si>
  <si>
    <t>va chạm bóng làm vỡ của số kính</t>
  </si>
  <si>
    <t>poster đang lệch về phải nên hãy sửa lại.</t>
  </si>
  <si>
    <t>muốn làm công việc liên quan đến truyền thông.</t>
  </si>
  <si>
    <t>quàng khăn vào cổ</t>
  </si>
  <si>
    <t>Trong thi chạy marason bứt qua 3 người trước, về đầu.</t>
  </si>
  <si>
    <t>maria có trình độ tiếng nhật cao</t>
  </si>
  <si>
    <t>đã mua căn hộ. đương nhiên là vay ngân hàng.</t>
  </si>
  <si>
    <t>Tập hợp đủ thành viên để chơi màn chược</t>
  </si>
  <si>
    <t>có mặt trong cuộc họp</t>
  </si>
  <si>
    <t>tháo kính, tháo khuy</t>
  </si>
  <si>
    <t>Gửi tin nhắn cùng bó hoa</t>
  </si>
  <si>
    <t>Toàn bộ thành viên rất máu chiến đấu</t>
  </si>
  <si>
    <t>Anh ấy hài hước là người được yêu mến của lớp.</t>
  </si>
  <si>
    <t>Vào giờ cao điểm thì việc nên tàu điện rất vất vả.</t>
  </si>
  <si>
    <t>mì bị trương lên</t>
  </si>
  <si>
    <t>Thích dâu tây hơn táo. Tuy nhiên, thích dưa hơn.</t>
  </si>
  <si>
    <t>quần tính tiền đông</t>
  </si>
  <si>
    <t>Khi trả tiền ở quầy, sẽ nhận biên lai</t>
  </si>
  <si>
    <t>xếp hàng tính tiền</t>
  </si>
  <si>
    <t>Ở nhà hàng đã được nhân viên phục vụ kéo ghế giúp.</t>
  </si>
  <si>
    <t>Để mở nhà hàng cần có giấy phép đầu bếp</t>
  </si>
  <si>
    <t>Phân chia lớp từng level</t>
  </si>
  <si>
    <t>Hạn chót báo cáo được kéo dài, tốt quá.</t>
  </si>
  <si>
    <t>hạn nộp báo cáo là ngày 30.</t>
  </si>
  <si>
    <t>Hạn báo cáo là đúng ngày 15.</t>
  </si>
  <si>
    <t xml:space="preserve">Nhờ nỗ lực nên báo cáo đã xong trước thời hạn. </t>
  </si>
  <si>
    <t>Chanh chứa nhiều vitamiC</t>
  </si>
  <si>
    <t>chanh thì chua</t>
  </si>
  <si>
    <t>Chất đống gạch làm nhà</t>
  </si>
  <si>
    <t>Robot làm việc nguy hiểm ở công trường.</t>
  </si>
  <si>
    <t>nhiều người bắt lạt 1 người thì thật là tồi tệ.</t>
  </si>
  <si>
    <t>1 người cũng có khi làm thay đổi lịch sử.</t>
  </si>
  <si>
    <t>Việc viết luận văn 100 page trong 3 ngày là hết sức tầm phào.</t>
  </si>
  <si>
    <t>chuyến xe lửa ra vào thì chạy ngang qua nhau.</t>
  </si>
  <si>
    <t>bàn bạc với cấp trên rồi sẽ quyết định.</t>
  </si>
  <si>
    <t>ueda không học, vắng mặt nhiều. Là học sinh thật sự đáng ngại.</t>
  </si>
  <si>
    <t>Đồ lót ca su đã trở nên không co giãn.</t>
  </si>
  <si>
    <t>Nếu là kế hoặch không thể này thì ban đầu không nên lập ra.</t>
  </si>
  <si>
    <t>người bất cẩn</t>
  </si>
  <si>
    <t>chỉnh sửa đồ không dùng</t>
  </si>
  <si>
    <t>mong sao cho thế giới hòa bình.</t>
  </si>
  <si>
    <t>Có nhiều tôn giao trên thế giới.</t>
  </si>
  <si>
    <t>bảo vệ hòa bình thế giới.</t>
  </si>
  <si>
    <t>thử thách kỉ lục thế giới.</t>
  </si>
  <si>
    <t>Khách sạn màu trắng đứng trên quả đồi.</t>
  </si>
  <si>
    <t>Vì ảnh hưởng của bố mẹ, Tôi cũng vẽ tranh từ sẽ còn nhỏ.</t>
  </si>
  <si>
    <t>Đã xếp hàng chờ vậy mà Bị nhảy cóc số thự tự.</t>
  </si>
  <si>
    <t>Tôi trung tuổi việc hợp chuyện với học sinh trẻ là rất khó</t>
  </si>
  <si>
    <t>Rút tuyển thủ takamura, đội trở nên yếu.</t>
  </si>
  <si>
    <t>sai dự báo</t>
  </si>
  <si>
    <t>vì sự cố đã chết 3 người.</t>
  </si>
  <si>
    <t>Truy cứu trách nhiệm sự cố</t>
  </si>
  <si>
    <t>Trong khi điều tra sự cố đã biết được sự thực ngoài sức tưởng tượng</t>
  </si>
  <si>
    <t>trưởng thành của sự nghiệp</t>
  </si>
  <si>
    <t>Muốn biết lý do 2 người chia tay.</t>
  </si>
  <si>
    <t>Sở thích chung của 2 người là âm nhạc.</t>
  </si>
  <si>
    <t>Việc hẹn hò với 2 người con cái cùng lúc thật là người đàn ông tệ hại.</t>
  </si>
  <si>
    <t>Ý kiến 2 người đồng khớp nhau.</t>
  </si>
  <si>
    <t>2 người đã bắt tay 1 cách chắc chắn.</t>
  </si>
  <si>
    <t>2 người quấn quýt bên nhau, không có ý đình chia lìa.</t>
  </si>
  <si>
    <t>2 người về đích cùng lúc.</t>
  </si>
  <si>
    <t>khắc sâu giao lưu thì việc hiểu về nước đối phương rất quan trọng.</t>
  </si>
  <si>
    <t>Đã hỏi cảnh sát đường đến trung tâm hành chính ở ngã tư.</t>
  </si>
  <si>
    <t>luật lệ giao thông tùy vào từng nước sẽ khác.</t>
  </si>
  <si>
    <t>phạm vi giao lưu được mở rộng.</t>
  </si>
  <si>
    <t>tiến hành giải tán đám đông.</t>
  </si>
  <si>
    <t>Cấm không được gây rắc rối cho người khác.</t>
  </si>
  <si>
    <t>Con người rất khó thay đổi tính cách đã có khi sinh ra.</t>
  </si>
  <si>
    <t>lợi dụng, dụ dỗ người</t>
  </si>
  <si>
    <t>Xem bộ phim yêu thích.</t>
  </si>
  <si>
    <t>Sống cuộc sống giàu có</t>
  </si>
  <si>
    <t>Bây giờ dịch cúm đang bùng phát.</t>
  </si>
  <si>
    <t>bây giờ đang sống cách xa gia đình</t>
  </si>
  <si>
    <t>Bây giờ, cảnh sát đang điều tra nguyên nhân sự cố</t>
  </si>
  <si>
    <t>Mọi người đang nói rằng bây giờ toàn cầu hóa.</t>
  </si>
  <si>
    <t>Muốn thay đổi cuộc sống hiện tại.</t>
  </si>
  <si>
    <t>Thủ tướng bây giờ không tích cực lắm với vấn đề giáo dục</t>
  </si>
  <si>
    <t>Thủ tướng đương thời thờ ơ với vấn đề giáo dục</t>
  </si>
  <si>
    <t>Bây giờ tôi đang sống rời xa gia đình</t>
  </si>
  <si>
    <t>Bây giờ không muốn nói chuyện với ai nên hãy yên lặng.</t>
  </si>
  <si>
    <t>thuốc hiện tại không khỏi. vì vậy đã quyết định thử thuốc mới.</t>
  </si>
  <si>
    <t>Thế giớ bây giờ đang chuyển động bằng tấc độ khủng khiếp.</t>
  </si>
  <si>
    <t>Thành tích kì này thật là tồi tệ</t>
  </si>
  <si>
    <t>mùa đông năm nay lạnh nhưng, hôm nay đặc biệt lạnh</t>
  </si>
  <si>
    <t>mùa hè năm nay độ ẩm đặc biệt cao.</t>
  </si>
  <si>
    <t>Năm này dự định chắc chắn đỗ.</t>
  </si>
  <si>
    <t>năm nay cũng chỉ còn 2 ngày nữa.</t>
  </si>
  <si>
    <t>Lần này định mời cố ấy đi ăn.</t>
  </si>
  <si>
    <t>Công việc lần này được yamamoto giúp đỡ tận tình.</t>
  </si>
  <si>
    <t>Thứ 7 này rảnh đúng không nhỉ ?</t>
  </si>
  <si>
    <t>Nhân viên mới lần này không hữu dụng lắm.</t>
  </si>
  <si>
    <t>Tết lần này dự định về nước.</t>
  </si>
  <si>
    <t>đối thủ trận này có vể mạnh.</t>
  </si>
  <si>
    <t>Bữa trưa hôm nay kết thúc bằng 300 yên.</t>
  </si>
  <si>
    <t>Trận đấu hôm nay team A thắng</t>
  </si>
  <si>
    <t>kì thi hôm nay khó, không đủ thời gian.</t>
  </si>
  <si>
    <t>hôm nay không có việc làm, thật là buồn tẻ</t>
  </si>
  <si>
    <t>Chi thu tháng này bị âm, dương</t>
  </si>
  <si>
    <t>Lương tháng này bị trừ 1 man yên.</t>
  </si>
  <si>
    <t>hôm nay rất bận.</t>
  </si>
  <si>
    <t>xác nhận lại lịch trình của tuần này.</t>
  </si>
  <si>
    <t>Tuyển tình nguyện viên điều dưỡng.</t>
  </si>
  <si>
    <t>Công việc còn khá nhiều.</t>
  </si>
  <si>
    <t>Công việc bận nên nhiều năm chưa vê quê.</t>
  </si>
  <si>
    <t>kết thúc công việc là việc ngay</t>
  </si>
  <si>
    <t>vì công việc nên đã thức trắng đêm.</t>
  </si>
  <si>
    <t>Vì công việc nên mệt mỏi dồn lại.</t>
  </si>
  <si>
    <t>Vì mệt nên không còn năng lượng gì nữa.</t>
  </si>
  <si>
    <t>Công việc và dự định hẹn hò trùng nhau thật là rắc rối.</t>
  </si>
  <si>
    <t>Quen việc, đã trở nên hứng khởi hơn.</t>
  </si>
  <si>
    <t>Bia sau công việc thì ngon</t>
  </si>
  <si>
    <t>Phải làm bù lại thời gian bị chậm</t>
  </si>
  <si>
    <t>Bộ phim khác tham qua vừa cười vừa xem nhưng với tôi thì chán ngắt.</t>
  </si>
  <si>
    <t>nghỉ thì không thể thi nhưng trong trường học bị bệnh là ngoại lệ</t>
  </si>
  <si>
    <t>đọc sách vào ngày nghỉ.</t>
  </si>
  <si>
    <t>Rất nhiều trẻ con ở hội trường nên rất náo nhiệt.</t>
  </si>
  <si>
    <t>Trên đường về nhà từ công ty, đã ghé vào hiệu sách mua tạp chí.</t>
  </si>
  <si>
    <t>nhận lương từ công ty</t>
  </si>
  <si>
    <t>Công ty phá sản nên thất nghiệp</t>
  </si>
  <si>
    <t>Công ty phá sản</t>
  </si>
  <si>
    <t>Khi đi và trở lại công ty sẽ ghế tạp hóa.</t>
  </si>
  <si>
    <t>Trong hộ nghị nếu không nhận được cho phép của cấp trên thì không được phát biểu.</t>
  </si>
  <si>
    <t>đưa ra đề xuất trong cuộc họp</t>
  </si>
  <si>
    <t>Ý kiến của tôi đã được chấp thuận tại hộ nghị.</t>
  </si>
  <si>
    <t>Đẩy mạnh chuẩn bị cuộc họp</t>
  </si>
  <si>
    <t>Làm tài liệu hội nghị</t>
  </si>
  <si>
    <t>Trường hợp thay đổi chỗ ở thì ngay lập tức báo trường học</t>
  </si>
  <si>
    <t>cơ thể rắn chắc</t>
  </si>
  <si>
    <t>máu đang chảy trong cơ thể</t>
  </si>
  <si>
    <t>thể lực bị giảm sút.</t>
  </si>
  <si>
    <t>thể chất và tinh thần phát triển.</t>
  </si>
  <si>
    <t>Làm quá lạnh cơ thể thì không tốt cho sức khoẻ.</t>
  </si>
  <si>
    <t>Vì có thể lực nên việc đi bộ 10 km cũng không sao.</t>
  </si>
  <si>
    <t>Có tự tin vào thể lực</t>
  </si>
  <si>
    <t>Tập thể dục, đã cao ra.</t>
  </si>
  <si>
    <t>Tình trạng cở thể không tốt nên chắc ngày mai sẽ nghỉ.</t>
  </si>
  <si>
    <t>đo cân nặng cơ thể</t>
  </si>
  <si>
    <t>Đang dự định nuôi con vật gì đó.</t>
  </si>
  <si>
    <t>Cho dù luyện tập gì, nền tảng cơ bản là rất quan trọng.</t>
  </si>
  <si>
    <t>Nếu không nói gì thì không hiểu được tình cảm của bạn</t>
  </si>
  <si>
    <t>Nghĩ cái gì là hạnh phúc thì tùy từng người sẽ khác.</t>
  </si>
  <si>
    <t>Đã nhờ nhiều lần, cuối cùng đã nhận được sự cho phép.</t>
  </si>
  <si>
    <t>Cho dù có luyện tập như thế nào cũng không được, thật là ức chế</t>
  </si>
  <si>
    <t>chấp hành tách chiến</t>
  </si>
  <si>
    <t>Đồ mà xử dụng song thì Hãy trả lại chỗ cũ.</t>
  </si>
  <si>
    <t>Tờ viết thư thì gấp làm 3 rồi cho vào phong thư.</t>
  </si>
  <si>
    <t>Gửi trẻ vào nhà trẻ đi làm</t>
  </si>
  <si>
    <t>Tin hiệu đã thay đổi từ xanh sang đỏ</t>
  </si>
  <si>
    <t>Chất rắn biến đổi thành chất lỏng</t>
  </si>
  <si>
    <t>Đã dựng dậy xe đạp bị đổ.</t>
  </si>
  <si>
    <t>Mượn thì phải trả</t>
  </si>
  <si>
    <t>Đăng ký vay tiền nhưng bị từ chối.</t>
  </si>
  <si>
    <t>giá tăng gấp 2</t>
  </si>
  <si>
    <t>Sau khi mất điện, màn hình ti vi trở nên khác thường.</t>
  </si>
  <si>
    <t>Vì sức khỏe hãy chú ý về dinh dưỡng nhé</t>
  </si>
  <si>
    <t>Sống khỏe mạnh</t>
  </si>
  <si>
    <t>giương ô</t>
  </si>
  <si>
    <t>Tích kinh nghiệm làm việc</t>
  </si>
  <si>
    <t>Vì chiến thắng nên đã trở thành đại diện nhật bản.</t>
  </si>
  <si>
    <t>thắng nên tràn ngập hạnh phúc.</t>
  </si>
  <si>
    <t>Đã chiến thắng nên thật sự rất vui.</t>
  </si>
  <si>
    <t>em trai chủ nhật không nghỉ tiếp tục làm việc, cuối cùng đã vì lao lực đã đổ bệnh.</t>
  </si>
  <si>
    <t>Em trai mặt và giọng nói giống bố như đúc.</t>
  </si>
  <si>
    <t>anh trai tôi cao</t>
  </si>
  <si>
    <t>đứa trẻ được sinh ra tháng trước</t>
  </si>
  <si>
    <t>Đã được giáo viên sửa lại đoạn văn.</t>
  </si>
  <si>
    <t>Giao viên hỏi nhưng không ai trả lời, im lặng</t>
  </si>
  <si>
    <t>Đã mua sách mà thầy giao khuyên đọc.</t>
  </si>
  <si>
    <t>Vì tấc độ nói của giáo viên nhanh quá nên không thể hiểu</t>
  </si>
  <si>
    <t>Đã đọc ghi chép hội nghị tuần trước</t>
  </si>
  <si>
    <t>Thứ bảy tuần trước đi chơi gold với cấp trên.</t>
  </si>
  <si>
    <t>Đã có 1 hàng dài ở trước cửa ra vào</t>
  </si>
  <si>
    <t>trượt kì thi, Vô cùng hối hận đến bây giờ đã không học.</t>
  </si>
  <si>
    <t>trượt kì thi đầu vào.</t>
  </si>
  <si>
    <t>Ngày trước khi thi vì căng thẳng nên không thể ngủ ngon.</t>
  </si>
  <si>
    <t>Mọi người tụ tập đầy đủ thì sẽ xuất phát.</t>
  </si>
  <si>
    <t>tham gia đại học toàn quốc.</t>
  </si>
  <si>
    <t>Trong công viên này có rất nhiều loại hoa.</t>
  </si>
  <si>
    <t>nghỉ ở ghế dài công viên</t>
  </si>
  <si>
    <t>Cửa của công viên tối sẽ tự đóng.</t>
  </si>
  <si>
    <t>hiểu sâu sắc nội dung</t>
  </si>
  <si>
    <t>Mình nói đùa, mọi người đã cho là thật.</t>
  </si>
  <si>
    <t>úp ảnh.</t>
  </si>
  <si>
    <t>chụp ảnh</t>
  </si>
  <si>
    <t>Vì sẽ chụp ảnh nên đừng có nhúc nhích.</t>
  </si>
  <si>
    <t>Bị lạc ở núi mùa đông, tưởng suýt chết.</t>
  </si>
  <si>
    <t>Bia đã lạnh sau khi lấy ra khỏi tủ lạnh để ở ngoài thì đã trở lện nguội</t>
  </si>
  <si>
    <t>Hướng về phía cửa ra, tiến lên.</t>
  </si>
  <si>
    <t>Khi đi công tác thì được vợ chăm sóc bọn trẻ</t>
  </si>
  <si>
    <t>Tàu hoả đã đi qua hiroshima</t>
  </si>
  <si>
    <t>Không có gì đặc biệt, Muốn nghe giọng mẹ nên đã gọi điện</t>
  </si>
  <si>
    <t>Nói ý kiến cá nhân</t>
  </si>
  <si>
    <t>Thu hẹp khoảng cách so với xe trước.</t>
  </si>
  <si>
    <t>Khoảng cách của cầu thủ trước và sau đã được lấp đầy.</t>
  </si>
  <si>
    <t>Nỗ lực đã dẫn đến thành công.</t>
  </si>
  <si>
    <t>Kết quả sau khi nỗ lực thì Việc ban đầu không thể thì nay đã có thể.</t>
  </si>
  <si>
    <t>Lấy hết dũng khí cầu hôn.</t>
  </si>
  <si>
    <t>Không để ý thắng thua, chiến đấu hết mình.</t>
  </si>
  <si>
    <t>Phỏng vấn cầu thủ độ chiến thắng</t>
  </si>
  <si>
    <t>Để chiến thắng hàng ngày luyện tập là cần thiết.</t>
  </si>
  <si>
    <t>Công ty mỹ phẩm bán son dưỡng hướng đến học sinh nữ cấp 3.</t>
  </si>
  <si>
    <t>tuyển thu kitajima đã chiến thằng bằng kỉ lục thế giới mới.</t>
  </si>
  <si>
    <t>Đã được đổi từ tờ 1000 yên sang đồng xu 100 yên.</t>
  </si>
  <si>
    <t>Bắt hoàn thành luận văn trong nửa năm</t>
  </si>
  <si>
    <t>khoảng nửa năm rất bận rộn. Muốn đi thư giãn ở suỗi nước nóng.</t>
  </si>
  <si>
    <t>Sau khi tốt nghiệp tôi mong ước thành giáo viên.</t>
  </si>
  <si>
    <t>Sau khi tốt nghiệp thì hoặc là về nước hoặc là làm việc ở nhật, đang phần vân.</t>
  </si>
  <si>
    <t>Đã mua vé tập thể ở viện bảo tàng</t>
  </si>
  <si>
    <t>Nếu in thì 2 tờ giấy chồng lên đi ra.</t>
  </si>
  <si>
    <t>bóc trứng ra, cho vào chảo.</t>
  </si>
  <si>
    <t>đập vỡ trứng cho vào bát to.</t>
  </si>
  <si>
    <t>So với năm ngoái</t>
  </si>
  <si>
    <t>bạn thạn chết. Vì đột ngột, vẫn chưa thể tin.</t>
  </si>
  <si>
    <t>Đã quên hẹn với bạn hoàn toàn.</t>
  </si>
  <si>
    <t>Đến thăm nhà người bạn thân</t>
  </si>
  <si>
    <t>Tin tưởng bạn bè đã gửi tiền.</t>
  </si>
  <si>
    <t>Trao đổi mail với bạn bè.</t>
  </si>
  <si>
    <t>ra dấu bằng mắt cho bạn bè.</t>
  </si>
  <si>
    <t>Đã trả lại tiền đã mượn bạn bè.</t>
  </si>
  <si>
    <t>Bạn bè hoạt động mạnh ở hội thi thê thao.</t>
  </si>
  <si>
    <t>Mời bạn bè đi xem phim.</t>
  </si>
  <si>
    <t>đánh son</t>
  </si>
  <si>
    <t>Tôi mở gói sữa cũ thì ngửi thấy mùi chua.</t>
  </si>
  <si>
    <t>Đưa quần áo cũ vào tái chế.</t>
  </si>
  <si>
    <t>Thay thế bóng đèn mất sang cái mới.</t>
  </si>
  <si>
    <t>Bão đến gần quần đảo nhật bản</t>
  </si>
  <si>
    <t>bão đến gần, sóng biển cũng dâng cao.</t>
  </si>
  <si>
    <t>Vì bão nên cây đổ.</t>
  </si>
  <si>
    <t>sức mạnh của bão ngày càng mạnh</t>
  </si>
  <si>
    <t>Trước khi công bố đỗ thì lẫn lộn giữa bất an và kì vọng, đã mất bình tĩnh</t>
  </si>
  <si>
    <t>Vào tiệc chúc mừng đỗ đại học đã được mẹ làm món chiêu đãi đặc biệt</t>
  </si>
  <si>
    <t>Không được lập lại thất bại giống nhau.</t>
  </si>
  <si>
    <t>Nên giao tiếp đầy đủ với đồng nghiệp thì tốt hơn.</t>
  </si>
  <si>
    <t>trao đổi danh thiếp</t>
  </si>
  <si>
    <t>Nếu mà được gọi tên thì hãy trả lời.</t>
  </si>
  <si>
    <t>Quan hệ tốt với người xung quanh</t>
  </si>
  <si>
    <t>sinh mệnh phải trân trọng</t>
  </si>
  <si>
    <t>nắm chắc đặc trưng của sản phẩm</t>
  </si>
  <si>
    <t>chất liệu sản phẩm đang trung bình</t>
  </si>
  <si>
    <t>Để giải quyết vấn đề phải có phương pháp cần thiết.</t>
  </si>
  <si>
    <t>Về hút thuốc thì đang phân chia làm 2 ý kiến.</t>
  </si>
  <si>
    <t>đặt cafe ở quán cafe</t>
  </si>
  <si>
    <t>nhìn kĩ xung quanh</t>
  </si>
  <si>
    <t>Rối rối qua. Làm thế đeck nào thì đốt đấy.</t>
  </si>
  <si>
    <t>Khi khó khăn đã được bạn bè cứu giúp.</t>
  </si>
  <si>
    <t>can đảm đối mặt với khó khăn.</t>
  </si>
  <si>
    <t>quyết tâm mạnh mẽ</t>
  </si>
  <si>
    <t>Cho dù trở về nước vẫn tiếp tục học tiếng nhật.</t>
  </si>
  <si>
    <t>Có thể vận hành được chính phủ bằng thực lực của nhân dân</t>
  </si>
  <si>
    <t>Tìm thấy bát đĩa cố đại trong lòng đất còn nguyên hình dạng.</t>
  </si>
  <si>
    <t>Cho đất vào lấp hố</t>
  </si>
  <si>
    <t>Tòa nhà 8 tầng trên và 2 tầng hầm</t>
  </si>
  <si>
    <t>lợi dụng địa vị, kiếm tiền.</t>
  </si>
  <si>
    <t>Đã đánh dấu vào điểm đến trên bản đồ</t>
  </si>
  <si>
    <t>Từ địa phương đến thành phố làm việc</t>
  </si>
  <si>
    <t>Trên thế giới nhiều năng lượng đang thiếu.</t>
  </si>
  <si>
    <t>Môi trường của trái đấy đang xấu đi.</t>
  </si>
  <si>
    <t>động đất liên tiếp xảy ra.</t>
  </si>
  <si>
    <t>Vì động đất nên mặt đất rung lắc.</t>
  </si>
  <si>
    <t>Vì động đât nên gas và điện bị ngừng, đã sống bất tiện 1 thời gian dài.</t>
  </si>
  <si>
    <t>Khi có động đất, Phải ghé ôtô vào bên trái và dừng lại.</t>
  </si>
  <si>
    <t>Số người chết đã đạt tới 5000 người.</t>
  </si>
  <si>
    <t>Động đất đã xảy ra ở nơi có tầng đất nông</t>
  </si>
  <si>
    <t>Đào hố trên mặt đất.</t>
  </si>
  <si>
    <t>leo dốc</t>
  </si>
  <si>
    <t>Thêm vị muối vào súp</t>
  </si>
  <si>
    <t>Lỡ nhầm đường với muối cho vào chảo rồi.</t>
  </si>
  <si>
    <t>quét sơn lên tường.</t>
  </si>
  <si>
    <t>gián poster lên tường</t>
  </si>
  <si>
    <t>Hãy cầm nhẹ nhàng cố gắng không làm vỡ</t>
  </si>
  <si>
    <t>Đã được sửa đồng hồ hỏng.</t>
  </si>
  <si>
    <t>điệp khúc hòa giọng đẹp.</t>
  </si>
  <si>
    <t>Vì doanh thu giảm, nên đã quyết định đóng cửa hàng.</t>
  </si>
  <si>
    <t>Cứ có mail lạ là tôi xoá ngay.</t>
  </si>
  <si>
    <t>đang lập kế hoặch leo núi phú sĩ vào nghỉ hè.</t>
  </si>
  <si>
    <t>nghỉ hè sắp kết thúc.</t>
  </si>
  <si>
    <t>Người nước ngoài lúc nào cũng phải cầm theo thẻ đăng ký người nước ngoài.</t>
  </si>
  <si>
    <t>Trên đường tối đột nhiên bị vỡ vai, bất chợt đã kêu lên "Áaaa"</t>
  </si>
  <si>
    <t>tỉnh ngủ.</t>
  </si>
  <si>
    <t>Những sản phẩm lớn sẽ xếp lần lượt</t>
  </si>
  <si>
    <t>sự kiện lớn</t>
  </si>
  <si>
    <t>Đã giải quyết vấn đề lớn.</t>
  </si>
  <si>
    <t>biến đổi lớn.</t>
  </si>
  <si>
    <t>Giải thích nhấn mạnh điểm quan trọng.</t>
  </si>
  <si>
    <t>Vì nếu muộn vụ phỏng vấn quan trọng sẽ khó khăn nên hãy đi nhanh lên.</t>
  </si>
  <si>
    <t>khá khá người biết tin này</t>
  </si>
  <si>
    <t>Đăng ký visa ở đại sứ quán.</t>
  </si>
  <si>
    <t>Đã hét bằng tiếng to nhưng đối phương không để ý và đi mất.</t>
  </si>
  <si>
    <t>rất tốt.</t>
  </si>
  <si>
    <t>Tôi đã sống thời sinh viên ở tokyo.</t>
  </si>
  <si>
    <t>học lên viện đại học.</t>
  </si>
  <si>
    <t>Sau khi tổng vệ sinh cuối cùng phòng đã được ngăn lắp.</t>
  </si>
  <si>
    <t>Thủ tướng phát biểu thông điệp đến toàn dân</t>
  </si>
  <si>
    <t>Thành phố lớn đang phát triển ngầm</t>
  </si>
  <si>
    <t>Dự báo thời tiết bị sai lệnh</t>
  </si>
  <si>
    <t>mặt trời lên thì ấm dần lên.</t>
  </si>
  <si>
    <t>độ lớn của mặt trời gấp khoảng 100 lần trái đất.</t>
  </si>
  <si>
    <t>mặt trời to hơn nhiều trái đất</t>
  </si>
  <si>
    <t>Có lẽ sẽ thất bại nhưng vẫn còn hơn là không làm gì.</t>
  </si>
  <si>
    <t>Xin lỗi, tanaka có ở đây không.</t>
  </si>
  <si>
    <t>Trai gái chơi bóng đá lẫn lộn</t>
  </si>
  <si>
    <t>Con gái và con trai chơi bóng đá lẫn lộn</t>
  </si>
  <si>
    <t>Bắt phải tỏ thái độ yêu ghét rõ ràng.</t>
  </si>
  <si>
    <t>Cho dù là thứ mình tích nhưng hàng ngày ăn thì sẽ chán.</t>
  </si>
  <si>
    <t>Việc mình muốn ở cùng người mình thích là tự nhiên thôi.</t>
  </si>
  <si>
    <t>Lỡ xấu bụng với đứa mình thích</t>
  </si>
  <si>
    <t>Hôm qua vợ tôi đã sinh hạ 1 bé gái khỏe mạnh</t>
  </si>
  <si>
    <t>4 tuổi xa cách chị gái</t>
  </si>
  <si>
    <t>phòng của chị gái đầy sách.</t>
  </si>
  <si>
    <t>Chi gái rất biết rõ về phim</t>
  </si>
  <si>
    <t>Đầu tiền đi đến vùng núi nhật. Phong cảnh tuyệt đẹp</t>
  </si>
  <si>
    <t>đánh mông trẻ con.</t>
  </si>
  <si>
    <t>Sinh con, tình yêu của 2 người càng thêm khăng khít.</t>
  </si>
  <si>
    <t>Sau khi nghe rằng bọn trẻ gặp tai nạn, đã phi đến bệnh viện.</t>
  </si>
  <si>
    <t>Sau khi sinh con thì đúng lúc chồng tôi bỏ thuốc.</t>
  </si>
  <si>
    <t>Vì sinh em bé nên đã quyết định cai thuốc</t>
  </si>
  <si>
    <t>Trẻ còn đột nhiện phi đến nên đạp phanh gấp.</t>
  </si>
  <si>
    <t>Khi đi bộ với con thì cố gắng không buông tay.</t>
  </si>
  <si>
    <t>Có nhiều bố mẹ nghĩ rằng bắt con cái trang bị nhiều bằng cấp tốt.</t>
  </si>
  <si>
    <t>Đang cho phép bọn trẻ 1 ngày 1 giờ chơi game.</t>
  </si>
  <si>
    <t>Tình yêu thương ấm áp của bố mẹ là cần thiết với trẻ con.</t>
  </si>
  <si>
    <t>Bắt trẻ con học quá sức là phản hiệu quả.</t>
  </si>
  <si>
    <t>Đung đưa xích đu trẻ con đang ngồi, cho con chơi.</t>
  </si>
  <si>
    <t>Con cái lớn nhanh. chớp mắt đã là học sinh tiểu học.</t>
  </si>
  <si>
    <t>phấn khởi sự trưởng thành của con</t>
  </si>
  <si>
    <t>dắt tay trẻ em đi bộ</t>
  </si>
  <si>
    <t>Suy nghĩ về việc học lên của con</t>
  </si>
  <si>
    <t>Hồi còn nhỏ rất say mê truyện tranh SF</t>
  </si>
  <si>
    <t>kí ức hồi còn nhỏ.</t>
  </si>
  <si>
    <t>Con trẻ đã trở nên cao hơn tôi lúc nào không hay.</t>
  </si>
  <si>
    <t>Bọn trẻ ngủ say, cho dù có đánh thức vậy mà mãi mà không dậy.</t>
  </si>
  <si>
    <t>Đứa trẻ vì sợ nên đã túm chặt tay mẹ.</t>
  </si>
  <si>
    <t>Tre con thích hoạt hình robot</t>
  </si>
  <si>
    <t>Bọn trẻ cho dù hỏi gì cũng chỉ khóc thôi</t>
  </si>
  <si>
    <t>Trẻ con xấu hổ, che mặt bằng mũ.</t>
  </si>
  <si>
    <t>Ôm chặt đứa con bằng 2 tay.</t>
  </si>
  <si>
    <t>Đã dẫn bọn trẻ đi công viên</t>
  </si>
  <si>
    <t>Bảo vệ trẻ con từ nguy hiểm.</t>
  </si>
  <si>
    <t>Đi đến trường học đón bọn trẻ nhưng bị lỡ hẹn không thể gặp.</t>
  </si>
  <si>
    <t>bắt bọn trẻ lên xe và đưa đến trường học</t>
  </si>
  <si>
    <t>Mẹ đang nuôi cn thì rất vất vả.</t>
  </si>
  <si>
    <t>quy định mới được tạo ra ở trường học</t>
  </si>
  <si>
    <t>Trở nên có vẻ muộn học nên vội vàng ra khỏi nhà</t>
  </si>
  <si>
    <t>Cho dù bằng cấp có cao đến đâu, Có thực lực hày không cũng không thể biết được.</t>
  </si>
  <si>
    <t>Trưng bày tác phẩm của học sinh ở hàng lang</t>
  </si>
  <si>
    <t>Điều tra nguyện vọng của học sinh</t>
  </si>
  <si>
    <t>Vì chỉ nhận được mức lương rẻ nên cuộc sống khó khăn, đồ ăn thì chỉ vừa đủ.</t>
  </si>
  <si>
    <t>Kiểm tra sản phẩm hoàn thành.</t>
  </si>
  <si>
    <t>Sau khi về hưu muốn về quê sống thong dong</t>
  </si>
  <si>
    <t>trược xổ số.</t>
  </si>
  <si>
    <t>Trúng số xố. Cảm giác như là mơ.</t>
  </si>
  <si>
    <t>Trung số nên tôi có trong tay 1 số tiền lớn.</t>
  </si>
  <si>
    <t>trúng sổ xố nên tình thần vui nhất</t>
  </si>
  <si>
    <t>thành công trong thực nghiệm</t>
  </si>
  <si>
    <t>thất bại thực nghiệm nên kế hoặch dừng lại.</t>
  </si>
  <si>
    <t>thực nghiện đã thành công lớn.</t>
  </si>
  <si>
    <t>Thực nghiệm thì thất bại hoàn toàn.</t>
  </si>
  <si>
    <t>Mời khách trà.</t>
  </si>
  <si>
    <t>Dẫn khách vào phòng tiếp đón.</t>
  </si>
  <si>
    <t>Chung cư lớn đã xây ở trước nhà.</t>
  </si>
  <si>
    <t>Vì việc nhà. Hãy đến ngay.</t>
  </si>
  <si>
    <t>Đang tìm gia sư nhưng mãi mà không có người thích hợp</t>
  </si>
  <si>
    <t>Cả gia đình hợp lực chăm sóc bà</t>
  </si>
  <si>
    <t>Tôi đã cầu nguyện sức khỏe cho cả nhà.</t>
  </si>
  <si>
    <t>Cả gia đình đã đi ăn khao, chúc mừng sinh nhật của bố.</t>
  </si>
  <si>
    <t>Bài tập thì chỉ còn lại luyện tập kanji</t>
  </si>
  <si>
    <t>Bị dồn lại bài tập về nhà, Vào nhà cuối cùng nghỉ sẽ tập hợp làm.</t>
  </si>
  <si>
    <t>Có thể nhìn thấy núi phú sĩ rò ràng</t>
  </si>
  <si>
    <t>Núi phú sĩ là núi đại diện nhật bản.</t>
  </si>
  <si>
    <t>Vì ở chỗ lạnh lâu nên tay chân bị lạnh cóng.</t>
  </si>
  <si>
    <t>Vì lạnh nên đã đóng cửa</t>
  </si>
  <si>
    <t>vì lạnh nên bật lò sưởi</t>
  </si>
  <si>
    <t>Vì lạnh nên đã mặc 2 áo lên chồng nhau.</t>
  </si>
  <si>
    <t>Tôi đã nhẹ nhàng ra khỏi phòng Cố gắng không đánh thức người đang ngủ.</t>
  </si>
  <si>
    <t>vì ngủ quên nên muộn giờ học.</t>
  </si>
  <si>
    <t>Đi lễ chùa</t>
  </si>
  <si>
    <t>chuyên môn là ngôn ngữ học.</t>
  </si>
  <si>
    <t>Phụ nữ có con cần thiết để ý xung quanh khi làm việc.</t>
  </si>
  <si>
    <t>Trẻ cỏn mãi mà không chịu nằm im</t>
  </si>
  <si>
    <t>Bọn trẻ còn không thể dùng đũa giỏi nên ngay lập tức rơi vãi cơm</t>
  </si>
  <si>
    <t>vết thương nhỏ</t>
  </si>
  <si>
    <t>Giáo viên tiểu họp tập hợp lớp rất vất vả.</t>
  </si>
  <si>
    <t>trích dẫn câu tiểu thuyết.</t>
  </si>
  <si>
    <t>Sau khỉ tỉnh rượu 1 chút rồi hãy về nhà.</t>
  </si>
  <si>
    <t>giảm sinh và già hóa dân số là vấn đề chung của các nước phát triển.</t>
  </si>
  <si>
    <t>Buồn phiền nên học tiếp hay đi làm</t>
  </si>
  <si>
    <t>Dựng đứng anten ở trên mái hiên.</t>
  </si>
  <si>
    <t>Nũi nở nhà cửa bị trồn vùi.</t>
  </si>
  <si>
    <t>Đã hí thở không khí trong lành trên núi</t>
  </si>
  <si>
    <t>Đến biển hoặc núi, sống cuộc sống thiên nhiên.</t>
  </si>
  <si>
    <t>yamamoto thì chính xác về thời gian, tuyệt đối không trễ hẹn0</t>
  </si>
  <si>
    <t>yamada vì quá nghiêm túc nên không biết nói đùa.</t>
  </si>
  <si>
    <t>yamada không nói rõ rằng yes hay no nên rất rắc rối.</t>
  </si>
  <si>
    <t>Tuyển thủ yamada và takahashi cạnh tranh top đầu.</t>
  </si>
  <si>
    <t>bắt cá ở sông.</t>
  </si>
  <si>
    <t>Rất nhiều rác đang trôi trên sông</t>
  </si>
  <si>
    <t>Đã cứu sống đứa trẻ ngã xuống sông.</t>
  </si>
  <si>
    <t>Cố gắng không làm ô nhiễm nước sống.</t>
  </si>
  <si>
    <t>Công việc đang tiến triển theo như dự định</t>
  </si>
  <si>
    <t>Sản xuất kamera ở công xưởng</t>
  </si>
  <si>
    <t>bùng lên hi vọng vào đại học.</t>
  </si>
  <si>
    <t>Định nghĩa số hiệu hành lí của người đã rời ghế.</t>
  </si>
  <si>
    <t>Vì trở về nước nên đã nhượng lại dụng cụ nhà cho bàn bè.</t>
  </si>
  <si>
    <t>Ngày về nước đã được quyết định.</t>
  </si>
  <si>
    <t>Mở rộng chiều ngang</t>
  </si>
  <si>
    <t>sống hòa bình</t>
  </si>
  <si>
    <t>Ngày thường thì bận nhưng nếu là thứ 7 thì rảnh.</t>
  </si>
  <si>
    <t>Mỗi năm doanh thu tăng 10%.</t>
  </si>
  <si>
    <t>vào đầu năm thì sẽ lập kế hoặch 1 năm.</t>
  </si>
  <si>
    <t>Cuối năm thì bận rộn</t>
  </si>
  <si>
    <t>Tôi nghĩ rằng cho dù có tuổi mà vẫn theo đuổi ước mơ là cách sống tốt đẹp</t>
  </si>
  <si>
    <t>người bạn lớn tuổi</t>
  </si>
  <si>
    <t>Nộp thuế vào cuối năm.</t>
  </si>
  <si>
    <t>Dịp cuối năm và đầu năm thì Vì là cao điểm về quê nên khó mua vé.</t>
  </si>
  <si>
    <t>sống 1 đời hạnh phúc.</t>
  </si>
  <si>
    <t>cuộc sống hạnh phúc</t>
  </si>
  <si>
    <t>sống hạnh phúc</t>
  </si>
  <si>
    <t>Không tìm thấy ví ở của hàng nên tôi đã bối rối.</t>
  </si>
  <si>
    <t>Nói than phiền về sản phẩm ở cửa hàng.</t>
  </si>
  <si>
    <t>Sắp xếp hàng hóa trong cửa hàng.</t>
  </si>
  <si>
    <t>Trước cửa hàng đang dựng bảng quảng cáo lớn.</t>
  </si>
  <si>
    <t>Lấp đầy cơm vào hộp cơm hộp</t>
  </si>
  <si>
    <t>Lấy bằng luật sư</t>
  </si>
  <si>
    <t>Trước khi chuyển nhà tập hợp những đô không cần thiết, vứt đi.</t>
  </si>
  <si>
    <t>trước khi chuyển nhà thì sắp xếp lại đồ cũ.</t>
  </si>
  <si>
    <t>giúp chuyển nhà</t>
  </si>
  <si>
    <t>đã xong việc chuẩn bị chuyển nhà</t>
  </si>
  <si>
    <t>giúp đỡ chuyển nhà</t>
  </si>
  <si>
    <t>Khi phá phách của em trai khủng khiếp thì đã phanh lại.</t>
  </si>
  <si>
    <t>Khi em trai phá phách đã cố gắng phanh lại.</t>
  </si>
  <si>
    <t>anh trai đang ghen tị với người bạn có nhiều game</t>
  </si>
  <si>
    <t>Em trai lấy đạt được 100 điểm nên tôi rất tự hào.</t>
  </si>
  <si>
    <t>Người tồi nhất là người làm những thứ như bắt lạt người khác.</t>
  </si>
  <si>
    <t>Nói bằng giọng điệu nhấn mạnh</t>
  </si>
  <si>
    <t>Vì bão to nên cành cây bị bẻ.</t>
  </si>
  <si>
    <t>Vì gió mạnh nên hỏa hoạn đang nan rộng</t>
  </si>
  <si>
    <t>Có 2 loại tính từ.</t>
  </si>
  <si>
    <t>Tính tự thì được chia làm 2 nhóm tính từ đuôi a và tính từ đuôi i</t>
  </si>
  <si>
    <t>gây ra ảnh hưởng, ấn tượng.</t>
  </si>
  <si>
    <t>Thật nhạc nhiên rằng anh ấy đã kết hôn và có con.</t>
  </si>
  <si>
    <t>Tin đồn anh ấy kết hôn đã được lan truyền.</t>
  </si>
  <si>
    <t>không hiểu ý nghĩa việc anh ấy nói.</t>
  </si>
  <si>
    <t>Vì học cùng trường đại học với anh ấy nên đã trở nên thân thiết.</t>
  </si>
  <si>
    <t>Tôi dao động kết hôn với anh ấy hay không.</t>
  </si>
  <si>
    <t>Tôi đã hẹn ước kết hôn với anh ấy.</t>
  </si>
  <si>
    <t>Nhờ sự hoạt động của anh ây kế hoặch đã thành công.</t>
  </si>
  <si>
    <t>Nỗ lực của anh ấy đã tạo ra kỉ lục mới này</t>
  </si>
  <si>
    <t>phản đối ý kiến của anh ấy.</t>
  </si>
  <si>
    <t>Câu chuyện của anh ấy là thật</t>
  </si>
  <si>
    <t>anh ấy đang bất mãn việc cô ấy bận, mãi mà không thể gặp mặt.</t>
  </si>
  <si>
    <t>Anh ấy là con của chị của bố. Nói cách khác là anh em họ của tôi.</t>
  </si>
  <si>
    <t>Anh ta đã lừa gạt rằng độc thân, hẹn hò với 5 cô gái.</t>
  </si>
  <si>
    <t>Anh ấy lúc nào cũng mặc bộ vest bảnh bao.</t>
  </si>
  <si>
    <t>Anh ấy được yêu thích nhất ở lớp này.</t>
  </si>
  <si>
    <t>Anh ấy vì đã sống 10 năm ở trung quốc nên đương nhiên chắc chắn có thể nói tiếng trung.</t>
  </si>
  <si>
    <t>bố qua đời khi anh ấy còn trẻ</t>
  </si>
  <si>
    <t>anh ấy nổi nóng thì sẽ đánh đá. 関　叩く</t>
  </si>
  <si>
    <t>Anh ấy hình như không nói chuyện ngọt ngào với người yêu mấy.</t>
  </si>
  <si>
    <t>Anh ta nói lẫn lộn tiếng nhật và tiếng trung quốc</t>
  </si>
  <si>
    <t>Có ấn tượng rằng anh ấy ngày xưa rất hay bị thấy giáo nổi giận.</t>
  </si>
  <si>
    <t>Anh ấy đã hoàn thành vai trò leader tuyệt vời.</t>
  </si>
  <si>
    <t>Anh ấy là người chính trực, không thể nói dối</t>
  </si>
  <si>
    <t xml:space="preserve">Anh ấy có tính cách trầm, dễ nổi nóng. </t>
  </si>
  <si>
    <t>Anh ấy say mê với trẻ vừa mới được sinh ra.</t>
  </si>
  <si>
    <t>Anh ấy nhượng lại vị trí giám đốc cho con gái, và thoai lui.</t>
  </si>
  <si>
    <t>anh ấy là nhân viên ngân hàng, ngoài ra cũng là tác gia nổi tiếng.</t>
  </si>
  <si>
    <t>Họ động viên lẫn nhau cùng luyện tập</t>
  </si>
  <si>
    <t>Họ đã kết bạn, 5 thứ năm thì kết hôn.</t>
  </si>
  <si>
    <t>Cố ấy từ khi còn bé đã đang yêu, gần đầy ngày càng trở nên đẹp.</t>
  </si>
  <si>
    <t>Không ý của cô ấy.</t>
  </si>
  <si>
    <t>Muốn nói chuyện 2 người với cố ấy nhưng mãi mà không có cơ hội.</t>
  </si>
  <si>
    <t>Khi gặp cô ấy lần đầu tiên, thì đã có ấn tượng rằng đó là người tốt bụng.</t>
  </si>
  <si>
    <t>Cố ấy có tài năng đặc biệt về âm nhạc</t>
  </si>
  <si>
    <t>Đã sốc, cố ấy có người yêu khác.</t>
  </si>
  <si>
    <t>Món ăn của cô ấy thuộc hàng đẳng cấp.</t>
  </si>
  <si>
    <t>Cô ấy cho dù bị nói xấu như thế nào cũng làm bộ mặt dửng dưng.</t>
  </si>
  <si>
    <t>Cô ấy gần đây xinh đẹp đến mới chói lóa.</t>
  </si>
  <si>
    <t>Cô ấy giowrii ghi ta, văn, nấu ăn</t>
  </si>
  <si>
    <t>Cố ấy rất điệu đà.</t>
  </si>
  <si>
    <t>Cô ấy cố chấp</t>
  </si>
  <si>
    <t>Cô ấy để ý đến style và đang giảm cân.</t>
  </si>
  <si>
    <t>Cô ấy chỉ sử dụng độ chính hãng thượng lưu.</t>
  </si>
  <si>
    <t>Cô ấy công việc ok, tính cách cũng tốt.</t>
  </si>
  <si>
    <t>Cô ấy là nhà nghiên cứu ưu tú. hơn nữa tính cách tốt, được mợi người kính trọng.</t>
  </si>
  <si>
    <t>Cô ấy đủ tư cách nhận học bổng.</t>
  </si>
  <si>
    <t>Cô ấy thích trẻ con nên phù hợp với giáo viên mầm non.</t>
  </si>
  <si>
    <t>Cô ấy nhiệt huyết với chăm sóc trẻ nhỏ.</t>
  </si>
  <si>
    <t>Cô ấy rất giống anh trai.</t>
  </si>
  <si>
    <t>Cô ấy đã theo anh ấy, bay tới bari.</t>
  </si>
  <si>
    <t>Có ấy có khả năng tưởng tượng phong phú.</t>
  </si>
  <si>
    <t>Gần đây cô ấy đã thay đổi từ màu nâu sang màu vàng</t>
  </si>
  <si>
    <t>Cô ấy có vấn đề suốt từ sáng.</t>
  </si>
  <si>
    <t>Cô ấy rất giống mẹ.</t>
  </si>
  <si>
    <t>Cô ấy đang làm bộ mặt đặc trưng</t>
  </si>
  <si>
    <t>Cô ấy là vợ đồng thời cũng là đối tác công việc của tôi.</t>
  </si>
  <si>
    <t>Cô ấy là mẫu người lý tương của tôi</t>
  </si>
  <si>
    <t>cố ấy hơn tôi 3 tuổi.</t>
  </si>
  <si>
    <t>Cô ấy lo lắng về tình yêu đau khổ</t>
  </si>
  <si>
    <t>Cô ấy phạm vi sở thích rộng</t>
  </si>
  <si>
    <t>Tôi đã giữ cửa chờ người phía sau.</t>
  </si>
  <si>
    <t>Khuyên hậu bối cách làm việc</t>
  </si>
  <si>
    <t>tiếp tục thức trắng đêm</t>
  </si>
  <si>
    <t>Muốn nuôi dạy đứa trẻ khỏe mạnh cả thể chất lẫn tâm hồn</t>
  </si>
  <si>
    <t>Mua đồ không cần thiết, đã sử dụng tiền vô ích mất rồi.</t>
  </si>
  <si>
    <t>Đột nhiên nhớ lại việc đã quên.</t>
  </si>
  <si>
    <t>Đang vội mà xe bus mãi không đến thật là bực</t>
  </si>
  <si>
    <t>Có việc gấp.</t>
  </si>
  <si>
    <t>Vì có việc gấp nên đã quyết định về nước</t>
  </si>
  <si>
    <t>cầu thang gấp</t>
  </si>
  <si>
    <t>Đột nhiện bi đau răng</t>
  </si>
  <si>
    <t>Đột nhiên phi ra đường thì nguy hiểm</t>
  </si>
  <si>
    <t xml:space="preserve">Vì có việc gấp nên đã xin phép giáo viên cho về sớm. </t>
  </si>
  <si>
    <t>Vì xuất hiện việc gấp nên xin phép về trước.</t>
  </si>
  <si>
    <t>bị thương, dính máu ở trên trán.</t>
  </si>
  <si>
    <t>Cầm tay người yêu đi dạo.</t>
  </si>
  <si>
    <t>Đăng ký kết hôn với người yêu</t>
  </si>
  <si>
    <t>khoác vai người yêu.</t>
  </si>
  <si>
    <t>Tình yêu và kết hôn là khác nhau.</t>
  </si>
  <si>
    <t>Con gái đã lơn và đang đi làm.</t>
  </si>
  <si>
    <t>Con gái ngay lập tức làm hỏng đồ chơi mới.</t>
  </si>
  <si>
    <t>Công nghệ thông tin chắc là tương lại sẽ dần trở lên quan trong.</t>
  </si>
  <si>
    <t>tưởng tượng và hiện thực khác nhau.</t>
  </si>
  <si>
    <t>hiểu ý nghĩa</t>
  </si>
  <si>
    <t>Tặng nhẫn cho người yêu làm biểu tượng tình yêu.</t>
  </si>
  <si>
    <t>Không thể xoa đi nỗi buồn mất đi con chó yêu.</t>
  </si>
  <si>
    <t>bắt tỏ thái độ rõ ràng.</t>
  </si>
  <si>
    <t>Để thành công thì dự định làm mọi thứ trong khả năng có thể.</t>
  </si>
  <si>
    <t>Tặng học bổng cho học sinh có thành tích tốt.</t>
  </si>
  <si>
    <t>tính cách kiên trì</t>
  </si>
  <si>
    <t>Nhiều người bị giết trong chiến tranh.</t>
  </si>
  <si>
    <t>Không đủ thực phẩm trong chiến tranh</t>
  </si>
  <si>
    <t>run tay, nước trà tràn ra mất tiêu.</t>
  </si>
  <si>
    <t>trượt tay lỡ đánh vỡ cốc</t>
  </si>
  <si>
    <t>vẫy tay</t>
  </si>
  <si>
    <t>phẫu thuật là phương pháp cuối cùng.</t>
  </si>
  <si>
    <t>ghen tị người có nhiều tài năng.</t>
  </si>
  <si>
    <t>Gai đâm vào ngón tay, rất đau.</t>
  </si>
  <si>
    <t>Lỡ chọc gai vào tay mất rồi.</t>
  </si>
  <si>
    <t>quấn băng vào tay.</t>
  </si>
  <si>
    <t>Khi bắt đầu tiết học thì chuông reo.</t>
  </si>
  <si>
    <t>Trong giờ học, giáo viên đứng và nói suốt.</t>
  </si>
  <si>
    <t>Cấm trong giờ học lẳng lặng ra khỏi lớp học.</t>
  </si>
  <si>
    <t>đang giờ học điện thoại kêu lên, bị giáo viên nổi giận.</t>
  </si>
  <si>
    <t>Khi tuyển dụng thì bị gắn thêm nhiều điều kiện</t>
  </si>
  <si>
    <t>phản đối đề xuất.</t>
  </si>
  <si>
    <t>Thông qua cửa soát vé, leo lên sân ga.</t>
  </si>
  <si>
    <t>Giáo viên đánh học sinh đang trở thành vấn đề.</t>
  </si>
  <si>
    <t>đếm số</t>
  </si>
  <si>
    <t>Giải bài toán.</t>
  </si>
  <si>
    <t>văn hóa phát triển.</t>
  </si>
  <si>
    <t>văn minh phát triển</t>
  </si>
  <si>
    <t>Đoạn văn đầy lỗi. Không thể viết bài tốt hơn 1 chút à.</t>
  </si>
  <si>
    <t>Lỡ đọc nhảy có 1 dòng.</t>
  </si>
  <si>
    <t>phủ 1 lớp xì dầu lên rồi ăn</t>
  </si>
  <si>
    <t>Trước khi nấu ăn thu thập sẵn nguyên liệu.</t>
  </si>
  <si>
    <t>Làm quá nhiều đồ ăn nên bị thừa nhiều.</t>
  </si>
  <si>
    <t>Định nấu ăn thì nhận thấy hết muối.</t>
  </si>
  <si>
    <t>Game mới phù hợp với ngừoi lớn hơn trẻ em.</t>
  </si>
  <si>
    <t>máy chơi game mới được yêu thích.</t>
  </si>
  <si>
    <t>Để hợp với vest mới tôi đã mua giày và túi</t>
  </si>
  <si>
    <t>Thực phẩm ăn liền kiểu mới đang lần lượt bán ra</t>
  </si>
  <si>
    <t>ngay lập tức bị sước túi ra mới.</t>
  </si>
  <si>
    <t>Đã trở nên cần thiết máy tính mới. vì vậy, đã quyết định 1 ít tiền tiết kiệm từ ngân hàng.</t>
  </si>
  <si>
    <t>Mãi mà không tìm được công việc mới, Tôi đang trải qua những ngày tháng bất an.</t>
  </si>
  <si>
    <t>Cầu chúc cho sự ra đời của sinh mệnh mới.</t>
  </si>
  <si>
    <t>Đã mua máy tính kiểu mới.</t>
  </si>
  <si>
    <t>Thử làm phương pháp mới.</t>
  </si>
  <si>
    <t>trào lưu mới</t>
  </si>
  <si>
    <t>Đã phát hiện ra loại động vật mới.</t>
  </si>
  <si>
    <t>Hiệu quả của thuốc mới đã xuất hiện ngay lập tức.</t>
  </si>
  <si>
    <t>Hiệu quả của thuốc mới ngay lập tức xuất hiện.</t>
  </si>
  <si>
    <t>xây dựng đô thị mới.</t>
  </si>
  <si>
    <t>Khu trượt tuyết mới vừa đẹp vừa có thẻ trượt tuyết thú vị</t>
  </si>
  <si>
    <t>Quảng cáo sản phẩm mới ở tivi</t>
  </si>
  <si>
    <t>chính quyền mới ra đời.</t>
  </si>
  <si>
    <t>Bài viết của tôi đã được đăng lên báo.</t>
  </si>
  <si>
    <t>Bây giờ sẽ bắt đầu cuộc thi diễn thuyết. Đầu tiên là chin của trung quốc.</t>
  </si>
  <si>
    <t>Chữ của báo nhỏ nên người có tuổi khó đọc.</t>
  </si>
  <si>
    <t>Cột xem chương trình của báo.</t>
  </si>
  <si>
    <t>Báo chí phải truyền tải chỉ thông tin xác thực</t>
  </si>
  <si>
    <t>Báo giấy được tái chế, trở thành giấy vệ sinh.</t>
  </si>
  <si>
    <t>Người viết báo cần thiết phải nghe trực tiếp câu chuyện từ người liên quan.</t>
  </si>
  <si>
    <t>Đã chào đón kì học mới bằng tinh thần mới</t>
  </si>
  <si>
    <t>Cá tươi thì ngon.</t>
  </si>
  <si>
    <t>okinawa đã đi du lịch đầu tiên thì cái gì cũng tươi mới.</t>
  </si>
  <si>
    <t>Tính toán đi du lịch mất bao nhiêu.</t>
  </si>
  <si>
    <t>Tôi đang trông nom con chó cho người bạn đi du lịch</t>
  </si>
  <si>
    <t>Nói câu chuyện du lịch đầy hài hước</t>
  </si>
  <si>
    <t>Du lịch thì đi bằng tàu shinkansen, về thì là máy bay.</t>
  </si>
  <si>
    <t>Đã nhận rất nhiều sách quảng cáo ở công ty du lịch</t>
  </si>
  <si>
    <t>nhận được việc làm ở công ty du lịch.</t>
  </si>
  <si>
    <t>Thay đổi địa điểm du lịch từ okinawa đến hokkaido</t>
  </si>
  <si>
    <t>Chủ nhật và ngày lễ trùng nhau thì thứ 2 tiếp theo sẽ nghỉ.</t>
  </si>
  <si>
    <t>Vì là chủ nhật nên vừa mới đông đã lại vắng vẻ rồi.</t>
  </si>
  <si>
    <t>Chu nhật đa phần là ở nhà</t>
  </si>
  <si>
    <t>chủ nhật nhiều khi ở nhà xem tivi.</t>
  </si>
  <si>
    <t>Ở nhật bản thì tháng 3 là mùa chia tay.</t>
  </si>
  <si>
    <t>Ở nhật bản thì tuổi thọ trung bình đang tăng</t>
  </si>
  <si>
    <t>Ở nhật bản thì ôtô chạy ở phía bên phải của đường</t>
  </si>
  <si>
    <t>Ở nhật người trên 20 tuổi là người trưởng thành</t>
  </si>
  <si>
    <t>Đang băn xoăn làm việc ở nhật hay về nước.</t>
  </si>
  <si>
    <t>Ở niên đại 80 thì du lịch nước ngoài ở nhật trở nên phổ biến.</t>
  </si>
  <si>
    <t>mục đích đến nhật là vào đại học.</t>
  </si>
  <si>
    <t>Khi đến nhật thì tôi đã lo lắng không biết mọi người có hiểu tiếng nhật của tôi không.</t>
  </si>
  <si>
    <t>Hồi vừa mới đến nhật, Đầu tiên thi không nhơ làm gì.</t>
  </si>
  <si>
    <t>Trong các trường trung học ở nhật thì có nhiều trường có đồng phục</t>
  </si>
  <si>
    <t>Mùa hè của nhật oi bức</t>
  </si>
  <si>
    <t>mùa hè của nhật có nhiều hơi ẩm.</t>
  </si>
  <si>
    <t>Khoa học kĩ thuật của nhật thuộc top đầu của thế giới.</t>
  </si>
  <si>
    <t>Thủ đô nhật bản thì từ nửa cuối thế kỉ 19 đã chuyển từ kyoto sang tokyou.</t>
  </si>
  <si>
    <t>Nhật bản được bao bọc xung quanh toàn biển.</t>
  </si>
  <si>
    <t>Nhật bản khoa học kĩ thuật đang tiến bộ.</t>
  </si>
  <si>
    <t>Nhật bản thì sản xuất các sản phẩm nông nghiệp ít.</t>
  </si>
  <si>
    <t>Từ ngày đến nhật sắp được 3 năm rồi.</t>
  </si>
  <si>
    <t>Sau khi đến nhật đã lĩnh hội được nhiều tri thức.</t>
  </si>
  <si>
    <t>Từ khi đến nhật đã lĩnh hội được nhiều tri thức.</t>
  </si>
  <si>
    <t>Sang nhật được nửa năm nên cũng đã quen với cuộc sống.</t>
  </si>
  <si>
    <t>Đã 10 năm trôi qua từ khi đến nhật.</t>
  </si>
  <si>
    <t>Vấn đề của chi nhánh nước ngoài của doanh nghiệp nhật đã phát triển thành vấn đề quốc tế.</t>
  </si>
  <si>
    <t>Dịch tự tiếng nhật sang tiếng anh.</t>
  </si>
  <si>
    <t>Để học tập tiếng nhật thì tôi tích cực kết bạn với người nhật</t>
  </si>
  <si>
    <t>văn hóa nhật bản</t>
  </si>
  <si>
    <t>Tôi muốn đọc nhanh phần tiếp theo.</t>
  </si>
  <si>
    <t>Kết hôn sớm, tôi muốn 1 gia đình ấm áp</t>
  </si>
  <si>
    <t>Bằng mọi cách cũng muốn đi bữa tiệc ngày mai.</t>
  </si>
  <si>
    <t>đi tiệc ngày mai chứ. đương nhiên</t>
  </si>
  <si>
    <t>Thời kì minh trị Những học sinh du học trở về từ Châu âu đã mở rộng văn hóa phương tây vào nhật.</t>
  </si>
  <si>
    <t>Phần đầu của phim thì chán nhưng phần sau lại thú vị.</t>
  </si>
  <si>
    <t>Không kịp bắt đầu bộ phim</t>
  </si>
  <si>
    <t>mùa hè thì tuyết sẽ tan.</t>
  </si>
  <si>
    <t>Nghỉ xuân đã đến gần</t>
  </si>
  <si>
    <t>Hôm qua, vì nóng nên đã nhiều lần tỉnh giấc</t>
  </si>
  <si>
    <t>Lương theo giờ đã được tăng.</t>
  </si>
  <si>
    <t>Pin đồng hồ bị hết nên đã thay.</t>
  </si>
  <si>
    <t>Vặn đồng hồ nhanh 10 phút.</t>
  </si>
  <si>
    <t>Thông thường nhân viên công ty làm việc vào ban ngày.</t>
  </si>
  <si>
    <t>Vì kinh tế khó khăn nhiều cửa hàng đã đóng cửa.</t>
  </si>
  <si>
    <t>nóng nên cho dù ngồi nguyên 1 chỗ cũng ra mồ hôi.</t>
  </si>
  <si>
    <t>Nơi ấm áp co nhiều hoa quả.</t>
  </si>
  <si>
    <t>đường cua</t>
  </si>
  <si>
    <t>đóng dấu</t>
  </si>
  <si>
    <t>Nhiệt độ thấp nhất</t>
  </si>
  <si>
    <t>Đầu tiên học hinagana, tiếp theo học katakana</t>
  </si>
  <si>
    <t>Vào ngày đi làm cuối cùng đã nhận được hoa.</t>
  </si>
  <si>
    <t>Cấm không được đánh mất hi vọng đến cuối cùng.</t>
  </si>
  <si>
    <t>Cấm không được bỏ cho đến cuối cùng.</t>
  </si>
  <si>
    <t>Gần đây, quần có thiết kế ông loe đang thịnh hành</t>
  </si>
  <si>
    <t>Gần đây, mãi mà tôi không thể nhớ được tên người</t>
  </si>
  <si>
    <t>Gần đây, tình trạng cơ thể không tốt. Tôi có lo lắng phải chăng là căn bệnh xấu.</t>
  </si>
  <si>
    <t>Gần đây, đã trở lên không thấy điện thoại công cộng.</t>
  </si>
  <si>
    <t>Gần đây, không có hứng thú làm việc.</t>
  </si>
  <si>
    <t>Gần đây có nhiều bố mẹ bám vào thi cử của con.</t>
  </si>
  <si>
    <t>Gần đây Trong trường đại học khóa học công khai được tổ chức mạnh mẽ.</t>
  </si>
  <si>
    <t>Gần đây vì bận nên việc nấu ăn rất phiền phức.</t>
  </si>
  <si>
    <t>Nhiệt độ cao nhất</t>
  </si>
  <si>
    <t>Không thể nghĩ ra tiêu đề bộ phim nổi tiếng.</t>
  </si>
  <si>
    <t>Đã vẽ bắt trước giống với bức tranh của họa sĩ nổi tiếng.</t>
  </si>
  <si>
    <t>Lễ cưới của ca sĩ nổi tiếng thu hút sự chú ý của mọi người.</t>
  </si>
  <si>
    <t>Đồ mà đã kỳ vọng giờ đã nằm trong tay.</t>
  </si>
  <si>
    <t>Buổi sáng dùng tạm bánh mì và sữa.</t>
  </si>
  <si>
    <t>sáng và tối thì tàu điện rất đông nên rất mệt.</t>
  </si>
  <si>
    <t>hàng tối chăm sóc học, tưới hoa.</t>
  </si>
  <si>
    <t>bỏ bớt bữa sáng</t>
  </si>
  <si>
    <t>Tôi toàn bộ sách từ đầu đên cuối.</t>
  </si>
  <si>
    <t>Đọc sách sẽ thu được kiến thức</t>
  </si>
  <si>
    <t>Mở sách đọc</t>
  </si>
  <si>
    <t>Đảo honshu và đảo shikoku nối với nhau băng cầu</t>
  </si>
  <si>
    <t>Không với tới mặt trên của giá sách</t>
  </si>
  <si>
    <t>Trụ sở chính chuyển tự osaka tới tokyo.</t>
  </si>
  <si>
    <t>Trải rộng báo trên bàn để đọc.</t>
  </si>
  <si>
    <t>rất nhiều sách chồng lên trên mặt bàn</t>
  </si>
  <si>
    <t>dọn dẹp trên bàn</t>
  </si>
  <si>
    <t>Nếu không trộn kĩ nguyên liệu thì không thể tạo ra bánh ngon.</t>
  </si>
  <si>
    <t>Sau khi nguyên liệu mềm ra thì hãy giảm lửa ninh từ từ.</t>
  </si>
  <si>
    <t>tiểu thuyết của murakamiharuki hầu như đã đọc.</t>
  </si>
  <si>
    <t>lập kế hoặch năm sau</t>
  </si>
  <si>
    <t>Khi đến nhật thì tiếng nhật hầu như không biết gì.</t>
  </si>
  <si>
    <t>Có quyết định từ tháng sau tôi sẽ chuyển lên bộ phận kinh doanh.</t>
  </si>
  <si>
    <t>Phải tập hợp luận văn trước tháng sau.</t>
  </si>
  <si>
    <t>Đầy kín lịch đến tận cuối tháng sau.</t>
  </si>
  <si>
    <t>Tôi đang rất mong chờ bữa tiệc tuần sau.</t>
  </si>
  <si>
    <t>tôi chuyển từ tokyo tới yokohama</t>
  </si>
  <si>
    <t>Liên hoan hoạt hình quốc tế đang được tổ chức ở tokyo.</t>
  </si>
  <si>
    <t>So sánh diện tích của osaka và tokyo</t>
  </si>
  <si>
    <t>Sau khi đến tokyo cũng đã qua 10 giờ.</t>
  </si>
  <si>
    <t>tokyo ngày xưa được gọi là e-do</t>
  </si>
  <si>
    <t>Tokyo vật giá cao.</t>
  </si>
  <si>
    <t>leo lên toà tháp tokyo</t>
  </si>
  <si>
    <t>So sánh văn hóa phương đông và phương tây</t>
  </si>
  <si>
    <t>Gọt vở trái cây.</t>
  </si>
  <si>
    <t>Đồ ăn có dinh dưỡng</t>
  </si>
  <si>
    <t>Ăn thức ăn cân bang dinh dưỡng tốt.</t>
  </si>
  <si>
    <t>Hoa anh đào đã rụng toàn bộ rồi.</t>
  </si>
  <si>
    <t>Thời kì mùa mưa thì nấm mốc dễ mọc.</t>
  </si>
  <si>
    <t>Thời gian sống vui vẻ chỉ trong chớp mắt.</t>
  </si>
  <si>
    <t>trình diễn nhạc khí.</t>
  </si>
  <si>
    <t>Điểm chung của yokohama và koube là có chùa lớn.</t>
  </si>
  <si>
    <t>Cần thiết có năng lượng để máy móc hoạt động</t>
  </si>
  <si>
    <t>Liên lạc riêng với người vắng mặt</t>
  </si>
  <si>
    <t>tiếp là lượt của tôi</t>
  </si>
  <si>
    <t>câu hát</t>
  </si>
  <si>
    <t>Ca sĩ vào hội trường, hội trường sôi động lên.</t>
  </si>
  <si>
    <t>hát giả giọng ca sĩ.</t>
  </si>
  <si>
    <t>Bằng sự nói đùa của ca sĩ đã gây ra tiếng cười cho hội trường.</t>
  </si>
  <si>
    <t>năm mới thì nhiều người ăn mừng ở nhà. ngoài ra, gần đây số người đi nước ngoài hoặc du lịch đang tăng lên.</t>
  </si>
  <si>
    <t>Số chính xác thì không biết nhưng người xem thì chắc là khoảng 5000 người</t>
  </si>
  <si>
    <t>Sau khi đi bộ thì đột nhiên bị người đàn ông không quen biết đâm.</t>
  </si>
  <si>
    <t>điều tra nguyên nhân tử vong.</t>
  </si>
  <si>
    <t>Dao đâm vào xác chết.</t>
  </si>
  <si>
    <t>gói kẹo còn thừa mang về nhà</t>
  </si>
  <si>
    <t>Cảm giác phẫn nộ tin tức sát nhân.</t>
  </si>
  <si>
    <t>Vì chăm sóc mẹ nên đã quyết định nghỉ việc.</t>
  </si>
  <si>
    <t>Lời dăn dạy của mẹ cho đến bay giờ tôi vẫn nhớ.</t>
  </si>
  <si>
    <t>Mẹ đã nuôi 5 người con.</t>
  </si>
  <si>
    <t>Mẹ vì quá thích karaok nên nắm chặt micro không chịu rời.</t>
  </si>
  <si>
    <t>Bây giờ me đang say mê với karaoke.</t>
  </si>
  <si>
    <t>Mẹ nấu ăn giỏi.</t>
  </si>
  <si>
    <t>Mẹ đang làm bán thời gian ở siêu thị 1 tuần 3 ngày.</t>
  </si>
  <si>
    <t>Muốn chuyển mẹ tới bệnh viện có trang thiết bị tốt hơn.</t>
  </si>
  <si>
    <t>Bố mẹ tự hào về con gái đã vào được đại học nổi tiếng.</t>
  </si>
  <si>
    <t>Đồng nghiệp của bố mẹ thân thiện nên gia đình đồng nghiệp cũng quan hệ thân thiết.</t>
  </si>
  <si>
    <t>vào mùa xuân hàng năm tôi lại hồi tưởng đến lễ nhập học của cấp 3</t>
  </si>
  <si>
    <t>Viết chuyện hàng ngày vào blog.</t>
  </si>
  <si>
    <t>Phí ăn trưa hàng ngày bao gồm đồ uống khoảng 1000 yền.</t>
  </si>
  <si>
    <t>Hãy luyện tập hàng ngày. Ít nhất thì ý nghĩ của từ hãy tra sẵn.</t>
  </si>
  <si>
    <t>hàng ngày viết nhật kí.</t>
  </si>
  <si>
    <t>Hàng ngày luyện tập vậy mà cân nặng 1 chút cũng không giảm.</t>
  </si>
  <si>
    <t>Sau khi vận động hàng ngày thì đã trở nên rất khỏe.</t>
  </si>
  <si>
    <t>hàng sáng lê tàu điện đi học.</t>
  </si>
  <si>
    <t>Biểu lộ cảm xúc bằng từ ngữ.</t>
  </si>
  <si>
    <t>Bị đổ nước, ước hết quần áo.</t>
  </si>
  <si>
    <t>bề mặt nước</t>
  </si>
  <si>
    <t>Bị đổ nước, làm ướt hết quần áo.</t>
  </si>
  <si>
    <t>Vì thiếu nước nên đã giảm sử dụng nước máy.</t>
  </si>
  <si>
    <t>Kỉ lục thế giới bơi lội bị phá vỡ.</t>
  </si>
  <si>
    <t>lau mồ hôi</t>
  </si>
  <si>
    <t>Cấm không thải nước bẩn ra sông</t>
  </si>
  <si>
    <t>Đi bộ xung quan hồ</t>
  </si>
  <si>
    <t>Tàu hoả đi qua biên giới ở giữa đêm.</t>
  </si>
  <si>
    <t>rán tempura nhập dầu ăn.</t>
  </si>
  <si>
    <t>hàng đặt mua đến.</t>
  </si>
  <si>
    <t>Tôi đã thử mặc xem có hợp với quần áo tây hay không?</t>
  </si>
  <si>
    <t>sắp xếp bát đĩa vào tủ đựng bát đĩa</t>
  </si>
  <si>
    <t>Đã rửa bát đĩa bằng nước rửa</t>
  </si>
  <si>
    <t>phơi khô quần áo</t>
  </si>
  <si>
    <t>Gấp quần áo đã giặt xong</t>
  </si>
  <si>
    <t>Vì hồng thủy, nhà cửa bị cuốn phăng</t>
  </si>
  <si>
    <t>Gây tiếng ồn lớn.</t>
  </si>
  <si>
    <t>Việc vứt bỏ quần áo không hợp mốt, vẫn có thể mặc là lãng phí.</t>
  </si>
  <si>
    <t>Bị cháy nắng ở biển nên da lưng bị tróc.</t>
  </si>
  <si>
    <t>lặn ở đáy biển</t>
  </si>
  <si>
    <t>Đã mua túi chính hãng ở nước ngoài.</t>
  </si>
  <si>
    <t>Vì công việc ở nước ngoài nên cần thiết phải có hộ chiếu.</t>
  </si>
  <si>
    <t>người thụ động</t>
  </si>
  <si>
    <t>Mặc áo sạch sẽ</t>
  </si>
  <si>
    <t>Vì tắc nghẽn nên ôtô nối nhau 1 km.</t>
  </si>
  <si>
    <t>đo nhiệt độ</t>
  </si>
  <si>
    <t>Đun nước sun và hấp gyo-za bằng hơi nước đó.</t>
  </si>
  <si>
    <t>Chuẩn bị thì hầu như đã xong.</t>
  </si>
  <si>
    <t>Chuẩn bị đầy đủ vậy mà kết quả không tốt.</t>
  </si>
  <si>
    <t>Khởi động chuẩn bị, làm nóng cơ thể rồi hãy vào bể bơi thì tốt hơn.</t>
  </si>
  <si>
    <t>kết thúc biểu diễn là tràng pháo tay không ngớt.</t>
  </si>
  <si>
    <t>kanji được du nhập từ trung quốc</t>
  </si>
  <si>
    <t>Việc nhớ kanji là 1 điểm cộng cho việc học tiếng nhật.</t>
  </si>
  <si>
    <t>Khi mà hỏa hoạn thì hãy chú ý khỏi và chay ra.</t>
  </si>
  <si>
    <t>phòng chống thảm họa</t>
  </si>
  <si>
    <t>nướng thịt, cá bằng lửa than.</t>
  </si>
  <si>
    <t>Đã vượt qua kì thi bình an.</t>
  </si>
  <si>
    <t>Chứng minh vô tội.</t>
  </si>
  <si>
    <t>luộc rau bằng nước sôi</t>
  </si>
  <si>
    <t>Tác phong làm việc nhiệt huyết đã được công nhận và thăng chức.</t>
  </si>
  <si>
    <t>Được cầu hôn nhiệt huyết sau đó đã kết hôn.</t>
  </si>
  <si>
    <t>Mặt trời lặn giống như đang cháy</t>
  </si>
  <si>
    <t>Thư của bố đã đến</t>
  </si>
  <si>
    <t>Có thông tin rằng Bố đã nhập viện</t>
  </si>
  <si>
    <t>cân nặng của bố tôi là 60kg.</t>
  </si>
  <si>
    <t>Bố đang kinh doanh siêu thị</t>
  </si>
  <si>
    <t>Bố tôi vì làm việc quá sức nên đã đổ bệnh.</t>
  </si>
  <si>
    <t>Bố tôi nhìn trẻ hơn so với tuổi.</t>
  </si>
  <si>
    <t>Bố tôi hình như hằng tối thức rất muộn.</t>
  </si>
  <si>
    <t>Bố tôi ra khỏi nhà vào giờ cố định và về nhà cũng vào giwof cố định.</t>
  </si>
  <si>
    <t>Bố tôi để lại nhiều tài sản cho chúng tôi.</t>
  </si>
  <si>
    <t>Bố tôi đan rất giỏi</t>
  </si>
  <si>
    <t>Bố đang đau khổ vì đau bụng</t>
  </si>
  <si>
    <t>Bố kinh doanh hàng may mặc</t>
  </si>
  <si>
    <t>Bố tôi đã mở cửa hàng giặt giũ trước nhà ga.</t>
  </si>
  <si>
    <t>Lời của bố tôi nghiêm khắc nhưng trong lời nói đó thể hiện tình cảm quan tâm đến con cái.</t>
  </si>
  <si>
    <t>Thổ lộ với cô gái yêu thầm nhưng bị từ chối mất rồi</t>
  </si>
  <si>
    <t>Tiêu thụ sữa giảm</t>
  </si>
  <si>
    <t>cho chó ăn.</t>
  </si>
  <si>
    <t>dẫn chó đi dạo.</t>
  </si>
  <si>
    <t>tội phạm bị cảnh sát bắt.</t>
  </si>
  <si>
    <t>Thủ phạm bị bắt đúng lúc xuất hiện lấy tiền</t>
  </si>
  <si>
    <t>bắt tội phạm</t>
  </si>
  <si>
    <t>Dựng ô và đặt ở lối đi vào.</t>
  </si>
  <si>
    <t>Hiện tại thì được nó là thời đại thông tin.</t>
  </si>
  <si>
    <t>Trong xã hội hiện tại có nhiều riêng tư cá nhân không được bảo vệ</t>
  </si>
  <si>
    <t>Ở nhật bản hiện tại có rất nhiều chủ đề như vấn để rác, lão hóa</t>
  </si>
  <si>
    <t>Tôi kết hôn với người đàn ông/ phụ nữ lý tưởng</t>
  </si>
  <si>
    <t>bảo vệ môi trường</t>
  </si>
  <si>
    <t>Không quen việc ăn thịt sống</t>
  </si>
  <si>
    <t>cá tươi</t>
  </si>
  <si>
    <t>Tiết kiệm phí sinh hoạt</t>
  </si>
  <si>
    <t>Vì Cá tưới rất dễ thiu nên ăn nhanh thì tốt</t>
  </si>
  <si>
    <t>tanaka hãy đi gọi yamamoto một chút.</t>
  </si>
  <si>
    <t>Bị lây ốm của tanaka.</t>
  </si>
  <si>
    <t>tanaka lúc nào cũng muộn nên hôm nay chắc chắn sẽ muộn</t>
  </si>
  <si>
    <t>Trưởng phòng tanaka trong công việc rất nghiêm khắc nhưng, trong gia đinh là người bô hiền dịu.</t>
  </si>
  <si>
    <t>Kì vọng màn trình diễn của cầu thủ tanaka.</t>
  </si>
  <si>
    <t>Đột nhiên bắt gặp người bạn ở làng.</t>
  </si>
  <si>
    <t>trung tâm làng</t>
  </si>
  <si>
    <t>Con sống lớn đang chảy qua trung tâm thành phố</t>
  </si>
  <si>
    <t>Chuẩn bị tài liệu cần thiết cho thủ tục du học.</t>
  </si>
  <si>
    <t>Du học sinh đã nhảy điệu nhảy của các nước</t>
  </si>
  <si>
    <t>Khi vắng nhà bị đạo chích đột nhập, lấy mất tiền.</t>
  </si>
  <si>
    <t>Để lại tin nhắc ở điện thoại vắng nhà</t>
  </si>
  <si>
    <t>Vì mệt nên Trong giờ họp đã vô ý thiếp đi.</t>
  </si>
  <si>
    <t>Nếu bị mệt sức đề kháng yếu, trở nên dễ bị trúng gió.</t>
  </si>
  <si>
    <t>Nếu mệt thì trở nên sẽ có nhiều lỗi bất cẩn</t>
  </si>
  <si>
    <t>chăm sóc bệnh nhân</t>
  </si>
  <si>
    <t>Thường hay bị bệnh nhưng, không hề rắc rối trong sinh hoạt.</t>
  </si>
  <si>
    <t>Vì bệnh không thể làm việc nên đang tiếp nhận bảo hộ sinh sống.</t>
  </si>
  <si>
    <t>vì bệnh đã bỏ học đại học.</t>
  </si>
  <si>
    <t>mắc bệnh</t>
  </si>
  <si>
    <t>Bệnh tình xấu đi.</t>
  </si>
  <si>
    <t>Bềnh tình đã tốt lên đáng kể</t>
  </si>
  <si>
    <t>đã điều trị bệnh</t>
  </si>
  <si>
    <t>đã kiểm tra não ở bệnh viện</t>
  </si>
  <si>
    <t>Cho dù là đau thì tôi sẽ chịu đựng.</t>
  </si>
  <si>
    <t>Quyết định thứ tự phát biểu</t>
  </si>
  <si>
    <t>Cơn bão lớn mạnh đa tiến gần.</t>
  </si>
  <si>
    <t>Cái tật phát âm mãi mà không sửa được.</t>
  </si>
  <si>
    <t>Trộn màu xanh với màu trăng thì ra màu vàng.</t>
  </si>
  <si>
    <t>không trúng đích</t>
  </si>
  <si>
    <t xml:space="preserve">trượt chảy máu. </t>
  </si>
  <si>
    <t>Chồng đĩa lên và đặt xuống</t>
  </si>
  <si>
    <t>Huấn luyện viên đã thay cầu thủ bị thương từ thành viên đội</t>
  </si>
  <si>
    <t>Xe buýt với xe tải va chạm ngày trước mắt. Cảnh tượng đó đã hiện về trong mơ.</t>
  </si>
  <si>
    <t>Mở mắt ra thì đã 10 giờ rồi.</t>
  </si>
  <si>
    <t>Đối với cấp trên dùng kính ngữ thì tốt hơn.</t>
  </si>
  <si>
    <t>lễ nghĩ với người trên</t>
  </si>
  <si>
    <t>Vì mục đích không lựa chọn phương pháp.</t>
  </si>
  <si>
    <t>Đã gần đến nơi</t>
  </si>
  <si>
    <t>nhỏ thuốc nhỏ mắt.</t>
  </si>
  <si>
    <t>Thiết lập đồng hồ báo thứ 6 giờ.</t>
  </si>
  <si>
    <t>Sờ vào trực tiếp thì rất nguy hiểm.</t>
  </si>
  <si>
    <t>Đội đối thủ vì không mạnh lắm nên cung, thoả mái chơi.</t>
  </si>
  <si>
    <t>nhìn vào mắt đổi phương nói chuyện.</t>
  </si>
  <si>
    <t>Vô ý nói nhưng lời giống như làm tổn thương đối phương.</t>
  </si>
  <si>
    <t>Bóng của đối phương nhanh thế, đánh trúng vượt cũng đủ khổ rồi.</t>
  </si>
  <si>
    <t>đã chịu đựng sự buồn ngủ và học.</t>
  </si>
  <si>
    <t>Tên trượt đích</t>
  </si>
  <si>
    <t>Nhờ người quen cho việc làm của con trai</t>
  </si>
  <si>
    <t>Dầu tăng giá.</t>
  </si>
  <si>
    <t>Vì sự tăng giá của nguyên liệu hóa thạch nên đã gây ra cản trở cho phát triển kinh tế.</t>
  </si>
  <si>
    <t>Đang tập hợp nhiều dữ liệu để nghiên cứu</t>
  </si>
  <si>
    <t>Chắc chắn rằng đã cho ví vào túi vậy mà cho dù tìm thế nào cũng không thấy.</t>
  </si>
  <si>
    <t>biến đổi xã hội</t>
  </si>
  <si>
    <t>Vì vừa mới trở thành người xã hội nên sống rất miệt mài.</t>
  </si>
  <si>
    <t>Giám đốc 90 tuổi chết.</t>
  </si>
  <si>
    <t>Đề xuất kế hoặch mới lên giám đốc.</t>
  </si>
  <si>
    <t>Giám đốc đã chịu trách nhiệm và nghỉ việc.</t>
  </si>
  <si>
    <t>Mẹ đã rơi nước mắt vì hạnh phúc</t>
  </si>
  <si>
    <t>Dù bà đã cao tuổi nhưng vẫn rất mạnh khỏe.</t>
  </si>
  <si>
    <t>Tôi dự định bỏ thuốc là nhưng Sau khi ăn lại vô ý hút mất tiêu.</t>
  </si>
  <si>
    <t>Trong lúc tôi mua đồ thì con chờ rất ngoan.</t>
  </si>
  <si>
    <t>Con cái tự lập, bố mẹ cảm thấy cô đơn.</t>
  </si>
  <si>
    <t>tôi có ý tưởng tốt.</t>
  </si>
  <si>
    <t>tật của tôi là mỗi khi khó khăn là gãi đầu.</t>
  </si>
  <si>
    <t>Ở quê tôi dù là bây giờ nhưng vẫn còn ăn tết nguyên đán.</t>
  </si>
  <si>
    <t>Quê hương tôi thi nông nghiệp thình vượng</t>
  </si>
  <si>
    <t>Đội của tôi đã chiến thắng</t>
  </si>
  <si>
    <t>Cấp trên của tôi vì hiểu cấp dưới nên dễ làm việc</t>
  </si>
  <si>
    <t>Đồng phục cấp 3 của tôi là thứ nhà thiết kế nổi tiếng thiết kế.</t>
  </si>
  <si>
    <t>Môn học tôi giỏi là số học</t>
  </si>
  <si>
    <t>môn học tôi kém là số học</t>
  </si>
  <si>
    <t>Phòng của tôi hướng đông nam.</t>
  </si>
  <si>
    <t>Tối yêu gia đình, đất nước, thiên nhiên</t>
  </si>
  <si>
    <t>Tôi đã ấn tượng về biển từ bài học phổ biến đó.</t>
  </si>
  <si>
    <t>Tôi sống ở Mỹ suốt nhưng quốc tịch nhật bản.</t>
  </si>
  <si>
    <t>Tôi tán thành ý kiến đó</t>
  </si>
  <si>
    <t>Tôi vì hút thuốc nên lúc nào cũng mang gạt tàn di động đi.</t>
  </si>
  <si>
    <t>Tôi rất hay đi dạo ở công viên gần nhà</t>
  </si>
  <si>
    <t>Tôi ấn tượng sâu sắc tranh của pikaso, muốn mình trở thành họa sĩ.</t>
  </si>
  <si>
    <t>Tôi hãnh diện về có thể khỏe mạnh.</t>
  </si>
  <si>
    <t>Cho dù chia tay tôi vẫn cầu chúc cho anh ấy hạnh phúc.</t>
  </si>
  <si>
    <t>Tôi đang nghiên cứu chính trị nhật ở trường đại học.</t>
  </si>
  <si>
    <t>Tôi thì từ khi còn nhỏ đã luyện tập piano suốt.</t>
  </si>
  <si>
    <t>Tôi thì yamamoto rất tính</t>
  </si>
  <si>
    <t>Mối quan hệ của tôi với yamamoto khá tốt.</t>
  </si>
  <si>
    <t>Tôi gọi anh ấy là kan.</t>
  </si>
  <si>
    <t>Tôi, bình thường buổi sáng ăn bánh mì</t>
  </si>
  <si>
    <t>Tội thật sự không làm việc xấu. Xin hãy tin tôi.</t>
  </si>
  <si>
    <t>Tôi có hứng thú với lịch sử.</t>
  </si>
  <si>
    <t>hàng ngày tôi mất 1 giờ đi làm.</t>
  </si>
  <si>
    <t>Tôi thì hàng sáng thường cố gắng uống sữa.</t>
  </si>
  <si>
    <t>Việc dọn dẹp thì tôi kém</t>
  </si>
  <si>
    <t>Tôi thân thiết vơi yamada</t>
  </si>
  <si>
    <t>Tôi rất hối hận hồi trẻ đã không học</t>
  </si>
  <si>
    <t>Tôi tính toán dở tệ</t>
  </si>
  <si>
    <t>Tôi vì cứng đầu nên mãi mà không bật ra sáng kiến.</t>
  </si>
  <si>
    <t>Vào Thu sâu, thì đã thành mùa lá đỏ đẹp.</t>
  </si>
  <si>
    <t>Khoa học tiến bộ, nhiều việc đến bây giờ không thể thì đã trở nên có thể.</t>
  </si>
  <si>
    <t>khoa học kĩ thuật tiến bộ</t>
  </si>
  <si>
    <t>người năng nổ</t>
  </si>
  <si>
    <t>Dào hố, chôn rác.</t>
  </si>
  <si>
    <t>Không muốn sống ở nơi không khí ô nhiễm.</t>
  </si>
  <si>
    <t>Ở sân bay chắc chắn sẽ kiểm tra vật mang theo.</t>
  </si>
  <si>
    <t>Ghé sắt vào cạnh cửa số nhìn ra ngoài.</t>
  </si>
  <si>
    <t>Hãy đóng khíp cửa sổ.</t>
  </si>
  <si>
    <t>người tuyệt vời</t>
  </si>
  <si>
    <t>Kì thi viết thì ok nhưng phỏng vấn thất bại.</t>
  </si>
  <si>
    <t>Đáy của hộp bị rơi.</t>
  </si>
  <si>
    <t>Mở hộp nhìn vào bên trong</t>
  </si>
  <si>
    <t>Đã nhầm tính toán đơn giản.</t>
  </si>
  <si>
    <t>Đã qua thời gian hẹn vậy mà bạn vẫn chưa đến.</t>
  </si>
  <si>
    <t>giấy cháy thì thành tàn.</t>
  </si>
  <si>
    <t>phi tàu bay giấy lên</t>
  </si>
  <si>
    <t>chụp phong cảnh đẹp vào bức ảnh.</t>
  </si>
  <si>
    <t>Kinh doanh không tốt, giám đốc bị đặt vào hoàn cảnh khó khăn.</t>
  </si>
  <si>
    <t>kinh tế tăng trưởng lớn.</t>
  </si>
  <si>
    <t>Tình trạng kinh tế xấu đi là nguyên nhân nhiều công ty phá sản.</t>
  </si>
  <si>
    <t>Trong lễ kết hôn sẽ đại diện người thân lên phát biểu.</t>
  </si>
  <si>
    <t>năm thứ 2 kết hôn đã sin ra đứa trẻ.</t>
  </si>
  <si>
    <t>Có lời phàn nàn lương bổng.</t>
  </si>
  <si>
    <t>Vì giảm lương nên cuộc sống khó khăn.</t>
  </si>
  <si>
    <t>cho gần mặt vào bức tranh để nhìn rõ.</t>
  </si>
  <si>
    <t>Người tâm địa xấu thì tự nhiên sẽ mất bạn bè.</t>
  </si>
  <si>
    <t>Phát thanh tin tức khẩn ở trong trường</t>
  </si>
  <si>
    <t>Luyện tập, nối dài kỉ lục bơi lội.</t>
  </si>
  <si>
    <t>Được tha tội</t>
  </si>
  <si>
    <t>Móng của cứu đầu bị vỡ làm đôi</t>
  </si>
  <si>
    <t>Con cừu là động vật có tính chất ngoan hiền.</t>
  </si>
  <si>
    <t>bãi cát đẹp trải dài.</t>
  </si>
  <si>
    <t>Mỹ thuật, âm nhạc, văn học, kịch v.v tất cả đều có thể nói là một loại nghệ thuật.</t>
  </si>
  <si>
    <t>Trong bảo tàng nghệ thuật việc chụp ảnh là bị cấm</t>
  </si>
  <si>
    <t>đang hoạt động tình nguyệt ở nhà dưỡng lão.</t>
  </si>
  <si>
    <t>cắt lớn thích hợp với rau và thịt làm cơm cari</t>
  </si>
  <si>
    <t>Rắc muối vào thịt</t>
  </si>
  <si>
    <t>Ăn sống thịt</t>
  </si>
  <si>
    <t>Vì đau vai khủng khiếp nên Sau khi được masa đã trở nên dễ chịu.</t>
  </si>
  <si>
    <t>đã phẫu thuật dạ dày</t>
  </si>
  <si>
    <t>Hãy thẳng lưng và ngồi ngay ngắn.</t>
  </si>
  <si>
    <t>Sắp xếp giày đã cởi ngang nhau gọi là phép xã giao.</t>
  </si>
  <si>
    <t>Ăn đồ thiu thối nên bị đau bụng</t>
  </si>
  <si>
    <t>Bà bị còng</t>
  </si>
  <si>
    <t>thể dục tăng chiều cao</t>
  </si>
  <si>
    <t>Kiểm tra xung quanh hông.</t>
  </si>
  <si>
    <t>Cổ vũ team trường mình.</t>
  </si>
  <si>
    <t>Để kiểm tra thực lực của bản thân tôi đã đi thi.</t>
  </si>
  <si>
    <t>Tự mãn trong nấu ăn.</t>
  </si>
  <si>
    <t>bảo vệ tự nhiên</t>
  </si>
  <si>
    <t>Vì bị ăn chộm xe đạp nên đã báo cảnh sát.</t>
  </si>
  <si>
    <t>hoa nở</t>
  </si>
  <si>
    <t>Đánh đổ bình hoa bị vỡ mất rồi.</t>
  </si>
  <si>
    <t>Cảm xúc nhiệt huyết của tuổi trẻ bị nguội lạnh mất</t>
  </si>
  <si>
    <t>Từ khi còn trẻ bị khổ sở vì đau đầu</t>
  </si>
  <si>
    <t>khi còn trẻ nhất định tôi sẽ di du học.</t>
  </si>
  <si>
    <t>ước mơ thời con trẻ rốt cuộc đã có thể thực hiện.</t>
  </si>
  <si>
    <t>Thể lực của người trẻ đang xuống thấp.</t>
  </si>
  <si>
    <t>Sự quan tâm đến chính trị của giới trẻ đang tăng cao.</t>
  </si>
  <si>
    <t>Blog trong giới trẻ đang rất thịnh hành.</t>
  </si>
  <si>
    <t>Người trẻ cần nâng cao năng lục giao tiếp.</t>
  </si>
  <si>
    <t>Kì thi khổ cực nhưng dù sao thì cũng đã chiến thắng.</t>
  </si>
  <si>
    <t>Đã thông dịch cho người không biết tiếng anh.</t>
  </si>
  <si>
    <t>Ngữ pháp tiến nhật và tiếng trung hơi giống nhau.</t>
  </si>
  <si>
    <t>Học tiếng anh nhưng không có tiến bộ</t>
  </si>
  <si>
    <t>dịch tiếng anh sang tiếng nhật.</t>
  </si>
  <si>
    <t>Dịch từ tiếng anh sang tiếng nhật.</t>
  </si>
  <si>
    <t>Biết là trượt vậy mà thi là việc làm vô ích.</t>
  </si>
  <si>
    <t>sách mỏng</t>
  </si>
  <si>
    <t>âm lượng tăng 2 lần</t>
  </si>
  <si>
    <t>Uống thuốc thì đã nhừng ho luôn</t>
  </si>
  <si>
    <t>Đã điều trị sâu răng</t>
  </si>
  <si>
    <t>nhổ răng sâu</t>
  </si>
  <si>
    <t>Cổ ngứa vì bị sâu đốt</t>
  </si>
  <si>
    <t>một chức năng của máu là vận chuyển dinh dưỡng tới cơ thể.</t>
  </si>
  <si>
    <t>thay đổi biểu hiện</t>
  </si>
  <si>
    <t>Suy nghĩ của bố em ảnh hưởng đến con trẻ.</t>
  </si>
  <si>
    <t>Bố mẹ kì vọng con cái phát triển khỏe mạnh</t>
  </si>
  <si>
    <t>Đã bị sốc vì cái chết đột ngột của bạn thân</t>
  </si>
  <si>
    <t>Bố mẹ con cái giọng nói giống nhau.</t>
  </si>
  <si>
    <t>Quan khách nổ tràng vỗ tay lớn tới ca sĩ</t>
  </si>
  <si>
    <t>Kế hoặch dừng thật là đáng tiếc</t>
  </si>
  <si>
    <t>kế hoặch thất bại.</t>
  </si>
  <si>
    <t>tính toán thì phải đưa ra câu trả lời chính xác.</t>
  </si>
  <si>
    <t>Trả lời phỏng vấn kí giả.</t>
  </si>
  <si>
    <t>Gây ra lỗi ở trận đấu và thua mất.</t>
  </si>
  <si>
    <t>Trong thi đấu sẽ thấy được thực lực.</t>
  </si>
  <si>
    <t>Vì trước trận đấu lên tất cả rất căng thẳng.</t>
  </si>
  <si>
    <t>Trạn đầu đã thắng lợi hoàn toàn của chúng ta.</t>
  </si>
  <si>
    <t>Khách quan đã xem trận đấu đã phấn khích, hò reo.</t>
  </si>
  <si>
    <t>Người không đi thi thì thi kì thi tiếp hoặc nộp báo cáo.</t>
  </si>
  <si>
    <t>Phạm vi của kì thi</t>
  </si>
  <si>
    <t>Đang kì thi thì việc cho mượn và mượn dụng cụ ghi chép là bị cấm.</t>
  </si>
  <si>
    <t>trước khi nói, sắp xếp trật tự suy nghĩ trước.</t>
  </si>
  <si>
    <t>không thể hiểu được nội dung câu chuyện.</t>
  </si>
  <si>
    <t>lược bỏ bớt giản thích chi tiết nói đơn giản.</t>
  </si>
  <si>
    <t>Để tránh hiểu lầm thì việc thường xuyên trao đổi là rất quan trọng.</t>
  </si>
  <si>
    <t>Ai đó xin hãy giúp</t>
  </si>
  <si>
    <t>Trưởng phòng dính líu đên vụ việc bất minh nên đã bị bắt nghỉ việc.</t>
  </si>
  <si>
    <t>Tổ chức điều tra</t>
  </si>
  <si>
    <t>Chưa thể quyết định chủ đề luận văn.</t>
  </si>
  <si>
    <t>cảnh sát bắt tên chộm</t>
  </si>
  <si>
    <t>Được cảnh sát bảo vệ</t>
  </si>
  <si>
    <t>tài nguyên phong phú</t>
  </si>
  <si>
    <t>Thịt lợn nướng kĩ rồi ăn.</t>
  </si>
  <si>
    <t>Thua liên tiếp trở nên nản.</t>
  </si>
  <si>
    <t>Chia tài sản cho 3 người con.</t>
  </si>
  <si>
    <t>Nhượng lại tài sản cho con</t>
  </si>
  <si>
    <t>Đã thử giao phó công việc trách nhiệm nặng nề cho người mới.</t>
  </si>
  <si>
    <t>tiền tiết kiệm tăng lên</t>
  </si>
  <si>
    <t>Đi mua đồ vậy mà đãng trí đi mà quên ví.</t>
  </si>
  <si>
    <t>Hãy xác nhận xem trang tài liệu có bị nhảy cóc không.</t>
  </si>
  <si>
    <t>chỉnh sửa tài liệu</t>
  </si>
  <si>
    <t>Sử dụng tài nguyên hiệu quả.</t>
  </si>
  <si>
    <t>Người nào tán thành thì hãy giơ tay.</t>
  </si>
  <si>
    <t>Vị nào tán thành thì hãy giơ tay. ok, hãy bỏ xuống.</t>
  </si>
  <si>
    <t>cái đỏ tốt hay cái đen. rốt cuộc đã chọn màu đỏ</t>
  </si>
  <si>
    <t>Vì có em bé nên thời gian tự do là hầu như không có.</t>
  </si>
  <si>
    <t>Trộn màu đỏ với vàng thì ra màu da cam.</t>
  </si>
  <si>
    <t>Nếu chạy chắc là vừa kịp tàu 9 giờ.</t>
  </si>
  <si>
    <t>Sở thích của tôi là đọc sách</t>
  </si>
  <si>
    <t>sở thích của tôi là đọc sách</t>
  </si>
  <si>
    <t>trượt chân</t>
  </si>
  <si>
    <t>đo chiều cao</t>
  </si>
  <si>
    <t>chất hành lí vào xe</t>
  </si>
  <si>
    <t>Cho ôtô sát lại gần lề đường</t>
  </si>
  <si>
    <t>xe đi đón mãi mà không đến.</t>
  </si>
  <si>
    <t>Nên có quan hệ tốt với người hàng xóm</t>
  </si>
  <si>
    <t>Cận thị tăng lên</t>
  </si>
  <si>
    <t>trông giữ trẻ thất lạc</t>
  </si>
  <si>
    <t>Tôi đã xin lỗi người đã bị tôi gây phiền hà.</t>
  </si>
  <si>
    <t>giải thích lý do bỏ học.</t>
  </si>
  <si>
    <t>Tên tôi phạm bỏ chốn đã ẩn nấp ở căn nhà trống.</t>
  </si>
  <si>
    <t>Giữa chừng hãy nghỉ hơi thích hợp</t>
  </si>
  <si>
    <t>Sử dụng tàu điện để đi làm.</t>
  </si>
  <si>
    <t>Sổ tiết kiệm phải do chính người mà gửi tiết kiệm làm.</t>
  </si>
  <si>
    <t>Cuối tuần đã kín lịch.</t>
  </si>
  <si>
    <t>học lên hay đi làm nên quyết định sớm thì hơn.</t>
  </si>
  <si>
    <t>Vì có vẻ muộn nên đã đi đường tắt.</t>
  </si>
  <si>
    <t>Nói về lý do đi muộn</t>
  </si>
  <si>
    <t>Vận động tiêu hao năng lượng</t>
  </si>
  <si>
    <t>Lái xe, đâm trúng vào cột điện</t>
  </si>
  <si>
    <t>Có bằng lái xe là điều kiện tuyển dụng.</t>
  </si>
  <si>
    <t>Tài xế, hãy tăng tấc độ lên 1 chút.</t>
  </si>
  <si>
    <t>đường đông nhưng đã đến sớm ngoài dự đoán.</t>
  </si>
  <si>
    <t>Giúp đỗ người đang ngã ngoài đường</t>
  </si>
  <si>
    <t>ngã xe trên đường và đã bị thương.</t>
  </si>
  <si>
    <t>chiều ngang con đường rộng</t>
  </si>
  <si>
    <t>Nếu đi trên đường Có thể nghe tiếng gào [hãy giúp tôi]</t>
  </si>
  <si>
    <t>Vì bị tắc đường nên đã muộn hội nghị.</t>
  </si>
  <si>
    <t>đường đông</t>
  </si>
  <si>
    <t>Đã mở rộng đường đến 20 km</t>
  </si>
  <si>
    <t>Lựa chọn thị trưởng bằng bầu cửa</t>
  </si>
  <si>
    <t>dự báo kết quả tuyển cử</t>
  </si>
  <si>
    <t>mất thìa khóa phòng</t>
  </si>
  <si>
    <t>Sống ở thủ đô thì tiện nhưng tốn tiền.</t>
  </si>
  <si>
    <t>thành thị tập trung nhân khẩu.</t>
  </si>
  <si>
    <t>Việc xây dựng nhà ở trung tâm thủ đô là rất vất vả.</t>
  </si>
  <si>
    <t>Muốn sống ở ngoại ô có môi trường tốt hơn trung tâm thành phố.</t>
  </si>
  <si>
    <t>tỉnh rượu</t>
  </si>
  <si>
    <t>Bữa ăn thiếu rau.</t>
  </si>
  <si>
    <t>kim loại dẫn nhiệt tốt</t>
  </si>
  <si>
    <t>Xuyên chỉ qua kim.</t>
  </si>
  <si>
    <t>suzuki là người lúc nào cũng làm cẩn thận việc bị nói.</t>
  </si>
  <si>
    <t>Trong giờ học của suzukizenbo chủ đề hàng tuần được đưa ra.</t>
  </si>
  <si>
    <t>Tàu điến được mở rộng đến thành phố bên cạnh</t>
  </si>
  <si>
    <t>rút tiền từ ngân hàng</t>
  </si>
  <si>
    <t>Nếu gửi tiền vào ngân hàng thì sẽ sinh lời.</t>
  </si>
  <si>
    <t>Khi mở tài khoản ngân hàng cần thiết vật chứng mình nhân thân.</t>
  </si>
  <si>
    <t>Đã giải đáp được nghi vấn trong thời gian dài.</t>
  </si>
  <si>
    <t>Máy giặt đã sử dụng trong thời gian dài cuối cùng hỏng mất rồi.</t>
  </si>
  <si>
    <t>Vì sống ở nước ngoài trong thời gian dài nên không bị rắc rối với tiếng anh.</t>
  </si>
  <si>
    <t>Trưởng nữ đó nghe nói rằng có thể tin tưởng được, có thật không?</t>
  </si>
  <si>
    <t>Thiệt hại mưa kéo dài đang lan rộng</t>
  </si>
  <si>
    <t>Tàu lửa sắp đến. Hãy lùi lại phía trong vạch trắng chờ đợi.</t>
  </si>
  <si>
    <t>xác nhận xem có lỗi hay không</t>
  </si>
  <si>
    <t>xuống thang máy</t>
  </si>
  <si>
    <t>xuống thang.</t>
  </si>
  <si>
    <t>Nhờ hàng xóm trông nom nhà cửa khi vắng nhà.</t>
  </si>
  <si>
    <t>Vỗ vai người hàng xóm</t>
  </si>
  <si>
    <t>Tôi đã gửi quà du lịch tới nhà hàng xóm</t>
  </si>
  <si>
    <t>Kết giao thân thiện với người hàng xóm</t>
  </si>
  <si>
    <t>Đi đường sắt tới thị trấn bên cạnh.</t>
  </si>
  <si>
    <t>Vì muộn giờ tập trung nên phải đi đến nơi trực tiếp 1 mình</t>
  </si>
  <si>
    <t>Sau mưa, mặt trởi chiếu sáng.</t>
  </si>
  <si>
    <t>Thực vật phát triển tốt ở nơi mưa nhiều</t>
  </si>
  <si>
    <t>Năm mưa nhiều, lúa phát triển tốt.</t>
  </si>
  <si>
    <t>Vì mưa đang rơi nên việc đi ra ngoài khó khăn.</t>
  </si>
  <si>
    <t>Bị cảm do mưa ướt</t>
  </si>
  <si>
    <t>ngày mưa vẫn tiếp tục.</t>
  </si>
  <si>
    <t>Ngày mưa thì đường dễ trơn nên hãy chú ý.</t>
  </si>
  <si>
    <t>hết mấy, hình dạng núi phú sĩ đã xuất hiện</t>
  </si>
  <si>
    <t>Mặt trăng hiện ra từ trong mây.</t>
  </si>
  <si>
    <t xml:space="preserve">sấm kêu </t>
  </si>
  <si>
    <t>Làm tan bơ bằng lò bata</t>
  </si>
  <si>
    <t>mất điện đồng thời tiếng chuông bất thường reo lên.</t>
  </si>
  <si>
    <t>Tiết kiệm điện nước.</t>
  </si>
  <si>
    <t>hết pin trở lên không thể nghe radio</t>
  </si>
  <si>
    <t>Truyền đạt lại việc qua điện thoại.</t>
  </si>
  <si>
    <t>Tàu điện bị muộn nhưng vì chạy từ nhà ga nên dù sao cũng đến kịp giờ học.</t>
  </si>
  <si>
    <t>Tôi đã nhường ghế cho người già ở trên tàu điện</t>
  </si>
  <si>
    <t>Đột nhiện bị tóm tay trong tàu điện nên rất kinh hãi.</t>
  </si>
  <si>
    <t>Khi đứng ở tàu điện thì lúc nào cũng nắm vào tay nắm</t>
  </si>
  <si>
    <t>Đã muộn 3 phút tàu điện</t>
  </si>
  <si>
    <t>Đã nhường ghế cho người già trong tàu điện</t>
  </si>
  <si>
    <t>Mở phát thanh trên tàu điện</t>
  </si>
  <si>
    <t>Đã nhìn thấy cảnh va chạm tàu điện.</t>
  </si>
  <si>
    <t>xuống tàu điện</t>
  </si>
  <si>
    <t>Khi khẩn cấp thì hãy kéo chuông phía dưới.</t>
  </si>
  <si>
    <t>Căng thẳng ở phỏng vấn nên đã không thể trả lời ngon ngẻ.</t>
  </si>
  <si>
    <t>Trong phỏng vấn muộn 1 phút cũng không thể tha thứ.</t>
  </si>
  <si>
    <t>Có lỗ thủng dưới đáy dày.</t>
  </si>
  <si>
    <t>buộc dây giày.</t>
  </si>
  <si>
    <t>sửa giày.</t>
  </si>
  <si>
    <t>Có thể nghe rõ ràng âm thanh</t>
  </si>
  <si>
    <t>Hãy xếp hàng tuân thủ thứ tự</t>
  </si>
  <si>
    <t>Vì đã cố gắng nên cho dù là vị trí thứ 2 cũng thoã mãn rồi.</t>
  </si>
  <si>
    <t>cố gắng luyện tập nhưng rốt cuộc đã không thể tham gia vào đại hội toàn quốc.</t>
  </si>
  <si>
    <t>tôi tin chắc chắn rằng nếu cố gắng thì giấc mơ sẽ thành hiện thực.</t>
  </si>
  <si>
    <t>tin tưởng rằng nếu cố gắng thì sẽ thành công.</t>
  </si>
  <si>
    <t>Được masa đầu thì tình thần phấn trấn</t>
  </si>
  <si>
    <t>Sau khi uống thuốc đàu đầu thì khoảng 30 phút sẽ khá tốt.</t>
  </si>
  <si>
    <t>Đã từ chối công việc bị nhờ.</t>
  </si>
  <si>
    <t>Biểu hiện khuôn mặt</t>
  </si>
  <si>
    <t>quay mặt về phải.</t>
  </si>
  <si>
    <t>Vì gió mạnh nên, Đồ giặt phơi ở ngoài khô ngay</t>
  </si>
  <si>
    <t>Vì ốm vắng mặt nên có tin nhắn từ giáo viên.</t>
  </si>
  <si>
    <t>Nước tăm trở nên ít nên đã thêm vào</t>
  </si>
  <si>
    <t>Thổi bay khí cầu</t>
  </si>
  <si>
    <t>Ốm đang bùng phát. Cố gắng hết sức không đi đến nơi có nhiều người.</t>
  </si>
  <si>
    <t>Gió làm hoa anh đào rụng</t>
  </si>
  <si>
    <t>Vì cảm nên đã mệt.</t>
  </si>
  <si>
    <t>Vì bão nên lá của cây đang rung.</t>
  </si>
  <si>
    <t>Vì bão nên quần áo giặt bị bay mất</t>
  </si>
  <si>
    <t>phòng bệnh</t>
  </si>
  <si>
    <t>triệu chứng của bệnh cảm là sốt, ho, nước mũi.</t>
  </si>
  <si>
    <t>Bị cúm. Có lẽ đã lây từ tanaka.</t>
  </si>
  <si>
    <t>bị cảm nên mũi bị nghẹt</t>
  </si>
  <si>
    <t>Máy bay bị rơi nhưng 3 người được cứu sống.</t>
  </si>
  <si>
    <t>Tăng giá đồ ăn.</t>
  </si>
  <si>
    <t>bảo quản thực phẩm</t>
  </si>
  <si>
    <t>vấn đề thức ăn đối với các nước rất quan trọng</t>
  </si>
  <si>
    <t>Kiểm tra lại số lượng người tham gia bữa tiệc</t>
  </si>
  <si>
    <t>Uống quá nhiều, làm hỏng cơ thể.</t>
  </si>
  <si>
    <t>Cầm đồ ăn thức uống vào tòa nhà là cấm</t>
  </si>
  <si>
    <t>Đo khoảng cách từ nhà ga.</t>
  </si>
  <si>
    <t>Căn hộ gần nhà ga thì tiện nhưng đồng thời giá thuê cao.</t>
  </si>
  <si>
    <t>Bị lấy mất túi ở nhà ga. Sự việc chỉ trong chớp mắt</t>
  </si>
  <si>
    <t>Tình cờ gặp người bạn thời đại học ở nhà ga.</t>
  </si>
  <si>
    <t>Ngồi ở ghế dài nhà gà</t>
  </si>
  <si>
    <t>Xung quanh nhà ga có nhiều tòa nhà.</t>
  </si>
  <si>
    <t>Đi đường tắt tới nhà ga</t>
  </si>
  <si>
    <t>Ở trước nhà ga vừa mới mở cửa hàng sang trọng.</t>
  </si>
  <si>
    <t>Siêu thị mới ở trước nhà ga đã hoàn thành.</t>
  </si>
  <si>
    <t>khi là học sinh cấp 3, giáo viên bắt gặp đang hút thuốc nên đã nổi bị nổi giận.</t>
  </si>
  <si>
    <t>takahashi lúc nào cũng đúng hẹn</t>
  </si>
  <si>
    <t>Hình như takahashi vắng mặt trong buổi họp lớp lần này.</t>
  </si>
  <si>
    <t>Cầu thủ takahashi về đích đầu tiên</t>
  </si>
  <si>
    <t>tuột tóc</t>
  </si>
  <si>
    <t>Buộc tóc bằng nơ.</t>
  </si>
  <si>
    <t>Sau khi cắt tóc đã trở nên giống mẹ.</t>
  </si>
  <si>
    <t>Vì đã nướng cá nên căn bếp trở nên hôi thối</t>
  </si>
  <si>
    <t>Chim bay trên bầu trời</t>
  </si>
  <si>
    <t>Chữ trên bảng khó đọc nên đã di chuyển lên ghế trên.</t>
  </si>
  <si>
    <t>Tôi đã chép lại chữ trên bảng vào quyển vở.</t>
  </si>
  <si>
    <t>Hãy gửi lời hỏi thăm đến mọi người.</t>
  </si>
  <si>
    <t>Trong tuần sau chắc chắn sẽ trả.</t>
  </si>
  <si>
    <t>thời gian ngắn không gặp mà đã lớn.</t>
  </si>
  <si>
    <t>Xin lỗi, danh thiết thì đã hết rồi.</t>
  </si>
  <si>
    <t>tưởng tượng tương lại 100 năm sau.</t>
  </si>
  <si>
    <t>10 trừ 8 bằng 2</t>
  </si>
  <si>
    <t>10 chia 5 bằng 2.</t>
  </si>
  <si>
    <t>vào nhưng năm 1990, nhiều tác phẩm anime nổi tiếng ra đời.</t>
  </si>
  <si>
    <t>Không thể bắt hoàn thành thực nghiệm này trong 1 tháng.</t>
  </si>
  <si>
    <t>Thu nhập 1 tháng ước chừng khoảng 15 man.</t>
  </si>
  <si>
    <t>Khoảng cách vị trí thứ 1 và thứ 2 dần dần được mở ra.</t>
  </si>
  <si>
    <t>Khoảng cách tuyển thủ vị trí 1 và vị trí 2 đang được nới rộng</t>
  </si>
  <si>
    <t>Không phải là thứ nhất, kết quả là thứ 3.</t>
  </si>
  <si>
    <t>xếp 1 hàng</t>
  </si>
  <si>
    <t>Đã quyết định phân công thi đấu với đội chiến thắng năm ngoái ở bán kết 1</t>
  </si>
  <si>
    <t>1 Ngày bình quân ăn thức ăn có 1800 calo</t>
  </si>
  <si>
    <t>Tôi viết kiểm điểm vào nhật kí.</t>
  </si>
  <si>
    <t>Tuyển cử được tổ chức vào tháng 1</t>
  </si>
  <si>
    <t>Hãy tiến lên phía trước 1 bước.</t>
  </si>
  <si>
    <t>Hội nghị đã dự định 2 h đã trở lên 3 h</t>
  </si>
  <si>
    <t>Mất đến 2 giờ cuối cùng đã nấu xong.</t>
  </si>
  <si>
    <t>từ tầng 2 xuống tầng 1</t>
  </si>
  <si>
    <t>đã bắt đầu thế kỉ 21.</t>
  </si>
  <si>
    <t>Có việc muốn nhờ bạn.</t>
  </si>
  <si>
    <t>tiết kiệm tiền, bị stress</t>
  </si>
  <si>
    <t>tiết kiệm tiền</t>
  </si>
  <si>
    <t>khỏi bệnh, vết thương</t>
  </si>
  <si>
    <t>Nếu làm việc như vậy thì bạn sẽ bị trừ điểm</t>
  </si>
  <si>
    <t>nảy ra ý tưởng.</t>
  </si>
  <si>
    <t>lan truyền thông tin, tin đồn</t>
  </si>
  <si>
    <t>bóc lịch, lật thẻ lên, lật trang</t>
  </si>
  <si>
    <t>vỡ đĩa, vỡ cốc</t>
  </si>
  <si>
    <t>đập vỡ cốc</t>
  </si>
  <si>
    <t>Gọi bác sĩ, taxi</t>
  </si>
  <si>
    <t>rang rộng 2 tay</t>
  </si>
  <si>
    <t>Công việc xong rồi à, đi ăn chưa đi.</t>
  </si>
  <si>
    <t>Tổ chức cuộc họp</t>
  </si>
  <si>
    <t>Có con, bạn bè, mụn trứng cá</t>
  </si>
  <si>
    <t>có được thu nhập.</t>
  </si>
  <si>
    <t>đêm đến, mở đầu năm mới, vào mùa mưa</t>
  </si>
  <si>
    <t>đỗ đại học, kì thi đại học, kiểm tra</t>
  </si>
  <si>
    <t>đi học, đi bệnh viện, đi làm</t>
  </si>
  <si>
    <t>nhà bị hỏng, thiết bị điện hỏng</t>
  </si>
  <si>
    <t>phá hủy nhà</t>
  </si>
  <si>
    <t>Cảm thấy lạnh</t>
  </si>
  <si>
    <t>tác giả của tiểu thuyết</t>
  </si>
  <si>
    <t>khỏ thở</t>
  </si>
  <si>
    <t>cạn chén chúc mừng năm mới.</t>
  </si>
  <si>
    <t>ký kết hợp đồng</t>
  </si>
  <si>
    <t>nước mắt chảy</t>
  </si>
  <si>
    <t>tuân thủ pháp luật, luậ chơi</t>
  </si>
  <si>
    <t>đun nước</t>
  </si>
  <si>
    <t xml:space="preserve">lửa cháy, giấy cháy. </t>
  </si>
  <si>
    <t>hạ sốt, thành tích giảm</t>
  </si>
  <si>
    <t>kì hạn đăng ký là 3 ngày từ ngày mồng 1 tháng 12.</t>
  </si>
  <si>
    <t>Người khuyết tật cơ thể, Người khuyết tật mắt, chân, thay</t>
  </si>
  <si>
    <t>bầu trời trải rộng</t>
  </si>
  <si>
    <t>không khí/mực khô.</t>
  </si>
  <si>
    <t>Phá vỡ quy tắc hẹn hò</t>
  </si>
  <si>
    <t>làm rách giấy</t>
  </si>
  <si>
    <t>rách giấy</t>
  </si>
  <si>
    <t>tăng cường luyện tập, tích lũy kinh nghiệm,</t>
  </si>
  <si>
    <t>kiểm tra dạ dày, sản phẩm</t>
  </si>
  <si>
    <t>mất tự tin, mất trí nhớ.</t>
  </si>
  <si>
    <t>đánh mất tự tin, trí nhớ</t>
  </si>
  <si>
    <t>màu đậm, cafe đậm đà</t>
  </si>
  <si>
    <t>Nội dung cứng nhắc</t>
  </si>
  <si>
    <t>Tự do thể hiện, tự do ngôn luận.</t>
  </si>
  <si>
    <t>nối dài kỉ lục, tăng cao doanh thu</t>
  </si>
  <si>
    <t>Kiểm tra kết thúc nên thấy nhẹ nhõm hẳn. Biết là không phải sung thư nhẹ nhõn hẳn.</t>
  </si>
  <si>
    <t>Tổ chức kì thi, hội nghị...</t>
  </si>
  <si>
    <t>Nội dung cuộc nói chuyện</t>
  </si>
  <si>
    <t>tổ chức lại câu chuyện</t>
  </si>
  <si>
    <t>Uốn cong sợ dây kim loại.</t>
  </si>
  <si>
    <t>leo cầu thang, leo dốc, đi ngược sông</t>
  </si>
  <si>
    <t>mữa dữ dội</t>
  </si>
  <si>
    <t>Nuôi tóc dài, để râu, phát triển chiều cao.</t>
  </si>
  <si>
    <t>2 người kia hình như chia tay. không thể tin được, quan hệ tốt vậy mà</t>
  </si>
  <si>
    <t>Công ty đó hình như phá sản rồi. Tin đó chính xác không.</t>
  </si>
  <si>
    <t>tác giả của Hamlet là Shakespeare.</t>
  </si>
  <si>
    <t>Khoai tây thì đã rất ghét nhưng bây giờ ăn thử thì ngon ngoài sức tưởng tượng.</t>
  </si>
  <si>
    <t>vị thế nào. ừ, ngon kinh khủng.</t>
  </si>
  <si>
    <t>Tôi tin vào đức phật.</t>
  </si>
  <si>
    <t>130 yên. Vì không có tiền lẻ nên, 10000 yên, hãy trả lại</t>
  </si>
  <si>
    <t>Đã xảy ra chiến tranh giữa nước A và nước B</t>
  </si>
  <si>
    <t>hãy cố gắng đúng giờ.</t>
  </si>
  <si>
    <t>「彼女は「ギター・作文・料理・・・｝が苦手だ。</t>
  </si>
  <si>
    <t>「（ナ形）平和な」・平和な家庭</t>
  </si>
  <si>
    <t>「（名)それぞれ」・うちは家族のそれぞれがパソコンを持っている。</t>
  </si>
  <si>
    <t>「（名)不自由」・彼は、お金に不自由しているらしい。</t>
  </si>
  <si>
    <t>「（名)互い」・国際理解のためには、（お）互いの文化を尊敬しなければならない。</t>
  </si>
  <si>
    <t>「（名)本当」・本当のことを話してください。</t>
  </si>
  <si>
    <t>きのう、教室でちょっとした事件が｛起きた・起こった｝。</t>
  </si>
  <si>
    <t>Ở đại phương này vẫn giữ được tự nhiên phong phú。 （名)残り</t>
  </si>
  <si>
    <t>なくなったとおもいっていた指輪が、ソファーの下｛で・から｝見つかった。</t>
  </si>
  <si>
    <t>今年は絶対（に）合格｛するつもりだ・したい・しなければならない・・・｝。</t>
  </si>
  <si>
    <t>友達に目で｛合図する・合図を送る｝。</t>
  </si>
  <si>
    <t>夢｛が・から｝覚める。</t>
  </si>
  <si>
    <t xml:space="preserve">大変（に) </t>
  </si>
  <si>
    <t>彼はクラスでトップの成績だ。</t>
  </si>
  <si>
    <t>病院で脳の検査を｛した・受けた｝。</t>
  </si>
  <si>
    <t xml:space="preserve">積極的な｛人・性格・行動・・・｝ </t>
  </si>
  <si>
    <t>音がはっきり（と)聞こえる。</t>
  </si>
  <si>
    <t xml:space="preserve">（タクシーの客が）「あの銀行の前で降ろしてください </t>
  </si>
  <si>
    <t>（不動産屋で）「空いている部屋はありませんか」</t>
  </si>
  <si>
    <t>（Với người phá sản) Có sao không? hãy mạnh mẽ nên.</t>
  </si>
  <si>
    <t>（駅で）前の人に続いてお乗りください</t>
  </si>
  <si>
    <t>｛ガラス・皿・コップ・・｝が割れる。</t>
  </si>
  <si>
    <t>｛予定・計画・進路・・｝の変更を行う。</t>
  </si>
  <si>
    <t>｛事故・事件・問題・裁判・・・｝を起こす。</t>
  </si>
  <si>
    <t>｛仕事・宿題・事件・問題・・・｝をかたづける。</t>
  </si>
  <si>
    <t>｛体・機械・・｝の調子がいい。</t>
  </si>
  <si>
    <t>｛坂・川・山・・｝を下る。</t>
  </si>
  <si>
    <t>｛変化・差｝が激しい。</t>
  </si>
  <si>
    <t>｛定期・賞味期限・有効期限・契約｝が切れる。</t>
  </si>
  <si>
    <t>｛建物・作品・・・｝が完成した。</t>
  </si>
  <si>
    <t>｛息・胸・心・生活・・｝が苦しい。</t>
  </si>
  <si>
    <t>｛汗・涙・血｝を流す。</t>
  </si>
  <si>
    <t>｛火・紙・・｝を燃やす。</t>
  </si>
  <si>
    <t xml:space="preserve">｛熱・温度・値段・音量・・・｝を下げる </t>
  </si>
  <si>
    <t>｛申し込み・休業・工事・・・｝期間は１２月一日から三日までです。</t>
  </si>
  <si>
    <t>｛背・髪・ひげ・・｝が伸びる。</t>
  </si>
  <si>
    <t>｛色・味・コーヒー・お茶・化粧・ひげ・・・｝が薄い。</t>
  </si>
  <si>
    <t>｛記録・売り上げ・・｝が伸びる。</t>
  </si>
  <si>
    <t>｛話・文章・チーム・・・｝がまとまる。</t>
  </si>
  <si>
    <t>｛課題・時間・チャンス・・・｝を与える。</t>
  </si>
  <si>
    <t>｛迷惑・心配・世話・保険・音楽・エンジン・ブレーキ・アイロン・パーマ・橋・声・・・｝をかける</t>
  </si>
  <si>
    <t>｛道路・勢力・視野・スペース・・・｝を広げる。</t>
  </si>
  <si>
    <t>｛難しい課題・チャンピオン・・・｝に挑戦する。</t>
  </si>
  <si>
    <t>耳から</t>
  </si>
  <si>
    <t>Đã nghỉ việc ở công ty làm lâu năm.</t>
  </si>
  <si>
    <t>「O翻訳者・O翻訳家・x翻訳」になる。</t>
  </si>
  <si>
    <t>「〜の技術・仏教・習慣・話・・・」が広まった。</t>
  </si>
  <si>
    <t>「〜技術・〜のやり方・仏教・習慣・話・うわさ・・」を広める。</t>
  </si>
  <si>
    <t xml:space="preserve">「あの二人、離婚するそうだよ」「まさか！あんなに仲がよかったのに」 </t>
  </si>
  <si>
    <t>「あの会社、倒産するらしいですよ」「それは確かですか」</t>
  </si>
  <si>
    <t>「きょうはこのあたり（＝このへん）で終りにしましょう」</t>
  </si>
  <si>
    <t>「ご出身はどちらですか」「東京です」</t>
  </si>
  <si>
    <t>「ハムレット」の作者はシェイクスピアです。</t>
  </si>
  <si>
    <t>「プレゼント・名刺・情報・意見・・」を交換する。</t>
  </si>
  <si>
    <t>「交流・友情・理解・対立・・・」が深まる。</t>
  </si>
  <si>
    <t>「交流・友情・理解・対立・・・」を深める。</t>
  </si>
  <si>
    <t>「以外｛に・と｝」・トマトは嫌いだったが、いま食べてみると以外｛に・と｝おいしい。</t>
  </si>
  <si>
    <t>「力・勢い・・」を弱める。</t>
  </si>
  <si>
    <t>「味・、どう？」「うん、すごくおいしい」</t>
  </si>
  <si>
    <t>「型紙・時間・場所・法律・・」を変える。</t>
  </si>
  <si>
    <t>「天気予報・かん・宝くじ」が当たる。</t>
  </si>
  <si>
    <t>「季節・時代・場所・法律・性格・・・」が変わる。</t>
  </si>
  <si>
    <t>「弟・猫・・・」をいじめる。</t>
  </si>
  <si>
    <t>「新聞・雑誌」に新製品の広告がのっていた。</t>
  </si>
  <si>
    <t>「期待・人気・感情・能力・教育水準・・・」が高まる。</t>
  </si>
  <si>
    <t>「汗・いびき・・」をかく。</t>
  </si>
  <si>
    <t>「火・力・自信・・」を強める。</t>
  </si>
  <si>
    <t>「私は仏教を信じています。」</t>
  </si>
  <si>
    <t>「評価・人気・やる気・教育水準・・」を高める。</t>
  </si>
  <si>
    <t>「貯金・体重・人口・・」が増える。</t>
  </si>
  <si>
    <t>「貯金・体重・人口・・」を増やす。</t>
  </si>
  <si>
    <t>「貯金・体重・人口・・・」が減る。</t>
  </si>
  <si>
    <t>「貯金・体重・人口・・・」を減らす。</t>
  </si>
  <si>
    <t>「雨・風・力・勢力・影響・・」が弱まる。</t>
  </si>
  <si>
    <t>「雨・風・火・力・揺れ・・」を強まる。</t>
  </si>
  <si>
    <t>「風・辞書・興味・・・」を引く。</t>
  </si>
  <si>
    <t>「１30円です」「細かいお金がないので、１万円でおつりをください」</t>
  </si>
  <si>
    <t>お風呂に入ると体が「温・暖」まる。</t>
  </si>
  <si>
    <t>先生に手紙を書くときは、名前に「様」ではなく「先生」をつけるのが適当だ。</t>
  </si>
  <si>
    <t>Khi viết thư cho thầy giáo đặt 「先生」 không có 「様」 vào tên là đúng.</t>
  </si>
  <si>
    <t>去年「と・に」比べて、１0センチも背が伸びた。</t>
  </si>
  <si>
    <t>彼女とは「意見・話・趣味・気・・」が合わない。</t>
  </si>
  <si>
    <t>目的地「が・に」近づいてきた。</t>
  </si>
  <si>
    <t>mimi2</t>
  </si>
  <si>
    <t>mimi3</t>
  </si>
  <si>
    <t>人生じんせい</t>
  </si>
  <si>
    <t>Cuộc sống</t>
  </si>
  <si>
    <t>迷子まいご</t>
  </si>
  <si>
    <t>trẻ bị lạc</t>
  </si>
  <si>
    <t>価値かち</t>
  </si>
  <si>
    <t>Giá trí</t>
  </si>
  <si>
    <t>cầm, xách, ôm</t>
  </si>
  <si>
    <t>担ぐ</t>
  </si>
  <si>
    <t>剥がす</t>
  </si>
  <si>
    <t>bóc ra, bong ra</t>
  </si>
  <si>
    <t>描く</t>
  </si>
  <si>
    <t>vẽ, khắc họa</t>
  </si>
  <si>
    <t>砕ける</t>
  </si>
  <si>
    <t>bị vỡ, thân mật</t>
  </si>
  <si>
    <t>砕く</t>
  </si>
  <si>
    <t>phá vỡ, đập</t>
  </si>
  <si>
    <t>ふさがる</t>
  </si>
  <si>
    <t>bị tắc, nghẽn</t>
  </si>
  <si>
    <t>chặn, chiếm, tắc, bịt</t>
  </si>
  <si>
    <t>避ける</t>
  </si>
  <si>
    <t>よける</t>
  </si>
  <si>
    <t>phòng, tránh, bỏ riêng ra</t>
  </si>
  <si>
    <t>好このむ</t>
  </si>
  <si>
    <t>それる</t>
  </si>
  <si>
    <t>nhắm trượt, lảng sang chuyện khác, đánh trống lảng, rẽ</t>
  </si>
  <si>
    <t>そらす</t>
  </si>
  <si>
    <t>nình chằm chằm, nhìn chăm chú, nhìn thẳng</t>
  </si>
  <si>
    <t>眺める</t>
  </si>
  <si>
    <t>nhìn, ngắm, quan sát.</t>
  </si>
  <si>
    <t>見合わせる</t>
  </si>
  <si>
    <t>nhìn lẫn nhau, hoãn lại</t>
  </si>
  <si>
    <t>nhìn theo, tiễn khách, hoãn lại, chăm sóc</t>
  </si>
  <si>
    <t>đến, ghé thăm</t>
  </si>
  <si>
    <t>quay trở lại, quay ngược lại</t>
  </si>
  <si>
    <t>去る</t>
  </si>
  <si>
    <t>qua, đi qua, từ chức</t>
  </si>
  <si>
    <t>すする</t>
  </si>
  <si>
    <t>hớp, húp</t>
  </si>
  <si>
    <t>嫌きらう</t>
  </si>
  <si>
    <t>ghét</t>
  </si>
  <si>
    <t>味わう</t>
  </si>
  <si>
    <t>nếm, thưởng thức,</t>
  </si>
  <si>
    <t>匂う</t>
  </si>
  <si>
    <t>có mùi, bốc mùi</t>
  </si>
  <si>
    <t>飢える</t>
  </si>
  <si>
    <t>đói, thèm, khao khát.</t>
  </si>
  <si>
    <t>問う</t>
  </si>
  <si>
    <t>hỏi, truy cứu.</t>
  </si>
  <si>
    <t>語る</t>
  </si>
  <si>
    <t>kể lại, thuật lại</t>
  </si>
  <si>
    <t>誓う</t>
  </si>
  <si>
    <t>thề, hứa</t>
  </si>
  <si>
    <t>trợ giúp, đỡ</t>
  </si>
  <si>
    <t>費やす</t>
  </si>
  <si>
    <t>dùng, chi dùng, tiêu hao</t>
  </si>
  <si>
    <t>dùng</t>
  </si>
  <si>
    <t>改まる</t>
  </si>
  <si>
    <t>cải thiện</t>
  </si>
  <si>
    <t>願ねがう</t>
  </si>
  <si>
    <t>Ước, yều cầu</t>
  </si>
  <si>
    <t>cải thiện, thay đổi, sử đổi.</t>
  </si>
  <si>
    <t>収まる・納まる・治まる</t>
  </si>
  <si>
    <t>収める・納める・治める</t>
  </si>
  <si>
    <t>cất</t>
  </si>
  <si>
    <t>沿う・添う</t>
  </si>
  <si>
    <t>添える</t>
  </si>
  <si>
    <t>thêm vào, đính kèm</t>
  </si>
  <si>
    <t>兼ねる</t>
  </si>
  <si>
    <t>thích hợp, hợp</t>
  </si>
  <si>
    <t>相当する</t>
  </si>
  <si>
    <t>tương đương</t>
  </si>
  <si>
    <t>伴う</t>
  </si>
  <si>
    <t>cùng với, phát sinh, có</t>
  </si>
  <si>
    <t>響く</t>
  </si>
  <si>
    <t>vang vọng, ảnh hưởng</t>
  </si>
  <si>
    <t>甘あまえる</t>
  </si>
  <si>
    <t>nũng nụi</t>
  </si>
  <si>
    <t>次ぐ</t>
  </si>
  <si>
    <t>tiếp theo</t>
  </si>
  <si>
    <t>略す・略する</t>
  </si>
  <si>
    <t>lược bớt, viết tắt</t>
  </si>
  <si>
    <t>迫る</t>
  </si>
  <si>
    <t>tiến sát, thu hẹp</t>
  </si>
  <si>
    <t>狙う</t>
  </si>
  <si>
    <t>nhắm vào</t>
  </si>
  <si>
    <t>phạm tội</t>
  </si>
  <si>
    <t>侵す</t>
  </si>
  <si>
    <t>xâm nhập, vi phạm</t>
  </si>
  <si>
    <t>冒す</t>
  </si>
  <si>
    <t>đương đầu với, liều.</t>
  </si>
  <si>
    <t>脅す</t>
  </si>
  <si>
    <t>bắt nạt, hăm dọa</t>
  </si>
  <si>
    <t>脅かす</t>
  </si>
  <si>
    <t>dọa, hù dọa, đe dọa</t>
  </si>
  <si>
    <t>ngược lại, không tuân theo</t>
  </si>
  <si>
    <t>かわいがる</t>
  </si>
  <si>
    <t>yêu mến.</t>
  </si>
  <si>
    <t>妨げる</t>
  </si>
  <si>
    <t>gây trở ngại, ảnh hưởng</t>
  </si>
  <si>
    <t>phủ nhận</t>
  </si>
  <si>
    <t>đáp lại, đối ứng</t>
  </si>
  <si>
    <t>hiểu, rõ, hỏi</t>
  </si>
  <si>
    <t>頂戴する</t>
  </si>
  <si>
    <t>学ぶ</t>
  </si>
  <si>
    <t>học</t>
  </si>
  <si>
    <t>練る</t>
  </si>
  <si>
    <t>nhào trộn, trau chuốt</t>
  </si>
  <si>
    <t>負う。</t>
  </si>
  <si>
    <t>vác, bị thương nặng, nhờ vào.</t>
  </si>
  <si>
    <t>hoàn thành, đóng vai trò</t>
  </si>
  <si>
    <t>đảm nhận</t>
  </si>
  <si>
    <t>増す</t>
  </si>
  <si>
    <t>khuyết, thiếu</t>
  </si>
  <si>
    <t>欠かす</t>
  </si>
  <si>
    <t>thiếu</t>
  </si>
  <si>
    <t>澄む</t>
  </si>
  <si>
    <t>trở nên trong sạch</t>
  </si>
  <si>
    <t>濁る</t>
  </si>
  <si>
    <t>đục</t>
  </si>
  <si>
    <t>濁す</t>
  </si>
  <si>
    <t>làm đục, nói nhập nhằng</t>
  </si>
  <si>
    <t>phát sinh, sinh ra</t>
  </si>
  <si>
    <t>及ぶ</t>
  </si>
  <si>
    <t>lan ra, kéo dài, đạt đến</t>
  </si>
  <si>
    <t>及ぼす</t>
  </si>
  <si>
    <t>gây</t>
  </si>
  <si>
    <t>至る</t>
  </si>
  <si>
    <t>đạt đến, đạt tới, đến nơi, dẫn tới</t>
  </si>
  <si>
    <t>疑うたがう</t>
  </si>
  <si>
    <t>達する</t>
  </si>
  <si>
    <t>đạt tới.</t>
  </si>
  <si>
    <t>chín, đạt kết quả, giành được thành tựu</t>
  </si>
  <si>
    <t>暮れる</t>
  </si>
  <si>
    <t>lặn, tối</t>
  </si>
  <si>
    <t>劣る</t>
  </si>
  <si>
    <t>kém hơn</t>
  </si>
  <si>
    <t>khác</t>
  </si>
  <si>
    <t>hỗn loạn, rối</t>
  </si>
  <si>
    <t>乱す</t>
  </si>
  <si>
    <t>chen ngang, đảo lộn, làm lộn xộn</t>
  </si>
  <si>
    <t>緩む</t>
  </si>
  <si>
    <t>緩める</t>
  </si>
  <si>
    <t>nới lỏng, tháo dây giày</t>
  </si>
  <si>
    <t>han gỉ</t>
  </si>
  <si>
    <t>苦くるしむ</t>
  </si>
  <si>
    <t>接する</t>
  </si>
  <si>
    <t>tiếp giáp, tiếp xúc, đón tiếp</t>
  </si>
  <si>
    <t>属する</t>
  </si>
  <si>
    <t>thuộc vào loại, thuộc vào nhóm</t>
  </si>
  <si>
    <t>chiếm</t>
  </si>
  <si>
    <t>くたびれる</t>
  </si>
  <si>
    <t>mệt mỏi, kiệt sức, cũ nát</t>
  </si>
  <si>
    <t>được phú cho, may mắn có được.</t>
  </si>
  <si>
    <t>sôi lên, phun lên, trào lên</t>
  </si>
  <si>
    <t>ほほえむ</t>
  </si>
  <si>
    <t>pha trò, đùa cợt</t>
  </si>
  <si>
    <t>悔やむ</t>
  </si>
  <si>
    <t>hối hận, đau buồn</t>
  </si>
  <si>
    <t>do dự, chần chừ, lưỡng lự.</t>
  </si>
  <si>
    <t>悲かなしむ</t>
  </si>
  <si>
    <t>Buồn</t>
  </si>
  <si>
    <t>tôn kính</t>
  </si>
  <si>
    <t>さっぱり</t>
  </si>
  <si>
    <t>sảng khoái, nhạt, hoàn toàn không, không tốt tí nào</t>
  </si>
  <si>
    <t>すっきり</t>
  </si>
  <si>
    <t>khoan khoái, gọn gàng</t>
  </si>
  <si>
    <t>thực sự, thực tế</t>
  </si>
  <si>
    <t>quyết tâm, hết mình</t>
  </si>
  <si>
    <t>không hiểu sao</t>
  </si>
  <si>
    <t>hôi hơi, 1 chút.</t>
  </si>
  <si>
    <t>dẫu sao, bằng cách nào đó</t>
  </si>
  <si>
    <t>どうにも</t>
  </si>
  <si>
    <t>chẳng thế làm được gì.</t>
  </si>
  <si>
    <t>何とか</t>
  </si>
  <si>
    <t>dù gì đi chăng nữa, bằng cách nào đógì đó.</t>
  </si>
  <si>
    <t>他人たにん</t>
  </si>
  <si>
    <t>Người khác</t>
  </si>
  <si>
    <t>がっかりする</t>
  </si>
  <si>
    <t>何とも</t>
  </si>
  <si>
    <t>không ..1 chút nào.</t>
  </si>
  <si>
    <t>cố ý</t>
  </si>
  <si>
    <t>cất công</t>
  </si>
  <si>
    <t>せっかく</t>
  </si>
  <si>
    <t>mất công, quý báu</t>
  </si>
  <si>
    <t>thật không may, thật đáng tiếc</t>
  </si>
  <si>
    <t>案の定</t>
  </si>
  <si>
    <t>quả nhiên, đúng như dự tính</t>
  </si>
  <si>
    <t>cuối cùng, dần dần</t>
  </si>
  <si>
    <t>さすが</t>
  </si>
  <si>
    <t>quả là, ngay cả</t>
  </si>
  <si>
    <t>dù thế nào, nói chung</t>
  </si>
  <si>
    <t>励はげます</t>
  </si>
  <si>
    <t>động viên</t>
  </si>
  <si>
    <t>tối thiểu</t>
  </si>
  <si>
    <t>tối đa</t>
  </si>
  <si>
    <t>どうせ</t>
  </si>
  <si>
    <t>dù sao</t>
  </si>
  <si>
    <t>chật kín</t>
  </si>
  <si>
    <t>trong 1 dãy</t>
  </si>
  <si>
    <t>あっさり</t>
  </si>
  <si>
    <t>đơn giản, nhẹ nhàng</t>
  </si>
  <si>
    <t>しんと・しいんと</t>
  </si>
  <si>
    <t>cẩn thận</t>
  </si>
  <si>
    <t>続々（と）</t>
  </si>
  <si>
    <t>liên tục</t>
  </si>
  <si>
    <t>bất thình lình</t>
  </si>
  <si>
    <t>Gật đầu</t>
  </si>
  <si>
    <t>ばたっり（と）</t>
  </si>
  <si>
    <t>đột ngột, uỵch 1 cái, bất ngờ.</t>
  </si>
  <si>
    <t>nhanh chóng</t>
  </si>
  <si>
    <t>さっと</t>
  </si>
  <si>
    <t>nhanh</t>
  </si>
  <si>
    <t>すっと</t>
  </si>
  <si>
    <t>nhanh như chớp, thoải mái</t>
  </si>
  <si>
    <t>chăm chỉ, cần cù.</t>
  </si>
  <si>
    <t>xem qua, lướt qua</t>
  </si>
  <si>
    <t>lén lút, nhẹ nhàng</t>
  </si>
  <si>
    <t>生き生き(と)</t>
  </si>
  <si>
    <t>hăng hái, năng nổ</t>
  </si>
  <si>
    <t>ぼんやり（と）</t>
  </si>
  <si>
    <t>mờ ảo, lơ đãng</t>
  </si>
  <si>
    <t>張はり切る</t>
  </si>
  <si>
    <t>Hăm hở, làm việc chăm chỉ</t>
  </si>
  <si>
    <t>じかに</t>
  </si>
  <si>
    <t>cùng 1 lần, 1 lần</t>
  </si>
  <si>
    <t>一斉に</t>
  </si>
  <si>
    <t>đồng loạt</t>
  </si>
  <si>
    <t>共に</t>
  </si>
  <si>
    <t>cùng với</t>
  </si>
  <si>
    <t>相互に</t>
  </si>
  <si>
    <t>cùng nhau, lẫn nhau</t>
  </si>
  <si>
    <t>一人一人</t>
  </si>
  <si>
    <t>từng người 1</t>
  </si>
  <si>
    <t>từng cái 1, mọi thứ</t>
  </si>
  <si>
    <t>所々</t>
  </si>
  <si>
    <t>đây đó, khắp nơi</t>
  </si>
  <si>
    <t>できれば・できたら</t>
  </si>
  <si>
    <t>威張いばる</t>
  </si>
  <si>
    <t>kiêu ngạo</t>
  </si>
  <si>
    <t>たいして</t>
  </si>
  <si>
    <t>không ... lắm</t>
  </si>
  <si>
    <t>恐らく</t>
  </si>
  <si>
    <t>e là</t>
  </si>
  <si>
    <t>thà... còn hơn</t>
  </si>
  <si>
    <t>果たして</t>
  </si>
  <si>
    <t>quả thật, có chắc là</t>
  </si>
  <si>
    <t>trái lại.</t>
  </si>
  <si>
    <t>必ずしも</t>
  </si>
  <si>
    <t>không hẳn</t>
  </si>
  <si>
    <t>đơn thuần, đơn giản.</t>
  </si>
  <si>
    <t>vẫn chưa.</t>
  </si>
  <si>
    <t>ついでに</t>
  </si>
  <si>
    <t>nhân tiện</t>
  </si>
  <si>
    <t>tạm thời, ngay lập tức</t>
  </si>
  <si>
    <t>怒鳴どなる</t>
  </si>
  <si>
    <t>万一・万が一</t>
  </si>
  <si>
    <t>khẩn cấp, trường hợp xấu</t>
  </si>
  <si>
    <t>偶然</t>
  </si>
  <si>
    <t>ngẫu nhiên.</t>
  </si>
  <si>
    <t>tình cờ, ngẫu nhiên</t>
  </si>
  <si>
    <t>thực tế</t>
  </si>
  <si>
    <t>giống, tương tự</t>
  </si>
  <si>
    <t>元々</t>
  </si>
  <si>
    <t>vốn dĩ</t>
  </si>
  <si>
    <t>cơ bản, đáng nhẽ ra, lúc đầu, vốn dĩ</t>
  </si>
  <si>
    <t>to tát, to lớn, quan trọng</t>
  </si>
  <si>
    <t>暴あばれる</t>
  </si>
  <si>
    <t>nổi giận, làm loạn, nổi xung</t>
  </si>
  <si>
    <t>được gọi là, được cho là</t>
  </si>
  <si>
    <t>しゃがむ</t>
  </si>
  <si>
    <t>Ngồi chơi, ngồi xổm</t>
  </si>
  <si>
    <t>Tránh ra</t>
  </si>
  <si>
    <t>Đẩy ra, đuổi khỏi</t>
  </si>
  <si>
    <t>敵てき</t>
  </si>
  <si>
    <t>kẻ thù.</t>
  </si>
  <si>
    <t>かぶる</t>
  </si>
  <si>
    <t>Đội</t>
  </si>
  <si>
    <t>かぶせる</t>
  </si>
  <si>
    <t>phủ, gán</t>
  </si>
  <si>
    <t>かじる</t>
  </si>
  <si>
    <t>nhai, cắn</t>
  </si>
  <si>
    <t>撃うつ</t>
  </si>
  <si>
    <t>bắn.</t>
  </si>
  <si>
    <t>漕こぐ</t>
  </si>
  <si>
    <t>đạp xe</t>
  </si>
  <si>
    <t>敷しく</t>
  </si>
  <si>
    <t>Trải ra</t>
  </si>
  <si>
    <t>つぐ</t>
  </si>
  <si>
    <t>Đổ</t>
  </si>
  <si>
    <t>配くばる</t>
  </si>
  <si>
    <t>Phân phát.</t>
  </si>
  <si>
    <t>放ほうる</t>
  </si>
  <si>
    <t>ném, bỏ mặc, từ bỏ</t>
  </si>
  <si>
    <t>掘ほる</t>
  </si>
  <si>
    <t>Đào, khai quật</t>
  </si>
  <si>
    <t>味方みかた</t>
  </si>
  <si>
    <t>bạn bè, đồng minh</t>
  </si>
  <si>
    <t>Rắc rải gieo</t>
  </si>
  <si>
    <t>計る・測る・量る</t>
  </si>
  <si>
    <t>占うらなう</t>
  </si>
  <si>
    <t>dự đoán, bói</t>
  </si>
  <si>
    <t>kéo</t>
  </si>
  <si>
    <t>突つく</t>
  </si>
  <si>
    <t>Đâm, chọc, đấm, chống, xông</t>
  </si>
  <si>
    <t>突き当たる</t>
  </si>
  <si>
    <t>Đi hết đường, đối đầu với</t>
  </si>
  <si>
    <t>立ち止まる</t>
  </si>
  <si>
    <t>dừng lại</t>
  </si>
  <si>
    <t>近寄ちかよる</t>
  </si>
  <si>
    <t>tiếp cận, ghé vào</t>
  </si>
  <si>
    <t>横切よこぎる</t>
  </si>
  <si>
    <t>転ころぶ</t>
  </si>
  <si>
    <t>Ngã</t>
  </si>
  <si>
    <t>筆者ひっしゃ</t>
  </si>
  <si>
    <t>つまずく</t>
  </si>
  <si>
    <t>ngã, vấp, thấp bại</t>
  </si>
  <si>
    <t>Chèn</t>
  </si>
  <si>
    <t>Chìm, đắm</t>
  </si>
  <si>
    <t>痛いたむ</t>
  </si>
  <si>
    <t>かかる</t>
  </si>
  <si>
    <t>酔よう</t>
  </si>
  <si>
    <t>Say</t>
  </si>
  <si>
    <t>吐はく</t>
  </si>
  <si>
    <t>thở, nôn</t>
  </si>
  <si>
    <t>診る</t>
  </si>
  <si>
    <t>khám</t>
  </si>
  <si>
    <t>見舞みまう</t>
  </si>
  <si>
    <t>thăm</t>
  </si>
  <si>
    <t>勤みとめる</t>
  </si>
  <si>
    <t>寿命じゅみょう</t>
  </si>
  <si>
    <t>tuổi thọ</t>
  </si>
  <si>
    <t>稼かせぐ</t>
  </si>
  <si>
    <t>kiếm, lấp thời gian.</t>
  </si>
  <si>
    <t>支払しはらう</t>
  </si>
  <si>
    <t>tiếp nhận, thu, lĩnh</t>
  </si>
  <si>
    <t>Nộp</t>
  </si>
  <si>
    <t>引き出す</t>
  </si>
  <si>
    <t>rút ra</t>
  </si>
  <si>
    <t>もうかる</t>
  </si>
  <si>
    <t>Sinh lời</t>
  </si>
  <si>
    <t>もうける</t>
  </si>
  <si>
    <t>kiếm tiền, kiếm lời, sinh</t>
  </si>
  <si>
    <t>Buồn bã suy sụp, giảm sút</t>
  </si>
  <si>
    <t>売れる</t>
  </si>
  <si>
    <t>bán, nổi tiếng</t>
  </si>
  <si>
    <t>将来しょうらい</t>
  </si>
  <si>
    <t>tương lai</t>
  </si>
  <si>
    <t>bán hết sạch</t>
  </si>
  <si>
    <t>くっ付く</t>
  </si>
  <si>
    <t>dính chặt, bám vào, khớp vào</t>
  </si>
  <si>
    <t>くっ付ける</t>
  </si>
  <si>
    <t>dính vào, gắn vào</t>
  </si>
  <si>
    <t>固かたまる</t>
  </si>
  <si>
    <t>Đông lại,</t>
  </si>
  <si>
    <t>固かためる</t>
  </si>
  <si>
    <t>làm cho cứng, làm cho chắc, củng cố, xiết chặt, gộp</t>
  </si>
  <si>
    <t>縮ちぢむ</t>
  </si>
  <si>
    <t>縮ちぢめる</t>
  </si>
  <si>
    <t>沈しずむ</t>
  </si>
  <si>
    <t>chìm, lặn</t>
  </si>
  <si>
    <t>しず沈める</t>
  </si>
  <si>
    <t>Làm chìm, làm đắm</t>
  </si>
  <si>
    <t>才能さいのう</t>
  </si>
  <si>
    <t>Tài năng</t>
  </si>
  <si>
    <t>下さがる</t>
  </si>
  <si>
    <t>:giảm xuống, xuống thấp, lùi lại</t>
  </si>
  <si>
    <t>下げる・提げる</t>
  </si>
  <si>
    <t>転ころがる</t>
  </si>
  <si>
    <t>Lăn</t>
  </si>
  <si>
    <t>転ころがす</t>
  </si>
  <si>
    <t>Lăn, làm cho đổ nhào</t>
  </si>
  <si>
    <t>nghiêng</t>
  </si>
  <si>
    <t>裏返うらがえる</t>
  </si>
  <si>
    <t>lộn lại</t>
  </si>
  <si>
    <t>bừa bộn, vương vãi.</t>
  </si>
  <si>
    <t>làm bừa bọn, làm vương vãi.</t>
  </si>
  <si>
    <t>散らばる</t>
  </si>
  <si>
    <t>能力のうりょく</t>
  </si>
  <si>
    <t>つぶれる</t>
  </si>
  <si>
    <t>võ, tốn(thời gian)</t>
  </si>
  <si>
    <t>へこむ</t>
  </si>
  <si>
    <t>lõm, chán nản.</t>
  </si>
  <si>
    <t>ほどける</t>
  </si>
  <si>
    <t>ほどく</t>
  </si>
  <si>
    <t>mở ra, cở bỏ, tháo</t>
  </si>
  <si>
    <t>枯かれる</t>
  </si>
  <si>
    <t>héo.</t>
  </si>
  <si>
    <t>枯からす</t>
  </si>
  <si>
    <t>長所ちょうしょ</t>
  </si>
  <si>
    <t>sở trường</t>
  </si>
  <si>
    <t>傷いたむ</t>
  </si>
  <si>
    <t>湿しめる</t>
  </si>
  <si>
    <t>凍こおる</t>
  </si>
  <si>
    <t>人間にんげん</t>
  </si>
  <si>
    <t>Con người.</t>
  </si>
  <si>
    <t>個生こせい</t>
  </si>
  <si>
    <t>Cá tính</t>
  </si>
  <si>
    <t>扱あつかう</t>
  </si>
  <si>
    <t>目指めざす</t>
  </si>
  <si>
    <t>nhắm, hướng tới.</t>
  </si>
  <si>
    <t>遺伝いでん</t>
  </si>
  <si>
    <t>Di truyền</t>
  </si>
  <si>
    <t>được ví, được so sánh</t>
  </si>
  <si>
    <t>動作どうさ</t>
  </si>
  <si>
    <t>Động tác</t>
  </si>
  <si>
    <t>有難ありがたい</t>
  </si>
  <si>
    <t>Cám ơn, cảm kích, vui sướng</t>
  </si>
  <si>
    <t>仕方がない</t>
  </si>
  <si>
    <t>Không còn cách nào khác</t>
  </si>
  <si>
    <t>心細こころぼそい</t>
  </si>
  <si>
    <t>cô đơn</t>
  </si>
  <si>
    <t>かわいそうな</t>
  </si>
  <si>
    <t>tội nghiệp, đáng thương</t>
  </si>
  <si>
    <t>Bắt trước</t>
  </si>
  <si>
    <t>nghèo</t>
  </si>
  <si>
    <t>惜おしい</t>
  </si>
  <si>
    <t>đáng tiếc, quý giá</t>
  </si>
  <si>
    <t>lằng nhằng, rắc rối</t>
  </si>
  <si>
    <t>lằng nhằng, lèo nhèo, béo.</t>
  </si>
  <si>
    <t>dài dòng, lắm lời, đậm</t>
  </si>
  <si>
    <t>邪魔な</t>
  </si>
  <si>
    <t>cản trở, vướng víu</t>
  </si>
  <si>
    <t>睡眠すみん</t>
  </si>
  <si>
    <t>ngủ.</t>
  </si>
  <si>
    <t>うるさい</t>
  </si>
  <si>
    <t>ầm, ồn ào, nghiêm khắc, phiền phức</t>
  </si>
  <si>
    <t>騒々しい</t>
  </si>
  <si>
    <t>慌しい</t>
  </si>
  <si>
    <t>vội vã, cuống cuồng, bận rộn</t>
  </si>
  <si>
    <t>vô tâm, không để ý.</t>
  </si>
  <si>
    <t>思いがけない</t>
  </si>
  <si>
    <t>không ngờ đến</t>
  </si>
  <si>
    <t>何気ない</t>
  </si>
  <si>
    <t>vô tình, không để ý.</t>
  </si>
  <si>
    <t>とんでもない</t>
  </si>
  <si>
    <t>không thể tin được</t>
  </si>
  <si>
    <t>ばかばかしい</t>
  </si>
  <si>
    <t>ngu ngốc, buồn cười</t>
  </si>
  <si>
    <t>でたらめな</t>
  </si>
  <si>
    <t>bừa bãi, linh tinh</t>
  </si>
  <si>
    <t>食欲しょくよく</t>
  </si>
  <si>
    <t>muốn ăn</t>
  </si>
  <si>
    <t>luộm thuộm, không gọn gàng.</t>
  </si>
  <si>
    <t>trơ trẽn, vô liêm sỉ</t>
  </si>
  <si>
    <t>láu cá, quỷ quyệt, thủ đoạn, gian xảo.</t>
  </si>
  <si>
    <t>憎にくい</t>
  </si>
  <si>
    <t>Căm thù</t>
  </si>
  <si>
    <t>dốc, nghiêm khắc, gay gắt.</t>
  </si>
  <si>
    <t>khó khăn, đau khổ.</t>
  </si>
  <si>
    <t>khít, chật, bó sát, chặt</t>
  </si>
  <si>
    <t>緩ゆるい</t>
  </si>
  <si>
    <t>lỏng, thoai thoải</t>
  </si>
  <si>
    <t>鈍にぶい</t>
  </si>
  <si>
    <t>cùn, kém cỏi</t>
  </si>
  <si>
    <t>外食がいしょく</t>
  </si>
  <si>
    <t>Ăn ngoài, ăn tiệm</t>
  </si>
  <si>
    <t>sắc xảo</t>
  </si>
  <si>
    <t>荒い・粗い</t>
  </si>
  <si>
    <t>bạo lực, khốc liệt</t>
  </si>
  <si>
    <t>強引ごういんな</t>
  </si>
  <si>
    <t>bắt buộc, cưỡng bức.</t>
  </si>
  <si>
    <t>勝手な</t>
  </si>
  <si>
    <t>tự do, tự ý</t>
  </si>
  <si>
    <t>強気つよきな</t>
  </si>
  <si>
    <t>mạnh bạo</t>
  </si>
  <si>
    <t>頑固がんこな</t>
  </si>
  <si>
    <t>ngoan cố</t>
  </si>
  <si>
    <t>過剰かじょうな</t>
  </si>
  <si>
    <t>vượt qua nhiều</t>
  </si>
  <si>
    <t>重大な</t>
  </si>
  <si>
    <t>nghiệm trọng</t>
  </si>
  <si>
    <t>深刻しんこくな</t>
  </si>
  <si>
    <t>nghiêm trọng</t>
  </si>
  <si>
    <t>家事かじ</t>
  </si>
  <si>
    <t>việc nhà</t>
  </si>
  <si>
    <t>安易あんいな</t>
  </si>
  <si>
    <t>dễ dàng, dễ dãi.</t>
  </si>
  <si>
    <t>運うん</t>
  </si>
  <si>
    <t>vận, vận mệnh</t>
  </si>
  <si>
    <t>linh cảm, trực giác</t>
  </si>
  <si>
    <t>神経しんけい</t>
  </si>
  <si>
    <t>記憶きおく</t>
  </si>
  <si>
    <t>ki ức, nhớ</t>
  </si>
  <si>
    <t>様子ようす</t>
  </si>
  <si>
    <t>trạnh thái, tình trạng.</t>
  </si>
  <si>
    <t>雰囲気ふんいき</t>
  </si>
  <si>
    <t>Bầu không khí</t>
  </si>
  <si>
    <t>魅力みりょく</t>
  </si>
  <si>
    <t>ma lực</t>
  </si>
  <si>
    <t>機嫌きげん</t>
  </si>
  <si>
    <t>tâm trạng, nịnh hót</t>
  </si>
  <si>
    <t>出産しゅっさん</t>
  </si>
  <si>
    <t>Sinh, đẻ.</t>
  </si>
  <si>
    <t>muốn</t>
  </si>
  <si>
    <t>全力ぜんりょく</t>
  </si>
  <si>
    <t>toàn lực</t>
  </si>
  <si>
    <t>nghiêm túc</t>
  </si>
  <si>
    <t>意識</t>
  </si>
  <si>
    <t>ý thức, nhận thức</t>
  </si>
  <si>
    <t>感激かんげき</t>
  </si>
  <si>
    <t>cảm kích, cảm động</t>
  </si>
  <si>
    <t>同情</t>
  </si>
  <si>
    <t>đồng cảm, cảm thông</t>
  </si>
  <si>
    <t>同意</t>
  </si>
  <si>
    <t>đồng ý</t>
  </si>
  <si>
    <t>同感</t>
  </si>
  <si>
    <t>Đồng cảm</t>
  </si>
  <si>
    <t>対立たいりつ</t>
  </si>
  <si>
    <t>đối lập</t>
  </si>
  <si>
    <t>介護かいご</t>
  </si>
  <si>
    <t>chăm sóc chăm nom.</t>
  </si>
  <si>
    <t>主張しゅちょう</t>
  </si>
  <si>
    <t>chủ trương, yêu sách</t>
  </si>
  <si>
    <t>要求する</t>
  </si>
  <si>
    <t>yêu cầu</t>
  </si>
  <si>
    <t>得とく</t>
  </si>
  <si>
    <t>lợi nhuận</t>
  </si>
  <si>
    <t>lỗ</t>
  </si>
  <si>
    <t>勝負しょうぶ</t>
  </si>
  <si>
    <t>đánh cược</t>
  </si>
  <si>
    <t>mạnh mẽ, tràn trề</t>
  </si>
  <si>
    <t>爆発ばくはつ</t>
  </si>
  <si>
    <t>nổ</t>
  </si>
  <si>
    <t>災害さいがい</t>
  </si>
  <si>
    <t>thảm họa</t>
  </si>
  <si>
    <t>天候てんこう</t>
  </si>
  <si>
    <t>thời tiết</t>
  </si>
  <si>
    <t>乾燥かんそう</t>
  </si>
  <si>
    <t>人ひと</t>
  </si>
  <si>
    <t>Người</t>
  </si>
  <si>
    <t>共働ともばたらき</t>
  </si>
  <si>
    <t>cùng làm việc</t>
  </si>
  <si>
    <t>観測かんそく</t>
  </si>
  <si>
    <t>quan sát, đo đạc</t>
  </si>
  <si>
    <t>遭難そうなん</t>
  </si>
  <si>
    <t>Thảm họa, gặp nạn,</t>
  </si>
  <si>
    <t>発生はっせい</t>
  </si>
  <si>
    <t>phát sinh</t>
  </si>
  <si>
    <t>登場とうじょう</t>
  </si>
  <si>
    <t>回復かいふく</t>
  </si>
  <si>
    <t>hồi phục</t>
  </si>
  <si>
    <t>援助えんじょ</t>
  </si>
  <si>
    <t>保険ほけん</t>
  </si>
  <si>
    <t>bảo hiểm</t>
  </si>
  <si>
    <t>追加ついか</t>
  </si>
  <si>
    <t>thêm vào</t>
  </si>
  <si>
    <t>応用おうよう</t>
  </si>
  <si>
    <t>ứng dụng</t>
  </si>
  <si>
    <t>回答・解答</t>
  </si>
  <si>
    <t>giải đáp.</t>
  </si>
  <si>
    <t>出勤しゅっきん</t>
  </si>
  <si>
    <t>結論けつろん</t>
  </si>
  <si>
    <t>kết luận</t>
  </si>
  <si>
    <t>案あん</t>
  </si>
  <si>
    <t>phương án, kế hoặch</t>
  </si>
  <si>
    <t>集中集中</t>
  </si>
  <si>
    <t>区別くべつ</t>
  </si>
  <si>
    <t>phân biệt</t>
  </si>
  <si>
    <t>差別さべつ</t>
  </si>
  <si>
    <t>中間ちゅうかん</t>
  </si>
  <si>
    <t>ở giữa.</t>
  </si>
  <si>
    <t>逆ぎゃく</t>
  </si>
  <si>
    <t>ngược lại</t>
  </si>
  <si>
    <t>よそ</t>
  </si>
  <si>
    <t>外ほか</t>
  </si>
  <si>
    <t>境さかい</t>
  </si>
  <si>
    <t>biên giới, ngăn cách.</t>
  </si>
  <si>
    <t>出世しゅっせ:</t>
  </si>
  <si>
    <t>半なかば</t>
  </si>
  <si>
    <t>một nửa, giữa.</t>
  </si>
  <si>
    <t>普段ふだん</t>
  </si>
  <si>
    <t>Bình thường</t>
  </si>
  <si>
    <t>日常にちじょう</t>
  </si>
  <si>
    <t>cái chung, thông thường</t>
  </si>
  <si>
    <t>常識じょうしき</t>
  </si>
  <si>
    <t>thông thường, kiến thức thông thường</t>
  </si>
  <si>
    <t>ことわざ</t>
  </si>
  <si>
    <t>thành ngữ</t>
  </si>
  <si>
    <t>権利けんり</t>
  </si>
  <si>
    <t>義務ぎむ</t>
  </si>
  <si>
    <t>nghĩa vụ</t>
  </si>
  <si>
    <t>きっかけ</t>
  </si>
  <si>
    <t>nguyên cơ</t>
  </si>
  <si>
    <t>行動こうどう</t>
  </si>
  <si>
    <t>hành động</t>
  </si>
  <si>
    <t>地位ちい</t>
  </si>
  <si>
    <t>使用しよう</t>
  </si>
  <si>
    <t>提出ていしゅつ</t>
  </si>
  <si>
    <t>nộp</t>
  </si>
  <si>
    <t>期限きげん</t>
  </si>
  <si>
    <t>延期えんき</t>
  </si>
  <si>
    <t>hoãn lại</t>
  </si>
  <si>
    <t>延長えんちょう</t>
  </si>
  <si>
    <t>短縮たんしゅく</t>
  </si>
  <si>
    <t>rút ngắn.</t>
  </si>
  <si>
    <t>映像えいぞう</t>
  </si>
  <si>
    <t>ảnh, hình</t>
  </si>
  <si>
    <t>撮影さつえい</t>
  </si>
  <si>
    <t>chụp</t>
  </si>
  <si>
    <t>背景はいけい</t>
  </si>
  <si>
    <t>bối cảnh</t>
  </si>
  <si>
    <t>独立どくりつ</t>
  </si>
  <si>
    <t>Độc lập</t>
  </si>
  <si>
    <t>受験じゅけん</t>
  </si>
  <si>
    <t>Tham gia kì thi</t>
  </si>
  <si>
    <t>候補こうほ</t>
  </si>
  <si>
    <t>ứng cử</t>
  </si>
  <si>
    <t>支持しじ</t>
  </si>
  <si>
    <t>hỗ trợ, duy trì, ủng hộ</t>
  </si>
  <si>
    <t>当選とうせん</t>
  </si>
  <si>
    <t>trúng tuyển, đoạt giải</t>
  </si>
  <si>
    <t>抽選ちゅうせん</t>
  </si>
  <si>
    <t>rút thăm</t>
  </si>
  <si>
    <t>配布はいふ・配付はいふ</t>
  </si>
  <si>
    <t>phân bố, phân phát</t>
  </si>
  <si>
    <t>失格しっかく</t>
  </si>
  <si>
    <t>mất quyền, trượt</t>
  </si>
  <si>
    <t>余暇よか</t>
  </si>
  <si>
    <t>thời gian rỗi</t>
  </si>
  <si>
    <t>行事ぎょうじ</t>
  </si>
  <si>
    <t>理想りそう</t>
  </si>
  <si>
    <t>lý tưởng</t>
  </si>
  <si>
    <t>専攻せんこう</t>
  </si>
  <si>
    <t>Chuyên ngành.</t>
  </si>
  <si>
    <t>現実げんじつ</t>
  </si>
  <si>
    <t>hiện thực</t>
  </si>
  <si>
    <t>体験たいけん</t>
  </si>
  <si>
    <t>trải nghiệm</t>
  </si>
  <si>
    <t>空想くうそう</t>
  </si>
  <si>
    <t>không tưởng, ảo tưởng, mơ mộng</t>
  </si>
  <si>
    <t>実物じつぶつ</t>
  </si>
  <si>
    <t>vật thực tế</t>
  </si>
  <si>
    <t>実現じつげん</t>
  </si>
  <si>
    <t>実施じっし</t>
  </si>
  <si>
    <t>thực thi</t>
  </si>
  <si>
    <t>許可きょか</t>
  </si>
  <si>
    <t>cho phép</t>
  </si>
  <si>
    <t>全体ぜんたい</t>
  </si>
  <si>
    <t>Toàn thể</t>
  </si>
  <si>
    <t>部分ぶぶん</t>
  </si>
  <si>
    <t>phần, bộ phận</t>
  </si>
  <si>
    <t>統一とういつ</t>
  </si>
  <si>
    <t>支度したく</t>
  </si>
  <si>
    <t>拡大かくだい</t>
  </si>
  <si>
    <t>phóng đại, khuếch đại.</t>
  </si>
  <si>
    <t>縮小しゅくしょう</t>
  </si>
  <si>
    <t>thu nhỏ lại.</t>
  </si>
  <si>
    <t>集中しゅうごう</t>
  </si>
  <si>
    <t>tập trung.</t>
  </si>
  <si>
    <t>方向ほうこう</t>
  </si>
  <si>
    <t>間隔かんかく</t>
  </si>
  <si>
    <t>khoảng cách.</t>
  </si>
  <si>
    <t>脇わき</t>
  </si>
  <si>
    <t>nách, rìa, mép</t>
  </si>
  <si>
    <t>通過つうか</t>
  </si>
  <si>
    <t>移動いどう</t>
  </si>
  <si>
    <t>停止ていし</t>
  </si>
  <si>
    <t>đình chỉ, dừng lại</t>
  </si>
  <si>
    <t>低下ていか</t>
  </si>
  <si>
    <t>suy giảm, giảm.</t>
  </si>
  <si>
    <t>全身ぜんしん</t>
  </si>
  <si>
    <t>Toàn bộ cơ thể.</t>
  </si>
  <si>
    <t>超過ちょうか</t>
  </si>
  <si>
    <t>vượt quá.</t>
  </si>
  <si>
    <t>立ち上がる</t>
  </si>
  <si>
    <t>đứng dậy, khởi động</t>
  </si>
  <si>
    <t>浮かび上がる</t>
  </si>
  <si>
    <t>nổi lên</t>
  </si>
  <si>
    <t>舞まい上がる</t>
  </si>
  <si>
    <t>bay lên, bay vút lên</t>
  </si>
  <si>
    <t>燃え上がる</t>
  </si>
  <si>
    <t>bùng cháy</t>
  </si>
  <si>
    <t>盛もり上がる</t>
  </si>
  <si>
    <t>沸わき上がる・湧わき上がる</t>
  </si>
  <si>
    <t>sôi lên, tăng lên</t>
  </si>
  <si>
    <t>晴れ上がる</t>
  </si>
  <si>
    <t>sáng sủa trong lanh</t>
  </si>
  <si>
    <t>震ふるえ上がる</t>
  </si>
  <si>
    <t>縮ちぢみ上がる</t>
  </si>
  <si>
    <t>co rúm lại, co lại</t>
  </si>
  <si>
    <t>干上ひあがる</t>
  </si>
  <si>
    <t>khô lẻ</t>
  </si>
  <si>
    <t>でき上がる</t>
  </si>
  <si>
    <t>nâng lên</t>
  </si>
  <si>
    <t>見上げる</t>
  </si>
  <si>
    <t>nhìn lên</t>
  </si>
  <si>
    <t>積つみ上げる</t>
  </si>
  <si>
    <t>chất lên</t>
  </si>
  <si>
    <t>打ち上げる</t>
  </si>
  <si>
    <t>bắn lên</t>
  </si>
  <si>
    <t>立ち上げる</t>
  </si>
  <si>
    <t>khỏi động</t>
  </si>
  <si>
    <t>切り上げる</t>
  </si>
  <si>
    <t>繰くり上げる</t>
  </si>
  <si>
    <t>tiến bộ, thắng tiến, sớm hơn dự định</t>
  </si>
  <si>
    <t>服装ふくそう</t>
  </si>
  <si>
    <t>磨みがき上げる</t>
  </si>
  <si>
    <t>làm bóng</t>
  </si>
  <si>
    <t>鍛きたえ上げる</t>
  </si>
  <si>
    <t>rèn luyện, huấn luyện nghiêm khắc</t>
  </si>
  <si>
    <t>書き上げる</t>
  </si>
  <si>
    <t>viết xong</t>
  </si>
  <si>
    <t>育そだて上げる</t>
  </si>
  <si>
    <t>nuôi nấng, nuôi lớn</t>
  </si>
  <si>
    <t>読み上げる</t>
  </si>
  <si>
    <t>đọc to</t>
  </si>
  <si>
    <t>数かぞえ上げる</t>
  </si>
  <si>
    <t>đếm ra, nêu ra</t>
  </si>
  <si>
    <t>投なげ出す</t>
  </si>
  <si>
    <t>từ bỏ, ném ra</t>
  </si>
  <si>
    <t>持もち出す</t>
  </si>
  <si>
    <t>cầm ra</t>
  </si>
  <si>
    <t>追おい出す</t>
  </si>
  <si>
    <t>đuổi ra, đuổi đi</t>
  </si>
  <si>
    <t>放ほうり出す</t>
  </si>
  <si>
    <t>quẳng ra</t>
  </si>
  <si>
    <t>祖先そせん</t>
  </si>
  <si>
    <t>礼れい</t>
  </si>
  <si>
    <t>Lễ, cảm ơn.</t>
  </si>
  <si>
    <t>貸かし出す</t>
  </si>
  <si>
    <t>聞き出す</t>
  </si>
  <si>
    <t>nghe được</t>
  </si>
  <si>
    <t>連つれ出す</t>
  </si>
  <si>
    <t>dẫn đi</t>
  </si>
  <si>
    <t>引っ張り出す</t>
  </si>
  <si>
    <t>lôi ra</t>
  </si>
  <si>
    <t>逃にげ出す</t>
  </si>
  <si>
    <t>thoát ra</t>
  </si>
  <si>
    <t>飛とび出す</t>
  </si>
  <si>
    <t>nhảy ra, bay ra, lộ ra</t>
  </si>
  <si>
    <t>見つけ出す</t>
  </si>
  <si>
    <t>tìm ra</t>
  </si>
  <si>
    <t>探し出す</t>
  </si>
  <si>
    <t>Tìm ra, tìm thấy, phát hiện</t>
  </si>
  <si>
    <t>書き出す</t>
  </si>
  <si>
    <t>viết ra</t>
  </si>
  <si>
    <t>nhảy vào.</t>
  </si>
  <si>
    <t>（お）世辞せじ</t>
  </si>
  <si>
    <t>Nịnh nọt</t>
  </si>
  <si>
    <t>駆かけ込む</t>
  </si>
  <si>
    <t>lao vào.</t>
  </si>
  <si>
    <t>割わり込む</t>
  </si>
  <si>
    <t>chèn vào, xen ngang.</t>
  </si>
  <si>
    <t>差さし込む</t>
  </si>
  <si>
    <t>chiếu vào</t>
  </si>
  <si>
    <t>染しみ込む</t>
  </si>
  <si>
    <t>thấm vào</t>
  </si>
  <si>
    <t>引っ込む</t>
  </si>
  <si>
    <t>lui vào, lùi về, co lại</t>
  </si>
  <si>
    <t>詰つめ込む</t>
  </si>
  <si>
    <t>nhét vào</t>
  </si>
  <si>
    <t>飲み込む</t>
  </si>
  <si>
    <t>nuốt</t>
  </si>
  <si>
    <t>運はこび込む</t>
  </si>
  <si>
    <t>chuyển vào.</t>
  </si>
  <si>
    <t>打ち込む</t>
  </si>
  <si>
    <t>nhập vào</t>
  </si>
  <si>
    <t>注そそぎ込む</t>
  </si>
  <si>
    <t>dồn hết</t>
  </si>
  <si>
    <t>言い訳</t>
  </si>
  <si>
    <t>引き込む</t>
  </si>
  <si>
    <t>lôi kéo vào, dẫn vào</t>
  </si>
  <si>
    <t>viết vào.</t>
  </si>
  <si>
    <t>巻き込む</t>
  </si>
  <si>
    <t>cuốn vào, vướng vào</t>
  </si>
  <si>
    <t>追い込む</t>
  </si>
  <si>
    <t>lùa dồn</t>
  </si>
  <si>
    <t>呼び込む</t>
  </si>
  <si>
    <t>gọi vào</t>
  </si>
  <si>
    <t>座り込む</t>
  </si>
  <si>
    <t>寝込む</t>
  </si>
  <si>
    <t>話し込む</t>
  </si>
  <si>
    <t>nhập tâm nói chuyện gì đó.</t>
  </si>
  <si>
    <t>黙り込む</t>
  </si>
  <si>
    <t>giữ im lặng</t>
  </si>
  <si>
    <t>泊り込む</t>
  </si>
  <si>
    <t>ở lại qua đêm</t>
  </si>
  <si>
    <t>話題わだい</t>
  </si>
  <si>
    <t>住み込む</t>
  </si>
  <si>
    <t>煮込にこむ</t>
  </si>
  <si>
    <t>ninh</t>
  </si>
  <si>
    <t>売り込む</t>
  </si>
  <si>
    <t>bán, tiêu thụ</t>
  </si>
  <si>
    <t>頼み込む</t>
  </si>
  <si>
    <t>教え込む</t>
  </si>
  <si>
    <t>chỉ dạy, huấn luyện</t>
  </si>
  <si>
    <t>話し合う</t>
  </si>
  <si>
    <t>thảo luận, bàn bạc</t>
  </si>
  <si>
    <t>言い合う</t>
  </si>
  <si>
    <t>tranh luận, cãi cọ, nói với nhau</t>
  </si>
  <si>
    <t>語り合う</t>
  </si>
  <si>
    <t>trò chuyện</t>
  </si>
  <si>
    <t>見つめ合う</t>
  </si>
  <si>
    <t>向かい合う</t>
  </si>
  <si>
    <t>đối diện nhau</t>
  </si>
  <si>
    <t>秘密ひみつ</t>
  </si>
  <si>
    <t>Bí mật</t>
  </si>
  <si>
    <t>助け合う</t>
  </si>
  <si>
    <t>giúp nhau</t>
  </si>
  <si>
    <t>分け合う</t>
  </si>
  <si>
    <t>chia sẻ</t>
  </si>
  <si>
    <t>出し合う</t>
  </si>
  <si>
    <t>申し合わせる</t>
  </si>
  <si>
    <t>sắp xếp</t>
  </si>
  <si>
    <t>誘い合わせる</t>
  </si>
  <si>
    <t>mời, rủ lẫn nhau</t>
  </si>
  <si>
    <t>隣り合わせる</t>
  </si>
  <si>
    <t>ở bên cạnh nhau</t>
  </si>
  <si>
    <t>ghép lại, kết hợp</t>
  </si>
  <si>
    <t>居い合わせる</t>
  </si>
  <si>
    <t>尊敬そんけい</t>
  </si>
  <si>
    <t>Tôn trọng.</t>
  </si>
  <si>
    <t>乗り合わせる</t>
  </si>
  <si>
    <t>đi cùng nhau</t>
  </si>
  <si>
    <t>持ち合わせる</t>
  </si>
  <si>
    <t>có</t>
  </si>
  <si>
    <t>問い合わせる</t>
  </si>
  <si>
    <t>liên hệ</t>
  </si>
  <si>
    <t>照てらし合わせる</t>
  </si>
  <si>
    <t>kiểm tra và so sánh</t>
  </si>
  <si>
    <t>聴き直す</t>
  </si>
  <si>
    <t>làm lại</t>
  </si>
  <si>
    <t>かけ直す</t>
  </si>
  <si>
    <t>gọi lại</t>
  </si>
  <si>
    <t>持ち直す</t>
  </si>
  <si>
    <t>cầm lại</t>
  </si>
  <si>
    <t>謙遜けんそん</t>
  </si>
  <si>
    <t>Khiêm tốn</t>
  </si>
  <si>
    <t>思い直す</t>
  </si>
  <si>
    <t>nghĩ lại</t>
  </si>
  <si>
    <t>アンテナ</t>
  </si>
  <si>
    <t>ăng ten</t>
  </si>
  <si>
    <t>イヤホン</t>
  </si>
  <si>
    <t>tai nghe</t>
  </si>
  <si>
    <t>サイレン</t>
  </si>
  <si>
    <t>tiếng chuông</t>
  </si>
  <si>
    <t>dây diện</t>
  </si>
  <si>
    <t>メーター</t>
  </si>
  <si>
    <t>Công tơ mét, đồng hồ do</t>
  </si>
  <si>
    <t>ペア</t>
  </si>
  <si>
    <t>1 cặp đôi</t>
  </si>
  <si>
    <t>アクセント</t>
  </si>
  <si>
    <t>trọng âm, giọng</t>
  </si>
  <si>
    <t>期待きたい</t>
  </si>
  <si>
    <t>Mong chờ, kì vọng.</t>
  </si>
  <si>
    <t>アルファベット</t>
  </si>
  <si>
    <t>bảng chữa cái abc</t>
  </si>
  <si>
    <t>Địa chỉ</t>
  </si>
  <si>
    <t>マーク</t>
  </si>
  <si>
    <t>chữ ký, kí hiệu</t>
  </si>
  <si>
    <t>スター</t>
  </si>
  <si>
    <t>ngôi sao</t>
  </si>
  <si>
    <t>アンコール</t>
  </si>
  <si>
    <t>diễn thêm tặng khán giả, yêu cầu diễn lại</t>
  </si>
  <si>
    <t>モデル</t>
  </si>
  <si>
    <t>ngưỡi mẫu, mẫu, mô hình</t>
  </si>
  <si>
    <t>サンプル</t>
  </si>
  <si>
    <t>ví dụ</t>
  </si>
  <si>
    <t>苦労くろう</t>
  </si>
  <si>
    <t>Lo lắng, vất vả.</t>
  </si>
  <si>
    <t>phong cách</t>
  </si>
  <si>
    <t>ウエスト</t>
  </si>
  <si>
    <t>vòng eo</t>
  </si>
  <si>
    <t>calo</t>
  </si>
  <si>
    <t>オーバー</t>
  </si>
  <si>
    <t>quá</t>
  </si>
  <si>
    <t>コントロール</t>
  </si>
  <si>
    <t>kiểm soát</t>
  </si>
  <si>
    <t>カーブ</t>
  </si>
  <si>
    <t>khúc quanh, khúc cua</t>
  </si>
  <si>
    <t>コース</t>
  </si>
  <si>
    <t>đường đua, hướng đi</t>
  </si>
  <si>
    <t>レース</t>
  </si>
  <si>
    <t>cuộc đua</t>
  </si>
  <si>
    <t>リード</t>
  </si>
  <si>
    <t>dẫn đầu</t>
  </si>
  <si>
    <t>nhất, đầu bảng</t>
  </si>
  <si>
    <t>意志いし・意思いし</t>
  </si>
  <si>
    <t>Ý chí.</t>
  </si>
  <si>
    <t>ゴール</t>
  </si>
  <si>
    <t>đạt thành tích, ghi bàn, đích</t>
  </si>
  <si>
    <t>パス</t>
  </si>
  <si>
    <t>thi đỗ, cho qua, đi, truyền</t>
  </si>
  <si>
    <t>ベスト</t>
  </si>
  <si>
    <t>tốt, làm hết sức mình</t>
  </si>
  <si>
    <t>レギュラー</t>
  </si>
  <si>
    <t>chính thức, phổ biết</t>
  </si>
  <si>
    <t>コーチ</t>
  </si>
  <si>
    <t>huấn luyện viên</t>
  </si>
  <si>
    <t>キャプテン</t>
  </si>
  <si>
    <t>đội trưởng</t>
  </si>
  <si>
    <t>サークル</t>
  </si>
  <si>
    <t>nhóm</t>
  </si>
  <si>
    <t>キャンパス</t>
  </si>
  <si>
    <t>sân trường, khuôn viên trường</t>
  </si>
  <si>
    <t>オリエンテーション</t>
  </si>
  <si>
    <t>buổi giới thiệu</t>
  </si>
  <si>
    <t>カリキュラム</t>
  </si>
  <si>
    <t>giáo án</t>
  </si>
  <si>
    <t>親戚しんせき</t>
  </si>
  <si>
    <t>Họ hàng</t>
  </si>
  <si>
    <t>感情かんじょう</t>
  </si>
  <si>
    <t>Biểu cảm, tâm trạng.</t>
  </si>
  <si>
    <t>レッスン</t>
  </si>
  <si>
    <t>bài học</t>
  </si>
  <si>
    <t>レクリエーション</t>
  </si>
  <si>
    <t>giải lao, giờ ra chơi giữa giờ, vui chơi</t>
  </si>
  <si>
    <t>レジャー</t>
  </si>
  <si>
    <t>vui chơi</t>
  </si>
  <si>
    <t>ガイド</t>
  </si>
  <si>
    <t>hướng dẫn, hướng dẫn viên</t>
  </si>
  <si>
    <t>シーズン</t>
  </si>
  <si>
    <t>mùa</t>
  </si>
  <si>
    <t>ダイヤ</t>
  </si>
  <si>
    <t>bảng giờ tàu điện chạy</t>
  </si>
  <si>
    <t>ウィークデー</t>
  </si>
  <si>
    <t>ngày trong tuần</t>
  </si>
  <si>
    <t>サービス</t>
  </si>
  <si>
    <t>phục vụ, dịch vụ, không tính tiền</t>
  </si>
  <si>
    <t>アルコール</t>
  </si>
  <si>
    <t>cồn, rượu</t>
  </si>
  <si>
    <t>材料ざいりょう</t>
  </si>
  <si>
    <t>デコレーション</t>
  </si>
  <si>
    <t>trang trí, trang hoàng</t>
  </si>
  <si>
    <t>nhất</t>
  </si>
  <si>
    <t>hầu như, gần như</t>
  </si>
  <si>
    <t>khá、tương đương.</t>
  </si>
  <si>
    <t>割に・割と・割り合い</t>
  </si>
  <si>
    <t>tương đối, khá</t>
  </si>
  <si>
    <t>何もかも</t>
  </si>
  <si>
    <t>石いし</t>
  </si>
  <si>
    <t>ĐÁ</t>
  </si>
  <si>
    <t>できるだけ</t>
  </si>
  <si>
    <t>càng càng, có thể</t>
  </si>
  <si>
    <t>徐々に</t>
  </si>
  <si>
    <t>chút một</t>
  </si>
  <si>
    <t>hơn nữa, thêm 1 lần nữa.</t>
  </si>
  <si>
    <t>hơn, vẫn</t>
  </si>
  <si>
    <t>hơn rất nhiều</t>
  </si>
  <si>
    <t>より</t>
  </si>
  <si>
    <t>hơn</t>
  </si>
  <si>
    <t>kết cục</t>
  </si>
  <si>
    <t>lại</t>
  </si>
  <si>
    <t>今度</t>
  </si>
  <si>
    <t>lần này, lần sau, gần đây, sắp tới</t>
  </si>
  <si>
    <t>今後</t>
  </si>
  <si>
    <t>sau này, từ nay</t>
  </si>
  <si>
    <t>後のち（に）</t>
  </si>
  <si>
    <t>sau đó, sau khi</t>
  </si>
  <si>
    <t>sắp, ngay</t>
  </si>
  <si>
    <t>そのうちに</t>
  </si>
  <si>
    <t>lúc nào đó, không lâu sau</t>
  </si>
  <si>
    <t>chắng mốc chốc, sắp</t>
  </si>
  <si>
    <t>1 ngày nào đó, sớm hay muộn</t>
  </si>
  <si>
    <t>vừa nãy</t>
  </si>
  <si>
    <t>lâu rồ, rồi</t>
  </si>
  <si>
    <t>すでに</t>
  </si>
  <si>
    <t>rồi</t>
  </si>
  <si>
    <t>事前に</t>
  </si>
  <si>
    <t>ngày đó</t>
  </si>
  <si>
    <t>当時</t>
  </si>
  <si>
    <t>khi đó, ngày ấy</t>
  </si>
  <si>
    <t>一時</t>
  </si>
  <si>
    <t>có thời gian, tạm thời</t>
  </si>
  <si>
    <t>至急</t>
  </si>
  <si>
    <t>khẩn cấp</t>
  </si>
  <si>
    <t>lập tức</t>
  </si>
  <si>
    <t>bất ngờ, đột ngột</t>
  </si>
  <si>
    <t>thường xuyên</t>
  </si>
  <si>
    <t>名簿めいぼ</t>
  </si>
  <si>
    <t>Danh bạ, danh sách.</t>
  </si>
  <si>
    <t>triền miên, luôn luôn, liên tục</t>
  </si>
  <si>
    <t>hay, thường xuyên</t>
  </si>
  <si>
    <t>hiếm</t>
  </si>
  <si>
    <t>にこにこ・にっこり</t>
  </si>
  <si>
    <t>にやにや・にやりと</t>
  </si>
  <si>
    <t>meo meo, cười teo toét.</t>
  </si>
  <si>
    <t>どきどき・どきりと</t>
  </si>
  <si>
    <t>hồi hộp, tìm đập thình thịch.</t>
  </si>
  <si>
    <t>はらはら</t>
  </si>
  <si>
    <t>run rẩy, lả tả, lo lắng</t>
  </si>
  <si>
    <t>かんかん</t>
  </si>
  <si>
    <t>điên tiết, chói trang</t>
  </si>
  <si>
    <t>びしょびしょ・ぴっしょり</t>
  </si>
  <si>
    <t>ướt sũng, sũng nước, vã mồi hôi</t>
  </si>
  <si>
    <t>うろうろ</t>
  </si>
  <si>
    <t>lượn đi lượn lại, đi loanh quanh</t>
  </si>
  <si>
    <t>chầm chậm, chậm chạp, lững thững.</t>
  </si>
  <si>
    <t>loạng choạng, không vững, lảo đảo.</t>
  </si>
  <si>
    <t>đong đưa, quanh quẩn</t>
  </si>
  <si>
    <t>したがって</t>
  </si>
  <si>
    <t>theo đó</t>
  </si>
  <si>
    <t>だが</t>
  </si>
  <si>
    <t>tuy nhiên</t>
  </si>
  <si>
    <t>ところが</t>
  </si>
  <si>
    <t>tuy nhiên, nhưng</t>
  </si>
  <si>
    <t>しかも</t>
  </si>
  <si>
    <t>tức thì, nói như thế nghĩa là</t>
  </si>
  <si>
    <t>なぜなら</t>
  </si>
  <si>
    <t>là bởi vì</t>
  </si>
  <si>
    <t>だって</t>
  </si>
  <si>
    <t>bởi vì</t>
  </si>
  <si>
    <t>要するに</t>
  </si>
  <si>
    <t>tóm lại</t>
  </si>
  <si>
    <t>すなわち</t>
  </si>
  <si>
    <t>あるいは</t>
  </si>
  <si>
    <t>hoặc là, rất có thể</t>
  </si>
  <si>
    <t>さて</t>
  </si>
  <si>
    <t>nào</t>
  </si>
  <si>
    <t>では</t>
  </si>
  <si>
    <t>vậy thì, ngay sau đây</t>
  </si>
  <si>
    <t>ところで</t>
  </si>
  <si>
    <t>そう言えば</t>
  </si>
  <si>
    <t>nhắc mới nhớ</t>
  </si>
  <si>
    <t>nhưng</t>
  </si>
  <si>
    <t>食料・食糧</t>
  </si>
  <si>
    <t>thực phẩm</t>
  </si>
  <si>
    <t>hạt, tất cả đều xuất sắc.</t>
  </si>
  <si>
    <t>くず</t>
  </si>
  <si>
    <t>vụn rác, mẩu vụn</t>
  </si>
  <si>
    <t>栽培</t>
  </si>
  <si>
    <t>nuôi trồng</t>
  </si>
  <si>
    <t>収穫</t>
  </si>
  <si>
    <t>thu hoặch</t>
  </si>
  <si>
    <t>産地</t>
  </si>
  <si>
    <t>đất, vùng</t>
  </si>
  <si>
    <t>倉庫</t>
  </si>
  <si>
    <t>kho</t>
  </si>
  <si>
    <t>所有</t>
  </si>
  <si>
    <t>sở hữu</t>
  </si>
  <si>
    <t>湯気ゆげ</t>
  </si>
  <si>
    <t>hơi, khí.</t>
  </si>
  <si>
    <t>thu thập</t>
  </si>
  <si>
    <t>滞在</t>
  </si>
  <si>
    <t>ở</t>
  </si>
  <si>
    <t>thuận tiện</t>
  </si>
  <si>
    <t>thư</t>
  </si>
  <si>
    <t>thiết bị</t>
  </si>
  <si>
    <t>製作・制作</t>
  </si>
  <si>
    <t>chế tạo</t>
  </si>
  <si>
    <t>xây dựng</t>
  </si>
  <si>
    <t>人工</t>
  </si>
  <si>
    <t>nhân tạo</t>
  </si>
  <si>
    <t>夫婦ふうふ</t>
  </si>
  <si>
    <t>vợ chồng.</t>
  </si>
  <si>
    <t>日当ひあたり</t>
  </si>
  <si>
    <t>Nơi có ánh sáng mặt trời chiếu.</t>
  </si>
  <si>
    <t>áp lực, sức ép</t>
  </si>
  <si>
    <t>kích thích, khuyến khích, kích động</t>
  </si>
  <si>
    <t>摩擦</t>
  </si>
  <si>
    <t>ma sát, mâu thuẫn</t>
  </si>
  <si>
    <t>立場</t>
  </si>
  <si>
    <t>役割</t>
  </si>
  <si>
    <t>vai trò</t>
  </si>
  <si>
    <t>chia sẻ gánh vác.</t>
  </si>
  <si>
    <t>phụ trách</t>
  </si>
  <si>
    <t>交替・交代</t>
  </si>
  <si>
    <t>代理</t>
  </si>
  <si>
    <t>đại diện</t>
  </si>
  <si>
    <t>審判</t>
  </si>
  <si>
    <t>thẩm phán, trọng tài</t>
  </si>
  <si>
    <t>空から</t>
  </si>
  <si>
    <t>Trống rỗng</t>
  </si>
  <si>
    <t>監督</t>
  </si>
  <si>
    <t>huấn luyện viên, chỉ đạo, giám sát</t>
  </si>
  <si>
    <t>予測</t>
  </si>
  <si>
    <t>dự đoán</t>
  </si>
  <si>
    <t>予期</t>
  </si>
  <si>
    <t>mong đợi</t>
  </si>
  <si>
    <t>phán đoán, xem xét.</t>
  </si>
  <si>
    <t>đánh giá, bình phẩm</t>
  </si>
  <si>
    <t>chỉ thị, trỏ vào</t>
  </si>
  <si>
    <t>無視</t>
  </si>
  <si>
    <t>xem thường, phớt lờ, đừng quan tâm</t>
  </si>
  <si>
    <t>tự ý, không báo cáo trước, không có sự cho phép</t>
  </si>
  <si>
    <t>hiểu, đồng ý</t>
  </si>
  <si>
    <t>hiểu, thỏa mãn, đồng ý</t>
  </si>
  <si>
    <t>斜ななめ</t>
  </si>
  <si>
    <t>nghiêng.</t>
  </si>
  <si>
    <t>推測</t>
  </si>
  <si>
    <t>phỏng đoán</t>
  </si>
  <si>
    <t>肯定</t>
  </si>
  <si>
    <t>khẳng định</t>
  </si>
  <si>
    <t>参考</t>
  </si>
  <si>
    <t>tham khảo</t>
  </si>
  <si>
    <t>trình độ, mức độ, chừng, tầm</t>
  </si>
  <si>
    <t>đánh giá</t>
  </si>
  <si>
    <t>bình luận, phê bình</t>
  </si>
  <si>
    <t>推薦</t>
  </si>
  <si>
    <t>tiến cử</t>
  </si>
  <si>
    <t>tin cậy</t>
  </si>
  <si>
    <t>履歴りれき</t>
  </si>
  <si>
    <t>Lý lịch</t>
  </si>
  <si>
    <t>作業</t>
  </si>
  <si>
    <t>thao tác công việc</t>
  </si>
  <si>
    <t>工夫</t>
  </si>
  <si>
    <t>công phu, đào sâu nghĩ suy</t>
  </si>
  <si>
    <t>消化</t>
  </si>
  <si>
    <t>tiêu hóa, hoàn thành</t>
  </si>
  <si>
    <t>hấp thụ</t>
  </si>
  <si>
    <t>設置</t>
  </si>
  <si>
    <t>thiết lập, lắp đặt</t>
  </si>
  <si>
    <t>thiết lập, đặt</t>
  </si>
  <si>
    <t>điều tiết, điều chỉnh</t>
  </si>
  <si>
    <t>điều chỉnh</t>
  </si>
  <si>
    <t>giải phóng</t>
  </si>
  <si>
    <t>娯楽ごらく</t>
  </si>
  <si>
    <t>vui chơi, thú vui.</t>
  </si>
  <si>
    <t>総合</t>
  </si>
  <si>
    <t>tông hợp</t>
  </si>
  <si>
    <t>持続</t>
  </si>
  <si>
    <t>中断</t>
  </si>
  <si>
    <t>ổn định, chắc chắn.</t>
  </si>
  <si>
    <t>hỗn độn, hỗn loạn</t>
  </si>
  <si>
    <t>達成</t>
  </si>
  <si>
    <t>đạt được</t>
  </si>
  <si>
    <t>Lý do, nguyên cớ, tình hình, sự tình, hoàn cảnh</t>
  </si>
  <si>
    <t>事態</t>
  </si>
  <si>
    <t>tình thế, tình hình</t>
  </si>
  <si>
    <t>司会しかい</t>
  </si>
  <si>
    <t>Chủ tịch</t>
  </si>
  <si>
    <t>障害</t>
  </si>
  <si>
    <t>trướng ngại, khó khăn, khuyết tật</t>
  </si>
  <si>
    <t>福祉ふくし</t>
  </si>
  <si>
    <t>phúc lợi</t>
  </si>
  <si>
    <t>社会しゃかい</t>
  </si>
  <si>
    <t>xã hội</t>
  </si>
  <si>
    <t>都会とかい</t>
  </si>
  <si>
    <t>thành phố</t>
  </si>
  <si>
    <t>世論よろん</t>
  </si>
  <si>
    <t>dư luận, công luận</t>
  </si>
  <si>
    <t>民族みんぞく</t>
  </si>
  <si>
    <t>dân tộc</t>
  </si>
  <si>
    <t>増大</t>
  </si>
  <si>
    <t>tăng lên (về trọng lượng)</t>
  </si>
  <si>
    <t>増税</t>
  </si>
  <si>
    <t>tăng thuế</t>
  </si>
  <si>
    <t>増員</t>
  </si>
  <si>
    <t>tăng thêm nhân sự</t>
  </si>
  <si>
    <t>歓迎かんげい</t>
  </si>
  <si>
    <t>減点</t>
  </si>
  <si>
    <t>giảm điểm</t>
  </si>
  <si>
    <t>減退</t>
  </si>
  <si>
    <t>giảm sút, sa sút</t>
  </si>
  <si>
    <t>giảm (trọng lượng)</t>
  </si>
  <si>
    <t>phát triển, khai phá</t>
  </si>
  <si>
    <t>開店</t>
  </si>
  <si>
    <t>mở cửa hàng, khai trương</t>
  </si>
  <si>
    <t>開業</t>
  </si>
  <si>
    <t>khởi nghiệp, khai trương</t>
  </si>
  <si>
    <t>開催</t>
  </si>
  <si>
    <t>tổ chức, đăng cai.</t>
  </si>
  <si>
    <t>mở</t>
  </si>
  <si>
    <t>閉鎖</t>
  </si>
  <si>
    <t>đóng cửa</t>
  </si>
  <si>
    <t>密閉</t>
  </si>
  <si>
    <t>nghiêm phong, kín hơi, kín gió.</t>
  </si>
  <si>
    <t>窓口まどぐち</t>
  </si>
  <si>
    <t>Cửa ra vào.</t>
  </si>
  <si>
    <t>cải tiến, cải thiện</t>
  </si>
  <si>
    <t>cải cách</t>
  </si>
  <si>
    <t>cải chính, thay đổi.</t>
  </si>
  <si>
    <t>改定</t>
  </si>
  <si>
    <t>sửa đổi, cải cách</t>
  </si>
  <si>
    <t>sửa chữa, cải tiến, tu bổ.</t>
  </si>
  <si>
    <t>一致</t>
  </si>
  <si>
    <t>đồng nhất, nhất trí, trùng hợp</t>
  </si>
  <si>
    <t>一方</t>
  </si>
  <si>
    <t>một phía, mặt khác</t>
  </si>
  <si>
    <t>一定</t>
  </si>
  <si>
    <t>一人前</t>
  </si>
  <si>
    <t>người lớn, trưởng thành</t>
  </si>
  <si>
    <t>手続てつづき</t>
  </si>
  <si>
    <t>Thủ tục</t>
  </si>
  <si>
    <t>一流</t>
  </si>
  <si>
    <t>bậc nhất, hàng đầu</t>
  </si>
  <si>
    <t>徒歩とほ</t>
  </si>
  <si>
    <t>Đi bộ</t>
  </si>
  <si>
    <t>長男ちょうなん</t>
  </si>
  <si>
    <t>trưởng nam</t>
  </si>
  <si>
    <t>駐車ちゅうしゃ</t>
  </si>
  <si>
    <t>違反いはん</t>
  </si>
  <si>
    <t>Vi phạm</t>
  </si>
  <si>
    <t>平日へいじつ</t>
  </si>
  <si>
    <t>Ngày thường</t>
  </si>
  <si>
    <t>日付ひづけ</t>
  </si>
  <si>
    <t>ngày tháng</t>
  </si>
  <si>
    <t>日中にっちゅう</t>
  </si>
  <si>
    <t>Ban ngày</t>
  </si>
  <si>
    <t>coi trọng,công nhận, đồng ý, chấp nhận, nhận thấy, thừa nhận.</t>
  </si>
  <si>
    <t>nhìn lại, xem lại, đánh giá lại, ra soát.</t>
  </si>
  <si>
    <t>tìm kiếm, yêu cầu, mong muốn, nhờ, mua</t>
  </si>
  <si>
    <t>漏れる</t>
  </si>
  <si>
    <t>lộ, rò ri, rỉ ra, sót, bỏ sót.</t>
  </si>
  <si>
    <t>漏らす</t>
  </si>
  <si>
    <t>làm lộ, làm rò rỉ</t>
  </si>
  <si>
    <t>ガ生る</t>
  </si>
  <si>
    <t>焦げる</t>
  </si>
  <si>
    <t>cháy xén</t>
  </si>
  <si>
    <t>反する</t>
  </si>
  <si>
    <t>trái với</t>
  </si>
  <si>
    <t>日程にってい</t>
  </si>
  <si>
    <t>lịch trình</t>
  </si>
  <si>
    <t>膨れる</t>
  </si>
  <si>
    <t>phồng ra, nở to ra</t>
  </si>
  <si>
    <t>膨らむ</t>
  </si>
  <si>
    <t>nở to ra, phình to ra, tăng lên.</t>
  </si>
  <si>
    <t>膨らます</t>
  </si>
  <si>
    <t>phình lên</t>
  </si>
  <si>
    <t>とがる</t>
  </si>
  <si>
    <t>nhọn, sắc.</t>
  </si>
  <si>
    <t>áp dụng, hợp với.</t>
  </si>
  <si>
    <t>就く</t>
  </si>
  <si>
    <t>bắt đầu, đảm nhiệm chức vụ</t>
  </si>
  <si>
    <t>đảm nhiệm, chịu trách nhiệm, chủ nhiệm</t>
  </si>
  <si>
    <t>従う</t>
  </si>
  <si>
    <t>tuân theo, theo</t>
  </si>
  <si>
    <t>つぶやく</t>
  </si>
  <si>
    <t>lầm bầm</t>
  </si>
  <si>
    <t>nói, bày tỏ.</t>
  </si>
  <si>
    <t>日帰ひがえり</t>
  </si>
  <si>
    <t>Đì về trong ngày</t>
  </si>
  <si>
    <t>目覚める</t>
  </si>
  <si>
    <t>tỉnh giác, thức tỉnh.</t>
  </si>
  <si>
    <t>片寄る・偏る</t>
  </si>
  <si>
    <t>lệnh về một bên</t>
  </si>
  <si>
    <t>薄まる</t>
  </si>
  <si>
    <t>nhạt</t>
  </si>
  <si>
    <t>làm nhạt</t>
  </si>
  <si>
    <t>薄れる</t>
  </si>
  <si>
    <t>nhạt dần, phai dần, trở nên yếu đuối, giảm dần</t>
  </si>
  <si>
    <t>透き通る</t>
  </si>
  <si>
    <t>trong suốt, trong vắt</t>
  </si>
  <si>
    <t>静まる・鎮まる</t>
  </si>
  <si>
    <t>lắng xuống, dịu đi, yên tĩnh</t>
  </si>
  <si>
    <t>静める・鎮める</t>
  </si>
  <si>
    <t>làm yên lặng, trấn áp, làm giảm, làm ngớt</t>
  </si>
  <si>
    <t>ưu việt, xuất sắc, tốt, giỏi.</t>
  </si>
  <si>
    <t>順序じゅんじょ</t>
  </si>
  <si>
    <t>Thứ tự</t>
  </si>
  <si>
    <t>bình tĩnh, đưa đến kết luận, ổn định, hài hòa</t>
  </si>
  <si>
    <t>長引く</t>
  </si>
  <si>
    <t>衰える</t>
  </si>
  <si>
    <t>sa sút, trở nên yếu đi.</t>
  </si>
  <si>
    <t>備わる</t>
  </si>
  <si>
    <t>lắp đặt, sẵn có</t>
  </si>
  <si>
    <t>phòng bị</t>
  </si>
  <si>
    <t>蓄える</t>
  </si>
  <si>
    <t>tích trữ</t>
  </si>
  <si>
    <t>整える・調える</t>
  </si>
  <si>
    <t>chuẩn bị, sẵn sàng, chỉnh</t>
  </si>
  <si>
    <t>覆う</t>
  </si>
  <si>
    <t>phủ</t>
  </si>
  <si>
    <t>照る</t>
  </si>
  <si>
    <t>chiếu</t>
  </si>
  <si>
    <t>時期じき</t>
  </si>
  <si>
    <t>Thời kì.</t>
  </si>
  <si>
    <t>:chiếu sáng, chiếu thoe</t>
  </si>
  <si>
    <t>染まる</t>
  </si>
  <si>
    <t>nhuộm</t>
  </si>
  <si>
    <t>mơ ước</t>
  </si>
  <si>
    <t>うらやむ</t>
  </si>
  <si>
    <t>đố kỵ, ghen tị</t>
  </si>
  <si>
    <t>nhạc nhiên, sốc</t>
  </si>
  <si>
    <t>恐れる</t>
  </si>
  <si>
    <t>sợ, khiếp sợ, lo sợ</t>
  </si>
  <si>
    <t>恨む</t>
  </si>
  <si>
    <t>hận, căm ghét</t>
  </si>
  <si>
    <t>現在げんざい</t>
  </si>
  <si>
    <t>Hiện tại</t>
  </si>
  <si>
    <t>慰める</t>
  </si>
  <si>
    <t>an ủi, động viên</t>
  </si>
  <si>
    <t>インテリア</t>
  </si>
  <si>
    <t>nội thất</t>
  </si>
  <si>
    <t>コーナー</t>
  </si>
  <si>
    <t>góc, chuyên mục</t>
  </si>
  <si>
    <t>カウンター</t>
  </si>
  <si>
    <t>quầy</t>
  </si>
  <si>
    <t>スペース</t>
  </si>
  <si>
    <t>không gian, khoảng cách, khoảng trống.</t>
  </si>
  <si>
    <t>オープン</t>
  </si>
  <si>
    <t>open up a store, open, frank</t>
  </si>
  <si>
    <t>センター</t>
  </si>
  <si>
    <t>center</t>
  </si>
  <si>
    <t>カルチャー</t>
  </si>
  <si>
    <t>văn hóa.</t>
  </si>
  <si>
    <t>ブーム</t>
  </si>
  <si>
    <t>thịnh hành, trào lưu</t>
  </si>
  <si>
    <t>インフォ（－）メーション</t>
  </si>
  <si>
    <t>主人しゅじん</t>
  </si>
  <si>
    <t>chồng, chủ tiệm</t>
  </si>
  <si>
    <t>臨時りんじ</t>
  </si>
  <si>
    <t>Tạm thời.</t>
  </si>
  <si>
    <t>キャッチ</t>
  </si>
  <si>
    <t>bắt, chộm</t>
  </si>
  <si>
    <t>メディア</t>
  </si>
  <si>
    <t>phương tiện truyền thông</t>
  </si>
  <si>
    <t>コラム</t>
  </si>
  <si>
    <t>cột, mục</t>
  </si>
  <si>
    <t>エピソード</t>
  </si>
  <si>
    <t>chương, phần</t>
  </si>
  <si>
    <t>アリバイ</t>
  </si>
  <si>
    <t>chứng cứ ngoại phạm</t>
  </si>
  <si>
    <t>シリーズ</t>
  </si>
  <si>
    <t>xe-ri</t>
  </si>
  <si>
    <t>ポイント</t>
  </si>
  <si>
    <t>khóa</t>
  </si>
  <si>
    <t>thành thạo, nắm vững, ông chủ</t>
  </si>
  <si>
    <t>費用ひよう</t>
  </si>
  <si>
    <t>chi phí</t>
  </si>
  <si>
    <t>ビジネス</t>
  </si>
  <si>
    <t>キャリア</t>
  </si>
  <si>
    <t>nghề nghiệp.</t>
  </si>
  <si>
    <t>ベテラン</t>
  </si>
  <si>
    <t>người có kinh nghiệm</t>
  </si>
  <si>
    <t>フリー</t>
  </si>
  <si>
    <t>tự do</t>
  </si>
  <si>
    <t>エコノミー</t>
  </si>
  <si>
    <t>giá rẻ, kinh tế</t>
  </si>
  <si>
    <t>キャッシュ</t>
  </si>
  <si>
    <t>tiền mặt</t>
  </si>
  <si>
    <t>lạm phát.</t>
  </si>
  <si>
    <t>biểu tình phản đối</t>
  </si>
  <si>
    <t>メーカー</t>
  </si>
  <si>
    <t>システム</t>
  </si>
  <si>
    <t>hệ thống</t>
  </si>
  <si>
    <t>定価ていか</t>
  </si>
  <si>
    <t>ケース</t>
  </si>
  <si>
    <t>trường hợp, hộp</t>
  </si>
  <si>
    <t>パターン</t>
  </si>
  <si>
    <t>kiểu, mô hình</t>
  </si>
  <si>
    <t>プラン</t>
  </si>
  <si>
    <t>トラブル</t>
  </si>
  <si>
    <t>rắc rối, cái nhau</t>
  </si>
  <si>
    <t>エラー</t>
  </si>
  <si>
    <t>クレーム</t>
  </si>
  <si>
    <t>phàn nàn, khiếu nại</t>
  </si>
  <si>
    <t>キャンセル</t>
  </si>
  <si>
    <t>hủy bỏ</t>
  </si>
  <si>
    <t>ストップ</t>
  </si>
  <si>
    <t>カット</t>
  </si>
  <si>
    <t>cắt</t>
  </si>
  <si>
    <t>カバー</t>
  </si>
  <si>
    <t>bìa, vỏ bọc, phủ</t>
  </si>
  <si>
    <t>割引わりびき</t>
  </si>
  <si>
    <t>リハビリ</t>
  </si>
  <si>
    <t>hồi phục chức năng, vật lý trị liệu</t>
  </si>
  <si>
    <t>プレッシャー</t>
  </si>
  <si>
    <t>áp lực, sức ép tâm lý</t>
  </si>
  <si>
    <t>カウンセリング</t>
  </si>
  <si>
    <t>tư vấn tâm lý</t>
  </si>
  <si>
    <t>キャラクター</t>
  </si>
  <si>
    <t>tính cách, đặc trưng, nhân vật</t>
  </si>
  <si>
    <t>ユニークな</t>
  </si>
  <si>
    <t>unique, độc nhất, độc đáo.</t>
  </si>
  <si>
    <t>ルーズな</t>
  </si>
  <si>
    <t>ロマンチックな</t>
  </si>
  <si>
    <t>lãng mạn</t>
  </si>
  <si>
    <t>センス</t>
  </si>
  <si>
    <t>cảm giác, cảm nhận</t>
  </si>
  <si>
    <t>ダム</t>
  </si>
  <si>
    <t>Đập</t>
  </si>
  <si>
    <t>おまけ</t>
  </si>
  <si>
    <t>Quà kẻm, giảm giá</t>
  </si>
  <si>
    <t>コンクリート</t>
  </si>
  <si>
    <t>bê tông</t>
  </si>
  <si>
    <t>単純な</t>
  </si>
  <si>
    <t>đơn giản</t>
  </si>
  <si>
    <t>trong trẻo, tinh khiết.</t>
  </si>
  <si>
    <t>透明な</t>
  </si>
  <si>
    <t>trong suốt</t>
  </si>
  <si>
    <t>sáng khoái, dễ chịu, tươi</t>
  </si>
  <si>
    <t>素直な</t>
  </si>
  <si>
    <t>ngoan ngoãn, dễ bảo, thản nhiên, không xúc động</t>
  </si>
  <si>
    <t>率直な</t>
  </si>
  <si>
    <t>thật thà, ngay thẳng, thẳng thắn, bộc trực</t>
  </si>
  <si>
    <t>誠実な</t>
  </si>
  <si>
    <t>chân thành, thành thật, chung thủy</t>
  </si>
  <si>
    <t>謙虚な</t>
  </si>
  <si>
    <t>khiêm tốn</t>
  </si>
  <si>
    <t>thông ming, khôn khéo.</t>
  </si>
  <si>
    <t>無料むりょう</t>
  </si>
  <si>
    <t>慎重な</t>
  </si>
  <si>
    <t>thận trọng</t>
  </si>
  <si>
    <t>穏やかな</t>
  </si>
  <si>
    <t>yên lặng, yên ra</t>
  </si>
  <si>
    <t>真剣な</t>
  </si>
  <si>
    <t>nghiêm chỉnh, đứng đắn</t>
  </si>
  <si>
    <t>正式な</t>
  </si>
  <si>
    <t>chính thức</t>
  </si>
  <si>
    <t>主な</t>
  </si>
  <si>
    <t>chính, chủ đạo.</t>
  </si>
  <si>
    <t>貴重な</t>
  </si>
  <si>
    <t>quý giá</t>
  </si>
  <si>
    <t>偉大な</t>
  </si>
  <si>
    <t>vĩ đại, xuất chúng</t>
  </si>
  <si>
    <t>vĩ đại, tuyệt vời, giỏi</t>
  </si>
  <si>
    <t>独特</t>
  </si>
  <si>
    <t>đọc đáo, đặc trưng.</t>
  </si>
  <si>
    <t>現金げんきん</t>
  </si>
  <si>
    <t>特殊な</t>
  </si>
  <si>
    <t>đặc thù, đặc biệt.</t>
  </si>
  <si>
    <t>奇妙な</t>
  </si>
  <si>
    <t>kỳ diệu, lạ lùng, kỳ lạ</t>
  </si>
  <si>
    <t>妙な</t>
  </si>
  <si>
    <t>lạ, kì, tò mò</t>
  </si>
  <si>
    <t>怪しい</t>
  </si>
  <si>
    <t>đáng ngờ, không bình thường, khó tin</t>
  </si>
  <si>
    <t>異常な</t>
  </si>
  <si>
    <t>bất thường</t>
  </si>
  <si>
    <t>tiên tiến, cao độ, độ cao</t>
  </si>
  <si>
    <t>新たな</t>
  </si>
  <si>
    <t>tươi, mới</t>
  </si>
  <si>
    <t>合理的な</t>
  </si>
  <si>
    <t>tính hợp lý, logic.</t>
  </si>
  <si>
    <t>khéo leo, tinh xảo, khéo tay, có tay nghề</t>
  </si>
  <si>
    <t>手軽な</t>
  </si>
  <si>
    <t>nhẹ nhàng, đơn giản</t>
  </si>
  <si>
    <t>合計ごうけい</t>
  </si>
  <si>
    <t>Tổng cộng</t>
  </si>
  <si>
    <t>手ごろな</t>
  </si>
  <si>
    <t>giả cả phải chẳng, vừa tầm tay.</t>
  </si>
  <si>
    <t>đắt</t>
  </si>
  <si>
    <t>ぜいたくな</t>
  </si>
  <si>
    <t>xa hoa,lãng phí, quá đắt tiền, xa xỉ</t>
  </si>
  <si>
    <t>豪華な</t>
  </si>
  <si>
    <t>hào nhoáng, rực rỡ, xa xỉ.</t>
  </si>
  <si>
    <t>lịch sự, tao nhã</t>
  </si>
  <si>
    <t>適度な</t>
  </si>
  <si>
    <t>thích hợp, mức độ vừa phải, chừng mực</t>
  </si>
  <si>
    <t>sảng khoái dễ chịu</t>
  </si>
  <si>
    <t>dễ chịu, hài lòng, thoải mái, du dương</t>
  </si>
  <si>
    <t>収入しゅうにゅう</t>
  </si>
  <si>
    <t>順調な</t>
  </si>
  <si>
    <t>thuận lợi</t>
  </si>
  <si>
    <t>活発な</t>
  </si>
  <si>
    <t>hoạt bát, sôi nổi</t>
  </si>
  <si>
    <t>的確な</t>
  </si>
  <si>
    <t>đích xác</t>
  </si>
  <si>
    <t>確実な</t>
  </si>
  <si>
    <t>chính xác, chắc chắn.</t>
  </si>
  <si>
    <t>明らかな</t>
  </si>
  <si>
    <t>rõ ràng, hiển nhiên.</t>
  </si>
  <si>
    <t>mơ hồ, mập mờ</t>
  </si>
  <si>
    <t>具体的な</t>
  </si>
  <si>
    <t>cụ thể, rõ ràng</t>
  </si>
  <si>
    <t>抽象的な</t>
  </si>
  <si>
    <t>mang tính trừu tượng</t>
  </si>
  <si>
    <t>bình đẳng, bằng nhau</t>
  </si>
  <si>
    <t>平等な</t>
  </si>
  <si>
    <t>bình đẳng</t>
  </si>
  <si>
    <t>支出ししゅつ</t>
  </si>
  <si>
    <t>Chi phí, chi trả</t>
  </si>
  <si>
    <t>公平な</t>
  </si>
  <si>
    <t>công bằng</t>
  </si>
  <si>
    <t>nhân vật</t>
  </si>
  <si>
    <t>mỗi người</t>
  </si>
  <si>
    <t>linh cảm, có hơi hướng</t>
  </si>
  <si>
    <t>生きがい</t>
  </si>
  <si>
    <t>mục đích sống, lẽ sống</t>
  </si>
  <si>
    <t>行儀</t>
  </si>
  <si>
    <t>cách hành xử.</t>
  </si>
  <si>
    <t>hàng hóa, phẩm vật, thanh lịch, tao nhã</t>
  </si>
  <si>
    <t>dáng vẻ</t>
  </si>
  <si>
    <t>双子ふたご</t>
  </si>
  <si>
    <t>Sinh đôi</t>
  </si>
  <si>
    <t>予算よさん</t>
  </si>
  <si>
    <t>Ngân sách</t>
  </si>
  <si>
    <t>tư thế, dáng điệu</t>
  </si>
  <si>
    <t>見かけ</t>
  </si>
  <si>
    <t>vẻ bề ngoại, ngoại hình</t>
  </si>
  <si>
    <t>giả vờ, ra vẻ</t>
  </si>
  <si>
    <t>苦情</t>
  </si>
  <si>
    <t>than phiền, càu nhàu</t>
  </si>
  <si>
    <t>口実</t>
  </si>
  <si>
    <t>lời xin lỗi, bào chữa, viện cớ</t>
  </si>
  <si>
    <t>動機</t>
  </si>
  <si>
    <t>động cơ, nguyên do</t>
  </si>
  <si>
    <t>皮肉</t>
  </si>
  <si>
    <t>mỉa mai, giễu cợt</t>
  </si>
  <si>
    <t>意義</t>
  </si>
  <si>
    <t>ý nghĩa.</t>
  </si>
  <si>
    <t>主義</t>
  </si>
  <si>
    <t>chủ nghĩa.</t>
  </si>
  <si>
    <t>tinh thần</t>
  </si>
  <si>
    <t>利益りえき</t>
  </si>
  <si>
    <t>niên đại, năm</t>
  </si>
  <si>
    <t>世代</t>
  </si>
  <si>
    <t>nền móng, cơ sở</t>
  </si>
  <si>
    <t>tiêu chuẩn</t>
  </si>
  <si>
    <t>tiêu chuẩn, hạn mức</t>
  </si>
  <si>
    <t>典型</t>
  </si>
  <si>
    <t>điển hình</t>
  </si>
  <si>
    <t>方言</t>
  </si>
  <si>
    <t>tiếng địa phương</t>
  </si>
  <si>
    <t>phân bố</t>
  </si>
  <si>
    <t>phát triển</t>
  </si>
  <si>
    <t>文明</t>
  </si>
  <si>
    <t>văn minh</t>
  </si>
  <si>
    <t>赤字あかじ</t>
  </si>
  <si>
    <t>Lỗ, thâm hụt</t>
  </si>
  <si>
    <t>普及</t>
  </si>
  <si>
    <t>phổ cập</t>
  </si>
  <si>
    <t>hạn chế</t>
  </si>
  <si>
    <t>giới hạn, mức độ hạn chế</t>
  </si>
  <si>
    <t>検討</t>
  </si>
  <si>
    <t>thảo luận, bàn bạc, xem xét</t>
  </si>
  <si>
    <t>lựa chọn</t>
  </si>
  <si>
    <t>考慮</t>
  </si>
  <si>
    <t>重視</t>
  </si>
  <si>
    <t>coi trọng</t>
  </si>
  <si>
    <t>見当</t>
  </si>
  <si>
    <t>đoán, ước lượng, phương hướng</t>
  </si>
  <si>
    <t>訂正</t>
  </si>
  <si>
    <t>đính chính</t>
  </si>
  <si>
    <t>経費けいひ</t>
  </si>
  <si>
    <t>chi phí, kinh phí.</t>
  </si>
  <si>
    <t>chính sửa</t>
  </si>
  <si>
    <t>反抗</t>
  </si>
  <si>
    <t>phản kháng</t>
  </si>
  <si>
    <t>抵抗</t>
  </si>
  <si>
    <t>đề kháng, kháng cự</t>
  </si>
  <si>
    <t>災難</t>
  </si>
  <si>
    <t>thiên tai, tại họa</t>
  </si>
  <si>
    <t>hại, độc hại</t>
  </si>
  <si>
    <t>伝染</t>
  </si>
  <si>
    <t>truyền nhiễm, lan truyền</t>
  </si>
  <si>
    <t>対策</t>
  </si>
  <si>
    <t>đối sách, biện pháp.</t>
  </si>
  <si>
    <t>xử trí, đối xử, điều trị.</t>
  </si>
  <si>
    <t>giải quyết, vứt</t>
  </si>
  <si>
    <t>勘定かんじょう</t>
  </si>
  <si>
    <t>Tính toán, thanh toán.</t>
  </si>
  <si>
    <t>xử lý, giải quyết</t>
  </si>
  <si>
    <t>vòng</t>
  </si>
  <si>
    <t>でこぼこ</t>
  </si>
  <si>
    <t>lồi lõm, ổ gà</t>
  </si>
  <si>
    <t>dấu vết, vết tích.</t>
  </si>
  <si>
    <t>năng xuất.</t>
  </si>
  <si>
    <t>性能</t>
  </si>
  <si>
    <t>tính năng</t>
  </si>
  <si>
    <t>thao tác, vận hành</t>
  </si>
  <si>
    <t>発揮</t>
  </si>
  <si>
    <t>phát huy</t>
  </si>
  <si>
    <t>弁償べんしょう</t>
  </si>
  <si>
    <t>Bồi thường</t>
  </si>
  <si>
    <t>vùng xung quanh</t>
  </si>
  <si>
    <t>現場</t>
  </si>
  <si>
    <t>hiện trường</t>
  </si>
  <si>
    <t>tinh trạng, tình hình</t>
  </si>
  <si>
    <t>tổ chức, mô, tế bào</t>
  </si>
  <si>
    <t>chế độ</t>
  </si>
  <si>
    <t>cấu thành, cấu trúc.</t>
  </si>
  <si>
    <t>hình thức.</t>
  </si>
  <si>
    <t>khuynh hướng.</t>
  </si>
  <si>
    <t>phương châm.</t>
  </si>
  <si>
    <t>徹底</t>
  </si>
  <si>
    <t>triệt để</t>
  </si>
  <si>
    <t>請求せいきゅう</t>
  </si>
  <si>
    <t>分析</t>
  </si>
  <si>
    <t>phân tích</t>
  </si>
  <si>
    <t>維持</t>
  </si>
  <si>
    <t>duy trì</t>
  </si>
  <si>
    <t>行方</t>
  </si>
  <si>
    <t>tung tích, phương hướng</t>
  </si>
  <si>
    <t>mép, rìa</t>
  </si>
  <si>
    <t>分野</t>
  </si>
  <si>
    <t>lĩnh vực</t>
  </si>
  <si>
    <t>需要</t>
  </si>
  <si>
    <t>nhu cầu</t>
  </si>
  <si>
    <t>cung, cung cấp</t>
  </si>
  <si>
    <t>物資</t>
  </si>
  <si>
    <t>vât liệu, phẩm vật, nhu yếu phẩm</t>
  </si>
  <si>
    <t>景気けいき</t>
  </si>
  <si>
    <t>sử dụng, ứng dụng.</t>
  </si>
  <si>
    <t>liên quan</t>
  </si>
  <si>
    <t>消耗</t>
  </si>
  <si>
    <t>tiêu hoa, bào mòn.</t>
  </si>
  <si>
    <t>欠陥</t>
  </si>
  <si>
    <t>khuyết điểm, thiếu sót, sai lầm</t>
  </si>
  <si>
    <t>dự phòng</t>
  </si>
  <si>
    <t>付属</t>
  </si>
  <si>
    <t>kèm theo, phụ thuộc, phục kiện</t>
  </si>
  <si>
    <t>手当（て）</t>
  </si>
  <si>
    <t>trị bệnh, chữa trị, chuẩn bị, phụ cấp.</t>
  </si>
  <si>
    <t>nguyên bản, căn bản, gốc, cũ</t>
  </si>
  <si>
    <t>bề ngoài, mặt, mặt lạ</t>
  </si>
  <si>
    <t>giả thuyết</t>
  </si>
  <si>
    <t>募金ぼきん</t>
  </si>
  <si>
    <t>Quyên tiền, gây quỹ</t>
  </si>
  <si>
    <t>sai khác, khoảng cách.</t>
  </si>
  <si>
    <t>thời gian, khoảng thời gian.</t>
  </si>
  <si>
    <t>phần, trình độ, lượng</t>
  </si>
  <si>
    <t>cốt truyện, ý nghĩa, dòng, đường</t>
  </si>
  <si>
    <t>phần dư, rảnh rỗi</t>
  </si>
  <si>
    <t>gánh chịu, trách nhiệm</t>
  </si>
  <si>
    <t>保証</t>
  </si>
  <si>
    <t>bảo hành, bảo chứng.</t>
  </si>
  <si>
    <t>催促</t>
  </si>
  <si>
    <t>thúc giục</t>
  </si>
  <si>
    <t>成立</t>
  </si>
  <si>
    <t>thành lập</t>
  </si>
  <si>
    <t>矛盾</t>
  </si>
  <si>
    <t>mâu thuẫn</t>
  </si>
  <si>
    <t>募集ぼしゅう</t>
  </si>
  <si>
    <t>tồn tại, người</t>
  </si>
  <si>
    <t>編む</t>
  </si>
  <si>
    <t>bện, đan</t>
  </si>
  <si>
    <t>縫う</t>
  </si>
  <si>
    <t>khâu, vá, may</t>
  </si>
  <si>
    <t>chỉ ra, cho thấy, chỉ</t>
  </si>
  <si>
    <t>biểu thị, chỉ ra, đưa ra</t>
  </si>
  <si>
    <t>注ぐ</t>
  </si>
  <si>
    <t>rót, dội, trút, đổ</t>
  </si>
  <si>
    <t>すすぐ</t>
  </si>
  <si>
    <t>rửa, tẩy, giặt</t>
  </si>
  <si>
    <t>sờ</t>
  </si>
  <si>
    <t>chạm, tiếp xúc.</t>
  </si>
  <si>
    <t>ôm ấp</t>
  </si>
  <si>
    <t>しわnếpnhăn.</t>
  </si>
  <si>
    <t>ひも</t>
  </si>
  <si>
    <t>券けん</t>
  </si>
  <si>
    <t>表ひょう</t>
  </si>
  <si>
    <t>針はり</t>
  </si>
  <si>
    <t>栓せん</t>
  </si>
  <si>
    <t>気付きづくnhậnra</t>
  </si>
  <si>
    <t>縮ちぢまる</t>
  </si>
  <si>
    <t>震ふるえる</t>
  </si>
  <si>
    <t>輝かがやく</t>
  </si>
  <si>
    <t>見下ろす</t>
  </si>
  <si>
    <t>戦う・闘う</t>
  </si>
  <si>
    <t>はまる</t>
  </si>
  <si>
    <t>はめる</t>
  </si>
  <si>
    <t>立つ・発つ</t>
  </si>
  <si>
    <t>持てる</t>
  </si>
  <si>
    <t>務まる</t>
  </si>
  <si>
    <t>取り消す</t>
  </si>
  <si>
    <t>終える</t>
  </si>
  <si>
    <t>幸さいわい</t>
  </si>
  <si>
    <t>懐なつかしい</t>
  </si>
  <si>
    <t>幼おさない</t>
  </si>
  <si>
    <t>気の毒な</t>
  </si>
  <si>
    <t>くだらない</t>
  </si>
  <si>
    <t>投票とうひょう</t>
  </si>
  <si>
    <t>飛び上がる</t>
  </si>
  <si>
    <t>詰め合わせる</t>
  </si>
  <si>
    <t>重ね合わせる</t>
  </si>
  <si>
    <t>出直す</t>
  </si>
  <si>
    <t>考え直す</t>
  </si>
  <si>
    <t>メモnote</t>
  </si>
  <si>
    <t>ガ・ヲ限る</t>
  </si>
  <si>
    <t>染める</t>
  </si>
  <si>
    <t>ダブる</t>
  </si>
  <si>
    <t>コメントbìnhluận</t>
  </si>
  <si>
    <t>マスター</t>
  </si>
  <si>
    <t>デモ＜デモンストレーション</t>
  </si>
  <si>
    <t>主要な,</t>
  </si>
  <si>
    <t>友人</t>
  </si>
  <si>
    <t>思い出</t>
  </si>
  <si>
    <t>梅雨</t>
  </si>
  <si>
    <t>洗剤</t>
  </si>
  <si>
    <t>手伝い</t>
  </si>
  <si>
    <t>頼み</t>
  </si>
  <si>
    <t>に＋をおごる</t>
  </si>
  <si>
    <t>産む・生む</t>
  </si>
  <si>
    <t>間に合う</t>
  </si>
  <si>
    <t>すれ違う</t>
  </si>
  <si>
    <t>出場</t>
  </si>
  <si>
    <t>プロフェッショナル＞プロ</t>
  </si>
  <si>
    <t>アマチュア＞アマ</t>
  </si>
  <si>
    <t>コンタクトレンズ＞コンタクト</t>
  </si>
  <si>
    <t>バーゲンセール＞バーゲン・セール</t>
  </si>
  <si>
    <t>コンビニエンスストア＞コンビニ</t>
  </si>
  <si>
    <t>レジ＜レジスター</t>
  </si>
  <si>
    <t>かっこいい＜がっこうがいい</t>
  </si>
  <si>
    <t>大変（に）</t>
  </si>
  <si>
    <t>だいぶ・だいぶん大分</t>
  </si>
  <si>
    <t>影響</t>
  </si>
  <si>
    <t>挑戦</t>
  </si>
  <si>
    <t>レベル</t>
  </si>
  <si>
    <t>揚げる</t>
  </si>
  <si>
    <t>互いに</t>
  </si>
  <si>
    <t>dây</t>
  </si>
  <si>
    <t>vé</t>
  </si>
  <si>
    <t>bảng biểu</t>
  </si>
  <si>
    <t>kim</t>
  </si>
  <si>
    <t>nút, nắp.</t>
  </si>
  <si>
    <t>nghi ngờ</t>
  </si>
  <si>
    <t>Khổ, chịu đựng</t>
  </si>
  <si>
    <t>bị mắc</t>
  </si>
  <si>
    <t>bị co lại</t>
  </si>
  <si>
    <t>co lại</t>
  </si>
  <si>
    <t>hạ xuống, giảm đi, mắc treo</t>
  </si>
  <si>
    <t>làm nghiêng</t>
  </si>
  <si>
    <t>bị vứt lung tung</t>
  </si>
  <si>
    <t>thái, khắc</t>
  </si>
  <si>
    <t>kẹt, bị mắc</t>
  </si>
  <si>
    <t>làm kẹt</t>
  </si>
  <si>
    <t>nghiền nát</t>
  </si>
  <si>
    <t>tuột ra, giải tỏa.</t>
  </si>
  <si>
    <t>làm cho héo</t>
  </si>
  <si>
    <t>ẩm ướt</t>
  </si>
  <si>
    <t>đông</t>
  </si>
  <si>
    <t>run, rung lên</t>
  </si>
  <si>
    <t>sáng choang, lấp lánh</t>
  </si>
  <si>
    <t>tràn ngập.</t>
  </si>
  <si>
    <t>dưa thừa</t>
  </si>
  <si>
    <t>nổi bật</t>
  </si>
  <si>
    <t>nhìn xuống</t>
  </si>
  <si>
    <t>giao chiến, đấu tranh</t>
  </si>
  <si>
    <t>chạy chốn</t>
  </si>
  <si>
    <t>thả, trốn thoát</t>
  </si>
  <si>
    <t>quay trở lại</t>
  </si>
  <si>
    <t>làm quay lại, nôn</t>
  </si>
  <si>
    <t>lọt vừa, vừa khít</t>
  </si>
  <si>
    <t>đeo, cài khuya</t>
  </si>
  <si>
    <t>thao tác, bán</t>
  </si>
  <si>
    <t>đón</t>
  </si>
  <si>
    <t>có, được yêu mếm</t>
  </si>
  <si>
    <t>làm, cố gắng,</t>
  </si>
  <si>
    <t>đảm nhiệm</t>
  </si>
  <si>
    <t>giữ chức vụ</t>
  </si>
  <si>
    <t>hủy bỏ, rút lại, lấy lại</t>
  </si>
  <si>
    <t>hoàn thành, kết thúc.</t>
  </si>
  <si>
    <t>kêu gọi</t>
  </si>
  <si>
    <t>gọi, gọi tren loa</t>
  </si>
  <si>
    <t>vui, hạnh phúc</t>
  </si>
  <si>
    <t>hạnh phúc, may mắn</t>
  </si>
  <si>
    <t>nhó</t>
  </si>
  <si>
    <t>nhớ lại, thân quen</t>
  </si>
  <si>
    <t>non nớt, bẻ bỏng</t>
  </si>
  <si>
    <t>chia buồn, đáng thương</t>
  </si>
  <si>
    <t>tầm phào, vô nghĩa</t>
  </si>
  <si>
    <t>cảm giác</t>
  </si>
  <si>
    <t>bầu</t>
  </si>
  <si>
    <t>nhảy lên</t>
  </si>
  <si>
    <t>đóng gói</t>
  </si>
  <si>
    <t>đến lại</t>
  </si>
  <si>
    <t>suy nghĩ lại</t>
  </si>
  <si>
    <t>giai điệu</t>
  </si>
  <si>
    <t>nghi vấn, thắc mắc</t>
  </si>
  <si>
    <t>gián đoạn, cách đoạn</t>
  </si>
  <si>
    <t>gấp đôi, trùng nhau</t>
  </si>
  <si>
    <t>nếu có thể</t>
  </si>
  <si>
    <t xml:space="preserve"> danh thiếp</t>
  </si>
  <si>
    <t>100から80を引くと、差は20だ。</t>
  </si>
  <si>
    <t>100 trừ 80 thì hiệu số là 20.</t>
  </si>
  <si>
    <t>100メーター（＝メートル）の道路</t>
  </si>
  <si>
    <t>đường 100m</t>
  </si>
  <si>
    <t>100メートル走でトップでゴールインした。</t>
  </si>
  <si>
    <t>Về nhất cuộc thi chạy 100 m</t>
  </si>
  <si>
    <t>100％純粋水は工業用として用いられる。</t>
  </si>
  <si>
    <t>Nước tinh khiết 100% đang được sử dụng trong công nghiệp.</t>
  </si>
  <si>
    <t>10を3で割ると1余る。</t>
  </si>
  <si>
    <t>thừa thời gian</t>
  </si>
  <si>
    <t>10年ぶりに帰省したら、街の様子がすっかり変わっていた。</t>
  </si>
  <si>
    <t>Sau 10 năm trở về quê hương, tình trạng làng quê đã hoàn toàn thay đổi.</t>
  </si>
  <si>
    <t>10年前の地震は今でも記憶に新ただ。</t>
  </si>
  <si>
    <t>Trận động đất 10 năm trước đến bây giờ vẫn còn mới trong kí ức</t>
  </si>
  <si>
    <t>10時30分の便で成田空港を立った。</t>
  </si>
  <si>
    <t>Xuất phát từ sân bay narita bằng chuyển 10 rưỡi.</t>
  </si>
  <si>
    <t>12月になると、多くの店がクリスマスのデコレーションをする。</t>
  </si>
  <si>
    <t>Tháng 12 thì nhiều cửa hàng làm trang trí giáng sinh.</t>
  </si>
  <si>
    <t>13歳の息子は今反抗期で、親と口をきかない。</t>
  </si>
  <si>
    <t>1960年代にフォークソングがブームになった。</t>
  </si>
  <si>
    <t>Vào thời đại 1960 nhạc đồng quê trở nên thịnh hành.</t>
  </si>
  <si>
    <t>1カロリーは一気圧て水1グラムの温度を1C上げるのに必要な熱量だ。</t>
  </si>
  <si>
    <t>1calo là lượng nhiệt cần thiết để nâng 1C nhiệt độ của 1 gam nước ở không khí áp suất.</t>
  </si>
  <si>
    <t>1万円相当のお食事券</t>
  </si>
  <si>
    <t>Vé ăn tương đương 10000 yên.</t>
  </si>
  <si>
    <t>1年目は不合格だったので、翌年再び受験し、今度は合格した。</t>
  </si>
  <si>
    <t>Năm đầu trượt nên năm sau thi lại, lần này sẽ đỗ.</t>
  </si>
  <si>
    <t>1年間入院していたので、社会復帰のため、リハビリに励んでいる。</t>
  </si>
  <si>
    <t>vì đã nhập viện 1 năm nên quyết tâm phục hồi để quay trở lại xã hội.</t>
  </si>
  <si>
    <t>1日1万円稼ぐのは大変だ。</t>
  </si>
  <si>
    <t>1 ngày kiếm 1 man yên là khó khăn</t>
  </si>
  <si>
    <t>1月になると、寒さは一段と厳しくなった。</t>
  </si>
  <si>
    <t>Vào tháng 1 thời tiết lạnh khắc nghiệt hơn nhiều.</t>
  </si>
  <si>
    <t>2位のランナーが1位との｛距離・差｝を縮めた。</t>
  </si>
  <si>
    <t>Người chạy vị trí thứ 2 đã giảm khoảng cách với vị trí số 1</t>
  </si>
  <si>
    <t>3ヵ月の試用期間を経て、正式に社員として採用された。</t>
  </si>
  <si>
    <t>trải qua 3 tháng thử việc thì đã được tuyển dụng chính thức.</t>
  </si>
  <si>
    <t>3人でバラバラに仕事をするのは能率が悪い。</t>
  </si>
  <si>
    <t>Công việc này 3 người làm rải rác hiệu quả kém.</t>
  </si>
  <si>
    <t>3回連続で失敗してしまった。</t>
  </si>
  <si>
    <t>thất bại liên tục 3 lần</t>
  </si>
  <si>
    <t>3才の娘はいつも私にくっ付いて離れようとしない。</t>
  </si>
  <si>
    <t>Con gái 3 tuổi lúc nào cũng bám chặt tôi, không có ý định dời ra.</t>
  </si>
  <si>
    <t>3時間議論しても、結論は出なかった。</t>
  </si>
  <si>
    <t>Cho dù nghị luận 3 giờ vậy mà không đưa ra kết luận</t>
  </si>
  <si>
    <t>3月から4月は、うちの会社にとって忙しい時期だ。</t>
  </si>
  <si>
    <t>Từ tháng 3 tháng 4 đối với công ty tôi là thời kì bận rộn.</t>
  </si>
  <si>
    <t>3月になって、ようやく寒さが緩んできた。</t>
  </si>
  <si>
    <t>vào tháng 3, cuối cùng cái lạnh cũng đã dịu đi.</t>
  </si>
  <si>
    <t>4個550円のりんごを、おまけしてもらって500円で買った。</t>
  </si>
  <si>
    <t>Nếu mua 4 quả táo 550 yên thì nhận được giảm giá còn 500 yên.</t>
  </si>
  <si>
    <t>4年間首相を務めた。</t>
  </si>
  <si>
    <t>Đảm nhiệm chức vụ thủ tướng suốt 4 năm.</t>
  </si>
  <si>
    <t>4月から新幹線のダイヤが改正されるそうだ。</t>
  </si>
  <si>
    <t>Hình như từ tháng 4 bảng giờ tàu shinkansen sẽ được sửa chữa.</t>
  </si>
  <si>
    <t>50センチの間隔をあけて机を並べた。</t>
  </si>
  <si>
    <t>Sắp xếp bàn cách 50 cm.</t>
  </si>
  <si>
    <t>50歳になり人生も半ばを過ぎた。</t>
  </si>
  <si>
    <t>người 50 tuổi đã đi quá nửa đời.</t>
  </si>
  <si>
    <t>5年かかって、やっと目標を達成した。</t>
  </si>
  <si>
    <t>Mất 5 năm, cuối cùng đã đạt được mục tiêu.</t>
  </si>
  <si>
    <t>5年かかって、ようやく橋が完成した。</t>
  </si>
  <si>
    <t>mất 5 năm cuối cùng cầu đaz hoàn thành</t>
  </si>
  <si>
    <t>5時間登って山頂に達した。</t>
  </si>
  <si>
    <t>Sau 5h leo núi cuối cùng cũng đạt lên đỉnh núi.</t>
  </si>
  <si>
    <t>60歳を過ぎて、ようやく暮らしにも少し余裕ができた。</t>
  </si>
  <si>
    <t>quá 60 tuổi, cuối cùng đã dư giả cuốc sống.</t>
  </si>
  <si>
    <t>6歳未満の子供は入場無料だ。</t>
  </si>
  <si>
    <t>7月も暑かったが、8月になるとさらに暑さが増した。</t>
  </si>
  <si>
    <t>Tháng 7 cũng nóng nhưng tháng 8 còn nóng hơn nữa.</t>
  </si>
  <si>
    <t>8時には到着する予定だった。ところが事故で渋滞し、9時過ぎになってしまった。</t>
  </si>
  <si>
    <t>đã dự định 8 giờ đến nhưng tai nạn, tắc nghẽn nên đã thành 9 giờ.</t>
  </si>
  <si>
    <t>8月末に海外赴任でヨーロッパへ立つ予定だ。</t>
  </si>
  <si>
    <t>Tôi dự định cuối tháng 8 sẽ xuất phát tới châu âu nhận chức.</t>
  </si>
  <si>
    <t>A:｛どうにか・なんとか｝ なりませんか。B：わかりました。「どうにか・なんとか」しましょう。</t>
  </si>
  <si>
    <t>ATMは監視カメラで常にモニターされている。</t>
  </si>
  <si>
    <t>Aが容疑者として浮かび上がった。</t>
  </si>
  <si>
    <t>A nổi nên là kẻ nghi vấn.</t>
  </si>
  <si>
    <t>Aチームが勝つだろうと思っていた。ところが、以外にもBチームが大差で勝った。</t>
  </si>
  <si>
    <t>Đã nghĩ là đội A thắng. Nhưng, Đội B đã thắng cách biệt ngoài dự đoán.</t>
  </si>
  <si>
    <t>A国とB国は国境を接している。</t>
  </si>
  <si>
    <t>Nước A và B tiếp giáp biên giới.</t>
  </si>
  <si>
    <t>A国との貿易縛は年々拡大しつつある。</t>
  </si>
  <si>
    <t>Kim ngoặt thương mại với nước A dần dần được mở rộng hàng năm.</t>
  </si>
  <si>
    <t>A国はB国をモデルにして社会保障制度を整えた。</t>
  </si>
  <si>
    <t>Nước A đã sửa lại chế độ bảo hiểm xã hội lấy nước B làm mẫu.</t>
  </si>
  <si>
    <t>A国は経済で世界をリードしている。</t>
  </si>
  <si>
    <t>Nước a dẫn đầu kinh tế thế giới</t>
  </si>
  <si>
    <t>A投手はカーブが得意だ。</t>
  </si>
  <si>
    <t>A案がいいのかB案がいいのか、判断の材料が足りない。</t>
  </si>
  <si>
    <t>Phương án A tốt hay B tốt thì không đủ nguyên liệu để phán đoán. 合 判断＿、不安＿</t>
  </si>
  <si>
    <t>A社B社が合併することが明らかになった。</t>
  </si>
  <si>
    <t>Công ty A và công ty B sáp nhập đã trở nên việc hiển hiện</t>
  </si>
  <si>
    <t>A社は大企業で給料も高い。したがって、入社希望者も多い。</t>
  </si>
  <si>
    <t>Công ty A là doanh nghiệp lớn, lương cao. Theo đó, người mong muốn vào công ty cũng nhiều.</t>
  </si>
  <si>
    <t>A社は業界をリードするメーカーだ。</t>
  </si>
  <si>
    <t>Công ty A là nhà sản xuất dẫn đầu thị trường</t>
  </si>
  <si>
    <t>A社は業界トップの収益を上げている。</t>
  </si>
  <si>
    <t>công ty A đang nâng cao lợi nhuận đầu thế giới</t>
  </si>
  <si>
    <t>A選手のシュートが見事にゴールした。</t>
  </si>
  <si>
    <t>Cú sút của cầu thủ A đã vào đẹp mắt.</t>
  </si>
  <si>
    <t>A選手はB選手とペアを組んだ。</t>
  </si>
  <si>
    <t>Tuyển thủ A kết hợp thành cặp với tuyển thủ B</t>
  </si>
  <si>
    <t>A選手はドーピングで出場停止処分を受けた。</t>
  </si>
  <si>
    <t>Tuyển thủ A vì doping nên bị xử lý đình chỉ thi đấu.</t>
  </si>
  <si>
    <t>B4をA4に縮小してコピーした。</t>
  </si>
  <si>
    <t>Copy thu nhỏ thừ B4 xuống A4.</t>
  </si>
  <si>
    <t>EUは通貨をユーロに統一した。</t>
  </si>
  <si>
    <t>EU đã thống nhất láy ero làm đồng tiền chung.</t>
  </si>
  <si>
    <t>M氏は今最も売れている｛作家・歌手・・・｝の一人だ。</t>
  </si>
  <si>
    <t>M đang là người nổi ca sĩ nổi tiếng nhất bây giờ.</t>
  </si>
  <si>
    <t>OO友好協会は、A国との文化交流の窓口となっている。</t>
  </si>
  <si>
    <t>Hiệp hội người yêu thích OO đã trở thành cửa ngõ giao lưu văn hóa với nước A</t>
  </si>
  <si>
    <t xml:space="preserve">OO大学（附）属高等学校 </t>
  </si>
  <si>
    <t>Trường cao đẳng trực thuộc đại học OO</t>
  </si>
  <si>
    <t>{わかめ・しいたけ・・・｝を水で戻す</t>
  </si>
  <si>
    <t>trả lại tảo biển vào nước.</t>
  </si>
  <si>
    <t>{予算・借金・計画・・・}が膨らむ。</t>
  </si>
  <si>
    <t>dự toán tăng lên.</t>
  </si>
  <si>
    <t>{事件・害虫・伝染病・・・｝が発生する。</t>
  </si>
  <si>
    <t>xảy ra vụ việc. 関 が起こる、生じる ＊他動詞として使うこともある。（例：これは燃やすと有毒ガスを）</t>
  </si>
  <si>
    <t>{人・人の言葉}を信用してお金を貸す。</t>
  </si>
  <si>
    <t>Tin tưởng người, cho vay tiền.</t>
  </si>
  <si>
    <t>{敵・火事・死・人の目・・・｝を恐れる。</t>
  </si>
  <si>
    <t>sợ kẻ địch</t>
  </si>
  <si>
    <t>{毛糸でセーター・丈でかご}を編む。</t>
  </si>
  <si>
    <t>đan áo len</t>
  </si>
  <si>
    <t>{親・上司・命令・・・}に逆らう。</t>
  </si>
  <si>
    <t>không tuân theo bố mẹ.</t>
  </si>
  <si>
    <t>{説明・援助・助け・・・}を求める。</t>
  </si>
  <si>
    <t>yêu cầu giải thích.</t>
  </si>
  <si>
    <t>{風船・気球・袋・パン・・}をふくらます。</t>
  </si>
  <si>
    <t>Thổi phình kinh khí cầu.</t>
  </si>
  <si>
    <t>{鼻・鼻水}をすする。</t>
  </si>
  <si>
    <t>sụt sịt mũi.</t>
  </si>
  <si>
    <t>「{商売・仕事・勉強・・}はどうですか」「さっぱりです」</t>
  </si>
  <si>
    <t>Công việc thế nào. không tốt tí nào.</t>
  </si>
  <si>
    <t>「あなたにだけこっそり教えてあげる」</t>
  </si>
  <si>
    <t>「あわてないで、落ち着いて話してください。</t>
  </si>
  <si>
    <t>đừng có luống cuống thế hãy bình tĩnh nói chuyện.</t>
  </si>
  <si>
    <t>「いいネクタイですね」とお世辞を言った。</t>
  </si>
  <si>
    <t>Đã nịnh rằng 'cavat đẹp nhỉ'</t>
  </si>
  <si>
    <t>「おかあさん」のアクセントは、「か」の音にある。</t>
  </si>
  <si>
    <t>Trọng âm của okaasan là chữ ka</t>
  </si>
  <si>
    <t>「おじさん、お話があるんですが」「何だい、改まって」</t>
  </si>
  <si>
    <t>「おまえは人間のくずだ！」</t>
  </si>
  <si>
    <t>mày là rác của nhân loại</t>
  </si>
  <si>
    <t>「お兄ちゃんだけパパにプレゼントをもらって、ずるい！</t>
  </si>
  <si>
    <t>Chỉ đứa em nhận được quà của mẹ, thật là láu cá. 関 卑怯な</t>
  </si>
  <si>
    <t>「お客様の担当の川本と申します。よろしくお願いいたします」</t>
  </si>
  <si>
    <t>tôi là yamahon phụ trách về khách hàng. xin giúp đỡ.</t>
  </si>
  <si>
    <t>「この文の｢それ」は、前の文章の何を指していますか」</t>
  </si>
  <si>
    <t>Cái kia của đoạn văn này ám chỉ cái gì của đoạn văn trước.</t>
  </si>
  <si>
    <t>「この時計、どうしても直してもらいたいんです。なんとかなりませんか</t>
  </si>
  <si>
    <t>Đồ hồ này cho dù như thế nào cũng muốn sửa giúp cho. Bằng cách nào đó có thể sửa không.</t>
  </si>
  <si>
    <t>「これで文法の説明を終わります。さて、つぎは聴解です。</t>
  </si>
  <si>
    <t>kết thúc giải thích ngữ pháp ở đây. nào, tiếp theo là nghe hiểu.</t>
  </si>
  <si>
    <t>「ごめん。謝るから、機嫌直して」</t>
  </si>
  <si>
    <t>「ご期待に添えるよう、精一杯がんばります</t>
  </si>
  <si>
    <t>Đáp ứng kì vọng, sẽ cố gắng hết sức.</t>
  </si>
  <si>
    <t>「さっき、にし何とかさんから電話がありましたよ」「西村さんかなあ」</t>
  </si>
  <si>
    <t>Vữa lãy có điện thoại từ nishi gì gì ý. nishimura đúng không?</t>
  </si>
  <si>
    <t>「さっさとしないと遅刻するよ」</t>
  </si>
  <si>
    <t>Nếu không nhanh thì sẽ muộn đấy.</t>
  </si>
  <si>
    <t>「すみません」と頭を下げた。</t>
  </si>
  <si>
    <t>Đã cúi đầu nói xin lỗi.</t>
  </si>
  <si>
    <t>「その件についてはわかりかねます」</t>
  </si>
  <si>
    <t>Khó mà có thể hiểu được về sự kiện đó.</t>
  </si>
  <si>
    <t>「その時間には、家で寝ていました」「すると、事件現場にはいなかったわけですね」</t>
  </si>
  <si>
    <t>Thời gian đó đang ngủ ở nhà. Nói như thế nghĩa là không có mặt ở hiện trường vụ việc nhỉ.</t>
  </si>
  <si>
    <t>「たまにはゆっくり話しましょう」</t>
  </si>
  <si>
    <t>Hãy thỉnh thoảng nói chuyện.</t>
  </si>
  <si>
    <t>「どうしてけんかしたんだ？」「だって、あいつ、人の嫌がることばっかりするんだ。」</t>
  </si>
  <si>
    <t>Tại sao cãi nhau? Bởi vì thằng cha ấy toàn làm việc người khác ghét.</t>
  </si>
  <si>
    <t>「どうして食べないの？」「だって、嫌いなんだもん」</t>
  </si>
  <si>
    <t>Tại sao không ăn. bởi vì là thứ mình ghét.</t>
  </si>
  <si>
    <t>「はらはらする」・綱渡りを見ながらはらはらした。</t>
  </si>
  <si>
    <t>Vì xem đi trên dây và run.</t>
  </si>
  <si>
    <t>「はらはら（と）」・桜の花火がはらはらと散った。</t>
  </si>
  <si>
    <t>phá hoa rơi lả tả.</t>
  </si>
  <si>
    <t>「ほうれん草はさっとゆでて、水に取ってください」</t>
  </si>
  <si>
    <t>Cải bó sôi luộc nhanh, sau đó vớt ra ngay.</t>
  </si>
  <si>
    <t>「まだ」よりかたい表現。</t>
  </si>
  <si>
    <t>「もっと」より「さらに・いっそう・一段と」の方がかたい表現。</t>
  </si>
  <si>
    <t>「わが社の求人に応募した動機は何ですか。</t>
  </si>
  <si>
    <t>Nguyên do ứng tuyển vào tuyển dụng của công ty tôi là gì.</t>
  </si>
  <si>
    <t>「コンサートのチケットがあるんだけど」「あいにくその日は都合が悪くて・・・」</t>
  </si>
  <si>
    <t>Có vé hòa nhạc nhưng thật đáng tiệc ngày đó bận mất rồi.</t>
  </si>
  <si>
    <t>「サッカー）キーパーがA選手からB選手に{交代・交替｝した。</t>
  </si>
  <si>
    <t>Thủ môn thì đã thay từ cầu thủ A sang cầu thủ B.</t>
  </si>
  <si>
    <t>「ナ形）得な」・社長には逆らわない方が得だ。</t>
  </si>
  <si>
    <t>Người thuận theo giám đốc sẽ có lợi.</t>
  </si>
  <si>
    <t>「パスポートは各自でお持ちください」</t>
  </si>
  <si>
    <t>hộ chiếu thì mỗi người hãy cầm lấy.</t>
  </si>
  <si>
    <t>「ビールを5本お買い上げの方に、もう1本サービスいたします。</t>
  </si>
  <si>
    <t>Sẽ tặng thêm 1 trai cho khách hàng mua 5 trai bia.</t>
  </si>
  <si>
    <t>「今お買い上げになると、2割引で2000円のお得です」</t>
  </si>
  <si>
    <t>Nếu mua bây giờ sẽ được giảm 20%, lời 2000 yên.</t>
  </si>
  <si>
    <t>「今日、試験だよ」「えっ！」「うそだよ」「なんだ、脅かさないでよ」</t>
  </si>
  <si>
    <t>hôm nay, thi đấy. đâu mà. Nói dối đấy. Đừng có dọa như vậy chứ.</t>
  </si>
  <si>
    <t>「会社を辞めて独立しようと思うんだ」「それ、本気？」</t>
  </si>
  <si>
    <t>Tôi định nghỉ công ty làm độc lập. cái đó thật không.</t>
  </si>
  <si>
    <t>「会議の前に、この資料にざっと目を通しておいてください」</t>
  </si>
  <si>
    <t>Trước hội nghị hãy xem qua tài liệu này.</t>
  </si>
  <si>
    <t>「何をやにやしているんだ。気持ち悪い。</t>
  </si>
  <si>
    <t>Cười teo toet cái gì. khó chịu quá.</t>
  </si>
  <si>
    <t>「先ほどの黒田さんの報告に関連して、説明を追加させていただきます</t>
  </si>
  <si>
    <t>Liên quan đến báo cáo của kuroda vừa xong thì xin phép bổ xung giải thích.</t>
  </si>
  <si>
    <t>「制作」・｛絵・彫刻・番組・映画・・・｝を制作する。</t>
  </si>
  <si>
    <t>sáng tác tranh.</t>
  </si>
  <si>
    <t>「台風の影響で、列車は全線運航をみあわせております。</t>
  </si>
  <si>
    <t>Vì ảnh hưởng nên tàu hỏa hoãn lại toàn bộ hoạt động.</t>
  </si>
  <si>
    <t>「同窓会の会場、予約しました」「ありがどう。そう言えば、山口先生本を出されたそうですよ。知ってました？」</t>
  </si>
  <si>
    <t>địa điểm họp lớp, đã đặt rồi. cảm ơn, nhắc mới nhớ, Thầy yamaguchi cũng đến đấy, biết chưa?</t>
  </si>
  <si>
    <t>「大変でしたか」「いいえ、たいして時間はかかりませんでした」</t>
  </si>
  <si>
    <t>Đã vất vả rồi nhỉ. Không đã không tốn thời gian lắm.</t>
  </si>
  <si>
    <t>「展示品にお手を触れないでください。</t>
  </si>
  <si>
    <t>Đừng chạm tay vào đổ triển lãm.</t>
  </si>
  <si>
    <t xml:space="preserve">「怪我の具合はどうですか」「たいしたことはありまえん」 </t>
  </si>
  <si>
    <t>Tình trạng vết thương sao rồi. không có gì to tát đâu.</t>
  </si>
  <si>
    <t>「成功・勝利・良い成績・・｝を収める。</t>
  </si>
  <si>
    <t>giành được thành công.</t>
  </si>
  <si>
    <t>「持てる力を十分に発揮してください。</t>
  </si>
  <si>
    <t>Hãy phát huy hết năng lực đang có</t>
  </si>
  <si>
    <t>「早く片付けたいから、さっさと食べて」</t>
  </si>
  <si>
    <t>Vì muốn dọn dẹp nhanh nên hãy ăn nhanh lên.</t>
  </si>
  <si>
    <t>「昼ごはんを用意しましたので、召し上がってください」「では、せっかくですから、いただきます」</t>
  </si>
  <si>
    <t>Đã chuẩn bị xong cơm chưa nên mời dùng. Vì đã cất công làm nên xin phép ăn.</t>
  </si>
  <si>
    <t>「昼食代は各自の負担とします。</t>
  </si>
  <si>
    <t>Tiền cơm trưa là trách nhiệm của mỗi người.</t>
  </si>
  <si>
    <t>「月曜日はちょっと」・・・「では、火曜日はどうですか。」</t>
  </si>
  <si>
    <t>Thứ 2 thì xin lỗi... Vậy thì, thứ 3 thì thế nào.</t>
  </si>
  <si>
    <t>「測」 ・山の高さを測る。</t>
  </si>
  <si>
    <t>đo độ sâu của nước</t>
  </si>
  <si>
    <t>「物は元にあった場所に戻しなさい」</t>
  </si>
  <si>
    <t>Đồ thì hãy để quay lại chỗ cũ.</t>
  </si>
  <si>
    <t>「犬がひかれて死んでるよ。」「かわいそうに・・・」</t>
  </si>
  <si>
    <t>Con chó bị tông chết Thật là đáng thương.</t>
  </si>
  <si>
    <t>「粗」・このセーターは編み目が粗い。</t>
  </si>
  <si>
    <t>Áo len này có mắt lớn.</t>
  </si>
  <si>
    <t xml:space="preserve">「自分が偉いと思わず謙虚になりなさい </t>
  </si>
  <si>
    <t>đừng có nghĩ mình vĩ đại hãy trở nên khiêm nhường.</t>
  </si>
  <si>
    <t>「荒」彼は気性が荒い</t>
  </si>
  <si>
    <t>anh ta tính khi cục cằn.</t>
  </si>
  <si>
    <t>「製作」・｛機械・ロボット・家具・・・｝を製作する。</t>
  </si>
  <si>
    <t>chế tạo robot</t>
  </si>
  <si>
    <t>「解答」・10間のうち5間解答できないと失格になります。</t>
  </si>
  <si>
    <t>Nếu không trả lời được 5/10 câu thì sẽ trượt.</t>
  </si>
  <si>
    <t>「計」 ・時間を計る。</t>
  </si>
  <si>
    <t>「評価の基準を示してください。</t>
  </si>
  <si>
    <t>hãy chỉ ra tiêu chuẩn đánh giá.</t>
  </si>
  <si>
    <t>「試験の前に遊びに行くなんてよゆうだね」</t>
  </si>
  <si>
    <t>Trước kì thi việc đi chơi là không có.</t>
  </si>
  <si>
    <t>「話をそらさないでちゃんと答えてください。</t>
  </si>
  <si>
    <t>đừng có đánh trống lảng, hãy trả lời cẩn thận câu chuyện.</t>
  </si>
  <si>
    <t>「買った肉が変なにおいがする」と、スーパーにクレームがあった。</t>
  </si>
  <si>
    <t>Có khiểu nại với siêu thị rằng thịt đã mua có mùi lạ.</t>
  </si>
  <si>
    <t>「車を電信柱にぶつけて、修理代を40万も取られたよ」「それは災難だったね」</t>
  </si>
  <si>
    <t>Đâm ôtô vào cột đèn tin hiệu, bị lấy 40man phí sửa chưa, đúng là tại họa.</t>
  </si>
  <si>
    <t>「遊びに行かない？」「ごめん、今、そんな気分じゃないんだ」</t>
  </si>
  <si>
    <t>Đi du lịch không, xin lỗi, bây giờ, không phải lúc như vậy.</t>
  </si>
  <si>
    <t>「量」 ・荷物の量を量る。</t>
  </si>
  <si>
    <t>Đo lượng nước chứa của đập</t>
  </si>
  <si>
    <t>「鎮」・薬を飲んだら痛みが静また。</t>
  </si>
  <si>
    <t>Sau khi uống thuốc cơn đau dịu đi</t>
  </si>
  <si>
    <t>「鎮」・警察は市民の暴動を鎮めた。</t>
  </si>
  <si>
    <t>Cảnh sát đã trấn áp thị dân bạo động.</t>
  </si>
  <si>
    <t>「雲が出てきた。明日の天気はあやしいぞ」</t>
  </si>
  <si>
    <t>Mây đã xuất hiện. Thời tiết ngày mai có vẻ không ổn.</t>
  </si>
  <si>
    <t>「青少年」とは、一般に10代半ばから20代半ばの男女を指す。</t>
  </si>
  <si>
    <t>Từ thời thanh thiếu niên thông thường chỉ người con trai từ 10 tuổi rưỡi đến 20 tuổi rưỡi.</t>
  </si>
  <si>
    <t>「静」・先生が入ってくると、教室がしいんと静まった。</t>
  </si>
  <si>
    <t>Giáo viên vào thì phòng học yên lặng như tờ</t>
  </si>
  <si>
    <t>「食料」・日本は食料の自給率が低いと言われる。</t>
  </si>
  <si>
    <t>nước nhất là nước có tỉ lệ tự cũng cấp thực phẩm thấp.</t>
  </si>
  <si>
    <t>「食糧」・戦後はしばらく食糧難の時代が続いた。</t>
  </si>
  <si>
    <t>Sau chiến tranh, tiếp tục thời đại thiếu lương thực trong thời gian dài.</t>
  </si>
  <si>
    <t>「（副）」・試験ができなかったので、合格は半ばあきらめていた。</t>
  </si>
  <si>
    <t>Vì kì thi kém nên đã từ bỏ 1 nửa đỗ.</t>
  </si>
  <si>
    <t>「（副）やむを得ず」・お金が足りなくなり、やむを得ず国の両親に送ってもらった。</t>
  </si>
  <si>
    <t>Không đủ tiền, chỉ còn nước bố mẹ gửi sang.</t>
  </si>
  <si>
    <t>「（副）一般に」・一般に、女性の方が長生きである。</t>
  </si>
  <si>
    <t>「（副）努めて」・心配ごとがあっても、努めて明るく振舞った。</t>
  </si>
  <si>
    <t>Cho dù có việc lo lắng nhưng vẫn cô gắng xử lý vui vẻ.</t>
  </si>
  <si>
    <t>「（副）思いがけず」・外国で思いがけず以前の恋人と再会した。</t>
  </si>
  <si>
    <t>Gặp lại người yêu trước đây không ngờ đến ở nước ngoài.</t>
  </si>
  <si>
    <t>「（副）改めて」・今日は、ありがとうございました。改めてお礼に伺います</t>
  </si>
  <si>
    <t>Hôm nay rất cảm ơn. lúc khác tôi sẽ ghé thăm cảm ơn.</t>
  </si>
  <si>
    <t>「（副）次いで」・パーティーでは、まず主催者のさいあつがあり、次いで乾杯が行われた。</t>
  </si>
  <si>
    <t>Trong bữa tiệc đầu tiền là màn chào hỏi của người chủ tọa. tiếp theo là tổ chức chạm cốc.</t>
  </si>
  <si>
    <t xml:space="preserve">「（名）ついで」・ついでのときにこれをコピーしておいてください </t>
  </si>
  <si>
    <t>khi mà tiện thì hãy copy sẵn cái này.</t>
  </si>
  <si>
    <t>「（名）勝手」・転勤したばかりで、まだ事務所の勝手がよくわからない。</t>
  </si>
  <si>
    <t>Vừa mới chuyển chỗ làm nên không biết rõ tình hình văn phòng.</t>
  </si>
  <si>
    <t>あいにくの雨だったが、旅行は楽しかった。</t>
  </si>
  <si>
    <t>thật không may bị mưa nhưng du lịch vui lắm.</t>
  </si>
  <si>
    <t>あいまいな｛表現・言い方・・｝</t>
  </si>
  <si>
    <t>biểu hiện không rõ ràng.</t>
  </si>
  <si>
    <t>あっさりした｛味・デザイン・性格・文面・・・｝</t>
  </si>
  <si>
    <t>vị nhạt, thiết kế đơn giản.</t>
  </si>
  <si>
    <t>あと一つ問題ができてきていれば合格だったのに。惜しかった。</t>
  </si>
  <si>
    <t>Nếu làm đúng 1 câu nữa là đậu rồi vậy mà. Thật đáng tiếc.</t>
  </si>
  <si>
    <t>あなたって、けっこう正義感が強いのね。見直しちゃった。</t>
  </si>
  <si>
    <t xml:space="preserve">あなたに人を非難する権利はない </t>
  </si>
  <si>
    <t>bạn không có quyền đổ lỗi cho người khác.</t>
  </si>
  <si>
    <t>あなたの健康と成功を願っています。</t>
  </si>
  <si>
    <t>Cầu mong thành cong và sức khỏe</t>
  </si>
  <si>
    <t>あなたの性格の長所と短所を言ってください。</t>
  </si>
  <si>
    <t>Hãy nói về điểm mạnh và điểm yếu cá tính của bạn.</t>
  </si>
  <si>
    <t>あなたの絵は黒田さんの絵のまねですか。</t>
  </si>
  <si>
    <t>Tranh của bạn là bắt trước tranh của kuroda.</t>
  </si>
  <si>
    <t>あなたの言っていることは、単なる推測に過ぎない。</t>
  </si>
  <si>
    <t>việc anh ta đang nói đơn giản chỉ là phỏng đoán.</t>
  </si>
  <si>
    <t>あなたは将来何になりたいですか。</t>
  </si>
  <si>
    <t>tương lại bạn muốn trở thành gì.</t>
  </si>
  <si>
    <t>あなたは方言が出ませんね</t>
  </si>
  <si>
    <t>Bạn không nói tiếng địa phương nhỉ.</t>
  </si>
  <si>
    <t xml:space="preserve">あなたは現在の給与の7％に相当そうとうする一時金を受け取ることになります </t>
  </si>
  <si>
    <t>Bạn sẽ được nhận tiền lương trong 1 giờ tương đương với 7% số tiền lương hiện tại.</t>
  </si>
  <si>
    <t>あなたは秘密を守れますか。</t>
  </si>
  <si>
    <t>Bạn có thể giữ bí mật cho tôi không?</t>
  </si>
  <si>
    <t>あなたは関係ないんだから、引っ込んでてください。</t>
  </si>
  <si>
    <t>Vì bạn không liên quan nên hãy lùi lại.</t>
  </si>
  <si>
    <t>あなたを信用して私の秘密を打ち明けます。</t>
  </si>
  <si>
    <t>Vì tin tưởng anh nên sẽ bật mí về bí mật của em.</t>
  </si>
  <si>
    <t>あの3人は、いつも一緒に行動している。</t>
  </si>
  <si>
    <t>3 người đó lúc nào cũng hoạt động cùng nhau.</t>
  </si>
  <si>
    <t>あのそば屋の主人はまだ若いが、腕はいい。</t>
  </si>
  <si>
    <t>Chủ cửa hàng soba kia tuy trẻ nhưng tay nghề tốt.</t>
  </si>
  <si>
    <t>あのグループは今、人気の頂点になる。</t>
  </si>
  <si>
    <t>Nhóm kia, bây giờ đang là đỉnh điểm yêu thích..</t>
  </si>
  <si>
    <t>あのタレントは、歌はともかく、ダンスは上手だ。</t>
  </si>
  <si>
    <t>Ngôi sao kia không kể đến hát, nhảy cũng giỏi.</t>
  </si>
  <si>
    <t>あのピッチャーはコントロールがいい。</t>
  </si>
  <si>
    <t>Cầu hủ ném bóng kia điều khiển tốt.</t>
  </si>
  <si>
    <t>あのレストランはサービスがよくない。</t>
  </si>
  <si>
    <t>Cửa hàng kìa dịch vụ không tốt.</t>
  </si>
  <si>
    <t>あのレストランは味もいいし、値段も安い。ただ、場所だちょっと不便だ。</t>
  </si>
  <si>
    <t>Nhà hàng kia vị ngon, giả cũng rẻ. Nhưng địa điểm hơi bất tiện.</t>
  </si>
  <si>
    <t>あの人って有名な学者だよね」とんでもない。テレビにばかり出ていて、今ではすっかりタレントだよ」</t>
  </si>
  <si>
    <t xml:space="preserve">Người kia là học giả nổi tiếng đấy. Không phải đâu, Vừa mới xuất hiện trên tivi, bây giờ là ngôi sao mới nổi. </t>
  </si>
  <si>
    <t>あの人には常識がない</t>
  </si>
  <si>
    <t>người đó không bình thường</t>
  </si>
  <si>
    <t>あの人の考え方は偏っている。</t>
  </si>
  <si>
    <t>Cách suy nghĩ của người đó lệnh lạc</t>
  </si>
  <si>
    <t>あの人は、筋の通らないことは決してしない。</t>
  </si>
  <si>
    <t>Người đó, Chắc chắn người kia không có ý nghĩa.</t>
  </si>
  <si>
    <t>あの人は、集団行動をとるのが苦手だ。</t>
  </si>
  <si>
    <t>người đó hoạt động nhóm không tốt.</t>
  </si>
  <si>
    <t>あの人はいつも上司の機嫌を取っている。</t>
  </si>
  <si>
    <t>あの人はいつも信頼を裏切らない仕事をする。</t>
  </si>
  <si>
    <t>người đó làm việc không bao giờ thất tín.</t>
  </si>
  <si>
    <t>あの人はいつも愛想よく、にこにこしている。</t>
  </si>
  <si>
    <t>Người đó rất dễ gần nên lúc nào cũng mỉm cười.</t>
  </si>
  <si>
    <t>あの人はときどきわざと人を怒らせる、悪いくせがある。</t>
  </si>
  <si>
    <t>Người đó có tật xấu, thỉnh thoảng cố ý làm cho người khác nổi giận.</t>
  </si>
  <si>
    <t>あの人は何があっても冷静に対処する。たいした人だ。</t>
  </si>
  <si>
    <t>Người kia cho dù có vấn đề gì cũng xử lý bình tĩnh. người tuyệt vời.</t>
  </si>
  <si>
    <t>あの人は協調性に欠ける。</t>
  </si>
  <si>
    <t>Người đó thiếu tính hòa đồng</t>
  </si>
  <si>
    <t>あの人は時間にルーズだ。</t>
  </si>
  <si>
    <t>Người kia cao su thời gian.</t>
  </si>
  <si>
    <t>あの人は純粋な心の持ち主だ。</t>
  </si>
  <si>
    <t>Người đó là người chủ có trái tim trong sáng.</t>
  </si>
  <si>
    <t>あの作家の文章はくどい。</t>
  </si>
  <si>
    <t>Văn chương của tác giả kia dài dòng.</t>
  </si>
  <si>
    <t>あの作家の書く小説は、どれも一定の水準に達している。</t>
  </si>
  <si>
    <t>Tiểu thuyết của nhà văn kia cái nào cũng đạt đến tiều chuẩn nhất định.</t>
  </si>
  <si>
    <t>あの作曲家は70歳の今も、若々しい感覚で音楽を作り続けている。</t>
  </si>
  <si>
    <t>Nhà nhạc sĩ kia cũng 70 tuổi nhưng tiếp tục sáng tác âm nhạc bằng cảm hứng tưởi trẻ.</t>
  </si>
  <si>
    <t>あの俳優はバラエティ番組にレギュラーで出演している。</t>
  </si>
  <si>
    <t>Nữ diên viên đang biểu diễn chính ở kênh baraete</t>
  </si>
  <si>
    <t>あの先生の注意はいつもどくてうんざりする。</t>
  </si>
  <si>
    <t>Chú ý của giáo viên kia lúc nào cũng dài dòng, chắn lắm.</t>
  </si>
  <si>
    <t>あの先生はポイントを押さえた話し方をするので、わかりやすい。</t>
  </si>
  <si>
    <t>Giáo viên này vì nói chuyện có điểm nhấn nên dễ hiểu</t>
  </si>
  <si>
    <t>あの刑事は現場の経験が豊富だ。</t>
  </si>
  <si>
    <t>Nhà thám tử kia kinh nghiệm hiện trường phong phú.</t>
  </si>
  <si>
    <t>あの博物館にはあらゆる種類の昆虫が集められている。</t>
  </si>
  <si>
    <t>Cái bảo tàng đó tập hợp tất cả các loại côn trùng</t>
  </si>
  <si>
    <t>あの双子はとてもよく似ていて、区別がつかない。</t>
  </si>
  <si>
    <t>Anh em sinh đôi kia rất giống nhau không thể phân biệt.</t>
  </si>
  <si>
    <t>あの子はわからないことがあると、首を傾けるくせがある。</t>
  </si>
  <si>
    <t>đứa trẻ kia có tật nêú có gì không hiểu sẽ nghiêng đầu.</t>
  </si>
  <si>
    <t>あの子は人を傷つけたのに、悪いことをしたという意識がないようだ。</t>
  </si>
  <si>
    <t>Đứa bé kia làm bị thương người khác vậy mà hình như không nhận thức được đã làm việc xấu.</t>
  </si>
  <si>
    <t>あの子は母親の愛情に飢えている。</t>
  </si>
  <si>
    <t>Đứa trẻ kia khao khát tình yêu thương của mẹ.</t>
  </si>
  <si>
    <t>あの学生はやっと本気になって勉強し始めた。</t>
  </si>
  <si>
    <t>Học sinh đó cuối cùng đã bắt đầu học nghiêm túc.</t>
  </si>
  <si>
    <t>あの学生は何度注意しても態度が改まらない。</t>
  </si>
  <si>
    <t>học sinh đó cho dù có nhắc nhở nhiều lần cũng không cải thiện thái độ</t>
  </si>
  <si>
    <t>あの学生は作文がうまくなった。｛努力・進歩｝の跡が見られる。</t>
  </si>
  <si>
    <t>học sinh kia làm văn đã trở nên giỏi. Có thể nhìn thấy vết tích nỗ lực.</t>
  </si>
  <si>
    <t>あの店は、平日は9時まで営業している。</t>
  </si>
  <si>
    <t>Cửa hàng kia ngày thường mở cửa đến 9 giờ.</t>
  </si>
  <si>
    <t>あの店はいつも客を笑顔で迎える。</t>
  </si>
  <si>
    <t>Cửa hàng này lúc nào cũng đón khách bằng gương mặt niềm nở.</t>
  </si>
  <si>
    <t>あの店はいつも込んでいて、入るのに整理券が必要だ。</t>
  </si>
  <si>
    <t>Cửa hàng ki lúc nào cũng đông nên để vào được thì cần phải có vé chỉnh sửa.</t>
  </si>
  <si>
    <t>あの日のことは記憶があいまいだ。</t>
  </si>
  <si>
    <t>Sự việc ngày hôm đó thì trí nhớ mập mờ.</t>
  </si>
  <si>
    <t>あの時の悔しさはいまだに忘れられない。</t>
  </si>
  <si>
    <t>Hối hận khi đó vẫn chưa thể quên.</t>
  </si>
  <si>
    <t>あの時は腹が立ったが、改めて考えてみると、私にも落ち度があったかもしれない。</t>
  </si>
  <si>
    <t>khi đó thì đã tức giận nhưng lúc khác thử nghĩ thì chắc là tôi cũng có lỗi.</t>
  </si>
  <si>
    <t>あの歌手は声がいい。だが、歌はあまり上手ではない。</t>
  </si>
  <si>
    <t>Ca sĩ kia giọng tốt nhưng bài hát không hay lắm.</t>
  </si>
  <si>
    <t>あやしい男が家の周りをうろうろしている。</t>
  </si>
  <si>
    <t>Người đàn ông khả nghi đi đi lại lại quanh nhà.</t>
  </si>
  <si>
    <t>ありがたいことに友達に恵まれている。</t>
  </si>
  <si>
    <t>Thật là vui sướng, đã được ban tặng người bạn</t>
  </si>
  <si>
    <t>ある人から、近々人事異動があると聞いた。</t>
  </si>
  <si>
    <t>Nghe từ ai đó, sắp tới có sự thay đổi nhận sự.</t>
  </si>
  <si>
    <t>ある国では、赤は運を呼び込む色だと言われている。</t>
  </si>
  <si>
    <t>Có nước màu đỏ được gọi là màu may mắn.</t>
  </si>
  <si>
    <t>ある筋の情報によると、大統領の暗殺計画があったそうだ。</t>
  </si>
  <si>
    <t>Theo 1 nguồn tin hình như có kế hoặch ám sát thủ tướng.</t>
  </si>
  <si>
    <t>ある｛とき・日・・・｝</t>
  </si>
  <si>
    <t>khi nào đó, ngày nào đó.</t>
  </si>
  <si>
    <t>あんないい話を断るなんて、「どうかと思う・どうかしてる｝。</t>
  </si>
  <si>
    <t>Từ chối việc tốt như vậy, tôi nghĩ hơi lạ.</t>
  </si>
  <si>
    <t>あんなことを言った彼の本心を問いたい。</t>
  </si>
  <si>
    <t>Tôi muốn hỏi cảm xúc thật của anh ấy nói điều như vậy.</t>
  </si>
  <si>
    <t>あんなに難しい問題が解けたんですか。さすがですね</t>
  </si>
  <si>
    <t>giải được câu hỏi khó thể này nhỉ. giỏi thật đấy.</t>
  </si>
  <si>
    <t>あんな大きな失敗をした社員を首にしない、うちの社長は人間ができている。</t>
  </si>
  <si>
    <t>Giám đốc đã rất con người khi không sa thải nhân viên đã thất bại lớn như vậy</t>
  </si>
  <si>
    <t>いい友人に恵まれて幸いだ。</t>
  </si>
  <si>
    <t>Được bạn cho người bạn tốt thật là hạnh phúc.</t>
  </si>
  <si>
    <t>いきなり質問されて答えられなかった。</t>
  </si>
  <si>
    <t>Vì bị bất ngờ hỏi nên không thể trả lời.</t>
  </si>
  <si>
    <t>いきなり道に飛び出すと、あぶない。</t>
  </si>
  <si>
    <t>đột ngột phi ra đường thì nguy hiểm.</t>
  </si>
  <si>
    <t>いじめがきっかけで不登校になるケースが多い。</t>
  </si>
  <si>
    <t>Nhiều trường hợp vì bị bắt nạn mà trở nên bỏ học</t>
  </si>
  <si>
    <t>いすから立ち上がる。</t>
  </si>
  <si>
    <t>いすの高さを調節する。</t>
  </si>
  <si>
    <t>Điều chỉnh độ cao của ghế.</t>
  </si>
  <si>
    <t>いずれは結婚したいと思っているが、今はまだ考えられない。</t>
  </si>
  <si>
    <t>sớm muộn thì sẽ kết hôn nhưng bây giờ vẫn chưa nghĩ.</t>
  </si>
  <si>
    <t>いつも反抗的な学生が今日は素直だ。</t>
  </si>
  <si>
    <t>Học sinh lúc nào cũng chống đối thì hôm nay ngoan ngoãn.</t>
  </si>
  <si>
    <t>いよいよ出発の前日となった。</t>
  </si>
  <si>
    <t>Cuối cùng cũng đến ngày trước khi xuất phát.</t>
  </si>
  <si>
    <t>いらいらして、つい子どもに辛く当たってしまった。</t>
  </si>
  <si>
    <t>Vị sốt ruột nên đã nghiêm khắc với bọn trẻ.</t>
  </si>
  <si>
    <t>いろいろおっしゃいましたが、要するに反対なんですね</t>
  </si>
  <si>
    <t>Nói rất nhiều nhưng tóm lại là phản đối nhỉ.</t>
  </si>
  <si>
    <t>いろいろな資料を参考にしてレポートを書いた。</t>
  </si>
  <si>
    <t>Đã viết báo cáo tham khảo nhiều tài liệu</t>
  </si>
  <si>
    <t>いろいろ考えて、結局断ることにした。</t>
  </si>
  <si>
    <t>Suy nghĩ nhiều, kết cục đã quyết định từ chối.</t>
  </si>
  <si>
    <t>うちから駅まで、歩いてもせいぜい10分ぐらいです。</t>
  </si>
  <si>
    <t>Từ nhà đến nhà ga cho dù đi bộ tối đa khoảng 10 phút.</t>
  </si>
  <si>
    <t>うちから駅までどんなに急いでも、たっぷり15分はかかる。</t>
  </si>
  <si>
    <t>Từ nhà đến nhà ga cho dù như vội thế nào cũng mất 15 phút.</t>
  </si>
  <si>
    <t>うちのチームはメンバーが少ないので、一人でも欠けると試合に出られない。</t>
  </si>
  <si>
    <t>đội tôi ít thành viên nên, cho dù thiết 1 người cũng không thể tham gia trận đấu.</t>
  </si>
  <si>
    <t>うちの上司はずるくて、いつも部下の成果を自分のものにしてしまう。</t>
  </si>
  <si>
    <t>Xếp của tôi quỷ quyệt, lúc nào cũng lấy thành tích cấp dưới làm thành của mình.</t>
  </si>
  <si>
    <t>うちの前の道路は絶えず車が走っている。</t>
  </si>
  <si>
    <t>Còn đường trước nhà xe chạy liên tục.</t>
  </si>
  <si>
    <t>うちの大学はスポーツ設備が充実している。</t>
  </si>
  <si>
    <t>Trường đại học của tôi thiết bị thể thao rất đầy đủ.</t>
  </si>
  <si>
    <t>うちの娘はとても活発だ。</t>
  </si>
  <si>
    <t>con gái tôi rất hoạt bát.</t>
  </si>
  <si>
    <t>うちの子はすぐに部屋を散らかしてしまう。</t>
  </si>
  <si>
    <t>Bọn trẻ ngay lập tức làm bừa bọn phòng.</t>
  </si>
  <si>
    <t>うちの家は、知り合いの建築士に設計してもらった。</t>
  </si>
  <si>
    <t>Nhà của tôi được kiến trúc sư quen biết thiết kế.</t>
  </si>
  <si>
    <t>うちの家計は私が支えている。</t>
  </si>
  <si>
    <t>Tài chính gia đình tôi là chủ cột.</t>
  </si>
  <si>
    <t>うちの父は、釣りを娯楽として楽しんでいる。</t>
  </si>
  <si>
    <t>Bố tôi thưởng thức câu cá làm thú vui.</t>
  </si>
  <si>
    <t>うちの犬は見かけは強そうだが、実は怖がりだ。</t>
  </si>
  <si>
    <t>Con chó nhà tôi nhìn bề ngoài có vẻ khỏa mạnh nhưng thực chất yếu ót.</t>
  </si>
  <si>
    <t>うちの祖先は武士だったらしい。</t>
  </si>
  <si>
    <t>うちの者と相談してからお返事致します。</t>
  </si>
  <si>
    <t>Sau khi bàn bạc với người nhà tôi sẽ trả lời.</t>
  </si>
  <si>
    <t>うちの親戚はみな近くに住んでいる。</t>
  </si>
  <si>
    <t>Họ hàng tôi tất cả đều sống ở gần đây.</t>
  </si>
  <si>
    <t>うっかりして同じ日に予定をダブって入れてしまった。</t>
  </si>
  <si>
    <t>Tình cờ đã cho trùng lịch vào 1 ngày</t>
  </si>
  <si>
    <t>うどんの湯気で眼鏡がくもってしまった。</t>
  </si>
  <si>
    <t>Vì hơi nước của udon nên kinh bị mờ.</t>
  </si>
  <si>
    <t>うめき声が彼の口から漏れた。</t>
  </si>
  <si>
    <t>Tiếng than vãn thốt ra từ miệng anh ấy.</t>
  </si>
  <si>
    <t>うるさい！黙れ！</t>
  </si>
  <si>
    <t>ầm quá, im đi.</t>
  </si>
  <si>
    <t>うわさは事実と異なっていることが多い。</t>
  </si>
  <si>
    <t>Có nhiều tin đồn khác với thực tế.</t>
  </si>
  <si>
    <t>おばあさんは孫に昔話を語って聞かせた。</t>
  </si>
  <si>
    <t>Bà ấy đã kể lại câu chuyện xưa, bắt cháu nghe.</t>
  </si>
  <si>
    <t>おもちゃ売り場から離れない子どもの手を引っ張って、外に出た。</t>
  </si>
  <si>
    <t>kéo tay con không chịu rời cửa hàng đồ chơi, lôi ra ngoài.</t>
  </si>
  <si>
    <t>お宅の犬のなき声、どうにかなりませんか</t>
  </si>
  <si>
    <t>Tiếng của con chó của nhà bà, bằng cách nào đó không kêu được không?</t>
  </si>
  <si>
    <t>お客様から頂戴したご意見は、サービス向上のために生かさせていただきます。</t>
  </si>
  <si>
    <t>ý kiến đã nhận được từ khách hàng thì xin phép cho tôi ứng dựng vào để nâng cao dịch vụ</t>
  </si>
  <si>
    <t>お客様が部屋に入ってきたら立って礼をすること</t>
  </si>
  <si>
    <t>Sau khi khách vào phòng, đã đứng lên làm lễ.</t>
  </si>
  <si>
    <t>お客様には常に笑顔で接するように注意してください。</t>
  </si>
  <si>
    <t>hãy chú ý giao tiếp với khách hàng niểm nở.</t>
  </si>
  <si>
    <t>お年寄りの介護をする</t>
  </si>
  <si>
    <t>chăm sóc người cao tuổi.</t>
  </si>
  <si>
    <t>お求めになりやすい価格になっています。</t>
  </si>
  <si>
    <t>Giá cả trở nên dễ mua.</t>
  </si>
  <si>
    <t>お父さん、怒ってる？かんかんだよ。</t>
  </si>
  <si>
    <t>Bố nổi giận à? Đang điên tiết đấy.</t>
  </si>
  <si>
    <t>お礼だなんてとんでもない。当然のことをしたまでです。</t>
  </si>
  <si>
    <t>Không cần phải cảm ơn. Đó là việc đương nhiên.</t>
  </si>
  <si>
    <t>お礼の品を贈る</t>
  </si>
  <si>
    <t>tặng quà cảm ơn.</t>
  </si>
  <si>
    <t>お茶わんにご飯をつぐ。</t>
  </si>
  <si>
    <t>sới cơm vào chén.</t>
  </si>
  <si>
    <t>お菓子を、弟の分まで食べてしまって怒られた。</t>
  </si>
  <si>
    <t>Tôi đã ăn kẹo đén tận phần của em trai nên bị nổi giận.</t>
  </si>
  <si>
    <t>お買い上げ商品の多少にかかわらす、無料でお届けします。</t>
  </si>
  <si>
    <t>Bỏ qua việc mua ít, chúng tôi sẽ chuyển sang miễn phí.</t>
  </si>
  <si>
    <t>お酒に酔って暴れるなんて最低だと思う。</t>
  </si>
  <si>
    <t>Tôi nghĩ rằng xay rượu rồi nổi xung là thứ tồi tệ nhất.</t>
  </si>
  <si>
    <t>お金があれば幸せとは、必ずしも言えないだろう。</t>
  </si>
  <si>
    <t>Không hẳn có thể nói rằng Có tiền sẽ hạnh phúc</t>
  </si>
  <si>
    <t>お金を蓄える。</t>
  </si>
  <si>
    <t>tích trữ tiền</t>
  </si>
  <si>
    <t>かばんに荷物を詰め込む。: nhét hành lý vào túi.</t>
  </si>
  <si>
    <t>かれは業績が認められて教授になった。</t>
  </si>
  <si>
    <t>Anh ấy được công nhận thành tựu và đã trở thành giảng viên.</t>
  </si>
  <si>
    <t>かんかんに（なって）怒る。</t>
  </si>
  <si>
    <t>giận điên lên.</t>
  </si>
  <si>
    <t>がまんにも限度がある。ばかにされっぱなしでは黙っていられない。</t>
  </si>
  <si>
    <t>Sức chịu đựng cũng có giới hạn. Chỉ toàn nói ngu thì không thể yên lặng.</t>
  </si>
  <si>
    <t>がんばれと言われると、この場合は、圧力とは言わない。</t>
  </si>
  <si>
    <t>Nếu bị nói rằng cố gắng lên thì trường hợp này là không áp lực.</t>
  </si>
  <si>
    <t>きちんと整った服装をする。</t>
  </si>
  <si>
    <t>đã làm quần áo ngay ngắn chỉnh chu.</t>
  </si>
  <si>
    <t xml:space="preserve">きめの粗い肌 </t>
  </si>
  <si>
    <t>da thô dát.</t>
  </si>
  <si>
    <t>くぎが飛び出していて危ない。</t>
  </si>
  <si>
    <t>Định lộ ra, rất nguy hiểm.</t>
  </si>
  <si>
    <t>くずくず迷っていても仕方がない。早く決めろ</t>
  </si>
  <si>
    <t>くだけた｛言葉・表現・態度・・｝</t>
  </si>
  <si>
    <t>thái độ thân mật.</t>
  </si>
  <si>
    <t>くだらないことばかりいっていないで、早く仕事をしろ</t>
  </si>
  <si>
    <t>Đừng nói những lời vô nghĩa, hãy làm việc nhanh đi.</t>
  </si>
  <si>
    <t>けがで5針ぬった。</t>
  </si>
  <si>
    <t>Đã khâu 5 mũi ở vết thương</t>
  </si>
  <si>
    <t>けがの手当てをする。</t>
  </si>
  <si>
    <t>chữa trị vết thương.</t>
  </si>
  <si>
    <t>けがをした人に手を添えて歩くのを助けた。</t>
  </si>
  <si>
    <t>Giúp người bị thương đi bộ.</t>
  </si>
  <si>
    <t>けがをした彼女は代表選手の選からもれた。</t>
  </si>
  <si>
    <t>Cô ấy bị thương bị bỏ sót lựa chọn tuyển thủ đại diện.</t>
  </si>
  <si>
    <t>けんかして相手の胸を手で突いた。</t>
  </si>
  <si>
    <t>Cái nhau, đấm bằng tay vào ngực đối phương</t>
  </si>
  <si>
    <t>けんかのきっかけは、つまらないことだった。</t>
  </si>
  <si>
    <t>Nguyên cớ cái nhau là việc buồn chán</t>
  </si>
  <si>
    <t>ここの柔道部のコーチは厳しいことで有名だ。</t>
  </si>
  <si>
    <t>huấn luyện viên judo chỗ này nổi tiếng là nghiêm khắc.</t>
  </si>
  <si>
    <t>ここはたびたび台風に見舞われる地域だ。</t>
  </si>
  <si>
    <t>Chỗ này là vùng đất là vùng bão thường đi qua.</t>
  </si>
  <si>
    <t>ここは交通の便がいい。</t>
  </si>
  <si>
    <t>Chỗ này thuận tiện giao thông.</t>
  </si>
  <si>
    <t>ここは初めての土地です。</t>
  </si>
  <si>
    <t>ここは駐車禁止です。車を別の場所に移動してください</t>
  </si>
  <si>
    <t>Chỗ này cấm đố xe, hãy di chuyển xe qua nơi khác.</t>
  </si>
  <si>
    <t>ここよりほかに行くところはない。</t>
  </si>
  <si>
    <t>Không có chỗ nào đi khác chỗ này.</t>
  </si>
  <si>
    <t>ことわざには教訓が含まれていることが多い。</t>
  </si>
  <si>
    <t>Ẩn chứa nhiều giáo huấn trong thành ngữ.</t>
  </si>
  <si>
    <t>このCDは100万枚売れたそうだ。</t>
  </si>
  <si>
    <t>CD này hình như đã bạn được 1000000 bản.</t>
  </si>
  <si>
    <t>このあたりでは雪はめったに降らない。</t>
  </si>
  <si>
    <t>Vùng này hiểm khi có tuyết rơi.</t>
  </si>
  <si>
    <t>このあたりの夏は気温が高く、しかもし湿度も高い。</t>
  </si>
  <si>
    <t>Mùa hè ở vùng này nhiệt độ cao, hơn nữa độ ẩm cũng cao.</t>
  </si>
  <si>
    <t>このあたりの農家は観当地法全域に新鮮な野菜を供給している。</t>
  </si>
  <si>
    <t>Nông dân vùng này đang cung cấp rau tươi cho toàn bộ vùng kantochiho</t>
  </si>
  <si>
    <t>このあたりは、元は海だった。</t>
  </si>
  <si>
    <t>Vùng này vốn dĩ là biển.</t>
  </si>
  <si>
    <t>このあたりは、雪はたまにしか降らない。</t>
  </si>
  <si>
    <t>Vùng này thỉnh thoảng có tuyết rơi.</t>
  </si>
  <si>
    <t>このあたりは昔海だったと考えられる。なぜなら、貝の化石が見つかっているからだ。</t>
  </si>
  <si>
    <t>Vùng này ngày là biển. Nói thể là bởi vì tìm thấy hóa thạch xò.</t>
  </si>
  <si>
    <t>このあたりは気候が穏やかで住みやすい。</t>
  </si>
  <si>
    <t>Vùng này khí hậu yên ả, dễ sống.</t>
  </si>
  <si>
    <t>このあたりは電波の状態が悪く、テレビの映像がよく乱れる。</t>
  </si>
  <si>
    <t>Vùng này tình trạng sóng kém nên hình ảnh ti vi không được tốt.</t>
  </si>
  <si>
    <t>このいすは安定が良くて座りやすい。</t>
  </si>
  <si>
    <t>ghế này chắc chắn nên dễ ngồi.</t>
  </si>
  <si>
    <t>このおもちゃは、リモコンの操作で働く。</t>
  </si>
  <si>
    <t>Đồ chơi này hoạt động bằng điều khiển từ xa.</t>
  </si>
  <si>
    <t>このお道路は速度が40キロに制限されている。</t>
  </si>
  <si>
    <t>Con đường này tấc độ bị hạn chế 40km.</t>
  </si>
  <si>
    <t>このたび、事情により退社することになりました。</t>
  </si>
  <si>
    <t>lần này tôi đã quyết định nghỉ việc do hoàn cảnh.</t>
  </si>
  <si>
    <t>このひもを引っ張ると電気がつく。</t>
  </si>
  <si>
    <t>Kéo dây này thì đèn bật.</t>
  </si>
  <si>
    <t>このままだと予算オーバーなので、少しカットしなければならない。</t>
  </si>
  <si>
    <t>Giữ nguyên như vậy thì sẽ vượt dự toán nên cắt giảm đi 1 chút.</t>
  </si>
  <si>
    <t>このカーテンは光を漏らさない。</t>
  </si>
  <si>
    <t>Rèm này ánh sáng không lọt vào</t>
  </si>
  <si>
    <t>このカードは、30万円を限度として、お金を借りることができる。</t>
  </si>
  <si>
    <t>Thẻ này lấy 30 man là hạn mức, có thể cho vay tiền.</t>
  </si>
  <si>
    <t>このガムをかむと、口の中がすっとする。</t>
  </si>
  <si>
    <t>Nhai casu thì trong miệng cảm thấy sảng khoái.</t>
  </si>
  <si>
    <t>このガラスは、水に沈めると見えなくなる。</t>
  </si>
  <si>
    <t>Kính này nhúng xuống nước thì trở nên không thể nhìn thấy</t>
  </si>
  <si>
    <t>このクリームは美容成分をぜいたくに使用しています。</t>
  </si>
  <si>
    <t>Kem này đang sử dụng thành phần làm đẹp đắt tiền.</t>
  </si>
  <si>
    <t>このゲームは難しすぎず、初心者には手ごろだ。</t>
  </si>
  <si>
    <t>Game này không khó, vừa tầm cho người mới chơi.</t>
  </si>
  <si>
    <t>このスキー場では人工の雪を降らせている。</t>
  </si>
  <si>
    <t>Trong khu trượt tuyết này đang bắt tuyết nhân tạo rơi.</t>
  </si>
  <si>
    <t>このスポーツは、高齢者に適している。</t>
  </si>
  <si>
    <t>Môn thể thao này thích hợp với người cao tuổi.</t>
  </si>
  <si>
    <t>このスーツは10年も着たので、かなりくたびれている。</t>
  </si>
  <si>
    <t>bộ vét này đã mặc đến 10 năm nên đang bị cũ nát.</t>
  </si>
  <si>
    <t>このダイヤモンドは、写真で見ると大きく見えるが、実物はずっと小さい。</t>
  </si>
  <si>
    <t>Viên kim cương này nhìn ảnh thì to nhưng thực tế bé tẹo.</t>
  </si>
  <si>
    <t>このチケットの有効期限は3月5日です。</t>
  </si>
  <si>
    <t>kỳ hạn hiệu lực của vé này là 5/3.</t>
  </si>
  <si>
    <t>このテキストは、｢レッスン1」から「レッスン15」まである。</t>
  </si>
  <si>
    <t>Văn bản này là từ bài 1 đến bài 15</t>
  </si>
  <si>
    <t>このデジカメはよくエラーが起こる。</t>
  </si>
  <si>
    <t>Máy ảnh này rất hay lỗi</t>
  </si>
  <si>
    <t>このナイフは切れ味が鈍い。</t>
  </si>
  <si>
    <t>Con dao này cùn.</t>
  </si>
  <si>
    <t>このパソコンは、ときどき勝手にシャットダウンしてしまう。</t>
  </si>
  <si>
    <t>Chiêc máy tính này thỉnh thoảng tự động shutdown.</t>
  </si>
  <si>
    <t>このビルに入るには身分証を示さなければならない。</t>
  </si>
  <si>
    <t>phải đưa ra giấy chứng minh khi vào tòa nhà này.</t>
  </si>
  <si>
    <t>このビルの屋上から町が見下ろせる。</t>
  </si>
  <si>
    <t>Từ trên lóc tòa nhà này có thể nhìn xuống ngôi làng.</t>
  </si>
  <si>
    <t>このビルは本来昨年完成の予定だったが、資金不足でまだ完成していない。</t>
  </si>
  <si>
    <t>Tòa nhà này đáng nhẽ ra là dự định hoàn thành năm ngoái nhưng vì thiếu vốn nên vẫn chưa hoàn thành.</t>
  </si>
  <si>
    <t>このホールは100人以上の収容能力がある。</t>
  </si>
  <si>
    <t>Nhà này không có khả năng chứa được 100 người.</t>
  </si>
  <si>
    <t>このホールは音がよく響く。</t>
  </si>
  <si>
    <t>hội trường này âm thanh rất vang.</t>
  </si>
  <si>
    <t>このメーカーは高度な半導体技術で知られている。</t>
  </si>
  <si>
    <t>Nhà sản xuất này được biết đến với kĩ thuật bán dẫn tiên tiến.</t>
  </si>
  <si>
    <t>このリンゴが3，000円！とんでもない値段だ</t>
  </si>
  <si>
    <t>Táo này 3000 yên. mức giá không tưởng tượng được</t>
  </si>
  <si>
    <t>このレストランはミシュランの三つ星がついたと評判になった。</t>
  </si>
  <si>
    <t>Nhà hàng này được đánh giá là nhà hàng chuẩn 3 sao.</t>
  </si>
  <si>
    <t>このロボットは、設計から製作まですべて大学生たちが行った。</t>
  </si>
  <si>
    <t>Con robot này từ thiết kế đến chế tạo toàn bộ là sinh viên đại học thực hiện.</t>
  </si>
  <si>
    <t>この事件は何か匂う。</t>
  </si>
  <si>
    <t>sự kiện này có gì đó mờ ám.</t>
  </si>
  <si>
    <t>この事故は徹底的な調査が必要だ。</t>
  </si>
  <si>
    <t>この二つの事件に関連があるかどうか調べてみよう。</t>
  </si>
  <si>
    <t>Đang điều tra có hay không liên quan đến 2 vụ này.</t>
  </si>
  <si>
    <t>この二本の直線は長さが等しい。</t>
  </si>
  <si>
    <t>2 đường thẳng này bẳng nhau.</t>
  </si>
  <si>
    <t>この仕事、できたら今日中にお願いします。</t>
  </si>
  <si>
    <t>Công việc này nếu có thể thì xin hoàn thành trong hôm nay.</t>
  </si>
  <si>
    <t>この仕事、明日までに頼みます」「承知しました」</t>
  </si>
  <si>
    <t>Công việc này đến ngày mai xin nhờ anh</t>
  </si>
  <si>
    <t>この仕事が成功する保証はない。</t>
  </si>
  <si>
    <t>Không đảm bảo công việc này thành công.</t>
  </si>
  <si>
    <t>この仕事だと、時給はせいぜい800円ぐらいだろう。</t>
  </si>
  <si>
    <t>Công việc này lương giờ tối đã khoảng 800 yên.</t>
  </si>
  <si>
    <t>この仕事には特殊な技能が必要だ。Công việc này cần kĩ năng đặc thù.</t>
  </si>
  <si>
    <t>この仕事は、年齢・性別・学歴を問わない。</t>
  </si>
  <si>
    <t>công việc này không quan tâm đến tuổi tác, giới tính, bằng cấp.</t>
  </si>
  <si>
    <t>この仕事は、新入社員にはプレッシャーが大きい。</t>
  </si>
  <si>
    <t>Công việc này áp lực lớn cho người mới vào.</t>
  </si>
  <si>
    <t>この仕事はキャリアのある人でないと務まらない。</t>
  </si>
  <si>
    <t>công việc này nếu không phải là người có tay nghề thì không thể làm.</t>
  </si>
  <si>
    <t>この仕事は危険を伴う。</t>
  </si>
  <si>
    <t>Công việc này nguy hiêm.</t>
  </si>
  <si>
    <t>この仕事は経験が重視される。</t>
  </si>
  <si>
    <t>Công việc này kinh nghiệm được coi trọng.</t>
  </si>
  <si>
    <t>この仕事を成功させるポイントは、時間のむだを出さないことだ。</t>
  </si>
  <si>
    <t>Điểm mốt chốt làm thàng công công việc này là không lãng phí thời gian.</t>
  </si>
  <si>
    <t>この件には触れないでおこう。</t>
  </si>
  <si>
    <t>không nói tới sự kiện đó.</t>
  </si>
  <si>
    <t>この会は、紹介者がいないと入会できないシステムになっている。</t>
  </si>
  <si>
    <t>Cuộc họp này thì Nếu không có người giới thiệu thì không thể thành hệ thống có thể tham gia.</t>
  </si>
  <si>
    <t>この会社の従業員は、全体で500人ぐらいだ。</t>
  </si>
  <si>
    <t>Nhân việc của công ty này toàn bộ khoảng 500 người.</t>
  </si>
  <si>
    <t>この会社の製品は、市場の8割を占めている。</t>
  </si>
  <si>
    <t>sản phẩm công ty này chiếm 80% thị trường.</t>
  </si>
  <si>
    <t>この会社は新しいが、すでに業界トップの大手に迫る勢いだ。</t>
  </si>
  <si>
    <t>Công ty này mới nhưng đã có tinh thần mạnh mẽ tiến gần top của thế giới.</t>
  </si>
  <si>
    <t>この会社は車を製造している。</t>
  </si>
  <si>
    <t>Công ty này chế tạo ôtô.</t>
  </si>
  <si>
    <t>この作家はすい星のように登場した。</t>
  </si>
  <si>
    <t>Tác gia này xuất hiện giống như sao chổi.</t>
  </si>
  <si>
    <t>この俳優は人気と実力を兼ね備えている。</t>
  </si>
  <si>
    <t>Diễn viên kia có cả thực lực và sự yêu mến.</t>
  </si>
  <si>
    <t>この公園の門は、夜間は閉鎖されている。</t>
  </si>
  <si>
    <t>Cửa của công viên này buổi tối được đóng lại.</t>
  </si>
  <si>
    <t>この円と三角形は接してはいるが、重なってはいない。</t>
  </si>
  <si>
    <t>Hình tam giác và hình tròn đang tiếp giáp nhưng không chồng lên nhau.</t>
  </si>
  <si>
    <t>この写真は被災地の今の姿を伝えている。</t>
  </si>
  <si>
    <t>Hình ảnh này đang truyền đạt hình dạng bây giờ của vùng thiên tại.</t>
  </si>
  <si>
    <t>この動物は恐らく数十年のうちに絶滅するのではないと思われる。</t>
  </si>
  <si>
    <t>Động vật này bị nghĩ rằng có lẽ sẽ tuyệt chủng trong vài trục năm nữa.</t>
  </si>
  <si>
    <t>この博物館には世界一高価な宝石が展示してある。</t>
  </si>
  <si>
    <t>Trong viện bảo tàng này đang triển lãm viên đá đắt nhất thế giới</t>
  </si>
  <si>
    <t>この商品には1年間の保証が付いている。</t>
  </si>
  <si>
    <t>Sản phẩm này được kèm bảo hành 1 năm</t>
  </si>
  <si>
    <t>この商品は若い女性を狙って開発された。</t>
  </si>
  <si>
    <t>sản phẩm này đã được phát hành nhắm vào phụ nữ trẻ.</t>
  </si>
  <si>
    <t>この商品は買って損はない。</t>
  </si>
  <si>
    <t>Sản phẩm này mua thì không lỗ.</t>
  </si>
  <si>
    <t>この商売はもうかる。</t>
  </si>
  <si>
    <t>Buôn bán này sinh lời.</t>
  </si>
  <si>
    <t>この問題は、避けて通ることはできない。</t>
  </si>
  <si>
    <t>Vấn đề này không thể lảng tránh bỏ qua được</t>
  </si>
  <si>
    <t>この問題はそれほど重大に考えなくてよい。</t>
  </si>
  <si>
    <t>Không nên suy nghĩ vấn đề này nghiêm trọng đến mức đó.</t>
  </si>
  <si>
    <t>この問題はどうやって解いたらいいのか、見当もつかない。</t>
  </si>
  <si>
    <t>Không thể đoan được câu hỏi này giải thế nào tốt.</t>
  </si>
  <si>
    <t>この問題は簡単に処理できない。</t>
  </si>
  <si>
    <t>Vấn đề này không thể giải quyết đơn giản.</t>
  </si>
  <si>
    <t>この問題は難しくて、さすがの西川さんにもできなかったそうだ。</t>
  </si>
  <si>
    <t>Câu hỏi khó thế này cho dù là nishigawa cũng không giải được mất.</t>
  </si>
  <si>
    <t>この図書館では雑誌も貸し出していますか。</t>
  </si>
  <si>
    <t>Thư viện này tạp chí cũng cho mượn phải không?</t>
  </si>
  <si>
    <t>この国の人口の分布は南に片寄っている。</t>
  </si>
  <si>
    <t>phân bố nhân khẩu nước này đang lệch về phía nam.</t>
  </si>
  <si>
    <t>この国は天然資源に恵まれている。</t>
  </si>
  <si>
    <t>Đất nước này được phú cho tài nguyên thiên nhiên.</t>
  </si>
  <si>
    <t>この国は平和国家として世界の中で確かな地位を占めている。</t>
  </si>
  <si>
    <t>Nước này với tư cách là quốc gia hòa bình chiếm đị vị chắc chắn trong thế giới.</t>
  </si>
  <si>
    <t>この国は軍政を敷いている。</t>
  </si>
  <si>
    <t>Đấy nước này ở chế độ quân trị.</t>
  </si>
  <si>
    <t>この地方ではリンゴは実らない。</t>
  </si>
  <si>
    <t>Vùng này táo bị mất mùa.</t>
  </si>
  <si>
    <t>この地方は山が海｛に・まで｝迫っている。</t>
  </si>
  <si>
    <t>Vùng này núi sát biển.</t>
  </si>
  <si>
    <t>この壁はコンクリートでできている。</t>
  </si>
  <si>
    <t>Tường này làm từ bê tường.</t>
  </si>
  <si>
    <t>この大学のキャンパスは緑が豊かだ。</t>
  </si>
  <si>
    <t>khuôn viên trường này có nhiều cây xanh</t>
  </si>
  <si>
    <t>この失敗は出世にひびくだろう。</t>
  </si>
  <si>
    <t>Thất bại này chắc là ảnh hưởng tới thăng tiến.</t>
  </si>
  <si>
    <t>この子は手間のかからない育てやすい子だった。</t>
  </si>
  <si>
    <t>Đứa trẻ này là đứa dễ nuôi không tốn nhiều công sức.</t>
  </si>
  <si>
    <t>この子は絵がうまくて今から将来が楽しみだ。</t>
  </si>
  <si>
    <t>Đứa trẻ này giỏi hội họa nên từ bây giờ tương lai sáng lạng.</t>
  </si>
  <si>
    <t>この学校は理系コースと文系コースに分かれている。</t>
  </si>
  <si>
    <t>Trường học này phân chia khóa học xã hội và khóa học tự nhiên</t>
  </si>
  <si>
    <t>この学部は、八つの学科｛から・で｝構成されている。</t>
  </si>
  <si>
    <t>Ngành học này được cấu thành từ 8 môn học.</t>
  </si>
  <si>
    <t>この実験は果たして成功するだろうか。</t>
  </si>
  <si>
    <t>Thí nghiệm này có chắc là thành công hay không?</t>
  </si>
  <si>
    <t>この家は5000万円と評価された。</t>
  </si>
  <si>
    <t>Nhà này được định giá 5000 man yên.</t>
  </si>
  <si>
    <t>この家は住居と仕事を兼ねている。</t>
  </si>
  <si>
    <t>Nhà này vừa là chỗ ở, kiêm luôn công việc.</t>
  </si>
  <si>
    <t>この寺は江戸時代の仏教建築の典型だと言われている。</t>
  </si>
  <si>
    <t>Làng này được nói là khuôn mẫu của kiến trúc phật giáo thời edo.</t>
  </si>
  <si>
    <t>この小説は、実際の人物をモデルにして書かれた。</t>
  </si>
  <si>
    <t>Tiểu thuyết này được viết lấy nhân vật thực tế làm mẫu.</t>
  </si>
  <si>
    <t>この小説は実におもしろかった。</t>
  </si>
  <si>
    <t>cuốn tiểu thuyết này thực sự rất thú vị</t>
  </si>
  <si>
    <t>この小説は若者の心の働きを細かく描いている。</t>
  </si>
  <si>
    <t>Nhà tiểu thuyết này khắc họa chi tiết hành động trái tim của người trẻ.</t>
  </si>
  <si>
    <t>この嵐では休校もやむを得ない。</t>
  </si>
  <si>
    <t>Cơn dông này, chỉ còn cách nghỉ học.</t>
  </si>
  <si>
    <t>この川の水は水質基準を満たしていないから、飲まないほうがいい。</t>
  </si>
  <si>
    <t>Nước của con sông này vì không thõa mãn chất lượng cơ bản, không nên uống.</t>
  </si>
  <si>
    <t>この川は危険なので、近寄らないでください</t>
  </si>
  <si>
    <t>Con sông này nguy hiểm nên đừng lại gần</t>
  </si>
  <si>
    <t>この川は太平洋に注いでいる。</t>
  </si>
  <si>
    <t>Con sông này chảy ra thái bình dương.</t>
  </si>
  <si>
    <t>この店では、一番先輩の店員が店長の代理をしている。</t>
  </si>
  <si>
    <t>Trong cửa hàng này nhân viên tiền bối nhất đã đại diện chủ cửa hàng.</t>
  </si>
  <si>
    <t>この店では手ごろな値段でおいしいフランス料理が食べられる。</t>
  </si>
  <si>
    <t>Ở cửa hàng này có thể ăn được món ăn pháp ngon, giá chả phải chăng.</t>
  </si>
  <si>
    <t>この店は裕福な人たちが買い物に来る。</t>
  </si>
  <si>
    <t>Cửa hàng này người giàu có đến mua đồ</t>
  </si>
  <si>
    <t>この店は雰囲気がいい。</t>
  </si>
  <si>
    <t>Quán này bầu không khí tốt.</t>
  </si>
  <si>
    <t>この建物は基礎がしっかりしている。</t>
  </si>
  <si>
    <t>Nhà này nền móng rất chắc chắn.</t>
  </si>
  <si>
    <t xml:space="preserve">この役はぜひあなたに引き受けてもらいたい </t>
  </si>
  <si>
    <t>Nhiệm vụ này nhất định muốn bạn tiếp nhận.</t>
  </si>
  <si>
    <t>この患者は至急病院へ運ぶ必要がある。</t>
  </si>
  <si>
    <t>Bệnh nhân này cần thiết chuyển đến bênh viện khẩn cấp.</t>
  </si>
  <si>
    <t>この情報が広まると社会に混乱｛が・を｝生じる恐れがある。</t>
  </si>
  <si>
    <t>Nếu thông tin này bị lan rộng thì e là sinh ra hỗn loạn trong xã hội.</t>
  </si>
  <si>
    <t>この情報は確実だ。</t>
  </si>
  <si>
    <t>Thông tin là chính xác.</t>
  </si>
  <si>
    <t>この技術はいろいろな機械に応用できる。</t>
  </si>
  <si>
    <t>Kĩ thuật này có thể ứng dụng vào nhiều máy móc.</t>
  </si>
  <si>
    <t>この揺れは、あるいは大地震の前兆かもしれない。</t>
  </si>
  <si>
    <t>Rung lắc này rất có thể là dấu hiệu của động đất lớn.</t>
  </si>
  <si>
    <t>この料理はくどくて好きではない。</t>
  </si>
  <si>
    <t>Món ăn này đậm, không thích.</t>
  </si>
  <si>
    <t>この料理は油っこくてしつこい。</t>
  </si>
  <si>
    <t>Món ăn này đầy giàu mỡ nên béo.</t>
  </si>
  <si>
    <t>この方法はベストではないが、かなり効果がある。</t>
  </si>
  <si>
    <t>Phương pháp này không phải tốt nhất nhưng khá hiệu quả.</t>
  </si>
  <si>
    <t>この映画に対する世間の評価は高い。</t>
  </si>
  <si>
    <t>thế giới đánh giá cao bộ phim này.</t>
  </si>
  <si>
    <t>この映画の成功は、主演俳優の人気に負うところが大きい。</t>
  </si>
  <si>
    <t>Thành công của bộ phim này là nhờ vào sự yêu thích diễn viễn chính rất nhiều.</t>
  </si>
  <si>
    <t>この映画は、評判がよかったのでシリーズ化された。</t>
  </si>
  <si>
    <t>bộ phim này vì có đánh giá tốt nên được sản xuất hàng loạt</t>
  </si>
  <si>
    <t>この時計は最近よく止まる。20年も使っているから寿命が来たのだろうか。</t>
  </si>
  <si>
    <t>Đồng hồ này gần đây hay chết. Vì đã chạy được tận 20 năm nên cũng hết tuổi thọ rồi.</t>
  </si>
  <si>
    <t>この曲のリズムは3拍子だ。</t>
  </si>
  <si>
    <t>giai điệu của ca khúc này có 3 nhịp.</t>
  </si>
  <si>
    <t>この書類にはサイン、あるいは印鑑が必要だ。</t>
  </si>
  <si>
    <t>tài liệu này cần chữ ký hoặc con dấu</t>
  </si>
  <si>
    <t>この書類は12ポイントで打ってください。</t>
  </si>
  <si>
    <t>Tài liệu này hãy thiết lập 12 font.</t>
  </si>
  <si>
    <t>この書類を書き終わったら、裏返して机の上に置いてください</t>
  </si>
  <si>
    <t>Sau khi hoàn thành viết tài liệu này, Hãy lật lại và đặt lên trên bàn</t>
  </si>
  <si>
    <t>この本は、高校生に読ませたい本として多くの教師が推薦している。</t>
  </si>
  <si>
    <t>Quyển sách này được nhiều giáo viên để cử là quyển sách muốn học sinh cấp 3 đọc.</t>
  </si>
  <si>
    <t>この本はイラストがたくさんあって内容が理解しやすい。</t>
  </si>
  <si>
    <t>Sách này có nhiều hình minh họa nên dễ hiểu.</t>
  </si>
  <si>
    <t>この本は図書館から持ち出さないでください。</t>
  </si>
  <si>
    <t>Cuốn sách này đừng cầm ra thư viện.</t>
  </si>
  <si>
    <t>この本は所々に書き込みがある。</t>
  </si>
  <si>
    <t>Cuốn sách này được viết vào khắp nơi.</t>
  </si>
  <si>
    <t>この本を読んで生きる勇気が湧いてきた。</t>
  </si>
  <si>
    <t>Sau khi đọc sách này, hùng sinh sinh ra trào lên</t>
  </si>
  <si>
    <t>この染料は革にもよく染まる。</t>
  </si>
  <si>
    <t>Thuốc nhuộm này cho dù là da cũng nhuộm tốt.</t>
  </si>
  <si>
    <t>この植物は、西日本に広く分布している。</t>
  </si>
  <si>
    <t>Loại cây này phân bố rộng khắp tây nhật bản.</t>
  </si>
  <si>
    <t>この植物は乾燥を嫌う。</t>
  </si>
  <si>
    <t>Cây này không ưu khô hạn</t>
  </si>
  <si>
    <t>この機械はコンピューターでコントロールされている。</t>
  </si>
  <si>
    <t>Chiếc máy này có thể điều khiển bằng máy tính.</t>
  </si>
  <si>
    <t>この機械は単純なしかけで働く。</t>
  </si>
  <si>
    <t>Máy này hoạt động bằng cơ chế đơn giản.</t>
  </si>
  <si>
    <t>この歌は若者からお年寄りに至るまで、幅広い世代に受け入れられている。</t>
  </si>
  <si>
    <t>Bài hát này từ người trẻ đến người già, đang được nhiều thế hệ đón nhận.</t>
  </si>
  <si>
    <t>この殺人犯に人間らしい心はないのだろうか。</t>
  </si>
  <si>
    <t>Người sát nhân này chắc là không có trái tim giống con người.</t>
  </si>
  <si>
    <t>この洋服は白いので汚れが目立ちやすい。</t>
  </si>
  <si>
    <t>Bộ quần áo này màu trắng nên dễ nhận thấy vết bẩn.</t>
  </si>
  <si>
    <t>この海岸は、シーズン中は海水浴客で混雑する。</t>
  </si>
  <si>
    <t>Bờ biển này, đang trong mùa thì rất đông người tắm.</t>
  </si>
  <si>
    <t>この点数なら合格は確実だ。</t>
  </si>
  <si>
    <t>Nếu là điểm này thì đỗ là chắc chắn.</t>
  </si>
  <si>
    <t>この物質は｛水分・におい・音・・｝を吸収する。</t>
  </si>
  <si>
    <t>Vật chất này hấp thụ nước.</t>
  </si>
  <si>
    <t>この理論は抽象的過ぎてよくわからない。</t>
  </si>
  <si>
    <t>Lý luận này quá trừu tượng, không hiểu rõ.</t>
  </si>
  <si>
    <t>この町では、公共施設は駅の東側に固まっている。</t>
  </si>
  <si>
    <t>Trong làng này đã quyết định xây tòa nhà cộng đồng ở phía tây nhà ga.</t>
  </si>
  <si>
    <t>この画家はよく町の風景を描く。</t>
  </si>
  <si>
    <t>họa sĩ này hay vẽ phong cảnh thành phố.</t>
  </si>
  <si>
    <t>この畑では小麦を栽培している。</t>
  </si>
  <si>
    <t>đang trồng lúa mạch trên cánh đồng.</t>
  </si>
  <si>
    <t>この番組はばかばかしいいが、おもしろいのでつい見てしまう。</t>
  </si>
  <si>
    <t>Chương trình này ngớ ngẩn nhưng vì thú vị nên xem.</t>
  </si>
  <si>
    <t>この番組はまったくくだらない</t>
  </si>
  <si>
    <t>Chương trình này hoàn toàn vô nghĩa.</t>
  </si>
  <si>
    <t>この病気になると、脳が冒されるそうだ。</t>
  </si>
  <si>
    <t>Nếu bị bệnh thì hình như bị não bị ảnh hưởng.</t>
  </si>
  <si>
    <t>この病気は動物から人に伝染する。</t>
  </si>
  <si>
    <t>Bệnh này lan truyền từ động vật sang con người.</t>
  </si>
  <si>
    <t>この病院は、医療ミスを隠すためにカルテを操作していた。</t>
  </si>
  <si>
    <t>Bệnh viện này đã sử dụng dơn thuốc để che giấu lỗi điều trị.</t>
  </si>
  <si>
    <t>この発見はいろいろな偶然が重なった結果だ。</t>
  </si>
  <si>
    <t>Phát hiện này là kết quả nhiều sự ngẫu nhiên trùng lặp</t>
  </si>
  <si>
    <t>この程度の点数では満足できない。</t>
  </si>
  <si>
    <t>điểm mức này thì không thì thỏa mãn.</t>
  </si>
  <si>
    <t>この童話を読むと、子どものような素直な気持ちになれる。</t>
  </si>
  <si>
    <t>Đọc truyện cố tích này trở nên có cảm giác ngoan ngoãn giống như một đứa trẻ.</t>
  </si>
  <si>
    <t>この筆者の考え方に私は賛成だ。</t>
  </si>
  <si>
    <t>Tôi tán thành cách suy nghĩ của tác giả này. 関 著者、作者、作家</t>
  </si>
  <si>
    <t>この紙面は、行と行の間のスペースが広い。</t>
  </si>
  <si>
    <t>mặt giấy này khoảng cách giữa các dòng rộng</t>
  </si>
  <si>
    <t>この結果には｛がっかりしている・がっかりだ｝。</t>
  </si>
  <si>
    <t>Thất vọng về kết quả này.</t>
  </si>
  <si>
    <t>この絵は単調なので、もっとアクセントをつけたほうがよい。</t>
  </si>
  <si>
    <t>Bức tranh này đơn điệu nên cho thêm điểm nhấn hơn nữa.</t>
  </si>
  <si>
    <t>この習慣はもともと関西地方のものだが、今では関東でも一般行われるようになった。</t>
  </si>
  <si>
    <t>この肉は筋だらけで固い。</t>
  </si>
  <si>
    <t>Thịt này toàn gân, cứng.</t>
  </si>
  <si>
    <t>この薬には、虫の好まない成分が含まれている。</t>
  </si>
  <si>
    <t>Trong thuốc này chứa cả thành phần con sâu không thích.</t>
  </si>
  <si>
    <t>この薬の効果は6時間持続する。</t>
  </si>
  <si>
    <t>Hiệu quả của thuốc này kéo dài trong 6 tiếng.</t>
  </si>
  <si>
    <t>この虫は人間に害を与えることはない。</t>
  </si>
  <si>
    <t>Con sâu này không gây hại cho con người.</t>
  </si>
  <si>
    <t>この計画は時間がかかるので、実行に移すのはまだ時期が早い。</t>
  </si>
  <si>
    <t>Kế hoặch này vì mất thời gian nên Việc chuyển sang thực thi vẫn còn khá sớm.</t>
  </si>
  <si>
    <t>この試験は受験資格は特にない。</t>
  </si>
  <si>
    <t>Kì thi này không có bằng cấp.</t>
  </si>
  <si>
    <t>この話には二人の母が登場する。</t>
  </si>
  <si>
    <t>2 người mẹ xuất hiện trong câu chuyện.</t>
  </si>
  <si>
    <t>この話は信頼できる筋から聞いたから間違いない。</t>
  </si>
  <si>
    <t>chuyện này đã nghe từ nguồn có thể tin tưởng được nên không sai.</t>
  </si>
  <si>
    <t>この話は純粋なフィクションだ。</t>
  </si>
  <si>
    <t>Câu chuyện này viễn tưởng 1 cách ngây thơ.</t>
  </si>
  <si>
    <t>この路線のバスはしょっちゅう遅れるから困る。</t>
  </si>
  <si>
    <t>Vì xe bus tuyến này hay bị trễ nên khốn khổ.</t>
  </si>
  <si>
    <t>この踊りは面を着けて踊る。</t>
  </si>
  <si>
    <t>Điệu múa này đeo mặt lạ và nhảy.</t>
  </si>
  <si>
    <t>この車の長所は燃費がいいことだ。</t>
  </si>
  <si>
    <t>Điểm mạnh của ôtô là sự tiêu hoa nhiên liệu ít.</t>
  </si>
  <si>
    <t>この車はエンジンの性能がいい。</t>
  </si>
  <si>
    <t>chiếc xe này tính năng của động cơ tốt.</t>
  </si>
  <si>
    <t>この車は主に輸出用に作られている。</t>
  </si>
  <si>
    <t>Ô tô này được chế tạo chủ yếu sử dụng cho xuất khẩu.</t>
  </si>
  <si>
    <t>この車は燃費が悪いので、ガソリンの消耗が遠い。</t>
  </si>
  <si>
    <t>Xe này tỉ lệ tiêu hao nhiêu liệu kém nên tiêu hoa xăng nhanh.</t>
  </si>
  <si>
    <t>この辺は娯楽が少ないから、若い人は街へ出て行ってしまうんです</t>
  </si>
  <si>
    <t>Vùng này ít trò giải trí nên giới trẻ đã ra khỏi làng đi đi mất. 合＿施設、＿費</t>
  </si>
  <si>
    <t>この道はでこぼこしていて走りにくい。</t>
  </si>
  <si>
    <t>con đường này nhiều ỗ gà, khó chạy.</t>
  </si>
  <si>
    <t>この道は市民マラソンコースになっている。</t>
  </si>
  <si>
    <t>Con đường này được là đường đua maraton của dân thành phố.</t>
  </si>
  <si>
    <t>この道をまっすぐ行くと、ゆるいカーブがあります。</t>
  </si>
  <si>
    <t>Đi thẳng con đường này thì sẽ có khúc cong thoai thoải.</t>
  </si>
  <si>
    <t>この道をまっすぐ行って、突き当たったら左に曲がってください。</t>
  </si>
  <si>
    <t>Đi thẳng con đường này, nếu đi hết thì hãy gẹo trái.</t>
  </si>
  <si>
    <t>この道路はウィークデーは渋滞するが、休日はがらがらだ。</t>
  </si>
  <si>
    <t>Đường này ngày trong tuần tắc nghẽn nhưng ngày nghỉ thì trống trải.</t>
  </si>
  <si>
    <t>この選手は小柄な体格を優れたテクニックでカバーしている。</t>
  </si>
  <si>
    <t>Tuyển thủ này đang bù đắp thể chất bẻ nhỏ bằng kĩ thuật siều việt.</t>
  </si>
  <si>
    <t>この部屋は父が生きていた当時のままにしてある。</t>
  </si>
  <si>
    <t>phòng này giữ nguyên từ ngày bố sống.</t>
  </si>
  <si>
    <t>この雑誌で芸能ニュースを扱うことはめったにない。</t>
  </si>
  <si>
    <t>Chấp nhận tin tức công nghệ ở tạp chí này là rất hiếm.</t>
  </si>
  <si>
    <t>この難しい試験に1回で合格するとはたいしたものだ。</t>
  </si>
  <si>
    <t>Đỗ lần 1 kì thì quan khó như này thì thật là tuyệt vời.</t>
  </si>
  <si>
    <t>この靴は先がとがっている。</t>
  </si>
  <si>
    <t>Giày này mõm nhọn.</t>
  </si>
  <si>
    <t>この食品は冷凍を避けてください。Thực phẩm này cố gắng không làm đông</t>
  </si>
  <si>
    <t>この魚は奇妙な形をしている。</t>
  </si>
  <si>
    <t>Con cá này có hình dáng kì lạ.</t>
  </si>
  <si>
    <t>これ、お土産です。 ありがとうございます、頂戴します</t>
  </si>
  <si>
    <t>cái này, quà ne. cảm ơn, tôi xin nhận.</t>
  </si>
  <si>
    <t>これからは大いに若手を用いようと思う。</t>
  </si>
  <si>
    <t>Từ bây giờ tôi định sử dụng sức trẻ nhiều hơn.</t>
  </si>
  <si>
    <t>これはまだ案であって、決定ではない。</t>
  </si>
  <si>
    <t>Cái này vẫn là đề xuất, khong quyết định</t>
  </si>
  <si>
    <t>これは一般の店では手に入らない薬だ。</t>
  </si>
  <si>
    <t>Cái này là thuốc không mua được ở cửa hàng thông thường.</t>
  </si>
  <si>
    <t>これは単純に私個人の問題だ。</t>
  </si>
  <si>
    <t>Cái này đơn giản chỉ là vấn đề cá nhân</t>
  </si>
  <si>
    <t>これは大変数が少ない貴重な品種のチョウだ。</t>
  </si>
  <si>
    <t>cái này con bướm loại quý hiếm số lượng vô cùng ít.</t>
  </si>
  <si>
    <t>これは家族の写真で、背景はうちの庭だ。</t>
  </si>
  <si>
    <t>Cái này là ảnh gia đình, bối cảnh alf sân nhà tôi.</t>
  </si>
  <si>
    <t>これは歴史上の人物を描いた小説だ。</t>
  </si>
  <si>
    <t>Đây là tiểu thuyết viết về nhân vật trong lịch sử</t>
  </si>
  <si>
    <t>これは特殊なケースで、だれにでも当てはまるわけではない。</t>
  </si>
  <si>
    <t>Cái này vì là trường hợp đặc biệt nên không phải ai cũng có thể áp dụng.</t>
  </si>
  <si>
    <t>これは私のものだと認めます</t>
  </si>
  <si>
    <t>Cái này công nhận là của tôi.</t>
  </si>
  <si>
    <t>これは純粋にあなたのためを思っていっているのです</t>
  </si>
  <si>
    <t>Cái này đơn thuần nói nghĩ là vì bạn.</t>
  </si>
  <si>
    <t>こんなうち、出て行ってやる！｢勝手にしろ！」</t>
  </si>
  <si>
    <t>こんな難しい役が私に務まるだろうか。</t>
  </si>
  <si>
    <t>Nhiệm vụ khó khăn này không biết có đảm nhiệm được không?</t>
  </si>
  <si>
    <t>こんな難しい話が理解できるとは賢い子だ。Có thể hiểu được câu chuyện khó như vậy thì là đứa trẻ thông minh.</t>
  </si>
  <si>
    <t>ごみの分別は面倒さいが、環境のためにはしかたがない。</t>
  </si>
  <si>
    <t>Phân loại rác thật làng nhằng nhưng vì môi trường không còn cách nào khác.</t>
  </si>
  <si>
    <t>ごみは可燃・不燃に分別して収集する地域が多い。</t>
  </si>
  <si>
    <t>Có nhiều địa phương thu thập, phân loại rác cháy được và không cháy được.</t>
  </si>
  <si>
    <t xml:space="preserve">ご注文、確かに承りました </t>
  </si>
  <si>
    <t>Về gọi món, thì tôi đã hiểu rõ rồi ạ.</t>
  </si>
  <si>
    <t>ご迷惑をおかけして、申し訳ありませんでした</t>
  </si>
  <si>
    <t>Thành thực xin lỗi vì đã làm phiền.</t>
  </si>
  <si>
    <t>さいころは六つの面から成る。</t>
  </si>
  <si>
    <t>xúc xắc thành mặt 6</t>
  </si>
  <si>
    <t>さいころを転がす。</t>
  </si>
  <si>
    <t>đổ xúc sắc</t>
  </si>
  <si>
    <t>さいふを落としてしまったので、とりあえず警察に届けた。</t>
  </si>
  <si>
    <t>Vì rơi mất ví nên đã báo cảnh sát ngay lập tức.</t>
  </si>
  <si>
    <t xml:space="preserve">さっきの注文に追加したいですが </t>
  </si>
  <si>
    <t>Muốn thêm đặt món vừa nãy.</t>
  </si>
  <si>
    <t>さっきは私がやったから、今度はあなたの番ですね。</t>
  </si>
  <si>
    <t>Vì lần trước tôi đã làm nên lần này đến phiên bạn nhé.</t>
  </si>
  <si>
    <t>さわやかな｛人・人柄・笑顔・声・・・｝</t>
  </si>
  <si>
    <t>giọng nói dễ chịu</t>
  </si>
  <si>
    <t>さわやかな｛風・天気・気分・味・・・｝</t>
  </si>
  <si>
    <t>gió sảng khoái.</t>
  </si>
  <si>
    <t>さわやかにあいさつする。</t>
  </si>
  <si>
    <t>chào hỏi sảng khoái.</t>
  </si>
  <si>
    <t>ざっと計算したところ、10万円ほどかかりそうだとわかった。</t>
  </si>
  <si>
    <t>Sau khi xem qua thì biết rằng hình như mất khoảng 10000 yên.</t>
  </si>
  <si>
    <t>しつこい風邪</t>
  </si>
  <si>
    <t xml:space="preserve">しつこい風邪 </t>
  </si>
  <si>
    <t>Cảm cúm khó chịu.</t>
  </si>
  <si>
    <t>しめきりは、延ばしても30日が限界です</t>
  </si>
  <si>
    <t>hạn cuối cho dù có kéo dài thì 30 ngày là giới hạn.</t>
  </si>
  <si>
    <t>じっと見つめると、彼は私から目をそらした。</t>
  </si>
  <si>
    <t>Khi tôi nhìn chắm chú thì anh ấy lảng tránh ánh mắt từ tôi.</t>
  </si>
  <si>
    <t>じゅうたんの焦げたあとを修繕する。</t>
  </si>
  <si>
    <t>すぐれた｛人・才能・力・センス・・・｝</t>
  </si>
  <si>
    <t>người siêu việt</t>
  </si>
  <si>
    <t>すっきりした｛デザイン・部屋・文章・・・｝</t>
  </si>
  <si>
    <t>thiết kế gọn gàng</t>
  </si>
  <si>
    <t>すべての国民には健康的な生活を送る権利がある。</t>
  </si>
  <si>
    <t>Tất cả toàn dân có quyền lợi sống 1 cách lành mạnh</t>
  </si>
  <si>
    <t>すべての観客が立ち上がって拍手した。</t>
  </si>
  <si>
    <t>tất cả quan khách đứng dậy và vỗ tay.</t>
  </si>
  <si>
    <t>すみません、これはOどうにも ｘなんとも｝なりませんねえ。</t>
  </si>
  <si>
    <t>すみません、今日は名詞を持ち合わせておりませんで」</t>
  </si>
  <si>
    <t>Xin lỗi hôm nay tôi hết danh thiếp rồi. （名） 持ち合わせ（例：持ち合わせがなかったので、友人に立て替えてもらった。）</t>
  </si>
  <si>
    <t>せっかくのチャンスがつぶれてしまった。</t>
  </si>
  <si>
    <t>Hỏng đi cơ hội đã cất công có được.</t>
  </si>
  <si>
    <t>せっかくのチャンスをつぶしてしまった。</t>
  </si>
  <si>
    <t>Đã làm hỏng cơ hội đã cất công có được</t>
  </si>
  <si>
    <t>せっかくのチャンスを逃がしてしまった。</t>
  </si>
  <si>
    <t>Tột mất cơ hội hiếm có</t>
  </si>
  <si>
    <t>せっかくのチャンスを逃してしまった。</t>
  </si>
  <si>
    <t>Đã bị tuột mất cơ hội quý báu..</t>
  </si>
  <si>
    <t>せっかく帰省したのだから、昔の友人たちにも会っていこう。</t>
  </si>
  <si>
    <t>Vì đã cất công về nước nên đự định gặp cả bạn bè cũ.</t>
  </si>
  <si>
    <t>せっかく都心の美術館まで行ったのに、満員で入れなかった。</t>
  </si>
  <si>
    <t>Đã mất công đến thẩm mĩ viện trung tâm nhưng đã đầy người không vào được</t>
  </si>
  <si>
    <t>せめて日曜日くらいはゆっくり休みたい。</t>
  </si>
  <si>
    <t>Tối thiểu muốn được nghỉ ngơi vào chủ nhật.</t>
  </si>
  <si>
    <t>ぜいたくな暮らしをする。</t>
  </si>
  <si>
    <t>sống xa hoa.</t>
  </si>
  <si>
    <t>ぜいたくな｛料理・食事・生活・・・｝</t>
  </si>
  <si>
    <t>món ăn quá đắt tiền</t>
  </si>
  <si>
    <t>ぜいたくに｛暮らす・育つ・・｝</t>
  </si>
  <si>
    <t>sống lãng phí</t>
  </si>
  <si>
    <t>そこに立っていると掃除の邪魔になるよ。</t>
  </si>
  <si>
    <t>Đứng ở đây sẽ cản trở việc dọn dẹp.</t>
  </si>
  <si>
    <t>そのできごとは歴史的に重要な意義を持った。</t>
  </si>
  <si>
    <t>Sự kiện đó có ý nghĩa quan trọng mang tính lịch sử.</t>
  </si>
  <si>
    <t>そのときのことは全く記憶にない。</t>
  </si>
  <si>
    <t>Chuyện khi đó hoàn toàn không có kí ức gì.</t>
  </si>
  <si>
    <t>そのコンサートのチケットは1時間で売り切れたそうだ。</t>
  </si>
  <si>
    <t>Vé hòa nhạc đó hình như đã bán hết trong 1 giờ.</t>
  </si>
  <si>
    <t>そのスーパーは停電のため、営業を停止した。</t>
  </si>
  <si>
    <t>Siêu thị đó vì mất điện nên đã tạm dừng kinh doanh.</t>
  </si>
  <si>
    <t>その人は3ヶ月休まずに働き続け、ついに過労死するに至った。</t>
  </si>
  <si>
    <t>Người đó làm việc liên tục 3 tháng không ngủ, cuối cùng dẫn tới lao lực chết.</t>
  </si>
  <si>
    <t>その人は腕に大きな荷物を抱えていた。</t>
  </si>
  <si>
    <t>Người kia đang xách hành lý lớn trên tay.</t>
  </si>
  <si>
    <t>その冗談を聞いて、人々はどっと笑った。</t>
  </si>
  <si>
    <t>Nghe câu chuyện đùa đó, mọi người bất chợt cười lên</t>
  </si>
  <si>
    <t>その問題について検討する委員会を設置した。</t>
  </si>
  <si>
    <t>Đã thành lập ủy ban bàn bạc về vấn đề đó.</t>
  </si>
  <si>
    <t>その地震は大きな被害を及ぼした。</t>
  </si>
  <si>
    <t>Trận động đất đó đã gây thiệt hại lớn.</t>
  </si>
  <si>
    <t>その変化は目の前で起こることが多い。</t>
  </si>
  <si>
    <t>その建物は大通りから引っ込んだところにあるのでわかりづらい。</t>
  </si>
  <si>
    <t xml:space="preserve">Tòa nhà đó có chỗ co lại từ đường lớn nên khó hiểu. </t>
  </si>
  <si>
    <t>その情報はあやしいと思う。情報源はどうこだろう。</t>
  </si>
  <si>
    <t>Tôi nghĩ thông tin đó không bình thường. nguồn thông tin ở đâu.</t>
  </si>
  <si>
    <t>その情報は一般には知られていない。</t>
  </si>
  <si>
    <t>Thông tin đó bình thường không thể biết được</t>
  </si>
  <si>
    <t>その新商品は飛ぶように売れた。</t>
  </si>
  <si>
    <t>Sản phẩm mới đó bán đắt như tôm tươi.</t>
  </si>
  <si>
    <t>その映画は面白いと聞いて見に行ったのだが、たいして面白くなかった。</t>
  </si>
  <si>
    <t>Bộ phim đó nghe thì thú vị nên đã đi xem nhưng không thú vị lắm</t>
  </si>
  <si>
    <t>その洋服、リボンがくどいよ</t>
  </si>
  <si>
    <t>Bộ quần áo tây âu này quá nhiều nơ.</t>
  </si>
  <si>
    <t>その知らせは彼女の心を乱した。</t>
  </si>
  <si>
    <t>Thông báo này làm cô ấy mất bình tĩnh.</t>
  </si>
  <si>
    <t>その考えは理屈に合わない。もっと合理的に考えなさい</t>
  </si>
  <si>
    <t>Nghĩ suy đó không hợp logic. Hãy suy nghĩ hợp lý hơn.</t>
  </si>
  <si>
    <t>その考え方は一面的過ぎる。</t>
  </si>
  <si>
    <t>Cách suy nghĩ đó quá phiến diện</t>
  </si>
  <si>
    <t>その肉は何とも言えないにおいがした。ちょっと古かったらしい。</t>
  </si>
  <si>
    <t>Thịt đó có mùi. hình như hơi cũ 1 chút rồi.</t>
  </si>
  <si>
    <t>その製品は改良を重ねることで、いっそう使いやすくなった。</t>
  </si>
  <si>
    <t>Sản phẩm kia đã trở nên dễ sử dụng hơn nhiều bằng việc tăng cường cải tiến.</t>
  </si>
  <si>
    <t>その計画は実現不可能だ。</t>
  </si>
  <si>
    <t>kế hoặch đó không có khả năng thực hiện.</t>
  </si>
  <si>
    <t>その遅刻癖を改めないと、信用をなくしますよ。</t>
  </si>
  <si>
    <t>Nếu không sửa đổi tật đi muộn thì mất đi sự tin tưởng đấy.</t>
  </si>
  <si>
    <t>そばを音をたててすする。</t>
  </si>
  <si>
    <t>húp mì, phát ra tiếng.</t>
  </si>
  <si>
    <t>そんなことができるかどうか疑問だ。</t>
  </si>
  <si>
    <t>Tôi thắc việc như vậy không biêt có làm được không?</t>
  </si>
  <si>
    <t>そんなことをしたら、恋人に嫌われるよ。Nếu làm việc như vậy thì sẽ bị người yêu ghét.</t>
  </si>
  <si>
    <t>そんなに大声で怒鳴らなくても聞こえますよ。</t>
  </si>
  <si>
    <t>Không hét to bằng tiếng như vậy vẫn có thể nghe đấy.</t>
  </si>
  <si>
    <t>そんなめちゃくちゃな生活をしていたら、そのうちに病気になるよ。</t>
  </si>
  <si>
    <t>Nếu sống 1 cuộc sống bữa bại như vậy đến một lúc nào đó sẽ bị bệnh đấy.</t>
  </si>
  <si>
    <t>そんな品の悪い言葉を使ってはいけない。</t>
  </si>
  <si>
    <t>Cấm sử dụng từ xấu của sản phẩm như vậy.</t>
  </si>
  <si>
    <t>そんな話はどこにでも転がっている。</t>
  </si>
  <si>
    <t>Câu chuyện như vậy đầy dẫy ra.</t>
  </si>
  <si>
    <t>ぞうきんを縫う。</t>
  </si>
  <si>
    <t>khâu cái khăn lau</t>
  </si>
  <si>
    <t>たいした病気ではないので、ご心配には及びません</t>
  </si>
  <si>
    <t>Vì không phải bệnh nặng nên không đến mức lo lắng đâu.</t>
  </si>
  <si>
    <t>ただ今、無料で試供品をさしあげでおります</t>
  </si>
  <si>
    <t>Đơn giản là bây giờ sẽ tặng sản phẩm thử nghiệm miễn phí.</t>
  </si>
  <si>
    <t>ただ今申し上げたことは取り消します。</t>
  </si>
  <si>
    <t>Sẽ rút lại chỉ việc đã đang ký bây giờ.</t>
  </si>
  <si>
    <t>たっぷり寝たら、疲れが取れた。</t>
  </si>
  <si>
    <t>Nếu ngủ đầy đủ sẽ lấy được hết mệt mỏi.</t>
  </si>
  <si>
    <t>たまたま入った喫茶店で、友達に会った。</t>
  </si>
  <si>
    <t>Đã gặp bạn ở quán nước vào ngẫu nhiên.</t>
  </si>
  <si>
    <t>たまった仕事をてきばきと処理する。</t>
  </si>
  <si>
    <t>Sẽ xử lý ngay công việc tồn đọng</t>
  </si>
  <si>
    <t>たまの休みにはゆっくりしたい。</t>
  </si>
  <si>
    <t>Thỉnh thoảng vào ngày nghỉ muốn nghỉ ngơi.</t>
  </si>
  <si>
    <t>だれからも公平に意見を聞く。</t>
  </si>
  <si>
    <t>Nghe ý kiến một cách công bằng từ bất kì ai.</t>
  </si>
  <si>
    <t>ちゃんとした｛人・仕事・考え・・・｝</t>
  </si>
  <si>
    <t>người cẩn thận</t>
  </si>
  <si>
    <t>ちゃんと生活できる給料がほしい。</t>
  </si>
  <si>
    <t>muốn lương có thể sinh hoạt đoàng hoàng.</t>
  </si>
  <si>
    <t>ちょっとそこをどいてください。</t>
  </si>
  <si>
    <t>Hãy tránh ra chỗ đó 1 chút.</t>
  </si>
  <si>
    <t>ついでがあったので、母に頼まれていた買い物をしてきた。</t>
  </si>
  <si>
    <t>Vì tiện nên đã mua đồ mà mẹ nhờ.</t>
  </si>
  <si>
    <t>つえで体を支えて歩く。</t>
  </si>
  <si>
    <t>đỡ cở thể bằng gậy, đi bộ.</t>
  </si>
  <si>
    <t>つえを突いて歩く。</t>
  </si>
  <si>
    <t>chống gậy đi bộ</t>
  </si>
  <si>
    <t>つらいことから逃げずに、立ち向かっていこう。</t>
  </si>
  <si>
    <t>Không chạy chốn việc khó khăn, hãy đương đầu.</t>
  </si>
  <si>
    <t>できるかどうかわからないが、とにかくやってみよう。</t>
  </si>
  <si>
    <t>Không biết là có thể không nhưng cho dù thế nào hãy thử xem.</t>
  </si>
  <si>
    <t xml:space="preserve">できるだけのことはした。あとは運を天に任せよう </t>
  </si>
  <si>
    <t>Đã làm nhưng việc có thể. còn lại phụ thuộc vào số trời.</t>
  </si>
  <si>
    <t>できるだけ早くお返事ください。</t>
  </si>
  <si>
    <t>hãy trả lời càng nhanh càng tốt.</t>
  </si>
  <si>
    <t>できるだけ長く一人暮らしを続けたいが、いよいよとなったら老人ホームに入るつもりだ。</t>
  </si>
  <si>
    <t>Tôi muốn sống 1 mình lâu nhưng nếu trở nên không thể nữa thì dự định vào viện dưỡng lão.</t>
  </si>
  <si>
    <t>できる限り問題の解決に努めたい。</t>
  </si>
  <si>
    <t>Muốn cố gắng giải quyết vấn đề hết sức có thể.</t>
  </si>
  <si>
    <t>でこぼこの土地を平らにする。</t>
  </si>
  <si>
    <t>Làm mắt đất lồi lõm thành bằng phẳng</t>
  </si>
  <si>
    <t>でたらめな話をする。</t>
  </si>
  <si>
    <t>Nói chuyện linh tinh.</t>
  </si>
  <si>
    <t>では、これより田中様からスピーチを頂戴いたします。</t>
  </si>
  <si>
    <t>とんでもないことになった。会社が倒産した。</t>
  </si>
  <si>
    <t>Trở thành 1 việc không thể ngờ. công ty đã phá sản.</t>
  </si>
  <si>
    <t>どうかよろしくお願いします。</t>
  </si>
  <si>
    <t>Xin bạn giúp cho.</t>
  </si>
  <si>
    <t>どうか今年こそ合格できますように</t>
  </si>
  <si>
    <t>Mong rằng năm nay sẽ đỗ.</t>
  </si>
  <si>
    <t>どうせ不合格に決まっているが、やっぱり受けたい。</t>
  </si>
  <si>
    <t>Dù sao chắc chắn trượt nhưng vẫn muốn thì</t>
  </si>
  <si>
    <t>どうせ遅刻なんだから、ゆっくり歩いていこう。</t>
  </si>
  <si>
    <t>Vì dù sao thì cũng muộn nên hay đị bộ từ từ.</t>
  </si>
  <si>
    <t xml:space="preserve">どうぞ、このかさをお使いください。では、お言葉に甘えまして・・・ </t>
  </si>
  <si>
    <t>Xin mời sử dụng cái ô này. Vậy thì, anh nói nhiệt tình nên ....</t>
  </si>
  <si>
    <t>どちらがテストでいい点を取るか、友達と勝負をした。</t>
  </si>
  <si>
    <t>Đánh cược với bạn xem ai đạt điểm cao trong kì thi.</t>
  </si>
  <si>
    <t>どちらが正しいか、判断がつかない。</t>
  </si>
  <si>
    <t>không thể phán đoán cái nào chính xác.</t>
  </si>
  <si>
    <t>どんどん意見を言ってくれる。議論はいつでも歓迎だ。</t>
  </si>
  <si>
    <t>Ngày càng nhật được ý kiến. nghị luận lúc nào cũng sôi nổi.</t>
  </si>
  <si>
    <t>どんなにつらくても、最後までがんばるつもりだ。</t>
  </si>
  <si>
    <t>cho dù khó khăn như nào dự định cố gắng đến cùng.</t>
  </si>
  <si>
    <t>どんな人間かわからない人を信用してはいけない。</t>
  </si>
  <si>
    <t>なかなか結論が出ず、会議は一時中断された。</t>
  </si>
  <si>
    <t>mãi mà không đưa được ra kết luận, hộ nghị bị gián đoạn 1 giờ.</t>
  </si>
  <si>
    <t>なんだか寒気がする。風邪をひいたのだろうか。</t>
  </si>
  <si>
    <t>cảm thấy hơi lạnh. Có là là bị cảm.</t>
  </si>
  <si>
    <t>にわか雨に降られ、びっしょりぬれてしまった。</t>
  </si>
  <si>
    <t>Vì bị mưa bất chợt, bị ướt ướt sũng.</t>
  </si>
  <si>
    <t>にわか雨に降られ、頭の先からつま先に至るまで、ずぶぬれになってしまった。</t>
  </si>
  <si>
    <t>Đột nhiên bị mưa, Bị ướt từ đầu đến chân.</t>
  </si>
  <si>
    <t>ぬれないように、自転車にシートをかぶせておいた。</t>
  </si>
  <si>
    <t>Phủ sẵn vải nên xe đạp để không bị ướt</t>
  </si>
  <si>
    <t>ねずみが柱をかじって困る</t>
  </si>
  <si>
    <t>chuột cắn trụ nhà nên rất rắc rối.</t>
  </si>
  <si>
    <t>のどが渇くということは、体が水分を要求しているということだ。</t>
  </si>
  <si>
    <t>Việc khát là cơ thể yêu cầu nước.</t>
  </si>
  <si>
    <t>のろのろした動き</t>
  </si>
  <si>
    <t>chuyển động chậm chạp.</t>
  </si>
  <si>
    <t>の意味では「提げる」と書くことが多い。</t>
  </si>
  <si>
    <t>はたしてどのチームが勝つだろうか。</t>
  </si>
  <si>
    <t>Có chắc là đội nào thắng hay không?</t>
  </si>
  <si>
    <t>ばかばかしい。そんな話は聞いたことがない。</t>
  </si>
  <si>
    <t>Thật là ngớ ngẩn. Chưa từng nghe câu chuyện như vậy.</t>
  </si>
  <si>
    <t>ひまだったので、近所をぶらぶらした。</t>
  </si>
  <si>
    <t xml:space="preserve">Vì rảnh nên đã đi quanh quẩn hàng xóm </t>
  </si>
  <si>
    <t>ふざけたことを言うんじゃない！</t>
  </si>
  <si>
    <t>chẳng phải là nói chuyện đùa cợt à</t>
  </si>
  <si>
    <t>ふだん仕事であまり家にいないので、休日は家族にサービスするようにしている。</t>
  </si>
  <si>
    <t>Bình thường, vì công việc ít ở nhà nên ngày nghỉ cố gắng chăm sóc gia đình</t>
  </si>
  <si>
    <t>ふとしたことから星に興味を持つようになった。</t>
  </si>
  <si>
    <t>Tình cờ trở nên có sở thích với ngôi sao.</t>
  </si>
  <si>
    <t>ふと窓の外を見ると、雪が降っていた。</t>
  </si>
  <si>
    <t>Đột nhiên nhìn ra ngoài trời thì tuyết rơi.</t>
  </si>
  <si>
    <t>ふるさとに帰っても、もと住んでいた家はもうない。</t>
  </si>
  <si>
    <t>Cho dù trở về quê hương thì cũng không còn nhà cũ nữa rồi.</t>
  </si>
  <si>
    <t>ぶどうを一粒食べる。</t>
  </si>
  <si>
    <t>ăn 1 hạt của qua nho.</t>
  </si>
  <si>
    <t>ぶらぶら｛歩く・散歩する・・・｝</t>
  </si>
  <si>
    <t>đi bộ lang thang</t>
  </si>
  <si>
    <t>ほかに問題はありませんか。</t>
  </si>
  <si>
    <t>Có vấn đề khác không.</t>
  </si>
  <si>
    <t>ほとんどのニュース番組には、天気予報のコーナーがある。</t>
  </si>
  <si>
    <t>hầu hết kênh tin đều có chuyên mục dự báo thời tiết.</t>
  </si>
  <si>
    <t>ぼんやり歩いていて、人にぶつかってしまった。</t>
  </si>
  <si>
    <t>Lơ đãng đi bộ, đã va vào người khác.</t>
  </si>
  <si>
    <t>まずしいころはお正月にごちそうを食べるのが年に一度のぜいたくだった。</t>
  </si>
  <si>
    <t>Hồi còn nghèo khó thì việc ăn chiêu đãi vào tết là xa xỉ 1 lần trong năm.</t>
  </si>
  <si>
    <t>まだ使える物を捨てるのは惜しい。</t>
  </si>
  <si>
    <t>Việc vứt đỗ vẫn còn sử dụng được thì thật là đáng tiếc.</t>
  </si>
  <si>
    <t>まだ子供なのだから、多少のことは多めに見てやらなくちゃ</t>
  </si>
  <si>
    <t xml:space="preserve">Vì vẫn là trẻ con nên </t>
  </si>
  <si>
    <t>まとめて買うから、少し割引してください。</t>
  </si>
  <si>
    <t>Vì mua nhiều nên hãy giảm giá một chút</t>
  </si>
  <si>
    <t>まもなく開園です。お席にお着きになってお持ちください。</t>
  </si>
  <si>
    <t>Sắp đến giờ diễn. Mời quý khách đến chỗ ngồi và chờ.</t>
  </si>
  <si>
    <t>みなさん、お集まりですね。では、出発しましょう。</t>
  </si>
  <si>
    <t>Mọi người tập trung tập rồi nhỉ. Vậy thì, xuất phát thôi.</t>
  </si>
  <si>
    <t>みんなの荷物を部屋の隅に固めて置いておいた。</t>
  </si>
  <si>
    <t>Gộp tất cả hành lý vào góc phòng đặt ở đấy.</t>
  </si>
  <si>
    <t>みんな出かけているらしく、家の中はしいんとしていた。</t>
  </si>
  <si>
    <t>Hình như mọi người đang ra ngoài, Trong nhà im lặng như tờ.</t>
  </si>
  <si>
    <t>めったに人をほめない教授にほめられて、感激した。</t>
  </si>
  <si>
    <t>được giáo sử hiếm khi khen người khác khen nên rất cảm động</t>
  </si>
  <si>
    <t>もうあの人とは関わりたくない。</t>
  </si>
  <si>
    <t>Không muốn liên quan đến người kia nữa.</t>
  </si>
  <si>
    <t>もう一度お願いします。</t>
  </si>
  <si>
    <t>Xin hãy làm 1 lần nữa.</t>
  </si>
  <si>
    <t>もう支度できた？</t>
  </si>
  <si>
    <t>もともと体が弱かったのだが、最近いっそう疲れやすくなった。</t>
  </si>
  <si>
    <t>vốn dĩ cơ thể yếu nhưng gần đây dễ mệt hơn nhiều.</t>
  </si>
  <si>
    <t>ものごとを単純に考える。</t>
  </si>
  <si>
    <t>nghĩ mọi việc đơn giản.</t>
  </si>
  <si>
    <t>やがて人類は月に住むようになるかもしれない。</t>
  </si>
  <si>
    <t>Có lẽ con người sắp sống trên mặt trăng.</t>
  </si>
  <si>
    <t>やせてスカートがゆるくなった。</t>
  </si>
  <si>
    <t>Gầy nên váy trở nên lỏng</t>
  </si>
  <si>
    <t>やっと社会からOKの返事を引き出した。</t>
  </si>
  <si>
    <t>Cuối cùng Đã lôi được phản hồi ok từ công ty.</t>
  </si>
  <si>
    <t>ゆでたじゃがいもをつぶしてサラダを作った。</t>
  </si>
  <si>
    <t>Nghiền nát khoai tây đã luộc làm salat</t>
  </si>
  <si>
    <t>ようやく傷がふさがった。</t>
  </si>
  <si>
    <t>cuối cùng vết thương đã liền lại.</t>
  </si>
  <si>
    <t>ようやく景気回復の傾向が見えてきた。</t>
  </si>
  <si>
    <t>Cuối cùng đã thấy chiều hướng khôi phục kinh tế.</t>
  </si>
  <si>
    <t>よく話し合って、相互に理解し合うことが大切だ。</t>
  </si>
  <si>
    <t>Việc thảo luận nhiều, cùng hiểu lẫn nhau là rất quan trọng.</t>
  </si>
  <si>
    <t>よその人にお菓子をもらってはだめよ。</t>
  </si>
  <si>
    <t>Không được nhận kẹo từ người khác</t>
  </si>
  <si>
    <t>よその国に住んでみたい。</t>
  </si>
  <si>
    <t>Muốn sinh sống ở nước khác.</t>
  </si>
  <si>
    <t>より良い未来を築くために、みんなで力を合わせましょう。</t>
  </si>
  <si>
    <t>Tất cả hãy cùng nhau hợp lực để xây dựng tương lai tốt đẹp hơn.</t>
  </si>
  <si>
    <t>りんごをカットしてうさぎの形にした。</t>
  </si>
  <si>
    <t>Thái táo tạo thành hình con thỏ.</t>
  </si>
  <si>
    <t xml:space="preserve">りんごを丸ごとかじる </t>
  </si>
  <si>
    <t>cắn miếng táo tròn</t>
  </si>
  <si>
    <t>わからなくて、勘で選んだ答えが合っていた。</t>
  </si>
  <si>
    <t>Câu trả lời không biết, chọn theo linh cảm đã đúng.</t>
  </si>
  <si>
    <t>わかりにくいので、もっと具体的に説明してください。</t>
  </si>
  <si>
    <t>Vì khó hiểu nên hãy giải thích cụ thể rõ ràng hơn chút.</t>
  </si>
  <si>
    <t>わが国の失業率は、2010年10月現在で5．1％だ。</t>
  </si>
  <si>
    <t>Tỉ lệ thất nghiệp của nước tôi hiện tại tháng 10/2010 là 5.1%.</t>
  </si>
  <si>
    <t>わが子はくわいいが、反抗的な態度をとると憎らしいときもある。</t>
  </si>
  <si>
    <t>Đứa trẻ đáng yêu nhưng có khi tỏ thái độ chống đối thì đáng ghét.</t>
  </si>
  <si>
    <t>わが学は文武両道を方針としている。</t>
  </si>
  <si>
    <t>Trường tôi lấy văn võ xong toàn làm phương châm.</t>
  </si>
  <si>
    <t>わざわざ速くのデパートまで行って買ったのに、同じものが近所のスーパーにもあった。</t>
  </si>
  <si>
    <t>Đã cất công đi đến tận siêu thị xa sôi mua đồ vậy mà, đồng giống vậy siêu thị ở gần cũng có.</t>
  </si>
  <si>
    <t>わなにはまる。</t>
  </si>
  <si>
    <t>bị mắc bẫy.</t>
  </si>
  <si>
    <t>アイロンのコードをコンセントにつないだ。</t>
  </si>
  <si>
    <t>Dây điện của bàn là nối với ổ cắm.</t>
  </si>
  <si>
    <t>アインシュタインは科学の分野で偉大な功績をあげた。</t>
  </si>
  <si>
    <t>Einstein Có thành tích vĩ đại trong lĩnh vực khoa học.</t>
  </si>
  <si>
    <t>アジアは現在大きく発展している。</t>
  </si>
  <si>
    <t>Châu á đang phát triển mạnh</t>
  </si>
  <si>
    <t>アニメや漫画のキャラクターが商品化されている。</t>
  </si>
  <si>
    <t>Nhân vật chuyện tranh và hoạt hình đang được thương mại hóa.</t>
  </si>
  <si>
    <t>アパートが古くなったので、大規模な改修が行われることになった。</t>
  </si>
  <si>
    <t>Vì nhà đã cũ nên đã quyết định thực hiện cải tạo quy mô lớn.</t>
  </si>
  <si>
    <t>アパートの立ち退きを迫られている。</t>
  </si>
  <si>
    <t>bị buộc phải rời căn hộ.</t>
  </si>
  <si>
    <t>アメリカに留学した1年目は、言葉に苦労した。</t>
  </si>
  <si>
    <t>Năm đầu du học mỹ rất khổ sở vì tiếng.</t>
  </si>
  <si>
    <t>アメリカはB国に市場の開放を求めた。</t>
  </si>
  <si>
    <t>Mỹ đã yêu cầu nước B mở cửa thị trường.</t>
  </si>
  <si>
    <t>アメリカはイギリスから独立した。</t>
  </si>
  <si>
    <t>Mỹ giành độc lập từ anh</t>
  </si>
  <si>
    <t>アメリカ大統領来日に当たり、警備員が増員された。</t>
  </si>
  <si>
    <t>Đúng vào ngày tổng thống Mỹ đến nhật, số lượng cảnh sát được tăng lên.</t>
  </si>
  <si>
    <t>アルバイトを募集していたので、応募した。</t>
  </si>
  <si>
    <t>Vì đang tuyển làm thêm nên đã ứng tuyển.</t>
  </si>
  <si>
    <t>アルバムを見ると学生時代を懐かしく思い出す。</t>
  </si>
  <si>
    <t>Khi nhìn ablum tôi lại hồi tưởng nhớ nhung thời đại học.</t>
  </si>
  <si>
    <t>アンケートの結果、睡眠時間は平均7時間という人が最も多かった。</t>
  </si>
  <si>
    <t>Kết quả điều tra thì người nói thời ngủ trung bình 7 tiếng là nhiều nhất.</t>
  </si>
  <si>
    <t>アンテナの向きのせいかテレビの映りが悪い。</t>
  </si>
  <si>
    <t>Chỉ vì hướng của ăng ten nên hình ảnh của tivi không rõ nét.</t>
  </si>
  <si>
    <t>イベント会場の準備はほぼ終わった。</t>
  </si>
  <si>
    <t>Chuẩn bị cho hội trường sự kiện hầu như đã xong.</t>
  </si>
  <si>
    <t>イヤリングには真珠が一粒ついていた。</t>
  </si>
  <si>
    <t>1 viên ngọc trai được gắn ở khuyên tai.</t>
  </si>
  <si>
    <t>インタビューの相手に、事前に問題を伝えておいた。</t>
  </si>
  <si>
    <t>Đã truyền đạt câu hỏi trước cho người phỏng vấn</t>
  </si>
  <si>
    <t>インターネットの情報は安易に信用しない方がいい。</t>
  </si>
  <si>
    <t>Không nên dễ dãi tin tưởng thông tin trên mạng.</t>
  </si>
  <si>
    <t>インフルエンザにかかって、学校を休んだ。</t>
  </si>
  <si>
    <t>Bị cúm nên nghỉ học</t>
  </si>
  <si>
    <t>インフルエンザは体の痛みが伴う。</t>
  </si>
  <si>
    <t>bệnh truyền nhiểm có kèm theo đau đớn cơ thể.</t>
  </si>
  <si>
    <t>インフルエンザは体の痛みを伴う。</t>
  </si>
  <si>
    <t>bệnh truyền nhiễm sẽ phát ra đau cơ thể.</t>
  </si>
  <si>
    <t>インフルエンザワクチンについては、有効かどうかで説が分かれている。</t>
  </si>
  <si>
    <t>Quan điểm đang bị phân chia về vacxin chống cúm có hiệu qua hay không.</t>
  </si>
  <si>
    <t>インフレで物価が上昇している。</t>
  </si>
  <si>
    <t>vì lạm phát giá cả đang leo thang.</t>
  </si>
  <si>
    <t>ウエストを測る。</t>
  </si>
  <si>
    <t>エアコンが故障して、温度が一定しない。</t>
  </si>
  <si>
    <t>điều hòa bị hỏng, nhiệt độ không ổn định.</t>
  </si>
  <si>
    <t>エアコンの効いた部屋で快適に過ごす。</t>
  </si>
  <si>
    <t>Sống sảng khoái ở căn phòng điều hòa tốt.</t>
  </si>
  <si>
    <t>エアコンの温度を26度に設定する。</t>
  </si>
  <si>
    <t>đã đặt nhiệt độ điều hòa ở 26 độ.</t>
  </si>
  <si>
    <t>エコの観点から、なるべくごみが出ないように生活している。</t>
  </si>
  <si>
    <t>Từ quan điểm thì sinh sống cố gắng hết mức có thể không có rác.</t>
  </si>
  <si>
    <t>オリンピックでは各国が正々堂々と戦った。</t>
  </si>
  <si>
    <t>Các nước đường đường chính chính cạnh trạnh ở olypic</t>
  </si>
  <si>
    <t>オリンピックの標準記録を上回り、出場できることになった。</t>
  </si>
  <si>
    <t>Vượt quá kỉ lục hạn mức thì được tham gia.</t>
  </si>
  <si>
    <t>オーケストラは、アンコール曲を3曲演奏した。</t>
  </si>
  <si>
    <t>Ban nhạc đã diễn 3 bài hát yêu cầu.</t>
  </si>
  <si>
    <t>カリキュラムに沿って授業を行う。</t>
  </si>
  <si>
    <t>thực hiện giờ học theo giáo án.</t>
  </si>
  <si>
    <t>カーテンの隙間から明かりが漏れていった。</t>
  </si>
  <si>
    <t>Ánh sáng lọt vào từ khe hẻ của rèm</t>
  </si>
  <si>
    <t>カーテンを開けた。すると、目の前に海が見えた。</t>
  </si>
  <si>
    <t>Mở rèm cửa. tức thì nhìn thấy biển trước mắt.</t>
  </si>
  <si>
    <t>ガスの元栓を締める。</t>
  </si>
  <si>
    <t>khóa vòi ga</t>
  </si>
  <si>
    <t>ガスタンクが爆発して大きな被害が出た。</t>
  </si>
  <si>
    <t>Nổ bình ga, thiệt hại rất lớn.</t>
  </si>
  <si>
    <t>ガンに冒される。</t>
  </si>
  <si>
    <t>bị súng đe dạo</t>
  </si>
  <si>
    <t>ガンジーは最後まで「非暴力」の精神を持ち続けた。</t>
  </si>
  <si>
    <t>Ganhdi tiếp tục tinh thần không bạo lực đến cùng.</t>
  </si>
  <si>
    <t>キャベツは、冷涼な気候に適した野菜だ。</t>
  </si>
  <si>
    <t>bắp cái là rau thích hợp với khí hậu mát mẻ.</t>
  </si>
  <si>
    <t>キャベツを刻んでいためる。</t>
  </si>
  <si>
    <t>Thái cải bắp, xào.</t>
  </si>
  <si>
    <t>キャリアに乗せて荷物を運ぶ。</t>
  </si>
  <si>
    <t>キャンパスでの思い出がたくさんある。</t>
  </si>
  <si>
    <t>Có nhiều hồi ức trong sân trường.</t>
  </si>
  <si>
    <t>ギョーザなどは一度にたくさん作って冷凍しておくと便利だ。</t>
  </si>
  <si>
    <t>Kyoza làm nhiều trong 1 lần rồi cất sẵn tủ lạnh tiện.</t>
  </si>
  <si>
    <t>クジラは哺乳類に属している。</t>
  </si>
  <si>
    <t>Cá voi thuộc vào động vật có vú.</t>
  </si>
  <si>
    <t>クラスでは同じ国の人同士で固まらず、いろいろな国の人と話すようにしましょう。</t>
  </si>
  <si>
    <t>Không tập hợp các bạn cùng nước mà hãy nói chuyện với nhiều người ở nhiều nước.</t>
  </si>
  <si>
    <t>クラスの名簿を作る</t>
  </si>
  <si>
    <t>Tạo danh sách lớp.</t>
  </si>
  <si>
    <t>クラスメートたちと誘い合わせて富士山に行った。</t>
  </si>
  <si>
    <t>rủ bạn cùng lớp đi núi phú sĩ.</t>
  </si>
  <si>
    <t>グラウンドに落ちている石を拾った。</t>
  </si>
  <si>
    <t>Nhặt đã rơi vào sân bóng</t>
  </si>
  <si>
    <t>ケーキを八つにカットした。</t>
  </si>
  <si>
    <t>Cắt bánh bằng 8 phần.</t>
  </si>
  <si>
    <t>ゲームに夢中だったので、父が帰って来たことにも気付かなかった。</t>
  </si>
  <si>
    <t>Vì qua ham mê game nên không nhận bố đã về nhà</t>
  </si>
  <si>
    <t>コンクリートを固める。</t>
  </si>
  <si>
    <t>làm cứng bê tông.</t>
  </si>
  <si>
    <t>コンサートのチケットはたちまちのうちに売り切れた。</t>
  </si>
  <si>
    <t>Vé hòa nhạc đã bán hết ngay lập tức.</t>
  </si>
  <si>
    <t>コンサートの後で、歌手にサインをもらった。</t>
  </si>
  <si>
    <t>Sau buồi hòa nhận đã nhận được chữ kì của ca sĩ.</t>
  </si>
  <si>
    <t>コンテストで一時審査を通過した。</t>
  </si>
  <si>
    <t>Đã vượt qua kiểm tra tạm thời ở cuộc thi.</t>
  </si>
  <si>
    <t>コンピューターのプログラムを作る。</t>
  </si>
  <si>
    <t>Tạo phần mêm máy tính</t>
  </si>
  <si>
    <t>コンピューターを打ち上げる。</t>
  </si>
  <si>
    <t>Khởi động máy tính</t>
  </si>
  <si>
    <t>コンピューターグラフィックスは得意分野だ。</t>
  </si>
  <si>
    <t>Đồ họa máy tính là lĩnh vực yêu thích</t>
  </si>
  <si>
    <t>コーチは選手の才能を引き出した。</t>
  </si>
  <si>
    <t>Huấn luyện viện đã khơi dậy tài năng tuyển thủ</t>
  </si>
  <si>
    <t>コートが電車のドアに挟まって抜けない。</t>
  </si>
  <si>
    <t>Áo khoác bị kẹp vào cửa tàu điện không thể cậy ra.</t>
  </si>
  <si>
    <t>コートに防水処理をする。</t>
  </si>
  <si>
    <t>Xử lý chống nước cho áo khoác.</t>
  </si>
  <si>
    <t>コーヒーにクリームと砂糖を添えて出す。</t>
  </si>
  <si>
    <t>Đưa kèm đường và kem vào cafe.</t>
  </si>
  <si>
    <t>ゴミ箱にゴミを放り投げた。</t>
  </si>
  <si>
    <t>Vứt rác vào thùng rác</t>
  </si>
  <si>
    <t>ゴルフの好きな友だちに刺激されて、私もゴルフを始めた。</t>
  </si>
  <si>
    <t>Bị người yêu thích gôn kích thích nên tôi bắt dầu chơi gôn</t>
  </si>
  <si>
    <t>サケは生まれた川に戻る。</t>
  </si>
  <si>
    <t>Cá hồi quay trở lại dòng sông đã được sinh ra.</t>
  </si>
  <si>
    <t>サークルで、今年は会計を受け持つことになった。</t>
  </si>
  <si>
    <t>Năm nay tôi đảm nhiệm chức vụ kế toán trong nhóm.</t>
  </si>
  <si>
    <t>ジュースを固めてゼリーを作った。</t>
  </si>
  <si>
    <t>Làm đông nước hoa quả, tạo thạch</t>
  </si>
  <si>
    <t>ジョギングはだれでも手軽にできるスポーツだ。</t>
  </si>
  <si>
    <t>chạy bộ là môn thể thao cho dù là ai cũng có thể tham gia đơn giản.</t>
  </si>
  <si>
    <t>スクリーンのポイントを指しながら、プレゼンテーションをした。</t>
  </si>
  <si>
    <t>Vì chỉ vào điểm màn hình vừa quảng cáo.</t>
  </si>
  <si>
    <t>スタッフ全員が配置について開店を持った。</t>
  </si>
  <si>
    <t>Toàn bộ nhân viên đã bắt đầu bố trí, chờ mở cửa.</t>
  </si>
  <si>
    <t>スピーチをするときは、聞き手のことも考慮に入れなければならない。</t>
  </si>
  <si>
    <t>Khi diễn thuyết cũng phải để tâm đến người nghe</t>
  </si>
  <si>
    <t>スピードを緩める。</t>
  </si>
  <si>
    <t>giảm từ từ tấc độ.</t>
  </si>
  <si>
    <t>スポンサーから資金を引き出すのに成功した。</t>
  </si>
  <si>
    <t>Đã rút thành công tiền đầu tư từ nhà tài trợ</t>
  </si>
  <si>
    <t>スポーツのキャプテンは、責任感とチームをまとめる力が求められる。</t>
  </si>
  <si>
    <t>Đội trưởng thế thao bị yêu cầu có năng lực tập trung đôi và tinh thần trách nhiệm.</t>
  </si>
  <si>
    <t>スポーツチームの監督を務める。</t>
  </si>
  <si>
    <t>đảm nhiệm huấn luyện viên đội thể thao.</t>
  </si>
  <si>
    <t>スーパーのポイントをためて商品券と交換した。</t>
  </si>
  <si>
    <t>Tích điểm siêu thị để đổi phiếu mua hàng</t>
  </si>
  <si>
    <t>スーパーへ夕食の材料を買いに行った。</t>
  </si>
  <si>
    <t>Đã đi mua nguyên liệu của bữa tiệc tối.</t>
  </si>
  <si>
    <t>ズボンが長すぎたので少し丈を縮めた。</t>
  </si>
  <si>
    <t>Vì quần quá dài nên giảm chiều dài một chút.</t>
  </si>
  <si>
    <t>セットアップの順序を間違えたのか、パソコンがうまく働かない。</t>
  </si>
  <si>
    <t>Đã nhầm thứ tự cài đặt app nên máy tính không hoạt động trơn chu.</t>
  </si>
  <si>
    <t>セール期間中は、全商品を30％割引します。</t>
  </si>
  <si>
    <t>Trong thời gian sale thì giảm giá 30% tất cả sản phẩm.</t>
  </si>
  <si>
    <t>ソファーが小さいので互いに体をくっつけて座った。</t>
  </si>
  <si>
    <t>Vì sofa nhỏ nên chập thân chúng vào nhau rồi ngồi.</t>
  </si>
  <si>
    <t>ソファーに深く体を沈めて座った。</t>
  </si>
  <si>
    <t>Thả mình xuống ghế sofa, ngồi xuống.</t>
  </si>
  <si>
    <t>ソファーをカバーで覆う。</t>
  </si>
  <si>
    <t>bọc ghế sofa bằng vỏ bọc.</t>
  </si>
  <si>
    <t>タイヤに空気を入れてふくまらす。</t>
  </si>
  <si>
    <t>Cho khí vào lốp xe, sẽ phồng lên.</t>
  </si>
  <si>
    <t>ダイエットもいいけれど、限度を考えなさい。このままでは体をこわしますよ</t>
  </si>
  <si>
    <t>Giảm cân thì tốt nhưn hãy suy nghĩ về giới hạn. Nếu cứ như thế này thì sẽ phá hỏng cơ thể.</t>
  </si>
  <si>
    <t>ダイナマイトを爆発させる。</t>
  </si>
  <si>
    <t>Kích nổ mìn.</t>
  </si>
  <si>
    <t>ダムの建設で村が水に沈んだ。</t>
  </si>
  <si>
    <t>Vì xây dựng con đập nên làng bì chìm dưới nước.</t>
  </si>
  <si>
    <t>ダム建設には100億円以上使っている。いまさら引き返せない。</t>
  </si>
  <si>
    <t>Đang sử dụng hơn 100 triệu yên cho xây dựng đập. đến bây giờ chưa thể hoàn trả.</t>
  </si>
  <si>
    <t>チケットは売り切れだったが、直前にキャンセルが出てコンサートに行けた。</t>
  </si>
  <si>
    <t>Vé đã bán hết nhưng</t>
  </si>
  <si>
    <t>チームのメンバーをベテランで固める。</t>
  </si>
  <si>
    <t>Củng cố thành viên của team bằng chuyên gia.</t>
  </si>
  <si>
    <t>ツバメの巣は中華料理では高級な食材だ。</t>
  </si>
  <si>
    <t>Tổ chim én là món ăn cao cấp ở ẩm thực trung hoa.</t>
  </si>
  <si>
    <t>テストで答えをでたらめに書いたら、偶然合っていた。</t>
  </si>
  <si>
    <t>Viết bữa câu trả lời trong kiểm tra nhưng ngẫu nhiên lại đúng.</t>
  </si>
  <si>
    <t>テストにパスする。</t>
  </si>
  <si>
    <t>Sau khi vượt qua thẩm tra hồ sồ lần 1 sẽ tiến tới thi kĩ năng thực tế.</t>
  </si>
  <si>
    <t>テストの結果は、どの学生もほとんど差がなかった。</t>
  </si>
  <si>
    <t>Kết quả kiểm tra học sinh nào cũng không có sai khác.</t>
  </si>
  <si>
    <t>テストを出す前にもう一度見直しなさい。</t>
  </si>
  <si>
    <t>Trước khi đi thi hãy xem lại 1 lần nữa.</t>
  </si>
  <si>
    <t>テスト中によそ見をするな！</t>
  </si>
  <si>
    <t>Cấm nhìn ngang trong kiểm tra.</t>
  </si>
  <si>
    <t>テニスが趣味だが、最近忙しくて全然ラケットに触っていない。</t>
  </si>
  <si>
    <t>tenis là sở thích nhưng gần đây bận nên hoàn toàn chẳng sờ mó gì đến vượt</t>
  </si>
  <si>
    <t>テニスのやりすぎで腕の筋を痛めた。</t>
  </si>
  <si>
    <t>Vì chơi tenis qua nhiều nên đau bắp tay.</t>
  </si>
  <si>
    <t>テレビの映りが悪いので、アンテナの向きを調整した。</t>
  </si>
  <si>
    <t>hình ảnh ti vi không tốt nên đã điều chỉnh hướng anh ten.</t>
  </si>
  <si>
    <t>テレビの音がうるさいから、ちょっと小さくして</t>
  </si>
  <si>
    <t>Vì tiếng tivi ầm nên hãy cho nhỏ đi.</t>
  </si>
  <si>
    <t>テレビの音のことでアパートの隣人とトラブルになった。</t>
  </si>
  <si>
    <t>Vì tiếng của tivi nên đã cãi nhau, to tiếng với người hàng xóm</t>
  </si>
  <si>
    <t>テレビ番組のモニターをして意見を言う。</t>
  </si>
  <si>
    <t>テーブルをテーブルロスで覆った。</t>
  </si>
  <si>
    <t>phủ bàn bằng khăn trai bàn</t>
  </si>
  <si>
    <t>デパートには入口に案内のカウンターがある。</t>
  </si>
  <si>
    <t>ở bách hóa của quầy hướng dẫn ở nối vào.</t>
  </si>
  <si>
    <t>データに基づいて結果を予測する。</t>
  </si>
  <si>
    <t>Dựa vào data để dự báo kết quả.</t>
  </si>
  <si>
    <t>デートをするならロマンチックな場所がいい。</t>
  </si>
  <si>
    <t>Nếu hẹn hò thì đến nơi lãng mạn thì tốt.</t>
  </si>
  <si>
    <t>トップとの差が縮まってきた。</t>
  </si>
  <si>
    <t>Khoảng cách top đầu đã giảm.</t>
  </si>
  <si>
    <t>トップを｛走る・行く｝。</t>
  </si>
  <si>
    <t>đi nhất</t>
  </si>
  <si>
    <t>トップスターとの結婚を空想する。</t>
  </si>
  <si>
    <t>Mở mộng kết hôn với ngôi sao hạng nhất.</t>
  </si>
  <si>
    <t>トンネルを掘る。</t>
  </si>
  <si>
    <t>đào hầm</t>
  </si>
  <si>
    <t>ナイフで切られたような鋭い痛みを感じた。</t>
  </si>
  <si>
    <t>Cảm thật đau dữ dội giống như là bị dao cắt.</t>
  </si>
  <si>
    <t>ナイフで脅して金を奪う。</t>
  </si>
  <si>
    <t>đe dạo bằng dao, cướp tiền.</t>
  </si>
  <si>
    <t>ネクタイを緩めてゆっくりする。</t>
  </si>
  <si>
    <t>Nới lỏng cà vạt, nghỉ ngơi chút xíu.</t>
  </si>
  <si>
    <t>ノックもせずにいきなり部屋に入るのは失礼だ。</t>
  </si>
  <si>
    <t>Việc không gõ cửa đột ngột vào phòng thì thật thất lễ.</t>
  </si>
  <si>
    <t>ノーアイロンの生地が増え、アイコンをかける手間が省けた。</t>
  </si>
  <si>
    <t>ノートに感想を書き込む。</t>
  </si>
  <si>
    <t>viết cảm tưởng vào sổ.</t>
  </si>
  <si>
    <t>ハチは針で人を刺す。</t>
  </si>
  <si>
    <t>バスで小銭がなくて困っていたら、乗り合わせていた人が200円貸してくれた。</t>
  </si>
  <si>
    <t>Trên se bus vì không có tiền lẻ nên được người đi cùng cho mượn.</t>
  </si>
  <si>
    <t>バブル経済のブームに乗って、株を買う人が増えた。</t>
  </si>
  <si>
    <t>đang thịnh hành kinh tế bong bóng, người mua cổ phiếu tăng lên.</t>
  </si>
  <si>
    <t>バラの花が部屋中ににおっている。</t>
  </si>
  <si>
    <t>Bó hóa tỏa hương trong phòng</t>
  </si>
  <si>
    <t>パソコンが一般家庭に普及するに伴い、インターネット利用者が急激に増えた。</t>
  </si>
  <si>
    <t>Cùng với sự phổ cập máy tính đến mọi nhà thì người sử đụng internet cũng tăng đột biến.</t>
  </si>
  <si>
    <t>パソコンにデータを打ち込む。</t>
  </si>
  <si>
    <t>Nhập dữ liệu vào máy tính</t>
  </si>
  <si>
    <t>パソコンに入力していたら、画面にエラーの表示が出た。</t>
  </si>
  <si>
    <t>Sau khi gõ vào máy tính thì đã xuất hiện màn hình lỗi.</t>
  </si>
  <si>
    <t xml:space="preserve">パソコンのモニター </t>
  </si>
  <si>
    <t>màn hình máy tính</t>
  </si>
  <si>
    <t>パソコンをエコノミーモードにすると、消費電力が抑えられる。</t>
  </si>
  <si>
    <t>Nếu sử dụng máy tính tiết kiệm thì tiền chi phí điện sẽ được hạn chế.</t>
  </si>
  <si>
    <t>パンにハムと卵を挟む。</t>
  </si>
  <si>
    <t>Kẹp trứng và ham bo go vao bánh mi</t>
  </si>
  <si>
    <t>パンの生地を練る。</t>
  </si>
  <si>
    <t>nhao trộn chất liệu bánh mì.</t>
  </si>
  <si>
    <t>パーティーが盛り上がる。</t>
  </si>
  <si>
    <t>Bữa tiệc sôi động lên.</t>
  </si>
  <si>
    <t>パーティーはつまらなかったが、いろいろな人と知り合えたのは収穫だった。</t>
  </si>
  <si>
    <t>bữa tiệc buồn tẻ nhưng việc được gặp gỡ nhiều người là thu hoặch</t>
  </si>
  <si>
    <t>ビンを傾けて中身を出した。</t>
  </si>
  <si>
    <t>nghiêng trai thì làm cho ruột bên trong ra.</t>
  </si>
  <si>
    <t>ビールが恋しい季節になった。</t>
  </si>
  <si>
    <t>Đã là mùa yêu mếm bia.</t>
  </si>
  <si>
    <t>ビールの栓を抜く。</t>
  </si>
  <si>
    <t>cậy nắp bia</t>
  </si>
  <si>
    <t>ビールを3ケース注文した。</t>
  </si>
  <si>
    <t>Đã đặt 3 hộp bia.</t>
  </si>
  <si>
    <t>ピアノのレッスンに通う。</t>
  </si>
  <si>
    <t>tham dự bài học piano</t>
  </si>
  <si>
    <t>ピストルの音と同時に、選手たちは一斉にスタートした。</t>
  </si>
  <si>
    <t>Cùng lúc tiếng súng nổ thì các tuyển thủ đồng loạt bắt đầu.</t>
  </si>
  <si>
    <t>ファッション雑誌のモデル</t>
  </si>
  <si>
    <t>フォークで肉を突く。</t>
  </si>
  <si>
    <t>Xiên thiệt bằng nĩa.</t>
  </si>
  <si>
    <t>フリーパスのチケットを買うと、エリア内の乗り物に何回でも乗ることができる。</t>
  </si>
  <si>
    <t>Nếu mua vé đi không mất tiền thì có thể đi nhiều lần phương tiện giao thông trong khu vực.</t>
  </si>
  <si>
    <t>フロイトは精神分析で有名だ。</t>
  </si>
  <si>
    <t>purointo nổi tiểng vì phân tích thần kinh</t>
  </si>
  <si>
    <t>ブルーチーズには独特な香りがある。</t>
  </si>
  <si>
    <t>Pho mát xanh có hương vị độc đáo.</t>
  </si>
  <si>
    <t>プラモデルを作る。</t>
  </si>
  <si>
    <t>tạo ra mô hình nhựa</t>
  </si>
  <si>
    <t>プレゼント用に買ったクッキーの値札を剥がす。</t>
  </si>
  <si>
    <t>Bóc giá của bánh đã mua làm quà.</t>
  </si>
  <si>
    <t>プロのカメラマンに顔写真を撮影してもらった。</t>
  </si>
  <si>
    <t>Đã được người chụp ảnh chuyên nghiệp chụp chân dung</t>
  </si>
  <si>
    <t xml:space="preserve">プロジェクトが立ち上がる </t>
  </si>
  <si>
    <t>khỏi động dự án.</t>
  </si>
  <si>
    <t>nhảy vào hồ bơi.</t>
  </si>
  <si>
    <t>ベッドに転がって本を読んだ。</t>
  </si>
  <si>
    <t>Nằm năn ra giường, đọc sách.</t>
  </si>
  <si>
    <t>ベテランのA選手は体力ではB選手｛に・より｝劣るが、テクニックで勝てるだろう。</t>
  </si>
  <si>
    <t>Tuyển thủ lão luyện A kém hơn cầu thủ B ở thể lực nhưng chắc là hơn về kĩ thuật.</t>
  </si>
  <si>
    <t>ベテランの職人</t>
  </si>
  <si>
    <t>Người thợ giỏi.</t>
  </si>
  <si>
    <t>ベンチの端に腰掛ける。</t>
  </si>
  <si>
    <t>Ngồi mép ghế.</t>
  </si>
  <si>
    <t>ホテルでキーをなくしたので、マスターキーで開けてもらった。</t>
  </si>
  <si>
    <t>Vì làm mất khóa ở khách sạn nên, đã được mở bằng khóa chính.</t>
  </si>
  <si>
    <t>ホテルのロビーはオープンな空間だ。</t>
  </si>
  <si>
    <t>Hành lanh của khách sạn này là không gian mở</t>
  </si>
  <si>
    <t>ホテルの予約をキャンセルした。</t>
  </si>
  <si>
    <t>hủy bỏ lịch đặt phòng khách sạn.</t>
  </si>
  <si>
    <t>ボクサーの加藤選手は試合前の減量に苦しんでいる。</t>
  </si>
  <si>
    <t>Võ sĩ quyền anh katou đang khổ sổ giảm cẩm trước trận đấu.</t>
  </si>
  <si>
    <t>ボランティア募集の呼びかけに応じて、大勢の若者が集まった。</t>
  </si>
  <si>
    <t>Đáp lại lời kêu gọi tuyển dụng tình nguyệt viên thì rất nhiều người đã tập hợp.</t>
  </si>
  <si>
    <t>ボートで客が一方に片寄ったため、船体が傾いてしまった。</t>
  </si>
  <si>
    <t>Trên thuyền lệnh về 1 bên nên thân thuyền đang bị nghiêng.</t>
  </si>
  <si>
    <t>ボーナスが出たので、さっそく新しい靴とスーツを買った。</t>
  </si>
  <si>
    <t>Vì đã có thưởng nên ngay lập tức mua bộ vest và giày mới.</t>
  </si>
  <si>
    <t>ボーリングの球を転がしてピンを倒す。</t>
  </si>
  <si>
    <t>lăn bóng boxing làm đổ trai</t>
  </si>
  <si>
    <t>ボールが転がる。</t>
  </si>
  <si>
    <t>Lăn dốc và rơi xuống.</t>
  </si>
  <si>
    <t>ボールが顔面に当たってしまった。</t>
  </si>
  <si>
    <t>Bóng trúng vào mặt mất rồi.</t>
  </si>
  <si>
    <t xml:space="preserve">ボールをほうる </t>
  </si>
  <si>
    <t>ném bóng</t>
  </si>
  <si>
    <t>ボールをキャッチする。</t>
  </si>
  <si>
    <t>bắt bóng</t>
  </si>
  <si>
    <t>ボールを全力で投げた。</t>
  </si>
  <si>
    <t>Ném bóng bằng toàn bộ sức lực</t>
  </si>
  <si>
    <t>ポインターで表やグラフを指示しながら発表した。</t>
  </si>
  <si>
    <t>Vừa trỏ vào biểu đổ hoặc bảng biểu bằng con trỏ chuột vừa phát biểu.</t>
  </si>
  <si>
    <t>ポイントでは負けたが、内容ではいい勝負だった。</t>
  </si>
  <si>
    <t>Đã số về điểm số nhưng đã thắng đẹp về nội dung.</t>
  </si>
  <si>
    <t>マウスを2グループに分け、一方にはAの薬を、もう一方にはBの薬を与えた。</t>
  </si>
  <si>
    <t>Chia chuột chia làm 2 nhóm, 1 phía cho thuốc A, 1 bên cho thuốc B</t>
  </si>
  <si>
    <t>マザー・テレサは世界中の人々に尊敬されている。</t>
  </si>
  <si>
    <t>Mẹ tersa được tôn kính khăp thế giới.</t>
  </si>
  <si>
    <t>マスターコースで学ぶ</t>
  </si>
  <si>
    <t>học ở khóa học thạc sĩ.</t>
  </si>
  <si>
    <t>マラソンで2位以下の選手を｛100メートル・3分・・・｝リードした。</t>
  </si>
  <si>
    <t>Ở marason đã dẫn trước tuyển thủ thứ 2 trở xuống 100m/3phuts.</t>
  </si>
  <si>
    <t>マラソンで、2位以下に大きな差をつけて優勝した。</t>
  </si>
  <si>
    <t>Chiến thắng tạo khoảng cách lớn với vị trí thứ 2 trở xuống ở cuộc thi mazason.</t>
  </si>
  <si>
    <t>マラソンのゴールの周りには、大勢の報道陣がいた。</t>
  </si>
  <si>
    <t>Xung quanh người chiến thắng marason có nhiều phóng viên</t>
  </si>
  <si>
    <t>マラソンの世界記録はだんだん縮まっている。</t>
  </si>
  <si>
    <t>Kỉ lục thế giới marason đã dần dần bị thu hẹp.</t>
  </si>
  <si>
    <t>マルチ商法は法に反する商法だ。</t>
  </si>
  <si>
    <t>bán hàng đa cấp là bán hàng trái với pháp luận</t>
  </si>
  <si>
    <t>ミスをしたらきちんと責任をとるのが会社人の常識だ。</t>
  </si>
  <si>
    <t>mắc lỗi thì nghiêm túc nhận lỗi đó là chuyện bình thường của người xã hội.</t>
  </si>
  <si>
    <t>メモを取りながら授業を聞く。</t>
  </si>
  <si>
    <t>Vừa ghi vừa nghe giảng.</t>
  </si>
  <si>
    <t>メンバー全員の協力が成功のキーだ。</t>
  </si>
  <si>
    <t>Hợp lực tất cả các thành viên là thìa khóa thành công.</t>
  </si>
  <si>
    <t>メーカーは海外に工場を持っていることが多い。</t>
  </si>
  <si>
    <t>Có nhiều trường hợp nhà sản xuất có nhiều nhà máy ở nước ngoài.</t>
  </si>
  <si>
    <t>メーターを見ると、電気やガスの使用量がわかる。</t>
  </si>
  <si>
    <t>nhìn vào đồng hồ đo thì biết được lượng sử dụng ga và điện</t>
  </si>
  <si>
    <t>ユニセフは国際連合の組織だ。</t>
  </si>
  <si>
    <t>UNICEF là tổ chức liên hợp quốc.</t>
  </si>
  <si>
    <t>ユニークな｛人・考え・アイデア・意見・商品・作品・・・｝</t>
  </si>
  <si>
    <t>người độc nhất.</t>
  </si>
  <si>
    <t>ライオンがシマウマを狙っている。</t>
  </si>
  <si>
    <t>Con sử tử đang nhắm vào con ngựa vằn.</t>
  </si>
  <si>
    <t>ライバル会社が類似品を売り出すと、注文がばったりと止まった。</t>
  </si>
  <si>
    <t>Công ty đối thủ bán hàng giả thì đặt hàng đột ngột dừng lại.</t>
  </si>
  <si>
    <t>ラッシュ時には3分間隔で電車が発車する。Vào giờ cao điểm cách 3 phút có 1 chuyến tàu điện.</t>
  </si>
  <si>
    <t>ランナーはトラックの第3コーナーを回った。</t>
  </si>
  <si>
    <t>người chạy đã quay lại góc 3 theo rõi.</t>
  </si>
  <si>
    <t>リサイクルショップには新品同様のものもある。</t>
  </si>
  <si>
    <t>Cửa hàng đồ tái chế cũng có đồ vật giống sản phẩm mới.</t>
  </si>
  <si>
    <t>リストラが進み、仕事はさらに忙しくなった。</t>
  </si>
  <si>
    <t>Tiến hành tái cơ cấu thì công việc đã trở nên bận hơn.</t>
  </si>
  <si>
    <t>リズムに合わせて体を動かす。</t>
  </si>
  <si>
    <t>hoạt động cơ thể hợp với nhịp điệu.</t>
  </si>
  <si>
    <t>リモコンで温度の調節をする。</t>
  </si>
  <si>
    <t>Điều chỉnh nhiệt độ bằng điều khiển từ xa.</t>
  </si>
  <si>
    <t>リンさんから、帰国してまもなく、就職が決まったというメールが来た。</t>
  </si>
  <si>
    <t>Có mail từ rin rằng sau khi về nước, Có việc làm ngay.</t>
  </si>
  <si>
    <t>ルーズな｛人・性格・生活・生活態度・・・｝</t>
  </si>
  <si>
    <t>Người cẩu thả.</t>
  </si>
  <si>
    <t>レギュラーサイズのコーラを注文する。</t>
  </si>
  <si>
    <t>Đặt mua koca trai thông thường</t>
  </si>
  <si>
    <t>レコードは何年も前に製造が中止された。</t>
  </si>
  <si>
    <t>Đĩa hát. đã bị dừng chế tạo trước vài năm</t>
  </si>
  <si>
    <t>レジの列にずうずうしく割り込む人がいる。</t>
  </si>
  <si>
    <t>Có người vô liêm sỉ chen ngang vào hàng thanh toán.</t>
  </si>
  <si>
    <t>レストランでフルコースを注文した。</t>
  </si>
  <si>
    <t>Đã đặt hàng bữa ăn ở nhà hàng.</t>
  </si>
  <si>
    <t>レトルト食品は手軽に食べられて便利だ。</t>
  </si>
  <si>
    <t>Thực phẩm chế biến sẵn có thể ăn đơn giản, rất tiện dụng.</t>
  </si>
  <si>
    <t>レポートの最後の部分は書き直すつもりだ。</t>
  </si>
  <si>
    <t>Tôi dự định sửa lại phần cuối cùng của báo cáo.</t>
  </si>
  <si>
    <t>レポートを書き上げた。</t>
  </si>
  <si>
    <t>Viết xong báo cáo.</t>
  </si>
  <si>
    <t>レポートを書くときは、事実と意見を区別して書かなければならない。</t>
  </si>
  <si>
    <t>khi viết báo cáo phải viết phân biệt rõ ý kiến cá nhân với sự thực</t>
  </si>
  <si>
    <t>ロシアは他民族国家だ。</t>
  </si>
  <si>
    <t>Nga là quốc gia đa dân tộc</t>
  </si>
  <si>
    <t>ロマンチック｛人・話・物語・映画・・・｝</t>
  </si>
  <si>
    <t>người lãng mạn</t>
  </si>
  <si>
    <t>ワインはアルコール度数が10％前後だ。</t>
  </si>
  <si>
    <t>rượu vang nồng độ cồn khoảng 10 %.</t>
  </si>
  <si>
    <t>・｛国・産業・・｝が衰える。</t>
  </si>
  <si>
    <t>đất nước sa sút.</t>
  </si>
  <si>
    <t>ー＞（副）おそろしく（例：今日の試験は恐ろしく難しかった。）</t>
  </si>
  <si>
    <t>ー＞＿がいい＜－＞悪い。</t>
  </si>
  <si>
    <t>一つのパンをみんなで分け合って食べた。</t>
  </si>
  <si>
    <t>Chia sẻ 1 cái bánh mi cho mọi người cùng ăn.</t>
  </si>
  <si>
    <t>一人になれる場がほしい。</t>
  </si>
  <si>
    <t>muốn cơ hộ sống 1 mình.</t>
  </si>
  <si>
    <t>一人暮らしになって、外食が増えた</t>
  </si>
  <si>
    <t>Sống 1 mình nên số lần ăn ngoài tăng lên.</t>
  </si>
  <si>
    <t>一定の成績をとらなければ、奨学金はもらえない。</t>
  </si>
  <si>
    <t>Nếu không đạt thành tích chừng mừng nào đó thì không thể nhận được học bổng.</t>
  </si>
  <si>
    <t>一度に多くのことを言われても、覚えられない。</t>
  </si>
  <si>
    <t>Cho dù bị nói nhiều việc vào 1 lần nhưng không thể quên.</t>
  </si>
  <si>
    <t>一度失った信用を回復するのは難しい。</t>
  </si>
  <si>
    <t>Rất khó để khôi phục niềm tin đã mất 1 lần.</t>
  </si>
  <si>
    <t>一度成功したからといって、必ずしも二度目もうまくいくとは限らない。</t>
  </si>
  <si>
    <t>Cho dù thành công 1 lần không hẳn là lần thứ 2 sẽ trôi chảy.</t>
  </si>
  <si>
    <t>一度断られたのだが、さらに頼んでみることにした。</t>
  </si>
  <si>
    <t>Đã từ chối 1 lần nhưng đã quyết định thử nhờ lại.</t>
  </si>
  <si>
    <t>一日中仕事をしてくたびれた。</t>
  </si>
  <si>
    <t>làm việc suốt 1 ngày nên đã kiệt sức.</t>
  </si>
  <si>
    <t>一時の感情で大切なことを決めないほうがいい。</t>
  </si>
  <si>
    <t>Không nên quyết định việc quan trọng bằng cảm xúc nhất thời.</t>
  </si>
  <si>
    <t>一流の｛ホテル・店・企業・人物・・｝</t>
  </si>
  <si>
    <t>khách sạn hạng sang.</t>
  </si>
  <si>
    <t>一滴も漏らさず水をバケツで運んだ。</t>
  </si>
  <si>
    <t>Vận chuyển nước băngf thùng 1 giọt cũng không rỉ ra.</t>
  </si>
  <si>
    <t>一箱にいろいろなお菓子が詰め合わせてある。</t>
  </si>
  <si>
    <t>Đóng gói nhiều kẹo vào họp</t>
  </si>
  <si>
    <t>一般にお年寄りはあっさりした味を好む。</t>
  </si>
  <si>
    <t>Thông thường người lớn tuổi thường thích món nhẹ nhàng</t>
  </si>
  <si>
    <t>一般的な</t>
  </si>
  <si>
    <t>一般的に言って、関西の方が関東より薄味だ。</t>
  </si>
  <si>
    <t>一郎君は妻の兄の子供、すなわちおいに当たる。</t>
  </si>
  <si>
    <t>ichirou là con của anh trai vợ, tóm lại là cháu.</t>
  </si>
  <si>
    <t>万一のときのために保険に入った。</t>
  </si>
  <si>
    <t>Đã tham gia bảo hiểm để khi trường hợp xấu.</t>
  </si>
  <si>
    <t>三日前に出した手紙がいまだに着かないのはおかしい。</t>
  </si>
  <si>
    <t>Bức thư đã gửi 3 ngày trước vẫn chưa đến thì thật là kỳ lạ.</t>
  </si>
  <si>
    <t>三角形の頂点</t>
  </si>
  <si>
    <t>đỉnh của tam giác</t>
  </si>
  <si>
    <t>上司からの注意は、自分への期待だと受け取ることにしている。</t>
  </si>
  <si>
    <t>Nhắc nhở từ cấp trên đang cố gắng hiểu rằng là kì vọng tới bản thân.</t>
  </si>
  <si>
    <t>上司から険しい声で呼ばれた。</t>
  </si>
  <si>
    <t>Bị gọi bằng giọng gay gắt từ cấp trên.</t>
  </si>
  <si>
    <t>上司の信頼にこたえていい仕事をしたい。</t>
  </si>
  <si>
    <t>Muốn làm tốt công việc, đáp ứng sự tin cậy của cấp trên.</t>
  </si>
  <si>
    <t>上司は私の提案に反対するかと思ったが、あっさり認めてくれた。</t>
  </si>
  <si>
    <t>Tôi nghĩ rằng Cấp trên sẽ phản đối đề xuất của tôi nhưng đã được công nhận nhẹ nhàng.</t>
  </si>
  <si>
    <t>上司は部下に的確な指示を与えることが大切だ。</t>
  </si>
  <si>
    <t>Cấp trên đưa ra chỉ thị chính xác với cấp dưới là rất quan trọng</t>
  </si>
  <si>
    <t>上品な｛デザイン・味・化粧・顔立ち・言葉遣い・話し方・雰囲気・・・｝</t>
  </si>
  <si>
    <t>thiết kế lịch sự, vị tao nhã.</t>
  </si>
  <si>
    <t>上品に｛話す・食べる・ふるまう・・｝。</t>
  </si>
  <si>
    <t>nói chuyện tao nhã.</t>
  </si>
  <si>
    <t>上等なお菓子をお土産にいただいた。</t>
  </si>
  <si>
    <t>Đã nhận được kẹo cao cấp làm quà.</t>
  </si>
  <si>
    <t>上等な｛品・コート・ワイン・・・｝</t>
  </si>
  <si>
    <t>sản phẩm cao cấp</t>
  </si>
  <si>
    <t>不合格になったということは、要するに実力がなかったのだ。</t>
  </si>
  <si>
    <t>Việc đã trượt, tóm lại là không có thực lực.</t>
  </si>
  <si>
    <t>不合格になって初めて勉強しなったことを悔やんだ。</t>
  </si>
  <si>
    <t>Sau khi không đỗ, đã hối hạn không học từ đầu.</t>
  </si>
  <si>
    <t>不思議な現象を見て、二人は顔を見合わせた。</t>
  </si>
  <si>
    <t>Nhìn thấy hiện tượng lạ, 2 người đã nhình nhau.</t>
  </si>
  <si>
    <t>不正を行った社員が処分された。</t>
  </si>
  <si>
    <t>Nhân viên thực hiện hành vi bất minh đã bị xử lý.</t>
  </si>
  <si>
    <t>不況の中、資格も経験もなければ、前途は険しい。</t>
  </si>
  <si>
    <t>Trong khủng hoảng kinh tế, nếu bằng cấp không có kinh nghiệm cũng không thì tương lai gập gềnh.</t>
  </si>
  <si>
    <t>不況の今は、株を買うには時期が悪い。</t>
  </si>
  <si>
    <t>Trạng thái bây giờ là lúc xấu để mua cổ phiếu.</t>
  </si>
  <si>
    <t>不満が爆発する</t>
  </si>
  <si>
    <t>与党は国会で強引に法案を通した。</t>
  </si>
  <si>
    <t>Đảng cầm quyền thông qua dự luật một cách cưỡng bức ở quốc hội.</t>
  </si>
  <si>
    <t>与党は法案の成立に全力を尽くした。</t>
  </si>
  <si>
    <t>Đảng cầm quyền dốc toàn lực thành lập dự luật.</t>
  </si>
  <si>
    <t>世の中が騒々しくなり、犯罪も増えた。</t>
  </si>
  <si>
    <t>Trong thế giờ náo nhiệt thì tội phạm tăng lên.</t>
  </si>
  <si>
    <t>世界で最も面積の広い国はロシアである。</t>
  </si>
  <si>
    <t>trên thế giới nước có diện tích lớn nhất là Nga.</t>
  </si>
  <si>
    <t>世界にはUFOの存在を信じる人が多くいる。</t>
  </si>
  <si>
    <t>Nhiều người tin rằng sự tồn tại của UFO trên thế giới.</t>
  </si>
  <si>
    <t>世界にはさまざまな民族が存在する。</t>
  </si>
  <si>
    <t>tồn tại rất nhiều dân tộc trên trái đất.</t>
  </si>
  <si>
    <t>世界平和を願う。</t>
  </si>
  <si>
    <t>ước nguyện hòa bình</t>
  </si>
  <si>
    <t>両国間のからまった糸をほどいて、友好関係を築く。</t>
  </si>
  <si>
    <t>Cởi bỏ sợi dây trói buộc 2 nước, kết mối quan hệ thân thiết.</t>
  </si>
  <si>
    <t>両手がふさがっているのでドアを開けてください。</t>
  </si>
  <si>
    <t>2 tay đang dùng hết nên hãy mở cửa.</t>
  </si>
  <si>
    <t>両者に差が生じた。</t>
  </si>
  <si>
    <t>phát sinh khoảng cách giữa 2 người.</t>
  </si>
  <si>
    <t>両親の期待に反して、大学に進学しなかった。</t>
  </si>
  <si>
    <t>trái với kì vọng của bố mẹ, tôi đã không học lên đại học.</t>
  </si>
  <si>
    <t>両親は、定年後に海外移住するプランを立てている。</t>
  </si>
  <si>
    <t>bố mẹ đang lập kế hoặch di cư nước ngoài sau 1 vài năm.</t>
  </si>
  <si>
    <t>両親はいつも私の意志を尊重してくれる。</t>
  </si>
  <si>
    <t>bố mẹ lúc nào cũng tôn trọng ý chí của tôi.</t>
  </si>
  <si>
    <t>両親を一人で介護するのは負担が重い。</t>
  </si>
  <si>
    <t>Việc chăm 1 mình chăm sóc bố mẹ thì là nhiệm vụ nặng lề.</t>
  </si>
  <si>
    <t>中山さんの話に私も同感した。</t>
  </si>
  <si>
    <t>tôi đồng cảm với câu chuyện của yamada</t>
  </si>
  <si>
    <t xml:space="preserve">中村さんは3回続けて宝くしに当たったそうだ。なんて運のいい人だろう </t>
  </si>
  <si>
    <t>Nghe nói anh nakamura 3 lần liên tiếp trung sổ sô. số thật thật là may.</t>
  </si>
  <si>
    <t>主人に仕える</t>
  </si>
  <si>
    <t>phục vụ người chủ.</t>
  </si>
  <si>
    <t>久しぶりにふるさとの料理をゆっくり味わうことができた。</t>
  </si>
  <si>
    <t>rất lâu rồi mới được thưởng thức chạm dãi món ăn quê hương.</t>
  </si>
  <si>
    <t>久しぶりに会った友人と深夜まで語り合った。</t>
  </si>
  <si>
    <t>Đã trò chuyện với bạn thân lâu ngày không gặp.</t>
  </si>
  <si>
    <t>乾燥した｛空気・肌・・・｝</t>
  </si>
  <si>
    <t>không khi khô.</t>
  </si>
  <si>
    <t>予備の電池を買っておいた。</t>
  </si>
  <si>
    <t>đã bị pin dự phòng.</t>
  </si>
  <si>
    <t>予定より1ヵ月早く、入場者数100万人を達成した。</t>
  </si>
  <si>
    <t>Nhanh hơn so với dự định, đã đạt được 1000.000 người tham gia.</t>
  </si>
  <si>
    <t>予想と逆の結果が出た。</t>
  </si>
  <si>
    <t>đưa ra kết qua trái ngược với dự tưởng.</t>
  </si>
  <si>
    <t>予期せぬことが起こって、仕事のスケジュールが大幅に遅れてしまった。</t>
  </si>
  <si>
    <t>Việc không mong đợi xảy ra, kế hoặch công việc bị chậm khá nhiều.</t>
  </si>
  <si>
    <t>予算が大きくオーバーしてしまった。</t>
  </si>
  <si>
    <t>dự toán bị vượt quá nhiều.</t>
  </si>
  <si>
    <t>予算の面から考えると、この計画を実現するのは難しい。</t>
  </si>
  <si>
    <t>Nếu nghĩ từ mặt ngân sách thì rất khó thực hiện thực hiện kế hoặch này.</t>
  </si>
  <si>
    <t>予算オーバーだ。少し支出を減らそう。</t>
  </si>
  <si>
    <t>vượt qua ngân sách. Chi ra đã giảm 1 chút.</t>
  </si>
  <si>
    <t>争いを収める。</t>
  </si>
  <si>
    <t>giải quyết tranh chấp.</t>
  </si>
  <si>
    <t>事件のキーを握っているのは、3人の証人だ。</t>
  </si>
  <si>
    <t>Có 3 nhân chứng lắm được mấu chốt vụ án.</t>
  </si>
  <si>
    <t>事件の背景を考える。</t>
  </si>
  <si>
    <t>Suy nghĩ Bối cảnh sự kiện</t>
  </si>
  <si>
    <t>事情があって進学をやめた。</t>
  </si>
  <si>
    <t>Vì lý do nên đã nghỉ học</t>
  </si>
  <si>
    <t>事故が発生し、電車がストップした。</t>
  </si>
  <si>
    <t>Phát sinh sự cố, tàu điện đã dừng lại.</t>
  </si>
  <si>
    <t>事故で乱れていたダイヤが平常に戻った。</t>
  </si>
  <si>
    <t>事故で亡くなった友人の死を悔やむ。</t>
  </si>
  <si>
    <t>Tôi đau buồn vì cái chết của bạn thân mất do tai nạn</t>
  </si>
  <si>
    <t>事故で列車のダイヤが乱れたが、数時間後に復旧した。</t>
  </si>
  <si>
    <t>vì tai nạn nên bảng giờ tàu chạy bị hỗn loạn nhưng sau vài giờ đã được hồi phục.</t>
  </si>
  <si>
    <t>事故で大けがを負った。</t>
  </si>
  <si>
    <t>vì tai nạn nên bị thương nặng</t>
  </si>
  <si>
    <t>事故に巻き込まれてけがをした。</t>
  </si>
  <si>
    <t>vướng vào vụ tại nạn nên bị thương.</t>
  </si>
  <si>
    <t>事故の原因は単なるミスだった。</t>
  </si>
  <si>
    <t>nguyên nhân của sự cố là lỗi đơn giản.</t>
  </si>
  <si>
    <t>事故の原因は明らかではない。</t>
  </si>
  <si>
    <t>Nguyên nhân của tai nạn chưa được làm rõ.</t>
  </si>
  <si>
    <t>事故の情報はただちに社長に伝えられた。</t>
  </si>
  <si>
    <t>Thông tin sự cố đã được truyền đến trưởng phòng ngay lập tức.</t>
  </si>
  <si>
    <t>事故現場は目を覆いたくなるような、ひどい状態だた。</t>
  </si>
  <si>
    <t>Hiện trường tai nạn tình trạng kinh khủng giống như muốn che mắt lại.</t>
  </si>
  <si>
    <t>事業でもうけた金を市に寄付した。</t>
  </si>
  <si>
    <t>Cho dù là kinh doanh thì cũng quyên góp tiền kiếm được vào thành phố</t>
  </si>
  <si>
    <t>事業で成功につぐ成功を収めた。</t>
  </si>
  <si>
    <t>Đã đạt được thành công nối tiế thành công trong sự nghiệp</t>
  </si>
  <si>
    <t>事業の縮小により、数人の社員が辞めさせられた。</t>
  </si>
  <si>
    <t>do thu hẹp kinh doanh nên vài nhân viên bị bắt nghỉ việc.</t>
  </si>
  <si>
    <t>二つの事件を重ね合わせて考えてみると、共通点が浮かび上がった。</t>
  </si>
  <si>
    <t>Thử suy nghĩ kết hợp 2 vụ việc thì tìm ra được điểm chung.</t>
  </si>
  <si>
    <t>二人が結婚したのは、出会って3年{後・の後}だった。</t>
  </si>
  <si>
    <t>2 người kết hôn sau 3 năm gặp gỡ.</t>
  </si>
  <si>
    <t>二人の意見が一致した。</t>
  </si>
  <si>
    <t>ý kiến 2 người đã đồng nhất.</t>
  </si>
  <si>
    <t>二人は互いの目を見詰め合った。</t>
  </si>
  <si>
    <t>2 người nhìn chằm chằm vào nhau.</t>
  </si>
  <si>
    <t>二人は結婚して夫婦になった。</t>
  </si>
  <si>
    <t>2 người kia đã kết hôn thành vợ chồng.</t>
  </si>
  <si>
    <t>二人は結婚するつもりで真剣に付き合っている。</t>
  </si>
  <si>
    <t>2 người kia dự định kết hôn nên đang nghiêm túc hẹn hò.</t>
  </si>
  <si>
    <t>二国間の意見の中間を取った声明が発表された。</t>
  </si>
  <si>
    <t>công bố giữa ý kiến 2 nước được đưa ra.</t>
  </si>
  <si>
    <t>井戸を掘る</t>
  </si>
  <si>
    <t>đào giếng</t>
  </si>
  <si>
    <t>交通事故に遭ったが、{幸い（に・にも）・幸いなことに｝けがはなかった。</t>
  </si>
  <si>
    <t>Gặp tại nạn giao thông nhưng thật là may mắn không bị thương.</t>
  </si>
  <si>
    <t>交通事故の原因は信号無視だった。</t>
  </si>
  <si>
    <t>Nguyên nhân tai nạn giao thông là phớt lờ tín hiệu.</t>
  </si>
  <si>
    <t>交通事故の現場を目撃した。</t>
  </si>
  <si>
    <t>Đã chứng kiến hiện trường vụ tai nạn giao thông</t>
  </si>
  <si>
    <t>交通費の面では、中学生は大人として扱われる。</t>
  </si>
  <si>
    <t>Ở phương diện phí giao thông thì học sinh trung học được đối xử như người lớn.</t>
  </si>
  <si>
    <t>人々の温かい気持ちに感激し、涙が出てきた。</t>
  </si>
  <si>
    <t>cảm kích với tình cảm ấm áp của mọi người nên đã rơi nước mắt.</t>
  </si>
  <si>
    <t>人に罪をかばせるなんて、ひどい人間だ。</t>
  </si>
  <si>
    <t>Việc gán tội ác nên người khác là người xấu khủng khiếp.</t>
  </si>
  <si>
    <t>人の声が聞こえているのに姿が見えない。</t>
  </si>
  <si>
    <t>Có thể nghe thấy tiếng người vật mà không nhìn thấy hình bóng đâu.</t>
  </si>
  <si>
    <t>人の幸せをうらやんでもしかたがない。</t>
  </si>
  <si>
    <t>Đố kị với hạnh phúc người khác cũng không làm gì.</t>
  </si>
  <si>
    <t>人の意見を尊重する。</t>
  </si>
  <si>
    <t>tôn trọng ý kiến của mọi người.</t>
  </si>
  <si>
    <t>人の｛所有権・理由・プライバシー・・｝を侵す。</t>
  </si>
  <si>
    <t>xâm phạm quyền riêng tư người khác.</t>
  </si>
  <si>
    <t>人は見かけによらない。</t>
  </si>
  <si>
    <t>人は酸素がなければ生きられない。</t>
  </si>
  <si>
    <t>Con người nếu không có oxy thì không thể sống.</t>
  </si>
  <si>
    <t>人口は大都市に集中している。</t>
  </si>
  <si>
    <t>dân số tập trung ở thành phố lớn.</t>
  </si>
  <si>
    <t>人工ダイヤモンドは工業用に使われる。</t>
  </si>
  <si>
    <t>Kim cương nhân tạo được sử dụng trong công nghiệp</t>
  </si>
  <si>
    <t>人生はよく旅にたとえられる。</t>
  </si>
  <si>
    <t>Đời người hay được ví như những chuyến đi.</t>
  </si>
  <si>
    <t>人生経験が豊富な人の話は面白い。</t>
  </si>
  <si>
    <t>Câu chuyện của người có kinh nghiệm sống phong phú thì thú vị.</t>
  </si>
  <si>
    <t>人質を解放する。</t>
  </si>
  <si>
    <t>giải phóng con tin.</t>
  </si>
  <si>
    <t>人身事故のため、電車のダイヤが乱れている。</t>
  </si>
  <si>
    <t>Vì sự cố của bản thân, lịch trình tàu điện đang bị hỗn loạn.</t>
  </si>
  <si>
    <t>人間の体は、分子の集合でできている。</t>
  </si>
  <si>
    <t>Cơ thể con người được tạo thành bằng tập hợp các phần tử.</t>
  </si>
  <si>
    <t>人間は皆、平等である。</t>
  </si>
  <si>
    <t>là con người tất cả đều bình đẳng.</t>
  </si>
  <si>
    <t>人類の祖先は、アフリカで発生したと考えられている。</t>
  </si>
  <si>
    <t>Tổ tiên loài người phát triển từ châu phi.</t>
  </si>
  <si>
    <t>人類はアフリカから始まったという説がある。</t>
  </si>
  <si>
    <t>Có giả thuyết rằng con người bắt nguồn từ Châu Phi.</t>
  </si>
  <si>
    <t>今、かぜをひいて食欲がない。</t>
  </si>
  <si>
    <t>bây giờ, đang ốm không muốn ăn.</t>
  </si>
  <si>
    <t>今、キャンペーンで、インターネットを1ヶ月料金フリーで使うことができる。</t>
  </si>
  <si>
    <t>Bây giờ, vì đang khuyến mại lớn. nên Có thể sử dụng internet 1 tháng.</t>
  </si>
  <si>
    <t>今、手がふさがっているので、用事はあとにしてください。</t>
  </si>
  <si>
    <t>bây giờ đang bận nên công chuyện hãy làm sau.</t>
  </si>
  <si>
    <t>今、教育システムの見直しが進んでいる。</t>
  </si>
  <si>
    <t>Rà soát lại hệ thống giáo dục đang được tiến hành.</t>
  </si>
  <si>
    <t>今、登山がブームだ。</t>
  </si>
  <si>
    <t>bây giờ leo núi là trào lưu.</t>
  </si>
  <si>
    <t>今、経済の状況がよくない。</t>
  </si>
  <si>
    <t>bây giờ, tình hình kinh tế không tốt lắm.</t>
  </si>
  <si>
    <t>今だけ楽しければいいというのは安易な考え方だ。</t>
  </si>
  <si>
    <t>Nếu nghĩ chỉ bây giờ là vui vẻ thì đó là cách suy nghĩ dễ dãi.</t>
  </si>
  <si>
    <t>今のパソコンは5年前のものと比べると、相当性能が高まっている。</t>
  </si>
  <si>
    <t>Máy tính bây giờ so với cái 5 năm trước thì tính năng tương đương đã đương nâng cao.</t>
  </si>
  <si>
    <t>今の仕事に限界を感じて、転職を決めた。</t>
  </si>
  <si>
    <t>cảm giác tới giới hạn chịu đựng với công việc này nên đã quyết định chuyển việc.</t>
  </si>
  <si>
    <t>今の会社を辞めるかどうか迷っている。今のところ、転職の方向で考えている。</t>
  </si>
  <si>
    <t>Đang phiền não nghỉ hay không công ty hiện tại. Bây giờ đang nghĩ phương hướng chuyển việc.</t>
  </si>
  <si>
    <t>今の学力では合格ラインに達しない。</t>
  </si>
  <si>
    <t>Với học lực hiện tại thì không thể đạt đến điểm đỗ.</t>
  </si>
  <si>
    <t>今は、さまざまなメディアから情報を得ることができる。</t>
  </si>
  <si>
    <t>Bây giờ có thể lấy được thông tin từ nhiều phương tiện truyền thông.</t>
  </si>
  <si>
    <t>今は、文書の作成にはパソコンが使用されることが多い。</t>
  </si>
  <si>
    <t>Bây giờ thì nhiều việc máy tính được sử dụng cho hoàn thành bài viết.</t>
  </si>
  <si>
    <t>今は給料で男女を差別する会社は少なくなった。</t>
  </si>
  <si>
    <t>Khi phát triển sản phẩm mới cần thiết khác biệt hóa với cái khác.</t>
  </si>
  <si>
    <t>今まで頑張ったのだから、ここでやめるのは惜しい。</t>
  </si>
  <si>
    <t>Đã cố gắng đến bây giờ nên dừng ở đây thật là đáng tiếc.</t>
  </si>
  <si>
    <t>今回のレポートはわりあい良くかけたと思う。</t>
  </si>
  <si>
    <t>báo cáo lần này nghĩ rằng đã viết khá tốt.</t>
  </si>
  <si>
    <t>今回の優勝タイムは日本記録に及ばなかった。</t>
  </si>
  <si>
    <t>Thời gian chiến thắng lần này chưa đạt đến kỉ lục thế giới.</t>
  </si>
  <si>
    <t>今回の実験では、予期に反し、いいデータが得られなった。</t>
  </si>
  <si>
    <t>Trong thí nghiệm lần này không thể lấy dữ liệu tốt, trái với mong đợi</t>
  </si>
  <si>
    <t>今回の海外出張は、約1ヵ月の滞在になる予定だ。</t>
  </si>
  <si>
    <t>công tác nước ngoài lần này dự định ở khoảng 1 tháng.</t>
  </si>
  <si>
    <t>今年のゴールデンウィークは、天候にめぐまれて大勢の観光客でにぎわった。</t>
  </si>
  <si>
    <t>Tuần lễ vàng năm nay được ban cho thời tiết, nhiều khách thăm quan rất náo nhiệt.</t>
  </si>
  <si>
    <t>今年の夏の暑さは異常だ。</t>
  </si>
  <si>
    <t>Độ nóng của mùa hè năm nay bất thường</t>
  </si>
  <si>
    <t>今年の新入社員は粒ぞろいだ。（＝全員優秀だ）。</t>
  </si>
  <si>
    <t>nhân viên mới năm nay tất cả đều xuất sắc.</t>
  </si>
  <si>
    <t>今年の風邪は長引く傾向があるようだ。</t>
  </si>
  <si>
    <t>cảm cúm năm nay có xu hướng kéo dài.</t>
  </si>
  <si>
    <t>今年はクリスマスツリーの飾り付けに工夫を凝らした。</t>
  </si>
  <si>
    <t>năm nay đã dày công tìm tòi cho việc trang trí giáng sinh.</t>
  </si>
  <si>
    <t>今年は支出が収入を上回って赤字になった。</t>
  </si>
  <si>
    <t>Năm nay chi vượt chi nên đã lỗ.</t>
  </si>
  <si>
    <t>今年は稲がよく実っている。</t>
  </si>
  <si>
    <t>năm nay lúa được mùa</t>
  </si>
  <si>
    <t>今年は米が昨年の1．5倍の収穫をあげた。</t>
  </si>
  <si>
    <t>năm nay, gạo tăng thu hoặch 1.5 lần năm ngoái.</t>
  </si>
  <si>
    <t>今年も運動会で優勝しようと、クラス全員張り切っている。</t>
  </si>
  <si>
    <t>Cả lớp chăm chỉ tập luyện cố gắng chiến thắng đại hội thể thao năm nay.</t>
  </si>
  <si>
    <t>今度できたレストランは、味がいいと評判だ。</t>
  </si>
  <si>
    <t>Nhà hàng lần này đánh giá là vị ngon.</t>
  </si>
  <si>
    <t>今度できる店はラーメン屋だそうだ。</t>
  </si>
  <si>
    <t>Cửa hàng mới mở gần đây là cửa hàng ramen.</t>
  </si>
  <si>
    <t>今度のクラスはレベルが高いので勉強が大変だ。</t>
  </si>
  <si>
    <t>lớp học lần này vì level cao nên học sẽ vất vả.</t>
  </si>
  <si>
    <t>今度の市長選挙は、5人の候補（者）で争われることになった。</t>
  </si>
  <si>
    <t>Trong cuộc tuyển cửa thị trường lần này có 5 ứng cử viên cạnh trạnh.</t>
  </si>
  <si>
    <t>今度の旅行では、移動はすべてバスだ。</t>
  </si>
  <si>
    <t>Du lịch lần này di chuyển hoàn toàn bằng xe bus.</t>
  </si>
  <si>
    <t>今度の日曜日に選挙がある。</t>
  </si>
  <si>
    <t>Chủ nhật tới đây có bầu cử</t>
  </si>
  <si>
    <t>今度は失敗したが、次は成功させて見せる。</t>
  </si>
  <si>
    <t>lần này thất bại nhưng lần sau sẽ thành công cho xem.</t>
  </si>
  <si>
    <t>今度みんなでキャンプに行かない？</t>
  </si>
  <si>
    <t>Sắp tới mọi người đi cắm trại à?</t>
  </si>
  <si>
    <t>今後、このようなことがないように、気をつけてください。</t>
  </si>
  <si>
    <t>Hãy chú ý từ sau không có việc như này.</t>
  </si>
  <si>
    <t>今後の一層の努力を期待します。</t>
  </si>
  <si>
    <t>kỳ vọng sự hợp lực hơn sau lần này.</t>
  </si>
  <si>
    <t>今後は会員を30歳以上に限ることになった。</t>
  </si>
  <si>
    <t>lần này đã quyết định giới hạn nhân viên 30 tuổi trở nên.</t>
  </si>
  <si>
    <t>今日のお祭りには、ざっと3000人ほどが参加した。</t>
  </si>
  <si>
    <t>Ước chừng có khoảng 3000 người tham gia lễ hôi hôm nay.</t>
  </si>
  <si>
    <t>今日のテーマは江戸時代の文化についてです。では、佐藤先生、よろしくお願いします。</t>
  </si>
  <si>
    <t>chủ để hôm này là về văn hóa cổ đại edo. Ngay sau đây xin mời thầy sato.</t>
  </si>
  <si>
    <t>今日の主なニュースを五つお伝えします。</t>
  </si>
  <si>
    <t>Truyền đạt 5 tin chính của ngày hôm nay.</t>
  </si>
  <si>
    <t>今日の予定をノートに書き出した。</t>
  </si>
  <si>
    <t>Đã viết ra dự định ngày hôm nay vào sổ.</t>
  </si>
  <si>
    <t>今日の先生の話は難しくて、さっぱりわからなかった。</t>
  </si>
  <si>
    <t>Câu chuyện của thầy giáo hôm nay khó nên hoàn toàn không hiểu.</t>
  </si>
  <si>
    <t>今日の演奏会のプログラムは、ベートーベンのピアノ曲だ。</t>
  </si>
  <si>
    <t>chương trình biểu diễn hôm nay là bài hát piano của betoven.</t>
  </si>
  <si>
    <t>今日の運動会は天候にも恵まれて、とてもいいものだった。</t>
  </si>
  <si>
    <t>Đại hội thể thao hôm nay được trời phú cho thời tiết vô cùng đẹp.</t>
  </si>
  <si>
    <t>今日は6時までに仕事を終えて退社するつもりだ。</t>
  </si>
  <si>
    <t>Hôm nay tôi dự định kết thúc công việc này trước 6 giờ và ra về.</t>
  </si>
  <si>
    <t>今日はお忙しいようですから、また日を改めてご相談に伺います</t>
  </si>
  <si>
    <t>Vì hôm này có vẻ bận nên sẽ thay đổi ngày, sẽ bàn bạc</t>
  </si>
  <si>
    <t>今日はお疲れ様でした。ところで、今晩のご予定は？「いえ、別に・・」「それでは、ごいっしょに食事でもいかがですか。</t>
  </si>
  <si>
    <t>hôm nay mọi người đã vất vả rồi. nhân tiện đây, tối nay có dự định gì chưa? chưa, chưa có gì. nếu vậy cùng ăn tối có được không?</t>
  </si>
  <si>
    <t>今日はまた、一段とお美しいですね</t>
  </si>
  <si>
    <t>hôm nay lại lạnh hơn nhiều.</t>
  </si>
  <si>
    <t>今日はわりと暖かい。</t>
  </si>
  <si>
    <t>hôm nay khá ấm</t>
  </si>
  <si>
    <t>今日は仕事を5時で切り上げよう。</t>
  </si>
  <si>
    <t>Hôm nay hãy kết thúc công việc lúc 5h.</t>
  </si>
  <si>
    <t>今日は何となくいいことがありそうな気がする。</t>
  </si>
  <si>
    <t>hôm nay không hiểu sao cảm thấy có điều gì tốt xảy ra.</t>
  </si>
  <si>
    <t>今日は急な用事や来客が重なって、慌しい一日だった。</t>
  </si>
  <si>
    <t>Hôm nay có việc gấp, khách đến đông, 1 ngày thật là bận rộn</t>
  </si>
  <si>
    <t>今日は給料日だから、ちょっと豪華にホテルで食事をしよう。</t>
  </si>
  <si>
    <t>Hôm nay vì là ngày lương nên hãy đi ăn ở khách sạn xa xỉ 1 chút.</t>
  </si>
  <si>
    <t>今日は食欲がないので、あっさりしたものが食べたい。</t>
  </si>
  <si>
    <t>Hôm nay không có hưng ăn nên muốn ăn đồ nhẹ nhàng.</t>
  </si>
  <si>
    <t>今日までの入場者が100万人に達した。</t>
  </si>
  <si>
    <t>Người tham gia cho đến hôm nay đã đặt 1000000 người.</t>
  </si>
  <si>
    <t>今月の支出をチェックしているのだが、何度やっても勘定が合わない。</t>
  </si>
  <si>
    <t>Kiểm tra lại chi phí tháng này nhưng cho dù làm lại nhiều lần cũng không khớp tính toán.</t>
  </si>
  <si>
    <t>今月は携帯電話をよく使ったので、請求がいつもの倍になった。</t>
  </si>
  <si>
    <t>Tháng này vì sử dụng nhiều điện thoại nên đòi nợ gấp đôi.</t>
  </si>
  <si>
    <t>今月は支出が多く、家計は赤字｛だった・になった｝。</t>
  </si>
  <si>
    <t>Tháng này chi nhiều, tài chính gia đình bị thâm hụt</t>
  </si>
  <si>
    <t>今期の授業料を銀行に払い込んだ。</t>
  </si>
  <si>
    <t>Đã nộp học phí kì này vào ngân hàng.</t>
  </si>
  <si>
    <t>今期は相当｛な・の｝赤字になりそうだ。</t>
  </si>
  <si>
    <t>kì này lỗ khá nhiều.</t>
  </si>
  <si>
    <t>仕事が忙しくなり、飛行機の予約を取り貸した。</t>
  </si>
  <si>
    <t>Vì công việc trở nên bận nên đã hủy đặt trước máy bay.</t>
  </si>
  <si>
    <t>仕事が長引いて約束に遅れてしまった。</t>
  </si>
  <si>
    <t>công việc kéo dài, nên bị trễ hẹn.</t>
  </si>
  <si>
    <t>仕事が間に合わず、しかたなく後輩に手伝ってもらった。</t>
  </si>
  <si>
    <t>Không kịp công việc, không còn cách nào đã được hậu bối giúp đỡ.</t>
  </si>
  <si>
    <t>仕事でミスをして落ち込んだ。・そんなに落ち込まないで。</t>
  </si>
  <si>
    <t>Vì công việc có lỗi nên rất buồn bã. Đừng có suy sụp như vậy.</t>
  </si>
  <si>
    <t>仕事にやりがいが持てない。職業の選択を誤ったかもしれない。</t>
  </si>
  <si>
    <t>Vì không có hứng thú với công việc nên có lẽ từ chối lựa chọn đi làm</t>
  </si>
  <si>
    <t>仕事のやり方を工夫すれば、もう少し時間を短縮できるだろう。</t>
  </si>
  <si>
    <t>Nếu đào sâu suy nghĩ cách làm công việc anyf thì chắc là có thể rút ngắn thời gian thêm chút nữa.</t>
  </si>
  <si>
    <t>仕事の役割を決める。</t>
  </si>
  <si>
    <t>xác định vai trò công việc.</t>
  </si>
  <si>
    <t>仕事の日程がぎっしり詰まっている。</t>
  </si>
  <si>
    <t>Lịch trình công việc đã dày đặc</t>
  </si>
  <si>
    <t>仕事の能率を上げよう。</t>
  </si>
  <si>
    <t>Hãy nâng cao năng xuất công việc.</t>
  </si>
  <si>
    <t>仕事をするため、まず机の上の邪魔な物を片付けた。</t>
  </si>
  <si>
    <t>Để làm việc đầu tiên đã dọn dẹp đồ vướng víu ở trên bàn.</t>
  </si>
  <si>
    <t>仕事を引き受けた以上、最後まで責任を持ってやるべきだ。</t>
  </si>
  <si>
    <t>Một khi tiếp nhận công việc thì nên có trách nhiệm làm đến cùng.</t>
  </si>
  <si>
    <t>仕事を辞めるつもりだったが、考え直したほうがいいと言われた。</t>
  </si>
  <si>
    <t>Định nghỉ việc nhưng bị nói rằng nên suy nghĩ lại thì tốt hơn.</t>
  </si>
  <si>
    <t>仕方ないよ。できるのは私たちだけなんだから</t>
  </si>
  <si>
    <t>Không còn cách nào khác đâu. Chỉ có chúng ta là có thể làm việc.</t>
  </si>
  <si>
    <t>他の人が必死に働いているのに、自分だけ楽をしようなんて、ずるい考えだ。</t>
  </si>
  <si>
    <t>Người khác thì miệt mài làm việc vậy mà chỉ bản thân minh vui chơi, Cách nghĩ gian xảo.</t>
  </si>
  <si>
    <t>他人にはわからない家族の事情がある。</t>
  </si>
  <si>
    <t>Có sự tình của gia định mà người khác không biết.</t>
  </si>
  <si>
    <t>他国の領土を侵す。</t>
  </si>
  <si>
    <t>xâm nhập lãnh thổ quốc gia khác.</t>
  </si>
  <si>
    <t>以前はよく引越しをしたが、最近ようやくこの町に落ち着いた。</t>
  </si>
  <si>
    <t>Trước đây đã chuyển nhà nhiều nhưng gần đây cuối cùng đã ổn định ở làng này.</t>
  </si>
  <si>
    <t>仲間に呼びかけて、寄付金を集めた。</t>
  </si>
  <si>
    <t>Kêu gọi bạn bè, kêu gọi tập trung quyên tiền.</t>
  </si>
  <si>
    <t>企業が利益を追求するのは当然だ。</t>
  </si>
  <si>
    <t>Doanh nghiệp theo đuổi lợi nhuận là đương nhiên.</t>
  </si>
  <si>
    <t>企業の詳しいインフォメーションは、ホームページに載っている。</t>
  </si>
  <si>
    <t>Thông tin chi tiết về doanh nghiệp đang đăng ở trang chủ.</t>
  </si>
  <si>
    <t>休みに日帰り旅行をしよう。</t>
  </si>
  <si>
    <t>Vào ngày nghỉ đi du lịch trong ngày đi.</t>
  </si>
  <si>
    <t>休みに海外へレジャーに出かける。</t>
  </si>
  <si>
    <t>Ngày nghỉ sẽ đi nước ngoài vui chơi.</t>
  </si>
  <si>
    <t>会えないときは、せめて声だけでも聞きたい。</t>
  </si>
  <si>
    <t>Khi mà không thể gặp thì ít nhất cũng muốn nghe giọng.</t>
  </si>
  <si>
    <t>会の主要な役員が集まって今後の方針を議論した。</t>
  </si>
  <si>
    <t>Tập hợp nhân viên quan trọng của buổi họp, thảo luận phương châm sau này.</t>
  </si>
  <si>
    <t>会の収入は会員に平等に分配される。</t>
  </si>
  <si>
    <t>thu nhập của hội thì được phân chia bình đẳng cho hội viên.</t>
  </si>
  <si>
    <t>会場が小さいので、入場者の数を制限した。</t>
  </si>
  <si>
    <t>hội trường nhỏ nên đã hạn hcees số người tham gia.</t>
  </si>
  <si>
    <t>会社がつぶれた。</t>
  </si>
  <si>
    <t>Công ty bị phá sản</t>
  </si>
  <si>
    <t>会社が倒産し、工場は閉鎖された。</t>
  </si>
  <si>
    <t>công ty phá sản, Công trường đã bị đóng.</t>
  </si>
  <si>
    <t>会社が倒産するのではないかといううわさが｛現実に・現実のものと｝なった。</t>
  </si>
  <si>
    <t>Tin đồn công ty phá sản hay không đã thành hiện thực.</t>
  </si>
  <si>
    <t>会社で上司と部下の間に挟まって、彼女は苦労しているようだ。</t>
  </si>
  <si>
    <t>Bị kẹt vào giữa cấp trên và cấp dưới ở công ty, cô ây hình như đang đang khổ.</t>
  </si>
  <si>
    <t>会社で労働組合を組織する。</t>
  </si>
  <si>
    <t>tổ chức lại công đoàn ở công ty.</t>
  </si>
  <si>
    <t>会社で営業を担当している。</t>
  </si>
  <si>
    <t>đang phụ trách kinh doanh trong công ty.</t>
  </si>
  <si>
    <t>会社に勤める。</t>
  </si>
  <si>
    <t>làm ở công ty.</t>
  </si>
  <si>
    <t>会社に報告書を提出する。</t>
  </si>
  <si>
    <t>Nộp báo cáo vào công ty.</t>
  </si>
  <si>
    <t>会社に徒歩で通っている。</t>
  </si>
  <si>
    <t>đi bộ đi làm</t>
  </si>
  <si>
    <t>会社に応募するにあたり、履歴書を書いた。</t>
  </si>
  <si>
    <t>Để ứng tuyển vào công ty nên đã viết lý lịch.</t>
  </si>
  <si>
    <t>会社に新たにパソコンが導入された。</t>
  </si>
  <si>
    <t>Đã được công ty mua máy tính mới.</t>
  </si>
  <si>
    <t>会社のやり方には納得できない。</t>
  </si>
  <si>
    <t>Không thể hiểu cách làm của công ty</t>
  </si>
  <si>
    <t>会社の名前を「OO」から「ｘｘ」に改めた。</t>
  </si>
  <si>
    <t>Đã sửa đổi tên công ty từ OO thành ｘｘ</t>
  </si>
  <si>
    <t>会社の方針に沿って働く。</t>
  </si>
  <si>
    <t>làm việc theo phương châm công ty.</t>
  </si>
  <si>
    <t>会社は社員から新しい企画のアイデアを募集した。</t>
  </si>
  <si>
    <t>Công ty đang tuyển nhưng sáng kiến qui hoặch từ nhân viên</t>
  </si>
  <si>
    <t>会社を辞めた。今後のことはまだ何も決まっていない。</t>
  </si>
  <si>
    <t>Đã nghi việc. Việc sau này thì vẫn chưa quyết định gì.</t>
  </si>
  <si>
    <t>会社側に労働者の権利を主張する。</t>
  </si>
  <si>
    <t>Yêu sách đòi quyền lợi của người lao động với công ty</t>
  </si>
  <si>
    <t>会社内で絶えず摩擦が起きている。</t>
  </si>
  <si>
    <t>mâu thuẫn liên lục xảy ra trông công ty.</t>
  </si>
  <si>
    <t>会話はある程度できるが、英字は難しい。</t>
  </si>
  <si>
    <t>Hội thoại thì có thể ở mức độ nào đó nhưng kanji thì khó.</t>
  </si>
  <si>
    <t>会議で上司に反対の立場をとった。</t>
  </si>
  <si>
    <t>Đã đưa ra lập trường phản đối cấp trên trong hội nghị.</t>
  </si>
  <si>
    <t>会議で半日つぶれてしまった。</t>
  </si>
  <si>
    <t>Đã mất toi nửa ngày để hội họp.</t>
  </si>
  <si>
    <t>会議で自分の主張を堂々と述べた。</t>
  </si>
  <si>
    <t>Đã đường đường nói nêu chủ trương của bạn thân ở hộ nghị.</t>
  </si>
  <si>
    <t>会議で議長を務めた。</t>
  </si>
  <si>
    <t>Đã chức vụ nghị trưởng ở hội nghị.</t>
  </si>
  <si>
    <t>会議に30分程度遅れるので、先にはじめておいてください-</t>
  </si>
  <si>
    <t>Vì muộn hội nghị khoảng 30 phút nên hãy bắt đầu trước đi.</t>
  </si>
  <si>
    <t>会議のときは、とても反対意見を言えるような雰囲気ではなかった。</t>
  </si>
  <si>
    <t>Khi họp thì không phải là bầu không khí giống như có thể nói được ý kiến phản đối.</t>
  </si>
  <si>
    <t>会議の内容は外部には言わないことを申し合わせた。</t>
  </si>
  <si>
    <t>Nội dung cuộc họp thì đã sắp xếp những điều không nói ra ngoài.</t>
  </si>
  <si>
    <t>会議の出席者に資料を配付する。</t>
  </si>
  <si>
    <t>phân phát tài liệu cho người vắng họp.</t>
  </si>
  <si>
    <t>会議は予定の時間をオーバーした。</t>
  </si>
  <si>
    <t>Hội nghị đã vượt quá thời gian quy định</t>
  </si>
  <si>
    <t>会議出席者のすべてがその案に賛成した。</t>
  </si>
  <si>
    <t>Tất cả người tham gia hội nghị đã tán thành phương án đó.</t>
  </si>
  <si>
    <t>会議室にAV機器を備える。</t>
  </si>
  <si>
    <t>Đã trang bị thiết bị AV trong phòng họp</t>
  </si>
  <si>
    <t>伝染病にかかると、一定期間、入院させられる。</t>
  </si>
  <si>
    <t>Nếu bị bệnh truyền nhiễm thì Bắt buộc nhập viện trong thời gian nhất định</t>
  </si>
  <si>
    <t>伝統的な日本の家の材料は、木・竹・土など、自然のものが多い。</t>
  </si>
  <si>
    <t>Nguyên liệu ngôi nhà truyền thống nhật có nhiều cái tự nhiên như đất, tre, nứa.</t>
  </si>
  <si>
    <t>住所を見て、友達の家はこのへんだろうと見当をつけた。</t>
  </si>
  <si>
    <t>Nhìn vào địa chỉ, có thế đoán được rằng nhà của bạn ở vùng này.</t>
  </si>
  <si>
    <t>住民登録について、区役所に問い合わせた。</t>
  </si>
  <si>
    <t>Về việc đăng ký cư dân thì đã liên hệ trụ sở hành chính khu vực. （名）問い合わせー＞＿をする</t>
  </si>
  <si>
    <t>佐藤さんという人から電話がありましたよ。</t>
  </si>
  <si>
    <t>Có điện thoại từ người tên là sato.</t>
  </si>
  <si>
    <t>佐藤さんは独立して店を開いた。</t>
  </si>
  <si>
    <t>sato đã tự mình mở cửa hàng.</t>
  </si>
  <si>
    <t>佐藤選手が金メダルを取ったことは、まだ記憶に新しい。</t>
  </si>
  <si>
    <t>Việc tuyển thủ sato đoạt huy chương vàng vẫn còn trong kí ức. 運 ＿にない、＿に新しい、＿に残る 合 ＿喪失</t>
  </si>
  <si>
    <t>佐藤選手は、今日は働きが鈍い。</t>
  </si>
  <si>
    <t>Tuyển thủ sato hôm nay chơi không tốt.</t>
  </si>
  <si>
    <t>体の小さい動物ほど動作がすばやいそうだ。</t>
  </si>
  <si>
    <t>Động tác đẹp đến mức như là động vật cở thể nhỏ.</t>
  </si>
  <si>
    <t>体の調子が悪いので、医者に診てもらおう。</t>
  </si>
  <si>
    <t>Vì tình trạng cơ thể không tốt nên định đi thăm khám</t>
  </si>
  <si>
    <t>体温計をわきの下にはさんで熱を測る</t>
  </si>
  <si>
    <t>Kèm nhiệt kế vào dưới nách đo nhiệt độ.</t>
  </si>
  <si>
    <t>体重が3キロ増した。</t>
  </si>
  <si>
    <t>trọng lượng cơ thể tăng 3 kg.</t>
  </si>
  <si>
    <t>何か黒いものが視界を横切った。</t>
  </si>
  <si>
    <t>Cái gì màu đen băng qua tầm mắt.</t>
  </si>
  <si>
    <t>何があっても、私はあなたの味方です。</t>
  </si>
  <si>
    <t>Cho dù có việc gì thì tôi vẫn là đồng mình của bạn</t>
  </si>
  <si>
    <t>何でもオープンに話す。</t>
  </si>
  <si>
    <t>Cho dù là ai cũng nói chuyển cởi mở.</t>
  </si>
  <si>
    <t>何の反応も示さない。</t>
  </si>
  <si>
    <t>Không có phản ứng gì.</t>
  </si>
  <si>
    <t>何もかも捨てて人生をやり直したい。</t>
  </si>
  <si>
    <t>muốn vứt đi tất cả làm lại cuộc đời.</t>
  </si>
  <si>
    <t>何も敷かないで、じかに地面に座った。</t>
  </si>
  <si>
    <t>Ngồi trực tiếp mặt đất không trải ra cái gì.</t>
  </si>
  <si>
    <t>何事も、事前の準備が大切だ。</t>
  </si>
  <si>
    <t>Dù là việc gì thì chuẩn bị trước là quan trọng.</t>
  </si>
  <si>
    <t>何事も、基礎が大切だ。</t>
  </si>
  <si>
    <t>Cho dù là việc gì thế nền tảng là quan trọng</t>
  </si>
  <si>
    <t>何度も負けているので、今度こそ勝ちたい。</t>
  </si>
  <si>
    <t>Lần nào cũng thua nên lần này sẽ thắng.</t>
  </si>
  <si>
    <t>何度洗っても落ちない まったく頑固な汚れだ。</t>
  </si>
  <si>
    <t>Cho dù rửa nhiều lần cũng không ra. vết bẩn thật cứng đầu.</t>
  </si>
  <si>
    <t>何度頼んでも、父はうなずいてくれない。</t>
  </si>
  <si>
    <t>Cho bị nhờ nhiều lần nhưng không được bố gật đầu đồng ý.</t>
  </si>
  <si>
    <t>何気ない一言が、相手を傷つけることもある。</t>
  </si>
  <si>
    <t>1 lời vô ý cũng có khi làm tổn thương đối phương.</t>
  </si>
  <si>
    <t>何気なく外を見ると、雪が降っていた。</t>
  </si>
  <si>
    <t>Vô tình nhìn ra ngoài thấy tuyết đang rơi.</t>
  </si>
  <si>
    <t>余暇を利用して、ボランティアをしている。</t>
  </si>
  <si>
    <t>Sử dụng thời gian rỗi làm tình nguyện.</t>
  </si>
  <si>
    <t>余裕たっぷりの態度</t>
  </si>
  <si>
    <t>thái độ đầy thách thức.</t>
  </si>
  <si>
    <t>作りすぎて料理が余ってしまった。</t>
  </si>
  <si>
    <t>Vì nấu quá nhiều nên thức ăn bị dư thừa</t>
  </si>
  <si>
    <t>作家の収入は印税が主だ。</t>
  </si>
  <si>
    <t>Thu nhập của tác gia nhuận bút là chính.</t>
  </si>
  <si>
    <t>作家の文章を分析して、言葉の使い方を調べる。</t>
  </si>
  <si>
    <t>phân tích đoạn văn tác gia, tìm hiểu cách sử dụng từ.</t>
  </si>
  <si>
    <t>作戦を練る。</t>
  </si>
  <si>
    <t>thảo kế hoặch tác chiến tỉ mỉ.</t>
  </si>
  <si>
    <t>使ったものは元に戻しておいてください。</t>
  </si>
  <si>
    <t>Đồ đã sử dụng thì hãy trả về vị trí cũ.</t>
  </si>
  <si>
    <t>例外を認めない。</t>
  </si>
  <si>
    <t>không công nhận ngoại lệ</t>
  </si>
  <si>
    <t>信用していた人にだまされた。</t>
  </si>
  <si>
    <t>Bì người mình tin tưởng lừa bịp</t>
  </si>
  <si>
    <t>倉庫の中は一定の温度に保たれている。</t>
  </si>
  <si>
    <t>Trong kho được bảo quản ở nhiệt độ nhất định.</t>
  </si>
  <si>
    <t>借金の返済を迫る。</t>
  </si>
  <si>
    <t>thúc giục hoàn thành trả tiền mượn</t>
  </si>
  <si>
    <t>借金を返すには、休日お働くよりほかにしかたない。</t>
  </si>
  <si>
    <t>Để trả nợ không còn cách nào khác hơn ngoài ngày nghỉ cũng phải làm việc.</t>
  </si>
  <si>
    <t>偉大な｛人物・生涯・業績・・｝</t>
  </si>
  <si>
    <t>nhân vật xuất chúng</t>
  </si>
  <si>
    <t>健康のためには適度な運動が大切だ。</t>
  </si>
  <si>
    <t>Vì sức khỏe vận động chừng mực là rất quan trọng.</t>
  </si>
  <si>
    <t>健康管理も仕事のうちだと思う。</t>
  </si>
  <si>
    <t>偶然一致</t>
  </si>
  <si>
    <t>bất ngờ đồng thuận</t>
  </si>
  <si>
    <t>働きやすい会社だと聞いて入社したが、実際、社員を大切にしてくれる。</t>
  </si>
  <si>
    <t>Sau khi là công ty dễ làm việc nên đã gia nhập nhưng, thực tế đã được làm nhân việc quan trọng.</t>
  </si>
  <si>
    <t>働き者の祖母は、いつ見ても、せっせと手を働かしている。</t>
  </si>
  <si>
    <t>Mẹ người lao động cho dù lúc nào nhìn thì cũng tay đang làm việc chăm chỉ.</t>
  </si>
  <si>
    <t>働く意欲はあるのだが、仕事が見つからない。</t>
  </si>
  <si>
    <t>muốn làm việc nhưng không tìm được việc</t>
  </si>
  <si>
    <t>優勝したが、試合の内容が良くないので素直に喜べない。</t>
  </si>
  <si>
    <t>đã thắng nhưng nội dung của trận đấu không hay nên thản nhiên không vui</t>
  </si>
  <si>
    <t>優勝した選手の顔は喜びに輝いていた。</t>
  </si>
  <si>
    <t>Gương mặt của tuyển thủ chiến thắng lấp lánh niềm hạnh phúc.</t>
  </si>
  <si>
    <t>優勝な医者がアルツハイマーになるとは皮肉だ。</t>
  </si>
  <si>
    <t>Bác sĩ ưu tú bị tâm thần thì rất mỉa mai.</t>
  </si>
  <si>
    <t>優勝は難しいだろう。3位以内に入れれば上等だ。</t>
  </si>
  <si>
    <t>Chiến thắng chắc là khó. Nếu vào top 3 cũng là xuất xắc.</t>
  </si>
  <si>
    <t>優勝チームは拍手で迎えられた。</t>
  </si>
  <si>
    <t>Đội chiến thẳng được chào đón bằng tràng vỗ tay.</t>
  </si>
  <si>
    <t>元市長の前田氏が亡くなったそうだ。</t>
  </si>
  <si>
    <t>cựu thị trưởng maeda hình như đã chết.</t>
  </si>
  <si>
    <t>兄の部屋はいつも散らかっている。</t>
  </si>
  <si>
    <t>phòng của em tôi lúc nào cũng bừa bộn</t>
  </si>
  <si>
    <t>兄は働きすぎで、健康を害してしまった。</t>
  </si>
  <si>
    <t>anh trai vì làm việc qua nhiều nên đã làm hại sức khỏe.</t>
  </si>
  <si>
    <t>兄は毎朝ジョギングを欠かさない。</t>
  </si>
  <si>
    <t>anh trai hàng sáng không bỏ việc chạy bộ</t>
  </si>
  <si>
    <t>兄弟でお金を出し合って、両親にプレゼントをした。</t>
  </si>
  <si>
    <t>2 anh em chung tiền, mua quà cho bố mẹ. ＜その他＞付き合う、愛し合う、抱き合う</t>
  </si>
  <si>
    <t>兄弟は敵と見方に分かれて戦った。</t>
  </si>
  <si>
    <t>Anh em phần biệt đồng minh và kẻ thù chiến đấu.</t>
  </si>
  <si>
    <t>先ほど、無事到着したとの連絡があった。</t>
  </si>
  <si>
    <t>Vữa nãy có liên lặc rằng đã đến nơi bình an.</t>
  </si>
  <si>
    <t>先日、姉が女の子を出産した。</t>
  </si>
  <si>
    <t>Hôm qua chị gái đã sinh 1 bé gái.</t>
  </si>
  <si>
    <t>先日の選挙で、知り合いが市長に当選した。</t>
  </si>
  <si>
    <t>Đã trúng sổ xố và nhận thưởng 1000 man yên. 合＿者、＿番号</t>
  </si>
  <si>
    <t>先月失業し、今は家でぶらぶらしている。</t>
  </si>
  <si>
    <t>Tháng trước thất nghiệp, bây giờ đang quanh quẩn ở nhà.</t>
  </si>
  <si>
    <t>先生が大声で怒ると、子供たちはしんとなった。</t>
  </si>
  <si>
    <t>Giáo viên nổi giận bằng tiếng lớn, học sinh trở nên im lặng như tờ.</t>
  </si>
  <si>
    <t>先生が学生にしつこく注意する。</t>
  </si>
  <si>
    <t>Giáo viên nhắc nhở học sinh 1 hồi lâu.</t>
  </si>
  <si>
    <t>先生が学生をきつく注意した。</t>
  </si>
  <si>
    <t>Giáo viên nhắc nhở nghiêm khắc học sinh.</t>
  </si>
  <si>
    <t>先生が怒ったら、騒々しかった教室は静かになった。</t>
  </si>
  <si>
    <t>Thầy giáo nổi giận lớp học ồn ào thì trở nên im bặt.</t>
  </si>
  <si>
    <t>先生が生徒にプリントを配った。</t>
  </si>
  <si>
    <t>Giáo viên đã phát tờ giấy in cho học sinh</t>
  </si>
  <si>
    <t>先生に見つからないように、こっそりケータイのメールを見た。</t>
  </si>
  <si>
    <t>đã lén lút nhìn mail điện thoại cố gắng không cho giáo viên bắt gặp.</t>
  </si>
  <si>
    <t>先生の解説で自分の間違いがようやく納得できた。</t>
  </si>
  <si>
    <t>Nhờ sự giải thích của giáo viên cuối cùng đã nhận ra cái sai của bản thân.</t>
  </si>
  <si>
    <t>先生は子どもたちのけんかをうまく収めた。</t>
  </si>
  <si>
    <t>Giáo viên đã giải quyết tốt tranh cãi của bọn trẻ.</t>
  </si>
  <si>
    <t>先生は私の作文について何も批評しなかった。</t>
  </si>
  <si>
    <t>Giáo viên không bình luận gì về đoạn văn của tôi.</t>
  </si>
  <si>
    <t>党首に選挙で負けた責任を問う。</t>
  </si>
  <si>
    <t>truy cứu trách nhiệm thua bầu cử cho chủ tịch đảng.</t>
  </si>
  <si>
    <t>入ってきた虫を追い出す。</t>
  </si>
  <si>
    <t>Đuổi con sâu đã vào.</t>
  </si>
  <si>
    <t>入学の手続きをする。</t>
  </si>
  <si>
    <t>làm thủ tục nhập học.</t>
  </si>
  <si>
    <t>入学を認める。</t>
  </si>
  <si>
    <t>đồng ý nhập học</t>
  </si>
  <si>
    <t>入社して10年目に部長のポストについた。</t>
  </si>
  <si>
    <t>Sau khi vào công ty, năm thứ 10 đã đảm nhiệm chức vụ trưởng phòng.</t>
  </si>
  <si>
    <t>入社第一日目、娘は張り切って出勤した。</t>
  </si>
  <si>
    <t>Ngày đầu tiên vào công ty, con gái đã hăm hở đi làm</t>
  </si>
  <si>
    <t>入社試験では、必ずしも筆記試験の成績のいい人が合格するというわけではない。</t>
  </si>
  <si>
    <t>Trong thi tuyển công ty khôn hẳn là người có thành tích thi viết tốt sẽ đỗ.</t>
  </si>
  <si>
    <t>入試が近いのに、息子は全く勉強する気配が｛ない・見えない｝</t>
  </si>
  <si>
    <t>Gần thi rồi vậy mà hoàn toàn không có cảm giác con gái học bài.</t>
  </si>
  <si>
    <t>入試の前は｢落ちる」という言葉に過剰に反応してしまう。</t>
  </si>
  <si>
    <t>Trước khi vào thi tôi phản ứng quá mạnh với từ trượt.</t>
  </si>
  <si>
    <t>入試当日、熱を出してしまった。</t>
  </si>
  <si>
    <t>bị ốm đúng ngày thì.</t>
  </si>
  <si>
    <t>入院中の友達をみんなで見舞った。</t>
  </si>
  <si>
    <t>Cùng mọi người đi thăm người bạn đang trong bệnh viện</t>
  </si>
  <si>
    <t>全員ただちに集合せよ</t>
  </si>
  <si>
    <t>Toàn bộ nhân viên tập hợp ngay lập tức.</t>
  </si>
  <si>
    <t>全身傷だちけになった。</t>
  </si>
  <si>
    <t>Bị thương gắp cở thể.</t>
  </si>
  <si>
    <t xml:space="preserve">公共の福祉 </t>
  </si>
  <si>
    <t>phúc lợi của trẻ con.</t>
  </si>
  <si>
    <t>公務員はどんな政党にも属してはいけない。</t>
  </si>
  <si>
    <t>công chức bị cấm không được về phe chính đảng nàol</t>
  </si>
  <si>
    <t>具体的な｛話・例・計画・方法・・・｝</t>
  </si>
  <si>
    <t>câu chuyện cụ thể.</t>
  </si>
  <si>
    <t>内戦中のこの国は生活物資がひどく欠乏している。</t>
  </si>
  <si>
    <t>Nước này đang nối chiến đang vô cùng thiếu thốn nhu yếu phẩm</t>
  </si>
  <si>
    <t>冬が去って春になった。</t>
  </si>
  <si>
    <t>đông qua, xuân đến.</t>
  </si>
  <si>
    <t>冬になるとデパートにはお歳暮のコーナーが設けられる。</t>
  </si>
  <si>
    <t>Mùa đông thì sẽ thiết lập góc quà cuối năm ở bách hóa tổng hợp</t>
  </si>
  <si>
    <t>冬は動物園の営業時間が短縮される。</t>
  </si>
  <si>
    <t>Mùa đồng thì thời gian kinh doanh của sở thú được rút lại.</t>
  </si>
  <si>
    <t>冬は日が早く暮れる。</t>
  </si>
  <si>
    <t>mùa đông trời nhanh tối.</t>
  </si>
  <si>
    <t>冬至を過ぎると日は次第に長くなる。</t>
  </si>
  <si>
    <t>qua đông chí thì ngày dần dần sẽ dài hơn.</t>
  </si>
  <si>
    <t>冷えて、手足の感覚がなくなってしまった。</t>
  </si>
  <si>
    <t>Vì lạnh nên mất hết cảm giác chân tay.</t>
  </si>
  <si>
    <t>冷凍庫の中でパンがかちかちに凍っている。</t>
  </si>
  <si>
    <t>Bánh mì đông cứng trong tủ lạnh. 関 氷</t>
  </si>
  <si>
    <t>出かけるから支度しなさい</t>
  </si>
  <si>
    <t>Vì sẽ đi ra ngoài nên hãy sửa soạn đi.</t>
  </si>
  <si>
    <t>出世もしたいが、仕事ばかりの人生も嫌だ。</t>
  </si>
  <si>
    <t>Muốn thành đạt nhưng người chỉ toàn công việc thì cũng ghét.</t>
  </si>
  <si>
    <t>出席者は10人程度だ。</t>
  </si>
  <si>
    <t>người tham gia khoảng 10 người.</t>
  </si>
  <si>
    <t>出席者は一人一人意見を述べた。</t>
  </si>
  <si>
    <t>Người tham gia thì từng người 1 bày tỏ ý kiến</t>
  </si>
  <si>
    <t>出張で大阪に行ったついでに、親戚の家に寄ってきた。</t>
  </si>
  <si>
    <t>nhân tiện osaka công tác đã ghé thăm nhà họ hàng.</t>
  </si>
  <si>
    <t>出演者の到着が遅れ、その間、司会者が話をして時間を稼いだ。</t>
  </si>
  <si>
    <t>Người trình diễn đến muộn, trong thời gian đó người chủ hội sẽ nói chuyện, lấp trống thời gian.</t>
  </si>
  <si>
    <t>出発を1日延期する。</t>
  </si>
  <si>
    <t>hoãn xuất phát 1 ngày.</t>
  </si>
  <si>
    <t>切れた電線に触ると危ない。</t>
  </si>
  <si>
    <t>Sờ vào dây điện bị đứt thì nguy hiểm.</t>
  </si>
  <si>
    <t>切符はご乗車になるまえにお求めください。</t>
  </si>
  <si>
    <t>Hãy mua vé trước khi lên xe.</t>
  </si>
  <si>
    <t>刑事たちは犯行の動機を調べた。</t>
  </si>
  <si>
    <t>thám tử đang tìm động của gây án</t>
  </si>
  <si>
    <t>刑事は手掛かりを求めて毎日歩き回っていた。</t>
  </si>
  <si>
    <t>Thám tử đang tìm kiếm đấu mới, hang ngày đi vòng quanh.</t>
  </si>
  <si>
    <t>chen vào hàng.</t>
  </si>
  <si>
    <t>列を整える。</t>
  </si>
  <si>
    <t>chỉnh hàng</t>
  </si>
  <si>
    <t>初めての海外旅行で、目に触れるものすべてが新鮮だった。</t>
  </si>
  <si>
    <t>Vì là du lịch nước ngoài lần đầu tiên nên tất cả các đồ đập vào mặt đề mới mẻ.</t>
  </si>
  <si>
    <t>初めて来日したときは、言葉もわからず知り合いもなく、とても心細かった。</t>
  </si>
  <si>
    <t>Hồi mới đến nhật, không hiểu tiếng, bạn bè quen biết không có, thật là cô đơn.</t>
  </si>
  <si>
    <t>初めて歌舞伎を見てその魅力に引かれた。</t>
  </si>
  <si>
    <t>lần đầu xem kịch kabuki, tôi đã bị lôi cuốn.</t>
  </si>
  <si>
    <t>初代の社長は、偉大な存在だった。</t>
  </si>
  <si>
    <t>Giám đốc đời đầu là người rất vĩ đại.</t>
  </si>
  <si>
    <t>初対面の人とは共通の話題を探すのに苦労する。</t>
  </si>
  <si>
    <t>Rất khó khăn để tìm kiếm chủ để chung với người lần đầu gặp mặt.</t>
  </si>
  <si>
    <t>前に借りた金も返していないのに、また借りに来るなんて、ずうずうしい。</t>
  </si>
  <si>
    <t>Tiền mượn trước đó chưa trả vậy mà trơ trễn lại đến mượn.</t>
  </si>
  <si>
    <t>前の人の頭が邪魔で、スクリーンがよく見えない。</t>
  </si>
  <si>
    <t>Vướng đầu người ngồi trên nên không thể nhìn rõ màn hình.</t>
  </si>
  <si>
    <t>前髪が長くなって、うるさい。</t>
  </si>
  <si>
    <t>mái trước dài, thật là khó chịu.</t>
  </si>
  <si>
    <t>助けてあげたかったが、私の力ではどうにもできなかった。</t>
  </si>
  <si>
    <t>Muốn giúp nhưng sức lực của tôi chẳng thế làm được gì.</t>
  </si>
  <si>
    <t>労使の話し合いの結果、ボーナスは4か月ということに落ち着いた。</t>
  </si>
  <si>
    <t>Kết quả sau khi nói chuyện với chủ lao động đã đưa đến kết luận thưởng 4 tháng.</t>
  </si>
  <si>
    <t>労働人口が減少し、政府は増税を考えているらしい。</t>
  </si>
  <si>
    <t>Giảm nhân lực lao động, chính phủ hình như đang suy nghĩ tăng thuế.</t>
  </si>
  <si>
    <t>労働組合が会社に賃金の値上げを要求した。しかし会社側はその要求を受け入れそうもない。</t>
  </si>
  <si>
    <t>Công đoàn đã yêu câu tăng lương tới công ty. Tuy nhiên phía công ty không chấp nhận yêu cầu đó.</t>
  </si>
  <si>
    <t>勉強会に行ったが、たいした収穫はなかった。</t>
  </si>
  <si>
    <t>đại hội học nhưng không thu hoặch được lắm.</t>
  </si>
  <si>
    <t>動物に根気よく芸を教え込んだ。</t>
  </si>
  <si>
    <t>Kiên trì huấn luyện động vật. ＜その他＞打ち込む</t>
  </si>
  <si>
    <t>動物は火を恐れる。</t>
  </si>
  <si>
    <t>động vật sợ lửa.</t>
  </si>
  <si>
    <t>動物園のサルが逃げ出したそうだ。</t>
  </si>
  <si>
    <t>Nghe nói con khỉ trong công viên đã chốn thoát ra.</t>
  </si>
  <si>
    <t>勘定を済ませて帰る</t>
  </si>
  <si>
    <t>Thanh toán rồi về</t>
  </si>
  <si>
    <t>勝つのは難しいと予想していたが、結果は案の定だった。</t>
  </si>
  <si>
    <t>Dự tính là khó thắng. kết quả thì đúng như dự tính.</t>
  </si>
  <si>
    <t>勝ててよかった。ただ、私自身はあまり活躍できなかったのが残念だ。</t>
  </si>
  <si>
    <t>may quá thắng rôi. Tuy nhiên bản thân tôi không thể hoạt động được lắm thì đang tiếc.</t>
  </si>
  <si>
    <t>勝手な言動は他の人の迷惑になる。</t>
  </si>
  <si>
    <t>Lời nói hành động tự do sẽ gây phiền hà cho người khác.</t>
  </si>
  <si>
    <t>化石燃料が掘りつくされる日がいずれ来るだろう。</t>
  </si>
  <si>
    <t>化粧品を買う前に、まずサンプルで試してみる。</t>
  </si>
  <si>
    <t>Trước khi mua mỹ phẩm đầu tiền phải dùng thử sản phẩm thử.</t>
  </si>
  <si>
    <t>北国では、春の訪れとともに多くの花が一斉に咲き乱れる。</t>
  </si>
  <si>
    <t>Ở phía bên cũng với mùa xuân đến nhiều hoa đồng loạt nở bung ra.</t>
  </si>
  <si>
    <t>北国にもようやく春が訪れた。</t>
  </si>
  <si>
    <t>cuối cùng thì mùa xuân cũng ghé thăm tỉnh phía bắc.</t>
  </si>
  <si>
    <t>医学の進歩によって、人間の寿命は100年前に比べるとずいぶん伸びた。</t>
  </si>
  <si>
    <t>Nhờ sự phát triển của y học, tuổi thọ con người so với 100 năm trước thì đã tăng khá nhiều.</t>
  </si>
  <si>
    <t>医者が患者を診る。</t>
  </si>
  <si>
    <t>bác sĩ khám bệnh nhân.</t>
  </si>
  <si>
    <t>医者に「白血球が異常に多い」と言われた。</t>
  </si>
  <si>
    <t>Bị bác sĩ nói là bạch cầu có nhiều bất thường.</t>
  </si>
  <si>
    <t>午後から気温が急激に上昇した。</t>
  </si>
  <si>
    <t>nhiệt độ từ buổi chiều đột ngột tăng cao.</t>
  </si>
  <si>
    <t>午後は会議室ははさがっている。</t>
  </si>
  <si>
    <t>Buổi chiều thì phòng họp đã bị dùng hết.</t>
  </si>
  <si>
    <t>卒業式には市長や大臣など偉い人が来ていた。</t>
  </si>
  <si>
    <t>Người giỏi như thứ trưởng và bộ trường cũng đã đến lễ tốt nghiệp.</t>
  </si>
  <si>
    <t>卒業生の名前を読み上げる。</t>
  </si>
  <si>
    <t>Đọc to tên hoc sinh tốt nghiệp.</t>
  </si>
  <si>
    <t>単純な人</t>
  </si>
  <si>
    <t>người đơn giản</t>
  </si>
  <si>
    <t>単純な｛仕組み・構造・理屈・見方・・・｝</t>
  </si>
  <si>
    <t>hệ thống đơn giản.</t>
  </si>
  <si>
    <t>原材料を手当てする。</t>
  </si>
  <si>
    <t>chuẩn bị nguyên vật liệu</t>
  </si>
  <si>
    <t>原田さんはすぐに話がわきにそれてしまう。</t>
  </si>
  <si>
    <t>厳しいスケジュールだったが、何とか消化できた。</t>
  </si>
  <si>
    <t>lịch trình sít sao nhưng bằng cách nào đó đã hoàn thành</t>
  </si>
  <si>
    <t>去る9月10日、臨時国会が行われた。</t>
  </si>
  <si>
    <t>ngày 10 tháng 9 qua, đã tổ chức quộc hội lâm thời.</t>
  </si>
  <si>
    <t>友人が大家さんに私がまじめなことを保証してくれたので、アパートを借りることができた。</t>
  </si>
  <si>
    <t>Đã nhận được bạn bè bảo chứng với ông chủ nhà trọ rằng tôi ngoan nên đã thuê được nhà trọ.</t>
  </si>
  <si>
    <t>友人と電話で3時間も話しこむ。</t>
  </si>
  <si>
    <t>Mải nói chuyển điện thoại với bạn tới tận 3 giờ.</t>
  </si>
  <si>
    <t>友人の家の場所がわからず、30分もうろうろ（と）歩き回った。</t>
  </si>
  <si>
    <t>không biết địa chỉ bạn thân nên đã đi lòng vòng tận 30 phút.</t>
  </si>
  <si>
    <t>友人は実業家だが、ビジネス抜きで付き合っている。</t>
  </si>
  <si>
    <t>友人を悪の道に引き込む。</t>
  </si>
  <si>
    <t>Lôi kéo bạn bè vào còn đường xấu.</t>
  </si>
  <si>
    <t>友達だと思って声をかけたら、まったくの他人だった。</t>
  </si>
  <si>
    <t>Vì nghĩ là bạn nên đã gọi tên nhưng là người khác hoàn toàn.</t>
  </si>
  <si>
    <t>友達との約束を果たす。</t>
  </si>
  <si>
    <t>hoàn thành lời hứa với bạn bè.</t>
  </si>
  <si>
    <t>友達とメールのアドレスを交換した。</t>
  </si>
  <si>
    <t>Đã trao đổi địa chỉ mail với bạn bè.</t>
  </si>
  <si>
    <t>友達に結婚式の司会を頼んだ。</t>
  </si>
  <si>
    <t>Nhờ bạn thân là chủ ở lễ kết hôn.</t>
  </si>
  <si>
    <t>友達の部屋はインテリアの趣味がいい。</t>
  </si>
  <si>
    <t>phòng của bạn nội thất đẹp.</t>
  </si>
  <si>
    <t>友達を持っている間、本屋で時間をつぶした。</t>
  </si>
  <si>
    <t>Khi chờ bạn bè thì đã giết thời gian ở của hàng sách.</t>
  </si>
  <si>
    <t>友達を訪ねて行ったが、間が悪く旅行に出た後だった。</t>
  </si>
  <si>
    <t>Đã đi thăm bạn bè nhưng sau đó đi du lịch vào thời điểm không tốt.</t>
  </si>
  <si>
    <t>叔父が亡くなって思いがけない遺産が入った。</t>
  </si>
  <si>
    <t>Ông chú mất để lại cho tài sản không ngờ đến.</t>
  </si>
  <si>
    <t>取引先の人と、打ち合わせを兼ねて食事をした。</t>
  </si>
  <si>
    <t>đã kết hợp trao đổi với khách thì đã đi ăn luôn.</t>
  </si>
  <si>
    <t>取引先を訪れる。</t>
  </si>
  <si>
    <t>ghé thăm khách hàng.</t>
  </si>
  <si>
    <t>受験に失敗して友達を励ました。</t>
  </si>
  <si>
    <t>Đã động viên bạn trượt thi</t>
  </si>
  <si>
    <t>受験のために欠席した場合は、出席として扱われるのがふつうだ。</t>
  </si>
  <si>
    <t>Trường hợp vắng mặt vì thì được cư xử như có mặt là bình thường.</t>
  </si>
  <si>
    <t>口をとがらせて不満を言う。</t>
  </si>
  <si>
    <t>Chu mồm lại, nói bất mãn.</t>
  </si>
  <si>
    <t>古い制度を改革しなければ、この国の発展は望めない。</t>
  </si>
  <si>
    <t>Nếu không cải cách chế độ cũ thì phát triển của đất nước này không như kỳ vọng.</t>
  </si>
  <si>
    <t>古い友人に電話をかけたが、あいくに彼女は留守だった。</t>
  </si>
  <si>
    <t>Đã gọi điện cho bạn cũ nhưng thật đáng tiệc cô ấy vắng nhà.</t>
  </si>
  <si>
    <t>古い服をほどいて縫い直す。</t>
  </si>
  <si>
    <t>Tháo áo cũ, khâu lại.</t>
  </si>
  <si>
    <t>古い銀のネックレスが鈍く光っている。</t>
  </si>
  <si>
    <t>Vòng cổ cũ sáng lờ mờ.</t>
  </si>
  <si>
    <t>古い録音から雑音をカットしてCD化した。</t>
  </si>
  <si>
    <t>Đã cắt tạp âm từ video cũ, tạo CD.</t>
  </si>
  <si>
    <t>古代、この地域には高度に発達した文明があったと言われる。</t>
  </si>
  <si>
    <t>Thời cố đại Trong khu vực này được nói đến rằng có văn mình đã phát triển cao</t>
  </si>
  <si>
    <t>古新聞をひもで縛る。</t>
  </si>
  <si>
    <t>Buộc báo cũ bằng dây</t>
  </si>
  <si>
    <t>台所でガスが漏れている。</t>
  </si>
  <si>
    <t>Gas đang rò rỉ ở nhà bếp.</t>
  </si>
  <si>
    <t>台風が船を海に沈めてしまった。</t>
  </si>
  <si>
    <t>Bão làm đắm thuyền xuống biển</t>
  </si>
  <si>
    <t>台風が近づき、雨はいよいよ激しくなった。</t>
  </si>
  <si>
    <t>Bão đến gần, mừa cũng dần dần khốc liệt hơn.</t>
  </si>
  <si>
    <t>台風が進路を北にそらした。</t>
  </si>
  <si>
    <t>cơn bão đã rẽ đường đi vào hướng bắc.</t>
  </si>
  <si>
    <t>台風で倒れた大木が道をふさいだ。</t>
  </si>
  <si>
    <t>Cây lớn đỗ vì bão đã chặn đường.</t>
  </si>
  <si>
    <t>台風で川の水が増してきた。</t>
  </si>
  <si>
    <t>Vì bão nên nước sông tăng đã tăng lên.</t>
  </si>
  <si>
    <t>台風で濁った川の水が激しく流れている。</t>
  </si>
  <si>
    <t>do bão nước sông đục ngầu chảy siết.</t>
  </si>
  <si>
    <t>台風で船が水に沈んだ。</t>
  </si>
  <si>
    <t>Vị bão nên tàu bị chìm xuống nước</t>
  </si>
  <si>
    <t>台風の被害は、九州地方全域に及んだ。</t>
  </si>
  <si>
    <t>Thiệt hại của cơn bão lan ra toàn bộ vùng kyushu.</t>
  </si>
  <si>
    <t>台風の進路が北にそれた。</t>
  </si>
  <si>
    <t>Đường đi của bão đã rẽ hướng bắc.</t>
  </si>
  <si>
    <t>台風は勢いを増した。</t>
  </si>
  <si>
    <t>Cơn bão đã tăng sức mạnh lên.</t>
  </si>
  <si>
    <t>司法試験の受験のために、5年間も勉強した。</t>
  </si>
  <si>
    <t>Đã học đến tận 5 năm để thi kì thi tư pháp.</t>
  </si>
  <si>
    <t>合宿では、勉強だけではなくレクリエーションも行われる。</t>
  </si>
  <si>
    <t>Trại huấn luyện không chỉ học mà cũng tổ chức cả vui chơi.</t>
  </si>
  <si>
    <t>合理的な｛方法・設計・・・｝</t>
  </si>
  <si>
    <t>phương pháp hợp lý</t>
  </si>
  <si>
    <t>合理的な｛考え・判断・意見・・｝</t>
  </si>
  <si>
    <t>cách nghĩ logic</t>
  </si>
  <si>
    <t>同じものを食べて、弟は、おなかをこわしたが、私は何ともなかった。</t>
  </si>
  <si>
    <t>Ăn cùng 1 thứ, em trai thì bị đau bụng nhưng tôi không bị 1 chút nào.</t>
  </si>
  <si>
    <t>同じ作業を繰り返す単純な仕事</t>
  </si>
  <si>
    <t>Công việc đơn giản lặp đi lặp lại thao tác giống nhau.</t>
  </si>
  <si>
    <t>同僚と分担して仕事を進めている。</t>
  </si>
  <si>
    <t>Chia sẻ gánh vác với đồng nghiệp, tiến lên trong công việc.</t>
  </si>
  <si>
    <t>同期の中で、山口さんが一番出世が早い。</t>
  </si>
  <si>
    <t>Trong bọn đồng lứa thì yamada là người thành đạt nhanh nhất.</t>
  </si>
  <si>
    <t>名古屋は東京と大阪の中間にある。</t>
  </si>
  <si>
    <t>nagoya ở giữa tokyo và osaka.</t>
  </si>
  <si>
    <t>名簿から名前が漏れている。</t>
  </si>
  <si>
    <t>Bỏ sót tên từ danh bạ.</t>
  </si>
  <si>
    <t>名詞は形のない抽象的なものごとも表す。</t>
  </si>
  <si>
    <t>Danh từ cũng biểu thị những thứ trừu tượng, không hình dạng</t>
  </si>
  <si>
    <t>向こうから、ふらふら（と）人が歩いて来る。</t>
  </si>
  <si>
    <t>Người lảo đảo đi bộ đến từ phía đối diện</t>
  </si>
  <si>
    <t>向こうから大勢の人が集団で歩いてきたので、道の脇に寄った。</t>
  </si>
  <si>
    <t>Nhiều ngừoi hướng đối diện đang đi bộ tới nên đã ghé vào mép đường.</t>
  </si>
  <si>
    <t>向こうから来る車をよけるため、道の端に寄った。</t>
  </si>
  <si>
    <t>Vì tránh xe ôtô từ đối diện đi tới nên đã ghé vào đường ngách.</t>
  </si>
  <si>
    <t>君は冗談がきついよ。</t>
  </si>
  <si>
    <t>Bạn đùa hơi quá rồi đấy.</t>
  </si>
  <si>
    <t>吹雪で方向がわからなくなった。</t>
  </si>
  <si>
    <t>Vì bão tuyết nên không biết được phương hướng.</t>
  </si>
  <si>
    <t>味を調える。</t>
  </si>
  <si>
    <t>nêm nếm lại gia vị.</t>
  </si>
  <si>
    <t xml:space="preserve">呼吸が荒い </t>
  </si>
  <si>
    <t>和食を作るのは手間がかかる。</t>
  </si>
  <si>
    <t>tốn nhiều công sức cho việc làm cho đồ ăn nhật</t>
  </si>
  <si>
    <t>品のいい｛話し方・味・服装・・・｝</t>
  </si>
  <si>
    <t>cách nói chuyện tao nhã.</t>
  </si>
  <si>
    <t>商品に傷がつくと、価値が下がる。</t>
  </si>
  <si>
    <t>Sản phẩm có trầy sước thì giá trị sẽ giảm</t>
  </si>
  <si>
    <t>問題が難しくて、途中で投げ出してしまった。</t>
  </si>
  <si>
    <t>vấn đề khó đã từ bỏ giữa trừng.</t>
  </si>
  <si>
    <t>問題に対して適切な処置をとる。</t>
  </si>
  <si>
    <t>Có biện pháp hữu hiệu đối với vấn đề này.</t>
  </si>
  <si>
    <t>問題はすべて解決した。</t>
  </si>
  <si>
    <t>Vấn đề thì đã giải quyết tất cả.</t>
  </si>
  <si>
    <t>問題を徹底的に検討する。</t>
  </si>
  <si>
    <t>Xem xét chiệt để vấn đề.</t>
  </si>
  <si>
    <t>問題を確実に処理する。</t>
  </si>
  <si>
    <t>Xư lý vấn đề chính xác.</t>
  </si>
  <si>
    <t>問題解決に真剣に取り組む。</t>
  </si>
  <si>
    <t>nỗ lực nghiêm túc giải quyết vấn đề.</t>
  </si>
  <si>
    <t>器用な生き方</t>
  </si>
  <si>
    <t>cách sống khôn khéo</t>
  </si>
  <si>
    <t>器用に世の中を渡る。</t>
  </si>
  <si>
    <t>困ったときは助け合おう</t>
  </si>
  <si>
    <t>Khi khó khăn hãy giúp đỡ nhau.</t>
  </si>
  <si>
    <t>困難は承知の上で、挑戦することにした。</t>
  </si>
  <si>
    <t>Sau khi biết được khó khăn, đã quyết định thử thách.</t>
  </si>
  <si>
    <t>図書館では英語の本はアルファベットの順に並べてある。</t>
  </si>
  <si>
    <t>Trong thư viện này sách tiếng anh được sắp xếp theo bảng chữ cái.</t>
  </si>
  <si>
    <t>図書館の本棚から、探していた本を見つけ出した。</t>
  </si>
  <si>
    <t>Tìm thấy cuốn sách đang tìm kiếm từ giá sách của thư viện.</t>
  </si>
  <si>
    <t>国と国とが領土をめぐって戦う</t>
  </si>
  <si>
    <t>2 nước giao chiến tranh giành lãnh thổ</t>
  </si>
  <si>
    <t>国を治める。</t>
  </si>
  <si>
    <t>thống trị đất nước.</t>
  </si>
  <si>
    <t>国中に鉄道が敷かれている。</t>
  </si>
  <si>
    <t>đường sắt được lắp đặt trên toàn quốc.</t>
  </si>
  <si>
    <t>国会は三権のうち立法に属する。</t>
  </si>
  <si>
    <t>Quốc hội thuộc về nhóm lập pháp 3 quyền</t>
  </si>
  <si>
    <t>国会は与党と野党の対立が激しくなった。</t>
  </si>
  <si>
    <t>quốc hội thì đảng đối lập và đang cầm quyền đối lập nhau một cách sâu sắc.</t>
  </si>
  <si>
    <t>国境を車で通過する。</t>
  </si>
  <si>
    <t>Ôtô chạy thông qua biên giới.</t>
  </si>
  <si>
    <t>国民の、政治への関心が高まっている。</t>
  </si>
  <si>
    <t>Sự quan tâm đến chính trị của người dân đang tăng cao.</t>
  </si>
  <si>
    <t>国民の貧富の差が広がっている。</t>
  </si>
  <si>
    <t>Khoảng cách giàu nghèo của người dần càng lới rộng.</t>
  </si>
  <si>
    <t>国民は納税の義務を負う。</t>
  </si>
  <si>
    <t>Người dân chịu nghĩa vụ nộp thuế.</t>
  </si>
  <si>
    <t>国民健康保険の制度を改める。</t>
  </si>
  <si>
    <t>Cải cải chế độ bảo hiểm sức khỏe toàn dân.</t>
  </si>
  <si>
    <t>国際連合を略して国連と言う。</t>
  </si>
  <si>
    <t>Liên hợp quốc viết tắt là Quốc liên.</t>
  </si>
  <si>
    <t>土地を耕す。</t>
  </si>
  <si>
    <t>cày đất.</t>
  </si>
  <si>
    <t>土地を買って家を建てる。</t>
  </si>
  <si>
    <t>mua đất xây nhà</t>
  </si>
  <si>
    <t>地下水をくみ上げすぎて地盤が沈んだ。</t>
  </si>
  <si>
    <t>Vì nước ngâm lên quá cao nên đất liền bị chìm</t>
  </si>
  <si>
    <t>地位が上がるとともにストレスも増える</t>
  </si>
  <si>
    <t>Cùng với địa vị càng cáo thì stress càng tăng.</t>
  </si>
  <si>
    <t>地図が小さくて見づらいので、拡大コピーをとった。</t>
  </si>
  <si>
    <t>Bản đồ nhỏ khó nhìn nên đã copy phóng đại.</t>
  </si>
  <si>
    <t>地球の大部分は水｛で・に｝覆われている。</t>
  </si>
  <si>
    <t>Phần lớn trái đất được bao phủ bởi nước.</t>
  </si>
  <si>
    <t>地球の温暖化がどこまで進むかおそろしい。</t>
  </si>
  <si>
    <t>地球温暖化についてのレポートは彼の評価を高めた。</t>
  </si>
  <si>
    <t>Báo cáo về nóng lên của trái đất anh ý đánh giá cao.</t>
  </si>
  <si>
    <t>地球温暖化の問題は深刻だ。</t>
  </si>
  <si>
    <t>Vấn đề ấm lên của trái đất là hệ trọng.</t>
  </si>
  <si>
    <t>地球温暖化は無視できない問題だ。</t>
  </si>
  <si>
    <t>ấm lên của trái đất là vấn đề không thể xem thường.</t>
  </si>
  <si>
    <t>地震で、塀が所々崩れた。</t>
  </si>
  <si>
    <t>Vì động đất nên tường bị sụp đỗ khắp nơi.</t>
  </si>
  <si>
    <t>地震で家が斜めに傾いた。</t>
  </si>
  <si>
    <t>Vì động đất nên nhà bị nghiêng.</t>
  </si>
  <si>
    <t>地震で家の大部分は壊れたが、新しく増築した部分は大丈夫だった。</t>
  </si>
  <si>
    <t>Vì động đất nên phần lớn nhà cửa bị hỏng nhưng phần xây mới thì không sao.</t>
  </si>
  <si>
    <t>地震に備えて災害用の食料を用意しておく。</t>
  </si>
  <si>
    <t>Chuẩn bị sẵn thực phầm dùng trong thảm họa phòng chống động đất.</t>
  </si>
  <si>
    <t>地震の15分後に、高さ30センチの津波が観測された。</t>
  </si>
  <si>
    <t>Sau 15 phút động đất đã quan sát thấy sóng thần cao 30 cm.</t>
  </si>
  <si>
    <t>地震の予知ができるようになることが、この研究のゴールだ。</t>
  </si>
  <si>
    <t>Đích của nghiên cứu này là trở nên có thể dự đoán được động đất.</t>
  </si>
  <si>
    <t>地震の被災者のために募金した。</t>
  </si>
  <si>
    <t xml:space="preserve">Quyên tiền vì người thiệt hại vì động đất. </t>
  </si>
  <si>
    <t>地震や家事などの災害にあったときのために、保険に入っておこう。</t>
  </si>
  <si>
    <t>Mua bảo hiểm để phòng thảm họa như động đất, hỏa hoạn.</t>
  </si>
  <si>
    <t>地震や火事の場合は、係員の指示に従って避難してください。</t>
  </si>
  <si>
    <t>Trong trường hợp hỏa hoạn hoặc động đất hãy đi nánh nạn tuân theo chỉ động của người phụ trách.</t>
  </si>
  <si>
    <t>đào hố ở mặt đất</t>
  </si>
  <si>
    <t>基礎が固まってから、難しいことに挑戦したほうがいい。</t>
  </si>
  <si>
    <t>Sau khi căn bản đã chắc chắn thì nên thách thức việc khó.</t>
  </si>
  <si>
    <t>基礎を身につけてから、いろいろ応用してみよう。</t>
  </si>
  <si>
    <t>Sau khi nắm vững thì hay thử áp dụng thật nhiều.</t>
  </si>
  <si>
    <t>場の空気を読む。</t>
  </si>
  <si>
    <t>塩分を減らすよう、医者に言われた。</t>
  </si>
  <si>
    <t>Bị bác sĩ nói cố gắng giảm lượng muối.</t>
  </si>
  <si>
    <t>塩分を過剰に取ると体に悪い。</t>
  </si>
  <si>
    <t>Qua nhiều muối thì cơ thể cũng không tốt.</t>
  </si>
  <si>
    <t>増税に講義して、国のあちこちでデモが行われた。</t>
  </si>
  <si>
    <t>Giải thích tăng thuế, các cuộc biểu tình được tổ chức khắp mọi nơi trên đất nước.</t>
  </si>
  <si>
    <t>壁にかかっているカレンダーが斜めになっている。</t>
  </si>
  <si>
    <t>Tờ lịch treo trên tường đang bị nghiêng.</t>
  </si>
  <si>
    <t>壁にかけた絵の、右の方が少し下がっている。</t>
  </si>
  <si>
    <t>Người phải của bức tranh đang treo trên tường đã lùi lại 1 chút.</t>
  </si>
  <si>
    <t>壊れやすいのですから、ていねいに扱ってください。</t>
  </si>
  <si>
    <t>Vì là đồ dễ vỡ nên hãy thao tác cẩn thận</t>
  </si>
  <si>
    <t>売り上げに応じて給料が決まる。</t>
  </si>
  <si>
    <t>lương được quyết định dựa trên doanh số.</t>
  </si>
  <si>
    <t>売り上げ予測が外れた。</t>
  </si>
  <si>
    <t>Dự đoán doanh thu bị sai.</t>
  </si>
  <si>
    <t>売り上げ減の報告を受けた社長は、険しい表情になった。</t>
  </si>
  <si>
    <t>Giám đốc nhận báo cáo giảm doanh thu đã trở nên nét mặt nghiêm khắc.</t>
  </si>
  <si>
    <t>売上高が目標に達した。</t>
  </si>
  <si>
    <t>Tiền lãi đã đạt tới mục tiêu.</t>
  </si>
  <si>
    <t>夏と冬は電力の需要が増える。</t>
  </si>
  <si>
    <t>Mùa đông và mùa hè nhu cầu về điện tăng.</t>
  </si>
  <si>
    <t>夏の日ざしを避けるために日がさをさした。</t>
  </si>
  <si>
    <t>Đã dương ô để tránh ánh nắng mùa hè.</t>
  </si>
  <si>
    <t>夏は電力の供給が不足しがちだ。</t>
  </si>
  <si>
    <t>mùa hè nguồn cung điện năng có xu hướng thiếu.</t>
  </si>
  <si>
    <t>夕方から友人の結婚式に出席するので、会社を出る前に服装を改めた。</t>
  </si>
  <si>
    <t>Vì đã tham gia lễ kết hôn của bạn thân từ chập tối nên trước khi rời công ty đã thay đổi trang phục</t>
  </si>
  <si>
    <t>夕日に染まった部屋</t>
  </si>
  <si>
    <t>căn phòng nhuộm hoàng hôn.</t>
  </si>
  <si>
    <t>夕焼けが空を真っ赤に染めた。</t>
  </si>
  <si>
    <t>anh hoàng hôn nhuộm đỏ bầu trời.</t>
  </si>
  <si>
    <t>外が騒々しいので見てみると、パトカーが来ていた。</t>
  </si>
  <si>
    <t>Bên ngoài ồn ào nên thử nhìn thì Xe cảnh sát đã đến.</t>
  </si>
  <si>
    <t>外国から帰って見慣れた風景を見るとほっとする。</t>
  </si>
  <si>
    <t>Trở về nước nhìn phỏng cảnh quen thuộc cảm giác nhẹ nhõm.</t>
  </si>
  <si>
    <t>外国の生活でカルチャーショックを受けることがある。</t>
  </si>
  <si>
    <t>Có lúc tiếp thu văn hóa shock ở cuộc sống nước ngoài</t>
  </si>
  <si>
    <t>外国へ行くと何もかも勝手が違う。</t>
  </si>
  <si>
    <t>外見や肩書きで人を判断するのはよくない。</t>
  </si>
  <si>
    <t>phán đoán người bằng ngoại hình hoặc chức vụ thì không tốt.</t>
  </si>
  <si>
    <t>多くの会社では、出勤時間は9時だ。</t>
  </si>
  <si>
    <t>Nhiều công ty làm việc ngày 9 tiếng.</t>
  </si>
  <si>
    <t>多くの芸術家がパリに滞在した。</t>
  </si>
  <si>
    <t>Nhiều nhà công nghệ ở pari.</t>
  </si>
  <si>
    <t>夜になって、風雨は一層激しくなった。</t>
  </si>
  <si>
    <t>tối rồi mà trời mưa to hơn.</t>
  </si>
  <si>
    <t>夜空に星が散らばっている。</t>
  </si>
  <si>
    <t>buổi tối, ngôi sao rác rái trên bầu trời</t>
  </si>
  <si>
    <t>大きくなったペットの処置に困って捨てる人がいる。</t>
  </si>
  <si>
    <t>Có người rắc rối với việc xử trí động vật đã lớn và đã vứt đi.</t>
  </si>
  <si>
    <t>大きな岩を刻んで仏像を彫る。</t>
  </si>
  <si>
    <t>khắc đá lớn, tạc tượng phật</t>
  </si>
  <si>
    <t>大きな工場ができ、それに付属して保育園も作られた。</t>
  </si>
  <si>
    <t>Công trường hoàn thành, kèm theo đó nhà trẻ cũng được làm</t>
  </si>
  <si>
    <t>大けがをして、プロのサッカー選手になる夢をあきらめた。</t>
  </si>
  <si>
    <t>vì bị thương nặng nên đã từ bỏ giấc mở làm cẩu thủ bóng đá chuyên nghiệp.</t>
  </si>
  <si>
    <t>大ニュースが飛び込んできた。</t>
  </si>
  <si>
    <t>tin tức lớn bay đến.</t>
  </si>
  <si>
    <t>大丈夫だとは思うが、万一失敗したらどうしよう。</t>
  </si>
  <si>
    <t>Tôi nghĩ là không sao nhưng vạn nhất không đỗ thì làm thế nào.</t>
  </si>
  <si>
    <t>大事なことを紙にメモする。</t>
  </si>
  <si>
    <t>ghi chép những việc quan trọng vào giấy</t>
  </si>
  <si>
    <t>大事な商談中、邪魔が入らないように携帯電話を切っておいた。</t>
  </si>
  <si>
    <t>Trong lúc bàn việc quan trọng. Đã tắt điện thoại để không bị làm phiền.</t>
  </si>
  <si>
    <t>大会で世界記録に迫る好タイムが出た。</t>
  </si>
  <si>
    <t>Đã xuất hiện thời gian tiến xát kỷ luật thế giới ở đại hội.</t>
  </si>
  <si>
    <t>大会の参加者にプログラムが配られた。</t>
  </si>
  <si>
    <t>tờ rơi chương trình đã được phát cho người tham gia đại hội.</t>
  </si>
  <si>
    <t>大会は予定通り実施された。</t>
  </si>
  <si>
    <t>Đại hội đã được thực thi như dự định</t>
  </si>
  <si>
    <t>大勢の人が私の意見に同意してくれだ。</t>
  </si>
  <si>
    <t>Được nhiều người đồng ý với ý kiến của tôi.</t>
  </si>
  <si>
    <t>大学から合格通知を受け取った。</t>
  </si>
  <si>
    <t>Nhận thông báo đỗ từ đại học.</t>
  </si>
  <si>
    <t>大学では、授業を自由に選択することができる。</t>
  </si>
  <si>
    <t>Ở trường đại học có thể chọn tiết học tự do.</t>
  </si>
  <si>
    <t>大学で福祉について勉強した。</t>
  </si>
  <si>
    <t>đã học về phúc lợi ở trường đại học.</t>
  </si>
  <si>
    <t>大学で経済学を学ぶ。</t>
  </si>
  <si>
    <t>học kinh tế ở đại học.</t>
  </si>
  <si>
    <t>大学には、留学生のためのさまざまなプログラムが用意されている。</t>
  </si>
  <si>
    <t>Nhiều chương trình được trường đại học chuyển bị cho du học sinh.</t>
  </si>
  <si>
    <t>大学に行かないと言ったら、父は恐らく反対するだろう。</t>
  </si>
  <si>
    <t>nếu nói không đi đại học thì chắc có lẽ là bố sẽ phản đối.</t>
  </si>
  <si>
    <t>大学に資料を請求する</t>
  </si>
  <si>
    <t>Yêu cầu đại học tài liệu.</t>
  </si>
  <si>
    <t>大学を卒業して教職についた。</t>
  </si>
  <si>
    <t>Sau khi tốt nghiệp đại học tốt đã bắt đầu công việc giáo dục.</t>
  </si>
  <si>
    <t>大学時代はアルバイトで学費を稼いだ。</t>
  </si>
  <si>
    <t>Thời đại học đã kiếm học phí bằng làm thêm.</t>
  </si>
  <si>
    <t>大急ぎで教室に駆け込んだ。</t>
  </si>
  <si>
    <t>Vì việc gấp nên đã lao vào lớp học</t>
  </si>
  <si>
    <t>大浴場は湯気で向こうの方が見えなかった。</t>
  </si>
  <si>
    <t>大粒の涙</t>
  </si>
  <si>
    <t>大統領は自信にあふれた態度でスピーチをした。</t>
  </si>
  <si>
    <t>Thủ tướng đã phát biểu bằng thái độ tràn đầy tự tin.</t>
  </si>
  <si>
    <t>大統領就任演説は評判がよかった。</t>
  </si>
  <si>
    <t>Tổng thổng mới nhận chức có tiếng là tốt.</t>
  </si>
  <si>
    <t>大通りから脇道にそれる。</t>
  </si>
  <si>
    <t>rẽ từ đường lớn và đường rẽ.</t>
  </si>
  <si>
    <t>大都市周辺の街は、多くがベッドタウンになっている。</t>
  </si>
  <si>
    <t>Thị trấn xung quanh đại thủ đô, rất nhiều trở thành thị trấn kí túc xá.</t>
  </si>
  <si>
    <t>大阪は東京に次ぐ大都市だ。</t>
  </si>
  <si>
    <t>Osaka là thành phố lớn sau tokyou.</t>
  </si>
  <si>
    <t>大雨で川あの水があふれた。</t>
  </si>
  <si>
    <t>vì mưa lớn nên nước sông tràn ngập.</t>
  </si>
  <si>
    <t>大雨になりそうなので、遠足は見合わせることになった。</t>
  </si>
  <si>
    <t>Có vẻ sắp mưa lớn nên chuyến thăm quan đã quyết định hoãn lại</t>
  </si>
  <si>
    <t>大雨のため、新幹線は一時ストップした。</t>
  </si>
  <si>
    <t>Vì mưa lớn nên tàu shinkansen tạm dừng.</t>
  </si>
  <si>
    <t>大雨のため、運動会は1週間後に延期された。</t>
  </si>
  <si>
    <t>Vì mưa lớn đại hội thể thao được hoãn lại 1 tuần.</t>
  </si>
  <si>
    <t>太ってしまってズボンがきつくなった。</t>
  </si>
  <si>
    <t>Vì béo lên nên quần trở nên chật.</t>
  </si>
  <si>
    <t xml:space="preserve">太陽が沈む </t>
  </si>
  <si>
    <t>mặt trời lặn.</t>
  </si>
  <si>
    <t>太陽の光がさんさんと降り注いでいる。</t>
  </si>
  <si>
    <t>Ánh nắng mặt trời đang đổ xuống rực rõ.</t>
  </si>
  <si>
    <t>失恋した友達をみんなで慰めた。</t>
  </si>
  <si>
    <t>Mọi người an ủi bạn bè bị thất tình</t>
  </si>
  <si>
    <t>失敗は成功の元。</t>
  </si>
  <si>
    <t>Thất bại là nguồn gốc của thành công</t>
  </si>
  <si>
    <t>失敗を恐れていては何もできないよ</t>
  </si>
  <si>
    <t>Sợ thật bại thì không làm được gì.</t>
  </si>
  <si>
    <t>奇妙な｛人・話・できごと・・・｝</t>
  </si>
  <si>
    <t>người kỳ lạ</t>
  </si>
  <si>
    <t>契約に反する行為があった場合、損害賠償を要求されることもある。</t>
  </si>
  <si>
    <t>Trong trường hợp có hành vi trái với hợp đồng thì Có khi bị yêu cầu bồi thường thiệt hại</t>
  </si>
  <si>
    <t>契約書にサインする。</t>
  </si>
  <si>
    <t>kí vào hợp đồng</t>
  </si>
  <si>
    <t>女の子から告白されて、彼は舞い上がった。</t>
  </si>
  <si>
    <t>Anh ấy nhảy cẫng lên sung sướng vì được cô bé tỏ tình.</t>
  </si>
  <si>
    <t>女性管理職は増える傾向にある。</t>
  </si>
  <si>
    <t>Quản lý nữ có khuynh hướng tăng lên.</t>
  </si>
  <si>
    <t>女王は姿にも放し方にも品がある。</t>
  </si>
  <si>
    <t>Nữ vương dáng vóc, tới cách nói chuyện đều toát lên sự thanh lịch</t>
  </si>
  <si>
    <t>妙なことに、初めて来たこの場所をなんだか知っているような気がする。</t>
  </si>
  <si>
    <t>Thật là kỳ lạ, Có cảm giác là biết tới nơi này cho dù là lần đầu tiên đến.</t>
  </si>
  <si>
    <t>妹は体が弱くて、絶えず風邪をひている。</t>
  </si>
  <si>
    <t>Chi gái cơ thể yêu nên ốm triền miên.</t>
  </si>
  <si>
    <t>妹は頑固で、一度言い出したら後へは引かない。</t>
  </si>
  <si>
    <t>Em gái ngoan cố một khi đã nói thì sau đó không rút lại.</t>
  </si>
  <si>
    <t>妻は勝手な夫に対して、ついに怒りを爆発させた。</t>
  </si>
  <si>
    <t>Vợ đã bắt người chồng vô ý nổi giận đùng đùng.</t>
  </si>
  <si>
    <t>姉の後ろ姿は、母にそっくりだ。</t>
  </si>
  <si>
    <t>dáng vẻ từ đằng sau của chị gái giống mẹ.</t>
  </si>
  <si>
    <t>姉は目撃した事故の様子を細かく語った。</t>
  </si>
  <si>
    <t>Em gái đã kể chi tiết tình trạng tai nạn đã chứng kiến.</t>
  </si>
  <si>
    <t>娘が家出した。今、行方を探しているところだ。</t>
  </si>
  <si>
    <t>Con gái bỏ nhà. bây giờ đang tìm tung tích.</t>
  </si>
  <si>
    <t>娘が結婚した。うれしとともにさびしくもある。</t>
  </si>
  <si>
    <t>con gái kết hôn. Cùng với hạnh phúc thì cũng có cả buồn.</t>
  </si>
  <si>
    <t>娘はペットの死を悲しんで、1日中泣いていた。</t>
  </si>
  <si>
    <t>Con gái buồn vì cái chết của thú cưng đã khóc suốt 1 ngày</t>
  </si>
  <si>
    <t>娘は三日前に家を出たきり、今に至るまで連絡がない。</t>
  </si>
  <si>
    <t>Con gái từ khi ra khỏi nhà 3 ngày trước đến bây giờ không liên lạc</t>
  </si>
  <si>
    <t>娘は怒るとすぐふくれる。</t>
  </si>
  <si>
    <t>con gái giận thì sẽ dỗi hờn ngay.</t>
  </si>
  <si>
    <t>娘は怒るとほおを膨らます。</t>
  </si>
  <si>
    <t>khi con gái nổi gian sẽ phồng má lên.</t>
  </si>
  <si>
    <t>娘は遅刻しそうになって、あわただしく出かけていった。</t>
  </si>
  <si>
    <t>Con gái về muộn và đi ra ngoài vội vã.</t>
  </si>
  <si>
    <t>嫌がる娘をむりやり連れ出して病院へ行った。</t>
  </si>
  <si>
    <t>cưỡng chết dẫn đưa con gái ghet bệnh viện, đi bệnh viện.</t>
  </si>
  <si>
    <t>子どもが9階から落ちたが、木がクッションの役割を果たして、骨折ですんだ。</t>
  </si>
  <si>
    <t>Đứa trẻ rơi từ tầng 9 nhưng, cây đóng vai trò miếng đệm, gãy xương.</t>
  </si>
  <si>
    <t>子どもが生まれたので、生命保険に入った。</t>
  </si>
  <si>
    <t>Vì sinh con nên đã tham gia bảo hiểm sinh mệnh</t>
  </si>
  <si>
    <t>子どもが道にしゃがんで地面の虫を見ている。</t>
  </si>
  <si>
    <t>Con ngồi trên cổ và bắt sâu mặt đất.</t>
  </si>
  <si>
    <t>子どもに劣らず大人も、このゲームに夢中になっている。</t>
  </si>
  <si>
    <t>Người lớn không kém trẻ con cũng đang say mê game này.</t>
  </si>
  <si>
    <t>子どもに愛情を注ぎ込む。</t>
  </si>
  <si>
    <t>đồn hết tình cảm cho con cái.</t>
  </si>
  <si>
    <t>子どもの反抗に悩んでいます。あまり深刻にならず、ゆっくり見守りましょう。</t>
  </si>
  <si>
    <t>Tôi buồn não sự phản kháng của bọn trẻ. Không quá nghiêm trọng, hãy thong thả trom nom.</t>
  </si>
  <si>
    <t>子どもの発達段階に応じた本を与えましょう。</t>
  </si>
  <si>
    <t>hãy tặng sách tương ứng với giai đoạn phát triển của con.</t>
  </si>
  <si>
    <t>子どもは学校から帰ってくると、かばんを放り出して遊びに行った。</t>
  </si>
  <si>
    <t>bọn trẻ trở về nhà từ trường là quẳng cặp sách ra và đi chơi.</t>
  </si>
  <si>
    <t>子どもは母親の写真をじっと見つめていた。</t>
  </si>
  <si>
    <t>đứa trẻ chứ nhìn chằm chằm bức ảnh của mẹ.</t>
  </si>
  <si>
    <t>子どもも相手にゲームをするときは、ときどきわざと負けてやったりする。</t>
  </si>
  <si>
    <t>Khi chơi game với trẻ con, thỉnh thoảng tôi cố ý để thua.</t>
  </si>
  <si>
    <t>子供が成人して、ようやく親の責任を果たした。</t>
  </si>
  <si>
    <t>bọn trẻ đã trưởng thành, cuối cùng thì đã hoàn thành nghĩa vụ của cha mẹ.</t>
  </si>
  <si>
    <t>子供が母親に甘える。</t>
  </si>
  <si>
    <t>Trẻ con nũng nịu cha mẹ.</t>
  </si>
  <si>
    <t>子供が生まれた。母子ともに順調だ。</t>
  </si>
  <si>
    <t>Đã sinh con ra. mẹ con cùng nhau thuận lợi.</t>
  </si>
  <si>
    <t>子供が生まれて、夫婦の愛情がより深まった。</t>
  </si>
  <si>
    <t>Sau khi sinh con tình cảm vợ chồng sâu đậm hơn.</t>
  </si>
  <si>
    <t>子供が生まれて以来、慌しい毎日を送っている。</t>
  </si>
  <si>
    <t>Từ khi con ra đời thì đã trả qua những ngày bận rộn</t>
  </si>
  <si>
    <t>子供たちが教室に順序よく並んで入っていく。</t>
  </si>
  <si>
    <t>Bọn trẻ thường xếp hàng theo thứ tự vào lớp.</t>
  </si>
  <si>
    <t>子供たちに経済を教える「エコノミー・カレッジ」が各地で開かれている。</t>
  </si>
  <si>
    <t>Cao đẳng kinh tinh dạy kinh tế cho bọn trẻ được tổ chức ở nhiều nơi.</t>
  </si>
  <si>
    <t>子供たちのいきいき（と）した表情が印象的だった。</t>
  </si>
  <si>
    <t>Đã rất ấn tượng cảm xúc hăng hái của bọn trẻ</t>
  </si>
  <si>
    <t>子供たちの個性を伸ばすような教育がしたい</t>
  </si>
  <si>
    <t>Muốn nuôi dưỡng sao cho bọn trẻ phát huy hết cá tính.</t>
  </si>
  <si>
    <t>子供たちの大学合格や結婚など、今年はめでたいことが多かった。</t>
  </si>
  <si>
    <t>Bọn trẻ đỗ đại hoc, đứa kết hôn, năm này thật nhiều việc vui mừng.</t>
  </si>
  <si>
    <t>子供には、できるだけのことはしてやりたい。</t>
  </si>
  <si>
    <t>Tôi muốn bọn trẻ làm việc chúng có thể</t>
  </si>
  <si>
    <t>子供に愛情をたっぷり注いで育てた。</t>
  </si>
  <si>
    <t>Dồn hết tình yêu thương nuôi nấng con cái.</t>
  </si>
  <si>
    <t>子供の将来を期待する。</t>
  </si>
  <si>
    <t>Kì vọng vào tương lại bọn trẻ.</t>
  </si>
  <si>
    <t>子供の教育方針を立てる。</t>
  </si>
  <si>
    <t>lập lên phương châm giáo dục trẻ con.</t>
  </si>
  <si>
    <t>子供の頃、一時アメリカに住んでいたことがある。</t>
  </si>
  <si>
    <t>Hồi còn nhỏ từng có thời gian sống ở mỹ.</t>
  </si>
  <si>
    <t>子供の頃、田舎に住んでいた私は華やかな都会にあこがれていた。</t>
  </si>
  <si>
    <t>hồi nhỏ, Tôi sống ở nông thôn mơ ước được ở thành thị lộng lẫy.</t>
  </si>
  <si>
    <t>子供の頃が懐かしい。</t>
  </si>
  <si>
    <t>nhớ thời còn bé</t>
  </si>
  <si>
    <t>子供の頃は、有名になることを夢に描いていた。</t>
  </si>
  <si>
    <t>hồi con nhỏ tôi đã vạch ra ước mơ làm người nổi tiếng.</t>
  </si>
  <si>
    <t>子供はいずれ親から離れていくものだ。</t>
  </si>
  <si>
    <t>Con cái sớm hay muộn thì cũng rời xa cha mẹ</t>
  </si>
  <si>
    <t>子供はいろいろなことに疑問を持つ。</t>
  </si>
  <si>
    <t>Trẻ con có thắc mắc ở nhiều việc.</t>
  </si>
  <si>
    <t>子供は何でも親のまねをしたがるものだ。</t>
  </si>
  <si>
    <t>Trẻ con thường hay cái gì cũng bắt trước bố mẹ.</t>
  </si>
  <si>
    <t>子供は自我に目覚め、大人になっていく。</t>
  </si>
  <si>
    <t>Bọn trẻ đã nhận thức được bản thân, đang trở thành người lớn.</t>
  </si>
  <si>
    <t>子供は辛い経験を乗り越えて成長する。</t>
  </si>
  <si>
    <t>Trẻ con vượt qua kinh nghiệm khó khăn sẽ trưởng thành hơn.</t>
  </si>
  <si>
    <t>子供も向けのお菓子には、よくおまけが付いている。</t>
  </si>
  <si>
    <t>Kẹo giành cho trẻ con thì rất hay kèm quà. 運＝＿が付く・＝＿を付ける 類 景品</t>
  </si>
  <si>
    <t>子供を叱ったが、泣いているのを見てかわいそうになった。</t>
  </si>
  <si>
    <t>Mắng bọn trẻ nhưng nhìn chúng khóc thật là tội nghiệp</t>
  </si>
  <si>
    <t>子供を育てるのには費用がかかる</t>
  </si>
  <si>
    <t>tốn chi phí cho nuôi con trẻ.</t>
  </si>
  <si>
    <t>子供を育て上げる。</t>
  </si>
  <si>
    <t>nuôi dưỡng bọn trẻ.</t>
  </si>
  <si>
    <t>子林さん夫婦はいつも仲がいい。</t>
  </si>
  <si>
    <t>Vợ chồng kobayashi lúc nào cũng hạnh phúc.</t>
  </si>
  <si>
    <t>学校でいじめられて苦しんでいる子供が大勢いる。</t>
  </si>
  <si>
    <t>Có rất nhiều đứa trẻ khổ cực bị bắt nạt ở trường</t>
  </si>
  <si>
    <t>学校で子供たち｛を・に｝カウンセリングする仕事をしている。</t>
  </si>
  <si>
    <t>Đang làm công việc tư vấn tâm lý cho bọn trẻ ở trường học.</t>
  </si>
  <si>
    <t>学校には火災報知機が備えてある。</t>
  </si>
  <si>
    <t>Trường học đang trang bị hệ thống cảnh báo hỏa hoạn</t>
  </si>
  <si>
    <t>学校は学生の要求に応えて、図書館の会館時間を延ばした。</t>
  </si>
  <si>
    <t>Trường học đáp ứng yêu cầu của học sinh đã kéo dài thời gian sử dụng thư viện</t>
  </si>
  <si>
    <t>学校を卒業し、社会に出て働く。</t>
  </si>
  <si>
    <t>Sau khi tốt nghiệp sẽ ra xã hội làm việc</t>
  </si>
  <si>
    <t>学校を欠席したら、クラスメートがわざわざ宿題をうちまで届けてくれた。</t>
  </si>
  <si>
    <t>Nghỉ học, đã được bạn cùng lớp cất công gửi bài tập về tận nhà.</t>
  </si>
  <si>
    <t>学生の携帯の番号がこの表に載っている。</t>
  </si>
  <si>
    <t>Số điện thoại của học sinh thì đăng lên bảng này.</t>
  </si>
  <si>
    <t>学生の生活状況を調査する。</t>
  </si>
  <si>
    <t>đang điều tra tình hình cuộc sống của học sinh.</t>
  </si>
  <si>
    <t>学生は大学当局に反抗して団体交渉を行った。</t>
  </si>
  <si>
    <t>học sinh đã phản kháng nhà chức trách đại hoc, tổ chức đàm phán tập đoàn.</t>
  </si>
  <si>
    <t>学生時代、演劇のサークルに入っていた。</t>
  </si>
  <si>
    <t>Thời học sinh đã tham gia nhóm diễn kịch.</t>
  </si>
  <si>
    <t>学生時代に外国文学に接して大きな影響を受けた。</t>
  </si>
  <si>
    <t>Khi thời đại học sinh đã tiếp xúc với văn học nươc ngoài, bị ảnh hưởng lớn.</t>
  </si>
  <si>
    <t>学費を払っていなかったので、事務局に呼び出された。</t>
  </si>
  <si>
    <t>Vì không trả học phí nên bị phòng giáo vụ gọi.</t>
  </si>
  <si>
    <t>宇宙飛行士たちはどこへ行っても大歓迎を受けた。</t>
  </si>
  <si>
    <t>Nhà du hành vũ trụ cho dù đi đâu cũng được hoan nghênh nhiệt liệt.</t>
  </si>
  <si>
    <t>安い給料でこんなに働くなんて、ばかばかしい。</t>
  </si>
  <si>
    <t>Làm việc như vậy mà lương thấp, thật là ngu ngốc.</t>
  </si>
  <si>
    <t>定員を増員する。</t>
  </si>
  <si>
    <t>tăng số người qui định</t>
  </si>
  <si>
    <t>定年まで無事に勤め上げた。</t>
  </si>
  <si>
    <t>Đã làm ko gặp vấn đề gì đến lúc về hưu.</t>
  </si>
  <si>
    <t>定年退職後は社会の役に立つことをしたい。</t>
  </si>
  <si>
    <t>Sau khi nghỉ hưu tôi muốn làm điều gì đó có ích cho xã hội.</t>
  </si>
  <si>
    <t>定期を忘れたのに気づいて、うちに引き返した。</t>
  </si>
  <si>
    <t>Nhận thấy quên vé tháng nên đã quay lại nhà.</t>
  </si>
  <si>
    <t>定期（の有効期限）が切れた。</t>
  </si>
  <si>
    <t>hết hạn.</t>
  </si>
  <si>
    <t>実にすばらしい</t>
  </si>
  <si>
    <t>thật sự tuyệt vời.</t>
  </si>
  <si>
    <t>実験がうまくいかなかったので、初めからやり直した。</t>
  </si>
  <si>
    <t>vì thực nghiệm không tốt nên đã làm lại từ đầu.</t>
  </si>
  <si>
    <t>客がどれぐらい来るか、予測がつかない。</t>
  </si>
  <si>
    <t>Không thể dự đoán khách đến khoảng bao lâu.</t>
  </si>
  <si>
    <t>客が続々と詰めかけ、会場はすぐに満員になった。</t>
  </si>
  <si>
    <t>khách liên tục vào, hội trường ngay lập tức đầy người.</t>
  </si>
  <si>
    <t>客を500人招いて豪華な結婚披露宴をした。</t>
  </si>
  <si>
    <t>Đã làm tiệc chiêu đãi kết hôn hào nhoáng mời 500 khách.</t>
  </si>
  <si>
    <t>客を玄関まで見送った。</t>
  </si>
  <si>
    <t>đã tiễn khách đến hàng lang.</t>
  </si>
  <si>
    <t>客席はほぼ満員だった。</t>
  </si>
  <si>
    <t>ghế khách gần như đã đầy.</t>
  </si>
  <si>
    <t>宣伝に経費をかけたので、売り上げが伸びた。</t>
  </si>
  <si>
    <t>Vì mất chi tiền cho quảng cáo nên doanh thu tăng</t>
  </si>
  <si>
    <t>害虫のせいで、木が枯れてしまった。</t>
  </si>
  <si>
    <t>Vì sâu bọ nên cây bị héo.</t>
  </si>
  <si>
    <t>家から走り続けて、どうにか7時の電車に間に合った。</t>
  </si>
  <si>
    <t>Chạy liên tục từ nhà, dẫu sao thì đã kịp tàu điện 7 giờ.</t>
  </si>
  <si>
    <t>家に着くと、どっと疲れが出た。</t>
  </si>
  <si>
    <t>Đến nhà thì đột nhiên bị mệt.</t>
  </si>
  <si>
    <t>家の前の坂は傾斜がきつい。</t>
  </si>
  <si>
    <t>Con dốc trước nhà tôi có độ dốc kinh khủng.</t>
  </si>
  <si>
    <t>家の前を怪しい男がうろうろしている。</t>
  </si>
  <si>
    <t>Người đàn ông đáng ngờ đi lòng vòng trước nhà.</t>
  </si>
  <si>
    <t>家の土地から温泉が湧いた。</t>
  </si>
  <si>
    <t>Suối nước nóng được trào lên từ đất ở nhà</t>
  </si>
  <si>
    <t>家を建てたいが、経済的な事情が許さない。</t>
  </si>
  <si>
    <t>muốn xây nhà nhưng điều kiện kinh tế không cho phép.</t>
  </si>
  <si>
    <t>家族と旅行したのは懐かしい思い出だ。</t>
  </si>
  <si>
    <t>Hồi tưởng việc đi du lịch với gia đình.</t>
  </si>
  <si>
    <t>容疑者は刑事の尾行をうまくまいて逃げ去った。</t>
  </si>
  <si>
    <t>密閉された部屋の中で物を燃やすと、不完全燃焼を起こす。</t>
  </si>
  <si>
    <t>Nếu đốt đồ trong phòng kín gió thì sẽ xảy ra cháy không hết.</t>
  </si>
  <si>
    <t>富士山は美しい姿をしている。</t>
  </si>
  <si>
    <t>Núi phú sĩ có giáng vẻ đẹp.</t>
  </si>
  <si>
    <t>寒いので、上着のボタンを全部はめた。</t>
  </si>
  <si>
    <t>Vì lạnh nên đã cài toàn bộ cúc áo.</t>
  </si>
  <si>
    <t>寒い日が続いているが、今日は多少暖かい。</t>
  </si>
  <si>
    <t>Những ngày lạnh lại tiếp tục nhưng hôm nay đã ấm lên 1 chút.</t>
  </si>
  <si>
    <t>寒さ{に・で｝手足がぶるぶる震えた。</t>
  </si>
  <si>
    <t>Chân tay run lên vì lạnh</t>
  </si>
  <si>
    <t>寒さより、むしろ暑さの方が私には耐え難い。</t>
  </si>
  <si>
    <t>So với lạnh, thì thà nóng còn hơn tôi không chịu được.</t>
  </si>
  <si>
    <t>寒気がするので熱を測ったら、はたして38度もあった。</t>
  </si>
  <si>
    <t>vì bị nhiểm lạnh nên sau khi độ nhiệt thì quả thật 38 độ.</t>
  </si>
  <si>
    <t>審判が笛を吹いて、試合が始まった。</t>
  </si>
  <si>
    <t>Trọng tài thổi còi bắt đầu trận đấu.</t>
  </si>
  <si>
    <t>寮に住むより一人暮らしの方が、お金はかかるが気楽でいい。</t>
  </si>
  <si>
    <t>Sống 1 mình tốn tiền hơn ở kí túc nhưng thoái mái hơn.</t>
  </si>
  <si>
    <t>対戦相手は強敵だ。</t>
  </si>
  <si>
    <t>Đội cạnh tranh là đội mạnh</t>
  </si>
  <si>
    <t>将来、できれば自分の店を持ちたい。</t>
  </si>
  <si>
    <t>tương lại nếu có thể muốn có 1 cửa hàng của bản thân.</t>
  </si>
  <si>
    <t>将来について確実なことはわからない。</t>
  </si>
  <si>
    <t>Không thể biết chính xác việc tương lai.</t>
  </si>
  <si>
    <t>将来に備えて貯蓄をする。</t>
  </si>
  <si>
    <t>Chuẩn bị cho tương lai nên sẽ tiết kiệm tiền.</t>
  </si>
  <si>
    <t>将来の希望は海外で働くことだ。</t>
  </si>
  <si>
    <t>Ky vọng tương lai làm việc ở nước ngoài.</t>
  </si>
  <si>
    <t>将来の方針を定める。</t>
  </si>
  <si>
    <t>xác định phương châm tương lai</t>
  </si>
  <si>
    <t>将来は子供の教育に関わる仕事がしたい。</t>
  </si>
  <si>
    <t>Tương lai muốn làm công việc liên quan đến nuôi dạy trẻ.</t>
  </si>
  <si>
    <t>将来は必ず医者になって病気の人を救おうと心に誓った。</t>
  </si>
  <si>
    <t>Tương lai tôi đã hứa với lòng mình nhất định sẽ trở thành bác sĩ, cứu người bệnh</t>
  </si>
  <si>
    <t>将棋を指す。</t>
  </si>
  <si>
    <t>đi cờ.</t>
  </si>
  <si>
    <t>小さな子供は人を疑うことを知らない。</t>
  </si>
  <si>
    <t>Trẻ nhỏ không biết nghi ngờ người khác.</t>
  </si>
  <si>
    <t>小数点以下は切り上げることとする。</t>
  </si>
  <si>
    <t>Làm tròn dấu thập phân sau đây.</t>
  </si>
  <si>
    <t>少々お待ちください。</t>
  </si>
  <si>
    <t>hãy chờ 1 chút.</t>
  </si>
  <si>
    <t>少女は事故の前のことを記憶していなかった。</t>
  </si>
  <si>
    <t>Đứa bé không nhơ về việc trước tai nạn.</t>
  </si>
  <si>
    <t>少子化を止める有効な対策を立てる必要がある。</t>
  </si>
  <si>
    <t>Cần thiết xây dựng biện pháp hiệu qua phòng chống tỉ lệ giảm sinh.</t>
  </si>
  <si>
    <t>就職するつもりだったが、思い直して進学することにした。</t>
  </si>
  <si>
    <t>Định đi làm nhưng nghĩ lại nên đã quyết định học tiếp. ＜その他＞見直す</t>
  </si>
  <si>
    <t>山々に抱かれた村</t>
  </si>
  <si>
    <t>làng được núi bảo phủ.</t>
  </si>
  <si>
    <t>山で遭難したときは、体力を消耗しないようにじっとしていたほうがいい。</t>
  </si>
  <si>
    <t>Khi gặp nạn ở núi thì nên duy trì cố gắng không bào mòn thể lực</t>
  </si>
  <si>
    <t>山の空気は澄んでいる。</t>
  </si>
  <si>
    <t>Không khí ở núi rất trong lành.</t>
  </si>
  <si>
    <t>山の頂点に立つ。</t>
  </si>
  <si>
    <t>đứng trên đỉnh núi</t>
  </si>
  <si>
    <t>山を下るとやがて町に出た。</t>
  </si>
  <si>
    <t>山奥にダムが建設された。</t>
  </si>
  <si>
    <t>Con đập được xây trong núi sâu.</t>
  </si>
  <si>
    <t>山本さんは自分の仕事が終わると、さっさと帰ってしまう。</t>
  </si>
  <si>
    <t>yamahonn kết thúc công việc của mình thì đã nhanh chóng về rồi.</t>
  </si>
  <si>
    <t>山本家は広い畑を所有している。</t>
  </si>
  <si>
    <t>nhà yamahon đang sở hữu ruộng lớn.</t>
  </si>
  <si>
    <t>山本選手の活躍を期待していたが、期待はずれの結果に終わった。</t>
  </si>
  <si>
    <t>Đã hi vọng vào màn trình diễn của cầu thu yamamot nhưng đã kết thúc ngoài hi vọng.</t>
  </si>
  <si>
    <t>山本選手は、100メートル背泳ぎで世界新記録でゴールした。</t>
  </si>
  <si>
    <t>Tuyển thu yamamoto đã đạt kỉ lục thế giới ở bơi ngửa 100m</t>
  </si>
  <si>
    <t>山火事が起こり、周辺の住民たちは避難した。</t>
  </si>
  <si>
    <t>Núi lửa hoạt động, người dân xung quanh đã đi lánh nạn.</t>
  </si>
  <si>
    <t>山田さんは、高橋さんの申し出をその場で断った。</t>
  </si>
  <si>
    <t>Anh Tanaka đã từ chối đề nghị của Tanahashi ở ngay chỗ đó.</t>
  </si>
  <si>
    <t>山田課長ほか2名が出席した。</t>
  </si>
  <si>
    <t>Ngoài trưởng phòng yamada thì có 2 người vắng mặt.</t>
  </si>
  <si>
    <t>山道に石がたくさん転がっている。</t>
  </si>
  <si>
    <t>Rất nhiều đá đang lăn trên đường núi.</t>
  </si>
  <si>
    <t>山頂に至る道</t>
  </si>
  <si>
    <t>Con đường dẫn tới đỉnh núi.</t>
  </si>
  <si>
    <t>山頂は雪｛で・に｝覆われていた。</t>
  </si>
  <si>
    <t>Đỉnh núi bị tuyết phủ.</t>
  </si>
  <si>
    <t>山頂を指してキャンプを出発した。</t>
  </si>
  <si>
    <t>xuất phát cắm trại hướng về đỉnh núi.</t>
  </si>
  <si>
    <t>川に落ちておぼれている子どもを助けた。</t>
  </si>
  <si>
    <t>Cứu giúp đứa trẻ rơi xuống sông, đuối nước</t>
  </si>
  <si>
    <t>川の水が透き通っている。</t>
  </si>
  <si>
    <t>nước sông trong vắt.</t>
  </si>
  <si>
    <t>川の流れに逆らって進む。</t>
  </si>
  <si>
    <t>Tiến ngược lại dòng sông.</t>
  </si>
  <si>
    <t>川は北東から南西の方向に流れている。</t>
  </si>
  <si>
    <t>sông này chảy từ đông bắc hướng xuống tây nam.</t>
  </si>
  <si>
    <t>工場でお昼のサイレンが鳴った。</t>
  </si>
  <si>
    <t>tiếng chuông giờ nghỉ trưa vang lên ở công trường.</t>
  </si>
  <si>
    <t>工場に新しい機械を設置する。</t>
  </si>
  <si>
    <t>đã lắp đặt máy mới ở công trường</t>
  </si>
  <si>
    <t>工場の生産ラインは合理的に作られている。</t>
  </si>
  <si>
    <t>Dây chuyền sản xuất của nhà máy được làm rất hợp lý.</t>
  </si>
  <si>
    <t>工場排水で地下水が汚染された。</t>
  </si>
  <si>
    <t>Nước ngầm bị ô nhiễm do nước thải của nhà máy.</t>
  </si>
  <si>
    <t>差別のない社会を作りたい。</t>
  </si>
  <si>
    <t>Muốn tạo ra xã hội không phân biệt chủng tộc</t>
  </si>
  <si>
    <t>席に戻ってください。</t>
  </si>
  <si>
    <t>Hãy quay lại chỗ ngồi.</t>
  </si>
  <si>
    <t>常識で考えると、あんな大きな会社が倒産するはずがない。</t>
  </si>
  <si>
    <t>suy nghĩ bằng kiến thức thông thường thì công ty lớn như vậy chắc chắn không phá sản.</t>
  </si>
  <si>
    <t xml:space="preserve">帽子をかぶる </t>
  </si>
  <si>
    <t>đội mũ</t>
  </si>
  <si>
    <t>平和の大切さを世界に呼びかけよう。</t>
  </si>
  <si>
    <t>Cùng kêu gọi thế giới trân trọng hòa bình.</t>
  </si>
  <si>
    <t>平和の維持に努めたい。</t>
  </si>
  <si>
    <t>Muốn nỗ lực duy trì hòa bình</t>
  </si>
  <si>
    <t>年のせいか、しばしば物忘れをするようになった。</t>
  </si>
  <si>
    <t>vì tuổi già nên thường xuyên quên đồ.</t>
  </si>
  <si>
    <t>年をとると顔のしわが増える。</t>
  </si>
  <si>
    <t>tuổi tăng thì nêp nhăn cũng tăng.</t>
  </si>
  <si>
    <t>年を取ると、体力が衰える。</t>
  </si>
  <si>
    <t>tuổi cao thì sức khỏe yếu đi.</t>
  </si>
  <si>
    <t xml:space="preserve">年を取ると、記憶力が低下する </t>
  </si>
  <si>
    <t>càng có tuổi năng lực trí nhớ càng giảm.</t>
  </si>
  <si>
    <t>年を取ると判断力が衰えてくるものだ。</t>
  </si>
  <si>
    <t>Có tuổi thì khả năng phán đoán yếu đi.</t>
  </si>
  <si>
    <t>年を取ると背が縮んでくる。</t>
  </si>
  <si>
    <t>Tuổi cao thì chiều cao co lại.</t>
  </si>
  <si>
    <t>年代を経た建物には、ある種の落ち着きが感じられる。</t>
  </si>
  <si>
    <t>Có thể cảm nhận kiểu bình yên có trong ngồi nhà trải qua nhiều năm.</t>
  </si>
  <si>
    <t>年度内に予算を消化する。</t>
  </si>
  <si>
    <t>Hoàn thành dự toán trong năm tài chính.</t>
  </si>
  <si>
    <t>幸せな人生を送る。</t>
  </si>
  <si>
    <t>sống cuộc sống hạnh phúc</t>
  </si>
  <si>
    <t>幼い子供が遊んでいる。</t>
  </si>
  <si>
    <t>Đứa bé đang chơi.</t>
  </si>
  <si>
    <t>床に布団を敷く</t>
  </si>
  <si>
    <t>trải chăn nên sàn nhà</t>
  </si>
  <si>
    <t>店で店員にしつこく進められて困った。</t>
  </si>
  <si>
    <t>Bị nhân viên lèo nhèo mời chào ở cửa hàng thật là phiền phức.</t>
  </si>
  <si>
    <t>店のドアに「営業中」の札が下がっている。</t>
  </si>
  <si>
    <t>Cố phiếu đang kinh doanh trong của hàng đang đi xuống.</t>
  </si>
  <si>
    <t>店のドアに「本日休業」の札を下げた。</t>
  </si>
  <si>
    <t>Đang treo biển hôm nay ngừng kinh doanh ở trước cửa</t>
  </si>
  <si>
    <t>店を作る資金の手当てはできた。</t>
  </si>
  <si>
    <t>Đã chuẩn bị xong tiền xây cửa hàng.</t>
  </si>
  <si>
    <t>庭に未がなる木を植えた。</t>
  </si>
  <si>
    <t>Đã trồng cây ăn quả trong vườn.</t>
  </si>
  <si>
    <t>庭に水をまく。</t>
  </si>
  <si>
    <t>tưới nước ở vườn</t>
  </si>
  <si>
    <t>建物に使われている木を分析して、作られた年代を調べる。</t>
  </si>
  <si>
    <t>Phân tích gỗ được sử dụng trong tòa nhà, điều tra năm làm.</t>
  </si>
  <si>
    <t>弁護士に財産の管理を頼んでいる。</t>
  </si>
  <si>
    <t>Đang nhờ luật sư quản lý tài sản</t>
  </si>
  <si>
    <t>弁護士事務所を開業する。</t>
  </si>
  <si>
    <t>Khai trương văn phòng luật sư.</t>
  </si>
  <si>
    <t>式はほぼ予定通り進行している。</t>
  </si>
  <si>
    <t>thí nghiệm hầu như đang tiến triển theo dự định</t>
  </si>
  <si>
    <t>引き受けてくれるかどうかわからないが、ともかく頼んでみるつもりだ。</t>
  </si>
  <si>
    <t>Không biết có được tiếp nhận không nhưng dù sao thì cũng dự định thử nhờ.</t>
  </si>
  <si>
    <t>引き算で差を出す。</t>
  </si>
  <si>
    <t>Xuất hiện khoảng cách ở phép trừ</t>
  </si>
  <si>
    <t>引越しするとき、不用品を全部処分した。</t>
  </si>
  <si>
    <t>Khi chuyển nhà đã vứt bỏ toàn bộ vật không dùng</t>
  </si>
  <si>
    <t>引越しの荷物を部屋に運び込む。</t>
  </si>
  <si>
    <t>chuyển hành lý chuyển nhà vào phòng.</t>
  </si>
  <si>
    <t>引越しの荷造りはすんだ。とりあえず必要なものはこの箱に入っている。</t>
  </si>
  <si>
    <t>Đã hoàn thành đóng đồ chuyển nhà. Đồ cần thiết trước mắt thì đang cho vào hộp này.</t>
  </si>
  <si>
    <t>弟が失敗して落ち込むのはたびたびのことだ。</t>
  </si>
  <si>
    <t>em trai thường xuyên thất bại và mất bình tĩnh.</t>
  </si>
  <si>
    <t>弟はふざけて人を笑わせるのが得意だ。</t>
  </si>
  <si>
    <t>Em trai giỏi pha trò làm người khác cười.</t>
  </si>
  <si>
    <t>弟は期が短く、子供のころはすぐに暴れて、よく物を壊したものだ。</t>
  </si>
  <si>
    <t>anh trai tính khí nóng nảy hồi còn trẻ con ngay lập tức nổi gian, rất hay làm vỡ đồ đạc.</t>
  </si>
  <si>
    <t>弟は空想ばかりして、現実を見ようとしない。</t>
  </si>
  <si>
    <t>Em trai chỉ toàn ảo tưởng không có ý định nhìn nhận thực tế.</t>
  </si>
  <si>
    <t>弟子になって、師匠の家に住み込む。</t>
  </si>
  <si>
    <t>Khi thành đệ tử thì sống ở nhà sư phụ. （名）住み込みー＞＿で働く ＜その他＞落ち込む、はれ込む、老け込む、ふさぎ込む</t>
  </si>
  <si>
    <t>弱火で煮込む。</t>
  </si>
  <si>
    <t>ninh ở lửa nhỏ. （名）煮込み</t>
  </si>
  <si>
    <t>強いサーブを打ち込む。</t>
  </si>
  <si>
    <t>強引な｛人・性格・態度・やり方・・・｝</t>
  </si>
  <si>
    <t>người cao tay.</t>
  </si>
  <si>
    <t>当社はお客様に喜ばれるサービスを心がけております</t>
  </si>
  <si>
    <t>Công ty tôi cung cấp dịch vụ được khách hàng hài lòng</t>
  </si>
  <si>
    <t>役に立つ情報がいつでもキャッチできるよう、アンテナを張っている。</t>
  </si>
  <si>
    <t>Nghe ngóng để sao cho lúc nào cũng có thể bắt được thông tin có ích.</t>
  </si>
  <si>
    <t>役人はもっと現場の声を聞いてほしい。</t>
  </si>
  <si>
    <t>Nhà chức trách đang muốn nghe lời nói tại hiện trường hơn.</t>
  </si>
  <si>
    <t>彼が休むことはめったにない。</t>
  </si>
  <si>
    <t>anh ấy hiếm khi nghỉ ngơi.</t>
  </si>
  <si>
    <t>彼が目指しているのは首相の座だ。</t>
  </si>
  <si>
    <t>Ghế thủ tướng là mục tiêu của anh ấy.</t>
  </si>
  <si>
    <t>彼と彼女はいつもペアの服を着ている。</t>
  </si>
  <si>
    <t>Anh ấy và cô ấy lúc nào cũng mặc áo đôi.</t>
  </si>
  <si>
    <t>彼と彼女は将来を誓った仲だ。</t>
  </si>
  <si>
    <t>Anh và cô ấy là quan hệ hẹn ước tương lại.</t>
  </si>
  <si>
    <t>彼には事件当日のアリバイがある。</t>
  </si>
  <si>
    <t>Anh ấy có chứng có ngoại phạm vào ngày xảy ra sự việc.</t>
  </si>
  <si>
    <t>彼には勉強の意欲が感じられない。</t>
  </si>
  <si>
    <t>Không thể cảm nhận ý thức muốn học trong anh ta.</t>
  </si>
  <si>
    <t>彼のうちは6間もある。</t>
  </si>
  <si>
    <t>Nhà của anh ấy có 6 phòng.</t>
  </si>
  <si>
    <t>彼の作品はお世辞抜き｛に・で｝すばらしい。</t>
  </si>
  <si>
    <t>Tác phẩm của anh ấy không phải nịnh, rất đẹp.</t>
  </si>
  <si>
    <t>彼の作文には苦心の跡が認められる。</t>
  </si>
  <si>
    <t>Có thể nhận thấy khổ tâm trong tác văn của anh ấy.</t>
  </si>
  <si>
    <t>彼の子孫は本日中に散らばっている。</t>
  </si>
  <si>
    <t>Cháu của anh ấy rải rác khắp nhập bản.</t>
  </si>
  <si>
    <t>彼の意見はいつも鋭い</t>
  </si>
  <si>
    <t>Ý kiến của anh ấy lúc nào cũng sắc xảo.</t>
  </si>
  <si>
    <t>彼の指紋が、現場に残された指紋と一致した。</t>
  </si>
  <si>
    <t>Vân tay của anh ấy trùng hợp với vân tay để lại ở hiện trường.</t>
  </si>
  <si>
    <t>彼の薬指には指輪がはまっていた。</t>
  </si>
  <si>
    <t>Ngón áp út của cô ấy đang đeo nhẫn.</t>
  </si>
  <si>
    <t>彼の行動は、とても立派だった。</t>
  </si>
  <si>
    <t>hành động của anh ấy rất tuyệt vời.</t>
  </si>
  <si>
    <t>彼の表情からすると、相当強く叱られたようだ。</t>
  </si>
  <si>
    <t>Nhìn tình trạng của anh ấy thì có vẻ bị mắng khá mạnh.</t>
  </si>
  <si>
    <t>彼の表情は「嫌だ」と言っているのに等しい。</t>
  </si>
  <si>
    <t>Biểu hiện của anh ấy giống như đang nói tôi ghét.</t>
  </si>
  <si>
    <t>彼の話は、いつも筋が通っている。</t>
  </si>
  <si>
    <t>Chuyện của anh ấy lúc nào cũng có ý nghĩa.</t>
  </si>
  <si>
    <t>彼の非常識な態度にあきれた。</t>
  </si>
  <si>
    <t>Tôi đã sốc với thái độ thiếu lịch sự của anh ấy</t>
  </si>
  <si>
    <t>彼の音はよくひびく。</t>
  </si>
  <si>
    <t>tiếng của anh ấy rất vang</t>
  </si>
  <si>
    <t>彼はT大学を目指している。</t>
  </si>
  <si>
    <t>Anh ấy đang hướng tới Đại học T.</t>
  </si>
  <si>
    <t>彼は、経営力のなさから会社をつぶしてしまった。</t>
  </si>
  <si>
    <t>Anh ấy đã phá hỏng công ty từ không có lức kinh doanh.</t>
  </si>
  <si>
    <t>彼はいま感情が不安定だから、刺激しない法がいい。</t>
  </si>
  <si>
    <t>anh ấy bây giờ cảm xúc đang bất định không nên khiêu khích.</t>
  </si>
  <si>
    <t xml:space="preserve">彼はうそをついていないと思うですが、果たしてその話は本当だろうか </t>
  </si>
  <si>
    <t>Tôi nghĩ là anh ấy không nói dối nhưng có chắc câu chuyện đó là thật không?</t>
  </si>
  <si>
    <t>彼はおそろしい顔で私を見た。</t>
  </si>
  <si>
    <t>Anh ấy nhìn tôi bằng bộ mặt sợ sêttj</t>
  </si>
  <si>
    <t>彼はお酒を飲んでも乱れない。</t>
  </si>
  <si>
    <t>Anh ấy cho dù có uống rượu cũng không bị mất bình tĩnh.</t>
  </si>
  <si>
    <t>彼はすぐ人の話に横から口を挟むので困る。</t>
  </si>
  <si>
    <t>Anh ấy ngay lập tức chen ngang câu chuyện của người khác, rất rắc rối.</t>
  </si>
  <si>
    <t>彼はだらしない。部屋も汚いし、時間に遅れるし、借りたものもすぐなくす。</t>
  </si>
  <si>
    <t>Anh ta luộm thuộm. phòng thì bẩn, trễ giờ, đồ đi muộn ngay lập tức đánh mất.</t>
  </si>
  <si>
    <t>彼はちょっと変わったキャラクターの持ち主だ。</t>
  </si>
  <si>
    <t>Anh ấy là ông chủ có tính cách khác thường 1 chút.</t>
  </si>
  <si>
    <t>彼はついに経済界の頂点に立った。</t>
  </si>
  <si>
    <t>Anh ấy cuối cùng đã đạt tới đỉnh cao của kinh tế thế giới.</t>
  </si>
  <si>
    <t>彼はまだ若いが、コックとしての腕は一流だ。</t>
  </si>
  <si>
    <t>Anh ấy trẻ nhưng, tay nghề đầu bếp đứng hạng nhất.</t>
  </si>
  <si>
    <t>彼はものごとをすぐ深刻に考える癖がある。</t>
  </si>
  <si>
    <t>Anh ấy có tật suy nghĩ nghiêm trọng mọi vật ngay lập tức.</t>
  </si>
  <si>
    <t>彼はクラスのムードメーカーだ。</t>
  </si>
  <si>
    <t>Anh ấy ngơi nguồn của cả lớp</t>
  </si>
  <si>
    <t>彼はビジネスで世界中を飛び回っている。</t>
  </si>
  <si>
    <t>Anh ấy bay quanh khắp thế giới vì kinh doanh.</t>
  </si>
  <si>
    <t>彼はフリー（ランス）のカメラマンをしている。</t>
  </si>
  <si>
    <t>Anh ấy làm nghiếp ảnh tự do.</t>
  </si>
  <si>
    <t>彼は上司にかわいがられている。</t>
  </si>
  <si>
    <t>Anh ấy được cấp trên yêu quý.</t>
  </si>
  <si>
    <t>彼は人の物を勝手に使うので困る。</t>
  </si>
  <si>
    <t>Anh ấy tự ý sử dụng đồ của người khác nên thật là rắc rối.</t>
  </si>
  <si>
    <t>彼は人の言うことを単純に信じすぎる。</t>
  </si>
  <si>
    <t>Anh ta dễ dàng tin tưởng lời tôi nói.</t>
  </si>
  <si>
    <t>彼は今、仕事上の問題を抱えている。</t>
  </si>
  <si>
    <t>Anh ấy bây giờ đang gặp phải vấn đề trong công việc.</t>
  </si>
  <si>
    <t>彼は会社の秘密を他者にもらして金銭を受け取っていた。</t>
  </si>
  <si>
    <t>Anh ấy đã tiết lộ bí mật công ty cho người khác nhận tiền.</t>
  </si>
  <si>
    <t>彼は体は大人だが、考え方は幼い。</t>
  </si>
  <si>
    <t>Anh ấy thân thể thì người lớn nhưng cách nghĩ trẻ con.</t>
  </si>
  <si>
    <t>彼は何気なさそうな顔をしていたが、本当はショックだったに違いない。</t>
  </si>
  <si>
    <t>Anh ý làm vẻ mặt không để ý nhưng thật sự chắc chắn đang sốc.</t>
  </si>
  <si>
    <t>彼は信用がないので、大事な仕事を任せてもらえない。</t>
  </si>
  <si>
    <t>Anh ấy đã không tin tưởng nên không nhận được giao phó công việc quan trọng.</t>
  </si>
  <si>
    <t>彼は信頼できる指導者だ。</t>
  </si>
  <si>
    <t>anh ấy là người lãnh đạo đáng tin cậy.</t>
  </si>
  <si>
    <t>彼は喫茶店を経営して収入を得ている。</t>
  </si>
  <si>
    <t>Anh ấy kinh doanh quán nước làm thu nhập</t>
  </si>
  <si>
    <t>彼は女性に持てる</t>
  </si>
  <si>
    <t>anh ấy được nữ giới yêu mếm.</t>
  </si>
  <si>
    <t>彼は妻を迎えた。</t>
  </si>
  <si>
    <t>Anh ấy đón vợ</t>
  </si>
  <si>
    <t>彼は宝くじに当たって、まわりからうらやまれている。</t>
  </si>
  <si>
    <t>Anh ấy trúng sổ xố bị những người xung quanh đố kỵ.</t>
  </si>
  <si>
    <t>彼は容疑者として警察からマークされていた。</t>
  </si>
  <si>
    <t>Anh ấy bị cảnh sát đánh dấu là người khả nghi.</t>
  </si>
  <si>
    <t>彼は将来の社長候補だ。</t>
  </si>
  <si>
    <t>彼は徹底した無神論者だ。</t>
  </si>
  <si>
    <t>Anh ấy là người biện hộ triệt để vô tâm</t>
  </si>
  <si>
    <t>彼は恵まれない環境に育ったが、努力して大学を出た。</t>
  </si>
  <si>
    <t>Anh ấy khôn lớn trong môi trương không may măn nhưng đã nỗ lực vào được đại học.</t>
  </si>
  <si>
    <t>彼は成功に酔った。</t>
  </si>
  <si>
    <t>Anh ấy đang hân hoan với thành công</t>
  </si>
  <si>
    <t>彼は政府に抵抗して逮捕された。</t>
  </si>
  <si>
    <t>Anh ta chống đối chính phủ và đã bị bắt.</t>
  </si>
  <si>
    <t>彼は政治家を辞めて、フリーな立場で活動していうr。</t>
  </si>
  <si>
    <t>Anh ấy từ bỏ chính trị gia, hoạt động với lập trường tự do</t>
  </si>
  <si>
    <t>彼は教室では目立たない存在だった。</t>
  </si>
  <si>
    <t>Anh ấy không có gì nổi bật trong lớp.</t>
  </si>
  <si>
    <t>彼は整った顔立ちをしている。</t>
  </si>
  <si>
    <t>Anh ấy đang làm nét mặt thanh cao.</t>
  </si>
  <si>
    <t>彼は文学的なセンスに恵まれている。</t>
  </si>
  <si>
    <t>Anh ấy trời phú cho năng khiếu về văn học.</t>
  </si>
  <si>
    <t>彼は新しいことにはすぐ関心を示す。</t>
  </si>
  <si>
    <t>Anh ấy ngay lập tức thể hiện quan tâm đến việc mới.</t>
  </si>
  <si>
    <t>彼は新しい事業に投資し、さらに財産を増した。</t>
  </si>
  <si>
    <t>Anh ấy đầu tư cho sự nghiệp mới, đã tăng tài sản hơn.</t>
  </si>
  <si>
    <t>彼は新車を買って、なんと現金で支払ったそうだ。</t>
  </si>
  <si>
    <t>Anh ấy mua xe mới hình như trả bằng tiền mặt.</t>
  </si>
  <si>
    <t>彼は株で100万円もうけた。</t>
  </si>
  <si>
    <t>Anh ấy đã kiếm được 100 man yên bằng cổ phiếu.</t>
  </si>
  <si>
    <t>彼は殺人の罪に問われた。</t>
  </si>
  <si>
    <t>Anh ấy bị truy cứu tội giết người.</t>
  </si>
  <si>
    <t>彼は犯行を認めた。</t>
  </si>
  <si>
    <t>Anh ta đã thừa nhận hành vi phạm tôi.</t>
  </si>
  <si>
    <t>彼は率直な人で、言うべきことをきちんと言う。</t>
  </si>
  <si>
    <t>Anh ấy là người thẳng thăn nên nói cẩn thận nhưng điều nên nói.</t>
  </si>
  <si>
    <t>彼は目が見えないという障害を乗り越えて、ピアニストになった。</t>
  </si>
  <si>
    <t>Anh ta đã vượt quá trướng ngại không thể nhìn thấy, trở thành nghệ sĩ dương cầm</t>
  </si>
  <si>
    <t>彼は確かに失敗したが、あんなに非難されては気の毒だ。</t>
  </si>
  <si>
    <t>Anh ấy rõ ràng đã thật bại nhưng bị phê phán như vậy thì thật là đáng thương.</t>
  </si>
  <si>
    <t>彼は社長の息子なので、将来社長の地位が保証されている。</t>
  </si>
  <si>
    <t>Vì anh ấy là con trai giám đốc nên tương lại vị trí giám đốc được bảo đảm.</t>
  </si>
  <si>
    <t>彼は神経が鋭くて、ちょっとしたことでもすぐに気づく。</t>
  </si>
  <si>
    <t>Anh tay thần kinh nhạy cảm nên cho dù là việc nhỏ ngay lập tức nhận ra.</t>
  </si>
  <si>
    <t>彼は私の意見を無視して、一人で何でも決めてしまう。</t>
  </si>
  <si>
    <t>Anh ấy phớt lờ ý kiến của tôi, cái gì cũng quyết định một mình.</t>
  </si>
  <si>
    <t>彼は考えた方がふらふらしていて、ちょっと信用できない。</t>
  </si>
  <si>
    <t>Anh ấy cách suy nghĩ không ổn định, không thể tin dùng</t>
  </si>
  <si>
    <t>彼は脱サラしてレストランをオープンした。</t>
  </si>
  <si>
    <t>anh ấy mở nhà hàng thoát khỏi công nhân.</t>
  </si>
  <si>
    <t>彼は若いころから研究に情熱を傾けていた。</t>
  </si>
  <si>
    <t>Anh ta từ khi còn trẻ đã dồn tâm huyết vào nghiên cứu.</t>
  </si>
  <si>
    <t>彼は若いときにせっせと働いてお金をためた。</t>
  </si>
  <si>
    <t>Anh ấy khi trẻ làm việc chăm chỉ, kiếm tiền.</t>
  </si>
  <si>
    <t>彼は謙虚な人柄だ。</t>
  </si>
  <si>
    <t>Anh ta có tính cách khiêm tốn.</t>
  </si>
  <si>
    <t>彼は警察庁のキャリアだ。</t>
  </si>
  <si>
    <t>Anh ấy làm nghề cảnh sát.</t>
  </si>
  <si>
    <t>彼は責任を追及され、追い込まれた状況になる。</t>
  </si>
  <si>
    <t>Anh ta bị truy cứu, trở tình trạng dồn vào chân tường. （名） 追い込み （例： 投票日まであと数日。候補者たちは必死に追い込むをかけている。）</t>
  </si>
  <si>
    <t>彼は車の代金をキャッシュで払ったそうだ。</t>
  </si>
  <si>
    <t>Anh ấy hình như đã trả tiền taxi bằng tiền mặt.</t>
  </si>
  <si>
    <t>彼は運動能力｛が・に｝優れている。</t>
  </si>
  <si>
    <t>Anh ấy có năng lực thể thao xuất sắc.</t>
  </si>
  <si>
    <t>彼は部下のコントロールがうまい。</t>
  </si>
  <si>
    <t>anh ấy giỏi kiểm soát cấp dưới</t>
  </si>
  <si>
    <t>彼は鋭い目で私をにらんだ。</t>
  </si>
  <si>
    <t>Anh ấy lườm tôi bằng ánh mắt sắc sảo.</t>
  </si>
  <si>
    <t>彼は離婚するとき、1000万円の慰謝料を請求された。Cô ấy khi chia tay đã bị yêu cầu phí an ủi 100 man yên.</t>
  </si>
  <si>
    <t>彼は順調に出世コースを歩んでいる。</t>
  </si>
  <si>
    <t>anh ấy đã hướng tới thắng tiến thuận lợi</t>
  </si>
  <si>
    <t>彼らの音楽は若者に大きな影響を及ばした。</t>
  </si>
  <si>
    <t>Âm nhạc của anh ấy gây ảnh hưởng lớn đến giới trẻ.</t>
  </si>
  <si>
    <t>彼らは程度の低い話ばかりしている。</t>
  </si>
  <si>
    <t>Bọn họ toàn làm chuyện có mức độ thấp</t>
  </si>
  <si>
    <t>彼女が再び故郷に戻ったのは、10年後だった。</t>
  </si>
  <si>
    <t>Con gái quay trở lại cố hương sau 10 năm.</t>
  </si>
  <si>
    <t>彼女が出会ったとき、彼はすでに結婚していたそうだ。</t>
  </si>
  <si>
    <t>Khi gặp cô ấy thì anh ý đã kết hôn rồi.</t>
  </si>
  <si>
    <t>彼女とは今まで親しく接したことがない。</t>
  </si>
  <si>
    <t>Chưa từng tiếp xúc thân thiện với cô ấy đến bây giờ.</t>
  </si>
  <si>
    <t>彼女とは話したくなかったので、わざと気がつかないふりをした。</t>
  </si>
  <si>
    <t>Vì không muốn nói chuyện với cô ấy nên làm như giả vở không nhận ra.</t>
  </si>
  <si>
    <t>彼女と話したいのだが、話のきっかけがつかめない。</t>
  </si>
  <si>
    <t>Muốn nói chuyện với cô ấy nhưng không biết bắt đầu câu chuyện</t>
  </si>
  <si>
    <t>彼女には、音楽の才能がある。</t>
  </si>
  <si>
    <t>Cô ấy có tài năng âm nhạc</t>
  </si>
  <si>
    <t>彼女には作家としての素質が備わっている。</t>
  </si>
  <si>
    <t>Cô ấy có sắn năng khiếu tác gia.</t>
  </si>
  <si>
    <t>彼女の冗談で、みんなの緊張がほどけた。</t>
  </si>
  <si>
    <t>Bằng việc nói chuyện với cô ấy, tất cả căng thẳng được giải tỏa</t>
  </si>
  <si>
    <t>彼女の動作は優雅で美しい。</t>
  </si>
  <si>
    <t>Động tác của cô ây dịu dàng, đẹp đẽ.</t>
  </si>
  <si>
    <t>彼女の学校は教育の程度が高い。</t>
  </si>
  <si>
    <t>trường học của cô ấy trình độ giáo dục cao.</t>
  </si>
  <si>
    <t>彼女の慈善事業は世の中に認められた。</t>
  </si>
  <si>
    <t>Công việc từ thiện của cô ấy được cả thể giới ghi nhận.</t>
  </si>
  <si>
    <t>彼女の成績はこの学校でトップクラスだ。</t>
  </si>
  <si>
    <t>Thành tích của cô ấy thuộc nhóm đầu của trường này.</t>
  </si>
  <si>
    <t>彼女の指には大きなタイヤモンドが輝いていた。</t>
  </si>
  <si>
    <t>Viên kim cương lớn đang lấp lánh ở tay cô ấy.</t>
  </si>
  <si>
    <t>彼女の日本語力はかなりあやしい。通訳は無理だろう。</t>
  </si>
  <si>
    <t>Khả năng tiếng nhật của cố ấy khá là vụng về. thông dịch chắc là không được.</t>
  </si>
  <si>
    <t>彼女の荷物は規定の重量を10キロも超過していた。</t>
  </si>
  <si>
    <t>Hành lý của cô ấy vượt quá quy định 10kg.</t>
  </si>
  <si>
    <t>彼女の話の半ばはうそだ。</t>
  </si>
  <si>
    <t>1 nửa câu chuyện của cô ấy là dối trá.</t>
  </si>
  <si>
    <t>彼女は18歳で司法試験に合格した。しかも、1回で。</t>
  </si>
  <si>
    <t>Cô ấy 18 tuổi đỗ luật sư, hơn nữa đỗ lần 1.</t>
  </si>
  <si>
    <t>彼女は、いろいろ文句ばかり言う。本当にめんどうくさい人だなあ</t>
  </si>
  <si>
    <t>Cô ấy toàn ca thán. Cô ấy thật sự rắc rối.</t>
  </si>
  <si>
    <t>彼女は、とてもスタイルがいい。</t>
  </si>
  <si>
    <t>Cố ấy rất phong cách.</t>
  </si>
  <si>
    <t>彼女は、能力や性格からみて、弁護士に適していると思う。</t>
  </si>
  <si>
    <t>Cô ấy nhìn từ tính cách và năng lực, tôi nghĩ là hợp với luật sư.</t>
  </si>
  <si>
    <t>彼女はいきいきと働いている。</t>
  </si>
  <si>
    <t>Cố ấy làm việc hăng hái.</t>
  </si>
  <si>
    <t>彼女はいくら自分が悪くても素直に認めない。</t>
  </si>
  <si>
    <t>Cô ấy cho dù bản thân xấu thế nào thì cũng không bao giờ công nhận 1 cách ngoan ngoãn.</t>
  </si>
  <si>
    <t>彼女はいつもセンスのいい服を着ている。</t>
  </si>
  <si>
    <t>Cô ấy lúc nào cũng mặc trang phục hợp mốt.</t>
  </si>
  <si>
    <t>彼女はいつも上品な服を着ている。</t>
  </si>
  <si>
    <t>Cô ấy lúc nào cũng mặc bộ đồ lịch sự</t>
  </si>
  <si>
    <t>彼女はすっと立ち上がって、部屋を出て行った。</t>
  </si>
  <si>
    <t>Cô ấy nhanh như chớp đưng ra, đi ra khỏi phòng.</t>
  </si>
  <si>
    <t>彼女はどんな細かなことも漏らさず書き留めた。</t>
  </si>
  <si>
    <t>Cô ấy đã viết không bỏ xót 1 việc nhỏ nào.</t>
  </si>
  <si>
    <t>彼女はにっこり（と）ほほえんだ。</t>
  </si>
  <si>
    <t>Cô ấy mỉm cười.</t>
  </si>
  <si>
    <t>彼女ははらはらと涙を流した。</t>
  </si>
  <si>
    <t>Cố ấy nhẹ rơi nước mắt.</t>
  </si>
  <si>
    <t>彼女はオープンな性格で、誰とでもすぐ仲良くなる。</t>
  </si>
  <si>
    <t>Cô ấy tính cách mởi nên cho dù với ăn cũng trở nên thân thiết.</t>
  </si>
  <si>
    <t>彼女はクラスの中では目立たない存在だ。</t>
  </si>
  <si>
    <t>Cô ấy là người không nổi bật trong lớp.</t>
  </si>
  <si>
    <t>彼女はダンスをやっているので、いつも姿勢がいい。</t>
  </si>
  <si>
    <t>Cô ấy đang nhảy nên lúc nào cũng dáng cũng đẹp</t>
  </si>
  <si>
    <t>彼女はファッションショーのモデルをしている。</t>
  </si>
  <si>
    <t>Cô ấy là người mẫu thời trang.</t>
  </si>
  <si>
    <t>彼女はプロだけあって、料理の味にうるさい。</t>
  </si>
  <si>
    <t>Cô ấy không chỉ giỏi còn cầu kỳ đối với vị của món ăn.</t>
  </si>
  <si>
    <t>彼女はユニークな性格だ。</t>
  </si>
  <si>
    <t>Cô ấy có tính cách độc đáo.</t>
  </si>
  <si>
    <t>彼女はヨーロッパの事情に詳しい。</t>
  </si>
  <si>
    <t>Cô ấy biết rõ tình hình của châu âu.</t>
  </si>
  <si>
    <t>彼女は下を向いて、何かぶつぶつつぶやいていた。</t>
  </si>
  <si>
    <t>Cố ấy cúi xuống lẩm bẩm cái gì đấy.</t>
  </si>
  <si>
    <t>彼女は優しそうだが、性格はきつい。</t>
  </si>
  <si>
    <t>Cô ấy giỏi nhưng tính cách nghiêm túc lắm.</t>
  </si>
  <si>
    <t>彼女は反対派に属している。</t>
  </si>
  <si>
    <t>Cô ấy thuộc vào phe đối lập</t>
  </si>
  <si>
    <t>彼女は同期の出世競争で一歩リードしている。</t>
  </si>
  <si>
    <t>Cô ấy dẫn trước 1 bước trong cạnh tranh thăng tiến với bạn bèn đồng khóa.</t>
  </si>
  <si>
    <t>彼女は夫を亡くし、3人の子供を抱えて必死に働いた。</t>
  </si>
  <si>
    <t>Cô ấy chồng mất, gách vác 3 người con, làm việc cật lực</t>
  </si>
  <si>
    <t>彼女は女性の地位の向上に力を尽くした。</t>
  </si>
  <si>
    <t>Cô ấy đã sức hướng tới địa vị nữ tính.</t>
  </si>
  <si>
    <t>彼女は将来有望な新人だ。</t>
  </si>
  <si>
    <t>Cô ấy là nhân viên mới triển vọng của tương lai.</t>
  </si>
  <si>
    <t>彼女は強気な性格で、時々周りと衝突する。</t>
  </si>
  <si>
    <t>Cô ấy tính cách mạnh mẽ, thỉnh thoảng có xung đột với người xung quanh</t>
  </si>
  <si>
    <t>彼女は彼の財産を狙って結婚した。</t>
  </si>
  <si>
    <t>Cô ấy đã kết hôn nhắm vào tài sản của anh ấy.</t>
  </si>
  <si>
    <t>彼女は彼を嫌っているようだ。</t>
  </si>
  <si>
    <t>Cô ấy hình như đang ghét anh ấy.</t>
  </si>
  <si>
    <t>彼女は意志が『固い・強い」から、きっと目的を達成するだろう。</t>
  </si>
  <si>
    <t>Cô ấy vì có ý chí mạnh mẽ nên chắc chắn sẽ đạt được mục tiêu.</t>
  </si>
  <si>
    <t>彼女は憎らしいほど才能がある。</t>
  </si>
  <si>
    <t>Cố ấy có tài năng đến mức đáng ghét.</t>
  </si>
  <si>
    <t>彼女は手先が器用で、アクセサリーを全部手作りしている。</t>
  </si>
  <si>
    <t>Cô ấy ngón tay khéo léo nên, toàn bộ trang sức làm bằng tay.</t>
  </si>
  <si>
    <t>彼女は才能に恵まれ、有名な画家になった。</t>
  </si>
  <si>
    <t>Cô ấy được phu cho tài năng, đã trở thành họa sĩ nổi tiếng.</t>
  </si>
  <si>
    <t>彼女は敵に回すと怖い。</t>
  </si>
  <si>
    <t>Cô ấy chuyển sang làm kẻ thù thì rất đang sợ</t>
  </si>
  <si>
    <t>彼女は新入社員だが、仕事のキャリアは長い。</t>
  </si>
  <si>
    <t>Cô ấy là nhân viên mới nhưng kinh nghiệm làm việc đã lâu.</t>
  </si>
  <si>
    <t>彼女は最近私を避けている。</t>
  </si>
  <si>
    <t>Cô ấy gần đây lẩn tránh tôi.</t>
  </si>
  <si>
    <t>彼女は水泳大会で第3コースを泳いだ。</t>
  </si>
  <si>
    <t>Cô ấy đã bới ở đường đua số 3 wor đại hội bơi lội</t>
  </si>
  <si>
    <t>彼女は注意されると耳をふさいでしまう。</t>
  </si>
  <si>
    <t>Cô ấy nếu bị nhắc nhở thì bịt tai.</t>
  </si>
  <si>
    <t>彼女は神経が太いので、人前でもほとんど緊張しない。</t>
  </si>
  <si>
    <t>Cô ấy thần kinh thép nên trước đông người hầu như không căng thẳng.</t>
  </si>
  <si>
    <t>彼女は私ににっこりとほほえんだ。</t>
  </si>
  <si>
    <t>Cô ấy cười mỉm với tôi.</t>
  </si>
  <si>
    <t>彼女は私の遠い親戚にあたる。</t>
  </si>
  <si>
    <t>Cô ấy là họ hàng xa của tôi.</t>
  </si>
  <si>
    <t>彼女は結んであった髪をパラりとほどいた。</t>
  </si>
  <si>
    <t>Cô ấy xõa tóc đã buộc 1 cách nhẹ nhàng.</t>
  </si>
  <si>
    <t>彼女は職を求めている。</t>
  </si>
  <si>
    <t>Cô ấy đang tìm kiếm việc làm</t>
  </si>
  <si>
    <t>彼女は背が高いので目立つ。</t>
  </si>
  <si>
    <t>Cô ấy cao nên nổi bật lên.</t>
  </si>
  <si>
    <t>彼女は評判の美人だ。</t>
  </si>
  <si>
    <t>Cô ấy đẹp có tiếng.</t>
  </si>
  <si>
    <t>彼女は貧しい生まれて苦労したと言っているが、現実は少し違う。</t>
  </si>
  <si>
    <t>Cô ấy nói rằng sinh ra nghèo, khổ nhưng thực tế thì khác 1 chút.</t>
  </si>
  <si>
    <t>彼女は透き通るような肌をしている。</t>
  </si>
  <si>
    <t>cô ấy đang làm da trong suốt</t>
  </si>
  <si>
    <t>彼女は魅力的な女優だ。</t>
  </si>
  <si>
    <t>Cô ấy là nữ diễn viên quyến rũ.</t>
  </si>
  <si>
    <t>後でまとめて捨てますから、いらない物は脇によけておいてください。</t>
  </si>
  <si>
    <t>Vì sau đó sẽ tập hợp vứt nên đồ không cần hãy để sẵn riêng ra.</t>
  </si>
  <si>
    <t>後ろのランナーが前のランナーにだんだん迫ってきた。</t>
  </si>
  <si>
    <t>Người chạy sau đã dần dần tiến sát người đi trước.</t>
  </si>
  <si>
    <t>心臓に障害があるので、激しいスポーツはできない。</t>
  </si>
  <si>
    <t>Vì có khuyết tật ở tim nên không thể chời thể thao mạnh mẽ.</t>
  </si>
  <si>
    <t>心配事があって、仕事に集中できなかった。</t>
  </si>
  <si>
    <t>Có việc lo lắng nên không thể tập trung vào công việc.</t>
  </si>
  <si>
    <t>必死に勉強した。だが、不合格だった。</t>
  </si>
  <si>
    <t>học điên cuồng tuy nhiên vẫn trượt.</t>
  </si>
  <si>
    <t>必死に頑張って、なんとか合格することができた。</t>
  </si>
  <si>
    <t>Đã cố gắng hết sức, dù sao thì cũng đã đỗ.</t>
  </si>
  <si>
    <t>必要に迫られて車を買った。</t>
  </si>
  <si>
    <t>bị thúc giục cần dùng đến nên đã mua xe.</t>
  </si>
  <si>
    <t>志願者が定員をオーバーした。</t>
  </si>
  <si>
    <t>Thí sinh đã vượt quá giới hạn.</t>
  </si>
  <si>
    <t>忘れ物をしたのに気づいて、家に戻った。</t>
  </si>
  <si>
    <t>Vì không để ý việc để quên đồ nên đã quay lại nhà.</t>
  </si>
  <si>
    <t>忙しいときに限って、友達からメールや電話がたくさん来て困る。</t>
  </si>
  <si>
    <t>Chỉ khi bận rộn thì điện thoại, mail từ bạn bạn bè đến. thật rắc rối.</t>
  </si>
  <si>
    <t>忙しくて旅行に行けないので、ガイドブックを見て旅行気分を味わっている。</t>
  </si>
  <si>
    <t>bận không thể đi du lịch nên đã xem sách hướng dẫn, nếm trải cảm giác du lịch.</t>
  </si>
  <si>
    <t>応募のひみつは厳守します。</t>
  </si>
  <si>
    <t>tuân thủ Bí mật ứng tuyển.</t>
  </si>
  <si>
    <t>応募者が多い場合は、抽選で当選者を決めることになっている。</t>
  </si>
  <si>
    <t>Trong trường hợp nhiều người ứng tuyển sẽ quyết định người trúng thưởng bằng rút thăm.</t>
  </si>
  <si>
    <t>快適な暮らしをする。</t>
  </si>
  <si>
    <t>sống dễ chịu</t>
  </si>
  <si>
    <t>思いっ切り力を入れて投げたつもりだったが、ボールは速くまで飛ばなかった。</t>
  </si>
  <si>
    <t>Dự định cố gắng hết sức ném nhưng bóng không bay xa.</t>
  </si>
  <si>
    <t>思わず｛本音・微笑・ため息・言葉・声・・・｝がもれる。</t>
  </si>
  <si>
    <t>bột miệng, lộ ra ý định.</t>
  </si>
  <si>
    <t>急ぎの用事だったので、学校に電話をして子供を呼び出してもらった。</t>
  </si>
  <si>
    <t>Vì có việc gấp nên đã gọi điện đến trường và được trường gọi bọn trẻ con.</t>
  </si>
  <si>
    <t>急な用事で、旅行の日程を変えた。</t>
  </si>
  <si>
    <t>Vì có việc gấp nên đã thay đổi lịch trình du lịch.</t>
  </si>
  <si>
    <t>急な頼みだったが、友人は快く引き受けてくれた。</t>
  </si>
  <si>
    <t>Nhờ đột ngột nhưng đã được bạn thân vui vẻ nhận lời.</t>
  </si>
  <si>
    <t>急病人が出たため、列車は臨時にこの駅に停車した。</t>
  </si>
  <si>
    <t>Tàu hỏa tạm thời dừng ở ga này để người bệnh đột ngột ra.</t>
  </si>
  <si>
    <t>怪しいと思っていたが、案の定、彼が犯人だった。</t>
  </si>
  <si>
    <t>Đã nghi ngờ. Đúng như dự định hắn là thủ phạm</t>
  </si>
  <si>
    <t>恋人と別れて今はフリーだ。</t>
  </si>
  <si>
    <t>Chia tay người yêu, anh ấy giờ đang tự do.</t>
  </si>
  <si>
    <t>恋人と誕生日が同じとは、偶然の一致だ。</t>
  </si>
  <si>
    <t>Ngày sinh nhật giống người yêu, trùng hợp ngẫu nhiên.</t>
  </si>
  <si>
    <t>恋人には、私のありのままの姿を見てほしい。</t>
  </si>
  <si>
    <t>muốn người yêu thấy hình dáng giữ nguyên bây giờ của tôi.</t>
  </si>
  <si>
    <t>恋人に結婚を迫る。</t>
  </si>
  <si>
    <t>thúc ép người yêu kết hôn.</t>
  </si>
  <si>
    <t>恋人はいるが、今のところ結婚の意思はない。</t>
  </si>
  <si>
    <t>Có người yên nhưng không có ý định kết hôn ngay lúc này.</t>
  </si>
  <si>
    <t>恋人を太陽にたとえる。</t>
  </si>
  <si>
    <t>Coi người yêu là mặt trời.</t>
  </si>
  <si>
    <t>恥ずかしさ{で・に}ほおが赤く染まった。Vì xấu hổ nên má đã đổi thành đỏ.</t>
  </si>
  <si>
    <t>恥ずかしさ｛で・に｝ほおを赤く染めた。</t>
  </si>
  <si>
    <t>Vì xấu hổ nên máu chuyển thành đỏ</t>
  </si>
  <si>
    <t>息を吸って吐く。</t>
  </si>
  <si>
    <t>hít thở không khí</t>
  </si>
  <si>
    <t>息子の本棚にはずらりとマンガが並んでいる。</t>
  </si>
  <si>
    <t>Truyện tranh đang xếp 1 dãy trong giá sách của con trai.</t>
  </si>
  <si>
    <t>息子は妹をとてもかわいがっている。</t>
  </si>
  <si>
    <t>Con gái rất yêu mến em trai.</t>
  </si>
  <si>
    <t>恵まれた環境で何の不自由もないのに、毎日が退屈とはぜいたくな悩みだ。</t>
  </si>
  <si>
    <t>Buồn não lãng phí rằng hàng ngày buồn phiền cho cái gì cũng tự do trong môi trường được trời phú.</t>
  </si>
  <si>
    <t>悔しくて、涙がどっとあふれた。</t>
  </si>
  <si>
    <t>Vì hối hận nên nước mắt bất chợt trào ra.</t>
  </si>
  <si>
    <t>悩みが解決して、すっきりした気分だ。</t>
  </si>
  <si>
    <t>nỗ khổ được giải quyết, tình thần nhẹ nhõm.</t>
  </si>
  <si>
    <t>悪いものを食べたのか、胃の中のものを全部吐いてしまった。</t>
  </si>
  <si>
    <t>Có lẽ ăn đồ hỏng. Đã nôn toàn bộ thứ ở trong bụng ra.</t>
  </si>
  <si>
    <t>悪事が成功したときのことを想像して、彼はにやりと笑った。</t>
  </si>
  <si>
    <t>Tưởng tượng khi việc xấu thành công, anh ta cười toe toét.</t>
  </si>
  <si>
    <t>悪天候をついて登山したパーティーが、行方不明になった。</t>
  </si>
  <si>
    <t>Vì thời tiết xấu nên bữa tiệc leo núi bị hoãn.</t>
  </si>
  <si>
    <t>悪臭が鼻を突いた。</t>
  </si>
  <si>
    <t>mùi xôi hám xông lên mũi</t>
  </si>
  <si>
    <t>悲しくて、目から涙があふれそうになった。</t>
  </si>
  <si>
    <t>Vì đau khổ nên nước mắt tràn ngập.</t>
  </si>
  <si>
    <t>情報は新しいほど価値が高い。</t>
  </si>
  <si>
    <t>Thông tin có giá trị cao như là mới.</t>
  </si>
  <si>
    <t>意識が戻る</t>
  </si>
  <si>
    <t>ý thức quay lại.</t>
  </si>
  <si>
    <t>意識ははっきりしていたが、体が動かなかった。</t>
  </si>
  <si>
    <t>Nhận thức rõ ràng nhưng cơ thể không hoạt động.</t>
  </si>
  <si>
    <t>意識不明の母に呼びかけた。</t>
  </si>
  <si>
    <t>Kêu gọi mẹ bị vô ý thức.</t>
  </si>
  <si>
    <t>感受性が鋭い</t>
  </si>
  <si>
    <t>năng lực cảm thụ nhạy bén.</t>
  </si>
  <si>
    <t>感情を込めて歌う</t>
  </si>
  <si>
    <t>Hát chứa chan tình cảm.</t>
  </si>
  <si>
    <t>慎重な｛人・態度・姿勢・行動・やり方・判断・対応・・・｝</t>
  </si>
  <si>
    <t>người thận trọng.</t>
  </si>
  <si>
    <t>慎重に｛考える・選ぶ・扱う・・・｝。</t>
  </si>
  <si>
    <t>suy nghĩ thận trọng.</t>
  </si>
  <si>
    <t>懐中電灯で足元を照らしながら夜道を歩いた。</t>
  </si>
  <si>
    <t>vừa chiếu bước chân bằng đèn pin vừa đi trên đường tối.</t>
  </si>
  <si>
    <t>成人男性が1日に必要なカロリーは、1800～2000Kcalぐらいと言われている。</t>
  </si>
  <si>
    <t>成功するかどうかわからないが、その方法はやってみる価値があると思う。</t>
  </si>
  <si>
    <t>Không biết có thành công hay không nhưng Tôi nghĩ là có giá trị để thử làm phương pháp đó.</t>
  </si>
  <si>
    <t>成績は試験、出席、提出物の状況でつけます」 合 ＿物、＿期限</t>
  </si>
  <si>
    <t>成績を五段階で評価する。</t>
  </si>
  <si>
    <t>đánh giá thành tích bằng 5 nấc thang.</t>
  </si>
  <si>
    <t>成績を表にする</t>
  </si>
  <si>
    <t>Cho thành tích vào bảng.</t>
  </si>
  <si>
    <t>我々の研究は結局実らなかった。</t>
  </si>
  <si>
    <t>nghiên cứu của chúng tôi rốt cũng không đạt được gì.</t>
  </si>
  <si>
    <t>我が家は三世代が一緒に住んでいる。</t>
  </si>
  <si>
    <t>Nhà tôi 3 thế hệ đang sống.</t>
  </si>
  <si>
    <t>我が校の校則はきつい。</t>
  </si>
  <si>
    <t>Nội quy trường tôi rất khắc nhiệt.</t>
  </si>
  <si>
    <t>戦争中は食べ物がなく、皆が飢えていた。</t>
  </si>
  <si>
    <t>Trong chiến tranh vì không có thực phẩm nên, mọi người đều đói.</t>
  </si>
  <si>
    <t>戦後10年経ち、ようやく背の中が落ち着いてきた。</t>
  </si>
  <si>
    <t>Trải qua 10 năm sau chiến tranh, cuối cùng trong thế giới đã yên ổn.</t>
  </si>
  <si>
    <t>戦後20年が過ぎ、ようやく国内が治まった。</t>
  </si>
  <si>
    <t>Quá 20 năm sau chiến tranh, cuối cùng trong nước đã thống nhất.</t>
  </si>
  <si>
    <t>所得税が増税された。</t>
  </si>
  <si>
    <t>Thuế thu nhập cá nhân tăng lên.</t>
  </si>
  <si>
    <t>手が当たってビールびんを転がしてしまった。</t>
  </si>
  <si>
    <t>Tay trúng vào làm đỗ trai bia</t>
  </si>
  <si>
    <t>手ごろな｛大きさ・暑さ・重さ・・｝</t>
  </si>
  <si>
    <t>độ to vừa tầm</t>
  </si>
  <si>
    <t>手続きには時間がかかる</t>
  </si>
  <si>
    <t>mất thời gian vào thủ tục.</t>
  </si>
  <si>
    <t>手術は5時間に及んだ。</t>
  </si>
  <si>
    <t>Phẫu thuật kéo dài đến tận 5 tiếng.</t>
  </si>
  <si>
    <t>手術を受けた母のことが心配で、何度も様子を見に行った。</t>
  </si>
  <si>
    <t>vì lo lắng cho người mẹ đã phẫu thuật nên nhiều lần đi xem tình trạng.</t>
  </si>
  <si>
    <t>手術後の経過は順調だ。</t>
  </si>
  <si>
    <t>Quá trình sau phẫu thuật thuận lợi</t>
  </si>
  <si>
    <t>才能がないとわかったので、画家になる夢は思い切りよくあきらめた。</t>
  </si>
  <si>
    <t>Vì không có tài năng nên giác mơ trở thành họa sĩ đã dứt khoát bỏ.</t>
  </si>
  <si>
    <t>抑圧から解放された。</t>
  </si>
  <si>
    <t>được giải phóng từ đàn áp.</t>
  </si>
  <si>
    <t>折れた木の枝がぶらぶら（と）揺れている。</t>
  </si>
  <si>
    <t>cành cây bị gãy rung đong đưa.</t>
  </si>
  <si>
    <t>抵抗しても無駄だ。銃を捨てて出て来い」</t>
  </si>
  <si>
    <t>Cho dù có kháng cự cũng vô ích. Hãy bỏ súng và ra đây.</t>
  </si>
  <si>
    <t>押入れの奥から古いアルバムを引っ張り出した。</t>
  </si>
  <si>
    <t>Lôi ra album cũ từ trong ngăn kéo</t>
  </si>
  <si>
    <t>抽象的な（話・議論・・・｝</t>
  </si>
  <si>
    <t>câu chuyện trừu tượng</t>
  </si>
  <si>
    <t>抽選に当たってテレビをもらった。</t>
  </si>
  <si>
    <t>trúng rút thăm, được ti vi.</t>
  </si>
  <si>
    <t>担当の医師から検査結果の説明を受けた。</t>
  </si>
  <si>
    <t>Đã nhận giải thích kết quả điều tra từ giao viên chủ nhiệm</t>
  </si>
  <si>
    <t>指を2本立てるのは「勝利」のサインだ。</t>
  </si>
  <si>
    <t>Việc giơ 2 ngón tay lên là kí hiệu chiến thắng</t>
  </si>
  <si>
    <t>指導を徹底する。</t>
  </si>
  <si>
    <t>Chỉ đạo triệt để.</t>
  </si>
  <si>
    <t>指輪をケースにしまった。</t>
  </si>
  <si>
    <t>Đã cho nhẫn vào hộp</t>
  </si>
  <si>
    <t>授業で何回か先生に指された。</t>
  </si>
  <si>
    <t>bị giáo viên gọi tên nhiều lần ở tiết học.</t>
  </si>
  <si>
    <t>授業の合間を縫って、サッカーの練習をする。</t>
  </si>
  <si>
    <t>Tranh thủ thời gian rảnh của tiết học, luyện tập bóng đá.</t>
  </si>
  <si>
    <t>掲示板に張ってある古いポスターを剥がして新しいものを張った。</t>
  </si>
  <si>
    <t>Đã bóc poster cũ gián ở bảng tin, gián cái mới vào.</t>
  </si>
  <si>
    <t>提案に同意（Oする・ｘだ｝。</t>
  </si>
  <si>
    <t>Đồng ý với đề xuất.</t>
  </si>
  <si>
    <t>携帯電話の一番安い料金プランに押し込んだ。</t>
  </si>
  <si>
    <t>Đã thêm kế hoặch phí điện thoại rẻ nhất.</t>
  </si>
  <si>
    <t>携帯電話の料金には、さまざまなプランが設定されている。</t>
  </si>
  <si>
    <t>Nhiều lịch trình được thiết lập cho chi phí điện thoại di động.</t>
  </si>
  <si>
    <t>携帯電話の普及は著しい。</t>
  </si>
  <si>
    <t>Sự thông dụng của điện thoại là đáng chú ý.</t>
  </si>
  <si>
    <t>携帯電話の電波は、ほとんど全国をカバーしている。</t>
  </si>
  <si>
    <t>Sóng điện thoại bao phủ hầu hết toàn quốc.</t>
  </si>
  <si>
    <t>携帯電話は今や広く用いられている。</t>
  </si>
  <si>
    <t>điện thoại bây giờ đang được dùng rộng rãi</t>
  </si>
  <si>
    <t>携帯電話は小型コンピューターのようで、文明の利器の典型だろう。</t>
  </si>
  <si>
    <t>摩擦によって熱が生じる。</t>
  </si>
  <si>
    <t>sinh ra nhiệt do ma sát.</t>
  </si>
  <si>
    <t>支払いの期限を延ばしてもらった。</t>
  </si>
  <si>
    <t>Đã được kéo dài kỳ hạn trả</t>
  </si>
  <si>
    <t>改まった場では、くだけた言葉遣いはしない方がいい。</t>
  </si>
  <si>
    <t>không nên sử dụng từ vựng thân mật trong hội trường trịnh trọng.</t>
  </si>
  <si>
    <t>改まった｛態度・言葉遣い・服装・場・・・｝</t>
  </si>
  <si>
    <t>thái độ đã cải thiện</t>
  </si>
  <si>
    <t>攻撃の手を緩める。</t>
  </si>
  <si>
    <t>Nới lỏng tay tấn công.</t>
  </si>
  <si>
    <t>放置自動車を持って帰るのは法に触れる。</t>
  </si>
  <si>
    <t>Việc lấy xe bỏ rơi đi về là vi phạm pháp luật.</t>
  </si>
  <si>
    <t>政府の発表に疑問を抱いた。</t>
  </si>
  <si>
    <t>Tôi hoài nghi về phát biểu của chính phủ.</t>
  </si>
  <si>
    <t>政府は国の復興に全力をあげて取り組んだ。</t>
  </si>
  <si>
    <t>政府は外交政策によって国民の政治への批判をそらした。</t>
  </si>
  <si>
    <t>Chính phủ dựa vào chính sách ngoại giao dã trốn tránh phê phán chính trị quốc dân.</t>
  </si>
  <si>
    <t>政府は経済政策の方針を誤った。</t>
  </si>
  <si>
    <t>Chính phủ đã sai lầm phương châm chính sách kinh tế.</t>
  </si>
  <si>
    <t>政府は野党の激しい反対にあい、新法案の採択を見送ることにした。</t>
  </si>
  <si>
    <t>Chính phủ gặp phải phản đối gay gắt từ đảng đối lập nên quyết định hoãn lại dự luật mới.</t>
  </si>
  <si>
    <t>政府は非常事態宣言を出した。</t>
  </si>
  <si>
    <t>Chỉnh phủ đã đưa ra thông báo tình trạng khẩn cấp</t>
  </si>
  <si>
    <t>政治の混乱を招いた首相の責任は重大だ。</t>
  </si>
  <si>
    <t>Trách nhiệm của thủ tướng trong việc hỗn loạn chính trị thật là nghiêm trọng</t>
  </si>
  <si>
    <t>政治家には全国体の利益を考えてもらいたい。</t>
  </si>
  <si>
    <t>Muốn nhà chính trị suy nghĩ lợi nhuận của toàn quốc</t>
  </si>
  <si>
    <t>政治家は、主義や主張が違っても、国民のことを第一に考えなければならない。</t>
  </si>
  <si>
    <t>Nhà chính trị cho dù có khác chủ trương và chủ nghĩa thì phải nghĩa việc quốc gia là trên hết.</t>
  </si>
  <si>
    <t>政策の実施には、首相の指導力が問われる。</t>
  </si>
  <si>
    <t>năng lực chỉ đạo thực thi chính sách của thủ tướng bị nghi ngờ</t>
  </si>
  <si>
    <t>救援隊は危険を冒して遭難者を救助した。</t>
  </si>
  <si>
    <t>đội cứu hộ đương đầu với nguy hiểm cứu trợ người gặp nạn.</t>
  </si>
  <si>
    <t>敗れたところを縫う。</t>
  </si>
  <si>
    <t>vá chỗ rách.</t>
  </si>
  <si>
    <t>教室で倒れた人がいたが、処置が早くて助かった。</t>
  </si>
  <si>
    <t>Có người bị ngã ở phòng học nhưng đã được nhanh tróng giúp đỡ điều trị.</t>
  </si>
  <si>
    <t>教室で思わずあくびをしたら、伝染してみんながあくびをし始めた。</t>
  </si>
  <si>
    <t>nếu vô ý ngáp ở lớp học thì sẽ lan truyền, mọi người bắt đầu ngáp.</t>
  </si>
  <si>
    <t>教師が学生によって態度を変えるのは公平ではない。</t>
  </si>
  <si>
    <t>Giáo viên tùy vào học sinh thay đổi thái độ là không công bằng.</t>
  </si>
  <si>
    <t>教師は、教室のすべての学生に目を配ることが必要だ。</t>
  </si>
  <si>
    <t>Giáo viên cần thiết chú ý đến học sinh toàn bộ phòng học.</t>
  </si>
  <si>
    <t>教師は学生たちを公平に扱わなければならない。</t>
  </si>
  <si>
    <t>Giáo viên phải cử xử công bằng với toàn bộ học sinh</t>
  </si>
  <si>
    <t xml:space="preserve">教授のご意見を承りたいのですが </t>
  </si>
  <si>
    <t>tôi muốn hỏi ý kiến giao sư.</t>
  </si>
  <si>
    <t>教授｛から・に｝授業の聴講を許可された。</t>
  </si>
  <si>
    <t>Đã được cho phép nghe bài giảng của giao sư.</t>
  </si>
  <si>
    <t>教科書のスペースにメモを書き込む。</t>
  </si>
  <si>
    <t>hãy viết memo vào khoảng trống của sách giáo khoa.</t>
  </si>
  <si>
    <t>教科書やプリントが机の上をふさいでいる。</t>
  </si>
  <si>
    <t>bản in và sách giáo khoa đã làm kín hết trên bàn.</t>
  </si>
  <si>
    <t>散歩に行くだったら、ついでにこの手紙を出してきて</t>
  </si>
  <si>
    <t>nếu đi dạo thì nhân tiện gửi giúp bức thứ này.</t>
  </si>
  <si>
    <t>散歩に行って気分転換する</t>
  </si>
  <si>
    <t>đi bộ thay đổi tâm trạng</t>
  </si>
  <si>
    <t xml:space="preserve">数の集合 </t>
  </si>
  <si>
    <t>tập hợp số.</t>
  </si>
  <si>
    <t>数字を示しながらプレゼンテーションをした。</t>
  </si>
  <si>
    <t>Đã vừa chỉ vào chữ rõ vừa thuyết trình.</t>
  </si>
  <si>
    <t>整った文章を書く。</t>
  </si>
  <si>
    <t xml:space="preserve">Viết đoạn văn </t>
  </si>
  <si>
    <t>敵のチームに大勝した。</t>
  </si>
  <si>
    <t>Đã đại thắng đội quân thù</t>
  </si>
  <si>
    <t>文化祭の準備で学校全体が活気にあふれている。</t>
  </si>
  <si>
    <t>toàn bộ trường học đang sổi nổi chuẩn bị cho lễ văn hoá.</t>
  </si>
  <si>
    <t>文章の重要なポイントにマークを付けて覚える。</t>
  </si>
  <si>
    <t>Đánh dấu vào điểm quan trọng của đoạn văn để nhớ.</t>
  </si>
  <si>
    <t>文章を整える。</t>
  </si>
  <si>
    <t>chỉnh lại đoạn văn</t>
  </si>
  <si>
    <t>文章を練る。</t>
  </si>
  <si>
    <t>trau chuốt văn chương</t>
  </si>
  <si>
    <t>料理が出来上がった。</t>
  </si>
  <si>
    <t>thức ăn đã làm xong.</t>
  </si>
  <si>
    <t>料理に彩りを添えるために花を飾った。</t>
  </si>
  <si>
    <t>Trang trí hoa để thêm màu sắc vào thức ăn.</t>
  </si>
  <si>
    <t>斜めに線を引く。</t>
  </si>
  <si>
    <t>Vẽ đường chéo chéo.</t>
  </si>
  <si>
    <t>斜め向かいの店は客がよく入っている。</t>
  </si>
  <si>
    <t>Cửa hàng ở chỗ chếch kia đông khách.</t>
  </si>
  <si>
    <t>新しいビルはほぼ完成した。</t>
  </si>
  <si>
    <t>Tòa nhà mới này gần như hoàn thành</t>
  </si>
  <si>
    <t>新しいレストランができたので、さっそくいってみた。</t>
  </si>
  <si>
    <t>Vì nhà hàng mới đã hoàn thành nên nhanh chóng đi ăn thử.</t>
  </si>
  <si>
    <t>新しい世界に飛び込む。</t>
  </si>
  <si>
    <t>bay vào thế giới mới.</t>
  </si>
  <si>
    <t>新しい仕事に{力・全力・・}を注いでいる。</t>
  </si>
  <si>
    <t>Dồn hết sức vào công việc mới.</t>
  </si>
  <si>
    <t>新しい会長には、田中さんが最も適している。</t>
  </si>
  <si>
    <t>tanaka là thích hợp nhất cho giám đốc mới.</t>
  </si>
  <si>
    <t>新しい伝染病に対して、政府はまだ何の対策もとっていない。</t>
  </si>
  <si>
    <t>Đối với bệnh truyền nhiễm mới, Chính phủ vẫn chưa có biện pháp nào.</t>
  </si>
  <si>
    <t>新しい方法を用いてやってみよう。</t>
  </si>
  <si>
    <t>Hãy thử làm sử dụng phương pháp khác.</t>
  </si>
  <si>
    <t>新しい映画に、引退した女優を引っ張り出した。</t>
  </si>
  <si>
    <t>Lôi kéo nữ diễn viên tham gia bộ phim mới.</t>
  </si>
  <si>
    <t>新しい生活にも徐々に慣れてきた。</t>
  </si>
  <si>
    <t>Cũng đã dần dần quen với cuộc sống mới.</t>
  </si>
  <si>
    <t>新しい組織を作る。</t>
  </si>
  <si>
    <t>Tạo ra tổ chức mới.</t>
  </si>
  <si>
    <t>新しい車の乗り心地は快適だ。</t>
  </si>
  <si>
    <t>Cảm giách ngồi vào xem mới rất dễ chịu</t>
  </si>
  <si>
    <t>新たな｛発見・事実・証拠・気持ち・・・｝</t>
  </si>
  <si>
    <t>phát hiện mới</t>
  </si>
  <si>
    <t>新人歌手は、デビューのときにさまざまなキャッチフレーズがつかられる。</t>
  </si>
  <si>
    <t>Ca sĩ mới được giờ nhiều khẩu hiểu khi biểu diễn.</t>
  </si>
  <si>
    <t>新人選手は後半ペースを乱して、負けてしまった。</t>
  </si>
  <si>
    <t>Cầu thủ mới vào làm lộn xộn tốc độ nửa cuối hiệp nên đã thua mất.</t>
  </si>
  <si>
    <t>新作は順調な売れ行きだ。</t>
  </si>
  <si>
    <t>Tác phẩm mới bán tốt.</t>
  </si>
  <si>
    <t>新入生は{希望・期待}に胸を膨らませて学校に行った。</t>
  </si>
  <si>
    <t>Sinh viên năm nhất được làm tăng hi vọng, vào nhập học.</t>
  </si>
  <si>
    <t xml:space="preserve">新入生をたくさん、うちのクラブに引っ張ってこよう </t>
  </si>
  <si>
    <t>Lôi kéo rất nhiều học sinh năm nhất vào lớp tôi.</t>
  </si>
  <si>
    <t>新入社員があまりにものを知らないので、あきれてしまった。</t>
  </si>
  <si>
    <t>Nhân viên mới không biết gì nên tôi sốc.</t>
  </si>
  <si>
    <t>新入社員たちは研修を終えると、各地の支店に配属された。</t>
  </si>
  <si>
    <t>Các nhân viên mới vào công ty hoàn thành nghiên cứu thì sẽ được bố trí về chí nhánh ở các vùng.</t>
  </si>
  <si>
    <t>新入社員を歓迎する会が開かれた。</t>
  </si>
  <si>
    <t>Đã mở cuộc họp hoan nghênh nhân viên mới.</t>
  </si>
  <si>
    <t>新商品は使いにくいと評判が悪く、売れなかった。</t>
  </si>
  <si>
    <t>Sản phẩm mới có bình luận xấu rằng khó sử dụng nên không bán được.</t>
  </si>
  <si>
    <t>新商品を開発する。</t>
  </si>
  <si>
    <t>phát triển sản phẩm mới.</t>
  </si>
  <si>
    <t>新学期、学生を対象に授業登録のオリエンテーションがあった。</t>
  </si>
  <si>
    <t>Đầu kì học mới sẽ có buổi giới thiệu đăng ký giờ học lấy học sinh làm đối tượng.</t>
  </si>
  <si>
    <t>新学期はいろいろと費用がかさむ。</t>
  </si>
  <si>
    <t>Học kì mới nhiều chi phí tăng lên.</t>
  </si>
  <si>
    <t>新幹線でたまたま隣り合わせた人と友達になった。</t>
  </si>
  <si>
    <t>Đã trở thành bạn bè với người thỉnh thoảng ngồi cạnh nhau trên tàu shinkansen. （名）隣り合わせ（例：隣り合わせに座る。・隣り合わせに建つ家） ＜その他＞持ち合わせる、見合わせる</t>
  </si>
  <si>
    <t>新幹線にはさまざまな安全装置が備わっている。</t>
  </si>
  <si>
    <t>Trong tàu shinkansen nhiều thiết bị an toàn đang được lắp đặt</t>
  </si>
  <si>
    <t>新発売の車のブレーキに欠陥が見つかり、回収されることになった。</t>
  </si>
  <si>
    <t>Nhận ra sai lầm ở phanh ôtô mới bán nên đã quyết định thu hồi</t>
  </si>
  <si>
    <t>新社長に赤字解消を期待している。</t>
  </si>
  <si>
    <t>Kỳ vòng giám đốc mới giải quyết lỗ.</t>
  </si>
  <si>
    <t>新社長は指導力を発揮して会社を立て直した。</t>
  </si>
  <si>
    <t>Giám đốc mới phát huy hết năng lực lãnh đạo, vực dậy công ty.</t>
  </si>
  <si>
    <t>新聞に優勝者のコメントが載った。</t>
  </si>
  <si>
    <t>Đã đăng bình luận của người chiến thắng lên báo.</t>
  </si>
  <si>
    <t>新聞に広告が載ると、続々と注文が来た。</t>
  </si>
  <si>
    <t>đăng quảng cáo lên báo thì liên tục đơn đặt hàng đến.</t>
  </si>
  <si>
    <t>新聞に新刊書の批評が載った。</t>
  </si>
  <si>
    <t>Đăng bình luận của mọi người lên báo.</t>
  </si>
  <si>
    <t>新聞のリード</t>
  </si>
  <si>
    <t>đi đầu báo trí.</t>
  </si>
  <si>
    <t>新聞や雑誌には多くのコラムがある。</t>
  </si>
  <si>
    <t>Có nhiều mục trên tạp chí và báo.</t>
  </si>
  <si>
    <t>新聞記者は推測で記事を書いてはいけない。</t>
  </si>
  <si>
    <t>Người kí giả cấm không được viết bài bằng phỏng đoán.</t>
  </si>
  <si>
    <t>新薬の開発に成功した。</t>
  </si>
  <si>
    <t>Đã thành công trong việc phá triển thuốc mới.</t>
  </si>
  <si>
    <t>新製品について、案を出すように言われた。</t>
  </si>
  <si>
    <t>Đã được nói ra phương án về sản phẩm mới.</t>
  </si>
  <si>
    <t>新製品を売り込む。</t>
  </si>
  <si>
    <t>bán sản phẩm mới.</t>
  </si>
  <si>
    <t>新製品を生産するため、工場のシステムを変更した。</t>
  </si>
  <si>
    <t>Để sản xuất sản phẩm mới nên đã thay đổi hệ thống công trường.</t>
  </si>
  <si>
    <t>方向を手で示して教える。</t>
  </si>
  <si>
    <t>dạy ra chỉ hướng bằng tay.</t>
  </si>
  <si>
    <t>方言によって語のアクセントが違う。</t>
  </si>
  <si>
    <t>Tùy vào tiếng địa phương giọng nói sẽ khác.</t>
  </si>
  <si>
    <t>方言はよその土地の人にはわかりにくい。</t>
  </si>
  <si>
    <t>Tiếng địa phương khó hiểu đối với người nơi khác</t>
  </si>
  <si>
    <t>方言を聞くと、ふるさとを思い出す。</t>
  </si>
  <si>
    <t>Nghe tiếng địa phương thì lại nghe về quê hương.</t>
  </si>
  <si>
    <t>旅行に行くと、その土地の名産を買ってくる。</t>
  </si>
  <si>
    <t>đi du lịch thì mua về đặc sản của vùng đó.</t>
  </si>
  <si>
    <t>旅行の費用は予算内に納まった。</t>
  </si>
  <si>
    <t>chi phí cho du lịch vừa đủ dự toán.</t>
  </si>
  <si>
    <t>旅行の費用をためる。</t>
  </si>
  <si>
    <t>dành rụm tiền đi du lịch</t>
  </si>
  <si>
    <t>旅行・買い物・会社・学校・出先・・・から戻る。</t>
  </si>
  <si>
    <t>Trở về từ du lịch</t>
  </si>
  <si>
    <t>旅行会社でガイドをしている。</t>
  </si>
  <si>
    <t>Đang làm hướng dẫn viên cho công ty du lịch.</t>
  </si>
  <si>
    <t>日が傾くと、気温も下がってきた。</t>
  </si>
  <si>
    <t>Mặt trời lặn thì nhiệt độ sẽ giảm.</t>
  </si>
  <si>
    <t>日が照っているうちに洗濯物を干そう。</t>
  </si>
  <si>
    <t>Trong lúc nắng đang chiếu thì hãy phơi đồ</t>
  </si>
  <si>
    <t>日の光が部屋いっぱいに差し込んでいる。</t>
  </si>
  <si>
    <t>ánh nắng mặt trời đang chiếu đầy phòng.</t>
  </si>
  <si>
    <t>日付のない書類は無効だ。</t>
  </si>
  <si>
    <t>Tài liệu không có ngày tháng là vô hiệu.</t>
  </si>
  <si>
    <t>日付を書く。</t>
  </si>
  <si>
    <t>Viết ngày tháng</t>
  </si>
  <si>
    <t>日光は東京から日帰りで行けます。</t>
  </si>
  <si>
    <t>Thành phố nikkou thì có thể đi về trong ngày từ tokyo.</t>
  </si>
  <si>
    <t>日差しが強いので、ブラインドを下げた。</t>
  </si>
  <si>
    <t>Vì ánh sáng mặt trời quá mạnh nên đã hạ rèm.</t>
  </si>
  <si>
    <t>日常の業務を果たす</t>
  </si>
  <si>
    <t>Hoàn thành công việc hàng ngày.</t>
  </si>
  <si>
    <t>日常生活のエピソードをエッセイに書く。</t>
  </si>
  <si>
    <t>Đã viết phần cuộc sống thường ngày vào tùy bút.</t>
  </si>
  <si>
    <t>日常着る洋服は動きやすいものがいい。</t>
  </si>
  <si>
    <t>Quần áo mặc hàng ngày thì nên là đồ đễ hoạt động.</t>
  </si>
  <si>
    <t>日曜日の都心は駐車するところがない。</t>
  </si>
  <si>
    <t>thủ đô của chủ nhật thì không có chỗ đỗ xe.</t>
  </si>
  <si>
    <t>日本では12月から2月にかけてが受験のシーズンだ。</t>
  </si>
  <si>
    <t>Ở nhật từ tháng 12 đến tháng 2 là mùa thi cử.</t>
  </si>
  <si>
    <t>日本では、1960年代は高度成長の時代だった。</t>
  </si>
  <si>
    <t>Ỏ nhật năm 1960 là năm phát triển cao độ</t>
  </si>
  <si>
    <t>日本では、マンガを読むのは子供に限らない。</t>
  </si>
  <si>
    <t>Ở nhật bản đọc chuyện tranh không chỉ có trẻ con.</t>
  </si>
  <si>
    <t>日本では、戦争を体験したことのない世代が増えている。</t>
  </si>
  <si>
    <t>Ở nhật bản thế hệ không trải qua chiến trang tăng lên.</t>
  </si>
  <si>
    <t>日本では、親指と人差し指で輪を作ると、OKのサインになる。</t>
  </si>
  <si>
    <t>Ở nhầ nếu làm vòng tròn từ ngón tay cái và ngón trỏ là ok</t>
  </si>
  <si>
    <t>日本では、長男は大事にされる傾向があった。</t>
  </si>
  <si>
    <t>Ở nhật bản, trưởng nam có khung hướng được coi trọng.</t>
  </si>
  <si>
    <t>日本では少子高齢化進んでいるが、韓国も同様だそうだ。</t>
  </si>
  <si>
    <t>tỉ lệ sinh giảm và già hóa dân số ở nhật đang tiến triển, Hàn quốc cũng tương tự như vậy.</t>
  </si>
  <si>
    <t>日本では幼稚園から受験レースがスタートしている。</t>
  </si>
  <si>
    <t>Ở nhật bản bắt đáu cuộc đua thi cử từ mẫu giáo.</t>
  </si>
  <si>
    <t>日本では結婚すると女性の方が性を変えるのが一般的だ。</t>
  </si>
  <si>
    <t>日本でマンモスの骨が発見された。したがって、日本列島は昔、大陸とつながっていたと考えられる。</t>
  </si>
  <si>
    <t>Xương voi mamut được phát hiện ở nhật. theo đó, Có thể nghĩ rằng quần đảo nhật ngày xửa cũng nối liền với lục địa.</t>
  </si>
  <si>
    <t>日本に郵便の制度ができたのは明治時代だ。</t>
  </si>
  <si>
    <t>Chế độ bưu điện ở nhật là thời đại minh trị.</t>
  </si>
  <si>
    <t>日本のお札の正式な名称は「日本銀行券」だ。</t>
  </si>
  <si>
    <t>Tên gọi chính thức của tờ tiền của nhật là phiếu ngân hàng nhật</t>
  </si>
  <si>
    <t>日本のアニメを見たのがきっかけで、日本に興味を持つようになった。</t>
  </si>
  <si>
    <t>Việc nhìn thấy hoạt hình nhật là nguyên do trở nên có sở thích với nhật bản. 運 ＿をつかむ 類 契機</t>
  </si>
  <si>
    <t>日本のデパートは定価販売をしている。</t>
  </si>
  <si>
    <t>Siêu thị ở nhật bán với giá cố định</t>
  </si>
  <si>
    <t>日本の伝統的な武道は礼を重んじる</t>
  </si>
  <si>
    <t>Võ sĩ truyền thống của nhật trọng lễ nghĩ.</t>
  </si>
  <si>
    <t>日本の将来を考える。</t>
  </si>
  <si>
    <t>suy nghĩ về tương lại nước nhật.</t>
  </si>
  <si>
    <t>日本は1868年に明治維新が行われて以来、西洋文明が流入してきた。</t>
  </si>
  <si>
    <t>Nhật bản vào năm 1868 Minh trị duy tân được thực thi thì văn minh phương tây du nhập vào.</t>
  </si>
  <si>
    <t>日本は地震が多いので、建築基準が厳しい。</t>
  </si>
  <si>
    <t>Vì nhật bản có nhiều động đất nên tiêu chuẩn xây dựng rất khắt khe.</t>
  </si>
  <si>
    <t>日本へ来たばかりのころは、見るものすべてが珍しかった。</t>
  </si>
  <si>
    <t>Hồi vừa mới đến nhật thì tất cả thứ nhìn đề mới lại.</t>
  </si>
  <si>
    <t>日本チームは実力を発揮して優勝した。</t>
  </si>
  <si>
    <t>Đôi nhật đã phát huy thực lực và chiến thắng.</t>
  </si>
  <si>
    <t>日本人だからといって日本文化に詳しいとは限らない。</t>
  </si>
  <si>
    <t>Không thể giới hạn rằng cứ là người nhật thì biết rõ về văn hóa nhật bản.</t>
  </si>
  <si>
    <t>日本人の生活のスタイルは、50年前と比べて大きく変化した。</t>
  </si>
  <si>
    <t>phong cách sống của người nhật so với 50 năm trước có thay đổi lớn.</t>
  </si>
  <si>
    <t>日本人はさっぱりした料理を好む人が多い。</t>
  </si>
  <si>
    <t>Nhiều người nhật thích món ăn nhạt</t>
  </si>
  <si>
    <t>日本語で手紙を書きたいのだが、形式がわからない。</t>
  </si>
  <si>
    <t>Muốn viết thư tay bằng tiếng nhật nhưng không biết cách thức như nào.</t>
  </si>
  <si>
    <t>日記をつける習慣が続かず、途中で放り出してしまった。</t>
  </si>
  <si>
    <t>Từ bỏ giữa trừng, không tiếp tục thói quên viết nhật kí.</t>
  </si>
  <si>
    <t>早くシャワーを浴びて、さっぱりしたい。</t>
  </si>
  <si>
    <t>nhanh đi tắm, muốn tâm trạng sảng khoái</t>
  </si>
  <si>
    <t>早朝、鳥の声で目覚めた。</t>
  </si>
  <si>
    <t>sáng nay, tôi tỉnh giấc vì tiếng chim.</t>
  </si>
  <si>
    <t>明らかに彼はうそをついている。</t>
  </si>
  <si>
    <t>Anh ta đang nói dối rõ ràng</t>
  </si>
  <si>
    <t>明中にご回答ください。</t>
  </si>
  <si>
    <t xml:space="preserve">明日の予定を聞いたのに、彼は返事を濁した。何かあるのだろうか </t>
  </si>
  <si>
    <t>Anh ta nói nhập nhằng cho câu hỏi dự định ngày mai. không biết có chuyện gì.</t>
  </si>
  <si>
    <t>明日の試合は、勢いのあるAチームが勝つと思う。</t>
  </si>
  <si>
    <t>Trận đấu ngày mai tôi nghĩ đội A vô cùng mạnh sẽ thắng.</t>
  </si>
  <si>
    <t>明日はいよいよ決勝戦だ。</t>
  </si>
  <si>
    <t>Cuối cùng ngày mai là chung kết.</t>
  </si>
  <si>
    <t>昔のことなので、ぼんやりとしか覚えていない。</t>
  </si>
  <si>
    <t>vì là việc ngày xưa nên chỉ nhớ mang máng.</t>
  </si>
  <si>
    <t>昔の恋人に再会して心が乱れた。</t>
  </si>
  <si>
    <t>gặp lại người yêu cũ, bị mất bình tĩnh.</t>
  </si>
  <si>
    <t>昔話の教訓は、現代にも当てはまるものが多い。</t>
  </si>
  <si>
    <t>Bài học chuyện xưa, Có nhiều cái bây giờ vẫn đang áp dụng.</t>
  </si>
  <si>
    <t>昔読んだ小説の筋を忘れてしまった。</t>
  </si>
  <si>
    <t>đã quên mất cốt truyện tiểu thuyết ngày sau đã đọc.</t>
  </si>
  <si>
    <t>映画から残酷な場面がカットされた。</t>
  </si>
  <si>
    <t>Đã cắt đi những cảnh quay dã man từ bộ phim.</t>
  </si>
  <si>
    <t>映画がヒットし、主演俳優はたちたち世界的なスターになった。</t>
  </si>
  <si>
    <t>Bộ phim hot nên diễn viên chính đã nhanh chóng trở thành ngôi sao thế giới.</t>
  </si>
  <si>
    <t>映画製作は、資金集めの段階でつまずいている。</t>
  </si>
  <si>
    <t>tác phẩm điện ảnh đang bị thất bị ở giai đoạn gọi vốn.</t>
  </si>
  <si>
    <t>映画館でプログラムを買った。</t>
  </si>
  <si>
    <t>Đã mua lịch phát sóng ở rạp chiếu phim</t>
  </si>
  <si>
    <t>昨夜は一人でワインーびんを空にした。</t>
  </si>
  <si>
    <t>Đêm qua 1 mình uống cạn chai vang.</t>
  </si>
  <si>
    <t>昨日、駅でばったり西田さんと会った。</t>
  </si>
  <si>
    <t>hôm qua bất ngờ gặp nishida ở nhà ga.</t>
  </si>
  <si>
    <t>昨日と今日、連続して地震が起こった。</t>
  </si>
  <si>
    <t>hôm qua và hôm nay liên tục xảy động đất.</t>
  </si>
  <si>
    <t>昨日は徹夜で大変だったのに、彼女は普段どおりに仕事をしていた。</t>
  </si>
  <si>
    <t>vì hôm qua thức trắng vất vả vậy mà cô ây đã làm việc giống bình thường.</t>
  </si>
  <si>
    <t>昨日夕食でカロリーを取りすぎたので、今日は少し食事を控えよう。</t>
  </si>
  <si>
    <t>時がたち、記憶も薄れてしまった。</t>
  </si>
  <si>
    <t>thời gian trôi, kí ức cũng nhạt dần</t>
  </si>
  <si>
    <t>時が経つとともに、不安が増大した。</t>
  </si>
  <si>
    <t>Thời gian càng trôi thì nỗi bất an càng tăng.</t>
  </si>
  <si>
    <t>時計が時を刻む。</t>
  </si>
  <si>
    <t>Đồng hồ khắc thời gian.</t>
  </si>
  <si>
    <t>時計の針が12時を指している。</t>
  </si>
  <si>
    <t>kim đồng hồ đang chỉ 12 giờ.</t>
  </si>
  <si>
    <t>時計の針を戻せるものなら戻したい。</t>
  </si>
  <si>
    <t>Nếu có thể lùi lại thời gian thì tôi muốn lùi lại</t>
  </si>
  <si>
    <t>時計を作る仕事は、作業が細かくて複雑だ。</t>
  </si>
  <si>
    <t>Công việc chế tạo đồng hồ, thao tác tỉ mỉ và phức tạp</t>
  </si>
  <si>
    <t>時間が少ないから、能率的に作業を進めましょう</t>
  </si>
  <si>
    <t>Vì ít thời gian nên hãy làm việc hiệu qua nhé.</t>
  </si>
  <si>
    <t>時間が惜しい。</t>
  </si>
  <si>
    <t>時間の余裕を見て、30分前に家を出た。</t>
  </si>
  <si>
    <t>Để dư thời gian nên đã ra khỏi nhà trước 30 phút.</t>
  </si>
  <si>
    <t>時間はたっぷりあるから、急がなくてもいい。</t>
  </si>
  <si>
    <t>Vì còn thừa nhiều thời gian nên không nên vội.</t>
  </si>
  <si>
    <t>時間はのろのろ（と）過ぎていった。</t>
  </si>
  <si>
    <t>thời gian trôi ì ạch</t>
  </si>
  <si>
    <t>普段は7時に起きるが、今日は寝坊してしまった。</t>
  </si>
  <si>
    <t>Bình thường dậy 7 giờ nhưng hôm nay đã ngủ nướng mất.</t>
  </si>
  <si>
    <t>普段目立たない彼の勇気ある発言を聞いて彼を見直した。</t>
  </si>
  <si>
    <t>Nghe lại phát ngôn hùng hôn của anh ấy bình thường không nổi bật, và đánh giá lại anh ấy.</t>
  </si>
  <si>
    <t>景気が悪くなると、倒産する会社が増える。</t>
  </si>
  <si>
    <t>Kinh tế xấu đi thì công ty phá sản sẽ tăng.</t>
  </si>
  <si>
    <t>景気が落ち込んで、失業率が上がった。</t>
  </si>
  <si>
    <t>Kinh tế giảm sút nên tỉ lệ thất nghiệp tăng cao.</t>
  </si>
  <si>
    <t>景気が｛回復する・後退する・低迷する・上向く・・・｝。</t>
  </si>
  <si>
    <t>kinh tế hồi phục</t>
  </si>
  <si>
    <t>景気の回復について専門家は慎重な見方をしている。</t>
  </si>
  <si>
    <t>Các nhà chuyên môn đang suy nghỉ thật trọng về hội phục kinh tế.</t>
  </si>
  <si>
    <t>景気は次第に良くなっているようだ。</t>
  </si>
  <si>
    <t>Có vẻ kinh tế dần dần tốt lên.</t>
  </si>
  <si>
    <t>景気悪化でこの計画は見直す必要がある。</t>
  </si>
  <si>
    <t>Vì ảnh hưởng xuất với kinh tế nên kế hoặch này cần đánh giá lại.</t>
  </si>
  <si>
    <t>景色を眺める。</t>
  </si>
  <si>
    <t>ngắm phong cảnh.</t>
  </si>
  <si>
    <t>景観が犯人をピストルで撃った。</t>
  </si>
  <si>
    <t>Cảnh sát đã bắn tội phạm bằng súng ngắn.</t>
  </si>
  <si>
    <t>晴れ上がった秋空</t>
  </si>
  <si>
    <t>Trời mùa thu sáng sủa trong lành.</t>
  </si>
  <si>
    <t>暑いからと言って、そんなだらしない格好をするな</t>
  </si>
  <si>
    <t>Cấm ăn mặc luộm thuộm cho dù trời có nóng.</t>
  </si>
  <si>
    <t>暑くてどうかなりそうだ。</t>
  </si>
  <si>
    <t>nóng, có vẻ hơi lạ</t>
  </si>
  <si>
    <t>暑さのせいで食欲が減退した。</t>
  </si>
  <si>
    <t>Vì nóng nên giảm sút ham muốn ăn.</t>
  </si>
  <si>
    <t>暗いところで突然大声を出して、友達を脅かした。</t>
  </si>
  <si>
    <t>Đột nhiên phát ra tiếng lớn ở chỗ tối dọa các bạn.</t>
  </si>
  <si>
    <t>暗くて、ぼんやりとしか見えなかった。</t>
  </si>
  <si>
    <t>Vì tối nên chỉ có thể nhìn thấy mờ ảo.</t>
  </si>
  <si>
    <t>暗くてよく見えないが、人のいる気配がする。</t>
  </si>
  <si>
    <t>Trời tối không nhìn thấy nhưng, linh cảm có người.</t>
  </si>
  <si>
    <t>暗闇の中で何かが足に触れた。</t>
  </si>
  <si>
    <t>Ở trong chỗ tối có cái gì đó chạm vào chân.</t>
  </si>
  <si>
    <t>暴力はいけない。話し合って解決しよう</t>
  </si>
  <si>
    <t>Cấm không bạo lực. hãy bàn bạc giải quyết.</t>
  </si>
  <si>
    <t>書類に判をつく。</t>
  </si>
  <si>
    <t>đóng dấu vào tài liệu</t>
  </si>
  <si>
    <t>最後まで気を緩めずにがんばりなさい」</t>
  </si>
  <si>
    <t>Cố găng đến cuối cùng không thả lỏng tinh thần.</t>
  </si>
  <si>
    <t>最近、火山活動が活発になっている。</t>
  </si>
  <si>
    <t>Gần đầy hoạt động của núi lửa trở nên sôi nổi hơn.</t>
  </si>
  <si>
    <t>最近とにかく忙しくて、家族と話す時間もない。</t>
  </si>
  <si>
    <t>gần đây nói chung là bận không có thời gian nói chuyện với gia đình.</t>
  </si>
  <si>
    <t>最近どうも疲れがとれなくて・・・睡眠は足りていますか。</t>
  </si>
  <si>
    <t>Gần đây rất mệt. Có ngủ đủ không.</t>
  </si>
  <si>
    <t>最近に新しい書店が開業した。</t>
  </si>
  <si>
    <t>Cửa hàng sách mới khai trương gân đây.</t>
  </si>
  <si>
    <t>最近の小学校の校庭は、日曜日には市民に開放されている。</t>
  </si>
  <si>
    <t>Sân trường tiểu học gần đây vào ngày chủ nhật được dân phố mở cửa.</t>
  </si>
  <si>
    <t>最近の異常な暑さは、地球温暖化が進んでいることを示している。</t>
  </si>
  <si>
    <t>Độ nóng dị thường gần đây cho thấy sự nóng lên của trái đất đang tiến triển.</t>
  </si>
  <si>
    <t>最近の若者は仕事より自分の生活を重視する傾向がある。</t>
  </si>
  <si>
    <t>Người trẻ gần đây có khuynh hướng coi trọng cuộc sống của bản thân hơn công việc.</t>
  </si>
  <si>
    <t>最近は、どの国でもエコロジーの考え方が当たり前になった。</t>
  </si>
  <si>
    <t>gần đây, cho dù là nước nào thì cách suy nghĩ sinh thái trở nên phổ biến.</t>
  </si>
  <si>
    <t>最近は、家事や育児もする男性が増えた。</t>
  </si>
  <si>
    <t>Gần đây, Số lượng nam giới làm việc nhà và chăm sóc trẻ tăng lên.</t>
  </si>
  <si>
    <t>最近は、小さなことで学校にクレームをつける親が多くなった。</t>
  </si>
  <si>
    <t>Gần đây trở nên có nhiều bố mẹ phàn nàn với trường học vì chuyển nhỏ nhặt.</t>
  </si>
  <si>
    <t>最近はエコの考えから電気自動車に対する需要が高まっている。</t>
  </si>
  <si>
    <t>Gần đây vì suy nghĩ về môi trường nên nhu cầu ôtô điện tăng cao.</t>
  </si>
  <si>
    <t>最近は大学入試にもいろいろなパターンがある。</t>
  </si>
  <si>
    <t>Gần đấy có nhiều mô hình trong thi cử đại học.</t>
  </si>
  <si>
    <t>最近は季節の行事を行わない家庭も多い。</t>
  </si>
  <si>
    <t>Gần đây có nhiều gia đình không tổ chức mùa sự kiện.</t>
  </si>
  <si>
    <t>最近は政治が話題になることも多い。</t>
  </si>
  <si>
    <t>Gần đây chủ để chủ đề chính trị được bàn tán nhiều.</t>
  </si>
  <si>
    <t>最近ゲームにはまっている。</t>
  </si>
  <si>
    <t>Gần đây bị mắc vào game.</t>
  </si>
  <si>
    <t>最近コピーの量が増えて、紙の消耗が激しい。</t>
  </si>
  <si>
    <t>Gần đây lượng copy tăng nên tiêu hoa giấy mạnh liệt</t>
  </si>
  <si>
    <t>最近何となく気分が沈んで、勉強する気になれない。</t>
  </si>
  <si>
    <t>gần đây không hiểu sao tâm trạng buồn bã không có húng thú học tập.</t>
  </si>
  <si>
    <t>最近信じられないような事件が多いので、少々のことでは驚かなくなった。</t>
  </si>
  <si>
    <t>最近太ってスカートのウエストがきつくなった。</t>
  </si>
  <si>
    <t>Gần đây béo nên vòng eo của váy bị chật</t>
  </si>
  <si>
    <t>最近彼は社長に重く用いられている。</t>
  </si>
  <si>
    <t>gần đây anh ấy được giám độc trọng dụng.</t>
  </si>
  <si>
    <t>最近彼女は目立って日本語が上達した。</t>
  </si>
  <si>
    <t>Dạo này cô ấy nổi bật hẳn lên, giỏi tiếng nhật.</t>
  </si>
  <si>
    <t>最近忙しすぎる。もっと余裕のある生活がしたい。</t>
  </si>
  <si>
    <t>Gần đây quá bận. nên muốn sống thoải mái hơn.</t>
  </si>
  <si>
    <t>最近悩み事があってよく眠れないので、病院でカウンセリングを受けた。</t>
  </si>
  <si>
    <t>Gần đây, Vì công việc khó khăn, hay mất ngủ nên đã đi tư vấn tâm lý ở bệnh viện</t>
  </si>
  <si>
    <t>最近成績が伸びている。この分なら合格できそうだ。</t>
  </si>
  <si>
    <t>Gần đây, thành tích đang tăng. nếu là trình độ này thì chắc là có thể đỗ.</t>
  </si>
  <si>
    <t>最近運動不足なので、たまにたくさん歩くと疲れる。</t>
  </si>
  <si>
    <t>Gần đây ít vận động nên thỉnh thoảng đi bộ cũng mệt.</t>
  </si>
  <si>
    <t>最近｛集中力・やる気体力・・・｝が持続しなくて困る。</t>
  </si>
  <si>
    <t>月が明るく照る。</t>
  </si>
  <si>
    <t>nắng chiếu sáng</t>
  </si>
  <si>
    <t>月が雲のかげから姿を見せた。</t>
  </si>
  <si>
    <t>月給の3ヶ月分に相当する指輪を婚約者に贈った。</t>
  </si>
  <si>
    <t>đã tặng nhẫn tương đương 3 tháng lương cho vợ sắp cưới.</t>
  </si>
  <si>
    <t>有名ブランド品だけあって、さすがに高い。</t>
  </si>
  <si>
    <t>Vì là sản phẩm chính hãng nổi tiếng nên quả là khá đắt.</t>
  </si>
  <si>
    <t>服にカバーを{して・かけて}たんすにしまう。</t>
  </si>
  <si>
    <t>Đã phủ vải phủ lên quần áo và cắt vào tủ.</t>
  </si>
  <si>
    <t xml:space="preserve">服装に気を配る </t>
  </si>
  <si>
    <t>để ý quần áo.</t>
  </si>
  <si>
    <t>朝5時になった。やがて世が明けるだろう。</t>
  </si>
  <si>
    <t>Đã 5 giờ sáng, sắp rạng động rồi.</t>
  </si>
  <si>
    <t>朝から雨が降っていたのだが、さらに夕方からは雷まで乗り出した。</t>
  </si>
  <si>
    <t>Mưa rơi từ sáng nhưng, hơn nữa từ buổi chiều tối đã rơi cả tuyết.</t>
  </si>
  <si>
    <t>朝けんかをすると、一日中気分が悪い。</t>
  </si>
  <si>
    <t>Buổi sáng mà cãi nhau thì trong 1 ngày tâm trạng sẽ không vui.</t>
  </si>
  <si>
    <t>朝の空気はさわやかだ。</t>
  </si>
  <si>
    <t>Không khí buổi sáng thật dễ chịu</t>
  </si>
  <si>
    <t>朝一番の便で書類を送ったから、明日の午前中に着くと思います。</t>
  </si>
  <si>
    <t>Vì sáng nay, đã gửi bằng thư sớm nhất nên tôi nghĩ là trong chiều mai sẽ đến.</t>
  </si>
  <si>
    <t>朝干した洗濯物がまだ湿っている。</t>
  </si>
  <si>
    <t>Quần áo ban sáng đã phơi vẫn còn ẩm ướt.</t>
  </si>
  <si>
    <t>朝晩は冷え込むが、日中は穏やかな天気が続いている。</t>
  </si>
  <si>
    <t>sáng và tối thì lạnh nhưng ban ngày thì thời tiết ôn hòa.</t>
  </si>
  <si>
    <t>期待されるのは嬉しいが、期待が大きすぎるとプレッシャーを感じる。</t>
  </si>
  <si>
    <t>Được kì vọng thì hạnh phúc nhưng kì vọng quá lớn thì sẽ bị áp lực tâm lý.</t>
  </si>
  <si>
    <t>木にぶつかって車がへこんだ。</t>
  </si>
  <si>
    <t>Vì cây đè nên ôtô bị lõm.</t>
  </si>
  <si>
    <t>木の上からカラスが私を見下ろしていた。</t>
  </si>
  <si>
    <t>Con quạ đã nhìn xuống tôi từ trên cây</t>
  </si>
  <si>
    <t>木の枝の摩擦の熱で森林火災が起こった。</t>
  </si>
  <si>
    <t>Vì nhiệt ma sát cành cây nên đã xảy ra cháy rừng.</t>
  </si>
  <si>
    <t>木材を20センチの長さにカットして橋を作った。</t>
  </si>
  <si>
    <t>Cắt cây gỗ thành dộ dài 20 cm, tạo ra cầu.</t>
  </si>
  <si>
    <t>未成年者の喫煙は法律に従って罰せられる。</t>
  </si>
  <si>
    <t>Hút thuốc của thiếu niên là bị phạt theo pháp luật.</t>
  </si>
  <si>
    <t>本が増えて、本棚に収まらなくなった。</t>
  </si>
  <si>
    <t>Sách tăng lên trở nên không thể cho vào giá sách.</t>
  </si>
  <si>
    <t>本はどこでも定価で売られている。</t>
  </si>
  <si>
    <t>Sách thì cho dù ở đâu cũng được bán với giá cố định</t>
  </si>
  <si>
    <t>本を読んで知識を蓄える。</t>
  </si>
  <si>
    <t>đọc sách tích lũy kiến thức.</t>
  </si>
  <si>
    <t>本棚には本がぎっしり並んでいる。</t>
  </si>
  <si>
    <t>Sách đang xếp chật kín giá sách.</t>
  </si>
  <si>
    <t>机と机をくっつけて並べた。</t>
  </si>
  <si>
    <t>gắn bàn và bàn và xếp.</t>
  </si>
  <si>
    <t>机の上に積んだ本をわきにどけて仕事をした。</t>
  </si>
  <si>
    <t>Đã đẩy cuốn sách ở trên bàn ra bênh cạnh và làm việc.</t>
  </si>
  <si>
    <t>来客に接する。</t>
  </si>
  <si>
    <t>đón tiếp khách đến</t>
  </si>
  <si>
    <t>来年から消費税率が改定されることになった。</t>
  </si>
  <si>
    <t>Từ sang năm tỉ lệ thuế tiêu dùng sẽ được sửa đổi.</t>
  </si>
  <si>
    <t>来年の運勢を占ってもらった。</t>
  </si>
  <si>
    <t>Đã được bói may rủi của sang năm.</t>
  </si>
  <si>
    <t>来年は一つ上の大学を狙いたい。</t>
  </si>
  <si>
    <t>sang năm nhắm mục tiêu đại học top 1.</t>
  </si>
  <si>
    <t>来年度の予算を立てる。</t>
  </si>
  <si>
    <t>lập ngân sách sang năm.</t>
  </si>
  <si>
    <t>来日したばかりのころは何もかもが新鮮だった。</t>
  </si>
  <si>
    <t>Hồi mới đến nhật tất cả mọi thứ đề tươi mới.</t>
  </si>
  <si>
    <t>来日当初は日本の習慣に驚くことが多かったが、そのうちになれた。</t>
  </si>
  <si>
    <t>lúc đầu đến nhật Có nhiều thứ nhạc nhiên về tập quán của nhật nhưng, không lâu sau đã quen.</t>
  </si>
  <si>
    <t>来日当時は、日本語はまったくできなかった。</t>
  </si>
  <si>
    <t>hồi đến nhật thì tiếng nhật không thể ngon được.</t>
  </si>
  <si>
    <t>来月政権が交代することが確実になった。</t>
  </si>
  <si>
    <t>Tháng sau chính quyền thay đổi là chính xác.</t>
  </si>
  <si>
    <t>来週はスケジュールがぎっしり｛だ・つまっている｝。</t>
  </si>
  <si>
    <t>tuần sau lịch trình đã kín mít.</t>
  </si>
  <si>
    <t>東京23区の面積を合計すると、2，187ｋｍ2になる。</t>
  </si>
  <si>
    <t>Tỉnh tổng diện tích 23 quận của tokyo thì là 2.187 km2</t>
  </si>
  <si>
    <t>東京では、2月の半ばになると、春の気配が感じられる。</t>
  </si>
  <si>
    <t>Ở tokyo trở nên được 2 tháng rưỡi rồi, vậy mà chưa thể cảm nhận được hơi hướng của mùa xuân</t>
  </si>
  <si>
    <t>東京の大学を受験した</t>
  </si>
  <si>
    <t>Đã thi đại học tokyo.</t>
  </si>
  <si>
    <t>東京の生活を標準にして、地方の物価を考えてはいけない。</t>
  </si>
  <si>
    <t>Lấy cuộc sống của tokyo làm tiều chuẩn, không được suy nghĩ về vật giá của vùng khác.</t>
  </si>
  <si>
    <t>東京は、オリンピック開催地の候補になっている。</t>
  </si>
  <si>
    <t>Tokyo đang ứng cử tổ chức olypic</t>
  </si>
  <si>
    <t>東京駅は広くて迷子になりそうだ。</t>
  </si>
  <si>
    <t>Nhà ga tokyo vì rộng nên bị lạc trẻ.</t>
  </si>
  <si>
    <t>松井さんは？とっくに帰ったよ</t>
  </si>
  <si>
    <t>matsui đầu rồi. Đã về lầu rồi.</t>
  </si>
  <si>
    <t>松本さんは文学部を卒業した後に、医学部に入り直したそうだ。</t>
  </si>
  <si>
    <t>Anh matusmoto sau khi tốt nghiệp văn học lại vào lại y học.</t>
  </si>
  <si>
    <t>染料で布を染める。</t>
  </si>
  <si>
    <t>nhuộm vải bẳng thuốc nhuộm</t>
  </si>
  <si>
    <t>染料｛で・に｝布が染まる。</t>
  </si>
  <si>
    <t>Vải được nhuộm bằng thuốc nhuộm</t>
  </si>
  <si>
    <t>栄養が偏ると健康が損なわれる恐れがある。</t>
  </si>
  <si>
    <t>Thiếu dinh dưỡng thì e là sức khỏe bị phá hoại</t>
  </si>
  <si>
    <t>栄養たっぷりの料理</t>
  </si>
  <si>
    <t>đồ ăn nhiều dinh dưỡng.</t>
  </si>
  <si>
    <t>栄養不足の子供たちにとって、肺炎はただちに死を意味する</t>
  </si>
  <si>
    <t>Đối với rẻ suy dinh dưỡng thì bệnh viêm phổi ngay lập tức có nghĩ là chết.</t>
  </si>
  <si>
    <t>株が下がって損をした。</t>
  </si>
  <si>
    <t>lỗ vì cố phiểu giảm giá.</t>
  </si>
  <si>
    <t>株で100万円もうかった。</t>
  </si>
  <si>
    <t>Đã sinh lời 100 man yên từ cổ phiếu</t>
  </si>
  <si>
    <t>株を買ったらすぐに値上がりして得をした。</t>
  </si>
  <si>
    <t>Sau khi mua cố phiếu ngay lập tức tăng giá, có lãi ngay.</t>
  </si>
  <si>
    <t>桜のつぼみがふくらんだ。</t>
  </si>
  <si>
    <t>nụ hoa anh đào nở to ra.</t>
  </si>
  <si>
    <t>桜の下にビニールシートを敷いて花見をした。</t>
  </si>
  <si>
    <t>Trải vải nhựa dưới gốc anh đào ngắm hoa.</t>
  </si>
  <si>
    <t>梅雨が開けるとともに、気温が急に高くなった。</t>
  </si>
  <si>
    <t>Cùng với mùa mưa mở ra thì độ ẩm cũng đột ngột tăng cao.</t>
  </si>
  <si>
    <t>植物は根から栄養を吸収する。</t>
  </si>
  <si>
    <t>Thực vật hấp thụ dinh dưỡng từ dễ</t>
  </si>
  <si>
    <t>植物は葉に養分を蓄えている。</t>
  </si>
  <si>
    <t>Thực vật tích trữ thành phần dinh dưỡng vào lá.</t>
  </si>
  <si>
    <t>検査の結果、命に関わる病気ではないことがわかった。</t>
  </si>
  <si>
    <t>Theo kết quả điều tra thì biết là không phải việc liên quan đến sinh mệnh.</t>
  </si>
  <si>
    <t>業績が評価され、昇進した。</t>
  </si>
  <si>
    <t>thành tựu được đánh giá cao, đã thăng chức.</t>
  </si>
  <si>
    <t>楽しい時間はあっという間に時間がすぎてしまう。</t>
  </si>
  <si>
    <t>Thời gian vui vẻ trong nháy máy đã thời gian.</t>
  </si>
  <si>
    <t>権利を主張する。</t>
  </si>
  <si>
    <t>機能の異なる三つの買いたい電話のうち、どれを買おうかと迷っている。</t>
  </si>
  <si>
    <t>Trong số điện thoại muốn mua có 3 cái khác nhau chức năng, phân vân không biết mua cái nào.</t>
  </si>
  <si>
    <t>欠席すると試験は受けられませんが、やむを得ない理由の場合は考慮します。</t>
  </si>
  <si>
    <t>Vắng mặt thì không thể thi nhưng trường hợp có lý do chính đáng thì sẽ xem xét.</t>
  </si>
  <si>
    <t>欠点を数え上げる。: nêu ra khuyết điểm</t>
  </si>
  <si>
    <t>次のオリンピックの開催地はどこですか。</t>
  </si>
  <si>
    <t>Nơi đăng cai olypic tiếp theo là ở đâu.</t>
  </si>
  <si>
    <t>歓声が沸きあがる。</t>
  </si>
  <si>
    <t>tiếng hô hoán tăng lên.</t>
  </si>
  <si>
    <t>正式に｛手続きする・発表する・習う・許可する・認める・謝罪する・離婚する・・・｝。</t>
  </si>
  <si>
    <t>phát biểu chính thức.</t>
  </si>
  <si>
    <t>正月の行事は地方によってさまざまだ。</t>
  </si>
  <si>
    <t>lễ hộ của năm mới thì đa dạng tùy từng vùng.</t>
  </si>
  <si>
    <t>正社員になって、安定した暮らしがしたい。</t>
  </si>
  <si>
    <t>trở thành nhân viên chính thức sống cuộc sống đã ổn định.</t>
  </si>
  <si>
    <t>正規の手続きを経て商品を輸入した。</t>
  </si>
  <si>
    <t>Nhập khẩu sản phẩm, thông qua thủ tục chính qui.</t>
  </si>
  <si>
    <t>歯を磨いて口をすすぐ。</t>
  </si>
  <si>
    <t>đánh răng, xúc miệng.</t>
  </si>
  <si>
    <t>歴史のある建物が町に趣を添えている。</t>
  </si>
  <si>
    <t>Tòa nhà cổ kính thêm ấn tượng vào ngôi làng.</t>
  </si>
  <si>
    <t>歴史上の事件を年代順に書く。</t>
  </si>
  <si>
    <t>Viết sự kiện lịch sử theo thứ năm.</t>
  </si>
  <si>
    <t>母の一言が｛胸・心｝に響いた。</t>
  </si>
  <si>
    <t>Lời nói của mẹ vang vọng trong lòng</t>
  </si>
  <si>
    <t>母の教えが胸に染み込んでいる。</t>
  </si>
  <si>
    <t>lời chỉ dạy của mẹ ngấm trong lòng.</t>
  </si>
  <si>
    <t>母の涙に胸を突かれた。</t>
  </si>
  <si>
    <t>Nước mắt của mẹ đã xông vào trái tim</t>
  </si>
  <si>
    <t>母はベンチに座って、子どもが遊んでいるのをじっと眺めていた。</t>
  </si>
  <si>
    <t>bà mẹ ngồi ở ghế dài, chăm chú ngắm nhìn con đang đùa nghịch.</t>
  </si>
  <si>
    <t>母は不機嫌になると黙り込む。</t>
  </si>
  <si>
    <t>Khi mẹ tâm trạng không tốt thì sẽ giữ im lặng</t>
  </si>
  <si>
    <t>母は勘がよくて、うそをついてもすぐばれてしまう。</t>
  </si>
  <si>
    <t>mẹ linh cảm tốt nên cho dù nói dối là lộ ngay.</t>
  </si>
  <si>
    <t>母は子どもが生きがいだとい言っている。</t>
  </si>
  <si>
    <t>mẹ nói rằng con cái là mục địch sống.</t>
  </si>
  <si>
    <t>母は父との出会いのときのエピソードを話してくれた。</t>
  </si>
  <si>
    <t>Đã được mẹ nói về đoạn khi gặp bố.</t>
  </si>
  <si>
    <t>母は私のすることにいちいち文句を言う。</t>
  </si>
  <si>
    <t>mẹ phàn nàn từng việc trong việc tôi làm.</t>
  </si>
  <si>
    <t>母は高齢だが、普段から健康に気をつけている。</t>
  </si>
  <si>
    <t>mẹ cao tuổi, bình thường chú ý sức khỏe.</t>
  </si>
  <si>
    <t>母親は娘に留学をあきらめることを納得させた。</t>
  </si>
  <si>
    <t>Mẹ bắt con gái đồng ý từ bỏ du học.</t>
  </si>
  <si>
    <t>毎年、大勢の観光客が京都を訪れる。</t>
  </si>
  <si>
    <t>hàng năm, rất đông khách thăm quan ghé thăm tokyo.</t>
  </si>
  <si>
    <t>毎年正月には、家族と共に祖父母の家に行くことになっている。</t>
  </si>
  <si>
    <t>hàng năm vào ngày tết thường cùng gia đình đến nhà ông bà.</t>
  </si>
  <si>
    <t>毎日8時に出勤している。</t>
  </si>
  <si>
    <t>hàng ngày làm việc 8 tiếng.</t>
  </si>
  <si>
    <t>気が進まなかったので、かぜを口実に（して）飲み会を欠席した。</t>
  </si>
  <si>
    <t>Vì không khỏe nên viện cớ bị cảm không tham gia buổi tiệc.</t>
  </si>
  <si>
    <t>気持ちを態度｛で・に｝示す。</t>
  </si>
  <si>
    <t>biểu thị tìm cảm bằng thái độ</t>
  </si>
  <si>
    <t>気楽な｛暮らし・生き方・・・｝</t>
  </si>
  <si>
    <t>sống thoải mái.</t>
  </si>
  <si>
    <t>気楽に{やる・いく・暮らす・生きる・・・｝</t>
  </si>
  <si>
    <t>sống vui vẻ.</t>
  </si>
  <si>
    <t>水が凍る。</t>
  </si>
  <si>
    <t>nước đông</t>
  </si>
  <si>
    <t>水たまりがあると蚊がわいてくる。</t>
  </si>
  <si>
    <t>Cứ ở những vũng nươc đọng thì muỗi sinh sôi lên.</t>
  </si>
  <si>
    <t>水たまりをよけながら歩いた。</t>
  </si>
  <si>
    <t>Vừa tránh vũng nước vừa đi bộ.</t>
  </si>
  <si>
    <t>水たまりを避けて歩いた。</t>
  </si>
  <si>
    <t>Đi bộ tránh vũng nước.</t>
  </si>
  <si>
    <t>水や空気は無色透明だ。</t>
  </si>
  <si>
    <t>Nước và không khí thì trong suốt, không màu.</t>
  </si>
  <si>
    <t>水をコップにつぐ。</t>
  </si>
  <si>
    <t>đổ nước vào cốc</t>
  </si>
  <si>
    <t>水を足して味を薄めた。</t>
  </si>
  <si>
    <t>Vì đủ nước đã làm nhạt vị</t>
  </si>
  <si>
    <t>水道の栓を閉める。</t>
  </si>
  <si>
    <t>Đóng vòi nước</t>
  </si>
  <si>
    <t>水道（管）が凍る。</t>
  </si>
  <si>
    <t>nước máy đông</t>
  </si>
  <si>
    <t xml:space="preserve">水面に浮かび上がる </t>
  </si>
  <si>
    <t>Nổi lên trên mặt nước.</t>
  </si>
  <si>
    <t>氷こおりがとけてジュースが薄まった。</t>
  </si>
  <si>
    <t>Vì đá tan nên nước hoa quả bị nhạt.</t>
  </si>
  <si>
    <t>氷を小さく砕いてグラスに入れる。</t>
  </si>
  <si>
    <t>đập nhỏ đá cho vào cốc.</t>
  </si>
  <si>
    <t>汚職をするなんて、政治家としてしっかくだ。</t>
  </si>
  <si>
    <t>làm cái việc tham ô, mất hết tư cách nhà chính trị.</t>
  </si>
  <si>
    <t>決勝戦では優勝を意識して固くなってしまった。</t>
  </si>
  <si>
    <t>tôi ý thức về chiến thắng trong trận chung kết nhưng là trở nên cứng nhắc.</t>
  </si>
  <si>
    <t>決勝戦は1週間後だ。当日は朝から応援に行くつもりだ。</t>
  </si>
  <si>
    <t>Trận chung kết thì sau 1 tuần. ngày hôm đó dự định đi cổ vũ từ sáng.</t>
  </si>
  <si>
    <t xml:space="preserve">沈んだ｛表情・声・色・・・｝ </t>
  </si>
  <si>
    <t>màu dịu</t>
  </si>
  <si>
    <t>法の下ではだれでも平等だ。</t>
  </si>
  <si>
    <t>Ở dưới pháp luật thì mọi người đều bình đẳng.</t>
  </si>
  <si>
    <t>注射の前にアルコールで消毒する。</t>
  </si>
  <si>
    <t>Khử trùng bằng cồn trước khi tiêm</t>
  </si>
  <si>
    <t>注文された品を、相手の会社に納めた。</t>
  </si>
  <si>
    <t>Đã giao sản phẩm được đặt cho công ty đối tác.</t>
  </si>
  <si>
    <t>洋服ダンスには流行の服がずらりとかけてあった。</t>
  </si>
  <si>
    <t>Quân áo thịnh hành được đặt 1 dãy trong trang phục nhảy.</t>
  </si>
  <si>
    <t>洗剤で洗った洗濯物を水ですすぐ。</t>
  </si>
  <si>
    <t>Giặt bằng nước đồ đã giặt bằng thuốc tẩy.</t>
  </si>
  <si>
    <t>洗剤の中身が減量された。これでは値上げと同じだ。</t>
  </si>
  <si>
    <t>Giảm lượng chất tẩy rửa. Cái này giống với tăng giá.</t>
  </si>
  <si>
    <t>洗濯物のしわをアイロンで伸ばす。</t>
  </si>
  <si>
    <t>Là nếp nhăn trên quần áo bằng máy ủi.</t>
  </si>
  <si>
    <t>洗面台の周りがびしょびしょだ。</t>
  </si>
  <si>
    <t>xung quanh bồn rửa mặt ướt sũng nước.</t>
  </si>
  <si>
    <t>津波の被害地に救援物資を送る。</t>
  </si>
  <si>
    <t>Gửi nhu yếu phẩm cứu trợ cho vùng thiệt hại sóng thần</t>
  </si>
  <si>
    <t>洪水、山火事、農作物の不作と、村に災難が続いた。</t>
  </si>
  <si>
    <t>lũ lụt, núi lửa, mất mùa. Làng này thiên tại nối tiếp nhau.</t>
  </si>
  <si>
    <t>活発な議論が行われた。</t>
  </si>
  <si>
    <t>đã tổ chức thảo luận sôi nổi.</t>
  </si>
  <si>
    <t>活発な｛人・性格｝</t>
  </si>
  <si>
    <t>người hoạt bát.</t>
  </si>
  <si>
    <t>流れにしたがって川を下る。</t>
  </si>
  <si>
    <t>Lao xuống sông, xuôi theo dòng chảy.</t>
  </si>
  <si>
    <t>海で泳いでいたら、何か柔らかいものが足に触った。</t>
  </si>
  <si>
    <t>Đi tắm biển bị cái gì mềm mềm chạm vào chân.</t>
  </si>
  <si>
    <t>海外に行くと見るものすべてに興味が湧く。</t>
  </si>
  <si>
    <t>Khi nước ngoài thì đã trào lên sở thích về tất cả các đồ vật nhìn thấy.</t>
  </si>
  <si>
    <t>海外のスーパーには、用途のわからない道具がたくさん並んでいた。</t>
  </si>
  <si>
    <t>Dụng cụ không biết sử dụng đang được xếp nhiều ở siêu thị nước ngoài.</t>
  </si>
  <si>
    <t>海辺を開発してリゾート地にする。</t>
  </si>
  <si>
    <t>khái thác vùng ven biển, làm khu resort.</t>
  </si>
  <si>
    <t>消防車がサイレンを鳴らして火事場に駆けつけた。</t>
  </si>
  <si>
    <t>Xe cứu hỏa vang chuông, chạy tới nơi hỏa hoạn.</t>
  </si>
  <si>
    <t>涙がひとすじ流れた。</t>
  </si>
  <si>
    <t>Nước mắt tuôn dài.</t>
  </si>
  <si>
    <t xml:space="preserve">液体にゼラチンを入れると固まってゼリーになる </t>
  </si>
  <si>
    <t>Nếu cho chất gelatin vào chất lỏng thì đông lại và thành thạch</t>
  </si>
  <si>
    <t>深刻な{顔・表情・悩み・・・}</t>
  </si>
  <si>
    <t>nét mặt nghiêm trọng</t>
  </si>
  <si>
    <t>深刻な｛事態・問題・被害・悩み・話・・｝</t>
  </si>
  <si>
    <t>vấn đề nghiêm trọng</t>
  </si>
  <si>
    <t>深刻になっても問題は解決しない。もっと気楽に考えよう。</t>
  </si>
  <si>
    <t>Cho dù quan trọng hóa thì không giải quyết được vấn đề. Hãy suy nghĩ thoải mái chút đi.</t>
  </si>
  <si>
    <t>深夜の住宅地に突然銃声が響いた。</t>
  </si>
  <si>
    <t>Tiếng súng vang vọng trong khu dân cư giữa đêm khuya.</t>
  </si>
  <si>
    <t>渋滞で、車はのろのろとしか進まなかった。</t>
  </si>
  <si>
    <t>Vì tắc nghẽn nên chỉ cho xe đi chậm chạp.</t>
  </si>
  <si>
    <t>渋滞を避けて回り道をした。</t>
  </si>
  <si>
    <t>tránh kẹt xe nên đã đi đường vòng.</t>
  </si>
  <si>
    <t>港には多くの倉庫が並んでいる。</t>
  </si>
  <si>
    <t>Nhiều kho hàng đang được xếp ở cảng.</t>
  </si>
  <si>
    <t>湯のみにお茶を注ぐ。</t>
  </si>
  <si>
    <t>rót nước nóng vào tách</t>
  </si>
  <si>
    <t>準備が整った。</t>
  </si>
  <si>
    <t>chuẩn bị hoàn tất</t>
  </si>
  <si>
    <t>準備を整えた。</t>
  </si>
  <si>
    <t>chuẩn bị xong</t>
  </si>
  <si>
    <t>漢字のテストで、送り仮名を間違えて減点された。</t>
  </si>
  <si>
    <t>Trong bài kiểm tra kanji vì nhầm chữ phiên âm nên bị giảm điểm.</t>
  </si>
  <si>
    <t>澄んだ｛水・色・目・声・心・・・｝</t>
  </si>
  <si>
    <t>nước trong sạch</t>
  </si>
  <si>
    <t>濁った｛声・音・目・・｝</t>
  </si>
  <si>
    <t>tiếng đục</t>
  </si>
  <si>
    <t>火事で何もかも失った。</t>
  </si>
  <si>
    <t>vì hỏa hoạn đã mất tất cả.</t>
  </si>
  <si>
    <t>火事の火元は台所だとニュースで言っていた。</t>
  </si>
  <si>
    <t>Nguồn lửa của hỏa hoạn nói trên tin tức là nhà bếp.</t>
  </si>
  <si>
    <t>災害対策について検討を重ねた。</t>
  </si>
  <si>
    <t>Về đối sách thiên tai chống chất thảo luận</t>
  </si>
  <si>
    <t>無断で人の物を使ってはいけない。</t>
  </si>
  <si>
    <t>Cấm không sử dụng đồ của người khác mà chưa được đồng ý.</t>
  </si>
  <si>
    <t>無断欠勤して上司に怒られた。</t>
  </si>
  <si>
    <t>Tự ý nghỉ nên bị cấp trên nổi giận.</t>
  </si>
  <si>
    <t>無理を承知で頼む。</t>
  </si>
  <si>
    <t>biết là vô lý nhưng nhờ anh.</t>
  </si>
  <si>
    <t>焼きすぎて、魚が真っ黒に焦げてしまった。</t>
  </si>
  <si>
    <t>Vì nướng quá nên cá bị cháy đen mất.</t>
  </si>
  <si>
    <t>煙いと思ったら、魚が焦げていた。</t>
  </si>
  <si>
    <t>Tưởng là khói nhưng là cá cháy.</t>
  </si>
  <si>
    <t>熊にあったときは死んだふりをすれば大丈夫だそうだ。</t>
  </si>
  <si>
    <t>Khi có gấu nếu giả vờ chết thì sẽ không sao.</t>
  </si>
  <si>
    <t>熊は鋭い爪を持っている。</t>
  </si>
  <si>
    <t>Con gấu có vóng vuốt sắc.</t>
  </si>
  <si>
    <t>熱で頭がふらふらする。</t>
  </si>
  <si>
    <t>Vì sốt nên đầu choáng váng.</t>
  </si>
  <si>
    <t>熱で頭がぼんやりしている。</t>
  </si>
  <si>
    <t>vì sốt nên đầu cũng mông lung.</t>
  </si>
  <si>
    <t>燃えている家の中から逃げ出す。</t>
  </si>
  <si>
    <t>thoát ra khỏi ngôi nhà đang cháy.</t>
  </si>
  <si>
    <t>父の代理で親戚の結婚式に出席した。</t>
  </si>
  <si>
    <t>Đại diện cha tôi đã tham gia đám cưới họ hàng.</t>
  </si>
  <si>
    <t>父の怒りはなかなか収まらなかった。</t>
  </si>
  <si>
    <t>cơn giận của bố mãi mã không nguôi.</t>
  </si>
  <si>
    <t>父の死後、母は苦労して私たちを育ててくれた。</t>
  </si>
  <si>
    <t>Sau khi bố mất thì mẹ vất vả nuôi anh em tôi.</t>
  </si>
  <si>
    <t>父の言葉を胸に刻む。</t>
  </si>
  <si>
    <t>khắc ghi trong lòng những lời của bố</t>
  </si>
  <si>
    <t>父はきげんが悪いらしく、何を聞いても返事もしない。</t>
  </si>
  <si>
    <t>Bố hình như có tâm trạng không tốt nên cho dù hỏi gì cũng không trả lời.</t>
  </si>
  <si>
    <t>父は営業ひと筋に働いてきた。</t>
  </si>
  <si>
    <t>Bố đã làm kinh doanh suốt trặng đường dài..</t>
  </si>
  <si>
    <t>父は普段は無口だが、アルコールが入るとよくしゃべる。</t>
  </si>
  <si>
    <t>bố tôi bình thường ít nói nhưng rượu vào là nói nhiều.</t>
  </si>
  <si>
    <t>父は最近疲れている様子だ。</t>
  </si>
  <si>
    <t>Bố tôi gần đây đang mệt mỏi.</t>
  </si>
  <si>
    <t>父は服装に構わずどこへでも出かけるので、一緒に歩くのが恥ずかしい。</t>
  </si>
  <si>
    <t>Bố tôi cho dù là đi đâu cũng không quan tâm quàn áo nên việc đi cũng rất xấu hổ.</t>
  </si>
  <si>
    <t>父は本気で怒ると怖い。</t>
  </si>
  <si>
    <t>Bố nổi giận thật sự thì rất đáng sợ</t>
  </si>
  <si>
    <t>父は退職後、田舎に引っ込んだ。</t>
  </si>
  <si>
    <t>Bố sau thì thôi việc đã lùi về quê.</t>
  </si>
  <si>
    <t>父は酒がもとで病気になってしまった。</t>
  </si>
  <si>
    <t>Bố tôi bị bệnh rượu là nguồn gốc.</t>
  </si>
  <si>
    <t>父を殺した犯人が憎い。</t>
  </si>
  <si>
    <t>Căm thù kẻ giết cha.</t>
  </si>
  <si>
    <t>父親に「出て行け！」と怒鳴られた。</t>
  </si>
  <si>
    <t>Bị bố quát to rằng cấm ra ngoài</t>
  </si>
  <si>
    <t>父親は子どもの罪をかぶって刑務所に入った。</t>
  </si>
  <si>
    <t>Ông bố chịu tội ác của con cái, đã vào tù.</t>
  </si>
  <si>
    <t>片方ずつ違った靴下をはくなんて、そそっかしい人だ。</t>
  </si>
  <si>
    <t>Đi 2 chiếc tất khác nhau, thật là người vô tâm.</t>
  </si>
  <si>
    <t>物があふれているなか、賢い消費者にならなければいけない。</t>
  </si>
  <si>
    <t>Đồ vật tràn ngập nhỉ, phải trở thành người tiêu dùng thông minh.</t>
  </si>
  <si>
    <t>物の値段には、需要と供給の関係が影響している。</t>
  </si>
  <si>
    <t>Muốn quan hệ cung cầu ảnh hưởng tới giá cả của đồ vật</t>
  </si>
  <si>
    <t>物音がしたので窓に近寄って外を見た。</t>
  </si>
  <si>
    <t>Vì có tiếng lớn nên ghé vào cửa sổ nhìn ra ngoài</t>
  </si>
  <si>
    <t>特殊な｛物質・能力・職業・事情・例・ケース・・・｝</t>
  </si>
  <si>
    <t>năng lực đặc biệt.</t>
  </si>
  <si>
    <t>犬には鋭い嗅覚が備わっている。</t>
  </si>
  <si>
    <t>Khứu giác nhạy bén có sắn trong con chó.</t>
  </si>
  <si>
    <t>犬は主人に忠実だと言われる。</t>
  </si>
  <si>
    <t>Nghe nói con chó này trung thành với chủ.</t>
  </si>
  <si>
    <t>犯人が犯行に至った経緯は次の通りです。</t>
  </si>
  <si>
    <t>Toàn bộ câu chuyện đưa phạm nhân đến hành vi phạm tội.</t>
  </si>
  <si>
    <t>犯人はAあるいはBであると思われる。</t>
  </si>
  <si>
    <t>tội phạm bị nghi là A hoặc B</t>
  </si>
  <si>
    <t>犯人は刑事に気付いて逃げてしまった。</t>
  </si>
  <si>
    <t>Tội phạm nhận ra cảnh sát hình sự, chạy chốn mất.</t>
  </si>
  <si>
    <t>犯人は居合わせた客を人質に取って逃走した。</t>
  </si>
  <si>
    <t>Tội phạm đã bắt khách hàng tình có có mặt tại đó rồi bỏ chạy.</t>
  </si>
  <si>
    <t>犯人は海外に逃げたらしい。</t>
  </si>
  <si>
    <t>Tội phạm hình như đã chạy chốn ra nước ngoài</t>
  </si>
  <si>
    <t>犯人は皮肉な笑いを浮かべた。Phạm nhân biểu cảm điệu cười mỉa mai.</t>
  </si>
  <si>
    <t>犯人は逃走した後、完全に姿を消した。</t>
  </si>
  <si>
    <t>Tội phạm sau khi bỏ chốn đã không thấy bóng dáng đâu.</t>
  </si>
  <si>
    <t>犯人を追いかけたが、混雑の中で逃がしてしまった。</t>
  </si>
  <si>
    <t>Đuổi theo tên tội phạm nhưng trong lúc hốn loạn đã để trốn thoát.</t>
  </si>
  <si>
    <t>犯罪は、法律に照らして処分される。</t>
  </si>
  <si>
    <t>Tội phạm chiếu theo pháp luật sẽ bị phạt.</t>
  </si>
  <si>
    <t>状況がどう転んでも、この計画には影響はない。</t>
  </si>
  <si>
    <t>Cho dù tình hình có xụp đỗ như nào cũng không ảnh hưởng đến kế hoặch này.</t>
  </si>
  <si>
    <t>状況を飲み込むのに時間がかかった。</t>
  </si>
  <si>
    <t>Tốn thời gian cho việc hiểu tình trạng.</t>
  </si>
  <si>
    <t>状況的確に把握する。</t>
  </si>
  <si>
    <t>Đã hiểu rõ chính xác tình hình.</t>
  </si>
  <si>
    <t>独学で日本語をマスターした。</t>
  </si>
  <si>
    <t>Đã thành thạo tiếng nhật bằng tự học.</t>
  </si>
  <si>
    <t>独特な｛方法・表現・文体・考え・・・｝</t>
  </si>
  <si>
    <t>phương pháp độc đáo.</t>
  </si>
  <si>
    <t>独身のなで、海外赴任に何の障害もない。</t>
  </si>
  <si>
    <t>Vì độc thân nên không có trướng ngại khi nhận chức ở nước ngoài.</t>
  </si>
  <si>
    <t>猛暑によって深刻な水不足が起きた。</t>
  </si>
  <si>
    <t>Vì nóng bức đã xảy ra tình trạng thiếu nước nghiêm trọng</t>
  </si>
  <si>
    <t>玄関に、全身を映す大きな鏡が置いてある。</t>
  </si>
  <si>
    <t>Đặt gương to chiếu được toàn bộ cơ thể ở lối đi.</t>
  </si>
  <si>
    <t>率直な｛考え・感想・意見・反応・・｝</t>
  </si>
  <si>
    <t>suy nghĩ thật thà</t>
  </si>
  <si>
    <t>率直に｛話す・述べる・わびる・・｝。</t>
  </si>
  <si>
    <t>Nói chuyện thẳng thắn.</t>
  </si>
  <si>
    <t>玉野さんは性格がさっぱりしている。</t>
  </si>
  <si>
    <t>yamano thì tính cách thẳng thắn.</t>
  </si>
  <si>
    <t>王位に就く。</t>
  </si>
  <si>
    <t>lên ngôi vua.</t>
  </si>
  <si>
    <t>現代のイラク、イランは古代文明の発祥の地と言われている。</t>
  </si>
  <si>
    <t>Iran, I-rắc hiệ tại được coi là nơi khởi nguồn văn minh cổ đại.</t>
  </si>
  <si>
    <t>現代の政治家は世論を無視することはできない。</t>
  </si>
  <si>
    <t>Chính trị gia hiện đại thì không thể phớt lờ dư luận.</t>
  </si>
  <si>
    <t>現地に行ってさらに興味が増した。</t>
  </si>
  <si>
    <t>Sự quan tâm tăng lên hơn nữa khi đến địa phương.</t>
  </si>
  <si>
    <t>現地の人に観光地をガイドしてもらった。</t>
  </si>
  <si>
    <t>đã được người bản đia hướng dẫn thăm quan.</t>
  </si>
  <si>
    <t>現実を見つめると、社会の問題点が現れてくる。</t>
  </si>
  <si>
    <t>Nhìn thẳng vào hiện thực thì điển vấn đề xã hội đã hiện ra.</t>
  </si>
  <si>
    <t>理想と現実は違う。</t>
  </si>
  <si>
    <t>Thực tại và lý tưởng là khác nhau.</t>
  </si>
  <si>
    <t>理想の{男性・女性・上司・職場・・・｝</t>
  </si>
  <si>
    <t>đàn ông lý tưởng</t>
  </si>
  <si>
    <t>理想通りの仕事が見つかったとは、うらやましい。</t>
  </si>
  <si>
    <t>Ghen ty rằng đã tìm được công việc theo lý tưởng.</t>
  </si>
  <si>
    <t>環境問題に対する国民の意識を高める必要があると思う。</t>
  </si>
  <si>
    <t>Tôi nghĩ rằng cần thiết nâng cao ý thức của người dân đối với vấn đề môi trường.</t>
  </si>
  <si>
    <t>環境問題は単に先進国のみの問題ではない。</t>
  </si>
  <si>
    <t>Vấn đề môi trường không đơn thuần là vấn đề của chỉ nước phát triển.</t>
  </si>
  <si>
    <t>生ゴミは匂う。</t>
  </si>
  <si>
    <t>mùi rác tươi.</t>
  </si>
  <si>
    <t>生徒たちは引率の先生にしたがって遠足に出発した。</t>
  </si>
  <si>
    <t>Học sinh tuân theo giáo viên chỉ huy đã xuất phát rất nhanh.</t>
  </si>
  <si>
    <t>生活を改善しなければ、生活習慣病は治りませんよ</t>
  </si>
  <si>
    <t>Nếu không cải thiện cuộc sống thì bệnh vế lối sống sẽ không khỏi đâu.</t>
  </si>
  <si>
    <t>生魚は傷みやすいから、早く食べたほうがいい。</t>
  </si>
  <si>
    <t>cá tươi dễ hỏng nên ăn sớm thì tốt.</t>
  </si>
  <si>
    <t>田中さんとは仕事以外でもたびたび会うようになった。</t>
  </si>
  <si>
    <t>cũng hay gặp tanaka ngoài công việc.</t>
  </si>
  <si>
    <t>田中さんの欠席の理由を知っていたが、知らないふりをした。</t>
  </si>
  <si>
    <t>Biết lý do vắng mặt của Tanaka nhưng giả vờ như không biết</t>
  </si>
  <si>
    <t>田中さんはいつも言い訳ばかり言って、自分の失敗を認めようとしない。</t>
  </si>
  <si>
    <t>tanaka luôn luôn lý do, không bao giờ thừa nhận thất bại của bản thân.</t>
  </si>
  <si>
    <t>田中さんはすぐに感情が顔に出る。</t>
  </si>
  <si>
    <t>tanaka thì ngay lập tức biểu cảm ra mặt luôn.</t>
  </si>
  <si>
    <t>田中さんは教師暦20年のベテランだ。</t>
  </si>
  <si>
    <t>Tanaka là giáo viên có 20 kinh nghiệm.</t>
  </si>
  <si>
    <t>田中さんは言っていることとしてことが矛盾している。</t>
  </si>
  <si>
    <t>Tanaka đang mâu thuẫn giữa nói và làm</t>
  </si>
  <si>
    <t>田中はまた彼女と別れたんだって。しかたないやつだな</t>
  </si>
  <si>
    <t>Nghe nói tanaka lại chia tay với cô ấy. Thằng đấy thật là hết thuốc chữa.</t>
  </si>
  <si>
    <t>田中様が先ほどからお持ちです。</t>
  </si>
  <si>
    <t>tanaka đợi từ nãy.</t>
  </si>
  <si>
    <t>田中氏にコーチしてもらって、技術が向上した。</t>
  </si>
  <si>
    <t>được tanakashi làm huấn luyện viên nên kĩ thuật đã tiến bộ.</t>
  </si>
  <si>
    <t>田中氏を｛学長・理事長・会長・・・｝を迎える。</t>
  </si>
  <si>
    <t>Chào mừng ông tanaka thàng hiệu trưởng.</t>
  </si>
  <si>
    <t>田中課長はよく皮肉を言う。</t>
  </si>
  <si>
    <t>Trưởng phong tanaka rất hay nói giễu cợt</t>
  </si>
  <si>
    <t>田舎の方言で話す。</t>
  </si>
  <si>
    <t>nói chuyện bằng tiếng ở quê.</t>
  </si>
  <si>
    <t>田舎の高校生だった私は、都会にあこがれていた。</t>
  </si>
  <si>
    <t>Tôi học sinh cấp 3 nông thôn mơ ước sống ở thàn phố.</t>
  </si>
  <si>
    <t>田舎は閉鎖的だといわれていたが、今はそんなことはない。</t>
  </si>
  <si>
    <t>nông thôn mang tính đóng cửa nhưng bây giờ không có chuyện đó.</t>
  </si>
  <si>
    <t>申し込みをためらっているうちに、締め切りが過ぎてしまった。</t>
  </si>
  <si>
    <t>Trong lúc do dự đang kí thì đã qua hạn mất.</t>
  </si>
  <si>
    <t>男女がペアになってゲームをした。</t>
  </si>
  <si>
    <t>Thành cặp nam nữ, chơi game</t>
  </si>
  <si>
    <t>男女とも、「誠実な人と結婚したい」という若者が多い。</t>
  </si>
  <si>
    <t>Dù là trai hay gái, rất nhiều người trẻ muốn kết hôn với người trung thủy.</t>
  </si>
  <si>
    <t>町のカルチャーセンターで書道を習っている。</t>
  </si>
  <si>
    <t>Đang học thư pháp ở trung tâm văn hóa làng.</t>
  </si>
  <si>
    <t>畑で芋を掘る。</t>
  </si>
  <si>
    <t>đào khoai ở ruộng</t>
  </si>
  <si>
    <t>畑に野菜の種をまく。</t>
  </si>
  <si>
    <t>gieo hạt rau ở đồng</t>
  </si>
  <si>
    <t>留学したら、できるだけ多くの知識を吸収したい。</t>
  </si>
  <si>
    <t>nếu du học thì muốn tiếp thu nhiều kiến thức nhát có thể.</t>
  </si>
  <si>
    <t>留学する友人を空港で盛大に見送った。</t>
  </si>
  <si>
    <t>đã tiến bạn thân đi du học một cách long trọng ở sân bay.</t>
  </si>
  <si>
    <t>留学という貴重な体験をした。</t>
  </si>
  <si>
    <t>Đã trải nghiệm quí giá alf đi du học.</t>
  </si>
  <si>
    <t>留学をやめることにしました」「どうしたんですか」「事情が変わったんです」</t>
  </si>
  <si>
    <t>Đã quyết định không du học. soa thế. sự tình đã thay đổi.</t>
  </si>
  <si>
    <t>留学を決めるとき、先輩のアドバイスが参考になった。</t>
  </si>
  <si>
    <t>Khi quyết định du học thì đã thao khảm lời khuyên của tiên bối.</t>
  </si>
  <si>
    <t>留学生の身元を引き受ける。</t>
  </si>
  <si>
    <t>xác minh tiểu sử du học sinh.</t>
  </si>
  <si>
    <t>疑いはいよいよ強まった。</t>
  </si>
  <si>
    <t>nghi ngờ dần dần mạnh mẽ hơn.</t>
  </si>
  <si>
    <t>疑問に答える。</t>
  </si>
  <si>
    <t>trả lời thắc mắc.</t>
  </si>
  <si>
    <t>疑問の点を確認する。</t>
  </si>
  <si>
    <t>xác nhận điểm nghi vấn.</t>
  </si>
  <si>
    <t>疲れていすに座り込む。</t>
  </si>
  <si>
    <t>mệt nên đã ngồi xuống ghế.</t>
  </si>
  <si>
    <t>疲労が限界に達した。</t>
  </si>
  <si>
    <t>Cực khổ đã đạt tới giới hạn.</t>
  </si>
  <si>
    <t>病人は徐々に回復に向かっている。</t>
  </si>
  <si>
    <t>Bệnh nhân đang hướng hồi phục dần dần</t>
  </si>
  <si>
    <t>病気が悪化し、薬が増量された。</t>
  </si>
  <si>
    <t>Bệnh tình xấu đi, thuốc đã được tăng lên.</t>
  </si>
  <si>
    <t>病気が悪化するのではないかと恐れている。</t>
  </si>
  <si>
    <t>lo sợ rằng bệnh tình tiến triển xấu không?</t>
  </si>
  <si>
    <t>病気が発生し、多くの木を枯らしてしまった。</t>
  </si>
  <si>
    <t>bệnh phát sinh, làm cho nhiều cây bị héo.</t>
  </si>
  <si>
    <t>病気で1週間寝込んだ。</t>
  </si>
  <si>
    <t>vì bệnh nên đã ngủ 1 tuần</t>
  </si>
  <si>
    <t>病気の私の元へ来てくれたあなたの気持ちがありがたい。</t>
  </si>
  <si>
    <t>Cám ơn bạn đã đến thăm tôi khi bệnh.</t>
  </si>
  <si>
    <t>病院で五日分の薬をもらった。</t>
  </si>
  <si>
    <t>Đã nhận 5 ngày thuốc ở bệnh viện</t>
  </si>
  <si>
    <t>病院に泊り込んで看病する。</t>
  </si>
  <si>
    <t>Ở lại qua đêm, chăm sóc bệnh nhân. （名） 泊まりこみ</t>
  </si>
  <si>
    <t>発展途上国へは経済的な援助だけではなく、技術援助も大切だ。</t>
  </si>
  <si>
    <t>Hướng tới nước phát triển tiên tiến thì kkhoong chỉ sự hỗ trợ mang tính kinh tế mà hỗ trợ kĩ thuật cũng quan trọng.</t>
  </si>
  <si>
    <t>白髪を黒く染めた。</t>
  </si>
  <si>
    <t>nhuộm tóc bạc thành đen.</t>
  </si>
  <si>
    <t>的を狙って撃つ。</t>
  </si>
  <si>
    <t>nhắm vào mục tiêu và bắn.</t>
  </si>
  <si>
    <t>的確な｛判断・評価・方法・・｝phán đoán</t>
  </si>
  <si>
    <t>皆さんの応援に励まされました</t>
  </si>
  <si>
    <t>Đã được khích lệ động viên của mọi người.</t>
  </si>
  <si>
    <t>皆の意見を総合して、結論を出した。</t>
  </si>
  <si>
    <t>Tổng hợp ý kiến mọi người đưa ra kết luận</t>
  </si>
  <si>
    <t>皆様のご意見をいただければ幸いです。</t>
  </si>
  <si>
    <t>Nếu nhận được ý kiến của mọi người thì thật là hạnh phúc.</t>
  </si>
  <si>
    <t>監督はベンチから選手にサインを送った。</t>
  </si>
  <si>
    <t>Huấn luyện viên đã gửi kí hiệu cho tuyển thủ từ ghế dài.</t>
  </si>
  <si>
    <t>目が疲れてパソコンの字がダブって見える。</t>
  </si>
  <si>
    <t>mỏi mắt, chữ máy tính nhìn gấp đôi nên.</t>
  </si>
  <si>
    <t>目的を達する。</t>
  </si>
  <si>
    <t>đạt đến mục đích.</t>
  </si>
  <si>
    <t>目的地に達する。</t>
  </si>
  <si>
    <t>đến được địa điểm</t>
  </si>
  <si>
    <t>相対性理論は後の世に大きな影響を与えた。</t>
  </si>
  <si>
    <t>Thuyết tương đối đã gây ra ảnh hưởng lớn hậu thế.</t>
  </si>
  <si>
    <t>相手から情報を聞き出す。</t>
  </si>
  <si>
    <t>Tôi đã nghe được thông tin từ đối thủ</t>
  </si>
  <si>
    <t>相手があまりひどいことを言うので、感情を抑えられず、なぐってしまった。</t>
  </si>
  <si>
    <t>Đối phương đã nói việc khá khủng khiếp nên đã không kìm nén được cảm xúc và đánh luôn mất tiêu.</t>
  </si>
  <si>
    <t>相手が留守だったので、メモを残しておいた。</t>
  </si>
  <si>
    <t>Vì đối phương vắng nhà nên đã để lại lời nhắn.</t>
  </si>
  <si>
    <t>相手と向かい合って座る。＜－＞並んで座る。</t>
  </si>
  <si>
    <t>ngồi đối điện đối phương</t>
  </si>
  <si>
    <t>相手に「熱意・決意・誠意・・}を示す。</t>
  </si>
  <si>
    <t>thể hiện quyết tâm với đối phương.</t>
  </si>
  <si>
    <t>相手に圧力をかけて従わせる。</t>
  </si>
  <si>
    <t>Gây áp lực lên đối phương, bắt tuân theo.</t>
  </si>
  <si>
    <t xml:space="preserve">相手の「意向・希望・・｝に添う </t>
  </si>
  <si>
    <t>thỏa mãn kì vọng đối phương.</t>
  </si>
  <si>
    <t>相手の不意を突く。</t>
  </si>
  <si>
    <t>tấn công vào điểm bất ngờ của đối phương</t>
  </si>
  <si>
    <t>相手の意見を肯定する。</t>
  </si>
  <si>
    <t>khẳng định ý kiến của bên kia</t>
  </si>
  <si>
    <t>相手の気持ちを推測する。</t>
  </si>
  <si>
    <t>phỏng đoán cảm xúc của đối phương</t>
  </si>
  <si>
    <t>相手をわなにはめる。</t>
  </si>
  <si>
    <t>Đưa đối thủ vòng tròng.</t>
  </si>
  <si>
    <t>看護師は1日3交替制のことが多い。</t>
  </si>
  <si>
    <t>điều dưỡng viên 1 ngày có nhiều ca</t>
  </si>
  <si>
    <t>真剣な｛目・顔・表情・態度・気持ち・話・・・｝</t>
  </si>
  <si>
    <t>chăm chỉ.</t>
  </si>
  <si>
    <t>真夏の太陽がかんかん（と）照りつける。</t>
  </si>
  <si>
    <t xml:space="preserve">mặt giữa giữa hè chiếu chói trang. </t>
  </si>
  <si>
    <t>真実を述べることを誓います。</t>
  </si>
  <si>
    <t>Thề sẽ nói điều thật thà.</t>
  </si>
  <si>
    <t>眠かったが、顔を洗うとすっきりした。</t>
  </si>
  <si>
    <t>Buồn ngủ nhưng nếu rửa mặt thì thấy khoan khoái.</t>
  </si>
  <si>
    <t>眠りに就く。</t>
  </si>
  <si>
    <t>chịu ngủ, bắt đầu ngủ.</t>
  </si>
  <si>
    <t>着払いの荷物を、代金を払って受け取った。</t>
  </si>
  <si>
    <t>Tiếp nhận và trả tiền phí vận chuyển hàng lý.</t>
  </si>
  <si>
    <t>矢が的をそれる。</t>
  </si>
  <si>
    <t>mũi tên trượt đích.</t>
  </si>
  <si>
    <t>知り合いの住所と連絡先は、アドレス帳に書いている。</t>
  </si>
  <si>
    <t>Đang viết Nơi liên lạc và địa chị quen biêt vào sổ địa chỉ</t>
  </si>
  <si>
    <t>知人が山で行方不明になった。</t>
  </si>
  <si>
    <t>người quen đang mất tính ở núi.</t>
  </si>
  <si>
    <t>知人の突然の訃報に接した。</t>
  </si>
  <si>
    <t>tiếp nhận tin buồn đột nhiên của người quen.</t>
  </si>
  <si>
    <t>短い面接だけでは、どんな人物かまではわからない。</t>
  </si>
  <si>
    <t>Chỉ bằng phỏng vấn ngắn thì không biết được người như thế nào.</t>
  </si>
  <si>
    <t>石につまずいて転んだ。</t>
  </si>
  <si>
    <t>Vấp vào hòn đá, ngã lăn ra.</t>
  </si>
  <si>
    <t>石に文字を刻む。</t>
  </si>
  <si>
    <t>Khắc kí tự trên đá.</t>
  </si>
  <si>
    <t>磁石と磁石がくっついて離れない。</t>
  </si>
  <si>
    <t>Đá nam châm và đánh nam châm dính chặt vào nhau không thể dứt ra.</t>
  </si>
  <si>
    <t>磨き上げた靴</t>
  </si>
  <si>
    <t>giày đã làm bóng</t>
  </si>
  <si>
    <t>社会に出て現実の厳しさを知った。</t>
  </si>
  <si>
    <t>Đã biết được độ khắc nhiệt của hiên thực sau khi ra xã hội.</t>
  </si>
  <si>
    <t>社会人としての義務を果たす。</t>
  </si>
  <si>
    <t>Hoàn thành nghĩa vụ với tư cách là người xã hội.</t>
  </si>
  <si>
    <t>社会人としてキャリアを積んでから大学院に入る人が増えた。</t>
  </si>
  <si>
    <t>Sau khi tích lũy kinh nghiệm ngoài xã hội thì số người vào đại học tăng lên.</t>
  </si>
  <si>
    <t>社会的に意義のある仕事がしたい。</t>
  </si>
  <si>
    <t>Muốn làm công việc có ý nghĩa cho xã hội.</t>
  </si>
  <si>
    <t>社員の抗議に経営側は強い姿勢でのぞんだ。</t>
  </si>
  <si>
    <t>Phía kinh doanh đã yêu cầu bằng thái độ mạnh mẽ đối với sự kháng nghị của nhân viên.</t>
  </si>
  <si>
    <t>社長とじかに話す機会があった。</t>
  </si>
  <si>
    <t>Có cơ hội nói chuyện trực tiếp với giám đốc.</t>
  </si>
  <si>
    <t>社長には気軽に話しかけるのがためらわれる。</t>
  </si>
  <si>
    <t>Bị lưỡng lự việc bắt chuyện thoải mái với giám đốc.</t>
  </si>
  <si>
    <t>社長に給料値上げを交渉したが、うまく逃げられた。</t>
  </si>
  <si>
    <t>Đã đàm phán tăng lương cho giám đốc nhưng bị chạy chốn ngon lành.</t>
  </si>
  <si>
    <t>社長のやり方には抵抗を感じる。</t>
  </si>
  <si>
    <t>Tôi cảm thấy do dự với cách làm của giám đốc</t>
  </si>
  <si>
    <t>社長の出張には秘書が伴った。</t>
  </si>
  <si>
    <t>Thư ký đi cùng công tác của giám đốc.</t>
  </si>
  <si>
    <t>社長の命令なら仕方がない。</t>
  </si>
  <si>
    <t>Nếu là mệnh lệnh của giám đốc thì chi còn cách làm.</t>
  </si>
  <si>
    <t>社長の話は一貫性に欠ける。</t>
  </si>
  <si>
    <t>Câu chuyện của giám đốc thiếu tính nhất quán.</t>
  </si>
  <si>
    <t>社長は、辞任については明言を避けた。</t>
  </si>
  <si>
    <t>Giám đốc lẩn tránh tuyên bố về từ nhiệm.</t>
  </si>
  <si>
    <t>社長は秘書を伴って出張に行った。</t>
  </si>
  <si>
    <t>giám đốc cùng với thư kí đã đi công tác.</t>
  </si>
  <si>
    <t>社長は辞任についてあいまいな態度をとった。</t>
  </si>
  <si>
    <t>Giám đốc tỏ thái độ mập mờ về việc từ chức.</t>
  </si>
  <si>
    <t>祖母の顔には深いしわが刻まれていた。</t>
  </si>
  <si>
    <t>Vết nhăn xâu đã hằn lên khuông mặt của mẹ tôi.</t>
  </si>
  <si>
    <t>祖父は「まだまだ若い者には負けない」と言っている。</t>
  </si>
  <si>
    <t>Bố tôi nói rằng vẫn chưa thua người trẻ.</t>
  </si>
  <si>
    <t>祖父は何も言わずにうなずいた。</t>
  </si>
  <si>
    <t>Ông không nói gì mà chỉ gật đầu</t>
  </si>
  <si>
    <t>祖父は家族に見守られて90年の生涯を終えた。</t>
  </si>
  <si>
    <t>Ông nội được ra đình chăm sóc và kết thúc cuộc đời 90 tuổi.</t>
  </si>
  <si>
    <t>神仏を敬う</t>
  </si>
  <si>
    <t>tôn kính thần phật</t>
  </si>
  <si>
    <t>祭りの前なので、町には観光客があふれている。</t>
  </si>
  <si>
    <t>Vì là trước lễ hội nên Trong làng đông đúc khách thăm quan.</t>
  </si>
  <si>
    <t>福井先生｛から・に｝フランス語を学んだ。</t>
  </si>
  <si>
    <t>học tiếng pháp từ thầy hukui.</t>
  </si>
  <si>
    <t>福岡から東京まで日帰りで出張した。</t>
  </si>
  <si>
    <t>Đi công tác trong ngày từ hukuoka tới tokyo</t>
  </si>
  <si>
    <t>私がコーヒーをこぼすと、店員がさっとふいてくれた。</t>
  </si>
  <si>
    <t>Tôi làm đổ cafe thì được nhân viên lau ngay.</t>
  </si>
  <si>
    <t>私が駅に着いたとき、終電はすでに出た後だった。</t>
  </si>
  <si>
    <t>Khi tôi đến nhà ga thì chuyển tàu cuối đã đi rồi.</t>
  </si>
  <si>
    <t>私と弟がけんかすると、母はいつも弟（の・に）味方をする。</t>
  </si>
  <si>
    <t>Tôi và em trai cai nhau thì mẹ lúc nào cũng làm đồng mình của em trai.</t>
  </si>
  <si>
    <t>私と彼女は性格も育った環境も違うが、妙に気が合う。</t>
  </si>
  <si>
    <t>Tôi và cô ấy tính cách, môi trường nuôi dưỡng của khác nhưng kỳ là là hợp nhau.</t>
  </si>
  <si>
    <t>私にとって、歌うことはすなわち生きることであった。</t>
  </si>
  <si>
    <t>Đối với tôi ca hát là cuộc sống của tôi.</t>
  </si>
  <si>
    <t>私にはこの問題を解決する能力はない。</t>
  </si>
  <si>
    <t>Tôi không có năng lực quyết định vấn đề này.</t>
  </si>
  <si>
    <t>私にはわかりませんので、外の人に聞いてください。</t>
  </si>
  <si>
    <t>Vì tôi không hiểu nên hãy hỏi người khác.</t>
  </si>
  <si>
    <t>私には双子の弟がいます。</t>
  </si>
  <si>
    <t>Tôi có anh trai sinh đôi.</t>
  </si>
  <si>
    <t xml:space="preserve">私のことにかまわないで。ほっといて（＜ほうっておいて） </t>
  </si>
  <si>
    <t>Đừng có quan tâm đến việc của tôi. Đừng có để ý.</t>
  </si>
  <si>
    <t>私のような者に大事な仕事を任せてくださって、ありがとうございます</t>
  </si>
  <si>
    <t>Giao công việc quan trọng cho người như tôi, rất cảm ơn.</t>
  </si>
  <si>
    <t>私の仕事のミスを同僚がカバーしてくれた。</t>
  </si>
  <si>
    <t>Đã được đồng nghiệp bổ sung và lỗi công việc của tôi.</t>
  </si>
  <si>
    <t>私の仕事は｛ビル・駐車場・公園・・・｝の管理だ。</t>
  </si>
  <si>
    <t>Công việc của tôi là quản lý tòa nhà.</t>
  </si>
  <si>
    <t>私の学力では合格は難しいと承知しているが、それでも受験したい。</t>
  </si>
  <si>
    <t>Lực học của tôi việc đỗ là rất khó nhưng cho dù như vậy vẫn muốn thi.</t>
  </si>
  <si>
    <t>私の専門分野は会計学だ。</t>
  </si>
  <si>
    <t>Lĩnh vực chuyên môn của tôi là kế toán học.</t>
  </si>
  <si>
    <t>私の左利きは親からの遺伝だ。</t>
  </si>
  <si>
    <t>Thuận tay trái của tôi là di chuyển từ cha mẹ.</t>
  </si>
  <si>
    <t>私の案が用いられて感激だ。</t>
  </si>
  <si>
    <t>Vì đề án của tôi đang được sử dụng nên rất cảm kích.</t>
  </si>
  <si>
    <t>私の親は兄弟を公平に扱った。</t>
  </si>
  <si>
    <t>Bố mẹ tôi đối xử anh em tôi công bằng</t>
  </si>
  <si>
    <t>私の部屋は南向きで日当たりがいい。</t>
  </si>
  <si>
    <t>Phòng của tôi vì là hương nam nên ánh sáng chiếu rất tốt.</t>
  </si>
  <si>
    <t>私は6条間に住んでいる。</t>
  </si>
  <si>
    <t>私は、18歳で父を、22歳で母を見送り、現在一人です</t>
  </si>
  <si>
    <t>Tôi hiện tại 1 mình đã chăm sóc bố lức 18 tuổi, chăm sóc mẹ lúc 22 tuổi.</t>
  </si>
  <si>
    <t>私は、一度言ったことは必ず最後まで貫く主義だ。</t>
  </si>
  <si>
    <t>Tôi thì lời đã nói 1 lần sẽ giữ nguyên đến cùng.</t>
  </si>
  <si>
    <t>私は、神の教えを冒してはならないと教育された。</t>
  </si>
  <si>
    <t>Tôi được giáo dục rằng cấm mạo phạm lời dạy của chúa trời.</t>
  </si>
  <si>
    <t>私は、誤解されやすい損な性格だ。</t>
  </si>
  <si>
    <t>Tôi tính cách thua thiệt dễ hiểu bị hiểu lầm</t>
  </si>
  <si>
    <t>私はあの人と意見が異なる。</t>
  </si>
  <si>
    <t>Tôi có ý kiến khác với người đó.</t>
  </si>
  <si>
    <t>私はいたずらっ子で、先生に怒られることもしばしばだった。</t>
  </si>
  <si>
    <t>Tôi thường xuyên bị thầy giáo nổi giận vì con tinh nghịch.</t>
  </si>
  <si>
    <t>私はいつも、人の良い面をみるようにしている。</t>
  </si>
  <si>
    <t>Lúc nào cũng cố gắng nhìn mặt tốt của người khác.</t>
  </si>
  <si>
    <t>私はいわゆる受験戦争とは無縁の高校時代を過ごした。</t>
  </si>
  <si>
    <t>Tôi được coi là đã trải qua thời kì cấp 3 không liên quan đến chạy đua thi cử.</t>
  </si>
  <si>
    <t>私はこの10年間、毎日欠かさず日記をつけている。</t>
  </si>
  <si>
    <t>Tôi 10 năm nay, hàng ngày không bỏ việc viết nhật kí.</t>
  </si>
  <si>
    <t>私はこの条件に当てはまらないから、この奨学金の申請は無理だ。</t>
  </si>
  <si>
    <t>tôi không hợp với điều kiện này nên đăng ký nhận học bổng là vô lý.</t>
  </si>
  <si>
    <t>私はぴったりした服より、たっぷりした服のほうが好きだ。</t>
  </si>
  <si>
    <t>Tôi thích quần áo rộng hơn là quần áo vừa khít.</t>
  </si>
  <si>
    <t>私はアルコールに弱くて、ビール一杯で顔が真っ赤になる。</t>
  </si>
  <si>
    <t>Tôi kém rượu 1 chai bia sẽ trở nên đỏ mặt</t>
  </si>
  <si>
    <t>私はスポーツにはあまり関心がない。</t>
  </si>
  <si>
    <t>Tôi không quan tâm đến thể thao.</t>
  </si>
  <si>
    <t>私は万一のことがあった場合は、あの弁護士さんに相談しなさい</t>
  </si>
  <si>
    <t>Trong trường hợp tôi có chuyện xấu thì hãy trao đổi với luật sư kia.</t>
  </si>
  <si>
    <t>私は事件とは関係ありません。たまたま通りかかっただけです。</t>
  </si>
  <si>
    <t>Tôi không liên quan đến sự kiện. Chỉ tình cờ đi qua</t>
  </si>
  <si>
    <t>私は京都出身だが、当時住んでいた家はもうない。</t>
  </si>
  <si>
    <t>Tôi xuất thân từ tokyo nhưng nhà đã sống khi đó không còn.</t>
  </si>
  <si>
    <t>私は今でも、私をいじめた同級生を恨んでいる。</t>
  </si>
  <si>
    <t>Tôi cho dù là bây giờ vẫn căm ghét bàn cùng lớp đã bắt lạt tôi</t>
  </si>
  <si>
    <t>私は今の仕事に生きがいを感じている。</t>
  </si>
  <si>
    <t>Tôi cảm nhận được lẽ sống trong cuộc việc hiện tại.</t>
  </si>
  <si>
    <t>私は何事も、肯定的に考えるようにしている。</t>
  </si>
  <si>
    <t>私は単に好奇心から聞いてみただけだ。</t>
  </si>
  <si>
    <t>Tôi đơn thuần chỉ vì tò mò nên thử hỏi thôi.</t>
  </si>
  <si>
    <t>私は単純な生活だから、お世辞でもほめられるとうれしい。</t>
  </si>
  <si>
    <t>Tôi là người sống đơn giản nên cho dù có khen tâng bốc thì cũng không sướng.</t>
  </si>
  <si>
    <t>私は地震が恐ろしくてたまらない。</t>
  </si>
  <si>
    <t>tôi vô cùng sợ động đất</t>
  </si>
  <si>
    <t>私は大きな夢を抱いて留学した。</t>
  </si>
  <si>
    <t>Tôi ôm ấp giấc mơ lớn đã đi du học.</t>
  </si>
  <si>
    <t>私は大学で経済学を専攻した。</t>
  </si>
  <si>
    <t>Tôi đã học chuyên ngành kinh tế ở đại học.</t>
  </si>
  <si>
    <t>私は彼の成功を疑ったことはない。</t>
  </si>
  <si>
    <t>Tôi không nghi ngờ thành công của anh ấy.</t>
  </si>
  <si>
    <t>私は慎重な性格なので、よく考えてからでなければ行動しない。</t>
  </si>
  <si>
    <t>Tôi là người có tính cách thận trọng nên nếu không suy nghĩ kĩ thì không làm.</t>
  </si>
  <si>
    <t>私は暑がりなので、ちょっと運動しただけで汗びっしょりになる。</t>
  </si>
  <si>
    <t>Vì là người sợ nóng nên chỉ lái xe 1 chút mà trở nên ướt vã mồi hôi.</t>
  </si>
  <si>
    <t>私は来日してまだ間がない。</t>
  </si>
  <si>
    <t>Ngày hôm sau thì cũng chưa có thời gian.</t>
  </si>
  <si>
    <t>私は胃腸が弱いので、消化｛が・に｝いいものを食べるようにしている。</t>
  </si>
  <si>
    <t>Vì dạ dày và ruột yếu nên cố gắng ăn đồ tốt cho tiêu hóa.</t>
  </si>
  <si>
    <t>私は課長にいつも言葉づかいをうるさく注意されている。</t>
  </si>
  <si>
    <t>Tôi lúc nào cũng bị trưởng phòng rầy la nhắc nhở cách sử dụng từ.</t>
  </si>
  <si>
    <t>私は貧しい家に育った。</t>
  </si>
  <si>
    <t>Tôi lớn lên trong nhà nghèo</t>
  </si>
  <si>
    <t>私は銀行員なので、札束を見慣れている。</t>
  </si>
  <si>
    <t>Tôi là nhân viên ngân hàng nên, nhìn quên cuộn tiền.</t>
  </si>
  <si>
    <t>私は長年腰痛｛に・で｝苦しんできた。</t>
  </si>
  <si>
    <t>Tôi đã nhiều năm chịu đựng đau lưng.</t>
  </si>
  <si>
    <t>私は首相を支持している。</t>
  </si>
  <si>
    <t>tôi ủng hộ thủ tướng</t>
  </si>
  <si>
    <t>私も｛妹同様・妹と同様に｝アレルギー体質だ。</t>
  </si>
  <si>
    <t>Tôi cũng thể chất dị ứng giống em gái.</t>
  </si>
  <si>
    <t>私をいじめた人を、前は恨んでいたが、今は何とも思っていない。</t>
  </si>
  <si>
    <t>người đã bắt lạt tôi, trước tôi hận lắm nhưng bây giờ không nghĩ 1 chút gì.</t>
  </si>
  <si>
    <t xml:space="preserve">秋分の日を境に、急に涼しくなった。 </t>
  </si>
  <si>
    <t>秘密が外に漏れる。</t>
  </si>
  <si>
    <t>lộ bí mật ra ngoài</t>
  </si>
  <si>
    <t>秘書は客を応接室に通すと、奥へ引っ込んだ。</t>
  </si>
  <si>
    <t>Thư kí dẫn khách vào phòng tiếp đón thì lùi vào trong.</t>
  </si>
  <si>
    <t>秘書は社長にしたがって取引先に出かけた。</t>
  </si>
  <si>
    <t>Thư ký đang theo giám đốc đi gặp khách hàng.</t>
  </si>
  <si>
    <t>穏やかな｛天気・海・一日・性格・人・・・｝</t>
  </si>
  <si>
    <t>khi hậu yên bình, biển yên ả, người điềm đảm, tính cách điềm đạm.</t>
  </si>
  <si>
    <t>空が暗くなったかと思うと、たちまち雨が降り始めた。</t>
  </si>
  <si>
    <t>Bầu trời tốt thì ngay lập tức trời bắt đầu mưa.</t>
  </si>
  <si>
    <t>空き缶やペットボトルは、つぶしてからごみに出すとよい。</t>
  </si>
  <si>
    <t>Trai nhựa hoặc chai rỗng Sau khi đập nát, lấy rác ra thì tốt.</t>
  </si>
  <si>
    <t>空に太陽が輝いている。</t>
  </si>
  <si>
    <t>Mặt trời chiếu sáng rực rỡ trên bầu trời</t>
  </si>
  <si>
    <t xml:space="preserve">空を見上げる </t>
  </si>
  <si>
    <t>nhìn lên trời</t>
  </si>
  <si>
    <t>空気に圧力を加えて圧縮する。</t>
  </si>
  <si>
    <t>nén khí bằng cách ra tăng áp lực</t>
  </si>
  <si>
    <t>空港でふざけて「危険物を持っている。」と言ってばかりに大騒ぎになった。</t>
  </si>
  <si>
    <t>Chỉ tại vì đùa cợt ở sân bay nói rằng có mang đồ nguy hiêm nên đã bị náo động</t>
  </si>
  <si>
    <t>空腹のあまり、ついふらふらと万引きしてしまった。</t>
  </si>
  <si>
    <t>Vì quá đói lên, vô ý ăn trộm ở cửa hàng mất.</t>
  </si>
  <si>
    <t>窓のそばに風鈴を下げた。</t>
  </si>
  <si>
    <t>Treo chuông gió ở cạnh cửa sổ</t>
  </si>
  <si>
    <t>窓枠にガラスをはめる。</t>
  </si>
  <si>
    <t>Đã nồng kính vào khung cửa sổ.</t>
  </si>
  <si>
    <t>競技場まで応援に行ったのに、試合は中止だった。言ったかいがなかった。</t>
  </si>
  <si>
    <t>競輪場へレースを見に行った。</t>
  </si>
  <si>
    <t>đi tới trường đua để xem thi đấu.</t>
  </si>
  <si>
    <t>筆者の最も言いたいことを下から選びなさい。</t>
  </si>
  <si>
    <t>Hãy chọn điều tác giả muốn nói nhất từ dưới.</t>
  </si>
  <si>
    <t>筋肉が盛り上がっている。</t>
  </si>
  <si>
    <t>Cơ bắp tăng lên.</t>
  </si>
  <si>
    <t>筋肉に電気で刺激を与えると、ぴくりと働く。</t>
  </si>
  <si>
    <t>Nếu kích thích cơ bắp bằng điện thì sẽ cử động giật giật.</t>
  </si>
  <si>
    <t>箱が落ちて、中のケーキがつぶれてしまった。</t>
  </si>
  <si>
    <t>hộp rơi, bánh bên trong bị vỡ nát hết.</t>
  </si>
  <si>
    <t>箱を開けるとカエルが飛び出した。</t>
  </si>
  <si>
    <t>Mở hộp thì con ếch nhảy ra.</t>
  </si>
  <si>
    <t>節分の日にまめにまいた。</t>
  </si>
  <si>
    <t>rắc hạt đậu vào ngày tiết phân.</t>
  </si>
  <si>
    <t>簡単そうに見えても、実際にやってみるとうまくできないことも多い。</t>
  </si>
  <si>
    <t>Có nhiều việc cho dù nhìn có vẻ đơn giản nhưng thử làm thực tế thì không tốt.</t>
  </si>
  <si>
    <t>粘土を練る</t>
  </si>
  <si>
    <t>nhào lặn đất sét.</t>
  </si>
  <si>
    <t>精神と肉体は結びついている。</t>
  </si>
  <si>
    <t>tinh thần và thể chất có mối quan hệ nhau.</t>
  </si>
  <si>
    <t xml:space="preserve">精神を統一して試合に臨む </t>
  </si>
  <si>
    <t>Tập trung tình thần hướng tới trận đấu.</t>
  </si>
  <si>
    <t>精神を鍛える。</t>
  </si>
  <si>
    <t>rèn luyện tinh thần</t>
  </si>
  <si>
    <t>精神を集中して考える。</t>
  </si>
  <si>
    <t>Tập trung tinh thần suy nghĩ.</t>
  </si>
  <si>
    <t>納豆は嫌いではなりませんが、好んでは食べません。</t>
  </si>
  <si>
    <t>Đậu phụ thì không ghét nhưng cũng không thích ăn.</t>
  </si>
  <si>
    <t>純粋な｛人・性格・気持ち・・｝</t>
  </si>
  <si>
    <t>Người trong sáng.</t>
  </si>
  <si>
    <t>紙が伸びてきたので美容院でカットした。</t>
  </si>
  <si>
    <t>Vì tóc đã dài nên đã cắt ở tiệm cắt tóc.</t>
  </si>
  <si>
    <t>素直な｛人・性格・心・態度・・・｝</t>
  </si>
  <si>
    <t>người ngoan ngoãn, thái độ chân thành, tính cách cởi mở</t>
  </si>
  <si>
    <t>終わった後で悔やんでも仕方がない。</t>
  </si>
  <si>
    <t>Sau khi kết thúc cho dù cho hối tiếc cũng đành chịu.</t>
  </si>
  <si>
    <t>組合は会社に賃上げを求めた。</t>
  </si>
  <si>
    <t>công đoàn đang yêu cầu công ty tăng lương</t>
  </si>
  <si>
    <t>組合は労働時間の短縮を求めている。</t>
  </si>
  <si>
    <t>Công đoàn đang yêu câu rút ngắn thời gian lao động.</t>
  </si>
  <si>
    <t>組合は待遇の改善を求めてストを行った。</t>
  </si>
  <si>
    <t>Công đoàn tổ chức đình công, yều cầu cải thiện lương bổng</t>
  </si>
  <si>
    <t>経営の失敗により、会社が傾いた。</t>
  </si>
  <si>
    <t>Do thất bại kinh doanh nên công ty điêu đứng.</t>
  </si>
  <si>
    <t>経済が発展しているこの国は物資が豊かだ。</t>
  </si>
  <si>
    <t>Nước kinh tế phát triển này hàng hóa rất phong phú.</t>
  </si>
  <si>
    <t>経済の動向を占うのは専門家にも難しい。</t>
  </si>
  <si>
    <t>Dự đoán xu hướng kinh tế cho dù là nhà chuyên môn cũng khó.</t>
  </si>
  <si>
    <t>経済の発展に伴ってさまざまな社会問題が生じた。</t>
  </si>
  <si>
    <t>cùng với sự phát triển của kinh tế cũng sinh ra nhiều vấn đề xã hội.</t>
  </si>
  <si>
    <t>経済状況が回復する。</t>
  </si>
  <si>
    <t>Tình trạnh kinh tế sẽ phục hồi.</t>
  </si>
  <si>
    <t>経済的に親から独立しなければ、一人前とは言えないだろう。</t>
  </si>
  <si>
    <t>Nếu không độc lập kinh tế với bộ mẹ thì chắc là không thể nói là người trưởng thành.</t>
  </si>
  <si>
    <t>経費の削減が求められている。</t>
  </si>
  <si>
    <t>Đang bị yêu cầu cắt giảm kinh phí.</t>
  </si>
  <si>
    <t>経験から学ぶ。</t>
  </si>
  <si>
    <t>học từ kinh nghiệm</t>
  </si>
  <si>
    <t>結婚20年、ずっと共働きです。</t>
  </si>
  <si>
    <t>20 năm kết hôn, làm việc suốt cùng nhau.</t>
  </si>
  <si>
    <t>結婚して子供を3人もうけた。</t>
  </si>
  <si>
    <t>Sau khi kết hôn đã sinh 3 đứa con.</t>
  </si>
  <si>
    <t>結婚の日が目前に迫ってきた。</t>
  </si>
  <si>
    <t>ngày kết hôn đã đến gần trước mắt.</t>
  </si>
  <si>
    <t>結婚はゴールではなくスタートだ。</t>
  </si>
  <si>
    <t>Kêt hôn là khổi đầu không có đích.</t>
  </si>
  <si>
    <t>結婚式にはフォーマルなスタイルで出席するのが普通だ。</t>
  </si>
  <si>
    <t>Xuất hiện bằng phong cách nghi lễ là bình thường trong lễ cưới.</t>
  </si>
  <si>
    <t>結婚祝いにコーヒーメーカーをもらった。</t>
  </si>
  <si>
    <t>Đã nhận được máy pha cà phê làm quà chúc mừng đám cưới.</t>
  </si>
  <si>
    <t>結論が出なかったので、会議は30分延長された。</t>
  </si>
  <si>
    <t>Vì chưa đưa ra được kết luận nên cuộc họp kéo dài thêm 30 phút.</t>
  </si>
  <si>
    <t>給料が上がったのは有難いことだ。</t>
  </si>
  <si>
    <t>vui sướng được tăng lương.</t>
  </si>
  <si>
    <t>給料が少ないので、共働きしないと食べて行けない。</t>
  </si>
  <si>
    <t>Vì lương thấp nên Nếu không làm việc cùng nhau thì cấm ăn.</t>
  </si>
  <si>
    <t>給料には基本給以外にさまざまな手当が付く</t>
  </si>
  <si>
    <t>Kèm nhiều phụ cấp ngoài lương cơ bản trong tiền lương</t>
  </si>
  <si>
    <t>給料はせめて15万円はほしい。</t>
  </si>
  <si>
    <t>Lương thì tối thiểu muốn 150.000 yên.</t>
  </si>
  <si>
    <t>給料は銀行振り込みで支払われる。</t>
  </si>
  <si>
    <t>Lương được thanh toán bằng chuyển khoản ngân hàng</t>
  </si>
  <si>
    <t>網の上でもちが膨れている。</t>
  </si>
  <si>
    <t>Trên khay đan bánh gạo nở bung ra.</t>
  </si>
  <si>
    <t>緊張しすぎて気分が悪くなった。</t>
  </si>
  <si>
    <t>Mỗi khi căng thẳng thì tình thần trở nên không tốt.</t>
  </si>
  <si>
    <t>緊張して、本来の力が出せなかった。</t>
  </si>
  <si>
    <t>Vì căng thẳng nên không thể đưa ra hết năng lực thực sự.</t>
  </si>
  <si>
    <t>緊張で胸がどきどきする。</t>
  </si>
  <si>
    <t>căng thẳng, ngực đập thình thịch</t>
  </si>
  <si>
    <t>緊張で｛声・手・・・｝が震える。</t>
  </si>
  <si>
    <t>Vì căng thẳng nên run lên.</t>
  </si>
  <si>
    <t>緊急事態が発生した。</t>
  </si>
  <si>
    <t>tình hình khẩn cấp đã sinh ra.</t>
  </si>
  <si>
    <t>緊急時には連絡を徹底させることが重要だ。</t>
  </si>
  <si>
    <t>Khi mà gấp thì triệt để liên lạc là cần thiết.</t>
  </si>
  <si>
    <t>線路内に入り込んで遊んでいた子どもが電車にひかれて死亡した。</t>
  </si>
  <si>
    <t>Trẻ con vào trong đường sắt chơi, bị tàu điện chèn tử vong</t>
  </si>
  <si>
    <t>練習のかいがあって、入賞することができた。</t>
  </si>
  <si>
    <t>縁起をかつぐ。</t>
  </si>
  <si>
    <t>mê tín tin vào điềm báo.</t>
  </si>
  <si>
    <t>罪を犯したら、償わなければならない。</t>
  </si>
  <si>
    <t>Nếu phạm tội phải bồi thường.</t>
  </si>
  <si>
    <t>羊の群れを囲いに追い込む。</t>
  </si>
  <si>
    <t>lùa đàn cừu vào chuồng.</t>
  </si>
  <si>
    <t>老人はのろのろ（と）立ち上がった。</t>
  </si>
  <si>
    <t>Người già lững thững đứng lên.</t>
  </si>
  <si>
    <t>聞きこえなかったので聞き直した。</t>
  </si>
  <si>
    <t>Vì không nghe được nên nghe lại lần nữa.</t>
  </si>
  <si>
    <t>職人は一人前になるのに長い時間がかかる。</t>
  </si>
  <si>
    <t>tốn nhiều thời gian để người thợ trưởng thành.</t>
  </si>
  <si>
    <t>肉体労働などのきつい仕事は、今人気がない。</t>
  </si>
  <si>
    <t>Công việc nặng nhọc như lao động cơ bắp bây giờ không được yêu thích.</t>
  </si>
  <si>
    <t>肝炎のキャリアだからといって発症するとは限らない。</t>
  </si>
  <si>
    <t>肩からかばんを提げる。</t>
  </si>
  <si>
    <t>khoác túi trên vai</t>
  </si>
  <si>
    <t>背に荷物を負う。</t>
  </si>
  <si>
    <t>vác hành lý trên vai</t>
  </si>
  <si>
    <t>背中に手術の跡が残っている。</t>
  </si>
  <si>
    <t>Để lại sẹo phẫu thuật ở lưng.</t>
  </si>
  <si>
    <t>自分ができるからといって、すぐに威張る人は嫌われる。</t>
  </si>
  <si>
    <t>Chỉ vì là người có thể nên người kiêu ngạo ngay lập tức bị ghét.</t>
  </si>
  <si>
    <t>自分の人生はこのままでいいのか、少し立ち止まって考えてみたい。</t>
  </si>
  <si>
    <t>Cuộc sống của bản thân như này là tốt không. đang muốn suy nghĩ dừng lại chút</t>
  </si>
  <si>
    <t>自分の意見を主張するだけでなく、相手の立場に立って考えてみることも大事だ。</t>
  </si>
  <si>
    <t>Không chỉ chủ trương ý kiến của mình, Thử suy nghĩ đứng trên lập trường của đối phương cũng quan trọng.</t>
  </si>
  <si>
    <t>自分の意見を述べる。</t>
  </si>
  <si>
    <t>Bày tỏ ý kiến bản thân.</t>
  </si>
  <si>
    <t>自分を見つめなおしてみよう。</t>
  </si>
  <si>
    <t>hãy thử nhìn lại bản thân mình.</t>
  </si>
  <si>
    <t>自身で塀が傾いてしまった。</t>
  </si>
  <si>
    <t>Vì động đất nên tường bị nghiêng.</t>
  </si>
  <si>
    <t>自転車（のペダル）をこぐ。</t>
  </si>
  <si>
    <t>đạp xe đạp</t>
  </si>
  <si>
    <t>至急おいでください。</t>
  </si>
  <si>
    <t>Hãy đến càng nhanh càng tốt.</t>
  </si>
  <si>
    <t>興奮すると感情のコントロールが難しくなる。</t>
  </si>
  <si>
    <t>phấn khích thì việc kiếm soát cảm xúc trở nên khó khăn.</t>
  </si>
  <si>
    <t>舞台に俳優が登場する。</t>
  </si>
  <si>
    <t>diễn viên xuất hiện trên vũ đài.</t>
  </si>
  <si>
    <t>舞台のセンターに立つ。</t>
  </si>
  <si>
    <t>dựng trung tâm vũ đài.</t>
  </si>
  <si>
    <t>船が遭難する。</t>
  </si>
  <si>
    <t>Thuyền bị đắm</t>
  </si>
  <si>
    <t>船のキャプテン</t>
  </si>
  <si>
    <t>thuyển trưởng.</t>
  </si>
  <si>
    <t>良くないうわさが流れると、それを打ち消すのは大変だ。</t>
  </si>
  <si>
    <t>Tin đồn không tốt bị lan truyền thì việc phủ nhận thật là mệt.</t>
  </si>
  <si>
    <t>花が咲くには一定の条件が必要だ。</t>
  </si>
  <si>
    <t>Cần có điều kiện nhất định cho hoa nở.</t>
  </si>
  <si>
    <t>花束にカードを添えて贈る。</t>
  </si>
  <si>
    <t>tặng đính kèm thêm thiếp vào bó hoa.</t>
  </si>
  <si>
    <t>花粉症なので、春は本当に辛い。</t>
  </si>
  <si>
    <t>Vì dị ứng phấn hoa nên mùa hè thật sự rất khó khăn.</t>
  </si>
  <si>
    <t>若いころ、フランス語をかじったことがある。</t>
  </si>
  <si>
    <t>khi còn trẻ đã từng học chút ít tiếng pháp.</t>
  </si>
  <si>
    <t>若い人と話していると、世代の差を感じる。</t>
  </si>
  <si>
    <t>Nói chuyện với người trẻ cảm nhận được khoảng cách thế hệ.</t>
  </si>
  <si>
    <t>若い人は元気でいいね</t>
  </si>
  <si>
    <t>Người trẻ khỏe nên tốt.</t>
  </si>
  <si>
    <t>若い頃は、だれでも異性を意識しがちだ。</t>
  </si>
  <si>
    <t>Hồi còn trẻ cho dù là ai cũng nhận thức về khác biệt giới tính.</t>
  </si>
  <si>
    <t>若者たちは新しい国を作ろうという意欲に燃えていた。</t>
  </si>
  <si>
    <t>Giới trẻ đang tâm huyết với mong muốn tạo ra đất nước mới.</t>
  </si>
  <si>
    <t>若者には高い理想を持ってもらいたい。</t>
  </si>
  <si>
    <t>Tôi muốn giới trẻ có lý tưởng cao cả</t>
  </si>
  <si>
    <t>若者の活字離れが深刻になってきている。</t>
  </si>
  <si>
    <t>giới trẻ bỏ báo giấy đã trở nên nghiệm trọng.</t>
  </si>
  <si>
    <t>苦しいとき、家族や友達が支えてくれた。</t>
  </si>
  <si>
    <t>Khi mà khổ cực thì đã được gia đình và bạn bè giúp đỡ.</t>
  </si>
  <si>
    <t>苦しい立場に置かれる。</t>
  </si>
  <si>
    <t>bị đặt vào vị trí khổ cực</t>
  </si>
  <si>
    <t>苦しんでいる人々に同情する。</t>
  </si>
  <si>
    <t>Đồng cảm với những người đau khổ</t>
  </si>
  <si>
    <t>苦しんでいる友人のことを思うと、心が痛む。</t>
  </si>
  <si>
    <t>Nghĩ đến việc bạn thân đang khổ sở thì tim đau.</t>
  </si>
  <si>
    <t>英語のほか、スペイン語も話せる。</t>
  </si>
  <si>
    <t>Ngoài tiếng anh, tiếng tây ban nha cũng có thể nói.</t>
  </si>
  <si>
    <t>茶碗の縁が欠けてしまった。</t>
  </si>
  <si>
    <t>viền của bát đang bị thiếu</t>
  </si>
  <si>
    <t>草を乾燥させて家畜のえさにする。</t>
  </si>
  <si>
    <t>làm khô cỏ để làm thức ăn cho gia xúc.</t>
  </si>
  <si>
    <t>草原には快い風が吹いていて気持ちよかった。</t>
  </si>
  <si>
    <t>Trên đồng cỏ gió thổi du dương rất sướng.</t>
  </si>
  <si>
    <t>荷物で戸口がふさがっている。</t>
  </si>
  <si>
    <t>Vì hành lý nên cửa đang bị tắc nghẽn..</t>
  </si>
  <si>
    <t>荷物のひもをほどいて中のものを出す。</t>
  </si>
  <si>
    <t>Cởi dây hành lý, lấy vật bên trong.</t>
  </si>
  <si>
    <t>荷物は適当にその辺に転がして置いてください。</t>
  </si>
  <si>
    <t>Hành lý thì vần vào khu đó thích hợp rồi đặt đấy.</t>
  </si>
  <si>
    <t>荷物を手に提げて持つ。</t>
  </si>
  <si>
    <t>Vắt hành lý vào tay cầm đi</t>
  </si>
  <si>
    <t>荷物を持ち上げる</t>
  </si>
  <si>
    <t>nâng hành lý lên.</t>
  </si>
  <si>
    <t>荷物を持った学生の集団が電車のドアをふさいでいた。</t>
  </si>
  <si>
    <t>Tập thể học sinh mang hành lý đã bịt cửa tàu điện.</t>
  </si>
  <si>
    <t>荷物を肩に担ぐ。</t>
  </si>
  <si>
    <t>vác hàng lý trên vai</t>
  </si>
  <si>
    <t>荷物を脇に置く。</t>
  </si>
  <si>
    <t>đặt hành lý ở rìa.</t>
  </si>
  <si>
    <t>落ちたカップがこなごなに砕けた。</t>
  </si>
  <si>
    <t>Cô rơi bị vỡi vụn</t>
  </si>
  <si>
    <t>落ち着いた{態度・生活・・・｝</t>
  </si>
  <si>
    <t>thái độ thoải mái, cuộc sống bình thản</t>
  </si>
  <si>
    <t>落ち着いた｛色・デザイン・声・・｝</t>
  </si>
  <si>
    <t>màu sắc hài hòa.</t>
  </si>
  <si>
    <t>落としそうになった荷物を持ち直す。</t>
  </si>
  <si>
    <t>cầm lại hành lý sắp rơi.</t>
  </si>
  <si>
    <t>落第しない程度に授業に出席する。</t>
  </si>
  <si>
    <t>Tham gia tiết học ở mức độ không trượt</t>
  </si>
  <si>
    <t>薬を飲んだら、かえって具合が悪くなったような気がする。</t>
  </si>
  <si>
    <t>Uống thuốc rồi, trái lại cảm giác tình trạng xấu hơn.</t>
  </si>
  <si>
    <t>薬を飲んだら「頭痛・熱・せき・・｝が治まった。</t>
  </si>
  <si>
    <t>Sau khi uống thuốc thì cơn đau đầu đã đỡ đi.</t>
  </si>
  <si>
    <t>薬を飲んで痛みを鎮めた。</t>
  </si>
  <si>
    <t>Sau khi uống thuốc cơn đau giảm bớt.</t>
  </si>
  <si>
    <t>虫歯が痛いので神経を抜いた。</t>
  </si>
  <si>
    <t>Vì đau răng nên nhức đến thần kinh.</t>
  </si>
  <si>
    <t>蛇口をひねると、勢いよく水が出てきた。</t>
  </si>
  <si>
    <t>Vặn vòi nước thì nước chảy ra tràn trề.</t>
  </si>
  <si>
    <t>血液型性格占いは、人間の性格を四つのパターンに分けている。</t>
  </si>
  <si>
    <t>Theo bói toán nhóm máu thì chia tính con người ra làm 4 kiểu.</t>
  </si>
  <si>
    <t>行と行の間隔をもう少しあげて書いてください。</t>
  </si>
  <si>
    <t>Hãy viết cách xa 1 chút khoảng cách giữa các hàng.</t>
  </si>
  <si>
    <t>行方不明になっていたペットを探し出した。</t>
  </si>
  <si>
    <t>Đã tìm thấy vật nuôi bị mất tích.</t>
  </si>
  <si>
    <t>被害者が事件の状況を語った。</t>
  </si>
  <si>
    <t>người thiệt hại kể lại tình huống sự việc.</t>
  </si>
  <si>
    <t>被害者に同情｛Oする・ｘだ｝。</t>
  </si>
  <si>
    <t>Đồng cảm với người thiệt hại.</t>
  </si>
  <si>
    <t>被害者は加害者に損害賠償を求めた。</t>
  </si>
  <si>
    <t>Người thiệt hại yêu cầu người gây thiệt hại đền bù tổn thất.</t>
  </si>
  <si>
    <t>裁判で新たな証人が現れた。</t>
  </si>
  <si>
    <t>Nhân chứng mới xuất hiện ở tòa án.</t>
  </si>
  <si>
    <t>裁判で闘って勝った。</t>
  </si>
  <si>
    <t>Đã chiến thắng tranh tụng tại tọa</t>
  </si>
  <si>
    <t>裁判所は彼を相続人と認めた。</t>
  </si>
  <si>
    <t>Tòa án đã thừa nhận anh ý là thừa kế.</t>
  </si>
  <si>
    <t>褒められた時、謙遜して「そんなことはありません」と言う人も多い。</t>
  </si>
  <si>
    <t>Khi được khen thì nhiều người nói khiêm tôn rằng không có chuyện như vậy đâu.</t>
  </si>
  <si>
    <t>要項に沿って入学を申し込んだ。</t>
  </si>
  <si>
    <t>dự theo mục quan trọng, đã đăng ký nhập học.</t>
  </si>
  <si>
    <t>見慣れない人が教室にいる。</t>
  </si>
  <si>
    <t>Có người lạ trong phòng học</t>
  </si>
  <si>
    <t>親が子供に手本を示す。</t>
  </si>
  <si>
    <t>Bố mẹ biểu thị tấm gương cho con cái.</t>
  </si>
  <si>
    <t>親が留学の費用を負担してくれる。</t>
  </si>
  <si>
    <t>Được bố mẹ phụ trách chi phí du học.</t>
  </si>
  <si>
    <t>親とけんかして家を飛び出した。</t>
  </si>
  <si>
    <t>Cãi lại bố mẹ và bay ra khỏi nhà.</t>
  </si>
  <si>
    <t>親としての役割を果たさない親が増えているようだ。</t>
  </si>
  <si>
    <t>hình như người bố không hoàn thành vai trò bố em đang tăng lên.</t>
  </si>
  <si>
    <t>親には子供に教育を受けさせる義務がある。</t>
  </si>
  <si>
    <t>Cha mẹ có nghĩa vụ phải cho con được học hành</t>
  </si>
  <si>
    <t>親の家を出たら、今の生活レベルを維持するのは難しい。</t>
  </si>
  <si>
    <t>Nếu ra khỏi nhà bố mẹ thì việc duy trì mức sống hiện tại là rất khó.</t>
  </si>
  <si>
    <t>親の残した財産をめぐって、兄と弟が対立している。</t>
  </si>
  <si>
    <t>Xoay quanh tài sải cha mẹ để lại, anh em đang đối kháng nhau.</t>
  </si>
  <si>
    <t>親は遊んでいる小さな子供から注意をそらしてはいけない。</t>
  </si>
  <si>
    <t>bố mẹ cấm không được lơ là chú ý từ bọn trẻ nhỏ đang chơi.</t>
  </si>
  <si>
    <t>親切にしてもらった礼を述べる。</t>
  </si>
  <si>
    <t>Nói cảm ơn đã được mọi người giúp đỡ.</t>
  </si>
  <si>
    <t>親戚の援助で大学を卒業できた。</t>
  </si>
  <si>
    <t>vì sự cổ vũ của họ hàng nên đã tốt nghiệp đại học.</t>
  </si>
  <si>
    <t>観客のアンコールにこたえて出演者が舞台であいさつした。</t>
  </si>
  <si>
    <t>Đáp ững lại yêu cầu của khác giả người trình diễn đã chào hỏi ở sân khấu.</t>
  </si>
  <si>
    <t>観客はその歌手のすばらしい歌に酔っていた。</t>
  </si>
  <si>
    <t>Quan khách đang say sưa bài hát tuyệt vời của cô ấy.</t>
  </si>
  <si>
    <t>言いたいことを言い合って、最後に仲直りした。</t>
  </si>
  <si>
    <t>Nói cho nhau những điều muốn nói, cuối cùng là hòa giải</t>
  </si>
  <si>
    <t>言いたいことを言ったら、胸がすっとした。</t>
  </si>
  <si>
    <t>Sau khi nói ra điều muốn nói thì trong lòng thoải mái.</t>
  </si>
  <si>
    <t>計画の実施を見送った。</t>
  </si>
  <si>
    <t>Đã hoãn thực thi kế hoặch</t>
  </si>
  <si>
    <t>計画の途中で問題が生じた。</t>
  </si>
  <si>
    <t>Phát sinh vấn đề giữa kế hoặch.</t>
  </si>
  <si>
    <t>計画は予算不足という問題に突き当たった。</t>
  </si>
  <si>
    <t>Kế hoặch đương đầu với khó khăn là không đủ kinh phí.</t>
  </si>
  <si>
    <t>計画は順調に進んでいる。</t>
  </si>
  <si>
    <t>kế hoặch tiến triển thuận lợi.</t>
  </si>
  <si>
    <t>計画を白紙に戻す</t>
  </si>
  <si>
    <t>hủy kế hoặch</t>
  </si>
  <si>
    <t>計画を立てるときは、リスクも勘定に入れておいた方がいい。</t>
  </si>
  <si>
    <t>Khi lập kế hoặch thì cũng nên cho rủi do vào tính toán.</t>
  </si>
  <si>
    <t>計画を行動に移す。</t>
  </si>
  <si>
    <t>thực hiện kế hoặch</t>
  </si>
  <si>
    <t>計算してみると、予算を超過していた。</t>
  </si>
  <si>
    <t>Thử tính toán thì đã vượt quá ngân sách.</t>
  </si>
  <si>
    <t>記憶が戻る。</t>
  </si>
  <si>
    <t>Kí ức quay lại.</t>
  </si>
  <si>
    <t>記者が鋭い問題をされた政治家は言葉を濁した。</t>
  </si>
  <si>
    <t>Bị nhà báo hỏi nhưng câu sắc bén, Nhà chính trị gia trả lời nhập nhằng.</t>
  </si>
  <si>
    <t>記者は取材をして関係者からコメントを取った。</t>
  </si>
  <si>
    <t>Kí giả đã phỏng vấn, lấy bình luận từ người liên qua</t>
  </si>
  <si>
    <t>評論家がテレビで経済についてコメントしていた。</t>
  </si>
  <si>
    <t>Nhà phê bình đã bình về vấn đề kinh tế.</t>
  </si>
  <si>
    <t>試合でひどい反則をすると失格になる。</t>
  </si>
  <si>
    <t>Trong trận đấu phạm lỗi nặng sẽ trở nên mất quyền thi đấu</t>
  </si>
  <si>
    <t>試合で実力を示す。</t>
  </si>
  <si>
    <t>thể hiện năng lực ở trận đấu.</t>
  </si>
  <si>
    <t>試合に敗れる。</t>
  </si>
  <si>
    <t>thua trận</t>
  </si>
  <si>
    <t>試合の半ばに雨が降り出した。</t>
  </si>
  <si>
    <t>Vào giữa trận đấu đã mưa.</t>
  </si>
  <si>
    <t>試合の興奮は頂点に達した。</t>
  </si>
  <si>
    <t>hưng phấn của trận đấu đã đạt tới đỉnh.</t>
  </si>
  <si>
    <t>試合時間が残り5分になっても、勝敗の行方はわからなかった。</t>
  </si>
  <si>
    <t>thời gian trận đấu cho dù còn 5 phút nhưng cũng không phân thắng bại.</t>
  </si>
  <si>
    <t>試験が終わったら、思い切り遊びたい。</t>
  </si>
  <si>
    <t>Sau khi kì thi kết thúc muốn chơi hết mình</t>
  </si>
  <si>
    <t>試験が終わったら気が緩んで、風邪をひいてしまった。</t>
  </si>
  <si>
    <t>Kì thi kết thúc, vì thả lỏng tinh thần nên đã bị ốm</t>
  </si>
  <si>
    <t>試験に日にちを間違えるとは、あきれてものも言えない。</t>
  </si>
  <si>
    <t>Nếu nhầm ngày khi thì thật là cạn lời.</t>
  </si>
  <si>
    <t>試験に落ちて、がっかりした。</t>
  </si>
  <si>
    <t>trượt thi nên thất vọng</t>
  </si>
  <si>
    <t>試験を受けてもつぎつぎに落ちるのでへこんでしまった。</t>
  </si>
  <si>
    <t>Cho dù có thì nhưng lần lượt bị trượt nên chán nản.</t>
  </si>
  <si>
    <t>話がそれる。</t>
  </si>
  <si>
    <t>câu chuyện lạc lối.</t>
  </si>
  <si>
    <t>話が核心に迫ってきた。</t>
  </si>
  <si>
    <t>câu chuyện đã gần đến hồi kết.</t>
  </si>
  <si>
    <t>話しかけたのに無視された。</t>
  </si>
  <si>
    <t>Đã bắt chuyện nhưng bị phớt lờ.</t>
  </si>
  <si>
    <t>話し合いが結論に達した。</t>
  </si>
  <si>
    <t>thảo luận đã đi tới kết luận.</t>
  </si>
  <si>
    <t>話に引き込まれる。</t>
  </si>
  <si>
    <t>bị dẫn vào câu chuyện</t>
  </si>
  <si>
    <t>話の｛核心・矛盾・・・｝を突く。</t>
  </si>
  <si>
    <t>nói đúng trọng tâm câu chuyện</t>
  </si>
  <si>
    <t>話を元に戻すと、・・・</t>
  </si>
  <si>
    <t>hãy quay trở lại vấn đề thì.</t>
  </si>
  <si>
    <t>話を本筋に戻す。</t>
  </si>
  <si>
    <t>Quay lại cốt chuyện chính.</t>
  </si>
  <si>
    <t>話を聞いて、彼の顔色がさっと変わった。</t>
  </si>
  <si>
    <t>Sau khi câu chuyện thì sắc mặt anh ấy nhanh chóng biến đổi.</t>
  </si>
  <si>
    <t>詳しい話は略して、結論だけ報告する。</t>
  </si>
  <si>
    <t>lược bớt nội dung chi tiết, chỉ báo cáo kết luận.</t>
  </si>
  <si>
    <t>認知症の祖父に異常な言動が見られるようになった。</t>
  </si>
  <si>
    <t>Có thể nhìn thấy hành động và lời nói bất thường của người bố chứng mất trí nhớ.</t>
  </si>
  <si>
    <t>語彙トレーニングの本はシリーズで出ている。</t>
  </si>
  <si>
    <t>Sách luyện tập từ vựng này được ra theo xeri.</t>
  </si>
  <si>
    <t>誠実な人柄</t>
  </si>
  <si>
    <t>tính cách thành thật.</t>
  </si>
  <si>
    <t>説明書に従ってパソコンをセットした。</t>
  </si>
  <si>
    <t>Đã cài đặt máy tính theo như sách giải thích.</t>
  </si>
  <si>
    <t>読解は苦手なので、日本語能力試験では、聴解で点を稼ごうと思う。</t>
  </si>
  <si>
    <t>Đọc hiểu kém nên Trong kì thi năng lực tiếng nhật dự định kiếm điểm bằng nghe hiểu.</t>
  </si>
  <si>
    <t>課長は細かいこともいちいち報告させないと気がすまないようだ。</t>
  </si>
  <si>
    <t>Trường phòng nếu không cho phép báo cáo chi tiết từng cái một thì hình như không thoải mái.</t>
  </si>
  <si>
    <t xml:space="preserve">調べたことを自分なりに消化しなければ、レポートを書くのは難しい。  Nếu không hoàn thành việc đã điều tra theo cách của mình thì việc viết báo cáo khó.     </t>
  </si>
  <si>
    <t>調子が悪くても優勝するとは、中野選手はさすがだ。</t>
  </si>
  <si>
    <t>Cho dù sức khỏe không tốt vậy mà vẫn thắng, thật không hổ danh là tuyển thủ nakano.</t>
  </si>
  <si>
    <t>論文の構成を考える。</t>
  </si>
  <si>
    <t>suy nghĩ cấu trúc bài nghị văn.</t>
  </si>
  <si>
    <t>論文を書くときは、論理に矛盾があってはならない。</t>
  </si>
  <si>
    <t>Khi viết nghị văn thì không được mâu thuẫn về logic.</t>
  </si>
  <si>
    <t>謙虚な｛人・気持ち・態度・姿勢・・・｝</t>
  </si>
  <si>
    <t>người khiêm tốn.</t>
  </si>
  <si>
    <t>謙虚に｛反省する・人の話に耳を傾ける・・・｝。</t>
  </si>
  <si>
    <t>khiêm tốn kiểm tra lại mình.</t>
  </si>
  <si>
    <t>講演会を開催する。</t>
  </si>
  <si>
    <t>Tổ chức buổi thuyết trình.</t>
  </si>
  <si>
    <t>警備室には、建物内部を映すモニターがある。</t>
  </si>
  <si>
    <t>Có màn hình hiển thị trong ngôi nhà tại phòng bảo vệ</t>
  </si>
  <si>
    <t>警官が大勢来て、ようやく騒ぎが収まった。</t>
  </si>
  <si>
    <t>Cảnh sát đến nhiều, cuối cùng ồn ào đã được giải quyết.</t>
  </si>
  <si>
    <t>警察は犯人のアリバイを崩した。</t>
  </si>
  <si>
    <t>警察は私を犯人ではないかと疑っているらしい。</t>
  </si>
  <si>
    <t>Cảnh sát đang nghi ngờ không biết tôi có phải tội phạm không?</t>
  </si>
  <si>
    <t>議員たちが騒いで、議事の進行が妨げられた。</t>
  </si>
  <si>
    <t>nghị viên ồn ào, tiến hành nghị sự bị gây trở ngại.</t>
  </si>
  <si>
    <t>議論するにつれ、人々の意見は反対に傾いてきた。</t>
  </si>
  <si>
    <t>Cùng với nghị luận, ý của mọi người nghiêng về phản đối.</t>
  </si>
  <si>
    <t>豪華な｛家・衣装・料理・・・｝</t>
  </si>
  <si>
    <t>ngôi nhà xa xỉ.</t>
  </si>
  <si>
    <t>財界のトップが集まって、経済情勢について話し合った。</t>
  </si>
  <si>
    <t>Tập hợp top đầu giới tài chính bàn bạc về tình hình kinh tế.</t>
  </si>
  <si>
    <t>貧しい人を助け続けた彼女は偉いと思う。</t>
  </si>
  <si>
    <t>Tôi nghĩ cô ấy là người tuyệt vời đã liên tục giúp đỡ người nghèo.</t>
  </si>
  <si>
    <t>貧しい｛生活・食事・家族・国・・・｝</t>
  </si>
  <si>
    <t>貴重品を金庫に収めた。</t>
  </si>
  <si>
    <t>đã cất vật quí giá vào trong két sắt.</t>
  </si>
  <si>
    <t xml:space="preserve">買い物の代金をカードで支払う </t>
  </si>
  <si>
    <t>Trả tiền phí mua đồ bằng thẻ</t>
  </si>
  <si>
    <t>貸した金を返すよう、催促の電話をかけた。</t>
  </si>
  <si>
    <t>Đã gọi điện thúc giục trả tiền đã mượn.</t>
  </si>
  <si>
    <t>費用を予算内に収めようと苦労した。</t>
  </si>
  <si>
    <t>Khổ sở làm cho chi phí vừa đủ trong dự toán.</t>
  </si>
  <si>
    <t>賃金をめぐって労働側と会社側が闘った。</t>
  </si>
  <si>
    <t>Công ty và người lao động chiến đấu xoay quanh vấn đề tiền lương.</t>
  </si>
  <si>
    <t>資料を積み上げる: chất（xếp）tài liệu.</t>
  </si>
  <si>
    <t>資源を開発する。</t>
  </si>
  <si>
    <t>khái phá tài nguyên</t>
  </si>
  <si>
    <t>資金不足で計画がつぶれてしまった。</t>
  </si>
  <si>
    <t>Vì thiếu tiền đầu tư nên kê hoặch bị vỡ tan.</t>
  </si>
  <si>
    <t>賛成・反対の意思表示ははっきりしたほうがいい。</t>
  </si>
  <si>
    <t>Nêu biểu thị ý kiến phát đối tán thành một cách rõ ràng.</t>
  </si>
  <si>
    <t>賛成派が多数を占めた。</t>
  </si>
  <si>
    <t>phe tán thành chiếm đa số.</t>
  </si>
  <si>
    <t>赤ん坊は母の胸に抱かれてすやすやと眠っていた。</t>
  </si>
  <si>
    <t>Đứa bé được mẹ ôm vào lòng và đã ngủ say.</t>
  </si>
  <si>
    <t>趣味が私の生活に彩りを添えている。</t>
  </si>
  <si>
    <t>Sở thích của tôi làm thêm màu sắc vào cuộc sống của tôi.</t>
  </si>
  <si>
    <t>趣味は切手の収集です。</t>
  </si>
  <si>
    <t>sở thích của tôi là thu thập tem.</t>
  </si>
  <si>
    <t>趣旨に反する</t>
  </si>
  <si>
    <t>làm trái với ý đồ</t>
  </si>
  <si>
    <t>足を投げ出して座る。</t>
  </si>
  <si>
    <t>Ngồi vắt chân</t>
  </si>
  <si>
    <t>路上での撮影には警察の許可が必要だ。</t>
  </si>
  <si>
    <t>Chụp ảnh trên đường cần sự cho phép của cảnh sát.</t>
  </si>
  <si>
    <t>路上にごみが散らばっている。</t>
  </si>
  <si>
    <t>Rác đang lung tung khắp đường</t>
  </si>
  <si>
    <t>踏切では車は一時停止しなけらばならない。</t>
  </si>
  <si>
    <t>Vì chắn tàu nên tạm thời dùng xe.</t>
  </si>
  <si>
    <t>踏切事故で電車が1時間ストップした。</t>
  </si>
  <si>
    <t>Vì tại nạn đường sắt nên tàu điện đã dừng 1 giờ.</t>
  </si>
  <si>
    <t>車が横転して道がふさがってしまった。</t>
  </si>
  <si>
    <t>Ôtô bị lật ngửa, đường bị tắc mất rồi.</t>
  </si>
  <si>
    <t>車にはねられ、気付いたときは病院のベッドの上だった。</t>
  </si>
  <si>
    <t>Khi nhận ra bị ôtô chồm lên người là lúc đang làm ở bệnh viện.</t>
  </si>
  <si>
    <t>車にひかれて骨折した。</t>
  </si>
  <si>
    <t>bị ôtô chèn gãy xương</t>
  </si>
  <si>
    <t>車に酔うので、バス旅行に行けないのが残念だ。</t>
  </si>
  <si>
    <t>Vì say xe nên không thể di du lịch xe bus thật đang tiếc</t>
  </si>
  <si>
    <t>車のキーを中に入れたままロックしてしまった。</t>
  </si>
  <si>
    <t>Đã khóa xe mà để nguyên khóa trong xe</t>
  </si>
  <si>
    <t>車のタイヤが溝にはまって動けなくなった。</t>
  </si>
  <si>
    <t>Bánh xe lọt xuống rãnh, không thể hoạt động.</t>
  </si>
  <si>
    <t>車はスピードを増した。</t>
  </si>
  <si>
    <t>Ôtô đã tăng tấc độ</t>
  </si>
  <si>
    <t>車は徐々にスピードを落とし、やがで止まった。</t>
  </si>
  <si>
    <t>Ôtô giảm dần tấc độ cho đến khi dừng hẳn.</t>
  </si>
  <si>
    <t>車を買い替えたいが、その余裕はない。</t>
  </si>
  <si>
    <t>Muốn đổi xe nhưng không dư tiền</t>
  </si>
  <si>
    <t>車を買い替えたいのだが、予算が足りない。</t>
  </si>
  <si>
    <t>Muốn đổi xe nhưng không đủ ngân sách.</t>
  </si>
  <si>
    <t>車を買うときは、デザインよりも安全性を重視している。</t>
  </si>
  <si>
    <t>Khi mua xe thì coi trọng an toàn hơn thiết kế.</t>
  </si>
  <si>
    <t>車道に飛び出すな。</t>
  </si>
  <si>
    <t>Cấm nhảy vào đường ôtô.</t>
  </si>
  <si>
    <t>車酔いで食べたものを全部戻してしまった。</t>
  </si>
  <si>
    <t>Vì say xe nên đã nôn toàn bộ những thứ đã ăn.</t>
  </si>
  <si>
    <t>転んでとっさに地面に手を突いた。</t>
  </si>
  <si>
    <t>ngã, ngay lập tức chống tay xuống mặt đất.</t>
  </si>
  <si>
    <t>転校生を温かく迎えよう。</t>
  </si>
  <si>
    <t>Đón chào ấm áp người chuyển trường</t>
  </si>
  <si>
    <t>軽い冗談が、思いがけない方向へ発展して、友人と絶交状態になった。</t>
  </si>
  <si>
    <t>Nói chuyện nhẹ nhưng đã tiến triển theo hướng không ngờ, đã trở nên tình trạng đoạn tuyện bạn bè.</t>
  </si>
  <si>
    <t>輪になって踊る。</t>
  </si>
  <si>
    <t>làm thành vòng, và nhảy.</t>
  </si>
  <si>
    <t>辛い物好きの私でも、さすがにこのカレーは食べきれなかった。</t>
  </si>
  <si>
    <t>Ngay cả tôi thích đồ cay nhưng care ngày thì không thể.</t>
  </si>
  <si>
    <t>農作物を収穫すす。</t>
  </si>
  <si>
    <t>thu hoặch đồ nông sản</t>
  </si>
  <si>
    <t>近い将来、エイズは完全に治る病気になるだろう。</t>
  </si>
  <si>
    <t>Tương lai gần, bệnh AIDS sẽ thành bệnh có thể chữa khỏi hoàn toàn.</t>
  </si>
  <si>
    <t>近代的な設備の工場</t>
  </si>
  <si>
    <t>Công trường thiết bị cận đại.</t>
  </si>
  <si>
    <t>近所に新しいレストランが開店した。</t>
  </si>
  <si>
    <t>Nhà hàng mới đã được mở gần đây</t>
  </si>
  <si>
    <t>返事をためらう。</t>
  </si>
  <si>
    <t>lưỡng lự phản hồi</t>
  </si>
  <si>
    <t>送料は当社負担とします</t>
  </si>
  <si>
    <t>Chi phí gửi thì công ty sẽ phụ trách.</t>
  </si>
  <si>
    <t>透き通った｛ガラス・グラス・空気・声・・・｝</t>
  </si>
  <si>
    <t>Tiếng trong vắt</t>
  </si>
  <si>
    <t>透明な｛氷・ガラス・プラスチック・・・｝</t>
  </si>
  <si>
    <t>nước trong suốt.</t>
  </si>
  <si>
    <t>通りでナイフを持った男が暴れ、大混乱が起こった。</t>
  </si>
  <si>
    <t>Người đàn ông cầm dao nổi xung ở đường, xảy ra hỗn loạn lớn.</t>
  </si>
  <si>
    <t>通勤時でも電車を2台見送ればだいたい座れる。</t>
  </si>
  <si>
    <t>通行のじゃまになるので、自転車を歩道からどけてください。</t>
  </si>
  <si>
    <t>Vì vướng lỗi đi nên hãy đẩy xe đạp ra lề đường</t>
  </si>
  <si>
    <t>通貨を切り上げる。</t>
  </si>
  <si>
    <t>Định giá tiền tệ</t>
  </si>
  <si>
    <t>週末の時間のほとんどを趣味に費やしている。</t>
  </si>
  <si>
    <t>Tôi đang dùng hầu hết thời gian cuối tuần cho sở thích cá nhân.</t>
  </si>
  <si>
    <t>進行方向右手に、富士山が見えてまいります</t>
  </si>
  <si>
    <t>Tay trái hướng thẳng có thể thấy dược núi phú sĩ.</t>
  </si>
  <si>
    <t>遅れそうだったのでタクシーに乗ったら、道が込んで、かえって時間がかかってしまった。</t>
  </si>
  <si>
    <t>Vì có vẻ muộn nên đã đi taxi, Nhưng đường đông trái lại tốn thời gian hơn</t>
  </si>
  <si>
    <t>遊んでばかりいる息子を家から追い出した。</t>
  </si>
  <si>
    <t>Đuổi đi đứa con ra toàn chời ra khỏi nhà.</t>
  </si>
  <si>
    <t>運動不足で階段を上るのがきつい。</t>
  </si>
  <si>
    <t>Vì thiếu vận động nên việc leo cầu thang rất nặng nhọc.</t>
  </si>
  <si>
    <t>過ぎたことを今さら悔やんでも遅い。</t>
  </si>
  <si>
    <t>Cho dù bây giờ hối hận chuyện đã qua thì cũng đã muộn</t>
  </si>
  <si>
    <t>過保護は子どもの成長を妨げる。</t>
  </si>
  <si>
    <t>Chăm sóc quá mức ảnh hưởng đến sự trưởng thành của con.</t>
  </si>
  <si>
    <t>過剰な期待はしない方がいい。</t>
  </si>
  <si>
    <t>Không nên kì vọng quá nhiều.</t>
  </si>
  <si>
    <t>過去の同様のケースと照らし合わせて考える。</t>
  </si>
  <si>
    <t>Suy nghĩ kiểm tra lại những trường hợp tương đồng trong quá khứ.</t>
  </si>
  <si>
    <t>道が大きくカーブしている。</t>
  </si>
  <si>
    <t>đương này khúc cua lớn.</t>
  </si>
  <si>
    <t>道が込んでいるかと思ったら、わりにすいていた。</t>
  </si>
  <si>
    <t>Tưởng đường sẽ đông nhưng tương đối vắng.</t>
  </si>
  <si>
    <t>道で声をかけられて立ち止まった。</t>
  </si>
  <si>
    <t>Đã bị gọi bằng tiếng rất to lên dừng lại</t>
  </si>
  <si>
    <t>道で思いがけない人に会った。</t>
  </si>
  <si>
    <t>Trên đường đã gặp người không ngờ đến</t>
  </si>
  <si>
    <t>道で石につまずいてころんでしまった。</t>
  </si>
  <si>
    <t>vấp hòn đá trên đường, ngã năn ra.</t>
  </si>
  <si>
    <t>道で肩が触れただけで、相手ににらまれた。</t>
  </si>
  <si>
    <t>Chỉ vì chạm vai trên đường mà bị đối phương liềm.</t>
  </si>
  <si>
    <t>道の端を歩く。</t>
  </si>
  <si>
    <t>đị bộ mép đường</t>
  </si>
  <si>
    <t>道をそれる。</t>
  </si>
  <si>
    <t>rẽ đường</t>
  </si>
  <si>
    <t>道を横切って向こう側に渡った。</t>
  </si>
  <si>
    <t>băng qua đường, đi qua phía đối diện</t>
  </si>
  <si>
    <t>道路に｛タイヤの・人が歩いた・・・｝跡がある。</t>
  </si>
  <si>
    <t>Có dấu vết lốp xe trên đường.</t>
  </si>
  <si>
    <t>道路の穴をセメントでふさぐ。</t>
  </si>
  <si>
    <t>Bịt lỗ trên đường bằng xi măng.</t>
  </si>
  <si>
    <t>道路工事の振動で窓ガラスががたがた震えた。</t>
  </si>
  <si>
    <t>Vì va chập mạnh của công trường làm đường nên của kính rung lên</t>
  </si>
  <si>
    <t>適度な｛量・距離・食事・湿気・・・｝</t>
  </si>
  <si>
    <t>lượng thích hợp</t>
  </si>
  <si>
    <t>選手たちはすごい勢いで私の前を走りすぎでいった。</t>
  </si>
  <si>
    <t>Các tuyển thủ vô cùng mạnh mẽ chạy trước tôi.</t>
  </si>
  <si>
    <t>選手たちはゴールを目指して走り出した。</t>
  </si>
  <si>
    <t>Các tuyển thủ hướng tới gold và chạy.</t>
  </si>
  <si>
    <t>選手たちは試合でベストを尽くした。</t>
  </si>
  <si>
    <t>Các tuyển thủ đã thi đấu hết sức mình.</t>
  </si>
  <si>
    <t>選手たちを鍛え上げる。</t>
  </si>
  <si>
    <t>huấn luyện tuyển thủ.</t>
  </si>
  <si>
    <t>選手はゴールを見つめていた。</t>
  </si>
  <si>
    <t>tuyển thủ đã nhìn chằm chằm vào gold</t>
  </si>
  <si>
    <t>選択したらセーターが縮んでしまった。</t>
  </si>
  <si>
    <t>Sau khi giặt thì áo len bị co lại.</t>
  </si>
  <si>
    <t>選挙でA候補に投票した。</t>
  </si>
  <si>
    <t>Đã bầu cho ứng viên A ở bầu cử</t>
  </si>
  <si>
    <t>選挙では田中氏がトップを切って立候補した。</t>
  </si>
  <si>
    <t>選挙で現職が新人に敗れた。</t>
  </si>
  <si>
    <t>Người đương chức đã thua người mới trong bầu cử.</t>
  </si>
  <si>
    <t>選挙は政治に対する国民の審判だ。</t>
  </si>
  <si>
    <t>Bầu cửa là phán quyết của nhân dân đối với chính phủ.</t>
  </si>
  <si>
    <t>遺伝子を操作して、新しい品種のバラを作った。</t>
  </si>
  <si>
    <t>Vận dụng gen di truyền, tạo ra hoa hồng chủng loại mới.</t>
  </si>
  <si>
    <t>遺伝学の分野では高橋教授の右に出るものはいない。</t>
  </si>
  <si>
    <t>Không có ai giỏi hơn giao sư takahashi ở lĩnh vực di truyên học.</t>
  </si>
  <si>
    <t>遺産は3人の子どもたちに等しく分配された。</t>
  </si>
  <si>
    <t>Tài sản để lại được phân chia bằng nhau cho 3 người con.</t>
  </si>
  <si>
    <t>部下を監督する。</t>
  </si>
  <si>
    <t>giám sát cấp dưới.</t>
  </si>
  <si>
    <t>部品を組み合わせてプラモデルを作る。</t>
  </si>
  <si>
    <t>ghép cái bộ phận tạo ra mô hình nhựa</t>
  </si>
  <si>
    <t>部屋が片付くと、さっぱりした気分だ。</t>
  </si>
  <si>
    <t>Khi dọn dẹp phòng thấy tâm trọng thoải mái.</t>
  </si>
  <si>
    <t>部屋が狭いので、ベッドを置く余裕がない。</t>
  </si>
  <si>
    <t>Vì phòng trật nên không có chỗ dư để đặt giường</t>
  </si>
  <si>
    <t>部屋に人影は認められなかった。</t>
  </si>
  <si>
    <t>không nhìn thấy bóng người trong phòng.</t>
  </si>
  <si>
    <t>部屋に大型テレビを置きたいが、スペースがない。</t>
  </si>
  <si>
    <t>Muốn đặt tivi khổ lớn trong phòng nhưng không có không gia</t>
  </si>
  <si>
    <t>部屋に雑誌が散らかしてある。</t>
  </si>
  <si>
    <t>làm vương vãi tạp trí khắp phòng.</t>
  </si>
  <si>
    <t>部屋に雑誌が散らかっている。</t>
  </si>
  <si>
    <t>vương vãi tạp chí khắp phòng.</t>
  </si>
  <si>
    <t>部屋の模様替えをすると気分も変わる。</t>
  </si>
  <si>
    <t>Nếu sắp xếp lại phòng thì tâm trạng cũng thay đổi.</t>
  </si>
  <si>
    <t>部屋の真ん中をベッドが占めている。</t>
  </si>
  <si>
    <t>giường đang chiếm đóng giữa phòng.</t>
  </si>
  <si>
    <t>部長は父と同年代だろう。</t>
  </si>
  <si>
    <t>Trưởng phòng chắc cùng tuổi với bố tôi.</t>
  </si>
  <si>
    <t>部長は田中さんに会議のレポートを出すよう指示した。</t>
  </si>
  <si>
    <t>Trưởng phòng đã đưa ra chỉ đạo cố gắng nộp báo cáo hội nghị cho tanaka.</t>
  </si>
  <si>
    <t>酒に酔う。</t>
  </si>
  <si>
    <t>酒は適度に楽しむのがいい。</t>
  </si>
  <si>
    <t>Rượu uống vừa đủ là tốt.</t>
  </si>
  <si>
    <t>酔った勢いで、好きな人に告白した。</t>
  </si>
  <si>
    <t>đang tỏ tình với người mình thích trong tình thế say rượu</t>
  </si>
  <si>
    <t>酔った勢いで上司に文句を言ってしまった。</t>
  </si>
  <si>
    <t>Vì quá say nên đã nói lảm nhảm với cấp trên. 運 ＿がある＜－＞ない、＿がつく・－をつける、＿がいい 合 ＿よく</t>
  </si>
  <si>
    <t>重い病気から回復した。</t>
  </si>
  <si>
    <t>Đã hồi phục từ bệnh nặng.</t>
  </si>
  <si>
    <t>重大な{問題・ミス・責任・影響・発表・・・｝: vấn đề trọng đại</t>
  </si>
  <si>
    <t>重役たちは、田中氏を次期社長に推薦した。</t>
  </si>
  <si>
    <t>Thành viên hội đồng quản trị đã tiến cử anh tanaka làm giám đốc tiếp theo.</t>
  </si>
  <si>
    <t>重要な公演なので、神経を集中させて聞いた。</t>
  </si>
  <si>
    <t>Vì là buổi biểu diễn quan trọng nên đã tập trung thần kinh nghe.</t>
  </si>
  <si>
    <t>重要な問題をあいまいにしてしまう。</t>
  </si>
  <si>
    <t>Đã làm vấn đề quan trọng thành mập mờ.</t>
  </si>
  <si>
    <t>重要な説明を聞き漏らした。</t>
  </si>
  <si>
    <t>Nghe đã bỏ sót giải thích quan trọng.</t>
  </si>
  <si>
    <t>野党が提出した法案は投票で否決された。</t>
  </si>
  <si>
    <t>Dự luật đảng cầm quyền đề xuất đã bị phủ quyết ở bỏ phiếu.</t>
  </si>
  <si>
    <t>野菜のくずを捨てる。</t>
  </si>
  <si>
    <t>vứt mẩu vụn của rau.</t>
  </si>
  <si>
    <t>金を出さないと商品に針を入れるとスーパーを脅した男が逮捕された。</t>
  </si>
  <si>
    <t>Người đàn ông đe dọa siêu thị rằng nếu không đưa tiền thì đâm kim vào sản phẩm đã bị bắt.</t>
  </si>
  <si>
    <t>金属にさびを生じる。</t>
  </si>
  <si>
    <t>Sinh ra gỉ sét ở kim loại</t>
  </si>
  <si>
    <t>金持ちだから付き合うなんて、動機が不純だ。</t>
  </si>
  <si>
    <t>Vì giàu mà hẹn hò thì động cơ là không trong sáng.</t>
  </si>
  <si>
    <t xml:space="preserve">金遣いが荒い </t>
  </si>
  <si>
    <t>Tiêu tiền bữa bãi.</t>
  </si>
  <si>
    <t>針で指を突いてしまった。</t>
  </si>
  <si>
    <t>kim trọc vào tay.</t>
  </si>
  <si>
    <t>針で縫う</t>
  </si>
  <si>
    <t>Khâu bằng kim</t>
  </si>
  <si>
    <t>Sâu sợi chỉ vào kim.</t>
  </si>
  <si>
    <t>鈴木さんなら大丈夫だろうと思いっていたが、はたして受験した三つの大学全部に合格した。</t>
  </si>
  <si>
    <t>Nếu là suzuki thì là chắc chắn, và quả nhiên là đã đỗ 3 trường đại học đã thi.</t>
  </si>
  <si>
    <t>鈴木さんのご主人をご存じですか。</t>
  </si>
  <si>
    <t>Có biết chồng của suzuki không?</t>
  </si>
  <si>
    <t>鈴木さんは常に努力をおこたらない、すばらしい学生だ。</t>
  </si>
  <si>
    <t>suzuki là học sinh tuyệt vời, thường xuyên không quên nỗ lực.</t>
  </si>
  <si>
    <t>鈴木教授は最近テレビに出たり、本を書いたりと、活動の場を広げている。</t>
  </si>
  <si>
    <t>Giáo viên suzuki gần đây nào là xuất hiện trên tivi nào là viết sách, đang mở rộng cơ hội hoạt động.</t>
  </si>
  <si>
    <t>鉄がさびる。</t>
  </si>
  <si>
    <t>sắt bị han gỉ.</t>
  </si>
  <si>
    <t>鉄道は日本の近代化に大きな役割を果たした。</t>
  </si>
  <si>
    <t>đường sắt đóng vai trò lớn trong hiện đại hóa nhật bản.</t>
  </si>
  <si>
    <t>鉛筆を削って尖らせる。</t>
  </si>
  <si>
    <t>Gọt bút trì làm cho nhọn lên.</t>
  </si>
  <si>
    <t>銀行から生活費を引き出した。</t>
  </si>
  <si>
    <t>Đã rút tiền phí sinh hoạt từ ngân hàng</t>
  </si>
  <si>
    <t>銅は電気抵抗が低い。</t>
  </si>
  <si>
    <t>Đồng thì kháng cự điện thấp.</t>
  </si>
  <si>
    <t>鍛え上げられた肉体</t>
  </si>
  <si>
    <t>cơ thể được rèn luyện.</t>
  </si>
  <si>
    <t>鏡では左右が逆になる。</t>
  </si>
  <si>
    <t>Ở trong gương trái phải sẽ ngược nhau.</t>
  </si>
  <si>
    <t>長年の努力が実った。</t>
  </si>
  <si>
    <t>Nỗ lực nhiều năm đã đặt được kết quả.</t>
  </si>
  <si>
    <t>長年の夢｛を・が｝実現した。</t>
  </si>
  <si>
    <t>giâc mơ lâu năm đã trở thành hiện thực.</t>
  </si>
  <si>
    <t>長時間爆発物の処理をしていて、神経が消耗した。</t>
  </si>
  <si>
    <t>Xử lý chất nổ lâu năm nên thần kinh bị bào mòn.</t>
  </si>
  <si>
    <t>長距離なので、交替で運転した。</t>
  </si>
  <si>
    <t>Vì khoảng cách dài nên đã thay nhau lái xe</t>
  </si>
  <si>
    <t>長距離走では、一定のスピードを維持して走ることが大切だ。</t>
  </si>
  <si>
    <t>Ở chạy cư ly dài việc duy trì tấc độ cố định là rất quan trọng.</t>
  </si>
  <si>
    <t>長野県は海に接していない。</t>
  </si>
  <si>
    <t>Tỉnh Nagano không tiếp giáp với biển.</t>
  </si>
  <si>
    <t>長雨が響いて、野菜の収穫が落ちた。</t>
  </si>
  <si>
    <t>ảnh hưởng mưa dài, mất mùa nông sản.</t>
  </si>
  <si>
    <t>開店は10時です。</t>
  </si>
  <si>
    <t>giờ mở cửa là 10 giờ.</t>
  </si>
  <si>
    <t>開店祝いに花束を贈った。</t>
  </si>
  <si>
    <t>Tặng hoa chúc mừng khai trương.</t>
  </si>
  <si>
    <t>開館時間を7時まで延長する。</t>
  </si>
  <si>
    <t>Kéo dài thời gian mở cửa đến 7 giờ.</t>
  </si>
  <si>
    <t>間もなく年が暮れる。</t>
  </si>
  <si>
    <t>chẳng mấy chốc hết năm</t>
  </si>
  <si>
    <t>間違いがないよう何回も見直す。</t>
  </si>
  <si>
    <t>Đã rà soát nhiều lần để sao cho không có lỗi.</t>
  </si>
  <si>
    <t>間違いのないよう、お願いします。</t>
  </si>
  <si>
    <t>Hãy cố gắng không có lỗi.</t>
  </si>
  <si>
    <t>間違いを訂正する</t>
  </si>
  <si>
    <t>đính chính lại lỗi sai.</t>
  </si>
  <si>
    <t>防災用品を買って地震に備える。</t>
  </si>
  <si>
    <t>mua hàng phòng bị thiên tại đề phòng động đất.</t>
  </si>
  <si>
    <t xml:space="preserve">険しい山道を登る </t>
  </si>
  <si>
    <t>leo lên đường núi dốc.</t>
  </si>
  <si>
    <t>隠していたことを指摘されて、どきりとした。</t>
  </si>
  <si>
    <t>Bị chỉ trích việc che dấu, đã hồi hộp.</t>
  </si>
  <si>
    <t>隣に立っていた人が突然ばったり倒れたので驚いた。</t>
  </si>
  <si>
    <t>Vì người đứng cạnh đột nhiên ngã uỵch 1 cái nên rất nhạc nhiên.</t>
  </si>
  <si>
    <t>隣の家との境には塀がある。</t>
  </si>
  <si>
    <t>Có tường ngăn cách với nhà hàng xóm.</t>
  </si>
  <si>
    <t>隣の部屋から女性の鳴き声がもれていた。</t>
  </si>
  <si>
    <t>Tiếng hét của người phụ nữ thốt lên từ phòng bên cạnh</t>
  </si>
  <si>
    <t>雑誌に載せる原稿を何度も催促されているが、なかなか書けない。</t>
  </si>
  <si>
    <t>Đã bị nhiều lần thục giục bản thảo đang lên bảo nhưng mãi mà không thể viết.</t>
  </si>
  <si>
    <t>雨が土に染み込む。</t>
  </si>
  <si>
    <t>mưa thấm vào đất.</t>
  </si>
  <si>
    <t>雨が続いているせいか、気分がふさいで元気が出ない。</t>
  </si>
  <si>
    <t>chỉ tại mưa liên tiếp nên buồn bã, sứa khỏe không tốt.</t>
  </si>
  <si>
    <t>雨で地盤が緩み、土砂崩れが起こる危険がある。</t>
  </si>
  <si>
    <t>Vì mưa, đất trở nên mềm ra, có nguy cơ xảy ra nở đất.</t>
  </si>
  <si>
    <t>雨で試合が中断した。</t>
  </si>
  <si>
    <t>Vì mưa nên trận đấu bị gián đoạn</t>
  </si>
  <si>
    <t>雨にぬれて自転車がさびてしまった。</t>
  </si>
  <si>
    <t>vì ướt mua nên xe bị han gỉ</t>
  </si>
  <si>
    <t>雨の日は客足が鈍い。</t>
  </si>
  <si>
    <t>Ngày mưa thì khách đến lác đác.</t>
  </si>
  <si>
    <t>雪崩で5人が遭難した。</t>
  </si>
  <si>
    <t>5 người gặp nạn do tuyết nở 合 ＿事故、＿者</t>
  </si>
  <si>
    <t>雪道ですべって転んでしまった。</t>
  </si>
  <si>
    <t>Vì trượt trên đường tuyết ngã lăn ra.</t>
  </si>
  <si>
    <t>電子レンジは用途が広くて便利なものだ。</t>
  </si>
  <si>
    <t>Lò vi ba là đồ tiện dụng được sử dụng rộng rãi.</t>
  </si>
  <si>
    <t>電灯からひもが下がっている。</t>
  </si>
  <si>
    <t>Kéo dây từ đèn xuống</t>
  </si>
  <si>
    <t>電話から懐かしい声が聞こえてきた。</t>
  </si>
  <si>
    <t>Đã nghe được tiếng nói thân quen từ điện thoại</t>
  </si>
  <si>
    <t>電話会社は過大請求額を利用者の口座に払い戻した。</t>
  </si>
  <si>
    <t>Công ty điện thoại đã trả lại tiên thừa vào tài khoản người sử dụng</t>
  </si>
  <si>
    <t>電車のドアに挟まれないようにご注意ください。</t>
  </si>
  <si>
    <t>Chú ý cố gắng không bị kẹt vào cửa tàu điện</t>
  </si>
  <si>
    <t>電車の中でイヤホンをつけて音楽を聴いている若者が多い。</t>
  </si>
  <si>
    <t>Rất nhiều người trẻ đeo tai nghe, nghe nhạc trọng tàu điện</t>
  </si>
  <si>
    <t>霧が薄れ、見通しが良くなった。</t>
  </si>
  <si>
    <t>sương mù giảm dần, tầm nhìn trở nên tốt hơn.</t>
  </si>
  <si>
    <t>霧の中に、ぼんやり船が見えた。</t>
  </si>
  <si>
    <t>có thể nhìn thấy thuyền mờ ảo trong sương mù.</t>
  </si>
  <si>
    <t>青年時代には人生の意義について考えるものだ。</t>
  </si>
  <si>
    <t>Thời thanh xuân thời suy nghĩ về ý nghĩa cuộc đời.</t>
  </si>
  <si>
    <t>青森県は、りんごの産地として有名だ。</t>
  </si>
  <si>
    <t>Tỉnh oamori nổi tiếng với đặc sản táo.</t>
  </si>
  <si>
    <t>非常の際は係員の指示に従って非難してください</t>
  </si>
  <si>
    <t>Khi khẩn cấp thì hãy nán nạn tuân theo chỉ thị của người phụ trách.</t>
  </si>
  <si>
    <t>非常ベルが鳴ると、観客たちはどっと非常口に押し寄せた。</t>
  </si>
  <si>
    <t>Tiếng chuông dị thường đó kêu thì tât cả quan khách ầm ầm chen chúc vào cửa thoát hiểm.</t>
  </si>
  <si>
    <t>面接にはちゃんと服を着ていくこと</t>
  </si>
  <si>
    <t>mặc quần áo chỉnh tề trong phỏng vấn.</t>
  </si>
  <si>
    <t>面接の前に服装や髪を整える。</t>
  </si>
  <si>
    <t>trước khi phỏng vấn, chỉnh lại tóc và trang phục</t>
  </si>
  <si>
    <t>面接を受ける人は、予定時間の30分前に会場に集合してください。</t>
  </si>
  <si>
    <t>Người phỏng vấn hãy tập trung ở hội trường trước 30 phút thời gian dự định</t>
  </si>
  <si>
    <t>靴のひもがほどけた。</t>
  </si>
  <si>
    <t>dây giày bị tuột ra.</t>
  </si>
  <si>
    <t>靴のひもを結ぶ。</t>
  </si>
  <si>
    <t>Buộc dây giày</t>
  </si>
  <si>
    <t>靴の底にガムをくっ付いてしまった。</t>
  </si>
  <si>
    <t>Bị dính kẹo ca su ở dưới giày</t>
  </si>
  <si>
    <t>靴の紐が緩くて、ほどけてしまった。</t>
  </si>
  <si>
    <t>Dây giày lỏng nên đã tuột mất.</t>
  </si>
  <si>
    <t>靴ひもが緩んで、靴が脱げてしまった。</t>
  </si>
  <si>
    <t>Vì dây giày lỏng nên đã bị tuột mất giày.</t>
  </si>
  <si>
    <t>音を立てて食べるのは行儀が悪い。</t>
  </si>
  <si>
    <t>khi ăn phát ra tiếng là hành vi xấu.</t>
  </si>
  <si>
    <t>音楽を聴くと心が慰められる。</t>
  </si>
  <si>
    <t>Nếu nghe nhạc thì sẽ làm dịu con tim.</t>
  </si>
  <si>
    <t>音楽大学のマスターコースで学んでいる。</t>
  </si>
  <si>
    <t>Đang học khóa học ngôi sao đại học âm nhạc.</t>
  </si>
  <si>
    <t>預金している銀行が倒産するという、大変な事態になった。</t>
  </si>
  <si>
    <t>Đang trong tình thế khó khăn rằng ngân hàng đang gửi tiền phá sản.</t>
  </si>
  <si>
    <t xml:space="preserve">頑固な風邪 </t>
  </si>
  <si>
    <t>ốm dai rẳng.</t>
  </si>
  <si>
    <t>頑張ったが、力及ばず負けてしまった。</t>
  </si>
  <si>
    <t>đã cố gắng nhưng không đạt đến hết sức lực nên đã thua mất rồi.</t>
  </si>
  <si>
    <t xml:space="preserve">頭から水をかぶる </t>
  </si>
  <si>
    <t>Dội nước từ đầu</t>
  </si>
  <si>
    <t>頭が混乱して、どうしていいのかわからない。</t>
  </si>
  <si>
    <t>đầu bị hỗn loạn, không biết làm thế nào thì tốt.</t>
  </si>
  <si>
    <t>頭を下げて先輩に頼み込んだ。</t>
  </si>
  <si>
    <t>Cúi đầu nhờ tiền bối giúp đỡ.</t>
  </si>
  <si>
    <t>頭を打って意識を失った。</t>
  </si>
  <si>
    <t>đánh vào đầu, mất ý thức.</t>
  </si>
  <si>
    <t>頼まれて少年野球のコーチをしている。</t>
  </si>
  <si>
    <t>được tin cậy làm huấn luyện viên bóng chày thiếu niên</t>
  </si>
  <si>
    <t>願書の提出は10月31日までだ。</t>
  </si>
  <si>
    <t>hạn nộp đơn là 31/03.</t>
  </si>
  <si>
    <t>風で髪が乱れた。</t>
  </si>
  <si>
    <t>Do gió, tóc rối tung lên.</t>
  </si>
  <si>
    <t>風呂に栓をする</t>
  </si>
  <si>
    <t>風邪を引いたときは、暖かくして寝るに限る。</t>
  </si>
  <si>
    <t>Khi bị cảm thì có làm ấm rồi đi ngủ.</t>
  </si>
  <si>
    <t>飛び上がって喜ぶ。</t>
  </si>
  <si>
    <t>nhảy lên sung sướng</t>
  </si>
  <si>
    <t>飛んでくるボールをよけようとして転んでしまった。</t>
  </si>
  <si>
    <t>Vì né quả bóng đang bay tới nên bị ngã lăn ra.</t>
  </si>
  <si>
    <t>飛行機ではいつもエコノミークラスに乗っている。</t>
  </si>
  <si>
    <t>Tôi lúc nào cũng đi máy bay giá rẻ.</t>
  </si>
  <si>
    <t>飛行機の中で乗客が一方に片寄ると危ない。</t>
  </si>
  <si>
    <t>Trong máy bay nếu khách hàng ngồi 1 bên sẽ nguy hiểm.</t>
  </si>
  <si>
    <t>飛行機は、高度1万メートルの上空を飛んでいる。</t>
  </si>
  <si>
    <t>Máy bay đang bay trên bầu trời độ cao 10000m.</t>
  </si>
  <si>
    <t>食べた後で金がないだと？ふざけるな！</t>
  </si>
  <si>
    <t>Sau khi ăn không có tiền. Đừng có đùa cợt nữa.</t>
  </si>
  <si>
    <t>食べ放題は時間に制限がある。</t>
  </si>
  <si>
    <t>Ăn buffet thì có hạn chế về thời gian.</t>
  </si>
  <si>
    <t>食べ物をかまずに飲み込む。</t>
  </si>
  <si>
    <t>nuốt chủng đồ ăn không nhai.</t>
  </si>
  <si>
    <t>食べ過ぎたので、ベルトを緩めた。</t>
  </si>
  <si>
    <t>vì ăn quá nhiều nên nới lỏng dây lưng.</t>
  </si>
  <si>
    <t>食事代は、3人で合計1万円だった。</t>
  </si>
  <si>
    <t>Phí tiền ăn 3 người tổng cộng 1 man yên.</t>
  </si>
  <si>
    <t>食堂のテーブル（席）が空いていなかったので、カウンター（席）で食べた。</t>
  </si>
  <si>
    <t>Vì không còn bàn trống nhà bếp nên đã ăn ở quầy.</t>
  </si>
  <si>
    <t>食堂の入り口に料理のサンプルが置いてある。</t>
  </si>
  <si>
    <t>Ví dụ món ăn được đặt sẵn ở trước cửa ra vào của nhà bếp.</t>
  </si>
  <si>
    <t>食料を貯蔵庫に蓄える。</t>
  </si>
  <si>
    <t>tích trữ thức ăn vào kho dự trữ.</t>
  </si>
  <si>
    <t>飲み会でビールを追加する。</t>
  </si>
  <si>
    <t>Gọi thêm bia ở tiệc.</t>
  </si>
  <si>
    <t>飲み会に誘われたが、忙しいので、今回はパスした。</t>
  </si>
  <si>
    <t>được mời tiệc nhưng vì biệc nên lần này không thể đi</t>
  </si>
  <si>
    <t>首相が交代した。</t>
  </si>
  <si>
    <t>thủ tướng đã thay đổi.</t>
  </si>
  <si>
    <t>首相は、政策は必ず成功させると｛強気な・強気の｝発言を繰り返した。</t>
  </si>
  <si>
    <t>Thủ tướng lặp đi lặp lại phát ngôn mạnh mẽ rằng chính sách phải làm cho thành công.</t>
  </si>
  <si>
    <t>首相は外交に｛積極的な・意欲的な・前向きの・・・｝姿勢をとっている。</t>
  </si>
  <si>
    <t>Thủ tướng tỏ thái độ tích cực vói ngoại giao</t>
  </si>
  <si>
    <t>首相は自分がガンであることが明らかにした。</t>
  </si>
  <si>
    <t>駅からうちまで、徒歩10分です。</t>
  </si>
  <si>
    <t>Mất 10 phút đi bộ từ nhà ga tới nhà.</t>
  </si>
  <si>
    <t>駅が汚いので駅員に苦情を言った。</t>
  </si>
  <si>
    <t>Vì nhà ga bẩn nên đã than phiền với nhân viên nhà ga.</t>
  </si>
  <si>
    <t>駅で偶然むかしの知り合いに会った。</t>
  </si>
  <si>
    <t>Ngẫu nhiên gặp người quen ngày xưa ở nhà ga.</t>
  </si>
  <si>
    <t>駅には観光客用のインフォメーションデスクがある。</t>
  </si>
  <si>
    <t>Có bàn thông tin dùng cho khách thăm quan ở nhà ga.</t>
  </si>
  <si>
    <t>駅に着くと、運悪く電車は出たばかりで、30分も持たなければならなかった。</t>
  </si>
  <si>
    <t>Khi đến nhà ga thì đen đủi tàu điện vừa đi nên phải chờ 30 phút.</t>
  </si>
  <si>
    <t>駅の方向を指で指して教えてあげた。</t>
  </si>
  <si>
    <t>đã được chỉ cho hướng của tàu điện bằng tay.</t>
  </si>
  <si>
    <t>駅を出て線路に沿って歩いた。</t>
  </si>
  <si>
    <t>đã ra khỏi ga, đi bộ men theo đường sắt.</t>
  </si>
  <si>
    <t>駅前でビラをまいていた。</t>
  </si>
  <si>
    <t>rải tờ rơi ở trước nhà ga</t>
  </si>
  <si>
    <t>駅前で新しい店のチラシを配っている。</t>
  </si>
  <si>
    <t>Đang phát tờ rơi cửa hàng mới ở trước ga</t>
  </si>
  <si>
    <t>駅前で映画を撮影していた。</t>
  </si>
  <si>
    <t>Quay phim ở trước nhà ga.</t>
  </si>
  <si>
    <t>駅前で通行人にちらしを配布する。</t>
  </si>
  <si>
    <t>phân phát tờ rơi cho người đi đường ở trước nhà ga.</t>
  </si>
  <si>
    <t>駅前に新しいデパートがオープンした。</t>
  </si>
  <si>
    <t>Một cửa hàng mới được mở ở trước ga</t>
  </si>
  <si>
    <t>駅前のショッピングセンターで買い物をする。</t>
  </si>
  <si>
    <t>Đã mua đồ ở trung tâm shopping trước ga.</t>
  </si>
  <si>
    <t>駅前の再開発が行われている。</t>
  </si>
  <si>
    <t>駅前は昔は畑だったが、現在は大きなショッピングセンターになっている。</t>
  </si>
  <si>
    <t>Trước nhà ga ngày xưa là hồ nhưng bây giờ đã thành trung tâm mua sắm lớn.</t>
  </si>
  <si>
    <t>駅前開発計画は、住民の反対でストップしている。</t>
  </si>
  <si>
    <t>Kết hoặch phát triển trước ga thì vì phản đối của người dân nên đã dừng.</t>
  </si>
  <si>
    <t>駐車違反で捕まった。</t>
  </si>
  <si>
    <t>Bị bặt vì vi phạm đỗ xe.</t>
  </si>
  <si>
    <t>驚いて飛び上がった。</t>
  </si>
  <si>
    <t>đã kinh ngạc nhảy lên.</t>
  </si>
  <si>
    <t>骨の成長にカルシウムは欠かせない。</t>
  </si>
  <si>
    <t>Không thể thiếu canxi trong quá trình phát triển của xương.</t>
  </si>
  <si>
    <t>骨折で入院し、退院後もしばらくリハビリのため病院に通った。</t>
  </si>
  <si>
    <t>Nhập viện vì gãy xương, Sau khi xuất viện đã vào viện để phục hội chức năng ít lâu.</t>
  </si>
  <si>
    <t>高い性能を備えたロボット</t>
  </si>
  <si>
    <t>robot trang bị tính năng cao.</t>
  </si>
  <si>
    <t>高く登れば登るほど、気温は低下する。</t>
  </si>
  <si>
    <t>Càng chờ cao thì nhiệt độ càng thấp.</t>
  </si>
  <si>
    <t>高価な｛品・プレゼント・・・｝</t>
  </si>
  <si>
    <t>sản phẩm đắt đỏ.</t>
  </si>
  <si>
    <t>高度な能力</t>
  </si>
  <si>
    <t>năng lực cao.</t>
  </si>
  <si>
    <t>高橋さんは新聞配達でA地区を受け持っている。</t>
  </si>
  <si>
    <t>takahashi phụ trách phân phát báo trong khu vực A.</t>
  </si>
  <si>
    <t>高橋氏の意見は多くの支持を得た。</t>
  </si>
  <si>
    <t>Ý kiến của takahashi lấy được nhiều sự ủng hộ.</t>
  </si>
  <si>
    <t>高速道路建設の費用は、国と地方が半分ずつ負担する。</t>
  </si>
  <si>
    <t>Phí dùng xây dựng đường cao tốc thì địa phương và quốc gia sẽ cùng phụ trách 1 nửa.</t>
  </si>
  <si>
    <t>髪を編む</t>
  </si>
  <si>
    <t>bện tóc.</t>
  </si>
  <si>
    <t>魚は水気を取り、塩を少々ふっておきます。</t>
  </si>
  <si>
    <t>Rắc 1 ít muốn nên để cá khôn bị ươn.</t>
  </si>
  <si>
    <t>魚を釣ったが、小さいので逃がしてやった。</t>
  </si>
  <si>
    <t>Câu cá nhưng vì nhỏ nên đã thả đi</t>
  </si>
  <si>
    <t>黒田さんに頼むくらいなら、むしろ自分でやった方がましだ。</t>
  </si>
  <si>
    <t>nếu là nhờ vả kuroda thì thà tôi từ mình làm còn hơn.</t>
  </si>
  <si>
    <t xml:space="preserve">黙ってないで、何とか言いなさい </t>
  </si>
  <si>
    <t>Đừng có im lặng, hãy nói gì đó.</t>
  </si>
  <si>
    <t>（あいさつしない人に「部屋に入るときは、ちゃんとあいさつしなさい</t>
  </si>
  <si>
    <t>Khi vào phòng hãy chào hỏi cẩn thận.</t>
  </si>
  <si>
    <t>（お）みこしを担ぐ。</t>
  </si>
  <si>
    <t>mê tín vào miếu</t>
  </si>
  <si>
    <t>（ことわざ）逃げるが勝ち。</t>
  </si>
  <si>
    <t>（もう一度来る必要があるとき）「改めて出直してまいります。（Khi mà cần thiết đến lại lần nữa.） Nói cách khác là đến lại lần nữa. （名）出直し（例：地震で何もかも失った。また一から出直しだ。</t>
  </si>
  <si>
    <t>（アナウンス）迷子のお知らせをいたします。</t>
  </si>
  <si>
    <t>Thông báo trẻ lạc</t>
  </si>
  <si>
    <t>（オーバーな）・彼は何でもオーバーに話す。</t>
  </si>
  <si>
    <t>anh ta cho dù là gì cũng nói quá nhiều</t>
  </si>
  <si>
    <t>（スポーツの選手宣誓）「正々堂々と戦うことを誓います」</t>
  </si>
  <si>
    <t>（tuyên thệ của tuyển thủ thể thao） Hứa chiến đấu công bằng.</t>
  </si>
  <si>
    <t>（スポーツ）1点入ったところでゲームオーバーとなった。</t>
  </si>
  <si>
    <t>Vừa đúng lúc giành được 1 điểm thì hết giờ.</t>
  </si>
  <si>
    <t>（スポーツ）チームのレギュラーになれるようにがんばっている。</t>
  </si>
  <si>
    <t>Tôi đang cố gắng để có thể trở thành thành viên chính thức của đội.</t>
  </si>
  <si>
    <t>（スポーツ）・ゴールを決めて1点取った。</t>
  </si>
  <si>
    <t>（スポーツ）世界記録をマークする。</t>
  </si>
  <si>
    <t>lập kỉ lục thế giới.</t>
  </si>
  <si>
    <t>（スポーツ）自己ベストの記録を出した。</t>
  </si>
  <si>
    <t>tạo ra kỉ luận tốt nhất của bản thân.</t>
  </si>
  <si>
    <t>（一人暮らしの子供に）「ちゃんとご飯食べてる？」</t>
  </si>
  <si>
    <t>Hãy ăn uống cẩn thận.</t>
  </si>
  <si>
    <t>（副）相当</t>
  </si>
  <si>
    <t>（友達に）「あ、おいしそうなケーキ。私に頂戴」</t>
  </si>
  <si>
    <t>Bánh nhìn ngon nhỉ, cho tôi nhé.</t>
  </si>
  <si>
    <t>（商店で） 「OO,ありますか」「すみません、当店では扱っておりません。」</t>
  </si>
  <si>
    <t>Có OO không. Xin lỗi, Cửa hàng tôi không bán.</t>
  </si>
  <si>
    <t>（天気予報）「現在、台風は時速40キロのスピードで進んでいます」</t>
  </si>
  <si>
    <t>Hiện tại, bão đang di chuyển bằng tấc độ 40km/h</t>
  </si>
  <si>
    <t>（天気予報）晴れのち曇り</t>
  </si>
  <si>
    <t>（天気予報）曇り一時雨</t>
  </si>
  <si>
    <t>（子どもに）「ちょっとお使いに行って来て頂戴」</t>
  </si>
  <si>
    <t>hãy đi đến đây sử dụng.</t>
  </si>
  <si>
    <t>（宣伝）「現在、1割増量サービス中です」</t>
  </si>
  <si>
    <t>Hiện tại đang phục vụ tăng thêm 10%.</t>
  </si>
  <si>
    <t xml:space="preserve">（履歴書）「銀行勤務を経て現在に至る </t>
  </si>
  <si>
    <t>Đã làm việc ngân hàng đến bây giờ.</t>
  </si>
  <si>
    <t>（張り紙）「開放現金」</t>
  </si>
  <si>
    <t>Tự do tiền mặt</t>
  </si>
  <si>
    <t>（注文）「すし、一人前お願いします」</t>
  </si>
  <si>
    <t>susi, cho xin xuất người lớn.</t>
  </si>
  <si>
    <t>（球技）センターを守る。</t>
  </si>
  <si>
    <t>bảo vệ trung tâm</t>
  </si>
  <si>
    <t>（空港で）上海行き25便の搭乗受付を開始いたします。</t>
  </si>
  <si>
    <t>（美容院で）「今日はどうなさいますか。」「カットをお願いします。」</t>
  </si>
  <si>
    <t>Hôm nay làm gì vậy? Xin hãy cắt tóc.</t>
  </si>
  <si>
    <t xml:space="preserve">（車掌が乗客に）「すみませんが、特急券を改めさせていただきます </t>
  </si>
  <si>
    <t>Xin lỗi, cho phép tôi sử thành vé cấp tốc.</t>
  </si>
  <si>
    <t>（野球・サッカーなど）他の選手にボールをパスする。</t>
  </si>
  <si>
    <t>truyền bóng cho cầu thủ khác.</t>
  </si>
  <si>
    <t>（電話をかけたが、相手がいなかったとき） またあとでかけ直します</t>
  </si>
  <si>
    <t>Sau đó gọi lại lần nữa.</t>
  </si>
  <si>
    <t>（電車で）「優先席の近くでは携帯電話のご使用はお控えください。」</t>
  </si>
  <si>
    <t>Đừng sử dụng điện thoại di động ở gần ghế ưu tiên.</t>
  </si>
  <si>
    <t>（飲食店で）「お勘定、お願いします」</t>
  </si>
  <si>
    <t>Xin hãy thanh toán.</t>
  </si>
  <si>
    <t>｛お茶・汁・・｝をすする。</t>
  </si>
  <si>
    <t>nhấp một nhụm trà.</t>
  </si>
  <si>
    <t>｛ねじ・蛇口・栓・・｝が緩む。</t>
  </si>
  <si>
    <t>ốc vít lỏng lẻo.</t>
  </si>
  <si>
    <t>｛やけど・傷・・・｝を負う。</t>
  </si>
  <si>
    <t>bị bỏng</t>
  </si>
  <si>
    <t xml:space="preserve">｛ゴール・目標地点・・｝{に・が}迫る </t>
  </si>
  <si>
    <t>tiến sát chiến thắng.</t>
  </si>
  <si>
    <t>｛チケット・予定・契約・・・｝をキャンセルする。</t>
  </si>
  <si>
    <t>hủy vé.</t>
  </si>
  <si>
    <t>｛テニス・バレー・バドミントン・・・｝のサービス</t>
  </si>
  <si>
    <t>Dịch vụ tenis.</t>
  </si>
  <si>
    <t>｛パソコン・電化製品・車・・・｝の新しいモデルが発売された。</t>
  </si>
  <si>
    <t>Mẫu máy tính mới đã được bán.</t>
  </si>
  <si>
    <t>｛パン・風船・・｝が膨れる。</t>
  </si>
  <si>
    <t>bảnh mì nở</t>
  </si>
  <si>
    <t>｛パン・風船・夢・希望・期待・疑惑・・・｝が膨らむ。</t>
  </si>
  <si>
    <t>bánh mì phồng lên.</t>
  </si>
  <si>
    <t xml:space="preserve">｛ピアノ・パソコン・・・｝のキー </t>
  </si>
  <si>
    <t>Key của máy tính</t>
  </si>
  <si>
    <t>｛プロの選手・スター・・｝にあこがれる。</t>
  </si>
  <si>
    <t>mơ ước thành cầu thủ chuyên nghiệp.</t>
  </si>
  <si>
    <t>｛ボタン・手袋・・・｝がはまらない。</t>
  </si>
  <si>
    <t>cúc áo không vừa</t>
  </si>
  <si>
    <t>｛ロケット・花火｝を打ち上げる</t>
  </si>
  <si>
    <t>bắn tên lửa, bắt pháo hóa.</t>
  </si>
  <si>
    <t>｛不平・本音・ため息・声・・｝を漏らす</t>
  </si>
  <si>
    <t>tỏ ra bất bình</t>
  </si>
  <si>
    <t>｛不満・生産量・・・｝が増大する。</t>
  </si>
  <si>
    <t>bất mãn tăng lên.</t>
  </si>
  <si>
    <t>｛予算・借金・・・｝が膨れる。</t>
  </si>
  <si>
    <t>dự toán phình to ra</t>
  </si>
  <si>
    <t>｛会議・番組・・・｝の司会をする。</t>
  </si>
  <si>
    <t>làm chủ tịch hội nghị.</t>
  </si>
  <si>
    <t xml:space="preserve">｛体・内臓・神経・細胞・・・｝の組織 </t>
  </si>
  <si>
    <t>tế bào cơ thể.</t>
  </si>
  <si>
    <t xml:space="preserve">｛依頼・要求・注文・募集・招き・・｝に応じる </t>
  </si>
  <si>
    <t>đáp ứng yêu cầu.</t>
  </si>
  <si>
    <t>｛個性・プライバシー・人権・・｝を尊重する。</t>
  </si>
  <si>
    <t>tôn trọng tính riêng tư.</t>
  </si>
  <si>
    <t>｛公共・交流・・・｝の場</t>
  </si>
  <si>
    <t>nơi công cộng</t>
  </si>
  <si>
    <t>｛列・服装・風紀・ペース・・｝が乱れる。</t>
  </si>
  <si>
    <t>hàng bị rối tung.</t>
  </si>
  <si>
    <t>｛力・体力・・｝を蓄えておく。</t>
  </si>
  <si>
    <t>｛力・規制・監視・警戒・・・｝を緩める。</t>
  </si>
  <si>
    <t>giảm bớt lực</t>
  </si>
  <si>
    <t>｛勘・運動神経・・｝が鈍い。</t>
  </si>
  <si>
    <t>đau âm ỉ.</t>
  </si>
  <si>
    <t>｛勢い・食欲・・・｝が衰える。</t>
  </si>
  <si>
    <t>giảm ham muốn ăn.</t>
  </si>
  <si>
    <t>｛医者・アリ・・｝の社会</t>
  </si>
  <si>
    <t>công động bác sĩ.</t>
  </si>
  <si>
    <t>｛危険・争い・混乱・・｝を避ける。</t>
  </si>
  <si>
    <t>tránh nguy hiểm</t>
  </si>
  <si>
    <t>｛危険・敵・・｝が迫る。</t>
  </si>
  <si>
    <t>nguy hiểm cận kề.</t>
  </si>
  <si>
    <t>｛台風・危険・・｝が去る。</t>
  </si>
  <si>
    <t>bão qua.</t>
  </si>
  <si>
    <t>｛味・色・濃度・・・｝が薄まる。</t>
  </si>
  <si>
    <t>Vị nhạt.</t>
  </si>
  <si>
    <t>｛味・色・濃度・・｝を薄める。</t>
  </si>
  <si>
    <t>làm nhạt màu</t>
  </si>
  <si>
    <t>｛命令・言いつけ・・・｝に従う。</t>
  </si>
  <si>
    <t>tuân theo mệnh lệnh.</t>
  </si>
  <si>
    <t>｛商談・結婚の話・・・｝が整った。</t>
  </si>
  <si>
    <t>đàm phám đã thành</t>
  </si>
  <si>
    <t>｛喜び・期待・感動・・・｝で胸が震える。</t>
  </si>
  <si>
    <t>Vì hạnh phúc nên run lên</t>
  </si>
  <si>
    <t>｛喫茶店・バー・・｝のマスター</t>
  </si>
  <si>
    <t>ông chủ của quán nước.</t>
  </si>
  <si>
    <t>｛国の両親・恋人・ふるさと・・・｝が恋しい。</t>
  </si>
  <si>
    <t>Nhớ bố mẹ ở quê nhà.</t>
  </si>
  <si>
    <t>｛国家・法律・予算・条約・契約・取引・商談・・・｝が成立する。</t>
  </si>
  <si>
    <t>nhà nước được thành lập</t>
  </si>
  <si>
    <t>｛国民・世間｝一般の{意見・習慣｝</t>
  </si>
  <si>
    <t>｛型・枠・条件・・・｝にはまる。</t>
  </si>
  <si>
    <t>khớp vừa điều kiện.</t>
  </si>
  <si>
    <t>｛基礎・決心・結束・方針・・・｝を固める。</t>
  </si>
  <si>
    <t>củng cố nền tảng,</t>
  </si>
  <si>
    <t>｛夢・希望・野望｝が打ち砕かれた。</t>
  </si>
  <si>
    <t>giấc mơ tiêu tan.</t>
  </si>
  <si>
    <t>｛夢・抱負・経験・・｝を語る。</t>
  </si>
  <si>
    <t>thuật lại giấc mơ.</t>
  </si>
  <si>
    <t>｛大きな声を出さないでください。穏やかに話し合いましょう。</t>
  </si>
  <si>
    <t>Đừng nói to. Hãy trao đổi nhẹ nhàng.</t>
  </si>
  <si>
    <t>｛天候・病状｝が落ち着く。</t>
  </si>
  <si>
    <t>thời tiết ổn định, bệnh tình giảm xuống</t>
  </si>
  <si>
    <t>｛天候・社会・感情・病状・・・｝が安定する。</t>
  </si>
  <si>
    <t>thời tiết yên ổn.</t>
  </si>
  <si>
    <t>｛守り・国境・・・｝を固める。</t>
  </si>
  <si>
    <t>bảo vệ chắc chắn biên cương</t>
  </si>
  <si>
    <t>｛定価・規約・・｝を改定する。</t>
  </si>
  <si>
    <t>sửa đổi giá cố định</t>
  </si>
  <si>
    <t>｛家・国・・・｝が傾く。nhà điêu đứng.</t>
  </si>
  <si>
    <t>｛家・橋・・｝を建築する。</t>
  </si>
  <si>
    <t>xây dựng nhà, cầu</t>
  </si>
  <si>
    <t>｛家族構成は、祖母、両親、兄、私の5人です。</t>
  </si>
  <si>
    <t>thành phần gia đình 5 người bà, bố mẹ, anh trai và tôi.</t>
  </si>
  <si>
    <t>｛容姿・美貌・友人・環境・・・｝に恵まれる。</t>
  </si>
  <si>
    <t>máy mắn có được tướng mạo</t>
  </si>
  <si>
    <t>｛寒さ・恐怖・・｝に縮み上がる</t>
  </si>
  <si>
    <t>Co rún lên vì lạnh, vì sợ.</t>
  </si>
  <si>
    <t>｛寒さ・恐怖・・｝に震え上がる</t>
  </si>
  <si>
    <t>Run rẩy vì lạnh, vì sợ.</t>
  </si>
  <si>
    <t>｛山・海｝で遭難する。</t>
  </si>
  <si>
    <t>thảm họa do núi</t>
  </si>
  <si>
    <t>｛嵐・風・ふるえ・・｝が収まる。</t>
  </si>
  <si>
    <t>cơn bão lặng đi.</t>
  </si>
  <si>
    <t>｛希望・あこがれ・望み・不安・恨み・・｝を抱く。</t>
  </si>
  <si>
    <t>ấp ủ hi vọng</t>
  </si>
  <si>
    <t>｛席・首位・・｝を占める。</t>
  </si>
  <si>
    <t>nắm giữa ghé.</t>
  </si>
  <si>
    <t>｛年・規則・・｝が改まる。</t>
  </si>
  <si>
    <t>sửa đổi qui tắc.</t>
  </si>
  <si>
    <t>｛床・家具・鏡・・｝を磨き上げる。</t>
  </si>
  <si>
    <t>Làm sáng bóng sàn nhà.</t>
  </si>
  <si>
    <t>｛役職・仕事・・・｝が務まる。</t>
  </si>
  <si>
    <t>đảm nhiệm công việc, chức vụ</t>
  </si>
  <si>
    <t>｛快感・苦しみ・悲しみ・・｝を味わう。</t>
  </si>
  <si>
    <t>tận hưởng cảm giác thú vị, nếm trải cảm giác đau khổ.</t>
  </si>
  <si>
    <t>｛急な・緩やかな｝カーブ</t>
  </si>
  <si>
    <t>khúc cua gấp</t>
  </si>
  <si>
    <t>｛恐怖・怒り・・・｝に体が震える。</t>
  </si>
  <si>
    <t>run lên vì sợ</t>
  </si>
  <si>
    <t xml:space="preserve">｛悪・不正・困難・偏見・病気・眠気・・・｝と闘う </t>
  </si>
  <si>
    <t>đấu tranh với cái xấu, bất minh, khó khăn, bệnh tật...</t>
  </si>
  <si>
    <t>｛悲しみ・怒り・・｝が湧き上がってくる。</t>
  </si>
  <si>
    <t>độ đau khổ tăng lên.</t>
  </si>
  <si>
    <t>｛手袋・指輪・キャップ・・｝をはめる。</t>
  </si>
  <si>
    <t>đi gang tay, đeo nhẫn.</t>
  </si>
  <si>
    <t>｛文章・デザイン・計画・軌道・・・｝を修正する</t>
  </si>
  <si>
    <t>sửa lại bài văn, thiết kế.</t>
  </si>
  <si>
    <t>｛新しい思想・土地の風習・悪・・｝に染まる。</t>
  </si>
  <si>
    <t>nhiễm tư tưởng mới.</t>
  </si>
  <si>
    <t>｛新年・春・誕生部・老い・死・・・｝を迎える。</t>
  </si>
  <si>
    <t>chào đón năm mới.</t>
  </si>
  <si>
    <t>｛新店舗・プロジェクト・・｝を立ち上げる。</t>
  </si>
  <si>
    <t>khởi động dự án</t>
  </si>
  <si>
    <t>｛方針・考え・決心・結束・容疑・・・｝が固まる。</t>
  </si>
  <si>
    <t>phương châm đã rõ ràng.</t>
  </si>
  <si>
    <t>｛日程・利害・・・｝を調整する。</t>
  </si>
  <si>
    <t>điều chỉnh lịch trình.</t>
  </si>
  <si>
    <t>｛星・雲の様子・・・｝を観測する。</t>
  </si>
  <si>
    <t>quan sát ngôi sao.</t>
  </si>
  <si>
    <t>｛昨日の夜、近所中の猫がいっせいに鳴いたんですよ「それは奇妙ですね」</t>
  </si>
  <si>
    <t>Tối hôm qua, mèo trong khu đồng loạt kêu. cái đồ kỳ lạ nhỉ. 合 奇妙さ 合 妙な、変な 合 不思議な</t>
  </si>
  <si>
    <t>｛時計・注射・ホチキス・・・｝の針</t>
  </si>
  <si>
    <t>kim đồng hồ.</t>
  </si>
  <si>
    <t>｛時間・お金・労力・・｝を費やす。</t>
  </si>
  <si>
    <t>tiếu tốn thời gian.</t>
  </si>
  <si>
    <t>｛時間・予定・順位・・｝を繰り上げる。</t>
  </si>
  <si>
    <t>sớm hơn thơi gian.</t>
  </si>
  <si>
    <t xml:space="preserve">｛時間・距離・・・｝を短縮する </t>
  </si>
  <si>
    <t>rút ngắn khoảng cách</t>
  </si>
  <si>
    <t>｛期待・希望｝に胸が膨らむ。</t>
  </si>
  <si>
    <t>hi vọng tăng lên.</t>
  </si>
  <si>
    <t>｛業績・成績・・・｝が落ち込む。</t>
  </si>
  <si>
    <t>thành tích giảm sút.</t>
  </si>
  <si>
    <t>｛機械・ロボット・・・｝を操作する。</t>
  </si>
  <si>
    <t>vận hành máy móc</t>
  </si>
  <si>
    <t>｛歩調・歩み・回転・・・｝を緩める。</t>
  </si>
  <si>
    <t>thả lỏng bước chân.</t>
  </si>
  <si>
    <t>｛歯・びんの口・・｝が欠ける。</t>
  </si>
  <si>
    <t>thiếu răng.</t>
  </si>
  <si>
    <t>｛歯・頭・足・・・｝が痛む。</t>
  </si>
  <si>
    <t>đau răng</t>
  </si>
  <si>
    <t>｛気分・顔色・体調・健康・・｝がすぐれない。</t>
  </si>
  <si>
    <t>tình trạng không tốt lắm, sắc mặt không tốt.</t>
  </si>
  <si>
    <t>｛気持ち・気分・気｝が沈む。</t>
  </si>
  <si>
    <t>xuống tinh thần</t>
  </si>
  <si>
    <t>｛気持ち・決意・・｝を新たにする。</t>
  </si>
  <si>
    <t>làm mới cảm xúc</t>
  </si>
  <si>
    <t xml:space="preserve">｛水道・タクシー料金・スピード・・・｝のメーター </t>
  </si>
  <si>
    <t>Đồng hồ đo nước.</t>
  </si>
  <si>
    <t>｛氷・雪・・・｝が緩む。</t>
  </si>
  <si>
    <t>đá tan.</t>
  </si>
  <si>
    <t>｛池・水たまり・穴・・・｝にはまる。</t>
  </si>
  <si>
    <t>sa xuống hồ, vũng nước.</t>
  </si>
  <si>
    <t>｛池・湖・川・・｝が干上がる。</t>
  </si>
  <si>
    <t>Ao bị khô nứt nẻ.</t>
  </si>
  <si>
    <t>｛法律・条約・規則・・・｝を改正する。</t>
  </si>
  <si>
    <t>cải chính phương pháp.</t>
  </si>
  <si>
    <t xml:space="preserve">｛火・闘志・恋心・・｝が燃え上がる </t>
  </si>
  <si>
    <t>lửa bùng cháy.</t>
  </si>
  <si>
    <t>｛災害・災難・・・｝に見舞われる。</t>
  </si>
  <si>
    <t>bị hỏa hoạn ghé thăm.</t>
  </si>
  <si>
    <t>｛物価・人気・飛行機・・｝が上昇する。</t>
  </si>
  <si>
    <t>vật giá tăng cao</t>
  </si>
  <si>
    <t>｛犯罪・過ち・・｝を犯す。</t>
  </si>
  <si>
    <t>phạm tội.</t>
  </si>
  <si>
    <t>｛現実・責任感・美・性・・・｝に目覚める。</t>
  </si>
  <si>
    <t>nhận thức tình hình thức tế</t>
  </si>
  <si>
    <t>｛生活・仕事・睡眠・・・｝のリズム</t>
  </si>
  <si>
    <t>nhịp điệu cuộc sống.</t>
  </si>
  <si>
    <t>｛疲労・ストレス・我慢・・｝が限界に達した。</t>
  </si>
  <si>
    <t>mệt mỏi đạt đến giới hạn</t>
  </si>
  <si>
    <t>｛登場・重要・危険・・・｝人物</t>
  </si>
  <si>
    <t>nhân vật xuất hiện</t>
  </si>
  <si>
    <t>｛相撲・柔道・剣道・・・｝の勝負</t>
  </si>
  <si>
    <t>trận đấu sumo</t>
  </si>
  <si>
    <t>｛真価・手腕・実力・・｝が問われる。</t>
  </si>
  <si>
    <t>Bị nghi ngờ giá trị thực.</t>
  </si>
  <si>
    <t>｛真意・安否・民意・・｝を問う。</t>
  </si>
  <si>
    <t>tra hỏi sự thật.</t>
  </si>
  <si>
    <t>｛知的な・芸術的な・宗教的な・・・｝雰囲気</t>
  </si>
  <si>
    <t>｛砂・ほこり・・・｝が舞い上がる: cát tung lên</t>
  </si>
  <si>
    <t>｛秩序・風紀・紙・列・・・｝を乱す。</t>
  </si>
  <si>
    <t>làm rối loạn trật tự.</t>
  </si>
  <si>
    <t>｛税金・会費・・・｝を納める。</t>
  </si>
  <si>
    <t>nộp thuế.</t>
  </si>
  <si>
    <t>｛空気・部屋・服・髪・・・｝が湿る。</t>
  </si>
  <si>
    <t>phòng ẩm ướt.</t>
  </si>
  <si>
    <t xml:space="preserve">｛糖・水・アルコール・・・｝分 </t>
  </si>
  <si>
    <t>lượng cát.</t>
  </si>
  <si>
    <t>｛紙・親・自分・・｝に誓う。</t>
  </si>
  <si>
    <t>thề với thần, bố mẹ, bản thân.</t>
  </si>
  <si>
    <t>｛経済・政治・ファッション・・・｝の動向を観測する。</t>
  </si>
  <si>
    <t>Dự báo xu hướng của kinh tế.</t>
  </si>
  <si>
    <t>｛結局・結局のところ｝、何が言いたいのですか</t>
  </si>
  <si>
    <t>cuối cùng là muốn nói gì.</t>
  </si>
  <si>
    <t xml:space="preserve">｛絵・彫刻・写真・・・｝のモデル </t>
  </si>
  <si>
    <t>mẫu ảnh</t>
  </si>
  <si>
    <t>｛絵・画面・舞台・・・｝の背景</t>
  </si>
  <si>
    <t>bối cảnh phim</t>
  </si>
  <si>
    <t>｛緊張・表情・規制・規律・結束・・｝が緩む。</t>
  </si>
  <si>
    <t>thư giãn, vẻ mặt giãn ra</t>
  </si>
  <si>
    <t>｛締め切り・期限・死期・・・｝が迫る。</t>
  </si>
  <si>
    <t>hạn nộp đã gần kề.</t>
  </si>
  <si>
    <t>｛職場・親の元・社長の地位・・｝を去る。</t>
  </si>
  <si>
    <t>thôi việc.</t>
  </si>
  <si>
    <t>｛興奮・怒り・気・・・｝がしずまる。</t>
  </si>
  <si>
    <t>Sự phấn khích giảm đi.</t>
  </si>
  <si>
    <t>｛興奮・怒り・気・・｝をしずめる。</t>
  </si>
  <si>
    <t>giảm bớt hưng phấn.</t>
  </si>
  <si>
    <t>｛船・ブランコ・・・｝をこぐ。</t>
  </si>
  <si>
    <t>đạp thuyền</t>
  </si>
  <si>
    <t>｛船・飛行機・・・｝に酔う。</t>
  </si>
  <si>
    <t>say tàu, máy bay</t>
  </si>
  <si>
    <t>｛英会話・歌・テニス・ゴルフ・・・｝のレッスン</t>
  </si>
  <si>
    <t>bài học hội thoại tiếng anh.</t>
  </si>
  <si>
    <t xml:space="preserve">｛規則・法律・・・｝に違反する </t>
  </si>
  <si>
    <t>vi phạm quy tắc.</t>
  </si>
  <si>
    <t>｛計画・方針・マニュアル・・｝に沿って行う。</t>
  </si>
  <si>
    <t>thực hiện theo kế hoặch.</t>
  </si>
  <si>
    <t>｛記述・方法・語学・・・｝をマスターする。</t>
  </si>
  <si>
    <t>nắm vững từ vựng</t>
  </si>
  <si>
    <t>｛課題・方法・・・｝を検討する。</t>
  </si>
  <si>
    <t>thảo luận chủ đề.</t>
  </si>
  <si>
    <t>｛責任・借金・｝を負う。</t>
  </si>
  <si>
    <t>chịu tránh nhiệm</t>
  </si>
  <si>
    <t>｛費用・作業・役割・・・｝を分担する。</t>
  </si>
  <si>
    <t>chia sẻ vai trò.</t>
  </si>
  <si>
    <t>｛道路・橋・建築物・河川・・・｝を改修する。</t>
  </si>
  <si>
    <t>tu bổ đường.</t>
  </si>
  <si>
    <t>｛酒・賭け事・・・｝におぼれる。</t>
  </si>
  <si>
    <t>đắm chìm trong rượu</t>
  </si>
  <si>
    <t>｛金・人数・・・｝を勘定する。</t>
  </si>
  <si>
    <t>thanh toán tiền</t>
  </si>
  <si>
    <t>｛銀行・病院・・・｝の窓口には大勢の人が並んでいた。</t>
  </si>
  <si>
    <t>Nhiều người đang sắp hàng ở của ra vào.</t>
  </si>
  <si>
    <t>｛銃・大砲・・・｝を撃つ。</t>
  </si>
  <si>
    <t>bắn đại bác.</t>
  </si>
  <si>
    <t>｛関心・興味・緊張感・新鮮み・ありがたみ・意識・・｝が薄れる。</t>
  </si>
  <si>
    <t>quan tâm giảm đi.</t>
  </si>
  <si>
    <t>｛電波・情報・・・｝をキャッチする。</t>
  </si>
  <si>
    <t>chộm thông tin.</t>
  </si>
  <si>
    <t>｛電車の中ではお行儀よくしなさい」</t>
  </si>
  <si>
    <t>Hãy cử xử đúng mực trong tàu điện.</t>
  </si>
  <si>
    <t>｛靴・服・スケジュール・・｝がきつい。</t>
  </si>
  <si>
    <t>lịch trình sít sao.</t>
  </si>
  <si>
    <t>｛領空・国境・・｝を侵す。</t>
  </si>
  <si>
    <t>xâm nhập biên giới.</t>
  </si>
  <si>
    <t>｛風・自然の法則・時代・運命・・・｝に逆らう。</t>
  </si>
  <si>
    <t>ngược gió.</t>
  </si>
  <si>
    <t>｛食事・旅行の・出かける・・・｝支度をする。</t>
  </si>
  <si>
    <t>chuẩn bị ăn.</t>
  </si>
  <si>
    <t>｛騒ぎ・嵐・・｝が静まる。</t>
  </si>
  <si>
    <t>ồn ào lắng xuống.</t>
  </si>
  <si>
    <t>｢あと3年で売り上げを10倍に伸ばすぞ」「社長、強気ですねえ」</t>
  </si>
  <si>
    <t>Sau 3 năm định tăng 10 lần doanh số. Giám đốc táo bạo ghê.</t>
  </si>
  <si>
    <t>｢回答」・アンケートに回答してプレゼントをもらった。</t>
  </si>
  <si>
    <t>Đã trả lời câu hỏi điều tra nhận quà.</t>
  </si>
  <si>
    <t>｢彼女、先日お父さんを事故で亡くされたそうだよ」「お気の毒に・・」</t>
  </si>
  <si>
    <t>Cô ấy hôm trước bố bị chết vì tại nạn đấy. Thật là đáng thương</t>
  </si>
  <si>
    <t>｢静」・司会者は騒がしい場内を一言で静めた。</t>
  </si>
  <si>
    <t>Chủ tịch đã làm yên lặng hội trường ồn ào bằng 1 câu</t>
  </si>
  <si>
    <t xml:space="preserve">｢（名）邪魔をする」・「どうぞお入りください」「お邪魔します」 </t>
  </si>
  <si>
    <t xml:space="preserve">xin mời vào. xin làm phiền. </t>
  </si>
  <si>
    <t>a</t>
  </si>
  <si>
    <t>b</t>
  </si>
  <si>
    <t>c</t>
  </si>
  <si>
    <t>f</t>
  </si>
  <si>
    <t>10 chia 3 thì dư 1. ・</t>
  </si>
  <si>
    <t>時間が余る。</t>
  </si>
  <si>
    <t>đo chiều cao của núi ・</t>
  </si>
  <si>
    <t>地熱を測る。</t>
  </si>
  <si>
    <t xml:space="preserve">đo nhiệt độ đất </t>
  </si>
  <si>
    <t>水深を測る。</t>
  </si>
  <si>
    <t>linh cảm chậm chạp. ・</t>
  </si>
  <si>
    <t>鈍い痛み。</t>
  </si>
  <si>
    <t xml:space="preserve">đo thời gian ・お湯を入れて3分計る。 </t>
  </si>
  <si>
    <t>・体温を計る。</t>
  </si>
  <si>
    <t>đo cân nặng của vật ・</t>
  </si>
  <si>
    <t>ダムの貯水量を量る。</t>
  </si>
  <si>
    <t xml:space="preserve">Người kia lúc nào cũng nịnh hót cấp trên </t>
  </si>
  <si>
    <t>（あいさつ）「お久しぶりです。ごきげんいかがですか。」</t>
  </si>
  <si>
    <t xml:space="preserve">lâu không gặp nhỉ. Dạo này có khỏe không. </t>
  </si>
  <si>
    <t>thi đỗ bài test. ・</t>
  </si>
  <si>
    <t>コンテストで、一次の書類審査をパスして二次の実技に進んだ。</t>
  </si>
  <si>
    <t>bóng lăn. ・</t>
  </si>
  <si>
    <t>坂道を転がって落ちた。</t>
  </si>
  <si>
    <t>Bây giờ không ít công ty phân biệt đàn ông đàn bà bằng lương.</t>
  </si>
  <si>
    <t xml:space="preserve">Bạn tôi đã trúng tuyển ở cuộc bầu cử hôm qua. </t>
  </si>
  <si>
    <t>合 ＿確実 対 落選 ・宝くじに当選し、賞金1000万円を手に入れた。</t>
  </si>
  <si>
    <t>thở gấp. ・</t>
  </si>
  <si>
    <t>冬の日本海は波が荒い。</t>
  </si>
  <si>
    <t>Biển nhật bản mùa đông thì sóng dữ dội</t>
  </si>
  <si>
    <t>Lượng calo cần thiết cho 1 ngày của đàn ông là khoangr 1800, 2000 calo.</t>
  </si>
  <si>
    <t>Thời gian quý báu. ・</t>
  </si>
  <si>
    <t>惜しい人を亡くした。</t>
  </si>
  <si>
    <t xml:space="preserve">mất đi người yêu quí. </t>
  </si>
  <si>
    <t>新商品の開発にあたっては、他との差別化が必要だ。</t>
  </si>
  <si>
    <t>Tình trạng bênh thế nào rồi? Nhờ trời đã khỏe hoàn toàn rồi.</t>
  </si>
  <si>
    <t>Hãy cho đường vào khuấy đều.</t>
  </si>
  <si>
    <t>[T] là kí hiệu của bưu điện</t>
  </si>
  <si>
    <t>[T]は郵便局の印だ。</t>
  </si>
  <si>
    <t xml:space="preserve">Mail gửi file đính kèm. </t>
  </si>
  <si>
    <t>〇〇さん&lt;br&gt;お疲れ様です。チェンです。&lt;br&gt;&lt;br&gt;〇〇をお送りします。&lt;br&gt;詳しくは、添付書類をご参照下さい。&lt;br&gt;&lt;br&gt;以上、よろしくお願いします。</t>
  </si>
  <si>
    <t>タイ</t>
  </si>
  <si>
    <t>まゆずみ</t>
  </si>
  <si>
    <t>Blackened eyebrows</t>
  </si>
  <si>
    <t>ボク</t>
  </si>
  <si>
    <t>モク</t>
  </si>
  <si>
    <t>もだ&lt;span class='kanji_readingExtra'&gt;す&lt;/span&gt;</t>
  </si>
  <si>
    <t>だま&lt;span class='kanji_readingExtra'&gt;る&lt;/span&gt;</t>
  </si>
  <si>
    <t>モク ; ボク</t>
  </si>
  <si>
    <t>だま&lt;span class='kanji_readingExtra'&gt;る&lt;/span&gt; ; もだ&lt;span class='kanji_readingExtra'&gt;す&lt;/span&gt;</t>
  </si>
  <si>
    <t>Silence, become silent, stop speaking, leave as is</t>
  </si>
  <si>
    <t>れ</t>
  </si>
  <si>
    <t>リ</t>
  </si>
  <si>
    <t>くろ&lt;span class='kanji_readingExtra'&gt;い&lt;/span&gt;</t>
  </si>
  <si>
    <t>レイ ; リ</t>
  </si>
  <si>
    <t>Dark, black, many</t>
  </si>
  <si>
    <t>ま</t>
  </si>
  <si>
    <t>まろ</t>
  </si>
  <si>
    <t>I, you, (kokuji)</t>
  </si>
  <si>
    <t>お</t>
  </si>
  <si>
    <t>あ</t>
  </si>
  <si>
    <t>マア</t>
  </si>
  <si>
    <t>マ</t>
  </si>
  <si>
    <t>あ ; あざ ; お</t>
  </si>
  <si>
    <t>マ ; マア</t>
  </si>
  <si>
    <t>Hemp, flax</t>
  </si>
  <si>
    <t>リン</t>
  </si>
  <si>
    <t>Chinese unicorn, genius, giraffe, bright, shining</t>
  </si>
  <si>
    <t>うら&lt;span class='kanji_readingExtra'&gt;らか&lt;/span&gt;</t>
  </si>
  <si>
    <t>うるわ&lt;span class='kanji_readingExtra'&gt;しい&lt;/span&gt;</t>
  </si>
  <si>
    <t>ま ; よし ; り</t>
  </si>
  <si>
    <t>うるわ&lt;span class='kanji_readingExtra'&gt;しい&lt;/span&gt; ; うら&lt;span class='kanji_readingExtra'&gt;らか&lt;/span&gt;</t>
  </si>
  <si>
    <t>Lovely, beautiful, graceful, resplendent</t>
  </si>
  <si>
    <t>しし</t>
  </si>
  <si>
    <t>しか ; か</t>
  </si>
  <si>
    <t>Deer</t>
  </si>
  <si>
    <t>オウ</t>
  </si>
  <si>
    <t>ヨウ</t>
  </si>
  <si>
    <t>たか</t>
  </si>
  <si>
    <t>ヨウ ; オウ</t>
  </si>
  <si>
    <t>Hawk</t>
  </si>
  <si>
    <t>づ</t>
  </si>
  <si>
    <t>つ</t>
  </si>
  <si>
    <t>ず</t>
  </si>
  <si>
    <t>たず</t>
  </si>
  <si>
    <t>カク</t>
  </si>
  <si>
    <t>つる</t>
  </si>
  <si>
    <t xml:space="preserve">たず ; ず ; か ; つ ; づ ; </t>
  </si>
  <si>
    <t>Crane, stork</t>
  </si>
  <si>
    <t>ケイ</t>
  </si>
  <si>
    <t>にわとり</t>
  </si>
  <si>
    <t>にわとり ; とり</t>
  </si>
  <si>
    <t>Chicken</t>
  </si>
  <si>
    <t>ホウ</t>
  </si>
  <si>
    <t>おおとり</t>
  </si>
  <si>
    <t>Phoenix</t>
  </si>
  <si>
    <t>ゴウ</t>
  </si>
  <si>
    <t>おおがり</t>
  </si>
  <si>
    <t>ひしくい</t>
  </si>
  <si>
    <t>コウ ; ゴウ</t>
  </si>
  <si>
    <t>おおとり ; ひしくい ; おおがり</t>
  </si>
  <si>
    <t>Large bird, wild goose, large, great, powerful, prosperous</t>
  </si>
  <si>
    <t>ふげ</t>
  </si>
  <si>
    <t>フウ</t>
  </si>
  <si>
    <t>おおとり ; ふげ</t>
  </si>
  <si>
    <t>ホウ ; フウ</t>
  </si>
  <si>
    <t>Male mythical bird</t>
  </si>
  <si>
    <t>やす</t>
  </si>
  <si>
    <t>ク</t>
  </si>
  <si>
    <t>キュウ</t>
  </si>
  <si>
    <t>あつ&lt;span class='kanji_readingExtra'&gt;める&lt;/span&gt;</t>
  </si>
  <si>
    <t>はと</t>
  </si>
  <si>
    <t>キュウ ; ク</t>
  </si>
  <si>
    <t>はと ; あつ&lt;span class='kanji_readingExtra'&gt;める&lt;/span&gt;</t>
  </si>
  <si>
    <t>Pigeon, dove</t>
  </si>
  <si>
    <t>ゲイ</t>
  </si>
  <si>
    <t>くじら</t>
  </si>
  <si>
    <t>Whale</t>
  </si>
  <si>
    <t>チョウ</t>
  </si>
  <si>
    <t>Sea bream, red snapper</t>
  </si>
  <si>
    <t>Carp</t>
  </si>
  <si>
    <t>セン</t>
  </si>
  <si>
    <t>あざ&lt;span class='kanji_readingExtra'&gt;やか&lt;/span&gt;</t>
  </si>
  <si>
    <t>Fresh, vivid, clear, brilliant, Korea</t>
  </si>
  <si>
    <t>ネン</t>
  </si>
  <si>
    <t>デン</t>
  </si>
  <si>
    <t>なまず</t>
  </si>
  <si>
    <t>あゆ</t>
  </si>
  <si>
    <t>デン ; ネン</t>
  </si>
  <si>
    <t>あゆ ; なまず</t>
  </si>
  <si>
    <t>Freshwater trout, smelt</t>
  </si>
  <si>
    <t>Witch, demon, evil spirit</t>
  </si>
  <si>
    <t>ミ</t>
  </si>
  <si>
    <t>Fascination, charm, bewitch</t>
  </si>
  <si>
    <t>コン</t>
  </si>
  <si>
    <t>たましい</t>
  </si>
  <si>
    <t>たましい ; たま</t>
  </si>
  <si>
    <t>Soul, spirit</t>
  </si>
  <si>
    <t>カイ</t>
  </si>
  <si>
    <t>かしら</t>
  </si>
  <si>
    <t>さきがけ</t>
  </si>
  <si>
    <t>さきがけ ; かしら</t>
  </si>
  <si>
    <t>Charging ahead of others</t>
  </si>
  <si>
    <t>キ</t>
  </si>
  <si>
    <t>おに</t>
  </si>
  <si>
    <t>Ghost, devil</t>
  </si>
  <si>
    <t>ズイ</t>
  </si>
  <si>
    <t>Marrow, pith</t>
  </si>
  <si>
    <t>キョウ</t>
  </si>
  <si>
    <t>おどろ&lt;span class='kanji_readingExtra'&gt;かす&lt;/span&gt;</t>
  </si>
  <si>
    <t>おどろ&lt;span class='kanji_readingExtra'&gt;く&lt;/span&gt;</t>
  </si>
  <si>
    <t>おどろ&lt;span class='kanji_readingExtra'&gt;く&lt;/span&gt; ; おどろ&lt;span class='kanji_readingExtra'&gt;かす&lt;/span&gt;</t>
  </si>
  <si>
    <t>Wonder, be surprised, frightened, amazed</t>
  </si>
  <si>
    <t>トウ</t>
  </si>
  <si>
    <t>のぼ&lt;span class='kanji_readingExtra'&gt;る&lt;/span&gt;</t>
  </si>
  <si>
    <t>あが&lt;span class='kanji_readingExtra'&gt;る&lt;/span&gt;</t>
  </si>
  <si>
    <t>あが&lt;span class='kanji_readingExtra'&gt;る&lt;/span&gt; ; のぼ&lt;span class='kanji_readingExtra'&gt;る&lt;/span&gt;</t>
  </si>
  <si>
    <t>Inflation, advancing, going</t>
  </si>
  <si>
    <t>ソウ</t>
  </si>
  <si>
    <t>さわ&lt;span class='kanji_readingExtra'&gt;がしい&lt;/span&gt;</t>
  </si>
  <si>
    <t>うれい</t>
  </si>
  <si>
    <t>さわ&lt;span class='kanji_readingExtra'&gt;ぐ&lt;/span&gt;</t>
  </si>
  <si>
    <t>さわ&lt;span class='kanji_readingExtra'&gt;ぐ&lt;/span&gt; ; うれい ; さわ&lt;span class='kanji_readingExtra'&gt;がしい&lt;/span&gt;</t>
  </si>
  <si>
    <t>Boisterous, make noise, clamor, disturb, excite</t>
  </si>
  <si>
    <t>Equestrian, riding on horses, counter for equestrians</t>
  </si>
  <si>
    <t>はやお</t>
  </si>
  <si>
    <t>する</t>
  </si>
  <si>
    <t>スン</t>
  </si>
  <si>
    <t>シュン</t>
  </si>
  <si>
    <t>すぐ&lt;span class='kanji_readingExtra'&gt;れる&lt;/span&gt;</t>
  </si>
  <si>
    <t>する ; とし ; はやし ; はやお</t>
  </si>
  <si>
    <t>シュン ; スン</t>
  </si>
  <si>
    <t>A good horse, speed, a fast person</t>
  </si>
  <si>
    <t>こま</t>
  </si>
  <si>
    <t>Pony, horse, colt</t>
  </si>
  <si>
    <t>か&lt;span class='kanji_readingExtra'&gt;る&lt;/span&gt;</t>
  </si>
  <si>
    <t>か&lt;span class='kanji_readingExtra'&gt;ける&lt;/span&gt;</t>
  </si>
  <si>
    <t>か&lt;span class='kanji_readingExtra'&gt;ける&lt;/span&gt; ; か&lt;span class='kanji_readingExtra'&gt;る&lt;/span&gt;</t>
  </si>
  <si>
    <t>Drive, run, gallop, advance, inspire, impel</t>
  </si>
  <si>
    <t>タ</t>
  </si>
  <si>
    <t>ダ</t>
  </si>
  <si>
    <t>ダ ; タ</t>
  </si>
  <si>
    <t>Burdensome, pack horse, horse load, send by horse</t>
  </si>
  <si>
    <t>かほる</t>
  </si>
  <si>
    <t>きよ</t>
  </si>
  <si>
    <t>かおる</t>
  </si>
  <si>
    <t>かお&lt;span class='kanji_readingExtra'&gt;る&lt;/span&gt;</t>
  </si>
  <si>
    <t xml:space="preserve">か ; かおる ; きよ ; よし ; かほる ; </t>
  </si>
  <si>
    <t>ケイ ; キョウ</t>
  </si>
  <si>
    <t>かお&lt;span class='kanji_readingExtra'&gt;る&lt;/span&gt; ; かおり</t>
  </si>
  <si>
    <t>Fragrant, balmy, favourable</t>
  </si>
  <si>
    <t>ガ</t>
  </si>
  <si>
    <t>う&lt;span class='kanji_readingExtra'&gt;える&lt;/span&gt;</t>
  </si>
  <si>
    <t>Starve, hungry, thirst</t>
  </si>
  <si>
    <t>やしな&lt;span class='kanji_readingExtra'&gt;う&lt;/span&gt;</t>
  </si>
  <si>
    <t>ヨウ ; リョウ</t>
  </si>
  <si>
    <t>Foster, bring up, rear, develop, nurture</t>
  </si>
  <si>
    <t>ショク</t>
  </si>
  <si>
    <t>かざ&lt;span class='kanji_readingExtra'&gt;り&lt;/span&gt;</t>
  </si>
  <si>
    <t>かざ&lt;span class='kanji_readingExtra'&gt;る&lt;/span&gt;</t>
  </si>
  <si>
    <t>かざ&lt;span class='kanji_readingExtra'&gt;る&lt;/span&gt; ; かざ&lt;span class='kanji_readingExtra'&gt;り&lt;/span&gt;</t>
  </si>
  <si>
    <t>Decorate, ornament, adorn, embellish</t>
  </si>
  <si>
    <t>あく</t>
  </si>
  <si>
    <t>あ&lt;span class='kanji_readingExtra'&gt;く&lt;/span&gt;</t>
  </si>
  <si>
    <t>あ&lt;span class='kanji_readingExtra'&gt;かす&lt;/span&gt;</t>
  </si>
  <si>
    <t>あ&lt;span class='kanji_readingExtra'&gt;きる&lt;/span&gt;</t>
  </si>
  <si>
    <t>あき ; あく</t>
  </si>
  <si>
    <t>あ&lt;span class='kanji_readingExtra'&gt;きる&lt;/span&gt; ; あ&lt;span class='kanji_readingExtra'&gt;かす&lt;/span&gt; ; あ&lt;span class='kanji_readingExtra'&gt;く&lt;/span&gt;</t>
  </si>
  <si>
    <t>Sated, tired of, bored, satiate</t>
  </si>
  <si>
    <t>シ</t>
  </si>
  <si>
    <t>か&lt;span class='kanji_readingExtra'&gt;う&lt;/span&gt;</t>
  </si>
  <si>
    <t>Domesticate, raise, keep, feed</t>
  </si>
  <si>
    <t>Hungry, starve</t>
  </si>
  <si>
    <t>サツ</t>
  </si>
  <si>
    <t>さっ&lt;span class='kanji_readingExtra'&gt;と&lt;/span&gt;</t>
  </si>
  <si>
    <t>サツ ; ソウ</t>
  </si>
  <si>
    <t>Sudden, quick, sound of the wind</t>
  </si>
  <si>
    <t>コ</t>
  </si>
  <si>
    <t>かえり&lt;span class='kanji_readingExtra'&gt;みる&lt;/span&gt;</t>
  </si>
  <si>
    <t>たか ; み</t>
  </si>
  <si>
    <t>Look back, review, examine oneself, turn around</t>
  </si>
  <si>
    <t>あきら</t>
  </si>
  <si>
    <t>ケン</t>
  </si>
  <si>
    <t>あらわ&lt;span class='kanji_readingExtra'&gt;れる&lt;/span&gt;</t>
  </si>
  <si>
    <t>あきらか</t>
  </si>
  <si>
    <t>あき ; あきら</t>
  </si>
  <si>
    <t>あきらか ; あらわ&lt;span class='kanji_readingExtra'&gt;れる&lt;/span&gt;</t>
  </si>
  <si>
    <t>Appear, existing</t>
  </si>
  <si>
    <t>ヒン</t>
  </si>
  <si>
    <t>しき&lt;span class='kanji_readingExtra'&gt;りに&lt;/span&gt;</t>
  </si>
  <si>
    <t>Repeatedly, recur</t>
  </si>
  <si>
    <t>ハン</t>
  </si>
  <si>
    <t>わか&lt;span class='kanji_readingExtra'&gt;つ&lt;/span&gt;</t>
  </si>
  <si>
    <t>Distribute, disseminate, partition, understand</t>
  </si>
  <si>
    <t>ガン</t>
  </si>
  <si>
    <t>かたく</t>
  </si>
  <si>
    <t>Stubborn, foolish, firmly</t>
  </si>
  <si>
    <t>のぶ</t>
  </si>
  <si>
    <t>ジュ</t>
  </si>
  <si>
    <t>ショウ</t>
  </si>
  <si>
    <t>ほめ&lt;span class='kanji_readingExtra'&gt;る&lt;/span&gt;</t>
  </si>
  <si>
    <t>たた&lt;span class='kanji_readingExtra'&gt;える&lt;/span&gt;</t>
  </si>
  <si>
    <t>つぐ ; のぶ</t>
  </si>
  <si>
    <t>ショウ ; ジュ ; ヨウ</t>
  </si>
  <si>
    <t>かたち ; たた&lt;span class='kanji_readingExtra'&gt;える&lt;/span&gt; ; ほめ&lt;span class='kanji_readingExtra'&gt;る&lt;/span&gt;</t>
  </si>
  <si>
    <t>Eulogy</t>
  </si>
  <si>
    <t>ぞ</t>
  </si>
  <si>
    <t>もとむ</t>
  </si>
  <si>
    <t>シュ</t>
  </si>
  <si>
    <t>ス</t>
  </si>
  <si>
    <t>もと&lt;span class='kanji_readingExtra'&gt;める&lt;/span&gt;</t>
  </si>
  <si>
    <t>もち&lt;span class='kanji_readingExtra'&gt;いる&lt;/span&gt;</t>
  </si>
  <si>
    <t>ひげ</t>
  </si>
  <si>
    <t>すべし</t>
  </si>
  <si>
    <t>すべから&lt;span class='kanji_readingExtra'&gt;く&lt;/span&gt;</t>
  </si>
  <si>
    <t>もとむ ; ぞ</t>
  </si>
  <si>
    <t>ス ; シュ</t>
  </si>
  <si>
    <t>すべから&lt;span class='kanji_readingExtra'&gt;く&lt;/span&gt; ; すべし ; ひげ ; まつ ; もち&lt;span class='kanji_readingExtra'&gt;いる&lt;/span&gt; ; もと&lt;span class='kanji_readingExtra'&gt;める&lt;/span&gt;</t>
  </si>
  <si>
    <t>Ought, by all means, necessarily</t>
  </si>
  <si>
    <t>うなじ</t>
  </si>
  <si>
    <t>Paragraph, nape of neck, clause, item, term (expression)</t>
  </si>
  <si>
    <t>ひび&lt;span class='kanji_readingExtra'&gt;く&lt;/span&gt;</t>
  </si>
  <si>
    <t>Echo, sound, resound, ring, vibrate</t>
  </si>
  <si>
    <t>イン</t>
  </si>
  <si>
    <t>Rhyme, elegance, tone</t>
  </si>
  <si>
    <t>キク</t>
  </si>
  <si>
    <t>まり</t>
  </si>
  <si>
    <t>キク ; キュウ</t>
  </si>
  <si>
    <t>Ball</t>
  </si>
  <si>
    <t>きよし</t>
  </si>
  <si>
    <t>おさむ</t>
  </si>
  <si>
    <t>しず</t>
  </si>
  <si>
    <t>やすし</t>
  </si>
  <si>
    <t>ジョウ</t>
  </si>
  <si>
    <t>セイ</t>
  </si>
  <si>
    <t>やす&lt;span class='kanji_readingExtra'&gt;んじる&lt;/span&gt;</t>
  </si>
  <si>
    <t>のぶ ; やす ; やすし ; しず ; おさむ ; きよし</t>
  </si>
  <si>
    <t>セイ ; ジョウ</t>
  </si>
  <si>
    <t>Peaceful</t>
  </si>
  <si>
    <t>ロウ</t>
  </si>
  <si>
    <t>ロ</t>
  </si>
  <si>
    <t>つゆ</t>
  </si>
  <si>
    <t>や ; ゆ</t>
  </si>
  <si>
    <t>ロ ; ロウ</t>
  </si>
  <si>
    <t>Dew, tears, expose, Russia</t>
  </si>
  <si>
    <t>ブ</t>
  </si>
  <si>
    <t>ボウ</t>
  </si>
  <si>
    <t>ム</t>
  </si>
  <si>
    <t>きり</t>
  </si>
  <si>
    <t>ム ; ボウ ; ブ</t>
  </si>
  <si>
    <t>Fog, mist</t>
  </si>
  <si>
    <t>ゲ</t>
  </si>
  <si>
    <t>カ</t>
  </si>
  <si>
    <t>かす&lt;span class='kanji_readingExtra'&gt;む&lt;/span&gt;</t>
  </si>
  <si>
    <t>かすみ</t>
  </si>
  <si>
    <t>カ ; ゲ</t>
  </si>
  <si>
    <t>かすみ ; かす&lt;span class='kanji_readingExtra'&gt;む&lt;/span&gt;</t>
  </si>
  <si>
    <t>Be hazy, grow dim, blurred</t>
  </si>
  <si>
    <t>しも</t>
  </si>
  <si>
    <t>Frost</t>
  </si>
  <si>
    <t>レイ ; リョウ</t>
  </si>
  <si>
    <t>Spirits, soul</t>
  </si>
  <si>
    <t>Demand, request, need</t>
  </si>
  <si>
    <t>ライ</t>
  </si>
  <si>
    <t>いかづち</t>
  </si>
  <si>
    <t>いかずち</t>
  </si>
  <si>
    <t>かみなり</t>
  </si>
  <si>
    <t>かみなり ; いかずち ; いかづち</t>
  </si>
  <si>
    <t>Thunder, lightning bolt</t>
  </si>
  <si>
    <t>フン</t>
  </si>
  <si>
    <t>Atmosphere, fog</t>
  </si>
  <si>
    <t>はな&lt;span class='kanji_readingExtra'&gt;す&lt;/span&gt;</t>
  </si>
  <si>
    <t>はな&lt;span class='kanji_readingExtra'&gt;れる&lt;/span&gt;</t>
  </si>
  <si>
    <t>はな&lt;span class='kanji_readingExtra'&gt;れる&lt;/span&gt; ; はな&lt;span class='kanji_readingExtra'&gt;す&lt;/span&gt;</t>
  </si>
  <si>
    <t>Detach, separation, disjoin, digress</t>
  </si>
  <si>
    <t>スウ</t>
  </si>
  <si>
    <t>ひよこ</t>
  </si>
  <si>
    <t>ひな</t>
  </si>
  <si>
    <t>スウ ; ス ; ジュ</t>
  </si>
  <si>
    <t>ひな ; ひよこ</t>
  </si>
  <si>
    <t>Chick, squab, duckling, doll</t>
  </si>
  <si>
    <t>めす</t>
  </si>
  <si>
    <t>めす ; めん</t>
  </si>
  <si>
    <t>Feminine, female</t>
  </si>
  <si>
    <t>まさし</t>
  </si>
  <si>
    <t>まさ</t>
  </si>
  <si>
    <t>のり</t>
  </si>
  <si>
    <t>ただし</t>
  </si>
  <si>
    <t>みや&lt;span class='kanji_readingExtra'&gt;び&lt;/span&gt;</t>
  </si>
  <si>
    <t>う ; お ; か ; ただし ; のり ; まさ ; まさし ; よし</t>
  </si>
  <si>
    <t>Gracious, elegant, graceful, refined</t>
  </si>
  <si>
    <t>つよし</t>
  </si>
  <si>
    <t>ユウ</t>
  </si>
  <si>
    <t xml:space="preserve">かつ ; たけ ; つよし ; ゆ ; よう ; </t>
  </si>
  <si>
    <t>おす ; おん</t>
  </si>
  <si>
    <t>Masculine, male, hero, leader, superiority, excellence</t>
  </si>
  <si>
    <t>はや</t>
  </si>
  <si>
    <t>ジュン</t>
  </si>
  <si>
    <t>はやぶさ</t>
  </si>
  <si>
    <t>シュン ; ジュン</t>
  </si>
  <si>
    <t>Falcon</t>
  </si>
  <si>
    <t>しもべ</t>
  </si>
  <si>
    <t>したが&lt;span class='kanji_readingExtra'&gt;う&lt;/span&gt;</t>
  </si>
  <si>
    <t>したが&lt;span class='kanji_readingExtra'&gt;う&lt;/span&gt; ; しもべ</t>
  </si>
  <si>
    <t>Slave, servant, prisoner, criminal, follower</t>
  </si>
  <si>
    <t>となり</t>
  </si>
  <si>
    <t>とな&lt;span class='kanji_readingExtra'&gt;る&lt;/span&gt;</t>
  </si>
  <si>
    <t>とな&lt;span class='kanji_readingExtra'&gt;る&lt;/span&gt; ; となり</t>
  </si>
  <si>
    <t>Neighboring</t>
  </si>
  <si>
    <t>がくし</t>
  </si>
  <si>
    <t>オン</t>
  </si>
  <si>
    <t>よ&lt;span class='kanji_readingExtra'&gt;る&lt;/span&gt;</t>
  </si>
  <si>
    <t>かか&lt;span class='kanji_readingExtra'&gt;す&lt;/span&gt;</t>
  </si>
  <si>
    <t>かく&lt;span class='kanji_readingExtra'&gt;れる&lt;/span&gt;</t>
  </si>
  <si>
    <t>かく&lt;span class='kanji_readingExtra'&gt;し&lt;/span&gt;</t>
  </si>
  <si>
    <t>かく&lt;span class='kanji_readingExtra'&gt;す&lt;/span&gt;</t>
  </si>
  <si>
    <t>お ; がくし</t>
  </si>
  <si>
    <t>イン ; オン</t>
  </si>
  <si>
    <t>かく&lt;span class='kanji_readingExtra'&gt;す&lt;/span&gt; ; かく&lt;span class='kanji_readingExtra'&gt;し&lt;/span&gt; ; かく&lt;span class='kanji_readingExtra'&gt;れる&lt;/span&gt; ; かか&lt;span class='kanji_readingExtra'&gt;す&lt;/span&gt; ; よ&lt;span class='kanji_readingExtra'&gt;る&lt;/span&gt;</t>
  </si>
  <si>
    <t>Conceal, hide, cover</t>
  </si>
  <si>
    <t>さわ&lt;span class='kanji_readingExtra'&gt;る&lt;/span&gt;</t>
  </si>
  <si>
    <t>Hinder, hurt, harm</t>
  </si>
  <si>
    <t>へだ&lt;span class='kanji_readingExtra'&gt;たる&lt;/span&gt;</t>
  </si>
  <si>
    <t>へだ&lt;span class='kanji_readingExtra'&gt;てる&lt;/span&gt;</t>
  </si>
  <si>
    <t>へだ&lt;span class='kanji_readingExtra'&gt;てる&lt;/span&gt; ; へだ&lt;span class='kanji_readingExtra'&gt;たる&lt;/span&gt;</t>
  </si>
  <si>
    <t>Isolate, alternate, distance, separate, gulf</t>
  </si>
  <si>
    <t>まにま&lt;span class='kanji_readingExtra'&gt;に&lt;/span&gt;</t>
  </si>
  <si>
    <t>まにま&lt;span class='kanji_readingExtra'&gt;に&lt;/span&gt; ; したが&lt;span class='kanji_readingExtra'&gt;う&lt;/span&gt;</t>
  </si>
  <si>
    <t>Follow, though, notwithstanding, while, during, both, all, obey, submit to, comply, at the mercy of (the waves)</t>
  </si>
  <si>
    <t>Regiment, party, company, squad</t>
  </si>
  <si>
    <t>たかし</t>
  </si>
  <si>
    <t>リュウ</t>
  </si>
  <si>
    <t>お ; たか ; たかし</t>
  </si>
  <si>
    <t>Hump, high, noble, prosperity</t>
  </si>
  <si>
    <t>す ; すえ</t>
  </si>
  <si>
    <t>Pottery, porcelain</t>
  </si>
  <si>
    <t>みささぎ</t>
  </si>
  <si>
    <t>Mausoleum, imperial tomb</t>
  </si>
  <si>
    <t>チン</t>
  </si>
  <si>
    <t>ひ&lt;span class='kanji_readingExtra'&gt;ねる&lt;/span&gt;</t>
  </si>
  <si>
    <t>Exhibit, state, relate, explain</t>
  </si>
  <si>
    <t>かげ&lt;span class='kanji_readingExtra'&gt;る&lt;/span&gt;</t>
  </si>
  <si>
    <t>かげ</t>
  </si>
  <si>
    <t>かげ ; かげ&lt;span class='kanji_readingExtra'&gt;る&lt;/span&gt;</t>
  </si>
  <si>
    <t>Shade, yin, negative, sex organs, secret, shadow</t>
  </si>
  <si>
    <t>バイ</t>
  </si>
  <si>
    <t>Obeisance, follow, accompany, attend on</t>
  </si>
  <si>
    <t>カン</t>
  </si>
  <si>
    <t>おとしい&lt;span class='kanji_readingExtra'&gt;れる&lt;/span&gt;</t>
  </si>
  <si>
    <t>おちい&lt;span class='kanji_readingExtra'&gt;る&lt;/span&gt;</t>
  </si>
  <si>
    <t>おちい&lt;span class='kanji_readingExtra'&gt;る&lt;/span&gt; ; おとしい&lt;span class='kanji_readingExtra'&gt;れる&lt;/span&gt;</t>
  </si>
  <si>
    <t>Collapse, fall into, cave in, fall (castle), slide into</t>
  </si>
  <si>
    <t>ジン</t>
  </si>
  <si>
    <t>Camp, battle array, ranks, position</t>
  </si>
  <si>
    <t>ヘイ</t>
  </si>
  <si>
    <t>Highness, steps (of throne)</t>
  </si>
  <si>
    <t>づけ</t>
  </si>
  <si>
    <t>ずき</t>
  </si>
  <si>
    <t>フ</t>
  </si>
  <si>
    <t>つ&lt;span class='kanji_readingExtra'&gt;く&lt;/span&gt;</t>
  </si>
  <si>
    <t>つ&lt;span class='kanji_readingExtra'&gt;ける&lt;/span&gt;</t>
  </si>
  <si>
    <t>ずき ; づけ</t>
  </si>
  <si>
    <t>つ&lt;span class='kanji_readingExtra'&gt;ける&lt;/span&gt; ; つ&lt;span class='kanji_readingExtra'&gt;く&lt;/span&gt;</t>
  </si>
  <si>
    <t>Affixed, attach, refer to, append</t>
  </si>
  <si>
    <t>おか</t>
  </si>
  <si>
    <t>あわ</t>
  </si>
  <si>
    <t>あず</t>
  </si>
  <si>
    <t>ほとり</t>
  </si>
  <si>
    <t>オ</t>
  </si>
  <si>
    <t>ア</t>
  </si>
  <si>
    <t>くま</t>
  </si>
  <si>
    <t>おもね&lt;span class='kanji_readingExtra'&gt;る&lt;/span&gt;</t>
  </si>
  <si>
    <t>ほとり ; あず ; あわ ; おか ; きた ; な</t>
  </si>
  <si>
    <t>ア ; オ</t>
  </si>
  <si>
    <t>おもね&lt;span class='kanji_readingExtra'&gt;る&lt;/span&gt; ; くま</t>
  </si>
  <si>
    <t>Africa, flatter, fawn upon, corner, nook, recess</t>
  </si>
  <si>
    <t>ソ</t>
  </si>
  <si>
    <t>はば&lt;span class='kanji_readingExtra'&gt;む&lt;/span&gt;</t>
  </si>
  <si>
    <t>Thwart, separate from, prevent, obstruct, deter, impede</t>
  </si>
  <si>
    <t>あらそ&lt;span class='kanji_readingExtra'&gt;う&lt;/span&gt;</t>
  </si>
  <si>
    <t>たたか&lt;span class='kanji_readingExtra'&gt;う&lt;/span&gt;</t>
  </si>
  <si>
    <t>たたか&lt;span class='kanji_readingExtra'&gt;う&lt;/span&gt; ; あらそ&lt;span class='kanji_readingExtra'&gt;う&lt;/span&gt;</t>
  </si>
  <si>
    <t>Fight, war</t>
  </si>
  <si>
    <t>エツ</t>
  </si>
  <si>
    <t>けみ&lt;span class='kanji_readingExtra'&gt;する&lt;/span&gt;</t>
  </si>
  <si>
    <t>Review, inspection, revision</t>
  </si>
  <si>
    <t>バツ</t>
  </si>
  <si>
    <t>Clique, lineage, pedigree, faction, clan</t>
  </si>
  <si>
    <t>Tower, tall building, palace</t>
  </si>
  <si>
    <t>が</t>
  </si>
  <si>
    <t>が ; より</t>
  </si>
  <si>
    <t>Leisure</t>
  </si>
  <si>
    <t>かがみ</t>
  </si>
  <si>
    <t>かんが&lt;span class='kanji_readingExtra'&gt;みる&lt;/span&gt;</t>
  </si>
  <si>
    <t>かんが&lt;span class='kanji_readingExtra'&gt;みる&lt;/span&gt; ; かがみ</t>
  </si>
  <si>
    <t>Specimen, take warning from, learn from</t>
  </si>
  <si>
    <t>Bell, gong, chimes</t>
  </si>
  <si>
    <t>かがん</t>
  </si>
  <si>
    <t>かが</t>
  </si>
  <si>
    <t>あき ; かが ; かがん</t>
  </si>
  <si>
    <t>キョウ ; ケイ</t>
  </si>
  <si>
    <t>Mirror, speculum, barrel-head, round rice-cake offering</t>
  </si>
  <si>
    <t>じん</t>
  </si>
  <si>
    <t>しげ</t>
  </si>
  <si>
    <t>おさえ</t>
  </si>
  <si>
    <t>しず&lt;span class='kanji_readingExtra'&gt;まる&lt;/span&gt;</t>
  </si>
  <si>
    <t>しず&lt;span class='kanji_readingExtra'&gt;める&lt;/span&gt;</t>
  </si>
  <si>
    <t>しげ ; じん ; ちか</t>
  </si>
  <si>
    <t>しず&lt;span class='kanji_readingExtra'&gt;める&lt;/span&gt; ; しず&lt;span class='kanji_readingExtra'&gt;まる&lt;/span&gt; ; おさえ</t>
  </si>
  <si>
    <t>Tranquilize, ancient peace-preservation centers</t>
  </si>
  <si>
    <t>サ</t>
  </si>
  <si>
    <t>とざ&lt;span class='kanji_readingExtra'&gt;す&lt;/span&gt;</t>
  </si>
  <si>
    <t>くさり</t>
  </si>
  <si>
    <t>くさり ; とざ&lt;span class='kanji_readingExtra'&gt;す&lt;/span&gt;</t>
  </si>
  <si>
    <t>Chain, irons, connection</t>
  </si>
  <si>
    <t>レン</t>
  </si>
  <si>
    <t>かま</t>
  </si>
  <si>
    <t>かた ; かね</t>
  </si>
  <si>
    <t>レン ; ケン</t>
  </si>
  <si>
    <t>Sickle, scythe, trick</t>
  </si>
  <si>
    <t>タン</t>
  </si>
  <si>
    <t>きた&lt;span class='kanji_readingExtra'&gt;える&lt;/span&gt;</t>
  </si>
  <si>
    <t>Forge, discipline, train</t>
  </si>
  <si>
    <t>シャク</t>
  </si>
  <si>
    <t>サク</t>
  </si>
  <si>
    <t>サク ; シャク</t>
  </si>
  <si>
    <t>Confused, mix, be in disorder</t>
  </si>
  <si>
    <t>ね&lt;span class='kanji_readingExtra'&gt;る&lt;/span&gt;</t>
  </si>
  <si>
    <t>Tempering, refine, drill, train, polish</t>
  </si>
  <si>
    <t>あや</t>
  </si>
  <si>
    <t>キン</t>
  </si>
  <si>
    <t>にしき</t>
  </si>
  <si>
    <t>かね ; あや ; にし</t>
  </si>
  <si>
    <t>Brocade, fine dress, honors</t>
  </si>
  <si>
    <t>Lock, fetters, shackles</t>
  </si>
  <si>
    <t>スイ</t>
  </si>
  <si>
    <t>おもり</t>
  </si>
  <si>
    <t>つむ ; おもり</t>
  </si>
  <si>
    <t>Weight, plumb bob, sinker</t>
  </si>
  <si>
    <t>はがね</t>
  </si>
  <si>
    <t>Steel</t>
  </si>
  <si>
    <t>シュウ</t>
  </si>
  <si>
    <t>イ</t>
  </si>
  <si>
    <t>チュウ</t>
  </si>
  <si>
    <t>い&lt;span class='kanji_readingExtra'&gt;る&lt;/span&gt;</t>
  </si>
  <si>
    <t>チュウ ; イ ; シュ ; シュウ</t>
  </si>
  <si>
    <t>Casting, mint</t>
  </si>
  <si>
    <t>ゼン</t>
  </si>
  <si>
    <t>すき</t>
  </si>
  <si>
    <t>ぜに</t>
  </si>
  <si>
    <t>セン ; ゼン</t>
  </si>
  <si>
    <t>ぜに ; すき</t>
  </si>
  <si>
    <t>Coin, .01 yen, money</t>
  </si>
  <si>
    <t>メイ</t>
  </si>
  <si>
    <t>たか ; み ; め</t>
  </si>
  <si>
    <t>Inscription, signature (of artisan)</t>
  </si>
  <si>
    <t>Pig iron</t>
  </si>
  <si>
    <t>ジュウ</t>
  </si>
  <si>
    <t>Gun, arms</t>
  </si>
  <si>
    <t>ハツ</t>
  </si>
  <si>
    <t>ハチ</t>
  </si>
  <si>
    <t>ハチ ; ハツ</t>
  </si>
  <si>
    <t>Bowl, rice tub, pot, crown</t>
  </si>
  <si>
    <t>エン</t>
  </si>
  <si>
    <t>なまり</t>
  </si>
  <si>
    <t>Lead</t>
  </si>
  <si>
    <t>すず</t>
  </si>
  <si>
    <t>レイ ; リン</t>
  </si>
  <si>
    <t>Small bell, buzzer</t>
  </si>
  <si>
    <t>つり</t>
  </si>
  <si>
    <t>つ&lt;span class='kanji_readingExtra'&gt;り&lt;/span&gt;</t>
  </si>
  <si>
    <t>つ&lt;span class='kanji_readingExtra'&gt;る&lt;/span&gt;</t>
  </si>
  <si>
    <t>つ&lt;span class='kanji_readingExtra'&gt;る&lt;/span&gt; ; つ&lt;span class='kanji_readingExtra'&gt;り&lt;/span&gt;</t>
  </si>
  <si>
    <t>Angling, fish, catch, allure, ensnare</t>
  </si>
  <si>
    <t>セキ</t>
  </si>
  <si>
    <t>ゆる&lt;span class='kanji_readingExtra'&gt;す&lt;/span&gt;</t>
  </si>
  <si>
    <t>す&lt;span class='kanji_readingExtra'&gt;てる&lt;/span&gt;</t>
  </si>
  <si>
    <t>シャク ; セキ</t>
  </si>
  <si>
    <t>とく ; す&lt;span class='kanji_readingExtra'&gt;てる&lt;/span&gt; ; ゆる&lt;span class='kanji_readingExtra'&gt;す&lt;/span&gt;</t>
  </si>
  <si>
    <t>Explanation</t>
  </si>
  <si>
    <t>サイ</t>
  </si>
  <si>
    <t>いろどり</t>
  </si>
  <si>
    <t>と&lt;span class='kanji_readingExtra'&gt;る&lt;/span&gt;</t>
  </si>
  <si>
    <t>と&lt;span class='kanji_readingExtra'&gt;る&lt;/span&gt; ; いろどり</t>
  </si>
  <si>
    <t>Dice, form, appearance, take, coloring</t>
  </si>
  <si>
    <t>かも&lt;span class='kanji_readingExtra'&gt;す&lt;/span&gt;</t>
  </si>
  <si>
    <t>Brew, cause</t>
  </si>
  <si>
    <t>しこ</t>
  </si>
  <si>
    <t>みにく&lt;span class='kanji_readingExtra'&gt;い&lt;/span&gt;</t>
  </si>
  <si>
    <t>みにく&lt;span class='kanji_readingExtra'&gt;い&lt;/span&gt; ; しこ</t>
  </si>
  <si>
    <t>Ugly, unclean, shame, bad looking</t>
  </si>
  <si>
    <t>サン</t>
  </si>
  <si>
    <t>す&lt;span class='kanji_readingExtra'&gt;い&lt;/span&gt;</t>
  </si>
  <si>
    <t>Acid, bitterness, sour, tart</t>
  </si>
  <si>
    <t>コク</t>
  </si>
  <si>
    <t>ひど&lt;span class='kanji_readingExtra'&gt;い&lt;/span&gt;</t>
  </si>
  <si>
    <t>Cruel, severe, atrocious, unjust</t>
  </si>
  <si>
    <t>Fermentation</t>
  </si>
  <si>
    <t>むく&lt;span class='kanji_readingExtra'&gt;いる&lt;/span&gt;</t>
  </si>
  <si>
    <t>シュウ ; シュ ; トウ</t>
  </si>
  <si>
    <t>Repay, reward, retribution</t>
  </si>
  <si>
    <t>ラク</t>
  </si>
  <si>
    <t>Dairy products, whey, broth, fruit juice</t>
  </si>
  <si>
    <t>Vinegar, sour, acid, tart</t>
  </si>
  <si>
    <t>よ&lt;span class='kanji_readingExtra'&gt;い&lt;/span&gt;</t>
  </si>
  <si>
    <t>よ&lt;span class='kanji_readingExtra'&gt;う&lt;/span&gt;</t>
  </si>
  <si>
    <t>よ&lt;span class='kanji_readingExtra'&gt;う&lt;/span&gt; ; よ&lt;span class='kanji_readingExtra'&gt;い&lt;/span&gt; ; よ</t>
  </si>
  <si>
    <t>Drunk, feel sick, poisoned, elated, spellbound</t>
  </si>
  <si>
    <t>く&lt;span class='kanji_readingExtra'&gt;む&lt;/span&gt;</t>
  </si>
  <si>
    <t>Bar-tending, serving sake, the host, draw (water), ladle, scoop, pump</t>
  </si>
  <si>
    <t>とりへん</t>
  </si>
  <si>
    <t>ひよりのとり</t>
  </si>
  <si>
    <t>なが</t>
  </si>
  <si>
    <t>なが ; みのる ; ひよりのとり ; とりへん</t>
  </si>
  <si>
    <t>West, bird, sign of the bird, 5-7PM, tenth sign of Chinese zodiac, sake radical (no. 164)</t>
  </si>
  <si>
    <t>さと</t>
  </si>
  <si>
    <t>キョウ ; ゴウ</t>
  </si>
  <si>
    <t>Home town, village, native place, district</t>
  </si>
  <si>
    <t>ひろ</t>
  </si>
  <si>
    <t>くるわ</t>
  </si>
  <si>
    <t>Enclosure, quarters, fortification, red-light district</t>
  </si>
  <si>
    <t>グン</t>
  </si>
  <si>
    <t>County, district</t>
  </si>
  <si>
    <t>ろお</t>
  </si>
  <si>
    <t>いら</t>
  </si>
  <si>
    <t>いら ; お ; とう ; もん ; ろ ; ろお</t>
  </si>
  <si>
    <t>ロウ ; リョウ</t>
  </si>
  <si>
    <t>Son, counter for sons</t>
  </si>
  <si>
    <t>イク</t>
  </si>
  <si>
    <t>あや ; かおる ; い ; か ; ふみ ; ゆう</t>
  </si>
  <si>
    <t>Cultural progress, perfume</t>
  </si>
  <si>
    <t>テイ</t>
  </si>
  <si>
    <t>やしき</t>
  </si>
  <si>
    <t>Residence, mansion</t>
  </si>
  <si>
    <t>ジャ</t>
  </si>
  <si>
    <t>よこし&lt;span class='kanji_readingExtra'&gt;ま&lt;/span&gt;</t>
  </si>
  <si>
    <t>Wicked, injustice, wrong</t>
  </si>
  <si>
    <t>Home country, country, Japan</t>
  </si>
  <si>
    <t>ナ</t>
  </si>
  <si>
    <t>いかん</t>
  </si>
  <si>
    <t>なんぞ</t>
  </si>
  <si>
    <t>なに</t>
  </si>
  <si>
    <t>とも ; やす</t>
  </si>
  <si>
    <t>ナ ; ダ</t>
  </si>
  <si>
    <t>なに ; なんぞ ; いかん</t>
  </si>
  <si>
    <t>What?</t>
  </si>
  <si>
    <t>おおざと</t>
  </si>
  <si>
    <t>おお</t>
  </si>
  <si>
    <t>うれ&lt;span class='kanji_readingExtra'&gt;える&lt;/span&gt;</t>
  </si>
  <si>
    <t>お ; おう ; おお ; おおざと</t>
  </si>
  <si>
    <t>うれ&lt;span class='kanji_readingExtra'&gt;える&lt;/span&gt; ; くに ; むら</t>
  </si>
  <si>
    <t>Village, rural community, right village radical (no. 163)</t>
  </si>
  <si>
    <t>かえ&lt;span class='kanji_readingExtra'&gt;る&lt;/span&gt;</t>
  </si>
  <si>
    <t>Send back, return</t>
  </si>
  <si>
    <t>ヒ</t>
  </si>
  <si>
    <t>よ&lt;span class='kanji_readingExtra'&gt;ける&lt;/span&gt;</t>
  </si>
  <si>
    <t>さ&lt;span class='kanji_readingExtra'&gt;ける&lt;/span&gt;</t>
  </si>
  <si>
    <t>さ&lt;span class='kanji_readingExtra'&gt;ける&lt;/span&gt; ; よ&lt;span class='kanji_readingExtra'&gt;ける&lt;/span&gt;</t>
  </si>
  <si>
    <t>Evade, avoid, avert, ward off, shirk, shun</t>
  </si>
  <si>
    <t>はるか</t>
  </si>
  <si>
    <t>Distant</t>
  </si>
  <si>
    <t>ユイ</t>
  </si>
  <si>
    <t>のこ&lt;span class='kanji_readingExtra'&gt;す&lt;/span&gt;</t>
  </si>
  <si>
    <t>イ ; ユイ</t>
  </si>
  <si>
    <t>Bequeath, leave behind, reserve</t>
  </si>
  <si>
    <t>みやこがえ</t>
  </si>
  <si>
    <t>うつ&lt;span class='kanji_readingExtra'&gt;す&lt;/span&gt;</t>
  </si>
  <si>
    <t>うつ&lt;span class='kanji_readingExtra'&gt;る&lt;/span&gt;</t>
  </si>
  <si>
    <t>うつ&lt;span class='kanji_readingExtra'&gt;る&lt;/span&gt; ; うつ&lt;span class='kanji_readingExtra'&gt;す&lt;/span&gt; ; みやこがえ</t>
  </si>
  <si>
    <t>Transition, move, change</t>
  </si>
  <si>
    <t>Abide by, follow, obey, learn</t>
  </si>
  <si>
    <t>シャ</t>
  </si>
  <si>
    <t>さえぎ&lt;span class='kanji_readingExtra'&gt;る&lt;/span&gt;</t>
  </si>
  <si>
    <t>Intercept, interrupt, obstruct</t>
  </si>
  <si>
    <t>あ&lt;span class='kanji_readingExtra'&gt;わせる&lt;/span&gt;</t>
  </si>
  <si>
    <t>あ&lt;span class='kanji_readingExtra'&gt;う&lt;/span&gt;</t>
  </si>
  <si>
    <t>あ&lt;span class='kanji_readingExtra'&gt;う&lt;/span&gt; ; あ&lt;span class='kanji_readingExtra'&gt;わせる&lt;/span&gt;</t>
  </si>
  <si>
    <t>Encounter, meet, party, association, interview, join</t>
  </si>
  <si>
    <t>はる&lt;span class='kanji_readingExtra'&gt;か&lt;/span&gt;</t>
  </si>
  <si>
    <t>Far off, distant, long ago</t>
  </si>
  <si>
    <t>や&lt;span class='kanji_readingExtra'&gt;る&lt;/span&gt;</t>
  </si>
  <si>
    <t>つか&lt;span class='kanji_readingExtra'&gt;わす&lt;/span&gt;</t>
  </si>
  <si>
    <t>つか&lt;span class='kanji_readingExtra'&gt;う&lt;/span&gt;</t>
  </si>
  <si>
    <t>つか&lt;span class='kanji_readingExtra'&gt;う&lt;/span&gt; ; つか&lt;span class='kanji_readingExtra'&gt;わす&lt;/span&gt; ; や&lt;span class='kanji_readingExtra'&gt;る&lt;/span&gt;</t>
  </si>
  <si>
    <t>Dispatch, despatch, send, give, donate, do, undertake</t>
  </si>
  <si>
    <t>ヘン</t>
  </si>
  <si>
    <t>あまね&lt;span class='kanji_readingExtra'&gt;く&lt;/span&gt;</t>
  </si>
  <si>
    <t>Everywhere, times, widely, generally</t>
  </si>
  <si>
    <t>グウ</t>
  </si>
  <si>
    <t>Interview, treat, entertain, receive, deal with</t>
  </si>
  <si>
    <t>つい&lt;span class='kanji_readingExtra'&gt;に&lt;/span&gt;</t>
  </si>
  <si>
    <t>と&lt;span class='kanji_readingExtra'&gt;げる&lt;/span&gt;</t>
  </si>
  <si>
    <t>と&lt;span class='kanji_readingExtra'&gt;げる&lt;/span&gt; ; つい&lt;span class='kanji_readingExtra'&gt;に&lt;/span&gt;</t>
  </si>
  <si>
    <t>Consummate, accomplish, attain, commit (suicide)</t>
  </si>
  <si>
    <t>いっ</t>
  </si>
  <si>
    <t>イツ</t>
  </si>
  <si>
    <t>はぐ&lt;span class='kanji_readingExtra'&gt;れる&lt;/span&gt;</t>
  </si>
  <si>
    <t>そ&lt;span class='kanji_readingExtra'&gt;らす&lt;/span&gt;</t>
  </si>
  <si>
    <t>そ&lt;span class='kanji_readingExtra'&gt;れる&lt;/span&gt;</t>
  </si>
  <si>
    <t>いっ ; はや ; へん</t>
  </si>
  <si>
    <t>そ&lt;span class='kanji_readingExtra'&gt;れる&lt;/span&gt; ; そ&lt;span class='kanji_readingExtra'&gt;らす&lt;/span&gt; ; はぐ&lt;span class='kanji_readingExtra'&gt;れる&lt;/span&gt;</t>
  </si>
  <si>
    <t>Deviate, idleness, leisure, miss the mark, evade, elude, parry, diverge</t>
  </si>
  <si>
    <t>Apprehend, chase</t>
  </si>
  <si>
    <t>い&lt;span class='kanji_readingExtra'&gt;く&lt;/span&gt;</t>
  </si>
  <si>
    <t>ゆ&lt;span class='kanji_readingExtra'&gt;く&lt;/span&gt;</t>
  </si>
  <si>
    <t>ゆ&lt;span class='kanji_readingExtra'&gt;く&lt;/span&gt; ; い&lt;span class='kanji_readingExtra'&gt;く&lt;/span&gt;</t>
  </si>
  <si>
    <t>Departed, die</t>
  </si>
  <si>
    <t>たがいに</t>
  </si>
  <si>
    <t>かわ&lt;span class='kanji_readingExtra'&gt;る&lt;/span&gt;</t>
  </si>
  <si>
    <t>かわ&lt;span class='kanji_readingExtra'&gt;る&lt;/span&gt; ; たがいに</t>
  </si>
  <si>
    <t>Relay, in turn, sending</t>
  </si>
  <si>
    <t>チク</t>
  </si>
  <si>
    <t>Pursue, drive away, chase, accomplish, attain, commit</t>
  </si>
  <si>
    <t>とおる</t>
  </si>
  <si>
    <t>とう&lt;span class='kanji_readingExtra'&gt;す&lt;/span&gt;</t>
  </si>
  <si>
    <t>とう&lt;span class='kanji_readingExtra'&gt;る&lt;/span&gt;</t>
  </si>
  <si>
    <t>す&lt;span class='kanji_readingExtra'&gt;ける&lt;/span&gt;</t>
  </si>
  <si>
    <t>す&lt;span class='kanji_readingExtra'&gt;かす&lt;/span&gt;</t>
  </si>
  <si>
    <t>す&lt;span class='kanji_readingExtra'&gt;く&lt;/span&gt;</t>
  </si>
  <si>
    <t>す&lt;span class='kanji_readingExtra'&gt;く&lt;/span&gt; ; す&lt;span class='kanji_readingExtra'&gt;かす&lt;/span&gt; ; す&lt;span class='kanji_readingExtra'&gt;ける&lt;/span&gt; ; とう&lt;span class='kanji_readingExtra'&gt;る&lt;/span&gt; ; とう&lt;span class='kanji_readingExtra'&gt;す&lt;/span&gt;</t>
  </si>
  <si>
    <t>Transparent, permeate, filter, penetrate</t>
  </si>
  <si>
    <t>テツ</t>
  </si>
  <si>
    <t>Transfer, alternation</t>
  </si>
  <si>
    <t>はざま</t>
  </si>
  <si>
    <t>はさま</t>
  </si>
  <si>
    <t>はさ</t>
  </si>
  <si>
    <t>せこ</t>
  </si>
  <si>
    <t>せ</t>
  </si>
  <si>
    <t>さこ</t>
  </si>
  <si>
    <t>ハク</t>
  </si>
  <si>
    <t>せま&lt;span class='kanji_readingExtra'&gt;る&lt;/span&gt;</t>
  </si>
  <si>
    <t>さこ ; せ ; せこ ; はさ ; はさま ; はざま</t>
  </si>
  <si>
    <t>Urge, force, imminent, spur on</t>
  </si>
  <si>
    <t>いたる</t>
  </si>
  <si>
    <t>すすみ</t>
  </si>
  <si>
    <t>すすむ</t>
  </si>
  <si>
    <t>テキ</t>
  </si>
  <si>
    <t>いた&lt;span class='kanji_readingExtra'&gt;る&lt;/span&gt;</t>
  </si>
  <si>
    <t>すす&lt;span class='kanji_readingExtra'&gt;む&lt;/span&gt;</t>
  </si>
  <si>
    <t>みちび&lt;span class='kanji_readingExtra'&gt;く&lt;/span&gt;</t>
  </si>
  <si>
    <t>すすむ ; すすみ ; いたる ; ゆう</t>
  </si>
  <si>
    <t>みち ; みちび&lt;span class='kanji_readingExtra'&gt;く&lt;/span&gt; ; すす&lt;span class='kanji_readingExtra'&gt;む&lt;/span&gt; ; いた&lt;span class='kanji_readingExtra'&gt;る&lt;/span&gt;</t>
  </si>
  <si>
    <t>Edify, way, path</t>
  </si>
  <si>
    <t>Swift, fast</t>
  </si>
  <si>
    <t>ジョク</t>
  </si>
  <si>
    <t>はずかし&lt;span class='kanji_readingExtra'&gt;める&lt;/span&gt;</t>
  </si>
  <si>
    <t>Embarrass, humiliate, shame</t>
  </si>
  <si>
    <t>しんのたつ</t>
  </si>
  <si>
    <t>のぶる</t>
  </si>
  <si>
    <t>シン</t>
  </si>
  <si>
    <t>とき ; のぶ ; のぶる ; しんのたつ</t>
  </si>
  <si>
    <t>シン ; ジン</t>
  </si>
  <si>
    <t>Sign of the dragon, 7-9AM, fifth sign of Chinese zodiac, shin dragon radical (no. 161)</t>
  </si>
  <si>
    <t>カツ</t>
  </si>
  <si>
    <t>くさび</t>
  </si>
  <si>
    <t>Control, wedge</t>
  </si>
  <si>
    <t>ハイ</t>
  </si>
  <si>
    <t>ともがら</t>
  </si>
  <si>
    <t>やかい</t>
  </si>
  <si>
    <t>やから</t>
  </si>
  <si>
    <t>やから ; やかい ; ともがら</t>
  </si>
  <si>
    <t>Comrade, fellow, people, companions</t>
  </si>
  <si>
    <t>ひかる</t>
  </si>
  <si>
    <t>てる</t>
  </si>
  <si>
    <t>かがや&lt;span class='kanji_readingExtra'&gt;く&lt;/span&gt;</t>
  </si>
  <si>
    <t>あき ; あきら ; さき ; てる ; ひ ; ひかる</t>
  </si>
  <si>
    <t>Radiance, shine, sparkle, gleam, twinkle</t>
  </si>
  <si>
    <t>たすく</t>
  </si>
  <si>
    <t>すけ</t>
  </si>
  <si>
    <t>ホ</t>
  </si>
  <si>
    <t>たす&lt;span class='kanji_readingExtra'&gt;ける&lt;/span&gt;</t>
  </si>
  <si>
    <t>すけ ; たすく ; ゆう</t>
  </si>
  <si>
    <t>ホ ; フ</t>
  </si>
  <si>
    <t>Help</t>
  </si>
  <si>
    <t>の&lt;span class='kanji_readingExtra'&gt;る&lt;/span&gt;</t>
  </si>
  <si>
    <t>の&lt;span class='kanji_readingExtra'&gt;せる&lt;/span&gt;</t>
  </si>
  <si>
    <t>とし ; のり</t>
  </si>
  <si>
    <t>の&lt;span class='kanji_readingExtra'&gt;せる&lt;/span&gt; ; の&lt;span class='kanji_readingExtra'&gt;る&lt;/span&gt;</t>
  </si>
  <si>
    <t>Ride, board, get on, place, spread, 10**44</t>
  </si>
  <si>
    <t>くら&lt;span class='kanji_readingExtra'&gt;べる&lt;/span&gt;</t>
  </si>
  <si>
    <t>カク ; コウ</t>
  </si>
  <si>
    <t>Contrast, compare</t>
  </si>
  <si>
    <t>ジク</t>
  </si>
  <si>
    <t>Axis, pivot, stem, stalk, counter for book scrolls</t>
  </si>
  <si>
    <t>Rut, wheel, track, model, way of doing</t>
  </si>
  <si>
    <t>ヤク</t>
  </si>
  <si>
    <t>おど&lt;span class='kanji_readingExtra'&gt;る&lt;/span&gt;</t>
  </si>
  <si>
    <t>Leap, dance, skip</t>
  </si>
  <si>
    <t>ふ&lt;span class='kanji_readingExtra'&gt;まえる&lt;/span&gt;</t>
  </si>
  <si>
    <t>ふ&lt;span class='kanji_readingExtra'&gt;む&lt;/span&gt;</t>
  </si>
  <si>
    <t>ふ&lt;span class='kanji_readingExtra'&gt;む&lt;/span&gt; ; ふ&lt;span class='kanji_readingExtra'&gt;まえる&lt;/span&gt;</t>
  </si>
  <si>
    <t>Step, trample, carry through, appraise, evade payment</t>
  </si>
  <si>
    <t>Tread, step on, trample, practice, carry through</t>
  </si>
  <si>
    <t>と&lt;span class='kanji_readingExtra'&gt;ぶ&lt;/span&gt;</t>
  </si>
  <si>
    <t>は&lt;span class='kanji_readingExtra'&gt;ねる&lt;/span&gt;</t>
  </si>
  <si>
    <t>は&lt;span class='kanji_readingExtra'&gt;ねる&lt;/span&gt; ; と&lt;span class='kanji_readingExtra'&gt;ぶ&lt;/span&gt;</t>
  </si>
  <si>
    <t>Hop, leap up, spring, jerk, prance, buck, splash, sputter, snap</t>
  </si>
  <si>
    <t>キョ</t>
  </si>
  <si>
    <t>けづめ</t>
  </si>
  <si>
    <t>へだ&lt;span class='kanji_readingExtra'&gt;たる&lt;/span&gt; ; けづめ</t>
  </si>
  <si>
    <t>Long-distance, spur, fetlock</t>
  </si>
  <si>
    <t>おもむ&lt;span class='kanji_readingExtra'&gt;く&lt;/span&gt;</t>
  </si>
  <si>
    <t>おもむき</t>
  </si>
  <si>
    <t>おもむき ; おもむ&lt;span class='kanji_readingExtra'&gt;く&lt;/span&gt;</t>
  </si>
  <si>
    <t>Gist, proceed to, tend, become</t>
  </si>
  <si>
    <t>Proceed, get, become, tend</t>
  </si>
  <si>
    <t>たけし</t>
  </si>
  <si>
    <t>たけ ; たけし</t>
  </si>
  <si>
    <t>Strong and brave</t>
  </si>
  <si>
    <t>Pardon, forgiveness</t>
  </si>
  <si>
    <t>Subscription, buy</t>
  </si>
  <si>
    <t>うた</t>
  </si>
  <si>
    <t>フ ; ブ</t>
  </si>
  <si>
    <t>Levy, ode, prose, poem, tribute, installment</t>
  </si>
  <si>
    <t>Compensation, indemnify</t>
  </si>
  <si>
    <t>たも&lt;span class='kanji_readingExtra'&gt;う&lt;/span&gt;</t>
  </si>
  <si>
    <t>たま&lt;span class='kanji_readingExtra'&gt;う&lt;/span&gt;</t>
  </si>
  <si>
    <t>たまわ&lt;span class='kanji_readingExtra'&gt;る&lt;/span&gt;</t>
  </si>
  <si>
    <t>たまわ&lt;span class='kanji_readingExtra'&gt;る&lt;/span&gt; ; たま&lt;span class='kanji_readingExtra'&gt;う&lt;/span&gt; ; たも&lt;span class='kanji_readingExtra'&gt;う&lt;/span&gt;</t>
  </si>
  <si>
    <t>Grant, gift, boon, results</t>
  </si>
  <si>
    <t>V.I.P., guest</t>
  </si>
  <si>
    <t>ゾク</t>
  </si>
  <si>
    <t>Burglar, rebel, traitor, robber</t>
  </si>
  <si>
    <t>ワイ</t>
  </si>
  <si>
    <t>まかな&lt;span class='kanji_readingExtra'&gt;う&lt;/span&gt;</t>
  </si>
  <si>
    <t>Bribe, board, supply, finance</t>
  </si>
  <si>
    <t>Fare, fee, hire, rent, wages, charge</t>
  </si>
  <si>
    <t>か ; のり ; よし ; より</t>
  </si>
  <si>
    <t>Congratulations, joy</t>
  </si>
  <si>
    <t>とうと&lt;span class='kanji_readingExtra'&gt;ぶ&lt;/span&gt;</t>
  </si>
  <si>
    <t>たっと&lt;span class='kanji_readingExtra'&gt;ぶ&lt;/span&gt;</t>
  </si>
  <si>
    <t>とうと&lt;span class='kanji_readingExtra'&gt;い&lt;/span&gt;</t>
  </si>
  <si>
    <t>たっと&lt;span class='kanji_readingExtra'&gt;い&lt;/span&gt;</t>
  </si>
  <si>
    <t xml:space="preserve">きよ ; ぎ ; たか ; たかし ; よし ; </t>
  </si>
  <si>
    <t>たっと&lt;span class='kanji_readingExtra'&gt;い&lt;/span&gt; ; とうと&lt;span class='kanji_readingExtra'&gt;い&lt;/span&gt; ; たっと&lt;span class='kanji_readingExtra'&gt;ぶ&lt;/span&gt; ; とうと&lt;span class='kanji_readingExtra'&gt;ぶ&lt;/span&gt;</t>
  </si>
  <si>
    <t>Precious, value, prize, esteem, honor</t>
  </si>
  <si>
    <t>つら</t>
  </si>
  <si>
    <t>ぬき</t>
  </si>
  <si>
    <t>ぬ&lt;span class='kanji_readingExtra'&gt;く&lt;/span&gt;</t>
  </si>
  <si>
    <t>つらぬ&lt;span class='kanji_readingExtra'&gt;く&lt;/span&gt;</t>
  </si>
  <si>
    <t>つら ; ぬく</t>
  </si>
  <si>
    <t>つらぬ&lt;span class='kanji_readingExtra'&gt;く&lt;/span&gt; ; ぬ&lt;span class='kanji_readingExtra'&gt;く&lt;/span&gt; ; ぬき</t>
  </si>
  <si>
    <t>Pierce, 8 1/3lbs, penetrate, brace</t>
  </si>
  <si>
    <t>みつ&lt;span class='kanji_readingExtra'&gt;ぐ&lt;/span&gt;</t>
  </si>
  <si>
    <t>コウ ; ク</t>
  </si>
  <si>
    <t>Tribute, support, finance</t>
  </si>
  <si>
    <t>さざ</t>
  </si>
  <si>
    <t>さだ</t>
  </si>
  <si>
    <t>さざ ; ただし ; りょう</t>
  </si>
  <si>
    <t>Upright, chastity, constancy, righteousness</t>
  </si>
  <si>
    <t>まさる</t>
  </si>
  <si>
    <t>ひで</t>
  </si>
  <si>
    <t>すぐる</t>
  </si>
  <si>
    <t>えら&lt;span class='kanji_readingExtra'&gt;い&lt;/span&gt;</t>
  </si>
  <si>
    <t>こう ; ご ; すぐる ; たけ ; たけし ; ひで ; まさる</t>
  </si>
  <si>
    <t>Overpowering, great, powerful, excelling, Australia</t>
  </si>
  <si>
    <t>トン</t>
  </si>
  <si>
    <t>ぶた</t>
  </si>
  <si>
    <t>Pork, pig</t>
  </si>
  <si>
    <t>ズ</t>
  </si>
  <si>
    <t>まめ</t>
  </si>
  <si>
    <t>ど ; ま</t>
  </si>
  <si>
    <t>トウ ; ズ</t>
  </si>
  <si>
    <t>Beans, pea, midget</t>
  </si>
  <si>
    <t>ゴ</t>
  </si>
  <si>
    <t>まも&lt;span class='kanji_readingExtra'&gt;る&lt;/span&gt;</t>
  </si>
  <si>
    <t>Safeguard, protect</t>
  </si>
  <si>
    <t>ゆずり</t>
  </si>
  <si>
    <t>ゆず&lt;span class='kanji_readingExtra'&gt;る&lt;/span&gt;</t>
  </si>
  <si>
    <t>Defer, turnover, transfer, convey</t>
  </si>
  <si>
    <t>Musical score, music, note, staff, table, genealogy</t>
  </si>
  <si>
    <t>つつし&lt;span class='kanji_readingExtra'&gt;む&lt;/span&gt;</t>
  </si>
  <si>
    <t>Discreet, reverently, humbly</t>
  </si>
  <si>
    <t>うた&lt;span class='kanji_readingExtra'&gt;う&lt;/span&gt;</t>
  </si>
  <si>
    <t>うた&lt;span class='kanji_readingExtra'&gt;い&lt;/span&gt;</t>
  </si>
  <si>
    <t>うた&lt;span class='kanji_readingExtra'&gt;い&lt;/span&gt; ; うた&lt;span class='kanji_readingExtra'&gt;う&lt;/span&gt;</t>
  </si>
  <si>
    <t>Noh chanting</t>
  </si>
  <si>
    <t>ざ</t>
  </si>
  <si>
    <t>あやま&lt;span class='kanji_readingExtra'&gt;る&lt;/span&gt;</t>
  </si>
  <si>
    <t>さ ; ざ</t>
  </si>
  <si>
    <t>Apologize, thank, refuse</t>
  </si>
  <si>
    <t>Self-effacing, humble oneself, condescend, be modest</t>
  </si>
  <si>
    <t>Mimeograph, copy</t>
  </si>
  <si>
    <t>Audience, audience (with king)</t>
  </si>
  <si>
    <t>はかりごと</t>
  </si>
  <si>
    <t>たばか&lt;span class='kanji_readingExtra'&gt;る&lt;/span&gt;</t>
  </si>
  <si>
    <t>はか&lt;span class='kanji_readingExtra'&gt;る&lt;/span&gt;</t>
  </si>
  <si>
    <t>ボウ ; ム</t>
  </si>
  <si>
    <t>はか&lt;span class='kanji_readingExtra'&gt;る&lt;/span&gt; ; たばか&lt;span class='kanji_readingExtra'&gt;る&lt;/span&gt; ; はかりごと</t>
  </si>
  <si>
    <t>Conspire, cheat, impose on, plan, devise, scheme, have in mind, deceive</t>
  </si>
  <si>
    <t>ダク</t>
  </si>
  <si>
    <t>Consent, assent, agreement</t>
  </si>
  <si>
    <t>Consult with</t>
  </si>
  <si>
    <t>ユ</t>
  </si>
  <si>
    <t>さと&lt;span class='kanji_readingExtra'&gt;す&lt;/span&gt;</t>
  </si>
  <si>
    <t>Rebuke, admonish, charge, warn, persuade</t>
  </si>
  <si>
    <t>まこと</t>
  </si>
  <si>
    <t>まことに</t>
  </si>
  <si>
    <t>あきら&lt;span class='kanji_readingExtra'&gt;か&lt;/span&gt;</t>
  </si>
  <si>
    <t>あき ; まさ ; まこと</t>
  </si>
  <si>
    <t>あきら&lt;span class='kanji_readingExtra'&gt;か&lt;/span&gt; ; まことに</t>
  </si>
  <si>
    <t>Fact, reality, understand, appreciate</t>
  </si>
  <si>
    <t>うけ</t>
  </si>
  <si>
    <t>う&lt;span class='kanji_readingExtra'&gt;ける&lt;/span&gt;</t>
  </si>
  <si>
    <t>こ&lt;span class='kanji_readingExtra'&gt;う&lt;/span&gt;</t>
  </si>
  <si>
    <t>セイ ; シン ; ショウ</t>
  </si>
  <si>
    <t>こ&lt;span class='kanji_readingExtra'&gt;う&lt;/span&gt; ; う&lt;span class='kanji_readingExtra'&gt;ける&lt;/span&gt;</t>
  </si>
  <si>
    <t>Solicit, invite, ask</t>
  </si>
  <si>
    <t>ねんご&lt;span class='kanji_readingExtra'&gt;ろ&lt;/span&gt;</t>
  </si>
  <si>
    <t>くどくど</t>
  </si>
  <si>
    <t>くど&lt;span class='kanji_readingExtra'&gt;い&lt;/span&gt;</t>
  </si>
  <si>
    <t>ひちくど&lt;span class='kanji_readingExtra'&gt;い&lt;/span&gt;</t>
  </si>
  <si>
    <t>ひちくど&lt;span class='kanji_readingExtra'&gt;い&lt;/span&gt; ; くど&lt;span class='kanji_readingExtra'&gt;い&lt;/span&gt; ; くどくど ; ねんご&lt;span class='kanji_readingExtra'&gt;ろ&lt;/span&gt;</t>
  </si>
  <si>
    <t>Tedious</t>
  </si>
  <si>
    <t>ギ</t>
  </si>
  <si>
    <t>よしみ</t>
  </si>
  <si>
    <t>よしみ ; よい</t>
  </si>
  <si>
    <t>Friendship, intimacy</t>
  </si>
  <si>
    <t>まこ</t>
  </si>
  <si>
    <t>きよ ; さと ; しげ ; とも ; のぶ ; ま ; まこ ; まさ</t>
  </si>
  <si>
    <t>Sincerity, admonish, warn, prohibit, truth, fidelity</t>
  </si>
  <si>
    <t>イウ</t>
  </si>
  <si>
    <t>いざな&lt;span class='kanji_readingExtra'&gt;う&lt;/span&gt;</t>
  </si>
  <si>
    <t>さそ&lt;span class='kanji_readingExtra'&gt;う&lt;/span&gt;</t>
  </si>
  <si>
    <t>ユウ ; イウ</t>
  </si>
  <si>
    <t>さそ&lt;span class='kanji_readingExtra'&gt;う&lt;/span&gt; ; いざな&lt;span class='kanji_readingExtra'&gt;う&lt;/span&gt;</t>
  </si>
  <si>
    <t>Entice, lead, tempt, invite, ask, call for, seduce, allure</t>
  </si>
  <si>
    <t>Nativity, be born, declension, lie, be arbitrary</t>
  </si>
  <si>
    <t>ちか&lt;span class='kanji_readingExtra'&gt;う&lt;/span&gt;</t>
  </si>
  <si>
    <t>Vow, swear, pledge</t>
  </si>
  <si>
    <t>ほめ</t>
  </si>
  <si>
    <t>ほまれ</t>
  </si>
  <si>
    <t>ヨ</t>
  </si>
  <si>
    <t>ほ&lt;span class='kanji_readingExtra'&gt;める&lt;/span&gt;</t>
  </si>
  <si>
    <t>ほま&lt;span class='kanji_readingExtra'&gt;れ&lt;/span&gt;</t>
  </si>
  <si>
    <t>え ; たか ; たけ ; ほまれ ; ほめ ; ほん</t>
  </si>
  <si>
    <t>ほま&lt;span class='kanji_readingExtra'&gt;れ&lt;/span&gt; ; ほ&lt;span class='kanji_readingExtra'&gt;める&lt;/span&gt;</t>
  </si>
  <si>
    <t>Reputation, praise, honor, glory</t>
  </si>
  <si>
    <t>ほこ&lt;span class='kanji_readingExtra'&gt;る&lt;/span&gt;</t>
  </si>
  <si>
    <t>Boast, be proud, pride, triumphantly</t>
  </si>
  <si>
    <t>つまび&lt;span class='kanji_readingExtra'&gt;らか&lt;/span&gt;</t>
  </si>
  <si>
    <t>くわ&lt;span class='kanji_readingExtra'&gt;しい&lt;/span&gt;</t>
  </si>
  <si>
    <t>くわ&lt;span class='kanji_readingExtra'&gt;しい&lt;/span&gt; ; つまび&lt;span class='kanji_readingExtra'&gt;らか&lt;/span&gt;</t>
  </si>
  <si>
    <t>Detailed, full, minute, accurate, well-informed</t>
  </si>
  <si>
    <t>ガイ</t>
  </si>
  <si>
    <t>Above-stated, the said, that specific</t>
  </si>
  <si>
    <t>Poem, poetry</t>
  </si>
  <si>
    <t>ジュン ; シュン</t>
  </si>
  <si>
    <t>はか&lt;span class='kanji_readingExtra'&gt;る&lt;/span&gt; ; まこと</t>
  </si>
  <si>
    <t>ええ</t>
  </si>
  <si>
    <t>エイ</t>
  </si>
  <si>
    <t>よ&lt;span class='kanji_readingExtra'&gt;む&lt;/span&gt;</t>
  </si>
  <si>
    <t>うた ; え ; ええ</t>
  </si>
  <si>
    <t>よ&lt;span class='kanji_readingExtra'&gt;む&lt;/span&gt; ; うた&lt;span class='kanji_readingExtra'&gt;う&lt;/span&gt;</t>
  </si>
  <si>
    <t>Recitation, poem, song, composing</t>
  </si>
  <si>
    <t>ヒョウ</t>
  </si>
  <si>
    <t>Evaluate, criticism, comment</t>
  </si>
  <si>
    <t>さとし</t>
  </si>
  <si>
    <t>みことのり</t>
  </si>
  <si>
    <t>さとし ; のり</t>
  </si>
  <si>
    <t>Imperial edict</t>
  </si>
  <si>
    <t>いつわ&lt;span class='kanji_readingExtra'&gt;る&lt;/span&gt;</t>
  </si>
  <si>
    <t>Lie, falsehood, deceive, pretend</t>
  </si>
  <si>
    <t>あかし</t>
  </si>
  <si>
    <t>Evidence, proof, certificate</t>
  </si>
  <si>
    <t>み&lt;span class='kanji_readingExtra'&gt;る&lt;/span&gt;</t>
  </si>
  <si>
    <t>Checkup, seeing, diagnose, examine</t>
  </si>
  <si>
    <t>うった&lt;span class='kanji_readingExtra'&gt;える&lt;/span&gt;</t>
  </si>
  <si>
    <t>Accusation, sue, complain of pain, appeal to</t>
  </si>
  <si>
    <t>わけ</t>
  </si>
  <si>
    <t>Translate, reason, circumstance, case</t>
  </si>
  <si>
    <t>Sue, accuse</t>
  </si>
  <si>
    <t>タク</t>
  </si>
  <si>
    <t>かこ&lt;span class='kanji_readingExtra'&gt;つける&lt;/span&gt;</t>
  </si>
  <si>
    <t>かこ&lt;span class='kanji_readingExtra'&gt;つ&lt;/span&gt;</t>
  </si>
  <si>
    <t>かこつ&lt;span class='kanji_readingExtra'&gt;ける&lt;/span&gt;</t>
  </si>
  <si>
    <t>かこつ&lt;span class='kanji_readingExtra'&gt;ける&lt;/span&gt; ; かこ&lt;span class='kanji_readingExtra'&gt;つ&lt;/span&gt; ; かこ&lt;span class='kanji_readingExtra'&gt;つける&lt;/span&gt;</t>
  </si>
  <si>
    <t>Consign, requesting, entrusting with, pretend, hint</t>
  </si>
  <si>
    <t>う&lt;span class='kanji_readingExtra'&gt;つ&lt;/span&gt;</t>
  </si>
  <si>
    <t>Chastise, attack, defeat, destroy, conquer</t>
  </si>
  <si>
    <t>Revise, correct, decide</t>
  </si>
  <si>
    <t>ラン</t>
  </si>
  <si>
    <t>Perusal, see</t>
  </si>
  <si>
    <t>とも ; み</t>
  </si>
  <si>
    <t>Inspection, regard as, see, look at</t>
  </si>
  <si>
    <t>ハ</t>
  </si>
  <si>
    <t>はたがしら</t>
  </si>
  <si>
    <t>ハ ; ハク</t>
  </si>
  <si>
    <t>Hegemony, supremacy, leadership, champion</t>
  </si>
  <si>
    <t>フク</t>
  </si>
  <si>
    <t>くつがえ&lt;span class='kanji_readingExtra'&gt;る&lt;/span&gt;</t>
  </si>
  <si>
    <t>くつがえ&lt;span class='kanji_readingExtra'&gt;す&lt;/span&gt;</t>
  </si>
  <si>
    <t>おお&lt;span class='kanji_readingExtra'&gt;う&lt;/span&gt;</t>
  </si>
  <si>
    <t>おお&lt;span class='kanji_readingExtra'&gt;う&lt;/span&gt; ; くつがえ&lt;span class='kanji_readingExtra'&gt;す&lt;/span&gt; ; くつがえ&lt;span class='kanji_readingExtra'&gt;る&lt;/span&gt;</t>
  </si>
  <si>
    <t>Capsize, cover, shade, mantle, be ruined</t>
  </si>
  <si>
    <t>そい</t>
  </si>
  <si>
    <t>かさ&lt;span class='kanji_readingExtra'&gt;ね&lt;/span&gt;</t>
  </si>
  <si>
    <t>おそ&lt;span class='kanji_readingExtra'&gt;う&lt;/span&gt;</t>
  </si>
  <si>
    <t>おそ&lt;span class='kanji_readingExtra'&gt;う&lt;/span&gt; ; かさ&lt;span class='kanji_readingExtra'&gt;ね&lt;/span&gt;</t>
  </si>
  <si>
    <t>Attack, advance on, succeed to, pile, heap</t>
  </si>
  <si>
    <t>えり</t>
  </si>
  <si>
    <t>Collar, neck, lapel</t>
  </si>
  <si>
    <t>Praise, extol</t>
  </si>
  <si>
    <t>Brown, woollen kimono</t>
  </si>
  <si>
    <t>Made in..., manufacture</t>
  </si>
  <si>
    <t>ラ</t>
  </si>
  <si>
    <t>はだか</t>
  </si>
  <si>
    <t>Naked, nude, uncovered, partially clothed</t>
  </si>
  <si>
    <t>サ ; シャ</t>
  </si>
  <si>
    <t>Buddhist surplice</t>
  </si>
  <si>
    <t>ゆたか</t>
  </si>
  <si>
    <t>ひろし</t>
  </si>
  <si>
    <t>すけ ; のり ; ひろ ; ひろし ; やす ; ゆ ; ゆたか</t>
  </si>
  <si>
    <t>Abundant, rich, fertile</t>
  </si>
  <si>
    <t>レツ</t>
  </si>
  <si>
    <t>さ&lt;span class='kanji_readingExtra'&gt;く&lt;/span&gt;</t>
  </si>
  <si>
    <t>さ&lt;span class='kanji_readingExtra'&gt;く&lt;/span&gt; ; さ&lt;span class='kanji_readingExtra'&gt;ける&lt;/span&gt;</t>
  </si>
  <si>
    <t>Split, rend, tear</t>
  </si>
  <si>
    <t>さば&lt;span class='kanji_readingExtra'&gt;く&lt;/span&gt;</t>
  </si>
  <si>
    <t>た&lt;span class='kanji_readingExtra'&gt;つ&lt;/span&gt;</t>
  </si>
  <si>
    <t>た&lt;span class='kanji_readingExtra'&gt;つ&lt;/span&gt; ; さば&lt;span class='kanji_readingExtra'&gt;く&lt;/span&gt;</t>
  </si>
  <si>
    <t>Tailor, judge, decision, cut out (pattern)</t>
  </si>
  <si>
    <t>ケ</t>
  </si>
  <si>
    <t>ケ ; カ</t>
  </si>
  <si>
    <t>A coarse camlet</t>
  </si>
  <si>
    <t>キン ; コン</t>
  </si>
  <si>
    <t>Neck, collar, lapel</t>
  </si>
  <si>
    <t>Inmost, heart, mind, inside</t>
  </si>
  <si>
    <t>おとろ&lt;span class='kanji_readingExtra'&gt;える&lt;/span&gt;</t>
  </si>
  <si>
    <t>Decline, wane, weaken</t>
  </si>
  <si>
    <t>ひら</t>
  </si>
  <si>
    <t>Equilibrium, measuring rod, scale</t>
  </si>
  <si>
    <t>Collide, brunt, highway, opposition (astronomy), thrust, pierce, stab, prick</t>
  </si>
  <si>
    <t>エ</t>
  </si>
  <si>
    <t>もり ; い ; まもる</t>
  </si>
  <si>
    <t>エイ ; エ</t>
  </si>
  <si>
    <t>Defense, protection</t>
  </si>
  <si>
    <t>ガイ ; カイ</t>
  </si>
  <si>
    <t>Boulevard, street, town</t>
  </si>
  <si>
    <t>おお&lt;span class='kanji_readingExtra'&gt;い&lt;/span&gt;</t>
  </si>
  <si>
    <t>シュウ ; シュ</t>
  </si>
  <si>
    <t>Masses, great numbers, multitude, populace</t>
  </si>
  <si>
    <t>と&lt;span class='kanji_readingExtra'&gt;かす&lt;/span&gt;</t>
  </si>
  <si>
    <t>と&lt;span class='kanji_readingExtra'&gt;ける&lt;/span&gt;</t>
  </si>
  <si>
    <t>と&lt;span class='kanji_readingExtra'&gt;ける&lt;/span&gt; ; と&lt;span class='kanji_readingExtra'&gt;かす&lt;/span&gt;</t>
  </si>
  <si>
    <t>Dissolve, melt</t>
  </si>
  <si>
    <t>Butterfly</t>
  </si>
  <si>
    <t>バン</t>
  </si>
  <si>
    <t>えびす</t>
  </si>
  <si>
    <t>Barbarian</t>
  </si>
  <si>
    <t>ほたる</t>
  </si>
  <si>
    <t>Lightning-bug, firefly</t>
  </si>
  <si>
    <t>あぶ</t>
  </si>
  <si>
    <t>ヤ</t>
  </si>
  <si>
    <t>へび</t>
  </si>
  <si>
    <t>あぶ ; み</t>
  </si>
  <si>
    <t>ジャ ; ダ ; イ ; ヤ</t>
  </si>
  <si>
    <t>Snake, serpent, hard drinker</t>
  </si>
  <si>
    <t>テン</t>
  </si>
  <si>
    <t>サン ; テン</t>
  </si>
  <si>
    <t>かいこ ; こ</t>
  </si>
  <si>
    <t>Silkworm</t>
  </si>
  <si>
    <t>ブン</t>
  </si>
  <si>
    <t>Mosquito</t>
  </si>
  <si>
    <t>にじ</t>
  </si>
  <si>
    <t>Rainbow</t>
  </si>
  <si>
    <t>もち</t>
  </si>
  <si>
    <t>グ</t>
  </si>
  <si>
    <t>たの&lt;span class='kanji_readingExtra'&gt;しむ&lt;/span&gt;</t>
  </si>
  <si>
    <t>のぞ&lt;span class='kanji_readingExtra'&gt;む&lt;/span&gt;</t>
  </si>
  <si>
    <t>あざむ&lt;span class='kanji_readingExtra'&gt;く&lt;/span&gt;</t>
  </si>
  <si>
    <t>おもんぱか&lt;span class='kanji_readingExtra'&gt;る&lt;/span&gt;</t>
  </si>
  <si>
    <t>すけ ; もち ; やす</t>
  </si>
  <si>
    <t>おそれ ; おもんぱか&lt;span class='kanji_readingExtra'&gt;る&lt;/span&gt; ; はか&lt;span class='kanji_readingExtra'&gt;る&lt;/span&gt; ; うれ&lt;span class='kanji_readingExtra'&gt;える&lt;/span&gt; ; あざむ&lt;span class='kanji_readingExtra'&gt;く&lt;/span&gt; ; あやま&lt;span class='kanji_readingExtra'&gt;る&lt;/span&gt; ; のぞ&lt;span class='kanji_readingExtra'&gt;む&lt;/span&gt; ; たの&lt;span class='kanji_readingExtra'&gt;しむ&lt;/span&gt;</t>
  </si>
  <si>
    <t>Expectation, consideration, uneasiness, fear, anxiety, concern</t>
  </si>
  <si>
    <t>リョ</t>
  </si>
  <si>
    <t>とりく</t>
  </si>
  <si>
    <t>とりこ</t>
  </si>
  <si>
    <t>リョ ; ロ</t>
  </si>
  <si>
    <t>とりこ ; とりく</t>
  </si>
  <si>
    <t>Captive, barbarian, low epithet for the enemy</t>
  </si>
  <si>
    <t>うつ&lt;span class='kanji_readingExtra'&gt;ろ&lt;/span&gt;</t>
  </si>
  <si>
    <t>むな&lt;span class='kanji_readingExtra'&gt;しい&lt;/span&gt;</t>
  </si>
  <si>
    <t>キョ ; コ</t>
  </si>
  <si>
    <t>むな&lt;span class='kanji_readingExtra'&gt;しい&lt;/span&gt; ; うつ&lt;span class='kanji_readingExtra'&gt;ろ&lt;/span&gt;</t>
  </si>
  <si>
    <t>Void, emptiness, unpreparedness, crack, fissure, untruth</t>
  </si>
  <si>
    <t>ギャク</t>
  </si>
  <si>
    <t>しいた&lt;span class='kanji_readingExtra'&gt;げる&lt;/span&gt;</t>
  </si>
  <si>
    <t>Tyrannize, oppress</t>
  </si>
  <si>
    <t>とら</t>
  </si>
  <si>
    <t>Tiger, drunkard</t>
  </si>
  <si>
    <t>あららぎ</t>
  </si>
  <si>
    <t>か ; あららぎ</t>
  </si>
  <si>
    <t>ラン ; ラ</t>
  </si>
  <si>
    <t>Orchid, Holland</t>
  </si>
  <si>
    <t>も</t>
  </si>
  <si>
    <t>Seaweed, duckweed</t>
  </si>
  <si>
    <t>Clan, enclosure</t>
  </si>
  <si>
    <t>ふじゅ</t>
  </si>
  <si>
    <t>ドウ</t>
  </si>
  <si>
    <t>ふじ</t>
  </si>
  <si>
    <t>ぞう ; と ; ふじゅ</t>
  </si>
  <si>
    <t>トウ ; ドウ</t>
  </si>
  <si>
    <t>Wisteria</t>
  </si>
  <si>
    <t>Indigo</t>
  </si>
  <si>
    <t>にほ</t>
  </si>
  <si>
    <t>かほ</t>
  </si>
  <si>
    <t>クン</t>
  </si>
  <si>
    <t>かおり ; かおる ; かほ ; かほる ; くに ; しげ ; にほ ; のぶ ; よし</t>
  </si>
  <si>
    <t>Send forth fragrance, fragrant, be scented, smoke (tobacco)</t>
  </si>
  <si>
    <t>まき</t>
  </si>
  <si>
    <t>たきぎ</t>
  </si>
  <si>
    <t>たきぎ ; まき</t>
  </si>
  <si>
    <t>Fuel, firewood, kindling</t>
  </si>
  <si>
    <t>こも</t>
  </si>
  <si>
    <t>すす&lt;span class='kanji_readingExtra'&gt;める&lt;/span&gt;</t>
  </si>
  <si>
    <t>Recommend, mat, advise, encourage, offer</t>
  </si>
  <si>
    <t>ル</t>
  </si>
  <si>
    <t>ふき</t>
  </si>
  <si>
    <t>ロ ; ル</t>
  </si>
  <si>
    <t>Butterbur, bog rhubarb</t>
  </si>
  <si>
    <t>Banana</t>
  </si>
  <si>
    <t>つた</t>
  </si>
  <si>
    <t>Vine, ivy</t>
  </si>
  <si>
    <t>はちす</t>
  </si>
  <si>
    <t>はす</t>
  </si>
  <si>
    <t>はす ; はちす</t>
  </si>
  <si>
    <t>Lotus</t>
  </si>
  <si>
    <t>はす ; よ</t>
  </si>
  <si>
    <t>たくわ&lt;span class='kanji_readingExtra'&gt;える&lt;/span&gt;</t>
  </si>
  <si>
    <t>Amass, keeping a concubine, phonograph</t>
  </si>
  <si>
    <t>あお&lt;span class='kanji_readingExtra'&gt;い&lt;/span&gt;</t>
  </si>
  <si>
    <t>Blue, pale</t>
  </si>
  <si>
    <t>まか</t>
  </si>
  <si>
    <t>ジ</t>
  </si>
  <si>
    <t>まい ; まか ; まき</t>
  </si>
  <si>
    <t>シ ; ジ</t>
  </si>
  <si>
    <t>う&lt;span class='kanji_readingExtra'&gt;える&lt;/span&gt; ; まく</t>
  </si>
  <si>
    <t>Sow (seeds)</t>
  </si>
  <si>
    <t>あおい</t>
  </si>
  <si>
    <t>まもる ; け</t>
  </si>
  <si>
    <t>Hollyhock</t>
  </si>
  <si>
    <t>はふり</t>
  </si>
  <si>
    <t>ほうむ&lt;span class='kanji_readingExtra'&gt;る&lt;/span&gt;</t>
  </si>
  <si>
    <t>Interment, bury, shelve</t>
  </si>
  <si>
    <t>はぎ</t>
  </si>
  <si>
    <t>Bush clover</t>
  </si>
  <si>
    <t>きざし</t>
  </si>
  <si>
    <t>もえ</t>
  </si>
  <si>
    <t>きざ&lt;span class='kanji_readingExtra'&gt;し&lt;/span&gt;</t>
  </si>
  <si>
    <t>めばえ</t>
  </si>
  <si>
    <t>きざ&lt;span class='kanji_readingExtra'&gt;す&lt;/span&gt;</t>
  </si>
  <si>
    <t>も&lt;span class='kanji_readingExtra'&gt;える&lt;/span&gt;</t>
  </si>
  <si>
    <t>もえ ; きざし</t>
  </si>
  <si>
    <t>も&lt;span class='kanji_readingExtra'&gt;える&lt;/span&gt; ; きざ&lt;span class='kanji_readingExtra'&gt;す&lt;/span&gt; ; めばえ ; きざ&lt;span class='kanji_readingExtra'&gt;し&lt;/span&gt;</t>
  </si>
  <si>
    <t>Show symptoms of, sprout, bud, malt</t>
  </si>
  <si>
    <t>カ ; ケ</t>
  </si>
  <si>
    <t>Splendor, flower, petal, shine, luster, ostentatious, showy, gay, gorgeous</t>
  </si>
  <si>
    <t>すみれ</t>
  </si>
  <si>
    <t>The violet</t>
  </si>
  <si>
    <t>Iris</t>
  </si>
  <si>
    <t>Germ, fungus, bacteria</t>
  </si>
  <si>
    <t>Chrysanthemum</t>
  </si>
  <si>
    <t>Smiling, reed used to cover tatami</t>
  </si>
  <si>
    <t>リ ; ライ ; レイ</t>
  </si>
  <si>
    <t>Jasmine</t>
  </si>
  <si>
    <t>チャン</t>
  </si>
  <si>
    <t>おごそ&lt;span class='kanji_readingExtra'&gt;か&lt;/span&gt;</t>
  </si>
  <si>
    <t>ソウ ; ショウ ; チャン</t>
  </si>
  <si>
    <t>ほうき ; おごそ&lt;span class='kanji_readingExtra'&gt;か&lt;/span&gt;</t>
  </si>
  <si>
    <t>Villa, inn, cottage, feudal manor</t>
  </si>
  <si>
    <t>あかね</t>
  </si>
  <si>
    <t>Madder, red dye, Turkey red</t>
  </si>
  <si>
    <t>くき</t>
  </si>
  <si>
    <t>Stalk, stem</t>
  </si>
  <si>
    <t>マツ</t>
  </si>
  <si>
    <t>マツ ; バツ ; マ</t>
  </si>
  <si>
    <t>ミョウ</t>
  </si>
  <si>
    <t>ちがや</t>
  </si>
  <si>
    <t>かや</t>
  </si>
  <si>
    <t>ち ; じ</t>
  </si>
  <si>
    <t>ボウ ; ミョウ</t>
  </si>
  <si>
    <t>かや ; ちがや</t>
  </si>
  <si>
    <t>Miscanthus reed</t>
  </si>
  <si>
    <t>Eggplant</t>
  </si>
  <si>
    <t>もて</t>
  </si>
  <si>
    <t>む</t>
  </si>
  <si>
    <t>つとむ</t>
  </si>
  <si>
    <t>うむさ</t>
  </si>
  <si>
    <t>モ</t>
  </si>
  <si>
    <t>しげ&lt;span class='kanji_readingExtra'&gt;る&lt;/span&gt;</t>
  </si>
  <si>
    <t>うむさ ; き ; し ; つとむ ; む ; もて</t>
  </si>
  <si>
    <t>Overgrown, grow thick, be luxuriant</t>
  </si>
  <si>
    <t>みつ</t>
  </si>
  <si>
    <t>みう</t>
  </si>
  <si>
    <t>のら</t>
  </si>
  <si>
    <t>ねい</t>
  </si>
  <si>
    <t>ビョウ</t>
  </si>
  <si>
    <t>なえ</t>
  </si>
  <si>
    <t>ねい ; のら ; みう ; みつ</t>
  </si>
  <si>
    <t>ビョウ ; ミョウ</t>
  </si>
  <si>
    <t>Seedling, sapling, shoot</t>
  </si>
  <si>
    <t>エン ; オン</t>
  </si>
  <si>
    <t>その ; う&lt;span class='kanji_readingExtra'&gt;つ&lt;/span&gt;</t>
  </si>
  <si>
    <t>Garden, farm, park</t>
  </si>
  <si>
    <t>めぐ</t>
  </si>
  <si>
    <t>じ ; めぐ</t>
  </si>
  <si>
    <t>Bud, sprout, spear, germ</t>
  </si>
  <si>
    <t>せり</t>
  </si>
  <si>
    <t>せい ; よし</t>
  </si>
  <si>
    <t>Parsley</t>
  </si>
  <si>
    <t>ほ</t>
  </si>
  <si>
    <t>かんば&lt;span class='kanji_readingExtra'&gt;しい&lt;/span&gt;</t>
  </si>
  <si>
    <t>お ; かおる ; は ; ほ ; みち ; やす ; よし</t>
  </si>
  <si>
    <t>Perfume, balmy, favorable, fragrant</t>
  </si>
  <si>
    <t>しは</t>
  </si>
  <si>
    <t>こげ</t>
  </si>
  <si>
    <t>しば</t>
  </si>
  <si>
    <t>こげ ; しは</t>
  </si>
  <si>
    <t>Turf, lawn</t>
  </si>
  <si>
    <t>Lotus, Mt Fuji</t>
  </si>
  <si>
    <t>ウ</t>
  </si>
  <si>
    <t>いも</t>
  </si>
  <si>
    <t>Potato</t>
  </si>
  <si>
    <t>もろ</t>
  </si>
  <si>
    <t>なま&lt;span class='kanji_readingExtra'&gt;めく&lt;/span&gt;</t>
  </si>
  <si>
    <t>つや&lt;span class='kanji_readingExtra'&gt;めく&lt;/span&gt;</t>
  </si>
  <si>
    <t>あで&lt;span class='kanji_readingExtra'&gt;やか&lt;/span&gt;</t>
  </si>
  <si>
    <t>なま&lt;span class='kanji_readingExtra'&gt;めかしい&lt;/span&gt;</t>
  </si>
  <si>
    <t>つや</t>
  </si>
  <si>
    <t>もろ ; よし</t>
  </si>
  <si>
    <t>つや ; なま&lt;span class='kanji_readingExtra'&gt;めかしい&lt;/span&gt; ; あで&lt;span class='kanji_readingExtra'&gt;やか&lt;/span&gt; ; つや&lt;span class='kanji_readingExtra'&gt;めく&lt;/span&gt; ; なま&lt;span class='kanji_readingExtra'&gt;めく&lt;/span&gt;</t>
  </si>
  <si>
    <t>Glossy, luster, glaze, polish, charm, colorful, captivating</t>
  </si>
  <si>
    <t>Warship</t>
  </si>
  <si>
    <t>Rowboat, small boat</t>
  </si>
  <si>
    <t>Liner, ship</t>
  </si>
  <si>
    <t>Type of morning glory, rose of Sharon, althea</t>
  </si>
  <si>
    <t>Shop, store</t>
  </si>
  <si>
    <t>やど&lt;span class='kanji_readingExtra'&gt;る&lt;/span&gt;</t>
  </si>
  <si>
    <t>さ ; とり</t>
  </si>
  <si>
    <t>シャ ; セキ</t>
  </si>
  <si>
    <t>Cottage, inn, hut, house, mansion</t>
  </si>
  <si>
    <t>ゼツ</t>
  </si>
  <si>
    <t>した</t>
  </si>
  <si>
    <t>Tongue, reed, clapper</t>
  </si>
  <si>
    <t>おこっ</t>
  </si>
  <si>
    <t>おき</t>
  </si>
  <si>
    <t>おこ&lt;span class='kanji_readingExtra'&gt;す&lt;/span&gt;</t>
  </si>
  <si>
    <t>おこ&lt;span class='kanji_readingExtra'&gt;る&lt;/span&gt;</t>
  </si>
  <si>
    <t>おき ; おこっ ; とも</t>
  </si>
  <si>
    <t>コウ ; キョウ</t>
  </si>
  <si>
    <t>おこ&lt;span class='kanji_readingExtra'&gt;る&lt;/span&gt; ; おこ&lt;span class='kanji_readingExtra'&gt;す&lt;/span&gt;</t>
  </si>
  <si>
    <t>Entertain, revive, retrieve, interest, pleasure</t>
  </si>
  <si>
    <t>チ</t>
  </si>
  <si>
    <t>いた&lt;span class='kanji_readingExtra'&gt;す&lt;/span&gt;</t>
  </si>
  <si>
    <t>Doth, do, send, forward, cause, exert, incur, engage</t>
  </si>
  <si>
    <t>のぶ ; のり ; みち ; よし</t>
  </si>
  <si>
    <t>Climax, arrive, proceed, reach, attain, result in</t>
  </si>
  <si>
    <t>にお&lt;span class='kanji_readingExtra'&gt;い&lt;/span&gt;</t>
  </si>
  <si>
    <t>にお&lt;span class='kanji_readingExtra'&gt;う&lt;/span&gt;</t>
  </si>
  <si>
    <t>くさ&lt;span class='kanji_readingExtra'&gt;い&lt;/span&gt;</t>
  </si>
  <si>
    <t>くさ&lt;span class='kanji_readingExtra'&gt;い&lt;/span&gt; ; にお&lt;span class='kanji_readingExtra'&gt;う&lt;/span&gt; ; にお&lt;span class='kanji_readingExtra'&gt;い&lt;/span&gt;</t>
  </si>
  <si>
    <t>Stinking, ill-smelling, suspicious looking, odor, savor, fragrance, be fragrant, stink, glow, be bright</t>
  </si>
  <si>
    <t>Look to, face, meet, confront, attend, call on</t>
  </si>
  <si>
    <t>ふく&lt;span class='kanji_readingExtra'&gt;れる&lt;/span&gt;</t>
  </si>
  <si>
    <t>ふく&lt;span class='kanji_readingExtra'&gt;らむ&lt;/span&gt;</t>
  </si>
  <si>
    <t>ふく&lt;span class='kanji_readingExtra'&gt;らむ&lt;/span&gt; ; ふく&lt;span class='kanji_readingExtra'&gt;れる&lt;/span&gt;</t>
  </si>
  <si>
    <t>Swell, get fat, thick</t>
  </si>
  <si>
    <t>マク</t>
  </si>
  <si>
    <t>Membrane</t>
  </si>
  <si>
    <t>はらわた</t>
  </si>
  <si>
    <t>Intestines, guts, bowels, viscera</t>
  </si>
  <si>
    <t>くさ&lt;span class='kanji_readingExtra'&gt;す&lt;/span&gt;</t>
  </si>
  <si>
    <t>くさ&lt;span class='kanji_readingExtra'&gt;らす&lt;/span&gt;</t>
  </si>
  <si>
    <t>くさ&lt;span class='kanji_readingExtra'&gt;れ&lt;/span&gt;</t>
  </si>
  <si>
    <t>くさ&lt;span class='kanji_readingExtra'&gt;れる&lt;/span&gt;</t>
  </si>
  <si>
    <t>くさ&lt;span class='kanji_readingExtra'&gt;る&lt;/span&gt;</t>
  </si>
  <si>
    <t>くさ&lt;span class='kanji_readingExtra'&gt;る&lt;/span&gt; ; くさ&lt;span class='kanji_readingExtra'&gt;れる&lt;/span&gt; ; くさ&lt;span class='kanji_readingExtra'&gt;れ&lt;/span&gt; ; くさ&lt;span class='kanji_readingExtra'&gt;らす&lt;/span&gt; ; くさ&lt;span class='kanji_readingExtra'&gt;す&lt;/span&gt;</t>
  </si>
  <si>
    <t>Rot, decay, sour</t>
  </si>
  <si>
    <t>は&lt;span class='kanji_readingExtra'&gt;れる&lt;/span&gt;</t>
  </si>
  <si>
    <t>は&lt;span class='kanji_readingExtra'&gt;れる&lt;/span&gt; ; ふく&lt;span class='kanji_readingExtra'&gt;らむ&lt;/span&gt; ; ふく&lt;span class='kanji_readingExtra'&gt;れる&lt;/span&gt;</t>
  </si>
  <si>
    <t>Dilate, distend, bulge, fill out, swell</t>
  </si>
  <si>
    <t>ダツ</t>
  </si>
  <si>
    <t>ぬ&lt;span class='kanji_readingExtra'&gt;げる&lt;/span&gt;</t>
  </si>
  <si>
    <t>ぬ&lt;span class='kanji_readingExtra'&gt;ぐ&lt;/span&gt;</t>
  </si>
  <si>
    <t>ぬ&lt;span class='kanji_readingExtra'&gt;ぐ&lt;/span&gt; ; ぬ&lt;span class='kanji_readingExtra'&gt;げる&lt;/span&gt;</t>
  </si>
  <si>
    <t>Undress, removing, escape from, get rid of, be left out, take off</t>
  </si>
  <si>
    <t>おさ</t>
  </si>
  <si>
    <t>ほじし</t>
  </si>
  <si>
    <t>なが&lt;span class='kanji_readingExtra'&gt;い&lt;/span&gt;</t>
  </si>
  <si>
    <t>おさ&lt;span class='kanji_readingExtra'&gt;める&lt;/span&gt;</t>
  </si>
  <si>
    <t xml:space="preserve">おさむ ; おさ ; なが ; のぶ ; はる ; </t>
  </si>
  <si>
    <t>おさ&lt;span class='kanji_readingExtra'&gt;める&lt;/span&gt; ; なが&lt;span class='kanji_readingExtra'&gt;い&lt;/span&gt; ; ほじし</t>
  </si>
  <si>
    <t>Dried meat</t>
  </si>
  <si>
    <t>キャ</t>
  </si>
  <si>
    <t>キャク</t>
  </si>
  <si>
    <t>あし</t>
  </si>
  <si>
    <t>キャク ; キャ ; カク</t>
  </si>
  <si>
    <t>Skids, leg, undercarriage</t>
  </si>
  <si>
    <t>ミャク</t>
  </si>
  <si>
    <t>すじ</t>
  </si>
  <si>
    <t>Vein, pulse, hope</t>
  </si>
  <si>
    <t>おど&lt;span class='kanji_readingExtra'&gt;かす&lt;/span&gt;</t>
  </si>
  <si>
    <t>おど&lt;span class='kanji_readingExtra'&gt;す&lt;/span&gt;</t>
  </si>
  <si>
    <t>おびや&lt;span class='kanji_readingExtra'&gt;かす&lt;/span&gt;</t>
  </si>
  <si>
    <t>おびや&lt;span class='kanji_readingExtra'&gt;かす&lt;/span&gt; ; おど&lt;span class='kanji_readingExtra'&gt;す&lt;/span&gt; ; おど&lt;span class='kanji_readingExtra'&gt;かす&lt;/span&gt;</t>
  </si>
  <si>
    <t>Threaten, coerce</t>
  </si>
  <si>
    <t>Trunk, torso, hull (ship), hub of wheel</t>
  </si>
  <si>
    <t>つぎ ; つぐ ; かず</t>
  </si>
  <si>
    <t>Descendent, issue, offspring</t>
  </si>
  <si>
    <t>くる</t>
  </si>
  <si>
    <t>えびす ; くる</t>
  </si>
  <si>
    <t>ウ ; コ ; ゴ</t>
  </si>
  <si>
    <t>Barbarian, foreign</t>
  </si>
  <si>
    <t>Placenta, sac, sheath</t>
  </si>
  <si>
    <t>Womb, uterus</t>
  </si>
  <si>
    <t>きも</t>
  </si>
  <si>
    <t>い ; まこと</t>
  </si>
  <si>
    <t>Gall bladder, courage, pluck, nerve</t>
  </si>
  <si>
    <t>Lungs</t>
  </si>
  <si>
    <t>Obese, fat</t>
  </si>
  <si>
    <t>ひえ</t>
  </si>
  <si>
    <t>ふと&lt;span class='kanji_readingExtra'&gt;る&lt;/span&gt;</t>
  </si>
  <si>
    <t>こ&lt;span class='kanji_readingExtra'&gt;やし&lt;/span&gt;</t>
  </si>
  <si>
    <t>こ&lt;span class='kanji_readingExtra'&gt;やす&lt;/span&gt;</t>
  </si>
  <si>
    <t>こ&lt;span class='kanji_readingExtra'&gt;える&lt;/span&gt;</t>
  </si>
  <si>
    <t>い ; こい ; ひえ</t>
  </si>
  <si>
    <t>こ&lt;span class='kanji_readingExtra'&gt;える&lt;/span&gt; ; こえ ; こ&lt;span class='kanji_readingExtra'&gt;やす&lt;/span&gt; ; こ&lt;span class='kanji_readingExtra'&gt;やし&lt;/span&gt; ; ふと&lt;span class='kanji_readingExtra'&gt;る&lt;/span&gt;</t>
  </si>
  <si>
    <t>Fertilizer, get fat, fertile, manure, pamper</t>
  </si>
  <si>
    <t>Limb, arms &amp; legs</t>
  </si>
  <si>
    <t>Liver, pluck, nerve, chutzpah</t>
  </si>
  <si>
    <t>あやか&lt;span class='kanji_readingExtra'&gt;る&lt;/span&gt;</t>
  </si>
  <si>
    <t>Resemblance</t>
  </si>
  <si>
    <t>はつ</t>
  </si>
  <si>
    <t>はじめ</t>
  </si>
  <si>
    <t>はじ&lt;span class='kanji_readingExtra'&gt;める&lt;/span&gt;</t>
  </si>
  <si>
    <t>とし ; ただし ; はつ</t>
  </si>
  <si>
    <t>チョウ ; ジョウ ; トウ</t>
  </si>
  <si>
    <t>はじ&lt;span class='kanji_readingExtra'&gt;める&lt;/span&gt; ; はじめ</t>
  </si>
  <si>
    <t>Beginning</t>
  </si>
  <si>
    <t>き&lt;span class='kanji_readingExtra'&gt;く&lt;/span&gt;</t>
  </si>
  <si>
    <t>チョウ ; テイ</t>
  </si>
  <si>
    <t>き&lt;span class='kanji_readingExtra'&gt;く&lt;/span&gt; ; ゆる&lt;span class='kanji_readingExtra'&gt;す&lt;/span&gt;</t>
  </si>
  <si>
    <t>Listen, headstrong, naughty, careful inquiry</t>
  </si>
  <si>
    <t>さた</t>
  </si>
  <si>
    <t>さとる</t>
  </si>
  <si>
    <t>みみざと&lt;span class='kanji_readingExtra'&gt;い&lt;/span&gt;</t>
  </si>
  <si>
    <t>さと&lt;span class='kanji_readingExtra'&gt;い&lt;/span&gt;</t>
  </si>
  <si>
    <t>さと ; さとし ; さとる ; あき ; あきら ; とし ; さた ; みのる</t>
  </si>
  <si>
    <t>さと&lt;span class='kanji_readingExtra'&gt;い&lt;/span&gt; ; みみざと&lt;span class='kanji_readingExtra'&gt;い&lt;/span&gt;</t>
  </si>
  <si>
    <t>Wise, fast learner</t>
  </si>
  <si>
    <t>ひじり</t>
  </si>
  <si>
    <t>きよ ; さと ; さとし ; せ ; たか ; ただ ; ひろ ; まさ ; み</t>
  </si>
  <si>
    <t>セイ ; ショウ</t>
  </si>
  <si>
    <t>Holy, saint, sage, master, priest</t>
  </si>
  <si>
    <t>ヤ ; ジャ</t>
  </si>
  <si>
    <t>Question mark</t>
  </si>
  <si>
    <t>カウ</t>
  </si>
  <si>
    <t>モウ</t>
  </si>
  <si>
    <t>モウ ; コウ ; カウ</t>
  </si>
  <si>
    <t>Decrease</t>
  </si>
  <si>
    <t>たえ</t>
  </si>
  <si>
    <t>た&lt;span class='kanji_readingExtra'&gt;える&lt;/span&gt;</t>
  </si>
  <si>
    <t>あかる</t>
  </si>
  <si>
    <t>ひかり</t>
  </si>
  <si>
    <t>かがや&lt;span class='kanji_readingExtra'&gt;く&lt;/span&gt; ; ひかり</t>
  </si>
  <si>
    <t>Shine, sparkle, gleam, twinkle</t>
  </si>
  <si>
    <t>ヨク</t>
  </si>
  <si>
    <t>つばさ</t>
  </si>
  <si>
    <t>Wing, plane, flank</t>
  </si>
  <si>
    <t>ホン</t>
  </si>
  <si>
    <t>ひるがえ&lt;span class='kanji_readingExtra'&gt;す&lt;/span&gt;</t>
  </si>
  <si>
    <t>ひるがえ&lt;span class='kanji_readingExtra'&gt;る&lt;/span&gt;</t>
  </si>
  <si>
    <t>ホン ; ハン</t>
  </si>
  <si>
    <t>ひるがえ&lt;span class='kanji_readingExtra'&gt;る&lt;/span&gt; ; ひるがえ&lt;span class='kanji_readingExtra'&gt;す&lt;/span&gt;</t>
  </si>
  <si>
    <t>Flip, turn over, wave, flutter, change (mind)</t>
  </si>
  <si>
    <t>かわせみ</t>
  </si>
  <si>
    <t>かわせみ ; みどり</t>
  </si>
  <si>
    <t>Green</t>
  </si>
  <si>
    <t>かけ&lt;span class='kanji_readingExtra'&gt;る&lt;/span&gt;</t>
  </si>
  <si>
    <t>かけ&lt;span class='kanji_readingExtra'&gt;る&lt;/span&gt; ; と&lt;span class='kanji_readingExtra'&gt;ぶ&lt;/span&gt;</t>
  </si>
  <si>
    <t>Soar, fly</t>
  </si>
  <si>
    <t>おな</t>
  </si>
  <si>
    <t>おきな</t>
  </si>
  <si>
    <t>お ; おな</t>
  </si>
  <si>
    <t>Venerable old man</t>
  </si>
  <si>
    <t>ただし ; ちか ; のり ; よし</t>
  </si>
  <si>
    <t>Righteousness, justice, morality, honor, loyalty, meaning</t>
  </si>
  <si>
    <t>ひつじ</t>
  </si>
  <si>
    <t>Sheep</t>
  </si>
  <si>
    <t>うすもの</t>
  </si>
  <si>
    <t>Gauze, thin silk, Rome</t>
  </si>
  <si>
    <t>や&lt;span class='kanji_readingExtra'&gt;める&lt;/span&gt;</t>
  </si>
  <si>
    <t>Quit, stop, leave, withdraw, go</t>
  </si>
  <si>
    <t>バチ</t>
  </si>
  <si>
    <t>ばっ&lt;span class='kanji_readingExtra'&gt;する&lt;/span&gt;</t>
  </si>
  <si>
    <t>バツ ; バチ ; ハツ</t>
  </si>
  <si>
    <t>Penalty, punishment</t>
  </si>
  <si>
    <t>くり</t>
  </si>
  <si>
    <t>く&lt;span class='kanji_readingExtra'&gt;る&lt;/span&gt;</t>
  </si>
  <si>
    <t>Winding, reel, spin, turn (pages), look up, refer to</t>
  </si>
  <si>
    <t>きぬ</t>
  </si>
  <si>
    <t>まゆ ; きぬ</t>
  </si>
  <si>
    <t>Cocoon</t>
  </si>
  <si>
    <t>つくろ&lt;span class='kanji_readingExtra'&gt;う&lt;/span&gt;</t>
  </si>
  <si>
    <t>Darning, repair, mend, trim, tidy up, adjust</t>
  </si>
  <si>
    <t>こり</t>
  </si>
  <si>
    <t>シキ</t>
  </si>
  <si>
    <t>おり</t>
  </si>
  <si>
    <t>お&lt;span class='kanji_readingExtra'&gt;り&lt;/span&gt;</t>
  </si>
  <si>
    <t>お&lt;span class='kanji_readingExtra'&gt;る&lt;/span&gt;</t>
  </si>
  <si>
    <t>こおり ; こり ; のり</t>
  </si>
  <si>
    <t>ショク ; シキ</t>
  </si>
  <si>
    <t>お&lt;span class='kanji_readingExtra'&gt;る&lt;/span&gt; ; お&lt;span class='kanji_readingExtra'&gt;り&lt;/span&gt; ; おり</t>
  </si>
  <si>
    <t>Weave, fabric</t>
  </si>
  <si>
    <t>Slender, fine, thin kimono</t>
  </si>
  <si>
    <t>しげ&lt;span class='kanji_readingExtra'&gt;く&lt;/span&gt;</t>
  </si>
  <si>
    <t>しげ&lt;span class='kanji_readingExtra'&gt;る&lt;/span&gt; ; しげ&lt;span class='kanji_readingExtra'&gt;く&lt;/span&gt;</t>
  </si>
  <si>
    <t>Luxuriant, thick, overgrown, frequency, complexity, trouble</t>
  </si>
  <si>
    <t>シュク</t>
  </si>
  <si>
    <t>ちぢ&lt;span class='kanji_readingExtra'&gt;らす&lt;/span&gt;</t>
  </si>
  <si>
    <t>ちぢ&lt;span class='kanji_readingExtra'&gt;れる&lt;/span&gt;</t>
  </si>
  <si>
    <t>ちぢ&lt;span class='kanji_readingExtra'&gt;める&lt;/span&gt;</t>
  </si>
  <si>
    <t>ちぢ&lt;span class='kanji_readingExtra'&gt;まる&lt;/span&gt;</t>
  </si>
  <si>
    <t>ちぢ&lt;span class='kanji_readingExtra'&gt;む&lt;/span&gt;</t>
  </si>
  <si>
    <t>ちぢ&lt;span class='kanji_readingExtra'&gt;む&lt;/span&gt; ; ちぢ&lt;span class='kanji_readingExtra'&gt;まる&lt;/span&gt; ; ちぢ&lt;span class='kanji_readingExtra'&gt;める&lt;/span&gt; ; ちぢ&lt;span class='kanji_readingExtra'&gt;れる&lt;/span&gt; ; ちぢ&lt;span class='kanji_readingExtra'&gt;らす&lt;/span&gt;</t>
  </si>
  <si>
    <t>Shrink, contract, shrivel, wrinkle, reduce</t>
  </si>
  <si>
    <t>ぬい</t>
  </si>
  <si>
    <t>ぬ&lt;span class='kanji_readingExtra'&gt;う&lt;/span&gt;</t>
  </si>
  <si>
    <t>Sew, stitch, embroider</t>
  </si>
  <si>
    <t>たて</t>
  </si>
  <si>
    <t>Vertical, length, height, self-indulgent, wayward</t>
  </si>
  <si>
    <t>バク</t>
  </si>
  <si>
    <t>しば&lt;span class='kanji_readingExtra'&gt;る&lt;/span&gt;</t>
  </si>
  <si>
    <t>Truss, arrest, bind, tie, restrain</t>
  </si>
  <si>
    <t>ただ&lt;span class='kanji_readingExtra'&gt;す&lt;/span&gt;</t>
  </si>
  <si>
    <t>なわ</t>
  </si>
  <si>
    <t>なわ ; ただ&lt;span class='kanji_readingExtra'&gt;す&lt;/span&gt;</t>
  </si>
  <si>
    <t>Straw rope, cord</t>
  </si>
  <si>
    <t>えにし</t>
  </si>
  <si>
    <t>へり</t>
  </si>
  <si>
    <t>よすが</t>
  </si>
  <si>
    <t>ゆかり</t>
  </si>
  <si>
    <t>ふちど&lt;span class='kanji_readingExtra'&gt;る&lt;/span&gt;</t>
  </si>
  <si>
    <t>ふち</t>
  </si>
  <si>
    <t>ふち ; ふちど&lt;span class='kanji_readingExtra'&gt;る&lt;/span&gt; ; ゆかり ; よすが ; へり ; えにし</t>
  </si>
  <si>
    <t>Affinity, relation, connection, edge, border, verge, brink</t>
  </si>
  <si>
    <t>よこいと</t>
  </si>
  <si>
    <t>よこいと ; ぬき</t>
  </si>
  <si>
    <t>Horizontal, woof, left &amp; right, latitude</t>
  </si>
  <si>
    <t>ゆる&lt;span class='kanji_readingExtra'&gt;める&lt;/span&gt;</t>
  </si>
  <si>
    <t>ゆる&lt;span class='kanji_readingExtra'&gt;む&lt;/span&gt;</t>
  </si>
  <si>
    <t>ゆる&lt;span class='kanji_readingExtra'&gt;やか&lt;/span&gt;</t>
  </si>
  <si>
    <t>ゆる&lt;span class='kanji_readingExtra'&gt;い&lt;/span&gt;</t>
  </si>
  <si>
    <t>ゆる&lt;span class='kanji_readingExtra'&gt;い&lt;/span&gt; ; ゆる&lt;span class='kanji_readingExtra'&gt;やか&lt;/span&gt; ; ゆる&lt;span class='kanji_readingExtra'&gt;む&lt;/span&gt; ; ゆる&lt;span class='kanji_readingExtra'&gt;める&lt;/span&gt;</t>
  </si>
  <si>
    <t>Slacken, loosen, relax, lessen, be moderate, ease</t>
  </si>
  <si>
    <t>し&lt;span class='kanji_readingExtra'&gt;める&lt;/span&gt;</t>
  </si>
  <si>
    <t>し&lt;span class='kanji_readingExtra'&gt;まり&lt;/span&gt;</t>
  </si>
  <si>
    <t>し&lt;span class='kanji_readingExtra'&gt;まる&lt;/span&gt;</t>
  </si>
  <si>
    <t>し&lt;span class='kanji_readingExtra'&gt;まる&lt;/span&gt; ; し&lt;span class='kanji_readingExtra'&gt;まり&lt;/span&gt; ; し&lt;span class='kanji_readingExtra'&gt;める&lt;/span&gt;</t>
  </si>
  <si>
    <t>Tighten, tie, shut, lock, fasten</t>
  </si>
  <si>
    <t>あか</t>
  </si>
  <si>
    <t>あけ</t>
  </si>
  <si>
    <t>あけ ; あか</t>
  </si>
  <si>
    <t>Scarlet, cardinal</t>
  </si>
  <si>
    <t>し&lt;span class='kanji_readingExtra'&gt;める&lt;/span&gt; ; し&lt;span class='kanji_readingExtra'&gt;まる&lt;/span&gt;</t>
  </si>
  <si>
    <t>Tense, solid, hard, reliable, tight</t>
  </si>
  <si>
    <t>Design, figured cloth, twill</t>
  </si>
  <si>
    <t>Figured cloth, beautiful</t>
  </si>
  <si>
    <t>リン ; カン</t>
  </si>
  <si>
    <t>Thread, silk cloth</t>
  </si>
  <si>
    <t>ずな</t>
  </si>
  <si>
    <t>あみ</t>
  </si>
  <si>
    <t>あ ; ずな</t>
  </si>
  <si>
    <t>Netting, network</t>
  </si>
  <si>
    <t>つな</t>
  </si>
  <si>
    <t>Hawser, class (genus), rope, cord, cable</t>
  </si>
  <si>
    <t>ゆい</t>
  </si>
  <si>
    <t>これ</t>
  </si>
  <si>
    <t xml:space="preserve">これ ; たもつ ; つぐ ; ゆい ; ゆき ; </t>
  </si>
  <si>
    <t>Fiber, tie, rope</t>
  </si>
  <si>
    <t>す&lt;span class='kanji_readingExtra'&gt;べる&lt;/span&gt;</t>
  </si>
  <si>
    <t>おさ&lt;span class='kanji_readingExtra'&gt;める&lt;/span&gt; ; す&lt;span class='kanji_readingExtra'&gt;べる&lt;/span&gt;</t>
  </si>
  <si>
    <t>Rule</t>
  </si>
  <si>
    <t>つ&lt;span class='kanji_readingExtra'&gt;ぐ&lt;/span&gt;</t>
  </si>
  <si>
    <t>Inherit, succeed, patch, graft (tree)</t>
  </si>
  <si>
    <t>Silk</t>
  </si>
  <si>
    <t>ほび&lt;span class='kanji_readingExtra'&gt;る&lt;/span&gt;</t>
  </si>
  <si>
    <t>のり ; むね</t>
  </si>
  <si>
    <t>す&lt;span class='kanji_readingExtra'&gt;べる&lt;/span&gt; ; ほび&lt;span class='kanji_readingExtra'&gt;る&lt;/span&gt;</t>
  </si>
  <si>
    <t>Overall, relationship, ruling, governing</t>
  </si>
  <si>
    <t>じゅん ; あや</t>
  </si>
  <si>
    <t>Kimono design</t>
  </si>
  <si>
    <t>しぼ&lt;span class='kanji_readingExtra'&gt;る&lt;/span&gt;</t>
  </si>
  <si>
    <t>しぼ&lt;span class='kanji_readingExtra'&gt;る&lt;/span&gt; ; し&lt;span class='kanji_readingExtra'&gt;める&lt;/span&gt; ; し&lt;span class='kanji_readingExtra'&gt;まる&lt;/span&gt;</t>
  </si>
  <si>
    <t>Strangle, constrict, wring</t>
  </si>
  <si>
    <t>ケチ</t>
  </si>
  <si>
    <t>ケツ</t>
  </si>
  <si>
    <t>ゆ&lt;span class='kanji_readingExtra'&gt;わえる&lt;/span&gt;</t>
  </si>
  <si>
    <t>ゆ&lt;span class='kanji_readingExtra'&gt;う&lt;/span&gt;</t>
  </si>
  <si>
    <t>むす&lt;span class='kanji_readingExtra'&gt;ぶ&lt;/span&gt;</t>
  </si>
  <si>
    <t>ゆい ; ゆう</t>
  </si>
  <si>
    <t>ケツ ; ケチ</t>
  </si>
  <si>
    <t>むす&lt;span class='kanji_readingExtra'&gt;ぶ&lt;/span&gt; ; ゆ&lt;span class='kanji_readingExtra'&gt;う&lt;/span&gt; ; ゆ&lt;span class='kanji_readingExtra'&gt;わえる&lt;/span&gt;</t>
  </si>
  <si>
    <t>Tie, bind, contract, join, organize, do up hair, fasten</t>
  </si>
  <si>
    <t>ゲン</t>
  </si>
  <si>
    <t>String, cord, samisen music</t>
  </si>
  <si>
    <t>Dark blue, navy</t>
  </si>
  <si>
    <t>Sire, good belt, gentleman</t>
  </si>
  <si>
    <t>ルイ</t>
  </si>
  <si>
    <t>Accumulate, involvement, trouble, tie up, continually</t>
  </si>
  <si>
    <t>つむ&lt;span class='kanji_readingExtra'&gt;ぐ&lt;/span&gt;</t>
  </si>
  <si>
    <t>つむぎ</t>
  </si>
  <si>
    <t>つむぎ ; つむ&lt;span class='kanji_readingExtra'&gt;ぐ&lt;/span&gt;</t>
  </si>
  <si>
    <t>Pongee (a knotted silk cloth)</t>
  </si>
  <si>
    <t>むらさき</t>
  </si>
  <si>
    <t>さい ; ゆかり</t>
  </si>
  <si>
    <t>Purple, violet</t>
  </si>
  <si>
    <t>Cord, rope</t>
  </si>
  <si>
    <t>Spinning</t>
  </si>
  <si>
    <t>ソ ; ス</t>
  </si>
  <si>
    <t>Elementary, principle, naked, uncovered</t>
  </si>
  <si>
    <t>まぎ&lt;span class='kanji_readingExtra'&gt;らわしい&lt;/span&gt;</t>
  </si>
  <si>
    <t>まぎ&lt;span class='kanji_readingExtra'&gt;らわす&lt;/span&gt;</t>
  </si>
  <si>
    <t>まぎ&lt;span class='kanji_readingExtra'&gt;らす&lt;/span&gt;</t>
  </si>
  <si>
    <t>まぎ&lt;span class='kanji_readingExtra'&gt;れる&lt;/span&gt;</t>
  </si>
  <si>
    <t>まぎ&lt;span class='kanji_readingExtra'&gt;れる&lt;/span&gt; ; まぎ&lt;span class='kanji_readingExtra'&gt;らす&lt;/span&gt; ; まぎ&lt;span class='kanji_readingExtra'&gt;らわす&lt;/span&gt; ; まぎ&lt;span class='kanji_readingExtra'&gt;らわしい&lt;/span&gt;</t>
  </si>
  <si>
    <t>Distract, be mistaken for, go astray, divert</t>
  </si>
  <si>
    <t>Class, rank, grade</t>
  </si>
  <si>
    <t>おおづな</t>
  </si>
  <si>
    <t>ひろ ; ひろし</t>
  </si>
  <si>
    <t>おおづな ; つな ; つなぐ</t>
  </si>
  <si>
    <t>Large</t>
  </si>
  <si>
    <t>うすぎぬ</t>
  </si>
  <si>
    <t>たえ ; すず</t>
  </si>
  <si>
    <t>Gauze, gossamer</t>
  </si>
  <si>
    <t>ナン</t>
  </si>
  <si>
    <t>ナッ</t>
  </si>
  <si>
    <t>ノウ</t>
  </si>
  <si>
    <t>おさ&lt;span class='kanji_readingExtra'&gt;まる&lt;/span&gt;</t>
  </si>
  <si>
    <t>の ; ろ</t>
  </si>
  <si>
    <t>ノウ ; ナッ ; ナ ; ナン ; トウ</t>
  </si>
  <si>
    <t>おさ&lt;span class='kanji_readingExtra'&gt;める&lt;/span&gt; ; おさ&lt;span class='kanji_readingExtra'&gt;まる&lt;/span&gt;</t>
  </si>
  <si>
    <t>Settlement, obtain, reap, pay, supply, store</t>
  </si>
  <si>
    <t>モン</t>
  </si>
  <si>
    <t>Family crest, figures</t>
  </si>
  <si>
    <t>ただす</t>
  </si>
  <si>
    <t>おさむ ; ただす ; とし ; とも ; のり ; もと</t>
  </si>
  <si>
    <t>Chronicle, account, narrative, history, annals, geologic period</t>
  </si>
  <si>
    <t>Twist, ask, investigate, verify</t>
  </si>
  <si>
    <t>Lineage, system</t>
  </si>
  <si>
    <t>かて</t>
  </si>
  <si>
    <t>リョウ ; ロウ</t>
  </si>
  <si>
    <t>Provisions, food, bread</t>
  </si>
  <si>
    <t>Sugar</t>
  </si>
  <si>
    <t>スク</t>
  </si>
  <si>
    <t>シュク ; スク</t>
  </si>
  <si>
    <t>Solemn, quietly, softly</t>
  </si>
  <si>
    <t>ねば&lt;span class='kanji_readingExtra'&gt;る&lt;/span&gt;</t>
  </si>
  <si>
    <t>Sticky, glutinous, greasy, persevere</t>
  </si>
  <si>
    <t>あら&lt;span class='kanji_readingExtra'&gt;い&lt;/span&gt;</t>
  </si>
  <si>
    <t>Coarse, rough, rugged</t>
  </si>
  <si>
    <t>Chic, style, purity, essence, pith, cream, elite, choice</t>
  </si>
  <si>
    <t>ボ</t>
  </si>
  <si>
    <t>Register, record book</t>
  </si>
  <si>
    <t>トク</t>
  </si>
  <si>
    <t>あつ&lt;span class='kanji_readingExtra'&gt;い&lt;/span&gt;</t>
  </si>
  <si>
    <t>Fervent, kind, cordial, serious, deliberate</t>
  </si>
  <si>
    <t>Pattern, example, model</t>
  </si>
  <si>
    <t>セチ</t>
  </si>
  <si>
    <t>セツ</t>
  </si>
  <si>
    <t>のっと</t>
  </si>
  <si>
    <t>セツ ; セチ</t>
  </si>
  <si>
    <t>ふし ; のっと</t>
  </si>
  <si>
    <t>Node, season, period, occasion, verse, clause, stanza, honor, joint, knuckle, knob, knot, tune, melody</t>
  </si>
  <si>
    <t>カ ; コ</t>
  </si>
  <si>
    <t>Counters for things</t>
  </si>
  <si>
    <t>Scheme, plan, policy, step, means</t>
  </si>
  <si>
    <t>Muscle, sinew, tendon, fiber, plot, plan, descent</t>
  </si>
  <si>
    <t>じね</t>
  </si>
  <si>
    <t>しの</t>
  </si>
  <si>
    <t>ささ</t>
  </si>
  <si>
    <t>さ ; さき ; しの ; じね</t>
  </si>
  <si>
    <t>Bamboo grass, (kokuji)</t>
  </si>
  <si>
    <t>ダイ</t>
  </si>
  <si>
    <t>ダイ ; テイ</t>
  </si>
  <si>
    <t>No., residence</t>
  </si>
  <si>
    <t>ふえ</t>
  </si>
  <si>
    <t>Flute, clarinet, pipe, whistle, bagpipe, piccolo</t>
  </si>
  <si>
    <t>ショウ ; ソウ</t>
  </si>
  <si>
    <t>A reed instrument</t>
  </si>
  <si>
    <t>ただし ; みず</t>
  </si>
  <si>
    <t>はし ; は ; はた ; はな</t>
  </si>
  <si>
    <t>Edge, origin, end, point, border, verge, cape</t>
  </si>
  <si>
    <t>おわ&lt;span class='kanji_readingExtra'&gt;る&lt;/span&gt;</t>
  </si>
  <si>
    <t>わらわ</t>
  </si>
  <si>
    <t>ドウ ; シュン</t>
  </si>
  <si>
    <t>わらわ ; わらべ ; おわ&lt;span class='kanji_readingExtra'&gt;る&lt;/span&gt;</t>
  </si>
  <si>
    <t>End, finish</t>
  </si>
  <si>
    <t>りう</t>
  </si>
  <si>
    <t>いせ</t>
  </si>
  <si>
    <t>リュウ ; リョウ ; ロウ</t>
  </si>
  <si>
    <t>たつ ; いせ</t>
  </si>
  <si>
    <t>Dragon, imperial</t>
  </si>
  <si>
    <t>Kiln, oven, furnace</t>
  </si>
  <si>
    <t>きわ&lt;span class='kanji_readingExtra'&gt;み&lt;/span&gt;</t>
  </si>
  <si>
    <t>きわ&lt;span class='kanji_readingExtra'&gt;まり&lt;/span&gt;</t>
  </si>
  <si>
    <t>きわ&lt;span class='kanji_readingExtra'&gt;まる&lt;/span&gt;</t>
  </si>
  <si>
    <t>きわ&lt;span class='kanji_readingExtra'&gt;める&lt;/span&gt;</t>
  </si>
  <si>
    <t>キュウ ; キョウ</t>
  </si>
  <si>
    <t>きわ&lt;span class='kanji_readingExtra'&gt;める&lt;/span&gt; ; きわ&lt;span class='kanji_readingExtra'&gt;まる&lt;/span&gt; ; きわ&lt;span class='kanji_readingExtra'&gt;まり&lt;/span&gt; ; きわ&lt;span class='kanji_readingExtra'&gt;み&lt;/span&gt;</t>
  </si>
  <si>
    <t>Hard up, destitute, suffer, perplexed, cornered</t>
  </si>
  <si>
    <t>チツ</t>
  </si>
  <si>
    <t>Plug up, obstruct</t>
  </si>
  <si>
    <t>ひそ&lt;span class='kanji_readingExtra'&gt;か&lt;/span&gt;</t>
  </si>
  <si>
    <t>ぬす&lt;span class='kanji_readingExtra'&gt;む&lt;/span&gt;</t>
  </si>
  <si>
    <t>ぬす&lt;span class='kanji_readingExtra'&gt;む&lt;/span&gt; ; ひそ&lt;span class='kanji_readingExtra'&gt;か&lt;/span&gt;</t>
  </si>
  <si>
    <t>Stealth, steal, secret, private, hushed</t>
  </si>
  <si>
    <t>けな</t>
  </si>
  <si>
    <t>あな</t>
  </si>
  <si>
    <t>けな ; しし ; な</t>
  </si>
  <si>
    <t>Hole, aperture, slit, cave, den</t>
  </si>
  <si>
    <t>Harvest, reap</t>
  </si>
  <si>
    <t>わら</t>
  </si>
  <si>
    <t>しげ ; みのる</t>
  </si>
  <si>
    <t>わら ; ゆたか</t>
  </si>
  <si>
    <t>Good crops, prosperity, 10**28</t>
  </si>
  <si>
    <t>おだ&lt;span class='kanji_readingExtra'&gt;やか&lt;/span&gt;</t>
  </si>
  <si>
    <t>Calm, quiet, moderation</t>
  </si>
  <si>
    <t>ほい</t>
  </si>
  <si>
    <t>お ; こう ; のり ; ほい</t>
  </si>
  <si>
    <t>Ear, ear (grain), head, crest (wave)</t>
  </si>
  <si>
    <t>Cereals, grain</t>
  </si>
  <si>
    <t>したがき</t>
  </si>
  <si>
    <t>わら ; したがき</t>
  </si>
  <si>
    <t>Draft, copy, manuscript, straw</t>
  </si>
  <si>
    <t>かせ&lt;span class='kanji_readingExtra'&gt;ぐ&lt;/span&gt;</t>
  </si>
  <si>
    <t>Earnings, work, earn money</t>
  </si>
  <si>
    <t>しね</t>
  </si>
  <si>
    <t>いの</t>
  </si>
  <si>
    <t>テ</t>
  </si>
  <si>
    <t>いね</t>
  </si>
  <si>
    <t>いの ; しね ; せ ; な</t>
  </si>
  <si>
    <t>トウ ; テ</t>
  </si>
  <si>
    <t>Rice plant</t>
  </si>
  <si>
    <t>いつ</t>
  </si>
  <si>
    <t>いつ ; かど</t>
  </si>
  <si>
    <t>Angle, edge, corner, power, majesty</t>
  </si>
  <si>
    <t>わっか</t>
  </si>
  <si>
    <t>わか</t>
  </si>
  <si>
    <t>おでる</t>
  </si>
  <si>
    <t>おくて</t>
  </si>
  <si>
    <t>いとけない</t>
  </si>
  <si>
    <t>まさ ; わか ; わく ; わっか</t>
  </si>
  <si>
    <t>チ ; ジ</t>
  </si>
  <si>
    <t>いとけない ; おさない ; おくて ; おでる</t>
  </si>
  <si>
    <t>Immature, young</t>
  </si>
  <si>
    <t>なり</t>
  </si>
  <si>
    <t>ニン</t>
  </si>
  <si>
    <t>みのり</t>
  </si>
  <si>
    <t>みの&lt;span class='kanji_readingExtra'&gt;る&lt;/span&gt;</t>
  </si>
  <si>
    <t>とし ; なる ; なり ; みのる ; ね ; み</t>
  </si>
  <si>
    <t>ネン ; ジン ; ニン</t>
  </si>
  <si>
    <t>みの&lt;span class='kanji_readingExtra'&gt;る&lt;/span&gt; ; みのり</t>
  </si>
  <si>
    <t>Harvest, ripen</t>
  </si>
  <si>
    <t>まばら</t>
  </si>
  <si>
    <t>まれ</t>
  </si>
  <si>
    <t>キ ; ケ</t>
  </si>
  <si>
    <t>まれ ; まばら</t>
  </si>
  <si>
    <t>Rare, phenomenal, dilute (acid)</t>
  </si>
  <si>
    <t>はか&lt;span class='kanji_readingExtra'&gt;り&lt;/span&gt;</t>
  </si>
  <si>
    <t>かな&lt;span class='kanji_readingExtra'&gt;う&lt;/span&gt;</t>
  </si>
  <si>
    <t>あ&lt;span class='kanji_readingExtra'&gt;げる&lt;/span&gt;</t>
  </si>
  <si>
    <t>とな&lt;span class='kanji_readingExtra'&gt;える&lt;/span&gt;</t>
  </si>
  <si>
    <t>たた&lt;span class='kanji_readingExtra'&gt;える&lt;/span&gt; ; とな&lt;span class='kanji_readingExtra'&gt;える&lt;/span&gt; ; あ&lt;span class='kanji_readingExtra'&gt;げる&lt;/span&gt; ; かな&lt;span class='kanji_readingExtra'&gt;う&lt;/span&gt; ; はか&lt;span class='kanji_readingExtra'&gt;り&lt;/span&gt; ; はか&lt;span class='kanji_readingExtra'&gt;る&lt;/span&gt; ; ほめ&lt;span class='kanji_readingExtra'&gt;る&lt;/span&gt;</t>
  </si>
  <si>
    <t>Appellation, praise, admire, name, title, fame</t>
  </si>
  <si>
    <t>ちっ</t>
  </si>
  <si>
    <t>ちち ; ちっ</t>
  </si>
  <si>
    <t>Regularity, salary, order</t>
  </si>
  <si>
    <t>たい ; はだ ; やす</t>
  </si>
  <si>
    <t>Manchu dynasty, name given to naturalized foreigners</t>
  </si>
  <si>
    <t>Tariff, crop tax, borrowing</t>
  </si>
  <si>
    <t>ひ&lt;span class='kanji_readingExtra'&gt;める&lt;/span&gt;</t>
  </si>
  <si>
    <t>ひ&lt;span class='kanji_readingExtra'&gt;める&lt;/span&gt; ; ひそ&lt;span class='kanji_readingExtra'&gt;か&lt;/span&gt; ; かく&lt;span class='kanji_readingExtra'&gt;す&lt;/span&gt;</t>
  </si>
  <si>
    <t>Secret, conceal</t>
  </si>
  <si>
    <t>ひでし</t>
  </si>
  <si>
    <t>ひい&lt;span class='kanji_readingExtra'&gt;でる&lt;/span&gt;</t>
  </si>
  <si>
    <t xml:space="preserve">しゅ ; しょう ; ひで ; ひでし ; ほ ; </t>
  </si>
  <si>
    <t>Excel, excellence, beauty, surpass</t>
  </si>
  <si>
    <t>さち</t>
  </si>
  <si>
    <t>さいわ&lt;span class='kanji_readingExtra'&gt;い&lt;/span&gt;</t>
  </si>
  <si>
    <t>さだ ; ただし ; よし ; さち ; とも ; のり</t>
  </si>
  <si>
    <t>Happiness, blessed, good fortune, auspicious</t>
  </si>
  <si>
    <t>わざわい</t>
  </si>
  <si>
    <t>Calamity, misfortune, evil, curse</t>
  </si>
  <si>
    <t>しずか</t>
  </si>
  <si>
    <t>ゼン ; セン</t>
  </si>
  <si>
    <t>しずか ; ゆず&lt;span class='kanji_readingExtra'&gt;る&lt;/span&gt;</t>
  </si>
  <si>
    <t>Zen, silent meditation</t>
  </si>
  <si>
    <t>とし ; よし</t>
  </si>
  <si>
    <t>さいわ&lt;span class='kanji_readingExtra'&gt;い&lt;/span&gt; ; ふち</t>
  </si>
  <si>
    <t>Fief, allowance, pension, grant, happiness</t>
  </si>
  <si>
    <t>Ballot, label, ticket, sign</t>
  </si>
  <si>
    <t>さむ</t>
  </si>
  <si>
    <t>あき ; さか ; さち ; ひろ ; まさ ; やす ; ゆき ; よし ; あきら ; さき ; さむ ; ただ ; なか ; なが</t>
  </si>
  <si>
    <t>さいわ&lt;span class='kanji_readingExtra'&gt;い&lt;/span&gt; ; きざ&lt;span class='kanji_readingExtra'&gt;し&lt;/span&gt; ; よ&lt;span class='kanji_readingExtra'&gt;い&lt;/span&gt; ; つまび&lt;span class='kanji_readingExtra'&gt;らか&lt;/span&gt;</t>
  </si>
  <si>
    <t>Auspicious, happiness, blessedness, good omen, good fortune</t>
  </si>
  <si>
    <t>すけ ; さち ; よし ; たすく ; ひろ ; ひろし ; まさ</t>
  </si>
  <si>
    <t>ユウ ; ウ</t>
  </si>
  <si>
    <t>Welfare, happiness</t>
  </si>
  <si>
    <t>いしずえ</t>
  </si>
  <si>
    <t>Cornerstone, foundation stone</t>
  </si>
  <si>
    <t>Reef, sunken rock</t>
  </si>
  <si>
    <t>いそ</t>
  </si>
  <si>
    <t>し ; そ</t>
  </si>
  <si>
    <t>Seashore, beach</t>
  </si>
  <si>
    <t>Magnet, porcelain</t>
  </si>
  <si>
    <t>おお&lt;span class='kanji_readingExtra'&gt;きい&lt;/span&gt;</t>
  </si>
  <si>
    <t>Large, great, eminent</t>
  </si>
  <si>
    <t>あお</t>
  </si>
  <si>
    <t>ヒャク</t>
  </si>
  <si>
    <t>ヘキ</t>
  </si>
  <si>
    <t>みどり ; あお ; たま</t>
  </si>
  <si>
    <t>ヘキ ; ヒャク</t>
  </si>
  <si>
    <t>Blue, green</t>
  </si>
  <si>
    <t>いしぶみ</t>
  </si>
  <si>
    <t>Tombstone, monument</t>
  </si>
  <si>
    <t>Go</t>
  </si>
  <si>
    <t>Sulphur</t>
  </si>
  <si>
    <t>Nitrate, saltpeter</t>
  </si>
  <si>
    <t>づつ</t>
  </si>
  <si>
    <t>Cannon, gun</t>
  </si>
  <si>
    <t>くだ&lt;span class='kanji_readingExtra'&gt;ける&lt;/span&gt;</t>
  </si>
  <si>
    <t>くだ&lt;span class='kanji_readingExtra'&gt;く&lt;/span&gt;</t>
  </si>
  <si>
    <t>くだ&lt;span class='kanji_readingExtra'&gt;く&lt;/span&gt; ; くだ&lt;span class='kanji_readingExtra'&gt;ける&lt;/span&gt;</t>
  </si>
  <si>
    <t>Smash, break, crush, familiar, popular</t>
  </si>
  <si>
    <t>た&lt;span class='kanji_readingExtra'&gt;める&lt;/span&gt;</t>
  </si>
  <si>
    <t>Rectify, straighten, correct, reform, cure, control, pretend, falsify</t>
  </si>
  <si>
    <t>Dart, arrow</t>
  </si>
  <si>
    <t>ほこ</t>
  </si>
  <si>
    <t>ム ; ボウ</t>
  </si>
  <si>
    <t>Halberd, arms, festival float</t>
  </si>
  <si>
    <t>ひとみ</t>
  </si>
  <si>
    <t>ドウ ; トウ</t>
  </si>
  <si>
    <t>Pupil</t>
  </si>
  <si>
    <t>Clear</t>
  </si>
  <si>
    <t>まじろ&lt;span class='kanji_readingExtra'&gt;ぐ&lt;/span&gt;</t>
  </si>
  <si>
    <t>またた&lt;span class='kanji_readingExtra'&gt;く&lt;/span&gt;</t>
  </si>
  <si>
    <t>またた&lt;span class='kanji_readingExtra'&gt;く&lt;/span&gt; ; まじろ&lt;span class='kanji_readingExtra'&gt;ぐ&lt;/span&gt;</t>
  </si>
  <si>
    <t>Wink, blink, twinkle</t>
  </si>
  <si>
    <t>むつ</t>
  </si>
  <si>
    <t>むつ&lt;span class='kanji_readingExtra'&gt;ぶ&lt;/span&gt;</t>
  </si>
  <si>
    <t>むつ&lt;span class='kanji_readingExtra'&gt;む&lt;/span&gt;</t>
  </si>
  <si>
    <t>むつ&lt;span class='kanji_readingExtra'&gt;まじい&lt;/span&gt;</t>
  </si>
  <si>
    <t>むつ ; ちか ; よし ; あつ ; む ; むね</t>
  </si>
  <si>
    <t>ボク ; モク</t>
  </si>
  <si>
    <t>むつ&lt;span class='kanji_readingExtra'&gt;まじい&lt;/span&gt; ; むつ&lt;span class='kanji_readingExtra'&gt;む&lt;/span&gt; ; むつ&lt;span class='kanji_readingExtra'&gt;ぶ&lt;/span&gt;</t>
  </si>
  <si>
    <t>Intimate, friendly, harmonious</t>
  </si>
  <si>
    <t>ただ ; ただし</t>
  </si>
  <si>
    <t>Coach, command, urge, lead, supervise</t>
  </si>
  <si>
    <t>Drowsy, sleep, die</t>
  </si>
  <si>
    <t>まなこ</t>
  </si>
  <si>
    <t>ガン ; ゲン</t>
  </si>
  <si>
    <t>まなこ ; め</t>
  </si>
  <si>
    <t>Eyeball</t>
  </si>
  <si>
    <t>なが&lt;span class='kanji_readingExtra'&gt;める&lt;/span&gt;</t>
  </si>
  <si>
    <t>Stare, watch, look at, see, scrutinize</t>
  </si>
  <si>
    <t>Pupil of the eye</t>
  </si>
  <si>
    <t>Watch over, see</t>
  </si>
  <si>
    <t>ビ</t>
  </si>
  <si>
    <t>ビ ; ミ</t>
  </si>
  <si>
    <t>Eyebrow</t>
  </si>
  <si>
    <t>Shield, escutcheon, pretext</t>
  </si>
  <si>
    <t>めくら</t>
  </si>
  <si>
    <t>Blind, blind man, ignoramus</t>
  </si>
  <si>
    <t>ち ; わ</t>
  </si>
  <si>
    <t>Tray, shallow bowl, platter, tub, board, phonograph record</t>
  </si>
  <si>
    <t>Oversee, official, govt office, rule, administer</t>
  </si>
  <si>
    <t>Alliance, oath</t>
  </si>
  <si>
    <t>さか&lt;span class='kanji_readingExtra'&gt;ん&lt;/span&gt;</t>
  </si>
  <si>
    <t>さか&lt;span class='kanji_readingExtra'&gt;る&lt;/span&gt;</t>
  </si>
  <si>
    <t>も&lt;span class='kanji_readingExtra'&gt;る&lt;/span&gt;</t>
  </si>
  <si>
    <t>も&lt;span class='kanji_readingExtra'&gt;る&lt;/span&gt; ; さか&lt;span class='kanji_readingExtra'&gt;る&lt;/span&gt; ; さか&lt;span class='kanji_readingExtra'&gt;ん&lt;/span&gt;</t>
  </si>
  <si>
    <t>Boom, prosper, copulate</t>
  </si>
  <si>
    <t>ます</t>
  </si>
  <si>
    <t>まし</t>
  </si>
  <si>
    <t>エキ</t>
  </si>
  <si>
    <t>ま&lt;span class='kanji_readingExtra'&gt;す&lt;/span&gt;</t>
  </si>
  <si>
    <t>まし ; ます</t>
  </si>
  <si>
    <t>エキ ; ヤク</t>
  </si>
  <si>
    <t>Benefit, gain, profit, advantage</t>
  </si>
  <si>
    <t>ボン</t>
  </si>
  <si>
    <t>Basin, lantern festival, tray</t>
  </si>
  <si>
    <t>ひか&lt;span class='kanji_readingExtra'&gt;る&lt;/span&gt;</t>
  </si>
  <si>
    <t>しろ&lt;span class='kanji_readingExtra'&gt;い&lt;/span&gt;</t>
  </si>
  <si>
    <t xml:space="preserve">あきら ; てる ; あき ; ひろ ; ひろし ; </t>
  </si>
  <si>
    <t>しろ&lt;span class='kanji_readingExtra'&gt;い&lt;/span&gt; ; ひか&lt;span class='kanji_readingExtra'&gt;る&lt;/span&gt;</t>
  </si>
  <si>
    <t>White, clear</t>
  </si>
  <si>
    <t>さつき</t>
  </si>
  <si>
    <t>Swamp, shore</t>
  </si>
  <si>
    <t>おうじ ; おお ; み</t>
  </si>
  <si>
    <t>コウ ; オウ</t>
  </si>
  <si>
    <t>Emperor</t>
  </si>
  <si>
    <t>くせ&lt;span class='kanji_readingExtra'&gt;に&lt;/span&gt;</t>
  </si>
  <si>
    <t>くせ</t>
  </si>
  <si>
    <t>くせ ; くせ&lt;span class='kanji_readingExtra'&gt;に&lt;/span&gt;</t>
  </si>
  <si>
    <t>Mannerism, habit, vice, trait, fault, kink</t>
  </si>
  <si>
    <t>い&lt;span class='kanji_readingExtra'&gt;やす&lt;/span&gt;</t>
  </si>
  <si>
    <t>いや&lt;span class='kanji_readingExtra'&gt;す&lt;/span&gt;</t>
  </si>
  <si>
    <t>い&lt;span class='kanji_readingExtra'&gt;える&lt;/span&gt;</t>
  </si>
  <si>
    <t>い&lt;span class='kanji_readingExtra'&gt;える&lt;/span&gt; ; いや&lt;span class='kanji_readingExtra'&gt;す&lt;/span&gt; ; い&lt;span class='kanji_readingExtra'&gt;やす&lt;/span&gt;</t>
  </si>
  <si>
    <t>Healing, cure, quench (thirst), wreak</t>
  </si>
  <si>
    <t>おろか</t>
  </si>
  <si>
    <t>し&lt;span class='kanji_readingExtra'&gt;れる&lt;/span&gt;</t>
  </si>
  <si>
    <t>し&lt;span class='kanji_readingExtra'&gt;れる&lt;/span&gt; ; おろか</t>
  </si>
  <si>
    <t>Stupid, foolish</t>
  </si>
  <si>
    <t>Diarrhea</t>
  </si>
  <si>
    <t>Pox, smallpox</t>
  </si>
  <si>
    <t>Symptoms, illness</t>
  </si>
  <si>
    <t>シツ</t>
  </si>
  <si>
    <t>はや&lt;span class='kanji_readingExtra'&gt;い&lt;/span&gt;</t>
  </si>
  <si>
    <t>Rapidly</t>
  </si>
  <si>
    <t>Epidemic</t>
  </si>
  <si>
    <t>ショ</t>
  </si>
  <si>
    <t>まば&lt;span class='kanji_readingExtra'&gt;ら&lt;/span&gt;</t>
  </si>
  <si>
    <t>うと&lt;span class='kanji_readingExtra'&gt;む&lt;/span&gt;</t>
  </si>
  <si>
    <t>うと&lt;span class='kanji_readingExtra'&gt;い&lt;/span&gt;</t>
  </si>
  <si>
    <t>ソ ; ショ</t>
  </si>
  <si>
    <t>うと&lt;span class='kanji_readingExtra'&gt;い&lt;/span&gt; ; うと&lt;span class='kanji_readingExtra'&gt;む&lt;/span&gt; ; まば&lt;span class='kanji_readingExtra'&gt;ら&lt;/span&gt;</t>
  </si>
  <si>
    <t>Alienate, rough, neglect, shun, sparse</t>
  </si>
  <si>
    <t>こと&lt;span class='kanji_readingExtra'&gt;なる&lt;/span&gt;</t>
  </si>
  <si>
    <t>こと ; こと&lt;span class='kanji_readingExtra'&gt;なる&lt;/span&gt; ; け</t>
  </si>
  <si>
    <t>Uncommon, queerness, strangeness, wonderful, curious, unusual</t>
  </si>
  <si>
    <t>うね</t>
  </si>
  <si>
    <t>ボウ ; ホ ; モ ; ム</t>
  </si>
  <si>
    <t>せ ; うね</t>
  </si>
  <si>
    <t>Furrow, 30 tsubo, ridge, rib</t>
  </si>
  <si>
    <t>ぐろ</t>
  </si>
  <si>
    <t>くろ</t>
  </si>
  <si>
    <t>あぜ</t>
  </si>
  <si>
    <t>あぜ ; くろ ; ほとり</t>
  </si>
  <si>
    <t>Paddy ridge, levee</t>
  </si>
  <si>
    <t>かぶと</t>
  </si>
  <si>
    <t>きのえ</t>
  </si>
  <si>
    <t>かぶと ; き ; まさ ; まさる</t>
  </si>
  <si>
    <t>コウ ; カン ; カ</t>
  </si>
  <si>
    <t>Armor, high (voice), A grade, first class, former, instep, carapace</t>
  </si>
  <si>
    <t>はじ&lt;span class='kanji_readingExtra'&gt;めて&lt;/span&gt;</t>
  </si>
  <si>
    <t xml:space="preserve">はじめ ; とし ; なみ ; すけ ; よし ; </t>
  </si>
  <si>
    <t>For the first time, not until</t>
  </si>
  <si>
    <t>はなは&lt;span class='kanji_readingExtra'&gt;だしい&lt;/span&gt;</t>
  </si>
  <si>
    <t>はなは&lt;span class='kanji_readingExtra'&gt;だ&lt;/span&gt;</t>
  </si>
  <si>
    <t>はなは&lt;span class='kanji_readingExtra'&gt;だ&lt;/span&gt; ; はなは&lt;span class='kanji_readingExtra'&gt;だしい&lt;/span&gt;</t>
  </si>
  <si>
    <t>Tremendously, very, great, exceedingly</t>
  </si>
  <si>
    <t>たまき</t>
  </si>
  <si>
    <t>たま ; たまき</t>
  </si>
  <si>
    <t>Ring, circle, link, wheel</t>
  </si>
  <si>
    <t>Glassy, lapis lazuli</t>
  </si>
  <si>
    <t>Beautiful as a jewel</t>
  </si>
  <si>
    <t>みが&lt;span class='kanji_readingExtra'&gt;く&lt;/span&gt;</t>
  </si>
  <si>
    <t>Polish</t>
  </si>
  <si>
    <t>るり</t>
  </si>
  <si>
    <t>ル ; リュウ</t>
  </si>
  <si>
    <t>Lapis lazuli</t>
  </si>
  <si>
    <t>たま ; ず ; みつ</t>
  </si>
  <si>
    <t>ズイ ; スイ</t>
  </si>
  <si>
    <t>Congratulations</t>
  </si>
  <si>
    <t xml:space="preserve">よう ; あき ; あきら ; てる ; え ; </t>
  </si>
  <si>
    <t>Sparkle of jewelry, crystal</t>
  </si>
  <si>
    <t>コ ; ゴ</t>
  </si>
  <si>
    <t>Ancestral offering receptacle, coral</t>
  </si>
  <si>
    <t>Harp, koto</t>
  </si>
  <si>
    <t>Jewel, tinkling of jewelry</t>
  </si>
  <si>
    <t>あや ; たか</t>
  </si>
  <si>
    <t>リュウ ; ル</t>
  </si>
  <si>
    <t>Precious stone, gem, lapis lazuli</t>
  </si>
  <si>
    <t>Squad, corps, unit, group</t>
  </si>
  <si>
    <t>す ; とも ; ま ; み</t>
  </si>
  <si>
    <t>Pearl, gem, jewel</t>
  </si>
  <si>
    <t xml:space="preserve">たま ; あきら ; あき ; りょう ; れ ; </t>
  </si>
  <si>
    <t>Sound of jewels</t>
  </si>
  <si>
    <t>ひさ</t>
  </si>
  <si>
    <t>たま ; き ; ひさ</t>
  </si>
  <si>
    <t>Beautiful black jewel, nine</t>
  </si>
  <si>
    <t>シュツ</t>
  </si>
  <si>
    <t>リツ</t>
  </si>
  <si>
    <t>ソツ</t>
  </si>
  <si>
    <t>ひき&lt;span class='kanji_readingExtra'&gt;いる&lt;/span&gt;</t>
  </si>
  <si>
    <t>ソツ ; リツ ; シュツ</t>
  </si>
  <si>
    <t>Ratio, rate, proportion, %, coefficient, factor</t>
  </si>
  <si>
    <t>くろ ; けん ; はる ; はるか</t>
  </si>
  <si>
    <t>Mysterious, occultness</t>
  </si>
  <si>
    <t>え&lt;span class='kanji_readingExtra'&gt;る&lt;/span&gt;</t>
  </si>
  <si>
    <t>Seize, get, find, earn, acquire, can, may, able to</t>
  </si>
  <si>
    <t>けだもの</t>
  </si>
  <si>
    <t>けもの</t>
  </si>
  <si>
    <t>けもの ; けだもの</t>
  </si>
  <si>
    <t>Animal, beast</t>
  </si>
  <si>
    <t>ゴク</t>
  </si>
  <si>
    <t>Prison, jail</t>
  </si>
  <si>
    <t>ざる</t>
  </si>
  <si>
    <t>さわ</t>
  </si>
  <si>
    <t>さる</t>
  </si>
  <si>
    <t>さ ; さわ ; ざる ; まし</t>
  </si>
  <si>
    <t>Monkey</t>
  </si>
  <si>
    <t>なお</t>
  </si>
  <si>
    <t>ユウ ; ユ</t>
  </si>
  <si>
    <t>Furthermore, still, yet</t>
  </si>
  <si>
    <t>たてまつ&lt;span class='kanji_readingExtra'&gt;る&lt;/span&gt;</t>
  </si>
  <si>
    <t>ケン ; コン</t>
  </si>
  <si>
    <t>Offering, counter for drinks, present, offer</t>
  </si>
  <si>
    <t>チョ</t>
  </si>
  <si>
    <t>いのしし</t>
  </si>
  <si>
    <t>い ; いのしし</t>
  </si>
  <si>
    <t>Boar</t>
  </si>
  <si>
    <t>レフ</t>
  </si>
  <si>
    <t>リョウ ; レフ</t>
  </si>
  <si>
    <t>かり ; か&lt;span class='kanji_readingExtra'&gt;る&lt;/span&gt;</t>
  </si>
  <si>
    <t>Game-hunting, shooting, game, bag</t>
  </si>
  <si>
    <t>たける</t>
  </si>
  <si>
    <t>たけ ; たけし ; たける</t>
  </si>
  <si>
    <t>Fierce, rave, rush, become furious, wildness, strength</t>
  </si>
  <si>
    <t>はざ</t>
  </si>
  <si>
    <t>せば&lt;span class='kanji_readingExtra'&gt;まる&lt;/span&gt;</t>
  </si>
  <si>
    <t>せば&lt;span class='kanji_readingExtra'&gt;める&lt;/span&gt;</t>
  </si>
  <si>
    <t>せま&lt;span class='kanji_readingExtra'&gt;い&lt;/span&gt;</t>
  </si>
  <si>
    <t>キョウ ; コウ</t>
  </si>
  <si>
    <t>せま&lt;span class='kanji_readingExtra'&gt;い&lt;/span&gt; ; せば&lt;span class='kanji_readingExtra'&gt;める&lt;/span&gt; ; せば&lt;span class='kanji_readingExtra'&gt;まる&lt;/span&gt; ; さ</t>
  </si>
  <si>
    <t>Cramped, narrow, contract, tight</t>
  </si>
  <si>
    <t>どっ</t>
  </si>
  <si>
    <t>どいつ</t>
  </si>
  <si>
    <t>ドク</t>
  </si>
  <si>
    <t>ひと&lt;span class='kanji_readingExtra'&gt;り&lt;/span&gt;</t>
  </si>
  <si>
    <t>どいつ ; どっ</t>
  </si>
  <si>
    <t>ドク ; トク</t>
  </si>
  <si>
    <t>Single, alone, spontaneously, Germany</t>
  </si>
  <si>
    <t>か&lt;span class='kanji_readingExtra'&gt;り&lt;/span&gt;</t>
  </si>
  <si>
    <t>か&lt;span class='kanji_readingExtra'&gt;る&lt;/span&gt; ; か&lt;span class='kanji_readingExtra'&gt;り&lt;/span&gt;</t>
  </si>
  <si>
    <t>Hunt, raid, gather</t>
  </si>
  <si>
    <t>ねら&lt;span class='kanji_readingExtra'&gt;い&lt;/span&gt;</t>
  </si>
  <si>
    <t>ねら&lt;span class='kanji_readingExtra'&gt;う&lt;/span&gt;</t>
  </si>
  <si>
    <t>ねら&lt;span class='kanji_readingExtra'&gt;う&lt;/span&gt; ; ねら&lt;span class='kanji_readingExtra'&gt;い&lt;/span&gt;</t>
  </si>
  <si>
    <t>Aim at, sight, shadow, stalk</t>
  </si>
  <si>
    <t>くるお&lt;span class='kanji_readingExtra'&gt;しい&lt;/span&gt;</t>
  </si>
  <si>
    <t>くる&lt;span class='kanji_readingExtra'&gt;おしい&lt;/span&gt;</t>
  </si>
  <si>
    <t>くる&lt;span class='kanji_readingExtra'&gt;う&lt;/span&gt;</t>
  </si>
  <si>
    <t>くる&lt;span class='kanji_readingExtra'&gt;う&lt;/span&gt; ; くる&lt;span class='kanji_readingExtra'&gt;おしい&lt;/span&gt; ; くるお&lt;span class='kanji_readingExtra'&gt;しい&lt;/span&gt;</t>
  </si>
  <si>
    <t>Lunatic, insane, crazy, confuse</t>
  </si>
  <si>
    <t>いけにえ</t>
  </si>
  <si>
    <t>ギ ; キ</t>
  </si>
  <si>
    <t>Sacrifice</t>
  </si>
  <si>
    <t>Animal sacrifice, offering</t>
  </si>
  <si>
    <t>ま ; まい ; もく</t>
  </si>
  <si>
    <t>Breed, care for, shepherd, feed, pasture</t>
  </si>
  <si>
    <t>ニ</t>
  </si>
  <si>
    <t>おれ</t>
  </si>
  <si>
    <t>のみ</t>
  </si>
  <si>
    <t>しかり</t>
  </si>
  <si>
    <t>なんじ</t>
  </si>
  <si>
    <t>ちか ; み</t>
  </si>
  <si>
    <t>ジ ; ニ</t>
  </si>
  <si>
    <t>なんじ ; しかり ; その ; のみ ; おれ ; しか</t>
  </si>
  <si>
    <t>You, thou, second person</t>
  </si>
  <si>
    <t>たがう</t>
  </si>
  <si>
    <t>さわ&lt;span class='kanji_readingExtra'&gt;やか&lt;/span&gt;</t>
  </si>
  <si>
    <t>あき&lt;span class='kanji_readingExtra'&gt;らか&lt;/span&gt;</t>
  </si>
  <si>
    <t>あき&lt;span class='kanji_readingExtra'&gt;らか&lt;/span&gt; ; さわ&lt;span class='kanji_readingExtra'&gt;やか&lt;/span&gt; ; たがう</t>
  </si>
  <si>
    <t>Refreshing, bracing, resonant, sweet, clear</t>
  </si>
  <si>
    <t>Baron, peerage, court rank</t>
  </si>
  <si>
    <t>Shine</t>
  </si>
  <si>
    <t>きら&lt;span class='kanji_readingExtra'&gt;めく&lt;/span&gt;</t>
  </si>
  <si>
    <t>きらめ&lt;span class='kanji_readingExtra'&gt;く&lt;/span&gt;</t>
  </si>
  <si>
    <t>さん&lt;span class='kanji_readingExtra'&gt;たる&lt;/span&gt;</t>
  </si>
  <si>
    <t>さん&lt;span class='kanji_readingExtra'&gt;たる&lt;/span&gt; ; あき&lt;span class='kanji_readingExtra'&gt;らか&lt;/span&gt; ; きらめ&lt;span class='kanji_readingExtra'&gt;く&lt;/span&gt; ; きら&lt;span class='kanji_readingExtra'&gt;めく&lt;/span&gt;</t>
  </si>
  <si>
    <t>Brilliant</t>
  </si>
  <si>
    <t>かがりび</t>
  </si>
  <si>
    <t>Burn, bonfire</t>
  </si>
  <si>
    <t>ジュク</t>
  </si>
  <si>
    <t>う&lt;span class='kanji_readingExtra'&gt;れる&lt;/span&gt;</t>
  </si>
  <si>
    <t>Mellow, ripen, mature, acquire skill</t>
  </si>
  <si>
    <t>ひろ&lt;span class='kanji_readingExtra'&gt;まる&lt;/span&gt;</t>
  </si>
  <si>
    <t>ひろ&lt;span class='kanji_readingExtra'&gt;める&lt;/span&gt;</t>
  </si>
  <si>
    <t>かわ&lt;span class='kanji_readingExtra'&gt;く&lt;/span&gt;</t>
  </si>
  <si>
    <t>よろこ&lt;span class='kanji_readingExtra'&gt;ぶ&lt;/span&gt;</t>
  </si>
  <si>
    <t>ひろ&lt;span class='kanji_readingExtra'&gt;い&lt;/span&gt;</t>
  </si>
  <si>
    <t>たのし&lt;span class='kanji_readingExtra'&gt;む&lt;/span&gt;</t>
  </si>
  <si>
    <t>たのし&lt;span class='kanji_readingExtra'&gt;む&lt;/span&gt; ; ひか&lt;span class='kanji_readingExtra'&gt;る&lt;/span&gt; ; ひろ&lt;span class='kanji_readingExtra'&gt;い&lt;/span&gt; ; よろこ&lt;span class='kanji_readingExtra'&gt;ぶ&lt;/span&gt; ; かわ&lt;span class='kanji_readingExtra'&gt;く&lt;/span&gt; ; あきらか ; ひろ&lt;span class='kanji_readingExtra'&gt;める&lt;/span&gt; ; ひろ&lt;span class='kanji_readingExtra'&gt;まる&lt;/span&gt;</t>
  </si>
  <si>
    <t>Bright, sunny, prosperous, merry</t>
  </si>
  <si>
    <t>Bear</t>
  </si>
  <si>
    <t>に&lt;span class='kanji_readingExtra'&gt;やす&lt;/span&gt;</t>
  </si>
  <si>
    <t>に&lt;span class='kanji_readingExtra'&gt;える&lt;/span&gt;</t>
  </si>
  <si>
    <t>に&lt;span class='kanji_readingExtra'&gt;る&lt;/span&gt;</t>
  </si>
  <si>
    <t>に&lt;span class='kanji_readingExtra'&gt;る&lt;/span&gt; ; に&lt;span class='kanji_readingExtra'&gt;える&lt;/span&gt; ; に&lt;span class='kanji_readingExtra'&gt;やす&lt;/span&gt;</t>
  </si>
  <si>
    <t>Boil, cook</t>
  </si>
  <si>
    <t>わずら&lt;span class='kanji_readingExtra'&gt;わす&lt;/span&gt;</t>
  </si>
  <si>
    <t>わずら&lt;span class='kanji_readingExtra'&gt;う&lt;/span&gt;</t>
  </si>
  <si>
    <t>ハン ; ボン</t>
  </si>
  <si>
    <t>わずら&lt;span class='kanji_readingExtra'&gt;う&lt;/span&gt; ; わずら&lt;span class='kanji_readingExtra'&gt;わす&lt;/span&gt;</t>
  </si>
  <si>
    <t>Anxiety, trouble, worry, pain, ill, annoy, nuisance, irksome</t>
  </si>
  <si>
    <t>あせ&lt;span class='kanji_readingExtra'&gt;る&lt;/span&gt;</t>
  </si>
  <si>
    <t>こ&lt;span class='kanji_readingExtra'&gt;がれる&lt;/span&gt;</t>
  </si>
  <si>
    <t>こ&lt;span class='kanji_readingExtra'&gt;がす&lt;/span&gt;</t>
  </si>
  <si>
    <t>こ&lt;span class='kanji_readingExtra'&gt;げる&lt;/span&gt;</t>
  </si>
  <si>
    <t>こ&lt;span class='kanji_readingExtra'&gt;げる&lt;/span&gt; ; こ&lt;span class='kanji_readingExtra'&gt;がす&lt;/span&gt; ; こ&lt;span class='kanji_readingExtra'&gt;がれる&lt;/span&gt; ; あせ&lt;span class='kanji_readingExtra'&gt;る&lt;/span&gt;</t>
  </si>
  <si>
    <t>Char, hurry, impatient, irritate, burn, scorch, singe</t>
  </si>
  <si>
    <t>はげ&lt;span class='kanji_readingExtra'&gt;しい&lt;/span&gt;</t>
  </si>
  <si>
    <t>Ardent, violent, vehement, furious, severe, extreme</t>
  </si>
  <si>
    <t>びい</t>
  </si>
  <si>
    <t>つく&lt;span class='kanji_readingExtra'&gt;る&lt;/span&gt;</t>
  </si>
  <si>
    <t>たり</t>
  </si>
  <si>
    <t>す&lt;span class='kanji_readingExtra'&gt;る&lt;/span&gt;</t>
  </si>
  <si>
    <t>な&lt;span class='kanji_readingExtra'&gt;す&lt;/span&gt;</t>
  </si>
  <si>
    <t>な&lt;span class='kanji_readingExtra'&gt;る&lt;/span&gt;</t>
  </si>
  <si>
    <t>ため</t>
  </si>
  <si>
    <t>ため ; な&lt;span class='kanji_readingExtra'&gt;る&lt;/span&gt; ; な&lt;span class='kanji_readingExtra'&gt;す&lt;/span&gt; ; す&lt;span class='kanji_readingExtra'&gt;る&lt;/span&gt; ; たり ; つく&lt;span class='kanji_readingExtra'&gt;る&lt;/span&gt; ; なり</t>
  </si>
  <si>
    <t>Do, change, make, benefit, welfare, be of use, reach to, try, practice, cost, serve as, good, advantage, as a result of</t>
  </si>
  <si>
    <t>ほのお</t>
  </si>
  <si>
    <t>Inflammation, flame, blaze</t>
  </si>
  <si>
    <t>た&lt;span class='kanji_readingExtra'&gt;く&lt;/span&gt;</t>
  </si>
  <si>
    <t>Cook, boil</t>
  </si>
  <si>
    <t>いろり</t>
  </si>
  <si>
    <t>Hearth, furnace, kiln, reactor</t>
  </si>
  <si>
    <t>わざわ&lt;span class='kanji_readingExtra'&gt;い&lt;/span&gt;</t>
  </si>
  <si>
    <t>Disaster, calamity, woe, curse, evil</t>
  </si>
  <si>
    <t>せっ</t>
  </si>
  <si>
    <t>がせ</t>
  </si>
  <si>
    <t>いわた</t>
  </si>
  <si>
    <t xml:space="preserve">いわた ; がせ ; しげ ; せい ; せっ ; </t>
  </si>
  <si>
    <t>Rapids, current, torrent, shallows, shoal</t>
  </si>
  <si>
    <t>みだ&lt;span class='kanji_readingExtra'&gt;りがましい&lt;/span&gt;</t>
  </si>
  <si>
    <t>みだ&lt;span class='kanji_readingExtra'&gt;りに&lt;/span&gt;</t>
  </si>
  <si>
    <t>みだ&lt;span class='kanji_readingExtra'&gt;りに&lt;/span&gt; ; みだ&lt;span class='kanji_readingExtra'&gt;りがましい&lt;/span&gt;</t>
  </si>
  <si>
    <t>Excessive, overflow, spread out</t>
  </si>
  <si>
    <t>にごり</t>
  </si>
  <si>
    <t>にご&lt;span class='kanji_readingExtra'&gt;す&lt;/span&gt;</t>
  </si>
  <si>
    <t>にご&lt;span class='kanji_readingExtra'&gt;る&lt;/span&gt;</t>
  </si>
  <si>
    <t>ダク ; ジョク</t>
  </si>
  <si>
    <t>にご&lt;span class='kanji_readingExtra'&gt;る&lt;/span&gt; ; にご&lt;span class='kanji_readingExtra'&gt;す&lt;/span&gt;</t>
  </si>
  <si>
    <t>Voiced, uncleanness, wrong, nigori, impurity</t>
  </si>
  <si>
    <t>ゲキ</t>
  </si>
  <si>
    <t>Violent, get excited, enraged, chafe, incite</t>
  </si>
  <si>
    <t>Water route, shipping channel</t>
  </si>
  <si>
    <t>すす</t>
  </si>
  <si>
    <t>す&lt;span class='kanji_readingExtra'&gt;ます&lt;/span&gt;</t>
  </si>
  <si>
    <t>す&lt;span class='kanji_readingExtra'&gt;む&lt;/span&gt;</t>
  </si>
  <si>
    <t>きよ ; すす ; すみ ; み</t>
  </si>
  <si>
    <t>す&lt;span class='kanji_readingExtra'&gt;む&lt;/span&gt; ; す&lt;span class='kanji_readingExtra'&gt;ます&lt;/span&gt;</t>
  </si>
  <si>
    <t>Lucidity, be clear, clear, clarify, settle, strain, look grave</t>
  </si>
  <si>
    <t>うしお</t>
  </si>
  <si>
    <t>しお ; うしお</t>
  </si>
  <si>
    <t>Tide, salt water, opportunity</t>
  </si>
  <si>
    <t>めぐみ</t>
  </si>
  <si>
    <t>うる&lt;span class='kanji_readingExtra'&gt;む&lt;/span&gt;</t>
  </si>
  <si>
    <t>うるお&lt;span class='kanji_readingExtra'&gt;す&lt;/span&gt;</t>
  </si>
  <si>
    <t>うるお&lt;span class='kanji_readingExtra'&gt;う&lt;/span&gt;</t>
  </si>
  <si>
    <t>うるお&lt;span class='kanji_readingExtra'&gt;う&lt;/span&gt; ; うるお&lt;span class='kanji_readingExtra'&gt;す&lt;/span&gt; ; うる&lt;span class='kanji_readingExtra'&gt;む&lt;/span&gt;</t>
  </si>
  <si>
    <t>Wet, be watered, profit by, receive benefits, favor, charm, steep</t>
  </si>
  <si>
    <t>Lagoon</t>
  </si>
  <si>
    <t>ひそ&lt;span class='kanji_readingExtra'&gt;める&lt;/span&gt;</t>
  </si>
  <si>
    <t>くぐ&lt;span class='kanji_readingExtra'&gt;る&lt;/span&gt;</t>
  </si>
  <si>
    <t>もぐ&lt;span class='kanji_readingExtra'&gt;る&lt;/span&gt;</t>
  </si>
  <si>
    <t>ひそ&lt;span class='kanji_readingExtra'&gt;む&lt;/span&gt;</t>
  </si>
  <si>
    <t>ひそ&lt;span class='kanji_readingExtra'&gt;む&lt;/span&gt; ; もぐ&lt;span class='kanji_readingExtra'&gt;る&lt;/span&gt; ; かく&lt;span class='kanji_readingExtra'&gt;れる&lt;/span&gt; ; くぐ&lt;span class='kanji_readingExtra'&gt;る&lt;/span&gt; ; ひそ&lt;span class='kanji_readingExtra'&gt;める&lt;/span&gt;</t>
  </si>
  <si>
    <t>Submerge, conceal, hide, lower (voice), hush</t>
  </si>
  <si>
    <t>いさぎよ&lt;span class='kanji_readingExtra'&gt;い&lt;/span&gt;</t>
  </si>
  <si>
    <t>きよ ; きよし</t>
  </si>
  <si>
    <t>Undefiled, pure, clean, righteous, gallant</t>
  </si>
  <si>
    <t>Steadily, gradually advancing, finally, barely</t>
  </si>
  <si>
    <t>すす&lt;span class='kanji_readingExtra'&gt;ぐ&lt;/span&gt;</t>
  </si>
  <si>
    <t>うがい</t>
  </si>
  <si>
    <t>くちそそ&lt;span class='kanji_readingExtra'&gt;ぐ&lt;/span&gt;</t>
  </si>
  <si>
    <t>くちすす&lt;span class='kanji_readingExtra'&gt;ぐ&lt;/span&gt;</t>
  </si>
  <si>
    <t>ソウ ; シュウ ; ス</t>
  </si>
  <si>
    <t>くちすす&lt;span class='kanji_readingExtra'&gt;ぐ&lt;/span&gt; ; くちそそ&lt;span class='kanji_readingExtra'&gt;ぐ&lt;/span&gt; ; うがい ; すす&lt;span class='kanji_readingExtra'&gt;ぐ&lt;/span&gt;</t>
  </si>
  <si>
    <t>Gargle, rinse mouth</t>
  </si>
  <si>
    <t>つ&lt;span class='kanji_readingExtra'&gt;かる&lt;/span&gt;</t>
  </si>
  <si>
    <t>つ&lt;span class='kanji_readingExtra'&gt;ける&lt;/span&gt; ; つ&lt;span class='kanji_readingExtra'&gt;かる&lt;/span&gt;</t>
  </si>
  <si>
    <t>Pickling, soak, moisten, steep</t>
  </si>
  <si>
    <t>マン</t>
  </si>
  <si>
    <t>そぞ&lt;span class='kanji_readingExtra'&gt;ろ&lt;/span&gt;</t>
  </si>
  <si>
    <t>みだり&lt;span class='kanji_readingExtra'&gt;に&lt;/span&gt;</t>
  </si>
  <si>
    <t>みだり&lt;span class='kanji_readingExtra'&gt;に&lt;/span&gt; ; そぞ&lt;span class='kanji_readingExtra'&gt;ろ&lt;/span&gt;</t>
  </si>
  <si>
    <t>Cartoon, involuntarily, in spite of oneself, corrupt</t>
  </si>
  <si>
    <t>Vague, obscure, desert, wide</t>
  </si>
  <si>
    <t>も&lt;span class='kanji_readingExtra'&gt;らす&lt;/span&gt;</t>
  </si>
  <si>
    <t>も&lt;span class='kanji_readingExtra'&gt;れる&lt;/span&gt;</t>
  </si>
  <si>
    <t>も&lt;span class='kanji_readingExtra'&gt;る&lt;/span&gt; ; も&lt;span class='kanji_readingExtra'&gt;れる&lt;/span&gt; ; も&lt;span class='kanji_readingExtra'&gt;らす&lt;/span&gt;</t>
  </si>
  <si>
    <t>Leak, escape, time</t>
  </si>
  <si>
    <t>うる</t>
  </si>
  <si>
    <t>うるし</t>
  </si>
  <si>
    <t>Lacquer, varnish, seven</t>
  </si>
  <si>
    <t>ただよ&lt;span class='kanji_readingExtra'&gt;う&lt;/span&gt;</t>
  </si>
  <si>
    <t>Drift, float (on liquid)</t>
  </si>
  <si>
    <t>とどこお&lt;span class='kanji_readingExtra'&gt;る&lt;/span&gt;</t>
  </si>
  <si>
    <t>タイ ; テイ</t>
  </si>
  <si>
    <t>Stagnate, be delayed, overdue, arrears</t>
  </si>
  <si>
    <t>らき</t>
  </si>
  <si>
    <t>たき</t>
  </si>
  <si>
    <t>ロウ ; ソウ</t>
  </si>
  <si>
    <t>Waterfall, rapids, cascade</t>
  </si>
  <si>
    <t>なめり</t>
  </si>
  <si>
    <t>コツ</t>
  </si>
  <si>
    <t>なめ&lt;span class='kanji_readingExtra'&gt;らか&lt;/span&gt;</t>
  </si>
  <si>
    <t>すべ&lt;span class='kanji_readingExtra'&gt;る&lt;/span&gt;</t>
  </si>
  <si>
    <t>かり ; なめり</t>
  </si>
  <si>
    <t>カツ ; コツ</t>
  </si>
  <si>
    <t>すべ&lt;span class='kanji_readingExtra'&gt;る&lt;/span&gt; ; なめ&lt;span class='kanji_readingExtra'&gt;らか&lt;/span&gt;</t>
  </si>
  <si>
    <t>Slippery, slide, slip, flunk</t>
  </si>
  <si>
    <t>しげる</t>
  </si>
  <si>
    <t>し ; しげ ; しげる</t>
  </si>
  <si>
    <t>Nourishing, more &amp; more, be luxuriant, planting, turbidity</t>
  </si>
  <si>
    <t>Deep and broad</t>
  </si>
  <si>
    <t>メツ</t>
  </si>
  <si>
    <t>ほろ&lt;span class='kanji_readingExtra'&gt;ぼす&lt;/span&gt;</t>
  </si>
  <si>
    <t>ほろ&lt;span class='kanji_readingExtra'&gt;ぶ&lt;/span&gt;</t>
  </si>
  <si>
    <t>ほろ&lt;span class='kanji_readingExtra'&gt;びる&lt;/span&gt;</t>
  </si>
  <si>
    <t>ほろ&lt;span class='kanji_readingExtra'&gt;びる&lt;/span&gt; ; ほろ&lt;span class='kanji_readingExtra'&gt;ぶ&lt;/span&gt; ; ほろ&lt;span class='kanji_readingExtra'&gt;ぼす&lt;/span&gt;</t>
  </si>
  <si>
    <t>Destroy, ruin, overthrow, perish</t>
  </si>
  <si>
    <t>どぶ</t>
  </si>
  <si>
    <t>みぞ</t>
  </si>
  <si>
    <t>Gutter, ditch, sewer, drain, 10**32</t>
  </si>
  <si>
    <t>みなもと</t>
  </si>
  <si>
    <t>はら ; みな ; もと</t>
  </si>
  <si>
    <t>Source, origin</t>
  </si>
  <si>
    <t>わき</t>
  </si>
  <si>
    <t>わ&lt;span class='kanji_readingExtra'&gt;く&lt;/span&gt;</t>
  </si>
  <si>
    <t>わき ; わく</t>
  </si>
  <si>
    <t>ユウ ; ヨウ ; ユ</t>
  </si>
  <si>
    <t>Boil, ferment, seethe, uproar, breed</t>
  </si>
  <si>
    <t>うず</t>
  </si>
  <si>
    <t>Whirlpool, eddy, vortex</t>
  </si>
  <si>
    <t>あつし</t>
  </si>
  <si>
    <t>アク</t>
  </si>
  <si>
    <t>あつ&lt;span class='kanji_readingExtra'&gt;い&lt;/span&gt; ; うるお&lt;span class='kanji_readingExtra'&gt;う&lt;/span&gt;</t>
  </si>
  <si>
    <t>Kindness</t>
  </si>
  <si>
    <t>なぎ</t>
  </si>
  <si>
    <t>なぎさ</t>
  </si>
  <si>
    <t>Strand, beach, shore</t>
  </si>
  <si>
    <t>たに ; たにがわ</t>
  </si>
  <si>
    <t>Mountain stream, valley</t>
  </si>
  <si>
    <t>しぶ&lt;span class='kanji_readingExtra'&gt;る&lt;/span&gt;</t>
  </si>
  <si>
    <t>しぶ&lt;span class='kanji_readingExtra'&gt;い&lt;/span&gt;</t>
  </si>
  <si>
    <t>しぶ</t>
  </si>
  <si>
    <t>ジュウ ; シュウ</t>
  </si>
  <si>
    <t>しぶ ; しぶ&lt;span class='kanji_readingExtra'&gt;い&lt;/span&gt; ; しぶ&lt;span class='kanji_readingExtra'&gt;る&lt;/span&gt;</t>
  </si>
  <si>
    <t>Astringent, hesitate, reluctant, have diarrhea</t>
  </si>
  <si>
    <t>わた&lt;span class='kanji_readingExtra'&gt;る&lt;/span&gt;</t>
  </si>
  <si>
    <t>Ford, ferry, port</t>
  </si>
  <si>
    <t>Thirst, dry up, parch</t>
  </si>
  <si>
    <t>ぞい</t>
  </si>
  <si>
    <t>そえ</t>
  </si>
  <si>
    <t>も&lt;span class='kanji_readingExtra'&gt;う&lt;/span&gt;</t>
  </si>
  <si>
    <t>そ&lt;span class='kanji_readingExtra'&gt;う&lt;/span&gt;</t>
  </si>
  <si>
    <t>そ&lt;span class='kanji_readingExtra'&gt;える&lt;/span&gt;</t>
  </si>
  <si>
    <t>そえ ; ぞい</t>
  </si>
  <si>
    <t>そ&lt;span class='kanji_readingExtra'&gt;える&lt;/span&gt; ; そ&lt;span class='kanji_readingExtra'&gt;う&lt;/span&gt; ; も&lt;span class='kanji_readingExtra'&gt;える&lt;/span&gt; ; も&lt;span class='kanji_readingExtra'&gt;う&lt;/span&gt;</t>
  </si>
  <si>
    <t>Annexed, accompany, marry, suit, meet, satisfy, attach, append, garnish, imitate</t>
  </si>
  <si>
    <t>すなお</t>
  </si>
  <si>
    <t>あつ ; あつし ; きよ ; きよし ; まこと ; すなお</t>
  </si>
  <si>
    <t>Pure</t>
  </si>
  <si>
    <t>あわ&lt;span class='kanji_readingExtra'&gt;い&lt;/span&gt;</t>
  </si>
  <si>
    <t>Thin, faint, pale, fleeting</t>
  </si>
  <si>
    <t>すく</t>
  </si>
  <si>
    <t>しと&lt;span class='kanji_readingExtra'&gt;やか&lt;/span&gt;</t>
  </si>
  <si>
    <t>すく ; とし ; よし</t>
  </si>
  <si>
    <t>Graceful, gentle, pure</t>
  </si>
  <si>
    <t>はて</t>
  </si>
  <si>
    <t>Horizon, shore</t>
  </si>
  <si>
    <t>ひた&lt;span class='kanji_readingExtra'&gt;る&lt;/span&gt;</t>
  </si>
  <si>
    <t>ひた&lt;span class='kanji_readingExtra'&gt;す&lt;/span&gt;</t>
  </si>
  <si>
    <t>ひた&lt;span class='kanji_readingExtra'&gt;す&lt;/span&gt; ; ひた&lt;span class='kanji_readingExtra'&gt;る&lt;/span&gt;</t>
  </si>
  <si>
    <t>Immersed, soak, dip, steep, moisten, wet, dunk</t>
  </si>
  <si>
    <t>なに ; なみ</t>
  </si>
  <si>
    <t>Wandering, waves, billows</t>
  </si>
  <si>
    <t>こお</t>
  </si>
  <si>
    <t>おおき&lt;span class='kanji_readingExtra'&gt;い&lt;/span&gt;</t>
  </si>
  <si>
    <t>ひろ ; ひろし ; ゆたか ; こお</t>
  </si>
  <si>
    <t>おおき&lt;span class='kanji_readingExtra'&gt;い&lt;/span&gt; ; ひろ&lt;span class='kanji_readingExtra'&gt;い&lt;/span&gt;</t>
  </si>
  <si>
    <t>Wide expanse, abundance, vigorous</t>
  </si>
  <si>
    <t>Bay, creek, inlet, gulf, beach, seacoast</t>
  </si>
  <si>
    <t>はま</t>
  </si>
  <si>
    <t>Seacoast, beach, seashore</t>
  </si>
  <si>
    <t>きよ&lt;span class='kanji_readingExtra'&gt;い&lt;/span&gt;</t>
  </si>
  <si>
    <t>きよ&lt;span class='kanji_readingExtra'&gt;める&lt;/span&gt;</t>
  </si>
  <si>
    <t>ジョウ ; セイ</t>
  </si>
  <si>
    <t>きよ&lt;span class='kanji_readingExtra'&gt;める&lt;/span&gt; ; きよ&lt;span class='kanji_readingExtra'&gt;い&lt;/span&gt;</t>
  </si>
  <si>
    <t>Clean, purify, cleanse, exorcise, Manchu Dynasty</t>
  </si>
  <si>
    <t>Faction, group, party, clique, sect, school</t>
  </si>
  <si>
    <t>ひろ ; ひろし ; たけし ; ひかり</t>
  </si>
  <si>
    <t>Sparkling water</t>
  </si>
  <si>
    <t>まこと&lt;span class='kanji_readingExtra'&gt;に&lt;/span&gt;</t>
  </si>
  <si>
    <t>の&lt;span class='kanji_readingExtra'&gt;ぶ&lt;/span&gt;</t>
  </si>
  <si>
    <t>の&lt;span class='kanji_readingExtra'&gt;ぶ&lt;/span&gt; ; まこと&lt;span class='kanji_readingExtra'&gt;に&lt;/span&gt;</t>
  </si>
  <si>
    <t>Alike, truth</t>
  </si>
  <si>
    <t>シュウ ; ス</t>
  </si>
  <si>
    <t>Continent, sandbar, island, country</t>
  </si>
  <si>
    <t>Deluge, flood, vast</t>
  </si>
  <si>
    <t>ず ; ち ; と</t>
  </si>
  <si>
    <t>Haven, port, harbor, ferry</t>
  </si>
  <si>
    <t>ほら</t>
  </si>
  <si>
    <t>Den, cave, excavation</t>
  </si>
  <si>
    <t>た ; はす ; ひろ ; や ; やす ; やすし ; ゆたか ; よし</t>
  </si>
  <si>
    <t>Peaceful, calm, peace, easy, Thailand</t>
  </si>
  <si>
    <t>な&lt;span class='kanji_readingExtra'&gt;く&lt;/span&gt;</t>
  </si>
  <si>
    <t>Cry, weep, moan</t>
  </si>
  <si>
    <t>Bubbles, foam, suds, froth</t>
  </si>
  <si>
    <t>ヒツ</t>
  </si>
  <si>
    <t>ヒツ ; ヒ</t>
  </si>
  <si>
    <t>Ooze, flow, soak in, penetrate, secrete</t>
  </si>
  <si>
    <t>Run alongside, follow along, run along, lie along</t>
  </si>
  <si>
    <t>ぬま</t>
  </si>
  <si>
    <t>Marsh, lake, bog, swamp, pond</t>
  </si>
  <si>
    <t>わさ</t>
  </si>
  <si>
    <t>さわん</t>
  </si>
  <si>
    <t>おも</t>
  </si>
  <si>
    <t>うるお&lt;span class='kanji_readingExtra'&gt;い&lt;/span&gt;</t>
  </si>
  <si>
    <t>おも ; さ ; さわん ; わさ</t>
  </si>
  <si>
    <t>さわ ; うるお&lt;span class='kanji_readingExtra'&gt;い&lt;/span&gt; ; うるお&lt;span class='kanji_readingExtra'&gt;す&lt;/span&gt; ; つや</t>
  </si>
  <si>
    <t>Swamp</t>
  </si>
  <si>
    <t>モツ</t>
  </si>
  <si>
    <t>ボツ</t>
  </si>
  <si>
    <t>しず&lt;span class='kanji_readingExtra'&gt;む&lt;/span&gt;</t>
  </si>
  <si>
    <t>おぼ&lt;span class='kanji_readingExtra'&gt;れる&lt;/span&gt;</t>
  </si>
  <si>
    <t>ボツ ; モツ</t>
  </si>
  <si>
    <t>おぼ&lt;span class='kanji_readingExtra'&gt;れる&lt;/span&gt; ; しず&lt;span class='kanji_readingExtra'&gt;む&lt;/span&gt; ; ない</t>
  </si>
  <si>
    <t>Drown, sink, hide, fall into, disappear, die</t>
  </si>
  <si>
    <t>よなげる</t>
  </si>
  <si>
    <t>すな ; よなげる</t>
  </si>
  <si>
    <t>Sand</t>
  </si>
  <si>
    <t>ちゅう&lt;span class='kanji_readingExtra'&gt;する&lt;/span&gt;</t>
  </si>
  <si>
    <t>おきつ</t>
  </si>
  <si>
    <t>おき ; おきつ ; ちゅう&lt;span class='kanji_readingExtra'&gt;する&lt;/span&gt; ; わく</t>
  </si>
  <si>
    <t>Open sea, offing, rise high into sky</t>
  </si>
  <si>
    <t>Vapor, steam</t>
  </si>
  <si>
    <t>よな&lt;span class='kanji_readingExtra'&gt;げる&lt;/span&gt;</t>
  </si>
  <si>
    <t>おご&lt;span class='kanji_readingExtra'&gt;る&lt;/span&gt;</t>
  </si>
  <si>
    <t>タ ; タイ</t>
  </si>
  <si>
    <t>おご&lt;span class='kanji_readingExtra'&gt;る&lt;/span&gt; ; にご&lt;span class='kanji_readingExtra'&gt;る&lt;/span&gt; ; よな&lt;span class='kanji_readingExtra'&gt;げる&lt;/span&gt;</t>
  </si>
  <si>
    <t>Luxury, select</t>
  </si>
  <si>
    <t>りえ</t>
  </si>
  <si>
    <t>とうみ</t>
  </si>
  <si>
    <t>くん ; とうみ ; み ; りえ</t>
  </si>
  <si>
    <t>Creek, inlet, bay</t>
  </si>
  <si>
    <t>しお ; うしお ; せい</t>
  </si>
  <si>
    <t>Eventide, tide, salt water, opportunity</t>
  </si>
  <si>
    <t>しる</t>
  </si>
  <si>
    <t>しる ; つゆ</t>
  </si>
  <si>
    <t>Soup, juice, broth, sap, gravy, pus</t>
  </si>
  <si>
    <t>うじ</t>
  </si>
  <si>
    <t>Family name, surname, clan</t>
  </si>
  <si>
    <t>いが</t>
  </si>
  <si>
    <t>いが ; まり</t>
  </si>
  <si>
    <t>Burr, ball</t>
  </si>
  <si>
    <t>つよ</t>
  </si>
  <si>
    <t>こわし</t>
  </si>
  <si>
    <t>つよ&lt;span class='kanji_readingExtra'&gt;い&lt;/span&gt;</t>
  </si>
  <si>
    <t>つよし ; こわし ; たけし ; たけ ; はたす ; あつし ; つよ ; とし ; み</t>
  </si>
  <si>
    <t>キ ; ギ</t>
  </si>
  <si>
    <t>Strong</t>
  </si>
  <si>
    <t>から</t>
  </si>
  <si>
    <t>カク ; コク ; バイ</t>
  </si>
  <si>
    <t>から ; がら</t>
  </si>
  <si>
    <t>Husk, nut shell</t>
  </si>
  <si>
    <t>なぐ&lt;span class='kanji_readingExtra'&gt;る&lt;/span&gt;</t>
  </si>
  <si>
    <t>Assault, hit, beat, thrash</t>
  </si>
  <si>
    <t>げ</t>
  </si>
  <si>
    <t>うえ</t>
  </si>
  <si>
    <t>ふ&lt;span class='kanji_readingExtra'&gt;やす&lt;/span&gt;</t>
  </si>
  <si>
    <t>ふ&lt;span class='kanji_readingExtra'&gt;える&lt;/span&gt;</t>
  </si>
  <si>
    <t>うえ ; え ; げ</t>
  </si>
  <si>
    <t>ふ&lt;span class='kanji_readingExtra'&gt;える&lt;/span&gt; ; ふ&lt;span class='kanji_readingExtra'&gt;やす&lt;/span&gt;</t>
  </si>
  <si>
    <t>Augment, increase, multiply, raise</t>
  </si>
  <si>
    <t>Particularly, especially, exceptionally</t>
  </si>
  <si>
    <t>Martyrdom, follow by resigning</t>
  </si>
  <si>
    <t>Delight, joy</t>
  </si>
  <si>
    <t>Goodwill, article, section, friendship, collusion</t>
  </si>
  <si>
    <t>ひとし</t>
  </si>
  <si>
    <t>よし ; ひとし</t>
  </si>
  <si>
    <t>Respect, revere, long for</t>
  </si>
  <si>
    <t>Deceit, cheat, delude</t>
  </si>
  <si>
    <t>ゴン</t>
  </si>
  <si>
    <t>よろこ&lt;span class='kanji_readingExtra'&gt;び&lt;/span&gt;</t>
  </si>
  <si>
    <t>やすし ; よし ; し</t>
  </si>
  <si>
    <t>キン ; ゴン ; コン</t>
  </si>
  <si>
    <t>よろこ&lt;span class='kanji_readingExtra'&gt;ぶ&lt;/span&gt; ; よろこ&lt;span class='kanji_readingExtra'&gt;び&lt;/span&gt;</t>
  </si>
  <si>
    <t>Take pleasure in, rejoice</t>
  </si>
  <si>
    <t>てすり</t>
  </si>
  <si>
    <t>Column, handrail, blank, space</t>
  </si>
  <si>
    <t>ダン</t>
  </si>
  <si>
    <t>まゆみ</t>
  </si>
  <si>
    <t>ダン ; タン</t>
  </si>
  <si>
    <t>Cedar, sandlewood, spindle tree</t>
  </si>
  <si>
    <t>きっ</t>
  </si>
  <si>
    <t>キツ</t>
  </si>
  <si>
    <t>たちばな</t>
  </si>
  <si>
    <t>Mandarin orange</t>
  </si>
  <si>
    <t>かも</t>
  </si>
  <si>
    <t>かんば</t>
  </si>
  <si>
    <t>かば</t>
  </si>
  <si>
    <t>から ; かも ; かん</t>
  </si>
  <si>
    <t>かば ; かんば</t>
  </si>
  <si>
    <t>Birch</t>
  </si>
  <si>
    <t>たつる</t>
  </si>
  <si>
    <t>たちき</t>
  </si>
  <si>
    <t>いつき</t>
  </si>
  <si>
    <t>いつき ; うえ ; こ ; しげ ; じ ; たちき ; たつ ; たつる ; な</t>
  </si>
  <si>
    <t>Timber trees, wood</t>
  </si>
  <si>
    <t>がみ</t>
  </si>
  <si>
    <t>モ ; ボ</t>
  </si>
  <si>
    <t>Imitation, copy, mock</t>
  </si>
  <si>
    <t>しべ</t>
  </si>
  <si>
    <t>しるべ</t>
  </si>
  <si>
    <t>しるべ ; しるし</t>
  </si>
  <si>
    <t>Signpost, seal, mark, stamp, imprint, symbol, emblem, trademark, evidence, souvenir, target</t>
  </si>
  <si>
    <t>Vat, tub, tank</t>
  </si>
  <si>
    <t>Zelkova tree</t>
  </si>
  <si>
    <t>こずえ</t>
  </si>
  <si>
    <t>テン ; シン</t>
  </si>
  <si>
    <t>まき ; こずえ</t>
  </si>
  <si>
    <t>Twig, ornamental evergreen</t>
  </si>
  <si>
    <t>はしばみ</t>
  </si>
  <si>
    <t>はい ; はる</t>
  </si>
  <si>
    <t>シン ; ハン</t>
  </si>
  <si>
    <t>はしばみ ; はり</t>
  </si>
  <si>
    <t>Hazelnut, filbert</t>
  </si>
  <si>
    <t>おおむ&lt;span class='kanji_readingExtra'&gt;ね&lt;/span&gt;</t>
  </si>
  <si>
    <t>Outline, condition, approximation, generally</t>
  </si>
  <si>
    <t>たかどの</t>
  </si>
  <si>
    <t>Watchtower, lookout, high building</t>
  </si>
  <si>
    <t>くすのき</t>
  </si>
  <si>
    <t>くす</t>
  </si>
  <si>
    <t>くず ; な</t>
  </si>
  <si>
    <t>ナン ; ダン ; ゼン ; ネン</t>
  </si>
  <si>
    <t>くす ; くすのき</t>
  </si>
  <si>
    <t>Camphor tree</t>
  </si>
  <si>
    <t>かえで</t>
  </si>
  <si>
    <t>Maple</t>
  </si>
  <si>
    <t>やな</t>
  </si>
  <si>
    <t>やなぎ</t>
  </si>
  <si>
    <t>かわ ; やなぎ</t>
  </si>
  <si>
    <t>Willow</t>
  </si>
  <si>
    <t>つば</t>
  </si>
  <si>
    <t>チュン</t>
  </si>
  <si>
    <t>つばき</t>
  </si>
  <si>
    <t>チン ; チュン</t>
  </si>
  <si>
    <t>Camellia</t>
  </si>
  <si>
    <t>やし</t>
  </si>
  <si>
    <t>Coconut tree</t>
  </si>
  <si>
    <t>しら&lt;span class='kanji_readingExtra'&gt;べる&lt;/span&gt;</t>
  </si>
  <si>
    <t>Examination, investigate</t>
  </si>
  <si>
    <t>しい</t>
  </si>
  <si>
    <t>ツイ</t>
  </si>
  <si>
    <t>ツイ ; スイ</t>
  </si>
  <si>
    <t>つち ; う&lt;span class='kanji_readingExtra'&gt;つ&lt;/span&gt;</t>
  </si>
  <si>
    <t>Oak, mallet</t>
  </si>
  <si>
    <t>ぐら</t>
  </si>
  <si>
    <t>Type of deciduous tree, grey starling</t>
  </si>
  <si>
    <t>Coffin, casket</t>
  </si>
  <si>
    <t>Ridgepole, ridge</t>
  </si>
  <si>
    <t>たな</t>
  </si>
  <si>
    <t>Shelf, ledge, rack, mount, mantle, trellis</t>
  </si>
  <si>
    <t>Chess piece, Japanese chess, shogi</t>
  </si>
  <si>
    <t>Abandon, throw away, discard, resign, reject, sacrifice</t>
  </si>
  <si>
    <t>なし</t>
  </si>
  <si>
    <t>Pear tree</t>
  </si>
  <si>
    <t>あおぎり</t>
  </si>
  <si>
    <t>Chinese parasol tree, phoenix tree</t>
  </si>
  <si>
    <t>こずえ ; くすのき</t>
  </si>
  <si>
    <t>Treetops, twig</t>
  </si>
  <si>
    <t>あずさ</t>
  </si>
  <si>
    <t>Catalpa tree</t>
  </si>
  <si>
    <t>うめ</t>
  </si>
  <si>
    <t>Plum</t>
  </si>
  <si>
    <t>サン ; セン</t>
  </si>
  <si>
    <t>Scaffold, cleat, frame, jetty, bolt (door)</t>
  </si>
  <si>
    <t>さくら</t>
  </si>
  <si>
    <t>さ ; ろう</t>
  </si>
  <si>
    <t>オウ ; ヨウ</t>
  </si>
  <si>
    <t>Cherry</t>
  </si>
  <si>
    <t>くわ</t>
  </si>
  <si>
    <t>Mulberry</t>
  </si>
  <si>
    <t>ひさ ; き</t>
  </si>
  <si>
    <t>Paulownia</t>
  </si>
  <si>
    <t>アン</t>
  </si>
  <si>
    <t>Plan, suggestion, draft, ponder, fear, proposition, idea, expectation, bill, worry</t>
  </si>
  <si>
    <t>もも</t>
  </si>
  <si>
    <t>み ; もの</t>
  </si>
  <si>
    <t>Peach tree</t>
  </si>
  <si>
    <t>かつら</t>
  </si>
  <si>
    <t>かつ ; よし ; か</t>
  </si>
  <si>
    <t>Japanese Judas-tree, cinnamon tree</t>
  </si>
  <si>
    <t>Plantation, planting</t>
  </si>
  <si>
    <t>Nucleus, core, kernel</t>
  </si>
  <si>
    <t>かぶ</t>
  </si>
  <si>
    <t>Stocks, stump, shares, stock, counter for small plants</t>
  </si>
  <si>
    <t>しおり</t>
  </si>
  <si>
    <t>Bookmark, guidebook</t>
  </si>
  <si>
    <t>りっ</t>
  </si>
  <si>
    <t>おののく</t>
  </si>
  <si>
    <t>くる ; りっ</t>
  </si>
  <si>
    <t>リツ ; リ</t>
  </si>
  <si>
    <t>くり ; おののく</t>
  </si>
  <si>
    <t>Chestnut</t>
  </si>
  <si>
    <t>Plug, bolt, cork, bung, stopper</t>
  </si>
  <si>
    <t>まさき</t>
  </si>
  <si>
    <t>まさめ</t>
  </si>
  <si>
    <t>まさ ; まさめ ; まさき</t>
  </si>
  <si>
    <t>Straight grain, spindle tree, (kokuji)</t>
  </si>
  <si>
    <t>やない</t>
  </si>
  <si>
    <t>やぎ</t>
  </si>
  <si>
    <t>やい</t>
  </si>
  <si>
    <t>なぎ ; や ; やい ; やぎ ; やな ; やない</t>
  </si>
  <si>
    <t>ゆず</t>
  </si>
  <si>
    <t>ユ ; ユウ ; ジク</t>
  </si>
  <si>
    <t>Citron</t>
  </si>
  <si>
    <t>そめ</t>
  </si>
  <si>
    <t>し&lt;span class='kanji_readingExtra'&gt;み&lt;/span&gt;</t>
  </si>
  <si>
    <t>し&lt;span class='kanji_readingExtra'&gt;みる&lt;/span&gt;</t>
  </si>
  <si>
    <t>そ&lt;span class='kanji_readingExtra'&gt;まる&lt;/span&gt;</t>
  </si>
  <si>
    <t>そ&lt;span class='kanji_readingExtra'&gt;める&lt;/span&gt;</t>
  </si>
  <si>
    <t>そ&lt;span class='kanji_readingExtra'&gt;める&lt;/span&gt; ; そ&lt;span class='kanji_readingExtra'&gt;まる&lt;/span&gt; ; し&lt;span class='kanji_readingExtra'&gt;みる&lt;/span&gt; ; し&lt;span class='kanji_readingExtra'&gt;み&lt;/span&gt;</t>
  </si>
  <si>
    <t>Dye, color, paint, stain, print</t>
  </si>
  <si>
    <t>なにがし</t>
  </si>
  <si>
    <t>それがし</t>
  </si>
  <si>
    <t>それがし ; なにがし</t>
  </si>
  <si>
    <t>So-and-so, one, a certain, that person</t>
  </si>
  <si>
    <t>ひいらぎ</t>
  </si>
  <si>
    <t>シュ ; シュウ</t>
  </si>
  <si>
    <t>Holly</t>
  </si>
  <si>
    <t>ら</t>
  </si>
  <si>
    <t>つか</t>
  </si>
  <si>
    <t>から ; ら</t>
  </si>
  <si>
    <t>がら ; え ; つか</t>
  </si>
  <si>
    <t>Design, pattern, build, nature, handle, crank, grip, knob, shaft</t>
  </si>
  <si>
    <t>か&lt;span class='kanji_readingExtra'&gt;かる&lt;/span&gt;</t>
  </si>
  <si>
    <t>か&lt;span class='kanji_readingExtra'&gt;ける&lt;/span&gt; ; か&lt;span class='kanji_readingExtra'&gt;かる&lt;/span&gt;</t>
  </si>
  <si>
    <t>Erect, frame, mount, support, shelf, construct</t>
  </si>
  <si>
    <t>からくり</t>
  </si>
  <si>
    <t>とぼそ</t>
  </si>
  <si>
    <t>スウ ; シュ</t>
  </si>
  <si>
    <t>とぼそ ; からくり</t>
  </si>
  <si>
    <t>Hinge, pivot, door</t>
  </si>
  <si>
    <t>Frame, framework, spindle, spool, bounding-box, (kokuji)</t>
  </si>
  <si>
    <t>Chop, divide, tear, analyze</t>
  </si>
  <si>
    <t>まっ</t>
  </si>
  <si>
    <t>おお ; しょ ; ま ; まっ</t>
  </si>
  <si>
    <t>Pine tree</t>
  </si>
  <si>
    <t>デキ</t>
  </si>
  <si>
    <t>ジョウ ; チョウ ; デキ</t>
  </si>
  <si>
    <t>えだ ; すじ</t>
  </si>
  <si>
    <t>Article, clause, item, stripe, streak</t>
  </si>
  <si>
    <t>ト</t>
  </si>
  <si>
    <t>やまなし</t>
  </si>
  <si>
    <t>ふさ&lt;span class='kanji_readingExtra'&gt;ぐ&lt;/span&gt;</t>
  </si>
  <si>
    <t>ト ; トウ ; ズ</t>
  </si>
  <si>
    <t>もり ; ふさ&lt;span class='kanji_readingExtra'&gt;ぐ&lt;/span&gt; ; やまなし</t>
  </si>
  <si>
    <t>Woods, grove</t>
  </si>
  <si>
    <t>あんず</t>
  </si>
  <si>
    <t>キョウ ; アン ; コウ</t>
  </si>
  <si>
    <t>Apricot</t>
  </si>
  <si>
    <t>すもも</t>
  </si>
  <si>
    <t>もも ; い</t>
  </si>
  <si>
    <t>すぎ</t>
  </si>
  <si>
    <t>Cedar, cryptomeria</t>
  </si>
  <si>
    <t>く&lt;span class='kanji_readingExtra'&gt;ちる&lt;/span&gt;</t>
  </si>
  <si>
    <t>Decay, rot, remain in seclusion</t>
  </si>
  <si>
    <t>えのき</t>
  </si>
  <si>
    <t>ほう ; ほお ; えのき</t>
  </si>
  <si>
    <t>Crude, simple, plain, docile</t>
  </si>
  <si>
    <t>あ ; あか ; あき ; す</t>
  </si>
  <si>
    <t>Vermilion, cinnabar, scarlet, red, bloody</t>
  </si>
  <si>
    <t>さえ</t>
  </si>
  <si>
    <t>ほが&lt;span class='kanji_readingExtra'&gt;らか&lt;/span&gt;</t>
  </si>
  <si>
    <t xml:space="preserve">あき ; あきら ; お ; さえ ; ろ ; </t>
  </si>
  <si>
    <t>ほが&lt;span class='kanji_readingExtra'&gt;らか&lt;/span&gt; ; あき&lt;span class='kanji_readingExtra'&gt;らか&lt;/span&gt;</t>
  </si>
  <si>
    <t>Melodious, clear, bright, serene, cheerful</t>
  </si>
  <si>
    <t>Majestic plural, imperial we</t>
  </si>
  <si>
    <t>たち</t>
  </si>
  <si>
    <t>ついたち</t>
  </si>
  <si>
    <t>Conjunction (astronomy), first day of month</t>
  </si>
  <si>
    <t>Companion, friend</t>
  </si>
  <si>
    <t>ゾウ</t>
  </si>
  <si>
    <t>つかさ</t>
  </si>
  <si>
    <t>ソウ ; ゾウ</t>
  </si>
  <si>
    <t>つかさ ; ともがら ; へや</t>
  </si>
  <si>
    <t>Cadet, friend</t>
  </si>
  <si>
    <t>あけぼの</t>
  </si>
  <si>
    <t>Dawn, daybreak</t>
  </si>
  <si>
    <t>ザン</t>
  </si>
  <si>
    <t>しばら&lt;span class='kanji_readingExtra'&gt;く&lt;/span&gt;</t>
  </si>
  <si>
    <t>Temporarily, a while, moment, long time</t>
  </si>
  <si>
    <t>レキ</t>
  </si>
  <si>
    <t>こよみ</t>
  </si>
  <si>
    <t>こよみ ; りゃく</t>
  </si>
  <si>
    <t>Calendar, almanac</t>
  </si>
  <si>
    <t>みつる</t>
  </si>
  <si>
    <t>とうる</t>
  </si>
  <si>
    <t>のび&lt;span class='kanji_readingExtra'&gt;る&lt;/span&gt;</t>
  </si>
  <si>
    <t xml:space="preserve">いたる ; のぶ ; のぶる ; なが ; とうる ; とおる ; のり ; まさ ; みつる ; よう ; </t>
  </si>
  <si>
    <t>Stretch</t>
  </si>
  <si>
    <t>ノン</t>
  </si>
  <si>
    <t>あたた&lt;span class='kanji_readingExtra'&gt;める&lt;/span&gt;</t>
  </si>
  <si>
    <t>あたた&lt;span class='kanji_readingExtra'&gt;まる&lt;/span&gt;</t>
  </si>
  <si>
    <t>あたた&lt;span class='kanji_readingExtra'&gt;かい&lt;/span&gt;</t>
  </si>
  <si>
    <t>あたた&lt;span class='kanji_readingExtra'&gt;か&lt;/span&gt;</t>
  </si>
  <si>
    <t>ダン ; ノン</t>
  </si>
  <si>
    <t>あたた&lt;span class='kanji_readingExtra'&gt;か&lt;/span&gt; ; あたた&lt;span class='kanji_readingExtra'&gt;かい&lt;/span&gt; ; あたた&lt;span class='kanji_readingExtra'&gt;まる&lt;/span&gt; ; あたた&lt;span class='kanji_readingExtra'&gt;める&lt;/span&gt;</t>
  </si>
  <si>
    <t>Warmth</t>
  </si>
  <si>
    <t>Sultry, hot, summer heat</t>
  </si>
  <si>
    <t>かが&lt;span class='kanji_readingExtra'&gt;やく&lt;/span&gt;</t>
  </si>
  <si>
    <t>Shine, light</t>
  </si>
  <si>
    <t>いとま</t>
  </si>
  <si>
    <t>ひま</t>
  </si>
  <si>
    <t>ひま ; いとま</t>
  </si>
  <si>
    <t>Spare time, rest, leisure, time, leave of absence</t>
  </si>
  <si>
    <t>ギョウ</t>
  </si>
  <si>
    <t>さと&lt;span class='kanji_readingExtra'&gt;る&lt;/span&gt;</t>
  </si>
  <si>
    <t>あかつき</t>
  </si>
  <si>
    <t>あき ; あきら ; あけ ; さと ; さとる ; てる</t>
  </si>
  <si>
    <t>ギョウ ; キョウ</t>
  </si>
  <si>
    <t>あかつき ; さと&lt;span class='kanji_readingExtra'&gt;る&lt;/span&gt;</t>
  </si>
  <si>
    <t>Daybreak, dawn, in the event</t>
  </si>
  <si>
    <t>よも</t>
  </si>
  <si>
    <t>さとい</t>
  </si>
  <si>
    <t>さと ; さとし ; さとる ; さとい ; とも ; のり ; とし ; あきら ; じ ; とみ ; ひと ; もと ; よも</t>
  </si>
  <si>
    <t>Wisdom, intellect, reason</t>
  </si>
  <si>
    <t xml:space="preserve">あ ; あき ; あきら ; ひかり ; まさ ; </t>
  </si>
  <si>
    <t>Sparkle, clear, crystal</t>
  </si>
  <si>
    <t>あした</t>
  </si>
  <si>
    <t>あした ; とき ; あさ</t>
  </si>
  <si>
    <t>Morning, early</t>
  </si>
  <si>
    <t>おそ&lt;span class='kanji_readingExtra'&gt;い&lt;/span&gt;</t>
  </si>
  <si>
    <t>Late, quiet, sets (sun)</t>
  </si>
  <si>
    <t xml:space="preserve">すすむ ; ゆき ; くに ; すすみ ; のぶ ; </t>
  </si>
  <si>
    <t>Advance</t>
  </si>
  <si>
    <t xml:space="preserve">あき ; あきら ; てる ; ひかる ; みつ ; </t>
  </si>
  <si>
    <t>すばる</t>
  </si>
  <si>
    <t>コウ ; ボウ</t>
  </si>
  <si>
    <t>The Pleiades</t>
  </si>
  <si>
    <t>ゼ</t>
  </si>
  <si>
    <t>この</t>
  </si>
  <si>
    <t xml:space="preserve">すなお ; ただし ; つな ; ゆき ; よし ; </t>
  </si>
  <si>
    <t>ゼ ; シ</t>
  </si>
  <si>
    <t>これ ; この ; ここ</t>
  </si>
  <si>
    <t>Just so, this, right, justice</t>
  </si>
  <si>
    <t>かずみ</t>
  </si>
  <si>
    <t xml:space="preserve">あき ; あきら ; かず ; かずみ ; てる ; </t>
  </si>
  <si>
    <t>Shining, bright</t>
  </si>
  <si>
    <t>さかえ</t>
  </si>
  <si>
    <t>さかん</t>
  </si>
  <si>
    <t>まさ ; まさし ; よし ; あき ; あきら ; さかえ ; あつ ; すけ</t>
  </si>
  <si>
    <t>Prosperous, bright, clear</t>
  </si>
  <si>
    <t>Descendants, elder brother, insect</t>
  </si>
  <si>
    <t>たか&lt;span class='kanji_readingExtra'&gt;ぶる&lt;/span&gt;</t>
  </si>
  <si>
    <t>たか&lt;span class='kanji_readingExtra'&gt;い&lt;/span&gt;</t>
  </si>
  <si>
    <t>あ&lt;span class='kanji_readingExtra'&gt;がる&lt;/span&gt;</t>
  </si>
  <si>
    <t xml:space="preserve">あき ; あきら ; たか ; たかし ; のぼる ; </t>
  </si>
  <si>
    <t>あ&lt;span class='kanji_readingExtra'&gt;がる&lt;/span&gt; ; たか&lt;span class='kanji_readingExtra'&gt;い&lt;/span&gt; ; たか&lt;span class='kanji_readingExtra'&gt;ぶる&lt;/span&gt;</t>
  </si>
  <si>
    <t>Rise</t>
  </si>
  <si>
    <t>うつくし&lt;span class='kanji_readingExtra'&gt;い&lt;/span&gt;</t>
  </si>
  <si>
    <t>かがや&lt;span class='kanji_readingExtra'&gt;き&lt;/span&gt;</t>
  </si>
  <si>
    <t>オウ ; キョウ ; ゴウ</t>
  </si>
  <si>
    <t>かがや&lt;span class='kanji_readingExtra'&gt;き&lt;/span&gt; ; うつくし&lt;span class='kanji_readingExtra'&gt;い&lt;/span&gt; ; さかん</t>
  </si>
  <si>
    <t>Flourishing, successful, beautiful, vigorous</t>
  </si>
  <si>
    <t>キョク</t>
  </si>
  <si>
    <t>あさひ</t>
  </si>
  <si>
    <t>あきら ; あき ; てる ; ひ</t>
  </si>
  <si>
    <t>Rising sun, morning sun</t>
  </si>
  <si>
    <t>Decameron, 10-day period, season (for specific products)</t>
  </si>
  <si>
    <t>うま&lt;span class='kanji_readingExtra'&gt;い&lt;/span&gt;</t>
  </si>
  <si>
    <t>むね ; うま&lt;span class='kanji_readingExtra'&gt;い&lt;/span&gt;</t>
  </si>
  <si>
    <t>Delicious, relish, show a liking for, purport, will, clever, expert</t>
  </si>
  <si>
    <t>タン ; ダン</t>
  </si>
  <si>
    <t>あき&lt;span class='kanji_readingExtra'&gt;らか&lt;/span&gt; ; あきら ; ただし ; あさ ; あした</t>
  </si>
  <si>
    <t>Daybreak, dawn, morning</t>
  </si>
  <si>
    <t>すで&lt;span class='kanji_readingExtra'&gt;に&lt;/span&gt;</t>
  </si>
  <si>
    <t>Previously, already, long ago</t>
  </si>
  <si>
    <t>National flag, banner, standard</t>
  </si>
  <si>
    <t>Rotation, go around</t>
  </si>
  <si>
    <t>セ</t>
  </si>
  <si>
    <t>ほどこ&lt;span class='kanji_readingExtra'&gt;す&lt;/span&gt;</t>
  </si>
  <si>
    <t>シ ; セ</t>
  </si>
  <si>
    <t>Alms, apply bandages, administer first-aid</t>
  </si>
  <si>
    <t>ああ</t>
  </si>
  <si>
    <t>お&lt;span class='kanji_readingExtra'&gt;ける&lt;/span&gt;</t>
  </si>
  <si>
    <t>おい&lt;span class='kanji_readingExtra'&gt;て&lt;/span&gt;</t>
  </si>
  <si>
    <t>オ ; ヨ</t>
  </si>
  <si>
    <t>おい&lt;span class='kanji_readingExtra'&gt;て&lt;/span&gt; ; お&lt;span class='kanji_readingExtra'&gt;ける&lt;/span&gt; ; ああ ; より</t>
  </si>
  <si>
    <t>At, in, on, as for</t>
  </si>
  <si>
    <t>しりぞ&lt;span class='kanji_readingExtra'&gt;ける&lt;/span&gt;</t>
  </si>
  <si>
    <t>Reject, retreat, recede, withdraw, repel, repulse</t>
  </si>
  <si>
    <t>おの</t>
  </si>
  <si>
    <t>Axe, 1.32 lb, catty, counter for loaves of bread, axe radical (no. 69)</t>
  </si>
  <si>
    <t>なな&lt;span class='kanji_readingExtra'&gt;め&lt;/span&gt;</t>
  </si>
  <si>
    <t>なな&lt;span class='kanji_readingExtra'&gt;め&lt;/span&gt; ; はす</t>
  </si>
  <si>
    <t>Diagonal, slanting, oblique</t>
  </si>
  <si>
    <t>とます</t>
  </si>
  <si>
    <t>ます ; とます</t>
  </si>
  <si>
    <t>ト ; トウ</t>
  </si>
  <si>
    <t>Big Dipper, 10 sho (vol), sake dipper, dots and cross radical (no. 68)</t>
  </si>
  <si>
    <t>ヒ ; イ</t>
  </si>
  <si>
    <t>Beautiful, patterned</t>
  </si>
  <si>
    <t>いつ&lt;span class='kanji_readingExtra'&gt;く&lt;/span&gt;</t>
  </si>
  <si>
    <t>いわ&lt;span class='kanji_readingExtra'&gt;う&lt;/span&gt;</t>
  </si>
  <si>
    <t>い&lt;span class='kanji_readingExtra'&gt;む&lt;/span&gt;</t>
  </si>
  <si>
    <t>ものいみ</t>
  </si>
  <si>
    <t>いつき ; さえ ; ひとし ; いつ ; きよ ; ただ ; とき ; よし</t>
  </si>
  <si>
    <t>とき ; つつし&lt;span class='kanji_readingExtra'&gt;む&lt;/span&gt; ; ものいみ ; い&lt;span class='kanji_readingExtra'&gt;む&lt;/span&gt; ; いわ&lt;span class='kanji_readingExtra'&gt;う&lt;/span&gt; ; いつ&lt;span class='kanji_readingExtra'&gt;く&lt;/span&gt;</t>
  </si>
  <si>
    <t>Purification, Buddhist food, room, worship, avoid, alike</t>
  </si>
  <si>
    <t>ひと&lt;span class='kanji_readingExtra'&gt;しく&lt;/span&gt;</t>
  </si>
  <si>
    <t>ひと&lt;span class='kanji_readingExtra'&gt;しい&lt;/span&gt;</t>
  </si>
  <si>
    <t>そろ&lt;span class='kanji_readingExtra'&gt;う&lt;/span&gt;</t>
  </si>
  <si>
    <t>ただ ; なり ; ひと ; ひとし</t>
  </si>
  <si>
    <t>セイ ; サイ</t>
  </si>
  <si>
    <t>そろ&lt;span class='kanji_readingExtra'&gt;う&lt;/span&gt; ; ひと&lt;span class='kanji_readingExtra'&gt;しい&lt;/span&gt; ; ひと&lt;span class='kanji_readingExtra'&gt;しく&lt;/span&gt; ; あたる ; はやい</t>
  </si>
  <si>
    <t>Adjusted, alike, equal, similar variety of</t>
  </si>
  <si>
    <t>し&lt;span class='kanji_readingExtra'&gt;く&lt;/span&gt;</t>
  </si>
  <si>
    <t>しき ; にゅう</t>
  </si>
  <si>
    <t>Spread, pave, sit, promulgate</t>
  </si>
  <si>
    <t>あだ</t>
  </si>
  <si>
    <t>かたき</t>
  </si>
  <si>
    <t>かたき ; あだ ; かな&lt;span class='kanji_readingExtra'&gt;う&lt;/span&gt;</t>
  </si>
  <si>
    <t>Enemy, foe, opponent</t>
  </si>
  <si>
    <t>ととの&lt;span class='kanji_readingExtra'&gt;う&lt;/span&gt;</t>
  </si>
  <si>
    <t>ととの&lt;span class='kanji_readingExtra'&gt;える&lt;/span&gt;</t>
  </si>
  <si>
    <t>ととの&lt;span class='kanji_readingExtra'&gt;える&lt;/span&gt; ; ととの&lt;span class='kanji_readingExtra'&gt;う&lt;/span&gt;</t>
  </si>
  <si>
    <t>Organize, arranging, tune, tone, meter, key (music)</t>
  </si>
  <si>
    <t xml:space="preserve">あつ ; あつし ; つる ; のぶ ; のり ; </t>
  </si>
  <si>
    <t>トン ; タイ ; ダン ; チョウ</t>
  </si>
  <si>
    <t>Industry, kindliness</t>
  </si>
  <si>
    <t>あ&lt;span class='kanji_readingExtra'&gt;えず&lt;/span&gt;</t>
  </si>
  <si>
    <t>あ&lt;span class='kanji_readingExtra'&gt;えない&lt;/span&gt;</t>
  </si>
  <si>
    <t>あ&lt;span class='kanji_readingExtra'&gt;えて&lt;/span&gt;</t>
  </si>
  <si>
    <t>あ&lt;span class='kanji_readingExtra'&gt;えて&lt;/span&gt; ; あ&lt;span class='kanji_readingExtra'&gt;えない&lt;/span&gt; ; あ&lt;span class='kanji_readingExtra'&gt;えず&lt;/span&gt;</t>
  </si>
  <si>
    <t>Daring, sad, tragic, pitiful, frail, feeble</t>
  </si>
  <si>
    <t>すく&lt;span class='kanji_readingExtra'&gt;う&lt;/span&gt;</t>
  </si>
  <si>
    <t>Salvation, save, help, rescue, reclaim</t>
  </si>
  <si>
    <t>ビン</t>
  </si>
  <si>
    <t>さとし ; ちょう ; とし ; び</t>
  </si>
  <si>
    <t>Cleverness, agile, alert</t>
  </si>
  <si>
    <t>ふる&lt;span class='kanji_readingExtra'&gt;い&lt;/span&gt;</t>
  </si>
  <si>
    <t>ゆえ ; ふる&lt;span class='kanji_readingExtra'&gt;い&lt;/span&gt; ; もと</t>
  </si>
  <si>
    <t>Happenstance, especially, intentionally, reason, cause, circumstances, the late, therefore, consequently</t>
  </si>
  <si>
    <t>せ&lt;span class='kanji_readingExtra'&gt;める&lt;/span&gt;</t>
  </si>
  <si>
    <t>Aggression, attack</t>
  </si>
  <si>
    <t>もど&lt;span class='kanji_readingExtra'&gt;き&lt;/span&gt;</t>
  </si>
  <si>
    <t>まが&lt;span class='kanji_readingExtra'&gt;い&lt;/span&gt;</t>
  </si>
  <si>
    <t>まが&lt;span class='kanji_readingExtra'&gt;い&lt;/span&gt; ; もど&lt;span class='kanji_readingExtra'&gt;き&lt;/span&gt;</t>
  </si>
  <si>
    <t>Mimic, aim (a gun) at, nominate, imitate</t>
  </si>
  <si>
    <t>こす&lt;span class='kanji_readingExtra'&gt;れる&lt;/span&gt;</t>
  </si>
  <si>
    <t>こす&lt;span class='kanji_readingExtra'&gt;る&lt;/span&gt;</t>
  </si>
  <si>
    <t>す&lt;span class='kanji_readingExtra'&gt;れる&lt;/span&gt;</t>
  </si>
  <si>
    <t>す&lt;span class='kanji_readingExtra'&gt;る&lt;/span&gt; ; す&lt;span class='kanji_readingExtra'&gt;れる&lt;/span&gt; ; こす&lt;span class='kanji_readingExtra'&gt;る&lt;/span&gt; ; こす&lt;span class='kanji_readingExtra'&gt;れる&lt;/span&gt;</t>
  </si>
  <si>
    <t>Grate, rub, scratch, scrape, chafe, scour</t>
  </si>
  <si>
    <t>みさ</t>
  </si>
  <si>
    <t>さお</t>
  </si>
  <si>
    <t>あやつ&lt;span class='kanji_readingExtra'&gt;る&lt;/span&gt;</t>
  </si>
  <si>
    <t>みさお</t>
  </si>
  <si>
    <t>さお ; みさ</t>
  </si>
  <si>
    <t>ソウ ; サン</t>
  </si>
  <si>
    <t>みさお ; あやつ&lt;span class='kanji_readingExtra'&gt;る&lt;/span&gt;</t>
  </si>
  <si>
    <t>Maneuver, manipulate, operate, steer, chastity, virginity, fidelity</t>
  </si>
  <si>
    <t>Hug, embrace, possess, protect, lead</t>
  </si>
  <si>
    <t>Slap, strike, hit, beat, tell, speak</t>
  </si>
  <si>
    <t>つま&lt;span class='kanji_readingExtra'&gt;む&lt;/span&gt;</t>
  </si>
  <si>
    <t>と&lt;span class='kanji_readingExtra'&gt;る&lt;/span&gt; ; つま&lt;span class='kanji_readingExtra'&gt;む&lt;/span&gt;</t>
  </si>
  <si>
    <t>Snapshot, take pictures</t>
  </si>
  <si>
    <t>Remove, withdraw, disarm, dismantle, reject, exclude</t>
  </si>
  <si>
    <t>Beat, attack, defeat, conquer</t>
  </si>
  <si>
    <t>さ&lt;span class='kanji_readingExtra'&gt;する&lt;/span&gt;</t>
  </si>
  <si>
    <t>ま&lt;span class='kanji_readingExtra'&gt;する&lt;/span&gt;</t>
  </si>
  <si>
    <t>ま&lt;span class='kanji_readingExtra'&gt;する&lt;/span&gt; ; さ&lt;span class='kanji_readingExtra'&gt;する&lt;/span&gt; ; す&lt;span class='kanji_readingExtra'&gt;る&lt;/span&gt;</t>
  </si>
  <si>
    <t>Chafe, rub, polish, grind, scrape</t>
  </si>
  <si>
    <t>つ&lt;span class='kanji_readingExtra'&gt;む&lt;/span&gt;</t>
  </si>
  <si>
    <t>Pinch, pick, pluck, trim, clip, summarize</t>
  </si>
  <si>
    <t>かね&lt;span class='kanji_readingExtra'&gt;る&lt;/span&gt;</t>
  </si>
  <si>
    <t>セツ ; ショウ</t>
  </si>
  <si>
    <t>おさ&lt;span class='kanji_readingExtra'&gt;める&lt;/span&gt; ; かね&lt;span class='kanji_readingExtra'&gt;る&lt;/span&gt; ; と&lt;span class='kanji_readingExtra'&gt;る&lt;/span&gt;</t>
  </si>
  <si>
    <t>Vicarious, surrogate, act in addition to</t>
  </si>
  <si>
    <t>Squeeze</t>
  </si>
  <si>
    <t>たずさ&lt;span class='kanji_readingExtra'&gt;わる&lt;/span&gt;</t>
  </si>
  <si>
    <t>たずさ&lt;span class='kanji_readingExtra'&gt;える&lt;/span&gt;</t>
  </si>
  <si>
    <t>たずさ&lt;span class='kanji_readingExtra'&gt;える&lt;/span&gt; ; たずさ&lt;span class='kanji_readingExtra'&gt;わる&lt;/span&gt;</t>
  </si>
  <si>
    <t>Portable, carry (in hand), armed with, bring along</t>
  </si>
  <si>
    <t>Board, load (a vehicle), ride</t>
  </si>
  <si>
    <t>Conveyor, carry, transport</t>
  </si>
  <si>
    <t>うご&lt;span class='kanji_readingExtra'&gt;く&lt;/span&gt;</t>
  </si>
  <si>
    <t>ゆ&lt;span class='kanji_readingExtra'&gt;すぶる&lt;/span&gt;</t>
  </si>
  <si>
    <t>ゆ&lt;span class='kanji_readingExtra'&gt;さぶる&lt;/span&gt;</t>
  </si>
  <si>
    <t>ゆ&lt;span class='kanji_readingExtra'&gt;する&lt;/span&gt;</t>
  </si>
  <si>
    <t>ゆ&lt;span class='kanji_readingExtra'&gt;るぐ&lt;/span&gt;</t>
  </si>
  <si>
    <t>ゆ&lt;span class='kanji_readingExtra'&gt;らぐ&lt;/span&gt;</t>
  </si>
  <si>
    <t>ゆ&lt;span class='kanji_readingExtra'&gt;る&lt;/span&gt;</t>
  </si>
  <si>
    <t>ゆ&lt;span class='kanji_readingExtra'&gt;れる&lt;/span&gt;</t>
  </si>
  <si>
    <t>ゆ&lt;span class='kanji_readingExtra'&gt;れる&lt;/span&gt; ; ゆ&lt;span class='kanji_readingExtra'&gt;る&lt;/span&gt; ; ゆ&lt;span class='kanji_readingExtra'&gt;らぐ&lt;/span&gt; ; ゆ&lt;span class='kanji_readingExtra'&gt;るぐ&lt;/span&gt; ; ゆ&lt;span class='kanji_readingExtra'&gt;する&lt;/span&gt; ; ゆ&lt;span class='kanji_readingExtra'&gt;さぶる&lt;/span&gt; ; ゆ&lt;span class='kanji_readingExtra'&gt;すぶる&lt;/span&gt; ; うご&lt;span class='kanji_readingExtra'&gt;く&lt;/span&gt;</t>
  </si>
  <si>
    <t>Swing, shake, sway, rock, tremble, vibrate</t>
  </si>
  <si>
    <t>Abet, help, save</t>
  </si>
  <si>
    <t>ふる&lt;span class='kanji_readingExtra'&gt;う&lt;/span&gt;</t>
  </si>
  <si>
    <t>Brandish, wave, wag, swing, shake</t>
  </si>
  <si>
    <t>にぎ&lt;span class='kanji_readingExtra'&gt;る&lt;/span&gt;</t>
  </si>
  <si>
    <t>Grip, hold, mould sushi, bribe</t>
  </si>
  <si>
    <t>あがり</t>
  </si>
  <si>
    <t>あ&lt;span class='kanji_readingExtra'&gt;げる&lt;/span&gt; ; あ&lt;span class='kanji_readingExtra'&gt;がる&lt;/span&gt;</t>
  </si>
  <si>
    <t>Hoist, fry in deep fat</t>
  </si>
  <si>
    <t>さ&lt;span class='kanji_readingExtra'&gt;げる&lt;/span&gt;</t>
  </si>
  <si>
    <t>テイ ; チョウ ; ダイ</t>
  </si>
  <si>
    <t>Propose, take along, carry in hand</t>
  </si>
  <si>
    <t>か&lt;span class='kanji_readingExtra'&gt;く&lt;/span&gt;</t>
  </si>
  <si>
    <t>えが&lt;span class='kanji_readingExtra'&gt;く&lt;/span&gt;</t>
  </si>
  <si>
    <t>えが&lt;span class='kanji_readingExtra'&gt;く&lt;/span&gt; ; か&lt;span class='kanji_readingExtra'&gt;く&lt;/span&gt;</t>
  </si>
  <si>
    <t>Sketch, compose, write, draw, paint</t>
  </si>
  <si>
    <t>かか&lt;span class='kanji_readingExtra'&gt;げる&lt;/span&gt;</t>
  </si>
  <si>
    <t>Put up (a notice), put up, hoist, display, hang out, publish, describe</t>
  </si>
  <si>
    <t>お&lt;span class='kanji_readingExtra'&gt;く&lt;/span&gt;</t>
  </si>
  <si>
    <t>Set aside, give up, suspend, discontinue, lay aside, except</t>
  </si>
  <si>
    <t>お&lt;span class='kanji_readingExtra'&gt;す&lt;/span&gt;</t>
  </si>
  <si>
    <t>Conjecture, infer, guess, suppose, support</t>
  </si>
  <si>
    <t>ひか&lt;span class='kanji_readingExtra'&gt;え&lt;/span&gt;</t>
  </si>
  <si>
    <t>ひか&lt;span class='kanji_readingExtra'&gt;える&lt;/span&gt;</t>
  </si>
  <si>
    <t>ひか&lt;span class='kanji_readingExtra'&gt;える&lt;/span&gt; ; ひか&lt;span class='kanji_readingExtra'&gt;え&lt;/span&gt;</t>
  </si>
  <si>
    <t>Withdraw, draw in, hold back, refrain from, be moderate</t>
  </si>
  <si>
    <t>おし</t>
  </si>
  <si>
    <t>Repudiate, exclude, expel, reject</t>
  </si>
  <si>
    <t>たなごころ</t>
  </si>
  <si>
    <t>てのひら</t>
  </si>
  <si>
    <t>てのひら ; たなごころ</t>
  </si>
  <si>
    <t>Manipulate, rule, administer, conduct, palm of hand</t>
  </si>
  <si>
    <t>さず&lt;span class='kanji_readingExtra'&gt;かる&lt;/span&gt;</t>
  </si>
  <si>
    <t>さず&lt;span class='kanji_readingExtra'&gt;ける&lt;/span&gt;</t>
  </si>
  <si>
    <t>さず&lt;span class='kanji_readingExtra'&gt;ける&lt;/span&gt; ; さず&lt;span class='kanji_readingExtra'&gt;かる&lt;/span&gt;</t>
  </si>
  <si>
    <t>Impart, instruct, grant, confer</t>
  </si>
  <si>
    <t>ナツ</t>
  </si>
  <si>
    <t>さ&lt;span class='kanji_readingExtra'&gt;す&lt;/span&gt;</t>
  </si>
  <si>
    <t>ナツ ; ダツ</t>
  </si>
  <si>
    <t>さ&lt;span class='kanji_readingExtra'&gt;す&lt;/span&gt; ; お&lt;span class='kanji_readingExtra'&gt;す&lt;/span&gt;</t>
  </si>
  <si>
    <t>Press, print, affix a seal, stamp</t>
  </si>
  <si>
    <t>Victory, fast</t>
  </si>
  <si>
    <t>す&lt;span class='kanji_readingExtra'&gt;わる&lt;/span&gt;</t>
  </si>
  <si>
    <t>す&lt;span class='kanji_readingExtra'&gt;える&lt;/span&gt;</t>
  </si>
  <si>
    <t>す&lt;span class='kanji_readingExtra'&gt;える&lt;/span&gt; ; す&lt;span class='kanji_readingExtra'&gt;わる&lt;/span&gt;</t>
  </si>
  <si>
    <t>Set, lay a foundation, install, equip, squat down, sit down</t>
  </si>
  <si>
    <t>はさ&lt;span class='kanji_readingExtra'&gt;む&lt;/span&gt;</t>
  </si>
  <si>
    <t>さ&lt;span class='kanji_readingExtra'&gt;す&lt;/span&gt; ; はさ&lt;span class='kanji_readingExtra'&gt;む&lt;/span&gt;</t>
  </si>
  <si>
    <t>Insert, put in, graft, wear (sword)</t>
  </si>
  <si>
    <t>ふ&lt;span class='kanji_readingExtra'&gt;るう&lt;/span&gt;</t>
  </si>
  <si>
    <t>ふ&lt;span class='kanji_readingExtra'&gt;り&lt;/span&gt;</t>
  </si>
  <si>
    <t>ぶ&lt;span class='kanji_readingExtra'&gt;る&lt;/span&gt;</t>
  </si>
  <si>
    <t>ふ&lt;span class='kanji_readingExtra'&gt;る&lt;/span&gt;</t>
  </si>
  <si>
    <t>ふ&lt;span class='kanji_readingExtra'&gt;る&lt;/span&gt; ; ぶ&lt;span class='kanji_readingExtra'&gt;る&lt;/span&gt; ; ふ&lt;span class='kanji_readingExtra'&gt;り&lt;/span&gt; ; ふ&lt;span class='kanji_readingExtra'&gt;るう&lt;/span&gt;</t>
  </si>
  <si>
    <t>Shake, wave, wag, swing</t>
  </si>
  <si>
    <t>こぞ&lt;span class='kanji_readingExtra'&gt;る&lt;/span&gt;</t>
  </si>
  <si>
    <t>あ&lt;span class='kanji_readingExtra'&gt;げる&lt;/span&gt; ; あ&lt;span class='kanji_readingExtra'&gt;がる&lt;/span&gt; ; こぞ&lt;span class='kanji_readingExtra'&gt;る&lt;/span&gt;</t>
  </si>
  <si>
    <t>Raise, plan, project, behavior, actions</t>
  </si>
  <si>
    <t>いど&lt;span class='kanji_readingExtra'&gt;む&lt;/span&gt;</t>
  </si>
  <si>
    <t>Challenge, contend for, make love to</t>
  </si>
  <si>
    <t>Torture, beat</t>
  </si>
  <si>
    <t>こぶし</t>
  </si>
  <si>
    <t>ケン ; ゲン</t>
  </si>
  <si>
    <t>Fist</t>
  </si>
  <si>
    <t>くく&lt;span class='kanji_readingExtra'&gt;る&lt;/span&gt;</t>
  </si>
  <si>
    <t>Fasten, tie up, arrest, constrict</t>
  </si>
  <si>
    <t>ひろ&lt;span class='kanji_readingExtra'&gt;げる&lt;/span&gt;</t>
  </si>
  <si>
    <t>ひろ&lt;span class='kanji_readingExtra'&gt;がる&lt;/span&gt;</t>
  </si>
  <si>
    <t>ひろ&lt;span class='kanji_readingExtra'&gt;がる&lt;/span&gt; ; ひろ&lt;span class='kanji_readingExtra'&gt;げる&lt;/span&gt; ; ひろ&lt;span class='kanji_readingExtra'&gt;める&lt;/span&gt;</t>
  </si>
  <si>
    <t>Broaden, extend, expand, enlarge</t>
  </si>
  <si>
    <t>Foothold, based on, follow, therefore</t>
  </si>
  <si>
    <t>つたな&lt;span class='kanji_readingExtra'&gt;い&lt;/span&gt;</t>
  </si>
  <si>
    <t>Bungling, clumsy, unskillful</t>
  </si>
  <si>
    <t>かか&lt;span class='kanji_readingExtra'&gt;わる&lt;/span&gt;</t>
  </si>
  <si>
    <t>Arrest, seize, concerned, adhere to, despite</t>
  </si>
  <si>
    <t>ひら&lt;span class='kanji_readingExtra'&gt;く&lt;/span&gt;</t>
  </si>
  <si>
    <t>つ ; ひろ</t>
  </si>
  <si>
    <t>Clear (the land), open, break up (land)</t>
  </si>
  <si>
    <t>こば&lt;span class='kanji_readingExtra'&gt;む&lt;/span&gt;</t>
  </si>
  <si>
    <t>キョ ; ゴ</t>
  </si>
  <si>
    <t>Repel, refuse, reject, decline</t>
  </si>
  <si>
    <t>Kidnap, falsify</t>
  </si>
  <si>
    <t>ハク ; ヒョウ</t>
  </si>
  <si>
    <t>Clap, beat (music)</t>
  </si>
  <si>
    <t>Pluck, pull, extract, excel</t>
  </si>
  <si>
    <t>Rub, paint, erase</t>
  </si>
  <si>
    <t>Resist, reach, touch</t>
  </si>
  <si>
    <t>Expose, open</t>
  </si>
  <si>
    <t>えら&lt;span class='kanji_readingExtra'&gt;ぶ&lt;/span&gt;</t>
  </si>
  <si>
    <t>Choose, select, elect, prefer</t>
  </si>
  <si>
    <t>あらが&lt;span class='kanji_readingExtra'&gt;う&lt;/span&gt;</t>
  </si>
  <si>
    <t>Confront, resist, defy, oppose</t>
  </si>
  <si>
    <t>おさ&lt;span class='kanji_readingExtra'&gt;える&lt;/span&gt;</t>
  </si>
  <si>
    <t>Repress, well, now, in the first place, push, shove, press, seal, do in spite of</t>
  </si>
  <si>
    <t>ワ</t>
  </si>
  <si>
    <t>ハ ; ワ</t>
  </si>
  <si>
    <t>Grasp, faggot, bunch, counter for bundles</t>
  </si>
  <si>
    <t>さ ; り</t>
  </si>
  <si>
    <t>Extract, selection, summary, copy, spread thin</t>
  </si>
  <si>
    <t>Criticism, strike</t>
  </si>
  <si>
    <t>Aid, help, assist</t>
  </si>
  <si>
    <t>こ&lt;span class='kanji_readingExtra'&gt;く&lt;/span&gt;</t>
  </si>
  <si>
    <t>あつか&lt;span class='kanji_readingExtra'&gt;る&lt;/span&gt;</t>
  </si>
  <si>
    <t>あつか&lt;span class='kanji_readingExtra'&gt;う&lt;/span&gt;</t>
  </si>
  <si>
    <t>あつか&lt;span class='kanji_readingExtra'&gt;い&lt;/span&gt;</t>
  </si>
  <si>
    <t>ソウ ; キュウ</t>
  </si>
  <si>
    <t>あつか&lt;span class='kanji_readingExtra'&gt;い&lt;/span&gt; ; あつか&lt;span class='kanji_readingExtra'&gt;う&lt;/span&gt; ; あつか&lt;span class='kanji_readingExtra'&gt;る&lt;/span&gt; ; こ&lt;span class='kanji_readingExtra'&gt;く&lt;/span&gt;</t>
  </si>
  <si>
    <t>Handle, entertain, thresh, strip</t>
  </si>
  <si>
    <t>とびら</t>
  </si>
  <si>
    <t>Front door, title page, front page</t>
  </si>
  <si>
    <t>おおぎ</t>
  </si>
  <si>
    <t>おうぎ</t>
  </si>
  <si>
    <t>おう ; おおぎ</t>
  </si>
  <si>
    <t>Fan, folding fan</t>
  </si>
  <si>
    <t>ふさ</t>
  </si>
  <si>
    <t>お ; のぶ ; わ</t>
  </si>
  <si>
    <t>Tassel, tuft, fringe, bunch, lock (hair), segment (orange), house, room</t>
  </si>
  <si>
    <t>じゃ&lt;span class='kanji_readingExtra'&gt;れる&lt;/span&gt;</t>
  </si>
  <si>
    <t>ざ&lt;span class='kanji_readingExtra'&gt;れる&lt;/span&gt;</t>
  </si>
  <si>
    <t>たわむ&lt;span class='kanji_readingExtra'&gt;れる&lt;/span&gt;</t>
  </si>
  <si>
    <t>ギ ; ゲ</t>
  </si>
  <si>
    <t>たわむ&lt;span class='kanji_readingExtra'&gt;れる&lt;/span&gt; ; ざ&lt;span class='kanji_readingExtra'&gt;れる&lt;/span&gt; ; じゃ&lt;span class='kanji_readingExtra'&gt;れる&lt;/span&gt;</t>
  </si>
  <si>
    <t>Frolic, play, sport</t>
  </si>
  <si>
    <t>いまし&lt;span class='kanji_readingExtra'&gt;める&lt;/span&gt;</t>
  </si>
  <si>
    <t>Commandment</t>
  </si>
  <si>
    <t>あが</t>
  </si>
  <si>
    <t>われ</t>
  </si>
  <si>
    <t>あ ; あが ; か</t>
  </si>
  <si>
    <t>われ ; わ</t>
  </si>
  <si>
    <t>Ego, I, selfish, our, oneself</t>
  </si>
  <si>
    <t>ケン ; ケ</t>
  </si>
  <si>
    <t>Suspend, hang, 10%, install, depend, consult</t>
  </si>
  <si>
    <t>こ&lt;span class='kanji_readingExtra'&gt;らしめる&lt;/span&gt;</t>
  </si>
  <si>
    <t>こ&lt;span class='kanji_readingExtra'&gt;らす&lt;/span&gt;</t>
  </si>
  <si>
    <t>こ&lt;span class='kanji_readingExtra'&gt;りる&lt;/span&gt;</t>
  </si>
  <si>
    <t>こ&lt;span class='kanji_readingExtra'&gt;りる&lt;/span&gt; ; こ&lt;span class='kanji_readingExtra'&gt;らす&lt;/span&gt; ; こ&lt;span class='kanji_readingExtra'&gt;らしめる&lt;/span&gt;</t>
  </si>
  <si>
    <t>Penal, chastise, punish, discipline</t>
  </si>
  <si>
    <t>おも&lt;span class='kanji_readingExtra'&gt;う&lt;/span&gt;</t>
  </si>
  <si>
    <t>いだ&lt;span class='kanji_readingExtra'&gt;く&lt;/span&gt;</t>
  </si>
  <si>
    <t>なず&lt;span class='kanji_readingExtra'&gt;ける&lt;/span&gt;</t>
  </si>
  <si>
    <t>なつ&lt;span class='kanji_readingExtra'&gt;ける&lt;/span&gt;</t>
  </si>
  <si>
    <t>なつ&lt;span class='kanji_readingExtra'&gt;く&lt;/span&gt;</t>
  </si>
  <si>
    <t>なつ&lt;span class='kanji_readingExtra'&gt;かしむ&lt;/span&gt;</t>
  </si>
  <si>
    <t>なつ&lt;span class='kanji_readingExtra'&gt;かしい&lt;/span&gt;</t>
  </si>
  <si>
    <t>ふところ</t>
  </si>
  <si>
    <t>カイ ; エ</t>
  </si>
  <si>
    <t>ふところ ; なつ&lt;span class='kanji_readingExtra'&gt;かしい&lt;/span&gt; ; なつ&lt;span class='kanji_readingExtra'&gt;かしむ&lt;/span&gt; ; なつ&lt;span class='kanji_readingExtra'&gt;く&lt;/span&gt; ; なつ&lt;span class='kanji_readingExtra'&gt;ける&lt;/span&gt; ; なず&lt;span class='kanji_readingExtra'&gt;ける&lt;/span&gt; ; いだ&lt;span class='kanji_readingExtra'&gt;く&lt;/span&gt; ; おも&lt;span class='kanji_readingExtra'&gt;う&lt;/span&gt;</t>
  </si>
  <si>
    <t>Pocket, feelings, heart, yearn, miss someone, become attached to, bosom, breast</t>
  </si>
  <si>
    <t>Sociable, kind, courteous, hospitable, cordial</t>
  </si>
  <si>
    <t>うら&lt;span class='kanji_readingExtra'&gt;む&lt;/span&gt;</t>
  </si>
  <si>
    <t>Remorse, regret, be sorry</t>
  </si>
  <si>
    <t>オク</t>
  </si>
  <si>
    <t>Recollection, think, remember</t>
  </si>
  <si>
    <t>かず ; のり ; よし</t>
  </si>
  <si>
    <t>Constitution, law</t>
  </si>
  <si>
    <t>いこ&lt;span class='kanji_readingExtra'&gt;う&lt;/span&gt;</t>
  </si>
  <si>
    <t>いこ&lt;span class='kanji_readingExtra'&gt;い&lt;/span&gt;</t>
  </si>
  <si>
    <t>いこ&lt;span class='kanji_readingExtra'&gt;い&lt;/span&gt; ; いこ&lt;span class='kanji_readingExtra'&gt;う&lt;/span&gt;</t>
  </si>
  <si>
    <t>Recess, rest, relax, repose</t>
  </si>
  <si>
    <t>あこが&lt;span class='kanji_readingExtra'&gt;れる&lt;/span&gt;</t>
  </si>
  <si>
    <t>ショウ ; トウ ; ドウ</t>
  </si>
  <si>
    <t>Yearn after, long for, aspire to, admire, adore</t>
  </si>
  <si>
    <t>いきどお&lt;span class='kanji_readingExtra'&gt;る&lt;/span&gt;</t>
  </si>
  <si>
    <t>Aroused, resent, be indignant, anger</t>
  </si>
  <si>
    <t>う&lt;span class='kanji_readingExtra'&gt;き&lt;/span&gt;</t>
  </si>
  <si>
    <t>う&lt;span class='kanji_readingExtra'&gt;い&lt;/span&gt;</t>
  </si>
  <si>
    <t>うれ&lt;span class='kanji_readingExtra'&gt;い&lt;/span&gt;</t>
  </si>
  <si>
    <t>うれ&lt;span class='kanji_readingExtra'&gt;える&lt;/span&gt; ; うれ&lt;span class='kanji_readingExtra'&gt;い&lt;/span&gt; ; う&lt;span class='kanji_readingExtra'&gt;い&lt;/span&gt; ; う&lt;span class='kanji_readingExtra'&gt;き&lt;/span&gt;</t>
  </si>
  <si>
    <t>Melancholy, grieve, lament, be anxious, sad, unhappy</t>
  </si>
  <si>
    <t>きよん</t>
  </si>
  <si>
    <t>き ; きよん ; け ; みち ; む ; やす ; よし</t>
  </si>
  <si>
    <t>Jubilation, congratulate, rejoice, be happy</t>
  </si>
  <si>
    <t>なぐさ&lt;span class='kanji_readingExtra'&gt;む&lt;/span&gt;</t>
  </si>
  <si>
    <t>なぐさ&lt;span class='kanji_readingExtra'&gt;める&lt;/span&gt;</t>
  </si>
  <si>
    <t>なぐさ&lt;span class='kanji_readingExtra'&gt;める&lt;/span&gt; ; なぐさ&lt;span class='kanji_readingExtra'&gt;む&lt;/span&gt;</t>
  </si>
  <si>
    <t>Consolation, amusement, seduce, cheer, make sport of, comfort, console</t>
  </si>
  <si>
    <t>ぜ</t>
  </si>
  <si>
    <t>おもんぱく&lt;span class='kanji_readingExtra'&gt;る&lt;/span&gt;</t>
  </si>
  <si>
    <t>おもんぱく&lt;span class='kanji_readingExtra'&gt;る&lt;/span&gt; ; おもんぱか&lt;span class='kanji_readingExtra'&gt;る&lt;/span&gt;</t>
  </si>
  <si>
    <t>Prudence, thought, concern, consider, deliberate, fear</t>
  </si>
  <si>
    <t>Rue, be sad, sigh, lament</t>
  </si>
  <si>
    <t xml:space="preserve">さと ; さとし ; さとる ; あきら ; とし ; </t>
  </si>
  <si>
    <t>ケイ ; エ</t>
  </si>
  <si>
    <t>Wise</t>
  </si>
  <si>
    <t>Ridicule, laziness</t>
  </si>
  <si>
    <t>した&lt;span class='kanji_readingExtra'&gt;う&lt;/span&gt;</t>
  </si>
  <si>
    <t>Pining, yearn for, love dearly, adore</t>
  </si>
  <si>
    <t>つつし&lt;span class='kanji_readingExtra'&gt;み&lt;/span&gt;</t>
  </si>
  <si>
    <t>つつし</t>
  </si>
  <si>
    <t>ちか ; のり ; まこと ; みつ</t>
  </si>
  <si>
    <t>つつし&lt;span class='kanji_readingExtra'&gt;む&lt;/span&gt; ; つつし ; つつし&lt;span class='kanji_readingExtra'&gt;み&lt;/span&gt;</t>
  </si>
  <si>
    <t>Humility, be careful, discrete, prudent</t>
  </si>
  <si>
    <t>わざ&lt;span class='kanji_readingExtra'&gt;と&lt;/span&gt;</t>
  </si>
  <si>
    <t>Attitude, condition, figure, appearance, voice (of verbs)</t>
  </si>
  <si>
    <t>いつく&lt;span class='kanji_readingExtra'&gt;しむ&lt;/span&gt;</t>
  </si>
  <si>
    <t>しげ ; ちか ; めぐみ ; よし</t>
  </si>
  <si>
    <t>Mercy</t>
  </si>
  <si>
    <t>おろ&lt;span class='kanji_readingExtra'&gt;か&lt;/span&gt;</t>
  </si>
  <si>
    <t>Foolish, folly, absurdity, stupid</t>
  </si>
  <si>
    <t>たの&lt;span class='kanji_readingExtra'&gt;しい&lt;/span&gt;</t>
  </si>
  <si>
    <t>たの&lt;span class='kanji_readingExtra'&gt;しい&lt;/span&gt; ; たの&lt;span class='kanji_readingExtra'&gt;しむ&lt;/span&gt;</t>
  </si>
  <si>
    <t>Pleasure, happy, rejoice</t>
  </si>
  <si>
    <t>うれ&lt;span class='kanji_readingExtra'&gt;える&lt;/span&gt; ; うれ&lt;span class='kanji_readingExtra'&gt;い&lt;/span&gt;</t>
  </si>
  <si>
    <t>Distress, grieve, lament, be anxious</t>
  </si>
  <si>
    <t>Lazy, laziness</t>
  </si>
  <si>
    <t>むご&lt;span class='kanji_readingExtra'&gt;い&lt;/span&gt;</t>
  </si>
  <si>
    <t>いた&lt;span class='kanji_readingExtra'&gt;む&lt;/span&gt;</t>
  </si>
  <si>
    <t>みじ&lt;span class='kanji_readingExtra'&gt;め&lt;/span&gt;</t>
  </si>
  <si>
    <t>サン ; ザン</t>
  </si>
  <si>
    <t>みじ&lt;span class='kanji_readingExtra'&gt;め&lt;/span&gt; ; いた&lt;span class='kanji_readingExtra'&gt;む&lt;/span&gt; ; むご&lt;span class='kanji_readingExtra'&gt;い&lt;/span&gt;</t>
  </si>
  <si>
    <t>Wretched, disaster, cruelty, harsh</t>
  </si>
  <si>
    <t>そうじて</t>
  </si>
  <si>
    <t>いそが&lt;span class='kanji_readingExtra'&gt;しい&lt;/span&gt;</t>
  </si>
  <si>
    <t>ふさ ; そ</t>
  </si>
  <si>
    <t>いそが&lt;span class='kanji_readingExtra'&gt;しい&lt;/span&gt; ; そうじて</t>
  </si>
  <si>
    <t>All</t>
  </si>
  <si>
    <t>おも&lt;span class='kanji_readingExtra'&gt;うに&lt;/span&gt;</t>
  </si>
  <si>
    <t>おも&lt;span class='kanji_readingExtra'&gt;んみる&lt;/span&gt;</t>
  </si>
  <si>
    <t>ただ ; よし ; のぶ</t>
  </si>
  <si>
    <t>おも&lt;span class='kanji_readingExtra'&gt;んみる&lt;/span&gt; ; これ ; おも&lt;span class='kanji_readingExtra'&gt;うに&lt;/span&gt;</t>
  </si>
  <si>
    <t>Consider, reflect, think</t>
  </si>
  <si>
    <t>お&lt;span class='kanji_readingExtra'&gt;しむ&lt;/span&gt;</t>
  </si>
  <si>
    <t>お&lt;span class='kanji_readingExtra'&gt;しい&lt;/span&gt;</t>
  </si>
  <si>
    <t>お&lt;span class='kanji_readingExtra'&gt;しい&lt;/span&gt; ; お&lt;span class='kanji_readingExtra'&gt;しむ&lt;/span&gt;</t>
  </si>
  <si>
    <t>Pity, be sparing of, frugal, stingy, regret</t>
  </si>
  <si>
    <t>ワク</t>
  </si>
  <si>
    <t>まど&lt;span class='kanji_readingExtra'&gt;う&lt;/span&gt;</t>
  </si>
  <si>
    <t>Beguile, delusion, perplexity</t>
  </si>
  <si>
    <t xml:space="preserve">あつし ; あつ ; まこと ; とし ; つとむ ; </t>
  </si>
  <si>
    <t>シュン ; ジュン ; トン</t>
  </si>
  <si>
    <t>Sincere, kind, considerate</t>
  </si>
  <si>
    <t>Lament, grieve over</t>
  </si>
  <si>
    <t>よろこ&lt;span class='kanji_readingExtra'&gt;ばす&lt;/span&gt;</t>
  </si>
  <si>
    <t>や ; よし</t>
  </si>
  <si>
    <t>よろこ&lt;span class='kanji_readingExtra'&gt;ぶ&lt;/span&gt; ; よろこ&lt;span class='kanji_readingExtra'&gt;ばす&lt;/span&gt;</t>
  </si>
  <si>
    <t>Ecstasy, joy, rapture</t>
  </si>
  <si>
    <t>Permanence, distant, long time, leisure</t>
  </si>
  <si>
    <t>Enlightenment, perceive, discern, realize, understand</t>
  </si>
  <si>
    <t>くや&lt;span class='kanji_readingExtra'&gt;しい&lt;/span&gt;</t>
  </si>
  <si>
    <t>く&lt;span class='kanji_readingExtra'&gt;やむ&lt;/span&gt;</t>
  </si>
  <si>
    <t>く&lt;span class='kanji_readingExtra'&gt;いる&lt;/span&gt;</t>
  </si>
  <si>
    <t>く&lt;span class='kanji_readingExtra'&gt;いる&lt;/span&gt; ; く&lt;span class='kanji_readingExtra'&gt;やむ&lt;/span&gt; ; くや&lt;span class='kanji_readingExtra'&gt;しい&lt;/span&gt;</t>
  </si>
  <si>
    <t>Repent, regret</t>
  </si>
  <si>
    <t xml:space="preserve">とも ; やす ; やすし ; よし ; ちか ; </t>
  </si>
  <si>
    <t>テイ ; ダイ</t>
  </si>
  <si>
    <t>Serving our elders</t>
  </si>
  <si>
    <t>へい</t>
  </si>
  <si>
    <t>めぐ&lt;span class='kanji_readingExtra'&gt;み&lt;/span&gt;</t>
  </si>
  <si>
    <t>めぐ&lt;span class='kanji_readingExtra'&gt;む&lt;/span&gt;</t>
  </si>
  <si>
    <t>あや ; け ; さと ; さとし ; しげ ; へい ; み ; やす</t>
  </si>
  <si>
    <t>めぐ&lt;span class='kanji_readingExtra'&gt;む&lt;/span&gt; ; めぐ&lt;span class='kanji_readingExtra'&gt;み&lt;/span&gt;</t>
  </si>
  <si>
    <t>Favor, blessing, grace, kindness</t>
  </si>
  <si>
    <t>うやうや&lt;span class='kanji_readingExtra'&gt;しい&lt;/span&gt;</t>
  </si>
  <si>
    <t xml:space="preserve">きよ ; やす ; やすし ; ゆき ; よし ; </t>
  </si>
  <si>
    <t>Respect, reverent</t>
  </si>
  <si>
    <t>Grace, kindness, goodness, favor, mercy, blessing, benefit</t>
  </si>
  <si>
    <t>うら&lt;span class='kanji_readingExtra'&gt;めしい&lt;/span&gt;</t>
  </si>
  <si>
    <t>うら&lt;span class='kanji_readingExtra'&gt;む&lt;/span&gt; ; うら&lt;span class='kanji_readingExtra'&gt;めしい&lt;/span&gt;</t>
  </si>
  <si>
    <t>Regret, bear a grudge, resentment, malice, hatred</t>
  </si>
  <si>
    <t>ジョ</t>
  </si>
  <si>
    <t>ジョ ; ショ</t>
  </si>
  <si>
    <t>Excuse, tolerate, forgive</t>
  </si>
  <si>
    <t>ひさし</t>
  </si>
  <si>
    <t>つね</t>
  </si>
  <si>
    <t>のぶ ; ひさ ; ひさし</t>
  </si>
  <si>
    <t>つね ; つねに</t>
  </si>
  <si>
    <t>Constancy, always</t>
  </si>
  <si>
    <t>あや&lt;span class='kanji_readingExtra'&gt;しむ&lt;/span&gt;</t>
  </si>
  <si>
    <t>あや&lt;span class='kanji_readingExtra'&gt;しい&lt;/span&gt;</t>
  </si>
  <si>
    <t>カイ ; ケ</t>
  </si>
  <si>
    <t>あや&lt;span class='kanji_readingExtra'&gt;しい&lt;/span&gt; ; あや&lt;span class='kanji_readingExtra'&gt;しむ&lt;/span&gt;</t>
  </si>
  <si>
    <t>Suspicious, mystery, apparition</t>
  </si>
  <si>
    <t>なま&lt;span class='kanji_readingExtra'&gt;ける&lt;/span&gt;</t>
  </si>
  <si>
    <t>おこた&lt;span class='kanji_readingExtra'&gt;る&lt;/span&gt;</t>
  </si>
  <si>
    <t>おこた&lt;span class='kanji_readingExtra'&gt;る&lt;/span&gt; ; なま&lt;span class='kanji_readingExtra'&gt;ける&lt;/span&gt;</t>
  </si>
  <si>
    <t>Neglect, laziness</t>
  </si>
  <si>
    <t>あわ&lt;span class='kanji_readingExtra'&gt;れむ&lt;/span&gt;</t>
  </si>
  <si>
    <t>さと ; さとし</t>
  </si>
  <si>
    <t>レイ ; レン ; リョウ</t>
  </si>
  <si>
    <t>あわ&lt;span class='kanji_readingExtra'&gt;れむ&lt;/span&gt; ; さと&lt;span class='kanji_readingExtra'&gt;い&lt;/span&gt;</t>
  </si>
  <si>
    <t>たた</t>
  </si>
  <si>
    <t xml:space="preserve">きよし ; たた ; ただ ; ただし ; なお ; </t>
  </si>
  <si>
    <t>Loyalty, fidelity, faithfulness</t>
  </si>
  <si>
    <t>こた&lt;span class='kanji_readingExtra'&gt;える&lt;/span&gt;</t>
  </si>
  <si>
    <t>あた&lt;span class='kanji_readingExtra'&gt;る&lt;/span&gt;</t>
  </si>
  <si>
    <t>お ; たか ; まさ</t>
  </si>
  <si>
    <t>あた&lt;span class='kanji_readingExtra'&gt;る&lt;/span&gt; ; まさに ; こた&lt;span class='kanji_readingExtra'&gt;える&lt;/span&gt;</t>
  </si>
  <si>
    <t>Apply, answer, yes, OK, reply, accept</t>
  </si>
  <si>
    <t>べし</t>
  </si>
  <si>
    <t>べ</t>
  </si>
  <si>
    <t>シリング</t>
  </si>
  <si>
    <t>こころざし</t>
  </si>
  <si>
    <t>こころざ&lt;span class='kanji_readingExtra'&gt;す&lt;/span&gt;</t>
  </si>
  <si>
    <t>じん ; べ ; べし ; ゆき</t>
  </si>
  <si>
    <t>シ ; シリング</t>
  </si>
  <si>
    <t>こころざ&lt;span class='kanji_readingExtra'&gt;す&lt;/span&gt; ; こころざし</t>
  </si>
  <si>
    <t>Intention, plan, resolve, aspire, motive, hopes, shilling</t>
  </si>
  <si>
    <t>しの&lt;span class='kanji_readingExtra'&gt;ばせる&lt;/span&gt;</t>
  </si>
  <si>
    <t>しの&lt;span class='kanji_readingExtra'&gt;ぶ&lt;/span&gt;</t>
  </si>
  <si>
    <t>しの&lt;span class='kanji_readingExtra'&gt;ぶ&lt;/span&gt; ; しの&lt;span class='kanji_readingExtra'&gt;ばせる&lt;/span&gt;</t>
  </si>
  <si>
    <t>Endure, bear, put up with, conceal, secrete, spy, sneak</t>
  </si>
  <si>
    <t>いまわ</t>
  </si>
  <si>
    <t>い&lt;span class='kanji_readingExtra'&gt;まわしい&lt;/span&gt;</t>
  </si>
  <si>
    <t>い&lt;span class='kanji_readingExtra'&gt;み&lt;/span&gt;</t>
  </si>
  <si>
    <t>い&lt;span class='kanji_readingExtra'&gt;む&lt;/span&gt; ; い&lt;span class='kanji_readingExtra'&gt;み&lt;/span&gt; ; い&lt;span class='kanji_readingExtra'&gt;まわしい&lt;/span&gt;</t>
  </si>
  <si>
    <t>Mourning, abhor, detestable, death anniversary</t>
  </si>
  <si>
    <t>てっ</t>
  </si>
  <si>
    <t>あき ; つ ; てっ ; とおる</t>
  </si>
  <si>
    <t>Penetrate, clear, pierce, strike home, sit up (all night)</t>
  </si>
  <si>
    <t>チョウ ; チ</t>
  </si>
  <si>
    <t>Indications, sign, omen, symptom, collect, seek, refer to, question</t>
  </si>
  <si>
    <t xml:space="preserve">あつ ; なる ; のり ; ゆき ; よし ; </t>
  </si>
  <si>
    <t>Benevolence, virtue, goodness, commanding respect</t>
  </si>
  <si>
    <t>かす&lt;span class='kanji_readingExtra'&gt;か&lt;/span&gt;</t>
  </si>
  <si>
    <t>Delicate, minuteness, insignificance</t>
  </si>
  <si>
    <t>Sequential, fellow</t>
  </si>
  <si>
    <t>したが&lt;span class='kanji_readingExtra'&gt;える&lt;/span&gt;</t>
  </si>
  <si>
    <t>ジュウ ; ショウ ; ジュ</t>
  </si>
  <si>
    <t>したが&lt;span class='kanji_readingExtra'&gt;う&lt;/span&gt; ; したが&lt;span class='kanji_readingExtra'&gt;える&lt;/span&gt; ; より</t>
  </si>
  <si>
    <t>Accompany, obey, submit to, comply, follow, secondary, incidental, subordinate</t>
  </si>
  <si>
    <t>おもむ&lt;span class='kanji_readingExtra'&gt;ろに&lt;/span&gt;</t>
  </si>
  <si>
    <t>Gradually, slowly, deliberately, gently</t>
  </si>
  <si>
    <t>さしわたし</t>
  </si>
  <si>
    <t>こみち</t>
  </si>
  <si>
    <t>みち ; こみち ; さしわたし ; ただちに</t>
  </si>
  <si>
    <t>Diameter, path, method</t>
  </si>
  <si>
    <t xml:space="preserve">いく ; そ ; ただ ; まさ ; ゆき ; </t>
  </si>
  <si>
    <t>Subjugate, attack the rebellious, collect taxes</t>
  </si>
  <si>
    <t>さき&lt;span class='kanji_readingExtra'&gt;に&lt;/span&gt;</t>
  </si>
  <si>
    <t>いにしえ</t>
  </si>
  <si>
    <t>い&lt;span class='kanji_readingExtra'&gt;く&lt;/span&gt; ; いにしえ ; さき&lt;span class='kanji_readingExtra'&gt;に&lt;/span&gt; ; ゆ&lt;span class='kanji_readingExtra'&gt;く&lt;/span&gt;</t>
  </si>
  <si>
    <t>Journey, chase away, let go, going, travel</t>
  </si>
  <si>
    <t>Shadow, silhouette, phantom</t>
  </si>
  <si>
    <t>Patent, clear</t>
  </si>
  <si>
    <t>あきら ; あき ; よし</t>
  </si>
  <si>
    <t>ヒン ; フン</t>
  </si>
  <si>
    <t>うるわ&lt;span class='kanji_readingExtra'&gt;しい&lt;/span&gt; ; あき&lt;span class='kanji_readingExtra'&gt;らか&lt;/span&gt;</t>
  </si>
  <si>
    <t>Refined, gentle</t>
  </si>
  <si>
    <t>ほ&lt;span class='kanji_readingExtra'&gt;る&lt;/span&gt;</t>
  </si>
  <si>
    <t>Carve, engrave, chisel</t>
  </si>
  <si>
    <t>たけき</t>
  </si>
  <si>
    <t>ヒュウ</t>
  </si>
  <si>
    <t>たけし ; たけ ; あきら ; かおる ; たけき ; つよし ; とら</t>
  </si>
  <si>
    <t>ヒョウ ; ヒュウ</t>
  </si>
  <si>
    <t>Spotted, mottled, patterned, small tiger</t>
  </si>
  <si>
    <t>いろど&lt;span class='kanji_readingExtra'&gt;る&lt;/span&gt;</t>
  </si>
  <si>
    <t>あや ; さ ; さえ ; つや</t>
  </si>
  <si>
    <t>Coloring, paint, makeup</t>
  </si>
  <si>
    <t>ひこ</t>
  </si>
  <si>
    <t>よし ; こ ; ひろ ; やす</t>
  </si>
  <si>
    <t>Lad, boy (ancient)</t>
  </si>
  <si>
    <t>スイ ; エ ; ケイ ; セイ</t>
  </si>
  <si>
    <t>Comet</t>
  </si>
  <si>
    <t>はじ&lt;span class='kanji_readingExtra'&gt;きゆみ&lt;/span&gt;</t>
  </si>
  <si>
    <t>はじ&lt;span class='kanji_readingExtra'&gt;ける&lt;/span&gt;</t>
  </si>
  <si>
    <t>はじ&lt;span class='kanji_readingExtra'&gt;く&lt;/span&gt;</t>
  </si>
  <si>
    <t>はず&lt;span class='kanji_readingExtra'&gt;む&lt;/span&gt;</t>
  </si>
  <si>
    <t>ひ&lt;span class='kanji_readingExtra'&gt;く&lt;/span&gt;</t>
  </si>
  <si>
    <t>ひ&lt;span class='kanji_readingExtra'&gt;く&lt;/span&gt; ; はず&lt;span class='kanji_readingExtra'&gt;む&lt;/span&gt; ; たま ; はじ&lt;span class='kanji_readingExtra'&gt;く&lt;/span&gt; ; はじ&lt;span class='kanji_readingExtra'&gt;ける&lt;/span&gt; ; ただ&lt;span class='kanji_readingExtra'&gt;す&lt;/span&gt; ; はじ&lt;span class='kanji_readingExtra'&gt;きゆみ&lt;/span&gt;</t>
  </si>
  <si>
    <t>Bullet, twang, flip, snap</t>
  </si>
  <si>
    <t>わり</t>
  </si>
  <si>
    <t>は&lt;span class='kanji_readingExtra'&gt;る&lt;/span&gt;</t>
  </si>
  <si>
    <t>はり ; わり</t>
  </si>
  <si>
    <t>Lengthen, counter for bows &amp; stringed instruments, stretch, spread, put up (tent)</t>
  </si>
  <si>
    <t>Arc, arch, bow</t>
  </si>
  <si>
    <t>Bowstring, chord, hypotenuse</t>
  </si>
  <si>
    <t>ひさ&lt;span class='kanji_readingExtra'&gt;しい&lt;/span&gt;</t>
  </si>
  <si>
    <t>とおい</t>
  </si>
  <si>
    <t>あまねし</t>
  </si>
  <si>
    <t>いや</t>
  </si>
  <si>
    <t>わたる ; みつ ; ひろ ; よ</t>
  </si>
  <si>
    <t>ミ ; ビ</t>
  </si>
  <si>
    <t>いや ; や ; あまねし ; いよいよ ; とおい ; ひさし ; ひさ&lt;span class='kanji_readingExtra'&gt;しい&lt;/span&gt; ; わた&lt;span class='kanji_readingExtra'&gt;る&lt;/span&gt;</t>
  </si>
  <si>
    <t>All the more, increasingly</t>
  </si>
  <si>
    <t>ひろむ</t>
  </si>
  <si>
    <t>ひろ ; ひろし ; ひろむ ; みつ ; お ; こお</t>
  </si>
  <si>
    <t>コウ ; グ</t>
  </si>
  <si>
    <t>Vast, broad, wide</t>
  </si>
  <si>
    <t>とぶら&lt;span class='kanji_readingExtra'&gt;う&lt;/span&gt;</t>
  </si>
  <si>
    <t>とむら&lt;span class='kanji_readingExtra'&gt;う&lt;/span&gt;</t>
  </si>
  <si>
    <t>とむら&lt;span class='kanji_readingExtra'&gt;う&lt;/span&gt; ; とぶら&lt;span class='kanji_readingExtra'&gt;う&lt;/span&gt;</t>
  </si>
  <si>
    <t>Condolences, mourning, funeral</t>
  </si>
  <si>
    <t>ゆみ</t>
  </si>
  <si>
    <t>こ ; ゆ</t>
  </si>
  <si>
    <t>Bow, bow (archery, violin)</t>
  </si>
  <si>
    <t>ふた&lt;span class='kanji_readingExtra'&gt;つ&lt;/span&gt;</t>
  </si>
  <si>
    <t>ニ ; ジ</t>
  </si>
  <si>
    <t>ふた&lt;span class='kanji_readingExtra'&gt;つ&lt;/span&gt; ; そえ</t>
  </si>
  <si>
    <t>II, two, second</t>
  </si>
  <si>
    <t>Abuse, evil, vice, breakage</t>
  </si>
  <si>
    <t>ベン</t>
  </si>
  <si>
    <t>はなびら</t>
  </si>
  <si>
    <t>わ&lt;span class='kanji_readingExtra'&gt;ける&lt;/span&gt;</t>
  </si>
  <si>
    <t>わきま&lt;span class='kanji_readingExtra'&gt;える&lt;/span&gt;</t>
  </si>
  <si>
    <t>ベン ; ヘン</t>
  </si>
  <si>
    <t>わきま&lt;span class='kanji_readingExtra'&gt;える&lt;/span&gt; ; わ&lt;span class='kanji_readingExtra'&gt;ける&lt;/span&gt; ; はなびら ; あらそ&lt;span class='kanji_readingExtra'&gt;う&lt;/span&gt;</t>
  </si>
  <si>
    <t>Valve, petal, braid, speech, dialect, discrimination, dispose of, distinguish</t>
  </si>
  <si>
    <t>Courts, imperial court, government office</t>
  </si>
  <si>
    <t>Corridor, hall, tower</t>
  </si>
  <si>
    <t>Bargain, reason, charge, suspicion, point, account, purity, honest, low price, cheap, rested, contented, peaceful</t>
  </si>
  <si>
    <t>すた&lt;span class='kanji_readingExtra'&gt;る&lt;/span&gt;</t>
  </si>
  <si>
    <t>すた&lt;span class='kanji_readingExtra'&gt;れる&lt;/span&gt;</t>
  </si>
  <si>
    <t>すた&lt;span class='kanji_readingExtra'&gt;れる&lt;/span&gt; ; すた&lt;span class='kanji_readingExtra'&gt;る&lt;/span&gt;</t>
  </si>
  <si>
    <t>Abolish, obsolete, cessation, discarding, abandon</t>
  </si>
  <si>
    <t>つね ; のぶ ; やす</t>
  </si>
  <si>
    <t>Commonplace, ordinary, employment</t>
  </si>
  <si>
    <t xml:space="preserve">かん ; こ ; みち ; やす ; やすし ; </t>
  </si>
  <si>
    <t>Ease, peace</t>
  </si>
  <si>
    <t>Commoner, all, bastard</t>
  </si>
  <si>
    <t>ついで</t>
  </si>
  <si>
    <t>つい&lt;span class='kanji_readingExtra'&gt;で&lt;/span&gt;</t>
  </si>
  <si>
    <t>つい&lt;span class='kanji_readingExtra'&gt;で&lt;/span&gt; ; ついで</t>
  </si>
  <si>
    <t>Preface, beginning, order, precedence, occasion, chance, incidentally</t>
  </si>
  <si>
    <t>ショウ ; ソ ; ソウ ; ホウ</t>
  </si>
  <si>
    <t>Level</t>
  </si>
  <si>
    <t>くら&lt;span class='kanji_readingExtra'&gt;い&lt;/span&gt;</t>
  </si>
  <si>
    <t>ふか&lt;span class='kanji_readingExtra'&gt;い&lt;/span&gt;</t>
  </si>
  <si>
    <t>ユウ ; ヨウ</t>
  </si>
  <si>
    <t>ふか&lt;span class='kanji_readingExtra'&gt;い&lt;/span&gt; ; かす&lt;span class='kanji_readingExtra'&gt;か&lt;/span&gt; ; くら&lt;span class='kanji_readingExtra'&gt;い&lt;/span&gt; ; しろ&lt;span class='kanji_readingExtra'&gt;い&lt;/span&gt;</t>
  </si>
  <si>
    <t>Seclude, confine to a room, deep, profound, secluded, faint, dark, tranquil, calm</t>
  </si>
  <si>
    <t>まぼろし</t>
  </si>
  <si>
    <t>Phantasm, vision, dream, illusion, apparition</t>
  </si>
  <si>
    <t>もとき</t>
  </si>
  <si>
    <t>みき</t>
  </si>
  <si>
    <t>つよし ; まさ ; もと ; えだ ; き ; くる ; たかし ; つね ; とも ; み ; もとき ; よし ; より</t>
  </si>
  <si>
    <t>Tree trunk</t>
  </si>
  <si>
    <t>しで</t>
  </si>
  <si>
    <t>ぬさ</t>
  </si>
  <si>
    <t>Cash, bad habit, humble prefix, gift, Shinto offerings of cloth, rope, cut paper</t>
  </si>
  <si>
    <t>とばり</t>
  </si>
  <si>
    <t>マク ; バク</t>
  </si>
  <si>
    <t>Curtain, bunting, act of play</t>
  </si>
  <si>
    <t>Notebook, account book, album</t>
  </si>
  <si>
    <t>Commander, leading troops, governor</t>
  </si>
  <si>
    <t>みかど</t>
  </si>
  <si>
    <t>Sovereign, the emperor, god, creator</t>
  </si>
  <si>
    <t>Sail</t>
  </si>
  <si>
    <t>ソン</t>
  </si>
  <si>
    <t>たつみ</t>
  </si>
  <si>
    <t>Southeast</t>
  </si>
  <si>
    <t>うずまき</t>
  </si>
  <si>
    <t>ともえ</t>
  </si>
  <si>
    <t>ともえ ; うずまき</t>
  </si>
  <si>
    <t>Comma-design</t>
  </si>
  <si>
    <t>Sign of the snake or serpent, 9-11AM, sixth sign of Chinese zodiac</t>
  </si>
  <si>
    <t>つちのと</t>
  </si>
  <si>
    <t>おのれ</t>
  </si>
  <si>
    <t>し ; み</t>
  </si>
  <si>
    <t>コ ; キ</t>
  </si>
  <si>
    <t>おのれ ; つちのと ; な</t>
  </si>
  <si>
    <t>Self, snake, serpent</t>
  </si>
  <si>
    <t>たくみ</t>
  </si>
  <si>
    <t>たく&lt;span class='kanji_readingExtra'&gt;む&lt;/span&gt;</t>
  </si>
  <si>
    <t>たく&lt;span class='kanji_readingExtra'&gt;み&lt;/span&gt;</t>
  </si>
  <si>
    <t>かつ ; たくみ ; よし</t>
  </si>
  <si>
    <t>たく&lt;span class='kanji_readingExtra'&gt;み&lt;/span&gt; ; たく&lt;span class='kanji_readingExtra'&gt;む&lt;/span&gt; ; うま&lt;span class='kanji_readingExtra'&gt;い&lt;/span&gt;</t>
  </si>
  <si>
    <t>Adroit, skilled, ingenuity</t>
  </si>
  <si>
    <t>す&lt;span class='kanji_readingExtra'&gt;くう&lt;/span&gt;</t>
  </si>
  <si>
    <t>す ; す&lt;span class='kanji_readingExtra'&gt;くう&lt;/span&gt;</t>
  </si>
  <si>
    <t>Nest, rookery, hive, cobweb, den</t>
  </si>
  <si>
    <t>めぐ&lt;span class='kanji_readingExtra'&gt;り&lt;/span&gt;</t>
  </si>
  <si>
    <t>めぐ&lt;span class='kanji_readingExtra'&gt;る&lt;/span&gt;</t>
  </si>
  <si>
    <t>めぐ&lt;span class='kanji_readingExtra'&gt;る&lt;/span&gt; ; めぐ&lt;span class='kanji_readingExtra'&gt;り&lt;/span&gt;</t>
  </si>
  <si>
    <t>Patrol, go around, circumference</t>
  </si>
  <si>
    <t>けわ&lt;span class='kanji_readingExtra'&gt;しい&lt;/span&gt;</t>
  </si>
  <si>
    <t>いわお</t>
  </si>
  <si>
    <t>いわ ; いわお ; けわ&lt;span class='kanji_readingExtra'&gt;しい&lt;/span&gt;</t>
  </si>
  <si>
    <t>Rock, crag, boulder</t>
  </si>
  <si>
    <t>みね</t>
  </si>
  <si>
    <t>みね ; ね</t>
  </si>
  <si>
    <t>Peak, summit</t>
  </si>
  <si>
    <t>サ ; シ</t>
  </si>
  <si>
    <t>Steep, craggy, rugged</t>
  </si>
  <si>
    <t>かさ&lt;span class='kanji_readingExtra'&gt;む&lt;/span&gt;</t>
  </si>
  <si>
    <t>かさ</t>
  </si>
  <si>
    <t>たかし ; たか ; たけ</t>
  </si>
  <si>
    <t>スウ ; シュウ</t>
  </si>
  <si>
    <t>かさ ; かさ&lt;span class='kanji_readingExtra'&gt;む&lt;/span&gt; ; たか&lt;span class='kanji_readingExtra'&gt;い&lt;/span&gt;</t>
  </si>
  <si>
    <t>Be aggravated, grow worse, grow bulky, swell</t>
  </si>
  <si>
    <t>ぞれ</t>
  </si>
  <si>
    <t>あらし</t>
  </si>
  <si>
    <t>Storm, tempest</t>
  </si>
  <si>
    <t>くず&lt;span class='kanji_readingExtra'&gt;す&lt;/span&gt;</t>
  </si>
  <si>
    <t>くず&lt;span class='kanji_readingExtra'&gt;れる&lt;/span&gt;</t>
  </si>
  <si>
    <t>くず&lt;span class='kanji_readingExtra'&gt;れる&lt;/span&gt; ; くず&lt;span class='kanji_readingExtra'&gt;す&lt;/span&gt;</t>
  </si>
  <si>
    <t>Crumble, die, demolish, level</t>
  </si>
  <si>
    <t>Towering in a row</t>
  </si>
  <si>
    <t>みさき</t>
  </si>
  <si>
    <t>さき ; さい ; みさき</t>
  </si>
  <si>
    <t>Promontory, cape, spit</t>
  </si>
  <si>
    <t>たかむ</t>
  </si>
  <si>
    <t>あが&lt;span class='kanji_readingExtra'&gt;める&lt;/span&gt;</t>
  </si>
  <si>
    <t>す ; たか ; たかし ; たかむ</t>
  </si>
  <si>
    <t>Adore, respect, revere, worship</t>
  </si>
  <si>
    <t xml:space="preserve">たか ; たかし ; ちか ; とし ; おか ; </t>
  </si>
  <si>
    <t>けわ&lt;span class='kanji_readingExtra'&gt;しい&lt;/span&gt; ; たか&lt;span class='kanji_readingExtra'&gt;い&lt;/span&gt;</t>
  </si>
  <si>
    <t>High, steep</t>
  </si>
  <si>
    <t>ぶ ; ほ</t>
  </si>
  <si>
    <t>Summit, peak</t>
  </si>
  <si>
    <t>き ; ば</t>
  </si>
  <si>
    <t>Gorge, ravine</t>
  </si>
  <si>
    <t>とうげ</t>
  </si>
  <si>
    <t>Mountain peak, mountain pass, climax, crest, (kokuji)</t>
  </si>
  <si>
    <t>たけん</t>
  </si>
  <si>
    <t>ガク</t>
  </si>
  <si>
    <t>おか ; たか ; たけん</t>
  </si>
  <si>
    <t>Point, peak, mountain</t>
  </si>
  <si>
    <t>Headland, cape, spit, promontory</t>
  </si>
  <si>
    <t>Mount, hill, knoll</t>
  </si>
  <si>
    <t>たかし ; また</t>
  </si>
  <si>
    <t>Branch off, fork in road, scene, arena, theater</t>
  </si>
  <si>
    <t>Barracks, police station, camp</t>
  </si>
  <si>
    <t>は&lt;span class='kanji_readingExtra'&gt;く&lt;/span&gt;</t>
  </si>
  <si>
    <t>Footgear, shoes, boots, put on (the feet)</t>
  </si>
  <si>
    <t>さっか ; つき</t>
  </si>
  <si>
    <t>ゾク ; ショク</t>
  </si>
  <si>
    <t>さかん ; つく ; やから</t>
  </si>
  <si>
    <t>Belong, genus, subordinate official, affiliated</t>
  </si>
  <si>
    <t>のぶ ; のり ; ひろ ; ゆき</t>
  </si>
  <si>
    <t>Unfold, expand</t>
  </si>
  <si>
    <t>くっ</t>
  </si>
  <si>
    <t>クツ</t>
  </si>
  <si>
    <t>かが&lt;span class='kanji_readingExtra'&gt;める&lt;/span&gt;</t>
  </si>
  <si>
    <t>かが&lt;span class='kanji_readingExtra'&gt;む&lt;/span&gt;</t>
  </si>
  <si>
    <t>かが&lt;span class='kanji_readingExtra'&gt;む&lt;/span&gt; ; かが&lt;span class='kanji_readingExtra'&gt;める&lt;/span&gt;</t>
  </si>
  <si>
    <t>Yield, bend, flinch, submit</t>
  </si>
  <si>
    <t>ニョウ</t>
  </si>
  <si>
    <t>Urine</t>
  </si>
  <si>
    <t>Tail, end, counter for fish, lower slope of mountain</t>
  </si>
  <si>
    <t>ことごと&lt;span class='kanji_readingExtra'&gt;く&lt;/span&gt;</t>
  </si>
  <si>
    <t>さかづき</t>
  </si>
  <si>
    <t>つ&lt;span class='kanji_readingExtra'&gt;かす&lt;/span&gt;</t>
  </si>
  <si>
    <t>つ&lt;span class='kanji_readingExtra'&gt;きる&lt;/span&gt;</t>
  </si>
  <si>
    <t>つ&lt;span class='kanji_readingExtra'&gt;くす&lt;/span&gt;</t>
  </si>
  <si>
    <t>ジン ; サン</t>
  </si>
  <si>
    <t>つ&lt;span class='kanji_readingExtra'&gt;くす&lt;/span&gt; ; つ&lt;span class='kanji_readingExtra'&gt;きる&lt;/span&gt; ; つ&lt;span class='kanji_readingExtra'&gt;かす&lt;/span&gt; ; さかづき ; ことごと&lt;span class='kanji_readingExtra'&gt;く&lt;/span&gt; ; つか ; つき</t>
  </si>
  <si>
    <t>Exhaust, use up, run out of, deplete, befriend, serve</t>
  </si>
  <si>
    <t>あま</t>
  </si>
  <si>
    <t>Nun</t>
  </si>
  <si>
    <t>Shaku, Japanese foot, measure, scale, rule</t>
  </si>
  <si>
    <t>たか ; なり</t>
  </si>
  <si>
    <t>シュウ ; ジュ</t>
  </si>
  <si>
    <t>つ&lt;span class='kanji_readingExtra'&gt;く&lt;/span&gt; ; つ&lt;span class='kanji_readingExtra'&gt;ける&lt;/span&gt;</t>
  </si>
  <si>
    <t>Concerning, settle, take position, depart, study, per</t>
  </si>
  <si>
    <t>たかし ; たか ; のり ; あき</t>
  </si>
  <si>
    <t>High, far</t>
  </si>
  <si>
    <t>ないし</t>
  </si>
  <si>
    <t>たか ; たかし ; ないし ; なり ; ひさ ; ひさし</t>
  </si>
  <si>
    <t>Esteem, furthermore, still, yet</t>
  </si>
  <si>
    <t>たず&lt;span class='kanji_readingExtra'&gt;ねる&lt;/span&gt;</t>
  </si>
  <si>
    <t>ず ; つぐ</t>
  </si>
  <si>
    <t>たず&lt;span class='kanji_readingExtra'&gt;ねる&lt;/span&gt; ; ひろ</t>
  </si>
  <si>
    <t>Inquire, fathom, look for</t>
  </si>
  <si>
    <t>イ ; ジョウ</t>
  </si>
  <si>
    <t>Military officer, jailer, old man, rank</t>
  </si>
  <si>
    <t>い&lt;span class='kanji_readingExtra'&gt;る&lt;/span&gt; ; さ&lt;span class='kanji_readingExtra'&gt;す&lt;/span&gt; ; う&lt;span class='kanji_readingExtra'&gt;つ&lt;/span&gt;</t>
  </si>
  <si>
    <t>Shoot, shine into, onto, archery</t>
  </si>
  <si>
    <t>す ; みき</t>
  </si>
  <si>
    <t>Measurement, foot/10</t>
  </si>
  <si>
    <t>Dormitory, hostel, villa, tea pavillion</t>
  </si>
  <si>
    <t>つぶさ&lt;span class='kanji_readingExtra'&gt;に&lt;/span&gt;</t>
  </si>
  <si>
    <t>つまび&lt;span class='kanji_readingExtra'&gt;らか&lt;/span&gt; ; つぶさ&lt;span class='kanji_readingExtra'&gt;に&lt;/span&gt;</t>
  </si>
  <si>
    <t>Hearing, judge, trial</t>
  </si>
  <si>
    <t>ネイ</t>
  </si>
  <si>
    <t>むし&lt;span class='kanji_readingExtra'&gt;ろ&lt;/span&gt;</t>
  </si>
  <si>
    <t>あき ; やす ; やすし ; よし</t>
  </si>
  <si>
    <t>Rather, preferably</t>
  </si>
  <si>
    <t>Widow, minority, few</t>
  </si>
  <si>
    <t>ゆた</t>
  </si>
  <si>
    <t>ひろん</t>
  </si>
  <si>
    <t>くつろ&lt;span class='kanji_readingExtra'&gt;ぐ&lt;/span&gt;</t>
  </si>
  <si>
    <t>とも ; のぶ ; のり ; ひろし ; ひろん ; ゆた ; ゆたか</t>
  </si>
  <si>
    <t>くつろ&lt;span class='kanji_readingExtra'&gt;ぐ&lt;/span&gt; ; ひろ&lt;span class='kanji_readingExtra'&gt;い&lt;/span&gt; ; ゆる&lt;span class='kanji_readingExtra'&gt;やか&lt;/span&gt;</t>
  </si>
  <si>
    <t>Tolerant, leniency, generosity, relax, feel at home, be at ease, broadminded</t>
  </si>
  <si>
    <t>ミツ</t>
  </si>
  <si>
    <t>Secrecy, density (pop), minuteness, carefulness</t>
  </si>
  <si>
    <t>とも ; のぶ</t>
  </si>
  <si>
    <t>Sign of the tiger, 3-5AM, third sign of Chinese zodiac</t>
  </si>
  <si>
    <t>ジャク</t>
  </si>
  <si>
    <t>さみ&lt;span class='kanji_readingExtra'&gt;しい&lt;/span&gt;</t>
  </si>
  <si>
    <t>さび&lt;span class='kanji_readingExtra'&gt;れる&lt;/span&gt;</t>
  </si>
  <si>
    <t>さび&lt;span class='kanji_readingExtra'&gt;しい&lt;/span&gt;</t>
  </si>
  <si>
    <t>さび</t>
  </si>
  <si>
    <t>ジャク ; セキ</t>
  </si>
  <si>
    <t>さび ; さび&lt;span class='kanji_readingExtra'&gt;しい&lt;/span&gt; ; さび&lt;span class='kanji_readingExtra'&gt;れる&lt;/span&gt; ; さみ&lt;span class='kanji_readingExtra'&gt;しい&lt;/span&gt;</t>
  </si>
  <si>
    <t>Loneliness, quietly, mellow, mature, death of a priest</t>
  </si>
  <si>
    <t>Wee hours, evening, early night</t>
  </si>
  <si>
    <t>うたげ</t>
  </si>
  <si>
    <t>うた ; やす</t>
  </si>
  <si>
    <t>Banquet, feast, party</t>
  </si>
  <si>
    <t>Superintend, manager, rule</t>
  </si>
  <si>
    <t>クウ</t>
  </si>
  <si>
    <t>みや</t>
  </si>
  <si>
    <t>ぐ ; み</t>
  </si>
  <si>
    <t>キュウ ; グウ ; ク ; クウ</t>
  </si>
  <si>
    <t>Shinto shrine, constellations, palace, princess</t>
  </si>
  <si>
    <t>なだ&lt;span class='kanji_readingExtra'&gt;める&lt;/span&gt;</t>
  </si>
  <si>
    <t>なだ&lt;span class='kanji_readingExtra'&gt;める&lt;/span&gt; ; ゆる&lt;span class='kanji_readingExtra'&gt;す&lt;/span&gt;</t>
  </si>
  <si>
    <t>Soothe, calm, pacify</t>
  </si>
  <si>
    <t>のたま&lt;span class='kanji_readingExtra'&gt;う&lt;/span&gt;</t>
  </si>
  <si>
    <t>とおる ; のぶ ; のぼる ; のり ; ひさ ; よし</t>
  </si>
  <si>
    <t>Proclaim, say, announce</t>
  </si>
  <si>
    <t>よろ&lt;span class='kanji_readingExtra'&gt;しく&lt;/span&gt;</t>
  </si>
  <si>
    <t>よろ&lt;span class='kanji_readingExtra'&gt;しい&lt;/span&gt;</t>
  </si>
  <si>
    <t xml:space="preserve">き ; たか ; のぶ ; のり ; よし ; </t>
  </si>
  <si>
    <t>よろ&lt;span class='kanji_readingExtra'&gt;しい&lt;/span&gt; ; よろ&lt;span class='kanji_readingExtra'&gt;しく&lt;/span&gt;</t>
  </si>
  <si>
    <t>Best regards, good</t>
  </si>
  <si>
    <t>ひろ ; ゆ</t>
  </si>
  <si>
    <t>Mid-air, air, space, sky, memorization, interval of time</t>
  </si>
  <si>
    <t>むな</t>
  </si>
  <si>
    <t>そお</t>
  </si>
  <si>
    <t>かず ; し ; そ ; そお ; たか ; とし ; のり ; ひろ ; むな ; もと ; よし</t>
  </si>
  <si>
    <t>シュウ ; ソウ</t>
  </si>
  <si>
    <t>Religion, sect, denomination, main point, origin, essence</t>
  </si>
  <si>
    <t>あつ ; ひろ ; ひろし</t>
  </si>
  <si>
    <t>Wide, large</t>
  </si>
  <si>
    <t>Orphan, alone</t>
  </si>
  <si>
    <t>たけし ; たけ ; はる ; はじめ ; つとむ ; おさ ; はい</t>
  </si>
  <si>
    <t>モウ ; ボウ ; ミョウ</t>
  </si>
  <si>
    <t>Chief, beginning</t>
  </si>
  <si>
    <t>たか ; たかし ; のり ; よし</t>
  </si>
  <si>
    <t>Filial piety, child's respect</t>
  </si>
  <si>
    <t>Cavity, hole, slit, very, great, exceedingly</t>
  </si>
  <si>
    <t>Lass, girl, Miss, daughter</t>
  </si>
  <si>
    <t>うれし</t>
  </si>
  <si>
    <t>うらし</t>
  </si>
  <si>
    <t>うれ&lt;span class='kanji_readingExtra'&gt;しい&lt;/span&gt;</t>
  </si>
  <si>
    <t>うらし ; うれし</t>
  </si>
  <si>
    <t>うれ&lt;span class='kanji_readingExtra'&gt;しい&lt;/span&gt; ; たの&lt;span class='kanji_readingExtra'&gt;しむ&lt;/span&gt;</t>
  </si>
  <si>
    <t>Glad, pleased, rejoice</t>
  </si>
  <si>
    <t>チャク</t>
  </si>
  <si>
    <t>チャク ; テキ</t>
  </si>
  <si>
    <t>Legitimate wife, direct descent (non-bastard)</t>
  </si>
  <si>
    <t>きら&lt;span class='kanji_readingExtra'&gt;い&lt;/span&gt;</t>
  </si>
  <si>
    <t>きら&lt;span class='kanji_readingExtra'&gt;う&lt;/span&gt;</t>
  </si>
  <si>
    <t>きら&lt;span class='kanji_readingExtra'&gt;う&lt;/span&gt; ; きら&lt;span class='kanji_readingExtra'&gt;い&lt;/span&gt; ; いや</t>
  </si>
  <si>
    <t>Dislike, detest, hate</t>
  </si>
  <si>
    <t>とつ&lt;span class='kanji_readingExtra'&gt;ぐ&lt;/span&gt;</t>
  </si>
  <si>
    <t>よめ</t>
  </si>
  <si>
    <t>よめ ; とつ&lt;span class='kanji_readingExtra'&gt;ぐ&lt;/span&gt; ; い&lt;span class='kanji_readingExtra'&gt;く&lt;/span&gt; ; ゆ&lt;span class='kanji_readingExtra'&gt;く&lt;/span&gt;</t>
  </si>
  <si>
    <t>Marry into, bride</t>
  </si>
  <si>
    <t>ひめ</t>
  </si>
  <si>
    <t>Beautiful woman, princess</t>
  </si>
  <si>
    <t>なこうど</t>
  </si>
  <si>
    <t>Mediator, go-between</t>
  </si>
  <si>
    <t>むこ</t>
  </si>
  <si>
    <t>Bridegroom, son-in-law</t>
  </si>
  <si>
    <t>バ</t>
  </si>
  <si>
    <t>ばあ</t>
  </si>
  <si>
    <t>ばば</t>
  </si>
  <si>
    <t>ばば ; ばあ</t>
  </si>
  <si>
    <t>Old woman, grandma, wet nurse</t>
  </si>
  <si>
    <t>Recreation, pleasure</t>
  </si>
  <si>
    <t>With child, pregnancy</t>
  </si>
  <si>
    <t>いさ</t>
  </si>
  <si>
    <t>おど&lt;span class='kanji_readingExtra'&gt;し&lt;/span&gt;</t>
  </si>
  <si>
    <t>いさ ; たけ ; たけし</t>
  </si>
  <si>
    <t>おど&lt;span class='kanji_readingExtra'&gt;す&lt;/span&gt; ; おど&lt;span class='kanji_readingExtra'&gt;し&lt;/span&gt; ; おど&lt;span class='kanji_readingExtra'&gt;かす&lt;/span&gt;</t>
  </si>
  <si>
    <t>Intimidate, dignity, majesty, menace, threaten</t>
  </si>
  <si>
    <t>すがた</t>
  </si>
  <si>
    <t>Figure, form, shape</t>
  </si>
  <si>
    <t>Matrimony, marry</t>
  </si>
  <si>
    <t>Princess</t>
  </si>
  <si>
    <t>さまた&lt;span class='kanji_readingExtra'&gt;げる&lt;/span&gt;</t>
  </si>
  <si>
    <t>Disturb, prevent, hamper, obstruct</t>
  </si>
  <si>
    <t>Gentle, peace, depravity</t>
  </si>
  <si>
    <t>ミョウ ; ビョウ</t>
  </si>
  <si>
    <t>Exquisite, strange, queer, mystery, miracle, excellent, delicate, charming</t>
  </si>
  <si>
    <t>みごも&lt;span class='kanji_readingExtra'&gt;る&lt;/span&gt;</t>
  </si>
  <si>
    <t>はら&lt;span class='kanji_readingExtra'&gt;む&lt;/span&gt;</t>
  </si>
  <si>
    <t>ニン ; ジン</t>
  </si>
  <si>
    <t>はら&lt;span class='kanji_readingExtra'&gt;む&lt;/span&gt; ; みごも&lt;span class='kanji_readingExtra'&gt;る&lt;/span&gt;</t>
  </si>
  <si>
    <t>Pregnancy</t>
  </si>
  <si>
    <t>モウ ; ボウ</t>
  </si>
  <si>
    <t>Delusion, unnecessarily, without authority, reckless</t>
  </si>
  <si>
    <t>ぴ</t>
  </si>
  <si>
    <t>きさき</t>
  </si>
  <si>
    <t>き ; ぴ ; み</t>
  </si>
  <si>
    <t>Queen, princess</t>
  </si>
  <si>
    <t>ニョ</t>
  </si>
  <si>
    <t>ごと&lt;span class='kanji_readingExtra'&gt;し&lt;/span&gt;</t>
  </si>
  <si>
    <t>き ; ね ; ゆき ; よし</t>
  </si>
  <si>
    <t>ジョ ; ニョ</t>
  </si>
  <si>
    <t>Likeness, like, such as, as if, better, best, equal</t>
  </si>
  <si>
    <t>ぬ</t>
  </si>
  <si>
    <t>ド</t>
  </si>
  <si>
    <t>やっこ</t>
  </si>
  <si>
    <t>やつ</t>
  </si>
  <si>
    <t>やつ ; やっこ</t>
  </si>
  <si>
    <t>Guy, slave, manservant, fellow</t>
  </si>
  <si>
    <t>Stirred up, be invigorated, flourish</t>
  </si>
  <si>
    <t>うば&lt;span class='kanji_readingExtra'&gt;う&lt;/span&gt;</t>
  </si>
  <si>
    <t>Rob, take by force, snatch away, dispossess, plunder, usurp</t>
  </si>
  <si>
    <t>Exhort, urge, encourage</t>
  </si>
  <si>
    <t>はし&lt;span class='kanji_readingExtra'&gt;る&lt;/span&gt;</t>
  </si>
  <si>
    <t>Run, bustle</t>
  </si>
  <si>
    <t>ちぎ&lt;span class='kanji_readingExtra'&gt;る&lt;/span&gt;</t>
  </si>
  <si>
    <t>Pledge, promise, vow</t>
  </si>
  <si>
    <t>かな&lt;span class='kanji_readingExtra'&gt;でる&lt;/span&gt;</t>
  </si>
  <si>
    <t>Play music, speak to a ruler, complete</t>
  </si>
  <si>
    <t>ケイ ; キ</t>
  </si>
  <si>
    <t>Star, god of literature</t>
  </si>
  <si>
    <t>ほう&lt;span class='kanji_readingExtra'&gt;ずる&lt;/span&gt;</t>
  </si>
  <si>
    <t>まつ&lt;span class='kanji_readingExtra'&gt;る&lt;/span&gt;</t>
  </si>
  <si>
    <t>ホウ ; ブ</t>
  </si>
  <si>
    <t>たてまつ&lt;span class='kanji_readingExtra'&gt;る&lt;/span&gt; ; まつ&lt;span class='kanji_readingExtra'&gt;る&lt;/span&gt; ; ほう&lt;span class='kanji_readingExtra'&gt;ずる&lt;/span&gt;</t>
  </si>
  <si>
    <t>Observance, offer, present, dedicate</t>
  </si>
  <si>
    <t>ナイ</t>
  </si>
  <si>
    <t>からなし</t>
  </si>
  <si>
    <t>ナ ; ナイ ; ダイ</t>
  </si>
  <si>
    <t>いかん ; からなし</t>
  </si>
  <si>
    <t>Nara, what?</t>
  </si>
  <si>
    <t>めずら&lt;span class='kanji_readingExtra'&gt;しい&lt;/span&gt;</t>
  </si>
  <si>
    <t>くし</t>
  </si>
  <si>
    <t>く&lt;span class='kanji_readingExtra'&gt;しき&lt;/span&gt;</t>
  </si>
  <si>
    <t>く&lt;span class='kanji_readingExtra'&gt;しき&lt;/span&gt; ; あや&lt;span class='kanji_readingExtra'&gt;しい&lt;/span&gt; ; くし ; めずら&lt;span class='kanji_readingExtra'&gt;しい&lt;/span&gt;</t>
  </si>
  <si>
    <t>Strange, strangeness, curiosity</t>
  </si>
  <si>
    <t>イチ</t>
  </si>
  <si>
    <t>ひとつ</t>
  </si>
  <si>
    <t>い ; かず</t>
  </si>
  <si>
    <t>イチ ; イツ</t>
  </si>
  <si>
    <t>I, one</t>
  </si>
  <si>
    <t>Robust, manhood, prosperity</t>
  </si>
  <si>
    <t>さむらい</t>
  </si>
  <si>
    <t>お ; ま ; さむらい</t>
  </si>
  <si>
    <t>Gentleman, samurai, samurai radical (no. 33)</t>
  </si>
  <si>
    <t>Lot, earth, soil</t>
  </si>
  <si>
    <t>やぶ&lt;span class='kanji_readingExtra'&gt;る&lt;/span&gt;</t>
  </si>
  <si>
    <t>こわ&lt;span class='kanji_readingExtra'&gt;れる&lt;/span&gt;</t>
  </si>
  <si>
    <t>こわ&lt;span class='kanji_readingExtra'&gt;す&lt;/span&gt;</t>
  </si>
  <si>
    <t>こわ&lt;span class='kanji_readingExtra'&gt;す&lt;/span&gt; ; こわ&lt;span class='kanji_readingExtra'&gt;れる&lt;/span&gt; ; やぶ&lt;span class='kanji_readingExtra'&gt;る&lt;/span&gt;</t>
  </si>
  <si>
    <t>Demolition, break, destroy</t>
  </si>
  <si>
    <t>Podium, stage, rostrum, terrace</t>
  </si>
  <si>
    <t>Wall, lining (stomach), fence</t>
  </si>
  <si>
    <t>Ground-breaking, open up farmland</t>
  </si>
  <si>
    <t>Tomb, mound</t>
  </si>
  <si>
    <t>すの</t>
  </si>
  <si>
    <t>Black ink, India ink, ink stick, Mexico</t>
  </si>
  <si>
    <t>お&lt;span class='kanji_readingExtra'&gt;つ&lt;/span&gt;</t>
  </si>
  <si>
    <t>お&lt;span class='kanji_readingExtra'&gt;ちる&lt;/span&gt;</t>
  </si>
  <si>
    <t>お&lt;span class='kanji_readingExtra'&gt;ちる&lt;/span&gt; ; お&lt;span class='kanji_readingExtra'&gt;つ&lt;/span&gt;</t>
  </si>
  <si>
    <t>Crash, fall (down)</t>
  </si>
  <si>
    <t>はか</t>
  </si>
  <si>
    <t>Grave, tomb</t>
  </si>
  <si>
    <t>Cram school, private school</t>
  </si>
  <si>
    <t>ずか</t>
  </si>
  <si>
    <t>ずか ; つ</t>
  </si>
  <si>
    <t>Hillock, mound</t>
  </si>
  <si>
    <t>でく</t>
  </si>
  <si>
    <t>Model, molding</t>
  </si>
  <si>
    <t>つちくれ</t>
  </si>
  <si>
    <t>かたまり</t>
  </si>
  <si>
    <t>かたまり ; つちくれ</t>
  </si>
  <si>
    <t>Clod, lump, chink, clot, mass</t>
  </si>
  <si>
    <t>る</t>
  </si>
  <si>
    <t>とりで</t>
  </si>
  <si>
    <t>ルイ ; ライ ; スイ</t>
  </si>
  <si>
    <t>Bases, fort, rampart, walls, base(ball)</t>
  </si>
  <si>
    <t>ベイ</t>
  </si>
  <si>
    <t>ヘイ ; ベイ</t>
  </si>
  <si>
    <t>Fence, wall, (kokuji)</t>
  </si>
  <si>
    <t>こ&lt;span class='kanji_readingExtra'&gt;らえる&lt;/span&gt;</t>
  </si>
  <si>
    <t>たま&lt;span class='kanji_readingExtra'&gt;る&lt;/span&gt;</t>
  </si>
  <si>
    <t>カン ; タン</t>
  </si>
  <si>
    <t>た&lt;span class='kanji_readingExtra'&gt;える&lt;/span&gt; ; たま&lt;span class='kanji_readingExtra'&gt;る&lt;/span&gt; ; こ&lt;span class='kanji_readingExtra'&gt;らえる&lt;/span&gt; ; こた&lt;span class='kanji_readingExtra'&gt;える&lt;/span&gt;</t>
  </si>
  <si>
    <t>Withstand, endure, support, resist</t>
  </si>
  <si>
    <t>つつみ</t>
  </si>
  <si>
    <t>Dike, bank, embankment</t>
  </si>
  <si>
    <t>お&lt;span class='kanji_readingExtra'&gt;ちる&lt;/span&gt; ; くず&lt;span class='kanji_readingExtra'&gt;す&lt;/span&gt; ; くず&lt;span class='kanji_readingExtra'&gt;れる&lt;/span&gt;</t>
  </si>
  <si>
    <t>Degenerate, descend to, lapse into</t>
  </si>
  <si>
    <t>かた&lt;span class='kanji_readingExtra'&gt;い&lt;/span&gt;</t>
  </si>
  <si>
    <t>Strict, hard, solid, tough, tight, reliable</t>
  </si>
  <si>
    <t>ほっ</t>
  </si>
  <si>
    <t>ほり</t>
  </si>
  <si>
    <t>Ditch, moat, canal</t>
  </si>
  <si>
    <t>きい</t>
  </si>
  <si>
    <t>もとい</t>
  </si>
  <si>
    <t>きい ; とも</t>
  </si>
  <si>
    <t>もと ; もとい</t>
  </si>
  <si>
    <t>Fundamentals, radical (chem), counter for machines, foundation</t>
  </si>
  <si>
    <t>つちか&lt;span class='kanji_readingExtra'&gt;う&lt;/span&gt;</t>
  </si>
  <si>
    <t>Cultivate, foster</t>
  </si>
  <si>
    <t>シツ ; シュウ</t>
  </si>
  <si>
    <t>Tenacious, take hold, grasp, take to heart</t>
  </si>
  <si>
    <t>Hedge, fence, wall</t>
  </si>
  <si>
    <t>だれ</t>
  </si>
  <si>
    <t>たる</t>
  </si>
  <si>
    <t>なんなんと&lt;span class='kanji_readingExtra'&gt;す&lt;/span&gt;</t>
  </si>
  <si>
    <t>た&lt;span class='kanji_readingExtra'&gt;れ&lt;/span&gt;</t>
  </si>
  <si>
    <t>た&lt;span class='kanji_readingExtra'&gt;らす&lt;/span&gt;</t>
  </si>
  <si>
    <t>た&lt;span class='kanji_readingExtra'&gt;れる&lt;/span&gt;</t>
  </si>
  <si>
    <t>たる ; だれ</t>
  </si>
  <si>
    <t>た&lt;span class='kanji_readingExtra'&gt;れる&lt;/span&gt; ; た&lt;span class='kanji_readingExtra'&gt;らす&lt;/span&gt; ; た&lt;span class='kanji_readingExtra'&gt;れ&lt;/span&gt; ; なんなんと&lt;span class='kanji_readingExtra'&gt;す&lt;/span&gt;</t>
  </si>
  <si>
    <t>Droop, suspend, hang, slouch</t>
  </si>
  <si>
    <t>つぼ</t>
  </si>
  <si>
    <t>Two-mat area, ~36 sq ft</t>
  </si>
  <si>
    <t>Pit, hole</t>
  </si>
  <si>
    <t>か ; きよ ; たま ; よし ; かど ; きよし</t>
  </si>
  <si>
    <t>ケイ ; ケ</t>
  </si>
  <si>
    <t>Square jewel, corner, angle, edge</t>
  </si>
  <si>
    <t>かこ&lt;span class='kanji_readingExtra'&gt;い&lt;/span&gt;</t>
  </si>
  <si>
    <t>Sphere, circle, radius, range</t>
  </si>
  <si>
    <t>とら&lt;span class='kanji_readingExtra'&gt;われる&lt;/span&gt;</t>
  </si>
  <si>
    <t>Captured, criminal, arrest, catch</t>
  </si>
  <si>
    <t>Menacing, dignity, majesty, threaten</t>
  </si>
  <si>
    <t>ふ&lt;span class='kanji_readingExtra'&gt;く&lt;/span&gt;</t>
  </si>
  <si>
    <t>Erupt, spout, emit, flush out</t>
  </si>
  <si>
    <t>Utensil, vessel, receptacle, implement, instrument, ability, container, tool, set</t>
  </si>
  <si>
    <t>たの&lt;span class='kanji_readingExtra'&gt;む&lt;/span&gt;</t>
  </si>
  <si>
    <t>しょく&lt;span class='kanji_readingExtra'&gt;する&lt;/span&gt;</t>
  </si>
  <si>
    <t>しょく&lt;span class='kanji_readingExtra'&gt;する&lt;/span&gt; ; たの&lt;span class='kanji_readingExtra'&gt;む&lt;/span&gt;</t>
  </si>
  <si>
    <t>Entrust, request, send a message</t>
  </si>
  <si>
    <t>よみ&lt;span class='kanji_readingExtra'&gt;する&lt;/span&gt;</t>
  </si>
  <si>
    <t xml:space="preserve">ひろ ; よし ; よしみ ; かず ; よ ; </t>
  </si>
  <si>
    <t>よみ&lt;span class='kanji_readingExtra'&gt;する&lt;/span&gt; ; よい</t>
  </si>
  <si>
    <t>Applaud, praise, esteem</t>
  </si>
  <si>
    <t>なげ&lt;span class='kanji_readingExtra'&gt;かわしい&lt;/span&gt;</t>
  </si>
  <si>
    <t>なげ&lt;span class='kanji_readingExtra'&gt;く&lt;/span&gt;</t>
  </si>
  <si>
    <t>なげ&lt;span class='kanji_readingExtra'&gt;く&lt;/span&gt; ; なげ&lt;span class='kanji_readingExtra'&gt;かわしい&lt;/span&gt;</t>
  </si>
  <si>
    <t>Sigh, lament, moan, grieve</t>
  </si>
  <si>
    <t xml:space="preserve">あき ; つかさ ; つぎ ; つぐ ; ひで ; </t>
  </si>
  <si>
    <t>Heir, succeed</t>
  </si>
  <si>
    <t>たかし ; たか</t>
  </si>
  <si>
    <t>High, boasting</t>
  </si>
  <si>
    <t>Miss, mourning</t>
  </si>
  <si>
    <t>Hoarse, scold</t>
  </si>
  <si>
    <t>わめ&lt;span class='kanji_readingExtra'&gt;く&lt;/span&gt;</t>
  </si>
  <si>
    <t>Yell, cry, scream</t>
  </si>
  <si>
    <t>よし&lt;span class='kanji_readingExtra'&gt;とする&lt;/span&gt;</t>
  </si>
  <si>
    <t>よ&lt;span class='kanji_readingExtra'&gt;く&lt;/span&gt;</t>
  </si>
  <si>
    <t>い&lt;span class='kanji_readingExtra'&gt;い&lt;/span&gt;</t>
  </si>
  <si>
    <t>たる ; よし</t>
  </si>
  <si>
    <t>よ&lt;span class='kanji_readingExtra'&gt;い&lt;/span&gt; ; い&lt;span class='kanji_readingExtra'&gt;い&lt;/span&gt; ; よ&lt;span class='kanji_readingExtra'&gt;く&lt;/span&gt; ; よし&lt;span class='kanji_readingExtra'&gt;とする&lt;/span&gt;</t>
  </si>
  <si>
    <t>Virtuous, good, goodness</t>
  </si>
  <si>
    <t>あき ; あきら ; さとし ; はじめ ; ひろ ; よし</t>
  </si>
  <si>
    <t>ひら&lt;span class='kanji_readingExtra'&gt;く&lt;/span&gt; ; さと&lt;span class='kanji_readingExtra'&gt;す&lt;/span&gt;</t>
  </si>
  <si>
    <t>Disclose, open, say</t>
  </si>
  <si>
    <t>ばし</t>
  </si>
  <si>
    <t>ツク</t>
  </si>
  <si>
    <t>つつ&lt;span class='kanji_readingExtra'&gt;く&lt;/span&gt;</t>
  </si>
  <si>
    <t>ついば&lt;span class='kanji_readingExtra'&gt;む&lt;/span&gt;</t>
  </si>
  <si>
    <t>くち ; はし ; ばし</t>
  </si>
  <si>
    <t>タク ; ツク ; トク</t>
  </si>
  <si>
    <t>ついば&lt;span class='kanji_readingExtra'&gt;む&lt;/span&gt; ; つつ&lt;span class='kanji_readingExtra'&gt;く&lt;/span&gt;</t>
  </si>
  <si>
    <t>Peck, pick up</t>
  </si>
  <si>
    <t>Chant, recite, call upon, yell</t>
  </si>
  <si>
    <t>ユイ ; イ</t>
  </si>
  <si>
    <t>Solely, only, merely, simply</t>
  </si>
  <si>
    <t>Lips</t>
  </si>
  <si>
    <t>そそのか&lt;span class='kanji_readingExtra'&gt;す&lt;/span&gt;</t>
  </si>
  <si>
    <t>そそ&lt;span class='kanji_readingExtra'&gt;る&lt;/span&gt;</t>
  </si>
  <si>
    <t>そそ&lt;span class='kanji_readingExtra'&gt;る&lt;/span&gt; ; そそのか&lt;span class='kanji_readingExtra'&gt;す&lt;/span&gt;</t>
  </si>
  <si>
    <t>Tempt, seduce, instigate, promote</t>
  </si>
  <si>
    <t>うた ; うた&lt;span class='kanji_readingExtra'&gt;う&lt;/span&gt;</t>
  </si>
  <si>
    <t>Songs with samisen</t>
  </si>
  <si>
    <t>てつん</t>
  </si>
  <si>
    <t>し&lt;span class='kanji_readingExtra'&gt;る&lt;/span&gt;</t>
  </si>
  <si>
    <t>あき ; あきら ; さと ; さとし ; さとる ; てっ ; てつん ; のり ; よし</t>
  </si>
  <si>
    <t>さとい ; あき&lt;span class='kanji_readingExtra'&gt;らか&lt;/span&gt; ; し&lt;span class='kanji_readingExtra'&gt;る&lt;/span&gt; ; さば&lt;span class='kanji_readingExtra'&gt;く&lt;/span&gt;</t>
  </si>
  <si>
    <t>Philosophy, clear</t>
  </si>
  <si>
    <t xml:space="preserve">か ; すけ ; とし ; ちか ; はじめ ; </t>
  </si>
  <si>
    <t>かな ; や</t>
  </si>
  <si>
    <t>How, what, alas, question mark, ?</t>
  </si>
  <si>
    <t>アイ</t>
  </si>
  <si>
    <t>かな&lt;span class='kanji_readingExtra'&gt;しい&lt;/span&gt;</t>
  </si>
  <si>
    <t>あわ&lt;span class='kanji_readingExtra'&gt;れ&lt;/span&gt;</t>
  </si>
  <si>
    <t>あわ&lt;span class='kanji_readingExtra'&gt;れ&lt;/span&gt; ; あわ&lt;span class='kanji_readingExtra'&gt;れむ&lt;/span&gt; ; かな&lt;span class='kanji_readingExtra'&gt;しい&lt;/span&gt;</t>
  </si>
  <si>
    <t>Pathetic, grief, sorrow, pathos, pity, sympathize</t>
  </si>
  <si>
    <t>く&lt;span class='kanji_readingExtra'&gt;れる&lt;/span&gt;</t>
  </si>
  <si>
    <t>く&lt;span class='kanji_readingExtra'&gt;れる&lt;/span&gt; ; くれ</t>
  </si>
  <si>
    <t>Give, do something for</t>
  </si>
  <si>
    <t>Display, offer, present, send, exhibit</t>
  </si>
  <si>
    <t>せぼね</t>
  </si>
  <si>
    <t>とも ; なが</t>
  </si>
  <si>
    <t>ロ ; リョ</t>
  </si>
  <si>
    <t>Spine, backbone</t>
  </si>
  <si>
    <t>ギン</t>
  </si>
  <si>
    <t>Versify, singing, recital</t>
  </si>
  <si>
    <t>は&lt;span class='kanji_readingExtra'&gt;く&lt;/span&gt; ; つ&lt;span class='kanji_readingExtra'&gt;く&lt;/span&gt;</t>
  </si>
  <si>
    <t>Spit, vomit, belch, confess, tell (lies)</t>
  </si>
  <si>
    <t>さと ; し</t>
  </si>
  <si>
    <t>Officer, an official</t>
  </si>
  <si>
    <t>コウ ; ゴ</t>
  </si>
  <si>
    <t>Empress, queen, after, behind, back, later</t>
  </si>
  <si>
    <t>きる</t>
  </si>
  <si>
    <t>キチ</t>
  </si>
  <si>
    <t>え ; き ; きっ ; きる ; こし ; と ; よ</t>
  </si>
  <si>
    <t>キチ ; キツ</t>
  </si>
  <si>
    <t>Good luck, joy, congratulations</t>
  </si>
  <si>
    <t>つかさど&lt;span class='kanji_readingExtra'&gt;る&lt;/span&gt;</t>
  </si>
  <si>
    <t>つ ; つか ; つかさ</t>
  </si>
  <si>
    <t>Director, official, govt office, rule, administer</t>
  </si>
  <si>
    <t>かのう</t>
  </si>
  <si>
    <t>かの</t>
  </si>
  <si>
    <t>かな&lt;span class='kanji_readingExtra'&gt;える&lt;/span&gt;</t>
  </si>
  <si>
    <t>かの ; かのう</t>
  </si>
  <si>
    <t>かな&lt;span class='kanji_readingExtra'&gt;える&lt;/span&gt; ; かな&lt;span class='kanji_readingExtra'&gt;う&lt;/span&gt;</t>
  </si>
  <si>
    <t>Grant, answer</t>
  </si>
  <si>
    <t>Only, free, in addition</t>
  </si>
  <si>
    <t>Phrase, clause, sentence, passage, paragraph, counter for haiku</t>
  </si>
  <si>
    <t>Intelligence, imperial</t>
  </si>
  <si>
    <t>つい&lt;span class='kanji_readingExtra'&gt;ず&lt;/span&gt;</t>
  </si>
  <si>
    <t>つい&lt;span class='kanji_readingExtra'&gt;ず&lt;/span&gt; ; ついで</t>
  </si>
  <si>
    <t>Confer, relate, narrate, describe</t>
  </si>
  <si>
    <t>Uncle, youth</t>
  </si>
  <si>
    <t>およ&lt;span class='kanji_readingExtra'&gt;ぼす&lt;/span&gt;</t>
  </si>
  <si>
    <t>および</t>
  </si>
  <si>
    <t>およ&lt;span class='kanji_readingExtra'&gt;び&lt;/span&gt;</t>
  </si>
  <si>
    <t>およ&lt;span class='kanji_readingExtra'&gt;ぶ&lt;/span&gt;</t>
  </si>
  <si>
    <t>おい ; の</t>
  </si>
  <si>
    <t>およ&lt;span class='kanji_readingExtra'&gt;ぶ&lt;/span&gt; ; およ&lt;span class='kanji_readingExtra'&gt;び&lt;/span&gt; ; および ; およ&lt;span class='kanji_readingExtra'&gt;ぼす&lt;/span&gt;</t>
  </si>
  <si>
    <t>Reach out, exert, exercise, cause</t>
  </si>
  <si>
    <t>Or again, furthermore, on the other hand</t>
  </si>
  <si>
    <t>きゅうら</t>
  </si>
  <si>
    <t>いづ</t>
  </si>
  <si>
    <t>いつくし</t>
  </si>
  <si>
    <t>いか&lt;span class='kanji_readingExtra'&gt;めしい&lt;/span&gt;</t>
  </si>
  <si>
    <t>きび&lt;span class='kanji_readingExtra'&gt;しい&lt;/span&gt;</t>
  </si>
  <si>
    <t>いつ ; いづ ; きゅうら ; とし</t>
  </si>
  <si>
    <t>ゲン ; ゴン</t>
  </si>
  <si>
    <t>おごそ&lt;span class='kanji_readingExtra'&gt;か&lt;/span&gt; ; きび&lt;span class='kanji_readingExtra'&gt;しい&lt;/span&gt; ; いか&lt;span class='kanji_readingExtra'&gt;めしい&lt;/span&gt; ; いつくし</t>
  </si>
  <si>
    <t>Stern, strictness, severity, rigidity</t>
  </si>
  <si>
    <t>Rin, 1/10sen, 1/10bu</t>
  </si>
  <si>
    <t>Unlucky, misfortune, bad luck, disaster</t>
  </si>
  <si>
    <t>おろ&lt;span class='kanji_readingExtra'&gt;し&lt;/span&gt;</t>
  </si>
  <si>
    <t>おろし</t>
  </si>
  <si>
    <t>おろ&lt;span class='kanji_readingExtra'&gt;す&lt;/span&gt;</t>
  </si>
  <si>
    <t>おろ&lt;span class='kanji_readingExtra'&gt;す&lt;/span&gt; ; おろし ; おろ&lt;span class='kanji_readingExtra'&gt;し&lt;/span&gt;</t>
  </si>
  <si>
    <t>Wholesale</t>
  </si>
  <si>
    <t>しりぞ&lt;span class='kanji_readingExtra'&gt;く&lt;/span&gt;</t>
  </si>
  <si>
    <t>かえ&lt;span class='kanji_readingExtra'&gt;って&lt;/span&gt;</t>
  </si>
  <si>
    <t>かえ&lt;span class='kanji_readingExtra'&gt;って&lt;/span&gt; ; しりぞ&lt;span class='kanji_readingExtra'&gt;く&lt;/span&gt; ; しりぞ&lt;span class='kanji_readingExtra'&gt;ける&lt;/span&gt;</t>
  </si>
  <si>
    <t>Instead, on the contrary, rather</t>
  </si>
  <si>
    <t>ソク</t>
  </si>
  <si>
    <t>すなわ&lt;span class='kanji_readingExtra'&gt;ち&lt;/span&gt;</t>
  </si>
  <si>
    <t>つ&lt;span class='kanji_readingExtra'&gt;く&lt;/span&gt; ; つ&lt;span class='kanji_readingExtra'&gt;ける&lt;/span&gt; ; すなわ&lt;span class='kanji_readingExtra'&gt;ち&lt;/span&gt;</t>
  </si>
  <si>
    <t>Instant, namely, as is, conform, agree, adapt</t>
  </si>
  <si>
    <t>あきら ; しげる ; い</t>
  </si>
  <si>
    <t>ボウ ; モウ</t>
  </si>
  <si>
    <t>Sign of the hare or rabbit, 5-7AM, fourth sign of Chinese zodiac, east</t>
  </si>
  <si>
    <t>ぐれ</t>
  </si>
  <si>
    <t>ぐれ ; と ; はか ; ひろ</t>
  </si>
  <si>
    <t>ハク ; バク</t>
  </si>
  <si>
    <t>Dr., command, esteem, win acclaim, Ph.D., exposition, fair</t>
  </si>
  <si>
    <t>すぐる ; たか ; たかし</t>
  </si>
  <si>
    <t>Eminent, table, desk, high</t>
  </si>
  <si>
    <t>いや&lt;span class='kanji_readingExtra'&gt;しめる&lt;/span&gt;</t>
  </si>
  <si>
    <t>いや&lt;span class='kanji_readingExtra'&gt;しむ&lt;/span&gt;</t>
  </si>
  <si>
    <t>いや&lt;span class='kanji_readingExtra'&gt;しい&lt;/span&gt;</t>
  </si>
  <si>
    <t>いや&lt;span class='kanji_readingExtra'&gt;しい&lt;/span&gt; ; いや&lt;span class='kanji_readingExtra'&gt;しむ&lt;/span&gt; ; いや&lt;span class='kanji_readingExtra'&gt;しめる&lt;/span&gt;</t>
  </si>
  <si>
    <t>Lowly, base, vile, vulgar</t>
  </si>
  <si>
    <t>Measuring box, 1.8 liter</t>
  </si>
  <si>
    <t>かくま&lt;span class='kanji_readingExtra'&gt;う&lt;/span&gt;</t>
  </si>
  <si>
    <t>Hide, shelter, shield</t>
  </si>
  <si>
    <t>ただ ; ただし ; ただす ; まさ ; まさし ; きよ ; ひと ; やす</t>
  </si>
  <si>
    <t>キョウ ; オウ</t>
  </si>
  <si>
    <t>Correct, save, assist</t>
  </si>
  <si>
    <t>Artisan, workman, carpenter</t>
  </si>
  <si>
    <t>もんめ</t>
  </si>
  <si>
    <t>もんめ ; め</t>
  </si>
  <si>
    <t>Monme, 3.75 grams, (kokuji)</t>
  </si>
  <si>
    <t>Ladle, one tenth of a go, dip</t>
  </si>
  <si>
    <t>いさむ</t>
  </si>
  <si>
    <t>いさお</t>
  </si>
  <si>
    <t>Meritorious deed, merit</t>
  </si>
  <si>
    <t>カン ; ケン</t>
  </si>
  <si>
    <t>Persuade, recommend, advise, encourage, offer</t>
  </si>
  <si>
    <t>か ; さとる</t>
  </si>
  <si>
    <t>Intuition, perception</t>
  </si>
  <si>
    <t>チョク</t>
  </si>
  <si>
    <t>て ; のり</t>
  </si>
  <si>
    <t>いまし&lt;span class='kanji_readingExtra'&gt;める&lt;/span&gt; ; みことのり</t>
  </si>
  <si>
    <t>Imperial order</t>
  </si>
  <si>
    <t>Censure, criminal investigation</t>
  </si>
  <si>
    <t>はげ&lt;span class='kanji_readingExtra'&gt;ます&lt;/span&gt;</t>
  </si>
  <si>
    <t>はげ&lt;span class='kanji_readingExtra'&gt;む&lt;/span&gt;</t>
  </si>
  <si>
    <t>はげ&lt;span class='kanji_readingExtra'&gt;む&lt;/span&gt; ; はげ&lt;span class='kanji_readingExtra'&gt;ます&lt;/span&gt;</t>
  </si>
  <si>
    <t>Encourage, be diligent, inspire</t>
  </si>
  <si>
    <t>おと&lt;span class='kanji_readingExtra'&gt;る&lt;/span&gt;</t>
  </si>
  <si>
    <t>Inferiority, be inferior to, be worse</t>
  </si>
  <si>
    <t>ぐう</t>
  </si>
  <si>
    <t>くぬ</t>
  </si>
  <si>
    <t>いさ ; かつ ; くぬ ; ぐう ; こと ; つとむ ; とし ; のり ; よし</t>
  </si>
  <si>
    <t>Achievement, merits, success, honor, credit</t>
  </si>
  <si>
    <t>けず&lt;span class='kanji_readingExtra'&gt;しける&lt;/span&gt;</t>
  </si>
  <si>
    <t>きず</t>
  </si>
  <si>
    <t>ソウ ; ショウ</t>
  </si>
  <si>
    <t>つく&lt;span class='kanji_readingExtra'&gt;る&lt;/span&gt; ; はじ&lt;span class='kanji_readingExtra'&gt;める&lt;/span&gt; ; きず ; けず&lt;span class='kanji_readingExtra'&gt;しける&lt;/span&gt;</t>
  </si>
  <si>
    <t>Genesis, wound, injury, hurt, start, originate</t>
  </si>
  <si>
    <t>あま&lt;span class='kanji_readingExtra'&gt;る&lt;/span&gt;</t>
  </si>
  <si>
    <t>あま&lt;span class='kanji_readingExtra'&gt;り&lt;/span&gt;</t>
  </si>
  <si>
    <t>あまつさえ</t>
  </si>
  <si>
    <t>あまつさえ ; あま&lt;span class='kanji_readingExtra'&gt;り&lt;/span&gt; ; あま&lt;span class='kanji_readingExtra'&gt;る&lt;/span&gt;</t>
  </si>
  <si>
    <t>Surplus, besides</t>
  </si>
  <si>
    <t>ザイ</t>
  </si>
  <si>
    <t>けず&lt;span class='kanji_readingExtra'&gt;る&lt;/span&gt;</t>
  </si>
  <si>
    <t>かる</t>
  </si>
  <si>
    <t>ザイ ; スイ ; セイ</t>
  </si>
  <si>
    <t>かる ; けず&lt;span class='kanji_readingExtra'&gt;る&lt;/span&gt;</t>
  </si>
  <si>
    <t>Dose, medicine, drug</t>
  </si>
  <si>
    <t>つるぎ</t>
  </si>
  <si>
    <t>Sabre, sword, blade, clock hand</t>
  </si>
  <si>
    <t>かた ; こう ; ご ; たか ; たけ ; たけし ; つよ ; つよし ; ひさ ; まさ ; よし</t>
  </si>
  <si>
    <t>Sturdy, strength</t>
  </si>
  <si>
    <t>Divide</t>
  </si>
  <si>
    <t>そ&lt;span class='kanji_readingExtra'&gt;ぐ&lt;/span&gt;</t>
  </si>
  <si>
    <t>はつ&lt;span class='kanji_readingExtra'&gt;る&lt;/span&gt;</t>
  </si>
  <si>
    <t>けず&lt;span class='kanji_readingExtra'&gt;る&lt;/span&gt; ; はつ&lt;span class='kanji_readingExtra'&gt;る&lt;/span&gt; ; そ&lt;span class='kanji_readingExtra'&gt;ぐ&lt;/span&gt;</t>
  </si>
  <si>
    <t>Plane, sharpen, whittle, pare</t>
  </si>
  <si>
    <t>おさか</t>
  </si>
  <si>
    <t>おさか ; ぎょう</t>
  </si>
  <si>
    <t>Punish, penalty, sentence, punishment</t>
  </si>
  <si>
    <t>かっ</t>
  </si>
  <si>
    <t>かっ ; かり</t>
  </si>
  <si>
    <t>Reap, cut, clip, trim, prune</t>
  </si>
  <si>
    <t>き&lt;span class='kanji_readingExtra'&gt;る&lt;/span&gt;</t>
  </si>
  <si>
    <t>やいば</t>
  </si>
  <si>
    <t>ち ; と</t>
  </si>
  <si>
    <t>ジン ; ニン</t>
  </si>
  <si>
    <t>は ; やいば ; き&lt;span class='kanji_readingExtra'&gt;る&lt;/span&gt;</t>
  </si>
  <si>
    <t>Blade, sword, edge</t>
  </si>
  <si>
    <t>そり</t>
  </si>
  <si>
    <t>かたな</t>
  </si>
  <si>
    <t>き ; ち ; と ; わき</t>
  </si>
  <si>
    <t>かたな ; そり</t>
  </si>
  <si>
    <t>Sword, saber, knife</t>
  </si>
  <si>
    <t>ぼこ</t>
  </si>
  <si>
    <t>へこ&lt;span class='kanji_readingExtra'&gt;む&lt;/span&gt;</t>
  </si>
  <si>
    <t>くぼ&lt;span class='kanji_readingExtra'&gt;む&lt;/span&gt;</t>
  </si>
  <si>
    <t>くぼ&lt;span class='kanji_readingExtra'&gt;む&lt;/span&gt; ; へこ&lt;span class='kanji_readingExtra'&gt;む&lt;/span&gt; ; ぼこ</t>
  </si>
  <si>
    <t>Concave, hollow, sunken</t>
  </si>
  <si>
    <t>トツ</t>
  </si>
  <si>
    <t>でこ</t>
  </si>
  <si>
    <t>Convex, beetle brow, uneven</t>
  </si>
  <si>
    <t>Villain, evil, bad luck, disaster</t>
  </si>
  <si>
    <t>やわらぐ</t>
  </si>
  <si>
    <t>かちどき</t>
  </si>
  <si>
    <t>かちどき ; やわらぐ</t>
  </si>
  <si>
    <t>Victory song</t>
  </si>
  <si>
    <t>な&lt;span class='kanji_readingExtra'&gt;ぐ&lt;/span&gt;</t>
  </si>
  <si>
    <t>なぎ ; な&lt;span class='kanji_readingExtra'&gt;ぐ&lt;/span&gt;</t>
  </si>
  <si>
    <t>Lull, calm, (kokuji)</t>
  </si>
  <si>
    <t>すべ&lt;span class='kanji_readingExtra'&gt;て&lt;/span&gt;</t>
  </si>
  <si>
    <t>おうよ&lt;span class='kanji_readingExtra'&gt;そ&lt;/span&gt;</t>
  </si>
  <si>
    <t>およ&lt;span class='kanji_readingExtra'&gt;そ&lt;/span&gt;</t>
  </si>
  <si>
    <t>なみ ; ひろ ; みな</t>
  </si>
  <si>
    <t>ボン ; ハン</t>
  </si>
  <si>
    <t>およ&lt;span class='kanji_readingExtra'&gt;そ&lt;/span&gt; ; おうよ&lt;span class='kanji_readingExtra'&gt;そ&lt;/span&gt; ; すべ&lt;span class='kanji_readingExtra'&gt;て&lt;/span&gt;</t>
  </si>
  <si>
    <t>Mediocre</t>
  </si>
  <si>
    <t>こご&lt;span class='kanji_readingExtra'&gt;る&lt;/span&gt;</t>
  </si>
  <si>
    <t>こご&lt;span class='kanji_readingExtra'&gt;らせる&lt;/span&gt;</t>
  </si>
  <si>
    <t>こご&lt;span class='kanji_readingExtra'&gt;らす&lt;/span&gt;</t>
  </si>
  <si>
    <t>こ&lt;span class='kanji_readingExtra'&gt;る&lt;/span&gt;</t>
  </si>
  <si>
    <t>こ&lt;span class='kanji_readingExtra'&gt;る&lt;/span&gt; ; こ&lt;span class='kanji_readingExtra'&gt;らす&lt;/span&gt; ; こご&lt;span class='kanji_readingExtra'&gt;らす&lt;/span&gt; ; こご&lt;span class='kanji_readingExtra'&gt;らせる&lt;/span&gt; ; こご&lt;span class='kanji_readingExtra'&gt;る&lt;/span&gt;</t>
  </si>
  <si>
    <t>Congeal, freeze, stiff, be absorbed in</t>
  </si>
  <si>
    <t>きびし&lt;span class='kanji_readingExtra'&gt;い&lt;/span&gt;</t>
  </si>
  <si>
    <t>Cold, strict, severe</t>
  </si>
  <si>
    <t>しの&lt;span class='kanji_readingExtra'&gt;ぐ&lt;/span&gt;</t>
  </si>
  <si>
    <t>Endure, keep (rain)out, stave off, tide over, defy, slight, surpass</t>
  </si>
  <si>
    <t>Quasi-, semi-, associate</t>
  </si>
  <si>
    <t>Melting, smelting</t>
  </si>
  <si>
    <t>さえる</t>
  </si>
  <si>
    <t>ひ&lt;span class='kanji_readingExtra'&gt;える&lt;/span&gt;</t>
  </si>
  <si>
    <t>こお&lt;span class='kanji_readingExtra'&gt;る&lt;/span&gt;</t>
  </si>
  <si>
    <t>さ&lt;span class='kanji_readingExtra'&gt;える&lt;/span&gt;</t>
  </si>
  <si>
    <t>さえ ; さえる</t>
  </si>
  <si>
    <t>ゴ ; コ</t>
  </si>
  <si>
    <t>さ&lt;span class='kanji_readingExtra'&gt;える&lt;/span&gt; ; こお&lt;span class='kanji_readingExtra'&gt;る&lt;/span&gt; ; ひ&lt;span class='kanji_readingExtra'&gt;える&lt;/span&gt;</t>
  </si>
  <si>
    <t>Be clear, serene, cold, skilful</t>
  </si>
  <si>
    <t>かっぷ</t>
  </si>
  <si>
    <t>かんむり</t>
  </si>
  <si>
    <t>か ; かっぷ ; まさる</t>
  </si>
  <si>
    <t>Crown, best, peerless</t>
  </si>
  <si>
    <t>Superfluous, uselessness</t>
  </si>
  <si>
    <t>おか&lt;span class='kanji_readingExtra'&gt;す&lt;/span&gt;</t>
  </si>
  <si>
    <t>Risk, face, defy, dare, damage, assume (a name)</t>
  </si>
  <si>
    <t>か&lt;span class='kanji_readingExtra'&gt;ねる&lt;/span&gt;</t>
  </si>
  <si>
    <t>Concurrently, and</t>
  </si>
  <si>
    <t>すけ ; つね ; の ; のり</t>
  </si>
  <si>
    <t>テン ; デン</t>
  </si>
  <si>
    <t>Code, ceremony, law, rule</t>
  </si>
  <si>
    <t>メン</t>
  </si>
  <si>
    <t>まぬが&lt;span class='kanji_readingExtra'&gt;れる&lt;/span&gt;</t>
  </si>
  <si>
    <t>まぬか&lt;span class='kanji_readingExtra'&gt;れる&lt;/span&gt;</t>
  </si>
  <si>
    <t>まぬか&lt;span class='kanji_readingExtra'&gt;れる&lt;/span&gt; ; まぬが&lt;span class='kanji_readingExtra'&gt;れる&lt;/span&gt;</t>
  </si>
  <si>
    <t>Excuse, dismissal</t>
  </si>
  <si>
    <t>か&lt;span class='kanji_readingExtra'&gt;つ&lt;/span&gt;</t>
  </si>
  <si>
    <t>かつ ; まさる ; よし</t>
  </si>
  <si>
    <t>Overcome, kindly, skillfully</t>
  </si>
  <si>
    <t>み&lt;span class='kanji_readingExtra'&gt;たす&lt;/span&gt;</t>
  </si>
  <si>
    <t>あ&lt;span class='kanji_readingExtra'&gt;てる&lt;/span&gt;</t>
  </si>
  <si>
    <t>あつ ; のぶ ; まさ ; みち ; みつ ; よし</t>
  </si>
  <si>
    <t>あ&lt;span class='kanji_readingExtra'&gt;てる&lt;/span&gt; ; み&lt;span class='kanji_readingExtra'&gt;たす&lt;/span&gt;</t>
  </si>
  <si>
    <t>Allot, fill</t>
  </si>
  <si>
    <t>まこと ; のぶ ; まさ ; みつ ; すけ ; よし ; ちか ; とも</t>
  </si>
  <si>
    <t>じょう ; まこと&lt;span class='kanji_readingExtra'&gt;に&lt;/span&gt; ; ゆるす</t>
  </si>
  <si>
    <t>License, sincerity, permit</t>
  </si>
  <si>
    <t>つぐな&lt;span class='kanji_readingExtra'&gt;う&lt;/span&gt;</t>
  </si>
  <si>
    <t>Reparation, make up for, recompense, redeem</t>
  </si>
  <si>
    <t>Confucian</t>
  </si>
  <si>
    <t>のり ; よし</t>
  </si>
  <si>
    <t>Ceremony, rule, affair, case, a matter</t>
  </si>
  <si>
    <t>Buddhist priest, monk</t>
  </si>
  <si>
    <t>Colleague, official, companion</t>
  </si>
  <si>
    <t>Me, I (male)</t>
  </si>
  <si>
    <t>いた&lt;span class='kanji_readingExtra'&gt;める&lt;/span&gt;</t>
  </si>
  <si>
    <t>きず ; いた&lt;span class='kanji_readingExtra'&gt;む&lt;/span&gt; ; いた&lt;span class='kanji_readingExtra'&gt;める&lt;/span&gt;</t>
  </si>
  <si>
    <t>Wound, hurt, injure, impair, pain, injury, cut, gash, scar, weak point</t>
  </si>
  <si>
    <t>Bond, loan, debt</t>
  </si>
  <si>
    <t>もよお&lt;span class='kanji_readingExtra'&gt;す&lt;/span&gt;</t>
  </si>
  <si>
    <t>もよう&lt;span class='kanji_readingExtra'&gt;す&lt;/span&gt;</t>
  </si>
  <si>
    <t>もよう&lt;span class='kanji_readingExtra'&gt;す&lt;/span&gt; ; もよお&lt;span class='kanji_readingExtra'&gt;す&lt;/span&gt;</t>
  </si>
  <si>
    <t>Sponsor, hold (a meeting), give (a dinner)</t>
  </si>
  <si>
    <t>Umbrella</t>
  </si>
  <si>
    <t>すぐ ; たけ ; まさ</t>
  </si>
  <si>
    <t>Greatness, excellence</t>
  </si>
  <si>
    <t>そば</t>
  </si>
  <si>
    <t>かたわ&lt;span class='kanji_readingExtra'&gt;ら&lt;/span&gt;</t>
  </si>
  <si>
    <t>かたわ&lt;span class='kanji_readingExtra'&gt;ら&lt;/span&gt; ; わき ; はた ; そば</t>
  </si>
  <si>
    <t>Bystander, side, besides, while, nearby, 3rd person</t>
  </si>
  <si>
    <t>いつわ&lt;span class='kanji_readingExtra'&gt;り&lt;/span&gt;</t>
  </si>
  <si>
    <t>にせ</t>
  </si>
  <si>
    <t>ギ ; カ</t>
  </si>
  <si>
    <t>いつわ&lt;span class='kanji_readingExtra'&gt;る&lt;/span&gt; ; にせ ; いつわ&lt;span class='kanji_readingExtra'&gt;り&lt;/span&gt;</t>
  </si>
  <si>
    <t>Falsehood, lie, deceive, pretend, counterfeit, forgery</t>
  </si>
  <si>
    <t>Spy</t>
  </si>
  <si>
    <t>サイ ; シ</t>
  </si>
  <si>
    <t>Recollect, remember</t>
  </si>
  <si>
    <t>すこ&lt;span class='kanji_readingExtra'&gt;やか&lt;/span&gt;</t>
  </si>
  <si>
    <t>かつ ; たけ ; たけし ; たて ; とし ; やす ; やすし</t>
  </si>
  <si>
    <t>Healthy, health, strength, persistence</t>
  </si>
  <si>
    <t>かたよ&lt;span class='kanji_readingExtra'&gt;る&lt;/span&gt;</t>
  </si>
  <si>
    <t>Partial, side, left-side radical, inclining, biased</t>
  </si>
  <si>
    <t>つづまやか</t>
  </si>
  <si>
    <t>つま&lt;span class='kanji_readingExtra'&gt;しい&lt;/span&gt;</t>
  </si>
  <si>
    <t>つま&lt;span class='kanji_readingExtra'&gt;しい&lt;/span&gt; ; つづまやか</t>
  </si>
  <si>
    <t>Frugal, economy, thrifty</t>
  </si>
  <si>
    <t>やまと</t>
  </si>
  <si>
    <t>まさ ; やす ; やまと</t>
  </si>
  <si>
    <t>ワ ; イ</t>
  </si>
  <si>
    <t>Yamato, ancient Japan</t>
  </si>
  <si>
    <t xml:space="preserve">とも ; のり ; ひとし ; ひろ ; みち ; </t>
  </si>
  <si>
    <t>Ethics, companion</t>
  </si>
  <si>
    <t>なら&lt;span class='kanji_readingExtra'&gt;う&lt;/span&gt;</t>
  </si>
  <si>
    <t>Emulate, imitate</t>
  </si>
  <si>
    <t>しあわ&lt;span class='kanji_readingExtra'&gt;せ&lt;/span&gt;</t>
  </si>
  <si>
    <t>しあわ&lt;span class='kanji_readingExtra'&gt;せ&lt;/span&gt; ; さいわ&lt;span class='kanji_readingExtra'&gt;い&lt;/span&gt;</t>
  </si>
  <si>
    <t>Happiness, luck</t>
  </si>
  <si>
    <t>くら</t>
  </si>
  <si>
    <t>Godown, warehouse, storehouse, cellar, treasury</t>
  </si>
  <si>
    <t>Stipend, salary</t>
  </si>
  <si>
    <t>たわら</t>
  </si>
  <si>
    <t>Bag, bale, sack, counter for bags</t>
  </si>
  <si>
    <t>Haiku, actor</t>
  </si>
  <si>
    <t>おき ; なが ; のぶ ; おさむ</t>
  </si>
  <si>
    <t>Discipline, conduct oneself well, study, master</t>
  </si>
  <si>
    <t>たも&lt;span class='kanji_readingExtra'&gt;つ&lt;/span&gt;</t>
  </si>
  <si>
    <t>う ; お ; ぶ ; もり ; やす ; やすし</t>
  </si>
  <si>
    <t>ホ ; ホウ</t>
  </si>
  <si>
    <t>Protect, guarantee, keep, preserve, sustain, support</t>
  </si>
  <si>
    <t>Vulgar, customs, manners, worldliness, mundane things</t>
  </si>
  <si>
    <t>すぐる ; とし</t>
  </si>
  <si>
    <t>Sagacious, genius, excellence</t>
  </si>
  <si>
    <t>うなが&lt;span class='kanji_readingExtra'&gt;す&lt;/span&gt;</t>
  </si>
  <si>
    <t>Stimulate, urge, press, demand, incite</t>
  </si>
  <si>
    <t>Encroach, invade, raid, trespass, violate</t>
  </si>
  <si>
    <t>Marquis, lord, daimyo</t>
  </si>
  <si>
    <t>あなず&lt;span class='kanji_readingExtra'&gt;る&lt;/span&gt;</t>
  </si>
  <si>
    <t>あなど&lt;span class='kanji_readingExtra'&gt;る&lt;/span&gt;</t>
  </si>
  <si>
    <t>あなど&lt;span class='kanji_readingExtra'&gt;る&lt;/span&gt; ; あなず&lt;span class='kanji_readingExtra'&gt;る&lt;/span&gt;</t>
  </si>
  <si>
    <t>Scorn, despise, make light of, contempt</t>
  </si>
  <si>
    <t>Value, price</t>
  </si>
  <si>
    <t>あつむ</t>
  </si>
  <si>
    <t>あつむ ; すすむ ; ゆき ; ゆ</t>
  </si>
  <si>
    <t>すす&lt;span class='kanji_readingExtra'&gt;める&lt;/span&gt; ; たす&lt;span class='kanji_readingExtra'&gt;ける&lt;/span&gt;</t>
  </si>
  <si>
    <t>Urge to eat</t>
  </si>
  <si>
    <t>はべ&lt;span class='kanji_readingExtra'&gt;る&lt;/span&gt;</t>
  </si>
  <si>
    <t>ジ ; シ</t>
  </si>
  <si>
    <t>さむらい ; はべ&lt;span class='kanji_readingExtra'&gt;る&lt;/span&gt;</t>
  </si>
  <si>
    <t>Waiter, samurai, wait upon, serve</t>
  </si>
  <si>
    <t>あきら ; ただし</t>
  </si>
  <si>
    <t>Strong, just, righteous, peace-loving</t>
  </si>
  <si>
    <t>あわ&lt;span class='kanji_readingExtra'&gt;せる&lt;/span&gt;</t>
  </si>
  <si>
    <t>Join, get together, unite, collective</t>
  </si>
  <si>
    <t>けい ; よし</t>
  </si>
  <si>
    <t>Excellent, beautiful, good, pleasing, skilled</t>
  </si>
  <si>
    <t>すけ ; たすく ; ゆ</t>
  </si>
  <si>
    <t>Help, assist</t>
  </si>
  <si>
    <t>Assistant, help</t>
  </si>
  <si>
    <t>たじ</t>
  </si>
  <si>
    <t>ただ&lt;span class='kanji_readingExtra'&gt;し&lt;/span&gt;</t>
  </si>
  <si>
    <t>However, but</t>
  </si>
  <si>
    <t>ギャ</t>
  </si>
  <si>
    <t>とぎ</t>
  </si>
  <si>
    <t>カ ; ガ ; キャ ; ギャ</t>
  </si>
  <si>
    <t>Nursing, attending, entertainer</t>
  </si>
  <si>
    <t>わざおぎ</t>
  </si>
  <si>
    <t>Actor</t>
  </si>
  <si>
    <t>ともな&lt;span class='kanji_readingExtra'&gt;う&lt;/span&gt;</t>
  </si>
  <si>
    <t>ハン ; バン</t>
  </si>
  <si>
    <t>Consort, accompany, bring with, companion</t>
  </si>
  <si>
    <t>いき ; えき ; か ; き ; は ; ひろ</t>
  </si>
  <si>
    <t>Chief, count, earl, uncle, Brazil</t>
  </si>
  <si>
    <t>ボチ</t>
  </si>
  <si>
    <t>そむ&lt;span class='kanji_readingExtra'&gt;く&lt;/span&gt;</t>
  </si>
  <si>
    <t>バツ ; ハツ ; カ ; ボチ</t>
  </si>
  <si>
    <t>き&lt;span class='kanji_readingExtra'&gt;る&lt;/span&gt; ; そむ&lt;span class='kanji_readingExtra'&gt;く&lt;/span&gt; ; う&lt;span class='kanji_readingExtra'&gt;つ&lt;/span&gt;</t>
  </si>
  <si>
    <t>Fell, strike, attack, punish</t>
  </si>
  <si>
    <t>ふせ</t>
  </si>
  <si>
    <t>ふ&lt;span class='kanji_readingExtra'&gt;す&lt;/span&gt;</t>
  </si>
  <si>
    <t>ふ&lt;span class='kanji_readingExtra'&gt;せる&lt;/span&gt;</t>
  </si>
  <si>
    <t>ふし ; ふせ</t>
  </si>
  <si>
    <t>ふ&lt;span class='kanji_readingExtra'&gt;せる&lt;/span&gt; ; ふ&lt;span class='kanji_readingExtra'&gt;す&lt;/span&gt;</t>
  </si>
  <si>
    <t>Prostrated, bend down, bow, cover, lay (pipes)</t>
  </si>
  <si>
    <t>わざ ; わざおぎ</t>
  </si>
  <si>
    <t>Deed, skill</t>
  </si>
  <si>
    <t>くみ</t>
  </si>
  <si>
    <t>いつつ</t>
  </si>
  <si>
    <t>くみ ; あつむ</t>
  </si>
  <si>
    <t>5, 5-man squad, file, line</t>
  </si>
  <si>
    <t xml:space="preserve">これ ; ただ ; よし ; いと ; だ ; </t>
  </si>
  <si>
    <t>Italy, that one</t>
  </si>
  <si>
    <t>たくら&lt;span class='kanji_readingExtra'&gt;む&lt;/span&gt;</t>
  </si>
  <si>
    <t>くわだ&lt;span class='kanji_readingExtra'&gt;てる&lt;/span&gt;</t>
  </si>
  <si>
    <t>くわだ&lt;span class='kanji_readingExtra'&gt;てる&lt;/span&gt; ; たくら&lt;span class='kanji_readingExtra'&gt;む&lt;/span&gt;</t>
  </si>
  <si>
    <t>Undertake, scheme, design, attempt, plan</t>
  </si>
  <si>
    <t>おっしゃ&lt;span class='kanji_readingExtra'&gt;る&lt;/span&gt;</t>
  </si>
  <si>
    <t>お&lt;span class='kanji_readingExtra'&gt;っしゃる&lt;/span&gt;</t>
  </si>
  <si>
    <t>おお&lt;span class='kanji_readingExtra'&gt;せ&lt;/span&gt;</t>
  </si>
  <si>
    <t>あお&lt;span class='kanji_readingExtra'&gt;ぐ&lt;/span&gt;</t>
  </si>
  <si>
    <t>ギョウ ; コウ</t>
  </si>
  <si>
    <t>あお&lt;span class='kanji_readingExtra'&gt;ぐ&lt;/span&gt; ; おお&lt;span class='kanji_readingExtra'&gt;せ&lt;/span&gt; ; お&lt;span class='kanji_readingExtra'&gt;っしゃる&lt;/span&gt; ; おっしゃ&lt;span class='kanji_readingExtra'&gt;る&lt;/span&gt;</t>
  </si>
  <si>
    <t>Face-up, look up, depend, seek, respect, rever, drink, take</t>
  </si>
  <si>
    <t>Sham, temporary, interim, assumed (name), informal</t>
  </si>
  <si>
    <t>そま</t>
  </si>
  <si>
    <t>セント</t>
  </si>
  <si>
    <t>そま ; のり</t>
  </si>
  <si>
    <t>セン ; セント</t>
  </si>
  <si>
    <t>Hermit, wizard, cent</t>
  </si>
  <si>
    <t>しのぶ</t>
  </si>
  <si>
    <t>きみ ; く ; さと ; しのぶ ; じ ; と ; のり ; ひと ; ひとし ; ひろ ; まさ ; まさし ; やす ; よし</t>
  </si>
  <si>
    <t>ジン ; ニ ; ニン</t>
  </si>
  <si>
    <t>Humanity, virtue, benevolence, charity, man, kernel</t>
  </si>
  <si>
    <t>あき ; すけ ; まこと ; あきら ; よし ; きょう ; たすく ; ふさ</t>
  </si>
  <si>
    <t>Clear, help</t>
  </si>
  <si>
    <t>テイ ; チン</t>
  </si>
  <si>
    <t>Pavilion, restaurant, mansion, arbor, cottage, vaudeville, music hall, stage name</t>
  </si>
  <si>
    <t>たか ; たかし ; とおる ; みち</t>
  </si>
  <si>
    <t>Receive, undergo, answer (phone), take, get, catch</t>
  </si>
  <si>
    <t>とおるふ</t>
  </si>
  <si>
    <t>とお&lt;span class='kanji_readingExtra'&gt;る&lt;/span&gt;</t>
  </si>
  <si>
    <t>とうる ; みち ; ゆき ; あきら ; なが ; あき ; とおる ; とおるふ</t>
  </si>
  <si>
    <t>コウ ; キョウ ; ホウ</t>
  </si>
  <si>
    <t>Pass through, go smoothly</t>
  </si>
  <si>
    <t>Also, again</t>
  </si>
  <si>
    <t>Sign of the hog, 9-11PM, twelfth sign of the Chinese zodiac</t>
  </si>
  <si>
    <t>や ; つぎ ; つぐ</t>
  </si>
  <si>
    <t>Asia, rank next, come after, -ous</t>
  </si>
  <si>
    <t xml:space="preserve">せん ; のぶ ; とうる ; わたる ; ひさし ; </t>
  </si>
  <si>
    <t>コウ ; カン</t>
  </si>
  <si>
    <t>わた&lt;span class='kanji_readingExtra'&gt;る&lt;/span&gt; ; もと&lt;span class='kanji_readingExtra'&gt;める&lt;/span&gt;</t>
  </si>
  <si>
    <t>Span, request</t>
  </si>
  <si>
    <t>いの ; さい ; ひ</t>
  </si>
  <si>
    <t>Well, well crib, town, community</t>
  </si>
  <si>
    <t>かめ</t>
  </si>
  <si>
    <t>ひさ ; ひさし</t>
  </si>
  <si>
    <t>キ ; キュウ ; キン</t>
  </si>
  <si>
    <t>Tortoise, turtle</t>
  </si>
  <si>
    <t>ヤ ; エ</t>
  </si>
  <si>
    <t>なり ; か ; また</t>
  </si>
  <si>
    <t>To be (classical)</t>
  </si>
  <si>
    <t>オツ</t>
  </si>
  <si>
    <t>きのと</t>
  </si>
  <si>
    <t>オツ ; イツ</t>
  </si>
  <si>
    <t>The latter, duplicate, strange, witty, fishhook radical (no. 5)</t>
  </si>
  <si>
    <t>とも&lt;span class='kanji_readingExtra'&gt;しい&lt;/span&gt;</t>
  </si>
  <si>
    <t>とぼ&lt;span class='kanji_readingExtra'&gt;しい&lt;/span&gt;</t>
  </si>
  <si>
    <t>とぼ&lt;span class='kanji_readingExtra'&gt;しい&lt;/span&gt; ; とも&lt;span class='kanji_readingExtra'&gt;しい&lt;/span&gt;</t>
  </si>
  <si>
    <t>Destitution, scarce, limited</t>
  </si>
  <si>
    <t>ゆく</t>
  </si>
  <si>
    <t>おいて</t>
  </si>
  <si>
    <t xml:space="preserve">ゆき ; いたる ; あき ; つな ; ゆみ ; </t>
  </si>
  <si>
    <t>の ; これ ; おいて ; ゆく ; この</t>
  </si>
  <si>
    <t>Of, this</t>
  </si>
  <si>
    <t>ノ</t>
  </si>
  <si>
    <t>おさむ ; お ; のり</t>
  </si>
  <si>
    <t>ナイ ; ダイ ; ノ ; アイ</t>
  </si>
  <si>
    <t>の ; すなわ&lt;span class='kanji_readingExtra'&gt;ち&lt;/span&gt; ; なんじ</t>
  </si>
  <si>
    <t>From, possessive particle, whereupon, accordingly</t>
  </si>
  <si>
    <t>た ; たみ ; まこと</t>
  </si>
  <si>
    <t>Rust-colored, red, red lead, pills</t>
  </si>
  <si>
    <t>ジョウ ; ショウ</t>
  </si>
  <si>
    <t>すく&lt;span class='kanji_readingExtra'&gt;う&lt;/span&gt; ; たす&lt;span class='kanji_readingExtra'&gt;ける&lt;/span&gt;</t>
  </si>
  <si>
    <t>ひのえ</t>
  </si>
  <si>
    <t>Third class, 3rd, 3rd calendar sign</t>
  </si>
  <si>
    <t>Hill, knoll</t>
  </si>
  <si>
    <t>あき ; かつ</t>
  </si>
  <si>
    <t>ショ ; ソ ; ショウ</t>
  </si>
  <si>
    <t>Moreover, also, furthermore</t>
  </si>
  <si>
    <t>Sign of the ox or cow, 1-3AM, second sign of Chinese zodiac</t>
  </si>
  <si>
    <t>ひのと</t>
  </si>
  <si>
    <t>チョウ ; テイ ; チン ; トウ ; チ</t>
  </si>
  <si>
    <t>Street, ward, town, counter for guns, tools, leaves or cakes of something, even number, 4th calendar sign</t>
  </si>
  <si>
    <t>よわい</t>
  </si>
  <si>
    <t>よわい ; とし</t>
  </si>
  <si>
    <t>Age</t>
  </si>
  <si>
    <t>Nose, snout</t>
  </si>
  <si>
    <t>うい</t>
  </si>
  <si>
    <t>うい ; れい</t>
  </si>
  <si>
    <t>Yellow</t>
  </si>
  <si>
    <t>Barley, wheat</t>
  </si>
  <si>
    <t>Skeleton, bone, remains, frame</t>
  </si>
  <si>
    <t>Stop-over, reside in, resident</t>
  </si>
  <si>
    <t>ひゃん</t>
  </si>
  <si>
    <t>かお&lt;span class='kanji_readingExtra'&gt;り&lt;/span&gt;</t>
  </si>
  <si>
    <t>こ ; こお ; ひゃん ; よし</t>
  </si>
  <si>
    <t>か ; かお&lt;span class='kanji_readingExtra'&gt;り&lt;/span&gt; ; かお&lt;span class='kanji_readingExtra'&gt;る&lt;/span&gt;</t>
  </si>
  <si>
    <t>Incense, smell, perfume</t>
  </si>
  <si>
    <t>ぬか</t>
  </si>
  <si>
    <t>Forehead, tablet, plaque, framed picture, sum, amount, volume</t>
  </si>
  <si>
    <t>よう ; よし</t>
  </si>
  <si>
    <t>Jurisdiction, dominion, territory, fief, reign</t>
  </si>
  <si>
    <t>あず&lt;span class='kanji_readingExtra'&gt;かる&lt;/span&gt;</t>
  </si>
  <si>
    <t>あず&lt;span class='kanji_readingExtra'&gt;ける&lt;/span&gt;</t>
  </si>
  <si>
    <t>あず&lt;span class='kanji_readingExtra'&gt;ける&lt;/span&gt; ; あず&lt;span class='kanji_readingExtra'&gt;かる&lt;/span&gt;</t>
  </si>
  <si>
    <t>Deposit, custody, leave with, entrust to</t>
  </si>
  <si>
    <t>したがう</t>
  </si>
  <si>
    <t>あり</t>
  </si>
  <si>
    <t>あや ; あり ; おき ; おさむ ; しげ ; したがう ; とし ; なお ; のぶ ; のり ; まさ ; むね ; もと ; ゆき ; よし ; より</t>
  </si>
  <si>
    <t>Obey, order, turn, right, docility, occasion</t>
  </si>
  <si>
    <t>Leather, become serious, skin, hide, pelt</t>
  </si>
  <si>
    <t>ふる&lt;span class='kanji_readingExtra'&gt;える&lt;/span&gt;</t>
  </si>
  <si>
    <t>ふる&lt;span class='kanji_readingExtra'&gt;う&lt;/span&gt; ; ふる&lt;span class='kanji_readingExtra'&gt;える&lt;/span&gt;</t>
  </si>
  <si>
    <t>Quake, shake, tremble, quiver, shiver</t>
  </si>
  <si>
    <t>こぼ&lt;span class='kanji_readingExtra'&gt;れる&lt;/span&gt;</t>
  </si>
  <si>
    <t>こぼ&lt;span class='kanji_readingExtra'&gt;す&lt;/span&gt;</t>
  </si>
  <si>
    <t>ぜろ</t>
  </si>
  <si>
    <t>ぜろ ; こぼ&lt;span class='kanji_readingExtra'&gt;す&lt;/span&gt; ; こぼ&lt;span class='kanji_readingExtra'&gt;れる&lt;/span&gt;</t>
  </si>
  <si>
    <t>Zero, spill, overflow, nothing, cipher</t>
  </si>
  <si>
    <t>のめ</t>
  </si>
  <si>
    <t>ずも</t>
  </si>
  <si>
    <t>ウン</t>
  </si>
  <si>
    <t>き ; ずも ; のめ</t>
  </si>
  <si>
    <t>Cloud</t>
  </si>
  <si>
    <t>やと&lt;span class='kanji_readingExtra'&gt;う&lt;/span&gt;</t>
  </si>
  <si>
    <t>Employ, hire</t>
  </si>
  <si>
    <t>Vessels, counter for ships, fish, birds, arrows, one of a pair</t>
  </si>
  <si>
    <t>きざはし</t>
  </si>
  <si>
    <t>しな ; と ; はし</t>
  </si>
  <si>
    <t>Storey, stair, counter for storeys of a building</t>
  </si>
  <si>
    <t>Corner, nook</t>
  </si>
  <si>
    <t>くが</t>
  </si>
  <si>
    <t>リク</t>
  </si>
  <si>
    <t xml:space="preserve">くが ; たち ; みち ; む ; むつ ; </t>
  </si>
  <si>
    <t>リク ; ロク</t>
  </si>
  <si>
    <t>Land, six</t>
  </si>
  <si>
    <t>あた</t>
  </si>
  <si>
    <t>ふせ&lt;span class='kanji_readingExtra'&gt;ぐ&lt;/span&gt;</t>
  </si>
  <si>
    <t>あた ; う ; ほう</t>
  </si>
  <si>
    <t>Ward off, defend, protect, resist</t>
  </si>
  <si>
    <t>じょう ; も ; と ; ゆき</t>
  </si>
  <si>
    <t>かど ; と</t>
  </si>
  <si>
    <t>Gate, counter for cannons</t>
  </si>
  <si>
    <t>しる&lt;span class='kanji_readingExtra'&gt;す&lt;/span&gt;</t>
  </si>
  <si>
    <t>しる&lt;span class='kanji_readingExtra'&gt;す&lt;/span&gt; ; と&lt;span class='kanji_readingExtra'&gt;る&lt;/span&gt;</t>
  </si>
  <si>
    <t>Record</t>
  </si>
  <si>
    <t>するど&lt;span class='kanji_readingExtra'&gt;い&lt;/span&gt;</t>
  </si>
  <si>
    <t>Pointed, sharpness, edge, weapon, sharp, violent</t>
  </si>
  <si>
    <t>あかがね</t>
  </si>
  <si>
    <t>Copper</t>
  </si>
  <si>
    <t>あらがね</t>
  </si>
  <si>
    <t>Mineral, ore</t>
  </si>
  <si>
    <t>くろがね</t>
  </si>
  <si>
    <t>けん ; てっ</t>
  </si>
  <si>
    <t>Iron</t>
  </si>
  <si>
    <t>ドン</t>
  </si>
  <si>
    <t>なまく&lt;span class='kanji_readingExtra'&gt;ら&lt;/span&gt;</t>
  </si>
  <si>
    <t>なま&lt;span class='kanji_readingExtra'&gt;る&lt;/span&gt;</t>
  </si>
  <si>
    <t>にぶ&lt;span class='kanji_readingExtra'&gt;る&lt;/span&gt;</t>
  </si>
  <si>
    <t>にぶ&lt;span class='kanji_readingExtra'&gt;い&lt;/span&gt;</t>
  </si>
  <si>
    <t>にぶ&lt;span class='kanji_readingExtra'&gt;い&lt;/span&gt; ; にぶ&lt;span class='kanji_readingExtra'&gt;る&lt;/span&gt; ; なま&lt;span class='kanji_readingExtra'&gt;る&lt;/span&gt; ; なまく&lt;span class='kanji_readingExtra'&gt;ら&lt;/span&gt;</t>
  </si>
  <si>
    <t>Dull, slow, foolish, blunt</t>
  </si>
  <si>
    <t>Needle, pin, staple, stinger</t>
  </si>
  <si>
    <t>Quantity, measure, weight, amount, consider, estimate, surmise</t>
  </si>
  <si>
    <t>Mail, stagecoach stop</t>
  </si>
  <si>
    <t>Outskirts, suburbs, rural area</t>
  </si>
  <si>
    <t>づくり</t>
  </si>
  <si>
    <t>ずくり</t>
  </si>
  <si>
    <t>つく&lt;span class='kanji_readingExtra'&gt;り&lt;/span&gt;</t>
  </si>
  <si>
    <t>ずくり ; づくり ; み</t>
  </si>
  <si>
    <t>つく&lt;span class='kanji_readingExtra'&gt;る&lt;/span&gt; ; つく&lt;span class='kanji_readingExtra'&gt;り&lt;/span&gt;</t>
  </si>
  <si>
    <t>Create, make, structure, physique</t>
  </si>
  <si>
    <t>さか&lt;span class='kanji_readingExtra'&gt;らう&lt;/span&gt;</t>
  </si>
  <si>
    <t>さか&lt;span class='kanji_readingExtra'&gt;さ&lt;/span&gt;</t>
  </si>
  <si>
    <t>ギャク ; ゲキ</t>
  </si>
  <si>
    <t>さか ; さか&lt;span class='kanji_readingExtra'&gt;さ&lt;/span&gt; ; さか&lt;span class='kanji_readingExtra'&gt;らう&lt;/span&gt;</t>
  </si>
  <si>
    <t>Inverted, reverse, opposite, wicked</t>
  </si>
  <si>
    <t>ジュツ</t>
  </si>
  <si>
    <t>の&lt;span class='kanji_readingExtra'&gt;べる&lt;/span&gt;</t>
  </si>
  <si>
    <t>Mention, state, speak, relate</t>
  </si>
  <si>
    <t>ほと&lt;span class='kanji_readingExtra'&gt;り&lt;/span&gt;</t>
  </si>
  <si>
    <t>あた&lt;span class='kanji_readingExtra'&gt;り&lt;/span&gt;</t>
  </si>
  <si>
    <t>あた&lt;span class='kanji_readingExtra'&gt;り&lt;/span&gt; ; ほと&lt;span class='kanji_readingExtra'&gt;り&lt;/span&gt;</t>
  </si>
  <si>
    <t>Environs, boundary, border, vicinity</t>
  </si>
  <si>
    <t>な ; の ; み</t>
  </si>
  <si>
    <t>Agriculture, farmers</t>
  </si>
  <si>
    <t>かのと</t>
  </si>
  <si>
    <t>つら&lt;span class='kanji_readingExtra'&gt;い&lt;/span&gt;</t>
  </si>
  <si>
    <t>から&lt;span class='kanji_readingExtra'&gt;い&lt;/span&gt;</t>
  </si>
  <si>
    <t>から&lt;span class='kanji_readingExtra'&gt;い&lt;/span&gt; ; つら&lt;span class='kanji_readingExtra'&gt;い&lt;/span&gt; ; かのと</t>
  </si>
  <si>
    <t>Spicy, bitter, hot, acrid</t>
  </si>
  <si>
    <t>ユ ; シュ</t>
  </si>
  <si>
    <t>Transport, send, be inferior</t>
  </si>
  <si>
    <t>なわ ; も</t>
  </si>
  <si>
    <t>Wheel, ring, circle, link, loop, counter for wheels and flowers</t>
  </si>
  <si>
    <t>かろ&lt;span class='kanji_readingExtra'&gt;んじる&lt;/span&gt;</t>
  </si>
  <si>
    <t>かろ&lt;span class='kanji_readingExtra'&gt;やか&lt;/span&gt;</t>
  </si>
  <si>
    <t>かる&lt;span class='kanji_readingExtra'&gt;い&lt;/span&gt;</t>
  </si>
  <si>
    <t>かる&lt;span class='kanji_readingExtra'&gt;い&lt;/span&gt; ; かろ&lt;span class='kanji_readingExtra'&gt;やか&lt;/span&gt; ; かろ&lt;span class='kanji_readingExtra'&gt;んじる&lt;/span&gt;</t>
  </si>
  <si>
    <t>Lightly, trifling, unimportant</t>
  </si>
  <si>
    <t>やわ&lt;span class='kanji_readingExtra'&gt;らかい&lt;/span&gt;</t>
  </si>
  <si>
    <t>やわ&lt;span class='kanji_readingExtra'&gt;らか&lt;/span&gt;</t>
  </si>
  <si>
    <t>やわ&lt;span class='kanji_readingExtra'&gt;らか&lt;/span&gt; ; やわ&lt;span class='kanji_readingExtra'&gt;らかい&lt;/span&gt;</t>
  </si>
  <si>
    <t>Soft</t>
  </si>
  <si>
    <t>のき</t>
  </si>
  <si>
    <t>Flats, counter for houses, eaves</t>
  </si>
  <si>
    <t>いくさ</t>
  </si>
  <si>
    <t>Army, force, troops, war, battle</t>
  </si>
  <si>
    <t>Jump, dance, leap, skip</t>
  </si>
  <si>
    <t>あと</t>
  </si>
  <si>
    <t>Tracks, mark, print, impression</t>
  </si>
  <si>
    <t>こ&lt;span class='kanji_readingExtra'&gt;す&lt;/span&gt;</t>
  </si>
  <si>
    <t>まさる ; わたる</t>
  </si>
  <si>
    <t>こ&lt;span class='kanji_readingExtra'&gt;える&lt;/span&gt; ; こ&lt;span class='kanji_readingExtra'&gt;す&lt;/span&gt;</t>
  </si>
  <si>
    <t>Transcend, super-, ultra-</t>
  </si>
  <si>
    <t>おく&lt;span class='kanji_readingExtra'&gt;る&lt;/span&gt;</t>
  </si>
  <si>
    <t>ゾウ ; ソウ</t>
  </si>
  <si>
    <t>Presents, send, give to, award to, confer on, presenting something</t>
  </si>
  <si>
    <t>かしこ&lt;span class='kanji_readingExtra'&gt;い&lt;/span&gt;</t>
  </si>
  <si>
    <t xml:space="preserve">かた ; さか ; さと ; さとし ; たか ; たて ; のり ; まこと ; まさ ; まさる ; </t>
  </si>
  <si>
    <t>Intelligent, wise, wisdom, cleverness</t>
  </si>
  <si>
    <t>Prize, reward, praise</t>
  </si>
  <si>
    <t>Trade, exchange</t>
  </si>
  <si>
    <t>た&lt;span class='kanji_readingExtra'&gt;める&lt;/span&gt; ; たくわ&lt;span class='kanji_readingExtra'&gt;える&lt;/span&gt;</t>
  </si>
  <si>
    <t>Savings, store, lay in, keep, wear mustache</t>
  </si>
  <si>
    <t>Marketing, sell, trade</t>
  </si>
  <si>
    <t>たから</t>
  </si>
  <si>
    <t>Freight, goods, property</t>
  </si>
  <si>
    <t>Shellfish</t>
  </si>
  <si>
    <t>きさ</t>
  </si>
  <si>
    <t>かたど&lt;span class='kanji_readingExtra'&gt;る&lt;/span&gt;</t>
  </si>
  <si>
    <t>ショウ ; ゾウ</t>
  </si>
  <si>
    <t>Elephant, pattern after, imitate, image, shape, sign (of the times)</t>
  </si>
  <si>
    <t>ぶん</t>
  </si>
  <si>
    <t>で</t>
  </si>
  <si>
    <t>とよ</t>
  </si>
  <si>
    <t>ゆた&lt;span class='kanji_readingExtra'&gt;か&lt;/span&gt;</t>
  </si>
  <si>
    <t>て ; で ; と ; ひろし ; ふう ; ぶん ; ほ ; ゆたか</t>
  </si>
  <si>
    <t>ゆた&lt;span class='kanji_readingExtra'&gt;か&lt;/span&gt; ; とよ</t>
  </si>
  <si>
    <t>Bountiful, excellent, rich</t>
  </si>
  <si>
    <t>がや</t>
  </si>
  <si>
    <t>がえ</t>
  </si>
  <si>
    <t>がい ; がえ ; がや ; せ ; たり ; たん ; や</t>
  </si>
  <si>
    <t>たに ; きわ&lt;span class='kanji_readingExtra'&gt;まる&lt;/span&gt;</t>
  </si>
  <si>
    <t>Valley</t>
  </si>
  <si>
    <t>Lecture, club, association</t>
  </si>
  <si>
    <t>Various, many, several, together</t>
  </si>
  <si>
    <t>Chapter, lesson, section, department, division, counter for chapters (of a book)</t>
  </si>
  <si>
    <t>Document, records</t>
  </si>
  <si>
    <t>づめ</t>
  </si>
  <si>
    <t>ずめ</t>
  </si>
  <si>
    <t>つ&lt;span class='kanji_readingExtra'&gt;まる&lt;/span&gt;</t>
  </si>
  <si>
    <t>つ&lt;span class='kanji_readingExtra'&gt;め&lt;/span&gt;</t>
  </si>
  <si>
    <t>つ&lt;span class='kanji_readingExtra'&gt;める&lt;/span&gt;</t>
  </si>
  <si>
    <t>ずめ ; づめ</t>
  </si>
  <si>
    <t>キツ ; キチ</t>
  </si>
  <si>
    <t>つ&lt;span class='kanji_readingExtra'&gt;める&lt;/span&gt; ; つ&lt;span class='kanji_readingExtra'&gt;め&lt;/span&gt; ; つ&lt;span class='kanji_readingExtra'&gt;まる&lt;/span&gt; ; つ&lt;span class='kanji_readingExtra'&gt;む&lt;/span&gt;</t>
  </si>
  <si>
    <t>Packed, close, pressed, reprove, rebuke, blame</t>
  </si>
  <si>
    <t>Part of speech, words, poetry</t>
  </si>
  <si>
    <t>もう&lt;span class='kanji_readingExtra'&gt;ける&lt;/span&gt;</t>
  </si>
  <si>
    <t>Establishment, provision, prepare</t>
  </si>
  <si>
    <t>くの</t>
  </si>
  <si>
    <t>くん&lt;span class='kanji_readingExtra'&gt;ずる&lt;/span&gt;</t>
  </si>
  <si>
    <t>おし&lt;span class='kanji_readingExtra'&gt;える&lt;/span&gt;</t>
  </si>
  <si>
    <t>く ; くに ; くの ; さとし ; のり ; ふみ</t>
  </si>
  <si>
    <t>クン ; キン</t>
  </si>
  <si>
    <t>おし&lt;span class='kanji_readingExtra'&gt;える&lt;/span&gt; ; よ&lt;span class='kanji_readingExtra'&gt;む&lt;/span&gt; ; くん&lt;span class='kanji_readingExtra'&gt;ずる&lt;/span&gt;</t>
  </si>
  <si>
    <t>Instruction, Japanese character reading, explanation, read</t>
  </si>
  <si>
    <t>ふ&lt;span class='kanji_readingExtra'&gt;れる&lt;/span&gt;</t>
  </si>
  <si>
    <t>ふ&lt;span class='kanji_readingExtra'&gt;れる&lt;/span&gt; ; さわ&lt;span class='kanji_readingExtra'&gt;る&lt;/span&gt; ; さわ</t>
  </si>
  <si>
    <t>Contact, touch, feel, hit, proclaim, announce, conflict</t>
  </si>
  <si>
    <t>ずみ</t>
  </si>
  <si>
    <t>つの</t>
  </si>
  <si>
    <t xml:space="preserve">い ; す ; すみ ; ずみ ; ふさ ; </t>
  </si>
  <si>
    <t>かど ; つの</t>
  </si>
  <si>
    <t>Angle, corner, square, horn, antlers</t>
  </si>
  <si>
    <t>Duplicate, double, compound, multiple</t>
  </si>
  <si>
    <t>おぎな&lt;span class='kanji_readingExtra'&gt;う&lt;/span&gt;</t>
  </si>
  <si>
    <t>Supplement, supply, make good, offset, compensate, assistant, learner</t>
  </si>
  <si>
    <t>Back, amidst, in, reverse, inside, palm, sole, rear, lining, wrong side</t>
  </si>
  <si>
    <t>よそお&lt;span class='kanji_readingExtra'&gt;い&lt;/span&gt;</t>
  </si>
  <si>
    <t>よそお&lt;span class='kanji_readingExtra'&gt;う&lt;/span&gt;</t>
  </si>
  <si>
    <t>よそお&lt;span class='kanji_readingExtra'&gt;う&lt;/span&gt; ; よそお&lt;span class='kanji_readingExtra'&gt;い&lt;/span&gt;</t>
  </si>
  <si>
    <t>Attire, dress, pretend, disguise, profess</t>
  </si>
  <si>
    <t>ぎぬ</t>
  </si>
  <si>
    <t>かぶ&lt;span class='kanji_readingExtra'&gt;せる&lt;/span&gt;</t>
  </si>
  <si>
    <t>かぶ&lt;span class='kanji_readingExtra'&gt;る&lt;/span&gt;</t>
  </si>
  <si>
    <t>こうむ&lt;span class='kanji_readingExtra'&gt;る&lt;/span&gt;</t>
  </si>
  <si>
    <t>こうむ&lt;span class='kanji_readingExtra'&gt;る&lt;/span&gt; ; おお&lt;span class='kanji_readingExtra'&gt;う&lt;/span&gt; ; かぶ&lt;span class='kanji_readingExtra'&gt;る&lt;/span&gt; ; かぶ&lt;span class='kanji_readingExtra'&gt;せる&lt;/span&gt;</t>
  </si>
  <si>
    <t>Incur, cover, veil, brood over, shelter, wear, put on, be exposed (film), receiving</t>
  </si>
  <si>
    <t>ぶく</t>
  </si>
  <si>
    <t>てい ; ない ; ぶく</t>
  </si>
  <si>
    <t>タイ ; ダイ</t>
  </si>
  <si>
    <t>Sack, bag, pouch</t>
  </si>
  <si>
    <t>ころも</t>
  </si>
  <si>
    <t>イ ; エ</t>
  </si>
  <si>
    <t>ころも ; きぬ</t>
  </si>
  <si>
    <t>Garment, clothes, dressing</t>
  </si>
  <si>
    <t>Blood</t>
  </si>
  <si>
    <t>チュウ ; キ</t>
  </si>
  <si>
    <t>Insect, bug, temper</t>
  </si>
  <si>
    <t>すすき</t>
  </si>
  <si>
    <t>うす&lt;span class='kanji_readingExtra'&gt;れる&lt;/span&gt;</t>
  </si>
  <si>
    <t>うす&lt;span class='kanji_readingExtra'&gt;らぐ&lt;/span&gt;</t>
  </si>
  <si>
    <t>うす&lt;span class='kanji_readingExtra'&gt;まる&lt;/span&gt;</t>
  </si>
  <si>
    <t>うす&lt;span class='kanji_readingExtra'&gt;める&lt;/span&gt;</t>
  </si>
  <si>
    <t>うす&lt;span class='kanji_readingExtra'&gt;い&lt;/span&gt;</t>
  </si>
  <si>
    <t>うす&lt;span class='kanji_readingExtra'&gt;い&lt;/span&gt; ; うす&lt;span class='kanji_readingExtra'&gt;める&lt;/span&gt; ; うす&lt;span class='kanji_readingExtra'&gt;まる&lt;/span&gt; ; うす&lt;span class='kanji_readingExtra'&gt;らぐ&lt;/span&gt; ; うす&lt;span class='kanji_readingExtra'&gt;れる&lt;/span&gt; ; すすき</t>
  </si>
  <si>
    <t>Dilute, thin, weak (tea)</t>
  </si>
  <si>
    <t>さし</t>
  </si>
  <si>
    <t>くらん</t>
  </si>
  <si>
    <t>くらし</t>
  </si>
  <si>
    <t>くらし ; くらん ; くろう ; さし ; ざ ; ろう</t>
  </si>
  <si>
    <t>くら ; おさ&lt;span class='kanji_readingExtra'&gt;める&lt;/span&gt; ; かく&lt;span class='kanji_readingExtra'&gt;れる&lt;/span&gt;</t>
  </si>
  <si>
    <t>Storehouse, hide, own, have, possess</t>
  </si>
  <si>
    <t>む&lt;span class='kanji_readingExtra'&gt;らす&lt;/span&gt;</t>
  </si>
  <si>
    <t>む&lt;span class='kanji_readingExtra'&gt;れる&lt;/span&gt;</t>
  </si>
  <si>
    <t>む&lt;span class='kanji_readingExtra'&gt;す&lt;/span&gt;</t>
  </si>
  <si>
    <t>む&lt;span class='kanji_readingExtra'&gt;す&lt;/span&gt; ; む&lt;span class='kanji_readingExtra'&gt;れる&lt;/span&gt; ; む&lt;span class='kanji_readingExtra'&gt;らす&lt;/span&gt;</t>
  </si>
  <si>
    <t>Steam, heat, sultry, foment, get musty</t>
  </si>
  <si>
    <t>いちじる&lt;span class='kanji_readingExtra'&gt;しい&lt;/span&gt;</t>
  </si>
  <si>
    <t>あらわ&lt;span class='kanji_readingExtra'&gt;す&lt;/span&gt;</t>
  </si>
  <si>
    <t>チョ ; チャク</t>
  </si>
  <si>
    <t>あらわ&lt;span class='kanji_readingExtra'&gt;す&lt;/span&gt; ; いちじる&lt;span class='kanji_readingExtra'&gt;しい&lt;/span&gt;</t>
  </si>
  <si>
    <t>Renowned, publish, write, remarkable, phenomenal, put on, don, wear, arrival, finish (race), counter for suits of clothing, literary work</t>
  </si>
  <si>
    <t>Vegetable, side dish, greens</t>
  </si>
  <si>
    <t>Candy, cakes, fruit</t>
  </si>
  <si>
    <t>はす ; り</t>
  </si>
  <si>
    <t>Baggage, shoulder-pole load, bear (a burden), shoulder (a gun), load, cargo, freight</t>
  </si>
  <si>
    <t>すさ&lt;span class='kanji_readingExtra'&gt;む&lt;/span&gt;</t>
  </si>
  <si>
    <t>あ&lt;span class='kanji_readingExtra'&gt;らす&lt;/span&gt;</t>
  </si>
  <si>
    <t>あ&lt;span class='kanji_readingExtra'&gt;れる&lt;/span&gt;</t>
  </si>
  <si>
    <t>あら&lt;span class='kanji_readingExtra'&gt;い&lt;/span&gt; ; あ&lt;span class='kanji_readingExtra'&gt;れる&lt;/span&gt; ; あ&lt;span class='kanji_readingExtra'&gt;らす&lt;/span&gt; ; すさ&lt;span class='kanji_readingExtra'&gt;む&lt;/span&gt;</t>
  </si>
  <si>
    <t>Laid waste, rough, rude, wild</t>
  </si>
  <si>
    <t>き ; げ ; なり</t>
  </si>
  <si>
    <t>ゲイ ; ウン</t>
  </si>
  <si>
    <t>う&lt;span class='kanji_readingExtra'&gt;える&lt;/span&gt; ; のり ; わざ</t>
  </si>
  <si>
    <t>Technique, art, craft, performance, acting, trick, stunt</t>
  </si>
  <si>
    <t>Carrier, carry, all</t>
  </si>
  <si>
    <t>Navigate, sail, cruise, fly</t>
  </si>
  <si>
    <t>Boat, ship</t>
  </si>
  <si>
    <t>おみ</t>
  </si>
  <si>
    <t xml:space="preserve">おみ ; たか ; と ; とみ ; み ; </t>
  </si>
  <si>
    <t>Retainer, subject</t>
  </si>
  <si>
    <t>Entrails, viscera, bowels</t>
  </si>
  <si>
    <t>Skin, body, grain, texture, disposition</t>
  </si>
  <si>
    <t>うすぐ</t>
  </si>
  <si>
    <t>Loins, hips, waist, low wainscoting</t>
  </si>
  <si>
    <t>ワン</t>
  </si>
  <si>
    <t>Arm, ability, talent</t>
  </si>
  <si>
    <t>のうずる</t>
  </si>
  <si>
    <t>ノウ ; ドウ</t>
  </si>
  <si>
    <t>Brain, memory</t>
  </si>
  <si>
    <t>Fat, grease, tallow, lard, rosin, gum, tar</t>
  </si>
  <si>
    <t>Bosom, breast, chest, heart, feelings</t>
  </si>
  <si>
    <t>Stomach, paunch, crop, craw</t>
  </si>
  <si>
    <t>がえんじ&lt;span class='kanji_readingExtra'&gt;る&lt;/span&gt;</t>
  </si>
  <si>
    <t>Agreement, consent, comply with</t>
  </si>
  <si>
    <t>Shoulder</t>
  </si>
  <si>
    <t>Texture, skin, body, grain</t>
  </si>
  <si>
    <t>たがや&lt;span class='kanji_readingExtra'&gt;す&lt;/span&gt;</t>
  </si>
  <si>
    <t>Till, plow, cultivate</t>
  </si>
  <si>
    <t>The following, next</t>
  </si>
  <si>
    <t>しゅう ; ば</t>
  </si>
  <si>
    <t>は ; わ ; はね</t>
  </si>
  <si>
    <t>Feathers, counter for birds, rabbits</t>
  </si>
  <si>
    <t>ごうり</t>
  </si>
  <si>
    <t>ぐり</t>
  </si>
  <si>
    <t>むら&lt;span class='kanji_readingExtra'&gt;がる&lt;/span&gt;</t>
  </si>
  <si>
    <t>む&lt;span class='kanji_readingExtra'&gt;れ&lt;/span&gt;</t>
  </si>
  <si>
    <t xml:space="preserve">ぐり ; ぐ ; こお ; こおり ; ごうり ; </t>
  </si>
  <si>
    <t>む&lt;span class='kanji_readingExtra'&gt;れる&lt;/span&gt; ; む&lt;span class='kanji_readingExtra'&gt;れ&lt;/span&gt; ; むら ; むら&lt;span class='kanji_readingExtra'&gt;がる&lt;/span&gt;</t>
  </si>
  <si>
    <t>Flock, group, crowd, herd, swarm, cluster</t>
  </si>
  <si>
    <t>Signature, govt office, police station</t>
  </si>
  <si>
    <t>ほとぎ</t>
  </si>
  <si>
    <t>ふ ; べ ; ほとぎ</t>
  </si>
  <si>
    <t>Tin can, container, jar radical (no. 121)</t>
  </si>
  <si>
    <t>Exploits, unreeling cocoons</t>
  </si>
  <si>
    <t>ねり</t>
  </si>
  <si>
    <t>ね&lt;span class='kanji_readingExtra'&gt;り&lt;/span&gt;</t>
  </si>
  <si>
    <t>ね&lt;span class='kanji_readingExtra'&gt;る&lt;/span&gt; ; ね&lt;span class='kanji_readingExtra'&gt;り&lt;/span&gt;</t>
  </si>
  <si>
    <t>Practice, gloss, train, drill, polish, refine</t>
  </si>
  <si>
    <t>あ&lt;span class='kanji_readingExtra'&gt;む&lt;/span&gt;</t>
  </si>
  <si>
    <t>Compilation, knit, plait, braid, twist, editing, completed poem, part of a book</t>
  </si>
  <si>
    <t>Line, track</t>
  </si>
  <si>
    <t>リョク</t>
  </si>
  <si>
    <t>リョク ; ロク</t>
  </si>
  <si>
    <t>ずさ</t>
  </si>
  <si>
    <t>うさ</t>
  </si>
  <si>
    <t>す&lt;span class='kanji_readingExtra'&gt;べて&lt;/span&gt;</t>
  </si>
  <si>
    <t>うさ ; ずさ</t>
  </si>
  <si>
    <t>す&lt;span class='kanji_readingExtra'&gt;べて&lt;/span&gt; ; すべ&lt;span class='kanji_readingExtra'&gt;て&lt;/span&gt; ; ふさ</t>
  </si>
  <si>
    <t>General, whole, all, full, total</t>
  </si>
  <si>
    <t>から&lt;span class='kanji_readingExtra'&gt;まる&lt;/span&gt;</t>
  </si>
  <si>
    <t>から&lt;span class='kanji_readingExtra'&gt;む&lt;/span&gt;</t>
  </si>
  <si>
    <t>から&lt;span class='kanji_readingExtra'&gt;む&lt;/span&gt; ; から&lt;span class='kanji_readingExtra'&gt;まる&lt;/span&gt;</t>
  </si>
  <si>
    <t>Entwine, coil around, get caught in</t>
  </si>
  <si>
    <t>Introduce, inherit, help</t>
  </si>
  <si>
    <t>こま&lt;span class='kanji_readingExtra'&gt;かい&lt;/span&gt;</t>
  </si>
  <si>
    <t>こま&lt;span class='kanji_readingExtra'&gt;か&lt;/span&gt;</t>
  </si>
  <si>
    <t>ほそ&lt;span class='kanji_readingExtra'&gt;る&lt;/span&gt;</t>
  </si>
  <si>
    <t>ほそ&lt;span class='kanji_readingExtra'&gt;い&lt;/span&gt;</t>
  </si>
  <si>
    <t>ほそ&lt;span class='kanji_readingExtra'&gt;い&lt;/span&gt; ; ほそ&lt;span class='kanji_readingExtra'&gt;る&lt;/span&gt; ; こま&lt;span class='kanji_readingExtra'&gt;か&lt;/span&gt; ; こま&lt;span class='kanji_readingExtra'&gt;かい&lt;/span&gt;</t>
  </si>
  <si>
    <t>Dainty, get thin, taper, slender, narrow</t>
  </si>
  <si>
    <t xml:space="preserve">あつ ; すみ ; み ; やすし ; よし ; </t>
  </si>
  <si>
    <t>Genuine, purity, innocence, net (profit)</t>
  </si>
  <si>
    <t>もみ</t>
  </si>
  <si>
    <t>あか&lt;span class='kanji_readingExtra'&gt;い&lt;/span&gt;</t>
  </si>
  <si>
    <t>くれない</t>
  </si>
  <si>
    <t>べに</t>
  </si>
  <si>
    <t>くれ ; もみ</t>
  </si>
  <si>
    <t>べに ; くれない ; あか&lt;span class='kanji_readingExtra'&gt;い&lt;/span&gt;</t>
  </si>
  <si>
    <t>Crimson, deep red</t>
  </si>
  <si>
    <t>Thread</t>
  </si>
  <si>
    <t>Grains, drop, counter for tiny particles</t>
  </si>
  <si>
    <t>デシメートル</t>
  </si>
  <si>
    <t>フン ; デシメートル</t>
  </si>
  <si>
    <t>こ ; こな</t>
  </si>
  <si>
    <t>Flour, powder, dust</t>
  </si>
  <si>
    <t>Enroll, domiciliary register, membership</t>
  </si>
  <si>
    <t>Simplicity, brevity</t>
  </si>
  <si>
    <t>づき</t>
  </si>
  <si>
    <t>きず&lt;span class='kanji_readingExtra'&gt;く&lt;/span&gt;</t>
  </si>
  <si>
    <t>つい ; つき ; つく ; づき</t>
  </si>
  <si>
    <t>Fabricate, build, construct</t>
  </si>
  <si>
    <t>すが</t>
  </si>
  <si>
    <t>Pipe, tube, wind instrument, drunken talk</t>
  </si>
  <si>
    <t>そろ</t>
  </si>
  <si>
    <t>Calculate, divining, number, abacus, probability</t>
  </si>
  <si>
    <t>Cylinder, pipe, tube, gun barrel, sleeve</t>
  </si>
  <si>
    <t>Writing brush, writing, painting brush, handwriting</t>
  </si>
  <si>
    <t>Token, sign, mark, tally, charm</t>
  </si>
  <si>
    <t>Bamboo</t>
  </si>
  <si>
    <t>せ&lt;span class='kanji_readingExtra'&gt;る&lt;/span&gt;</t>
  </si>
  <si>
    <t>きそ&lt;span class='kanji_readingExtra'&gt;う&lt;/span&gt;</t>
  </si>
  <si>
    <t>かい ; わたなべ</t>
  </si>
  <si>
    <t>きそ&lt;span class='kanji_readingExtra'&gt;う&lt;/span&gt; ; せ&lt;span class='kanji_readingExtra'&gt;る&lt;/span&gt; ; くら&lt;span class='kanji_readingExtra'&gt;べる&lt;/span&gt;</t>
  </si>
  <si>
    <t>Emulate, compete with, bid, sell at auction, bout, contest, race</t>
  </si>
  <si>
    <t>ぱ</t>
  </si>
  <si>
    <t>Juvenile, child</t>
  </si>
  <si>
    <t>あき ; あきら ; あや ; ふみ</t>
  </si>
  <si>
    <t>Badge, chapter, composition, poem, design</t>
  </si>
  <si>
    <t>ゼイ</t>
  </si>
  <si>
    <t>Tax, duty</t>
  </si>
  <si>
    <t>うつ&lt;span class='kanji_readingExtra'&gt;る&lt;/span&gt; ; うつ&lt;span class='kanji_readingExtra'&gt;す&lt;/span&gt;</t>
  </si>
  <si>
    <t>Shift, move, change, drift, catch (cold, fire), pass into</t>
  </si>
  <si>
    <t>Second (1/60 minute)</t>
  </si>
  <si>
    <t>Prohibition, ban, forbid</t>
  </si>
  <si>
    <t>まつ&lt;span class='kanji_readingExtra'&gt;り&lt;/span&gt;</t>
  </si>
  <si>
    <t>まつ&lt;span class='kanji_readingExtra'&gt;る&lt;/span&gt; ; まつ&lt;span class='kanji_readingExtra'&gt;り&lt;/span&gt; ; まつり</t>
  </si>
  <si>
    <t>Ritual, offer prayers, celebrate, deify, enshrine, worship</t>
  </si>
  <si>
    <t>ゆわい</t>
  </si>
  <si>
    <t>ほぎ</t>
  </si>
  <si>
    <t>のり ; ほぎ ; ゆわい</t>
  </si>
  <si>
    <t>シュク ; シュウ</t>
  </si>
  <si>
    <t>Celebrate, congratulate</t>
  </si>
  <si>
    <t>いの&lt;span class='kanji_readingExtra'&gt;る&lt;/span&gt;</t>
  </si>
  <si>
    <t>のり ; れい</t>
  </si>
  <si>
    <t>Pray, wish</t>
  </si>
  <si>
    <t>みが&lt;span class='kanji_readingExtra'&gt;く&lt;/span&gt; ; す&lt;span class='kanji_readingExtra'&gt;る&lt;/span&gt;</t>
  </si>
  <si>
    <t>Grind, polish, scour, improve, brush (teeth)</t>
  </si>
  <si>
    <t>Stiff, hard</t>
  </si>
  <si>
    <t>いさ ; ご</t>
  </si>
  <si>
    <t>みじか&lt;span class='kanji_readingExtra'&gt;い&lt;/span&gt;</t>
  </si>
  <si>
    <t>Short, brevity, fault, defect, weak point</t>
  </si>
  <si>
    <t>がた</t>
  </si>
  <si>
    <t>あがた</t>
  </si>
  <si>
    <t>あがた ; がた</t>
  </si>
  <si>
    <t>Prefecture</t>
  </si>
  <si>
    <t>はぶ&lt;span class='kanji_readingExtra'&gt;く&lt;/span&gt;</t>
  </si>
  <si>
    <t>さとし ; み</t>
  </si>
  <si>
    <t>かえり&lt;span class='kanji_readingExtra'&gt;みる&lt;/span&gt; ; はぶ&lt;span class='kanji_readingExtra'&gt;く&lt;/span&gt;</t>
  </si>
  <si>
    <t>Focus, government ministry, conserve</t>
  </si>
  <si>
    <t>Dish, a helping, plate</t>
  </si>
  <si>
    <t>Pelt, skin, hide, leather, skin radical (no. 107)</t>
  </si>
  <si>
    <t>Heal, cure</t>
  </si>
  <si>
    <t>かさ&lt;span class='kanji_readingExtra'&gt;なる&lt;/span&gt;</t>
  </si>
  <si>
    <t>たた&lt;span class='kanji_readingExtra'&gt;む&lt;/span&gt;</t>
  </si>
  <si>
    <t>ジョウ ; チョウ</t>
  </si>
  <si>
    <t>たた&lt;span class='kanji_readingExtra'&gt;む&lt;/span&gt; ; たたみ ; かさ&lt;span class='kanji_readingExtra'&gt;なる&lt;/span&gt;</t>
  </si>
  <si>
    <t>Tatami mat, counter for tatami mats, fold, shut up, do away with</t>
  </si>
  <si>
    <t>リャク</t>
  </si>
  <si>
    <t>りゃく&lt;span class='kanji_readingExtra'&gt;する&lt;/span&gt;</t>
  </si>
  <si>
    <t>りゃく&lt;span class='kanji_readingExtra'&gt;す&lt;/span&gt;</t>
  </si>
  <si>
    <t>ほぼ ; おか&lt;span class='kanji_readingExtra'&gt;す&lt;/span&gt; ; おさ&lt;span class='kanji_readingExtra'&gt;める&lt;/span&gt; ; はかりごと ; はか&lt;span class='kanji_readingExtra'&gt;る&lt;/span&gt; ; はぶ&lt;span class='kanji_readingExtra'&gt;く&lt;/span&gt; ; りゃく&lt;span class='kanji_readingExtra'&gt;す&lt;/span&gt; ; りゃく&lt;span class='kanji_readingExtra'&gt;する&lt;/span&gt;</t>
  </si>
  <si>
    <t>Abbreviation, omission, outline, shorten, capture, plunder</t>
  </si>
  <si>
    <t>Livestock, domestic fowl and animals</t>
  </si>
  <si>
    <t>あま&lt;span class='kanji_readingExtra'&gt;やかす&lt;/span&gt;</t>
  </si>
  <si>
    <t>あま&lt;span class='kanji_readingExtra'&gt;える&lt;/span&gt;</t>
  </si>
  <si>
    <t>あま&lt;span class='kanji_readingExtra'&gt;い&lt;/span&gt;</t>
  </si>
  <si>
    <t>あま&lt;span class='kanji_readingExtra'&gt;い&lt;/span&gt; ; あま&lt;span class='kanji_readingExtra'&gt;える&lt;/span&gt; ; あま&lt;span class='kanji_readingExtra'&gt;やかす&lt;/span&gt; ; うま&lt;span class='kanji_readingExtra'&gt;い&lt;/span&gt;</t>
  </si>
  <si>
    <t>Sweet, coax, pamper, be content, sugary</t>
  </si>
  <si>
    <t>ぺ</t>
  </si>
  <si>
    <t>へい ; べ ; ぺ</t>
  </si>
  <si>
    <t>Flower pot, bottle, vial, jar, jug, vat, urn</t>
  </si>
  <si>
    <t>めずら&lt;span class='kanji_readingExtra'&gt;しい&lt;/span&gt; ; たから</t>
  </si>
  <si>
    <t>Rare, curious, strange</t>
  </si>
  <si>
    <t>ギョク</t>
  </si>
  <si>
    <t>おう ; だん</t>
  </si>
  <si>
    <t>Jewel, ball</t>
  </si>
  <si>
    <t>Printing block, printing plate, edition, impression, label</t>
  </si>
  <si>
    <t>One-sided, leaf, sheet, right-side kata radical (no. 91)</t>
  </si>
  <si>
    <t>は&lt;span class='kanji_readingExtra'&gt;ぜる&lt;/span&gt;</t>
  </si>
  <si>
    <t>Bomb, burst open, pop, split</t>
  </si>
  <si>
    <t>はしゃ&lt;span class='kanji_readingExtra'&gt;ぐ&lt;/span&gt;</t>
  </si>
  <si>
    <t>Parch, dry up</t>
  </si>
  <si>
    <t>も&lt;span class='kanji_readingExtra'&gt;す&lt;/span&gt;</t>
  </si>
  <si>
    <t>も&lt;span class='kanji_readingExtra'&gt;やす&lt;/span&gt;</t>
  </si>
  <si>
    <t>も&lt;span class='kanji_readingExtra'&gt;える&lt;/span&gt; ; も&lt;span class='kanji_readingExtra'&gt;やす&lt;/span&gt; ; も&lt;span class='kanji_readingExtra'&gt;す&lt;/span&gt;</t>
  </si>
  <si>
    <t>Burn, blaze, glow</t>
  </si>
  <si>
    <t>て&lt;span class='kanji_readingExtra'&gt;れる&lt;/span&gt;</t>
  </si>
  <si>
    <t>て&lt;span class='kanji_readingExtra'&gt;らす&lt;/span&gt;</t>
  </si>
  <si>
    <t>て&lt;span class='kanji_readingExtra'&gt;る&lt;/span&gt;</t>
  </si>
  <si>
    <t>あき ; てる</t>
  </si>
  <si>
    <t>て&lt;span class='kanji_readingExtra'&gt;る&lt;/span&gt; ; て&lt;span class='kanji_readingExtra'&gt;らす&lt;/span&gt; ; て&lt;span class='kanji_readingExtra'&gt;れる&lt;/span&gt;</t>
  </si>
  <si>
    <t>Illuminate, shine, compare, bashful</t>
  </si>
  <si>
    <t>やき</t>
  </si>
  <si>
    <t>や&lt;span class='kanji_readingExtra'&gt;ける&lt;/span&gt;</t>
  </si>
  <si>
    <t>や&lt;span class='kanji_readingExtra'&gt;き&lt;/span&gt;</t>
  </si>
  <si>
    <t>や&lt;span class='kanji_readingExtra'&gt;く&lt;/span&gt;</t>
  </si>
  <si>
    <t>やい ; やき</t>
  </si>
  <si>
    <t>や&lt;span class='kanji_readingExtra'&gt;く&lt;/span&gt; ; や&lt;span class='kanji_readingExtra'&gt;き&lt;/span&gt; ; や&lt;span class='kanji_readingExtra'&gt;ける&lt;/span&gt;</t>
  </si>
  <si>
    <t>Bake, burning</t>
  </si>
  <si>
    <t>な&lt;span class='kanji_readingExtra'&gt;い&lt;/span&gt;</t>
  </si>
  <si>
    <t>ム ; ブ</t>
  </si>
  <si>
    <t>Nothingness, none, ain't, nothing, nil, not</t>
  </si>
  <si>
    <t>Charcoal, coal</t>
  </si>
  <si>
    <t>Ashes, puckery juice, cremate</t>
  </si>
  <si>
    <t>あかり</t>
  </si>
  <si>
    <t>とも&lt;span class='kanji_readingExtra'&gt;す&lt;/span&gt;</t>
  </si>
  <si>
    <t>ともしび</t>
  </si>
  <si>
    <t>ひ ; ともしび ; とも&lt;span class='kanji_readingExtra'&gt;す&lt;/span&gt; ; あかり</t>
  </si>
  <si>
    <t>Lamp, a light, light, counter for lights</t>
  </si>
  <si>
    <t>ゆす&lt;span class='kanji_readingExtra'&gt;ぐ&lt;/span&gt;</t>
  </si>
  <si>
    <t>すす&lt;span class='kanji_readingExtra'&gt;ぐ&lt;/span&gt; ; ゆす&lt;span class='kanji_readingExtra'&gt;ぐ&lt;/span&gt;</t>
  </si>
  <si>
    <t>Laundry, wash, pour on, rinse</t>
  </si>
  <si>
    <t>こ&lt;span class='kanji_readingExtra'&gt;い&lt;/span&gt;</t>
  </si>
  <si>
    <t>Concentrated, thick, dark, undiluted</t>
  </si>
  <si>
    <t>ギョ</t>
  </si>
  <si>
    <t>あさ&lt;span class='kanji_readingExtra'&gt;る&lt;/span&gt;</t>
  </si>
  <si>
    <t>ギョ ; リョウ</t>
  </si>
  <si>
    <t>Fishing, fishery</t>
  </si>
  <si>
    <t>したた&lt;span class='kanji_readingExtra'&gt;る&lt;/span&gt;</t>
  </si>
  <si>
    <t>しずく</t>
  </si>
  <si>
    <t>しずく ; したた&lt;span class='kanji_readingExtra'&gt;る&lt;/span&gt;</t>
  </si>
  <si>
    <t>Drip, drop</t>
  </si>
  <si>
    <t>と&lt;span class='kanji_readingExtra'&gt;く&lt;/span&gt;</t>
  </si>
  <si>
    <t>と&lt;span class='kanji_readingExtra'&gt;ける&lt;/span&gt; ; と&lt;span class='kanji_readingExtra'&gt;かす&lt;/span&gt; ; と&lt;span class='kanji_readingExtra'&gt;く&lt;/span&gt;</t>
  </si>
  <si>
    <t>Melt, dissolve, thaw</t>
  </si>
  <si>
    <t>みずもり</t>
  </si>
  <si>
    <t>なぞら&lt;span class='kanji_readingExtra'&gt;える&lt;/span&gt;</t>
  </si>
  <si>
    <t>じゅん&lt;span class='kanji_readingExtra'&gt;ずる&lt;/span&gt;</t>
  </si>
  <si>
    <t>じゅん&lt;span class='kanji_readingExtra'&gt;じる&lt;/span&gt;</t>
  </si>
  <si>
    <t>じゅん&lt;span class='kanji_readingExtra'&gt;じる&lt;/span&gt; ; じゅん&lt;span class='kanji_readingExtra'&gt;ずる&lt;/span&gt; ; なぞら&lt;span class='kanji_readingExtra'&gt;える&lt;/span&gt; ; のり ; ひと&lt;span class='kanji_readingExtra'&gt;しい&lt;/span&gt; ; みずもり</t>
  </si>
  <si>
    <t>Semi-, correspond to, proportionate to, conform, imitate</t>
  </si>
  <si>
    <t>しめ&lt;span class='kanji_readingExtra'&gt;す&lt;/span&gt;</t>
  </si>
  <si>
    <t>しめ&lt;span class='kanji_readingExtra'&gt;る&lt;/span&gt;</t>
  </si>
  <si>
    <t>しめ&lt;span class='kanji_readingExtra'&gt;る&lt;/span&gt; ; しめ&lt;span class='kanji_readingExtra'&gt;す&lt;/span&gt; ; うるお&lt;span class='kanji_readingExtra'&gt;う&lt;/span&gt; ; うるお&lt;span class='kanji_readingExtra'&gt;す&lt;/span&gt;</t>
  </si>
  <si>
    <t>Damp, wet, moist</t>
  </si>
  <si>
    <t>いりえ</t>
  </si>
  <si>
    <t>Gulf, bay, inlet</t>
  </si>
  <si>
    <t>Hot water, bath, hot spring</t>
  </si>
  <si>
    <t>うみ ; み</t>
  </si>
  <si>
    <t>Lake</t>
  </si>
  <si>
    <t>Fathom, plan, scheme, measure</t>
  </si>
  <si>
    <t>あつ ; あつし ; なお ; はる ; ゆ ; ゆたか</t>
  </si>
  <si>
    <t>あたた&lt;span class='kanji_readingExtra'&gt;か&lt;/span&gt; ; あたた&lt;span class='kanji_readingExtra'&gt;かい&lt;/span&gt; ; あたた&lt;span class='kanji_readingExtra'&gt;まる&lt;/span&gt; ; あたた&lt;span class='kanji_readingExtra'&gt;める&lt;/span&gt; ; ぬく</t>
  </si>
  <si>
    <t>Warm</t>
  </si>
  <si>
    <t>へ&lt;span class='kanji_readingExtra'&gt;らす&lt;/span&gt;</t>
  </si>
  <si>
    <t>へ&lt;span class='kanji_readingExtra'&gt;る&lt;/span&gt;</t>
  </si>
  <si>
    <t>へ&lt;span class='kanji_readingExtra'&gt;る&lt;/span&gt; ; へ&lt;span class='kanji_readingExtra'&gt;らす&lt;/span&gt;</t>
  </si>
  <si>
    <t>Dwindle, decrease, reduce, decline, curtail, get hungry</t>
  </si>
  <si>
    <t>ちん</t>
  </si>
  <si>
    <t>さや</t>
  </si>
  <si>
    <t>きよ&lt;span class='kanji_readingExtra'&gt;まる&lt;/span&gt;</t>
  </si>
  <si>
    <t>あき ; さや ; し ; すが ; すみ ; せ ; ちん</t>
  </si>
  <si>
    <t>セイ ; ショウ ; シン</t>
  </si>
  <si>
    <t>きよ&lt;span class='kanji_readingExtra'&gt;い&lt;/span&gt; ; きよ&lt;span class='kanji_readingExtra'&gt;まる&lt;/span&gt; ; きよ&lt;span class='kanji_readingExtra'&gt;める&lt;/span&gt;</t>
  </si>
  <si>
    <t>Pure, purify, cleanse, exorcise, Manchu dynasty</t>
  </si>
  <si>
    <t>こ&lt;span class='kanji_readingExtra'&gt;む&lt;/span&gt;</t>
  </si>
  <si>
    <t>ま&lt;span class='kanji_readingExtra'&gt;ぜる&lt;/span&gt;</t>
  </si>
  <si>
    <t>ま&lt;span class='kanji_readingExtra'&gt;ざる&lt;/span&gt;</t>
  </si>
  <si>
    <t>ま&lt;span class='kanji_readingExtra'&gt;じる&lt;/span&gt;</t>
  </si>
  <si>
    <t>ま&lt;span class='kanji_readingExtra'&gt;じる&lt;/span&gt; ; ま&lt;span class='kanji_readingExtra'&gt;ざる&lt;/span&gt; ; ま&lt;span class='kanji_readingExtra'&gt;ぜる&lt;/span&gt; ; こ&lt;span class='kanji_readingExtra'&gt;む&lt;/span&gt;</t>
  </si>
  <si>
    <t>Mix, blend, confuse</t>
  </si>
  <si>
    <t>ひや&lt;span class='kanji_readingExtra'&gt;す&lt;/span&gt;</t>
  </si>
  <si>
    <t>すず&lt;span class='kanji_readingExtra'&gt;やか&lt;/span&gt;</t>
  </si>
  <si>
    <t>すず&lt;span class='kanji_readingExtra'&gt;む&lt;/span&gt;</t>
  </si>
  <si>
    <t>すず&lt;span class='kanji_readingExtra'&gt;しい&lt;/span&gt;</t>
  </si>
  <si>
    <t>すず&lt;span class='kanji_readingExtra'&gt;しい&lt;/span&gt; ; すず&lt;span class='kanji_readingExtra'&gt;む&lt;/span&gt; ; すず&lt;span class='kanji_readingExtra'&gt;やか&lt;/span&gt; ; うす&lt;span class='kanji_readingExtra'&gt;い&lt;/span&gt; ; ひや&lt;span class='kanji_readingExtra'&gt;す&lt;/span&gt; ; まことに</t>
  </si>
  <si>
    <t>Refreshing, nice and cool</t>
  </si>
  <si>
    <t>Fluid, liquid, juice, sap, secretion</t>
  </si>
  <si>
    <t>ルイ ; レイ</t>
  </si>
  <si>
    <t>Tears, sympathy</t>
  </si>
  <si>
    <t>あ&lt;span class='kanji_readingExtra'&gt;びせる&lt;/span&gt;</t>
  </si>
  <si>
    <t>あ&lt;span class='kanji_readingExtra'&gt;びる&lt;/span&gt;</t>
  </si>
  <si>
    <t>えき ; さこ</t>
  </si>
  <si>
    <t>あ&lt;span class='kanji_readingExtra'&gt;びる&lt;/span&gt; ; あ&lt;span class='kanji_readingExtra'&gt;びせる&lt;/span&gt;</t>
  </si>
  <si>
    <t>Bathe, be favored with, bask in</t>
  </si>
  <si>
    <t>あさ&lt;span class='kanji_readingExtra'&gt;い&lt;/span&gt;</t>
  </si>
  <si>
    <t>あざ ; さ</t>
  </si>
  <si>
    <t>Shallow, superficial, frivolous, wretched, shameful</t>
  </si>
  <si>
    <t>ひじ</t>
  </si>
  <si>
    <t>デ</t>
  </si>
  <si>
    <t>デイ</t>
  </si>
  <si>
    <t>デイ ; ナイ ; デ ; ニ</t>
  </si>
  <si>
    <t>Mud, mire, adhere to, be attached to</t>
  </si>
  <si>
    <t>ひら ; みな ; みなみ ; わ</t>
  </si>
  <si>
    <t>Waves, billows, Poland</t>
  </si>
  <si>
    <t>とまり</t>
  </si>
  <si>
    <t>と&lt;span class='kanji_readingExtra'&gt;める&lt;/span&gt;</t>
  </si>
  <si>
    <t>と&lt;span class='kanji_readingExtra'&gt;まる&lt;/span&gt;</t>
  </si>
  <si>
    <t>とまり ; はつ</t>
  </si>
  <si>
    <t>と&lt;span class='kanji_readingExtra'&gt;まる&lt;/span&gt; ; と&lt;span class='kanji_readingExtra'&gt;める&lt;/span&gt;</t>
  </si>
  <si>
    <t>Overnight, put up at, ride at anchor, 3-day stay</t>
  </si>
  <si>
    <t>ぜい</t>
  </si>
  <si>
    <t>ずい</t>
  </si>
  <si>
    <t>いず</t>
  </si>
  <si>
    <t>いず ; ずい ; ずみ ; ぜい ; ぜん ; の</t>
  </si>
  <si>
    <t>Spring, fountain</t>
  </si>
  <si>
    <t>いわ&lt;span class='kanji_readingExtra'&gt;んや&lt;/span&gt;</t>
  </si>
  <si>
    <t>まし&lt;span class='kanji_readingExtra'&gt;て&lt;/span&gt;</t>
  </si>
  <si>
    <t>まし&lt;span class='kanji_readingExtra'&gt;て&lt;/span&gt; ; いわ&lt;span class='kanji_readingExtra'&gt;んや&lt;/span&gt; ; おもむき</t>
  </si>
  <si>
    <t>Condition, situation</t>
  </si>
  <si>
    <t>ユ ; ユウ</t>
  </si>
  <si>
    <t>Oil, fat</t>
  </si>
  <si>
    <t>フツ</t>
  </si>
  <si>
    <t>わ&lt;span class='kanji_readingExtra'&gt;かす&lt;/span&gt;</t>
  </si>
  <si>
    <t>わ&lt;span class='kanji_readingExtra'&gt;く&lt;/span&gt; ; わ&lt;span class='kanji_readingExtra'&gt;かす&lt;/span&gt;</t>
  </si>
  <si>
    <t>Seethe, boil, ferment, uproar, breed</t>
  </si>
  <si>
    <t>かっ ; こ ; こう</t>
  </si>
  <si>
    <t>River</t>
  </si>
  <si>
    <t>チン ; ジン</t>
  </si>
  <si>
    <t>しず&lt;span class='kanji_readingExtra'&gt;む&lt;/span&gt; ; しず&lt;span class='kanji_readingExtra'&gt;める&lt;/span&gt;</t>
  </si>
  <si>
    <t>Sink, be submerged, subside, be depressed, aloes</t>
  </si>
  <si>
    <t>Pond, cistern, pool, reservoir</t>
  </si>
  <si>
    <t>きたな&lt;span class='kanji_readingExtra'&gt;い&lt;/span&gt;</t>
  </si>
  <si>
    <t>よご&lt;span class='kanji_readingExtra'&gt;れる&lt;/span&gt;</t>
  </si>
  <si>
    <t>よご&lt;span class='kanji_readingExtra'&gt;す&lt;/span&gt;</t>
  </si>
  <si>
    <t>けが&lt;span class='kanji_readingExtra'&gt;らわしい&lt;/span&gt;</t>
  </si>
  <si>
    <t>けが&lt;span class='kanji_readingExtra'&gt;れる&lt;/span&gt;</t>
  </si>
  <si>
    <t>けが&lt;span class='kanji_readingExtra'&gt;す&lt;/span&gt;</t>
  </si>
  <si>
    <t>けが&lt;span class='kanji_readingExtra'&gt;す&lt;/span&gt; ; けが&lt;span class='kanji_readingExtra'&gt;れる&lt;/span&gt; ; けが&lt;span class='kanji_readingExtra'&gt;らわしい&lt;/span&gt; ; よご&lt;span class='kanji_readingExtra'&gt;す&lt;/span&gt; ; よご&lt;span class='kanji_readingExtra'&gt;れる&lt;/span&gt; ; きたな&lt;span class='kanji_readingExtra'&gt;い&lt;/span&gt;</t>
  </si>
  <si>
    <t>Dirty, pollute, disgrace, rape, defile</t>
  </si>
  <si>
    <t>Sweat, perspire</t>
  </si>
  <si>
    <t xml:space="preserve">え ; と ; のり ; ひさ ; ひさし ; </t>
  </si>
  <si>
    <t>Eternity, long, lengthy</t>
  </si>
  <si>
    <t>こおり ; ひ ; こお&lt;span class='kanji_readingExtra'&gt;る&lt;/span&gt;</t>
  </si>
  <si>
    <t>Icicle, ice, hail, freeze, congeal</t>
  </si>
  <si>
    <t>めん ; も</t>
  </si>
  <si>
    <t>Fur, hair, feather, down</t>
  </si>
  <si>
    <t>ぴっ</t>
  </si>
  <si>
    <t>い ; ぴっ</t>
  </si>
  <si>
    <t>Compare, race, ratio, Philipines</t>
  </si>
  <si>
    <t>Poison, virus, venom, germ, harm, injury, spite</t>
  </si>
  <si>
    <t>どん</t>
  </si>
  <si>
    <t>との</t>
  </si>
  <si>
    <t>て ; どん</t>
  </si>
  <si>
    <t>デン ; テン</t>
  </si>
  <si>
    <t>Mr., hall, mansion, palace, temple, lord</t>
  </si>
  <si>
    <t>レッキ</t>
  </si>
  <si>
    <t>レキ ; レッキ</t>
  </si>
  <si>
    <t>Curriculum, continuation, passage of time</t>
  </si>
  <si>
    <t>ん</t>
  </si>
  <si>
    <t>たけ&lt;span class='kanji_readingExtra'&gt;し&lt;/span&gt;</t>
  </si>
  <si>
    <t xml:space="preserve">う ; お ; たけし ; たけん ; ん ; </t>
  </si>
  <si>
    <t>ブ ; ム</t>
  </si>
  <si>
    <t>Warrior, military, chivalry, arms</t>
  </si>
  <si>
    <t>おお ; ひろ</t>
  </si>
  <si>
    <t>うた&lt;span class='kanji_readingExtra'&gt;う&lt;/span&gt; ; は&lt;span class='kanji_readingExtra'&gt;く&lt;/span&gt;</t>
  </si>
  <si>
    <t>Europe</t>
  </si>
  <si>
    <t>ばせ</t>
  </si>
  <si>
    <t>Bridge</t>
  </si>
  <si>
    <t>き&lt;span class='kanji_readingExtra'&gt;まる&lt;/span&gt;</t>
  </si>
  <si>
    <t>き&lt;span class='kanji_readingExtra'&gt;める&lt;/span&gt;</t>
  </si>
  <si>
    <t>キョク ; ゴク</t>
  </si>
  <si>
    <t>きわ&lt;span class='kanji_readingExtra'&gt;める&lt;/span&gt; ; きわ&lt;span class='kanji_readingExtra'&gt;まる&lt;/span&gt; ; きわ&lt;span class='kanji_readingExtra'&gt;まり&lt;/span&gt; ; きわ&lt;span class='kanji_readingExtra'&gt;み&lt;/span&gt; ; き&lt;span class='kanji_readingExtra'&gt;める&lt;/span&gt; ; き&lt;span class='kanji_readingExtra'&gt;まる&lt;/span&gt;</t>
  </si>
  <si>
    <t>Poles, settlement, conclusion, end, highest rank, electric poles, very, extremely, most, highly, 10**48</t>
  </si>
  <si>
    <t>う&lt;span class='kanji_readingExtra'&gt;わる&lt;/span&gt;</t>
  </si>
  <si>
    <t>う&lt;span class='kanji_readingExtra'&gt;える&lt;/span&gt; ; う&lt;span class='kanji_readingExtra'&gt;わる&lt;/span&gt;</t>
  </si>
  <si>
    <t>Plant</t>
  </si>
  <si>
    <t>Forest, woods</t>
  </si>
  <si>
    <t>Rod, stick, cane, pole, club, line</t>
  </si>
  <si>
    <t>かせ</t>
  </si>
  <si>
    <t>Contraption, fetter, machine, instrument</t>
  </si>
  <si>
    <t>Root, radical, head (pimple)</t>
  </si>
  <si>
    <t>は&lt;span class='kanji_readingExtra'&gt;える&lt;/span&gt;</t>
  </si>
  <si>
    <t>は&lt;span class='kanji_readingExtra'&gt;え&lt;/span&gt;</t>
  </si>
  <si>
    <t>さか&lt;span class='kanji_readingExtra'&gt;える&lt;/span&gt;</t>
  </si>
  <si>
    <t>さかえ ; しげ ; てる ; なが ; ひで ; よし</t>
  </si>
  <si>
    <t>エイ ; ヨウ</t>
  </si>
  <si>
    <t>さか&lt;span class='kanji_readingExtra'&gt;える&lt;/span&gt; ; は&lt;span class='kanji_readingExtra'&gt;え&lt;/span&gt; ; は&lt;span class='kanji_readingExtra'&gt;える&lt;/span&gt; ; え</t>
  </si>
  <si>
    <t>Flourish, prosperity, honor, glory, splendor</t>
  </si>
  <si>
    <t>Investigate</t>
  </si>
  <si>
    <t>Pillar, post, cylinder, support</t>
  </si>
  <si>
    <t>とお</t>
  </si>
  <si>
    <t>ニュウ</t>
  </si>
  <si>
    <t>やわ&lt;span class='kanji_readingExtra'&gt;ら&lt;/span&gt;</t>
  </si>
  <si>
    <t>やわ</t>
  </si>
  <si>
    <t>ジュウ ; ニュウ</t>
  </si>
  <si>
    <t>やわ&lt;span class='kanji_readingExtra'&gt;らか&lt;/span&gt; ; やわ&lt;span class='kanji_readingExtra'&gt;らかい&lt;/span&gt; ; やわ ; やわ&lt;span class='kanji_readingExtra'&gt;ら&lt;/span&gt;</t>
  </si>
  <si>
    <t>Tender, weakness, gentleness, softness</t>
  </si>
  <si>
    <t>か&lt;span class='kanji_readingExtra'&gt;らす&lt;/span&gt;</t>
  </si>
  <si>
    <t>か&lt;span class='kanji_readingExtra'&gt;れる&lt;/span&gt;</t>
  </si>
  <si>
    <t>か&lt;span class='kanji_readingExtra'&gt;れる&lt;/span&gt; ; か&lt;span class='kanji_readingExtra'&gt;らす&lt;/span&gt;</t>
  </si>
  <si>
    <t>Wither, die, dry up, be seasoned</t>
  </si>
  <si>
    <t>ぐさ</t>
  </si>
  <si>
    <t>え ; ぐさ</t>
  </si>
  <si>
    <t>Bough, branch, twig, limb, counter for branches</t>
  </si>
  <si>
    <t>マイ</t>
  </si>
  <si>
    <t>マイ ; バイ</t>
  </si>
  <si>
    <t>Sheet of..., counter for flat thin objects or sheets</t>
  </si>
  <si>
    <t>Grove, forest</t>
  </si>
  <si>
    <t>Plank, board, plate, stage</t>
  </si>
  <si>
    <t>むた</t>
  </si>
  <si>
    <t>え ; むた ; ら</t>
  </si>
  <si>
    <t>Village, town</t>
  </si>
  <si>
    <t>き ; さい</t>
  </si>
  <si>
    <t>Lumber, log, timber, wood, talent</t>
  </si>
  <si>
    <t>Desk, table</t>
  </si>
  <si>
    <t>さっ</t>
  </si>
  <si>
    <t>Tag, paper money, counter for bonds, placard, bid</t>
  </si>
  <si>
    <t>かえ</t>
  </si>
  <si>
    <t>か&lt;span class='kanji_readingExtra'&gt;わる&lt;/span&gt;</t>
  </si>
  <si>
    <t>か&lt;span class='kanji_readingExtra'&gt;える&lt;/span&gt;</t>
  </si>
  <si>
    <t>か&lt;span class='kanji_readingExtra'&gt;える&lt;/span&gt; ; か&lt;span class='kanji_readingExtra'&gt;わる&lt;/span&gt;</t>
  </si>
  <si>
    <t>Exchange, spare, substitute, per-</t>
  </si>
  <si>
    <t>くも&lt;span class='kanji_readingExtra'&gt;る&lt;/span&gt;</t>
  </si>
  <si>
    <t>ど ; ずみ</t>
  </si>
  <si>
    <t>Cloudy weather, cloud up</t>
  </si>
  <si>
    <t>あば&lt;span class='kanji_readingExtra'&gt;れる&lt;/span&gt;</t>
  </si>
  <si>
    <t>あば&lt;span class='kanji_readingExtra'&gt;く&lt;/span&gt;</t>
  </si>
  <si>
    <t>ボウ ; バク</t>
  </si>
  <si>
    <t>あば&lt;span class='kanji_readingExtra'&gt;く&lt;/span&gt; ; あば&lt;span class='kanji_readingExtra'&gt;れる&lt;/span&gt;</t>
  </si>
  <si>
    <t>Outburst, rave, fret, force, violence, cruelty, outrage</t>
  </si>
  <si>
    <t>しん ; ひろ</t>
  </si>
  <si>
    <t>あまね&lt;span class='kanji_readingExtra'&gt;く&lt;/span&gt; ; あまねし</t>
  </si>
  <si>
    <t>Universal, wide(ly), generally, Prussia</t>
  </si>
  <si>
    <t>Star, spot, dot, mark</t>
  </si>
  <si>
    <t>しゅう ; のり</t>
  </si>
  <si>
    <t>Rise up</t>
  </si>
  <si>
    <t>ふる&lt;span class='kanji_readingExtra'&gt;い&lt;/span&gt; ; もと</t>
  </si>
  <si>
    <t>Old times, old things, old friend, former, ex-</t>
  </si>
  <si>
    <t>うやま&lt;span class='kanji_readingExtra'&gt;う&lt;/span&gt;</t>
  </si>
  <si>
    <t>け ; たか ; たかし ; たけ ; とし ; のり ; ひろ ; ゆき ; よし</t>
  </si>
  <si>
    <t>Awe, respect, honor, revere</t>
  </si>
  <si>
    <t>あらた&lt;span class='kanji_readingExtra'&gt;まる&lt;/span&gt;</t>
  </si>
  <si>
    <t>あらた&lt;span class='kanji_readingExtra'&gt;める&lt;/span&gt;</t>
  </si>
  <si>
    <t>あらた&lt;span class='kanji_readingExtra'&gt;める&lt;/span&gt; ; あらた&lt;span class='kanji_readingExtra'&gt;まる&lt;/span&gt;</t>
  </si>
  <si>
    <t>Reformation, change, modify, mend, renew, examine, inspect, search</t>
  </si>
  <si>
    <t>そこ&lt;span class='kanji_readingExtra'&gt;ねる&lt;/span&gt;</t>
  </si>
  <si>
    <t>そこな&lt;span class='kanji_readingExtra'&gt;う&lt;/span&gt;</t>
  </si>
  <si>
    <t>そこ&lt;span class='kanji_readingExtra'&gt;なう&lt;/span&gt;</t>
  </si>
  <si>
    <t>そこ&lt;span class='kanji_readingExtra'&gt;なう&lt;/span&gt; ; そこな&lt;span class='kanji_readingExtra'&gt;う&lt;/span&gt; ; そこ&lt;span class='kanji_readingExtra'&gt;ねる&lt;/span&gt;</t>
  </si>
  <si>
    <t>Damage, loss, disadvantage, hurt, injure</t>
  </si>
  <si>
    <t>Interchange, period, change, convert, replace, renew</t>
  </si>
  <si>
    <t>Touch, contact, adjoin, piece together</t>
  </si>
  <si>
    <t>Pick, take, fetch, take up</t>
  </si>
  <si>
    <t>ぼり</t>
  </si>
  <si>
    <t>Dig, delve, excavate</t>
  </si>
  <si>
    <t>ソウ ; シュ</t>
  </si>
  <si>
    <t>Sweep, brush</t>
  </si>
  <si>
    <t>Discard, throw away, abandon, resign, reject, sacrifice</t>
  </si>
  <si>
    <t>さが&lt;span class='kanji_readingExtra'&gt;す&lt;/span&gt;</t>
  </si>
  <si>
    <t>ソウ ; シュ ; シュウ</t>
  </si>
  <si>
    <t>Search, look for, locate</t>
  </si>
  <si>
    <t>さしはさ&lt;span class='kanji_readingExtra'&gt;む&lt;/span&gt;</t>
  </si>
  <si>
    <t>わきばさ&lt;span class='kanji_readingExtra'&gt;む&lt;/span&gt;</t>
  </si>
  <si>
    <t>はさ&lt;span class='kanji_readingExtra'&gt;まる&lt;/span&gt;</t>
  </si>
  <si>
    <t>キョウ ; ショウ</t>
  </si>
  <si>
    <t>はさ&lt;span class='kanji_readingExtra'&gt;む&lt;/span&gt; ; はさ&lt;span class='kanji_readingExtra'&gt;まる&lt;/span&gt; ; わきばさ&lt;span class='kanji_readingExtra'&gt;む&lt;/span&gt; ; さしはさ&lt;span class='kanji_readingExtra'&gt;む&lt;/span&gt;</t>
  </si>
  <si>
    <t>Pinch, between</t>
  </si>
  <si>
    <t>ひろ&lt;span class='kanji_readingExtra'&gt;う&lt;/span&gt;</t>
  </si>
  <si>
    <t>シュウ ; ジュウ</t>
  </si>
  <si>
    <t>Pick up, gather, find, go on foot, ten</t>
  </si>
  <si>
    <t>おろが&lt;span class='kanji_readingExtra'&gt;む&lt;/span&gt;</t>
  </si>
  <si>
    <t>おが&lt;span class='kanji_readingExtra'&gt;む&lt;/span&gt;</t>
  </si>
  <si>
    <t>おが&lt;span class='kanji_readingExtra'&gt;む&lt;/span&gt; ; おろが&lt;span class='kanji_readingExtra'&gt;む&lt;/span&gt;</t>
  </si>
  <si>
    <t>Worship, adore, pray to</t>
  </si>
  <si>
    <t>にな&lt;span class='kanji_readingExtra'&gt;う&lt;/span&gt;</t>
  </si>
  <si>
    <t>かつ&lt;span class='kanji_readingExtra'&gt;ぐ&lt;/span&gt;</t>
  </si>
  <si>
    <t>かつ&lt;span class='kanji_readingExtra'&gt;ぐ&lt;/span&gt; ; にな&lt;span class='kanji_readingExtra'&gt;う&lt;/span&gt;</t>
  </si>
  <si>
    <t>Shouldering, carry, raise, bear</t>
  </si>
  <si>
    <t>Skill, art, craft, ability, feat, performance, vocation, arts</t>
  </si>
  <si>
    <t>とど&lt;span class='kanji_readingExtra'&gt;める&lt;/span&gt;</t>
  </si>
  <si>
    <t>ささ&lt;span class='kanji_readingExtra'&gt;げる&lt;/span&gt;</t>
  </si>
  <si>
    <t>うけたまわ&lt;span class='kanji_readingExtra'&gt;る&lt;/span&gt;</t>
  </si>
  <si>
    <t xml:space="preserve">つぐ ; こと ; すけ ; つぎ ; よし ; </t>
  </si>
  <si>
    <t>ショウ ; ジョウ</t>
  </si>
  <si>
    <t>うけたまわ&lt;span class='kanji_readingExtra'&gt;る&lt;/span&gt; ; う&lt;span class='kanji_readingExtra'&gt;ける&lt;/span&gt; ; ささ&lt;span class='kanji_readingExtra'&gt;げる&lt;/span&gt; ; とど&lt;span class='kanji_readingExtra'&gt;める&lt;/span&gt; ; たす&lt;span class='kanji_readingExtra'&gt;ける&lt;/span&gt; ; こ&lt;span class='kanji_readingExtra'&gt;らす&lt;/span&gt; ; つい&lt;span class='kanji_readingExtra'&gt;で&lt;/span&gt; ; すく&lt;span class='kanji_readingExtra'&gt;う&lt;/span&gt;</t>
  </si>
  <si>
    <t>Acquiesce, hear, listen to, be informed, receive</t>
  </si>
  <si>
    <t>とびらのと</t>
  </si>
  <si>
    <t>へ</t>
  </si>
  <si>
    <t>え ; へ ; とびらのと</t>
  </si>
  <si>
    <t>Door, counter for houses, door radical (no. 63)</t>
  </si>
  <si>
    <t>にく&lt;span class='kanji_readingExtra'&gt;しみ&lt;/span&gt;</t>
  </si>
  <si>
    <t>にく&lt;span class='kanji_readingExtra'&gt;らしい&lt;/span&gt;</t>
  </si>
  <si>
    <t>にく&lt;span class='kanji_readingExtra'&gt;い&lt;/span&gt;</t>
  </si>
  <si>
    <t>にく&lt;span class='kanji_readingExtra'&gt;む&lt;/span&gt;</t>
  </si>
  <si>
    <t>にく&lt;span class='kanji_readingExtra'&gt;む&lt;/span&gt; ; にく&lt;span class='kanji_readingExtra'&gt;い&lt;/span&gt; ; にく&lt;span class='kanji_readingExtra'&gt;らしい&lt;/span&gt; ; にく&lt;span class='kanji_readingExtra'&gt;しみ&lt;/span&gt;</t>
  </si>
  <si>
    <t>Hate, detest</t>
  </si>
  <si>
    <t>なや&lt;span class='kanji_readingExtra'&gt;ましい&lt;/span&gt;</t>
  </si>
  <si>
    <t>なや&lt;span class='kanji_readingExtra'&gt;ます&lt;/span&gt;</t>
  </si>
  <si>
    <t>なや&lt;span class='kanji_readingExtra'&gt;む&lt;/span&gt;</t>
  </si>
  <si>
    <t>なや&lt;span class='kanji_readingExtra'&gt;む&lt;/span&gt; ; なや&lt;span class='kanji_readingExtra'&gt;ます&lt;/span&gt; ; なや&lt;span class='kanji_readingExtra'&gt;ましい&lt;/span&gt; ; なやみ</t>
  </si>
  <si>
    <t>Trouble, worry, in pain, distress, illness</t>
  </si>
  <si>
    <t>Afflicted, disease, suffer from, be ill</t>
  </si>
  <si>
    <t>こい&lt;span class='kanji_readingExtra'&gt;しい&lt;/span&gt;</t>
  </si>
  <si>
    <t>こ&lt;span class='kanji_readingExtra'&gt;う&lt;/span&gt; ; こい ; こい&lt;span class='kanji_readingExtra'&gt;しい&lt;/span&gt;</t>
  </si>
  <si>
    <t>Romance, in love, yearn for, miss, darling</t>
  </si>
  <si>
    <t>こころよ&lt;span class='kanji_readingExtra'&gt;い&lt;/span&gt;</t>
  </si>
  <si>
    <t>Cheerful, pleasant, agreeable, comfortable</t>
  </si>
  <si>
    <t>Restore, return to, revert, resume</t>
  </si>
  <si>
    <t>リチ</t>
  </si>
  <si>
    <t>たかし ; のり</t>
  </si>
  <si>
    <t>リツ ; リチ ; レツ</t>
  </si>
  <si>
    <t>Rhythm, law, regulation, gauge, control</t>
  </si>
  <si>
    <t>よわ&lt;span class='kanji_readingExtra'&gt;める&lt;/span&gt;</t>
  </si>
  <si>
    <t>よわ&lt;span class='kanji_readingExtra'&gt;まる&lt;/span&gt;</t>
  </si>
  <si>
    <t>よわ&lt;span class='kanji_readingExtra'&gt;る&lt;/span&gt;</t>
  </si>
  <si>
    <t>よわ&lt;span class='kanji_readingExtra'&gt;い&lt;/span&gt;</t>
  </si>
  <si>
    <t>よわ&lt;span class='kanji_readingExtra'&gt;い&lt;/span&gt; ; よわ&lt;span class='kanji_readingExtra'&gt;る&lt;/span&gt; ; よわ&lt;span class='kanji_readingExtra'&gt;まる&lt;/span&gt; ; よわ&lt;span class='kanji_readingExtra'&gt;める&lt;/span&gt;</t>
  </si>
  <si>
    <t>Weak, frail</t>
  </si>
  <si>
    <t>のべ</t>
  </si>
  <si>
    <t>の&lt;span class='kanji_readingExtra'&gt;ばす&lt;/span&gt;</t>
  </si>
  <si>
    <t>の&lt;span class='kanji_readingExtra'&gt;べ&lt;/span&gt;</t>
  </si>
  <si>
    <t>の&lt;span class='kanji_readingExtra'&gt;びる&lt;/span&gt;</t>
  </si>
  <si>
    <t>たか ; のぶ ; のべ</t>
  </si>
  <si>
    <t>の&lt;span class='kanji_readingExtra'&gt;びる&lt;/span&gt; ; の&lt;span class='kanji_readingExtra'&gt;べる&lt;/span&gt; ; の&lt;span class='kanji_readingExtra'&gt;べ&lt;/span&gt; ; の&lt;span class='kanji_readingExtra'&gt;ばす&lt;/span&gt;</t>
  </si>
  <si>
    <t>Prolong, stretching</t>
  </si>
  <si>
    <t>コ ; ク</t>
  </si>
  <si>
    <t>Warehouse, storehouse</t>
  </si>
  <si>
    <t>い ; う ; お ; はん</t>
  </si>
  <si>
    <t>Borough, urban prefecture, govt office, representative body, storehouse</t>
  </si>
  <si>
    <t>Bottom, sole, depth, bottom price, base, kind, sort</t>
  </si>
  <si>
    <t>とこ</t>
  </si>
  <si>
    <t>とこ ; ゆか</t>
  </si>
  <si>
    <t>Bed, counter for beds, floor, padding, tatami</t>
  </si>
  <si>
    <t>Government office</t>
  </si>
  <si>
    <t>うぶ</t>
  </si>
  <si>
    <t>おさな&lt;span class='kanji_readingExtra'&gt;い&lt;/span&gt;</t>
  </si>
  <si>
    <t>うぶ ; わか</t>
  </si>
  <si>
    <t>Infancy, childhood</t>
  </si>
  <si>
    <t>ひ&lt;span class='kanji_readingExtra'&gt;る&lt;/span&gt;</t>
  </si>
  <si>
    <t>ほ&lt;span class='kanji_readingExtra'&gt;す&lt;/span&gt;</t>
  </si>
  <si>
    <t>ほ&lt;span class='kanji_readingExtra'&gt;す&lt;/span&gt; ; ひ&lt;span class='kanji_readingExtra'&gt;る&lt;/span&gt;</t>
  </si>
  <si>
    <t>Dry, parch</t>
  </si>
  <si>
    <t>Hanging scroll, width</t>
  </si>
  <si>
    <t>ずきん</t>
  </si>
  <si>
    <t>ずきん ; おお&lt;span class='kanji_readingExtra'&gt;う&lt;/span&gt;</t>
  </si>
  <si>
    <t>Cap, headgear</t>
  </si>
  <si>
    <t>お&lt;span class='kanji_readingExtra'&gt;びる&lt;/span&gt;</t>
  </si>
  <si>
    <t>お&lt;span class='kanji_readingExtra'&gt;びる&lt;/span&gt; ; おび</t>
  </si>
  <si>
    <t>Sash, belt, obi, zone, region</t>
  </si>
  <si>
    <t>のぞみ</t>
  </si>
  <si>
    <t>のぞ</t>
  </si>
  <si>
    <t>のぞ ; のぞみ</t>
  </si>
  <si>
    <t>Hope, beg, request, pray, beseech, Greece, dilute (acid), rare, few, phenomenal</t>
  </si>
  <si>
    <t>う ; の ; ほ</t>
  </si>
  <si>
    <t>Linen, cloth</t>
  </si>
  <si>
    <t>ま&lt;span class='kanji_readingExtra'&gt;き&lt;/span&gt;</t>
  </si>
  <si>
    <t>ま&lt;span class='kanji_readingExtra'&gt;く&lt;/span&gt;</t>
  </si>
  <si>
    <t>ま&lt;span class='kanji_readingExtra'&gt;く&lt;/span&gt; ; まき ; ま&lt;span class='kanji_readingExtra'&gt;き&lt;/span&gt;</t>
  </si>
  <si>
    <t>Scroll, volume, book, part, roll up, wind up, tie, coil, counter for texts (or book scrolls)</t>
  </si>
  <si>
    <t>おお ; か ; こ ; なお</t>
  </si>
  <si>
    <t>Gigantic, big, large, great</t>
  </si>
  <si>
    <t>State, province</t>
  </si>
  <si>
    <t>Island</t>
  </si>
  <si>
    <t>けし</t>
  </si>
  <si>
    <t>Beach</t>
  </si>
  <si>
    <t>Boulder, rock, cliff</t>
  </si>
  <si>
    <t>Stratum, social class, layer, story, floor</t>
  </si>
  <si>
    <t>とど&lt;span class='kanji_readingExtra'&gt;く&lt;/span&gt;</t>
  </si>
  <si>
    <t>とど&lt;span class='kanji_readingExtra'&gt;ける&lt;/span&gt;</t>
  </si>
  <si>
    <t>とど&lt;span class='kanji_readingExtra'&gt;ける&lt;/span&gt; ; とど&lt;span class='kanji_readingExtra'&gt;く&lt;/span&gt;</t>
  </si>
  <si>
    <t>Deliver, reach, arrive, report, notify, forward</t>
  </si>
  <si>
    <t>Guidance, leading, conduct, usher</t>
  </si>
  <si>
    <t>みこと</t>
  </si>
  <si>
    <t>さだ ; たか ; たけ ; みこと</t>
  </si>
  <si>
    <t>Revered, valuable, precious, noble, exalted</t>
  </si>
  <si>
    <t>かつり</t>
  </si>
  <si>
    <t>もって</t>
  </si>
  <si>
    <t>ひきい&lt;span class='kanji_readingExtra'&gt;る&lt;/span&gt;</t>
  </si>
  <si>
    <t>まさ&lt;span class='kanji_readingExtra'&gt;に&lt;/span&gt;</t>
  </si>
  <si>
    <t xml:space="preserve">かつ ; かつり ; すすむ ; たか ; ゆき ; </t>
  </si>
  <si>
    <t>まさ&lt;span class='kanji_readingExtra'&gt;に&lt;/span&gt; ; はた ; まさ ; ひきい&lt;span class='kanji_readingExtra'&gt;る&lt;/span&gt; ; もって</t>
  </si>
  <si>
    <t>Leader, commander, general, admiral, or, and again, soon, from now on, just about</t>
  </si>
  <si>
    <t>もっぱ&lt;span class='kanji_readingExtra'&gt;ら&lt;/span&gt;</t>
  </si>
  <si>
    <t>Specialty, exclusive, mainly, solely</t>
  </si>
  <si>
    <t>フウ ; ホウ</t>
  </si>
  <si>
    <t>Seal, closing</t>
  </si>
  <si>
    <t>Buddhist temple</t>
  </si>
  <si>
    <t>Treasure, wealth, valuables</t>
  </si>
  <si>
    <t>いえ</t>
  </si>
  <si>
    <t>いえ ; たか ; ひろ ; ひろし</t>
  </si>
  <si>
    <t>Eaves, roof, house, heaven</t>
  </si>
  <si>
    <t>Grandchild, descendants</t>
  </si>
  <si>
    <t>すえ ; とし</t>
  </si>
  <si>
    <t>Seasons</t>
  </si>
  <si>
    <t>まかせ</t>
  </si>
  <si>
    <t>ゆだ&lt;span class='kanji_readingExtra'&gt;ねる&lt;/span&gt;</t>
  </si>
  <si>
    <t>Committee, entrust to, leave to, devote, discard</t>
  </si>
  <si>
    <t>Surname</t>
  </si>
  <si>
    <t>のく</t>
  </si>
  <si>
    <t>おく&lt;span class='kanji_readingExtra'&gt;まる&lt;/span&gt;</t>
  </si>
  <si>
    <t xml:space="preserve">お ; おお ; おん ; つ ; のく ; </t>
  </si>
  <si>
    <t>おく ; おく&lt;span class='kanji_readingExtra'&gt;まる&lt;/span&gt; ; くま</t>
  </si>
  <si>
    <t>Heart, interior</t>
  </si>
  <si>
    <t xml:space="preserve">あきら ; え ; お ; さと ; ちか ; てる ; なか ; ひさ ; ひろ ; や ; </t>
  </si>
  <si>
    <t>Center, middle</t>
  </si>
  <si>
    <t>じき</t>
  </si>
  <si>
    <t>さか ; じき</t>
  </si>
  <si>
    <t>Boundary, border, region</t>
  </si>
  <si>
    <t>Salt</t>
  </si>
  <si>
    <t>まぶ&lt;span class='kanji_readingExtra'&gt;す&lt;/span&gt;</t>
  </si>
  <si>
    <t>まみ&lt;span class='kanji_readingExtra'&gt;れる&lt;/span&gt;</t>
  </si>
  <si>
    <t>ぬ&lt;span class='kanji_readingExtra'&gt;り&lt;/span&gt;</t>
  </si>
  <si>
    <t>ぬ&lt;span class='kanji_readingExtra'&gt;る&lt;/span&gt;</t>
  </si>
  <si>
    <t>ぬ&lt;span class='kanji_readingExtra'&gt;る&lt;/span&gt; ; ぬ&lt;span class='kanji_readingExtra'&gt;り&lt;/span&gt; ; まみ&lt;span class='kanji_readingExtra'&gt;れる&lt;/span&gt; ; まぶ&lt;span class='kanji_readingExtra'&gt;す&lt;/span&gt;</t>
  </si>
  <si>
    <t>Paint, plaster, daub, smear, coating</t>
  </si>
  <si>
    <t>Pagoda, tower, steeple</t>
  </si>
  <si>
    <t>イキ</t>
  </si>
  <si>
    <t>Range, region, limits, stage, level</t>
  </si>
  <si>
    <t>ぐすく</t>
  </si>
  <si>
    <t>ぐしく</t>
  </si>
  <si>
    <t>がき</t>
  </si>
  <si>
    <t>いく ; がき ; き ; くに ; ぐしく ; ぐすく ; しき ; すく ; ぜい ; たち ; なり</t>
  </si>
  <si>
    <t>Castle</t>
  </si>
  <si>
    <t>い&lt;span class='kanji_readingExtra'&gt;ける&lt;/span&gt;</t>
  </si>
  <si>
    <t>うず&lt;span class='kanji_readingExtra'&gt;まる&lt;/span&gt;</t>
  </si>
  <si>
    <t>うず&lt;span class='kanji_readingExtra'&gt;める&lt;/span&gt;</t>
  </si>
  <si>
    <t>う&lt;span class='kanji_readingExtra'&gt;もれる&lt;/span&gt;</t>
  </si>
  <si>
    <t>う&lt;span class='kanji_readingExtra'&gt;まる&lt;/span&gt;</t>
  </si>
  <si>
    <t>う&lt;span class='kanji_readingExtra'&gt;める&lt;/span&gt;</t>
  </si>
  <si>
    <t>う&lt;span class='kanji_readingExtra'&gt;める&lt;/span&gt; ; う&lt;span class='kanji_readingExtra'&gt;まる&lt;/span&gt; ; う&lt;span class='kanji_readingExtra'&gt;もれる&lt;/span&gt; ; うず&lt;span class='kanji_readingExtra'&gt;める&lt;/span&gt; ; うず&lt;span class='kanji_readingExtra'&gt;まる&lt;/span&gt; ; い&lt;span class='kanji_readingExtra'&gt;ける&lt;/span&gt;</t>
  </si>
  <si>
    <t>Bury, be filled up, embedded</t>
  </si>
  <si>
    <t>Mould, type, model</t>
  </si>
  <si>
    <t>なら&lt;span class='kanji_readingExtra'&gt;す&lt;/span&gt;</t>
  </si>
  <si>
    <t>Level, average</t>
  </si>
  <si>
    <t>か ; ざ</t>
  </si>
  <si>
    <t>Slope, incline, hill</t>
  </si>
  <si>
    <t>アツ</t>
  </si>
  <si>
    <t>お&lt;span class='kanji_readingExtra'&gt;さえる&lt;/span&gt;</t>
  </si>
  <si>
    <t>へ&lt;span class='kanji_readingExtra'&gt;す&lt;/span&gt;</t>
  </si>
  <si>
    <t>アツ ; エン ; オウ</t>
  </si>
  <si>
    <t>お&lt;span class='kanji_readingExtra'&gt;す&lt;/span&gt; ; へ&lt;span class='kanji_readingExtra'&gt;す&lt;/span&gt; ; おさ&lt;span class='kanji_readingExtra'&gt;える&lt;/span&gt; ; お&lt;span class='kanji_readingExtra'&gt;さえる&lt;/span&gt;</t>
  </si>
  <si>
    <t>Pressure, push, overwhelm, oppress, dominate</t>
  </si>
  <si>
    <t>かた&lt;span class='kanji_readingExtra'&gt;まり&lt;/span&gt;</t>
  </si>
  <si>
    <t>かた&lt;span class='kanji_readingExtra'&gt;まる&lt;/span&gt;</t>
  </si>
  <si>
    <t>かた&lt;span class='kanji_readingExtra'&gt;める&lt;/span&gt;</t>
  </si>
  <si>
    <t>かた&lt;span class='kanji_readingExtra'&gt;める&lt;/span&gt; ; かた&lt;span class='kanji_readingExtra'&gt;まる&lt;/span&gt; ; かた&lt;span class='kanji_readingExtra'&gt;まり&lt;/span&gt; ; かた&lt;span class='kanji_readingExtra'&gt;い&lt;/span&gt;</t>
  </si>
  <si>
    <t>Harden, set, clot, curdle</t>
  </si>
  <si>
    <t>かこ&lt;span class='kanji_readingExtra'&gt;う&lt;/span&gt;</t>
  </si>
  <si>
    <t>かこ&lt;span class='kanji_readingExtra'&gt;む&lt;/span&gt;</t>
  </si>
  <si>
    <t>かこ&lt;span class='kanji_readingExtra'&gt;む&lt;/span&gt; ; かこ&lt;span class='kanji_readingExtra'&gt;う&lt;/span&gt; ; かこ&lt;span class='kanji_readingExtra'&gt;い&lt;/span&gt;</t>
  </si>
  <si>
    <t>Surround, besiege, store, paling, enclosure, encircle, preserve, keep</t>
  </si>
  <si>
    <t>まる&lt;span class='kanji_readingExtra'&gt;い&lt;/span&gt;</t>
  </si>
  <si>
    <t>ダン ; トン</t>
  </si>
  <si>
    <t>かたまり ; まる&lt;span class='kanji_readingExtra'&gt;い&lt;/span&gt;</t>
  </si>
  <si>
    <t>Group, association</t>
  </si>
  <si>
    <t>いとな&lt;span class='kanji_readingExtra'&gt;み&lt;/span&gt;</t>
  </si>
  <si>
    <t>いとな&lt;span class='kanji_readingExtra'&gt;む&lt;/span&gt;</t>
  </si>
  <si>
    <t>いとな&lt;span class='kanji_readingExtra'&gt;む&lt;/span&gt; ; いとな&lt;span class='kanji_readingExtra'&gt;み&lt;/span&gt;</t>
  </si>
  <si>
    <t>Occupation, camp, perform, build, conduct (business)</t>
  </si>
  <si>
    <t>の&lt;span class='kanji_readingExtra'&gt;む&lt;/span&gt;</t>
  </si>
  <si>
    <t>Consume, eat, drink, smoke, receive (a blow)</t>
  </si>
  <si>
    <t>さ ; さき</t>
  </si>
  <si>
    <t>Blossom, bloom</t>
  </si>
  <si>
    <t>びび</t>
  </si>
  <si>
    <t>あまね</t>
  </si>
  <si>
    <t>まわ&lt;span class='kanji_readingExtra'&gt;り&lt;/span&gt;</t>
  </si>
  <si>
    <t>あまね ; しゅ ; す ; ちか ; のり ; ひろ ; びび ; まこと</t>
  </si>
  <si>
    <t>Circumference, circuit, lap</t>
  </si>
  <si>
    <t>ふく&lt;span class='kanji_readingExtra'&gt;める&lt;/span&gt;</t>
  </si>
  <si>
    <t>ふく&lt;span class='kanji_readingExtra'&gt;む&lt;/span&gt;</t>
  </si>
  <si>
    <t>ふく&lt;span class='kanji_readingExtra'&gt;む&lt;/span&gt; ; ふく&lt;span class='kanji_readingExtra'&gt;める&lt;/span&gt;</t>
  </si>
  <si>
    <t>Include, bear in mind, understand, cherish</t>
  </si>
  <si>
    <t>かか</t>
  </si>
  <si>
    <t>かか ; かが</t>
  </si>
  <si>
    <t>Each, every, either</t>
  </si>
  <si>
    <t>あきら ; あや ; お ; こ ; ちか ; とし ; なか ; のぶ ; ひさ ; ひと ; ふみ</t>
  </si>
  <si>
    <t>History, chronicle</t>
  </si>
  <si>
    <t>め&lt;span class='kanji_readingExtra'&gt;す&lt;/span&gt;</t>
  </si>
  <si>
    <t>Seduce, call, send for, wear, put on, ride in, buy, eat, drink, catch (cold)</t>
  </si>
  <si>
    <t>さけ&lt;span class='kanji_readingExtra'&gt;ぶ&lt;/span&gt;</t>
  </si>
  <si>
    <t>Shout, exclaim, yell</t>
  </si>
  <si>
    <t>ふたつ</t>
  </si>
  <si>
    <t>ふた ; たぐい ; ならぶ ; ふたつ</t>
  </si>
  <si>
    <t>Pair, set, comparison, counter for pairs</t>
  </si>
  <si>
    <t>あっ</t>
  </si>
  <si>
    <t>あ ; あっ</t>
  </si>
  <si>
    <t>あつ&lt;span class='kanji_readingExtra'&gt;い&lt;/span&gt; ; あか</t>
  </si>
  <si>
    <t>Thick, heavy, rich, kind, cordial, brazen, shameless</t>
  </si>
  <si>
    <t>Egg, ovum, spawn, roe</t>
  </si>
  <si>
    <t>しるし ; しる&lt;span class='kanji_readingExtra'&gt;す&lt;/span&gt;</t>
  </si>
  <si>
    <t>Stamp, seal, mark, imprint, symbol, emblem, trademark, evidence, souvenir, India</t>
  </si>
  <si>
    <t>じめ</t>
  </si>
  <si>
    <t>しむ</t>
  </si>
  <si>
    <t>うらな&lt;span class='kanji_readingExtra'&gt;う&lt;/span&gt;</t>
  </si>
  <si>
    <t>うら ; しむ ; じめ</t>
  </si>
  <si>
    <t>し&lt;span class='kanji_readingExtra'&gt;める&lt;/span&gt; ; うらな&lt;span class='kanji_readingExtra'&gt;う&lt;/span&gt;</t>
  </si>
  <si>
    <t>Fortune-telling, divining, forecasting, occupy, hold, have, get, take</t>
  </si>
  <si>
    <t>Co-, cooperation</t>
  </si>
  <si>
    <t>にわか</t>
  </si>
  <si>
    <t>お&lt;span class='kanji_readingExtra'&gt;わる&lt;/span&gt;</t>
  </si>
  <si>
    <t>お&lt;span class='kanji_readingExtra'&gt;える&lt;/span&gt;</t>
  </si>
  <si>
    <t>そっ&lt;span class='kanji_readingExtra'&gt;する&lt;/span&gt;</t>
  </si>
  <si>
    <t>ソツ ; シュツ</t>
  </si>
  <si>
    <t>そっ&lt;span class='kanji_readingExtra'&gt;する&lt;/span&gt; ; お&lt;span class='kanji_readingExtra'&gt;える&lt;/span&gt; ; お&lt;span class='kanji_readingExtra'&gt;わる&lt;/span&gt; ; ついに ; にわか</t>
  </si>
  <si>
    <t>Graduate, soldier, private, die</t>
  </si>
  <si>
    <t>ク ; オウ ; コウ</t>
  </si>
  <si>
    <t>Ward, district</t>
  </si>
  <si>
    <t>ひき</t>
  </si>
  <si>
    <t>Equal, head, counter for small animals, roll of cloth</t>
  </si>
  <si>
    <t>くる&lt;span class='kanji_readingExtra'&gt;む&lt;/span&gt;</t>
  </si>
  <si>
    <t>つつ&lt;span class='kanji_readingExtra'&gt;む&lt;/span&gt;</t>
  </si>
  <si>
    <t>お ; かね</t>
  </si>
  <si>
    <t>つつ&lt;span class='kanji_readingExtra'&gt;む&lt;/span&gt; ; くる&lt;span class='kanji_readingExtra'&gt;む&lt;/span&gt;</t>
  </si>
  <si>
    <t>Wrap, pack up, cover, conceal</t>
  </si>
  <si>
    <t>はずみ</t>
  </si>
  <si>
    <t>いきお&lt;span class='kanji_readingExtra'&gt;い&lt;/span&gt;</t>
  </si>
  <si>
    <t>セイ ; ゼイ</t>
  </si>
  <si>
    <t>いきお&lt;span class='kanji_readingExtra'&gt;い&lt;/span&gt; ; はずみ</t>
  </si>
  <si>
    <t>Forces, energy, military strength</t>
  </si>
  <si>
    <t>つの&lt;span class='kanji_readingExtra'&gt;る&lt;/span&gt;</t>
  </si>
  <si>
    <t>Recruit, campaign, gather (contributions), enlist, grow violent</t>
  </si>
  <si>
    <t>いさ&lt;span class='kanji_readingExtra'&gt;む&lt;/span&gt;</t>
  </si>
  <si>
    <t>お ; はや</t>
  </si>
  <si>
    <t>Courage, cheer up, be in high spirits, bravery, heroism</t>
  </si>
  <si>
    <t>き&lt;span class='kanji_readingExtra'&gt;く&lt;/span&gt; ; ききめ ; なら&lt;span class='kanji_readingExtra'&gt;う&lt;/span&gt;</t>
  </si>
  <si>
    <t>Merit, efficacy, efficiency, benefit</t>
  </si>
  <si>
    <t>Drama, play</t>
  </si>
  <si>
    <t>そい ; そえ</t>
  </si>
  <si>
    <t>Vice-, duplicate, copy</t>
  </si>
  <si>
    <t>のっと&lt;span class='kanji_readingExtra'&gt;る&lt;/span&gt;</t>
  </si>
  <si>
    <t>Rule, follow, based on, model after</t>
  </si>
  <si>
    <t>とげ</t>
  </si>
  <si>
    <t>さ&lt;span class='kanji_readingExtra'&gt;し&lt;/span&gt;</t>
  </si>
  <si>
    <t>さ&lt;span class='kanji_readingExtra'&gt;さる&lt;/span&gt;</t>
  </si>
  <si>
    <t>さ&lt;span class='kanji_readingExtra'&gt;す&lt;/span&gt; ; さ&lt;span class='kanji_readingExtra'&gt;さる&lt;/span&gt; ; さ&lt;span class='kanji_readingExtra'&gt;し&lt;/span&gt; ; さし ; とげ</t>
  </si>
  <si>
    <t>Thorn, pierce, stab, prick, sting, calling card</t>
  </si>
  <si>
    <t>Ticket</t>
  </si>
  <si>
    <t>す&lt;span class='kanji_readingExtra'&gt;る&lt;/span&gt; ; は&lt;span class='kanji_readingExtra'&gt;く&lt;/span&gt;</t>
  </si>
  <si>
    <t>Printing, print</t>
  </si>
  <si>
    <t>Publish, carve, engrave</t>
  </si>
  <si>
    <t>い&lt;span class='kanji_readingExtra'&gt;てる&lt;/span&gt;</t>
  </si>
  <si>
    <t>こご&lt;span class='kanji_readingExtra'&gt;える&lt;/span&gt;</t>
  </si>
  <si>
    <t>こお&lt;span class='kanji_readingExtra'&gt;る&lt;/span&gt; ; こご&lt;span class='kanji_readingExtra'&gt;える&lt;/span&gt; ; こご&lt;span class='kanji_readingExtra'&gt;る&lt;/span&gt; ; い&lt;span class='kanji_readingExtra'&gt;てる&lt;/span&gt; ; し&lt;span class='kanji_readingExtra'&gt;みる&lt;/span&gt;</t>
  </si>
  <si>
    <t>Frozen, congeal, refrigerate</t>
  </si>
  <si>
    <t>ふたた&lt;span class='kanji_readingExtra'&gt;び&lt;/span&gt;</t>
  </si>
  <si>
    <t>サイ ; サ</t>
  </si>
  <si>
    <t>Again, twice, second time</t>
  </si>
  <si>
    <t>サツ ; サク</t>
  </si>
  <si>
    <t>Tome, counter for books, volume</t>
  </si>
  <si>
    <t>つわもの</t>
  </si>
  <si>
    <t>ヘイ ; ヒョウ</t>
  </si>
  <si>
    <t>Soldier, private, troops, army, warfare, strategy, tactics</t>
  </si>
  <si>
    <t>なかま ; むら</t>
  </si>
  <si>
    <t>Party, faction, clique</t>
  </si>
  <si>
    <t>ジ ; ニ ; ゲイ</t>
  </si>
  <si>
    <t>Newborn babe, child, young of animals</t>
  </si>
  <si>
    <t>きざ&lt;span class='kanji_readingExtra'&gt;す&lt;/span&gt; ; きざ&lt;span class='kanji_readingExtra'&gt;し&lt;/span&gt;</t>
  </si>
  <si>
    <t>Portent, 10**12, trillion, sign, omen, symptoms</t>
  </si>
  <si>
    <t>Hundred million, 10**8</t>
  </si>
  <si>
    <t>Statue, picture, image, figure, portrait</t>
  </si>
  <si>
    <t>かし&lt;span class='kanji_readingExtra'&gt;げる&lt;/span&gt;</t>
  </si>
  <si>
    <t>かた&lt;span class='kanji_readingExtra'&gt;げる&lt;/span&gt;</t>
  </si>
  <si>
    <t>かたぶ&lt;span class='kanji_readingExtra'&gt;く&lt;/span&gt;</t>
  </si>
  <si>
    <t>かたむ&lt;span class='kanji_readingExtra'&gt;ける&lt;/span&gt;</t>
  </si>
  <si>
    <t>かたむ&lt;span class='kanji_readingExtra'&gt;く&lt;/span&gt;</t>
  </si>
  <si>
    <t>かたむ&lt;span class='kanji_readingExtra'&gt;く&lt;/span&gt; ; かたむ&lt;span class='kanji_readingExtra'&gt;ける&lt;/span&gt; ; かたぶ&lt;span class='kanji_readingExtra'&gt;く&lt;/span&gt; ; かた&lt;span class='kanji_readingExtra'&gt;げる&lt;/span&gt; ; かし&lt;span class='kanji_readingExtra'&gt;げる&lt;/span&gt;</t>
  </si>
  <si>
    <t>Lean, incline, tilt, trend, wane, sink, ruin, bias</t>
  </si>
  <si>
    <t>と&lt;span class='kanji_readingExtra'&gt;める&lt;/span&gt; ; と&lt;span class='kanji_readingExtra'&gt;まる&lt;/span&gt;</t>
  </si>
  <si>
    <t>Halt, stopping</t>
  </si>
  <si>
    <t>べ ; ます</t>
  </si>
  <si>
    <t>Double, twice, times, fold</t>
  </si>
  <si>
    <t>コ ; カ</t>
  </si>
  <si>
    <t>Individual, counter for articles</t>
  </si>
  <si>
    <t>よ ; より</t>
  </si>
  <si>
    <t>Reliant, depend on, consequently, therefore, due to</t>
  </si>
  <si>
    <t>ひく&lt;span class='kanji_readingExtra'&gt;まる&lt;/span&gt;</t>
  </si>
  <si>
    <t>ひく&lt;span class='kanji_readingExtra'&gt;める&lt;/span&gt;</t>
  </si>
  <si>
    <t>ひく&lt;span class='kanji_readingExtra'&gt;い&lt;/span&gt;</t>
  </si>
  <si>
    <t>ひく&lt;span class='kanji_readingExtra'&gt;い&lt;/span&gt; ; ひく&lt;span class='kanji_readingExtra'&gt;める&lt;/span&gt; ; ひく&lt;span class='kanji_readingExtra'&gt;まる&lt;/span&gt;</t>
  </si>
  <si>
    <t>Lower, short, humble</t>
  </si>
  <si>
    <t>うかが&lt;span class='kanji_readingExtra'&gt;う&lt;/span&gt;</t>
  </si>
  <si>
    <t>Pay respects, visit, ask, inquire, question, implore</t>
  </si>
  <si>
    <t>よぼる</t>
  </si>
  <si>
    <t>の&lt;span class='kanji_readingExtra'&gt;す&lt;/span&gt;</t>
  </si>
  <si>
    <t>のぶ ; よぼる</t>
  </si>
  <si>
    <t>の&lt;span class='kanji_readingExtra'&gt;びる&lt;/span&gt; ; の&lt;span class='kanji_readingExtra'&gt;ばす&lt;/span&gt; ; の&lt;span class='kanji_readingExtra'&gt;べる&lt;/span&gt; ; の&lt;span class='kanji_readingExtra'&gt;す&lt;/span&gt;</t>
  </si>
  <si>
    <t>Expand, stretch, extend, lengthen, increase</t>
  </si>
  <si>
    <t>なかつ</t>
  </si>
  <si>
    <t>つづき</t>
  </si>
  <si>
    <t>ちゅん</t>
  </si>
  <si>
    <t>ちゅん ; つづき ; なかつ</t>
  </si>
  <si>
    <t>Go-between, relationship</t>
  </si>
  <si>
    <t>のり ; りょう ; れ</t>
  </si>
  <si>
    <t>Orders, ancient laws, command, decree</t>
  </si>
  <si>
    <t>ブツ</t>
  </si>
  <si>
    <t>ブツ ; フツ</t>
  </si>
  <si>
    <t>Buddha, the dead, France</t>
  </si>
  <si>
    <t>すけ ; ゆき</t>
  </si>
  <si>
    <t>Jammed in, shellfish, mediate, concern oneself with</t>
  </si>
  <si>
    <t>Complete, finish</t>
  </si>
  <si>
    <t>いぬい</t>
  </si>
  <si>
    <t>かわ&lt;span class='kanji_readingExtra'&gt;かす&lt;/span&gt;</t>
  </si>
  <si>
    <t>かわ&lt;span class='kanji_readingExtra'&gt;く&lt;/span&gt; ; かわ&lt;span class='kanji_readingExtra'&gt;かす&lt;/span&gt; ; ほ&lt;span class='kanji_readingExtra'&gt;す&lt;/span&gt; ; ひ&lt;span class='kanji_readingExtra'&gt;る&lt;/span&gt; ; いぬい</t>
  </si>
  <si>
    <t>Drought, dry, dessicate, drink up, heaven, emperor</t>
  </si>
  <si>
    <t>ちち ; ち</t>
  </si>
  <si>
    <t>Milk, breasts</t>
  </si>
  <si>
    <t>ロン</t>
  </si>
  <si>
    <t>みだ</t>
  </si>
  <si>
    <t>みだ&lt;span class='kanji_readingExtra'&gt;す&lt;/span&gt;</t>
  </si>
  <si>
    <t>みだ&lt;span class='kanji_readingExtra'&gt;る&lt;/span&gt;</t>
  </si>
  <si>
    <t>みだ&lt;span class='kanji_readingExtra'&gt;れる&lt;/span&gt;</t>
  </si>
  <si>
    <t>ラン ; ロン</t>
  </si>
  <si>
    <t>みだ&lt;span class='kanji_readingExtra'&gt;れる&lt;/span&gt; ; みだ&lt;span class='kanji_readingExtra'&gt;る&lt;/span&gt; ; みだ&lt;span class='kanji_readingExtra'&gt;す&lt;/span&gt; ; みだ ; おさ&lt;span class='kanji_readingExtra'&gt;める&lt;/span&gt; ; わた&lt;span class='kanji_readingExtra'&gt;る&lt;/span&gt;</t>
  </si>
  <si>
    <t>Riot, war, disorder, disturb</t>
  </si>
  <si>
    <t>きゅ</t>
  </si>
  <si>
    <t>きゅ ; わ</t>
  </si>
  <si>
    <t>Long time, old story</t>
  </si>
  <si>
    <t>わに</t>
  </si>
  <si>
    <t>まる&lt;span class='kanji_readingExtra'&gt;める&lt;/span&gt;</t>
  </si>
  <si>
    <t>ま ; わ ; わに</t>
  </si>
  <si>
    <t>まる ; まる&lt;span class='kanji_readingExtra'&gt;める&lt;/span&gt; ; まる&lt;span class='kanji_readingExtra'&gt;い&lt;/span&gt;</t>
  </si>
  <si>
    <t>Round, full, month, perfection, -ship, pills, make round, roll up, curl up, seduce, explain away</t>
  </si>
  <si>
    <t>なび</t>
  </si>
  <si>
    <t>なら&lt;span class='kanji_readingExtra'&gt;びに&lt;/span&gt;</t>
  </si>
  <si>
    <t>なら&lt;span class='kanji_readingExtra'&gt;ぶ&lt;/span&gt;</t>
  </si>
  <si>
    <t>なら&lt;span class='kanji_readingExtra'&gt;べる&lt;/span&gt;</t>
  </si>
  <si>
    <t>な&lt;span class='kanji_readingExtra'&gt;み&lt;/span&gt;</t>
  </si>
  <si>
    <t>ヘイ ; ホウ</t>
  </si>
  <si>
    <t>な&lt;span class='kanji_readingExtra'&gt;み&lt;/span&gt; ; なら&lt;span class='kanji_readingExtra'&gt;べる&lt;/span&gt; ; なら&lt;span class='kanji_readingExtra'&gt;ぶ&lt;/span&gt; ; なら&lt;span class='kanji_readingExtra'&gt;びに&lt;/span&gt;</t>
  </si>
  <si>
    <t>Row, and, besides, as well as, line up, rank with, rival, equal</t>
  </si>
  <si>
    <t>な&lt;span class='kanji_readingExtra'&gt;らす&lt;/span&gt;</t>
  </si>
  <si>
    <t>なり ; なる</t>
  </si>
  <si>
    <t>な&lt;span class='kanji_readingExtra'&gt;く&lt;/span&gt; ; な&lt;span class='kanji_readingExtra'&gt;る&lt;/span&gt; ; な&lt;span class='kanji_readingExtra'&gt;らす&lt;/span&gt;</t>
  </si>
  <si>
    <t>Chirp, cry, bark, sound, ring, echo, honk</t>
  </si>
  <si>
    <t>がた ; ひげ</t>
  </si>
  <si>
    <t>Hair of the head</t>
  </si>
  <si>
    <t>た ; ばん ; め ; も</t>
  </si>
  <si>
    <t>うま ; ま</t>
  </si>
  <si>
    <t>Horse</t>
  </si>
  <si>
    <t>こべ</t>
  </si>
  <si>
    <t>おびと</t>
  </si>
  <si>
    <t>おびと ; こべ ; す</t>
  </si>
  <si>
    <t>Neck, counter for songs and poems</t>
  </si>
  <si>
    <t>とび</t>
  </si>
  <si>
    <t>と&lt;span class='kanji_readingExtra'&gt;ばす&lt;/span&gt;</t>
  </si>
  <si>
    <t>あす ; とび</t>
  </si>
  <si>
    <t>と&lt;span class='kanji_readingExtra'&gt;ぶ&lt;/span&gt; ; と&lt;span class='kanji_readingExtra'&gt;ばす&lt;/span&gt;</t>
  </si>
  <si>
    <t>Fly, skip (pages), scatter</t>
  </si>
  <si>
    <t>たぐ&lt;span class='kanji_readingExtra'&gt;い&lt;/span&gt;</t>
  </si>
  <si>
    <t>Sort, kind, variety, class, genus</t>
  </si>
  <si>
    <t>ねが&lt;span class='kanji_readingExtra'&gt;う&lt;/span&gt;</t>
  </si>
  <si>
    <t>Petition, request, vow, wish, hope</t>
  </si>
  <si>
    <t>Face, expression</t>
  </si>
  <si>
    <t>よち</t>
  </si>
  <si>
    <t>たよ&lt;span class='kanji_readingExtra'&gt;る&lt;/span&gt;</t>
  </si>
  <si>
    <t>たの&lt;span class='kanji_readingExtra'&gt;もしい&lt;/span&gt;</t>
  </si>
  <si>
    <t>よち ; より</t>
  </si>
  <si>
    <t>たの&lt;span class='kanji_readingExtra'&gt;む&lt;/span&gt; ; たの&lt;span class='kanji_readingExtra'&gt;もしい&lt;/span&gt; ; たよ&lt;span class='kanji_readingExtra'&gt;る&lt;/span&gt;</t>
  </si>
  <si>
    <t>Trust, request</t>
  </si>
  <si>
    <t>つむり</t>
  </si>
  <si>
    <t>ちゃん</t>
  </si>
  <si>
    <t>かぶり</t>
  </si>
  <si>
    <t>あたま</t>
  </si>
  <si>
    <t xml:space="preserve">かみ ; がみ ; ちゃん ; つむり ; づ ; </t>
  </si>
  <si>
    <t>トウ ; ズ ; ト</t>
  </si>
  <si>
    <t>あたま ; かしら ; かぶり</t>
  </si>
  <si>
    <t>Head, counter for large animals</t>
  </si>
  <si>
    <t>いただき</t>
  </si>
  <si>
    <t>いただ&lt;span class='kanji_readingExtra'&gt;く&lt;/span&gt;</t>
  </si>
  <si>
    <t>いただ&lt;span class='kanji_readingExtra'&gt;く&lt;/span&gt; ; いただき</t>
  </si>
  <si>
    <t>Place on the head, receive, top of head, top, summit, peak</t>
  </si>
  <si>
    <t>Shoes</t>
  </si>
  <si>
    <t>ほおつき</t>
  </si>
  <si>
    <t>ずら</t>
  </si>
  <si>
    <t>お ; ずら ; ほおつき ; も</t>
  </si>
  <si>
    <t>メン ; ベン</t>
  </si>
  <si>
    <t>おも ; おもて ; つら</t>
  </si>
  <si>
    <t>Mask, face, features, surface</t>
  </si>
  <si>
    <t>あら&lt;span class='kanji_readingExtra'&gt;ず&lt;/span&gt;</t>
  </si>
  <si>
    <t>Un-, mistake, negative, injustice, non-</t>
  </si>
  <si>
    <t>しづ</t>
  </si>
  <si>
    <t>しず&lt;span class='kanji_readingExtra'&gt;か&lt;/span&gt;</t>
  </si>
  <si>
    <t>しず&lt;span class='kanji_readingExtra'&gt;か&lt;/span&gt; ; しず&lt;span class='kanji_readingExtra'&gt;まる&lt;/span&gt; ; しず&lt;span class='kanji_readingExtra'&gt;める&lt;/span&gt;</t>
  </si>
  <si>
    <t>Quiet</t>
  </si>
  <si>
    <t>せっ ; ぶき</t>
  </si>
  <si>
    <t>Snow</t>
  </si>
  <si>
    <t>むつか&lt;span class='kanji_readingExtra'&gt;しい&lt;/span&gt;</t>
  </si>
  <si>
    <t>むづか&lt;span class='kanji_readingExtra'&gt;しい&lt;/span&gt;</t>
  </si>
  <si>
    <t>むずか&lt;span class='kanji_readingExtra'&gt;しい&lt;/span&gt;</t>
  </si>
  <si>
    <t>な ; なに</t>
  </si>
  <si>
    <t>かた&lt;span class='kanji_readingExtra'&gt;い&lt;/span&gt; ; むずか&lt;span class='kanji_readingExtra'&gt;しい&lt;/span&gt; ; むづか&lt;span class='kanji_readingExtra'&gt;しい&lt;/span&gt; ; むつか&lt;span class='kanji_readingExtra'&gt;しい&lt;/span&gt;</t>
  </si>
  <si>
    <t>Difficult, impossible, trouble, accident, defect</t>
  </si>
  <si>
    <t>ザツ</t>
  </si>
  <si>
    <t>まじ&lt;span class='kanji_readingExtra'&gt;る&lt;/span&gt;</t>
  </si>
  <si>
    <t>まじ&lt;span class='kanji_readingExtra'&gt;える&lt;/span&gt;</t>
  </si>
  <si>
    <t>ザツ ; ゾウ</t>
  </si>
  <si>
    <t>まじ&lt;span class='kanji_readingExtra'&gt;える&lt;/span&gt; ; まじ&lt;span class='kanji_readingExtra'&gt;る&lt;/span&gt;</t>
  </si>
  <si>
    <t>Miscellaneous</t>
  </si>
  <si>
    <t>Occasion, side, edge, verge, dangerous, adventurous, indecent, time, when</t>
  </si>
  <si>
    <t>やん</t>
  </si>
  <si>
    <t>あき ; あきら ; あけ ; はる ; ひろ ; やん ; よ</t>
  </si>
  <si>
    <t>Sunshine, yang principle, positive, male, heaven, daytime</t>
  </si>
  <si>
    <t>Precipitous, inaccessible place, impregnable position, steep place, sharp eyes</t>
  </si>
  <si>
    <t>のぞ&lt;span class='kanji_readingExtra'&gt;く&lt;/span&gt;</t>
  </si>
  <si>
    <t>ジョ ; ジ</t>
  </si>
  <si>
    <t>Exclude, division (x/3), remove, abolish, cancel, except</t>
  </si>
  <si>
    <t>かぎ&lt;span class='kanji_readingExtra'&gt;り&lt;/span&gt;</t>
  </si>
  <si>
    <t>かぎ&lt;span class='kanji_readingExtra'&gt;る&lt;/span&gt;</t>
  </si>
  <si>
    <t>かぎ&lt;span class='kanji_readingExtra'&gt;る&lt;/span&gt; ; かぎ&lt;span class='kanji_readingExtra'&gt;り&lt;/span&gt;</t>
  </si>
  <si>
    <t>Limit, restrict, to best of ability</t>
  </si>
  <si>
    <t>くだ&lt;span class='kanji_readingExtra'&gt;す&lt;/span&gt;</t>
  </si>
  <si>
    <t>くだ&lt;span class='kanji_readingExtra'&gt;る&lt;/span&gt;</t>
  </si>
  <si>
    <t>お&lt;span class='kanji_readingExtra'&gt;ろす&lt;/span&gt;</t>
  </si>
  <si>
    <t>お&lt;span class='kanji_readingExtra'&gt;りる&lt;/span&gt;</t>
  </si>
  <si>
    <t>ふり ; ふる</t>
  </si>
  <si>
    <t>お&lt;span class='kanji_readingExtra'&gt;りる&lt;/span&gt; ; お&lt;span class='kanji_readingExtra'&gt;ろす&lt;/span&gt; ; ふ&lt;span class='kanji_readingExtra'&gt;る&lt;/span&gt; ; ふ&lt;span class='kanji_readingExtra'&gt;り&lt;/span&gt; ; くだ&lt;span class='kanji_readingExtra'&gt;る&lt;/span&gt; ; くだ&lt;span class='kanji_readingExtra'&gt;す&lt;/span&gt;</t>
  </si>
  <si>
    <t>Descend, precipitate, fall, surrender</t>
  </si>
  <si>
    <t>Heights, slope</t>
  </si>
  <si>
    <t>かんぬき</t>
  </si>
  <si>
    <t>せき ; かか&lt;span class='kanji_readingExtra'&gt;わる&lt;/span&gt; ; からくり ; かんぬき</t>
  </si>
  <si>
    <t>Connection, barrier, gateway, involve, concerning</t>
  </si>
  <si>
    <t>た&lt;span class='kanji_readingExtra'&gt;てる&lt;/span&gt;</t>
  </si>
  <si>
    <t>と&lt;span class='kanji_readingExtra'&gt;ざす&lt;/span&gt;</t>
  </si>
  <si>
    <t>と&lt;span class='kanji_readingExtra'&gt;じる&lt;/span&gt;</t>
  </si>
  <si>
    <t>と&lt;span class='kanji_readingExtra'&gt;じる&lt;/span&gt; ; と&lt;span class='kanji_readingExtra'&gt;ざす&lt;/span&gt; ; し&lt;span class='kanji_readingExtra'&gt;める&lt;/span&gt; ; し&lt;span class='kanji_readingExtra'&gt;まる&lt;/span&gt; ; た&lt;span class='kanji_readingExtra'&gt;てる&lt;/span&gt;</t>
  </si>
  <si>
    <t>Closed, shut</t>
  </si>
  <si>
    <t>き ; さ ; し</t>
  </si>
  <si>
    <t>Sake, alcohol</t>
  </si>
  <si>
    <t>くば&lt;span class='kanji_readingExtra'&gt;る&lt;/span&gt;</t>
  </si>
  <si>
    <t>Distribute, spouse, exile, rationing</t>
  </si>
  <si>
    <t>ツ</t>
  </si>
  <si>
    <t xml:space="preserve">くに ; ず ; ち ; づめ ; みや ; </t>
  </si>
  <si>
    <t>ト ; ツ</t>
  </si>
  <si>
    <t>Metropolis, capital</t>
  </si>
  <si>
    <t>とり ; ふ ; ぺ ; ま</t>
  </si>
  <si>
    <t>Section, bureau, dept, class, copy, part, portion, counter for copies of a newspaper or magazine</t>
  </si>
  <si>
    <t>Elect, select, choose, prefer</t>
  </si>
  <si>
    <t>Suitable, occasional, rare, qualified, capable</t>
  </si>
  <si>
    <t>どお</t>
  </si>
  <si>
    <t>とお&lt;span class='kanji_readingExtra'&gt;い&lt;/span&gt;</t>
  </si>
  <si>
    <t>お ; おに ; ど ; どお</t>
  </si>
  <si>
    <t>Distant, far</t>
  </si>
  <si>
    <t>たが&lt;span class='kanji_readingExtra'&gt;える&lt;/span&gt;</t>
  </si>
  <si>
    <t>たが&lt;span class='kanji_readingExtra'&gt;う&lt;/span&gt;</t>
  </si>
  <si>
    <t>ちが&lt;span class='kanji_readingExtra'&gt;える&lt;/span&gt;</t>
  </si>
  <si>
    <t>ちが&lt;span class='kanji_readingExtra'&gt;い&lt;/span&gt;</t>
  </si>
  <si>
    <t>ちが&lt;span class='kanji_readingExtra'&gt;う&lt;/span&gt;</t>
  </si>
  <si>
    <t>ちが&lt;span class='kanji_readingExtra'&gt;う&lt;/span&gt; ; ちが&lt;span class='kanji_readingExtra'&gt;い&lt;/span&gt; ; ちが&lt;span class='kanji_readingExtra'&gt;える&lt;/span&gt; ; たが&lt;span class='kanji_readingExtra'&gt;う&lt;/span&gt; ; たが&lt;span class='kanji_readingExtra'&gt;える&lt;/span&gt;</t>
  </si>
  <si>
    <t>Difference, differ</t>
  </si>
  <si>
    <t>タツ</t>
  </si>
  <si>
    <t>かつ ; さと ; て ; てつ ; とおる ; みち</t>
  </si>
  <si>
    <t>タツ ; ダ</t>
  </si>
  <si>
    <t>Accomplished, reach, arrive, attain</t>
  </si>
  <si>
    <t>よ&lt;span class='kanji_readingExtra'&gt;ぎる&lt;/span&gt;</t>
  </si>
  <si>
    <t>あやま&lt;span class='kanji_readingExtra'&gt;ち&lt;/span&gt;</t>
  </si>
  <si>
    <t>あやま&lt;span class='kanji_readingExtra'&gt;つ&lt;/span&gt;</t>
  </si>
  <si>
    <t>す&lt;span class='kanji_readingExtra'&gt;ごす&lt;/span&gt;</t>
  </si>
  <si>
    <t>す&lt;span class='kanji_readingExtra'&gt;ぎる&lt;/span&gt;</t>
  </si>
  <si>
    <t>す&lt;span class='kanji_readingExtra'&gt;ぎる&lt;/span&gt; ; す&lt;span class='kanji_readingExtra'&gt;ごす&lt;/span&gt; ; あやま&lt;span class='kanji_readingExtra'&gt;つ&lt;/span&gt; ; あやま&lt;span class='kanji_readingExtra'&gt;ち&lt;/span&gt; ; よ&lt;span class='kanji_readingExtra'&gt;ぎる&lt;/span&gt;</t>
  </si>
  <si>
    <t>Overdo, exceed, go beyond, error</t>
  </si>
  <si>
    <t>あそ&lt;span class='kanji_readingExtra'&gt;ばす&lt;/span&gt;</t>
  </si>
  <si>
    <t>あそ&lt;span class='kanji_readingExtra'&gt;ぶ&lt;/span&gt;</t>
  </si>
  <si>
    <t>あす ; う</t>
  </si>
  <si>
    <t>あそ&lt;span class='kanji_readingExtra'&gt;ぶ&lt;/span&gt; ; あそ&lt;span class='kanji_readingExtra'&gt;ばす&lt;/span&gt;</t>
  </si>
  <si>
    <t>Play</t>
  </si>
  <si>
    <t>おく&lt;span class='kanji_readingExtra'&gt;らす&lt;/span&gt;</t>
  </si>
  <si>
    <t>おく&lt;span class='kanji_readingExtra'&gt;れる&lt;/span&gt;</t>
  </si>
  <si>
    <t>おく&lt;span class='kanji_readingExtra'&gt;れる&lt;/span&gt; ; おく&lt;span class='kanji_readingExtra'&gt;らす&lt;/span&gt; ; おそ&lt;span class='kanji_readingExtra'&gt;い&lt;/span&gt;</t>
  </si>
  <si>
    <t>Slow, late, back, later</t>
  </si>
  <si>
    <t>すす&lt;span class='kanji_readingExtra'&gt;む&lt;/span&gt; ; すす&lt;span class='kanji_readingExtra'&gt;める&lt;/span&gt;</t>
  </si>
  <si>
    <t>Advance, proceed, progress, promote</t>
  </si>
  <si>
    <t>むらじ</t>
  </si>
  <si>
    <t>つれ</t>
  </si>
  <si>
    <t>ずれ</t>
  </si>
  <si>
    <t>つ&lt;span class='kanji_readingExtra'&gt;れる&lt;/span&gt;</t>
  </si>
  <si>
    <t>つら&lt;span class='kanji_readingExtra'&gt;ねる&lt;/span&gt;</t>
  </si>
  <si>
    <t>つら&lt;span class='kanji_readingExtra'&gt;なる&lt;/span&gt;</t>
  </si>
  <si>
    <t>ずれ ; つれ ; むらじ ; れ</t>
  </si>
  <si>
    <t>つら&lt;span class='kanji_readingExtra'&gt;なる&lt;/span&gt; ; つら&lt;span class='kanji_readingExtra'&gt;ねる&lt;/span&gt; ; つ&lt;span class='kanji_readingExtra'&gt;れる&lt;/span&gt;</t>
  </si>
  <si>
    <t>Take along, lead, join, connect, party, gang, clique</t>
  </si>
  <si>
    <t>すみ&lt;span class='kanji_readingExtra'&gt;やか&lt;/span&gt;</t>
  </si>
  <si>
    <t>はや&lt;span class='kanji_readingExtra'&gt;める&lt;/span&gt;</t>
  </si>
  <si>
    <t>はや&lt;span class='kanji_readingExtra'&gt;い&lt;/span&gt; ; はや&lt;span class='kanji_readingExtra'&gt;める&lt;/span&gt; ; すみ&lt;span class='kanji_readingExtra'&gt;やか&lt;/span&gt;</t>
  </si>
  <si>
    <t>Quick, fast</t>
  </si>
  <si>
    <t>Route, way, road</t>
  </si>
  <si>
    <t>のが&lt;span class='kanji_readingExtra'&gt;れる&lt;/span&gt;</t>
  </si>
  <si>
    <t>のが&lt;span class='kanji_readingExtra'&gt;す&lt;/span&gt;</t>
  </si>
  <si>
    <t>に&lt;span class='kanji_readingExtra'&gt;がす&lt;/span&gt;</t>
  </si>
  <si>
    <t>に&lt;span class='kanji_readingExtra'&gt;げる&lt;/span&gt;</t>
  </si>
  <si>
    <t>に&lt;span class='kanji_readingExtra'&gt;げる&lt;/span&gt; ; に&lt;span class='kanji_readingExtra'&gt;がす&lt;/span&gt; ; のが&lt;span class='kanji_readingExtra'&gt;す&lt;/span&gt; ; のが&lt;span class='kanji_readingExtra'&gt;れる&lt;/span&gt;</t>
  </si>
  <si>
    <t>Escape, flee, shirk, evade, set free</t>
  </si>
  <si>
    <t>ど&lt;span class='kanji_readingExtra'&gt;く&lt;/span&gt;</t>
  </si>
  <si>
    <t>の&lt;span class='kanji_readingExtra'&gt;ける&lt;/span&gt;</t>
  </si>
  <si>
    <t>の&lt;span class='kanji_readingExtra'&gt;く&lt;/span&gt;</t>
  </si>
  <si>
    <t>しりぞ&lt;span class='kanji_readingExtra'&gt;く&lt;/span&gt; ; しりぞ&lt;span class='kanji_readingExtra'&gt;ける&lt;/span&gt; ; ひ&lt;span class='kanji_readingExtra'&gt;く&lt;/span&gt; ; の&lt;span class='kanji_readingExtra'&gt;く&lt;/span&gt; ; の&lt;span class='kanji_readingExtra'&gt;ける&lt;/span&gt; ; ど&lt;span class='kanji_readingExtra'&gt;く&lt;/span&gt;</t>
  </si>
  <si>
    <t>Retreat, withdraw, retire, resign, repel, expel, reject</t>
  </si>
  <si>
    <t>お&lt;span class='kanji_readingExtra'&gt;う&lt;/span&gt;</t>
  </si>
  <si>
    <t>Chase, drive away, follow, pursue, meanwhile</t>
  </si>
  <si>
    <t>まよ&lt;span class='kanji_readingExtra'&gt;う&lt;/span&gt;</t>
  </si>
  <si>
    <t>Astray, be perplexed, in doubt, lost, err, illusion</t>
  </si>
  <si>
    <t>かえ&lt;span class='kanji_readingExtra'&gt;す&lt;/span&gt;</t>
  </si>
  <si>
    <t>かえ&lt;span class='kanji_readingExtra'&gt;す&lt;/span&gt; ; かえ&lt;span class='kanji_readingExtra'&gt;る&lt;/span&gt;</t>
  </si>
  <si>
    <t>Return, answer, fade, repay</t>
  </si>
  <si>
    <t>むかえ</t>
  </si>
  <si>
    <t>むか&lt;span class='kanji_readingExtra'&gt;える&lt;/span&gt;</t>
  </si>
  <si>
    <t>Welcome, meet, greet</t>
  </si>
  <si>
    <t>こみ</t>
  </si>
  <si>
    <t>こ&lt;span class='kanji_readingExtra'&gt;める&lt;/span&gt;</t>
  </si>
  <si>
    <t>こ&lt;span class='kanji_readingExtra'&gt;み&lt;/span&gt;</t>
  </si>
  <si>
    <t>こみ ; ごめ</t>
  </si>
  <si>
    <t>こ&lt;span class='kanji_readingExtra'&gt;む&lt;/span&gt; ; こ&lt;span class='kanji_readingExtra'&gt;む&lt;/span&gt; ; こ&lt;span class='kanji_readingExtra'&gt;み&lt;/span&gt; ; こ&lt;span class='kanji_readingExtra'&gt;める&lt;/span&gt;</t>
  </si>
  <si>
    <t>Crowded, mixture, in bulk, included, (kokuji)</t>
  </si>
  <si>
    <t>いな&lt;span class='kanji_readingExtra'&gt;む&lt;/span&gt;</t>
  </si>
  <si>
    <t>や&lt;span class='kanji_readingExtra'&gt;める&lt;/span&gt; ; いな&lt;span class='kanji_readingExtra'&gt;む&lt;/span&gt;</t>
  </si>
  <si>
    <t>Resign, word, term, expression</t>
  </si>
  <si>
    <t>Somebody, person, one's station in life</t>
  </si>
  <si>
    <t>Path, route, road, distance</t>
  </si>
  <si>
    <t>ごや</t>
  </si>
  <si>
    <t>ごし</t>
  </si>
  <si>
    <t>ごえ</t>
  </si>
  <si>
    <t>えっ</t>
  </si>
  <si>
    <t>えち</t>
  </si>
  <si>
    <t>えち ; えっ ; お ; こえ ; こし ; ごえ ; ごし ; ごや</t>
  </si>
  <si>
    <t>エツ ; オツ</t>
  </si>
  <si>
    <t>こ&lt;span class='kanji_readingExtra'&gt;す&lt;/span&gt; ; こ&lt;span class='kanji_readingExtra'&gt;える&lt;/span&gt;</t>
  </si>
  <si>
    <t>Surpass, cross over, move to, exceed, Vietnam</t>
  </si>
  <si>
    <t>たす&lt;span class='kanji_readingExtra'&gt;ける&lt;/span&gt; ; たた&lt;span class='kanji_readingExtra'&gt;える&lt;/span&gt;</t>
  </si>
  <si>
    <t>Approve, praise, title or inscription on picture, assist, agree with</t>
  </si>
  <si>
    <t>すけ ; もと</t>
  </si>
  <si>
    <t>Assets, resources, capital, funds, data, be conducive to, contribute to</t>
  </si>
  <si>
    <t>つい&lt;span class='kanji_readingExtra'&gt;える&lt;/span&gt;</t>
  </si>
  <si>
    <t>つい&lt;span class='kanji_readingExtra'&gt;やす&lt;/span&gt;</t>
  </si>
  <si>
    <t>つい&lt;span class='kanji_readingExtra'&gt;やす&lt;/span&gt; ; つい&lt;span class='kanji_readingExtra'&gt;える&lt;/span&gt;</t>
  </si>
  <si>
    <t>Expense, cost, spend, consume, waste</t>
  </si>
  <si>
    <t>Blame, condemn, censure</t>
  </si>
  <si>
    <t>まず&lt;span class='kanji_readingExtra'&gt;しい&lt;/span&gt;</t>
  </si>
  <si>
    <t>ヒン ; ビン</t>
  </si>
  <si>
    <t>Poverty, poor</t>
  </si>
  <si>
    <t>ザイ ; サイ ; ゾク</t>
  </si>
  <si>
    <t>Property, money, wealth, assets</t>
  </si>
  <si>
    <t>ま&lt;span class='kanji_readingExtra'&gt;かす&lt;/span&gt;</t>
  </si>
  <si>
    <t>ま&lt;span class='kanji_readingExtra'&gt;ける&lt;/span&gt;</t>
  </si>
  <si>
    <t>ま&lt;span class='kanji_readingExtra'&gt;ける&lt;/span&gt; ; ま&lt;span class='kanji_readingExtra'&gt;かす&lt;/span&gt; ; お&lt;span class='kanji_readingExtra'&gt;う&lt;/span&gt;</t>
  </si>
  <si>
    <t>Defeat, negative, -, minus, bear, owe, assume a responsibility</t>
  </si>
  <si>
    <t>かた ; のり</t>
  </si>
  <si>
    <t>Deliberation, consultation, debate, consideration</t>
  </si>
  <si>
    <t>Admonish, commandment</t>
  </si>
  <si>
    <t>さと ; さとる</t>
  </si>
  <si>
    <t>し&lt;span class='kanji_readingExtra'&gt;る&lt;/span&gt; ; しる&lt;span class='kanji_readingExtra'&gt;す&lt;/span&gt;</t>
  </si>
  <si>
    <t>Discriminating, know, write</t>
  </si>
  <si>
    <t>Argument, discourse</t>
  </si>
  <si>
    <t>Discuss, talk</t>
  </si>
  <si>
    <t>しら&lt;span class='kanji_readingExtra'&gt;べ&lt;/span&gt;</t>
  </si>
  <si>
    <t>ぎ ; つぎ</t>
  </si>
  <si>
    <t>しら&lt;span class='kanji_readingExtra'&gt;べる&lt;/span&gt; ; しら&lt;span class='kanji_readingExtra'&gt;べ&lt;/span&gt; ; ととの&lt;span class='kanji_readingExtra'&gt;う&lt;/span&gt; ; ととの&lt;span class='kanji_readingExtra'&gt;える&lt;/span&gt;</t>
  </si>
  <si>
    <t>Tune, tone, meter, key (music), writing style, prepare, exorcise, investigate</t>
  </si>
  <si>
    <t>さとし ; とき</t>
  </si>
  <si>
    <t>セツ ; ゼイ</t>
  </si>
  <si>
    <t>Rumor, opinion, theory</t>
  </si>
  <si>
    <t>Mistake, err, do wrong, mislead</t>
  </si>
  <si>
    <t>したた&lt;span class='kanji_readingExtra'&gt;める&lt;/span&gt;</t>
  </si>
  <si>
    <t>みと&lt;span class='kanji_readingExtra'&gt;める&lt;/span&gt;</t>
  </si>
  <si>
    <t>みと&lt;span class='kanji_readingExtra'&gt;める&lt;/span&gt; ; したた&lt;span class='kanji_readingExtra'&gt;める&lt;/span&gt;</t>
  </si>
  <si>
    <t>Acknowledge, witness, discern, recognize, appreciate, believe</t>
  </si>
  <si>
    <t>ゆる&lt;span class='kanji_readingExtra'&gt;す&lt;/span&gt; ; もと</t>
  </si>
  <si>
    <t>Permit, approve</t>
  </si>
  <si>
    <t>と&lt;span class='kanji_readingExtra'&gt;う&lt;/span&gt;</t>
  </si>
  <si>
    <t>おとず&lt;span class='kanji_readingExtra'&gt;れる&lt;/span&gt;</t>
  </si>
  <si>
    <t>おとず&lt;span class='kanji_readingExtra'&gt;れる&lt;/span&gt; ; たず&lt;span class='kanji_readingExtra'&gt;ねる&lt;/span&gt; ; と&lt;span class='kanji_readingExtra'&gt;う&lt;/span&gt;</t>
  </si>
  <si>
    <t>Call on, visit, look up, offer sympathy</t>
  </si>
  <si>
    <t>Scribe, account, narrative</t>
  </si>
  <si>
    <t>とけ</t>
  </si>
  <si>
    <t>わか&lt;span class='kanji_readingExtra'&gt;る&lt;/span&gt;</t>
  </si>
  <si>
    <t>ほど&lt;span class='kanji_readingExtra'&gt;ける&lt;/span&gt;</t>
  </si>
  <si>
    <t>ほど&lt;span class='kanji_readingExtra'&gt;く&lt;/span&gt;</t>
  </si>
  <si>
    <t>さとる ; とけ</t>
  </si>
  <si>
    <t>カイ ; ゲ</t>
  </si>
  <si>
    <t>と&lt;span class='kanji_readingExtra'&gt;く&lt;/span&gt; ; と&lt;span class='kanji_readingExtra'&gt;かす&lt;/span&gt; ; と&lt;span class='kanji_readingExtra'&gt;ける&lt;/span&gt; ; ほど&lt;span class='kanji_readingExtra'&gt;く&lt;/span&gt; ; ほど&lt;span class='kanji_readingExtra'&gt;ける&lt;/span&gt; ; わか&lt;span class='kanji_readingExtra'&gt;る&lt;/span&gt; ; さと&lt;span class='kanji_readingExtra'&gt;る&lt;/span&gt;</t>
  </si>
  <si>
    <t>Unravel, notes, key, explanation, understanding, untie, undo, solve, answer, cancel, absolve, explain, minute</t>
  </si>
  <si>
    <t>み&lt;span class='kanji_readingExtra'&gt;る&lt;/span&gt; ; しめ&lt;span class='kanji_readingExtra'&gt;す&lt;/span&gt;</t>
  </si>
  <si>
    <t>Outlook, look, appearance, condition, view</t>
  </si>
  <si>
    <t>さ&lt;span class='kanji_readingExtra'&gt;める&lt;/span&gt;</t>
  </si>
  <si>
    <t>さ&lt;span class='kanji_readingExtra'&gt;ます&lt;/span&gt;</t>
  </si>
  <si>
    <t>おぼ&lt;span class='kanji_readingExtra'&gt;える&lt;/span&gt;</t>
  </si>
  <si>
    <t>おぼ&lt;span class='kanji_readingExtra'&gt;える&lt;/span&gt; ; さ&lt;span class='kanji_readingExtra'&gt;ます&lt;/span&gt; ; さ&lt;span class='kanji_readingExtra'&gt;める&lt;/span&gt; ; さと&lt;span class='kanji_readingExtra'&gt;る&lt;/span&gt;</t>
  </si>
  <si>
    <t>Memorize, learn, remember, awake, sober up</t>
  </si>
  <si>
    <t>すのり</t>
  </si>
  <si>
    <t>すのり ; ただし ; のり ; み</t>
  </si>
  <si>
    <t>Standard, measure</t>
  </si>
  <si>
    <t>かなめ</t>
  </si>
  <si>
    <t>い&lt;span class='kanji_readingExtra'&gt;る&lt;/span&gt; ; かなめ</t>
  </si>
  <si>
    <t>Need, main point, essence, pivot, key to</t>
  </si>
  <si>
    <t>あら&lt;span class='kanji_readingExtra'&gt;わす&lt;/span&gt;</t>
  </si>
  <si>
    <t>おもて ; あらわ&lt;span class='kanji_readingExtra'&gt;す&lt;/span&gt; ; あらわ&lt;span class='kanji_readingExtra'&gt;れる&lt;/span&gt; ; あら&lt;span class='kanji_readingExtra'&gt;わす&lt;/span&gt;</t>
  </si>
  <si>
    <t>Surface, table, chart, diagram</t>
  </si>
  <si>
    <t>すべ</t>
  </si>
  <si>
    <t>Art, technique, skill, means, trick, resources, magic</t>
  </si>
  <si>
    <t>Medicine, chemical, enamel, gunpowder, benefit</t>
  </si>
  <si>
    <t>よ ; わ</t>
  </si>
  <si>
    <t>Leaf, plane, lobe, needle, blade, spear, counter for flat things, fragment, piece</t>
  </si>
  <si>
    <t>おち</t>
  </si>
  <si>
    <t>お&lt;span class='kanji_readingExtra'&gt;とす&lt;/span&gt;</t>
  </si>
  <si>
    <t>お&lt;span class='kanji_readingExtra'&gt;ち&lt;/span&gt;</t>
  </si>
  <si>
    <t>お&lt;span class='kanji_readingExtra'&gt;ちる&lt;/span&gt; ; お&lt;span class='kanji_readingExtra'&gt;ち&lt;/span&gt; ; お&lt;span class='kanji_readingExtra'&gt;とす&lt;/span&gt;</t>
  </si>
  <si>
    <t>Fall, drop, come down</t>
  </si>
  <si>
    <t>そ ; や</t>
  </si>
  <si>
    <t>Grass, weeds, herbs, pasture, write, draft</t>
  </si>
  <si>
    <t>にが&lt;span class='kanji_readingExtra'&gt;る&lt;/span&gt;</t>
  </si>
  <si>
    <t>にが&lt;span class='kanji_readingExtra'&gt;い&lt;/span&gt;</t>
  </si>
  <si>
    <t>くる&lt;span class='kanji_readingExtra'&gt;しめる&lt;/span&gt;</t>
  </si>
  <si>
    <t>くる&lt;span class='kanji_readingExtra'&gt;しむ&lt;/span&gt;</t>
  </si>
  <si>
    <t>くる&lt;span class='kanji_readingExtra'&gt;しい&lt;/span&gt;</t>
  </si>
  <si>
    <t>くる&lt;span class='kanji_readingExtra'&gt;しい&lt;/span&gt; ; くる&lt;span class='kanji_readingExtra'&gt;しむ&lt;/span&gt; ; くる&lt;span class='kanji_readingExtra'&gt;しめる&lt;/span&gt; ; にが&lt;span class='kanji_readingExtra'&gt;い&lt;/span&gt; ; にが&lt;span class='kanji_readingExtra'&gt;る&lt;/span&gt;</t>
  </si>
  <si>
    <t>Suffering, trial, worry, hardship, feel bitter, scowl</t>
  </si>
  <si>
    <t>わこ</t>
  </si>
  <si>
    <t>ニャ</t>
  </si>
  <si>
    <t>ニャク</t>
  </si>
  <si>
    <t>も&lt;span class='kanji_readingExtra'&gt;しくは&lt;/span&gt;</t>
  </si>
  <si>
    <t>も&lt;span class='kanji_readingExtra'&gt;し&lt;/span&gt;</t>
  </si>
  <si>
    <t>も&lt;span class='kanji_readingExtra'&gt;しくわ&lt;/span&gt;</t>
  </si>
  <si>
    <t>わか&lt;span class='kanji_readingExtra'&gt;い&lt;/span&gt;</t>
  </si>
  <si>
    <t>わく ; わこ</t>
  </si>
  <si>
    <t>ジャク ; ニャク ; ニャ</t>
  </si>
  <si>
    <t>わか&lt;span class='kanji_readingExtra'&gt;い&lt;/span&gt; ; も&lt;span class='kanji_readingExtra'&gt;しくわ&lt;/span&gt; ; も&lt;span class='kanji_readingExtra'&gt;し&lt;/span&gt; ; も&lt;span class='kanji_readingExtra'&gt;しくは&lt;/span&gt; ; ごと&lt;span class='kanji_readingExtra'&gt;し&lt;/span&gt;</t>
  </si>
  <si>
    <t>Young, if, perhaps, possibly, low number, immature</t>
  </si>
  <si>
    <t>じ ; なが ; まこと ; よし ; ら ; りょ ; ろう</t>
  </si>
  <si>
    <t>よ&lt;span class='kanji_readingExtra'&gt;い&lt;/span&gt; ; い&lt;span class='kanji_readingExtra'&gt;い&lt;/span&gt;</t>
  </si>
  <si>
    <t>Good, pleasing, skilled</t>
  </si>
  <si>
    <t>Ship, boat</t>
  </si>
  <si>
    <t>ま&lt;span class='kanji_readingExtra'&gt;う&lt;/span&gt;</t>
  </si>
  <si>
    <t>ま&lt;span class='kanji_readingExtra'&gt;う&lt;/span&gt; ; まい</t>
  </si>
  <si>
    <t>Dance, flit, circle, wheel</t>
  </si>
  <si>
    <t>Abdomen, belly, stomach</t>
  </si>
  <si>
    <t>たか ; の ; のり ; よし</t>
  </si>
  <si>
    <t>Ability, talent, skill, capacity</t>
  </si>
  <si>
    <t>そむ&lt;span class='kanji_readingExtra'&gt;ける&lt;/span&gt;</t>
  </si>
  <si>
    <t>せ ; せい ; そむ&lt;span class='kanji_readingExtra'&gt;く&lt;/span&gt; ; そむ&lt;span class='kanji_readingExtra'&gt;ける&lt;/span&gt;</t>
  </si>
  <si>
    <t>Stature, height, back, behind, disobey, defy, go back on, rebel</t>
  </si>
  <si>
    <t>はぐく&lt;span class='kanji_readingExtra'&gt;む&lt;/span&gt;</t>
  </si>
  <si>
    <t>そだ&lt;span class='kanji_readingExtra'&gt;てる&lt;/span&gt;</t>
  </si>
  <si>
    <t>そだ&lt;span class='kanji_readingExtra'&gt;ち&lt;/span&gt;</t>
  </si>
  <si>
    <t>そだ&lt;span class='kanji_readingExtra'&gt;つ&lt;/span&gt;</t>
  </si>
  <si>
    <t>そだ&lt;span class='kanji_readingExtra'&gt;つ&lt;/span&gt; ; そだ&lt;span class='kanji_readingExtra'&gt;ち&lt;/span&gt; ; そだ&lt;span class='kanji_readingExtra'&gt;てる&lt;/span&gt; ; はぐく&lt;span class='kanji_readingExtra'&gt;む&lt;/span&gt;</t>
  </si>
  <si>
    <t>Bring up, grow up, raise, rear</t>
  </si>
  <si>
    <t>ショク ; ソク</t>
  </si>
  <si>
    <t>Post, employment, work</t>
  </si>
  <si>
    <t>Ear</t>
  </si>
  <si>
    <t>えび</t>
  </si>
  <si>
    <t>ふ&lt;span class='kanji_readingExtra'&gt;ける&lt;/span&gt;</t>
  </si>
  <si>
    <t>お&lt;span class='kanji_readingExtra'&gt;いる&lt;/span&gt;</t>
  </si>
  <si>
    <t>えび ; おい ; び</t>
  </si>
  <si>
    <t>お&lt;span class='kanji_readingExtra'&gt;いる&lt;/span&gt; ; ふ&lt;span class='kanji_readingExtra'&gt;ける&lt;/span&gt;</t>
  </si>
  <si>
    <t>Old man, old age, grow old</t>
  </si>
  <si>
    <t>うつく&lt;span class='kanji_readingExtra'&gt;しい&lt;/span&gt;</t>
  </si>
  <si>
    <t>はる ; よし ; よしみ ; り</t>
  </si>
  <si>
    <t>Beauty, beautiful</t>
  </si>
  <si>
    <t>おけ</t>
  </si>
  <si>
    <t>おき ; おけ ; き</t>
  </si>
  <si>
    <t>Placement, put, set, deposit, leave behind, keep, employ, pawn</t>
  </si>
  <si>
    <t>Guilt, sin, crime, fault, blame, offense</t>
  </si>
  <si>
    <t>いとぐち</t>
  </si>
  <si>
    <t>ショ ; チョ</t>
  </si>
  <si>
    <t>お ; いとぐち</t>
  </si>
  <si>
    <t>Thong, beginning, inception, end, cord, strap</t>
  </si>
  <si>
    <t>つぐ&lt;span class='kanji_readingExtra'&gt;ない&lt;/span&gt;</t>
  </si>
  <si>
    <t>つづ&lt;span class='kanji_readingExtra'&gt;ける&lt;/span&gt;</t>
  </si>
  <si>
    <t>つづ&lt;span class='kanji_readingExtra'&gt;く&lt;/span&gt;</t>
  </si>
  <si>
    <t>ゾク ; ショク ; コウ ; キョウ</t>
  </si>
  <si>
    <t>つづ&lt;span class='kanji_readingExtra'&gt;く&lt;/span&gt; ; つづ&lt;span class='kanji_readingExtra'&gt;ける&lt;/span&gt; ; つぐ&lt;span class='kanji_readingExtra'&gt;ない&lt;/span&gt;</t>
  </si>
  <si>
    <t>Continue, series, sequel</t>
  </si>
  <si>
    <t>た&lt;span class='kanji_readingExtra'&gt;やす&lt;/span&gt;</t>
  </si>
  <si>
    <t>た&lt;span class='kanji_readingExtra'&gt;える&lt;/span&gt; ; た&lt;span class='kanji_readingExtra'&gt;やす&lt;/span&gt; ; た&lt;span class='kanji_readingExtra'&gt;つ&lt;/span&gt;</t>
  </si>
  <si>
    <t>Discontinue, beyond, sever, cut off, abstain, interrupt, suppress</t>
  </si>
  <si>
    <t>Picture, drawing, painting, sketch</t>
  </si>
  <si>
    <t>たま&lt;span class='kanji_readingExtra'&gt;う&lt;/span&gt; ; たも&lt;span class='kanji_readingExtra'&gt;う&lt;/span&gt;</t>
  </si>
  <si>
    <t>Salary, wage, gift, allow, grant, bestow on</t>
  </si>
  <si>
    <t>たていと</t>
  </si>
  <si>
    <t>つね ; のぶ</t>
  </si>
  <si>
    <t>へ&lt;span class='kanji_readingExtra'&gt;る&lt;/span&gt; ; た&lt;span class='kanji_readingExtra'&gt;つ&lt;/span&gt; ; たていと ; はか&lt;span class='kanji_readingExtra'&gt;る&lt;/span&gt; ; のり</t>
  </si>
  <si>
    <t>Sutra, longitude, pass thru, expire, warp</t>
  </si>
  <si>
    <t>く&lt;span class='kanji_readingExtra'&gt;む&lt;/span&gt; ; くみ</t>
  </si>
  <si>
    <t>Association, braid, plait, construct, assemble, unite, cooperate, grapple</t>
  </si>
  <si>
    <t>つづま&lt;span class='kanji_readingExtra'&gt;やか&lt;/span&gt;</t>
  </si>
  <si>
    <t>つづ&lt;span class='kanji_readingExtra'&gt;める&lt;/span&gt;</t>
  </si>
  <si>
    <t>つづ&lt;span class='kanji_readingExtra'&gt;まる&lt;/span&gt;</t>
  </si>
  <si>
    <t>つづ&lt;span class='kanji_readingExtra'&gt;まる&lt;/span&gt; ; つづ&lt;span class='kanji_readingExtra'&gt;める&lt;/span&gt; ; つづま&lt;span class='kanji_readingExtra'&gt;やか&lt;/span&gt;</t>
  </si>
  <si>
    <t>Promise, approximately, shrink</t>
  </si>
  <si>
    <t>シヤウ</t>
  </si>
  <si>
    <t>セイ ; ショウ ; シヤウ</t>
  </si>
  <si>
    <t>Refined, ghost, fairy, energy, vitality, semen, excellence, purity, skill</t>
  </si>
  <si>
    <t>よま</t>
  </si>
  <si>
    <t>よの</t>
  </si>
  <si>
    <t>よな</t>
  </si>
  <si>
    <t>まべ</t>
  </si>
  <si>
    <t>メエトル</t>
  </si>
  <si>
    <t>よね</t>
  </si>
  <si>
    <t>は ; べ ; まべ ; め ; よ ; よな ; よの ; よま</t>
  </si>
  <si>
    <t>ベイ ; マイ ; メエトル</t>
  </si>
  <si>
    <t>こめ ; よね</t>
  </si>
  <si>
    <t>Rice, USA, metre</t>
  </si>
  <si>
    <t>Box, chest, case, bin, railway car</t>
  </si>
  <si>
    <t>など</t>
  </si>
  <si>
    <t>と ; ひ</t>
  </si>
  <si>
    <t>ひと&lt;span class='kanji_readingExtra'&gt;しい&lt;/span&gt; ; など</t>
  </si>
  <si>
    <t>Etc., and so forth, class (first), quality, equal, similar</t>
  </si>
  <si>
    <t>えみ</t>
  </si>
  <si>
    <t>え&lt;span class='kanji_readingExtra'&gt;む&lt;/span&gt;</t>
  </si>
  <si>
    <t>わら&lt;span class='kanji_readingExtra'&gt;う&lt;/span&gt;</t>
  </si>
  <si>
    <t>わら&lt;span class='kanji_readingExtra'&gt;う&lt;/span&gt; ; え&lt;span class='kanji_readingExtra'&gt;む&lt;/span&gt;</t>
  </si>
  <si>
    <t>Laugh</t>
  </si>
  <si>
    <t>けむだし</t>
  </si>
  <si>
    <t>てんまど</t>
  </si>
  <si>
    <t>ソウ ; ス</t>
  </si>
  <si>
    <t>まど ; てんまど ; けむだし</t>
  </si>
  <si>
    <t>Window, pane</t>
  </si>
  <si>
    <t>トツ ; カ</t>
  </si>
  <si>
    <t>Stab, protruding, thrusting, thrust, pierce, prick</t>
  </si>
  <si>
    <t>つ&lt;span class='kanji_readingExtra'&gt;もり&lt;/span&gt;</t>
  </si>
  <si>
    <t>つ&lt;span class='kanji_readingExtra'&gt;もる&lt;/span&gt;</t>
  </si>
  <si>
    <t xml:space="preserve">か ; さか ; しゃこ ; ずみ ; つみ ; </t>
  </si>
  <si>
    <t>つ&lt;span class='kanji_readingExtra'&gt;む&lt;/span&gt; ; つ&lt;span class='kanji_readingExtra'&gt;もる&lt;/span&gt; ; つ&lt;span class='kanji_readingExtra'&gt;もり&lt;/span&gt;</t>
  </si>
  <si>
    <t>Volume, product (x*y), acreage, contents, pile up, stack, load, amass</t>
  </si>
  <si>
    <t>おい ; くさ ; た ; ほ</t>
  </si>
  <si>
    <t>Species, kind, class, variety, seed</t>
  </si>
  <si>
    <t>ほと</t>
  </si>
  <si>
    <t>ほど</t>
  </si>
  <si>
    <t>Extent, degree, law, formula, distance, limits, amount</t>
  </si>
  <si>
    <t>Department, course, section</t>
  </si>
  <si>
    <t>ぼく</t>
  </si>
  <si>
    <t>ふっ</t>
  </si>
  <si>
    <t>とし ; とみ ; ふ ; ふき ; ふっ ; ぼく ; よし</t>
  </si>
  <si>
    <t>Blessing, fortune, luck, wealth</t>
  </si>
  <si>
    <t>だま</t>
  </si>
  <si>
    <t>こは</t>
  </si>
  <si>
    <t>か ; かぐ ; かな ; かも ; くま ; こ ; こは ; だま ; み</t>
  </si>
  <si>
    <t>Gods, mind, soul</t>
  </si>
  <si>
    <t>Ancestor, pioneer, founder</t>
  </si>
  <si>
    <t xml:space="preserve">あや ; なり ; のり ; ひろし ; れ ; </t>
  </si>
  <si>
    <t>レイ ; ライ</t>
  </si>
  <si>
    <t>Salute, bow, ceremony, thanks, remuneration</t>
  </si>
  <si>
    <t>Show, indicate, point out, express, display</t>
  </si>
  <si>
    <t>たし&lt;span class='kanji_readingExtra'&gt;かめる&lt;/span&gt;</t>
  </si>
  <si>
    <t>たし&lt;span class='kanji_readingExtra'&gt;か&lt;/span&gt;</t>
  </si>
  <si>
    <t>たし&lt;span class='kanji_readingExtra'&gt;か&lt;/span&gt; ; たし&lt;span class='kanji_readingExtra'&gt;かめる&lt;/span&gt;</t>
  </si>
  <si>
    <t>Assurance, firm, tight, hard, solid, confirm, clear, evident</t>
  </si>
  <si>
    <t>やぶ&lt;span class='kanji_readingExtra'&gt;れる&lt;/span&gt;</t>
  </si>
  <si>
    <t>やぶ&lt;span class='kanji_readingExtra'&gt;る&lt;/span&gt; ; やぶ&lt;span class='kanji_readingExtra'&gt;れる&lt;/span&gt;</t>
  </si>
  <si>
    <t>Rend, rip, tear, break, destroy, defeat, frustrate</t>
  </si>
  <si>
    <t>せっく</t>
  </si>
  <si>
    <t>いす</t>
  </si>
  <si>
    <t>いさ ; いす ; いわ ; し ; せっく ; と</t>
  </si>
  <si>
    <t>セキ ; シャク ; コク</t>
  </si>
  <si>
    <t>Stone</t>
  </si>
  <si>
    <t>ミン</t>
  </si>
  <si>
    <t>ねむ&lt;span class='kanji_readingExtra'&gt;い&lt;/span&gt;</t>
  </si>
  <si>
    <t>ねむ&lt;span class='kanji_readingExtra'&gt;る&lt;/span&gt;</t>
  </si>
  <si>
    <t>ねむ&lt;span class='kanji_readingExtra'&gt;る&lt;/span&gt; ; ねむ&lt;span class='kanji_readingExtra'&gt;い&lt;/span&gt;</t>
  </si>
  <si>
    <t>Sleep, die, sleepy</t>
  </si>
  <si>
    <t>さが</t>
  </si>
  <si>
    <t>あ ; い ; おう ; さ ; さが ; すけ</t>
  </si>
  <si>
    <t>Inter-, mutual, together, each other, minister of state, councillor, aspect, phase, physiognomy</t>
  </si>
  <si>
    <t>のお</t>
  </si>
  <si>
    <t>ジカ</t>
  </si>
  <si>
    <t>ジキ</t>
  </si>
  <si>
    <t>す&lt;span class='kanji_readingExtra'&gt;ぐ&lt;/span&gt;</t>
  </si>
  <si>
    <t>なお&lt;span class='kanji_readingExtra'&gt;き&lt;/span&gt;</t>
  </si>
  <si>
    <t>なお&lt;span class='kanji_readingExtra'&gt;る&lt;/span&gt;</t>
  </si>
  <si>
    <t>なお&lt;span class='kanji_readingExtra'&gt;す&lt;/span&gt;</t>
  </si>
  <si>
    <t>ただ&lt;span class='kanji_readingExtra'&gt;ちに&lt;/span&gt;</t>
  </si>
  <si>
    <t>すぐ ; なお ; のう ; のお</t>
  </si>
  <si>
    <t>チョク ; ジキ ; ジカ</t>
  </si>
  <si>
    <t>ただ&lt;span class='kanji_readingExtra'&gt;ちに&lt;/span&gt; ; なお&lt;span class='kanji_readingExtra'&gt;す&lt;/span&gt; ; なお&lt;span class='kanji_readingExtra'&gt;る&lt;/span&gt; ; なお&lt;span class='kanji_readingExtra'&gt;き&lt;/span&gt; ; す&lt;span class='kanji_readingExtra'&gt;ぐ&lt;/span&gt;</t>
  </si>
  <si>
    <t>Straightaway, honesty, frankness, fix, repair</t>
  </si>
  <si>
    <t>ぬす&lt;span class='kanji_readingExtra'&gt;み&lt;/span&gt;</t>
  </si>
  <si>
    <t>ぬす&lt;span class='kanji_readingExtra'&gt;む&lt;/span&gt; ; ぬす&lt;span class='kanji_readingExtra'&gt;み&lt;/span&gt;</t>
  </si>
  <si>
    <t>Steal, rob, pilfer</t>
  </si>
  <si>
    <t>みんな</t>
  </si>
  <si>
    <t>みな ; みんな</t>
  </si>
  <si>
    <t>All, everything</t>
  </si>
  <si>
    <t>のぼり</t>
  </si>
  <si>
    <t>のぼし</t>
  </si>
  <si>
    <t>たか ; のぼし ; のぼり ; のり</t>
  </si>
  <si>
    <t>トウ ; ト ; ドウ ; ショウ ; チョウ</t>
  </si>
  <si>
    <t>のぼ&lt;span class='kanji_readingExtra'&gt;る&lt;/span&gt; ; あ&lt;span class='kanji_readingExtra'&gt;がる&lt;/span&gt;</t>
  </si>
  <si>
    <t>Ascend, climb up</t>
  </si>
  <si>
    <t>ツウ</t>
  </si>
  <si>
    <t>いた&lt;span class='kanji_readingExtra'&gt;ましい&lt;/span&gt;</t>
  </si>
  <si>
    <t>いた&lt;span class='kanji_readingExtra'&gt;い&lt;/span&gt;</t>
  </si>
  <si>
    <t>いた&lt;span class='kanji_readingExtra'&gt;い&lt;/span&gt; ; いた&lt;span class='kanji_readingExtra'&gt;む&lt;/span&gt; ; いた&lt;span class='kanji_readingExtra'&gt;ましい&lt;/span&gt; ; いた&lt;span class='kanji_readingExtra'&gt;める&lt;/span&gt;</t>
  </si>
  <si>
    <t>Pain, hurt, damage, bruise</t>
  </si>
  <si>
    <t>つか&lt;span class='kanji_readingExtra'&gt;らす&lt;/span&gt;</t>
  </si>
  <si>
    <t>つか&lt;span class='kanji_readingExtra'&gt;れる&lt;/span&gt;</t>
  </si>
  <si>
    <t>つか&lt;span class='kanji_readingExtra'&gt;れる&lt;/span&gt; ; つか&lt;span class='kanji_readingExtra'&gt;らす&lt;/span&gt;</t>
  </si>
  <si>
    <t>Exhausted, tire, weary</t>
  </si>
  <si>
    <t>うたが&lt;span class='kanji_readingExtra'&gt;う&lt;/span&gt;</t>
  </si>
  <si>
    <t>Doubt, distrust, be suspicious, question</t>
  </si>
  <si>
    <t>つが&lt;span class='kanji_readingExtra'&gt;い&lt;/span&gt;</t>
  </si>
  <si>
    <t>は ; ま</t>
  </si>
  <si>
    <t>Turn, number in a series</t>
  </si>
  <si>
    <t>とめ</t>
  </si>
  <si>
    <t>るうぶる</t>
  </si>
  <si>
    <t>とど&lt;span class='kanji_readingExtra'&gt;まる&lt;/span&gt;</t>
  </si>
  <si>
    <t>と&lt;span class='kanji_readingExtra'&gt;める&lt;/span&gt; ; と&lt;span class='kanji_readingExtra'&gt;まる&lt;/span&gt; ; とど&lt;span class='kanji_readingExtra'&gt;める&lt;/span&gt; ; とど&lt;span class='kanji_readingExtra'&gt;まる&lt;/span&gt; ; るうぶる</t>
  </si>
  <si>
    <t>Detain, fasten, halt, stop</t>
  </si>
  <si>
    <t>もう&lt;span class='kanji_readingExtra'&gt;す&lt;/span&gt;</t>
  </si>
  <si>
    <t>もう&lt;span class='kanji_readingExtra'&gt;す&lt;/span&gt; ; さる</t>
  </si>
  <si>
    <t>Have the honor to, sign of the monkey, 3-5PM, ninth sign of Chinese zodiac</t>
  </si>
  <si>
    <t>ユ ; ユウ ; ユイ</t>
  </si>
  <si>
    <t>よし ; よ&lt;span class='kanji_readingExtra'&gt;る&lt;/span&gt;</t>
  </si>
  <si>
    <t>Wherefore, a reason</t>
  </si>
  <si>
    <t>う&lt;span class='kanji_readingExtra'&gt;まれる&lt;/span&gt;</t>
  </si>
  <si>
    <t>う&lt;span class='kanji_readingExtra'&gt;む&lt;/span&gt;</t>
  </si>
  <si>
    <t>う&lt;span class='kanji_readingExtra'&gt;む&lt;/span&gt; ; う&lt;span class='kanji_readingExtra'&gt;まれる&lt;/span&gt; ; む&lt;span class='kanji_readingExtra'&gt;す&lt;/span&gt;</t>
  </si>
  <si>
    <t>Products, bear, give birth, yield, childbirth, native, property</t>
  </si>
  <si>
    <t>Ball, sphere</t>
  </si>
  <si>
    <t>きら</t>
  </si>
  <si>
    <t>うつ&lt;span class='kanji_readingExtra'&gt;つ&lt;/span&gt;</t>
  </si>
  <si>
    <t>うつつ</t>
  </si>
  <si>
    <t>あきら ; きら</t>
  </si>
  <si>
    <t>あらわ&lt;span class='kanji_readingExtra'&gt;れる&lt;/span&gt; ; あらわ&lt;span class='kanji_readingExtra'&gt;す&lt;/span&gt; ; うつつ ; うつ&lt;span class='kanji_readingExtra'&gt;つ&lt;/span&gt;</t>
  </si>
  <si>
    <t>Present, existing, actual</t>
  </si>
  <si>
    <t>おおきみ</t>
  </si>
  <si>
    <t>おお ; おおきみ ; わ</t>
  </si>
  <si>
    <t>King, rule, magnate</t>
  </si>
  <si>
    <t>Cat</t>
  </si>
  <si>
    <t>Status quo, conditions, circumstances, form, appearance</t>
  </si>
  <si>
    <t>Crime, sin, offense</t>
  </si>
  <si>
    <t>ネツ</t>
  </si>
  <si>
    <t>Heat, temperature, fever, mania, passion</t>
  </si>
  <si>
    <t>けむ&lt;span class='kanji_readingExtra'&gt;い&lt;/span&gt;</t>
  </si>
  <si>
    <t>けむ&lt;span class='kanji_readingExtra'&gt;る&lt;/span&gt;</t>
  </si>
  <si>
    <t>けむ&lt;span class='kanji_readingExtra'&gt;る&lt;/span&gt; ; けむり ; けむ&lt;span class='kanji_readingExtra'&gt;い&lt;/span&gt;</t>
  </si>
  <si>
    <t>Smoke</t>
  </si>
  <si>
    <t>しか&lt;span class='kanji_readingExtra'&gt;し&lt;/span&gt;</t>
  </si>
  <si>
    <t>しか&lt;span class='kanji_readingExtra'&gt;り&lt;/span&gt;</t>
  </si>
  <si>
    <t>ゼン ; ネン</t>
  </si>
  <si>
    <t>しか ; しか&lt;span class='kanji_readingExtra'&gt;り&lt;/span&gt; ; しか&lt;span class='kanji_readingExtra'&gt;し&lt;/span&gt; ; さ</t>
  </si>
  <si>
    <t>Sort of thing, so, if so, in that case, well</t>
  </si>
  <si>
    <t>ぼち</t>
  </si>
  <si>
    <t>とぼ&lt;span class='kanji_readingExtra'&gt;す&lt;/span&gt;</t>
  </si>
  <si>
    <t>つ&lt;span class='kanji_readingExtra'&gt;ける&lt;/span&gt; ; つ&lt;span class='kanji_readingExtra'&gt;く&lt;/span&gt; ; た&lt;span class='kanji_readingExtra'&gt;てる&lt;/span&gt; ; さ&lt;span class='kanji_readingExtra'&gt;す&lt;/span&gt; ; とぼ&lt;span class='kanji_readingExtra'&gt;す&lt;/span&gt; ; とも&lt;span class='kanji_readingExtra'&gt;す&lt;/span&gt; ; ぼち</t>
  </si>
  <si>
    <t>Spot, point, mark, speck, decimal point</t>
  </si>
  <si>
    <t>Performance, act, play, render, stage</t>
  </si>
  <si>
    <t>み&lt;span class='kanji_readingExtra'&gt;つ&lt;/span&gt;</t>
  </si>
  <si>
    <t>み&lt;span class='kanji_readingExtra'&gt;ちる&lt;/span&gt;</t>
  </si>
  <si>
    <t>ま ; みち ; みつ ; みつる</t>
  </si>
  <si>
    <t>マン ; バン</t>
  </si>
  <si>
    <t>み&lt;span class='kanji_readingExtra'&gt;ちる&lt;/span&gt; ; み&lt;span class='kanji_readingExtra'&gt;つ&lt;/span&gt; ; み&lt;span class='kanji_readingExtra'&gt;たす&lt;/span&gt;</t>
  </si>
  <si>
    <t>Full, fullness, enough, satisfy</t>
  </si>
  <si>
    <t>Harbor</t>
  </si>
  <si>
    <t>わたり</t>
  </si>
  <si>
    <t>わたら</t>
  </si>
  <si>
    <t>わたな</t>
  </si>
  <si>
    <t>わた&lt;span class='kanji_readingExtra'&gt;す&lt;/span&gt;</t>
  </si>
  <si>
    <t xml:space="preserve">お ; たり ; わたな ; わたら ; わたり ; </t>
  </si>
  <si>
    <t>わた&lt;span class='kanji_readingExtra'&gt;る&lt;/span&gt; ; わた&lt;span class='kanji_readingExtra'&gt;す&lt;/span&gt;</t>
  </si>
  <si>
    <t>Transit, ford, ferry, cross, import, deliver, diameter, migrate</t>
  </si>
  <si>
    <t>す&lt;span class='kanji_readingExtra'&gt;まない&lt;/span&gt;</t>
  </si>
  <si>
    <t>すむ ; なり ; わたる</t>
  </si>
  <si>
    <t>サイ ; セイ</t>
  </si>
  <si>
    <t>す&lt;span class='kanji_readingExtra'&gt;む&lt;/span&gt; ; す&lt;span class='kanji_readingExtra'&gt;まない&lt;/span&gt; ; す&lt;span class='kanji_readingExtra'&gt;ます&lt;/span&gt; ; すく&lt;span class='kanji_readingExtra'&gt;う&lt;/span&gt; ; な&lt;span class='kanji_readingExtra'&gt;す&lt;/span&gt; ; わたし ; わた&lt;span class='kanji_readingExtra'&gt;る&lt;/span&gt;</t>
  </si>
  <si>
    <t>Finish, come to an end, excusable, need not</t>
  </si>
  <si>
    <t>ふか&lt;span class='kanji_readingExtra'&gt;める&lt;/span&gt;</t>
  </si>
  <si>
    <t>ふか&lt;span class='kanji_readingExtra'&gt;まる&lt;/span&gt;</t>
  </si>
  <si>
    <t>ふか&lt;span class='kanji_readingExtra'&gt;い&lt;/span&gt; ; ふか&lt;span class='kanji_readingExtra'&gt;まる&lt;/span&gt; ; ふか&lt;span class='kanji_readingExtra'&gt;める&lt;/span&gt;</t>
  </si>
  <si>
    <t>Deep, heighten, intensify, strengthen</t>
  </si>
  <si>
    <t>け&lt;span class='kanji_readingExtra'&gt;す&lt;/span&gt;</t>
  </si>
  <si>
    <t>き&lt;span class='kanji_readingExtra'&gt;える&lt;/span&gt;</t>
  </si>
  <si>
    <t>き&lt;span class='kanji_readingExtra'&gt;える&lt;/span&gt; ; け&lt;span class='kanji_readingExtra'&gt;す&lt;/span&gt;</t>
  </si>
  <si>
    <t>Extinguish, blow out, turn off, neutralize, cancel</t>
  </si>
  <si>
    <t>うき</t>
  </si>
  <si>
    <t>う&lt;span class='kanji_readingExtra'&gt;かべる&lt;/span&gt;</t>
  </si>
  <si>
    <t>う&lt;span class='kanji_readingExtra'&gt;かぶ&lt;/span&gt;</t>
  </si>
  <si>
    <t>う&lt;span class='kanji_readingExtra'&gt;かれる&lt;/span&gt;</t>
  </si>
  <si>
    <t>う&lt;span class='kanji_readingExtra'&gt;く&lt;/span&gt;</t>
  </si>
  <si>
    <t>う&lt;span class='kanji_readingExtra'&gt;く&lt;/span&gt; ; う&lt;span class='kanji_readingExtra'&gt;かれる&lt;/span&gt; ; う&lt;span class='kanji_readingExtra'&gt;かぶ&lt;/span&gt; ; む ; う&lt;span class='kanji_readingExtra'&gt;かべる&lt;/span&gt;</t>
  </si>
  <si>
    <t>Floating, float, rise to surface</t>
  </si>
  <si>
    <t>めぐる</t>
  </si>
  <si>
    <t>ながれ</t>
  </si>
  <si>
    <t>なが&lt;span class='kanji_readingExtra'&gt;す&lt;/span&gt;</t>
  </si>
  <si>
    <t>なが&lt;span class='kanji_readingExtra'&gt;れ&lt;/span&gt;</t>
  </si>
  <si>
    <t>なが&lt;span class='kanji_readingExtra'&gt;れる&lt;/span&gt;</t>
  </si>
  <si>
    <t>な ; ながれ ; めぐる</t>
  </si>
  <si>
    <t>なが&lt;span class='kanji_readingExtra'&gt;れる&lt;/span&gt; ; なが&lt;span class='kanji_readingExtra'&gt;れ&lt;/span&gt; ; なが&lt;span class='kanji_readingExtra'&gt;す&lt;/span&gt;</t>
  </si>
  <si>
    <t>Current, a sink, flow, forfeit</t>
  </si>
  <si>
    <t>い&lt;span class='kanji_readingExtra'&gt;かす&lt;/span&gt;</t>
  </si>
  <si>
    <t>い&lt;span class='kanji_readingExtra'&gt;きる&lt;/span&gt;</t>
  </si>
  <si>
    <t>い&lt;span class='kanji_readingExtra'&gt;きる&lt;/span&gt; ; い&lt;span class='kanji_readingExtra'&gt;かす&lt;/span&gt; ; い&lt;span class='kanji_readingExtra'&gt;ける&lt;/span&gt;</t>
  </si>
  <si>
    <t>Lively, resuscitation, being helped, living</t>
  </si>
  <si>
    <t>あら&lt;span class='kanji_readingExtra'&gt;う&lt;/span&gt;</t>
  </si>
  <si>
    <t>あらい ; らい</t>
  </si>
  <si>
    <t>Wash, inquire into, probe</t>
  </si>
  <si>
    <t>およ&lt;span class='kanji_readingExtra'&gt;ぐ&lt;/span&gt;</t>
  </si>
  <si>
    <t>Swim</t>
  </si>
  <si>
    <t>フラン</t>
  </si>
  <si>
    <t>ホッ</t>
  </si>
  <si>
    <t>ハッ</t>
  </si>
  <si>
    <t>ホウ ; ハッ ; ホッ ; フラン</t>
  </si>
  <si>
    <t>Method, law, rule, principle, model, system</t>
  </si>
  <si>
    <t>ぢ</t>
  </si>
  <si>
    <t xml:space="preserve">し ; ぢ ; はり ; はる ; みち ; </t>
  </si>
  <si>
    <t>ジ ; チ</t>
  </si>
  <si>
    <t>おさ&lt;span class='kanji_readingExtra'&gt;める&lt;/span&gt; ; おさ&lt;span class='kanji_readingExtra'&gt;まる&lt;/span&gt; ; なお&lt;span class='kanji_readingExtra'&gt;る&lt;/span&gt; ; なお&lt;span class='kanji_readingExtra'&gt;す&lt;/span&gt;</t>
  </si>
  <si>
    <t>Reign, be at peace, calm down, subdue, quell, govt, cure, heal, rule, conserve</t>
  </si>
  <si>
    <t>き&lt;span class='kanji_readingExtra'&gt;める&lt;/span&gt; ; き&lt;span class='kanji_readingExtra'&gt;まる&lt;/span&gt; ; さ&lt;span class='kanji_readingExtra'&gt;く&lt;/span&gt;</t>
  </si>
  <si>
    <t>Decide, fix, agree upon, appoint</t>
  </si>
  <si>
    <t>キュウ ; グ</t>
  </si>
  <si>
    <t>Request, want, wish for, require, demand</t>
  </si>
  <si>
    <t>ひと ; み</t>
  </si>
  <si>
    <t>People, nation, subjects</t>
  </si>
  <si>
    <t>ころ&lt;span class='kanji_readingExtra'&gt;す&lt;/span&gt;</t>
  </si>
  <si>
    <t>サツ ; サイ ; セツ</t>
  </si>
  <si>
    <t>ころ&lt;span class='kanji_readingExtra'&gt;す&lt;/span&gt; ; そ&lt;span class='kanji_readingExtra'&gt;ぐ&lt;/span&gt;</t>
  </si>
  <si>
    <t>Kill, murder, butcher, slice off, split, diminish, reduce, spoil</t>
  </si>
  <si>
    <t>Grade, steps, stairs</t>
  </si>
  <si>
    <t>のこ&lt;span class='kanji_readingExtra'&gt;り&lt;/span&gt;</t>
  </si>
  <si>
    <t>のこ&lt;span class='kanji_readingExtra'&gt;る&lt;/span&gt;</t>
  </si>
  <si>
    <t>ザン ; サン</t>
  </si>
  <si>
    <t>のこ&lt;span class='kanji_readingExtra'&gt;る&lt;/span&gt; ; のこ&lt;span class='kanji_readingExtra'&gt;す&lt;/span&gt; ; そこな&lt;span class='kanji_readingExtra'&gt;う&lt;/span&gt; ; のこ&lt;span class='kanji_readingExtra'&gt;り&lt;/span&gt;</t>
  </si>
  <si>
    <t>Remainder, leftover, balance</t>
  </si>
  <si>
    <t>とせ</t>
  </si>
  <si>
    <t>とし ; とせ ; よわい</t>
  </si>
  <si>
    <t>Year-end, age, occasion, opportunity</t>
  </si>
  <si>
    <t>よわい&lt;span class='kanji_readingExtra'&gt;する&lt;/span&gt;</t>
  </si>
  <si>
    <t>よわい ; は ; よわ&lt;span class='kanji_readingExtra'&gt;い&lt;/span&gt; ; よわい&lt;span class='kanji_readingExtra'&gt;する&lt;/span&gt;</t>
  </si>
  <si>
    <t>Tooth, cog</t>
  </si>
  <si>
    <t>ほ&lt;span class='kanji_readingExtra'&gt;しい&lt;/span&gt;</t>
  </si>
  <si>
    <t>ほっ&lt;span class='kanji_readingExtra'&gt;する&lt;/span&gt;</t>
  </si>
  <si>
    <t>ほっ&lt;span class='kanji_readingExtra'&gt;する&lt;/span&gt; ; ほ&lt;span class='kanji_readingExtra'&gt;しい&lt;/span&gt;</t>
  </si>
  <si>
    <t>Longing, covetousness, greed, passion, desire, craving</t>
  </si>
  <si>
    <t>き ; すき ; つぐ ; よし</t>
  </si>
  <si>
    <t>つ&lt;span class='kanji_readingExtra'&gt;ぐ&lt;/span&gt; ; つぎ</t>
  </si>
  <si>
    <t>Next, order, sequence</t>
  </si>
  <si>
    <t>あくび</t>
  </si>
  <si>
    <t>ケツ ; ケン</t>
  </si>
  <si>
    <t>か&lt;span class='kanji_readingExtra'&gt;ける&lt;/span&gt; ; か&lt;span class='kanji_readingExtra'&gt;く&lt;/span&gt;</t>
  </si>
  <si>
    <t>Lack, gap, fail, yawning radical (no. 76)</t>
  </si>
  <si>
    <t>Mechanism, opportunity, occasion, machine, airplane</t>
  </si>
  <si>
    <t>Sideways, side, horizontal, width, woof</t>
  </si>
  <si>
    <t>ケン ; ゴン</t>
  </si>
  <si>
    <t>おもり ; かり ; はか&lt;span class='kanji_readingExtra'&gt;る&lt;/span&gt;</t>
  </si>
  <si>
    <t>Authority, power, rights</t>
  </si>
  <si>
    <t>ヨウ ; ショウ</t>
  </si>
  <si>
    <t>さま ; さん</t>
  </si>
  <si>
    <t>Esq., way, manner, situation, polite suffix</t>
  </si>
  <si>
    <t>かま&lt;span class='kanji_readingExtra'&gt;う&lt;/span&gt;</t>
  </si>
  <si>
    <t>かま&lt;span class='kanji_readingExtra'&gt;える&lt;/span&gt;</t>
  </si>
  <si>
    <t>かま&lt;span class='kanji_readingExtra'&gt;える&lt;/span&gt; ; かま&lt;span class='kanji_readingExtra'&gt;う&lt;/span&gt;</t>
  </si>
  <si>
    <t>Posture, build, pretend</t>
  </si>
  <si>
    <t>いたる ; のり</t>
  </si>
  <si>
    <t>カク ; コウ ; キャク ; ゴウ</t>
  </si>
  <si>
    <t>Status, rank, capacity, character, case (law, grammar)</t>
  </si>
  <si>
    <t>は&lt;span class='kanji_readingExtra'&gt;て&lt;/span&gt;</t>
  </si>
  <si>
    <t>は&lt;span class='kanji_readingExtra'&gt;てる&lt;/span&gt;</t>
  </si>
  <si>
    <t>はた&lt;span class='kanji_readingExtra'&gt;す&lt;/span&gt;</t>
  </si>
  <si>
    <t>は&lt;span class='kanji_readingExtra'&gt;たす&lt;/span&gt;</t>
  </si>
  <si>
    <t>は&lt;span class='kanji_readingExtra'&gt;たす&lt;/span&gt; ; はた&lt;span class='kanji_readingExtra'&gt;す&lt;/span&gt; ; は&lt;span class='kanji_readingExtra'&gt;てる&lt;/span&gt; ; は&lt;span class='kanji_readingExtra'&gt;て&lt;/span&gt;</t>
  </si>
  <si>
    <t>Fruit, reward, carry out, achieve, complete, end, finish, succeed</t>
  </si>
  <si>
    <t>Counter for cupfuls, wine glass, glass, toast</t>
  </si>
  <si>
    <t>つか&lt;span class='kanji_readingExtra'&gt;ねる&lt;/span&gt;</t>
  </si>
  <si>
    <t>たば&lt;span class='kanji_readingExtra'&gt;ねる&lt;/span&gt;</t>
  </si>
  <si>
    <t>たば ; たば&lt;span class='kanji_readingExtra'&gt;ねる&lt;/span&gt; ; つか ; つか&lt;span class='kanji_readingExtra'&gt;ねる&lt;/span&gt;</t>
  </si>
  <si>
    <t>Bundle, sheaf, ream, tie in bundles, govern, manage, control</t>
  </si>
  <si>
    <t>マツ ; バツ</t>
  </si>
  <si>
    <t>End, close, tip, powder, posterity</t>
  </si>
  <si>
    <t>ま&lt;span class='kanji_readingExtra'&gt;だ&lt;/span&gt;</t>
  </si>
  <si>
    <t>いま&lt;span class='kanji_readingExtra'&gt;だ&lt;/span&gt;</t>
  </si>
  <si>
    <t>いま&lt;span class='kanji_readingExtra'&gt;だ&lt;/span&gt; ; ま&lt;span class='kanji_readingExtra'&gt;だ&lt;/span&gt; ; ひつじ</t>
  </si>
  <si>
    <t>Un-, not yet, hitherto, still, even now, sign of the ram, 1-3PM, eighth sign of Chinese zodiac</t>
  </si>
  <si>
    <t>キ ; ゴ</t>
  </si>
  <si>
    <t>Period, time, date, term</t>
  </si>
  <si>
    <t>み ; も</t>
  </si>
  <si>
    <t>のぞ&lt;span class='kanji_readingExtra'&gt;む&lt;/span&gt; ; もち</t>
  </si>
  <si>
    <t>Ambition, full moon, hope, desire, aspire to, expect</t>
  </si>
  <si>
    <t>もっと&lt;span class='kanji_readingExtra'&gt;も&lt;/span&gt;</t>
  </si>
  <si>
    <t>サイ ; シュ</t>
  </si>
  <si>
    <t>もっと&lt;span class='kanji_readingExtra'&gt;も&lt;/span&gt; ; つま</t>
  </si>
  <si>
    <t>Utmost, most, extreme</t>
  </si>
  <si>
    <t>ふ&lt;span class='kanji_readingExtra'&gt;かす&lt;/span&gt;</t>
  </si>
  <si>
    <t>さら&lt;span class='kanji_readingExtra'&gt;に&lt;/span&gt;</t>
  </si>
  <si>
    <t>さら ; さら&lt;span class='kanji_readingExtra'&gt;に&lt;/span&gt; ; ふ&lt;span class='kanji_readingExtra'&gt;ける&lt;/span&gt; ; ふ&lt;span class='kanji_readingExtra'&gt;かす&lt;/span&gt;</t>
  </si>
  <si>
    <t>Grow late, night watch, sit up late, of course</t>
  </si>
  <si>
    <t>まがた</t>
  </si>
  <si>
    <t>ま&lt;span class='kanji_readingExtra'&gt;げる&lt;/span&gt;</t>
  </si>
  <si>
    <t>ま&lt;span class='kanji_readingExtra'&gt;がる&lt;/span&gt;</t>
  </si>
  <si>
    <t>ま&lt;span class='kanji_readingExtra'&gt;がる&lt;/span&gt; ; ま&lt;span class='kanji_readingExtra'&gt;げる&lt;/span&gt; ; くま</t>
  </si>
  <si>
    <t>Bend, music, melody, composition, pleasure, injustice, fault, curve, crooked, perverse, lean</t>
  </si>
  <si>
    <t>ぽ</t>
  </si>
  <si>
    <t>ぐらし</t>
  </si>
  <si>
    <t>く&lt;span class='kanji_readingExtra'&gt;らす&lt;/span&gt;</t>
  </si>
  <si>
    <t>ぐらし ; ぐれ ; ぽ</t>
  </si>
  <si>
    <t>く&lt;span class='kanji_readingExtra'&gt;れる&lt;/span&gt; ; く&lt;span class='kanji_readingExtra'&gt;らす&lt;/span&gt;</t>
  </si>
  <si>
    <t>Livelihood, make a living, spend time</t>
  </si>
  <si>
    <t>くれ&lt;span class='kanji_readingExtra'&gt;る&lt;/span&gt;</t>
  </si>
  <si>
    <t>くら&lt;span class='kanji_readingExtra'&gt;む&lt;/span&gt;</t>
  </si>
  <si>
    <t>くら&lt;span class='kanji_readingExtra'&gt;い&lt;/span&gt; ; くら&lt;span class='kanji_readingExtra'&gt;む&lt;/span&gt; ; くれ&lt;span class='kanji_readingExtra'&gt;る&lt;/span&gt;</t>
  </si>
  <si>
    <t>Darkness, disappear, shade, informal, grow dark, be blinded</t>
  </si>
  <si>
    <t>は&lt;span class='kanji_readingExtra'&gt;らす&lt;/span&gt;</t>
  </si>
  <si>
    <t>は&lt;span class='kanji_readingExtra'&gt;れ&lt;/span&gt;</t>
  </si>
  <si>
    <t>はる ; はれ</t>
  </si>
  <si>
    <t>は&lt;span class='kanji_readingExtra'&gt;れる&lt;/span&gt; ; は&lt;span class='kanji_readingExtra'&gt;れ&lt;/span&gt; ; は&lt;span class='kanji_readingExtra'&gt;らす&lt;/span&gt;</t>
  </si>
  <si>
    <t>Clear up</t>
  </si>
  <si>
    <t>Scenery, view</t>
  </si>
  <si>
    <t>Nightfall, night</t>
  </si>
  <si>
    <t>Yesterday, previous</t>
  </si>
  <si>
    <t>セキ ; シャク</t>
  </si>
  <si>
    <t>Once upon a time, antiquity, old times</t>
  </si>
  <si>
    <t>やす&lt;span class='kanji_readingExtra'&gt;い&lt;/span&gt;</t>
  </si>
  <si>
    <t>やさ&lt;span class='kanji_readingExtra'&gt;しい&lt;/span&gt;</t>
  </si>
  <si>
    <t>エキ ; イ</t>
  </si>
  <si>
    <t>やさ&lt;span class='kanji_readingExtra'&gt;しい&lt;/span&gt; ; やす&lt;span class='kanji_readingExtra'&gt;い&lt;/span&gt;</t>
  </si>
  <si>
    <t>Easy, ready to, simple, fortune-telling, divination</t>
  </si>
  <si>
    <t>さだ&lt;span class='kanji_readingExtra'&gt;める&lt;/span&gt;</t>
  </si>
  <si>
    <t>ことわ&lt;span class='kanji_readingExtra'&gt;る&lt;/span&gt;</t>
  </si>
  <si>
    <t>た&lt;span class='kanji_readingExtra'&gt;つ&lt;/span&gt; ; ことわ&lt;span class='kanji_readingExtra'&gt;る&lt;/span&gt; ; さだ&lt;span class='kanji_readingExtra'&gt;める&lt;/span&gt;</t>
  </si>
  <si>
    <t>Severance, decline, refuse, apologize, warn, dismiss, prohibit, decision, judgement, cutting</t>
  </si>
  <si>
    <t>わずらわ&lt;span class='kanji_readingExtra'&gt;しい&lt;/span&gt;</t>
  </si>
  <si>
    <t>かぞ&lt;span class='kanji_readingExtra'&gt;える&lt;/span&gt;</t>
  </si>
  <si>
    <t>スウ ; ス ; サク ; ソク ; シュ</t>
  </si>
  <si>
    <t>かず ; かぞ&lt;span class='kanji_readingExtra'&gt;える&lt;/span&gt; ; しばしば ; せ&lt;span class='kanji_readingExtra'&gt;める&lt;/span&gt; ; わずらわ&lt;span class='kanji_readingExtra'&gt;しい&lt;/span&gt;</t>
  </si>
  <si>
    <t>Number, strength, fate, law, figures</t>
  </si>
  <si>
    <t>ばら</t>
  </si>
  <si>
    <t>ち&lt;span class='kanji_readingExtra'&gt;らかる&lt;/span&gt;</t>
  </si>
  <si>
    <t>ち&lt;span class='kanji_readingExtra'&gt;らかす&lt;/span&gt;</t>
  </si>
  <si>
    <t>ち&lt;span class='kanji_readingExtra'&gt;らす&lt;/span&gt;</t>
  </si>
  <si>
    <t>ち&lt;span class='kanji_readingExtra'&gt;る&lt;/span&gt;</t>
  </si>
  <si>
    <t>ち&lt;span class='kanji_readingExtra'&gt;る&lt;/span&gt; ; ち&lt;span class='kanji_readingExtra'&gt;らす&lt;/span&gt; ; ち&lt;span class='kanji_readingExtra'&gt;らかす&lt;/span&gt; ; ち&lt;span class='kanji_readingExtra'&gt;らかる&lt;/span&gt; ; ばら</t>
  </si>
  <si>
    <t>Scatter, disperse, spend, squander</t>
  </si>
  <si>
    <t>Failure, defeat, reversal</t>
  </si>
  <si>
    <t>まつりごと</t>
  </si>
  <si>
    <t>ただ ; まさ</t>
  </si>
  <si>
    <t>まつりごと ; まん</t>
  </si>
  <si>
    <t>Politics, government</t>
  </si>
  <si>
    <t>はなれ</t>
  </si>
  <si>
    <t>ほう&lt;span class='kanji_readingExtra'&gt;る&lt;/span&gt;</t>
  </si>
  <si>
    <t>はな&lt;span class='kanji_readingExtra'&gt;つ&lt;/span&gt;</t>
  </si>
  <si>
    <t>はな&lt;span class='kanji_readingExtra'&gt;す&lt;/span&gt; ; はな&lt;span class='kanji_readingExtra'&gt;つ&lt;/span&gt; ; はな&lt;span class='kanji_readingExtra'&gt;れる&lt;/span&gt; ; こ&lt;span class='kanji_readingExtra'&gt;く&lt;/span&gt; ; ほう&lt;span class='kanji_readingExtra'&gt;る&lt;/span&gt;</t>
  </si>
  <si>
    <t>Set free, release, fire, shoot, emit, banish, liberate</t>
  </si>
  <si>
    <t>じゅうまた</t>
  </si>
  <si>
    <t>つか&lt;span class='kanji_readingExtra'&gt;える&lt;/span&gt;</t>
  </si>
  <si>
    <t>ささ&lt;span class='kanji_readingExtra'&gt;える&lt;/span&gt;</t>
  </si>
  <si>
    <t>しんよう ; じゅうまた</t>
  </si>
  <si>
    <t>ささ&lt;span class='kanji_readingExtra'&gt;える&lt;/span&gt; ; つか&lt;span class='kanji_readingExtra'&gt;える&lt;/span&gt; ; か&lt;span class='kanji_readingExtra'&gt;う&lt;/span&gt;</t>
  </si>
  <si>
    <t>Branch, support, sustain, branch radical (no. 65)</t>
  </si>
  <si>
    <t>さぐ&lt;span class='kanji_readingExtra'&gt;る&lt;/span&gt;</t>
  </si>
  <si>
    <t>さぐ&lt;span class='kanji_readingExtra'&gt;る&lt;/span&gt; ; さが&lt;span class='kanji_readingExtra'&gt;す&lt;/span&gt;</t>
  </si>
  <si>
    <t>Grope, search, look for</t>
  </si>
  <si>
    <t>かけ</t>
  </si>
  <si>
    <t>か&lt;span class='kanji_readingExtra'&gt;かり&lt;/span&gt;</t>
  </si>
  <si>
    <t>か&lt;span class='kanji_readingExtra'&gt;け&lt;/span&gt;</t>
  </si>
  <si>
    <t>カイ ; ケイ</t>
  </si>
  <si>
    <t>か&lt;span class='kanji_readingExtra'&gt;ける&lt;/span&gt; ; か&lt;span class='kanji_readingExtra'&gt;け&lt;/span&gt; ; か&lt;span class='kanji_readingExtra'&gt;かる&lt;/span&gt; ; か&lt;span class='kanji_readingExtra'&gt;かり&lt;/span&gt; ; かかり</t>
  </si>
  <si>
    <t>Hang, suspend, depend, arrive at, tax, pour</t>
  </si>
  <si>
    <t>つか&lt;span class='kanji_readingExtra'&gt;まる&lt;/span&gt;</t>
  </si>
  <si>
    <t>つか&lt;span class='kanji_readingExtra'&gt;まえる&lt;/span&gt;</t>
  </si>
  <si>
    <t>とら&lt;span class='kanji_readingExtra'&gt;える&lt;/span&gt;</t>
  </si>
  <si>
    <t>と&lt;span class='kanji_readingExtra'&gt;らわれる&lt;/span&gt;</t>
  </si>
  <si>
    <t>と&lt;span class='kanji_readingExtra'&gt;らえる&lt;/span&gt;</t>
  </si>
  <si>
    <t>と&lt;span class='kanji_readingExtra'&gt;らえる&lt;/span&gt; ; と&lt;span class='kanji_readingExtra'&gt;らわれる&lt;/span&gt; ; と&lt;span class='kanji_readingExtra'&gt;る&lt;/span&gt; ; とら&lt;span class='kanji_readingExtra'&gt;える&lt;/span&gt; ; とら&lt;span class='kanji_readingExtra'&gt;われる&lt;/span&gt; ; つか&lt;span class='kanji_readingExtra'&gt;まえる&lt;/span&gt; ; つか&lt;span class='kanji_readingExtra'&gt;まる&lt;/span&gt;</t>
  </si>
  <si>
    <t>Catch, capture</t>
  </si>
  <si>
    <t>いぶ</t>
  </si>
  <si>
    <t>い ; いぶ ; さし ; さす</t>
  </si>
  <si>
    <t>ゆび ; さ&lt;span class='kanji_readingExtra'&gt;す&lt;/span&gt;</t>
  </si>
  <si>
    <t>Finger, point to, indicate, put into, play (chess), measure (ruler)</t>
  </si>
  <si>
    <t>まね&lt;span class='kanji_readingExtra'&gt;く&lt;/span&gt;</t>
  </si>
  <si>
    <t>Beckon, invite, summon, engage</t>
  </si>
  <si>
    <t>おや</t>
  </si>
  <si>
    <t>おし ; おす ; おや</t>
  </si>
  <si>
    <t>お&lt;span class='kanji_readingExtra'&gt;す&lt;/span&gt; ; お&lt;span class='kanji_readingExtra'&gt;さえる&lt;/span&gt; ; おさ&lt;span class='kanji_readingExtra'&gt;える&lt;/span&gt;</t>
  </si>
  <si>
    <t>Push, stop, check, subdue, attach, seize, weight, shove, press, seal, do in spite of</t>
  </si>
  <si>
    <t>かか&lt;span class='kanji_readingExtra'&gt;える&lt;/span&gt;</t>
  </si>
  <si>
    <t>だ&lt;span class='kanji_readingExtra'&gt;く&lt;/span&gt;</t>
  </si>
  <si>
    <t>だ&lt;span class='kanji_readingExtra'&gt;く&lt;/span&gt; ; いだ&lt;span class='kanji_readingExtra'&gt;く&lt;/span&gt; ; かか&lt;span class='kanji_readingExtra'&gt;える&lt;/span&gt;</t>
  </si>
  <si>
    <t>Embrace, hug, hold in arms</t>
  </si>
  <si>
    <t>ぬ&lt;span class='kanji_readingExtra'&gt;かる&lt;/span&gt;</t>
  </si>
  <si>
    <t>ぬ&lt;span class='kanji_readingExtra'&gt;かす&lt;/span&gt;</t>
  </si>
  <si>
    <t>ぬ&lt;span class='kanji_readingExtra'&gt;ける&lt;/span&gt;</t>
  </si>
  <si>
    <t>ぬ&lt;span class='kanji_readingExtra'&gt;き&lt;/span&gt;</t>
  </si>
  <si>
    <t>バツ ; ハツ ; ハイ</t>
  </si>
  <si>
    <t>ぬ&lt;span class='kanji_readingExtra'&gt;く&lt;/span&gt; ; ぬ&lt;span class='kanji_readingExtra'&gt;き&lt;/span&gt; ; ぬ&lt;span class='kanji_readingExtra'&gt;ける&lt;/span&gt; ; ぬ&lt;span class='kanji_readingExtra'&gt;かす&lt;/span&gt; ; ぬ&lt;span class='kanji_readingExtra'&gt;かる&lt;/span&gt;</t>
  </si>
  <si>
    <t>Slip out, extract, pull out, pilfer, quote, remove, omit</t>
  </si>
  <si>
    <t>お&lt;span class='kanji_readingExtra'&gt;れる&lt;/span&gt;</t>
  </si>
  <si>
    <t>お&lt;span class='kanji_readingExtra'&gt;る&lt;/span&gt; ; おり ; お&lt;span class='kanji_readingExtra'&gt;り&lt;/span&gt; ; お&lt;span class='kanji_readingExtra'&gt;れる&lt;/span&gt;</t>
  </si>
  <si>
    <t>Fold, break, fracture, bend, yield, submit</t>
  </si>
  <si>
    <t>な&lt;span class='kanji_readingExtra'&gt;げる&lt;/span&gt;</t>
  </si>
  <si>
    <t>Throw, discard, abandon, launch into, join, invest in, hurl, give up, sell at a loss</t>
  </si>
  <si>
    <t>はらい</t>
  </si>
  <si>
    <t>ホツ</t>
  </si>
  <si>
    <t>はら&lt;span class='kanji_readingExtra'&gt;う&lt;/span&gt;</t>
  </si>
  <si>
    <t>フツ ; ヒツ ; ホツ</t>
  </si>
  <si>
    <t>Pay, clear out, prune, banish, dispose of</t>
  </si>
  <si>
    <t>ダアス</t>
  </si>
  <si>
    <t>ぶ&lt;span class='kanji_readingExtra'&gt;つ&lt;/span&gt;</t>
  </si>
  <si>
    <t>ダ ; ダアス</t>
  </si>
  <si>
    <t>う&lt;span class='kanji_readingExtra'&gt;つ&lt;/span&gt; ; ぶ&lt;span class='kanji_readingExtra'&gt;つ&lt;/span&gt;</t>
  </si>
  <si>
    <t>Strike, hit, knock, pound, dozen</t>
  </si>
  <si>
    <t>Genius, years old, cubic shaku</t>
  </si>
  <si>
    <t>どころ</t>
  </si>
  <si>
    <t>ところ ; どころ ; とこ</t>
  </si>
  <si>
    <t>Place</t>
  </si>
  <si>
    <t>もど&lt;span class='kanji_readingExtra'&gt;る&lt;/span&gt;</t>
  </si>
  <si>
    <t>もど&lt;span class='kanji_readingExtra'&gt;す&lt;/span&gt;</t>
  </si>
  <si>
    <t>もど&lt;span class='kanji_readingExtra'&gt;す&lt;/span&gt; ; もど&lt;span class='kanji_readingExtra'&gt;る&lt;/span&gt;</t>
  </si>
  <si>
    <t>Re-, return, revert, resume, restore, go backwards</t>
  </si>
  <si>
    <t>わなな&lt;span class='kanji_readingExtra'&gt;く&lt;/span&gt;</t>
  </si>
  <si>
    <t>そよ&lt;span class='kanji_readingExtra'&gt;ぐ&lt;/span&gt;</t>
  </si>
  <si>
    <t>おのの&lt;span class='kanji_readingExtra'&gt;く&lt;/span&gt;</t>
  </si>
  <si>
    <t>いくさ ; たたか&lt;span class='kanji_readingExtra'&gt;う&lt;/span&gt; ; おのの&lt;span class='kanji_readingExtra'&gt;く&lt;/span&gt; ; そよ&lt;span class='kanji_readingExtra'&gt;ぐ&lt;/span&gt; ; わなな&lt;span class='kanji_readingExtra'&gt;く&lt;/span&gt;</t>
  </si>
  <si>
    <t>War, battle, match</t>
  </si>
  <si>
    <t>あき ; あきら ; しげ ; そん ; たえ ; なお ; なり ; なる ; のり ; ひら ; まさ ; よし ; り</t>
  </si>
  <si>
    <t>な&lt;span class='kanji_readingExtra'&gt;る&lt;/span&gt; ; な&lt;span class='kanji_readingExtra'&gt;す&lt;/span&gt;</t>
  </si>
  <si>
    <t>Turn into, become, get, grow, elapse, reach</t>
  </si>
  <si>
    <t>な&lt;span class='kanji_readingExtra'&gt;れる&lt;/span&gt;</t>
  </si>
  <si>
    <t>な&lt;span class='kanji_readingExtra'&gt;れる&lt;/span&gt; ; な&lt;span class='kanji_readingExtra'&gt;らす&lt;/span&gt;</t>
  </si>
  <si>
    <t>Accustomed, get used to, become experienced</t>
  </si>
  <si>
    <t>Emotion, feeling, sensation</t>
  </si>
  <si>
    <t>まな</t>
  </si>
  <si>
    <t>め&lt;span class='kanji_readingExtra'&gt;でる&lt;/span&gt;</t>
  </si>
  <si>
    <t>いと&lt;span class='kanji_readingExtra'&gt;しい&lt;/span&gt;</t>
  </si>
  <si>
    <t>あ ; あし ; え ; かな ; なる ; めぐ ; めぐみ ; よし ; ちか</t>
  </si>
  <si>
    <t>いと&lt;span class='kanji_readingExtra'&gt;しい&lt;/span&gt; ; かな&lt;span class='kanji_readingExtra'&gt;しい&lt;/span&gt; ; め&lt;span class='kanji_readingExtra'&gt;でる&lt;/span&gt; ; お&lt;span class='kanji_readingExtra'&gt;しむ&lt;/span&gt; ; まな</t>
  </si>
  <si>
    <t>Love, affection, favourite</t>
  </si>
  <si>
    <t>ソウ ; ソ</t>
  </si>
  <si>
    <t>Concept, think, idea, thought</t>
  </si>
  <si>
    <t>なさ&lt;span class='kanji_readingExtra'&gt;け&lt;/span&gt;</t>
  </si>
  <si>
    <t>Feelings, emotion, passion, sympathy, circumstances, facts</t>
  </si>
  <si>
    <t>かな&lt;span class='kanji_readingExtra'&gt;しむ&lt;/span&gt;</t>
  </si>
  <si>
    <t>かな&lt;span class='kanji_readingExtra'&gt;しい&lt;/span&gt; ; かな&lt;span class='kanji_readingExtra'&gt;しむ&lt;/span&gt;</t>
  </si>
  <si>
    <t>Grieve, sad, deplore, regret</t>
  </si>
  <si>
    <t>Breath, respiration, son, interest (on money)</t>
  </si>
  <si>
    <t>は&lt;span class='kanji_readingExtra'&gt;ずかしい&lt;/span&gt;</t>
  </si>
  <si>
    <t>は&lt;span class='kanji_readingExtra'&gt;じらう&lt;/span&gt;</t>
  </si>
  <si>
    <t>は&lt;span class='kanji_readingExtra'&gt;じる&lt;/span&gt;</t>
  </si>
  <si>
    <t>は&lt;span class='kanji_readingExtra'&gt;じる&lt;/span&gt; ; はじ ; は&lt;span class='kanji_readingExtra'&gt;じらう&lt;/span&gt; ; は&lt;span class='kanji_readingExtra'&gt;ずかしい&lt;/span&gt;</t>
  </si>
  <si>
    <t>Shame, dishonor</t>
  </si>
  <si>
    <t>こわ&lt;span class='kanji_readingExtra'&gt;がる&lt;/span&gt;</t>
  </si>
  <si>
    <t>こわ&lt;span class='kanji_readingExtra'&gt;い&lt;/span&gt;</t>
  </si>
  <si>
    <t>おそ&lt;span class='kanji_readingExtra'&gt;ろしい&lt;/span&gt;</t>
  </si>
  <si>
    <t>おそ&lt;span class='kanji_readingExtra'&gt;る&lt;/span&gt;</t>
  </si>
  <si>
    <t>おそ&lt;span class='kanji_readingExtra'&gt;れる&lt;/span&gt;</t>
  </si>
  <si>
    <t>おそ&lt;span class='kanji_readingExtra'&gt;れる&lt;/span&gt; ; おそ&lt;span class='kanji_readingExtra'&gt;る&lt;/span&gt; ; おそ&lt;span class='kanji_readingExtra'&gt;ろしい&lt;/span&gt; ; こわ&lt;span class='kanji_readingExtra'&gt;い&lt;/span&gt; ; こわ&lt;span class='kanji_readingExtra'&gt;がる&lt;/span&gt;</t>
  </si>
  <si>
    <t>Fear, dread, awe</t>
  </si>
  <si>
    <t>Sex, gender, nature</t>
  </si>
  <si>
    <t>お&lt;span class='kanji_readingExtra'&gt;じる&lt;/span&gt;</t>
  </si>
  <si>
    <t>フ ; ホ</t>
  </si>
  <si>
    <t>こわ&lt;span class='kanji_readingExtra'&gt;い&lt;/span&gt; ; こわ&lt;span class='kanji_readingExtra'&gt;がる&lt;/span&gt; ; お&lt;span class='kanji_readingExtra'&gt;じる&lt;/span&gt; ; おそ&lt;span class='kanji_readingExtra'&gt;れる&lt;/span&gt;</t>
  </si>
  <si>
    <t>Dreadful, be frightened, fearful</t>
  </si>
  <si>
    <t>ヌ</t>
  </si>
  <si>
    <t>いか&lt;span class='kanji_readingExtra'&gt;る&lt;/span&gt;</t>
  </si>
  <si>
    <t>ド ; ヌ</t>
  </si>
  <si>
    <t>いか&lt;span class='kanji_readingExtra'&gt;る&lt;/span&gt; ; おこ&lt;span class='kanji_readingExtra'&gt;る&lt;/span&gt;</t>
  </si>
  <si>
    <t>Angry, be offended</t>
  </si>
  <si>
    <t>Wish, sense, idea, thought, feeling, desire, attention</t>
  </si>
  <si>
    <t>うれえるさま</t>
  </si>
  <si>
    <t>せわ&lt;span class='kanji_readingExtra'&gt;しい&lt;/span&gt;</t>
  </si>
  <si>
    <t>いそが&lt;span class='kanji_readingExtra'&gt;しい&lt;/span&gt; ; せわ&lt;span class='kanji_readingExtra'&gt;しい&lt;/span&gt; ; おそ&lt;span class='kanji_readingExtra'&gt;れる&lt;/span&gt; ; うれえるさま</t>
  </si>
  <si>
    <t>Busy, occupied, restless</t>
  </si>
  <si>
    <t>わす&lt;span class='kanji_readingExtra'&gt;れる&lt;/span&gt;</t>
  </si>
  <si>
    <t>Forget</t>
  </si>
  <si>
    <t>かなら&lt;span class='kanji_readingExtra'&gt;ず&lt;/span&gt;</t>
  </si>
  <si>
    <t>Invariably, certain, inevitable</t>
  </si>
  <si>
    <t>ギョ ; ゴ</t>
  </si>
  <si>
    <t>Honorable, manipulate, govern</t>
  </si>
  <si>
    <t>てろ</t>
  </si>
  <si>
    <t>う&lt;span class='kanji_readingExtra'&gt;る&lt;/span&gt;</t>
  </si>
  <si>
    <t>あつ ; てろ</t>
  </si>
  <si>
    <t>え&lt;span class='kanji_readingExtra'&gt;る&lt;/span&gt; ; う&lt;span class='kanji_readingExtra'&gt;る&lt;/span&gt;</t>
  </si>
  <si>
    <t>Gain, get, find, earn, acquire, can, may, able to, profit, advantage, benefit</t>
  </si>
  <si>
    <t>いたずら ; あだ</t>
  </si>
  <si>
    <t>Junior, emptiness, vanity, futility, uselessness, ephemeral thing, gang, set, party, people</t>
  </si>
  <si>
    <t>か&lt;span class='kanji_readingExtra'&gt;の&lt;/span&gt;</t>
  </si>
  <si>
    <t>かれ ; かの ; か&lt;span class='kanji_readingExtra'&gt;の&lt;/span&gt;</t>
  </si>
  <si>
    <t>He, that, the</t>
  </si>
  <si>
    <t>ヤク ; エキ</t>
  </si>
  <si>
    <t>Duty, war, campaign, drafted labor, office, service, role</t>
  </si>
  <si>
    <t>ケイ ; ギョウ</t>
  </si>
  <si>
    <t>かた ; かたち ; なり</t>
  </si>
  <si>
    <t>Shape, form, style</t>
  </si>
  <si>
    <t>まさ&lt;span class='kanji_readingExtra'&gt;にべし&lt;/span&gt;</t>
  </si>
  <si>
    <t>あ&lt;span class='kanji_readingExtra'&gt;て&lt;/span&gt;</t>
  </si>
  <si>
    <t>あ&lt;span class='kanji_readingExtra'&gt;たり&lt;/span&gt;</t>
  </si>
  <si>
    <t>あ&lt;span class='kanji_readingExtra'&gt;たる&lt;/span&gt;</t>
  </si>
  <si>
    <t>あ&lt;span class='kanji_readingExtra'&gt;たる&lt;/span&gt; ; あ&lt;span class='kanji_readingExtra'&gt;たり&lt;/span&gt; ; あ&lt;span class='kanji_readingExtra'&gt;てる&lt;/span&gt; ; あ&lt;span class='kanji_readingExtra'&gt;て&lt;/span&gt; ; まさ&lt;span class='kanji_readingExtra'&gt;に&lt;/span&gt; ; まさ&lt;span class='kanji_readingExtra'&gt;にべし&lt;/span&gt;</t>
  </si>
  <si>
    <t>Hit, right, appropriate, himself</t>
  </si>
  <si>
    <t>びき</t>
  </si>
  <si>
    <t>ひけ</t>
  </si>
  <si>
    <t>いな</t>
  </si>
  <si>
    <t>ひ&lt;span class='kanji_readingExtra'&gt;ける&lt;/span&gt;</t>
  </si>
  <si>
    <t>ひ&lt;span class='kanji_readingExtra'&gt;き&lt;/span&gt;</t>
  </si>
  <si>
    <t>いな ; ひき ; ひけ ; びき</t>
  </si>
  <si>
    <t>ひ&lt;span class='kanji_readingExtra'&gt;く&lt;/span&gt; ; ひ&lt;span class='kanji_readingExtra'&gt;き&lt;/span&gt; ; ひ&lt;span class='kanji_readingExtra'&gt;ける&lt;/span&gt;</t>
  </si>
  <si>
    <t>Pull, tug, jerk, admit, install, quote, refer to</t>
  </si>
  <si>
    <t>Style, ceremony, rite, function, method, system, form, expression</t>
  </si>
  <si>
    <t>Courtyard, garden, yard</t>
  </si>
  <si>
    <t>ザ</t>
  </si>
  <si>
    <t>すわ&lt;span class='kanji_readingExtra'&gt;る&lt;/span&gt;</t>
  </si>
  <si>
    <t>Squat, seat, cushion, gathering, sit</t>
  </si>
  <si>
    <t>いく&lt;span class='kanji_readingExtra'&gt;ら&lt;/span&gt;</t>
  </si>
  <si>
    <t>いく&lt;span class='kanji_readingExtra'&gt;つ&lt;/span&gt;</t>
  </si>
  <si>
    <t>い ; く</t>
  </si>
  <si>
    <t>いく&lt;span class='kanji_readingExtra'&gt;つ&lt;/span&gt; ; いく&lt;span class='kanji_readingExtra'&gt;ら&lt;/span&gt;</t>
  </si>
  <si>
    <t>How many, how much, how far, how long</t>
  </si>
  <si>
    <t>みゆき</t>
  </si>
  <si>
    <t xml:space="preserve">こ ; さき ; さし ; さっ ; とも ; ひろ ; みゆき ; ゆ ; ゆき ; よし ; </t>
  </si>
  <si>
    <t>さいわ&lt;span class='kanji_readingExtra'&gt;い&lt;/span&gt; ; さち ; しあわ&lt;span class='kanji_readingExtra'&gt;せ&lt;/span&gt;</t>
  </si>
  <si>
    <t>Happiness, blessing, fortune</t>
  </si>
  <si>
    <t>たら</t>
  </si>
  <si>
    <t>たいら</t>
  </si>
  <si>
    <t>たい&lt;span class='kanji_readingExtra'&gt;ら&lt;/span&gt;</t>
  </si>
  <si>
    <t>たいら ; たら ; はち ; ひ ; ひとし ; へ ; へん</t>
  </si>
  <si>
    <t>ヘイ ; ビョウ ; ヒョウ</t>
  </si>
  <si>
    <t>たい&lt;span class='kanji_readingExtra'&gt;ら&lt;/span&gt; ; ひら</t>
  </si>
  <si>
    <t>Even, flat, peace</t>
  </si>
  <si>
    <t>ひた</t>
  </si>
  <si>
    <t>とき ; のぶ ; ひ ; ひた</t>
  </si>
  <si>
    <t>Usual, ordinary, normal, regular</t>
  </si>
  <si>
    <t>Seat, mat, occasion, place</t>
  </si>
  <si>
    <t>のし</t>
  </si>
  <si>
    <t>もろもろ</t>
  </si>
  <si>
    <t>のし ; のり ; もろ ; かず ; つかさ ; みつ</t>
  </si>
  <si>
    <t>シ ; ス</t>
  </si>
  <si>
    <t>もろもろ ; なら&lt;span class='kanji_readingExtra'&gt;う&lt;/span&gt;</t>
  </si>
  <si>
    <t>Expert, teacher, master, model, exemplar, army (incl. counter), war</t>
  </si>
  <si>
    <t>い ; ち</t>
  </si>
  <si>
    <t>Market, city, town</t>
  </si>
  <si>
    <t>さ&lt;span class='kanji_readingExtra'&gt;す&lt;/span&gt; ; さ&lt;span class='kanji_readingExtra'&gt;し&lt;/span&gt;</t>
  </si>
  <si>
    <t>Distinction, difference, variation, discrepancy, margin, balance</t>
  </si>
  <si>
    <t>おき ; ぐ ; すえ</t>
  </si>
  <si>
    <t>い&lt;span class='kanji_readingExtra'&gt;る&lt;/span&gt; ; お&lt;span class='kanji_readingExtra'&gt;る&lt;/span&gt;</t>
  </si>
  <si>
    <t>Reside, to be, exist, live with</t>
  </si>
  <si>
    <t>つぼね</t>
  </si>
  <si>
    <t>Bureau, board, office, affair, conclusion, court lady, lady-in-waiting, her apartment</t>
  </si>
  <si>
    <t>つし</t>
  </si>
  <si>
    <t>むか&lt;span class='kanji_readingExtra'&gt;う&lt;/span&gt;</t>
  </si>
  <si>
    <t>つれあ&lt;span class='kanji_readingExtra'&gt;い&lt;/span&gt;</t>
  </si>
  <si>
    <t>そろ&lt;span class='kanji_readingExtra'&gt;い&lt;/span&gt;</t>
  </si>
  <si>
    <t>タイ ; ツイ</t>
  </si>
  <si>
    <t>あいて ; こた&lt;span class='kanji_readingExtra'&gt;える&lt;/span&gt; ; そろ&lt;span class='kanji_readingExtra'&gt;い&lt;/span&gt; ; つれあ&lt;span class='kanji_readingExtra'&gt;い&lt;/span&gt; ; なら&lt;span class='kanji_readingExtra'&gt;ぶ&lt;/span&gt; ; むか&lt;span class='kanji_readingExtra'&gt;う&lt;/span&gt;</t>
  </si>
  <si>
    <t>Vis-a-vis, opposite, even, equal, versus, anti-, compare</t>
  </si>
  <si>
    <t>Guess, presume, surmise, judge, understand</t>
  </si>
  <si>
    <t>みたまや</t>
  </si>
  <si>
    <t>い&lt;span class='kanji_readingExtra'&gt;ぬ&lt;/span&gt;</t>
  </si>
  <si>
    <t>ね&lt;span class='kanji_readingExtra'&gt;かす&lt;/span&gt;</t>
  </si>
  <si>
    <t>ね&lt;span class='kanji_readingExtra'&gt;る&lt;/span&gt; ; ね&lt;span class='kanji_readingExtra'&gt;かす&lt;/span&gt; ; い&lt;span class='kanji_readingExtra'&gt;ぬ&lt;/span&gt; ; みたまや ; や&lt;span class='kanji_readingExtra'&gt;める&lt;/span&gt;</t>
  </si>
  <si>
    <t>Lie down, sleep, rest, bed, remain unsold</t>
  </si>
  <si>
    <t>さむ&lt;span class='kanji_readingExtra'&gt;い&lt;/span&gt;</t>
  </si>
  <si>
    <t>さ ; さん</t>
  </si>
  <si>
    <t>Cold</t>
  </si>
  <si>
    <t>とん</t>
  </si>
  <si>
    <t>と&lt;span class='kanji_readingExtra'&gt;む&lt;/span&gt;</t>
  </si>
  <si>
    <t>と ; とん ; ふっ</t>
  </si>
  <si>
    <t>フ ; フウ</t>
  </si>
  <si>
    <t>と&lt;span class='kanji_readingExtra'&gt;む&lt;/span&gt; ; とみ</t>
  </si>
  <si>
    <t>Wealth, enrich, abundant</t>
  </si>
  <si>
    <t>よろ</t>
  </si>
  <si>
    <t>よ&lt;span class='kanji_readingExtra'&gt;せる&lt;/span&gt;</t>
  </si>
  <si>
    <t>よせ ; より ; よろ</t>
  </si>
  <si>
    <t>よ&lt;span class='kanji_readingExtra'&gt;る&lt;/span&gt; ; よ&lt;span class='kanji_readingExtra'&gt;せる&lt;/span&gt;</t>
  </si>
  <si>
    <t>Draw near, stop in, bring near, gather, collect, send, forward</t>
  </si>
  <si>
    <t>やけ</t>
  </si>
  <si>
    <t>ぶすき</t>
  </si>
  <si>
    <t>やど&lt;span class='kanji_readingExtra'&gt;す&lt;/span&gt;</t>
  </si>
  <si>
    <t>すく ; ぶすき ; やけ</t>
  </si>
  <si>
    <t>やど ; やど&lt;span class='kanji_readingExtra'&gt;る&lt;/span&gt; ; やど&lt;span class='kanji_readingExtra'&gt;す&lt;/span&gt;</t>
  </si>
  <si>
    <t>Inn, lodging, relay station, dwell, lodge, be pregnant, home, dwelling</t>
  </si>
  <si>
    <t>い&lt;span class='kanji_readingExtra'&gt;れる&lt;/span&gt;</t>
  </si>
  <si>
    <t>かた ; ひろ ; まさ</t>
  </si>
  <si>
    <t>Contain, form, looks</t>
  </si>
  <si>
    <t>Harm, injury</t>
  </si>
  <si>
    <t>キャク ; カク</t>
  </si>
  <si>
    <t>Guest, visitor, customer, client</t>
  </si>
  <si>
    <t>さね</t>
  </si>
  <si>
    <t>ぐみ</t>
  </si>
  <si>
    <t>ジツ</t>
  </si>
  <si>
    <t>みち&lt;span class='kanji_readingExtra'&gt;る&lt;/span&gt;</t>
  </si>
  <si>
    <t>みの</t>
  </si>
  <si>
    <t>ぐみ ; さね</t>
  </si>
  <si>
    <t>ジツ ; シツ</t>
  </si>
  <si>
    <t>み ; みの&lt;span class='kanji_readingExtra'&gt;る&lt;/span&gt; ; まこと ; まことに ; みの ; みち&lt;span class='kanji_readingExtra'&gt;る&lt;/span&gt;</t>
  </si>
  <si>
    <t>Reality, truth</t>
  </si>
  <si>
    <t>さだ&lt;span class='kanji_readingExtra'&gt;か&lt;/span&gt;</t>
  </si>
  <si>
    <t>さだ&lt;span class='kanji_readingExtra'&gt;まる&lt;/span&gt;</t>
  </si>
  <si>
    <t>テイ ; ジョウ</t>
  </si>
  <si>
    <t>さだ&lt;span class='kanji_readingExtra'&gt;める&lt;/span&gt; ; さだ&lt;span class='kanji_readingExtra'&gt;まる&lt;/span&gt; ; さだ&lt;span class='kanji_readingExtra'&gt;か&lt;/span&gt;</t>
  </si>
  <si>
    <t>Determine, fix, establish, decide</t>
  </si>
  <si>
    <t>Bureaucrat, the government</t>
  </si>
  <si>
    <t>Perfect, completion, end</t>
  </si>
  <si>
    <t>まも&lt;span class='kanji_readingExtra'&gt;り&lt;/span&gt;</t>
  </si>
  <si>
    <t>う ; し ; も ; て</t>
  </si>
  <si>
    <t>シュ ; ス</t>
  </si>
  <si>
    <t>まも&lt;span class='kanji_readingExtra'&gt;る&lt;/span&gt; ; まも&lt;span class='kanji_readingExtra'&gt;り&lt;/span&gt; ; もり ; かみ</t>
  </si>
  <si>
    <t>Guard, protect, defend, obey</t>
  </si>
  <si>
    <t xml:space="preserve">け ; たか ; たけ ; や ; やけ ; </t>
  </si>
  <si>
    <t>Home, house, residence, our house, my husband</t>
  </si>
  <si>
    <t>ゾン</t>
  </si>
  <si>
    <t>ソン ; ゾン</t>
  </si>
  <si>
    <t>Suppose, be aware of, believe, feel</t>
  </si>
  <si>
    <t>Lady, woman, wife, bride</t>
  </si>
  <si>
    <t>Marriage</t>
  </si>
  <si>
    <t>むすめ ; こ</t>
  </si>
  <si>
    <t>Daughter, girl</t>
  </si>
  <si>
    <t>ずま</t>
  </si>
  <si>
    <t>ずま ; め</t>
  </si>
  <si>
    <t>Wife, spouse</t>
  </si>
  <si>
    <t>この&lt;span class='kanji_readingExtra'&gt;む&lt;/span&gt;</t>
  </si>
  <si>
    <t>こ ; たか ; とし ; よし</t>
  </si>
  <si>
    <t>この&lt;span class='kanji_readingExtra'&gt;む&lt;/span&gt; ; す&lt;span class='kanji_readingExtra'&gt;く&lt;/span&gt; ; よ&lt;span class='kanji_readingExtra'&gt;い&lt;/span&gt; ; い&lt;span class='kanji_readingExtra'&gt;い&lt;/span&gt;</t>
  </si>
  <si>
    <t>Fond, pleasing, like something</t>
  </si>
  <si>
    <t>う&lt;span class='kanji_readingExtra'&gt;せる&lt;/span&gt;</t>
  </si>
  <si>
    <t>うしな&lt;span class='kanji_readingExtra'&gt;う&lt;/span&gt;</t>
  </si>
  <si>
    <t>うしな&lt;span class='kanji_readingExtra'&gt;う&lt;/span&gt; ; う&lt;span class='kanji_readingExtra'&gt;せる&lt;/span&gt;</t>
  </si>
  <si>
    <t>Lose, error, fault, disadvantage, loss</t>
  </si>
  <si>
    <t>それ</t>
  </si>
  <si>
    <t>お ; と ; ゆう ; よ</t>
  </si>
  <si>
    <t>フ ; フウ ; ブ</t>
  </si>
  <si>
    <t>おっと ; それ</t>
  </si>
  <si>
    <t>Husband, man</t>
  </si>
  <si>
    <t>ふと&lt;span class='kanji_readingExtra'&gt;い&lt;/span&gt;</t>
  </si>
  <si>
    <t>おお ; たか ; ひろ</t>
  </si>
  <si>
    <t>タイ ; タ</t>
  </si>
  <si>
    <t>ふと&lt;span class='kanji_readingExtra'&gt;い&lt;/span&gt; ; ふと&lt;span class='kanji_readingExtra'&gt;る&lt;/span&gt;</t>
  </si>
  <si>
    <t>Plump, thick, big around</t>
  </si>
  <si>
    <t>ゆめ&lt;span class='kanji_readingExtra'&gt;みる&lt;/span&gt;</t>
  </si>
  <si>
    <t>ゆめ ; ゆめ&lt;span class='kanji_readingExtra'&gt;みる&lt;/span&gt; ; くら&lt;span class='kanji_readingExtra'&gt;い&lt;/span&gt;</t>
  </si>
  <si>
    <t>Dream, vision, illusion</t>
  </si>
  <si>
    <t>か&lt;span class='kanji_readingExtra'&gt;わり&lt;/span&gt;</t>
  </si>
  <si>
    <t>か&lt;span class='kanji_readingExtra'&gt;わる&lt;/span&gt; ; か&lt;span class='kanji_readingExtra'&gt;わり&lt;/span&gt; ; か&lt;span class='kanji_readingExtra'&gt;える&lt;/span&gt;</t>
  </si>
  <si>
    <t>Unusual, change, strange</t>
  </si>
  <si>
    <t>Voice</t>
  </si>
  <si>
    <t>ま&lt;span class='kanji_readingExtra'&gt;し&lt;/span&gt;</t>
  </si>
  <si>
    <t>ま&lt;span class='kanji_readingExtra'&gt;す&lt;/span&gt; ; ま&lt;span class='kanji_readingExtra'&gt;し&lt;/span&gt; ; ふ&lt;span class='kanji_readingExtra'&gt;える&lt;/span&gt; ; ふ&lt;span class='kanji_readingExtra'&gt;やす&lt;/span&gt;</t>
  </si>
  <si>
    <t>Increase, add, augment, gain, promote</t>
  </si>
  <si>
    <t>Report, news, reward, retribution</t>
  </si>
  <si>
    <t>あ&lt;span class='kanji_readingExtra'&gt;る&lt;/span&gt;</t>
  </si>
  <si>
    <t>Exist, outskirts, suburbs, located in</t>
  </si>
  <si>
    <t>ぞの</t>
  </si>
  <si>
    <t>おん ; ぞの</t>
  </si>
  <si>
    <t>Park, garden, yard, farm</t>
  </si>
  <si>
    <t>こま&lt;span class='kanji_readingExtra'&gt;る&lt;/span&gt;</t>
  </si>
  <si>
    <t>Quandary, become distressed, annoyed</t>
  </si>
  <si>
    <t>ちな&lt;span class='kanji_readingExtra'&gt;む&lt;/span&gt;</t>
  </si>
  <si>
    <t>よ&lt;span class='kanji_readingExtra'&gt;る&lt;/span&gt; ; ちな&lt;span class='kanji_readingExtra'&gt;む&lt;/span&gt;</t>
  </si>
  <si>
    <t>Cause, factor, be associated with, depend on, be limited to</t>
  </si>
  <si>
    <t>もとお&lt;span class='kanji_readingExtra'&gt;る&lt;/span&gt;</t>
  </si>
  <si>
    <t>まわ&lt;span class='kanji_readingExtra'&gt;す&lt;/span&gt;</t>
  </si>
  <si>
    <t>まわ&lt;span class='kanji_readingExtra'&gt;る&lt;/span&gt;</t>
  </si>
  <si>
    <t>まわ&lt;span class='kanji_readingExtra'&gt;る&lt;/span&gt; ; まわ&lt;span class='kanji_readingExtra'&gt;す&lt;/span&gt; ; もとお&lt;span class='kanji_readingExtra'&gt;る&lt;/span&gt; ; か&lt;span class='kanji_readingExtra'&gt;える&lt;/span&gt;</t>
  </si>
  <si>
    <t xml:space="preserve">あき ; きゅ ; のぶ ; ゆき ; よし ; </t>
  </si>
  <si>
    <t>Rejoice, take pleasure in</t>
  </si>
  <si>
    <t>あきな&lt;span class='kanji_readingExtra'&gt;う&lt;/span&gt;</t>
  </si>
  <si>
    <t>Make a deal, selling, dealing in, merchant</t>
  </si>
  <si>
    <t>わっ</t>
  </si>
  <si>
    <t>わだこ</t>
  </si>
  <si>
    <t>にぎ</t>
  </si>
  <si>
    <t>かづ</t>
  </si>
  <si>
    <t>なご&lt;span class='kanji_readingExtra'&gt;やか&lt;/span&gt;</t>
  </si>
  <si>
    <t>なご&lt;span class='kanji_readingExtra'&gt;む&lt;/span&gt;</t>
  </si>
  <si>
    <t>やわ&lt;span class='kanji_readingExtra'&gt;らげる&lt;/span&gt;</t>
  </si>
  <si>
    <t>やわ&lt;span class='kanji_readingExtra'&gt;らぐ&lt;/span&gt;</t>
  </si>
  <si>
    <t>あい ; いず ; かず ; かつ ; かつり ; かづ ; たけ ; ち ; とも ; な ; にぎ ; まさ ; やす ; よし ; より ; わだこ ; わっ</t>
  </si>
  <si>
    <t>ワ ; オ ; カ</t>
  </si>
  <si>
    <t>やわ&lt;span class='kanji_readingExtra'&gt;らぐ&lt;/span&gt; ; やわ&lt;span class='kanji_readingExtra'&gt;らげる&lt;/span&gt; ; なご&lt;span class='kanji_readingExtra'&gt;む&lt;/span&gt; ; なご&lt;span class='kanji_readingExtra'&gt;やか&lt;/span&gt;</t>
  </si>
  <si>
    <t>Harmony, Japanese style, peace, soften, Japan</t>
  </si>
  <si>
    <t>メイ ; ミョウ</t>
  </si>
  <si>
    <t>Fate, command, decree, destiny, life, appoint</t>
  </si>
  <si>
    <t>よ&lt;span class='kanji_readingExtra'&gt;ぶ&lt;/span&gt;</t>
  </si>
  <si>
    <t>Call, call out to, invite</t>
  </si>
  <si>
    <t>つ&lt;span class='kanji_readingExtra'&gt;げる&lt;/span&gt;</t>
  </si>
  <si>
    <t>Revelation, tell, inform, announce</t>
  </si>
  <si>
    <t>Blow, breathe, puff, emit, smoke</t>
  </si>
  <si>
    <t>す&lt;span class='kanji_readingExtra'&gt;う&lt;/span&gt;</t>
  </si>
  <si>
    <t>Suck, imbibe, inhale, sip</t>
  </si>
  <si>
    <t>いな ; いや</t>
  </si>
  <si>
    <t>Negate, no, noes, refuse, decline, deny</t>
  </si>
  <si>
    <t>Old boy, name-suffix</t>
  </si>
  <si>
    <t>むか</t>
  </si>
  <si>
    <t>むか&lt;span class='kanji_readingExtra'&gt;い&lt;/span&gt;</t>
  </si>
  <si>
    <t>む&lt;span class='kanji_readingExtra'&gt;こう&lt;/span&gt;</t>
  </si>
  <si>
    <t>む&lt;span class='kanji_readingExtra'&gt;かい&lt;/span&gt;</t>
  </si>
  <si>
    <t>む&lt;span class='kanji_readingExtra'&gt;かう&lt;/span&gt;</t>
  </si>
  <si>
    <t>む&lt;span class='kanji_readingExtra'&gt;ける&lt;/span&gt;</t>
  </si>
  <si>
    <t>む&lt;span class='kanji_readingExtra'&gt;い&lt;/span&gt;</t>
  </si>
  <si>
    <t>む&lt;span class='kanji_readingExtra'&gt;く&lt;/span&gt;</t>
  </si>
  <si>
    <t>こお ; た ; な ; むか ; むかい ; むこう</t>
  </si>
  <si>
    <t>む&lt;span class='kanji_readingExtra'&gt;く&lt;/span&gt; ; む&lt;span class='kanji_readingExtra'&gt;い&lt;/span&gt; ; む&lt;span class='kanji_readingExtra'&gt;ける&lt;/span&gt; ; む&lt;span class='kanji_readingExtra'&gt;かう&lt;/span&gt; ; む&lt;span class='kanji_readingExtra'&gt;かい&lt;/span&gt; ; む&lt;span class='kanji_readingExtra'&gt;こう&lt;/span&gt; ; むこ ; むか&lt;span class='kanji_readingExtra'&gt;い&lt;/span&gt;</t>
  </si>
  <si>
    <t>Yonder, facing, beyond, confront, defy, tend toward, approach</t>
  </si>
  <si>
    <t>わい</t>
  </si>
  <si>
    <t>ごお</t>
  </si>
  <si>
    <t>あう</t>
  </si>
  <si>
    <t>カッ</t>
  </si>
  <si>
    <t>ガッ</t>
  </si>
  <si>
    <t>あ&lt;span class='kanji_readingExtra'&gt;わす&lt;/span&gt;</t>
  </si>
  <si>
    <t>あ&lt;span class='kanji_readingExtra'&gt;い&lt;/span&gt;</t>
  </si>
  <si>
    <t>あう ; あん ; い ; か ; こう ; ごお ; に ; ね ; や ; り ; わい</t>
  </si>
  <si>
    <t>ゴウ ; ガッ ; カッ</t>
  </si>
  <si>
    <t>あ&lt;span class='kanji_readingExtra'&gt;う&lt;/span&gt; ; あ&lt;span class='kanji_readingExtra'&gt;い&lt;/span&gt; ; あ&lt;span class='kanji_readingExtra'&gt;わす&lt;/span&gt; ; あ&lt;span class='kanji_readingExtra'&gt;わせる&lt;/span&gt;</t>
  </si>
  <si>
    <t>Fit, suit, join, 0.1</t>
  </si>
  <si>
    <t>よびな</t>
  </si>
  <si>
    <t>さけ&lt;span class='kanji_readingExtra'&gt;ぶ&lt;/span&gt; ; よびな</t>
  </si>
  <si>
    <t>Nickname, number, item, title, pseudonym, name, call</t>
  </si>
  <si>
    <t>カ ; コク</t>
  </si>
  <si>
    <t>Can, passable, mustn't, should not, do not</t>
  </si>
  <si>
    <t>う&lt;span class='kanji_readingExtra'&gt;かる&lt;/span&gt;</t>
  </si>
  <si>
    <t>う&lt;span class='kanji_readingExtra'&gt;ける&lt;/span&gt; ; う&lt;span class='kanji_readingExtra'&gt;かる&lt;/span&gt;</t>
  </si>
  <si>
    <t>Accept, undergo, answer (phone), take, get, catch, receive</t>
  </si>
  <si>
    <t>どる</t>
  </si>
  <si>
    <t>と&lt;span class='kanji_readingExtra'&gt;り&lt;/span&gt;</t>
  </si>
  <si>
    <t>と&lt;span class='kanji_readingExtra'&gt;る&lt;/span&gt; ; と&lt;span class='kanji_readingExtra'&gt;り&lt;/span&gt; ; とり</t>
  </si>
  <si>
    <t>Take, fetch, take up</t>
  </si>
  <si>
    <t>Income, obtain, reap, pay, supply, store</t>
  </si>
  <si>
    <t>そ&lt;span class='kanji_readingExtra'&gt;る&lt;/span&gt;</t>
  </si>
  <si>
    <t>そり ; た</t>
  </si>
  <si>
    <t>ハン ; ホン ; タン ; ホ</t>
  </si>
  <si>
    <t>そ&lt;span class='kanji_readingExtra'&gt;る&lt;/span&gt; ; そ&lt;span class='kanji_readingExtra'&gt;らす&lt;/span&gt; ; かえ&lt;span class='kanji_readingExtra'&gt;す&lt;/span&gt; ; かえ&lt;span class='kanji_readingExtra'&gt;る&lt;/span&gt;</t>
  </si>
  <si>
    <t>Anti-</t>
  </si>
  <si>
    <t>まじわる</t>
  </si>
  <si>
    <t>まい&lt;span class='kanji_readingExtra'&gt;る&lt;/span&gt;</t>
  </si>
  <si>
    <t>サン ; シン</t>
  </si>
  <si>
    <t>まい&lt;span class='kanji_readingExtra'&gt;る&lt;/span&gt; ; まじわる ; みつ</t>
  </si>
  <si>
    <t>Nonplussed, three, going, coming, visiting, visit, be defeated, die, be madly in love</t>
  </si>
  <si>
    <t>ばる</t>
  </si>
  <si>
    <t xml:space="preserve">た ; ばる ; ら ; わた ; わら ; </t>
  </si>
  <si>
    <t>Meadow, original, primitive, field, plain, prairie, tundra, wilderness</t>
  </si>
  <si>
    <t>あや&lt;span class='kanji_readingExtra'&gt;ぶむ&lt;/span&gt;</t>
  </si>
  <si>
    <t>あや&lt;span class='kanji_readingExtra'&gt;うい&lt;/span&gt;</t>
  </si>
  <si>
    <t>あぶ&lt;span class='kanji_readingExtra'&gt;ない&lt;/span&gt;</t>
  </si>
  <si>
    <t>あぶ&lt;span class='kanji_readingExtra'&gt;ない&lt;/span&gt; ; あや&lt;span class='kanji_readingExtra'&gt;うい&lt;/span&gt; ; あや&lt;span class='kanji_readingExtra'&gt;ぶむ&lt;/span&gt;</t>
  </si>
  <si>
    <t>Dangerous, fear, uneasy</t>
  </si>
  <si>
    <t>ひとえ</t>
  </si>
  <si>
    <t>Simple, one, single, merely</t>
  </si>
  <si>
    <t>け&lt;span class='kanji_readingExtra'&gt;する&lt;/span&gt;</t>
  </si>
  <si>
    <t>ば&lt;span class='kanji_readingExtra'&gt;かす&lt;/span&gt;</t>
  </si>
  <si>
    <t>ば&lt;span class='kanji_readingExtra'&gt;ける&lt;/span&gt;</t>
  </si>
  <si>
    <t>ば&lt;span class='kanji_readingExtra'&gt;ける&lt;/span&gt; ; ば&lt;span class='kanji_readingExtra'&gt;かす&lt;/span&gt; ; ふ&lt;span class='kanji_readingExtra'&gt;ける&lt;/span&gt; ; け&lt;span class='kanji_readingExtra'&gt;する&lt;/span&gt;</t>
  </si>
  <si>
    <t>Change, take the form of, influence, enchant, delude, -ization</t>
  </si>
  <si>
    <t>いそ&lt;span class='kanji_readingExtra'&gt;しむ&lt;/span&gt;</t>
  </si>
  <si>
    <t>つと&lt;span class='kanji_readingExtra'&gt;まる&lt;/span&gt;</t>
  </si>
  <si>
    <t>つと&lt;span class='kanji_readingExtra'&gt;める&lt;/span&gt;</t>
  </si>
  <si>
    <t>キン ; ゴン</t>
  </si>
  <si>
    <t>つと&lt;span class='kanji_readingExtra'&gt;める&lt;/span&gt; ; つと&lt;span class='kanji_readingExtra'&gt;まる&lt;/span&gt; ; いそ&lt;span class='kanji_readingExtra'&gt;しむ&lt;/span&gt;</t>
  </si>
  <si>
    <t>Diligence, become employed, serve</t>
  </si>
  <si>
    <t>まさ&lt;span class='kanji_readingExtra'&gt;る&lt;/span&gt;</t>
  </si>
  <si>
    <t>かち ; と ; よし</t>
  </si>
  <si>
    <t>か&lt;span class='kanji_readingExtra'&gt;つ&lt;/span&gt; ; まさ&lt;span class='kanji_readingExtra'&gt;る&lt;/span&gt; ; すぐ&lt;span class='kanji_readingExtra'&gt;れる&lt;/span&gt; ; かつ</t>
  </si>
  <si>
    <t>Victory, win, prevail, excel</t>
  </si>
  <si>
    <t>つかさ ; み</t>
  </si>
  <si>
    <t>Task, duties</t>
  </si>
  <si>
    <t>ねぎら&lt;span class='kanji_readingExtra'&gt;う&lt;/span&gt;</t>
  </si>
  <si>
    <t>ねぎら</t>
  </si>
  <si>
    <t>いた&lt;span class='kanji_readingExtra'&gt;ずき&lt;/span&gt;</t>
  </si>
  <si>
    <t>いたわ&lt;span class='kanji_readingExtra'&gt;る&lt;/span&gt;</t>
  </si>
  <si>
    <t>ろう&lt;span class='kanji_readingExtra'&gt;する&lt;/span&gt;</t>
  </si>
  <si>
    <t>ろう&lt;span class='kanji_readingExtra'&gt;する&lt;/span&gt; ; いたわ&lt;span class='kanji_readingExtra'&gt;る&lt;/span&gt; ; いた&lt;span class='kanji_readingExtra'&gt;ずき&lt;/span&gt; ; ねぎら ; つか&lt;span class='kanji_readingExtra'&gt;れる&lt;/span&gt; ; ねぎら&lt;span class='kanji_readingExtra'&gt;う&lt;/span&gt;</t>
  </si>
  <si>
    <t>Labor, thank for, reward for, toil, trouble</t>
  </si>
  <si>
    <t>Toil, diligent, as much as possible</t>
  </si>
  <si>
    <t>たす&lt;span class='kanji_readingExtra'&gt;かる&lt;/span&gt;</t>
  </si>
  <si>
    <t>たす&lt;span class='kanji_readingExtra'&gt;ける&lt;/span&gt; ; たす&lt;span class='kanji_readingExtra'&gt;かる&lt;/span&gt; ; す&lt;span class='kanji_readingExtra'&gt;ける&lt;/span&gt; ; すけ</t>
  </si>
  <si>
    <t>Help, rescue, assist</t>
  </si>
  <si>
    <t>くわ&lt;span class='kanji_readingExtra'&gt;わる&lt;/span&gt;</t>
  </si>
  <si>
    <t>くわ&lt;span class='kanji_readingExtra'&gt;える&lt;/span&gt;</t>
  </si>
  <si>
    <t>くわ&lt;span class='kanji_readingExtra'&gt;える&lt;/span&gt; ; くわ&lt;span class='kanji_readingExtra'&gt;わる&lt;/span&gt;</t>
  </si>
  <si>
    <t>Add, addition, increase, join, include, Canada</t>
  </si>
  <si>
    <t>わ&lt;span class='kanji_readingExtra'&gt;れる&lt;/span&gt;</t>
  </si>
  <si>
    <t>わ&lt;span class='kanji_readingExtra'&gt;り&lt;/span&gt;</t>
  </si>
  <si>
    <t>わ&lt;span class='kanji_readingExtra'&gt;る&lt;/span&gt;</t>
  </si>
  <si>
    <t>わ&lt;span class='kanji_readingExtra'&gt;る&lt;/span&gt; ; わり ; わ&lt;span class='kanji_readingExtra'&gt;り&lt;/span&gt; ; わ&lt;span class='kanji_readingExtra'&gt;れる&lt;/span&gt; ; さ&lt;span class='kanji_readingExtra'&gt;く&lt;/span&gt;</t>
  </si>
  <si>
    <t>Proportion, comparatively, divide, cut, separate, split</t>
  </si>
  <si>
    <t>きざ&lt;span class='kanji_readingExtra'&gt;み&lt;/span&gt;</t>
  </si>
  <si>
    <t>きざ&lt;span class='kanji_readingExtra'&gt;む&lt;/span&gt;</t>
  </si>
  <si>
    <t>きざ&lt;span class='kanji_readingExtra'&gt;む&lt;/span&gt; ; きざ&lt;span class='kanji_readingExtra'&gt;み&lt;/span&gt;</t>
  </si>
  <si>
    <t>Engrave, cut fine, chop, hash, mince, time, carving</t>
  </si>
  <si>
    <t>System, law, rule</t>
  </si>
  <si>
    <t>Arrival, proceed, reach, attain, result in</t>
  </si>
  <si>
    <t>りい</t>
  </si>
  <si>
    <t>かが ; と ; とし ; のり ; み ; りい</t>
  </si>
  <si>
    <t>Profit, advantage, benefit</t>
  </si>
  <si>
    <t>Judgement, signature, stamp, seal</t>
  </si>
  <si>
    <t>はっ</t>
  </si>
  <si>
    <t>はじ&lt;span class='kanji_readingExtra'&gt;め&lt;/span&gt;</t>
  </si>
  <si>
    <t>し ; はっ</t>
  </si>
  <si>
    <t>はじ&lt;span class='kanji_readingExtra'&gt;め&lt;/span&gt; ; はじ&lt;span class='kanji_readingExtra'&gt;めて&lt;/span&gt; ; はつ</t>
  </si>
  <si>
    <t>First time, beginning</t>
  </si>
  <si>
    <t>れっ</t>
  </si>
  <si>
    <t>レ</t>
  </si>
  <si>
    <t>レツ ; レ</t>
  </si>
  <si>
    <t>File, row, rank, tier, column</t>
  </si>
  <si>
    <t>ところ ; お&lt;span class='kanji_readingExtra'&gt;る&lt;/span&gt;</t>
  </si>
  <si>
    <t>Dispose, manage, deal with, sentence, condemn, act, behave, place</t>
  </si>
  <si>
    <t>ひ&lt;span class='kanji_readingExtra'&gt;やかす&lt;/span&gt;</t>
  </si>
  <si>
    <t>ひ&lt;span class='kanji_readingExtra'&gt;やす&lt;/span&gt;</t>
  </si>
  <si>
    <t>ひ&lt;span class='kanji_readingExtra'&gt;ややか&lt;/span&gt;</t>
  </si>
  <si>
    <t>ひ&lt;span class='kanji_readingExtra'&gt;や&lt;/span&gt;</t>
  </si>
  <si>
    <t>つめ&lt;span class='kanji_readingExtra'&gt;たい&lt;/span&gt;</t>
  </si>
  <si>
    <t>つめ&lt;span class='kanji_readingExtra'&gt;たい&lt;/span&gt; ; ひ&lt;span class='kanji_readingExtra'&gt;える&lt;/span&gt; ; ひ&lt;span class='kanji_readingExtra'&gt;や&lt;/span&gt; ; ひ&lt;span class='kanji_readingExtra'&gt;ややか&lt;/span&gt; ; ひ&lt;span class='kanji_readingExtra'&gt;やす&lt;/span&gt; ; ひ&lt;span class='kanji_readingExtra'&gt;やかす&lt;/span&gt; ; さ&lt;span class='kanji_readingExtra'&gt;める&lt;/span&gt; ; さ&lt;span class='kanji_readingExtra'&gt;ます&lt;/span&gt;</t>
  </si>
  <si>
    <t>Cool, cold (beer, person), chill</t>
  </si>
  <si>
    <t>のち</t>
  </si>
  <si>
    <t>いと ; ただ ; ち ; のち</t>
  </si>
  <si>
    <t>ナイ ; ダイ</t>
  </si>
  <si>
    <t>Inside, within, between, among, house, home</t>
  </si>
  <si>
    <t>そな&lt;span class='kanji_readingExtra'&gt;える&lt;/span&gt;</t>
  </si>
  <si>
    <t>そな&lt;span class='kanji_readingExtra'&gt;える&lt;/span&gt; ; つぶさ&lt;span class='kanji_readingExtra'&gt;に&lt;/span&gt;</t>
  </si>
  <si>
    <t>Tool, utensil, means, possess, ingredients, counter for armor, suits, sets of furniture</t>
  </si>
  <si>
    <t>とも&lt;span class='kanji_readingExtra'&gt;に&lt;/span&gt;</t>
  </si>
  <si>
    <t>とも ; とも&lt;span class='kanji_readingExtra'&gt;に&lt;/span&gt;</t>
  </si>
  <si>
    <t>Together, both, neither, all, and, alike, with</t>
  </si>
  <si>
    <t>まった&lt;span class='kanji_readingExtra'&gt;く&lt;/span&gt;</t>
  </si>
  <si>
    <t>たけ ; まさ</t>
  </si>
  <si>
    <t>まった&lt;span class='kanji_readingExtra'&gt;く&lt;/span&gt; ; すべ&lt;span class='kanji_readingExtra'&gt;て&lt;/span&gt;</t>
  </si>
  <si>
    <t>Whole, entire, all, complete, fulfill</t>
  </si>
  <si>
    <t>あき ; あきら ; こお ; てる ; ひこ ; み ; みつ</t>
  </si>
  <si>
    <t>ひか&lt;span class='kanji_readingExtra'&gt;る&lt;/span&gt; ; ひかり</t>
  </si>
  <si>
    <t>Ray, light</t>
  </si>
  <si>
    <t>ゆ ; よし</t>
  </si>
  <si>
    <t>やさ&lt;span class='kanji_readingExtra'&gt;しい&lt;/span&gt; ; すぐ&lt;span class='kanji_readingExtra'&gt;れる&lt;/span&gt; ; まさ&lt;span class='kanji_readingExtra'&gt;る&lt;/span&gt;</t>
  </si>
  <si>
    <t>Tenderness, excel, surpass, actor, superiority, gentleness</t>
  </si>
  <si>
    <t>リキ</t>
  </si>
  <si>
    <t>リュク</t>
  </si>
  <si>
    <t>はたら&lt;span class='kanji_readingExtra'&gt;く&lt;/span&gt;</t>
  </si>
  <si>
    <t>ドウ ; リュク ; リキ ; ロク ; リョク</t>
  </si>
  <si>
    <t>Work, (kokuji)</t>
  </si>
  <si>
    <t>びん</t>
  </si>
  <si>
    <t>びっ</t>
  </si>
  <si>
    <t>そな&lt;span class='kanji_readingExtra'&gt;わる&lt;/span&gt;</t>
  </si>
  <si>
    <t>びっ ; びん</t>
  </si>
  <si>
    <t>そな&lt;span class='kanji_readingExtra'&gt;える&lt;/span&gt; ; そな&lt;span class='kanji_readingExtra'&gt;わる&lt;/span&gt; ; つぶさ&lt;span class='kanji_readingExtra'&gt;に&lt;/span&gt;</t>
  </si>
  <si>
    <t>Equip, provision, preparation</t>
  </si>
  <si>
    <t>Accidentally, even number, couple, man &amp; wife, same kind</t>
  </si>
  <si>
    <t>かわ ; がわ ; そば</t>
  </si>
  <si>
    <t>Side, lean, oppose, regret</t>
  </si>
  <si>
    <t>Admirable, greatness, remarkable, conceited, famous, excellent</t>
  </si>
  <si>
    <t>ね ; あたい</t>
  </si>
  <si>
    <t>Price, cost, value</t>
  </si>
  <si>
    <t>Climate, season, weather</t>
  </si>
  <si>
    <t>さかしま</t>
  </si>
  <si>
    <t>さかさま</t>
  </si>
  <si>
    <t>たお&lt;span class='kanji_readingExtra'&gt;す&lt;/span&gt;</t>
  </si>
  <si>
    <t>たお&lt;span class='kanji_readingExtra'&gt;れる&lt;/span&gt;</t>
  </si>
  <si>
    <t>たお&lt;span class='kanji_readingExtra'&gt;れる&lt;/span&gt; ; たお&lt;span class='kanji_readingExtra'&gt;す&lt;/span&gt; ; さかさま ; さかさ ; さかしま</t>
  </si>
  <si>
    <t>Overthrow, fall, collapse, drop, break down</t>
  </si>
  <si>
    <t>のび</t>
  </si>
  <si>
    <t>しが</t>
  </si>
  <si>
    <t>し ; しが ; しな ; しの ; しぶ ; とき ; のび ; のぶ ; まこと</t>
  </si>
  <si>
    <t>Faith, truth, fidelity, trust</t>
  </si>
  <si>
    <t>かか&lt;span class='kanji_readingExtra'&gt;る&lt;/span&gt;</t>
  </si>
  <si>
    <t>かか&lt;span class='kanji_readingExtra'&gt;る&lt;/span&gt; ; かかり ; かか&lt;span class='kanji_readingExtra'&gt;わる&lt;/span&gt;</t>
  </si>
  <si>
    <t>Person in charge, connection, duty, concern oneself</t>
  </si>
  <si>
    <t>たよ&lt;span class='kanji_readingExtra'&gt;り&lt;/span&gt;</t>
  </si>
  <si>
    <t>ベン ; ビン</t>
  </si>
  <si>
    <t>Convenience</t>
  </si>
  <si>
    <t>キョウ ; ク ; クウ ; グ</t>
  </si>
  <si>
    <t>そな&lt;span class='kanji_readingExtra'&gt;える&lt;/span&gt; ; とも</t>
  </si>
  <si>
    <t>Submit, offer, present, serve (meal), accompany</t>
  </si>
  <si>
    <t>たと&lt;span class='kanji_readingExtra'&gt;える&lt;/span&gt;</t>
  </si>
  <si>
    <t>Example, custom, usage, precedent</t>
  </si>
  <si>
    <t>あんま&lt;span class='kanji_readingExtra'&gt;り&lt;/span&gt;</t>
  </si>
  <si>
    <t>あま&lt;span class='kanji_readingExtra'&gt;す&lt;/span&gt;</t>
  </si>
  <si>
    <t>あま&lt;span class='kanji_readingExtra'&gt;る&lt;/span&gt; ; あま&lt;span class='kanji_readingExtra'&gt;り&lt;/span&gt; ; あま&lt;span class='kanji_readingExtra'&gt;す&lt;/span&gt; ; あんま&lt;span class='kanji_readingExtra'&gt;り&lt;/span&gt;</t>
  </si>
  <si>
    <t>Too much, myself, surplus, other, remainder</t>
  </si>
  <si>
    <t>ぞき</t>
  </si>
  <si>
    <t>ぐらい</t>
  </si>
  <si>
    <t>くらい ; ぐらい</t>
  </si>
  <si>
    <t>Rank, grade, throne, crown, about, some</t>
  </si>
  <si>
    <t>にた</t>
  </si>
  <si>
    <t>に&lt;span class='kanji_readingExtra'&gt;る&lt;/span&gt; ; ひ&lt;span class='kanji_readingExtra'&gt;る&lt;/span&gt;</t>
  </si>
  <si>
    <t>Becoming, resemble, counterfeit, imitate, suitable</t>
  </si>
  <si>
    <t>つたえ</t>
  </si>
  <si>
    <t>つて</t>
  </si>
  <si>
    <t>つだ&lt;span class='kanji_readingExtra'&gt;う&lt;/span&gt;</t>
  </si>
  <si>
    <t>つた&lt;span class='kanji_readingExtra'&gt;う&lt;/span&gt;</t>
  </si>
  <si>
    <t>つた&lt;span class='kanji_readingExtra'&gt;える&lt;/span&gt;</t>
  </si>
  <si>
    <t>つた&lt;span class='kanji_readingExtra'&gt;わる&lt;/span&gt;</t>
  </si>
  <si>
    <t>つた&lt;span class='kanji_readingExtra'&gt;わる&lt;/span&gt; ; つた&lt;span class='kanji_readingExtra'&gt;える&lt;/span&gt; ; つた&lt;span class='kanji_readingExtra'&gt;う&lt;/span&gt; ; つだ&lt;span class='kanji_readingExtra'&gt;う&lt;/span&gt; ; つて</t>
  </si>
  <si>
    <t>Transmit, go along, walk along, follow, report, communicate, legend, tradition</t>
  </si>
  <si>
    <t>まか&lt;span class='kanji_readingExtra'&gt;す&lt;/span&gt;</t>
  </si>
  <si>
    <t>まか&lt;span class='kanji_readingExtra'&gt;せる&lt;/span&gt;</t>
  </si>
  <si>
    <t>さ ; とう ; ひで</t>
  </si>
  <si>
    <t>まか&lt;span class='kanji_readingExtra'&gt;せる&lt;/span&gt; ; まか&lt;span class='kanji_readingExtra'&gt;す&lt;/span&gt;</t>
  </si>
  <si>
    <t>Responsibility, duty, term, entrust to, appoint</t>
  </si>
  <si>
    <t>くだん</t>
  </si>
  <si>
    <t>Affair, case, matter, item</t>
  </si>
  <si>
    <t>つけ</t>
  </si>
  <si>
    <t>つ&lt;span class='kanji_readingExtra'&gt;き&lt;/span&gt;</t>
  </si>
  <si>
    <t>つ&lt;span class='kanji_readingExtra'&gt;け&lt;/span&gt;</t>
  </si>
  <si>
    <t>つ&lt;span class='kanji_readingExtra'&gt;ける&lt;/span&gt; ; つ&lt;span class='kanji_readingExtra'&gt;け&lt;/span&gt; ; つ&lt;span class='kanji_readingExtra'&gt;く&lt;/span&gt; ; つ&lt;span class='kanji_readingExtra'&gt;き&lt;/span&gt;</t>
  </si>
  <si>
    <t>Adhere, attach, refer to, append</t>
  </si>
  <si>
    <t>ほか</t>
  </si>
  <si>
    <t>Other, another, the others</t>
  </si>
  <si>
    <t>こもごも</t>
  </si>
  <si>
    <t>かわ&lt;span class='kanji_readingExtra'&gt;す&lt;/span&gt;</t>
  </si>
  <si>
    <t>か&lt;span class='kanji_readingExtra'&gt;わす&lt;/span&gt;</t>
  </si>
  <si>
    <t>まじ&lt;span class='kanji_readingExtra'&gt;わる&lt;/span&gt;</t>
  </si>
  <si>
    <t>まじ&lt;span class='kanji_readingExtra'&gt;わる&lt;/span&gt; ; まじ&lt;span class='kanji_readingExtra'&gt;える&lt;/span&gt; ; ま&lt;span class='kanji_readingExtra'&gt;じる&lt;/span&gt; ; まじ&lt;span class='kanji_readingExtra'&gt;る&lt;/span&gt; ; ま&lt;span class='kanji_readingExtra'&gt;ざる&lt;/span&gt; ; ま&lt;span class='kanji_readingExtra'&gt;ぜる&lt;/span&gt; ; か&lt;span class='kanji_readingExtra'&gt;わす&lt;/span&gt; ; かわ&lt;span class='kanji_readingExtra'&gt;す&lt;/span&gt; ; こもごも</t>
  </si>
  <si>
    <t>Mingle, mixing, association, coming &amp; going</t>
  </si>
  <si>
    <t>な&lt;span class='kanji_readingExtra'&gt;い&lt;/span&gt; ; ほろ&lt;span class='kanji_readingExtra'&gt;びる&lt;/span&gt; ; ほろ&lt;span class='kanji_readingExtra'&gt;ぶ&lt;/span&gt; ; ほろ&lt;span class='kanji_readingExtra'&gt;ぼす&lt;/span&gt;</t>
  </si>
  <si>
    <t>Deceased, the late, dying, perish</t>
  </si>
  <si>
    <t>かたみ&lt;span class='kanji_readingExtra'&gt;に&lt;/span&gt;</t>
  </si>
  <si>
    <t>たが&lt;span class='kanji_readingExtra'&gt;い&lt;/span&gt;</t>
  </si>
  <si>
    <t>たが&lt;span class='kanji_readingExtra'&gt;い&lt;/span&gt; ; かたみ&lt;span class='kanji_readingExtra'&gt;に&lt;/span&gt;</t>
  </si>
  <si>
    <t>Mutually, reciprocally, together</t>
  </si>
  <si>
    <t>いか&lt;span class='kanji_readingExtra'&gt;でか&lt;/span&gt;</t>
  </si>
  <si>
    <t>あらそ&lt;span class='kanji_readingExtra'&gt;う&lt;/span&gt; ; いか&lt;span class='kanji_readingExtra'&gt;でか&lt;/span&gt;</t>
  </si>
  <si>
    <t>Contend, dispute, argue</t>
  </si>
  <si>
    <t>あらかじ&lt;span class='kanji_readingExtra'&gt;め&lt;/span&gt;</t>
  </si>
  <si>
    <t>ヨ ; シャ</t>
  </si>
  <si>
    <t>Beforehand, previous, myself, I</t>
  </si>
  <si>
    <t>の&lt;span class='kanji_readingExtra'&gt;る&lt;/span&gt; ; の&lt;span class='kanji_readingExtra'&gt;せる&lt;/span&gt;</t>
  </si>
  <si>
    <t>Ride, power, multiplication, record, counter for vehicles, board, mount, join</t>
  </si>
  <si>
    <t>てる ; ふたつ</t>
  </si>
  <si>
    <t>Both, old Japanese coin, counter for carriages (e.g., in a train), two</t>
  </si>
  <si>
    <t>ともに</t>
  </si>
  <si>
    <t>くみ&lt;span class='kanji_readingExtra'&gt;する&lt;/span&gt;</t>
  </si>
  <si>
    <t>あずか&lt;span class='kanji_readingExtra'&gt;る&lt;/span&gt;</t>
  </si>
  <si>
    <t>あた&lt;span class='kanji_readingExtra'&gt;える&lt;/span&gt;</t>
  </si>
  <si>
    <t>とも ; ゆ</t>
  </si>
  <si>
    <t>あた&lt;span class='kanji_readingExtra'&gt;える&lt;/span&gt; ; あずか&lt;span class='kanji_readingExtra'&gt;る&lt;/span&gt; ; くみ&lt;span class='kanji_readingExtra'&gt;する&lt;/span&gt; ; ともに</t>
  </si>
  <si>
    <t>Bestow, participate in, give, award, impart, provide, cause, gift, godsend</t>
  </si>
  <si>
    <t>くろ&lt;span class='kanji_readingExtra'&gt;ずむ&lt;/span&gt;</t>
  </si>
  <si>
    <t>くろ ; くろ&lt;span class='kanji_readingExtra'&gt;ずむ&lt;/span&gt; ; くろ&lt;span class='kanji_readingExtra'&gt;い&lt;/span&gt;</t>
  </si>
  <si>
    <t>Black</t>
  </si>
  <si>
    <t>とっ</t>
  </si>
  <si>
    <t>か ; と ; とっ</t>
  </si>
  <si>
    <t>Bird, chicken</t>
  </si>
  <si>
    <t>さかな</t>
  </si>
  <si>
    <t>うお</t>
  </si>
  <si>
    <t>うお ; さかな</t>
  </si>
  <si>
    <t>Fish</t>
  </si>
  <si>
    <t>ためし</t>
  </si>
  <si>
    <t>ため&lt;span class='kanji_readingExtra'&gt;す&lt;/span&gt;</t>
  </si>
  <si>
    <t>あかし ; しるし ; ため&lt;span class='kanji_readingExtra'&gt;す&lt;/span&gt; ; ためし</t>
  </si>
  <si>
    <t>Verification, effect, testing</t>
  </si>
  <si>
    <t>Station</t>
  </si>
  <si>
    <t>やかた</t>
  </si>
  <si>
    <t>やかた ; たて</t>
  </si>
  <si>
    <t>Building, mansion, large building, palace</t>
  </si>
  <si>
    <t>Drink, smoke, take</t>
  </si>
  <si>
    <t>いり</t>
  </si>
  <si>
    <t>いい</t>
  </si>
  <si>
    <t>い ; いい ; いり ; え</t>
  </si>
  <si>
    <t>Meal, boiled rice</t>
  </si>
  <si>
    <t>い ; え</t>
  </si>
  <si>
    <t>フウ ; フ</t>
  </si>
  <si>
    <t>Wind, air, style, manner</t>
  </si>
  <si>
    <t>Topic, subject</t>
  </si>
  <si>
    <t>おと</t>
  </si>
  <si>
    <t>お ; と</t>
  </si>
  <si>
    <t>オン ; イン</t>
  </si>
  <si>
    <t>おと ; ね</t>
  </si>
  <si>
    <t>Sound, noise</t>
  </si>
  <si>
    <t>あお ; あお&lt;span class='kanji_readingExtra'&gt;い&lt;/span&gt;</t>
  </si>
  <si>
    <t>あつまり</t>
  </si>
  <si>
    <t>つど&lt;span class='kanji_readingExtra'&gt;う&lt;/span&gt;</t>
  </si>
  <si>
    <t>あつ&lt;span class='kanji_readingExtra'&gt;まる&lt;/span&gt;</t>
  </si>
  <si>
    <t>あつまり ; ず</t>
  </si>
  <si>
    <t>あつ&lt;span class='kanji_readingExtra'&gt;まる&lt;/span&gt; ; あつ&lt;span class='kanji_readingExtra'&gt;める&lt;/span&gt; ; つど&lt;span class='kanji_readingExtra'&gt;う&lt;/span&gt;</t>
  </si>
  <si>
    <t>Gather, meet, congregate, swarm, flock</t>
  </si>
  <si>
    <t>Inst., institution, temple, mansion, school</t>
  </si>
  <si>
    <t>ひらき</t>
  </si>
  <si>
    <t>あ&lt;span class='kanji_readingExtra'&gt;ける&lt;/span&gt;</t>
  </si>
  <si>
    <t>ひら&lt;span class='kanji_readingExtra'&gt;ける&lt;/span&gt;</t>
  </si>
  <si>
    <t>ひら&lt;span class='kanji_readingExtra'&gt;き&lt;/span&gt;</t>
  </si>
  <si>
    <t>はる ; か ; ひらき</t>
  </si>
  <si>
    <t>ひら&lt;span class='kanji_readingExtra'&gt;く&lt;/span&gt; ; ひら&lt;span class='kanji_readingExtra'&gt;き&lt;/span&gt; ; ひら&lt;span class='kanji_readingExtra'&gt;ける&lt;/span&gt; ; あ&lt;span class='kanji_readingExtra'&gt;く&lt;/span&gt; ; あ&lt;span class='kanji_readingExtra'&gt;ける&lt;/span&gt;</t>
  </si>
  <si>
    <t>Open, unfold, unseal</t>
  </si>
  <si>
    <t>しろがね</t>
  </si>
  <si>
    <t>うん ; かな ; かね</t>
  </si>
  <si>
    <t>Silver</t>
  </si>
  <si>
    <t>ずけ</t>
  </si>
  <si>
    <t>ずけ ; つけ ; ぬ</t>
  </si>
  <si>
    <t>ヤ ; ショ</t>
  </si>
  <si>
    <t>Plains, field, rustic, civilian life</t>
  </si>
  <si>
    <t>かさ&lt;span class='kanji_readingExtra'&gt;ねる&lt;/span&gt;</t>
  </si>
  <si>
    <t>おも&lt;span class='kanji_readingExtra'&gt;なう&lt;/span&gt;</t>
  </si>
  <si>
    <t>おも&lt;span class='kanji_readingExtra'&gt;り&lt;/span&gt;</t>
  </si>
  <si>
    <t>おも&lt;span class='kanji_readingExtra'&gt;い&lt;/span&gt;</t>
  </si>
  <si>
    <t>さね ; しげ ; しげる</t>
  </si>
  <si>
    <t>ジュウ ; チョウ</t>
  </si>
  <si>
    <t>え ; おも&lt;span class='kanji_readingExtra'&gt;い&lt;/span&gt; ; おも&lt;span class='kanji_readingExtra'&gt;り&lt;/span&gt; ; おも&lt;span class='kanji_readingExtra'&gt;なう&lt;/span&gt; ; かさ&lt;span class='kanji_readingExtra'&gt;ねる&lt;/span&gt; ; かさ&lt;span class='kanji_readingExtra'&gt;なる&lt;/span&gt; ; おも</t>
  </si>
  <si>
    <t>Heavy, heap up, pile up, nest of boxes, -fold</t>
  </si>
  <si>
    <t>さ ; じ ; ど ; みつ</t>
  </si>
  <si>
    <t>Road-way, street, district, journey, course, moral, teachings</t>
  </si>
  <si>
    <t>はこ&lt;span class='kanji_readingExtra'&gt;ぶ&lt;/span&gt;</t>
  </si>
  <si>
    <t>Carry, luck, destiny, fate, lot, transport, progress, advance</t>
  </si>
  <si>
    <t>Week</t>
  </si>
  <si>
    <t>どおり</t>
  </si>
  <si>
    <t>かよ&lt;span class='kanji_readingExtra'&gt;う&lt;/span&gt;</t>
  </si>
  <si>
    <t>とお&lt;span class='kanji_readingExtra'&gt;し&lt;/span&gt;</t>
  </si>
  <si>
    <t>とお&lt;span class='kanji_readingExtra'&gt;す&lt;/span&gt;</t>
  </si>
  <si>
    <t>とお&lt;span class='kanji_readingExtra'&gt;り&lt;/span&gt;</t>
  </si>
  <si>
    <t>とん ; どうし ; どおり ; みち</t>
  </si>
  <si>
    <t>ツウ ; ツ</t>
  </si>
  <si>
    <t>とお&lt;span class='kanji_readingExtra'&gt;る&lt;/span&gt; ; とお&lt;span class='kanji_readingExtra'&gt;り&lt;/span&gt; ; とお&lt;span class='kanji_readingExtra'&gt;す&lt;/span&gt; ; とお&lt;span class='kanji_readingExtra'&gt;し&lt;/span&gt; ; かよ&lt;span class='kanji_readingExtra'&gt;う&lt;/span&gt;</t>
  </si>
  <si>
    <t>Traffic, pass through, avenue, commute, counter for letters, notes, documents, etc.</t>
  </si>
  <si>
    <t>Escort, send</t>
  </si>
  <si>
    <t>ちか&lt;span class='kanji_readingExtra'&gt;い&lt;/span&gt;</t>
  </si>
  <si>
    <t>おう ; おお ; この</t>
  </si>
  <si>
    <t>Near, early, akin, tantamount</t>
  </si>
  <si>
    <t>くる&lt;span class='kanji_readingExtra'&gt;めく&lt;/span&gt;</t>
  </si>
  <si>
    <t>うたた</t>
  </si>
  <si>
    <t>まろ&lt;span class='kanji_readingExtra'&gt;ぶ&lt;/span&gt;</t>
  </si>
  <si>
    <t>ころ&lt;span class='kanji_readingExtra'&gt;ぶ&lt;/span&gt;</t>
  </si>
  <si>
    <t>ころ&lt;span class='kanji_readingExtra'&gt;がす&lt;/span&gt;</t>
  </si>
  <si>
    <t>ころ&lt;span class='kanji_readingExtra'&gt;げる&lt;/span&gt;</t>
  </si>
  <si>
    <t>ころ&lt;span class='kanji_readingExtra'&gt;がる&lt;/span&gt;</t>
  </si>
  <si>
    <t>ころ&lt;span class='kanji_readingExtra'&gt;がる&lt;/span&gt; ; ころ&lt;span class='kanji_readingExtra'&gt;げる&lt;/span&gt; ; ころ&lt;span class='kanji_readingExtra'&gt;がす&lt;/span&gt; ; ころ&lt;span class='kanji_readingExtra'&gt;ぶ&lt;/span&gt; ; まろ&lt;span class='kanji_readingExtra'&gt;ぶ&lt;/span&gt; ; うたた ; うつ&lt;span class='kanji_readingExtra'&gt;る&lt;/span&gt; ; くる&lt;span class='kanji_readingExtra'&gt;めく&lt;/span&gt;</t>
  </si>
  <si>
    <t>Revolve, turn around, change</t>
  </si>
  <si>
    <t>たらし</t>
  </si>
  <si>
    <t>た&lt;span class='kanji_readingExtra'&gt;す&lt;/span&gt;</t>
  </si>
  <si>
    <t>た&lt;span class='kanji_readingExtra'&gt;る&lt;/span&gt;</t>
  </si>
  <si>
    <t>た&lt;span class='kanji_readingExtra'&gt;りる&lt;/span&gt;</t>
  </si>
  <si>
    <t>あ ; あす ; おす ; たらし</t>
  </si>
  <si>
    <t>あし ; た&lt;span class='kanji_readingExtra'&gt;りる&lt;/span&gt; ; た&lt;span class='kanji_readingExtra'&gt;る&lt;/span&gt; ; た&lt;span class='kanji_readingExtra'&gt;す&lt;/span&gt;</t>
  </si>
  <si>
    <t>Leg, foot, be sufficient, counter for pairs of footwear</t>
  </si>
  <si>
    <t>お&lt;span class='kanji_readingExtra'&gt;こす&lt;/span&gt;</t>
  </si>
  <si>
    <t>お&lt;span class='kanji_readingExtra'&gt;こる&lt;/span&gt;</t>
  </si>
  <si>
    <t>お&lt;span class='kanji_readingExtra'&gt;きる&lt;/span&gt;</t>
  </si>
  <si>
    <t>お&lt;span class='kanji_readingExtra'&gt;きる&lt;/span&gt; ; お&lt;span class='kanji_readingExtra'&gt;こる&lt;/span&gt; ; お&lt;span class='kanji_readingExtra'&gt;こす&lt;/span&gt; ; おこ&lt;span class='kanji_readingExtra'&gt;す&lt;/span&gt; ; た&lt;span class='kanji_readingExtra'&gt;つ&lt;/span&gt;</t>
  </si>
  <si>
    <t>Rouse, wake up, get up</t>
  </si>
  <si>
    <t>はしり</t>
  </si>
  <si>
    <t>Run</t>
  </si>
  <si>
    <t>あこ</t>
  </si>
  <si>
    <t>あか&lt;span class='kanji_readingExtra'&gt;らめる&lt;/span&gt;</t>
  </si>
  <si>
    <t>あか&lt;span class='kanji_readingExtra'&gt;らむ&lt;/span&gt;</t>
  </si>
  <si>
    <t>あ ; あこ ; あま</t>
  </si>
  <si>
    <t>あか ; あか&lt;span class='kanji_readingExtra'&gt;い&lt;/span&gt; ; あか&lt;span class='kanji_readingExtra'&gt;らむ&lt;/span&gt; ; あか&lt;span class='kanji_readingExtra'&gt;らめる&lt;/span&gt;</t>
  </si>
  <si>
    <t>Red</t>
  </si>
  <si>
    <t>シチ</t>
  </si>
  <si>
    <t>わりふ</t>
  </si>
  <si>
    <t>シツ ; シチ ; チ</t>
  </si>
  <si>
    <t>たち ; ただ&lt;span class='kanji_readingExtra'&gt;す&lt;/span&gt; ; もと ; わりふ</t>
  </si>
  <si>
    <t>Substance, quality, matter, temperament</t>
  </si>
  <si>
    <t>か&lt;span class='kanji_readingExtra'&gt;す&lt;/span&gt;</t>
  </si>
  <si>
    <t>Lend</t>
  </si>
  <si>
    <t>Buy</t>
  </si>
  <si>
    <t>こころ&lt;span class='kanji_readingExtra'&gt;みる&lt;/span&gt;</t>
  </si>
  <si>
    <t>こころ&lt;span class='kanji_readingExtra'&gt;みる&lt;/span&gt; ; ため&lt;span class='kanji_readingExtra'&gt;す&lt;/span&gt;</t>
  </si>
  <si>
    <t>Test, try, attempt, experiment, ordeal</t>
  </si>
  <si>
    <t>はか&lt;span class='kanji_readingExtra'&gt;らう&lt;/span&gt;</t>
  </si>
  <si>
    <t>え ; かず ; け</t>
  </si>
  <si>
    <t>はか&lt;span class='kanji_readingExtra'&gt;る&lt;/span&gt; ; はか&lt;span class='kanji_readingExtra'&gt;らう&lt;/span&gt;</t>
  </si>
  <si>
    <t>Plot, plan, scheme, measure</t>
  </si>
  <si>
    <t>い&lt;span class='kanji_readingExtra'&gt;う&lt;/span&gt;</t>
  </si>
  <si>
    <t>い&lt;span class='kanji_readingExtra'&gt;う&lt;/span&gt; ; こと</t>
  </si>
  <si>
    <t>した&lt;span class='kanji_readingExtra'&gt;しむ&lt;/span&gt;</t>
  </si>
  <si>
    <t>した&lt;span class='kanji_readingExtra'&gt;しい&lt;/span&gt;</t>
  </si>
  <si>
    <t>ぎ ; ちか ; のり</t>
  </si>
  <si>
    <t>おや ; した&lt;span class='kanji_readingExtra'&gt;しい&lt;/span&gt; ; した&lt;span class='kanji_readingExtra'&gt;しむ&lt;/span&gt;</t>
  </si>
  <si>
    <t>Parent, intimacy, relative, familiarity, dealer (cards)</t>
  </si>
  <si>
    <t>ちや</t>
  </si>
  <si>
    <t>チャ</t>
  </si>
  <si>
    <t>チャ ; サ</t>
  </si>
  <si>
    <t>Tea</t>
  </si>
  <si>
    <t>はなぶさ</t>
  </si>
  <si>
    <t>あ ; あい ; え ; すぐる ; はな ; ひ ; ひで ; よし ; ら</t>
  </si>
  <si>
    <t>England, English</t>
  </si>
  <si>
    <t>Flower</t>
  </si>
  <si>
    <t>しか ; しこ</t>
  </si>
  <si>
    <t>Color</t>
  </si>
  <si>
    <t>おの&lt;span class='kanji_readingExtra'&gt;ずと&lt;/span&gt;</t>
  </si>
  <si>
    <t>おの&lt;span class='kanji_readingExtra'&gt;ずから&lt;/span&gt;</t>
  </si>
  <si>
    <t>みずか&lt;span class='kanji_readingExtra'&gt;ら&lt;/span&gt;</t>
  </si>
  <si>
    <t>みずか&lt;span class='kanji_readingExtra'&gt;ら&lt;/span&gt; ; おの&lt;span class='kanji_readingExtra'&gt;ずから&lt;/span&gt; ; おの&lt;span class='kanji_readingExtra'&gt;ずと&lt;/span&gt;</t>
  </si>
  <si>
    <t>Oneself</t>
  </si>
  <si>
    <t>ニク</t>
  </si>
  <si>
    <t>Meat</t>
  </si>
  <si>
    <t>Someone, person</t>
  </si>
  <si>
    <t>かんが&lt;span class='kanji_readingExtra'&gt;え&lt;/span&gt;</t>
  </si>
  <si>
    <t>かんが&lt;span class='kanji_readingExtra'&gt;える&lt;/span&gt;</t>
  </si>
  <si>
    <t>かんが&lt;span class='kanji_readingExtra'&gt;える&lt;/span&gt; ; かんが&lt;span class='kanji_readingExtra'&gt;え&lt;/span&gt;</t>
  </si>
  <si>
    <t>Consider, think over</t>
  </si>
  <si>
    <t>なら&lt;span class='kanji_readingExtra'&gt;い&lt;/span&gt;</t>
  </si>
  <si>
    <t>なら&lt;span class='kanji_readingExtra'&gt;う&lt;/span&gt; ; なら&lt;span class='kanji_readingExtra'&gt;い&lt;/span&gt;</t>
  </si>
  <si>
    <t>Learn</t>
  </si>
  <si>
    <t>ばて</t>
  </si>
  <si>
    <t>お&lt;span class='kanji_readingExtra'&gt;わる&lt;/span&gt; ; おわ&lt;span class='kanji_readingExtra'&gt;る&lt;/span&gt; ; お&lt;span class='kanji_readingExtra'&gt;える&lt;/span&gt; ; つい ; つい&lt;span class='kanji_readingExtra'&gt;に&lt;/span&gt;</t>
  </si>
  <si>
    <t>Paper</t>
  </si>
  <si>
    <t>こた&lt;span class='kanji_readingExtra'&gt;え&lt;/span&gt;</t>
  </si>
  <si>
    <t>こた&lt;span class='kanji_readingExtra'&gt;える&lt;/span&gt; ; こた&lt;span class='kanji_readingExtra'&gt;え&lt;/span&gt;</t>
  </si>
  <si>
    <t>Solution, answer</t>
  </si>
  <si>
    <t>だて</t>
  </si>
  <si>
    <t>たっ</t>
  </si>
  <si>
    <t>リットル</t>
  </si>
  <si>
    <t xml:space="preserve">たち ; たっ ; たつ ; だて ; つい ; </t>
  </si>
  <si>
    <t>リツ ; リュウ ; リットル</t>
  </si>
  <si>
    <t>た&lt;span class='kanji_readingExtra'&gt;つ&lt;/span&gt; ; た&lt;span class='kanji_readingExtra'&gt;てる&lt;/span&gt;</t>
  </si>
  <si>
    <t>Stand up, rise, set up, erect</t>
  </si>
  <si>
    <t>あ&lt;span class='kanji_readingExtra'&gt;き&lt;/span&gt;</t>
  </si>
  <si>
    <t>そら</t>
  </si>
  <si>
    <t>うつ ; き ; く</t>
  </si>
  <si>
    <t>そら ; あ&lt;span class='kanji_readingExtra'&gt;く&lt;/span&gt; ; あ&lt;span class='kanji_readingExtra'&gt;き&lt;/span&gt; ; あ&lt;span class='kanji_readingExtra'&gt;ける&lt;/span&gt; ; から ; す&lt;span class='kanji_readingExtra'&gt;く&lt;/span&gt; ; す&lt;span class='kanji_readingExtra'&gt;かす&lt;/span&gt; ; むな&lt;span class='kanji_readingExtra'&gt;しい&lt;/span&gt;</t>
  </si>
  <si>
    <t>Empty, sky, void, vacant, vacuum</t>
  </si>
  <si>
    <t>Research, study</t>
  </si>
  <si>
    <t>あき ; とき</t>
  </si>
  <si>
    <t>Autumn</t>
  </si>
  <si>
    <t>わたくし</t>
  </si>
  <si>
    <t>わたくし ; わたし</t>
  </si>
  <si>
    <t>Private, I, me</t>
  </si>
  <si>
    <t>こそ</t>
  </si>
  <si>
    <t>Company, firm, office, association, shrine</t>
  </si>
  <si>
    <t>と&lt;span class='kanji_readingExtra'&gt;ぐ&lt;/span&gt;</t>
  </si>
  <si>
    <t>Polish, study of, sharpen</t>
  </si>
  <si>
    <t>しれ</t>
  </si>
  <si>
    <t>しり</t>
  </si>
  <si>
    <t>し&lt;span class='kanji_readingExtra'&gt;らせる&lt;/span&gt;</t>
  </si>
  <si>
    <t>さと ; さとる ; しり ; しれ ; とも ; のり</t>
  </si>
  <si>
    <t>し&lt;span class='kanji_readingExtra'&gt;る&lt;/span&gt; ; し&lt;span class='kanji_readingExtra'&gt;らせる&lt;/span&gt;</t>
  </si>
  <si>
    <t>Know, wisdom</t>
  </si>
  <si>
    <t>き&lt;span class='kanji_readingExtra'&gt;せる&lt;/span&gt;</t>
  </si>
  <si>
    <t>チャク ; ジャク</t>
  </si>
  <si>
    <t>き&lt;span class='kanji_readingExtra'&gt;る&lt;/span&gt; ; き&lt;span class='kanji_readingExtra'&gt;せる&lt;/span&gt; ; つ&lt;span class='kanji_readingExtra'&gt;く&lt;/span&gt; ; つ&lt;span class='kanji_readingExtra'&gt;ける&lt;/span&gt;</t>
  </si>
  <si>
    <t>Don, arrive, wear, counter for suits of clothing</t>
  </si>
  <si>
    <t>まあ</t>
  </si>
  <si>
    <t>さな</t>
  </si>
  <si>
    <t xml:space="preserve">さな ; さね ; ただ ; ただし ; なお ; のり ; まあ ; まこ ; まさ ; まっ ; まど ; まな ; まゆ ; みち ; も ; </t>
  </si>
  <si>
    <t>ま ; まこと</t>
  </si>
  <si>
    <t>True, reality, Buddhist sect</t>
  </si>
  <si>
    <t>さつか</t>
  </si>
  <si>
    <t>さがん</t>
  </si>
  <si>
    <t>さかん ; さがん ; さっか ; さつか</t>
  </si>
  <si>
    <t>Eye, class, look, insight, experience, care, favor</t>
  </si>
  <si>
    <t>ゆくは</t>
  </si>
  <si>
    <t>いくは</t>
  </si>
  <si>
    <t>いくは ; ゆくは</t>
  </si>
  <si>
    <t>Bull's eye, mark, target, object, adjective ending</t>
  </si>
  <si>
    <t>ば ; わ</t>
  </si>
  <si>
    <t>ハツ ; ホツ</t>
  </si>
  <si>
    <t>た&lt;span class='kanji_readingExtra'&gt;つ&lt;/span&gt; ; あば&lt;span class='kanji_readingExtra'&gt;く&lt;/span&gt; ; おこ&lt;span class='kanji_readingExtra'&gt;る&lt;/span&gt; ; つか&lt;span class='kanji_readingExtra'&gt;わす&lt;/span&gt; ; はな&lt;span class='kanji_readingExtra'&gt;つ&lt;/span&gt;</t>
  </si>
  <si>
    <t>Discharge, departure, publish, emit, start from, disclose, counter for gunshots</t>
  </si>
  <si>
    <t>やまい</t>
  </si>
  <si>
    <t>や&lt;span class='kanji_readingExtra'&gt;む&lt;/span&gt;</t>
  </si>
  <si>
    <t>ビョウ ; ヘイ</t>
  </si>
  <si>
    <t>や&lt;span class='kanji_readingExtra'&gt;む&lt;/span&gt; ; やまい</t>
  </si>
  <si>
    <t>Ill, sick</t>
  </si>
  <si>
    <t>World</t>
  </si>
  <si>
    <t>かく&lt;span class='kanji_readingExtra'&gt;する&lt;/span&gt;</t>
  </si>
  <si>
    <t>ガ ; カク ; エ ; カイ</t>
  </si>
  <si>
    <t>えが&lt;span class='kanji_readingExtra'&gt;く&lt;/span&gt; ; かく&lt;span class='kanji_readingExtra'&gt;する&lt;/span&gt; ; かぎ&lt;span class='kanji_readingExtra'&gt;る&lt;/span&gt; ; はかりごと ; はか&lt;span class='kanji_readingExtra'&gt;る&lt;/span&gt;</t>
  </si>
  <si>
    <t>Brush-stroke, picture</t>
  </si>
  <si>
    <t>Town, village, block, street</t>
  </si>
  <si>
    <t>いなか</t>
  </si>
  <si>
    <t>いなか ; おか ; たん ; で ; とう ; や</t>
  </si>
  <si>
    <t>Rice field, rice paddy</t>
  </si>
  <si>
    <t>Utilize, business, service, use, employ</t>
  </si>
  <si>
    <t>ことわり</t>
  </si>
  <si>
    <t>あや ; おさむ ; さと ; さとる ; ただ ; ただし ; とおる ; に ; のり ; ひ ; まこと ; まさ ; まさし ; まろ ; みち ; よし</t>
  </si>
  <si>
    <t>Logic, arrangement, reason, justice, truth</t>
  </si>
  <si>
    <t>Dog</t>
  </si>
  <si>
    <t>Special</t>
  </si>
  <si>
    <t>ブツ ; モツ</t>
  </si>
  <si>
    <t>Thing, object, matter</t>
  </si>
  <si>
    <t>ギュウ</t>
  </si>
  <si>
    <t>うじ ; ご</t>
  </si>
  <si>
    <t>Cow</t>
  </si>
  <si>
    <t>Sino-, China</t>
  </si>
  <si>
    <t>まま</t>
  </si>
  <si>
    <t>うな</t>
  </si>
  <si>
    <t xml:space="preserve">あ ; あま ; うな ; うん ; え ; か ; た ; ひろ ; ひろし ; ぶ ; まち ; まま ; み ; め ; わたる ; </t>
  </si>
  <si>
    <t>Sea, ocean</t>
  </si>
  <si>
    <t>なだ</t>
  </si>
  <si>
    <t xml:space="preserve">なだ ; ひろ ; ひろし ; よ ; よし ; </t>
  </si>
  <si>
    <t>Ocean, western style</t>
  </si>
  <si>
    <t>そそ&lt;span class='kanji_readingExtra'&gt;ぐ&lt;/span&gt;</t>
  </si>
  <si>
    <t>そそ&lt;span class='kanji_readingExtra'&gt;ぐ&lt;/span&gt; ; さ&lt;span class='kanji_readingExtra'&gt;す&lt;/span&gt; ; つ&lt;span class='kanji_readingExtra'&gt;ぐ&lt;/span&gt;</t>
  </si>
  <si>
    <t>Pour, irrigate, shed (tears), flow into, concentrate on, notes, comment, annotate</t>
  </si>
  <si>
    <t>し&lt;span class='kanji_readingExtra'&gt;ぬ&lt;/span&gt;</t>
  </si>
  <si>
    <t>Death, die</t>
  </si>
  <si>
    <t>あゆ&lt;span class='kanji_readingExtra'&gt;む&lt;/span&gt;</t>
  </si>
  <si>
    <t>ある&lt;span class='kanji_readingExtra'&gt;く&lt;/span&gt;</t>
  </si>
  <si>
    <t>あ ; ゆき ; ゆみ</t>
  </si>
  <si>
    <t>ホ ; ブ ; フ</t>
  </si>
  <si>
    <t>ある&lt;span class='kanji_readingExtra'&gt;く&lt;/span&gt; ; あゆ&lt;span class='kanji_readingExtra'&gt;む&lt;/span&gt;</t>
  </si>
  <si>
    <t>Walk, counter for steps</t>
  </si>
  <si>
    <t>ただ&lt;span class='kanji_readingExtra'&gt;しい&lt;/span&gt;</t>
  </si>
  <si>
    <t xml:space="preserve">おお ; くに ; ま ; まさし ; ただし ; </t>
  </si>
  <si>
    <t>ただ&lt;span class='kanji_readingExtra'&gt;しい&lt;/span&gt; ; ただ&lt;span class='kanji_readingExtra'&gt;す&lt;/span&gt; ; まさ ; まさ&lt;span class='kanji_readingExtra'&gt;に&lt;/span&gt;</t>
  </si>
  <si>
    <t>Correct, justice, righteous, 10**40</t>
  </si>
  <si>
    <t>どめ</t>
  </si>
  <si>
    <t>よ&lt;span class='kanji_readingExtra'&gt;す&lt;/span&gt;</t>
  </si>
  <si>
    <t>とど&lt;span class='kanji_readingExtra'&gt;め&lt;/span&gt;</t>
  </si>
  <si>
    <t>と&lt;span class='kanji_readingExtra'&gt;まる&lt;/span&gt; ; と&lt;span class='kanji_readingExtra'&gt;める&lt;/span&gt; ; とど&lt;span class='kanji_readingExtra'&gt;める&lt;/span&gt; ; とど&lt;span class='kanji_readingExtra'&gt;め&lt;/span&gt; ; とど&lt;span class='kanji_readingExtra'&gt;まる&lt;/span&gt; ; や&lt;span class='kanji_readingExtra'&gt;める&lt;/span&gt; ; や&lt;span class='kanji_readingExtra'&gt;む&lt;/span&gt; ; よ&lt;span class='kanji_readingExtra'&gt;す&lt;/span&gt;</t>
  </si>
  <si>
    <t>Stop, halt</t>
  </si>
  <si>
    <t>Song, sing</t>
  </si>
  <si>
    <t>さ ; た ; やす ; ら</t>
  </si>
  <si>
    <t>ガク ; ラク ; ゴウ</t>
  </si>
  <si>
    <t>たの&lt;span class='kanji_readingExtra'&gt;しい&lt;/span&gt; ; たの&lt;span class='kanji_readingExtra'&gt;しむ&lt;/span&gt; ; この&lt;span class='kanji_readingExtra'&gt;む&lt;/span&gt;</t>
  </si>
  <si>
    <t>Music, comfort, ease</t>
  </si>
  <si>
    <t>なり ; のぶ</t>
  </si>
  <si>
    <t>ギョウ ; ゴウ</t>
  </si>
  <si>
    <t>Business, vocation, arts, performance</t>
  </si>
  <si>
    <t>あそ</t>
  </si>
  <si>
    <t xml:space="preserve">あ ; あそ ; ささ ; ちか ; とも ; </t>
  </si>
  <si>
    <t>Morning, dynasty, regime, epoch, period, (North) Korea</t>
  </si>
  <si>
    <t>はっ ; はつ ; はら</t>
  </si>
  <si>
    <t>Clothing, admit, obey, discharge</t>
  </si>
  <si>
    <t>あら</t>
  </si>
  <si>
    <t>あ ; あら ; あり ; ある ; くに ; なお ; ゆ</t>
  </si>
  <si>
    <t>Possess, have, exist, happen, occur, approx</t>
  </si>
  <si>
    <t>Weekday</t>
  </si>
  <si>
    <t>Daytime, noon</t>
  </si>
  <si>
    <t>かす</t>
  </si>
  <si>
    <t>あずま</t>
  </si>
  <si>
    <t xml:space="preserve">あずま ; かす ; すの ; ひ ; わら ; </t>
  </si>
  <si>
    <t>Springtime, spring (season)</t>
  </si>
  <si>
    <t>あきら ; え ; てる</t>
  </si>
  <si>
    <t>うつ&lt;span class='kanji_readingExtra'&gt;る&lt;/span&gt; ; うつ&lt;span class='kanji_readingExtra'&gt;す&lt;/span&gt; ; は&lt;span class='kanji_readingExtra'&gt;える&lt;/span&gt;</t>
  </si>
  <si>
    <t>Reflect, reflection, projection</t>
  </si>
  <si>
    <t>さやか</t>
  </si>
  <si>
    <t>あ&lt;span class='kanji_readingExtra'&gt;くる&lt;/span&gt;</t>
  </si>
  <si>
    <t>あか&lt;span class='kanji_readingExtra'&gt;るむ&lt;/span&gt;</t>
  </si>
  <si>
    <t>あか&lt;span class='kanji_readingExtra'&gt;るい&lt;/span&gt;</t>
  </si>
  <si>
    <t>あ&lt;span class='kanji_readingExtra'&gt;かり&lt;/span&gt;</t>
  </si>
  <si>
    <t>あきら ; あけ ; あす ; きら ; け ; さや ; さやか ; とし ; はる ; み ; め</t>
  </si>
  <si>
    <t>メイ ; ミョウ ; ミン</t>
  </si>
  <si>
    <t>あ&lt;span class='kanji_readingExtra'&gt;かり&lt;/span&gt; ; あか&lt;span class='kanji_readingExtra'&gt;るい&lt;/span&gt; ; あか&lt;span class='kanji_readingExtra'&gt;るむ&lt;/span&gt; ; あか&lt;span class='kanji_readingExtra'&gt;らむ&lt;/span&gt; ; あき&lt;span class='kanji_readingExtra'&gt;らか&lt;/span&gt; ; あ&lt;span class='kanji_readingExtra'&gt;ける&lt;/span&gt; ; あ&lt;span class='kanji_readingExtra'&gt;く&lt;/span&gt; ; あ&lt;span class='kanji_readingExtra'&gt;くる&lt;/span&gt; ; あ&lt;span class='kanji_readingExtra'&gt;かす&lt;/span&gt;</t>
  </si>
  <si>
    <t>Bright, light</t>
  </si>
  <si>
    <t>サッ</t>
  </si>
  <si>
    <t>はや&lt;span class='kanji_readingExtra'&gt;まる&lt;/span&gt;</t>
  </si>
  <si>
    <t>さか ; さわ ; そ ; わ</t>
  </si>
  <si>
    <t>ソウ ; サッ</t>
  </si>
  <si>
    <t>はや&lt;span class='kanji_readingExtra'&gt;い&lt;/span&gt; ; はや ; はや&lt;span class='kanji_readingExtra'&gt;まる&lt;/span&gt; ; はや&lt;span class='kanji_readingExtra'&gt;める&lt;/span&gt;</t>
  </si>
  <si>
    <t>Early, fast</t>
  </si>
  <si>
    <t>Tribe, family</t>
  </si>
  <si>
    <t>Trip, travel</t>
  </si>
  <si>
    <t>なた</t>
  </si>
  <si>
    <t>から ; な ; なた ; ふさ ; まさ ; みち ; も ; わ</t>
  </si>
  <si>
    <t>Direction, person, alternative</t>
  </si>
  <si>
    <t>につ</t>
  </si>
  <si>
    <t>にっ</t>
  </si>
  <si>
    <t>あたらし</t>
  </si>
  <si>
    <t>あら&lt;span class='kanji_readingExtra'&gt;た&lt;/span&gt;</t>
  </si>
  <si>
    <t>あたら&lt;span class='kanji_readingExtra'&gt;しい&lt;/span&gt;</t>
  </si>
  <si>
    <t>あせ ; あたらし ; し ; に ; にっ ; につ ; よし</t>
  </si>
  <si>
    <t>あたら&lt;span class='kanji_readingExtra'&gt;しい&lt;/span&gt; ; あら&lt;span class='kanji_readingExtra'&gt;た&lt;/span&gt;</t>
  </si>
  <si>
    <t>New</t>
  </si>
  <si>
    <t>Fee, materials</t>
  </si>
  <si>
    <t>ぶんにょう</t>
  </si>
  <si>
    <t>かざり</t>
  </si>
  <si>
    <t>かざり ; ふ ; も ; ぶんにょう</t>
  </si>
  <si>
    <t>ブン ; モン</t>
  </si>
  <si>
    <t>ふみ ; あや</t>
  </si>
  <si>
    <t>Sentence, literature, style, art, decoration, figures, plan, literary radical (no. 67)</t>
  </si>
  <si>
    <t>おそ&lt;span class='kanji_readingExtra'&gt;わる&lt;/span&gt;</t>
  </si>
  <si>
    <t>のり ; ひさ</t>
  </si>
  <si>
    <t>おし&lt;span class='kanji_readingExtra'&gt;える&lt;/span&gt; ; おそ&lt;span class='kanji_readingExtra'&gt;わる&lt;/span&gt;</t>
  </si>
  <si>
    <t>Teach, faith, doctrine</t>
  </si>
  <si>
    <t>もつ</t>
  </si>
  <si>
    <t>も&lt;span class='kanji_readingExtra'&gt;てる&lt;/span&gt;</t>
  </si>
  <si>
    <t>も&lt;span class='kanji_readingExtra'&gt;つ&lt;/span&gt;</t>
  </si>
  <si>
    <t>もち ; もつ</t>
  </si>
  <si>
    <t>も&lt;span class='kanji_readingExtra'&gt;つ&lt;/span&gt; ; も&lt;span class='kanji_readingExtra'&gt;てる&lt;/span&gt;</t>
  </si>
  <si>
    <t>Hold, have</t>
  </si>
  <si>
    <t>シュ ; ズ</t>
  </si>
  <si>
    <t>Hand</t>
  </si>
  <si>
    <t>もと ; よし</t>
  </si>
  <si>
    <t>Idea, mind, heart, taste, thought, desire, care, liking</t>
  </si>
  <si>
    <t>いずくんぞ</t>
  </si>
  <si>
    <t>いずくに</t>
  </si>
  <si>
    <t>あ&lt;span class='kanji_readingExtra'&gt;し&lt;/span&gt;</t>
  </si>
  <si>
    <t>わる&lt;span class='kanji_readingExtra'&gt;い&lt;/span&gt;</t>
  </si>
  <si>
    <t>アク ; オ</t>
  </si>
  <si>
    <t>わる&lt;span class='kanji_readingExtra'&gt;い&lt;/span&gt; ; あ&lt;span class='kanji_readingExtra'&gt;し&lt;/span&gt; ; にく&lt;span class='kanji_readingExtra'&gt;い&lt;/span&gt; ; ああ ; いずくに ; いずくんぞ ; にく&lt;span class='kanji_readingExtra'&gt;む&lt;/span&gt;</t>
  </si>
  <si>
    <t>Bad, vice, rascal, false, evil, wrong</t>
  </si>
  <si>
    <t>いそ&lt;span class='kanji_readingExtra'&gt;ぎ&lt;/span&gt;</t>
  </si>
  <si>
    <t>いそ&lt;span class='kanji_readingExtra'&gt;ぐ&lt;/span&gt;</t>
  </si>
  <si>
    <t>いそ&lt;span class='kanji_readingExtra'&gt;ぐ&lt;/span&gt; ; いそ&lt;span class='kanji_readingExtra'&gt;ぎ&lt;/span&gt;</t>
  </si>
  <si>
    <t>Hurry, emergency, sudden, steep</t>
  </si>
  <si>
    <t>おぼ&lt;span class='kanji_readingExtra'&gt;す&lt;/span&gt;</t>
  </si>
  <si>
    <t>おもえら&lt;span class='kanji_readingExtra'&gt;く&lt;/span&gt;</t>
  </si>
  <si>
    <t>おも&lt;span class='kanji_readingExtra'&gt;う&lt;/span&gt; ; おもえら&lt;span class='kanji_readingExtra'&gt;く&lt;/span&gt; ; おぼ&lt;span class='kanji_readingExtra'&gt;す&lt;/span&gt;</t>
  </si>
  <si>
    <t>Think</t>
  </si>
  <si>
    <t>りっしんべん</t>
  </si>
  <si>
    <t>Heart, mind, spirit, heart radical (no. 61)</t>
  </si>
  <si>
    <t>ま&lt;span class='kanji_readingExtra'&gt;つ&lt;/span&gt;</t>
  </si>
  <si>
    <t>まち ; まつ</t>
  </si>
  <si>
    <t>Wait, depend on</t>
  </si>
  <si>
    <t>すね</t>
  </si>
  <si>
    <t>し&lt;span class='kanji_readingExtra'&gt;いる&lt;/span&gt;</t>
  </si>
  <si>
    <t>つよ&lt;span class='kanji_readingExtra'&gt;める&lt;/span&gt;</t>
  </si>
  <si>
    <t>つよ&lt;span class='kanji_readingExtra'&gt;まる&lt;/span&gt;</t>
  </si>
  <si>
    <t>つよ&lt;span class='kanji_readingExtra'&gt;い&lt;/span&gt; ; つよ&lt;span class='kanji_readingExtra'&gt;まる&lt;/span&gt; ; つよ&lt;span class='kanji_readingExtra'&gt;める&lt;/span&gt; ; し&lt;span class='kanji_readingExtra'&gt;いる&lt;/span&gt; ; こわ&lt;span class='kanji_readingExtra'&gt;い&lt;/span&gt;</t>
  </si>
  <si>
    <t>テイ ; ダイ ; デ</t>
  </si>
  <si>
    <t>Younger brother, faithful service to elders</t>
  </si>
  <si>
    <t>た&lt;span class='kanji_readingExtra'&gt;て&lt;/span&gt;</t>
  </si>
  <si>
    <t>たけ ; たつ ; たて</t>
  </si>
  <si>
    <t>た&lt;span class='kanji_readingExtra'&gt;てる&lt;/span&gt; ; た&lt;span class='kanji_readingExtra'&gt;て&lt;/span&gt; ; た&lt;span class='kanji_readingExtra'&gt;つ&lt;/span&gt;</t>
  </si>
  <si>
    <t>Build</t>
  </si>
  <si>
    <t>ド ; ト ; タク</t>
  </si>
  <si>
    <t>Degrees, occurrence, time, counter for occurrences</t>
  </si>
  <si>
    <t>みせ ; たな</t>
  </si>
  <si>
    <t>Store, shop</t>
  </si>
  <si>
    <t>ひろ&lt;span class='kanji_readingExtra'&gt;い&lt;/span&gt; ; ひろ&lt;span class='kanji_readingExtra'&gt;まる&lt;/span&gt; ; ひろ&lt;span class='kanji_readingExtra'&gt;める&lt;/span&gt; ; ひろ&lt;span class='kanji_readingExtra'&gt;がる&lt;/span&gt; ; ひろ&lt;span class='kanji_readingExtra'&gt;げる&lt;/span&gt;</t>
  </si>
  <si>
    <t>Wide, broad, spacious</t>
  </si>
  <si>
    <t>かえ&lt;span class='kanji_readingExtra'&gt;る&lt;/span&gt; ; かえ&lt;span class='kanji_readingExtra'&gt;す&lt;/span&gt; ; おく&lt;span class='kanji_readingExtra'&gt;る&lt;/span&gt; ; とつ&lt;span class='kanji_readingExtra'&gt;ぐ&lt;/span&gt;</t>
  </si>
  <si>
    <t>Homecoming, arrive at, lead to, result in</t>
  </si>
  <si>
    <t>もく ; たくみ</t>
  </si>
  <si>
    <t>コウ ; ク ; グ</t>
  </si>
  <si>
    <t>Craft, construction, katakana e radical (no. 48)</t>
  </si>
  <si>
    <t>Roof, house, shop, dealer, seller</t>
  </si>
  <si>
    <t>すこ&lt;span class='kanji_readingExtra'&gt;し&lt;/span&gt;</t>
  </si>
  <si>
    <t>すく&lt;span class='kanji_readingExtra'&gt;ない&lt;/span&gt;</t>
  </si>
  <si>
    <t>すく&lt;span class='kanji_readingExtra'&gt;ない&lt;/span&gt; ; すこ&lt;span class='kanji_readingExtra'&gt;し&lt;/span&gt;</t>
  </si>
  <si>
    <t>Few, little</t>
  </si>
  <si>
    <t xml:space="preserve">あり ; え ; く ; つか ; べ ; </t>
  </si>
  <si>
    <t>いえ ; や ; うち</t>
  </si>
  <si>
    <t>House, home, family, professional, expert, performer</t>
  </si>
  <si>
    <t>Room, apartment, chamber, greenhouse, cellar</t>
  </si>
  <si>
    <t>やす&lt;span class='kanji_readingExtra'&gt;らか&lt;/span&gt;</t>
  </si>
  <si>
    <t>やす&lt;span class='kanji_readingExtra'&gt;まる&lt;/span&gt;</t>
  </si>
  <si>
    <t xml:space="preserve">あ ; あす ; あず ; あっ ; や ; </t>
  </si>
  <si>
    <t>やす&lt;span class='kanji_readingExtra'&gt;い&lt;/span&gt; ; やす&lt;span class='kanji_readingExtra'&gt;まる&lt;/span&gt; ; やす ; やす&lt;span class='kanji_readingExtra'&gt;らか&lt;/span&gt;</t>
  </si>
  <si>
    <t>Relax, cheap, low, quiet, rested, contented, peaceful</t>
  </si>
  <si>
    <t>あざな</t>
  </si>
  <si>
    <t>あざ ; あざな</t>
  </si>
  <si>
    <t>Character, letter, word, section of village</t>
  </si>
  <si>
    <t>はじ&lt;span class='kanji_readingExtra'&gt;まる&lt;/span&gt;</t>
  </si>
  <si>
    <t>はじ&lt;span class='kanji_readingExtra'&gt;める&lt;/span&gt; ; はじ&lt;span class='kanji_readingExtra'&gt;まる&lt;/span&gt;</t>
  </si>
  <si>
    <t>Commence, begin</t>
  </si>
  <si>
    <t>あね ; はは</t>
  </si>
  <si>
    <t>Elder sister</t>
  </si>
  <si>
    <t>す ; せ ; も</t>
  </si>
  <si>
    <t>Younger sister</t>
  </si>
  <si>
    <t>よる</t>
  </si>
  <si>
    <t>よ ; よる</t>
  </si>
  <si>
    <t>Night, evening</t>
  </si>
  <si>
    <t>おお&lt;span class='kanji_readingExtra'&gt;い&lt;/span&gt; ; まさ&lt;span class='kanji_readingExtra'&gt;に&lt;/span&gt; ; まさ&lt;span class='kanji_readingExtra'&gt;る&lt;/span&gt;</t>
  </si>
  <si>
    <t>Many, frequent, much</t>
  </si>
  <si>
    <t>Evening</t>
  </si>
  <si>
    <t>カ ; ガ ; ゲ</t>
  </si>
  <si>
    <t>Summer</t>
  </si>
  <si>
    <t>うり</t>
  </si>
  <si>
    <t>うり ; うる ; め</t>
  </si>
  <si>
    <t>う&lt;span class='kanji_readingExtra'&gt;る&lt;/span&gt; ; う&lt;span class='kanji_readingExtra'&gt;れる&lt;/span&gt;</t>
  </si>
  <si>
    <t>Sell</t>
  </si>
  <si>
    <t>Location, place</t>
  </si>
  <si>
    <t>Public chamber, hall</t>
  </si>
  <si>
    <t>どま</t>
  </si>
  <si>
    <t>Ground, earth</t>
  </si>
  <si>
    <t>ズ ; ト</t>
  </si>
  <si>
    <t>え ; はか&lt;span class='kanji_readingExtra'&gt;る&lt;/span&gt;</t>
  </si>
  <si>
    <t>Map, drawing, plan, unexpected, accidentally</t>
  </si>
  <si>
    <t>と&lt;span class='kanji_readingExtra'&gt;い&lt;/span&gt;</t>
  </si>
  <si>
    <t>と&lt;span class='kanji_readingExtra'&gt;う&lt;/span&gt; ; と&lt;span class='kanji_readingExtra'&gt;い&lt;/span&gt; ; とん</t>
  </si>
  <si>
    <t>Question, ask, problem</t>
  </si>
  <si>
    <t>いな ; かず</t>
  </si>
  <si>
    <t>Employee, member, number, the one in charge</t>
  </si>
  <si>
    <t>ヒン ; ホン</t>
  </si>
  <si>
    <t>Goods, refinement, dignity, article, counter for meal courses</t>
  </si>
  <si>
    <t>あじ&lt;span class='kanji_readingExtra'&gt;わう&lt;/span&gt;</t>
  </si>
  <si>
    <t>あじ</t>
  </si>
  <si>
    <t>あじ ; あじ&lt;span class='kanji_readingExtra'&gt;わう&lt;/span&gt;</t>
  </si>
  <si>
    <t>Flavor, taste</t>
  </si>
  <si>
    <t>おな&lt;span class='kanji_readingExtra'&gt;じ&lt;/span&gt;</t>
  </si>
  <si>
    <t>Same, agree, equal</t>
  </si>
  <si>
    <t>うてな</t>
  </si>
  <si>
    <t>ダイ ; タイ</t>
  </si>
  <si>
    <t>うてな ; われ ; つかさ</t>
  </si>
  <si>
    <t>Pedestal, a stand, counter for machines and vehicles</t>
  </si>
  <si>
    <t>Old</t>
  </si>
  <si>
    <t>Mouth</t>
  </si>
  <si>
    <t>さ&lt;span class='kanji_readingExtra'&gt;る&lt;/span&gt;</t>
  </si>
  <si>
    <t>Gone, past, quit, leave, elapse, eliminate, divorce</t>
  </si>
  <si>
    <t>くすし</t>
  </si>
  <si>
    <t>い&lt;span class='kanji_readingExtra'&gt;する&lt;/span&gt;</t>
  </si>
  <si>
    <t>い&lt;span class='kanji_readingExtra'&gt;やす&lt;/span&gt; ; い&lt;span class='kanji_readingExtra'&gt;する&lt;/span&gt; ; くすし</t>
  </si>
  <si>
    <t>Doctor, medicine</t>
  </si>
  <si>
    <t>るぎ</t>
  </si>
  <si>
    <t>うご&lt;span class='kanji_readingExtra'&gt;かす&lt;/span&gt;</t>
  </si>
  <si>
    <t>うご&lt;span class='kanji_readingExtra'&gt;く&lt;/span&gt; ; うご&lt;span class='kanji_readingExtra'&gt;かす&lt;/span&gt;</t>
  </si>
  <si>
    <t>Move, motion, change, confusion, shift, shake</t>
  </si>
  <si>
    <t>ひこ ; やつ</t>
  </si>
  <si>
    <t>Exertion</t>
  </si>
  <si>
    <t>じから</t>
  </si>
  <si>
    <t>リイ</t>
  </si>
  <si>
    <t>じから ; つとむ</t>
  </si>
  <si>
    <t>リョク ; リキ ; リイ</t>
  </si>
  <si>
    <t>Power, strength, strong, strain, bear up, exert</t>
  </si>
  <si>
    <t>べっ</t>
  </si>
  <si>
    <t>ベツ</t>
  </si>
  <si>
    <t>わか&lt;span class='kanji_readingExtra'&gt;れる&lt;/span&gt;</t>
  </si>
  <si>
    <t>わか&lt;span class='kanji_readingExtra'&gt;れる&lt;/span&gt; ; わ&lt;span class='kanji_readingExtra'&gt;ける&lt;/span&gt;</t>
  </si>
  <si>
    <t>Separate, branch off, diverge, fork, another, extra, specially</t>
  </si>
  <si>
    <t>ぎり</t>
  </si>
  <si>
    <t>きつ</t>
  </si>
  <si>
    <t>き&lt;span class='kanji_readingExtra'&gt;れ&lt;/span&gt;</t>
  </si>
  <si>
    <t>き&lt;span class='kanji_readingExtra'&gt;れる&lt;/span&gt;</t>
  </si>
  <si>
    <t>き&lt;span class='kanji_readingExtra'&gt;り&lt;/span&gt;</t>
  </si>
  <si>
    <t>きつ ; きり ; ぎり</t>
  </si>
  <si>
    <t>セツ ; サイ</t>
  </si>
  <si>
    <t>き&lt;span class='kanji_readingExtra'&gt;る&lt;/span&gt; ; き&lt;span class='kanji_readingExtra'&gt;り&lt;/span&gt; ; き&lt;span class='kanji_readingExtra'&gt;れる&lt;/span&gt; ; き&lt;span class='kanji_readingExtra'&gt;れ&lt;/span&gt;</t>
  </si>
  <si>
    <t>Cut, cutoff, be sharp</t>
  </si>
  <si>
    <t>Winter</t>
  </si>
  <si>
    <t>うつ&lt;span class='kanji_readingExtra'&gt;し&lt;/span&gt;</t>
  </si>
  <si>
    <t>シャ ; ジャ</t>
  </si>
  <si>
    <t>うつ&lt;span class='kanji_readingExtra'&gt;す&lt;/span&gt; ; うつ&lt;span class='kanji_readingExtra'&gt;る&lt;/span&gt; ; うつ&lt;span class='kanji_readingExtra'&gt;し&lt;/span&gt;</t>
  </si>
  <si>
    <t>Copy, be photographed, describe</t>
  </si>
  <si>
    <t>あきら ; き ; きみ ; きん ; たか ; ただし ; とも ; ひろ ; まさ</t>
  </si>
  <si>
    <t>Public, prince, official, governmental</t>
  </si>
  <si>
    <t>え ; せ ; よし</t>
  </si>
  <si>
    <t>Elder brother, big brother</t>
  </si>
  <si>
    <t xml:space="preserve">ちか ; はじめ ; はる ; ゆき ; よし ; </t>
  </si>
  <si>
    <t>ゲン ; ガン</t>
  </si>
  <si>
    <t>Beginning, former time, origin</t>
  </si>
  <si>
    <t>か&lt;span class='kanji_readingExtra'&gt;りる&lt;/span&gt;</t>
  </si>
  <si>
    <t>Borrow, rent</t>
  </si>
  <si>
    <t>つか&lt;span class='kanji_readingExtra'&gt;い&lt;/span&gt;</t>
  </si>
  <si>
    <t>つか&lt;span class='kanji_readingExtra'&gt;う&lt;/span&gt; ; つか&lt;span class='kanji_readingExtra'&gt;い&lt;/span&gt;</t>
  </si>
  <si>
    <t>Use</t>
  </si>
  <si>
    <t>くり ; さか ; さっ ; づくり ; とも ; なお ; はぎ ; まさか</t>
  </si>
  <si>
    <t>サク ; サ</t>
  </si>
  <si>
    <t>Make, production, prepare, build</t>
  </si>
  <si>
    <t>からだ ; かたち</t>
  </si>
  <si>
    <t>Body, substance, object, reality, counter for images</t>
  </si>
  <si>
    <t>ヂュウ</t>
  </si>
  <si>
    <t>す&lt;span class='kanji_readingExtra'&gt;まう&lt;/span&gt;</t>
  </si>
  <si>
    <t>し ; じゅ ; すみ</t>
  </si>
  <si>
    <t>ジュウ ; ヂュウ ; チュウ</t>
  </si>
  <si>
    <t>す&lt;span class='kanji_readingExtra'&gt;む&lt;/span&gt; ; す&lt;span class='kanji_readingExtra'&gt;まう&lt;/span&gt;</t>
  </si>
  <si>
    <t>Dwell, reside, live, inhabit</t>
  </si>
  <si>
    <t>あい ; い</t>
  </si>
  <si>
    <t>あ&lt;span class='kanji_readingExtra'&gt;う&lt;/span&gt; ; あ&lt;span class='kanji_readingExtra'&gt;わせる&lt;/span&gt; ; あつ&lt;span class='kanji_readingExtra'&gt;まる&lt;/span&gt;</t>
  </si>
  <si>
    <t>Meeting, meet, party, association, interview, join</t>
  </si>
  <si>
    <t>もっ&lt;span class='kanji_readingExtra'&gt;て&lt;/span&gt;</t>
  </si>
  <si>
    <t>By means of, because, in view of, compared with</t>
  </si>
  <si>
    <t>かわ&lt;span class='kanji_readingExtra'&gt;り&lt;/span&gt;</t>
  </si>
  <si>
    <t>か&lt;span class='kanji_readingExtra'&gt;わる&lt;/span&gt; ; かわ&lt;span class='kanji_readingExtra'&gt;る&lt;/span&gt; ; かわ&lt;span class='kanji_readingExtra'&gt;り&lt;/span&gt; ; か&lt;span class='kanji_readingExtra'&gt;わり&lt;/span&gt; ; か&lt;span class='kanji_readingExtra'&gt;える&lt;/span&gt; ; よ ; しろ</t>
  </si>
  <si>
    <t>Substitute, change, convert, replace, period, age, counter for decades of ages, eras, etc., generation, charge, rate, fee</t>
  </si>
  <si>
    <t>Attend, doing, official, serve</t>
  </si>
  <si>
    <t>キョウ ; ケイ ; キン</t>
  </si>
  <si>
    <t>Capital, 10**16</t>
  </si>
  <si>
    <t>ジ ; ズ</t>
  </si>
  <si>
    <t>こと ; つか&lt;span class='kanji_readingExtra'&gt;う&lt;/span&gt; ; つか&lt;span class='kanji_readingExtra'&gt;える&lt;/span&gt;</t>
  </si>
  <si>
    <t>Matter, thing, fact, business, reason, possibly</t>
  </si>
  <si>
    <t>あるじ</t>
  </si>
  <si>
    <t>かず ; ず ; もん</t>
  </si>
  <si>
    <t>シュ ; ス ; シュウ</t>
  </si>
  <si>
    <t>ぬし ; おも ; あるじ</t>
  </si>
  <si>
    <t>Lord, chief, master, main thing, principal</t>
  </si>
  <si>
    <t>さんじゅう</t>
  </si>
  <si>
    <t>とし ; ゆ ; ゆき</t>
  </si>
  <si>
    <t>セイ ; セ ; ソウ</t>
  </si>
  <si>
    <t>よ ; さんじゅう</t>
  </si>
  <si>
    <t>Generation, world, society, public</t>
  </si>
  <si>
    <t>Negative, non-, bad, ugly, clumsy</t>
  </si>
  <si>
    <t>じょい</t>
  </si>
  <si>
    <t>たか&lt;span class='kanji_readingExtra'&gt;める&lt;/span&gt;</t>
  </si>
  <si>
    <t>たか&lt;span class='kanji_readingExtra'&gt;まる&lt;/span&gt;</t>
  </si>
  <si>
    <t xml:space="preserve">か ; こ ; じょい ; た ; はか ; </t>
  </si>
  <si>
    <t>たか&lt;span class='kanji_readingExtra'&gt;い&lt;/span&gt; ; たか ; たか&lt;span class='kanji_readingExtra'&gt;まる&lt;/span&gt; ; たか&lt;span class='kanji_readingExtra'&gt;める&lt;/span&gt;</t>
  </si>
  <si>
    <t>Tall, high, expensive</t>
  </si>
  <si>
    <t>ぐい</t>
  </si>
  <si>
    <t>は&lt;span class='kanji_readingExtra'&gt;む&lt;/span&gt;</t>
  </si>
  <si>
    <t>た&lt;span class='kanji_readingExtra'&gt;べる&lt;/span&gt;</t>
  </si>
  <si>
    <t>く&lt;span class='kanji_readingExtra'&gt;らう&lt;/span&gt;</t>
  </si>
  <si>
    <t>く&lt;span class='kanji_readingExtra'&gt;う&lt;/span&gt;</t>
  </si>
  <si>
    <t>ショク ; ジキ</t>
  </si>
  <si>
    <t>く&lt;span class='kanji_readingExtra'&gt;う&lt;/span&gt; ; く&lt;span class='kanji_readingExtra'&gt;らう&lt;/span&gt; ; た&lt;span class='kanji_readingExtra'&gt;べる&lt;/span&gt; ; は&lt;span class='kanji_readingExtra'&gt;む&lt;/span&gt;</t>
  </si>
  <si>
    <t>Eat, food</t>
  </si>
  <si>
    <t>Electricity</t>
  </si>
  <si>
    <t>Rain</t>
  </si>
  <si>
    <t>ちか ; は ; はざ ; はし</t>
  </si>
  <si>
    <t>あいだ ; ま ; あい</t>
  </si>
  <si>
    <t>Interval, space</t>
  </si>
  <si>
    <t>おしゃ</t>
  </si>
  <si>
    <t>お ; おしゃ ; たかし ; たけ ; な ; は ; ひさ</t>
  </si>
  <si>
    <t>なが&lt;span class='kanji_readingExtra'&gt;い&lt;/span&gt; ; おさ</t>
  </si>
  <si>
    <t>Long, leader</t>
  </si>
  <si>
    <t>きむ</t>
  </si>
  <si>
    <t xml:space="preserve">かん ; きむ ; こ ; この ; ん ; </t>
  </si>
  <si>
    <t>キン ; コン ; ゴン</t>
  </si>
  <si>
    <t>Gold</t>
  </si>
  <si>
    <t>くろま</t>
  </si>
  <si>
    <t>くら ; くろま</t>
  </si>
  <si>
    <t>Car</t>
  </si>
  <si>
    <t>よみ</t>
  </si>
  <si>
    <t>ドク ; トク ; トウ</t>
  </si>
  <si>
    <t>Read</t>
  </si>
  <si>
    <t>かた&lt;span class='kanji_readingExtra'&gt;らう&lt;/span&gt;</t>
  </si>
  <si>
    <t>かた&lt;span class='kanji_readingExtra'&gt;る&lt;/span&gt;</t>
  </si>
  <si>
    <t>かた&lt;span class='kanji_readingExtra'&gt;る&lt;/span&gt; ; かた&lt;span class='kanji_readingExtra'&gt;らう&lt;/span&gt;</t>
  </si>
  <si>
    <t>Word, speech, language</t>
  </si>
  <si>
    <t>はなし</t>
  </si>
  <si>
    <t>はな&lt;span class='kanji_readingExtra'&gt;す&lt;/span&gt; ; はなし</t>
  </si>
  <si>
    <t>Tale, talk</t>
  </si>
  <si>
    <t>み&lt;span class='kanji_readingExtra'&gt;せる&lt;/span&gt;</t>
  </si>
  <si>
    <t>み&lt;span class='kanji_readingExtra'&gt;える&lt;/span&gt;</t>
  </si>
  <si>
    <t>み&lt;span class='kanji_readingExtra'&gt;る&lt;/span&gt; ; み&lt;span class='kanji_readingExtra'&gt;える&lt;/span&gt; ; み&lt;span class='kanji_readingExtra'&gt;せる&lt;/span&gt;</t>
  </si>
  <si>
    <t>See, hopes, chances, idea, opinion, look at, visible</t>
  </si>
  <si>
    <t>ひし</t>
  </si>
  <si>
    <t>いり ; ひし ; むら</t>
  </si>
  <si>
    <t>セイ ; サイ ; ス</t>
  </si>
  <si>
    <t>West, Spain</t>
  </si>
  <si>
    <t>なめ</t>
  </si>
  <si>
    <t>おこ&lt;span class='kanji_readingExtra'&gt;なう&lt;/span&gt;</t>
  </si>
  <si>
    <t>おこな&lt;span class='kanji_readingExtra'&gt;う&lt;/span&gt;</t>
  </si>
  <si>
    <t>いく ; なみ ; なめ ; みち ; ゆき ; ゆく</t>
  </si>
  <si>
    <t>コウ ; ギョウ ; アン</t>
  </si>
  <si>
    <t>い&lt;span class='kanji_readingExtra'&gt;く&lt;/span&gt; ; ゆ&lt;span class='kanji_readingExtra'&gt;く&lt;/span&gt; ; おこな&lt;span class='kanji_readingExtra'&gt;う&lt;/span&gt; ; おこ&lt;span class='kanji_readingExtra'&gt;なう&lt;/span&gt;</t>
  </si>
  <si>
    <t>Going, journey</t>
  </si>
  <si>
    <t>き&lt;span class='kanji_readingExtra'&gt;こえる&lt;/span&gt;</t>
  </si>
  <si>
    <t>き&lt;span class='kanji_readingExtra'&gt;く&lt;/span&gt; ; き&lt;span class='kanji_readingExtra'&gt;こえる&lt;/span&gt;</t>
  </si>
  <si>
    <t>Hear, ask, listen</t>
  </si>
  <si>
    <t>もんど</t>
  </si>
  <si>
    <t>ひゅく</t>
  </si>
  <si>
    <t>ひゃっ</t>
  </si>
  <si>
    <t>ビャク</t>
  </si>
  <si>
    <t>お ; ど ; どう ; なり ; ひゃっ ; ひゅく ; も ; もんど ; ゆ</t>
  </si>
  <si>
    <t>ヒャク ; ビャク</t>
  </si>
  <si>
    <t>Hundred</t>
  </si>
  <si>
    <t>あき ; か ; はっ</t>
  </si>
  <si>
    <t>ハク ; ビャク</t>
  </si>
  <si>
    <t>しろ ; しろ&lt;span class='kanji_readingExtra'&gt;い&lt;/span&gt;</t>
  </si>
  <si>
    <t>White</t>
  </si>
  <si>
    <t>ダン ; ナン</t>
  </si>
  <si>
    <t>おとこ ; お</t>
  </si>
  <si>
    <t>Male</t>
  </si>
  <si>
    <t>りゅう</t>
  </si>
  <si>
    <t>にう</t>
  </si>
  <si>
    <t>なば</t>
  </si>
  <si>
    <t>ごせ</t>
  </si>
  <si>
    <t>くるみ</t>
  </si>
  <si>
    <t>は&lt;span class='kanji_readingExtra'&gt;やす&lt;/span&gt;</t>
  </si>
  <si>
    <t>うまれ</t>
  </si>
  <si>
    <t>う&lt;span class='kanji_readingExtra'&gt;まれ&lt;/span&gt;</t>
  </si>
  <si>
    <t>うま&lt;span class='kanji_readingExtra'&gt;れる&lt;/span&gt;</t>
  </si>
  <si>
    <t>あさ ; いき ; いく ; いけ ; うぶ ; うまい ; え ; おい ; ぎゅう ; くるみ ; ごせ ; さ ; じょう ; すぎ ; そ ; そう ; ちる ; なば ; にう ; にゅう ; ふ ; み ; もう ; よい ; りゅう</t>
  </si>
  <si>
    <t>い&lt;span class='kanji_readingExtra'&gt;きる&lt;/span&gt; ; い&lt;span class='kanji_readingExtra'&gt;かす&lt;/span&gt; ; い&lt;span class='kanji_readingExtra'&gt;ける&lt;/span&gt; ; う&lt;span class='kanji_readingExtra'&gt;まれる&lt;/span&gt; ; うま&lt;span class='kanji_readingExtra'&gt;れる&lt;/span&gt; ; う&lt;span class='kanji_readingExtra'&gt;まれ&lt;/span&gt; ; うまれ ; う&lt;span class='kanji_readingExtra'&gt;む&lt;/span&gt; ; お&lt;span class='kanji_readingExtra'&gt;う&lt;/span&gt; ; は&lt;span class='kanji_readingExtra'&gt;える&lt;/span&gt; ; は&lt;span class='kanji_readingExtra'&gt;やす&lt;/span&gt; ; き ; なま ; な&lt;span class='kanji_readingExtra'&gt;る&lt;/span&gt; ; な&lt;span class='kanji_readingExtra'&gt;す&lt;/span&gt; ; む&lt;span class='kanji_readingExtra'&gt;す&lt;/span&gt;</t>
  </si>
  <si>
    <t>Life, genuine, birth</t>
  </si>
  <si>
    <t>Father</t>
  </si>
  <si>
    <t>Fire</t>
  </si>
  <si>
    <t>うず ; ずみ ; つ ; ど ; み ; みさ ; みつ ; みな ; みん</t>
  </si>
  <si>
    <t>Water</t>
  </si>
  <si>
    <t>Spirit, mind, air, atmosphere, mood</t>
  </si>
  <si>
    <t>ごと</t>
  </si>
  <si>
    <t>Every</t>
  </si>
  <si>
    <t>はは ; も</t>
  </si>
  <si>
    <t>Mother</t>
  </si>
  <si>
    <t>Exam, school, printing, proof, correction</t>
  </si>
  <si>
    <t>ひが</t>
  </si>
  <si>
    <t>あづま</t>
  </si>
  <si>
    <t>あい ; あがり ; あずま ; あづま ; こ ; さき ; しの ; とお ; はる ; ひが ; もと</t>
  </si>
  <si>
    <t>East</t>
  </si>
  <si>
    <t>ごろ</t>
  </si>
  <si>
    <t>き&lt;span class='kanji_readingExtra'&gt;たる&lt;/span&gt;</t>
  </si>
  <si>
    <t>き&lt;span class='kanji_readingExtra'&gt;たす&lt;/span&gt;</t>
  </si>
  <si>
    <t>きた&lt;span class='kanji_readingExtra'&gt;す&lt;/span&gt;</t>
  </si>
  <si>
    <t>きた&lt;span class='kanji_readingExtra'&gt;る&lt;/span&gt;</t>
  </si>
  <si>
    <t>くり ; くる ; ごろ ; さ</t>
  </si>
  <si>
    <t>ライ ; タイ</t>
  </si>
  <si>
    <t>く&lt;span class='kanji_readingExtra'&gt;る&lt;/span&gt; ; きた&lt;span class='kanji_readingExtra'&gt;る&lt;/span&gt; ; きた&lt;span class='kanji_readingExtra'&gt;す&lt;/span&gt; ; き&lt;span class='kanji_readingExtra'&gt;たす&lt;/span&gt; ; き&lt;span class='kanji_readingExtra'&gt;たる&lt;/span&gt; ; き ; こ</t>
  </si>
  <si>
    <t>Come, due, next, cause, become</t>
  </si>
  <si>
    <t>まと ; ごう</t>
  </si>
  <si>
    <t>Book, present, main, origin, true, real, counter for long cylindrical things</t>
  </si>
  <si>
    <t>ぐ ; も ; もと</t>
  </si>
  <si>
    <t>Tree, wood</t>
  </si>
  <si>
    <t>がっ</t>
  </si>
  <si>
    <t>ガツ</t>
  </si>
  <si>
    <t>ゲツ</t>
  </si>
  <si>
    <t xml:space="preserve">おと ; がっ ; す ; ずき ; もり ; </t>
  </si>
  <si>
    <t>ゲツ ; ガツ</t>
  </si>
  <si>
    <t>Month, moon</t>
  </si>
  <si>
    <t>Write</t>
  </si>
  <si>
    <t>と ; とぎ</t>
  </si>
  <si>
    <t>Time, hour</t>
  </si>
  <si>
    <t>ニチ</t>
  </si>
  <si>
    <t>あ ; あき ; いる ; く ; くさ ; こう ; す ; たち ; に ; にっ ; につ ; へ</t>
  </si>
  <si>
    <t>ニチ ; ジツ</t>
  </si>
  <si>
    <t>Day, sun, Japan, counter for days</t>
  </si>
  <si>
    <t>うしろ</t>
  </si>
  <si>
    <t>うし&lt;span class='kanji_readingExtra'&gt;ろ&lt;/span&gt;</t>
  </si>
  <si>
    <t>こし ; し ; しい ; しり</t>
  </si>
  <si>
    <t>ゴ ; コウ</t>
  </si>
  <si>
    <t>のち ; うし&lt;span class='kanji_readingExtra'&gt;ろ&lt;/span&gt; ; うしろ ; あと ; おく&lt;span class='kanji_readingExtra'&gt;れる&lt;/span&gt;</t>
  </si>
  <si>
    <t>Behind, back, later</t>
  </si>
  <si>
    <t>Year, counter for years</t>
  </si>
  <si>
    <t>Left</t>
  </si>
  <si>
    <t>さんぼんがわ</t>
  </si>
  <si>
    <t>か ; こ ; さわ ; さんぼんがわ</t>
  </si>
  <si>
    <t>Stream, river, river or 3-stroke river radical (no. 47)</t>
  </si>
  <si>
    <t>やの</t>
  </si>
  <si>
    <t>さ ; やの ; やん</t>
  </si>
  <si>
    <t>Mountain</t>
  </si>
  <si>
    <t>ちいさ</t>
  </si>
  <si>
    <t>しゃお</t>
  </si>
  <si>
    <t>いさら</t>
  </si>
  <si>
    <t>ちい&lt;span class='kanji_readingExtra'&gt;さい&lt;/span&gt;</t>
  </si>
  <si>
    <t xml:space="preserve">いさら ; こう ; さざ ; しゃお ; ちいさ ; </t>
  </si>
  <si>
    <t>Little, small</t>
  </si>
  <si>
    <t>まな&lt;span class='kanji_readingExtra'&gt;ぶ&lt;/span&gt;</t>
  </si>
  <si>
    <t>たか ; のり</t>
  </si>
  <si>
    <t>Study, learning, science</t>
  </si>
  <si>
    <t>ねっ</t>
  </si>
  <si>
    <t>い ; き ; ぎ ; く ; け ; ねっ</t>
  </si>
  <si>
    <t>シ ; ス ; ツ</t>
  </si>
  <si>
    <t>こ ; ね</t>
  </si>
  <si>
    <t>Child, sign of the rat, 11PM-1AM, first sign of Chinese zodiac</t>
  </si>
  <si>
    <t>おんな</t>
  </si>
  <si>
    <t>おな ; た ; つき ; な</t>
  </si>
  <si>
    <t>ジョ ; ニョ ; ニョウ</t>
  </si>
  <si>
    <t>おんな ; め</t>
  </si>
  <si>
    <t>Woman, female</t>
  </si>
  <si>
    <t>あも</t>
  </si>
  <si>
    <t>あまつ</t>
  </si>
  <si>
    <t>あき ; あも ; た ; たかし ; て ; なま</t>
  </si>
  <si>
    <t>あまつ ; あめ</t>
  </si>
  <si>
    <t>Heavens, sky, imperial</t>
  </si>
  <si>
    <t>うふ</t>
  </si>
  <si>
    <t>うふ ; お ; おう ; た ; たかし ; とも ; はじめ ; ひろ ; ひろし ; まさ ; まさる ; もと ; わ</t>
  </si>
  <si>
    <t>Large, big</t>
  </si>
  <si>
    <t>はず&lt;span class='kanji_readingExtra'&gt;れる&lt;/span&gt;</t>
  </si>
  <si>
    <t>はず&lt;span class='kanji_readingExtra'&gt;す&lt;/span&gt;</t>
  </si>
  <si>
    <t>そと</t>
  </si>
  <si>
    <t>うい ; け ; ふか</t>
  </si>
  <si>
    <t>ガイ ; ゲ</t>
  </si>
  <si>
    <t>そと ; ほか ; はず&lt;span class='kanji_readingExtra'&gt;す&lt;/span&gt; ; はず&lt;span class='kanji_readingExtra'&gt;れる&lt;/span&gt;</t>
  </si>
  <si>
    <t>Outside</t>
  </si>
  <si>
    <t>つ ; つく ; は ; ひじ</t>
  </si>
  <si>
    <t>ド ; ト</t>
  </si>
  <si>
    <t>Soil, earth, ground, Turkey</t>
  </si>
  <si>
    <t>くな</t>
  </si>
  <si>
    <t>くな ; こ</t>
  </si>
  <si>
    <t>Country</t>
  </si>
  <si>
    <t>よつ</t>
  </si>
  <si>
    <t>よん</t>
  </si>
  <si>
    <t>よっ&lt;span class='kanji_readingExtra'&gt;つ&lt;/span&gt;</t>
  </si>
  <si>
    <t>よ&lt;span class='kanji_readingExtra'&gt;つ&lt;/span&gt;</t>
  </si>
  <si>
    <t>あ ; つ ; よつ</t>
  </si>
  <si>
    <t>よ ; よ&lt;span class='kanji_readingExtra'&gt;つ&lt;/span&gt; ; よっ&lt;span class='kanji_readingExtra'&gt;つ&lt;/span&gt; ; よん</t>
  </si>
  <si>
    <t>Four</t>
  </si>
  <si>
    <t>Name, noted, distinguished, reputation</t>
  </si>
  <si>
    <t>あき ; すけ</t>
  </si>
  <si>
    <t>ウ ; ユウ</t>
  </si>
  <si>
    <t>Right</t>
  </si>
  <si>
    <t>う ; ど ; ゆ</t>
  </si>
  <si>
    <t>Friend</t>
  </si>
  <si>
    <t>みまみ</t>
  </si>
  <si>
    <t>なみ ; は ; みな ; みまみ</t>
  </si>
  <si>
    <t>ナン ; ナ</t>
  </si>
  <si>
    <t>South</t>
  </si>
  <si>
    <t>なか&lt;span class='kanji_readingExtra'&gt;ば&lt;/span&gt;</t>
  </si>
  <si>
    <t>Half, middle, odd number, semi-, part-</t>
  </si>
  <si>
    <t>Noon, sign of the horse, 11AM-1PM, seventh sign of Chinese zodiac</t>
  </si>
  <si>
    <t>かず ; ゆき</t>
  </si>
  <si>
    <t>Thousand</t>
  </si>
  <si>
    <t>ジュッ</t>
  </si>
  <si>
    <t>ジッ</t>
  </si>
  <si>
    <t>い ; か ; ぎ ; さ ; し ; そ ; そう ; ち ; とう ; ね ; ま ; る ; わ</t>
  </si>
  <si>
    <t>ジュウ ; ジッ ; ジュッ</t>
  </si>
  <si>
    <t>とお ; と</t>
  </si>
  <si>
    <t>Ten</t>
  </si>
  <si>
    <t>ほつ</t>
  </si>
  <si>
    <t>ホク</t>
  </si>
  <si>
    <t>きら ; ほう ; ほっ ; ほつ</t>
  </si>
  <si>
    <t>North</t>
  </si>
  <si>
    <t>さき ; さと ; まい</t>
  </si>
  <si>
    <t>In front, before</t>
  </si>
  <si>
    <t>わ&lt;span class='kanji_readingExtra'&gt;かつ&lt;/span&gt;</t>
  </si>
  <si>
    <t>わ&lt;span class='kanji_readingExtra'&gt;かる&lt;/span&gt;</t>
  </si>
  <si>
    <t>わ&lt;span class='kanji_readingExtra'&gt;かれる&lt;/span&gt;</t>
  </si>
  <si>
    <t>わ&lt;span class='kanji_readingExtra'&gt;け&lt;/span&gt;</t>
  </si>
  <si>
    <t>いた ; わけ</t>
  </si>
  <si>
    <t>ブン ; フン ; ブ</t>
  </si>
  <si>
    <t>わ&lt;span class='kanji_readingExtra'&gt;ける&lt;/span&gt; ; わ&lt;span class='kanji_readingExtra'&gt;け&lt;/span&gt; ; わ&lt;span class='kanji_readingExtra'&gt;かれる&lt;/span&gt; ; わ&lt;span class='kanji_readingExtra'&gt;かる&lt;/span&gt; ; わ&lt;span class='kanji_readingExtra'&gt;かつ&lt;/span&gt;</t>
  </si>
  <si>
    <t>Part, minute of time, segment, share, degree, one's lot, duty, understand, know, rate, 1%, chances, shaku/100</t>
  </si>
  <si>
    <t>すつ</t>
  </si>
  <si>
    <t>すっ</t>
  </si>
  <si>
    <t>いで</t>
  </si>
  <si>
    <t>い&lt;span class='kanji_readingExtra'&gt;だす&lt;/span&gt;</t>
  </si>
  <si>
    <t>い&lt;span class='kanji_readingExtra'&gt;でる&lt;/span&gt;</t>
  </si>
  <si>
    <t>だ&lt;span class='kanji_readingExtra'&gt;す&lt;/span&gt;</t>
  </si>
  <si>
    <t>で&lt;span class='kanji_readingExtra'&gt;る&lt;/span&gt;</t>
  </si>
  <si>
    <t>いず ; いづ ; いで ; じ ; すっ ; すつ ; てん</t>
  </si>
  <si>
    <t>シュツ ; スイ</t>
  </si>
  <si>
    <t>で&lt;span class='kanji_readingExtra'&gt;る&lt;/span&gt; ; だ&lt;span class='kanji_readingExtra'&gt;す&lt;/span&gt; ; い&lt;span class='kanji_readingExtra'&gt;でる&lt;/span&gt; ; い&lt;span class='kanji_readingExtra'&gt;だす&lt;/span&gt;</t>
  </si>
  <si>
    <t>Exit, leave, go out, come out, put out, protrude</t>
  </si>
  <si>
    <t>まどか</t>
  </si>
  <si>
    <t>つぶら</t>
  </si>
  <si>
    <t>まろ&lt;span class='kanji_readingExtra'&gt;やか&lt;/span&gt;</t>
  </si>
  <si>
    <t>まど&lt;span class='kanji_readingExtra'&gt;か&lt;/span&gt;</t>
  </si>
  <si>
    <t>つぶら ; のぶ ; まどか ; みつ</t>
  </si>
  <si>
    <t>まる&lt;span class='kanji_readingExtra'&gt;い&lt;/span&gt; ; まる ; まど ; まど&lt;span class='kanji_readingExtra'&gt;か&lt;/span&gt; ; まろ&lt;span class='kanji_readingExtra'&gt;やか&lt;/span&gt;</t>
  </si>
  <si>
    <t>Circle, yen, round</t>
  </si>
  <si>
    <t>ろつ</t>
  </si>
  <si>
    <t>ろっ</t>
  </si>
  <si>
    <t>むい</t>
  </si>
  <si>
    <t>むっ&lt;span class='kanji_readingExtra'&gt;つ&lt;/span&gt;</t>
  </si>
  <si>
    <t>む&lt;span class='kanji_readingExtra'&gt;つ&lt;/span&gt;</t>
  </si>
  <si>
    <t>く ; むつ ; ろっ ; ろつ</t>
  </si>
  <si>
    <t>ロク ; リク</t>
  </si>
  <si>
    <t>む ; む&lt;span class='kanji_readingExtra'&gt;つ&lt;/span&gt; ; むっ&lt;span class='kanji_readingExtra'&gt;つ&lt;/span&gt; ; むい</t>
  </si>
  <si>
    <t>Six</t>
  </si>
  <si>
    <t>はちがしら</t>
  </si>
  <si>
    <t>やち</t>
  </si>
  <si>
    <t>やっ&lt;span class='kanji_readingExtra'&gt;つ&lt;/span&gt;</t>
  </si>
  <si>
    <t>や&lt;span class='kanji_readingExtra'&gt;つ&lt;/span&gt;</t>
  </si>
  <si>
    <t>な ; は ; はっ ; はつ ; やち ; やつ ; はちがしら</t>
  </si>
  <si>
    <t>や ; や&lt;span class='kanji_readingExtra'&gt;つ&lt;/span&gt; ; やっ&lt;span class='kanji_readingExtra'&gt;つ&lt;/span&gt; ; よう</t>
  </si>
  <si>
    <t>Eight, eight radical (no. 12)</t>
  </si>
  <si>
    <t>りり</t>
  </si>
  <si>
    <t>はい&lt;span class='kanji_readingExtra'&gt;る&lt;/span&gt;</t>
  </si>
  <si>
    <t xml:space="preserve">いり ; いる ; に ; の ; りり ; </t>
  </si>
  <si>
    <t>ニュウ ; ジュ</t>
  </si>
  <si>
    <t>い&lt;span class='kanji_readingExtra'&gt;る&lt;/span&gt; ; い&lt;span class='kanji_readingExtra'&gt;れる&lt;/span&gt; ; はい&lt;span class='kanji_readingExtra'&gt;る&lt;/span&gt;</t>
  </si>
  <si>
    <t>Enter, insert</t>
  </si>
  <si>
    <t>ぽん</t>
  </si>
  <si>
    <t>ま&lt;span class='kanji_readingExtra'&gt;ず&lt;/span&gt;</t>
  </si>
  <si>
    <t>さき ; ま&lt;span class='kanji_readingExtra'&gt;ず&lt;/span&gt;</t>
  </si>
  <si>
    <t>Before, ahead, previous, future, precedence</t>
  </si>
  <si>
    <t>なに ; なん</t>
  </si>
  <si>
    <t>What</t>
  </si>
  <si>
    <t>やす&lt;span class='kanji_readingExtra'&gt;める&lt;/span&gt;</t>
  </si>
  <si>
    <t>やす&lt;span class='kanji_readingExtra'&gt;む&lt;/span&gt;</t>
  </si>
  <si>
    <t>やす&lt;span class='kanji_readingExtra'&gt;む&lt;/span&gt; ; やす&lt;span class='kanji_readingExtra'&gt;まる&lt;/span&gt; ; やす&lt;span class='kanji_readingExtra'&gt;める&lt;/span&gt;</t>
  </si>
  <si>
    <t>Rest, day off, retire, sleep</t>
  </si>
  <si>
    <t>コン ; キン</t>
  </si>
  <si>
    <t>Now</t>
  </si>
  <si>
    <t xml:space="preserve">じ ; と ; ね ; ひこ ; ふみ ; </t>
  </si>
  <si>
    <t>Person</t>
  </si>
  <si>
    <t>いつ&lt;span class='kanji_readingExtra'&gt;つ&lt;/span&gt;</t>
  </si>
  <si>
    <t>い ; さ ; さつ ; ち ; ふ ; み ; め</t>
  </si>
  <si>
    <t>いつ ; いつ&lt;span class='kanji_readingExtra'&gt;つ&lt;/span&gt;</t>
  </si>
  <si>
    <t>Five</t>
  </si>
  <si>
    <t>にい</t>
  </si>
  <si>
    <t>おと ; つぐ ; にい ; は ; ふ ; ふたつ ; ふだ ; わ</t>
  </si>
  <si>
    <t>ふた ; ふた&lt;span class='kanji_readingExtra'&gt;つ&lt;/span&gt; ; ふたた&lt;span class='kanji_readingExtra'&gt;び&lt;/span&gt;</t>
  </si>
  <si>
    <t>Two, two radical (no.2)</t>
  </si>
  <si>
    <t>いちのく</t>
  </si>
  <si>
    <t>いちじく</t>
  </si>
  <si>
    <t>ここの&lt;span class='kanji_readingExtra'&gt;つ&lt;/span&gt;</t>
  </si>
  <si>
    <t>ここの</t>
  </si>
  <si>
    <t>いちじく ; いちのく ; この ; ひさし</t>
  </si>
  <si>
    <t>ここの ; ここの&lt;span class='kanji_readingExtra'&gt;つ&lt;/span&gt;</t>
  </si>
  <si>
    <t>Nine</t>
  </si>
  <si>
    <t>かなえ</t>
  </si>
  <si>
    <t>あたる ; かなえ</t>
  </si>
  <si>
    <t>なか ; うち ; あた&lt;span class='kanji_readingExtra'&gt;る&lt;/span&gt;</t>
  </si>
  <si>
    <t>In, inside, middle, mean, center</t>
  </si>
  <si>
    <t>しと</t>
  </si>
  <si>
    <t>くだ&lt;span class='kanji_readingExtra'&gt;さる&lt;/span&gt;</t>
  </si>
  <si>
    <t>くだ&lt;span class='kanji_readingExtra'&gt;り&lt;/span&gt;</t>
  </si>
  <si>
    <t>さ&lt;span class='kanji_readingExtra'&gt;がる&lt;/span&gt;</t>
  </si>
  <si>
    <t>さか ; しと</t>
  </si>
  <si>
    <t>した ; しも ; もと ; さ&lt;span class='kanji_readingExtra'&gt;げる&lt;/span&gt; ; さ&lt;span class='kanji_readingExtra'&gt;がる&lt;/span&gt; ; くだ&lt;span class='kanji_readingExtra'&gt;る&lt;/span&gt; ; くだ&lt;span class='kanji_readingExtra'&gt;り&lt;/span&gt; ; くだ&lt;span class='kanji_readingExtra'&gt;す&lt;/span&gt; ; くだ&lt;span class='kanji_readingExtra'&gt;さる&lt;/span&gt; ; お&lt;span class='kanji_readingExtra'&gt;ろす&lt;/span&gt; ; お&lt;span class='kanji_readingExtra'&gt;りる&lt;/span&gt;</t>
  </si>
  <si>
    <t>Below, down, descend, give, low, inferior</t>
  </si>
  <si>
    <t>あげ</t>
  </si>
  <si>
    <t>シャン</t>
  </si>
  <si>
    <t>のぼ&lt;span class='kanji_readingExtra'&gt;す&lt;/span&gt;</t>
  </si>
  <si>
    <t>のぼ&lt;span class='kanji_readingExtra'&gt;せる&lt;/span&gt;</t>
  </si>
  <si>
    <t>のぼ&lt;span class='kanji_readingExtra'&gt;り&lt;/span&gt;</t>
  </si>
  <si>
    <t>あ&lt;span class='kanji_readingExtra'&gt;がり&lt;/span&gt;</t>
  </si>
  <si>
    <t xml:space="preserve">あおい ; あげ ; い ; か ; かき ; かず ; かん ; こう ; のぼり ; ほつ ; </t>
  </si>
  <si>
    <t>ジョウ ; ショウ ; シャン</t>
  </si>
  <si>
    <t>うえ ; かみ ; あ&lt;span class='kanji_readingExtra'&gt;げる&lt;/span&gt; ; あ&lt;span class='kanji_readingExtra'&gt;がる&lt;/span&gt; ; あ&lt;span class='kanji_readingExtra'&gt;がり&lt;/span&gt; ; のぼ&lt;span class='kanji_readingExtra'&gt;る&lt;/span&gt; ; のぼ&lt;span class='kanji_readingExtra'&gt;り&lt;/span&gt; ; のぼ&lt;span class='kanji_readingExtra'&gt;せる&lt;/span&gt; ; のぼ&lt;span class='kanji_readingExtra'&gt;す&lt;/span&gt; ; よ&lt;span class='kanji_readingExtra'&gt;す&lt;/span&gt;</t>
  </si>
  <si>
    <t>Above, up</t>
  </si>
  <si>
    <t>ざぶ</t>
  </si>
  <si>
    <t>ざえ</t>
  </si>
  <si>
    <t>さぶ</t>
  </si>
  <si>
    <t>みっ&lt;span class='kanji_readingExtra'&gt;つ&lt;/span&gt;</t>
  </si>
  <si>
    <t xml:space="preserve">か ; さ ; さい ; さえ ; さぶ ; ざ ; ざえ ; ざぶ ; そう ; ぞ ; ただ ; みつ ; みん ; も ; や ; </t>
  </si>
  <si>
    <t>サン ; ゾウ</t>
  </si>
  <si>
    <t>み ; み&lt;span class='kanji_readingExtra'&gt;つ&lt;/span&gt; ; みっ&lt;span class='kanji_readingExtra'&gt;つ&lt;/span&gt;</t>
  </si>
  <si>
    <t>Three</t>
  </si>
  <si>
    <t>ゆる</t>
  </si>
  <si>
    <t>よろず</t>
  </si>
  <si>
    <t>かず ; ま ; ゆる</t>
  </si>
  <si>
    <t>Ten thousand, 10,000</t>
  </si>
  <si>
    <t>ひち</t>
  </si>
  <si>
    <t>しっ</t>
  </si>
  <si>
    <t>なの</t>
  </si>
  <si>
    <t>なな&lt;span class='kanji_readingExtra'&gt;つ&lt;/span&gt;</t>
  </si>
  <si>
    <t>なな</t>
  </si>
  <si>
    <t>し ; しっ ; な ; ひち</t>
  </si>
  <si>
    <t>なな ; なな&lt;span class='kanji_readingExtra'&gt;つ&lt;/span&gt; ; なの</t>
  </si>
  <si>
    <t>Seven</t>
  </si>
  <si>
    <t>ひと&lt;span class='kanji_readingExtra'&gt;つ&lt;/span&gt;</t>
  </si>
  <si>
    <t>かず ; い ; いっ ; いる ; かつ ; かづ ; てん ; はじめ ; ひ ; ひとつ ; まこと</t>
  </si>
  <si>
    <t>One, one radical (no.1)</t>
  </si>
  <si>
    <t>nameReadings/24</t>
  </si>
  <si>
    <t>nameReadings/23</t>
  </si>
  <si>
    <t>nameReadings/22</t>
  </si>
  <si>
    <t>nameReadings/21</t>
  </si>
  <si>
    <t>nameReadings/20</t>
  </si>
  <si>
    <t>nameReadings/19</t>
  </si>
  <si>
    <t>nameReadings/18</t>
  </si>
  <si>
    <t>nameReadings/17</t>
  </si>
  <si>
    <t>nameReadings/16</t>
  </si>
  <si>
    <t>nameReadings/15</t>
  </si>
  <si>
    <t>nameReadings/14</t>
  </si>
  <si>
    <t>nameReadings/13</t>
  </si>
  <si>
    <t>nameReadings/12</t>
  </si>
  <si>
    <t>nameReadings/11</t>
  </si>
  <si>
    <t>nameReadings/10</t>
  </si>
  <si>
    <t>nameReadings/9</t>
  </si>
  <si>
    <t>nameReadings/8</t>
  </si>
  <si>
    <t>nameReadings/7</t>
  </si>
  <si>
    <t>nameReadings/6</t>
  </si>
  <si>
    <t>nameReadings/5</t>
  </si>
  <si>
    <t>nameReadings/4</t>
  </si>
  <si>
    <t>nameReadings/3</t>
  </si>
  <si>
    <t>nameReadings/2</t>
  </si>
  <si>
    <t>nameReadings/1</t>
  </si>
  <si>
    <t>nameReadings/0</t>
  </si>
  <si>
    <t>onReadings/4</t>
  </si>
  <si>
    <t>onReadings/3</t>
  </si>
  <si>
    <t>onReadings/2</t>
  </si>
  <si>
    <t>onReadings/1</t>
  </si>
  <si>
    <t>onReadings/0</t>
  </si>
  <si>
    <t>kunReadings/15</t>
  </si>
  <si>
    <t>kunReadings/14</t>
  </si>
  <si>
    <t>kunReadings/13</t>
  </si>
  <si>
    <t>kunReadings/12</t>
  </si>
  <si>
    <t>kunReadings/11</t>
  </si>
  <si>
    <t>kunReadings/10</t>
  </si>
  <si>
    <t>kunReadings/9</t>
  </si>
  <si>
    <t>kunReadings/8</t>
  </si>
  <si>
    <t>kunReadings/7</t>
  </si>
  <si>
    <t>kunReadings/6</t>
  </si>
  <si>
    <t>kunReadings/5</t>
  </si>
  <si>
    <t>kunReadings/4</t>
  </si>
  <si>
    <t>kunReadings/3</t>
  </si>
  <si>
    <t>kunReadings/2</t>
  </si>
  <si>
    <t>kunReadings/1</t>
  </si>
  <si>
    <t>kunReadings/0</t>
  </si>
  <si>
    <t>nameReading</t>
  </si>
  <si>
    <t>onReadings</t>
  </si>
  <si>
    <t>kunReadings</t>
  </si>
  <si>
    <t>meaningsStr</t>
  </si>
  <si>
    <t>numStrokes</t>
  </si>
  <si>
    <t>ch</t>
  </si>
  <si>
    <t>ひと(つ)</t>
  </si>
  <si>
    <t>なな ; なな(つ) ; なの</t>
  </si>
  <si>
    <t>み ; み(つ) ; みっ(つ)</t>
  </si>
  <si>
    <t>うえ ; かみ ; あ(げる) ; あ(がる) ; あ(がり) ; のぼ(る) ; のぼ(り) ; のぼ(せる) ; のぼ(す) ; よ(す)</t>
  </si>
  <si>
    <t>した ; しも ; もと ; さ(げる) ; さ(がる) ; くだ(る) ; くだ(り) ; くだ(す) ; くだ(さる) ; お(ろす) ; お(りる)</t>
  </si>
  <si>
    <t>なか ; うち ; あた(る)</t>
  </si>
  <si>
    <t>ここの ; ここの(つ)</t>
  </si>
  <si>
    <t>ふた ; ふた(つ) ; ふたた(び)</t>
  </si>
  <si>
    <t>いつ ; いつ(つ)</t>
  </si>
  <si>
    <t>やす(む) ; やす(まる) ; やす(める)</t>
  </si>
  <si>
    <t>さき ; ま(ず)</t>
  </si>
  <si>
    <t>い(る) ; い(れる) ; はい(る)</t>
  </si>
  <si>
    <t>や ; や(つ) ; やっ(つ) ; よう</t>
  </si>
  <si>
    <t>む ; む(つ) ; むっ(つ) ; むい</t>
  </si>
  <si>
    <t>まる(い) ; まる ; まど ; まど(か) ; まろ(やか)</t>
  </si>
  <si>
    <t>で(る) ; だ(す) ; い(でる) ; い(だす)</t>
  </si>
  <si>
    <t>わ(ける) ; わ(け) ; わ(かれる) ; わ(かる) ; わ(かつ)</t>
  </si>
  <si>
    <t>なか(ば)</t>
  </si>
  <si>
    <t>よ ; よ(つ) ; よっ(つ) ; よん</t>
  </si>
  <si>
    <t>そと ; ほか ; はず(す) ; はず(れる)</t>
  </si>
  <si>
    <t>おお(きい)</t>
  </si>
  <si>
    <t>まな(ぶ)</t>
  </si>
  <si>
    <t>ちい(さい)</t>
  </si>
  <si>
    <t>のち ; うし(ろ) ; うしろ ; あと ; おく(れる)</t>
  </si>
  <si>
    <t>か(く)</t>
  </si>
  <si>
    <t>く(る) ; きた(る) ; きた(す) ; き(たす) ; き(たる) ; き ; こ</t>
  </si>
  <si>
    <t>い(きる) ; い(かす) ; い(ける) ; う(まれる) ; うま(れる) ; う(まれ) ; うまれ ; う(む) ; お(う) ; は(える) ; は(やす) ; き ; なま ; な(る) ; な(す) ; む(す)</t>
  </si>
  <si>
    <t>しろ ; しろ(い)</t>
  </si>
  <si>
    <t>き(く) ; き(こえる)</t>
  </si>
  <si>
    <t>い(く) ; ゆ(く) ; おこな(う) ; おこ(なう)</t>
  </si>
  <si>
    <t>み(る) ; み(える) ; み(せる)</t>
  </si>
  <si>
    <t>はな(す) ; はなし</t>
  </si>
  <si>
    <t>かた(る) ; かた(らう)</t>
  </si>
  <si>
    <t>よ(む)</t>
  </si>
  <si>
    <t>なが(い) ; おさ</t>
  </si>
  <si>
    <t>く(う) ; く(らう) ; た(べる) ; は(む)</t>
  </si>
  <si>
    <t>たか(い) ; たか ; たか(まる) ; たか(める)</t>
  </si>
  <si>
    <t>こと ; つか(う) ; つか(える)</t>
  </si>
  <si>
    <t>つか(える)</t>
  </si>
  <si>
    <t>か(わる) ; かわ(る) ; かわ(り) ; か(わり) ; か(える) ; よ ; しろ</t>
  </si>
  <si>
    <t>もっ(て)</t>
  </si>
  <si>
    <t>あ(う) ; あ(わせる) ; あつ(まる)</t>
  </si>
  <si>
    <t>す(む) ; す(まう)</t>
  </si>
  <si>
    <t>つく(る) ; つく(り)</t>
  </si>
  <si>
    <t>つか(う) ; つか(い)</t>
  </si>
  <si>
    <t>か(りる)</t>
  </si>
  <si>
    <t>うつ(す) ; うつ(る) ; うつ(し)</t>
  </si>
  <si>
    <t>き(る) ; き(り) ; き(れる) ; き(れ)</t>
  </si>
  <si>
    <t>わか(れる) ; わ(ける)</t>
  </si>
  <si>
    <t>つと(める)</t>
  </si>
  <si>
    <t>うご(く) ; うご(かす)</t>
  </si>
  <si>
    <t>い(やす) ; い(する) ; くすし</t>
  </si>
  <si>
    <t>さ(る)</t>
  </si>
  <si>
    <t>ふる(い)</t>
  </si>
  <si>
    <t>おな(じ)</t>
  </si>
  <si>
    <t>あじ ; あじ(わう)</t>
  </si>
  <si>
    <t>と(う) ; と(い) ; とん</t>
  </si>
  <si>
    <t>え ; はか(る)</t>
  </si>
  <si>
    <t>う(る) ; う(れる)</t>
  </si>
  <si>
    <t>おお(い) ; まさ(に) ; まさ(る)</t>
  </si>
  <si>
    <t>はじ(める) ; はじ(まる)</t>
  </si>
  <si>
    <t>やす(い) ; やす(まる) ; やす ; やす(らか)</t>
  </si>
  <si>
    <t>すく(ない) ; すこ(し)</t>
  </si>
  <si>
    <t>かえ(る) ; かえ(す) ; おく(る) ; とつ(ぐ)</t>
  </si>
  <si>
    <t>ひろ(い) ; ひろ(まる) ; ひろ(める) ; ひろ(がる) ; ひろ(げる)</t>
  </si>
  <si>
    <t>た(てる) ; た(て) ; た(つ)</t>
  </si>
  <si>
    <t>つよ(い) ; つよ(まる) ; つよ(める) ; し(いる) ; こわ(い)</t>
  </si>
  <si>
    <t>ま(つ)</t>
  </si>
  <si>
    <t>おも(う) ; おもえら(く) ; おぼ(す)</t>
  </si>
  <si>
    <t>いそ(ぐ) ; いそ(ぎ)</t>
  </si>
  <si>
    <t>わる(い) ; あ(し) ; にく(い) ; ああ ; いずくに ; いずくんぞ ; にく(む)</t>
  </si>
  <si>
    <t>も(つ) ; も(てる)</t>
  </si>
  <si>
    <t>おし(える) ; おそ(わる)</t>
  </si>
  <si>
    <t>あたら(しい) ; あら(た)</t>
  </si>
  <si>
    <t>はや(い) ; はや ; はや(まる) ; はや(める)</t>
  </si>
  <si>
    <t>あ(かり) ; あか(るい) ; あか(るむ) ; あか(らむ) ; あき(らか) ; あ(ける) ; あ(く) ; あ(くる) ; あ(かす)</t>
  </si>
  <si>
    <t>うつ(る) ; うつ(す) ; は(える)</t>
  </si>
  <si>
    <t>あ(る)</t>
  </si>
  <si>
    <t>たの(しい) ; たの(しむ) ; この(む)</t>
  </si>
  <si>
    <t>うた ; うた(う)</t>
  </si>
  <si>
    <t>と(まる) ; と(める) ; とど(める) ; とど(め) ; とど(まる) ; や(める) ; や(む) ; よ(す)</t>
  </si>
  <si>
    <t>ただ(しい) ; ただ(す) ; まさ ; まさ(に)</t>
  </si>
  <si>
    <t>ある(く) ; あゆ(む)</t>
  </si>
  <si>
    <t>し(ぬ)</t>
  </si>
  <si>
    <t>そそ(ぐ) ; さ(す) ; つ(ぐ)</t>
  </si>
  <si>
    <t>もち(いる)</t>
  </si>
  <si>
    <t>えが(く) ; かく(する) ; かぎ(る) ; はかりごと ; はか(る)</t>
  </si>
  <si>
    <t>や(む) ; やまい</t>
  </si>
  <si>
    <t>た(つ) ; あば(く) ; おこ(る) ; つか(わす) ; はな(つ)</t>
  </si>
  <si>
    <t>き(る) ; き(せる) ; つ(く) ; つ(ける)</t>
  </si>
  <si>
    <t>し(る) ; し(らせる)</t>
  </si>
  <si>
    <t>と(ぐ)</t>
  </si>
  <si>
    <t>きわ(める)</t>
  </si>
  <si>
    <t>そら ; あ(く) ; あ(き) ; あ(ける) ; から ; す(く) ; す(かす) ; むな(しい)</t>
  </si>
  <si>
    <t>た(つ) ; た(てる)</t>
  </si>
  <si>
    <t>こた(える) ; こた(え)</t>
  </si>
  <si>
    <t>お(わる) ; おわ(る) ; お(える) ; つい ; つい(に)</t>
  </si>
  <si>
    <t>なら(う) ; なら(い)</t>
  </si>
  <si>
    <t>かんが(える) ; かんが(え)</t>
  </si>
  <si>
    <t>みずか(ら) ; おの(ずから) ; おの(ずと)</t>
  </si>
  <si>
    <t>おや ; した(しい) ; した(しむ)</t>
  </si>
  <si>
    <t>い(う) ; こと</t>
  </si>
  <si>
    <t>はか(る) ; はか(らう)</t>
  </si>
  <si>
    <t>こころ(みる) ; ため(す)</t>
  </si>
  <si>
    <t>か(う)</t>
  </si>
  <si>
    <t>か(す)</t>
  </si>
  <si>
    <t>たち ; ただ(す) ; もと ; わりふ</t>
  </si>
  <si>
    <t>あか ; あか(い) ; あか(らむ) ; あか(らめる)</t>
  </si>
  <si>
    <t>はし(る)</t>
  </si>
  <si>
    <t>お(きる) ; お(こる) ; お(こす) ; おこ(す) ; た(つ)</t>
  </si>
  <si>
    <t>あし ; た(りる) ; た(る) ; た(す)</t>
  </si>
  <si>
    <t>ころ(がる) ; ころ(げる) ; ころ(がす) ; ころ(ぶ) ; まろ(ぶ) ; うたた ; うつ(る) ; くる(めく)</t>
  </si>
  <si>
    <t>ちか(い)</t>
  </si>
  <si>
    <t>おく(る)</t>
  </si>
  <si>
    <t>とお(る) ; とお(り) ; とお(す) ; とお(し) ; かよ(う)</t>
  </si>
  <si>
    <t>はこ(ぶ)</t>
  </si>
  <si>
    <t>え ; おも(い) ; おも(り) ; おも(なう) ; かさ(ねる) ; かさ(なる) ; おも</t>
  </si>
  <si>
    <t>ひら(く) ; ひら(き) ; ひら(ける) ; あ(く) ; あ(ける)</t>
  </si>
  <si>
    <t>あつ(まる) ; あつ(める) ; つど(う)</t>
  </si>
  <si>
    <t>あお ; あお(い)</t>
  </si>
  <si>
    <t>の(む)</t>
  </si>
  <si>
    <t>あかし ; しるし ; ため(す) ; ためし</t>
  </si>
  <si>
    <t>くろ ; くろ(ずむ) ; くろ(い)</t>
  </si>
  <si>
    <t>あた(える) ; あずか(る) ; くみ(する) ; ともに</t>
  </si>
  <si>
    <t>の(る) ; の(せる)</t>
  </si>
  <si>
    <t>あらかじ(め)</t>
  </si>
  <si>
    <t>あらそ(う) ; いか(でか)</t>
  </si>
  <si>
    <t>たが(い) ; かたみ(に)</t>
  </si>
  <si>
    <t>な(い) ; ほろ(びる) ; ほろ(ぶ) ; ほろ(ぼす)</t>
  </si>
  <si>
    <t>まじ(わる) ; まじ(える) ; ま(じる) ; まじ(る) ; ま(ざる) ; ま(ぜる) ; か(わす) ; かわ(す) ; こもごも</t>
  </si>
  <si>
    <t>つ(ける) ; つ(け) ; つ(く) ; つ(き)</t>
  </si>
  <si>
    <t>まか(せる) ; まか(す)</t>
  </si>
  <si>
    <t>つた(わる) ; つた(える) ; つた(う) ; つだ(う) ; つて</t>
  </si>
  <si>
    <t>に(る) ; ひ(る)</t>
  </si>
  <si>
    <t>あま(る) ; あま(り) ; あま(す) ; あんま(り)</t>
  </si>
  <si>
    <t>たと(える)</t>
  </si>
  <si>
    <t>そな(える) ; とも</t>
  </si>
  <si>
    <t>たよ(り)</t>
  </si>
  <si>
    <t>かか(る) ; かかり ; かか(わる)</t>
  </si>
  <si>
    <t>たお(れる) ; たお(す) ; さかさま ; さかさ ; さかしま</t>
  </si>
  <si>
    <t>えら(い)</t>
  </si>
  <si>
    <t>そな(える) ; そな(わる) ; つぶさ(に)</t>
  </si>
  <si>
    <t>はたら(く)</t>
  </si>
  <si>
    <t>やさ(しい) ; すぐ(れる) ; まさ(る)</t>
  </si>
  <si>
    <t>ひか(る) ; ひかり</t>
  </si>
  <si>
    <t>まった(く) ; すべ(て)</t>
  </si>
  <si>
    <t>とも ; とも(に)</t>
  </si>
  <si>
    <t>そな(える) ; つぶさ(に)</t>
  </si>
  <si>
    <t>つめ(たい) ; ひ(える) ; ひ(や) ; ひ(ややか) ; ひ(やす) ; ひ(やかす) ; さ(める) ; さ(ます)</t>
  </si>
  <si>
    <t>ところ ; お(る)</t>
  </si>
  <si>
    <t>はじ(め) ; はじ(めて) ; はつ</t>
  </si>
  <si>
    <t>わか(る)</t>
  </si>
  <si>
    <t>き(く)</t>
  </si>
  <si>
    <t>いた(る)</t>
  </si>
  <si>
    <t>きざ(む) ; きざ(み)</t>
  </si>
  <si>
    <t>わ(る) ; わり ; わ(り) ; わ(れる) ; さ(く)</t>
  </si>
  <si>
    <t>くわ(える) ; くわ(わる)</t>
  </si>
  <si>
    <t>たす(ける) ; たす(かる) ; す(ける) ; すけ</t>
  </si>
  <si>
    <t>ろう(する) ; いたわ(る) ; いた(ずき) ; ねぎら ; つか(れる) ; ねぎら(う)</t>
  </si>
  <si>
    <t>か(つ) ; まさ(る) ; すぐ(れる) ; かつ</t>
  </si>
  <si>
    <t>つと(める) ; つと(まる) ; いそ(しむ)</t>
  </si>
  <si>
    <t>ば(ける) ; ば(かす) ; ふ(ける) ; け(する)</t>
  </si>
  <si>
    <t>あぶ(ない) ; あや(うい) ; あや(ぶむ)</t>
  </si>
  <si>
    <t>まい(る) ; まじわる ; みつ</t>
  </si>
  <si>
    <t>そ(る) ; そ(らす) ; かえ(す) ; かえ(る)</t>
  </si>
  <si>
    <t>おさ(める) ; おさ(まる)</t>
  </si>
  <si>
    <t>と(る) ; と(り) ; とり</t>
  </si>
  <si>
    <t>う(ける) ; う(かる)</t>
  </si>
  <si>
    <t>さけ(ぶ) ; よびな</t>
  </si>
  <si>
    <t>あ(う) ; あ(い) ; あ(わす) ; あ(わせる)</t>
  </si>
  <si>
    <t>む(く) ; む(い) ; む(ける) ; む(かう) ; む(かい) ; む(こう) ; むこ ; むか(い)</t>
  </si>
  <si>
    <t>す(う)</t>
  </si>
  <si>
    <t>ふ(く)</t>
  </si>
  <si>
    <t>つ(げる)</t>
  </si>
  <si>
    <t>よ(ぶ)</t>
  </si>
  <si>
    <t>やわ(らぐ) ; やわ(らげる) ; なご(む) ; なご(やか)</t>
  </si>
  <si>
    <t>あきな(う)</t>
  </si>
  <si>
    <t>よろこ(ぶ) ; よろこ(ばす)</t>
  </si>
  <si>
    <t>まわ(る) ; まわ(す) ; もとお(る) ; か(える)</t>
  </si>
  <si>
    <t>よ(る) ; ちな(む)</t>
  </si>
  <si>
    <t>こま(る)</t>
  </si>
  <si>
    <t>むく(いる)</t>
  </si>
  <si>
    <t>ま(す) ; ま(し) ; ふ(える) ; ふ(やす)</t>
  </si>
  <si>
    <t>か(わる) ; か(わり) ; か(える)</t>
  </si>
  <si>
    <t>ゆめ ; ゆめ(みる) ; くら(い)</t>
  </si>
  <si>
    <t>ふと(い) ; ふと(る)</t>
  </si>
  <si>
    <t>うしな(う) ; う(せる)</t>
  </si>
  <si>
    <t>この(む) ; す(く) ; よ(い) ; い(い)</t>
  </si>
  <si>
    <t>まも(る) ; まも(り) ; もり ; かみ</t>
  </si>
  <si>
    <t>さだ(める) ; さだ(まる) ; さだ(か)</t>
  </si>
  <si>
    <t>み ; みの(る) ; まこと ; まことに ; みの ; みち(る)</t>
  </si>
  <si>
    <t>い(れる)</t>
  </si>
  <si>
    <t>やど ; やど(る) ; やど(す)</t>
  </si>
  <si>
    <t>よ(る) ; よ(せる)</t>
  </si>
  <si>
    <t>と(む) ; とみ</t>
  </si>
  <si>
    <t>さむ(い)</t>
  </si>
  <si>
    <t>ね(る) ; ね(かす) ; い(ぬ) ; みたまや ; や(める)</t>
  </si>
  <si>
    <t>あいて ; こた(える) ; そろ(い) ; つれあ(い) ; なら(ぶ) ; むか(う)</t>
  </si>
  <si>
    <t>い(る) ; お(る)</t>
  </si>
  <si>
    <t>さ(す) ; さ(し)</t>
  </si>
  <si>
    <t>もろもろ ; なら(う)</t>
  </si>
  <si>
    <t>たい(ら) ; ひら</t>
  </si>
  <si>
    <t>さいわ(い) ; さち ; しあわ(せ)</t>
  </si>
  <si>
    <t>いく(つ) ; いく(ら)</t>
  </si>
  <si>
    <t>すわ(る)</t>
  </si>
  <si>
    <t>ひ(く) ; ひ(き) ; ひ(ける)</t>
  </si>
  <si>
    <t>あ(たる) ; あ(たり) ; あ(てる) ; あ(て) ; まさ(に) ; まさ(にべし)</t>
  </si>
  <si>
    <t>かれ ; かの ; か(の)</t>
  </si>
  <si>
    <t>え(る) ; う(る)</t>
  </si>
  <si>
    <t>かなら(ず)</t>
  </si>
  <si>
    <t>わす(れる)</t>
  </si>
  <si>
    <t>いそが(しい) ; せわ(しい) ; おそ(れる) ; うれえるさま</t>
  </si>
  <si>
    <t>いか(る) ; おこ(る)</t>
  </si>
  <si>
    <t>こわ(い) ; こわ(がる) ; お(じる) ; おそ(れる)</t>
  </si>
  <si>
    <t>おそ(れる) ; おそ(る) ; おそ(ろしい) ; こわ(い) ; こわ(がる)</t>
  </si>
  <si>
    <t>は(じる) ; はじ ; は(じらう) ; は(ずかしい)</t>
  </si>
  <si>
    <t>かな(しい) ; かな(しむ)</t>
  </si>
  <si>
    <t>なさ(け)</t>
  </si>
  <si>
    <t>おも(う)</t>
  </si>
  <si>
    <t>いと(しい) ; かな(しい) ; め(でる) ; お(しむ) ; まな</t>
  </si>
  <si>
    <t>な(れる) ; な(らす)</t>
  </si>
  <si>
    <t>な(る) ; な(す)</t>
  </si>
  <si>
    <t>いくさ ; たたか(う) ; おのの(く) ; そよ(ぐ) ; わなな(く)</t>
  </si>
  <si>
    <t>もど(す) ; もど(る)</t>
  </si>
  <si>
    <t>う(つ) ; ぶ(つ)</t>
  </si>
  <si>
    <t>はら(う)</t>
  </si>
  <si>
    <t>な(げる)</t>
  </si>
  <si>
    <t>お(る) ; おり ; お(り) ; お(れる)</t>
  </si>
  <si>
    <t>ぬ(く) ; ぬ(き) ; ぬ(ける) ; ぬ(かす) ; ぬ(かる)</t>
  </si>
  <si>
    <t>だ(く) ; いだ(く) ; かか(える)</t>
  </si>
  <si>
    <t>お(す) ; お(さえる) ; おさ(える)</t>
  </si>
  <si>
    <t>まね(く)</t>
  </si>
  <si>
    <t>ゆび ; さ(す)</t>
  </si>
  <si>
    <t>と(らえる) ; と(らわれる) ; と(る) ; とら(える) ; とら(われる) ; つか(まえる) ; つか(まる)</t>
  </si>
  <si>
    <t>か(ける) ; か(け) ; か(かる) ; か(かり) ; かかり</t>
  </si>
  <si>
    <t>さぐ(る) ; さが(す)</t>
  </si>
  <si>
    <t>ささ(える) ; つか(える) ; か(う)</t>
  </si>
  <si>
    <t>はな(す) ; はな(つ) ; はな(れる) ; こ(く) ; ほう(る)</t>
  </si>
  <si>
    <t>やぶ(れる)</t>
  </si>
  <si>
    <t>ち(る) ; ち(らす) ; ち(らかす) ; ち(らかる) ; ばら</t>
  </si>
  <si>
    <t>かず ; かぞ(える) ; しばしば ; せ(める) ; わずらわ(しい)</t>
  </si>
  <si>
    <t>た(つ) ; ことわ(る) ; さだ(める)</t>
  </si>
  <si>
    <t>やさ(しい) ; やす(い)</t>
  </si>
  <si>
    <t>は(れる) ; は(れ) ; は(らす)</t>
  </si>
  <si>
    <t>くら(い) ; くら(む) ; くれ(る)</t>
  </si>
  <si>
    <t>く(れる) ; く(らす)</t>
  </si>
  <si>
    <t>ま(がる) ; ま(げる) ; くま</t>
  </si>
  <si>
    <t>さら ; さら(に) ; ふ(ける) ; ふ(かす)</t>
  </si>
  <si>
    <t>もっと(も) ; つま</t>
  </si>
  <si>
    <t>のぞ(む) ; もち</t>
  </si>
  <si>
    <t>いま(だ) ; ま(だ) ; ひつじ</t>
  </si>
  <si>
    <t>たば ; たば(ねる) ; つか ; つか(ねる)</t>
  </si>
  <si>
    <t>は(たす) ; はた(す) ; は(てる) ; は(て)</t>
  </si>
  <si>
    <t>かま(える) ; かま(う)</t>
  </si>
  <si>
    <t>おもり ; かり ; はか(る)</t>
  </si>
  <si>
    <t>か(ける) ; か(く)</t>
  </si>
  <si>
    <t>つ(ぐ) ; つぎ</t>
  </si>
  <si>
    <t>ほっ(する) ; ほ(しい)</t>
  </si>
  <si>
    <t>よわい ; は ; よわ(い) ; よわい(する)</t>
  </si>
  <si>
    <t>のこ(る) ; のこ(す) ; そこな(う) ; のこ(り)</t>
  </si>
  <si>
    <t>ころ(す) ; そ(ぐ)</t>
  </si>
  <si>
    <t>もと(める)</t>
  </si>
  <si>
    <t>き(める) ; き(まる) ; さ(く)</t>
  </si>
  <si>
    <t>おさ(める) ; おさ(まる) ; なお(る) ; なお(す)</t>
  </si>
  <si>
    <t>およ(ぐ)</t>
  </si>
  <si>
    <t>あら(う)</t>
  </si>
  <si>
    <t>い(きる) ; い(かす) ; い(ける)</t>
  </si>
  <si>
    <t>なが(れる) ; なが(れ) ; なが(す)</t>
  </si>
  <si>
    <t>う(く) ; う(かれる) ; う(かぶ) ; む ; う(かべる)</t>
  </si>
  <si>
    <t>き(える) ; け(す)</t>
  </si>
  <si>
    <t>ふか(い) ; ふか(まる) ; ふか(める)</t>
  </si>
  <si>
    <t>す(む) ; す(まない) ; す(ます) ; すく(う) ; な(す) ; わたし ; わた(る)</t>
  </si>
  <si>
    <t>わた(る) ; わた(す)</t>
  </si>
  <si>
    <t>み(ちる) ; み(つ) ; み(たす)</t>
  </si>
  <si>
    <t>つ(ける) ; つ(く) ; た(てる) ; さ(す) ; とぼ(す) ; とも(す) ; ぼち</t>
  </si>
  <si>
    <t>しか ; しか(り) ; しか(し) ; さ</t>
  </si>
  <si>
    <t>けむ(る) ; けむり ; けむ(い)</t>
  </si>
  <si>
    <t>あつ(い)</t>
  </si>
  <si>
    <t>おか(す)</t>
  </si>
  <si>
    <t>あらわ(れる) ; あらわ(す) ; うつつ ; うつ(つ)</t>
  </si>
  <si>
    <t>う(む) ; う(まれる) ; む(す)</t>
  </si>
  <si>
    <t>よし ; よ(る)</t>
  </si>
  <si>
    <t>もう(す) ; さる</t>
  </si>
  <si>
    <t>と(める) ; と(まる) ; とど(める) ; とど(まる) ; るうぶる</t>
  </si>
  <si>
    <t>つが(い)</t>
  </si>
  <si>
    <t>うたが(う)</t>
  </si>
  <si>
    <t>つか(れる) ; つか(らす)</t>
  </si>
  <si>
    <t>いた(い) ; いた(む) ; いた(ましい) ; いた(める)</t>
  </si>
  <si>
    <t>のぼ(る) ; あ(がる)</t>
  </si>
  <si>
    <t>ぬす(む) ; ぬす(み)</t>
  </si>
  <si>
    <t>ただ(ちに) ; なお(す) ; なお(る) ; なお(き) ; す(ぐ)</t>
  </si>
  <si>
    <t>ねむ(る) ; ねむ(い)</t>
  </si>
  <si>
    <t>やぶ(る) ; やぶ(れる)</t>
  </si>
  <si>
    <t>たし(か) ; たし(かめる)</t>
  </si>
  <si>
    <t>しめ(す)</t>
  </si>
  <si>
    <t>つ(む) ; つ(もる) ; つ(もり)</t>
  </si>
  <si>
    <t>つ(く)</t>
  </si>
  <si>
    <t>わら(う) ; え(む)</t>
  </si>
  <si>
    <t>ひと(しい) ; など</t>
  </si>
  <si>
    <t>つづ(まる) ; つづ(める) ; つづま(やか)</t>
  </si>
  <si>
    <t>く(む) ; くみ</t>
  </si>
  <si>
    <t>へ(る) ; た(つ) ; たていと ; はか(る) ; のり</t>
  </si>
  <si>
    <t>たま(う) ; たも(う)</t>
  </si>
  <si>
    <t>た(える) ; た(やす) ; た(つ)</t>
  </si>
  <si>
    <t>つづ(く) ; つづ(ける) ; つぐ(ない)</t>
  </si>
  <si>
    <t>お(く)</t>
  </si>
  <si>
    <t>うつく(しい)</t>
  </si>
  <si>
    <t>お(いる) ; ふ(ける)</t>
  </si>
  <si>
    <t>そだ(つ) ; そだ(ち) ; そだ(てる) ; はぐく(む)</t>
  </si>
  <si>
    <t>せ ; せい ; そむ(く) ; そむ(ける)</t>
  </si>
  <si>
    <t>よ(く)</t>
  </si>
  <si>
    <t>ま(う) ; まい</t>
  </si>
  <si>
    <t>よ(い) ; い(い)</t>
  </si>
  <si>
    <t>わか(い) ; も(しくわ) ; も(し) ; も(しくは) ; ごと(し)</t>
  </si>
  <si>
    <t>くる(しい) ; くる(しむ) ; くる(しめる) ; にが(い) ; にが(る)</t>
  </si>
  <si>
    <t>お(ちる) ; お(ち) ; お(とす)</t>
  </si>
  <si>
    <t>おもて ; あらわ(す) ; あらわ(れる) ; あら(わす)</t>
  </si>
  <si>
    <t>い(る) ; かなめ</t>
  </si>
  <si>
    <t>おぼ(える) ; さ(ます) ; さ(める) ; さと(る)</t>
  </si>
  <si>
    <t>み(る) ; しめ(す)</t>
  </si>
  <si>
    <t>と(く) ; と(かす) ; と(ける) ; ほど(く) ; ほど(ける) ; わか(る) ; さと(る)</t>
  </si>
  <si>
    <t>しる(す)</t>
  </si>
  <si>
    <t>おとず(れる) ; たず(ねる) ; と(う)</t>
  </si>
  <si>
    <t>ゆる(す) ; もと</t>
  </si>
  <si>
    <t>みと(める) ; したた(める)</t>
  </si>
  <si>
    <t>あやま(る)</t>
  </si>
  <si>
    <t>と(く)</t>
  </si>
  <si>
    <t>しら(べる) ; しら(べ) ; ととの(う) ; ととの(える)</t>
  </si>
  <si>
    <t>し(る) ; しる(す)</t>
  </si>
  <si>
    <t>いまし(める)</t>
  </si>
  <si>
    <t>ま(ける) ; ま(かす) ; お(う)</t>
  </si>
  <si>
    <t>まず(しい)</t>
  </si>
  <si>
    <t>せ(める)</t>
  </si>
  <si>
    <t>つい(やす) ; つい(える)</t>
  </si>
  <si>
    <t>たす(ける) ; たた(える)</t>
  </si>
  <si>
    <t>こ(す) ; こ(える)</t>
  </si>
  <si>
    <t>や(める) ; いな(む)</t>
  </si>
  <si>
    <t>こ(む) ; こ(む) ; こ(み) ; こ(める)</t>
  </si>
  <si>
    <t>むか(える)</t>
  </si>
  <si>
    <t>かえ(す) ; かえ(る)</t>
  </si>
  <si>
    <t>まよ(う)</t>
  </si>
  <si>
    <t>お(う)</t>
  </si>
  <si>
    <t>しりぞ(く) ; しりぞ(ける) ; ひ(く) ; の(く) ; の(ける) ; ど(く)</t>
  </si>
  <si>
    <t>に(げる) ; に(がす) ; のが(す) ; のが(れる)</t>
  </si>
  <si>
    <t>はや(い) ; はや(める) ; すみ(やか)</t>
  </si>
  <si>
    <t>つら(なる) ; つら(ねる) ; つ(れる)</t>
  </si>
  <si>
    <t>すす(む) ; すす(める)</t>
  </si>
  <si>
    <t>おく(れる) ; おく(らす) ; おそ(い)</t>
  </si>
  <si>
    <t>あそ(ぶ) ; あそ(ばす)</t>
  </si>
  <si>
    <t>す(ぎる) ; す(ごす) ; あやま(つ) ; あやま(ち) ; よ(ぎる)</t>
  </si>
  <si>
    <t>ちが(う) ; ちが(い) ; ちが(える) ; たが(う) ; たが(える)</t>
  </si>
  <si>
    <t>とお(い)</t>
  </si>
  <si>
    <t>かな(う)</t>
  </si>
  <si>
    <t>えら(ぶ)</t>
  </si>
  <si>
    <t>くば(る)</t>
  </si>
  <si>
    <t>と(じる) ; と(ざす) ; し(める) ; し(まる) ; た(てる)</t>
  </si>
  <si>
    <t>せき ; かか(わる) ; からくり ; かんぬき</t>
  </si>
  <si>
    <t>お(りる) ; お(ろす) ; ふ(る) ; ふ(り) ; くだ(る) ; くだ(す)</t>
  </si>
  <si>
    <t>かぎ(る) ; かぎ(り)</t>
  </si>
  <si>
    <t>のぞ(く)</t>
  </si>
  <si>
    <t>けわ(しい)</t>
  </si>
  <si>
    <t>まじ(える) ; まじ(る)</t>
  </si>
  <si>
    <t>かた(い) ; むずか(しい) ; むづか(しい) ; むつか(しい)</t>
  </si>
  <si>
    <t>しず(か) ; しず(まる) ; しず(める)</t>
  </si>
  <si>
    <t>あら(ず)</t>
  </si>
  <si>
    <t>いただ(く) ; いただき</t>
  </si>
  <si>
    <t>たの(む) ; たの(もしい) ; たよ(る)</t>
  </si>
  <si>
    <t>ねが(う)</t>
  </si>
  <si>
    <t>たぐ(い)</t>
  </si>
  <si>
    <t>と(ぶ) ; と(ばす)</t>
  </si>
  <si>
    <t>な(く) ; な(る) ; な(らす)</t>
  </si>
  <si>
    <t>な(み) ; なら(べる) ; なら(ぶ) ; なら(びに)</t>
  </si>
  <si>
    <t>まる ; まる(める) ; まる(い)</t>
  </si>
  <si>
    <t>ひさ(しい)</t>
  </si>
  <si>
    <t>みだ(れる) ; みだ(る) ; みだ(す) ; みだ ; おさ(める) ; わた(る)</t>
  </si>
  <si>
    <t>かわ(く) ; かわ(かす) ; ほ(す) ; ひ(る) ; いぬい</t>
  </si>
  <si>
    <t>の(びる) ; の(ばす) ; の(べる) ; の(す)</t>
  </si>
  <si>
    <t>うかが(う)</t>
  </si>
  <si>
    <t>ひく(い) ; ひく(める) ; ひく(まる)</t>
  </si>
  <si>
    <t>よ(る)</t>
  </si>
  <si>
    <t>と(める) ; と(まる)</t>
  </si>
  <si>
    <t>かたむ(く) ; かたむ(ける) ; かたぶ(く) ; かた(げる) ; かし(げる)</t>
  </si>
  <si>
    <t>きざ(す) ; きざ(し)</t>
  </si>
  <si>
    <t>ふたた(び)</t>
  </si>
  <si>
    <t>こお(る) ; こご(える) ; こご(る) ; い(てる) ; し(みる)</t>
  </si>
  <si>
    <t>す(る) ; は(く)</t>
  </si>
  <si>
    <t>さ(す) ; さ(さる) ; さ(し) ; さし ; とげ</t>
  </si>
  <si>
    <t>のっと(る)</t>
  </si>
  <si>
    <t>き(く) ; ききめ ; なら(う)</t>
  </si>
  <si>
    <t>いさ(む)</t>
  </si>
  <si>
    <t>つの(る)</t>
  </si>
  <si>
    <t>いきお(い) ; はずみ</t>
  </si>
  <si>
    <t>つつ(む) ; くる(む)</t>
  </si>
  <si>
    <t>そっ(する) ; お(える) ; お(わる) ; ついに ; にわか</t>
  </si>
  <si>
    <t>し(める) ; うらな(う)</t>
  </si>
  <si>
    <t>しるし ; しる(す)</t>
  </si>
  <si>
    <t>あつ(い) ; あか</t>
  </si>
  <si>
    <t>さけ(ぶ)</t>
  </si>
  <si>
    <t>め(す)</t>
  </si>
  <si>
    <t>ふく(む) ; ふく(める)</t>
  </si>
  <si>
    <t>まわ(り)</t>
  </si>
  <si>
    <t>さ(く)</t>
  </si>
  <si>
    <t>いとな(む) ; いとな(み)</t>
  </si>
  <si>
    <t>かたまり ; まる(い)</t>
  </si>
  <si>
    <t>かこ(む) ; かこ(う) ; かこ(い)</t>
  </si>
  <si>
    <t>かた(める) ; かた(まる) ; かた(まり) ; かた(い)</t>
  </si>
  <si>
    <t>お(す) ; へ(す) ; おさ(える) ; お(さえる)</t>
  </si>
  <si>
    <t>なら(す)</t>
  </si>
  <si>
    <t>う(める) ; う(まる) ; う(もれる) ; うず(める) ; うず(まる) ; い(ける)</t>
  </si>
  <si>
    <t>ぬ(る) ; ぬ(り) ; まみ(れる) ; まぶ(す)</t>
  </si>
  <si>
    <t>おく ; おく(まる) ; くま</t>
  </si>
  <si>
    <t>ゆだ(ねる)</t>
  </si>
  <si>
    <t>もっぱ(ら)</t>
  </si>
  <si>
    <t>まさ(に) ; はた ; まさ ; ひきい(る) ; もって</t>
  </si>
  <si>
    <t>たっと(い) ; とうと(い) ; たっと(ぶ) ; とうと(ぶ)</t>
  </si>
  <si>
    <t>みちび(く)</t>
  </si>
  <si>
    <t>とど(ける) ; とど(く)</t>
  </si>
  <si>
    <t>ま(く) ; まき ; ま(き)</t>
  </si>
  <si>
    <t>お(びる) ; おび</t>
  </si>
  <si>
    <t>ずきん ; おお(う)</t>
  </si>
  <si>
    <t>ほ(す) ; ひ(る)</t>
  </si>
  <si>
    <t>おさな(い)</t>
  </si>
  <si>
    <t>の(びる) ; の(べる) ; の(べ) ; の(ばす)</t>
  </si>
  <si>
    <t>よわ(い) ; よわ(る) ; よわ(まる) ; よわ(める)</t>
  </si>
  <si>
    <t>こころよ(い)</t>
  </si>
  <si>
    <t>こ(う) ; こい ; こい(しい)</t>
  </si>
  <si>
    <t>わずら(う)</t>
  </si>
  <si>
    <t>なや(む) ; なや(ます) ; なや(ましい) ; なやみ</t>
  </si>
  <si>
    <t>にく(む) ; にく(い) ; にく(らしい) ; にく(しみ)</t>
  </si>
  <si>
    <t>うけたまわ(る) ; う(ける) ; ささ(げる) ; とど(める) ; たす(ける) ; こ(らす) ; つい(で) ; すく(う)</t>
  </si>
  <si>
    <t>かつ(ぐ) ; にな(う)</t>
  </si>
  <si>
    <t>おが(む) ; おろが(む)</t>
  </si>
  <si>
    <t>ひろ(う)</t>
  </si>
  <si>
    <t>はさ(む) ; はさ(まる) ; わきばさ(む) ; さしはさ(む)</t>
  </si>
  <si>
    <t>さが(す)</t>
  </si>
  <si>
    <t>す(てる)</t>
  </si>
  <si>
    <t>は(く)</t>
  </si>
  <si>
    <t>ほ(る)</t>
  </si>
  <si>
    <t>と(る)</t>
  </si>
  <si>
    <t>つ(ぐ)</t>
  </si>
  <si>
    <t>か(える) ; か(わる)</t>
  </si>
  <si>
    <t>そこ(なう) ; そこな(う) ; そこ(ねる)</t>
  </si>
  <si>
    <t>あらた(める) ; あらた(まる)</t>
  </si>
  <si>
    <t>うやま(う)</t>
  </si>
  <si>
    <t>ふる(い) ; もと</t>
  </si>
  <si>
    <t>のぼ(る)</t>
  </si>
  <si>
    <t>あまね(く) ; あまねし</t>
  </si>
  <si>
    <t>あば(く) ; あば(れる)</t>
  </si>
  <si>
    <t>くも(る)</t>
  </si>
  <si>
    <t>か(れる) ; か(らす)</t>
  </si>
  <si>
    <t>やわ(らか) ; やわ(らかい) ; やわ ; やわ(ら)</t>
  </si>
  <si>
    <t>さか(える) ; は(え) ; は(える) ; え</t>
  </si>
  <si>
    <t>う(える) ; う(わる)</t>
  </si>
  <si>
    <t>きわ(める) ; きわ(まる) ; きわ(まり) ; きわ(み) ; き(める) ; き(まる)</t>
  </si>
  <si>
    <t>うた(う) ; は(く)</t>
  </si>
  <si>
    <t>たけ(し)</t>
  </si>
  <si>
    <t>くら(べる)</t>
  </si>
  <si>
    <t>こおり ; ひ ; こお(る)</t>
  </si>
  <si>
    <t>なが(い)</t>
  </si>
  <si>
    <t>けが(す) ; けが(れる) ; けが(らわしい) ; よご(す) ; よご(れる) ; きたな(い)</t>
  </si>
  <si>
    <t>しず(む) ; しず(める)</t>
  </si>
  <si>
    <t>わ(く) ; わ(かす)</t>
  </si>
  <si>
    <t>まし(て) ; いわ(んや) ; おもむき</t>
  </si>
  <si>
    <t>と(まる) ; と(める)</t>
  </si>
  <si>
    <t>あさ(い)</t>
  </si>
  <si>
    <t>あ(びる) ; あ(びせる)</t>
  </si>
  <si>
    <t>すず(しい) ; すず(む) ; すず(やか) ; うす(い) ; ひや(す) ; まことに</t>
  </si>
  <si>
    <t>ま(じる) ; ま(ざる) ; ま(ぜる) ; こ(む)</t>
  </si>
  <si>
    <t>きよ(い) ; きよ(まる) ; きよ(める)</t>
  </si>
  <si>
    <t>へ(る) ; へ(らす)</t>
  </si>
  <si>
    <t>あたた(か) ; あたた(かい) ; あたた(まる) ; あたた(める) ; ぬく</t>
  </si>
  <si>
    <t>はか(る)</t>
  </si>
  <si>
    <t>しめ(る) ; しめ(す) ; うるお(う) ; うるお(す)</t>
  </si>
  <si>
    <t>じゅん(じる) ; じゅん(ずる) ; なぞら(える) ; のり ; ひと(しい) ; みずもり</t>
  </si>
  <si>
    <t>と(ける) ; と(かす) ; と(く)</t>
  </si>
  <si>
    <t>しずく ; したた(る)</t>
  </si>
  <si>
    <t>あさ(る)</t>
  </si>
  <si>
    <t>こ(い)</t>
  </si>
  <si>
    <t>すす(ぐ) ; ゆす(ぐ)</t>
  </si>
  <si>
    <t>ひ ; ともしび ; とも(す) ; あかり</t>
  </si>
  <si>
    <t>な(い)</t>
  </si>
  <si>
    <t>や(く) ; や(き) ; や(ける)</t>
  </si>
  <si>
    <t>て(る) ; て(らす) ; て(れる)</t>
  </si>
  <si>
    <t>も(える) ; も(やす) ; も(す)</t>
  </si>
  <si>
    <t>はしゃ(ぐ)</t>
  </si>
  <si>
    <t>は(ぜる)</t>
  </si>
  <si>
    <t>めずら(しい) ; たから</t>
  </si>
  <si>
    <t>あま(い) ; あま(える) ; あま(やかす) ; うま(い)</t>
  </si>
  <si>
    <t>ほぼ ; おか(す) ; おさ(める) ; はかりごと ; はか(る) ; はぶ(く) ; りゃく(す) ; りゃく(する)</t>
  </si>
  <si>
    <t>たた(む) ; たたみ ; かさ(なる)</t>
  </si>
  <si>
    <t>かえり(みる) ; はぶ(く)</t>
  </si>
  <si>
    <t>か(ける)</t>
  </si>
  <si>
    <t>みじか(い)</t>
  </si>
  <si>
    <t>かた(い)</t>
  </si>
  <si>
    <t>みが(く) ; す(る)</t>
  </si>
  <si>
    <t>いの(る)</t>
  </si>
  <si>
    <t>いわ(う)</t>
  </si>
  <si>
    <t>まつ(る) ; まつ(り) ; まつり</t>
  </si>
  <si>
    <t>うつ(る) ; うつ(す)</t>
  </si>
  <si>
    <t>きそ(う) ; せ(る) ; くら(べる)</t>
  </si>
  <si>
    <t>きず(く)</t>
  </si>
  <si>
    <t>べに ; くれない ; あか(い)</t>
  </si>
  <si>
    <t>ほそ(い) ; ほそ(る) ; こま(か) ; こま(かい)</t>
  </si>
  <si>
    <t>から(む) ; から(まる)</t>
  </si>
  <si>
    <t>す(べて) ; すべ(て) ; ふさ</t>
  </si>
  <si>
    <t>あ(む)</t>
  </si>
  <si>
    <t>ね(る) ; ね(り)</t>
  </si>
  <si>
    <t>む(れる) ; む(れ) ; むら ; むら(がる)</t>
  </si>
  <si>
    <t>たがや(す)</t>
  </si>
  <si>
    <t>がえんじ(る)</t>
  </si>
  <si>
    <t>う(える) ; のり ; わざ</t>
  </si>
  <si>
    <t>あら(い) ; あ(れる) ; あ(らす) ; すさ(む)</t>
  </si>
  <si>
    <t>あらわ(す) ; いちじる(しい)</t>
  </si>
  <si>
    <t>む(す) ; む(れる) ; む(らす)</t>
  </si>
  <si>
    <t>くら ; おさ(める) ; かく(れる)</t>
  </si>
  <si>
    <t>うす(い) ; うす(める) ; うす(まる) ; うす(らぐ) ; うす(れる) ; すすき</t>
  </si>
  <si>
    <t>こうむ(る) ; おお(う) ; かぶ(る) ; かぶ(せる)</t>
  </si>
  <si>
    <t>よそお(う) ; よそお(い)</t>
  </si>
  <si>
    <t>おぎな(う)</t>
  </si>
  <si>
    <t>ふ(れる) ; さわ(る) ; さわ</t>
  </si>
  <si>
    <t>おし(える) ; よ(む) ; くん(ずる)</t>
  </si>
  <si>
    <t>もう(ける)</t>
  </si>
  <si>
    <t>つ(める) ; つ(め) ; つ(まる) ; つ(む)</t>
  </si>
  <si>
    <t>たに ; きわ(まる)</t>
  </si>
  <si>
    <t>ゆた(か) ; とよ</t>
  </si>
  <si>
    <t>かたど(る)</t>
  </si>
  <si>
    <t>た(める) ; たくわ(える)</t>
  </si>
  <si>
    <t>ほ(める)</t>
  </si>
  <si>
    <t>かしこ(い)</t>
  </si>
  <si>
    <t>こ(える) ; こ(す)</t>
  </si>
  <si>
    <t>おど(る)</t>
  </si>
  <si>
    <t>やわ(らか) ; やわ(らかい)</t>
  </si>
  <si>
    <t>かる(い) ; かろ(やか) ; かろ(んじる)</t>
  </si>
  <si>
    <t>から(い) ; つら(い) ; かのと</t>
  </si>
  <si>
    <t>あた(り) ; ほと(り)</t>
  </si>
  <si>
    <t>の(べる)</t>
  </si>
  <si>
    <t>さか ; さか(さ) ; さか(らう)</t>
  </si>
  <si>
    <t>にぶ(い) ; にぶ(る) ; なま(る) ; なまく(ら)</t>
  </si>
  <si>
    <t>するど(い)</t>
  </si>
  <si>
    <t>しる(す) ; と(る)</t>
  </si>
  <si>
    <t>ふせ(ぐ)</t>
  </si>
  <si>
    <t>やと(う)</t>
  </si>
  <si>
    <t>ぜろ ; こぼ(す) ; こぼ(れる)</t>
  </si>
  <si>
    <t>ふる(う) ; ふる(える)</t>
  </si>
  <si>
    <t>あず(ける) ; あず(かる)</t>
  </si>
  <si>
    <t>か ; かお(り) ; かお(る)</t>
  </si>
  <si>
    <t>か(つ)</t>
  </si>
  <si>
    <t>すく(う) ; たす(ける)</t>
  </si>
  <si>
    <t>の ; すなわ(ち) ; なんじ</t>
  </si>
  <si>
    <t>とぼ(しい) ; とも(しい)</t>
  </si>
  <si>
    <t>わた(る) ; もと(める)</t>
  </si>
  <si>
    <t>とお(る)</t>
  </si>
  <si>
    <t>う(ける)</t>
  </si>
  <si>
    <t>あお(ぐ) ; おお(せ) ; お(っしゃる) ; おっしゃ(る)</t>
  </si>
  <si>
    <t>くわだ(てる) ; たくら(む)</t>
  </si>
  <si>
    <t>ふ(せる) ; ふ(す)</t>
  </si>
  <si>
    <t>き(る) ; そむ(く) ; う(つ)</t>
  </si>
  <si>
    <t>ともな(う)</t>
  </si>
  <si>
    <t>ただ(し)</t>
  </si>
  <si>
    <t>たす(ける)</t>
  </si>
  <si>
    <t>あわ(せる)</t>
  </si>
  <si>
    <t>つよ(い)</t>
  </si>
  <si>
    <t>さむらい ; はべ(る)</t>
  </si>
  <si>
    <t>すす(める) ; たす(ける)</t>
  </si>
  <si>
    <t>あなど(る) ; あなず(る)</t>
  </si>
  <si>
    <t>うなが(す)</t>
  </si>
  <si>
    <t>たも(つ)</t>
  </si>
  <si>
    <t>しあわ(せ) ; さいわ(い)</t>
  </si>
  <si>
    <t>なら(う)</t>
  </si>
  <si>
    <t>したが(う)</t>
  </si>
  <si>
    <t>つま(しい) ; つづまやか</t>
  </si>
  <si>
    <t>かたよ(る)</t>
  </si>
  <si>
    <t>すこ(やか)</t>
  </si>
  <si>
    <t>しの(ぶ)</t>
  </si>
  <si>
    <t>いつわ(る) ; にせ ; いつわ(り)</t>
  </si>
  <si>
    <t>かたわ(ら) ; わき ; はた ; そば</t>
  </si>
  <si>
    <t>すぐ(れる)</t>
  </si>
  <si>
    <t>もよう(す) ; もよお(す)</t>
  </si>
  <si>
    <t>きず ; いた(む) ; いた(める)</t>
  </si>
  <si>
    <t>つぐな(う)</t>
  </si>
  <si>
    <t>じょう ; まこと(に) ; ゆるす</t>
  </si>
  <si>
    <t>あ(てる) ; み(たす)</t>
  </si>
  <si>
    <t>まぬか(れる) ; まぬが(れる)</t>
  </si>
  <si>
    <t>か(ねる)</t>
  </si>
  <si>
    <t>さ(える) ; こお(る) ; ひ(える)</t>
  </si>
  <si>
    <t>い(る)</t>
  </si>
  <si>
    <t>しの(ぐ)</t>
  </si>
  <si>
    <t>きびし(い)</t>
  </si>
  <si>
    <t>こ(る) ; こ(らす) ; こご(らす) ; こご(らせる) ; こご(る)</t>
  </si>
  <si>
    <t>およ(そ) ; おうよ(そ) ; すべ(て)</t>
  </si>
  <si>
    <t>なぎ ; な(ぐ)</t>
  </si>
  <si>
    <t>くぼ(む) ; へこ(む) ; ぼこ</t>
  </si>
  <si>
    <t>は ; やいば ; き(る)</t>
  </si>
  <si>
    <t>か(る)</t>
  </si>
  <si>
    <t>けず(る) ; はつ(る) ; そ(ぐ)</t>
  </si>
  <si>
    <t>かる ; けず(る)</t>
  </si>
  <si>
    <t>あまつさえ ; あま(り) ; あま(る)</t>
  </si>
  <si>
    <t>つく(る) ; はじ(める) ; きず ; けず(しける)</t>
  </si>
  <si>
    <t>おと(る)</t>
  </si>
  <si>
    <t>はげ(む) ; はげ(ます)</t>
  </si>
  <si>
    <t>いまし(める) ; みことのり</t>
  </si>
  <si>
    <t>すす(める)</t>
  </si>
  <si>
    <t>すく(う)</t>
  </si>
  <si>
    <t>かくま(う)</t>
  </si>
  <si>
    <t>いや(しい) ; いや(しむ) ; いや(しめる)</t>
  </si>
  <si>
    <t>つ(く) ; つ(ける) ; すなわ(ち)</t>
  </si>
  <si>
    <t>かえ(って) ; しりぞ(く) ; しりぞ(ける)</t>
  </si>
  <si>
    <t>おろ(す) ; おろし ; おろ(し)</t>
  </si>
  <si>
    <t>おごそ(か) ; きび(しい) ; いか(めしい) ; いつくし</t>
  </si>
  <si>
    <t>およ(ぶ) ; およ(び) ; および ; およ(ぼす)</t>
  </si>
  <si>
    <t>つい(ず) ; ついで</t>
  </si>
  <si>
    <t>あき(らか)</t>
  </si>
  <si>
    <t>かな(える) ; かな(う)</t>
  </si>
  <si>
    <t>つかさど(る)</t>
  </si>
  <si>
    <t>は(く) ; つ(く)</t>
  </si>
  <si>
    <t>く(れる) ; くれ</t>
  </si>
  <si>
    <t>あわ(れ) ; あわ(れむ) ; かな(しい)</t>
  </si>
  <si>
    <t>さとい ; あき(らか) ; し(る) ; さば(く)</t>
  </si>
  <si>
    <t>そそ(る) ; そそのか(す)</t>
  </si>
  <si>
    <t>とな(える)</t>
  </si>
  <si>
    <t>ついば(む) ; つつ(く)</t>
  </si>
  <si>
    <t>ひら(く) ; さと(す)</t>
  </si>
  <si>
    <t>よ(い) ; い(い) ; よ(く) ; よし(とする)</t>
  </si>
  <si>
    <t>わめ(く)</t>
  </si>
  <si>
    <t>たか(い)</t>
  </si>
  <si>
    <t>なげ(く) ; なげ(かわしい)</t>
  </si>
  <si>
    <t>よみ(する) ; よい</t>
  </si>
  <si>
    <t>しょく(する) ; たの(む)</t>
  </si>
  <si>
    <t>おど(かす)</t>
  </si>
  <si>
    <t>とら(われる)</t>
  </si>
  <si>
    <t>かこ(い)</t>
  </si>
  <si>
    <t>た(れる) ; た(らす) ; た(れ) ; なんなんと(す)</t>
  </si>
  <si>
    <t>つちか(う)</t>
  </si>
  <si>
    <t>お(ちる) ; くず(す) ; くず(れる)</t>
  </si>
  <si>
    <t>た(える) ; たま(る) ; こ(らえる) ; こた(える)</t>
  </si>
  <si>
    <t>お(ちる) ; お(つ)</t>
  </si>
  <si>
    <t>こわ(す) ; こわ(れる) ; やぶ(る)</t>
  </si>
  <si>
    <t>く(しき) ; あや(しい) ; くし ; めずら(しい)</t>
  </si>
  <si>
    <t>たてまつ(る) ; まつ(る) ; ほう(ずる)</t>
  </si>
  <si>
    <t>かな(でる)</t>
  </si>
  <si>
    <t>ちぎ(る)</t>
  </si>
  <si>
    <t>うば(う)</t>
  </si>
  <si>
    <t>ふる(う)</t>
  </si>
  <si>
    <t>ごと(し)</t>
  </si>
  <si>
    <t>みだ(りに)</t>
  </si>
  <si>
    <t>はら(む) ; みごも(る)</t>
  </si>
  <si>
    <t>さまた(げる)</t>
  </si>
  <si>
    <t>おど(す) ; おど(し) ; おど(かす)</t>
  </si>
  <si>
    <t>よめ ; とつ(ぐ) ; い(く) ; ゆ(く)</t>
  </si>
  <si>
    <t>きら(う) ; きら(い) ; いや</t>
  </si>
  <si>
    <t>うれ(しい) ; たの(しむ)</t>
  </si>
  <si>
    <t>ひろ(い)</t>
  </si>
  <si>
    <t>よろ(しい) ; よろ(しく)</t>
  </si>
  <si>
    <t>のたま(う)</t>
  </si>
  <si>
    <t>なだ(める) ; ゆる(す)</t>
  </si>
  <si>
    <t>さび ; さび(しい) ; さび(れる) ; さみ(しい)</t>
  </si>
  <si>
    <t>ひそ(か)</t>
  </si>
  <si>
    <t>くつろ(ぐ) ; ひろ(い) ; ゆる(やか)</t>
  </si>
  <si>
    <t>むし(ろ)</t>
  </si>
  <si>
    <t>つまび(らか) ; つぶさ(に)</t>
  </si>
  <si>
    <t>い(る) ; さ(す) ; う(つ)</t>
  </si>
  <si>
    <t>たず(ねる) ; ひろ</t>
  </si>
  <si>
    <t>つ(く) ; つ(ける)</t>
  </si>
  <si>
    <t>つ(くす) ; つ(きる) ; つ(かす) ; さかづき ; ことごと(く) ; つか ; つき</t>
  </si>
  <si>
    <t>かが(む) ; かが(める)</t>
  </si>
  <si>
    <t>けわ(しい) ; たか(い)</t>
  </si>
  <si>
    <t>あが(める)</t>
  </si>
  <si>
    <t>くず(れる) ; くず(す)</t>
  </si>
  <si>
    <t>かさ ; かさ(む) ; たか(い)</t>
  </si>
  <si>
    <t>いわ ; いわお ; けわ(しい)</t>
  </si>
  <si>
    <t>めぐ(る) ; めぐ(り)</t>
  </si>
  <si>
    <t>す ; す(くう)</t>
  </si>
  <si>
    <t>たく(み) ; たく(む) ; うま(い)</t>
  </si>
  <si>
    <t>ふか(い) ; かす(か) ; くら(い) ; しろ(い)</t>
  </si>
  <si>
    <t>つい(で) ; ついで</t>
  </si>
  <si>
    <t>すた(れる) ; すた(る)</t>
  </si>
  <si>
    <t>わきま(える) ; わ(ける) ; はなびら ; あらそ(う)</t>
  </si>
  <si>
    <t>ふた(つ) ; そえ</t>
  </si>
  <si>
    <t>とむら(う) ; とぶら(う)</t>
  </si>
  <si>
    <t>いや ; や ; あまねし ; いよいよ ; とおい ; ひさし ; ひさ(しい) ; わた(る)</t>
  </si>
  <si>
    <t>は(る)</t>
  </si>
  <si>
    <t>ひ(く) ; はず(む) ; たま ; はじ(く) ; はじ(ける) ; ただ(す) ; はじ(きゆみ)</t>
  </si>
  <si>
    <t>いろど(る)</t>
  </si>
  <si>
    <t>うるわ(しい) ; あき(らか)</t>
  </si>
  <si>
    <t>い(く) ; いにしえ ; さき(に) ; ゆ(く)</t>
  </si>
  <si>
    <t>おもむ(ろに)</t>
  </si>
  <si>
    <t>したが(う) ; したが(える) ; より</t>
  </si>
  <si>
    <t>かす(か)</t>
  </si>
  <si>
    <t>い(む) ; い(み) ; い(まわしい)</t>
  </si>
  <si>
    <t>しの(ぶ) ; しの(ばせる)</t>
  </si>
  <si>
    <t>こころざ(す) ; こころざし</t>
  </si>
  <si>
    <t>あた(る) ; まさに ; こた(える)</t>
  </si>
  <si>
    <t>あわ(れむ) ; さと(い)</t>
  </si>
  <si>
    <t>おこた(る) ; なま(ける)</t>
  </si>
  <si>
    <t>あや(しい) ; あや(しむ)</t>
  </si>
  <si>
    <t>ゆる(す)</t>
  </si>
  <si>
    <t>うら(む) ; うら(めしい)</t>
  </si>
  <si>
    <t>うやうや(しい)</t>
  </si>
  <si>
    <t>めぐ(む) ; めぐ(み)</t>
  </si>
  <si>
    <t>く(いる) ; く(やむ) ; くや(しい)</t>
  </si>
  <si>
    <t>さと(る)</t>
  </si>
  <si>
    <t>いた(む)</t>
  </si>
  <si>
    <t>まど(う)</t>
  </si>
  <si>
    <t>お(しい) ; お(しむ)</t>
  </si>
  <si>
    <t>おも(んみる) ; これ ; おも(うに)</t>
  </si>
  <si>
    <t>いそが(しい) ; そうじて</t>
  </si>
  <si>
    <t>みじ(め) ; いた(む) ; むご(い)</t>
  </si>
  <si>
    <t>うれ(える) ; うれ(い)</t>
  </si>
  <si>
    <t>たの(しい) ; たの(しむ)</t>
  </si>
  <si>
    <t>おろ(か)</t>
  </si>
  <si>
    <t>いつく(しむ)</t>
  </si>
  <si>
    <t>わざ(と)</t>
  </si>
  <si>
    <t>つつし(む) ; つつし ; つつし(み)</t>
  </si>
  <si>
    <t>した(う)</t>
  </si>
  <si>
    <t>おもんぱく(る) ; おもんぱか(る)</t>
  </si>
  <si>
    <t>なぐさ(める) ; なぐさ(む)</t>
  </si>
  <si>
    <t>よろこ(び)</t>
  </si>
  <si>
    <t>うれ(える) ; うれ(い) ; う(い) ; う(き)</t>
  </si>
  <si>
    <t>いきどお(る)</t>
  </si>
  <si>
    <t>あこが(れる)</t>
  </si>
  <si>
    <t>いこ(い) ; いこ(う)</t>
  </si>
  <si>
    <t>うら(む)</t>
  </si>
  <si>
    <t>ねんご(ろ)</t>
  </si>
  <si>
    <t>ふところ ; なつ(かしい) ; なつ(かしむ) ; なつ(く) ; なつ(ける) ; なず(ける) ; いだ(く) ; おも(う)</t>
  </si>
  <si>
    <t>こ(りる) ; こ(らす) ; こ(らしめる)</t>
  </si>
  <si>
    <t>か(ける) ; か(かる)</t>
  </si>
  <si>
    <t>たわむ(れる) ; ざ(れる) ; じゃ(れる)</t>
  </si>
  <si>
    <t>あつか(い) ; あつか(う) ; あつか(る) ; こ(く)</t>
  </si>
  <si>
    <t>おさ(える)</t>
  </si>
  <si>
    <t>あらが(う)</t>
  </si>
  <si>
    <t>こば(む)</t>
  </si>
  <si>
    <t>ひら(く)</t>
  </si>
  <si>
    <t>かか(わる)</t>
  </si>
  <si>
    <t>つたな(い)</t>
  </si>
  <si>
    <t>ひろ(がる) ; ひろ(げる) ; ひろ(める)</t>
  </si>
  <si>
    <t>くく(る)</t>
  </si>
  <si>
    <t>いど(む)</t>
  </si>
  <si>
    <t>あ(げる) ; あ(がる) ; こぞ(る)</t>
  </si>
  <si>
    <t>ふ(る) ; ぶ(る) ; ふ(り) ; ふ(るう)</t>
  </si>
  <si>
    <t>さ(す) ; はさ(む)</t>
  </si>
  <si>
    <t>す(える) ; す(わる)</t>
  </si>
  <si>
    <t>はや(い)</t>
  </si>
  <si>
    <t>さ(す) ; お(す)</t>
  </si>
  <si>
    <t>さず(ける) ; さず(かる)</t>
  </si>
  <si>
    <t>ひか(える) ; ひか(え)</t>
  </si>
  <si>
    <t>お(す)</t>
  </si>
  <si>
    <t>かか(げる)</t>
  </si>
  <si>
    <t>えが(く) ; か(く)</t>
  </si>
  <si>
    <t>さ(げる)</t>
  </si>
  <si>
    <t>あ(げる) ; あ(がる)</t>
  </si>
  <si>
    <t>にぎ(る)</t>
  </si>
  <si>
    <t>ゆ(れる) ; ゆ(る) ; ゆ(らぐ) ; ゆ(るぐ) ; ゆ(する) ; ゆ(さぶる) ; ゆ(すぶる) ; うご(く)</t>
  </si>
  <si>
    <t>たずさ(える) ; たずさ(わる)</t>
  </si>
  <si>
    <t>しぼ(る)</t>
  </si>
  <si>
    <t>おさ(める) ; かね(る) ; と(る)</t>
  </si>
  <si>
    <t>つ(む)</t>
  </si>
  <si>
    <t>ま(する) ; さ(する) ; す(る)</t>
  </si>
  <si>
    <t>う(つ)</t>
  </si>
  <si>
    <t>と(る) ; つま(む)</t>
  </si>
  <si>
    <t>みさお ; あやつ(る)</t>
  </si>
  <si>
    <t>す(る) ; す(れる) ; こす(る) ; こす(れる)</t>
  </si>
  <si>
    <t>まが(い) ; もど(き)</t>
  </si>
  <si>
    <t>ゆえ ; ふる(い) ; もと</t>
  </si>
  <si>
    <t>あ(えて) ; あ(えない) ; あ(えず)</t>
  </si>
  <si>
    <t>ととの(える) ; ととの(う)</t>
  </si>
  <si>
    <t>かたき ; あだ ; かな(う)</t>
  </si>
  <si>
    <t>し(く)</t>
  </si>
  <si>
    <t>そろ(う) ; ひと(しい) ; ひと(しく) ; あたる ; はやい</t>
  </si>
  <si>
    <t>とき ; つつし(む) ; ものいみ ; い(む) ; いわ(う) ; いつ(く)</t>
  </si>
  <si>
    <t>なな(め) ; はす</t>
  </si>
  <si>
    <t>しりぞ(ける)</t>
  </si>
  <si>
    <t>おい(て) ; お(ける) ; ああ ; より</t>
  </si>
  <si>
    <t>ほどこ(す)</t>
  </si>
  <si>
    <t>すで(に)</t>
  </si>
  <si>
    <t>あき(らか) ; あきら ; ただし ; あさ ; あした</t>
  </si>
  <si>
    <t>むね ; うま(い)</t>
  </si>
  <si>
    <t>かがや(き) ; うつくし(い) ; さかん</t>
  </si>
  <si>
    <t>あ(がる) ; たか(い) ; たか(ぶる)</t>
  </si>
  <si>
    <t>すす(む)</t>
  </si>
  <si>
    <t>おそ(い)</t>
  </si>
  <si>
    <t>あかつき ; さと(る)</t>
  </si>
  <si>
    <t>かが(やく)</t>
  </si>
  <si>
    <t>あたた(か) ; あたた(かい) ; あたた(まる) ; あたた(める)</t>
  </si>
  <si>
    <t>のび(る)</t>
  </si>
  <si>
    <t>しばら(く)</t>
  </si>
  <si>
    <t>ほが(らか) ; あき(らか)</t>
  </si>
  <si>
    <t>く(ちる)</t>
  </si>
  <si>
    <t>もり ; ふさ(ぐ) ; やまなし</t>
  </si>
  <si>
    <t>そ(める) ; そ(まる) ; し(みる) ; し(み)</t>
  </si>
  <si>
    <t>つち ; う(つ)</t>
  </si>
  <si>
    <t>しら(べる)</t>
  </si>
  <si>
    <t>おおむ(ね)</t>
  </si>
  <si>
    <t>よろこ(ぶ) ; よろこ(び)</t>
  </si>
  <si>
    <t>あざむ(く)</t>
  </si>
  <si>
    <t>つつし(む)</t>
  </si>
  <si>
    <t>よろこ(ぶ)</t>
  </si>
  <si>
    <t>ふ(える) ; ふ(やす)</t>
  </si>
  <si>
    <t>なぐ(る)</t>
  </si>
  <si>
    <t>おご(る) ; にご(る) ; よな(げる)</t>
  </si>
  <si>
    <t>おき ; おきつ ; ちゅう(する) ; わく</t>
  </si>
  <si>
    <t>おぼ(れる) ; しず(む) ; ない</t>
  </si>
  <si>
    <t>さわ ; うるお(い) ; うるお(す) ; つや</t>
  </si>
  <si>
    <t>そ(う)</t>
  </si>
  <si>
    <t>な(く)</t>
  </si>
  <si>
    <t>の(ぶ) ; まこと(に)</t>
  </si>
  <si>
    <t>きよ(める) ; きよ(い)</t>
  </si>
  <si>
    <t>おおき(い) ; ひろ(い)</t>
  </si>
  <si>
    <t>ひた(す) ; ひた(る)</t>
  </si>
  <si>
    <t>しと(やか)</t>
  </si>
  <si>
    <t>あわ(い)</t>
  </si>
  <si>
    <t>そ(える) ; そ(う) ; も(える) ; も(う)</t>
  </si>
  <si>
    <t>かわ(く)</t>
  </si>
  <si>
    <t>わた(る)</t>
  </si>
  <si>
    <t>しぶ ; しぶ(い) ; しぶ(る)</t>
  </si>
  <si>
    <t>あつ(い) ; うるお(う)</t>
  </si>
  <si>
    <t>わ(く)</t>
  </si>
  <si>
    <t>ほろ(びる) ; ほろ(ぶ) ; ほろ(ぼす)</t>
  </si>
  <si>
    <t>すべ(る) ; なめ(らか)</t>
  </si>
  <si>
    <t>とどこお(る)</t>
  </si>
  <si>
    <t>ただよ(う)</t>
  </si>
  <si>
    <t>も(る) ; も(れる) ; も(らす)</t>
  </si>
  <si>
    <t>みだり(に) ; そぞ(ろ)</t>
  </si>
  <si>
    <t>つ(ける) ; つ(かる)</t>
  </si>
  <si>
    <t>くちすす(ぐ) ; くちそそ(ぐ) ; うがい ; すす(ぐ)</t>
  </si>
  <si>
    <t>いさぎよ(い)</t>
  </si>
  <si>
    <t>ひそ(む) ; もぐ(る) ; かく(れる) ; くぐ(る) ; ひそ(める)</t>
  </si>
  <si>
    <t>うるお(う) ; うるお(す) ; うる(む)</t>
  </si>
  <si>
    <t>す(む) ; す(ます)</t>
  </si>
  <si>
    <t>はげ(しい)</t>
  </si>
  <si>
    <t>にご(る) ; にご(す)</t>
  </si>
  <si>
    <t>みだ(りに) ; みだ(りがましい)</t>
  </si>
  <si>
    <t>わざわ(い)</t>
  </si>
  <si>
    <t>た(く)</t>
  </si>
  <si>
    <t>ため ; な(る) ; な(す) ; す(る) ; たり ; つく(る) ; なり</t>
  </si>
  <si>
    <t>こ(げる) ; こ(がす) ; こ(がれる) ; あせ(る)</t>
  </si>
  <si>
    <t>わずら(う) ; わずら(わす)</t>
  </si>
  <si>
    <t>に(る) ; に(える) ; に(やす)</t>
  </si>
  <si>
    <t>たのし(む) ; ひか(る) ; ひろ(い) ; よろこ(ぶ) ; かわ(く) ; あきらか ; ひろ(める) ; ひろ(まる)</t>
  </si>
  <si>
    <t>う(れる)</t>
  </si>
  <si>
    <t>さん(たる) ; あき(らか) ; きらめ(く) ; きら(めく)</t>
  </si>
  <si>
    <t>かがや(く) ; ひかり</t>
  </si>
  <si>
    <t>あき(らか) ; さわ(やか) ; たがう</t>
  </si>
  <si>
    <t>くる(う) ; くる(おしい) ; くるお(しい)</t>
  </si>
  <si>
    <t>ねら(う) ; ねら(い)</t>
  </si>
  <si>
    <t>か(る) ; か(り)</t>
  </si>
  <si>
    <t>ひと(り)</t>
  </si>
  <si>
    <t>せま(い) ; せば(める) ; せば(まる) ; さ</t>
  </si>
  <si>
    <t>かり ; か(る)</t>
  </si>
  <si>
    <t>たてまつ(る)</t>
  </si>
  <si>
    <t>え(る)</t>
  </si>
  <si>
    <t>ひき(いる)</t>
  </si>
  <si>
    <t>みが(く)</t>
  </si>
  <si>
    <t>はなは(だ) ; はなは(だしい)</t>
  </si>
  <si>
    <t>はじ(めて)</t>
  </si>
  <si>
    <t>こと ; こと(なる) ; け</t>
  </si>
  <si>
    <t>うと(い) ; うと(む) ; まば(ら)</t>
  </si>
  <si>
    <t>し(れる) ; おろか</t>
  </si>
  <si>
    <t>い(える) ; いや(す) ; い(やす)</t>
  </si>
  <si>
    <t>くせ ; くせ(に)</t>
  </si>
  <si>
    <t>しろ(い) ; ひか(る)</t>
  </si>
  <si>
    <t>ま(す)</t>
  </si>
  <si>
    <t>も(る) ; さか(る) ; さか(ん)</t>
  </si>
  <si>
    <t>み(る)</t>
  </si>
  <si>
    <t>なが(める)</t>
  </si>
  <si>
    <t>むつ(まじい) ; むつ(む) ; むつ(ぶ)</t>
  </si>
  <si>
    <t>またた(く) ; まじろ(ぐ)</t>
  </si>
  <si>
    <t>た(める)</t>
  </si>
  <si>
    <t>くだ(く) ; くだ(ける)</t>
  </si>
  <si>
    <t>さいわ(い) ; きざ(し) ; よ(い) ; つまび(らか)</t>
  </si>
  <si>
    <t>さいわ(い) ; ふち</t>
  </si>
  <si>
    <t>しずか ; ゆず(る)</t>
  </si>
  <si>
    <t>さいわ(い)</t>
  </si>
  <si>
    <t>ひい(でる)</t>
  </si>
  <si>
    <t>ひ(める) ; ひそ(か) ; かく(す)</t>
  </si>
  <si>
    <t>たた(える) ; とな(える) ; あ(げる) ; かな(う) ; はか(り) ; はか(る) ; ほめ(る)</t>
  </si>
  <si>
    <t>みの(る) ; みのり</t>
  </si>
  <si>
    <t>かせ(ぐ)</t>
  </si>
  <si>
    <t>おだ(やか)</t>
  </si>
  <si>
    <t>ぬす(む) ; ひそ(か)</t>
  </si>
  <si>
    <t>きわ(める) ; きわ(まる) ; きわ(まり) ; きわ(み)</t>
  </si>
  <si>
    <t>わらわ ; わらべ ; おわ(る)</t>
  </si>
  <si>
    <t>あら(い)</t>
  </si>
  <si>
    <t>ねば(る)</t>
  </si>
  <si>
    <t>ただ(す)</t>
  </si>
  <si>
    <t>まぎ(れる) ; まぎ(らす) ; まぎ(らわす) ; まぎ(らわしい)</t>
  </si>
  <si>
    <t>つむ(ぐ)</t>
  </si>
  <si>
    <t>つむぎ ; つむ(ぐ)</t>
  </si>
  <si>
    <t>むす(ぶ) ; ゆ(う) ; ゆ(わえる)</t>
  </si>
  <si>
    <t>しぼ(る) ; し(める) ; し(まる)</t>
  </si>
  <si>
    <t>す(べる) ; ほび(る)</t>
  </si>
  <si>
    <t>おさ(める) ; す(べる)</t>
  </si>
  <si>
    <t>し(める) ; し(まる)</t>
  </si>
  <si>
    <t>し(まる) ; し(まり) ; し(める)</t>
  </si>
  <si>
    <t>ゆる(い) ; ゆる(やか) ; ゆる(む) ; ゆる(める)</t>
  </si>
  <si>
    <t>ふち ; ふちど(る) ; ゆかり ; よすが ; へり ; えにし</t>
  </si>
  <si>
    <t>なわ ; ただ(す)</t>
  </si>
  <si>
    <t>しば(る)</t>
  </si>
  <si>
    <t>ぬ(う)</t>
  </si>
  <si>
    <t>ちぢ(む) ; ちぢ(まる) ; ちぢ(める) ; ちぢ(れる) ; ちぢ(らす)</t>
  </si>
  <si>
    <t>しげ(る) ; しげ(く)</t>
  </si>
  <si>
    <t>お(る) ; お(り) ; おり</t>
  </si>
  <si>
    <t>つくろ(う)</t>
  </si>
  <si>
    <t>く(る)</t>
  </si>
  <si>
    <t>ばっ(する)</t>
  </si>
  <si>
    <t>や(める)</t>
  </si>
  <si>
    <t>かけ(る) ; と(ぶ)</t>
  </si>
  <si>
    <t>ひるがえ(る) ; ひるがえ(す)</t>
  </si>
  <si>
    <t>た(える)</t>
  </si>
  <si>
    <t>さと(い) ; みみざと(い)</t>
  </si>
  <si>
    <t>き(く) ; ゆる(す)</t>
  </si>
  <si>
    <t>はじ(める) ; はじめ</t>
  </si>
  <si>
    <t>あやか(る)</t>
  </si>
  <si>
    <t>こ(える) ; こえ ; こ(やす) ; こ(やし) ; ふと(る)</t>
  </si>
  <si>
    <t>おびや(かす) ; おど(す) ; おど(かす)</t>
  </si>
  <si>
    <t>おさ(める) ; なが(い) ; ほじし</t>
  </si>
  <si>
    <t>ぬ(ぐ) ; ぬ(げる)</t>
  </si>
  <si>
    <t>は(れる) ; ふく(らむ) ; ふく(れる)</t>
  </si>
  <si>
    <t>くさ(る) ; くさ(れる) ; くさ(れ) ; くさ(らす) ; くさ(す)</t>
  </si>
  <si>
    <t>ふく(らむ) ; ふく(れる)</t>
  </si>
  <si>
    <t>のぞ(む)</t>
  </si>
  <si>
    <t>くさ(い) ; にお(う) ; にお(い)</t>
  </si>
  <si>
    <t>いた(す)</t>
  </si>
  <si>
    <t>おこ(る) ; おこ(す)</t>
  </si>
  <si>
    <t>やど(る)</t>
  </si>
  <si>
    <t>つや ; なま(めかしい) ; あで(やか) ; つや(めく) ; なま(めく)</t>
  </si>
  <si>
    <t>かんば(しい)</t>
  </si>
  <si>
    <t>その ; う(つ)</t>
  </si>
  <si>
    <t>しげ(る)</t>
  </si>
  <si>
    <t>ほうき ; おごそ(か)</t>
  </si>
  <si>
    <t>も(える) ; きざ(す) ; めばえ ; きざ(し)</t>
  </si>
  <si>
    <t>ほうむ(る)</t>
  </si>
  <si>
    <t>う(える) ; まく</t>
  </si>
  <si>
    <t>あお(い)</t>
  </si>
  <si>
    <t>たくわ(える)</t>
  </si>
  <si>
    <t>かお(る)</t>
  </si>
  <si>
    <t>しいた(げる)</t>
  </si>
  <si>
    <t>むな(しい) ; うつ(ろ)</t>
  </si>
  <si>
    <t>おそれ ; おもんぱか(る) ; はか(る) ; うれ(える) ; あざむ(く) ; あやま(る) ; のぞ(む) ; たの(しむ)</t>
  </si>
  <si>
    <t>と(ける) ; と(かす)</t>
  </si>
  <si>
    <t>おお(い)</t>
  </si>
  <si>
    <t>おとろ(える)</t>
  </si>
  <si>
    <t>た(つ) ; さば(く)</t>
  </si>
  <si>
    <t>さ(く) ; さ(ける)</t>
  </si>
  <si>
    <t>おそ(う) ; かさ(ね)</t>
  </si>
  <si>
    <t>おお(う) ; くつがえ(す) ; くつがえ(る)</t>
  </si>
  <si>
    <t>かこつ(ける) ; かこ(つ) ; かこ(つける)</t>
  </si>
  <si>
    <t>うった(える)</t>
  </si>
  <si>
    <t>いつわ(る)</t>
  </si>
  <si>
    <t>よ(む) ; うた(う)</t>
  </si>
  <si>
    <t>はか(る) ; まこと</t>
  </si>
  <si>
    <t>くわ(しい) ; つまび(らか)</t>
  </si>
  <si>
    <t>ほこ(る)</t>
  </si>
  <si>
    <t>ほま(れ) ; ほ(める)</t>
  </si>
  <si>
    <t>ちか(う)</t>
  </si>
  <si>
    <t>さそ(う) ; いざな(う)</t>
  </si>
  <si>
    <t>ひちくど(い) ; くど(い) ; くどくど ; ねんご(ろ)</t>
  </si>
  <si>
    <t>こ(う) ; う(ける)</t>
  </si>
  <si>
    <t>あきら(か) ; まことに</t>
  </si>
  <si>
    <t>さと(す)</t>
  </si>
  <si>
    <t>はか(る) ; たばか(る) ; はかりごと</t>
  </si>
  <si>
    <t>うた(い) ; うた(う)</t>
  </si>
  <si>
    <t>ゆず(る)</t>
  </si>
  <si>
    <t>まも(る)</t>
  </si>
  <si>
    <t>みつ(ぐ)</t>
  </si>
  <si>
    <t>つらぬ(く) ; ぬ(く) ; ぬき</t>
  </si>
  <si>
    <t>まかな(う)</t>
  </si>
  <si>
    <t>たまわ(る) ; たま(う) ; たも(う)</t>
  </si>
  <si>
    <t>おもむ(く)</t>
  </si>
  <si>
    <t>おもむき ; おもむ(く)</t>
  </si>
  <si>
    <t>へだ(たる) ; けづめ</t>
  </si>
  <si>
    <t>は(ねる) ; と(ぶ)</t>
  </si>
  <si>
    <t>ふ(む)</t>
  </si>
  <si>
    <t>ふ(む) ; ふ(まえる)</t>
  </si>
  <si>
    <t>の(せる) ; の(る)</t>
  </si>
  <si>
    <t>かがや(く)</t>
  </si>
  <si>
    <t>はずかし(める)</t>
  </si>
  <si>
    <t>みち ; みちび(く) ; すす(む) ; いた(る)</t>
  </si>
  <si>
    <t>せま(る)</t>
  </si>
  <si>
    <t>す(く) ; す(かす) ; す(ける) ; とう(る) ; とう(す)</t>
  </si>
  <si>
    <t>かわ(る) ; たがいに</t>
  </si>
  <si>
    <t>ゆ(く) ; い(く)</t>
  </si>
  <si>
    <t>そ(れる) ; そ(らす) ; はぐ(れる)</t>
  </si>
  <si>
    <t>と(げる) ; つい(に)</t>
  </si>
  <si>
    <t>あ(う)</t>
  </si>
  <si>
    <t>あまね(く)</t>
  </si>
  <si>
    <t>つか(う) ; つか(わす) ; や(る)</t>
  </si>
  <si>
    <t>はる(か)</t>
  </si>
  <si>
    <t>あ(う) ; あ(わせる)</t>
  </si>
  <si>
    <t>さえぎ(る)</t>
  </si>
  <si>
    <t>うつ(る) ; うつ(す) ; みやこがえ</t>
  </si>
  <si>
    <t>のこ(す)</t>
  </si>
  <si>
    <t>さ(ける) ; よ(ける)</t>
  </si>
  <si>
    <t>かえ(る)</t>
  </si>
  <si>
    <t>うれ(える) ; くに ; むら</t>
  </si>
  <si>
    <t>よこし(ま)</t>
  </si>
  <si>
    <t>く(む)</t>
  </si>
  <si>
    <t>よ(う) ; よ(い) ; よ</t>
  </si>
  <si>
    <t>ひど(い)</t>
  </si>
  <si>
    <t>す(い)</t>
  </si>
  <si>
    <t>みにく(い) ; しこ</t>
  </si>
  <si>
    <t>かも(す)</t>
  </si>
  <si>
    <t>と(る) ; いろどり</t>
  </si>
  <si>
    <t>とく ; す(てる) ; ゆる(す)</t>
  </si>
  <si>
    <t>つ(る) ; つ(り)</t>
  </si>
  <si>
    <t>ね(る)</t>
  </si>
  <si>
    <t>きた(える)</t>
  </si>
  <si>
    <t>くさり ; とざ(す)</t>
  </si>
  <si>
    <t>しず(める) ; しず(まる) ; おさえ</t>
  </si>
  <si>
    <t>かんが(みる) ; かがみ</t>
  </si>
  <si>
    <t>けみ(する)</t>
  </si>
  <si>
    <t>たたか(う) ; あらそ(う)</t>
  </si>
  <si>
    <t>はば(む)</t>
  </si>
  <si>
    <t>おもね(る) ; くま</t>
  </si>
  <si>
    <t>つ(ける) ; つ(く)</t>
  </si>
  <si>
    <t>おちい(る) ; おとしい(れる)</t>
  </si>
  <si>
    <t>かげ ; かげ(る)</t>
  </si>
  <si>
    <t>ひ(ねる)</t>
  </si>
  <si>
    <t>まにま(に) ; したが(う)</t>
  </si>
  <si>
    <t>へだ(てる) ; へだ(たる)</t>
  </si>
  <si>
    <t>さわ(る)</t>
  </si>
  <si>
    <t>かく(す) ; かく(し) ; かく(れる) ; かか(す) ; よ(る)</t>
  </si>
  <si>
    <t>とな(る) ; となり</t>
  </si>
  <si>
    <t>したが(う) ; しもべ</t>
  </si>
  <si>
    <t>みや(び)</t>
  </si>
  <si>
    <t>はな(れる) ; はな(す)</t>
  </si>
  <si>
    <t>かすみ ; かす(む)</t>
  </si>
  <si>
    <t>やす(んじる)</t>
  </si>
  <si>
    <t>ひび(く)</t>
  </si>
  <si>
    <t>すべから(く) ; すべし ; ひげ ; まつ ; もち(いる) ; もと(める)</t>
  </si>
  <si>
    <t>かたち ; たた(える) ; ほめ(る)</t>
  </si>
  <si>
    <t>わか(つ)</t>
  </si>
  <si>
    <t>しき(りに)</t>
  </si>
  <si>
    <t>あきらか ; あらわ(れる)</t>
  </si>
  <si>
    <t>かえり(みる)</t>
  </si>
  <si>
    <t>さっ(と)</t>
  </si>
  <si>
    <t>う(える)</t>
  </si>
  <si>
    <t>あ(きる) ; あ(かす) ; あ(く)</t>
  </si>
  <si>
    <t>かざ(る) ; かざ(り)</t>
  </si>
  <si>
    <t>やしな(う)</t>
  </si>
  <si>
    <t>かお(る) ; かおり</t>
  </si>
  <si>
    <t>か(ける) ; か(る)</t>
  </si>
  <si>
    <t>さわ(ぐ) ; うれい ; さわ(がしい)</t>
  </si>
  <si>
    <t>あが(る) ; のぼ(る)</t>
  </si>
  <si>
    <t>おどろ(く) ; おどろ(かす)</t>
  </si>
  <si>
    <t>あざ(やか)</t>
  </si>
  <si>
    <t>はと ; あつ(める)</t>
  </si>
  <si>
    <t>うるわ(しい) ; うら(らか)</t>
  </si>
  <si>
    <t>くろ(い)</t>
  </si>
  <si>
    <t>だま(る) ; もだ(す)</t>
  </si>
  <si>
    <t>つづみ</t>
  </si>
  <si>
    <t>Drum, beat, rouse, muster</t>
  </si>
  <si>
    <t>｜</t>
  </si>
  <si>
    <t>乙(⺄, 乚)</t>
  </si>
  <si>
    <t>人(亻)</t>
  </si>
  <si>
    <t>儿</t>
  </si>
  <si>
    <t>冂</t>
  </si>
  <si>
    <t>凵</t>
  </si>
  <si>
    <t>刀(刂)</t>
  </si>
  <si>
    <t>匕</t>
  </si>
  <si>
    <t>囗</t>
  </si>
  <si>
    <t>小(⺌, ⺍)</t>
  </si>
  <si>
    <t>巛(川)</t>
  </si>
  <si>
    <t>彳</t>
  </si>
  <si>
    <t>曰</t>
  </si>
  <si>
    <t>毋</t>
  </si>
  <si>
    <t>气</t>
  </si>
  <si>
    <t>水(氵,氺)</t>
  </si>
  <si>
    <t>火(灬)</t>
  </si>
  <si>
    <t>西(覀)</t>
  </si>
  <si>
    <t>丶</t>
  </si>
  <si>
    <t>亅</t>
  </si>
  <si>
    <t>亠</t>
  </si>
  <si>
    <t>冖</t>
  </si>
  <si>
    <t>冫</t>
  </si>
  <si>
    <t>匸</t>
  </si>
  <si>
    <t>厶</t>
  </si>
  <si>
    <t>夊</t>
  </si>
  <si>
    <t>宀</t>
  </si>
  <si>
    <t>尸</t>
  </si>
  <si>
    <t>巾</t>
  </si>
  <si>
    <t>广</t>
  </si>
  <si>
    <t>廴</t>
  </si>
  <si>
    <t>心(忄⺗)</t>
  </si>
  <si>
    <t>手(扌龵)</t>
  </si>
  <si>
    <t>攴(攵)</t>
  </si>
  <si>
    <t>歹</t>
  </si>
  <si>
    <t>犬(犭)</t>
  </si>
  <si>
    <t>玉 (王)</t>
  </si>
  <si>
    <t>疒</t>
  </si>
  <si>
    <t>癶</t>
  </si>
  <si>
    <t>羊(⺶,⺷)</t>
  </si>
  <si>
    <t xml:space="preserve">  示 (礻)</t>
  </si>
  <si>
    <t>禾</t>
  </si>
  <si>
    <t xml:space="preserve">  竹 (⺮)</t>
  </si>
  <si>
    <t>老(耂)</t>
  </si>
  <si>
    <t>肉(⺼)</t>
  </si>
  <si>
    <t>艸 (艹)</t>
  </si>
  <si>
    <t>足(⻊)</t>
  </si>
  <si>
    <t>⻍(⻌)</t>
  </si>
  <si>
    <t>阜 (阝)</t>
  </si>
  <si>
    <t>隹</t>
  </si>
  <si>
    <t>頁</t>
  </si>
  <si>
    <t>丿</t>
  </si>
  <si>
    <t>爪</t>
  </si>
  <si>
    <t>夂</t>
  </si>
  <si>
    <t>卩</t>
  </si>
  <si>
    <t>厂</t>
  </si>
  <si>
    <t>幺</t>
  </si>
  <si>
    <t>弋</t>
  </si>
  <si>
    <t>彡</t>
  </si>
  <si>
    <t>戈</t>
  </si>
  <si>
    <t>殳</t>
  </si>
  <si>
    <t>爿</t>
  </si>
  <si>
    <t>网(⺲,⺳)</t>
  </si>
  <si>
    <t>舛</t>
  </si>
  <si>
    <t>艮</t>
  </si>
  <si>
    <t>衣(衤)</t>
  </si>
  <si>
    <t>阝</t>
  </si>
  <si>
    <t>酉　</t>
  </si>
  <si>
    <t>髟</t>
  </si>
  <si>
    <t>勹</t>
  </si>
  <si>
    <t>瓦</t>
  </si>
  <si>
    <t>耒</t>
  </si>
  <si>
    <t>豕</t>
  </si>
  <si>
    <t>几</t>
  </si>
  <si>
    <t>匚</t>
  </si>
  <si>
    <t>尢</t>
  </si>
  <si>
    <t>屮</t>
  </si>
  <si>
    <t>廾</t>
  </si>
  <si>
    <t>彑</t>
  </si>
  <si>
    <t>无</t>
  </si>
  <si>
    <t>爻</t>
  </si>
  <si>
    <t>疋(⺪)</t>
  </si>
  <si>
    <t>龍</t>
  </si>
  <si>
    <t>聿(⺻)</t>
  </si>
  <si>
    <t>而</t>
  </si>
  <si>
    <t>臼</t>
  </si>
  <si>
    <t>虍</t>
  </si>
  <si>
    <t>牙</t>
  </si>
  <si>
    <t>隶</t>
  </si>
  <si>
    <t>黍</t>
  </si>
  <si>
    <t>彳 XÍCH 糸MỊCH ; 彳</t>
  </si>
  <si>
    <t>日NHẬT,寺TỰ ; 日</t>
  </si>
  <si>
    <t>木 MỘC 京 KINH ; 木</t>
  </si>
  <si>
    <t>氵 THỦY 晃 HOẢNG ; 水(氵,氺)</t>
  </si>
  <si>
    <t>氵 THỦY 零 LINH ; 水(氵,氺)</t>
  </si>
  <si>
    <t>且 THẢ, THƯ ; 犬(犭)</t>
  </si>
  <si>
    <t>王 VƯƠNG, VƯỢNG 差 SOA, SI, SAI, SÁI ; 玉 (王)</t>
  </si>
  <si>
    <t>大 ĐẠI, THÁI 日 NHẬT, NHỰT 小 TIỂU ; ⻍(⻌)</t>
  </si>
  <si>
    <t>广 NGHIỄM, YỂM, QUẢNG, QUÁNG 比 BỈ, BÍ, BÌ, TỈ ; 鹿</t>
  </si>
  <si>
    <t xml:space="preserve">so 1 </t>
  </si>
  <si>
    <t xml:space="preserve">tay phải vả vào mồm (KHẨU) </t>
  </si>
  <si>
    <t xml:space="preserve">Thứ to 大 lớn nhất 一 chính là ông trời 天 </t>
  </si>
  <si>
    <t xml:space="preserve">tay trái cầm cây thước (工 CÔNG : cây thước) </t>
  </si>
  <si>
    <t xml:space="preserve">Có 2 chữ TA 夕 là ĐA </t>
  </si>
  <si>
    <t xml:space="preserve">đã 小nhỏ rồi còn cắt bỏ -&gt; thiếu là chắc </t>
  </si>
  <si>
    <t xml:space="preserve">KIẾN 建 trúc sư đi 廴 vẽ nhà bằng cây bút 聿 </t>
  </si>
  <si>
    <t xml:space="preserve">đi lên chùa được chiêu ĐÃI </t>
  </si>
  <si>
    <t xml:space="preserve">nắm TAY trụ TRÌ trên chùa (TỰ) </t>
  </si>
  <si>
    <t xml:space="preserve">Thằng Đại cầm cây đánh chó </t>
  </si>
  <si>
    <t xml:space="preserve">Trong tuần mà không đi ra (辶) được khỏi biên giới (冂) thì chỉ có cạp đất (土) vào mồm (口) mà ăn </t>
  </si>
  <si>
    <t xml:space="preserve">Người đội mũ kiểm Nghiệm lại ngựa trước khi xuất hành. </t>
  </si>
  <si>
    <t xml:space="preserve">Ông chồng 夫 cao hơn cả THIÊN 天 </t>
  </si>
  <si>
    <t>ông chồng 夫 mọc sừng là 失 THẤT bại</t>
  </si>
  <si>
    <t>(chú ý chữ dễ nhầm 矢 THỈ</t>
  </si>
  <si>
    <t xml:space="preserve">Con 心TIM mà bị chém cho một nhát thì 必TẤT yếu sẽ chết </t>
  </si>
  <si>
    <t xml:space="preserve">Con TIM（心） mà vẫn TỰ（自） đập đc TỨC là vẫn còn HƠI THỞ </t>
  </si>
  <si>
    <t xml:space="preserve">扌 THỦ 斤 CÂN, CẤN: Tay cầm đao CHIẾT 折 cành </t>
  </si>
  <si>
    <t xml:space="preserve">những người thiếu nợ 欠 thì lần lượt vào nhà băng 冫cướp tiền </t>
  </si>
  <si>
    <t xml:space="preserve">TÍCH LÚA SINH TIỀN </t>
  </si>
  <si>
    <t xml:space="preserve">PHẢN đối việc Bán Mông ở OSAKA </t>
  </si>
  <si>
    <t xml:space="preserve">Uỷ thác cho người phụ nữ（女） tên hoà（禾） </t>
  </si>
  <si>
    <t xml:space="preserve">希 Hi vọng trở thành Nghệ 乂 nhân về Vải vóc (Bố 布) </t>
  </si>
  <si>
    <t xml:space="preserve">Tay thấy cái gì hợp thì thu thập </t>
  </si>
  <si>
    <t xml:space="preserve">祝CHÚC mừng ANH sống ở thành THỊ </t>
  </si>
  <si>
    <t xml:space="preserve">Bàn tính bằng trúc dùng để tính toán bằng cách "tay khẩy, mắt nhìn" </t>
  </si>
  <si>
    <t xml:space="preserve">航 cái ghế 几 KỈ có chỗ tựa 亠 ĐẦU được xếp thành 航 HÀNG trên thuyền (舟 CHU) </t>
  </si>
  <si>
    <t xml:space="preserve">Tiền hoá thành hàng </t>
  </si>
  <si>
    <t xml:space="preserve">tích TRỮ VỎ SÒ dưới MÁI NHÀ đầy ĐINH </t>
  </si>
  <si>
    <t xml:space="preserve">軍 QUÂN đội có xe bọc thép (冖 MỊCH lấy khăn trùm lên trên đồ.) </t>
  </si>
  <si>
    <t xml:space="preserve">輪 thằng LUÂN chạy 車 XA lên núi côn 侖 LÔN </t>
  </si>
  <si>
    <t xml:space="preserve">Khi gió 風 ngừng thổi 止 mọi thứ trở nên yên lặng </t>
  </si>
  <si>
    <t xml:space="preserve">Vua Phương vào ngõ cụt vô phương cứu chữa </t>
  </si>
  <si>
    <t xml:space="preserve">QUYNH đang trồng cỏ trên sườn NÚI thì nhặt đc 1 viên kim CƯƠNG… </t>
  </si>
  <si>
    <t xml:space="preserve">Em THƯ NHẮM vào ngôi nhà 3 tầng có con chó đẹp kia </t>
  </si>
  <si>
    <t xml:space="preserve">Ở phía Tây trước 1 ngôi Nhà cổ có 2 con Tuần LỘC đang Tỉ thí đọ sừng </t>
  </si>
  <si>
    <t>Con trai 13 tuổi bây giờ đang thời kì nổi loạn, không nói chuyện với bố mẹ.</t>
  </si>
  <si>
    <t xml:space="preserve"> 10 (十) con mắt (目) TRỰC 直 cái (L)</t>
  </si>
  <si>
    <t>亻 NHÂN 韋 VI　Vĩ nhân</t>
  </si>
  <si>
    <t>Đao (刂) là bảo Bối (貝)mang bên Người (亻) để đề phòng bất Trắc (側)</t>
  </si>
  <si>
    <t>Ngẫu 亻 NHÂN đi làm ruộng NGẪU nhiên thấy con khỉ mặt 禺 NGU. (禺 NGU　ngu là con khỉ cổ. mặt nó xấu nên dùng bộ điền để thể hiện và dọc thẳng là thân khỉ, hai bên là cánh tay và cuối là chân)</t>
  </si>
  <si>
    <t>&lt;h1 style="text-align: center;"&gt;歯科クリニック&lt;/h1&gt;&lt;p style="text-align: center;"&gt;&lt;br&gt;&lt;/p&gt;&lt;h3&gt;1.　Tìm phòng khám và đặt lịch hẹn:&amp;nbsp;&lt;/h3&gt;&lt;p&gt;&lt;br&gt;&lt;/p&gt;&lt;p&gt;Khoa răng tiếng Nhật là 歯科（しか). Thường thì mình hay tìm kiếm từ khóa 「歯科クリニック」(phòng khám răng) trong google map để xem chỗ nào gần nhà nhất, nếu có hiện review (đánh giá) thì chọn chỗ có nhiều sao. Nếu không có đánh giá thì đi thám thính mấy chỗ đó trước (vì gần nhà mà) để xem có rộng rãi, sạch sẽ hay không. Nếu bên ngoài nhìn ấn tượng có vẻ tốt sẽ lưu số điện thoại và đặt hẹn. Nếu bạn chưa quen gọi điện thoại thì vào thẳng quầy tiếp tân （受付：うけつけ）để hỏi và hẹn cho dễ.&lt;/p&gt;&lt;p&gt;&lt;br&gt;&lt;/p&gt;&lt;p&gt;&lt;br&gt;&lt;/p&gt;&lt;p&gt;*** Một số mẫu câu để hỏi và đặt hẹn:&lt;/p&gt;&lt;p&gt;・ 歯（は）の治療（ちりょう）を受（う）けたいんですが、診察（しんさつ）の予約（よやく）をおねがいします。&lt;/p&gt;&lt;p&gt;→　Tôi muốn trị liệu cho răng, xin cho tôi đặt lịch khám.&lt;/p&gt;&lt;p&gt;&lt;br&gt;&lt;/p&gt;&lt;p&gt;・～月～日はよろしいでしょうか。&lt;/p&gt;&lt;p&gt;→　Ngày … tháng … này có được không ạ?&lt;/p&gt;&lt;p&gt;&lt;br&gt;&lt;/p&gt;&lt;p&gt;・　本日中（ほんじつちゅう）問題（もんだい）ありませんか。&lt;/p&gt;&lt;p&gt;→　Hẹn trong ngày hôm nay có được không?&lt;/p&gt;&lt;p&gt;&lt;br&gt;&lt;/p&gt;&lt;p&gt;Y tá hay bác sĩ ở Nhật rất tốt, nếu tiếng Nhật không rành lắm cũng đừng lo, bạn vừa nói vừa nghe, vừa hỏi lại vài lần, loay hoay 1 hồi cũng sẽ đặt được lịch hẹn thôi, yên tâm. Hồi xưa lúc mới sang mình toàn đến thẳng clinic để hỏi rồi đặt luôn thôi vì sợ gọi điện thoại nói không hiểu, nói trực tiếp thì còn hoa chân múa tay được :))&lt;/p&gt;&lt;p&gt;&lt;br&gt;&lt;/p&gt;&lt;h3&gt;2. Ngày đi khám bệnh:&lt;/h3&gt;&lt;p&gt;&lt;br&gt;&lt;/p&gt;&lt;p&gt;Khi đến nơi bạn sẽ nói: 「～時（じ）に予約（よやく）した＋Tên + です。」(Tôi là + tên, người đã đặt hẹn lúc … giờ).&lt;/p&gt;&lt;p&gt;Ví dụ: 3時に予約したAです。Tôi là A, người đã hẹn khám lúc 3 giờ.&lt;/p&gt;&lt;p&gt;&lt;br&gt;&lt;/p&gt;&lt;p&gt;Y tá sẽ hỏi những câu tương tự như: 「保険証（ほけんしょう）を おもちですか？」Anh/chị có mang bảo hiểm không?&lt;/p&gt;&lt;p&gt;Sau đó bạn sẽ phải điền vào một tờ giấy gọi là 問診票（もんしんひょう), như kiểu bản khảo sát về cá nhân và tình trạng sức khỏe của bạn trước khi vào khám.&lt;/p&gt;&lt;p&gt;Xem mẫu bảng này ở đây: http://www.nagashimadental.com/pdf/monshin_01.pdf&lt;/p&gt;&lt;p&gt;&lt;br&gt;&lt;/p&gt;&lt;h2&gt;A. Trước khi vào trị liệu:&lt;/h2&gt;&lt;p&gt;&lt;br&gt;&lt;/p&gt;&lt;h3&gt;① 当院（とういん）をお選（えら）びいただいた理由（りゆう）: Lý do lựa chọn clinic/bệnh viên chúng tôi.&lt;/h3&gt;&lt;p&gt;&lt;br&gt;&lt;/p&gt;&lt;p&gt;Nói chung phần này không quan trọng lắm, bạn cứ tick vào 家の近くだから（いえのちかくだから: vì gần nhà) hoặc ホームページを見て (xem trên homepage)&lt;/p&gt;&lt;p&gt;&lt;br&gt;&lt;/p&gt;&lt;h3&gt;②　どうなさいますか/ どうしましたか/ 来院（らいいん）された理由（りゆう）: Lý do đến khám bệnh (tức là bạn bị làm sao mà đi khám)&lt;/h3&gt;&lt;p&gt;・　歯が痛い（はがいたい）: đau răng&lt;/p&gt;&lt;p&gt;・　歯が折れた（はがおれた）: gẫy răng&lt;/p&gt;&lt;p&gt;・　歯肉（しにく）・ 歯ぐき（はぐき）が痛い（いたい）/腫（は）れている: đau lợi/ sưng lợi (nướu)&lt;/p&gt;&lt;p&gt;・　歯(は)を抜(ぬ）く: nhổ răng&lt;/p&gt;&lt;p&gt;・　歯(は)がしみる: ghê/buốt răng&lt;/p&gt;&lt;p&gt;・　詰物 (つめもの)が取（と）れた: hàn răng bị rơi ra&lt;/p&gt;&lt;p&gt;・　歯(は) を入れたい: muốn trồng răng&lt;/p&gt;&lt;p&gt;・　検査（けんさ）をしてほしい: muốn được kiểm tra răng toàn bộ&lt;/p&gt;&lt;p&gt;・　歯を白くしたい: muốn làm trắng răng&lt;/p&gt;&lt;p&gt;・　歯の清掃（せいそう）をしてほしい/ 掃除（そうじ）してほしい: muốn lấy cao răng&lt;/p&gt;&lt;p&gt;・　歯並び（はならび）をなおしたい: muốn chỉnh hình răng&lt;/p&gt;&lt;p&gt;・　虫歯（むしば）・ムシ歯の穴（あな）をつめてほしい: muốn hàn/trám răng sâu&lt;/p&gt;&lt;p&gt;・　義歯（ぎし）をつくってほしい: muốn làm răng giả&lt;/p&gt;&lt;p&gt;・　痛(いた) みだけとってほしい: chỉ muốn giảm đau&lt;/p&gt;&lt;p&gt;・　口臭（こうしゅう）: hôi miệng&lt;/p&gt;&lt;p&gt;・　その他（そのた）: các bệnh khác&lt;/p&gt;&lt;p&gt;&lt;br&gt;&lt;/p&gt;&lt;p&gt;&lt;br&gt;&lt;/p&gt;&lt;h3&gt;③ どこが痛（いた)みますか。 Đau ở đâu?&lt;/h3&gt;&lt;p&gt;・　右上奥歯（みぎうえおくば）: răng hàm trên bên phải&lt;/p&gt;&lt;p&gt;・　左上奥歯（ひだりうえおくば): răng hàm trên bên trái&lt;/p&gt;&lt;p&gt;・　前上(まえうえ）: răng cửa hàm trên&lt;/p&gt;&lt;p&gt;・　前下（まえした）: răng cửa hàm dưới&lt;/p&gt;&lt;p&gt;・　右下奥歯（みぎしたおくば): răng hàm dưới bên phải&lt;/p&gt;&lt;p&gt;・　左下奥歯（ひだりしたおくば）: răng hàm dưới bên trái&lt;/p&gt;&lt;p&gt;・　頬（ほお）: má&lt;/p&gt;&lt;p&gt;・　舌（した）: lưỡi&lt;/p&gt;&lt;p&gt;・　唇（くちびる）: vùng miệng/môi&lt;/p&gt;&lt;p&gt;・　顔（かお）: mặt&lt;/p&gt;&lt;p&gt;&lt;br&gt;&lt;/p&gt;&lt;p&gt;&lt;br&gt;&lt;/p&gt;&lt;h3&gt;④　痛（いた）みはいつからですか。Bị đau từ bao giờ?&lt;/h3&gt;&lt;p&gt;・　今日(きょう）はじめて： từ hôm nay&lt;/p&gt;&lt;p&gt;・　~ 日前（にちまえ）から: từ ～ ngày trước (mấy ngày trước)&lt;/p&gt;&lt;p&gt;・　ずっと前から：từ lâu lắm rồi&lt;/p&gt;&lt;p&gt;・　時々（ときどき）: thỉnh thoảng&lt;/p&gt;&lt;p&gt;・　咬（か）むと痛（いた）い: đau khi nhai&lt;/p&gt;&lt;p&gt;・　熱い（あつい）/ 冷たい（つめたい）ものを食べると痛い: đau khi ăn đồ nóng/lạnh&lt;/p&gt;&lt;p&gt;&lt;br&gt;&lt;/p&gt;&lt;h3&gt;⑤　お口(くち) 以外（いがい）の健康状態（けんこうじょうたい）はいかがですか？Ngoài răng miệng ra thì tình hình sức khỏe nói chung như thế nào?&lt;/h3&gt;&lt;p&gt;・　良好（りょうこう）: tốt&lt;/p&gt;&lt;p&gt;・　普通（ふつう）: bình thường&lt;/p&gt;&lt;p&gt;・　調子（ちょうし）が悪（わる）い: tồi　（具体的に（ぐたいてきに）: ghi cụ thể…)&lt;/p&gt;&lt;p&gt;&lt;br&gt;&lt;/p&gt;&lt;h3&gt;⑥　今までに大きな病気（びょうき）をしたことはありますか。Từ trước đến giờ đã bị bệnh gì nặng chưa?&lt;/h3&gt;&lt;p&gt;・　心臓病（しんぞうびょう）: bệnh tim&lt;/p&gt;&lt;p&gt;・　肝臓病（かんぞうびょう）: bệnh gan&lt;/p&gt;&lt;p&gt;・　腎臓病（じんぞうびょう）: bệnh thận&lt;/p&gt;&lt;p&gt;・　高血圧（こうけつあつ）： cao huyết áp&lt;/p&gt;&lt;p&gt;＋最高血圧（さいこうけつあつ）: huyết áp cao nhất&lt;/p&gt;&lt;p&gt;＋最低血圧（さいていけつあつ）: huyết áp thấp nhất&lt;/p&gt;&lt;p&gt;・　糖尿病（とうにょうびょう）: bệnh tiểu đường&lt;/p&gt;&lt;p&gt;・　特(とく）になし: Không có&lt;/p&gt;&lt;p&gt;&lt;br&gt;&lt;/p&gt;&lt;h3&gt;⑦ かかりつけの病院（びょういん）・通院（つういん）中の病気（びょうき）はありますか。&lt;/h3&gt;&lt;p&gt;Đã từng bị bệnh gì phải gọi bs đến nhà hay phải nhập viên chưa?&lt;/p&gt;&lt;p&gt;&lt;br&gt;&lt;/p&gt;&lt;h3&gt;⑧ 薬（くすり）を飲（の）んでいますか。&lt;/h3&gt;&lt;p&gt;Có đang uống thuốc gì không?&lt;/p&gt;&lt;p&gt;&lt;br&gt;&lt;/p&gt;&lt;h3&gt;⑨ 妊娠（にんしん）していますか。Có thai không?&lt;/h3&gt;&lt;p&gt;・　可能性（かのうせい）はある: có khả năng&lt;/p&gt;&lt;p&gt;・　はい（～ヶ月）: Có (mấy tháng)&lt;/p&gt;&lt;p&gt;&lt;br&gt;&lt;/p&gt;&lt;h3&gt;⑩ アレルギーはありますか。Có bị dị ứng không?&lt;/h3&gt;&lt;p&gt;&lt;br&gt;&lt;/p&gt;&lt;h3&gt;⑪ 一日に歯を磨（みが）くのは。Với việc đánh răng hàng ngày&lt;/h3&gt;&lt;p&gt;・　1日～回: 1 ngày ～ lần&lt;/p&gt;&lt;p&gt;・　いつ磨きますか。Khi nào đánh răng? 朝（あさ： sáng)、昼（ひる: trưa)、夜（よる: tối)&lt;/p&gt;&lt;p&gt;&lt;br&gt;&lt;/p&gt;&lt;h3&gt;⑫ 歯の麻酔（ますい）・抜歯（ばっし）などで具合（ぐあい）が悪（わる）くなったことはありますか。&lt;/h3&gt;&lt;p&gt;Đã bao giờ cảm thấy khó chịu khi bị gây mê răng hay khi nhổ răng chưa?&lt;/p&gt;&lt;p&gt;・　麻酔： thuốc mê&lt;/p&gt;&lt;p&gt;・　抜歯: nhổ răng&lt;/p&gt;&lt;p&gt;・　具合: tình trạng (sức khỏe)&lt;/p&gt;&lt;p&gt;・　貧血（ひんけつ）: thiếu máu&lt;/p&gt;&lt;p&gt;&lt;br&gt;&lt;/p&gt;&lt;h3&gt;⑬　治療（ちりょう）について: Về vấn đề chữa trị&lt;/h3&gt;&lt;p&gt;・　この機会（きかい）に悪いところは全部（ぜんぶ）治（な）したい&lt;/p&gt;&lt;p&gt;→　Dịp này tôi muốn chữa trị hết những chỗ bị tình trạng xấu&lt;/p&gt;&lt;p&gt;・　痛いところだけ治したい。&lt;/p&gt;&lt;p&gt;→　Chỉ chữa những chỗ bị đau.&lt;/p&gt;&lt;p&gt;&lt;br&gt;&lt;/p&gt;&lt;h3&gt;⑭　診療（しんりょう）についてご希望（きぼう）は。Nguyện vọng khám và chữa trị&lt;/h3&gt;&lt;p&gt;・　保険（ほけん）の範囲（はんい）で治（なお）したい。&lt;/p&gt;&lt;p&gt;→ Trong giới hạn những mục được bảo hiểm&lt;/p&gt;&lt;p&gt;・　なるべく保険（ほけん）で、保険のきかないところは話（はなし）を聞いてから自費（じひ）も検討（けんとう）&lt;/p&gt;&lt;p&gt;→　Cố gắng chữa trong mức bảo hiểm càng nhiều càng tốt, với những mục không có bảo hiểm có thể thảo luận và xem xét việc tự chi trả&lt;/p&gt;&lt;p&gt;・　最も良い（もっともよい）方法（ほうほう）してほしい。&lt;/p&gt;&lt;p&gt;→　Cứ chọn cho tôi cách chữa trị tốt nhất.&lt;/p&gt;&lt;p&gt;&lt;br&gt;&lt;/p&gt;&lt;h2&gt;B. Vào trị liệu:&lt;/h2&gt;&lt;p&gt;&lt;br&gt;&lt;/p&gt;&lt;h3&gt;①　Những câu y tá thường nói:&lt;/h3&gt;&lt;p&gt;・　こちらへどうぞ。Xin đi theo hướng này.&lt;/p&gt;&lt;p&gt;・　ここにおかけ下ください。Xin mời ngồi đây.&lt;/p&gt;&lt;p&gt;・　少々(しょうしょう）お待（ま）ちください。Xin đợi một lát.&lt;/p&gt;&lt;p&gt;・　レントゲンをとりますので、こちらへどうぞ。Xin mời đi theo tôi để chụp X-quang.&lt;/p&gt;&lt;p&gt;・　咬(か）んでください。Cắn vào đi. (Bạn thường phải cắn vào miếng giấy gì đó khi chụp X-quang)&lt;/p&gt;&lt;p&gt;&lt;br&gt;&lt;/p&gt;&lt;p&gt;&lt;br&gt;&lt;/p&gt;&lt;h3&gt;②　Những câu bác sĩ thường nói khi trị liệu:&lt;/h3&gt;&lt;p&gt;・　倒（たお）しますね。Tôi hạ ghế (ghế bệnh nhân ngồi) xuống nhé.&lt;/p&gt;&lt;p&gt;・　口（くち）をあけてください/ しめて・とじてください。Mở miệng ra/ Ngậm miệng lại.&lt;/p&gt;&lt;p&gt;・　半分（はんぶん）閉（と）じてください。Ngậm nửa miệng lại.&lt;/p&gt;&lt;p&gt;・　うがいどうぞ/ うがいしてください。Xin mời súc miệng.&lt;/p&gt;&lt;p&gt;・　痛くないように麻酔（ますい）します。Để không đau tôi sẽ tiêm thuốc mê.&lt;/p&gt;&lt;p&gt;・　今から歯を抜（ぬ）けます。Giờ tôi sẽ nhổ răng.&lt;/p&gt;&lt;p&gt;・　痛かったら、手（て）をあげてください。Hãy giơ tay lên nếu thấy đau.&lt;/p&gt;&lt;p&gt;・　薬（くすり）をつけます・塗布（とふ）します。Tôi thoa thuốc nhé.&lt;/p&gt;&lt;p&gt;・　痛いところはありませんか。Còn đau chỗ nào không?&lt;/p&gt;&lt;p&gt;・　左手（ひだりて）でもってください。Hãy dùng tay trái cầm lấy (Bs thường đưa cho 1 cái gương sau khi trị liệu xong để cho mình quan sát răng)&lt;/p&gt;&lt;p&gt;・　受付(うけつけ)で次回(じかい)の予約(よやく)をとってください。Hãy ra quầy tiếp tân đặt lịch hẹn cho lần sau.&lt;/p&gt;&lt;p&gt;&lt;br&gt;&lt;/p&gt;&lt;h2&gt;C. Sau khi khám xong &lt;/h2&gt;&lt;p&gt;&lt;br&gt;&lt;/p&gt;&lt;p&gt;Bác sĩ hoặc y tá sẽ dạy cách đánh răng với 1 cái bàn chải mẫu →　Ra thanh toán.&lt;/p&gt;&lt;p&gt;Nếu có khám lại sẽ được hỏi: 次回（じかい）はご希望日（きぼうび）がありませんか。Anh/chị có nguyện vọng khám vào ngày nào cho lần sau?&lt;/p&gt;&lt;p&gt;Sau đó hẹn lịch, thanh toán và về →　Xong.&lt;/p&gt;&lt;p&gt;&lt;br&gt;&lt;/p&gt;&lt;h3&gt;3. Chi phí điều trị&lt;/h3&gt;&lt;p&gt;&lt;br&gt;&lt;/p&gt;&lt;p&gt;Nếu có bảo hiểm thì chi phí làm răng mỗi lần trên dưới 3000 yên. Đấy là đối với những trị liệu thông thường như nhổ răng, lấy cao răng, trị răng sâu v.v. Còn với những trị liệu chuyên biệt thì giá sẽ thay đổi, ví dụ làm trắng răng thì từ 10.000 – 15.000 yên trở lên, niềng/ chỉnh hình răng thì từ 30 man yên&amp;nbsp;– 100 man yên tuỳ loại niềng và cấu tạo răng. Cái này còn tuỳ vào tình trang răng của bạn nên cần phải thảo luận trực tiếp với bác sĩ trước khi tiến hành điều trị mới biết được chi phí cụ thể.&lt;/p&gt;&lt;p&gt;&lt;br&gt;&lt;/p&gt;&lt;p&gt;Phù, nhìn đống từ này có ghê không :))? Yên tâm đi, sau vài lần bạn sẽ tự nhớ hết vì có đi mới thấy là nhiều lúc không cần biết từ nhưng trong hoàn cảnh đấy nghe bác sĩ nói phát là hiểu liền^^. Chúc các bạn có hàm răng trắng đẹp.&lt;/p&gt;</t>
  </si>
  <si>
    <t>歯科クリニック</t>
  </si>
  <si>
    <t>「さくら ～あなたに出会えてよかった」</t>
  </si>
  <si>
    <t>ありがとう Forever</t>
  </si>
  <si>
    <t>&lt;p&gt;ありがとう Forever …/ Nishiuchi Mariya&lt;/p&gt;&lt;p&gt;&lt;br&gt;&lt;/p&gt;&lt;p&gt;1. 大きな希望と夢を持って (おおきなきぼうとゆめをもって)&lt;/p&gt;&lt;p&gt;&lt;br&gt;&lt;/p&gt;&lt;p&gt;故郷を離れネオンの中 (ふるさとをはなれネオンのなか)&lt;/p&gt;&lt;p&gt;&lt;br&gt;&lt;/p&gt;&lt;p&gt;ときめいた心 今も忘れない (ときめいたこころ　いまもわすれない)&lt;/p&gt;&lt;p&gt;&lt;br&gt;&lt;/p&gt;&lt;p&gt;見たことない世界はまるで&amp;nbsp;(みたことないせかいは　まるで)&lt;/p&gt;&lt;p&gt;&lt;br&gt;&lt;/p&gt;&lt;p&gt;真夜中の眠った遊園地 (まよなかのねむったゆうえんち)&lt;/p&gt;&lt;p&gt;&lt;br&gt;&lt;/p&gt;&lt;p&gt;不安と期待が入り混じる (ふあんときたいが いりまじる)&lt;/p&gt;&lt;p&gt;&lt;br&gt;&lt;/p&gt;&lt;p&gt;ĐK: ありがとうずっとこの想い (ありがとうずっと　このおもい)&lt;/p&gt;&lt;p&gt;&lt;br&gt;&lt;/p&gt;&lt;p&gt;胸に溢れ続ける (むねにあふれつづける)&lt;/p&gt;&lt;p&gt;&lt;br&gt;&lt;/p&gt;&lt;p&gt;不安や悲しみ 大きな壁も&amp;nbsp;(ふあんやかなしみ　おおきなかべも)&lt;/p&gt;&lt;p&gt;&lt;br&gt;&lt;/p&gt;&lt;p&gt;きっと乗り越えられる (きっとのりこえられる)&lt;/p&gt;&lt;p&gt;&lt;br&gt;&lt;/p&gt;&lt;p&gt;奇跡のようなあの瞬間に&amp;nbsp;(きせきのような　あのしゅんかんに)&lt;/p&gt;&lt;p&gt;&lt;br&gt;&lt;/p&gt;&lt;p&gt;出会えた あなたに伝えたい (であえたあなたに　つたえたい)&lt;/p&gt;&lt;p&gt;&lt;br&gt;&lt;/p&gt;&lt;p&gt;ありがとう これからもよろしくね&amp;nbsp;&lt;/p&gt;&lt;p&gt;&lt;br&gt;&lt;/p&gt;&lt;p&gt;同じ時を過ごしたくて Forever… (おなじときをすごしたくて Forever)&lt;/p&gt;&lt;p&gt;&lt;br&gt;&lt;/p&gt;&lt;p&gt;2. まだ子供と大人の狭間 （まだこどもと おとなの はざま）&lt;/p&gt;&lt;p&gt;&lt;br&gt;&lt;/p&gt;&lt;p&gt;出会いと別れの交差点で (であいと わかれの こうさてんで)&lt;/p&gt;&lt;p&gt;&lt;br&gt;&lt;/p&gt;&lt;p&gt;時々自分さえも怖くなる　(ときどき　じぶんさえも　こわくなる)&lt;/p&gt;&lt;p&gt;&lt;br&gt;&lt;/p&gt;&lt;p&gt;ĐK: ありがとうずっとこの想い (ありがとうずっと　このおもい)&lt;/p&gt;&lt;p&gt;&lt;br&gt;&lt;/p&gt;&lt;p&gt;胸に溢れ続ける (むねにあふれつづける)&lt;/p&gt;&lt;p&gt;&lt;br&gt;&lt;/p&gt;&lt;p&gt;不安や悲しみ 大きな壁も&amp;nbsp;(ふあんやかなしみ　おおきなかべも)&lt;/p&gt;&lt;p&gt;&lt;br&gt;&lt;/p&gt;&lt;p&gt;きっと乗り越えられる (きっとのりこえられる)&lt;/p&gt;&lt;p&gt;&lt;br&gt;&lt;/p&gt;&lt;p&gt;奇跡のようなあの瞬間に&amp;nbsp;(きせきのような　あのしゅんかんに)&lt;/p&gt;&lt;p&gt;&lt;br&gt;&lt;/p&gt;&lt;p&gt;出会えた あなたに伝えたい (であえたあなたに　つたえたい)&lt;/p&gt;&lt;p&gt;&lt;br&gt;&lt;/p&gt;&lt;p&gt;ありがとう これからもよろしくね&lt;/p&gt;&lt;p&gt;&lt;br&gt;&lt;/p&gt;&lt;p&gt;同じ時を過ごしたくて Forever…(おなじときをすごしたくて Forever)&lt;/p&gt;&lt;p&gt;&lt;br&gt;&lt;/p&gt;&lt;p&gt;3. 1秒1秒が大切な (いちびょう　いちびょうが　たいせつな)&lt;/p&gt;&lt;p&gt;&lt;br&gt;&lt;/p&gt;&lt;p&gt;1度の人生だから (いちどのじんせいだから)&lt;/p&gt;&lt;p&gt;&lt;br&gt;&lt;/p&gt;&lt;p&gt;時につまづいたっていい (ときにつまづいたっていい)&lt;/p&gt;&lt;p&gt;&lt;br&gt;&lt;/p&gt;&lt;p&gt;思い切り泣いたっていい (おもいきり　ないたっていい)&lt;/p&gt;&lt;p&gt;&lt;br&gt;&lt;/p&gt;&lt;p&gt;ゆっくり顔を上げて (ゆっくり　かおをあげて)&lt;/p&gt;&lt;p&gt;&lt;br&gt;&lt;/p&gt;&lt;p&gt;何があったって立ち上がり　(なにかがあったって　たちあがり)&lt;/p&gt;&lt;p&gt;&lt;br&gt;&lt;/p&gt;&lt;p&gt;2人で乗り越えて行こうよ (ふたりで のりこえてゆこうよ)&lt;/p&gt;&lt;p&gt;&lt;br&gt;&lt;/p&gt;&lt;p&gt;1ページずつ物語が ほら生まれていくよ (いちページずつ　ものがたりがほら うまれていくよ)&lt;/p&gt;&lt;p&gt;&lt;br&gt;&lt;/p&gt;&lt;p&gt;奇跡のようなあの瞬間に&amp;nbsp;(きせきのような　あのしゅんかんに)&lt;/p&gt;&lt;p&gt;&lt;br&gt;&lt;/p&gt;&lt;p&gt;出会えた あなたに伝えたい (であえたあなたに　つたえたい)&lt;/p&gt;&lt;p&gt;&lt;br&gt;&lt;/p&gt;&lt;p&gt;ありがとう これからもよろしくね&lt;/p&gt;&lt;p&gt;&lt;br&gt;&lt;/p&gt;&lt;p&gt;同じ時を過ごしたくて (おなじときをすごしたくて Forever)&lt;/p&gt;&lt;p&gt;&lt;br&gt;&lt;/p&gt;&lt;p&gt;この想いを届けたくて Forever… (このおもいを　とどけたくて Forever…)&lt;/p&gt;&lt;p&gt;&lt;br&gt;&lt;/p&gt;&lt;p&gt;————————————-&lt;/p&gt;&lt;p&gt;&lt;br&gt;&lt;/p&gt;&lt;p&gt;Phần dịch:&lt;/p&gt;&lt;p&gt;&lt;br&gt;&lt;/p&gt;&lt;p&gt;1. Cho đến bây giờ em vẫn không thể quên được&lt;/p&gt;&lt;p&gt;Cảm giác tim đập nhanh&lt;/p&gt;&lt;p&gt;Khi mang theo hi vọng và ước mơ&lt;/p&gt;&lt;p&gt;Rời xa quê hương để đến giữa những ánh đèn neon lấp lánh&lt;/p&gt;&lt;p&gt;Thế giới mà em chưa từng nhìn thấy&lt;/p&gt;&lt;p&gt;Nó giống như một công viên đã ngủ yên trong màn đêm&lt;/p&gt;&lt;p&gt;Cảm giác bất an và những kỳ vọng đan xen trong lòng em&lt;/p&gt;&lt;p&gt;&lt;br&gt;&lt;/p&gt;&lt;p&gt;ĐK: Mãi mãi cảm ơn tình yêu này đã luôn ngập tràn trong tim em&lt;/p&gt;&lt;p&gt;Sự bất an, nỗi buồn hay thậm chí cả những trở ngại to lớn&lt;/p&gt;&lt;p&gt;Em cũng có thể vượt qua được&lt;/p&gt;&lt;p&gt;Em muốn nói với anh, người mà em đã gặp trong một khoảnh khắc ngỡ như là điều kì diệu&lt;/p&gt;&lt;p&gt;Cảm ơn anh&lt;/p&gt;&lt;p&gt;Từ bây giờ anh cũng sẽ luôn ở bên em nhé&lt;/p&gt;&lt;p&gt;Em muốn cùng anh trải qua những giây phút bên nhau…mãi mãi.&lt;/p&gt;&lt;p&gt;&lt;br&gt;&lt;/p&gt;&lt;p&gt;&lt;br&gt;&lt;/p&gt;&lt;p&gt;&amp;nbsp;&lt;/p&gt;&lt;p&gt;2. Chúng ta đang ở trong giai đoạn không còn trẻ con nhưng chưa hẳn đã lớn&lt;/p&gt;&lt;p&gt;Giữa ngã tư của những cuộc gặp gỡ và chia tay&lt;/p&gt;&lt;p&gt;Đôi khi em vẫn cảm thấy sợ hãi&lt;/p&gt;&lt;p&gt;&lt;br&gt;&lt;/p&gt;&lt;p&gt;ĐK: Mãi mãi cảm ơn tình yêu này đã luôn ngập tràn trong tim em&lt;/p&gt;&lt;p&gt;Sự bất an, nỗi buồn hay thậm chí cả những trở ngại to lớn&lt;/p&gt;&lt;p&gt;Em cũng có thể vượt qua được&lt;/p&gt;&lt;p&gt;Em muốn nói với anh, người mà em đã gặp trong một khoảnh khắc ngỡ như là điều kì diệu&lt;/p&gt;&lt;p&gt;Cảm ơn anh&lt;/p&gt;&lt;p&gt;Từ bây giờ anh cũng sẽ luôn ở bên em nhé&lt;/p&gt;&lt;p&gt;Em muốn cùng anh trải qua những giây phút bên nhau…mãi mãi.&lt;/p&gt;&lt;p&gt;&lt;br&gt;&lt;/p&gt;&lt;p&gt;3. Vì chỉ sống một lần trong đời thôi&lt;/p&gt;&lt;p&gt;Nên mỗi giây trôi qua đều là quý giá&lt;/p&gt;&lt;p&gt;Đôi khi có vấp ngã cũng không sao&lt;/p&gt;&lt;p&gt;Đôi khi phải khóc hết nước mắt cũng không sao&lt;/p&gt;&lt;p&gt;Hãy từ từ ngẩng cao đầu&lt;/p&gt;&lt;p&gt;Dù có điều gì xảy ra cũng hãy đứng lên&lt;/p&gt;&lt;p&gt;Hai chúng ta sẽ cùng nhau vượt qua mọi trở ngại&lt;/p&gt;&lt;p&gt;Để viết tiếp từng trang mới trong câu chuyện của mình&lt;/p&gt;&lt;p&gt;&lt;br&gt;&lt;/p&gt;&lt;p&gt;ĐK: Mãi mãi cảm ơn tình yêu này đã luôn ngập tràn trong tim em&lt;/p&gt;&lt;p&gt;Sự bất an, nỗi buồn hay thậm chí cả những trở ngại to lớn&lt;/p&gt;&lt;p&gt;Em cũng có thể vượt qua được&lt;/p&gt;&lt;p&gt;Em muốn nói với anh, người mà em đã gặp trong một khoảnh khắc ngỡ như là điều kì diệu&lt;/p&gt;&lt;p&gt;Cảm ơn anh&lt;/p&gt;&lt;p&gt;Từ bây giờ anh cũng sẽ luôn ở bên em nhé&lt;/p&gt;&lt;p&gt;Em muốn cùng anh trải qua những giây phút bên nhau…mãi mãi.&lt;/p&gt;&lt;p&gt;Em muốn trao gửi tình yêu này đến anh…mãi mãi.&lt;/p&gt;</t>
  </si>
  <si>
    <t>ありがとう/ Ohashi Takuya</t>
  </si>
  <si>
    <t>&lt;p&gt;ありがとう/ Ohashi Takuya&lt;/p&gt;&lt;p&gt;&lt;br&gt;&lt;/p&gt;&lt;p&gt;1. なまぬるい風 (かぜ) に吹(ふ) かれながら 東京(とうきょう) の空(そら) 眺(なが) めてたら&lt;/p&gt;&lt;p&gt;&lt;br&gt;&lt;/p&gt;&lt;p&gt;遠(とお) くで暮(く) らしてるあなたの事(こと) をふと思(おも) い出(だ)す 元気(げんき）ですか?&lt;/p&gt;&lt;p&gt;&lt;br&gt;&lt;/p&gt;&lt;p&gt;&lt;br&gt;&lt;/p&gt;&lt;p&gt;&amp;nbsp;&lt;/p&gt;&lt;p&gt;夢（ゆめ）を追(お)いかけて離(はな)れた街（まち） 見(み)送(おく)ってくれたあの春(はる)の日(ひ）&lt;/p&gt;&lt;p&gt;&lt;br&gt;&lt;/p&gt;&lt;p&gt;ĐK: 頼(たよ)りなかった僕(ぼく) に「後悔(こうかい）だけはしないで」と&lt;/p&gt;&lt;p&gt;&lt;br&gt;&lt;/p&gt;&lt;p&gt;優(やさ)しい言葉(ことば) ぬくもり その笑顔(えがお）&lt;/p&gt;&lt;p&gt;&lt;br&gt;&lt;/p&gt;&lt;p&gt;ずっと覚（おぼ）えてるよ&amp;nbsp;&amp;nbsp;そして忘（わす）れないよ&lt;/p&gt;&lt;p&gt;&lt;br&gt;&lt;/p&gt;&lt;p&gt;今（いま） 心（こころ）からありがとう&lt;/p&gt;&lt;p&gt;&lt;br&gt;&lt;/p&gt;&lt;p&gt;2. 出来（でき）が悪（わる）くていつも困（こ）らせた あなたの涙（なみだ）何度（なんど）も見（み）た&lt;/p&gt;&lt;p&gt;&lt;br&gt;&lt;/p&gt;&lt;p&gt;素直（すなお）になれずに罵声（ばせい）を浴（あ）びせた そんな僕（ぼく）でも愛（あい）してくれた&lt;/p&gt;&lt;p&gt;&lt;br&gt;&lt;/p&gt;&lt;p&gt;今（いま）になってやっとその言葉（ことば）の本当（ほんとう）の意味（いみ）にも気（き）づきました&lt;/p&gt;&lt;p&gt;&lt;br&gt;&lt;/p&gt;&lt;p&gt;ĐK: 「辛(つら)くなったときはいつでも帰(かえ)っておいで」と&lt;/p&gt;&lt;p&gt;&lt;br&gt;&lt;/p&gt;&lt;p&gt;いつも僕(ぼく）の味方（みかた）でいてくれた 心配（しんぱい）かけたこと 支（ささ）えてくれたこと&lt;/p&gt;&lt;p&gt;&lt;br&gt;&lt;/p&gt;&lt;p&gt;今（いま） 心（こころ）からありがとう&lt;/p&gt;&lt;p&gt;&lt;br&gt;&lt;/p&gt;&lt;p&gt;3. 返(かえ) しても返(かえ) しても返(かえ)しきれない&lt;/p&gt;&lt;p&gt;&lt;br&gt;&lt;/p&gt;&lt;p&gt;この感謝(かんしゃ) と敬意(けいい) を伝(つた) えたい&lt;/p&gt;&lt;p&gt;&lt;br&gt;&lt;/p&gt;&lt;p&gt;ĐK: 頼(たよ) りなかった僕(ぼく) も少(すこ) し大人(おとな)になり&lt;/p&gt;&lt;p&gt;&lt;br&gt;&lt;/p&gt;&lt;p&gt;今度(こんど) は僕(ぼく) が支(ささ) えていきます&lt;/p&gt;&lt;p&gt;&lt;br&gt;&lt;/p&gt;&lt;p&gt;そろそろいい年(とし)でしょう&lt;/p&gt;&lt;p&gt;&lt;br&gt;&lt;/p&gt;&lt;p&gt;楽(たの) して暮(く) らしてください&lt;/p&gt;&lt;p&gt;&lt;br&gt;&lt;/p&gt;&lt;p&gt;僕(ぼく) ならもう大丈夫(だいじょうぶ) だから&lt;/p&gt;&lt;p&gt;&lt;br&gt;&lt;/p&gt;&lt;p&gt;あなたの元(もと)に生(う) まれ本当(ほんとう) によかったと&lt;/p&gt;&lt;p&gt;&lt;br&gt;&lt;/p&gt;&lt;p&gt;今(いま) こうして胸(むね）を張(は)って言(い)い切(き) れる&lt;/p&gt;&lt;p&gt;&lt;br&gt;&lt;/p&gt;&lt;p&gt;あなたの願(ねが)うような僕(ぼく) になれていますか?&lt;/p&gt;&lt;p&gt;&lt;br&gt;&lt;/p&gt;&lt;p&gt;そんな事(こと) を考(かんが)える&lt;/p&gt;&lt;p&gt;&lt;br&gt;&lt;/p&gt;&lt;p&gt;今(いま)&amp;nbsp;心 (こころ) からありがとう&amp;nbsp;&lt;/p&gt;&lt;p&gt;&lt;br&gt;&lt;/p&gt;&lt;p&gt;Bản dịch tiếng Việt: “Cảm ơn bố mẹ”&lt;/p&gt;&lt;p&gt;&lt;br&gt;&lt;/p&gt;&lt;p&gt;1. Khi ngước nhìn lên bầu trời Tokyo cảm giác làn gió nhẹ phả vào mặt&lt;/p&gt;&lt;p&gt;Con chợt nhớ tới bố mẹ đang sống ở nơi xa&lt;/p&gt;&lt;p&gt;Bố mẹ có khỏe không?&lt;/p&gt;&lt;p&gt;Con rời xa quê nhà để theo đuổi ước mơ, bố mẹ đã ra tiễn con vào ngày mùa xuân hôm đó&lt;/p&gt;&lt;p&gt;&lt;br&gt;&lt;/p&gt;&lt;p&gt;ĐK: Bố mẹ đã dặn đứa con không đáng tin cậy này rằng: “Chỉ cần con không hối hận”&lt;/p&gt;&lt;p&gt;Lời nói nhẹ nhàng, sự ấm áp và nụ cười lúc đó&lt;/p&gt;&lt;p&gt;Con sẽ nhớ mãi, con sẽ không quên&lt;/p&gt;&lt;p&gt;Bây giờ con cảm ơn bố mẹ từ tận đáy lòng mình&lt;/p&gt;&lt;p&gt;&lt;br&gt;&lt;/p&gt;&lt;p&gt;2. Con là đứa hay gây chuyện làm bố mẹ phiền lòng, đã mấy lần con thấy mẹ khóc&lt;/p&gt;&lt;p&gt;Con không nghe lời và cãi lại nhưng bố mẹ vẫn thương yêu con&lt;/p&gt;&lt;p&gt;Bây giờ cuối cùng thì con đã hiểu ý nghĩa thật sự của những lời nói của bố mẹ&lt;/p&gt;&lt;p&gt;&lt;br&gt;&lt;/p&gt;&lt;p&gt;ĐK: “Nếu cảm thấy quá khó khăn thì bất cứ khi nào con hãy quay về nhà nhé”&lt;/p&gt;&lt;p&gt;Bố mẹ luôn ở bên cạnh con, con làm bố mẹ lo lắng, bố mẹ thì luôn ủng hộ con&lt;/p&gt;&lt;p&gt;Bây giờ con cảm ơn bố mẹ từ tận đáy lòng mình.&lt;/p&gt;&lt;p&gt;&lt;br&gt;&lt;/p&gt;&lt;p&gt;3. Dù muốn trả lại ân tình của bố mẹ cũng không thể trả nổi&lt;/p&gt;&lt;p&gt;Con muốn thể hiện lòng biết ơn và kính trọng này tới bố mẹ&lt;/p&gt;&lt;p&gt;&lt;br&gt;&lt;/p&gt;&lt;p&gt;ĐK: Đứa con không đáng tin cậy này giờ đã trưởng thành hơn một chút&lt;/p&gt;&lt;p&gt;Bây giờ con sẽ là người chăm sóc bố mẹ&lt;/p&gt;&lt;p&gt;Bố mẹ đã đến tuổi cần được nghỉ ngơi&lt;/p&gt;&lt;p&gt;Bố mẹ hãy sống vui vẻ nhé&lt;/p&gt;&lt;p&gt;&lt;br&gt;&lt;/p&gt;&lt;p&gt;Con giờ đã ổn rồi bố mẹ đừng lo lắng&lt;/p&gt;&lt;p&gt;Bây giờ con có thể tự hào nói rằng&lt;/p&gt;&lt;p&gt;Con hạnh phúc vì được sinh ra làm con của bố mẹ&lt;/p&gt;&lt;p&gt;Con đã trở thành người như bố mẹ mong đợi chưa ạ?&lt;/p&gt;&lt;p&gt;Con đang nghĩ về điều đó&lt;/p&gt;&lt;p&gt;Bây giờ con cảm ơn bố mẹ từ tận đáy lòng mình.&lt;/p&gt;</t>
  </si>
  <si>
    <t>さようなら/ Nishino Kana</t>
  </si>
  <si>
    <t>&lt;p&gt;さようなら/ Nishino Kana&lt;/p&gt;&lt;p&gt;&lt;br&gt;&lt;/p&gt;&lt;p&gt;1. 君の最後の言葉に&amp;nbsp;（きみの　さいごの　ことばに）&lt;/p&gt;&lt;p&gt;立ち尽くす私がいた（たちつくすわたしが　いた）&lt;/p&gt;&lt;p&gt;「誰も悪くない」（だれも　わるくない）&lt;/p&gt;&lt;p&gt;「嫌いになったわけじゃない」（きらいになった　わかじゃない）&lt;/p&gt;&lt;p&gt;「今までありがとう」だなんて　（いままで　ありがとう　だなんて）&lt;/p&gt;&lt;p&gt;&lt;br&gt;&lt;/p&gt;&lt;p&gt;二人の大事なものが（ふたりの　だいじなものが）&lt;/p&gt;&lt;p&gt;いつの間にかすれ違って（いつのまにか　すれちがって）&lt;/p&gt;&lt;p&gt;同じ時を過ごしながら　（おなじときを　すごしながら）&lt;/p&gt;&lt;p&gt;私一人だけが急いでいたんだ（わたしひとりだけが　いそいでいたんだ）&lt;/p&gt;&lt;p&gt;&lt;br&gt;&lt;/p&gt;&lt;p&gt;&lt;br&gt;&lt;/p&gt;&lt;p&gt;&amp;nbsp;&lt;/p&gt;&lt;p&gt;ĐK: 十年後も逢えるよ（じゅうねんごも　あえるよ）&lt;/p&gt;&lt;p&gt;同じ場所で逢えるよ（おなじばしょで　あえるよ）&lt;/p&gt;&lt;p&gt;思い通りにはいかないかもしれないけど　（おもいどおりには　いかないかもしれない　けど）&lt;/p&gt;&lt;p&gt;いつかまた&lt;/p&gt;&lt;p&gt;偶然でも逢えるよ　（ぐうぜんでも　あえるよ）&lt;/p&gt;&lt;p&gt;きっとここで逢えるよ（きっとここで　あえるよ）&lt;/p&gt;&lt;p&gt;二人が描いていた（ふらりが　えがいていた）&lt;/p&gt;&lt;p&gt;あの日の未来が（あのひの　みらいが）&lt;/p&gt;&lt;p&gt;きっと叶うように（きっと　かなうように）&lt;/p&gt;&lt;p&gt;&lt;br&gt;&lt;/p&gt;&lt;p&gt;2. 君にはそう夢があった（きみには　そうゆめが　あった）&lt;/p&gt;&lt;p&gt;変われない私がいた（かわれないわたしが　いた）&lt;/p&gt;&lt;p&gt;先の見えない（さきのみえない）&lt;/p&gt;&lt;p&gt;ずっと待っても分からない（ずっとまっても　わからない）&lt;/p&gt;&lt;p&gt;後少しの辛抱なんて（あと　すこしの　しんぼう　なんて）&lt;/p&gt;&lt;p&gt;&lt;br&gt;&lt;/p&gt;&lt;p&gt;淋しくてほんの少しの（さみしくて　ほんのすこしの）&lt;/p&gt;&lt;p&gt;時間がいつも幸せだったよ（じかんが　いつも　しあわせだったよ）&lt;/p&gt;&lt;p&gt;同じ道を歩きながら（おなじみちを　あるきながら）&lt;/p&gt;&lt;p&gt;見ている未来が違っていたんだ（みているみらいが　ちがっていたんだ）&lt;/p&gt;&lt;p&gt;&lt;br&gt;&lt;/p&gt;&lt;p&gt;ĐK: 十年後も逢えるよ（じゅうねんごも　あえるよ）&lt;/p&gt;&lt;p&gt;同じ場所で逢えるよ（おなじばしょで　あえるよ）&lt;/p&gt;&lt;p&gt;思い通りにはいかないかもしれないけど　（おもいどおりには　いかないかもしれない　けど）&lt;/p&gt;&lt;p&gt;いつかまた&lt;/p&gt;&lt;p&gt;偶然でも逢えるよ　（ぐうぜんでも　あえるよ）&lt;/p&gt;&lt;p&gt;きっとここで逢えるよ（きっとここで　あえるよ）&lt;/p&gt;&lt;p&gt;二人が描いていた（ふらりが　えがいていた）&lt;/p&gt;&lt;p&gt;あの日の未来が（あのひの　みらいが）&lt;/p&gt;&lt;p&gt;きっと叶うように（きっと　かなうように）&lt;/p&gt;&lt;p&gt;&lt;br&gt;&lt;/p&gt;&lt;p&gt;3. ah　好きという気持ちだけじゃ　（ああ、すきというきもちだけじゃ）&lt;/p&gt;&lt;p&gt;ダメなんて　信じたくないけど　（だめなんて　しんじたくないけど）&lt;/p&gt;&lt;p&gt;もう　どうしようもないの　そう　そう…&lt;/p&gt;&lt;p&gt;&lt;br&gt;&lt;/p&gt;&lt;p&gt;君と出逢えた　（きみと　であえた）&lt;/p&gt;&lt;p&gt;君を愛した　（きみを　あいした）&lt;/p&gt;&lt;p&gt;その言葉には一つも嘘はないから（その　ことばには　ひとつも　うそはないから）&lt;/p&gt;&lt;p&gt;いつかまた&lt;/p&gt;&lt;p&gt;&lt;br&gt;&lt;/p&gt;&lt;p&gt;偶然でも逢えるよ　（ぐうぜんでも　あえるよ）&lt;/p&gt;&lt;p&gt;きっとここで逢えるよ（きっとここで　あえるよ）&lt;/p&gt;&lt;p&gt;二人が描いていた（ふらりが　えがいていた）&lt;/p&gt;&lt;p&gt;あの日の未来が（あのひの　みらいが）&lt;/p&gt;&lt;p&gt;きっと叶うように（きっと　かなうように）&lt;/p&gt;&lt;p&gt;&lt;br&gt;&lt;/p&gt;&lt;p&gt;Phần dịch:&lt;/p&gt;&lt;p&gt;&lt;br&gt;&lt;/p&gt;&lt;p&gt;1. Em đứng bất động&lt;/p&gt;&lt;p&gt;Trước những lời nói cuối cùng của anh&lt;/p&gt;&lt;p&gt;“Cả hai chúng ta đều không sai&lt;/p&gt;&lt;p&gt;Cũng không phải là anh đã ghét em&lt;/p&gt;&lt;p&gt;Cảm ơn em vì những ngày đã qua”&lt;/p&gt;&lt;p&gt;&lt;br&gt;&lt;/p&gt;&lt;p&gt;Những điều quan trọng giữa chúng ta&lt;/p&gt;&lt;p&gt;Đã trở nên khác biệt từ lúc nào em cũng chẳng biết&lt;/p&gt;&lt;p&gt;Khi trải qua thời gian ở bên nhau&lt;/p&gt;&lt;p&gt;Chỉ một mình em đã quá vội vàng&lt;/p&gt;&lt;p&gt;&lt;br&gt;&lt;/p&gt;&lt;p&gt;ĐK: Mười năm sau chúng ta có thể gặp lại&lt;/p&gt;&lt;p&gt;Tại cùng một nơi này chúng ta có thể gặp lại&lt;/p&gt;&lt;p&gt;Tự bản thân có thể sẽ không muốn đi&lt;/p&gt;&lt;p&gt;Nhưng em tin rằng cho dù là tình cờ đi nữa&lt;/p&gt;&lt;p&gt;Một lúc nào đó chúng ta sẽ gặp lại&lt;/p&gt;&lt;p&gt;Ngày tương lai mà chúng ta đã cùng nhau vẽ lên&lt;/p&gt;&lt;p&gt;Chúng ta nhất định sẽ khiến nó thành hiện thực&lt;/p&gt;&lt;p&gt;&lt;br&gt;&lt;/p&gt;&lt;p&gt;2. Anh có ước mơ của riêng mình&lt;/p&gt;&lt;p&gt;Em lại không thể thay đổi&lt;/p&gt;&lt;p&gt;Không nhìn thấy được tương lai&lt;/p&gt;&lt;p&gt;Cứ chờ đợi mãi cũng không thể biết được&lt;/p&gt;&lt;p&gt;Sau cùng chỉ còn lại chút lòng nhẫn nại&lt;/p&gt;&lt;p&gt;&lt;br&gt;&lt;/p&gt;&lt;p&gt;Em đã cảm thấy cô đơn&lt;/p&gt;&lt;p&gt;Chỉ một chút thời gian bên anh cũng làm em hạnh phúc&lt;/p&gt;&lt;p&gt;Cùng nhau đi trên một con đường&lt;/p&gt;&lt;p&gt;Nhưng tương lai mà mỗi người nhìn thấy lại khác nhau&lt;/p&gt;&lt;p&gt;&lt;br&gt;&lt;/p&gt;&lt;p&gt;ĐK: Mười năm sau chúng ta có thể gặp lại&lt;/p&gt;&lt;p&gt;Tại cùng một nơi này chúng ta có thể gặp lại&lt;/p&gt;&lt;p&gt;Tự bản thân có thể sẽ không muốn đi&lt;/p&gt;&lt;p&gt;Nhưng em tin rằng cho dù là tình cờ đi nữa&lt;/p&gt;&lt;p&gt;Một lúc nào đó chúng ta sẽ gặp lại&lt;/p&gt;&lt;p&gt;Ngày tương lai mà chúng ta đã cùng nhau vẽ lên&lt;/p&gt;&lt;p&gt;Chúng ta nhất định sẽ khiến nó thành hiện thực&lt;/p&gt;&lt;p&gt;&lt;br&gt;&lt;/p&gt;&lt;p&gt;3. Em không muốn tin rằng nếu chỉ có tình yêu là chưa đủ&lt;/p&gt;&lt;p&gt;Nhưng em biết phải làm sao đây?&lt;/p&gt;&lt;p&gt;&lt;br&gt;&lt;/p&gt;&lt;p&gt;Được gặp anh&lt;/p&gt;&lt;p&gt;Yêu anh&lt;/p&gt;&lt;p&gt;Tất cả những lời nói của em đều không một chút giả dối&lt;/p&gt;&lt;p&gt;Một lúc nào đó&lt;/p&gt;&lt;p&gt;Cho dù là tình cờ đi nữa&lt;/p&gt;&lt;p&gt;Em tin rằng chúng ta sẽ gặp lại&lt;/p&gt;&lt;p&gt;Ngày tương lai mà chúng ta đã cùng nhau vẽ lên&lt;/p&gt;&lt;p&gt;Chúng ta nhất định sẽ khiến nó thành hiện thực&lt;/p&gt;</t>
  </si>
  <si>
    <t>&lt;h2 style="text-align: center;"&gt;「さくら ～あなたに出会えてよかった」&lt;/h2&gt;&lt;p&gt;&lt;br&gt;&lt;/p&gt;&lt;p&gt;1.『さくら　さくら　会いたいよ　いやだ　君に今すぐ会いたいよ』&lt;/p&gt;&lt;p&gt;だいじょうぶ　もう泣かないで　私は風　あなたを包んでいるよ&lt;/p&gt;&lt;p&gt;『さくら　さくら　会いたいよ　いやだ　君に今すぐ会いたいよ』&lt;/p&gt;&lt;p&gt;ありがとう　ずっと大好き　私は星　あなたを見守り続ける&lt;/p&gt;&lt;p&gt;&lt;span class="ql-size-small"&gt;“Sakura Sakura anh nhớ em. Không, anh muốn gặp em ngay bây giờ”&lt;/span&gt;&lt;/p&gt;&lt;p&gt;&lt;span class="ql-size-small"&gt;Không sao đâu anh, đừng khóc nữa. Em là cơn gió đang ôm ấp anh đó.&lt;/span&gt;&lt;/p&gt;&lt;p&gt;&lt;span class="ql-size-small"&gt;“Sakura Sakura anh nhớ em. Không, anh muốn gặp em ngay bây giờ”&lt;/span&gt;&lt;/p&gt;&lt;p&gt;&lt;span class="ql-size-small"&gt;Cảm ơn anh nhé, em sẽ mãi yêu anh. Em là ngôi sao sẽ mãi dõi theo anh.&lt;/span&gt;&lt;/p&gt;&lt;p&gt;&lt;br&gt;&lt;/p&gt;&lt;p&gt;&lt;br&gt;&lt;/p&gt;&lt;p&gt;あなたに出会えてよかった　本当に本当によかった&lt;/p&gt;&lt;p&gt;&lt;span class="ql-size-small"&gt;Em rất vui vì đã được gặp anh. Em thực sự, thực sự rất vui.&lt;/span&gt;&lt;/p&gt;&lt;p&gt;&lt;br&gt;&lt;/p&gt;&lt;p&gt;ここにもういれなくなっちゃった　もう行かなくちゃ　ホントゴメンね&lt;/p&gt;&lt;p&gt;私はもう一人で遠いところに行かなくちゃ&lt;/p&gt;&lt;p&gt;どこへ？って聞かないで　なんで？って聞かないで　ホントゴメンね&lt;/p&gt;&lt;p&gt;私はもうあなたのそばにいられなくなったの&lt;/p&gt;&lt;p&gt;&lt;span class="ql-size-small"&gt;Em không thể ở đây được nữa. Em phải đi thôi, em xin lỗi&lt;/span&gt;&lt;/p&gt;&lt;p&gt;&lt;span class="ql-size-small"&gt;Em phải đi tới một nơi xa xôi, một mình. Đừng hỏi “Em đi đâu vậy”,&lt;/span&gt;&lt;/p&gt;&lt;p&gt;&lt;span class="ql-size-small"&gt;Cũng đừng hỏi “Tại sao?”, Em thực sự xin lỗi&lt;/span&gt;&lt;/p&gt;&lt;p&gt;&lt;span class="ql-size-small"&gt;Em không thể ở bên anh nữa rồi&lt;/span&gt;&lt;/p&gt;&lt;p&gt;&lt;br&gt;&lt;/p&gt;&lt;p&gt;&lt;br&gt;&lt;/p&gt;&lt;p&gt;いつもの散歩道　桜並木を抜けてゆき&lt;/p&gt;&lt;p&gt;よく遊んだ川面の上の　空の光る方へと&lt;/p&gt;&lt;p&gt;もう会えなくなるけど　寂しいけど　平気だよ&lt;/p&gt;&lt;p&gt;生まれてよかった　ホントよかった　あなたに出会ってよかった&lt;/p&gt;&lt;p&gt;&lt;span class="ql-size-small"&gt;Băng qua hàng cây anh đào, con đường mà  mình vẫn sánh bước&lt;/span&gt;&lt;/p&gt;&lt;p&gt;&lt;span class="ql-size-small"&gt;Cùng hướng về phía bầu trời đầy nắng phía trên dòng sông chúng tay hay chơi đùa&lt;/span&gt;&lt;/p&gt;&lt;p&gt;&lt;span class="ql-size-small"&gt;Dù không thể gặp nhau nữa, dù cô đơn, em vẫn sẽ ổn thôi&lt;/span&gt;&lt;/p&gt;&lt;p&gt;&lt;span class="ql-size-small"&gt;Em vui vì đã được sinh ra. Em thực sự, thực sự rất vui vì em đã được gặp anh&lt;/span&gt;&lt;/p&gt;&lt;p&gt;&lt;br&gt;&lt;/p&gt;&lt;p&gt;&lt;br&gt;&lt;/p&gt;&lt;p&gt;『さくら　さくら　会いたいよ　いやだ　君に今すぐ会いたいよ』&lt;/p&gt;&lt;p&gt;だいじょうぶ　もう泣かないで　私は風　あなたを包んでいるよ&lt;/p&gt;&lt;p&gt;『さくら　さくら　会いたいよ　いやだ　君に今すぐ会いたいよ』&lt;/p&gt;&lt;p&gt;ありがとう　ずっと大好き　私は星　あなたを見守り続ける&lt;/p&gt;&lt;p&gt;&lt;span class="ql-size-small"&gt;“Sakura Sakura anh nhớ em. Không, anh muốn gặp em ngay bây giờ”&lt;/span&gt;&lt;/p&gt;&lt;p&gt;&lt;span class="ql-size-small"&gt;Không sao rồi, đừng khóc nữa. Em là cơn gió đang ôm ấp anh&lt;/span&gt;&lt;/p&gt;&lt;p&gt;&lt;span class="ql-size-small"&gt;“Sakura Sakura anh nhớ em. Không, anh muốn gặp em ngay bây giờ”&lt;/span&gt;&lt;/p&gt;&lt;p&gt;&lt;span class="ql-size-small"&gt;Cảm ơn anh nhé, em sẽ mãi yêu anh. Em là ngôi sao sẽ mãi dõi theo anh.&lt;/span&gt;&lt;/p&gt;&lt;p&gt;&lt;br&gt;&lt;/p&gt;&lt;p&gt;&lt;br&gt;&lt;/p&gt;&lt;p&gt;あなたに出会えてよかった　本当に本当によかった&lt;/p&gt;&lt;p&gt;&lt;span class="ql-size-small"&gt;Em rất vui vì đã được gặp anh. Em thực sự, thực sự rất vui.&lt;/span&gt;&lt;/p&gt;&lt;p&gt;&lt;br&gt;&lt;/p&gt;&lt;p&gt;&lt;br&gt;&lt;/p&gt;&lt;p&gt;2. あなたの帰りを待つ午後　あなたの足音　何げないこと&lt;/p&gt;&lt;p&gt;私はそう、一番の喜びを知りました&lt;/p&gt;&lt;p&gt;あなたが話してくれたこと　一日のこと　いろいろなこと&lt;/p&gt;&lt;p&gt;私はそう、一番の悲しみも知りました&lt;/p&gt;&lt;p&gt;&lt;span class="ql-size-small"&gt;Những buổi chiều đợi anh về, lắng nghe những bước chân vô tư của anh&lt;/span&gt;&lt;/p&gt;&lt;p&gt;&lt;span class="ql-size-small"&gt;Em biết đó là khoảng thời gian hạnh phúc nhất của anh&lt;/span&gt;&lt;/p&gt;&lt;p&gt;&lt;span class="ql-size-small"&gt;Từ những điều anh kể với em, những câu chuyện hàng ngày và rất nhiều điều&lt;/span&gt;&lt;/p&gt;&lt;p&gt;&lt;span class="ql-size-small"&gt;Em cũng biết những nỗi buồn đau nhất của anh.&lt;/span&gt;&lt;/p&gt;&lt;p&gt;&lt;br&gt;&lt;/p&gt;&lt;p&gt;&lt;br&gt;&lt;/p&gt;&lt;p&gt;それはあなたの笑顔　あなたの涙　その優しさ&lt;/p&gt;&lt;p&gt;私の名を呼ぶ声　抱き締める腕　その温もり&lt;/p&gt;&lt;p&gt;もう触れられないけど　忘れないよ　幸せだよ&lt;/p&gt;&lt;p&gt;生まれてよかった　ホントよかった　あなたに出会ってよかった&lt;/p&gt;&lt;p&gt;&lt;span class="ql-size-small"&gt;Đó là nụ cười, giọt nước mắt của anh, là sự dịu dàng của anh&lt;/span&gt;&lt;/p&gt;&lt;p&gt;&lt;span class="ql-size-small"&gt;Giọng nói gọi tên em, vòng tay ôm em thật chặt, hơi ấm đó&lt;/span&gt;&lt;/p&gt;&lt;p&gt;&lt;span class="ql-size-small"&gt;Em đã không thể chạm vào nó nữa, nhưng em sẽ không quên đâu. Em rất hạnh phúc đấy.&lt;/span&gt;&lt;/p&gt;&lt;p&gt;&lt;span class="ql-size-small"&gt;Em rất vui vì được sinh ra. Em rất vui, rất vui vì em đã có thể gặp được anh&lt;/span&gt;&lt;/p&gt;&lt;p&gt;&lt;br&gt;&lt;/p&gt;&lt;p&gt;&lt;br&gt;&lt;/p&gt;&lt;p&gt;『さくら　さくら　会いたいよ　いやだ　君に今すぐ会いたいよ』&lt;/p&gt;&lt;p&gt;だいじょうぶだよ　ここにいる　私は春　あなたを抱く空&lt;/p&gt;&lt;p&gt;『さくら　さくら　会いたいよ　いやだ　君に今すぐ会いたいよ』&lt;/p&gt;&lt;p&gt;ありがとう　ずっと大好き　私は鳥　あなたに歌い続ける&lt;/p&gt;&lt;p&gt;&lt;span class="ql-size-small"&gt;“Sakura Sakura anh nhớ em. Không, anh muốn gặp em ngay bây giờ”&lt;/span&gt;&lt;/p&gt;&lt;p&gt;&lt;span class="ql-size-small"&gt;Không sao đâu anh. Em đang ở ngay đây. Em là mùa xuân, là bầu trời mãi ôm ấp anh.&lt;/span&gt;&lt;/p&gt;&lt;p&gt;&lt;span class="ql-size-small"&gt;“Sakura Sakura anh nhớ em. Không, anh muốn gặp em ngay bây giờ”&lt;/span&gt;&lt;/p&gt;&lt;p&gt;&lt;span class="ql-size-small"&gt;Cảm ơn anh nhé, em sẽ mãi yêu anh. Em là con chim sẽ mãi hót cho anh nghe.&lt;/span&gt;&lt;/p&gt;&lt;p&gt;&lt;br&gt;&lt;/p&gt;&lt;p&gt;&lt;br&gt;&lt;/p&gt;&lt;p&gt;桜の舞う空の彼方　目を閉じれば心の中&lt;/p&gt;&lt;p&gt;&lt;span class="ql-size-small"&gt;Bầu trời đầy những cánh hoa anh đào nhảy múa ở phía xa&lt;/span&gt;&lt;/p&gt;&lt;p&gt;&lt;span class="ql-size-small"&gt;Nếu anh nhắm mắt lại, em đang ở trong tim anh đó.&lt;/span&gt;&lt;/p&gt;&lt;p&gt;&lt;br&gt;&lt;/p&gt;&lt;p&gt;&lt;br&gt;&lt;/p&gt;&lt;p&gt;『さくら　さくら　会いたいよ　いやだ　君に今すぐ会いたいよ』&lt;/p&gt;&lt;p&gt;いいんだよ　微笑んでごらん　私は花　あなたの指先の花&lt;/p&gt;&lt;p&gt;『さくら　さくら　会いたいよ　いやだ　君に今すぐ会いたいよ』&lt;/p&gt;&lt;p&gt;ありがとう　ずっと大好き　私は愛　あなたの胸に&lt;/p&gt;&lt;p&gt;&lt;span class="ql-size-small"&gt;“Sakura Sakura anh nhớ em. Không, anh muốn gặp em ngay bây giờ”&lt;/span&gt;&lt;/p&gt;&lt;p&gt;&lt;span class="ql-size-small"&gt;Không sao đâu anh, hãy cười lên. Em là bông hoa trên đầu ngón tay anh.&lt;/span&gt;&lt;/p&gt;&lt;p&gt;&lt;span class="ql-size-small"&gt;“Sakura Sakura anh nhớ em. Không, anh muốn gặp em ngay bây giờ”&lt;/span&gt;&lt;/p&gt;&lt;p&gt;&lt;span class="ql-size-small"&gt;Cảm ơn anh nhé, em sẽ mãi yêu anh. Em là tình yêu trong trái tim anh.&lt;/span&gt;&lt;/p&gt;&lt;p&gt;&lt;br&gt;&lt;/p&gt;&lt;p&gt;&lt;br&gt;&lt;/p&gt;&lt;p&gt;『さくら　さくら　会いたいよ　いやだ　君に今すぐ会いたいよ』&lt;/p&gt;&lt;p&gt;だいじょうぶ　もう泣かないで　私は風　あなたを包んでいるよ&lt;/p&gt;&lt;p&gt;『さくら　さくら　会いたいよ　いやだ　君に今すぐ会いたいよ』&lt;/p&gt;&lt;p&gt;ありがとう　ずっと大好き　私は星　あなたを見守り続ける&lt;/p&gt;&lt;p&gt;&lt;span class="ql-size-small"&gt;“Sakura Sakura anh nhớ em. Không, anh muốn gặp em ngay bây giờ”&lt;/span&gt;&lt;/p&gt;&lt;p&gt;&lt;span class="ql-size-small"&gt;Không sao rồi, đừng khóc nữa. Em là cơn gió đang ôm ấp anh đó.&lt;/span&gt;&lt;/p&gt;&lt;p&gt;&lt;span class="ql-size-small"&gt;“Sakura Sakura anh nhớ em. Không, anh muốn gặp em ngay bây giờ”&lt;/span&gt;&lt;/p&gt;&lt;p&gt;&lt;span class="ql-size-small"&gt;Cảm ơn anh nhé, em sẽ mãi yêu anh. Em là ngôi sao sẽ mãi dõi theo anh.&lt;/span&gt;&lt;/p&gt;&lt;p&gt;&lt;br&gt;&lt;/p&gt;&lt;p&gt;&lt;br&gt;&lt;/p&gt;&lt;p&gt;あなたに出会えてよかった　本当に本当によかった&lt;/p&gt;&lt;p&gt;本当に本当によかった。&amp;nbsp;&amp;nbsp;&lt;/p&gt;&lt;p&gt;&lt;span class="ql-size-small"&gt;Em rất vui vì đã được gặp anh.&lt;/span&gt;&lt;/p&gt;&lt;p&gt;&lt;span class="ql-size-small"&gt;Em thực sự, thực sự rất vui.&lt;/span&gt;&lt;/p&gt;&lt;p&gt;&lt;br&gt;&lt;/p&gt;&lt;p&gt;&lt;span class="ql-size-small"&gt;&lt;span class="ql-cursor"&gt;﻿&lt;/span&gt;&lt;/span&gt;&lt;/p&gt;</t>
  </si>
  <si>
    <t>&lt;iframe width="560" height="315" src="https://www.youtube.com/embed/mE6MY2XwJwI" frameborder="0" allow="accelerometer; autoplay; encrypted-media; gyroscope; picture-in-picture" allowfullscreen&gt;&lt;/iframe&gt;</t>
  </si>
  <si>
    <t>link</t>
  </si>
  <si>
    <t>荷物を預かってもらえますか？</t>
  </si>
  <si>
    <t>Can you hold my bags for me?</t>
  </si>
  <si>
    <t>mail</t>
  </si>
  <si>
    <t>返事遅くなってごめんなさ。</t>
  </si>
  <si>
    <t>Sorry for the late reply.</t>
  </si>
  <si>
    <t>I do not receive an email</t>
  </si>
  <si>
    <t>メールが届かない。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</si>
</sst>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Calibri"/>
      <family val="2"/>
      <charset val="128"/>
      <scheme val="minor"/>
    </font>
    <font>
      <sz val="11"/>
      <color theme="1"/>
      <name val="Calibri"/>
      <family val="2"/>
      <scheme val="minor"/>
    </font>
    <font>
      <sz val="6"/>
      <name val="Calibri"/>
      <family val="2"/>
      <charset val="128"/>
      <scheme val="minor"/>
    </font>
    <font>
      <sz val="14"/>
      <color theme="1"/>
      <name val="Calibri"/>
      <family val="3"/>
      <charset val="128"/>
      <scheme val="minor"/>
    </font>
    <font>
      <sz val="11"/>
      <color theme="0" tint="-0.14999847407452621"/>
      <name val="Calibri"/>
      <family val="2"/>
      <charset val="128"/>
      <scheme val="minor"/>
    </font>
    <font>
      <sz val="11"/>
      <color rgb="FFFFC000"/>
      <name val="Calibri"/>
      <family val="2"/>
      <charset val="128"/>
      <scheme val="minor"/>
    </font>
    <font>
      <sz val="11"/>
      <color rgb="FFFFC000"/>
      <name val="Calibri"/>
      <family val="3"/>
      <charset val="128"/>
      <scheme val="minor"/>
    </font>
    <font>
      <sz val="11"/>
      <color theme="0"/>
      <name val="Calibri"/>
      <family val="2"/>
      <charset val="128"/>
      <scheme val="minor"/>
    </font>
    <font>
      <sz val="14"/>
      <color theme="0"/>
      <name val="Calibri"/>
      <family val="2"/>
      <charset val="128"/>
      <scheme val="minor"/>
    </font>
    <font>
      <sz val="11"/>
      <name val="Calibri"/>
      <family val="2"/>
      <charset val="128"/>
      <scheme val="minor"/>
    </font>
    <font>
      <sz val="11"/>
      <color theme="0" tint="-0.34998626667073579"/>
      <name val="Calibri"/>
      <family val="2"/>
      <charset val="128"/>
      <scheme val="minor"/>
    </font>
    <font>
      <sz val="12"/>
      <color rgb="FF333333"/>
      <name val="Times New Roman"/>
      <family val="1"/>
    </font>
    <font>
      <sz val="11"/>
      <color theme="1"/>
      <name val="Calibri"/>
      <family val="2"/>
      <charset val="128"/>
      <scheme val="minor"/>
    </font>
  </fonts>
  <fills count="4">
    <fill>
      <patternFill patternType="none"/>
    </fill>
    <fill>
      <patternFill patternType="gray125"/>
    </fill>
    <fill>
      <patternFill patternType="solid">
        <fgColor theme="0" tint="-0.34998626667073579"/>
        <bgColor indexed="64"/>
      </patternFill>
    </fill>
    <fill>
      <patternFill patternType="solid">
        <fgColor theme="0"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12" fillId="0" borderId="0"/>
  </cellStyleXfs>
  <cellXfs count="33">
    <xf numFmtId="0" fontId="0" fillId="0" borderId="0" xfId="0">
      <alignment vertical="center"/>
    </xf>
    <xf numFmtId="0" fontId="0" fillId="0" borderId="0" xfId="0" applyAlignment="1">
      <alignment horizontal="center" vertical="center"/>
    </xf>
    <xf numFmtId="0" fontId="0" fillId="2" borderId="1" xfId="0" applyFill="1" applyBorder="1" applyAlignment="1">
      <alignment horizontal="center" vertical="center" wrapText="1"/>
    </xf>
    <xf numFmtId="0" fontId="0" fillId="0" borderId="1" xfId="0" applyBorder="1" applyAlignment="1">
      <alignment vertical="center" wrapText="1"/>
    </xf>
    <xf numFmtId="0" fontId="1" fillId="0" borderId="1" xfId="0" applyFont="1" applyBorder="1" applyAlignment="1">
      <alignment vertical="center" wrapText="1"/>
    </xf>
    <xf numFmtId="0" fontId="0" fillId="0" borderId="0" xfId="0" applyAlignment="1">
      <alignment vertical="center"/>
    </xf>
    <xf numFmtId="0" fontId="3" fillId="0" borderId="1" xfId="0" applyFont="1" applyBorder="1" applyAlignment="1">
      <alignment vertical="center" wrapText="1"/>
    </xf>
    <xf numFmtId="0" fontId="3" fillId="0" borderId="0" xfId="0" applyFont="1" applyAlignment="1">
      <alignment vertical="center"/>
    </xf>
    <xf numFmtId="0" fontId="4" fillId="0"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0" xfId="0" applyFont="1" applyAlignment="1">
      <alignment horizontal="center" vertical="center"/>
    </xf>
    <xf numFmtId="0" fontId="0" fillId="2" borderId="1" xfId="0" applyFill="1" applyBorder="1" applyAlignment="1">
      <alignment horizontal="center" vertical="center"/>
    </xf>
    <xf numFmtId="0" fontId="4" fillId="0"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0" borderId="1" xfId="0" applyFont="1" applyBorder="1" applyAlignment="1">
      <alignment vertical="center"/>
    </xf>
    <xf numFmtId="0" fontId="7" fillId="0" borderId="0" xfId="0" applyFont="1" applyAlignment="1">
      <alignment vertical="center"/>
    </xf>
    <xf numFmtId="0" fontId="7" fillId="2" borderId="1" xfId="0" applyFont="1" applyFill="1" applyBorder="1" applyAlignment="1">
      <alignment horizontal="center" vertical="center" wrapText="1"/>
    </xf>
    <xf numFmtId="0" fontId="8" fillId="0" borderId="1" xfId="0" applyFont="1" applyBorder="1" applyAlignment="1">
      <alignment vertical="center" wrapText="1"/>
    </xf>
    <xf numFmtId="0" fontId="7" fillId="0" borderId="1" xfId="0" applyFont="1" applyBorder="1" applyAlignment="1">
      <alignment vertical="center" wrapText="1"/>
    </xf>
    <xf numFmtId="0" fontId="8" fillId="0" borderId="0" xfId="0" applyFont="1" applyAlignment="1">
      <alignment vertical="center"/>
    </xf>
    <xf numFmtId="0" fontId="9" fillId="0" borderId="0" xfId="0" applyFont="1">
      <alignment vertical="center"/>
    </xf>
    <xf numFmtId="0" fontId="7" fillId="3" borderId="0" xfId="0" applyFont="1" applyFill="1">
      <alignment vertical="center"/>
    </xf>
    <xf numFmtId="0" fontId="10" fillId="3" borderId="0" xfId="0" applyFont="1" applyFill="1">
      <alignment vertical="center"/>
    </xf>
    <xf numFmtId="0" fontId="10" fillId="0" borderId="0" xfId="0" applyFont="1">
      <alignment vertical="center"/>
    </xf>
    <xf numFmtId="0" fontId="9" fillId="0" borderId="0" xfId="0" quotePrefix="1" applyFont="1">
      <alignment vertical="center"/>
    </xf>
    <xf numFmtId="0" fontId="9" fillId="0" borderId="0" xfId="0" applyFont="1" applyAlignment="1">
      <alignment vertical="center" wrapText="1"/>
    </xf>
    <xf numFmtId="0" fontId="9" fillId="0" borderId="0" xfId="0" applyFont="1" applyAlignment="1">
      <alignment vertical="center"/>
    </xf>
    <xf numFmtId="0" fontId="0" fillId="0" borderId="0" xfId="0" applyAlignment="1"/>
    <xf numFmtId="0" fontId="11" fillId="0" borderId="0" xfId="0" applyFont="1">
      <alignment vertical="center"/>
    </xf>
    <xf numFmtId="0" fontId="7" fillId="3" borderId="0" xfId="0" applyFont="1" applyFill="1" applyAlignment="1">
      <alignment vertical="center"/>
    </xf>
    <xf numFmtId="0" fontId="12" fillId="0" borderId="0" xfId="1"/>
    <xf numFmtId="0" fontId="7" fillId="3" borderId="0" xfId="0" applyFont="1" applyFill="1" applyAlignment="1">
      <alignment horizontal="center"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name="a"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85"/>
  <sheetViews>
    <sheetView workbookViewId="0">
      <pane ySplit="1" topLeftCell="A1973" activePane="bottomLeft" state="frozen"/>
      <selection pane="bottomLeft" activeCell="J1973" sqref="J1973"/>
    </sheetView>
  </sheetViews>
  <sheetFormatPr defaultColWidth="9" defaultRowHeight="15"/>
  <cols>
    <col min="1" max="4" width="5.85546875" style="1" customWidth="1"/>
    <col min="5" max="5" width="5.85546875" style="11" customWidth="1"/>
    <col min="6" max="9" width="23.28515625" style="5" customWidth="1"/>
    <col min="10" max="16384" width="9" style="5"/>
  </cols>
  <sheetData>
    <row r="1" spans="1:10" ht="37.5" customHeight="1">
      <c r="A1" s="2" t="s">
        <v>8625</v>
      </c>
      <c r="B1" s="2" t="s">
        <v>14585</v>
      </c>
      <c r="C1" s="2" t="s">
        <v>14588</v>
      </c>
      <c r="D1" s="2" t="s">
        <v>14590</v>
      </c>
      <c r="E1" s="9" t="s">
        <v>14591</v>
      </c>
      <c r="F1" s="2" t="s">
        <v>8622</v>
      </c>
      <c r="G1" s="2" t="s">
        <v>8623</v>
      </c>
      <c r="H1" s="2" t="s">
        <v>8623</v>
      </c>
      <c r="I1" s="2" t="s">
        <v>8624</v>
      </c>
    </row>
    <row r="2" spans="1:10" ht="37.5" customHeight="1">
      <c r="A2" s="8">
        <v>1</v>
      </c>
      <c r="B2" s="8">
        <v>1</v>
      </c>
      <c r="C2" s="8">
        <v>1</v>
      </c>
      <c r="D2" s="8">
        <v>1</v>
      </c>
      <c r="E2" s="10"/>
      <c r="F2" s="3" t="s">
        <v>3061</v>
      </c>
      <c r="G2" s="3"/>
      <c r="H2" s="3" t="s">
        <v>3061</v>
      </c>
      <c r="I2" s="3" t="s">
        <v>3062</v>
      </c>
      <c r="J2" s="5" t="str">
        <f>"{no:"&amp;A2&amp;", week:"&amp;B2&amp;", day:"&amp;C2&amp;", unit:"&amp;D2&amp;", difficult:`"&amp;E2&amp;"`, word:`"&amp;F2&amp;"`, kana1:`"&amp;G2&amp;"`, kana2:`"&amp;H2&amp;"`, mean:`"&amp;I2&amp;"`, score:`0`},"</f>
        <v>{no:1, week:1, day:1, unit:1, difficult:``, word:`チラシ`, kana1:``, kana2:`チラシ`, mean:`tờ rơi`, score:`0`},</v>
      </c>
    </row>
    <row r="3" spans="1:10" ht="37.5" customHeight="1">
      <c r="A3" s="8">
        <v>2</v>
      </c>
      <c r="B3" s="8">
        <v>1</v>
      </c>
      <c r="C3" s="8">
        <v>1</v>
      </c>
      <c r="D3" s="8">
        <v>1</v>
      </c>
      <c r="E3" s="10"/>
      <c r="F3" s="3" t="s">
        <v>3063</v>
      </c>
      <c r="G3" s="3"/>
      <c r="H3" s="3" t="s">
        <v>3063</v>
      </c>
      <c r="I3" s="3" t="s">
        <v>3062</v>
      </c>
      <c r="J3" s="5" t="str">
        <f t="shared" ref="J3:J66" si="0">"{no:"&amp;A3&amp;", week:"&amp;B3&amp;", day:"&amp;C3&amp;", unit:"&amp;D3&amp;", difficult:`"&amp;E3&amp;"`, word:`"&amp;F3&amp;"`, kana1:`"&amp;G3&amp;"`, kana2:`"&amp;H3&amp;"`, mean:`"&amp;I3&amp;"`, score:`0`},"</f>
        <v>{no:2, week:1, day:1, unit:1, difficult:``, word:`びら`, kana1:``, kana2:`びら`, mean:`tờ rơi`, score:`0`},</v>
      </c>
    </row>
    <row r="4" spans="1:10" ht="37.5" customHeight="1">
      <c r="A4" s="8">
        <v>3</v>
      </c>
      <c r="B4" s="8">
        <v>1</v>
      </c>
      <c r="C4" s="8">
        <v>1</v>
      </c>
      <c r="D4" s="8">
        <v>1</v>
      </c>
      <c r="E4" s="10"/>
      <c r="F4" s="3" t="s">
        <v>3064</v>
      </c>
      <c r="G4" s="3" t="s">
        <v>6998</v>
      </c>
      <c r="H4" s="3" t="s">
        <v>6998</v>
      </c>
      <c r="I4" s="3" t="s">
        <v>3065</v>
      </c>
      <c r="J4" s="5" t="str">
        <f t="shared" si="0"/>
        <v>{no:3, week:1, day:1, unit:1, difficult:``, word:`賃貸アパート`, kana1:`ちんたいアパート`, kana2:`ちんたいアパート`, mean:`căn hộ cho thuê`, score:`0`},</v>
      </c>
    </row>
    <row r="5" spans="1:10" ht="37.5" customHeight="1">
      <c r="A5" s="8">
        <v>4</v>
      </c>
      <c r="B5" s="8">
        <v>1</v>
      </c>
      <c r="C5" s="8">
        <v>1</v>
      </c>
      <c r="D5" s="8">
        <v>1</v>
      </c>
      <c r="E5" s="10"/>
      <c r="F5" s="3" t="s">
        <v>3066</v>
      </c>
      <c r="G5" s="3" t="s">
        <v>6999</v>
      </c>
      <c r="H5" s="3" t="s">
        <v>6999</v>
      </c>
      <c r="I5" s="3" t="s">
        <v>3067</v>
      </c>
      <c r="J5" s="5" t="str">
        <f t="shared" si="0"/>
        <v>{no:4, week:1, day:1, unit:1, difficult:``, word:`家賃`, kana1:`やちん`, kana2:`やちん`, mean:`tiền thuê nhà`, score:`0`},</v>
      </c>
    </row>
    <row r="6" spans="1:10" ht="37.5" customHeight="1">
      <c r="A6" s="8">
        <v>5</v>
      </c>
      <c r="B6" s="8">
        <v>1</v>
      </c>
      <c r="C6" s="8">
        <v>1</v>
      </c>
      <c r="D6" s="8">
        <v>1</v>
      </c>
      <c r="E6" s="10"/>
      <c r="F6" s="3" t="s">
        <v>3068</v>
      </c>
      <c r="G6" s="3" t="s">
        <v>7000</v>
      </c>
      <c r="H6" s="3" t="s">
        <v>7000</v>
      </c>
      <c r="I6" s="3" t="s">
        <v>3069</v>
      </c>
      <c r="J6" s="5" t="str">
        <f t="shared" si="0"/>
        <v>{no:5, week:1, day:1, unit:1, difficult:``, word:`管理費`, kana1:`かんりひ`, kana2:`かんりひ`, mean:`phí quản lý`, score:`0`},</v>
      </c>
    </row>
    <row r="7" spans="1:10" ht="37.5" customHeight="1">
      <c r="A7" s="8">
        <v>6</v>
      </c>
      <c r="B7" s="8">
        <v>1</v>
      </c>
      <c r="C7" s="8">
        <v>1</v>
      </c>
      <c r="D7" s="8">
        <v>1</v>
      </c>
      <c r="E7" s="10"/>
      <c r="F7" s="3" t="s">
        <v>876</v>
      </c>
      <c r="G7" s="3" t="s">
        <v>2424</v>
      </c>
      <c r="H7" s="3" t="s">
        <v>2424</v>
      </c>
      <c r="I7" s="3" t="s">
        <v>877</v>
      </c>
      <c r="J7" s="5" t="str">
        <f t="shared" si="0"/>
        <v>{no:6, week:1, day:1, unit:1, difficult:``, word:`無料`, kana1:`むりょう`, kana2:`むりょう`, mean:`miễn phí`, score:`0`},</v>
      </c>
    </row>
    <row r="8" spans="1:10" ht="37.5" customHeight="1">
      <c r="A8" s="8">
        <v>7</v>
      </c>
      <c r="B8" s="8">
        <v>1</v>
      </c>
      <c r="C8" s="8">
        <v>1</v>
      </c>
      <c r="D8" s="8">
        <v>1</v>
      </c>
      <c r="E8" s="10"/>
      <c r="F8" s="3" t="s">
        <v>878</v>
      </c>
      <c r="G8" s="3"/>
      <c r="H8" s="3" t="s">
        <v>878</v>
      </c>
      <c r="I8" s="3" t="s">
        <v>877</v>
      </c>
      <c r="J8" s="5" t="str">
        <f t="shared" si="0"/>
        <v>{no:7, week:1, day:1, unit:1, difficult:``, word:`ただ`, kana1:``, kana2:`ただ`, mean:`miễn phí`, score:`0`},</v>
      </c>
    </row>
    <row r="9" spans="1:10" ht="37.5" customHeight="1">
      <c r="A9" s="8">
        <v>8</v>
      </c>
      <c r="B9" s="8">
        <v>1</v>
      </c>
      <c r="C9" s="8">
        <v>1</v>
      </c>
      <c r="D9" s="8">
        <v>1</v>
      </c>
      <c r="E9" s="10"/>
      <c r="F9" s="3" t="s">
        <v>3070</v>
      </c>
      <c r="G9" s="3" t="s">
        <v>7001</v>
      </c>
      <c r="H9" s="3" t="s">
        <v>7001</v>
      </c>
      <c r="I9" s="3" t="s">
        <v>3071</v>
      </c>
      <c r="J9" s="5" t="str">
        <f t="shared" si="0"/>
        <v>{no:8, week:1, day:1, unit:1, difficult:``, word:`徒歩５分`, kana1:`とほごふん`, kana2:`とほごふん`, mean:`đi bộ 5 phút`, score:`0`},</v>
      </c>
    </row>
    <row r="10" spans="1:10" ht="37.5" customHeight="1">
      <c r="A10" s="8">
        <v>9</v>
      </c>
      <c r="B10" s="8">
        <v>1</v>
      </c>
      <c r="C10" s="8">
        <v>1</v>
      </c>
      <c r="D10" s="8">
        <v>1</v>
      </c>
      <c r="E10" s="10"/>
      <c r="F10" s="3" t="s">
        <v>3072</v>
      </c>
      <c r="G10" s="3" t="s">
        <v>7002</v>
      </c>
      <c r="H10" s="3" t="s">
        <v>7002</v>
      </c>
      <c r="I10" s="3" t="s">
        <v>3073</v>
      </c>
      <c r="J10" s="5" t="str">
        <f t="shared" si="0"/>
        <v>{no:9, week:1, day:1, unit:1, difficult:``, word:`３階建て`, kana1:`さんがいだて`, kana2:`さんがいだて`, mean:`nhà 3 tầng`, score:`0`},</v>
      </c>
    </row>
    <row r="11" spans="1:10" ht="37.5" customHeight="1">
      <c r="A11" s="8">
        <v>10</v>
      </c>
      <c r="B11" s="8">
        <v>1</v>
      </c>
      <c r="C11" s="8">
        <v>1</v>
      </c>
      <c r="D11" s="8">
        <v>1</v>
      </c>
      <c r="E11" s="10"/>
      <c r="F11" s="3" t="s">
        <v>3074</v>
      </c>
      <c r="G11" s="3" t="s">
        <v>7003</v>
      </c>
      <c r="H11" s="3" t="s">
        <v>7003</v>
      </c>
      <c r="I11" s="3" t="s">
        <v>3075</v>
      </c>
      <c r="J11" s="5" t="str">
        <f t="shared" si="0"/>
        <v>{no:10, week:1, day:1, unit:1, difficult:``, word:`南向き`, kana1:`みなみむき`, kana2:`みなみむき`, mean:`hướng về phía nam`, score:`0`},</v>
      </c>
    </row>
    <row r="12" spans="1:10" ht="37.5" customHeight="1">
      <c r="A12" s="8">
        <v>11</v>
      </c>
      <c r="B12" s="8">
        <v>1</v>
      </c>
      <c r="C12" s="8">
        <v>1</v>
      </c>
      <c r="D12" s="8">
        <v>1</v>
      </c>
      <c r="E12" s="10"/>
      <c r="F12" s="3" t="s">
        <v>3076</v>
      </c>
      <c r="G12" s="3" t="s">
        <v>7004</v>
      </c>
      <c r="H12" s="3" t="s">
        <v>7004</v>
      </c>
      <c r="I12" s="3" t="s">
        <v>3077</v>
      </c>
      <c r="J12" s="5" t="str">
        <f t="shared" si="0"/>
        <v>{no:11, week:1, day:1, unit:1, difficult:``, word:`築１０年`, kana1:`ちくじゅうねん`, kana2:`ちくじゅうねん`, mean:`xây từ 10 năm trước`, score:`0`},</v>
      </c>
    </row>
    <row r="13" spans="1:10" ht="37.5" customHeight="1">
      <c r="A13" s="8">
        <v>12</v>
      </c>
      <c r="B13" s="8">
        <v>1</v>
      </c>
      <c r="C13" s="8">
        <v>1</v>
      </c>
      <c r="D13" s="8">
        <v>1</v>
      </c>
      <c r="E13" s="10"/>
      <c r="F13" s="3" t="s">
        <v>3078</v>
      </c>
      <c r="G13" s="3" t="s">
        <v>7005</v>
      </c>
      <c r="H13" s="3" t="s">
        <v>7005</v>
      </c>
      <c r="I13" s="3" t="s">
        <v>3079</v>
      </c>
      <c r="J13" s="5" t="str">
        <f t="shared" si="0"/>
        <v>{no:12, week:1, day:1, unit:1, difficult:``, word:`自転車置き場`, kana1:`じてんしゃおきば`, kana2:`じてんしゃおきば`, mean:`chỗ đậu xe đạp`, score:`0`},</v>
      </c>
    </row>
    <row r="14" spans="1:10" ht="37.5" customHeight="1">
      <c r="A14" s="8">
        <v>13</v>
      </c>
      <c r="B14" s="8">
        <v>1</v>
      </c>
      <c r="C14" s="8">
        <v>1</v>
      </c>
      <c r="D14" s="8">
        <v>1</v>
      </c>
      <c r="E14" s="10"/>
      <c r="F14" s="3" t="s">
        <v>3080</v>
      </c>
      <c r="G14" s="3"/>
      <c r="H14" s="3" t="s">
        <v>3080</v>
      </c>
      <c r="I14" s="3" t="s">
        <v>3081</v>
      </c>
      <c r="J14" s="5" t="str">
        <f t="shared" si="0"/>
        <v>{no:13, week:1, day:1, unit:1, difficult:``, word:`マンション`, kana1:``, kana2:`マンション`, mean:`chung cư`, score:`0`},</v>
      </c>
    </row>
    <row r="15" spans="1:10" ht="37.5" customHeight="1">
      <c r="A15" s="8">
        <v>14</v>
      </c>
      <c r="B15" s="8">
        <v>1</v>
      </c>
      <c r="C15" s="8">
        <v>1</v>
      </c>
      <c r="D15" s="8">
        <v>1</v>
      </c>
      <c r="E15" s="10"/>
      <c r="F15" s="3" t="s">
        <v>3082</v>
      </c>
      <c r="G15" s="3" t="s">
        <v>7006</v>
      </c>
      <c r="H15" s="3" t="s">
        <v>7006</v>
      </c>
      <c r="I15" s="3" t="s">
        <v>3083</v>
      </c>
      <c r="J15" s="5" t="str">
        <f t="shared" si="0"/>
        <v>{no:14, week:1, day:1, unit:1, difficult:``, word:`敷金`, kana1:`しききん`, kana2:`しききん`, mean:`tiền đặt cọc (sau này hoàn trả lại)`, score:`0`},</v>
      </c>
    </row>
    <row r="16" spans="1:10" ht="37.5" customHeight="1">
      <c r="A16" s="8">
        <v>15</v>
      </c>
      <c r="B16" s="8">
        <v>1</v>
      </c>
      <c r="C16" s="8">
        <v>1</v>
      </c>
      <c r="D16" s="8">
        <v>1</v>
      </c>
      <c r="E16" s="10"/>
      <c r="F16" s="3" t="s">
        <v>3084</v>
      </c>
      <c r="G16" s="3" t="s">
        <v>7007</v>
      </c>
      <c r="H16" s="3" t="s">
        <v>7007</v>
      </c>
      <c r="I16" s="3" t="s">
        <v>3085</v>
      </c>
      <c r="J16" s="5" t="str">
        <f t="shared" si="0"/>
        <v>{no:15, week:1, day:1, unit:1, difficult:``, word:`礼金`, kana1:`れいきん`, kana2:`れいきん`, mean:`tiền lễ (sau này không hoàn trả lại)`, score:`0`},</v>
      </c>
    </row>
    <row r="17" spans="1:10" ht="37.5" customHeight="1">
      <c r="A17" s="8">
        <v>16</v>
      </c>
      <c r="B17" s="8">
        <v>1</v>
      </c>
      <c r="C17" s="8">
        <v>1</v>
      </c>
      <c r="D17" s="8">
        <v>1</v>
      </c>
      <c r="E17" s="10"/>
      <c r="F17" s="3" t="s">
        <v>3086</v>
      </c>
      <c r="G17" s="3"/>
      <c r="H17" s="3" t="s">
        <v>3086</v>
      </c>
      <c r="I17" s="3" t="s">
        <v>3087</v>
      </c>
      <c r="J17" s="5" t="str">
        <f t="shared" si="0"/>
        <v>{no:16, week:1, day:1, unit:1, difficult:``, word:`１DK（ワンディーケー）`, kana1:``, kana2:`１DK（ワンディーケー）`, mean:`nhà có 1 phòng ngoài bếp và chỗ ăn`, score:`0`},</v>
      </c>
    </row>
    <row r="18" spans="1:10" ht="37.5" customHeight="1">
      <c r="A18" s="8">
        <v>17</v>
      </c>
      <c r="B18" s="8">
        <v>1</v>
      </c>
      <c r="C18" s="8">
        <v>1</v>
      </c>
      <c r="D18" s="8">
        <v>1</v>
      </c>
      <c r="E18" s="10"/>
      <c r="F18" s="3" t="s">
        <v>3088</v>
      </c>
      <c r="G18" s="3"/>
      <c r="H18" s="3" t="s">
        <v>3088</v>
      </c>
      <c r="I18" s="3" t="s">
        <v>3089</v>
      </c>
      <c r="J18" s="5" t="str">
        <f t="shared" si="0"/>
        <v>{no:17, week:1, day:1, unit:1, difficult:``, word:`２LDK（ニーエルディーケー）`, kana1:``, kana2:`２LDK（ニーエルディーケー）`, mean:`nhà có 2 phòng ngoài bếp, chỗ ăn và phòng khách`, score:`0`},</v>
      </c>
    </row>
    <row r="19" spans="1:10" ht="37.5" customHeight="1">
      <c r="A19" s="8">
        <v>18</v>
      </c>
      <c r="B19" s="8">
        <v>1</v>
      </c>
      <c r="C19" s="8">
        <v>1</v>
      </c>
      <c r="D19" s="8">
        <v>1</v>
      </c>
      <c r="E19" s="10"/>
      <c r="F19" s="3" t="s">
        <v>3090</v>
      </c>
      <c r="G19" s="3" t="s">
        <v>7008</v>
      </c>
      <c r="H19" s="3" t="s">
        <v>7008</v>
      </c>
      <c r="I19" s="3" t="s">
        <v>3091</v>
      </c>
      <c r="J19" s="5" t="str">
        <f t="shared" si="0"/>
        <v>{no:18, week:1, day:1, unit:1, difficult:``, word:`広々（と）している`, kana1:`ひろびろ（と）している`, kana2:`ひろびろ（と）している`, mean:`rộng rãi, bao la`, score:`0`},</v>
      </c>
    </row>
    <row r="20" spans="1:10" ht="37.5" customHeight="1">
      <c r="A20" s="8">
        <v>19</v>
      </c>
      <c r="B20" s="8">
        <v>1</v>
      </c>
      <c r="C20" s="8">
        <v>1</v>
      </c>
      <c r="D20" s="8">
        <v>1</v>
      </c>
      <c r="E20" s="10"/>
      <c r="F20" s="3" t="s">
        <v>3092</v>
      </c>
      <c r="G20" s="3"/>
      <c r="H20" s="3" t="s">
        <v>3092</v>
      </c>
      <c r="I20" s="3" t="s">
        <v>3093</v>
      </c>
      <c r="J20" s="5" t="str">
        <f t="shared" si="0"/>
        <v>{no:19, week:1, day:1, unit:1, difficult:``, word:`ながめがいい`, kana1:``, kana2:`ながめがいい`, mean:`tầm nhìn tốt`, score:`0`},</v>
      </c>
    </row>
    <row r="21" spans="1:10" ht="37.5" customHeight="1">
      <c r="A21" s="8">
        <v>20</v>
      </c>
      <c r="B21" s="8">
        <v>1</v>
      </c>
      <c r="C21" s="8">
        <v>1</v>
      </c>
      <c r="D21" s="8">
        <v>1</v>
      </c>
      <c r="E21" s="10"/>
      <c r="F21" s="3" t="s">
        <v>59</v>
      </c>
      <c r="G21" s="3" t="s">
        <v>2024</v>
      </c>
      <c r="H21" s="3" t="s">
        <v>2024</v>
      </c>
      <c r="I21" s="3" t="s">
        <v>3094</v>
      </c>
      <c r="J21" s="5" t="str">
        <f t="shared" si="0"/>
        <v>{no:20, week:1, day:1, unit:1, difficult:``, word:`日当たりがいい`, kana1:`ひあたりがいい`, kana2:`ひあたりがいい`, mean:`có ánh sáng tốt`, score:`0`},</v>
      </c>
    </row>
    <row r="22" spans="1:10" ht="37.5" customHeight="1">
      <c r="A22" s="8">
        <v>21</v>
      </c>
      <c r="B22" s="8">
        <v>1</v>
      </c>
      <c r="C22" s="8">
        <v>1</v>
      </c>
      <c r="D22" s="8">
        <v>1</v>
      </c>
      <c r="E22" s="10"/>
      <c r="F22" s="3" t="s">
        <v>3095</v>
      </c>
      <c r="G22" s="3" t="s">
        <v>7009</v>
      </c>
      <c r="H22" s="3" t="s">
        <v>7009</v>
      </c>
      <c r="I22" s="3" t="s">
        <v>3096</v>
      </c>
      <c r="J22" s="5" t="str">
        <f t="shared" si="0"/>
        <v>{no:21, week:1, day:1, unit:1, difficult:``, word:`人通りが多い`, kana1:`ひとどおりがおおい`, kana2:`ひとどおりがおおい`, mean:`đông người qua lại (đường xá)`, score:`0`},</v>
      </c>
    </row>
    <row r="23" spans="1:10" ht="37.5" customHeight="1">
      <c r="A23" s="8">
        <v>22</v>
      </c>
      <c r="B23" s="8">
        <v>1</v>
      </c>
      <c r="C23" s="8">
        <v>1</v>
      </c>
      <c r="D23" s="8">
        <v>1</v>
      </c>
      <c r="E23" s="10"/>
      <c r="F23" s="3" t="s">
        <v>3097</v>
      </c>
      <c r="G23" s="3" t="s">
        <v>7010</v>
      </c>
      <c r="H23" s="3" t="s">
        <v>7010</v>
      </c>
      <c r="I23" s="3" t="s">
        <v>3098</v>
      </c>
      <c r="J23" s="5" t="str">
        <f t="shared" si="0"/>
        <v>{no:22, week:1, day:1, unit:1, difficult:``, word:`一軒家`, kana1:`いっけんや`, kana2:`いっけんや`, mean:`nhà độc lập`, score:`0`},</v>
      </c>
    </row>
    <row r="24" spans="1:10" ht="37.5" customHeight="1">
      <c r="A24" s="8">
        <v>23</v>
      </c>
      <c r="B24" s="8">
        <v>1</v>
      </c>
      <c r="C24" s="8">
        <v>1</v>
      </c>
      <c r="D24" s="8">
        <v>1</v>
      </c>
      <c r="E24" s="10"/>
      <c r="F24" s="3" t="s">
        <v>3099</v>
      </c>
      <c r="G24" s="3" t="s">
        <v>7011</v>
      </c>
      <c r="H24" s="3" t="s">
        <v>7011</v>
      </c>
      <c r="I24" s="3" t="s">
        <v>3098</v>
      </c>
      <c r="J24" s="5" t="str">
        <f t="shared" si="0"/>
        <v>{no:23, week:1, day:1, unit:1, difficult:``, word:`一戸建て`, kana1:`いっこだて`, kana2:`いっこだて`, mean:`nhà độc lập`, score:`0`},</v>
      </c>
    </row>
    <row r="25" spans="1:10" ht="37.5" customHeight="1">
      <c r="A25" s="8">
        <v>24</v>
      </c>
      <c r="B25" s="8">
        <v>1</v>
      </c>
      <c r="C25" s="8">
        <v>1</v>
      </c>
      <c r="D25" s="8">
        <v>1</v>
      </c>
      <c r="E25" s="10"/>
      <c r="F25" s="3" t="s">
        <v>3100</v>
      </c>
      <c r="G25" s="3" t="s">
        <v>7012</v>
      </c>
      <c r="H25" s="3" t="s">
        <v>7012</v>
      </c>
      <c r="I25" s="3" t="s">
        <v>3101</v>
      </c>
      <c r="J25" s="5" t="str">
        <f t="shared" si="0"/>
        <v>{no:24, week:1, day:1, unit:1, difficult:``, word:`物干し`, kana1:`ものほし`, kana2:`ものほし`, mean:`chỗ phơi quần áo`, score:`0`},</v>
      </c>
    </row>
    <row r="26" spans="1:10" ht="37.5" customHeight="1">
      <c r="A26" s="8">
        <v>25</v>
      </c>
      <c r="B26" s="8">
        <v>1</v>
      </c>
      <c r="C26" s="8">
        <v>1</v>
      </c>
      <c r="D26" s="8">
        <v>1</v>
      </c>
      <c r="E26" s="10"/>
      <c r="F26" s="3" t="s">
        <v>3102</v>
      </c>
      <c r="G26" s="3" t="s">
        <v>7013</v>
      </c>
      <c r="H26" s="3" t="s">
        <v>7013</v>
      </c>
      <c r="I26" s="3" t="s">
        <v>3103</v>
      </c>
      <c r="J26" s="5" t="str">
        <f t="shared" si="0"/>
        <v>{no:25, week:1, day:1, unit:1, difficult:``, word:`風呂場`, kana1:`ふろば`, kana2:`ふろば`, mean:`nhà tắm, phòng tắm`, score:`0`},</v>
      </c>
    </row>
    <row r="27" spans="1:10" ht="37.5" customHeight="1">
      <c r="A27" s="8">
        <v>26</v>
      </c>
      <c r="B27" s="8">
        <v>1</v>
      </c>
      <c r="C27" s="8">
        <v>1</v>
      </c>
      <c r="D27" s="8">
        <v>1</v>
      </c>
      <c r="E27" s="10"/>
      <c r="F27" s="3" t="s">
        <v>3104</v>
      </c>
      <c r="G27" s="3" t="s">
        <v>7014</v>
      </c>
      <c r="H27" s="3" t="s">
        <v>7014</v>
      </c>
      <c r="I27" s="3" t="s">
        <v>3105</v>
      </c>
      <c r="J27" s="5" t="str">
        <f t="shared" si="0"/>
        <v>{no:26, week:1, day:1, unit:1, difficult:``, word:`洗面所`, kana1:`せんめんじょ`, kana2:`せんめんじょ`, mean:`chỗ rửa mặt`, score:`0`},</v>
      </c>
    </row>
    <row r="28" spans="1:10" ht="37.5" customHeight="1">
      <c r="A28" s="8">
        <v>27</v>
      </c>
      <c r="B28" s="8">
        <v>1</v>
      </c>
      <c r="C28" s="8">
        <v>1</v>
      </c>
      <c r="D28" s="8">
        <v>1</v>
      </c>
      <c r="E28" s="10"/>
      <c r="F28" s="3" t="s">
        <v>3106</v>
      </c>
      <c r="G28" s="3" t="s">
        <v>7015</v>
      </c>
      <c r="H28" s="3" t="s">
        <v>7015</v>
      </c>
      <c r="I28" s="3" t="s">
        <v>3107</v>
      </c>
      <c r="J28" s="5" t="str">
        <f t="shared" si="0"/>
        <v>{no:27, week:1, day:1, unit:1, difficult:``, word:`一人暮らし`, kana1:`ひとりぐらし`, kana2:`ひとりぐらし`, mean:`sống một mình`, score:`0`},</v>
      </c>
    </row>
    <row r="29" spans="1:10" ht="37.5" customHeight="1">
      <c r="A29" s="8">
        <v>28</v>
      </c>
      <c r="B29" s="8">
        <v>1</v>
      </c>
      <c r="C29" s="8">
        <v>1</v>
      </c>
      <c r="D29" s="8">
        <v>1</v>
      </c>
      <c r="E29" s="10"/>
      <c r="F29" s="3" t="s">
        <v>3108</v>
      </c>
      <c r="G29" s="3" t="s">
        <v>7016</v>
      </c>
      <c r="H29" s="3" t="s">
        <v>7016</v>
      </c>
      <c r="I29" s="3" t="s">
        <v>3107</v>
      </c>
      <c r="J29" s="5" t="str">
        <f t="shared" si="0"/>
        <v>{no:28, week:1, day:1, unit:1, difficult:``, word:`一人住まい`, kana1:`ひとりずまい`, kana2:`ひとりずまい`, mean:`sống một mình`, score:`0`},</v>
      </c>
    </row>
    <row r="30" spans="1:10" ht="37.5" customHeight="1">
      <c r="A30" s="8">
        <v>29</v>
      </c>
      <c r="B30" s="8">
        <v>1</v>
      </c>
      <c r="C30" s="8">
        <v>1</v>
      </c>
      <c r="D30" s="8">
        <v>1</v>
      </c>
      <c r="E30" s="10"/>
      <c r="F30" s="3" t="s">
        <v>3109</v>
      </c>
      <c r="G30" s="3" t="s">
        <v>7017</v>
      </c>
      <c r="H30" s="3" t="s">
        <v>7017</v>
      </c>
      <c r="I30" s="3" t="s">
        <v>3110</v>
      </c>
      <c r="J30" s="5" t="str">
        <f t="shared" si="0"/>
        <v>{no:29, week:1, day:1, unit:1, difficult:``, word:`近所付き合い`, kana1:`きんじょづきあい`, kana2:`きんじょづきあい`, mean:`quan hệ hàng xóm`, score:`0`},</v>
      </c>
    </row>
    <row r="31" spans="1:10" ht="37.5" customHeight="1">
      <c r="A31" s="8">
        <v>30</v>
      </c>
      <c r="B31" s="8">
        <v>1</v>
      </c>
      <c r="C31" s="8">
        <v>1</v>
      </c>
      <c r="D31" s="8">
        <v>1</v>
      </c>
      <c r="E31" s="10"/>
      <c r="F31" s="3" t="s">
        <v>3111</v>
      </c>
      <c r="G31" s="3" t="s">
        <v>7018</v>
      </c>
      <c r="H31" s="3" t="s">
        <v>7018</v>
      </c>
      <c r="I31" s="3" t="s">
        <v>3112</v>
      </c>
      <c r="J31" s="5" t="str">
        <f t="shared" si="0"/>
        <v>{no:30, week:1, day:1, unit:1, difficult:``, word:`彼と付き合う`, kana1:`かれとつきあう`, kana2:`かれとつきあう`, mean:`kết giao bạn trai`, score:`0`},</v>
      </c>
    </row>
    <row r="32" spans="1:10" ht="37.5" customHeight="1">
      <c r="A32" s="8">
        <v>31</v>
      </c>
      <c r="B32" s="8">
        <v>1</v>
      </c>
      <c r="C32" s="8">
        <v>1</v>
      </c>
      <c r="D32" s="8">
        <v>1</v>
      </c>
      <c r="E32" s="10"/>
      <c r="F32" s="3" t="s">
        <v>3113</v>
      </c>
      <c r="G32" s="3" t="s">
        <v>7019</v>
      </c>
      <c r="H32" s="3" t="s">
        <v>7019</v>
      </c>
      <c r="I32" s="3" t="s">
        <v>3114</v>
      </c>
      <c r="J32" s="5" t="str">
        <f t="shared" si="0"/>
        <v>{no:31, week:1, day:1, unit:1, difficult:``, word:`友達に付き合う`, kana1:`ともだちにつきあう`, kana2:`ともだちにつきあう`, mean:`kết giao bạn bè`, score:`0`},</v>
      </c>
    </row>
    <row r="33" spans="1:10" ht="37.5" customHeight="1">
      <c r="A33" s="8">
        <v>32</v>
      </c>
      <c r="B33" s="8">
        <v>1</v>
      </c>
      <c r="C33" s="8">
        <v>1</v>
      </c>
      <c r="D33" s="8">
        <v>1</v>
      </c>
      <c r="E33" s="10"/>
      <c r="F33" s="3" t="s">
        <v>3115</v>
      </c>
      <c r="G33" s="3" t="s">
        <v>7020</v>
      </c>
      <c r="H33" s="3" t="s">
        <v>7020</v>
      </c>
      <c r="I33" s="3" t="s">
        <v>3116</v>
      </c>
      <c r="J33" s="5" t="str">
        <f t="shared" si="0"/>
        <v>{no:32, week:1, day:1, unit:1, difficult:``, word:`引っ越しの荷造りをする`, kana1:`ひっこしのにづくりをする`, kana2:`ひっこしのにづくりをする`, mean:`đóng gói hành lý (chuyển nhà)`, score:`0`},</v>
      </c>
    </row>
    <row r="34" spans="1:10" ht="37.5" customHeight="1">
      <c r="A34" s="8">
        <v>33</v>
      </c>
      <c r="B34" s="8">
        <v>1</v>
      </c>
      <c r="C34" s="8">
        <v>1</v>
      </c>
      <c r="D34" s="8">
        <v>1</v>
      </c>
      <c r="E34" s="10"/>
      <c r="F34" s="3" t="s">
        <v>3117</v>
      </c>
      <c r="G34" s="3" t="s">
        <v>7021</v>
      </c>
      <c r="H34" s="3" t="s">
        <v>7021</v>
      </c>
      <c r="I34" s="3" t="s">
        <v>3118</v>
      </c>
      <c r="J34" s="5" t="str">
        <f t="shared" si="0"/>
        <v>{no:33, week:1, day:1, unit:1, difficult:``, word:`回覧板を回す`, kana1:`かいらんばんをまわす`, kana2:`かいらんばんをまわす`, mean:`gửi bảng thông báo`, score:`0`},</v>
      </c>
    </row>
    <row r="35" spans="1:10" ht="37.5" customHeight="1">
      <c r="A35" s="8">
        <v>34</v>
      </c>
      <c r="B35" s="8">
        <v>1</v>
      </c>
      <c r="C35" s="8">
        <v>1</v>
      </c>
      <c r="D35" s="8">
        <v>1</v>
      </c>
      <c r="E35" s="10"/>
      <c r="F35" s="3" t="s">
        <v>3119</v>
      </c>
      <c r="G35" s="3" t="s">
        <v>7022</v>
      </c>
      <c r="H35" s="3" t="s">
        <v>7022</v>
      </c>
      <c r="I35" s="3" t="s">
        <v>3120</v>
      </c>
      <c r="J35" s="5" t="str">
        <f t="shared" si="0"/>
        <v>{no:34, week:1, day:1, unit:1, difficult:``, word:`この辺り`, kana1:`このあたり`, kana2:`このあたり`, mean:`vùng này`, score:`0`},</v>
      </c>
    </row>
    <row r="36" spans="1:10" ht="37.5" customHeight="1">
      <c r="A36" s="8">
        <v>35</v>
      </c>
      <c r="B36" s="8">
        <v>1</v>
      </c>
      <c r="C36" s="8">
        <v>1</v>
      </c>
      <c r="D36" s="8">
        <v>1</v>
      </c>
      <c r="E36" s="10"/>
      <c r="F36" s="3" t="s">
        <v>3121</v>
      </c>
      <c r="G36" s="3" t="s">
        <v>7023</v>
      </c>
      <c r="H36" s="3" t="s">
        <v>7023</v>
      </c>
      <c r="I36" s="3" t="s">
        <v>3122</v>
      </c>
      <c r="J36" s="5" t="str">
        <f t="shared" si="0"/>
        <v>{no:35, week:1, day:1, unit:1, difficult:``, word:`この付近`, kana1:`このふきん`, kana2:`このふきん`, mean:`quanh đây`, score:`0`},</v>
      </c>
    </row>
    <row r="37" spans="1:10" ht="37.5" customHeight="1">
      <c r="A37" s="8">
        <v>36</v>
      </c>
      <c r="B37" s="8">
        <v>1</v>
      </c>
      <c r="C37" s="8">
        <v>1</v>
      </c>
      <c r="D37" s="8">
        <v>1</v>
      </c>
      <c r="E37" s="10"/>
      <c r="F37" s="3" t="s">
        <v>3123</v>
      </c>
      <c r="G37" s="3" t="s">
        <v>7024</v>
      </c>
      <c r="H37" s="3" t="s">
        <v>7024</v>
      </c>
      <c r="I37" s="3" t="s">
        <v>3124</v>
      </c>
      <c r="J37" s="5" t="str">
        <f t="shared" si="0"/>
        <v>{no:36, week:1, day:1, unit:1, difficult:``, word:`真ん前`, kana1:`まんまえ`, kana2:`まんまえ`, mean:`ngay phía trước`, score:`0`},</v>
      </c>
    </row>
    <row r="38" spans="1:10" ht="37.5" customHeight="1">
      <c r="A38" s="8">
        <v>37</v>
      </c>
      <c r="B38" s="8">
        <v>1</v>
      </c>
      <c r="C38" s="8">
        <v>1</v>
      </c>
      <c r="D38" s="8">
        <v>1</v>
      </c>
      <c r="E38" s="10"/>
      <c r="F38" s="3" t="s">
        <v>3125</v>
      </c>
      <c r="G38" s="3" t="s">
        <v>7025</v>
      </c>
      <c r="H38" s="3" t="s">
        <v>7025</v>
      </c>
      <c r="I38" s="3" t="s">
        <v>3126</v>
      </c>
      <c r="J38" s="5" t="str">
        <f t="shared" si="0"/>
        <v>{no:37, week:1, day:1, unit:1, difficult:``, word:`真後ろ`, kana1:`まうしろ`, kana2:`まうしろ`, mean:`ngay phía sau`, score:`0`},</v>
      </c>
    </row>
    <row r="39" spans="1:10" ht="37.5" customHeight="1">
      <c r="A39" s="8">
        <v>38</v>
      </c>
      <c r="B39" s="8">
        <v>1</v>
      </c>
      <c r="C39" s="8">
        <v>1</v>
      </c>
      <c r="D39" s="8">
        <v>1</v>
      </c>
      <c r="E39" s="10"/>
      <c r="F39" s="3" t="s">
        <v>3127</v>
      </c>
      <c r="G39" s="3" t="s">
        <v>7026</v>
      </c>
      <c r="H39" s="3" t="s">
        <v>7026</v>
      </c>
      <c r="I39" s="3" t="s">
        <v>3128</v>
      </c>
      <c r="J39" s="5" t="str">
        <f t="shared" si="0"/>
        <v>{no:38, week:1, day:1, unit:1, difficult:``, word:`真ん中`, kana1:`まんなか`, kana2:`まんなか`, mean:`ở ngay giữa`, score:`0`},</v>
      </c>
    </row>
    <row r="40" spans="1:10" ht="37.5" customHeight="1">
      <c r="A40" s="8">
        <v>39</v>
      </c>
      <c r="B40" s="8">
        <v>1</v>
      </c>
      <c r="C40" s="8">
        <v>1</v>
      </c>
      <c r="D40" s="8">
        <v>1</v>
      </c>
      <c r="E40" s="10"/>
      <c r="F40" s="3" t="s">
        <v>3129</v>
      </c>
      <c r="G40" s="3" t="s">
        <v>7027</v>
      </c>
      <c r="H40" s="3" t="s">
        <v>7027</v>
      </c>
      <c r="I40" s="3" t="s">
        <v>3130</v>
      </c>
      <c r="J40" s="5" t="str">
        <f t="shared" si="0"/>
        <v>{no:39, week:1, day:1, unit:1, difficult:``, word:`斜め前`, kana1:`ななめまえ`, kana2:`ななめまえ`, mean:`đâu đó sát bên`, score:`0`},</v>
      </c>
    </row>
    <row r="41" spans="1:10" ht="37.5" customHeight="1">
      <c r="A41" s="8">
        <v>40</v>
      </c>
      <c r="B41" s="8">
        <v>1</v>
      </c>
      <c r="C41" s="8">
        <v>2</v>
      </c>
      <c r="D41" s="8">
        <v>2</v>
      </c>
      <c r="E41" s="10"/>
      <c r="F41" s="3" t="s">
        <v>3582</v>
      </c>
      <c r="G41" s="3" t="s">
        <v>7028</v>
      </c>
      <c r="H41" s="3" t="s">
        <v>7028</v>
      </c>
      <c r="I41" s="3" t="s">
        <v>3583</v>
      </c>
      <c r="J41" s="5" t="str">
        <f t="shared" si="0"/>
        <v>{no:40, week:1, day:2, unit:2, difficult:``, word:`段ボール箱`, kana1:`だんボールばこ`, kana2:`だんボールばこ`, mean:`thùng cát tông`, score:`0`},</v>
      </c>
    </row>
    <row r="42" spans="1:10" ht="37.5" customHeight="1">
      <c r="A42" s="8">
        <v>41</v>
      </c>
      <c r="B42" s="8">
        <v>1</v>
      </c>
      <c r="C42" s="8">
        <v>2</v>
      </c>
      <c r="D42" s="8">
        <v>2</v>
      </c>
      <c r="E42" s="10"/>
      <c r="F42" s="3" t="s">
        <v>3584</v>
      </c>
      <c r="G42" s="3"/>
      <c r="H42" s="3" t="s">
        <v>3584</v>
      </c>
      <c r="I42" s="3" t="s">
        <v>3585</v>
      </c>
      <c r="J42" s="5" t="str">
        <f t="shared" si="0"/>
        <v>{no:41, week:1, day:2, unit:2, difficult:``, word:`ガムテープ`, kana1:``, kana2:`ガムテープ`, mean:`băng keo trong`, score:`0`},</v>
      </c>
    </row>
    <row r="43" spans="1:10" ht="37.5" customHeight="1">
      <c r="A43" s="8">
        <v>42</v>
      </c>
      <c r="B43" s="8">
        <v>1</v>
      </c>
      <c r="C43" s="8">
        <v>2</v>
      </c>
      <c r="D43" s="8">
        <v>2</v>
      </c>
      <c r="E43" s="10"/>
      <c r="F43" s="3" t="s">
        <v>3586</v>
      </c>
      <c r="G43" s="3" t="s">
        <v>7029</v>
      </c>
      <c r="H43" s="3" t="s">
        <v>7029</v>
      </c>
      <c r="I43" s="3" t="s">
        <v>3587</v>
      </c>
      <c r="J43" s="5" t="str">
        <f t="shared" si="0"/>
        <v>{no:42, week:1, day:2, unit:2, difficult:``, word:`ポリ袋`, kana1:`ポリぶくろ`, kana2:`ポリぶくろ`, mean:`túi nhựa`, score:`0`},</v>
      </c>
    </row>
    <row r="44" spans="1:10" ht="37.5" customHeight="1">
      <c r="A44" s="8">
        <v>43</v>
      </c>
      <c r="B44" s="8">
        <v>1</v>
      </c>
      <c r="C44" s="8">
        <v>2</v>
      </c>
      <c r="D44" s="8">
        <v>2</v>
      </c>
      <c r="E44" s="10"/>
      <c r="F44" s="3" t="s">
        <v>3588</v>
      </c>
      <c r="G44" s="3" t="s">
        <v>7030</v>
      </c>
      <c r="H44" s="3" t="s">
        <v>7030</v>
      </c>
      <c r="I44" s="3" t="s">
        <v>3589</v>
      </c>
      <c r="J44" s="5" t="str">
        <f t="shared" si="0"/>
        <v>{no:43, week:1, day:2, unit:2, difficult:``, word:`レジ袋`, kana1:`レジぶくろ`, kana2:`レジぶくろ`, mean:`bịch nhựa`, score:`0`},</v>
      </c>
    </row>
    <row r="45" spans="1:10" ht="37.5" customHeight="1">
      <c r="A45" s="8">
        <v>44</v>
      </c>
      <c r="B45" s="8">
        <v>1</v>
      </c>
      <c r="C45" s="8">
        <v>2</v>
      </c>
      <c r="D45" s="8">
        <v>2</v>
      </c>
      <c r="E45" s="10"/>
      <c r="F45" s="3" t="s">
        <v>3590</v>
      </c>
      <c r="G45" s="3"/>
      <c r="H45" s="3" t="s">
        <v>3590</v>
      </c>
      <c r="I45" s="3" t="s">
        <v>3591</v>
      </c>
      <c r="J45" s="5" t="str">
        <f t="shared" si="0"/>
        <v>{no:44, week:1, day:2, unit:2, difficult:``, word:`パック`, kana1:``, kana2:`パック`, mean:`vỉ (trứng), hộp (sữa)`, score:`0`},</v>
      </c>
    </row>
    <row r="46" spans="1:10" ht="37.5" customHeight="1">
      <c r="A46" s="8">
        <v>45</v>
      </c>
      <c r="B46" s="8">
        <v>1</v>
      </c>
      <c r="C46" s="8">
        <v>2</v>
      </c>
      <c r="D46" s="8">
        <v>2</v>
      </c>
      <c r="E46" s="10"/>
      <c r="F46" s="3" t="s">
        <v>3592</v>
      </c>
      <c r="G46" s="3"/>
      <c r="H46" s="3" t="s">
        <v>3592</v>
      </c>
      <c r="I46" s="3" t="s">
        <v>3593</v>
      </c>
      <c r="J46" s="5" t="str">
        <f t="shared" si="0"/>
        <v>{no:45, week:1, day:2, unit:2, difficult:``, word:`トレイ`, kana1:``, kana2:`トレイ`, mean:`miếng đựng thịt, cá`, score:`0`},</v>
      </c>
    </row>
    <row r="47" spans="1:10" ht="37.5" customHeight="1">
      <c r="A47" s="8">
        <v>46</v>
      </c>
      <c r="B47" s="8">
        <v>1</v>
      </c>
      <c r="C47" s="8">
        <v>2</v>
      </c>
      <c r="D47" s="8">
        <v>2</v>
      </c>
      <c r="E47" s="10"/>
      <c r="F47" s="3" t="s">
        <v>3594</v>
      </c>
      <c r="G47" s="3"/>
      <c r="H47" s="3" t="s">
        <v>3594</v>
      </c>
      <c r="I47" s="3" t="s">
        <v>3595</v>
      </c>
      <c r="J47" s="5" t="str">
        <f t="shared" si="0"/>
        <v>{no:46, week:1, day:2, unit:2, difficult:``, word:`キャップ`, kana1:``, kana2:`キャップ`, mean:`nắp chai`, score:`0`},</v>
      </c>
    </row>
    <row r="48" spans="1:10" ht="37.5" customHeight="1">
      <c r="A48" s="8">
        <v>47</v>
      </c>
      <c r="B48" s="8">
        <v>1</v>
      </c>
      <c r="C48" s="8">
        <v>2</v>
      </c>
      <c r="D48" s="8">
        <v>2</v>
      </c>
      <c r="E48" s="10"/>
      <c r="F48" s="3" t="s">
        <v>3596</v>
      </c>
      <c r="G48" s="3"/>
      <c r="H48" s="3" t="s">
        <v>3596</v>
      </c>
      <c r="I48" s="3" t="s">
        <v>3597</v>
      </c>
      <c r="J48" s="5" t="str">
        <f t="shared" si="0"/>
        <v>{no:47, week:1, day:2, unit:2, difficult:``, word:`ラベル`, kana1:``, kana2:`ラベル`, mean:`nhãn mác`, score:`0`},</v>
      </c>
    </row>
    <row r="49" spans="1:10" ht="37.5" customHeight="1">
      <c r="A49" s="8">
        <v>48</v>
      </c>
      <c r="B49" s="8">
        <v>1</v>
      </c>
      <c r="C49" s="8">
        <v>2</v>
      </c>
      <c r="D49" s="8">
        <v>2</v>
      </c>
      <c r="E49" s="10"/>
      <c r="F49" s="3" t="s">
        <v>3598</v>
      </c>
      <c r="G49" s="3"/>
      <c r="H49" s="3" t="s">
        <v>3598</v>
      </c>
      <c r="I49" s="3" t="s">
        <v>3599</v>
      </c>
      <c r="J49" s="5" t="str">
        <f t="shared" si="0"/>
        <v>{no:48, week:1, day:2, unit:2, difficult:``, word:`ペットボトル`, kana1:``, kana2:`ペットボトル`, mean:`chai`, score:`0`},</v>
      </c>
    </row>
    <row r="50" spans="1:10" ht="37.5" customHeight="1">
      <c r="A50" s="8">
        <v>49</v>
      </c>
      <c r="B50" s="8">
        <v>1</v>
      </c>
      <c r="C50" s="8">
        <v>2</v>
      </c>
      <c r="D50" s="8">
        <v>2</v>
      </c>
      <c r="E50" s="10"/>
      <c r="F50" s="3" t="s">
        <v>3600</v>
      </c>
      <c r="G50" s="3" t="s">
        <v>7031</v>
      </c>
      <c r="H50" s="3" t="s">
        <v>7031</v>
      </c>
      <c r="I50" s="3" t="s">
        <v>3601</v>
      </c>
      <c r="J50" s="5" t="str">
        <f t="shared" si="0"/>
        <v>{no:49, week:1, day:2, unit:2, difficult:``, word:`買い換える`, kana1:`かいかえる`, kana2:`かいかえる`, mean:`mua cái mới (thay cái cũ)`, score:`0`},</v>
      </c>
    </row>
    <row r="51" spans="1:10" ht="37.5" customHeight="1">
      <c r="A51" s="8">
        <v>50</v>
      </c>
      <c r="B51" s="8">
        <v>1</v>
      </c>
      <c r="C51" s="8">
        <v>2</v>
      </c>
      <c r="D51" s="8">
        <v>2</v>
      </c>
      <c r="E51" s="10"/>
      <c r="F51" s="3" t="s">
        <v>3602</v>
      </c>
      <c r="G51" s="3" t="s">
        <v>7032</v>
      </c>
      <c r="H51" s="3" t="s">
        <v>7032</v>
      </c>
      <c r="I51" s="3" t="s">
        <v>3603</v>
      </c>
      <c r="J51" s="5" t="str">
        <f t="shared" si="0"/>
        <v>{no:50, week:1, day:2, unit:2, difficult:``, word:`家電製品`, kana1:`かでんせいひん`, kana2:`かでんせいひん`, mean:`sản phẩm điện gia dụng`, score:`0`},</v>
      </c>
    </row>
    <row r="52" spans="1:10" ht="37.5" customHeight="1">
      <c r="A52" s="8">
        <v>51</v>
      </c>
      <c r="B52" s="8">
        <v>1</v>
      </c>
      <c r="C52" s="8">
        <v>2</v>
      </c>
      <c r="D52" s="8">
        <v>2</v>
      </c>
      <c r="E52" s="10"/>
      <c r="F52" s="3" t="s">
        <v>3604</v>
      </c>
      <c r="G52" s="3" t="s">
        <v>7033</v>
      </c>
      <c r="H52" s="3" t="s">
        <v>7033</v>
      </c>
      <c r="I52" s="3" t="s">
        <v>3605</v>
      </c>
      <c r="J52" s="5" t="str">
        <f t="shared" si="0"/>
        <v>{no:51, week:1, day:2, unit:2, difficult:``, word:`省エネ`, kana1:`しょうエネ`, kana2:`しょうエネ`, mean:`tiết kiệm năng lượng`, score:`0`},</v>
      </c>
    </row>
    <row r="53" spans="1:10" ht="37.5" customHeight="1">
      <c r="A53" s="8">
        <v>52</v>
      </c>
      <c r="B53" s="8">
        <v>1</v>
      </c>
      <c r="C53" s="8">
        <v>2</v>
      </c>
      <c r="D53" s="8">
        <v>2</v>
      </c>
      <c r="E53" s="10"/>
      <c r="F53" s="3" t="s">
        <v>3606</v>
      </c>
      <c r="G53" s="3" t="s">
        <v>7034</v>
      </c>
      <c r="H53" s="3" t="s">
        <v>7034</v>
      </c>
      <c r="I53" s="3" t="s">
        <v>3607</v>
      </c>
      <c r="J53" s="5" t="str">
        <f t="shared" si="0"/>
        <v>{no:52, week:1, day:2, unit:2, difficult:``, word:`電気代を節約する`, kana1:`でんきだいをせつやくする`, kana2:`でんきだいをせつやくする`, mean:`tiết kiệm chi phí điện`, score:`0`},</v>
      </c>
    </row>
    <row r="54" spans="1:10" ht="37.5" customHeight="1">
      <c r="A54" s="8">
        <v>53</v>
      </c>
      <c r="B54" s="8">
        <v>1</v>
      </c>
      <c r="C54" s="8">
        <v>2</v>
      </c>
      <c r="D54" s="8">
        <v>2</v>
      </c>
      <c r="E54" s="10"/>
      <c r="F54" s="3" t="s">
        <v>3608</v>
      </c>
      <c r="G54" s="3"/>
      <c r="H54" s="3" t="s">
        <v>3608</v>
      </c>
      <c r="I54" s="3" t="s">
        <v>3609</v>
      </c>
      <c r="J54" s="5" t="str">
        <f t="shared" si="0"/>
        <v>{no:53, week:1, day:2, unit:2, difficult:``, word:`ごみがたまる`, kana1:``, kana2:`ごみがたまる`, mean:`ứ đọng rác`, score:`0`},</v>
      </c>
    </row>
    <row r="55" spans="1:10" ht="37.5" customHeight="1">
      <c r="A55" s="8">
        <v>54</v>
      </c>
      <c r="B55" s="8">
        <v>1</v>
      </c>
      <c r="C55" s="8">
        <v>2</v>
      </c>
      <c r="D55" s="8">
        <v>2</v>
      </c>
      <c r="E55" s="10"/>
      <c r="F55" s="3" t="s">
        <v>3610</v>
      </c>
      <c r="G55" s="3" t="s">
        <v>7035</v>
      </c>
      <c r="H55" s="3" t="s">
        <v>7035</v>
      </c>
      <c r="I55" s="3" t="s">
        <v>3611</v>
      </c>
      <c r="J55" s="5" t="str">
        <f t="shared" si="0"/>
        <v>{no:54, week:1, day:2, unit:2, difficult:``, word:`リサイクルに出す`, kana1:`リサイクルにだす`, kana2:`リサイクルにだす`, mean:`cho vào khu chứa rác`, score:`0`},</v>
      </c>
    </row>
    <row r="56" spans="1:10" ht="37.5" customHeight="1">
      <c r="A56" s="8">
        <v>55</v>
      </c>
      <c r="B56" s="8">
        <v>1</v>
      </c>
      <c r="C56" s="8">
        <v>2</v>
      </c>
      <c r="D56" s="8">
        <v>2</v>
      </c>
      <c r="E56" s="10"/>
      <c r="F56" s="3" t="s">
        <v>3612</v>
      </c>
      <c r="G56" s="3" t="s">
        <v>7036</v>
      </c>
      <c r="H56" s="3" t="s">
        <v>7036</v>
      </c>
      <c r="I56" s="3" t="s">
        <v>3613</v>
      </c>
      <c r="J56" s="5" t="str">
        <f t="shared" si="0"/>
        <v>{no:55, week:1, day:2, unit:2, difficult:``, word:`不用品を処分する`, kana1:`ふようひんをしょぶんする`, kana2:`ふようひんをしょぶんする`, mean:`vứt đi đồ không cần thiết`, score:`0`},</v>
      </c>
    </row>
    <row r="57" spans="1:10" ht="37.5" customHeight="1">
      <c r="A57" s="8">
        <v>56</v>
      </c>
      <c r="B57" s="8">
        <v>1</v>
      </c>
      <c r="C57" s="8">
        <v>2</v>
      </c>
      <c r="D57" s="8">
        <v>2</v>
      </c>
      <c r="E57" s="10"/>
      <c r="F57" s="3" t="s">
        <v>3614</v>
      </c>
      <c r="G57" s="3" t="s">
        <v>7037</v>
      </c>
      <c r="H57" s="3" t="s">
        <v>7037</v>
      </c>
      <c r="I57" s="3" t="s">
        <v>3615</v>
      </c>
      <c r="J57" s="5" t="str">
        <f t="shared" si="0"/>
        <v>{no:56, week:1, day:2, unit:2, difficult:``, word:`ごみを分別する`, kana1:`ごみをぶんべつする`, kana2:`ごみをぶんべつする`, mean:`phân loại rác`, score:`0`},</v>
      </c>
    </row>
    <row r="58" spans="1:10" ht="37.5" customHeight="1">
      <c r="A58" s="8">
        <v>57</v>
      </c>
      <c r="B58" s="8">
        <v>1</v>
      </c>
      <c r="C58" s="8">
        <v>2</v>
      </c>
      <c r="D58" s="8">
        <v>2</v>
      </c>
      <c r="E58" s="10"/>
      <c r="F58" s="3" t="s">
        <v>3616</v>
      </c>
      <c r="G58" s="3" t="s">
        <v>2093</v>
      </c>
      <c r="H58" s="3" t="s">
        <v>2093</v>
      </c>
      <c r="I58" s="3" t="s">
        <v>229</v>
      </c>
      <c r="J58" s="5" t="str">
        <f t="shared" si="0"/>
        <v>{no:57, week:1, day:2, unit:2, difficult:``, word:`燃えるごみ`, kana1:`もえるごみ`, kana2:`もえるごみ`, mean:`rác cháy được`, score:`0`},</v>
      </c>
    </row>
    <row r="59" spans="1:10" ht="37.5" customHeight="1">
      <c r="A59" s="8">
        <v>58</v>
      </c>
      <c r="B59" s="8">
        <v>1</v>
      </c>
      <c r="C59" s="8">
        <v>2</v>
      </c>
      <c r="D59" s="8">
        <v>2</v>
      </c>
      <c r="E59" s="10"/>
      <c r="F59" s="3" t="s">
        <v>3617</v>
      </c>
      <c r="G59" s="3" t="s">
        <v>7038</v>
      </c>
      <c r="H59" s="3" t="s">
        <v>7038</v>
      </c>
      <c r="I59" s="3" t="s">
        <v>229</v>
      </c>
      <c r="J59" s="5" t="str">
        <f t="shared" si="0"/>
        <v>{no:58, week:1, day:2, unit:2, difficult:``, word:`可燃ごみ`, kana1:`かねんごみ`, kana2:`かねんごみ`, mean:`rác cháy được`, score:`0`},</v>
      </c>
    </row>
    <row r="60" spans="1:10" ht="37.5" customHeight="1">
      <c r="A60" s="8">
        <v>59</v>
      </c>
      <c r="B60" s="8">
        <v>1</v>
      </c>
      <c r="C60" s="8">
        <v>2</v>
      </c>
      <c r="D60" s="8">
        <v>2</v>
      </c>
      <c r="E60" s="10"/>
      <c r="F60" s="3" t="s">
        <v>3618</v>
      </c>
      <c r="G60" s="3" t="s">
        <v>7039</v>
      </c>
      <c r="H60" s="3" t="s">
        <v>7039</v>
      </c>
      <c r="I60" s="3" t="s">
        <v>229</v>
      </c>
      <c r="J60" s="5" t="str">
        <f t="shared" si="0"/>
        <v>{no:59, week:1, day:2, unit:2, difficult:``, word:`燃やせるごみ`, kana1:`もやせるごみ`, kana2:`もやせるごみ`, mean:`rác cháy được`, score:`0`},</v>
      </c>
    </row>
    <row r="61" spans="1:10" ht="37.5" customHeight="1">
      <c r="A61" s="8">
        <v>60</v>
      </c>
      <c r="B61" s="8">
        <v>1</v>
      </c>
      <c r="C61" s="8">
        <v>2</v>
      </c>
      <c r="D61" s="8">
        <v>2</v>
      </c>
      <c r="E61" s="10"/>
      <c r="F61" s="3" t="s">
        <v>3619</v>
      </c>
      <c r="G61" s="3" t="s">
        <v>2094</v>
      </c>
      <c r="H61" s="3" t="s">
        <v>2094</v>
      </c>
      <c r="I61" s="3" t="s">
        <v>231</v>
      </c>
      <c r="J61" s="5" t="str">
        <f t="shared" si="0"/>
        <v>{no:60, week:1, day:2, unit:2, difficult:``, word:`燃えないごみ`, kana1:`もえないごみ`, kana2:`もえないごみ`, mean:`rác không cháy được`, score:`0`},</v>
      </c>
    </row>
    <row r="62" spans="1:10" ht="37.5" customHeight="1">
      <c r="A62" s="8">
        <v>61</v>
      </c>
      <c r="B62" s="8">
        <v>1</v>
      </c>
      <c r="C62" s="8">
        <v>2</v>
      </c>
      <c r="D62" s="8">
        <v>2</v>
      </c>
      <c r="E62" s="10"/>
      <c r="F62" s="3" t="s">
        <v>3620</v>
      </c>
      <c r="G62" s="3" t="s">
        <v>7040</v>
      </c>
      <c r="H62" s="3" t="s">
        <v>7040</v>
      </c>
      <c r="I62" s="3" t="s">
        <v>231</v>
      </c>
      <c r="J62" s="5" t="str">
        <f t="shared" si="0"/>
        <v>{no:61, week:1, day:2, unit:2, difficult:``, word:`不燃ごみ`, kana1:`ふねんごみ`, kana2:`ふねんごみ`, mean:`rác không cháy được`, score:`0`},</v>
      </c>
    </row>
    <row r="63" spans="1:10" ht="37.5" customHeight="1">
      <c r="A63" s="8">
        <v>62</v>
      </c>
      <c r="B63" s="8">
        <v>1</v>
      </c>
      <c r="C63" s="8">
        <v>2</v>
      </c>
      <c r="D63" s="8">
        <v>2</v>
      </c>
      <c r="E63" s="10"/>
      <c r="F63" s="3" t="s">
        <v>3621</v>
      </c>
      <c r="G63" s="3" t="s">
        <v>7041</v>
      </c>
      <c r="H63" s="3" t="s">
        <v>7041</v>
      </c>
      <c r="I63" s="3" t="s">
        <v>231</v>
      </c>
      <c r="J63" s="5" t="str">
        <f t="shared" si="0"/>
        <v>{no:62, week:1, day:2, unit:2, difficult:``, word:`燃やせないごみ`, kana1:`もやせないごみ`, kana2:`もやせないごみ`, mean:`rác không cháy được`, score:`0`},</v>
      </c>
    </row>
    <row r="64" spans="1:10" ht="37.5" customHeight="1">
      <c r="A64" s="8">
        <v>63</v>
      </c>
      <c r="B64" s="8">
        <v>1</v>
      </c>
      <c r="C64" s="8">
        <v>2</v>
      </c>
      <c r="D64" s="8">
        <v>2</v>
      </c>
      <c r="E64" s="10"/>
      <c r="F64" s="3" t="s">
        <v>3622</v>
      </c>
      <c r="G64" s="3" t="s">
        <v>2092</v>
      </c>
      <c r="H64" s="3" t="s">
        <v>2092</v>
      </c>
      <c r="I64" s="3" t="s">
        <v>3623</v>
      </c>
      <c r="J64" s="5" t="str">
        <f t="shared" si="0"/>
        <v>{no:63, week:1, day:2, unit:2, difficult:``, word:`生ごみ`, kana1:`なまごみ`, kana2:`なまごみ`, mean:`rác sinh hoạt`, score:`0`},</v>
      </c>
    </row>
    <row r="65" spans="1:10" ht="37.5" customHeight="1">
      <c r="A65" s="8">
        <v>64</v>
      </c>
      <c r="B65" s="8">
        <v>1</v>
      </c>
      <c r="C65" s="8">
        <v>2</v>
      </c>
      <c r="D65" s="8">
        <v>2</v>
      </c>
      <c r="E65" s="10"/>
      <c r="F65" s="3" t="s">
        <v>3624</v>
      </c>
      <c r="G65" s="3" t="s">
        <v>7042</v>
      </c>
      <c r="H65" s="3" t="s">
        <v>7042</v>
      </c>
      <c r="I65" s="3" t="s">
        <v>3625</v>
      </c>
      <c r="J65" s="5" t="str">
        <f t="shared" si="0"/>
        <v>{no:64, week:1, day:2, unit:2, difficult:``, word:`粗大ごみ`, kana1:`そだいごみ`, kana2:`そだいごみ`, mean:`rác lớn (bàn, ghế...)`, score:`0`},</v>
      </c>
    </row>
    <row r="66" spans="1:10" ht="37.5" customHeight="1">
      <c r="A66" s="8">
        <v>65</v>
      </c>
      <c r="B66" s="8">
        <v>1</v>
      </c>
      <c r="C66" s="8">
        <v>2</v>
      </c>
      <c r="D66" s="8">
        <v>2</v>
      </c>
      <c r="E66" s="10"/>
      <c r="F66" s="3" t="s">
        <v>3626</v>
      </c>
      <c r="G66" s="3" t="s">
        <v>7043</v>
      </c>
      <c r="H66" s="3" t="s">
        <v>7043</v>
      </c>
      <c r="I66" s="3" t="s">
        <v>3627</v>
      </c>
      <c r="J66" s="5" t="str">
        <f t="shared" si="0"/>
        <v>{no:65, week:1, day:2, unit:2, difficult:``, word:`資源ごみ`, kana1:`しげんごみ`, kana2:`しげんごみ`, mean:`rác tái chế`, score:`0`},</v>
      </c>
    </row>
    <row r="67" spans="1:10" ht="37.5" customHeight="1">
      <c r="A67" s="8">
        <v>66</v>
      </c>
      <c r="B67" s="8">
        <v>1</v>
      </c>
      <c r="C67" s="8">
        <v>2</v>
      </c>
      <c r="D67" s="8">
        <v>2</v>
      </c>
      <c r="E67" s="10"/>
      <c r="F67" s="3" t="s">
        <v>3628</v>
      </c>
      <c r="G67" s="3" t="s">
        <v>7044</v>
      </c>
      <c r="H67" s="3" t="s">
        <v>7044</v>
      </c>
      <c r="I67" s="3" t="s">
        <v>3629</v>
      </c>
      <c r="J67" s="5" t="str">
        <f t="shared" ref="J67:J130" si="1">"{no:"&amp;A67&amp;", week:"&amp;B67&amp;", day:"&amp;C67&amp;", unit:"&amp;D67&amp;", difficult:`"&amp;E67&amp;"`, word:`"&amp;F67&amp;"`, kana1:`"&amp;G67&amp;"`, kana2:`"&amp;H67&amp;"`, mean:`"&amp;I67&amp;"`, score:`0`},"</f>
        <v>{no:66, week:1, day:2, unit:2, difficult:``, word:`指定のごみ袋`, kana1:`していのごみぶくろ`, kana2:`していのごみぶくろ`, mean:`bịch đựng rác chỉ định`, score:`0`},</v>
      </c>
    </row>
    <row r="68" spans="1:10" ht="37.5" customHeight="1">
      <c r="A68" s="8">
        <v>67</v>
      </c>
      <c r="B68" s="8">
        <v>1</v>
      </c>
      <c r="C68" s="8">
        <v>2</v>
      </c>
      <c r="D68" s="8">
        <v>2</v>
      </c>
      <c r="E68" s="10"/>
      <c r="F68" s="3" t="s">
        <v>3630</v>
      </c>
      <c r="G68" s="3"/>
      <c r="H68" s="3" t="s">
        <v>3630</v>
      </c>
      <c r="I68" s="3" t="s">
        <v>3631</v>
      </c>
      <c r="J68" s="5" t="str">
        <f t="shared" si="1"/>
        <v>{no:67, week:1, day:2, unit:2, difficult:``, word:`ペットボトルをすすぐ`, kana1:``, kana2:`ペットボトルをすすぐ`, mean:`rửa sơ chai lọ`, score:`0`},</v>
      </c>
    </row>
    <row r="69" spans="1:10" ht="37.5" customHeight="1">
      <c r="A69" s="8">
        <v>68</v>
      </c>
      <c r="B69" s="8">
        <v>1</v>
      </c>
      <c r="C69" s="8">
        <v>2</v>
      </c>
      <c r="D69" s="8">
        <v>2</v>
      </c>
      <c r="E69" s="10"/>
      <c r="F69" s="3" t="s">
        <v>3632</v>
      </c>
      <c r="G69" s="3"/>
      <c r="H69" s="3" t="s">
        <v>3632</v>
      </c>
      <c r="I69" s="3" t="s">
        <v>3633</v>
      </c>
      <c r="J69" s="5" t="str">
        <f t="shared" si="1"/>
        <v>{no:68, week:1, day:2, unit:2, difficult:``, word:`ラベルをはがす`, kana1:``, kana2:`ラベルをはがす`, mean:`lột nhãn`, score:`0`},</v>
      </c>
    </row>
    <row r="70" spans="1:10" ht="37.5" customHeight="1">
      <c r="A70" s="8">
        <v>69</v>
      </c>
      <c r="B70" s="8">
        <v>1</v>
      </c>
      <c r="C70" s="8">
        <v>2</v>
      </c>
      <c r="D70" s="8">
        <v>2</v>
      </c>
      <c r="E70" s="10"/>
      <c r="F70" s="3" t="s">
        <v>3634</v>
      </c>
      <c r="G70" s="3" t="s">
        <v>7045</v>
      </c>
      <c r="H70" s="3" t="s">
        <v>7045</v>
      </c>
      <c r="I70" s="3" t="s">
        <v>3635</v>
      </c>
      <c r="J70" s="5" t="str">
        <f t="shared" si="1"/>
        <v>{no:69, week:1, day:2, unit:2, difficult:``, word:`シールを貼る`, kana1:`シールをはる`, kana2:`シールをはる`, mean:`dán niêm phong`, score:`0`},</v>
      </c>
    </row>
    <row r="71" spans="1:10" ht="37.5" customHeight="1">
      <c r="A71" s="8">
        <v>70</v>
      </c>
      <c r="B71" s="8">
        <v>1</v>
      </c>
      <c r="C71" s="8">
        <v>2</v>
      </c>
      <c r="D71" s="8">
        <v>2</v>
      </c>
      <c r="E71" s="10"/>
      <c r="F71" s="3" t="s">
        <v>3636</v>
      </c>
      <c r="G71" s="3" t="s">
        <v>7046</v>
      </c>
      <c r="H71" s="3" t="s">
        <v>7046</v>
      </c>
      <c r="I71" s="3" t="s">
        <v>3637</v>
      </c>
      <c r="J71" s="5" t="str">
        <f t="shared" si="1"/>
        <v>{no:70, week:1, day:2, unit:2, difficult:``, word:`アルミ缶をつぶす`, kana1:`アルミかんをつぶす`, kana2:`アルミかんをつぶす`, mean:`đè nát lon nhom`, score:`0`},</v>
      </c>
    </row>
    <row r="72" spans="1:10" ht="37.5" customHeight="1">
      <c r="A72" s="8">
        <v>71</v>
      </c>
      <c r="B72" s="8">
        <v>1</v>
      </c>
      <c r="C72" s="8">
        <v>2</v>
      </c>
      <c r="D72" s="8">
        <v>2</v>
      </c>
      <c r="E72" s="10"/>
      <c r="F72" s="3" t="s">
        <v>3638</v>
      </c>
      <c r="G72" s="3" t="s">
        <v>7047</v>
      </c>
      <c r="H72" s="3" t="s">
        <v>7047</v>
      </c>
      <c r="I72" s="3" t="s">
        <v>3639</v>
      </c>
      <c r="J72" s="5" t="str">
        <f t="shared" si="1"/>
        <v>{no:71, week:1, day:2, unit:2, difficult:``, word:`古新聞を再利用する`, kana1:`ふるしんぶんをさいりようする`, kana2:`ふるしんぶんをさいりようする`, mean:`tái sử dụng báo cũ`, score:`0`},</v>
      </c>
    </row>
    <row r="73" spans="1:10" ht="37.5" customHeight="1">
      <c r="A73" s="8">
        <v>72</v>
      </c>
      <c r="B73" s="8">
        <v>1</v>
      </c>
      <c r="C73" s="8">
        <v>2</v>
      </c>
      <c r="D73" s="8">
        <v>2</v>
      </c>
      <c r="E73" s="10"/>
      <c r="F73" s="3" t="s">
        <v>3640</v>
      </c>
      <c r="G73" s="3" t="s">
        <v>7048</v>
      </c>
      <c r="H73" s="3" t="s">
        <v>7048</v>
      </c>
      <c r="I73" s="3" t="s">
        <v>3641</v>
      </c>
      <c r="J73" s="5" t="str">
        <f t="shared" si="1"/>
        <v>{no:72, week:1, day:2, unit:2, difficult:``, word:`水がもれる`, kana1:`みずがもれる`, kana2:`みずがもれる`, mean:`rò rỉ nước`, score:`0`},</v>
      </c>
    </row>
    <row r="74" spans="1:10" ht="37.5" customHeight="1">
      <c r="A74" s="8">
        <v>73</v>
      </c>
      <c r="B74" s="8">
        <v>1</v>
      </c>
      <c r="C74" s="8">
        <v>2</v>
      </c>
      <c r="D74" s="8">
        <v>2</v>
      </c>
      <c r="E74" s="10"/>
      <c r="F74" s="3" t="s">
        <v>3642</v>
      </c>
      <c r="G74" s="3" t="s">
        <v>7049</v>
      </c>
      <c r="H74" s="3" t="s">
        <v>7049</v>
      </c>
      <c r="I74" s="3" t="s">
        <v>3643</v>
      </c>
      <c r="J74" s="5" t="str">
        <f t="shared" si="1"/>
        <v>{no:73, week:1, day:2, unit:2, difficult:``, word:`水をもらす`, kana1:`みずをもらす`, kana2:`みずをもらす`, mean:`làm rỉ ra`, score:`0`},</v>
      </c>
    </row>
    <row r="75" spans="1:10" ht="37.5" customHeight="1">
      <c r="A75" s="8">
        <v>74</v>
      </c>
      <c r="B75" s="8">
        <v>1</v>
      </c>
      <c r="C75" s="8">
        <v>2</v>
      </c>
      <c r="D75" s="8">
        <v>2</v>
      </c>
      <c r="E75" s="10"/>
      <c r="F75" s="3" t="s">
        <v>3644</v>
      </c>
      <c r="G75" s="3" t="s">
        <v>7050</v>
      </c>
      <c r="H75" s="3" t="s">
        <v>7050</v>
      </c>
      <c r="I75" s="3" t="s">
        <v>3645</v>
      </c>
      <c r="J75" s="5" t="str">
        <f t="shared" si="1"/>
        <v>{no:74, week:1, day:2, unit:2, difficult:``, word:`秘密がもれる`, kana1:`ひみつがもれる`, kana2:`ひみつがもれる`, mean:`lộ bí mật`, score:`0`},</v>
      </c>
    </row>
    <row r="76" spans="1:10" ht="37.5" customHeight="1">
      <c r="A76" s="8">
        <v>75</v>
      </c>
      <c r="B76" s="8">
        <v>1</v>
      </c>
      <c r="C76" s="8">
        <v>2</v>
      </c>
      <c r="D76" s="8">
        <v>2</v>
      </c>
      <c r="E76" s="10"/>
      <c r="F76" s="3" t="s">
        <v>3646</v>
      </c>
      <c r="G76" s="3" t="s">
        <v>7051</v>
      </c>
      <c r="H76" s="3" t="s">
        <v>7051</v>
      </c>
      <c r="I76" s="3" t="s">
        <v>3647</v>
      </c>
      <c r="J76" s="5" t="str">
        <f t="shared" si="1"/>
        <v>{no:75, week:1, day:2, unit:2, difficult:``, word:`秘密をもらす`, kana1:`ひみつをもらす`, kana2:`ひみつをもらす`, mean:`làm lộ bí mật`, score:`0`},</v>
      </c>
    </row>
    <row r="77" spans="1:10" ht="37.5" customHeight="1">
      <c r="A77" s="8">
        <v>76</v>
      </c>
      <c r="B77" s="8">
        <v>1</v>
      </c>
      <c r="C77" s="8">
        <v>2</v>
      </c>
      <c r="D77" s="8">
        <v>2</v>
      </c>
      <c r="E77" s="10"/>
      <c r="F77" s="3" t="s">
        <v>919</v>
      </c>
      <c r="G77" s="3"/>
      <c r="H77" s="3" t="s">
        <v>919</v>
      </c>
      <c r="I77" s="3" t="s">
        <v>3648</v>
      </c>
      <c r="J77" s="5" t="str">
        <f t="shared" si="1"/>
        <v>{no:76, week:1, day:2, unit:2, difficult:``, word:`こぼれる`, kana1:``, kana2:`こぼれる`, mean:`tràn ra, rơi ra`, score:`0`},</v>
      </c>
    </row>
    <row r="78" spans="1:10" ht="37.5" customHeight="1">
      <c r="A78" s="8">
        <v>77</v>
      </c>
      <c r="B78" s="8">
        <v>1</v>
      </c>
      <c r="C78" s="8">
        <v>3</v>
      </c>
      <c r="D78" s="8">
        <v>3</v>
      </c>
      <c r="E78" s="10"/>
      <c r="F78" s="3" t="s">
        <v>3467</v>
      </c>
      <c r="G78" s="3"/>
      <c r="H78" s="3" t="s">
        <v>3467</v>
      </c>
      <c r="I78" s="3" t="s">
        <v>3468</v>
      </c>
      <c r="J78" s="5" t="str">
        <f t="shared" si="1"/>
        <v>{no:77, week:1, day:3, unit:3, difficult:``, word:`「よくいらっしゃいました。どうぞおあがりください。」`, kana1:``, kana2:`「よくいらっしゃいました。どうぞおあがりください。」`, mean:`Cảm ơn anh đã cất công ghé chơi, xin mời vào.`, score:`0`},</v>
      </c>
    </row>
    <row r="79" spans="1:10" ht="37.5" customHeight="1">
      <c r="A79" s="8">
        <v>78</v>
      </c>
      <c r="B79" s="8">
        <v>1</v>
      </c>
      <c r="C79" s="8">
        <v>3</v>
      </c>
      <c r="D79" s="8">
        <v>3</v>
      </c>
      <c r="E79" s="10"/>
      <c r="F79" s="3" t="s">
        <v>3469</v>
      </c>
      <c r="G79" s="3"/>
      <c r="H79" s="3" t="s">
        <v>3469</v>
      </c>
      <c r="I79" s="3" t="s">
        <v>3470</v>
      </c>
      <c r="J79" s="5" t="str">
        <f t="shared" si="1"/>
        <v>{no:78, week:1, day:3, unit:3, difficult:``, word:`「おじゃまします。」`, kana1:``, kana2:`「おじゃまします。」`, mean:`Xin làm phiền (sử dụng khi bước vào nhà)`, score:`0`},</v>
      </c>
    </row>
    <row r="80" spans="1:10" ht="37.5" customHeight="1">
      <c r="A80" s="8">
        <v>79</v>
      </c>
      <c r="B80" s="8">
        <v>1</v>
      </c>
      <c r="C80" s="8">
        <v>3</v>
      </c>
      <c r="D80" s="8">
        <v>3</v>
      </c>
      <c r="E80" s="10"/>
      <c r="F80" s="3" t="s">
        <v>3471</v>
      </c>
      <c r="G80" s="3" t="s">
        <v>7052</v>
      </c>
      <c r="H80" s="3" t="s">
        <v>7052</v>
      </c>
      <c r="I80" s="3" t="s">
        <v>3472</v>
      </c>
      <c r="J80" s="5" t="str">
        <f t="shared" si="1"/>
        <v>{no:79, week:1, day:3, unit:3, difficult:``, word:`「ご無沙汰しています。お元気で（いらっしゃいま）したか。」`, kana1:`「ごぶさたしています。おげんきで（いらっしゃいま）したか。」`, kana2:`「ごぶさたしています。おげんきで（いらっしゃいま）したか。」`, mean:`Lâu rồi không liên lạc, anh vẫn khỏe chứ?`, score:`0`},</v>
      </c>
    </row>
    <row r="81" spans="1:10" ht="37.5" customHeight="1">
      <c r="A81" s="8">
        <v>80</v>
      </c>
      <c r="B81" s="8">
        <v>1</v>
      </c>
      <c r="C81" s="8">
        <v>3</v>
      </c>
      <c r="D81" s="8">
        <v>3</v>
      </c>
      <c r="E81" s="10"/>
      <c r="F81" s="3" t="s">
        <v>3473</v>
      </c>
      <c r="G81" s="3"/>
      <c r="H81" s="3" t="s">
        <v>3473</v>
      </c>
      <c r="I81" s="3" t="s">
        <v>3474</v>
      </c>
      <c r="J81" s="5" t="str">
        <f t="shared" si="1"/>
        <v>{no:80, week:1, day:3, unit:3, difficult:``, word:`「ええ、おかげさまで。」`, kana1:``, kana2:`「ええ、おかげさまで。」`, mean:`Vâng, nhờ ơn trời tôi vẫn khỏe.`, score:`0`},</v>
      </c>
    </row>
    <row r="82" spans="1:10" ht="37.5" customHeight="1">
      <c r="A82" s="8">
        <v>81</v>
      </c>
      <c r="B82" s="8">
        <v>1</v>
      </c>
      <c r="C82" s="8">
        <v>3</v>
      </c>
      <c r="D82" s="8">
        <v>3</v>
      </c>
      <c r="E82" s="10"/>
      <c r="F82" s="3" t="s">
        <v>3475</v>
      </c>
      <c r="G82" s="3"/>
      <c r="H82" s="3" t="s">
        <v>3475</v>
      </c>
      <c r="I82" s="3" t="s">
        <v>3476</v>
      </c>
      <c r="J82" s="5" t="str">
        <f t="shared" si="1"/>
        <v>{no:81, week:1, day:3, unit:3, difficult:``, word:`「つまらないものですが・・・。」`, kana1:``, kana2:`「つまらないものですが・・・。」`, mean:`Đây là chút quà mọn... (dùng khi tặng quà)`, score:`0`},</v>
      </c>
    </row>
    <row r="83" spans="1:10" ht="37.5" customHeight="1">
      <c r="A83" s="8">
        <v>82</v>
      </c>
      <c r="B83" s="8">
        <v>1</v>
      </c>
      <c r="C83" s="8">
        <v>3</v>
      </c>
      <c r="D83" s="8">
        <v>3</v>
      </c>
      <c r="E83" s="10"/>
      <c r="F83" s="3" t="s">
        <v>3477</v>
      </c>
      <c r="G83" s="3" t="s">
        <v>7053</v>
      </c>
      <c r="H83" s="3" t="s">
        <v>7053</v>
      </c>
      <c r="I83" s="3" t="s">
        <v>3478</v>
      </c>
      <c r="J83" s="5" t="str">
        <f t="shared" si="1"/>
        <v>{no:82, week:1, day:3, unit:3, difficult:``, word:`「ありがとうございます。遠慮なくいただきます。」`, kana1:`「ありがとうございます。えんりょなくいただきます。」`, kana2:`「ありがとうございます。えんりょなくいただきます。」`, mean:`Xin cảm ơn anh, vậy tôi xin mạn phép nhận ạ.`, score:`0`},</v>
      </c>
    </row>
    <row r="84" spans="1:10" ht="37.5" customHeight="1">
      <c r="A84" s="8">
        <v>83</v>
      </c>
      <c r="B84" s="8">
        <v>1</v>
      </c>
      <c r="C84" s="8">
        <v>3</v>
      </c>
      <c r="D84" s="8">
        <v>3</v>
      </c>
      <c r="E84" s="10"/>
      <c r="F84" s="3" t="s">
        <v>3479</v>
      </c>
      <c r="G84" s="3" t="s">
        <v>7054</v>
      </c>
      <c r="H84" s="3" t="s">
        <v>7054</v>
      </c>
      <c r="I84" s="3" t="s">
        <v>3480</v>
      </c>
      <c r="J84" s="5" t="str">
        <f t="shared" si="1"/>
        <v>{no:83, week:1, day:3, unit:3, difficult:``, word:`「お茶をお持ちします。」`, kana1:`「おちゃをおもちします。」`, kana2:`「おちゃをおもちします。」`, mean:`Tôi sẽ đi lấy trà.`, score:`0`},</v>
      </c>
    </row>
    <row r="85" spans="1:10" ht="37.5" customHeight="1">
      <c r="A85" s="8">
        <v>84</v>
      </c>
      <c r="B85" s="8">
        <v>1</v>
      </c>
      <c r="C85" s="8">
        <v>3</v>
      </c>
      <c r="D85" s="8">
        <v>3</v>
      </c>
      <c r="E85" s="10"/>
      <c r="F85" s="3" t="s">
        <v>3481</v>
      </c>
      <c r="G85" s="3"/>
      <c r="H85" s="3" t="s">
        <v>3481</v>
      </c>
      <c r="I85" s="3" t="s">
        <v>3482</v>
      </c>
      <c r="J85" s="5" t="str">
        <f t="shared" si="1"/>
        <v>{no:84, week:1, day:3, unit:3, difficult:``, word:`「どおぞおかまいなく。」`, kana1:``, kana2:`「どおぞおかまいなく。」`, mean:`Xin mời, đừng ngại nhé.`, score:`0`},</v>
      </c>
    </row>
    <row r="86" spans="1:10" ht="37.5" customHeight="1">
      <c r="A86" s="8">
        <v>85</v>
      </c>
      <c r="B86" s="8">
        <v>1</v>
      </c>
      <c r="C86" s="8">
        <v>3</v>
      </c>
      <c r="D86" s="8">
        <v>3</v>
      </c>
      <c r="E86" s="10"/>
      <c r="F86" s="3" t="s">
        <v>3483</v>
      </c>
      <c r="G86" s="3"/>
      <c r="H86" s="3" t="s">
        <v>3483</v>
      </c>
      <c r="I86" s="3" t="s">
        <v>3484</v>
      </c>
      <c r="J86" s="5" t="str">
        <f t="shared" si="1"/>
        <v>{no:85, week:1, day:3, unit:3, difficult:``, word:`「ゆっくりしていってください。」`, kana1:``, kana2:`「ゆっくりしていってください。」`, mean:`Hãy ở lại lâu lâu chút nhé.`, score:`0`},</v>
      </c>
    </row>
    <row r="87" spans="1:10" ht="37.5" customHeight="1">
      <c r="A87" s="8">
        <v>86</v>
      </c>
      <c r="B87" s="8">
        <v>1</v>
      </c>
      <c r="C87" s="8">
        <v>3</v>
      </c>
      <c r="D87" s="8">
        <v>3</v>
      </c>
      <c r="E87" s="10"/>
      <c r="F87" s="3" t="s">
        <v>3485</v>
      </c>
      <c r="G87" s="3" t="s">
        <v>7055</v>
      </c>
      <c r="H87" s="3" t="s">
        <v>7055</v>
      </c>
      <c r="I87" s="3" t="s">
        <v>3486</v>
      </c>
      <c r="J87" s="5" t="str">
        <f t="shared" si="1"/>
        <v>{no:86, week:1, day:3, unit:3, difficult:``, word:`「ごゆっくりお召し上がりください。」`, kana1:`「ごゆっくりおめしあがりください。」`, kana2:`「ごゆっくりおめしあがりください。」`, mean:`Anh cứ thoải mái dùng bữa đi ạ.`, score:`0`},</v>
      </c>
    </row>
    <row r="88" spans="1:10" ht="37.5" customHeight="1">
      <c r="A88" s="8">
        <v>87</v>
      </c>
      <c r="B88" s="8">
        <v>1</v>
      </c>
      <c r="C88" s="8">
        <v>3</v>
      </c>
      <c r="D88" s="8">
        <v>3</v>
      </c>
      <c r="E88" s="10"/>
      <c r="F88" s="3" t="s">
        <v>3487</v>
      </c>
      <c r="G88" s="3" t="s">
        <v>7056</v>
      </c>
      <c r="H88" s="3" t="s">
        <v>7056</v>
      </c>
      <c r="I88" s="3" t="s">
        <v>3488</v>
      </c>
      <c r="J88" s="5" t="str">
        <f t="shared" si="1"/>
        <v>{no:87, week:1, day:3, unit:3, difficult:``, word:`友人を家に招く`, kana1:`ゆうじんをいえにまねく`, kana2:`ゆうじんをいえにまねく`, mean:`Mời bạn đến nhà chơi.`, score:`0`},</v>
      </c>
    </row>
    <row r="89" spans="1:10" ht="37.5" customHeight="1">
      <c r="A89" s="8">
        <v>88</v>
      </c>
      <c r="B89" s="8">
        <v>1</v>
      </c>
      <c r="C89" s="8">
        <v>3</v>
      </c>
      <c r="D89" s="8">
        <v>3</v>
      </c>
      <c r="E89" s="10"/>
      <c r="F89" s="3" t="s">
        <v>3489</v>
      </c>
      <c r="G89" s="3" t="s">
        <v>7057</v>
      </c>
      <c r="H89" s="3" t="s">
        <v>7057</v>
      </c>
      <c r="I89" s="3" t="s">
        <v>3488</v>
      </c>
      <c r="J89" s="5" t="str">
        <f t="shared" si="1"/>
        <v>{no:88, week:1, day:3, unit:3, difficult:``, word:`友人を家に招待する`, kana1:`ゆうじんをいえにしょうたいする`, kana2:`ゆうじんをいえにしょうたいする`, mean:`Mời bạn đến nhà chơi.`, score:`0`},</v>
      </c>
    </row>
    <row r="90" spans="1:10" ht="37.5" customHeight="1">
      <c r="A90" s="8">
        <v>89</v>
      </c>
      <c r="B90" s="8">
        <v>1</v>
      </c>
      <c r="C90" s="8">
        <v>3</v>
      </c>
      <c r="D90" s="8">
        <v>3</v>
      </c>
      <c r="E90" s="10"/>
      <c r="F90" s="3" t="s">
        <v>3490</v>
      </c>
      <c r="G90" s="3" t="s">
        <v>7058</v>
      </c>
      <c r="H90" s="3" t="s">
        <v>7058</v>
      </c>
      <c r="I90" s="3" t="s">
        <v>3491</v>
      </c>
      <c r="J90" s="5" t="str">
        <f t="shared" si="1"/>
        <v>{no:89, week:1, day:3, unit:3, difficult:``, word:`座り心地がいいソファー`, kana1:`すわりごこちがいいソファー`, kana2:`すわりごこちがいいソファー`, mean:`Ghế sofa ngồi thật dễ chịu.`, score:`0`},</v>
      </c>
    </row>
    <row r="91" spans="1:10" ht="37.5" customHeight="1">
      <c r="A91" s="8">
        <v>90</v>
      </c>
      <c r="B91" s="8">
        <v>1</v>
      </c>
      <c r="C91" s="8">
        <v>3</v>
      </c>
      <c r="D91" s="8">
        <v>3</v>
      </c>
      <c r="E91" s="10"/>
      <c r="F91" s="3" t="s">
        <v>3492</v>
      </c>
      <c r="G91" s="3" t="s">
        <v>7059</v>
      </c>
      <c r="H91" s="3" t="s">
        <v>7059</v>
      </c>
      <c r="I91" s="3" t="s">
        <v>3493</v>
      </c>
      <c r="J91" s="5" t="str">
        <f t="shared" si="1"/>
        <v>{no:90, week:1, day:3, unit:3, difficult:``, word:`寝心地がいいベッド`, kana1:`ねごこちがいいベッド`, kana2:`ねごこちがいいベッド`, mean:`Giường nằm thật thoải mái.`, score:`0`},</v>
      </c>
    </row>
    <row r="92" spans="1:10" ht="37.5" customHeight="1">
      <c r="A92" s="8">
        <v>91</v>
      </c>
      <c r="B92" s="8">
        <v>1</v>
      </c>
      <c r="C92" s="8">
        <v>3</v>
      </c>
      <c r="D92" s="8">
        <v>3</v>
      </c>
      <c r="E92" s="10"/>
      <c r="F92" s="3" t="s">
        <v>3494</v>
      </c>
      <c r="G92" s="3" t="s">
        <v>7060</v>
      </c>
      <c r="H92" s="3" t="s">
        <v>7060</v>
      </c>
      <c r="I92" s="3" t="s">
        <v>3495</v>
      </c>
      <c r="J92" s="5" t="str">
        <f t="shared" si="1"/>
        <v>{no:91, week:1, day:3, unit:3, difficult:``, word:`居心地がいい家`, kana1:`いごこちがいいいえ`, kana2:`いごこちがいいいえ`, mean:`Căn nhà thật thoải mái`, score:`0`},</v>
      </c>
    </row>
    <row r="93" spans="1:10" ht="37.5" customHeight="1">
      <c r="A93" s="8">
        <v>92</v>
      </c>
      <c r="B93" s="8">
        <v>1</v>
      </c>
      <c r="C93" s="8">
        <v>3</v>
      </c>
      <c r="D93" s="8">
        <v>3</v>
      </c>
      <c r="E93" s="10"/>
      <c r="F93" s="3" t="s">
        <v>3496</v>
      </c>
      <c r="G93" s="3" t="s">
        <v>7061</v>
      </c>
      <c r="H93" s="3" t="s">
        <v>7061</v>
      </c>
      <c r="I93" s="3" t="s">
        <v>3497</v>
      </c>
      <c r="J93" s="5" t="str">
        <f t="shared" si="1"/>
        <v>{no:92, week:1, day:3, unit:3, difficult:``, word:`家で過ごす`, kana1:`いえですごす`, kana2:`いえですごす`, mean:`Sống ở nhà.`, score:`0`},</v>
      </c>
    </row>
    <row r="94" spans="1:10" ht="37.5" customHeight="1">
      <c r="A94" s="8">
        <v>93</v>
      </c>
      <c r="B94" s="8">
        <v>1</v>
      </c>
      <c r="C94" s="8">
        <v>3</v>
      </c>
      <c r="D94" s="8">
        <v>3</v>
      </c>
      <c r="E94" s="10"/>
      <c r="F94" s="3" t="s">
        <v>3498</v>
      </c>
      <c r="G94" s="3"/>
      <c r="H94" s="3" t="s">
        <v>3498</v>
      </c>
      <c r="I94" s="3" t="s">
        <v>3499</v>
      </c>
      <c r="J94" s="5" t="str">
        <f t="shared" si="1"/>
        <v>{no:93, week:1, day:3, unit:3, difficult:``, word:`ゆっくりする`, kana1:``, kana2:`ゆっくりする`, mean:`Thoải mái nghỉ ngơi`, score:`0`},</v>
      </c>
    </row>
    <row r="95" spans="1:10" ht="37.5" customHeight="1">
      <c r="A95" s="8">
        <v>94</v>
      </c>
      <c r="B95" s="8">
        <v>1</v>
      </c>
      <c r="C95" s="8">
        <v>3</v>
      </c>
      <c r="D95" s="8">
        <v>3</v>
      </c>
      <c r="E95" s="10"/>
      <c r="F95" s="3" t="s">
        <v>1684</v>
      </c>
      <c r="G95" s="3"/>
      <c r="H95" s="3" t="s">
        <v>1684</v>
      </c>
      <c r="I95" s="3" t="s">
        <v>3500</v>
      </c>
      <c r="J95" s="5" t="str">
        <f t="shared" si="1"/>
        <v>{no:94, week:1, day:3, unit:3, difficult:``, word:`のんびりする`, kana1:``, kana2:`のんびりする`, mean:`Thong thả`, score:`0`},</v>
      </c>
    </row>
    <row r="96" spans="1:10" ht="37.5" customHeight="1">
      <c r="A96" s="8">
        <v>95</v>
      </c>
      <c r="B96" s="8">
        <v>1</v>
      </c>
      <c r="C96" s="8">
        <v>3</v>
      </c>
      <c r="D96" s="8">
        <v>3</v>
      </c>
      <c r="E96" s="10"/>
      <c r="F96" s="3" t="s">
        <v>3501</v>
      </c>
      <c r="G96" s="3"/>
      <c r="H96" s="3" t="s">
        <v>3501</v>
      </c>
      <c r="I96" s="3" t="s">
        <v>3502</v>
      </c>
      <c r="J96" s="5" t="str">
        <f t="shared" si="1"/>
        <v>{no:95, week:1, day:3, unit:3, difficult:``, word:`くつろぐ`, kana1:``, kana2:`くつろぐ`, mean:`Thư giãn`, score:`0`},</v>
      </c>
    </row>
    <row r="97" spans="1:10" ht="37.5" customHeight="1">
      <c r="A97" s="8">
        <v>96</v>
      </c>
      <c r="B97" s="8">
        <v>1</v>
      </c>
      <c r="C97" s="8">
        <v>3</v>
      </c>
      <c r="D97" s="8">
        <v>3</v>
      </c>
      <c r="E97" s="10"/>
      <c r="F97" s="3" t="s">
        <v>3503</v>
      </c>
      <c r="G97" s="3" t="s">
        <v>7062</v>
      </c>
      <c r="H97" s="3" t="s">
        <v>7062</v>
      </c>
      <c r="I97" s="3" t="s">
        <v>3504</v>
      </c>
      <c r="J97" s="5" t="str">
        <f t="shared" si="1"/>
        <v>{no:96, week:1, day:3, unit:3, difficult:``, word:`快適に暮らす`, kana1:`かいてきにくらす`, kana2:`かいてきにくらす`, mean:`Sống một cách thoải mái.`, score:`0`},</v>
      </c>
    </row>
    <row r="98" spans="1:10" ht="37.5" customHeight="1">
      <c r="A98" s="8">
        <v>97</v>
      </c>
      <c r="B98" s="8">
        <v>1</v>
      </c>
      <c r="C98" s="8">
        <v>3</v>
      </c>
      <c r="D98" s="8">
        <v>3</v>
      </c>
      <c r="E98" s="10"/>
      <c r="F98" s="3" t="s">
        <v>3505</v>
      </c>
      <c r="G98" s="3" t="s">
        <v>7063</v>
      </c>
      <c r="H98" s="3" t="s">
        <v>7063</v>
      </c>
      <c r="I98" s="3" t="s">
        <v>3506</v>
      </c>
      <c r="J98" s="5" t="str">
        <f t="shared" si="1"/>
        <v>{no:97, week:1, day:3, unit:3, difficult:``, word:`半額セール`, kana1:`はんがくセール`, kana2:`はんがくセール`, mean:`Giảm nửa giá`, score:`0`},</v>
      </c>
    </row>
    <row r="99" spans="1:10" ht="37.5" customHeight="1">
      <c r="A99" s="8">
        <v>98</v>
      </c>
      <c r="B99" s="8">
        <v>1</v>
      </c>
      <c r="C99" s="8">
        <v>3</v>
      </c>
      <c r="D99" s="8">
        <v>3</v>
      </c>
      <c r="E99" s="10"/>
      <c r="F99" s="3" t="s">
        <v>3507</v>
      </c>
      <c r="G99" s="3" t="s">
        <v>7064</v>
      </c>
      <c r="H99" s="3" t="s">
        <v>7064</v>
      </c>
      <c r="I99" s="3" t="s">
        <v>3508</v>
      </c>
      <c r="J99" s="5" t="str">
        <f t="shared" si="1"/>
        <v>{no:98, week:1, day:3, unit:3, difficult:``, word:`手ごろな価格`, kana1:`てごろなかかく`, kana2:`てごろなかかく`, mean:`Giá phải chăng`, score:`0`},</v>
      </c>
    </row>
    <row r="100" spans="1:10" ht="37.5" customHeight="1">
      <c r="A100" s="8">
        <v>99</v>
      </c>
      <c r="B100" s="8">
        <v>1</v>
      </c>
      <c r="C100" s="8">
        <v>4</v>
      </c>
      <c r="D100" s="8">
        <v>4</v>
      </c>
      <c r="E100" s="10"/>
      <c r="F100" s="3" t="s">
        <v>3509</v>
      </c>
      <c r="G100" s="3" t="s">
        <v>7065</v>
      </c>
      <c r="H100" s="3" t="s">
        <v>7065</v>
      </c>
      <c r="I100" s="3" t="s">
        <v>3510</v>
      </c>
      <c r="J100" s="5" t="str">
        <f t="shared" si="1"/>
        <v>{no:99, week:1, day:4, unit:4, difficult:``, word:`家事をする`, kana1:`かじをする`, kana2:`かじをする`, mean:`làm việc nhà`, score:`0`},</v>
      </c>
    </row>
    <row r="101" spans="1:10" ht="37.5" customHeight="1">
      <c r="A101" s="8">
        <v>100</v>
      </c>
      <c r="B101" s="8">
        <v>1</v>
      </c>
      <c r="C101" s="8">
        <v>4</v>
      </c>
      <c r="D101" s="8">
        <v>4</v>
      </c>
      <c r="E101" s="10"/>
      <c r="F101" s="3" t="s">
        <v>3511</v>
      </c>
      <c r="G101" s="3" t="s">
        <v>7066</v>
      </c>
      <c r="H101" s="3" t="s">
        <v>7066</v>
      </c>
      <c r="I101" s="3" t="s">
        <v>3512</v>
      </c>
      <c r="J101" s="5" t="str">
        <f t="shared" si="1"/>
        <v>{no:100, week:1, day:4, unit:4, difficult:``, word:`食卓を片づける`, kana1:`しょくたくをかたづける`, kana2:`しょくたくをかたづける`, mean:`dọn dẹp bàn ăn`, score:`0`},</v>
      </c>
    </row>
    <row r="102" spans="1:10" ht="37.5" customHeight="1">
      <c r="A102" s="8">
        <v>101</v>
      </c>
      <c r="B102" s="8">
        <v>1</v>
      </c>
      <c r="C102" s="8">
        <v>4</v>
      </c>
      <c r="D102" s="8">
        <v>4</v>
      </c>
      <c r="E102" s="10"/>
      <c r="F102" s="3" t="s">
        <v>3513</v>
      </c>
      <c r="G102" s="3" t="s">
        <v>7067</v>
      </c>
      <c r="H102" s="3" t="s">
        <v>7067</v>
      </c>
      <c r="I102" s="3" t="s">
        <v>3514</v>
      </c>
      <c r="J102" s="5" t="str">
        <f t="shared" si="1"/>
        <v>{no:101, week:1, day:4, unit:4, difficult:``, word:`汚れた食器`, kana1:`よごれたしょっき`, kana2:`よごれたしょっき`, mean:`chén bát dơ`, score:`0`},</v>
      </c>
    </row>
    <row r="103" spans="1:10" ht="37.5" customHeight="1">
      <c r="A103" s="8">
        <v>102</v>
      </c>
      <c r="B103" s="8">
        <v>1</v>
      </c>
      <c r="C103" s="8">
        <v>4</v>
      </c>
      <c r="D103" s="8">
        <v>4</v>
      </c>
      <c r="E103" s="10"/>
      <c r="F103" s="3" t="s">
        <v>3515</v>
      </c>
      <c r="G103" s="3" t="s">
        <v>7068</v>
      </c>
      <c r="H103" s="3" t="s">
        <v>7068</v>
      </c>
      <c r="I103" s="3" t="s">
        <v>3516</v>
      </c>
      <c r="J103" s="5" t="str">
        <f t="shared" si="1"/>
        <v>{no:102, week:1, day:4, unit:4, difficult:``, word:`炊事`, kana1:`すいじ`, kana2:`すいじ`, mean:`nấu nướng, công việc bếp núc`, score:`0`},</v>
      </c>
    </row>
    <row r="104" spans="1:10" ht="37.5" customHeight="1">
      <c r="A104" s="8">
        <v>103</v>
      </c>
      <c r="B104" s="8">
        <v>1</v>
      </c>
      <c r="C104" s="8">
        <v>4</v>
      </c>
      <c r="D104" s="8">
        <v>4</v>
      </c>
      <c r="E104" s="10"/>
      <c r="F104" s="3" t="s">
        <v>3517</v>
      </c>
      <c r="G104" s="3" t="s">
        <v>7069</v>
      </c>
      <c r="H104" s="3" t="s">
        <v>7069</v>
      </c>
      <c r="I104" s="3" t="s">
        <v>3518</v>
      </c>
      <c r="J104" s="5" t="str">
        <f t="shared" si="1"/>
        <v>{no:103, week:1, day:4, unit:4, difficult:``, word:`洗い物を流しに持っていく`, kana1:`あらいものをながしにもっていく`, kana2:`あらいものをながしにもっていく`, mean:`mang chén bát dơ vào bồn rửa`, score:`0`},</v>
      </c>
    </row>
    <row r="105" spans="1:10" ht="37.5" customHeight="1">
      <c r="A105" s="8">
        <v>104</v>
      </c>
      <c r="B105" s="8">
        <v>1</v>
      </c>
      <c r="C105" s="8">
        <v>4</v>
      </c>
      <c r="D105" s="8">
        <v>4</v>
      </c>
      <c r="E105" s="10"/>
      <c r="F105" s="3" t="s">
        <v>3519</v>
      </c>
      <c r="G105" s="3" t="s">
        <v>7070</v>
      </c>
      <c r="H105" s="3" t="s">
        <v>7070</v>
      </c>
      <c r="I105" s="3" t="s">
        <v>3520</v>
      </c>
      <c r="J105" s="5" t="str">
        <f t="shared" si="1"/>
        <v>{no:104, week:1, day:4, unit:4, difficult:``, word:`子育てをする`, kana1:`こそだてをする`, kana2:`こそだてをする`, mean:`nuôi dạy con cái`, score:`0`},</v>
      </c>
    </row>
    <row r="106" spans="1:10" ht="37.5" customHeight="1">
      <c r="A106" s="8">
        <v>105</v>
      </c>
      <c r="B106" s="8">
        <v>1</v>
      </c>
      <c r="C106" s="8">
        <v>4</v>
      </c>
      <c r="D106" s="8">
        <v>4</v>
      </c>
      <c r="E106" s="10"/>
      <c r="F106" s="3" t="s">
        <v>312</v>
      </c>
      <c r="G106" s="3" t="s">
        <v>2136</v>
      </c>
      <c r="H106" s="3" t="s">
        <v>2136</v>
      </c>
      <c r="I106" s="3" t="s">
        <v>313</v>
      </c>
      <c r="J106" s="5" t="str">
        <f t="shared" si="1"/>
        <v>{no:105, week:1, day:4, unit:4, difficult:``, word:`育児`, kana1:`いくじ`, kana2:`いくじ`, mean:`chăm sóc trẻ`, score:`0`},</v>
      </c>
    </row>
    <row r="107" spans="1:10" ht="37.5" customHeight="1">
      <c r="A107" s="8">
        <v>106</v>
      </c>
      <c r="B107" s="8">
        <v>1</v>
      </c>
      <c r="C107" s="8">
        <v>4</v>
      </c>
      <c r="D107" s="8">
        <v>4</v>
      </c>
      <c r="E107" s="10"/>
      <c r="F107" s="3" t="s">
        <v>3521</v>
      </c>
      <c r="G107" s="3" t="s">
        <v>2129</v>
      </c>
      <c r="H107" s="3" t="s">
        <v>2129</v>
      </c>
      <c r="I107" s="3" t="s">
        <v>3522</v>
      </c>
      <c r="J107" s="5" t="str">
        <f t="shared" si="1"/>
        <v>{no:106, week:1, day:4, unit:4, difficult:``, word:`子どもをかわいがる`, kana1:`こどもをかわいがる`, kana2:`こどもをかわいがる`, mean:`thương trẻ nhỏ`, score:`0`},</v>
      </c>
    </row>
    <row r="108" spans="1:10" ht="37.5" customHeight="1">
      <c r="A108" s="8">
        <v>107</v>
      </c>
      <c r="B108" s="8">
        <v>1</v>
      </c>
      <c r="C108" s="8">
        <v>4</v>
      </c>
      <c r="D108" s="8">
        <v>4</v>
      </c>
      <c r="E108" s="10"/>
      <c r="F108" s="3" t="s">
        <v>3523</v>
      </c>
      <c r="G108" s="3" t="s">
        <v>2128</v>
      </c>
      <c r="H108" s="3" t="s">
        <v>2128</v>
      </c>
      <c r="I108" s="3" t="s">
        <v>3524</v>
      </c>
      <c r="J108" s="5" t="str">
        <f t="shared" si="1"/>
        <v>{no:107, week:1, day:4, unit:4, difficult:``, word:`子どもを甘やかす`, kana1:`こどもをあまやかす`, kana2:`こどもをあまやかす`, mean:`nuông chiều trẻ`, score:`0`},</v>
      </c>
    </row>
    <row r="109" spans="1:10" ht="37.5" customHeight="1">
      <c r="A109" s="8">
        <v>108</v>
      </c>
      <c r="B109" s="8">
        <v>1</v>
      </c>
      <c r="C109" s="8">
        <v>4</v>
      </c>
      <c r="D109" s="8">
        <v>4</v>
      </c>
      <c r="E109" s="10"/>
      <c r="F109" s="3" t="s">
        <v>3525</v>
      </c>
      <c r="G109" s="3" t="s">
        <v>7071</v>
      </c>
      <c r="H109" s="3" t="s">
        <v>7071</v>
      </c>
      <c r="I109" s="3" t="s">
        <v>3526</v>
      </c>
      <c r="J109" s="5" t="str">
        <f t="shared" si="1"/>
        <v>{no:108, week:1, day:4, unit:4, difficult:``, word:`子どもが甘える`, kana1:`こどもがあまえる`, kana2:`こどもがあまえる`, mean:`nhí nhảnh`, score:`0`},</v>
      </c>
    </row>
    <row r="110" spans="1:10" ht="37.5" customHeight="1">
      <c r="A110" s="8">
        <v>109</v>
      </c>
      <c r="B110" s="8">
        <v>1</v>
      </c>
      <c r="C110" s="8">
        <v>4</v>
      </c>
      <c r="D110" s="8">
        <v>4</v>
      </c>
      <c r="E110" s="10"/>
      <c r="F110" s="3" t="s">
        <v>3527</v>
      </c>
      <c r="G110" s="3" t="s">
        <v>7072</v>
      </c>
      <c r="H110" s="3" t="s">
        <v>7072</v>
      </c>
      <c r="I110" s="3" t="s">
        <v>3528</v>
      </c>
      <c r="J110" s="5" t="str">
        <f t="shared" si="1"/>
        <v>{no:109, week:1, day:4, unit:4, difficult:``, word:`子どもをしつける`, kana1:`こどもをしつける`, kana2:`こどもをしつける`, mean:`dạy cách xử sự`, score:`0`},</v>
      </c>
    </row>
    <row r="111" spans="1:10" ht="37.5" customHeight="1">
      <c r="A111" s="8">
        <v>110</v>
      </c>
      <c r="B111" s="8">
        <v>1</v>
      </c>
      <c r="C111" s="8">
        <v>4</v>
      </c>
      <c r="D111" s="8">
        <v>4</v>
      </c>
      <c r="E111" s="10"/>
      <c r="F111" s="3" t="s">
        <v>3529</v>
      </c>
      <c r="G111" s="3"/>
      <c r="H111" s="3" t="s">
        <v>3529</v>
      </c>
      <c r="I111" s="3" t="s">
        <v>3530</v>
      </c>
      <c r="J111" s="5" t="str">
        <f t="shared" si="1"/>
        <v>{no:110, week:1, day:4, unit:4, difficult:``, word:`しつけ`, kana1:``, kana2:`しつけ`, mean:`kỉ cương, cách hành xử`, score:`0`},</v>
      </c>
    </row>
    <row r="112" spans="1:10" ht="37.5" customHeight="1">
      <c r="A112" s="8">
        <v>111</v>
      </c>
      <c r="B112" s="8">
        <v>1</v>
      </c>
      <c r="C112" s="8">
        <v>4</v>
      </c>
      <c r="D112" s="8">
        <v>4</v>
      </c>
      <c r="E112" s="10"/>
      <c r="F112" s="3" t="s">
        <v>3531</v>
      </c>
      <c r="G112" s="3" t="s">
        <v>7073</v>
      </c>
      <c r="H112" s="3" t="s">
        <v>7073</v>
      </c>
      <c r="I112" s="3" t="s">
        <v>3532</v>
      </c>
      <c r="J112" s="5" t="str">
        <f t="shared" si="1"/>
        <v>{no:111, week:1, day:4, unit:4, difficult:``, word:`お尻をたたく`, kana1:`おしりをたたく`, kana2:`おしりをたたく`, mean:`đánh vào mông`, score:`0`},</v>
      </c>
    </row>
    <row r="113" spans="1:10" ht="37.5" customHeight="1">
      <c r="A113" s="8">
        <v>112</v>
      </c>
      <c r="B113" s="8">
        <v>1</v>
      </c>
      <c r="C113" s="8">
        <v>4</v>
      </c>
      <c r="D113" s="8">
        <v>4</v>
      </c>
      <c r="E113" s="10"/>
      <c r="F113" s="3" t="s">
        <v>3533</v>
      </c>
      <c r="G113" s="3" t="s">
        <v>7074</v>
      </c>
      <c r="H113" s="3" t="s">
        <v>7074</v>
      </c>
      <c r="I113" s="3" t="s">
        <v>3534</v>
      </c>
      <c r="J113" s="5" t="str">
        <f t="shared" si="1"/>
        <v>{no:112, week:1, day:4, unit:4, difficult:``, word:`怒鳴る`, kana1:`どなる`, kana2:`どなる`, mean:`la mắng`, score:`0`},</v>
      </c>
    </row>
    <row r="114" spans="1:10" ht="37.5" customHeight="1">
      <c r="A114" s="8">
        <v>113</v>
      </c>
      <c r="B114" s="8">
        <v>1</v>
      </c>
      <c r="C114" s="8">
        <v>4</v>
      </c>
      <c r="D114" s="8">
        <v>4</v>
      </c>
      <c r="E114" s="10"/>
      <c r="F114" s="3" t="s">
        <v>3535</v>
      </c>
      <c r="G114" s="3"/>
      <c r="H114" s="3" t="s">
        <v>3535</v>
      </c>
      <c r="I114" s="3" t="s">
        <v>3536</v>
      </c>
      <c r="J114" s="5" t="str">
        <f t="shared" si="1"/>
        <v>{no:113, week:1, day:4, unit:4, difficult:``, word:`よす`, kana1:``, kana2:`よす`, mean:`ngừng, bỏ, thôi`, score:`0`},</v>
      </c>
    </row>
    <row r="115" spans="1:10" ht="37.5" customHeight="1">
      <c r="A115" s="8">
        <v>114</v>
      </c>
      <c r="B115" s="8">
        <v>1</v>
      </c>
      <c r="C115" s="8">
        <v>4</v>
      </c>
      <c r="D115" s="8">
        <v>4</v>
      </c>
      <c r="E115" s="10"/>
      <c r="F115" s="3" t="s">
        <v>3537</v>
      </c>
      <c r="G115" s="3" t="s">
        <v>7075</v>
      </c>
      <c r="H115" s="3" t="s">
        <v>7075</v>
      </c>
      <c r="I115" s="3" t="s">
        <v>3538</v>
      </c>
      <c r="J115" s="5" t="str">
        <f t="shared" si="1"/>
        <v>{no:114, week:1, day:4, unit:4, difficult:``, word:`この話はよそう`, kana1:`このはなしはよそう`, kana2:`このはなしはよそう`, mean:`hãy ngừng nói chuyện này đi`, score:`0`},</v>
      </c>
    </row>
    <row r="116" spans="1:10" ht="37.5" customHeight="1">
      <c r="A116" s="8">
        <v>115</v>
      </c>
      <c r="B116" s="8">
        <v>1</v>
      </c>
      <c r="C116" s="8">
        <v>4</v>
      </c>
      <c r="D116" s="8">
        <v>4</v>
      </c>
      <c r="E116" s="10"/>
      <c r="F116" s="3" t="s">
        <v>3539</v>
      </c>
      <c r="G116" s="3"/>
      <c r="H116" s="3" t="s">
        <v>3539</v>
      </c>
      <c r="I116" s="3" t="s">
        <v>3540</v>
      </c>
      <c r="J116" s="5" t="str">
        <f t="shared" si="1"/>
        <v>{no:115, week:1, day:4, unit:4, difficult:``, word:`よしなさい`, kana1:``, kana2:`よしなさい`, mean:`thôi đi`, score:`0`},</v>
      </c>
    </row>
    <row r="117" spans="1:10" ht="37.5" customHeight="1">
      <c r="A117" s="8">
        <v>116</v>
      </c>
      <c r="B117" s="8">
        <v>1</v>
      </c>
      <c r="C117" s="8">
        <v>4</v>
      </c>
      <c r="D117" s="8">
        <v>4</v>
      </c>
      <c r="E117" s="10"/>
      <c r="F117" s="3" t="s">
        <v>3541</v>
      </c>
      <c r="G117" s="3"/>
      <c r="H117" s="3" t="s">
        <v>3541</v>
      </c>
      <c r="I117" s="3" t="s">
        <v>3540</v>
      </c>
      <c r="J117" s="5" t="str">
        <f t="shared" si="1"/>
        <v>{no:116, week:1, day:4, unit:4, difficult:``, word:`よせ`, kana1:``, kana2:`よせ`, mean:`thôi đi`, score:`0`},</v>
      </c>
    </row>
    <row r="118" spans="1:10" ht="37.5" customHeight="1">
      <c r="A118" s="8">
        <v>117</v>
      </c>
      <c r="B118" s="8">
        <v>1</v>
      </c>
      <c r="C118" s="8">
        <v>4</v>
      </c>
      <c r="D118" s="8">
        <v>4</v>
      </c>
      <c r="E118" s="10"/>
      <c r="F118" s="3" t="s">
        <v>3542</v>
      </c>
      <c r="G118" s="3" t="s">
        <v>7076</v>
      </c>
      <c r="H118" s="3" t="s">
        <v>7076</v>
      </c>
      <c r="I118" s="3" t="s">
        <v>3543</v>
      </c>
      <c r="J118" s="5" t="str">
        <f t="shared" si="1"/>
        <v>{no:117, week:1, day:4, unit:4, difficult:``, word:`妊娠する`, kana1:`にんしんする`, kana2:`にんしんする`, mean:`mang bầu, có thai`, score:`0`},</v>
      </c>
    </row>
    <row r="119" spans="1:10" ht="37.5" customHeight="1">
      <c r="A119" s="8">
        <v>118</v>
      </c>
      <c r="B119" s="8">
        <v>1</v>
      </c>
      <c r="C119" s="8">
        <v>4</v>
      </c>
      <c r="D119" s="8">
        <v>4</v>
      </c>
      <c r="E119" s="10"/>
      <c r="F119" s="3" t="s">
        <v>3544</v>
      </c>
      <c r="G119" s="3" t="s">
        <v>7077</v>
      </c>
      <c r="H119" s="3" t="s">
        <v>7077</v>
      </c>
      <c r="I119" s="3" t="s">
        <v>3545</v>
      </c>
      <c r="J119" s="5" t="str">
        <f t="shared" si="1"/>
        <v>{no:118, week:1, day:4, unit:4, difficult:``, word:`子どもを産む`, kana1:`こどもをうむ`, kana2:`こどもをうむ`, mean:`sinh em bé`, score:`0`},</v>
      </c>
    </row>
    <row r="120" spans="1:10" ht="37.5" customHeight="1">
      <c r="A120" s="8">
        <v>119</v>
      </c>
      <c r="B120" s="8">
        <v>1</v>
      </c>
      <c r="C120" s="8">
        <v>4</v>
      </c>
      <c r="D120" s="8">
        <v>4</v>
      </c>
      <c r="E120" s="10"/>
      <c r="F120" s="3" t="s">
        <v>3546</v>
      </c>
      <c r="G120" s="3" t="s">
        <v>7078</v>
      </c>
      <c r="H120" s="3" t="s">
        <v>7078</v>
      </c>
      <c r="I120" s="3" t="s">
        <v>3547</v>
      </c>
      <c r="J120" s="5" t="str">
        <f t="shared" si="1"/>
        <v>{no:119, week:1, day:4, unit:4, difficult:``, word:`生まれる`, kana1:`うまれる`, kana2:`うまれる`, mean:`được sinh ra`, score:`0`},</v>
      </c>
    </row>
    <row r="121" spans="1:10" ht="37.5" customHeight="1">
      <c r="A121" s="8">
        <v>120</v>
      </c>
      <c r="B121" s="8">
        <v>1</v>
      </c>
      <c r="C121" s="8">
        <v>4</v>
      </c>
      <c r="D121" s="8">
        <v>4</v>
      </c>
      <c r="E121" s="10"/>
      <c r="F121" s="3" t="s">
        <v>3548</v>
      </c>
      <c r="G121" s="3" t="s">
        <v>7079</v>
      </c>
      <c r="H121" s="3" t="s">
        <v>7079</v>
      </c>
      <c r="I121" s="3" t="s">
        <v>3549</v>
      </c>
      <c r="J121" s="5" t="str">
        <f t="shared" si="1"/>
        <v>{no:120, week:1, day:4, unit:4, difficult:``, word:`赤ちゃんをおんぶする`, kana1:`あかちゃんをおんぶする`, kana2:`あかちゃんをおんぶする`, mean:`cõng đứa trẻ trên lưng`, score:`0`},</v>
      </c>
    </row>
    <row r="122" spans="1:10" ht="37.5" customHeight="1">
      <c r="A122" s="8">
        <v>121</v>
      </c>
      <c r="B122" s="8">
        <v>1</v>
      </c>
      <c r="C122" s="8">
        <v>4</v>
      </c>
      <c r="D122" s="8">
        <v>4</v>
      </c>
      <c r="E122" s="10"/>
      <c r="F122" s="3" t="s">
        <v>3550</v>
      </c>
      <c r="G122" s="3" t="s">
        <v>7080</v>
      </c>
      <c r="H122" s="3" t="s">
        <v>7080</v>
      </c>
      <c r="I122" s="3" t="s">
        <v>3549</v>
      </c>
      <c r="J122" s="5" t="str">
        <f t="shared" si="1"/>
        <v>{no:121, week:1, day:4, unit:4, difficult:``, word:`赤ちゃんをおぶう`, kana1:`あかちゃんをおぶう`, kana2:`あかちゃんをおぶう`, mean:`cõng đứa trẻ trên lưng`, score:`0`},</v>
      </c>
    </row>
    <row r="123" spans="1:10" ht="37.5" customHeight="1">
      <c r="A123" s="8">
        <v>122</v>
      </c>
      <c r="B123" s="8">
        <v>1</v>
      </c>
      <c r="C123" s="8">
        <v>4</v>
      </c>
      <c r="D123" s="8">
        <v>4</v>
      </c>
      <c r="E123" s="10"/>
      <c r="F123" s="3" t="s">
        <v>3551</v>
      </c>
      <c r="G123" s="3"/>
      <c r="H123" s="3" t="s">
        <v>3551</v>
      </c>
      <c r="I123" s="3" t="s">
        <v>3552</v>
      </c>
      <c r="J123" s="5" t="str">
        <f t="shared" si="1"/>
        <v>{no:122, week:1, day:4, unit:4, difficult:``, word:`だっこする`, kana1:``, kana2:`だっこする`, mean:`ẵm, ôm trên tay`, score:`0`},</v>
      </c>
    </row>
    <row r="124" spans="1:10" ht="37.5" customHeight="1">
      <c r="A124" s="8">
        <v>123</v>
      </c>
      <c r="B124" s="8">
        <v>1</v>
      </c>
      <c r="C124" s="8">
        <v>4</v>
      </c>
      <c r="D124" s="8">
        <v>4</v>
      </c>
      <c r="E124" s="10"/>
      <c r="F124" s="3" t="s">
        <v>3553</v>
      </c>
      <c r="G124" s="3" t="s">
        <v>7081</v>
      </c>
      <c r="H124" s="3" t="s">
        <v>7081</v>
      </c>
      <c r="I124" s="3" t="s">
        <v>3552</v>
      </c>
      <c r="J124" s="5" t="str">
        <f t="shared" si="1"/>
        <v>{no:123, week:1, day:4, unit:4, difficult:``, word:`（腕に）抱く`, kana1:`（うでに）だく`, kana2:`（うでに）だく`, mean:`ẵm, ôm trên tay`, score:`0`},</v>
      </c>
    </row>
    <row r="125" spans="1:10" ht="37.5" customHeight="1">
      <c r="A125" s="8">
        <v>124</v>
      </c>
      <c r="B125" s="8">
        <v>1</v>
      </c>
      <c r="C125" s="8">
        <v>4</v>
      </c>
      <c r="D125" s="8">
        <v>4</v>
      </c>
      <c r="E125" s="10"/>
      <c r="F125" s="3" t="s">
        <v>3554</v>
      </c>
      <c r="G125" s="3" t="s">
        <v>7082</v>
      </c>
      <c r="H125" s="3" t="s">
        <v>7082</v>
      </c>
      <c r="I125" s="3" t="s">
        <v>3555</v>
      </c>
      <c r="J125" s="5" t="str">
        <f t="shared" si="1"/>
        <v>{no:124, week:1, day:4, unit:4, difficult:``, word:`おむつを換える`, kana1:`おむつをかえる`, kana2:`おむつをかえる`, mean:`thay tả`, score:`0`},</v>
      </c>
    </row>
    <row r="126" spans="1:10" ht="37.5" customHeight="1">
      <c r="A126" s="8">
        <v>125</v>
      </c>
      <c r="B126" s="8">
        <v>1</v>
      </c>
      <c r="C126" s="8">
        <v>4</v>
      </c>
      <c r="D126" s="8">
        <v>4</v>
      </c>
      <c r="E126" s="10"/>
      <c r="F126" s="3" t="s">
        <v>3556</v>
      </c>
      <c r="G126" s="3" t="s">
        <v>7083</v>
      </c>
      <c r="H126" s="3" t="s">
        <v>7083</v>
      </c>
      <c r="I126" s="3" t="s">
        <v>3557</v>
      </c>
      <c r="J126" s="5" t="str">
        <f t="shared" si="1"/>
        <v>{no:125, week:1, day:4, unit:4, difficult:``, word:`おむつを当てる`, kana1:`おむつをあてる`, kana2:`おむつをあてる`, mean:`đặt tả vào`, score:`0`},</v>
      </c>
    </row>
    <row r="127" spans="1:10" ht="37.5" customHeight="1">
      <c r="A127" s="8">
        <v>126</v>
      </c>
      <c r="B127" s="8">
        <v>1</v>
      </c>
      <c r="C127" s="8">
        <v>4</v>
      </c>
      <c r="D127" s="8">
        <v>4</v>
      </c>
      <c r="E127" s="10"/>
      <c r="F127" s="3" t="s">
        <v>3558</v>
      </c>
      <c r="G127" s="3" t="s">
        <v>7084</v>
      </c>
      <c r="H127" s="3" t="s">
        <v>7084</v>
      </c>
      <c r="I127" s="3" t="s">
        <v>3555</v>
      </c>
      <c r="J127" s="5" t="str">
        <f t="shared" si="1"/>
        <v>{no:126, week:1, day:4, unit:4, difficult:``, word:`おしめを換える`, kana1:`おしめをかえる`, kana2:`おしめをかえる`, mean:`thay tả`, score:`0`},</v>
      </c>
    </row>
    <row r="128" spans="1:10" ht="37.5" customHeight="1">
      <c r="A128" s="8">
        <v>127</v>
      </c>
      <c r="B128" s="8">
        <v>1</v>
      </c>
      <c r="C128" s="8">
        <v>4</v>
      </c>
      <c r="D128" s="8">
        <v>4</v>
      </c>
      <c r="E128" s="10"/>
      <c r="F128" s="3" t="s">
        <v>3559</v>
      </c>
      <c r="G128" s="3" t="s">
        <v>7085</v>
      </c>
      <c r="H128" s="3" t="s">
        <v>7085</v>
      </c>
      <c r="I128" s="3" t="s">
        <v>3557</v>
      </c>
      <c r="J128" s="5" t="str">
        <f t="shared" si="1"/>
        <v>{no:127, week:1, day:4, unit:4, difficult:``, word:`おしめを当てる`, kana1:`おしめをあてる`, kana2:`おしめをあてる`, mean:`đặt tả vào`, score:`0`},</v>
      </c>
    </row>
    <row r="129" spans="1:10" ht="37.5" customHeight="1">
      <c r="A129" s="8">
        <v>128</v>
      </c>
      <c r="B129" s="8">
        <v>1</v>
      </c>
      <c r="C129" s="8">
        <v>4</v>
      </c>
      <c r="D129" s="8">
        <v>4</v>
      </c>
      <c r="E129" s="10"/>
      <c r="F129" s="3" t="s">
        <v>3560</v>
      </c>
      <c r="G129" s="3" t="s">
        <v>7086</v>
      </c>
      <c r="H129" s="3" t="s">
        <v>7086</v>
      </c>
      <c r="I129" s="3" t="s">
        <v>3561</v>
      </c>
      <c r="J129" s="5" t="str">
        <f t="shared" si="1"/>
        <v>{no:128, week:1, day:4, unit:4, difficult:``, word:`紙おむつ`, kana1:`かみおむつ`, kana2:`かみおむつ`, mean:`tả giấy (dùng 1 lần)`, score:`0`},</v>
      </c>
    </row>
    <row r="130" spans="1:10" ht="37.5" customHeight="1">
      <c r="A130" s="8">
        <v>129</v>
      </c>
      <c r="B130" s="8">
        <v>1</v>
      </c>
      <c r="C130" s="8">
        <v>4</v>
      </c>
      <c r="D130" s="8">
        <v>4</v>
      </c>
      <c r="E130" s="10"/>
      <c r="F130" s="3" t="s">
        <v>3562</v>
      </c>
      <c r="G130" s="3" t="s">
        <v>7087</v>
      </c>
      <c r="H130" s="3" t="s">
        <v>7087</v>
      </c>
      <c r="I130" s="3" t="s">
        <v>3563</v>
      </c>
      <c r="J130" s="5" t="str">
        <f t="shared" si="1"/>
        <v>{no:129, week:1, day:4, unit:4, difficult:``, word:`やんちゃな子ども`, kana1:`やんちゃなこども`, kana2:`やんちゃなこども`, mean:`đứa trẻ bướng bỉnh, ưa vòi vĩnh`, score:`0`},</v>
      </c>
    </row>
    <row r="131" spans="1:10" ht="37.5" customHeight="1">
      <c r="A131" s="8">
        <v>130</v>
      </c>
      <c r="B131" s="8">
        <v>1</v>
      </c>
      <c r="C131" s="8">
        <v>4</v>
      </c>
      <c r="D131" s="8">
        <v>4</v>
      </c>
      <c r="E131" s="10"/>
      <c r="F131" s="3" t="s">
        <v>322</v>
      </c>
      <c r="G131" s="3"/>
      <c r="H131" s="3" t="s">
        <v>322</v>
      </c>
      <c r="I131" s="3" t="s">
        <v>3564</v>
      </c>
      <c r="J131" s="5" t="str">
        <f t="shared" ref="J131:J194" si="2">"{no:"&amp;A131&amp;", week:"&amp;B131&amp;", day:"&amp;C131&amp;", unit:"&amp;D131&amp;", difficult:`"&amp;E131&amp;"`, word:`"&amp;F131&amp;"`, kana1:`"&amp;G131&amp;"`, kana2:`"&amp;H131&amp;"`, mean:`"&amp;I131&amp;"`, score:`0`},"</f>
        <v>{no:130, week:1, day:4, unit:4, difficult:``, word:`いたずらをする`, kana1:``, kana2:`いたずらをする`, mean:`nghịch ngợm, hư đốn`, score:`0`},</v>
      </c>
    </row>
    <row r="132" spans="1:10" ht="37.5" customHeight="1">
      <c r="A132" s="8">
        <v>131</v>
      </c>
      <c r="B132" s="8">
        <v>1</v>
      </c>
      <c r="C132" s="8">
        <v>4</v>
      </c>
      <c r="D132" s="8">
        <v>4</v>
      </c>
      <c r="E132" s="10"/>
      <c r="F132" s="3" t="s">
        <v>935</v>
      </c>
      <c r="G132" s="3"/>
      <c r="H132" s="3" t="s">
        <v>935</v>
      </c>
      <c r="I132" s="3" t="s">
        <v>936</v>
      </c>
      <c r="J132" s="5" t="str">
        <f t="shared" si="2"/>
        <v>{no:131, week:1, day:4, unit:4, difficult:``, word:`さわぐ`, kana1:``, kana2:`さわぐ`, mean:`làm ồn`, score:`0`},</v>
      </c>
    </row>
    <row r="133" spans="1:10" ht="37.5" customHeight="1">
      <c r="A133" s="8">
        <v>132</v>
      </c>
      <c r="B133" s="8">
        <v>1</v>
      </c>
      <c r="C133" s="8">
        <v>4</v>
      </c>
      <c r="D133" s="8">
        <v>4</v>
      </c>
      <c r="E133" s="10"/>
      <c r="F133" s="3" t="s">
        <v>933</v>
      </c>
      <c r="G133" s="3"/>
      <c r="H133" s="3" t="s">
        <v>933</v>
      </c>
      <c r="I133" s="3" t="s">
        <v>3565</v>
      </c>
      <c r="J133" s="5" t="str">
        <f t="shared" si="2"/>
        <v>{no:132, week:1, day:4, unit:4, difficult:``, word:`さわがしい`, kana1:``, kana2:`さわがしい`, mean:`ồn ào, ầm ỉ`, score:`0`},</v>
      </c>
    </row>
    <row r="134" spans="1:10" ht="37.5" customHeight="1">
      <c r="A134" s="8">
        <v>133</v>
      </c>
      <c r="B134" s="8">
        <v>1</v>
      </c>
      <c r="C134" s="8">
        <v>4</v>
      </c>
      <c r="D134" s="8">
        <v>4</v>
      </c>
      <c r="E134" s="10"/>
      <c r="F134" s="3" t="s">
        <v>937</v>
      </c>
      <c r="G134" s="3"/>
      <c r="H134" s="3" t="s">
        <v>937</v>
      </c>
      <c r="I134" s="3" t="s">
        <v>3565</v>
      </c>
      <c r="J134" s="5" t="str">
        <f t="shared" si="2"/>
        <v>{no:133, week:1, day:4, unit:4, difficult:``, word:`そうぞうしい`, kana1:``, kana2:`そうぞうしい`, mean:`ồn ào, ầm ỉ`, score:`0`},</v>
      </c>
    </row>
    <row r="135" spans="1:10" ht="37.5" customHeight="1">
      <c r="A135" s="8">
        <v>134</v>
      </c>
      <c r="B135" s="8">
        <v>1</v>
      </c>
      <c r="C135" s="8">
        <v>4</v>
      </c>
      <c r="D135" s="8">
        <v>4</v>
      </c>
      <c r="E135" s="10"/>
      <c r="F135" s="3" t="s">
        <v>931</v>
      </c>
      <c r="G135" s="3"/>
      <c r="H135" s="3" t="s">
        <v>931</v>
      </c>
      <c r="I135" s="3" t="s">
        <v>3566</v>
      </c>
      <c r="J135" s="5" t="str">
        <f t="shared" si="2"/>
        <v>{no:134, week:1, day:4, unit:4, difficult:``, word:`やかましい`, kana1:``, kana2:`やかましい`, mean:`ầm ỉ, inh ỏi`, score:`0`},</v>
      </c>
    </row>
    <row r="136" spans="1:10" ht="37.5" customHeight="1">
      <c r="A136" s="8">
        <v>135</v>
      </c>
      <c r="B136" s="8">
        <v>1</v>
      </c>
      <c r="C136" s="8">
        <v>4</v>
      </c>
      <c r="D136" s="8">
        <v>4</v>
      </c>
      <c r="E136" s="10"/>
      <c r="F136" s="3" t="s">
        <v>929</v>
      </c>
      <c r="G136" s="3"/>
      <c r="H136" s="3" t="s">
        <v>929</v>
      </c>
      <c r="I136" s="3" t="s">
        <v>3567</v>
      </c>
      <c r="J136" s="5" t="str">
        <f t="shared" si="2"/>
        <v>{no:135, week:1, day:4, unit:4, difficult:``, word:`にぎやかな`, kana1:``, kana2:`にぎやかな`, mean:`náo nhiệt`, score:`0`},</v>
      </c>
    </row>
    <row r="137" spans="1:10" ht="37.5" customHeight="1">
      <c r="A137" s="8">
        <v>136</v>
      </c>
      <c r="B137" s="8">
        <v>1</v>
      </c>
      <c r="C137" s="8">
        <v>4</v>
      </c>
      <c r="D137" s="8">
        <v>4</v>
      </c>
      <c r="E137" s="10"/>
      <c r="F137" s="3" t="s">
        <v>3568</v>
      </c>
      <c r="G137" s="3" t="s">
        <v>7088</v>
      </c>
      <c r="H137" s="3" t="s">
        <v>7088</v>
      </c>
      <c r="I137" s="3" t="s">
        <v>3569</v>
      </c>
      <c r="J137" s="5" t="str">
        <f t="shared" si="2"/>
        <v>{no:136, week:1, day:4, unit:4, difficult:``, word:`落書きをする`, kana1:`らくがきをする`, kana2:`らくがきをする`, mean:`vẽ bậy`, score:`0`},</v>
      </c>
    </row>
    <row r="138" spans="1:10" ht="37.5" customHeight="1">
      <c r="A138" s="8">
        <v>137</v>
      </c>
      <c r="B138" s="8">
        <v>1</v>
      </c>
      <c r="C138" s="8">
        <v>4</v>
      </c>
      <c r="D138" s="8">
        <v>4</v>
      </c>
      <c r="E138" s="10"/>
      <c r="F138" s="3" t="s">
        <v>3570</v>
      </c>
      <c r="G138" s="3" t="s">
        <v>927</v>
      </c>
      <c r="H138" s="3" t="s">
        <v>927</v>
      </c>
      <c r="I138" s="3" t="s">
        <v>3571</v>
      </c>
      <c r="J138" s="5" t="str">
        <f t="shared" si="2"/>
        <v>{no:137, week:1, day:4, unit:4, difficult:``, word:`暴れる`, kana1:`あばれる`, kana2:`あばれる`, mean:`nổi sùng lên`, score:`0`},</v>
      </c>
    </row>
    <row r="139" spans="1:10" ht="37.5" customHeight="1">
      <c r="A139" s="8">
        <v>138</v>
      </c>
      <c r="B139" s="8">
        <v>1</v>
      </c>
      <c r="C139" s="8">
        <v>4</v>
      </c>
      <c r="D139" s="8">
        <v>4</v>
      </c>
      <c r="E139" s="10"/>
      <c r="F139" s="3" t="s">
        <v>3572</v>
      </c>
      <c r="G139" s="3" t="s">
        <v>7089</v>
      </c>
      <c r="H139" s="3" t="s">
        <v>7089</v>
      </c>
      <c r="I139" s="3" t="s">
        <v>3573</v>
      </c>
      <c r="J139" s="5" t="str">
        <f t="shared" si="2"/>
        <v>{no:138, week:1, day:4, unit:4, difficult:``, word:`頭をぶつ`, kana1:`あたまをぶつ`, kana2:`あたまをぶつ`, mean:`gõ vào đầu`, score:`0`},</v>
      </c>
    </row>
    <row r="140" spans="1:10" ht="37.5" customHeight="1">
      <c r="A140" s="8">
        <v>139</v>
      </c>
      <c r="B140" s="8">
        <v>1</v>
      </c>
      <c r="C140" s="8">
        <v>4</v>
      </c>
      <c r="D140" s="8">
        <v>4</v>
      </c>
      <c r="E140" s="10"/>
      <c r="F140" s="3" t="s">
        <v>3574</v>
      </c>
      <c r="G140" s="3" t="s">
        <v>7090</v>
      </c>
      <c r="H140" s="3" t="s">
        <v>7090</v>
      </c>
      <c r="I140" s="3" t="s">
        <v>3575</v>
      </c>
      <c r="J140" s="5" t="str">
        <f t="shared" si="2"/>
        <v>{no:139, week:1, day:4, unit:4, difficult:``, word:`顔をなぐる`, kana1:`かおをなぐる`, kana2:`かおをなぐる`, mean:`tát tai (tát vào mặt)`, score:`0`},</v>
      </c>
    </row>
    <row r="141" spans="1:10" ht="37.5" customHeight="1">
      <c r="A141" s="8">
        <v>140</v>
      </c>
      <c r="B141" s="8">
        <v>1</v>
      </c>
      <c r="C141" s="8">
        <v>4</v>
      </c>
      <c r="D141" s="8">
        <v>4</v>
      </c>
      <c r="E141" s="10"/>
      <c r="F141" s="3" t="s">
        <v>3576</v>
      </c>
      <c r="G141" s="3" t="s">
        <v>7091</v>
      </c>
      <c r="H141" s="3" t="s">
        <v>7091</v>
      </c>
      <c r="I141" s="3" t="s">
        <v>3577</v>
      </c>
      <c r="J141" s="5" t="str">
        <f t="shared" si="2"/>
        <v>{no:140, week:1, day:4, unit:4, difficult:``, word:`足でける`, kana1:`あしでける`, kana2:`あしでける`, mean:`đá bằng chân`, score:`0`},</v>
      </c>
    </row>
    <row r="142" spans="1:10" ht="37.5" customHeight="1">
      <c r="A142" s="8">
        <v>141</v>
      </c>
      <c r="B142" s="8">
        <v>1</v>
      </c>
      <c r="C142" s="8">
        <v>4</v>
      </c>
      <c r="D142" s="8">
        <v>4</v>
      </c>
      <c r="E142" s="10"/>
      <c r="F142" s="3" t="s">
        <v>3578</v>
      </c>
      <c r="G142" s="3" t="s">
        <v>7092</v>
      </c>
      <c r="H142" s="3" t="s">
        <v>7092</v>
      </c>
      <c r="I142" s="3" t="s">
        <v>3579</v>
      </c>
      <c r="J142" s="5" t="str">
        <f t="shared" si="2"/>
        <v>{no:141, week:1, day:4, unit:4, difficult:``, word:`猫の耳を引っ張る`, kana1:`ねこのみみをひっぱる`, kana2:`ねこのみみをひっぱる`, mean:`nhéo tai mèo`, score:`0`},</v>
      </c>
    </row>
    <row r="143" spans="1:10" ht="37.5" customHeight="1">
      <c r="A143" s="8">
        <v>142</v>
      </c>
      <c r="B143" s="8">
        <v>1</v>
      </c>
      <c r="C143" s="8">
        <v>4</v>
      </c>
      <c r="D143" s="8">
        <v>4</v>
      </c>
      <c r="E143" s="10"/>
      <c r="F143" s="3" t="s">
        <v>3580</v>
      </c>
      <c r="G143" s="3" t="s">
        <v>7093</v>
      </c>
      <c r="H143" s="3" t="s">
        <v>7093</v>
      </c>
      <c r="I143" s="3" t="s">
        <v>3581</v>
      </c>
      <c r="J143" s="5" t="str">
        <f t="shared" si="2"/>
        <v>{no:142, week:1, day:4, unit:4, difficult:``, word:`動物をいじめる`, kana1:`どうぶつをいじめる`, kana2:`どうぶつをいじめる`, mean:`chọc phá động vật`, score:`0`},</v>
      </c>
    </row>
    <row r="144" spans="1:10" ht="37.5" customHeight="1">
      <c r="A144" s="8">
        <v>143</v>
      </c>
      <c r="B144" s="8">
        <v>1</v>
      </c>
      <c r="C144" s="8">
        <v>5</v>
      </c>
      <c r="D144" s="8">
        <v>5</v>
      </c>
      <c r="E144" s="10"/>
      <c r="F144" s="3" t="s">
        <v>3649</v>
      </c>
      <c r="G144" s="3" t="s">
        <v>7094</v>
      </c>
      <c r="H144" s="3" t="s">
        <v>7094</v>
      </c>
      <c r="I144" s="3" t="s">
        <v>3650</v>
      </c>
      <c r="J144" s="5" t="str">
        <f t="shared" si="2"/>
        <v>{no:143, week:1, day:5, unit:5, difficult:``, word:`海水浴に行く`, kana1:`かいすいよくにいく`, kana2:`かいすいよくにいく`, mean:`đi tắm biển`, score:`0`},</v>
      </c>
    </row>
    <row r="145" spans="1:10" ht="37.5" customHeight="1">
      <c r="A145" s="8">
        <v>144</v>
      </c>
      <c r="B145" s="8">
        <v>1</v>
      </c>
      <c r="C145" s="8">
        <v>5</v>
      </c>
      <c r="D145" s="8">
        <v>5</v>
      </c>
      <c r="E145" s="10"/>
      <c r="F145" s="3" t="s">
        <v>3651</v>
      </c>
      <c r="G145" s="3" t="s">
        <v>7095</v>
      </c>
      <c r="H145" s="3" t="s">
        <v>7095</v>
      </c>
      <c r="I145" s="3" t="s">
        <v>3203</v>
      </c>
      <c r="J145" s="5" t="str">
        <f t="shared" si="2"/>
        <v>{no:144, week:1, day:5, unit:5, difficult:``, word:`日光浴をする`, kana1:`にっこうよくをする`, kana2:`にっこうよくをする`, mean:`tắm nắng`, score:`0`},</v>
      </c>
    </row>
    <row r="146" spans="1:10" ht="37.5" customHeight="1">
      <c r="A146" s="8">
        <v>145</v>
      </c>
      <c r="B146" s="8">
        <v>1</v>
      </c>
      <c r="C146" s="8">
        <v>5</v>
      </c>
      <c r="D146" s="8">
        <v>5</v>
      </c>
      <c r="E146" s="10"/>
      <c r="F146" s="3" t="s">
        <v>3652</v>
      </c>
      <c r="G146" s="3" t="s">
        <v>7096</v>
      </c>
      <c r="H146" s="3" t="s">
        <v>7096</v>
      </c>
      <c r="I146" s="3" t="s">
        <v>3203</v>
      </c>
      <c r="J146" s="5" t="str">
        <f t="shared" si="2"/>
        <v>{no:145, week:1, day:5, unit:5, difficult:``, word:`太陽の光を浴びる`, kana1:`たいようのひかりをあびる`, kana2:`たいようのひかりをあびる`, mean:`tắm nắng`, score:`0`},</v>
      </c>
    </row>
    <row r="147" spans="1:10" ht="37.5" customHeight="1">
      <c r="A147" s="8">
        <v>146</v>
      </c>
      <c r="B147" s="8">
        <v>1</v>
      </c>
      <c r="C147" s="8">
        <v>5</v>
      </c>
      <c r="D147" s="8">
        <v>5</v>
      </c>
      <c r="E147" s="10"/>
      <c r="F147" s="3" t="s">
        <v>735</v>
      </c>
      <c r="G147" s="3" t="s">
        <v>2354</v>
      </c>
      <c r="H147" s="3" t="s">
        <v>2354</v>
      </c>
      <c r="I147" s="3" t="s">
        <v>3653</v>
      </c>
      <c r="J147" s="5" t="str">
        <f t="shared" si="2"/>
        <v>{no:146, week:1, day:5, unit:5, difficult:``, word:`シャワーを浴びる`, kana1:`シャワーをあびる`, kana2:`シャワーをあびる`, mean:`tắm (vòi sen)`, score:`0`},</v>
      </c>
    </row>
    <row r="148" spans="1:10" ht="37.5" customHeight="1">
      <c r="A148" s="8">
        <v>147</v>
      </c>
      <c r="B148" s="8">
        <v>1</v>
      </c>
      <c r="C148" s="8">
        <v>5</v>
      </c>
      <c r="D148" s="8">
        <v>5</v>
      </c>
      <c r="E148" s="10"/>
      <c r="F148" s="3" t="s">
        <v>3654</v>
      </c>
      <c r="G148" s="3" t="s">
        <v>7097</v>
      </c>
      <c r="H148" s="3" t="s">
        <v>7097</v>
      </c>
      <c r="I148" s="3" t="s">
        <v>3655</v>
      </c>
      <c r="J148" s="5" t="str">
        <f t="shared" si="2"/>
        <v>{no:147, week:1, day:5, unit:5, difficult:``, word:`日焼けする`, kana1:`ひやけする`, kana2:`ひやけする`, mean:`bị cháy nắng, phỏng nắng`, score:`0`},</v>
      </c>
    </row>
    <row r="149" spans="1:10" ht="37.5" customHeight="1">
      <c r="A149" s="8">
        <v>148</v>
      </c>
      <c r="B149" s="8">
        <v>1</v>
      </c>
      <c r="C149" s="8">
        <v>5</v>
      </c>
      <c r="D149" s="8">
        <v>5</v>
      </c>
      <c r="E149" s="10"/>
      <c r="F149" s="3" t="s">
        <v>3656</v>
      </c>
      <c r="G149" s="3" t="s">
        <v>7098</v>
      </c>
      <c r="H149" s="3" t="s">
        <v>7098</v>
      </c>
      <c r="I149" s="3" t="s">
        <v>3657</v>
      </c>
      <c r="J149" s="5" t="str">
        <f t="shared" si="2"/>
        <v>{no:148, week:1, day:5, unit:5, difficult:``, word:`肌が真っ黒になる`, kana1:`はだがまっくろになる`, kana2:`はだがまっくろになる`, mean:`da trở nên đen thui`, score:`0`},</v>
      </c>
    </row>
    <row r="150" spans="1:10" ht="37.5" customHeight="1">
      <c r="A150" s="8">
        <v>149</v>
      </c>
      <c r="B150" s="8">
        <v>1</v>
      </c>
      <c r="C150" s="8">
        <v>5</v>
      </c>
      <c r="D150" s="8">
        <v>5</v>
      </c>
      <c r="E150" s="10"/>
      <c r="F150" s="3" t="s">
        <v>3658</v>
      </c>
      <c r="G150" s="3" t="s">
        <v>7099</v>
      </c>
      <c r="H150" s="3" t="s">
        <v>7099</v>
      </c>
      <c r="I150" s="3" t="s">
        <v>3659</v>
      </c>
      <c r="J150" s="5" t="str">
        <f t="shared" si="2"/>
        <v>{no:149, week:1, day:5, unit:5, difficult:``, word:`真っ暗な部屋`, kana1:`まっくらなへや`, kana2:`まっくらなへや`, mean:`phòng tối om`, score:`0`},</v>
      </c>
    </row>
    <row r="151" spans="1:10" ht="37.5" customHeight="1">
      <c r="A151" s="8">
        <v>150</v>
      </c>
      <c r="B151" s="8">
        <v>1</v>
      </c>
      <c r="C151" s="8">
        <v>5</v>
      </c>
      <c r="D151" s="8">
        <v>5</v>
      </c>
      <c r="E151" s="10"/>
      <c r="F151" s="3" t="s">
        <v>3660</v>
      </c>
      <c r="G151" s="3" t="s">
        <v>7100</v>
      </c>
      <c r="H151" s="3" t="s">
        <v>7100</v>
      </c>
      <c r="I151" s="3" t="s">
        <v>3661</v>
      </c>
      <c r="J151" s="5" t="str">
        <f t="shared" si="2"/>
        <v>{no:150, week:1, day:5, unit:5, difficult:``, word:`サングラスを外す`, kana1:`サングラスをはずす`, kana2:`サングラスをはずす`, mean:`tháo kính mát`, score:`0`},</v>
      </c>
    </row>
    <row r="152" spans="1:10" ht="37.5" customHeight="1">
      <c r="A152" s="8">
        <v>151</v>
      </c>
      <c r="B152" s="8">
        <v>1</v>
      </c>
      <c r="C152" s="8">
        <v>5</v>
      </c>
      <c r="D152" s="8">
        <v>5</v>
      </c>
      <c r="E152" s="10"/>
      <c r="F152" s="3" t="s">
        <v>3662</v>
      </c>
      <c r="G152" s="3" t="s">
        <v>7101</v>
      </c>
      <c r="H152" s="3" t="s">
        <v>7101</v>
      </c>
      <c r="I152" s="3" t="s">
        <v>3663</v>
      </c>
      <c r="J152" s="5" t="str">
        <f t="shared" si="2"/>
        <v>{no:151, week:1, day:5, unit:5, difficult:``, word:`ボタンを外す`, kana1:`ボタンをはずす`, kana2:`ボタンをはずす`, mean:`tháo nút (áo , quần)`, score:`0`},</v>
      </c>
    </row>
    <row r="153" spans="1:10" ht="37.5" customHeight="1">
      <c r="A153" s="8">
        <v>152</v>
      </c>
      <c r="B153" s="8">
        <v>1</v>
      </c>
      <c r="C153" s="8">
        <v>5</v>
      </c>
      <c r="D153" s="8">
        <v>5</v>
      </c>
      <c r="E153" s="10"/>
      <c r="F153" s="3" t="s">
        <v>3664</v>
      </c>
      <c r="G153" s="3"/>
      <c r="H153" s="3" t="s">
        <v>3664</v>
      </c>
      <c r="I153" s="3" t="s">
        <v>3665</v>
      </c>
      <c r="J153" s="5" t="str">
        <f t="shared" si="2"/>
        <v>{no:152, week:1, day:5, unit:5, difficult:``, word:`サングラスのあとがついている`, kana1:``, kana2:`サングラスのあとがついている`, mean:`có vết, dấu của kiếng trên mặt`, score:`0`},</v>
      </c>
    </row>
    <row r="154" spans="1:10" ht="37.5" customHeight="1">
      <c r="A154" s="8">
        <v>153</v>
      </c>
      <c r="B154" s="8">
        <v>1</v>
      </c>
      <c r="C154" s="8">
        <v>5</v>
      </c>
      <c r="D154" s="8">
        <v>5</v>
      </c>
      <c r="E154" s="10"/>
      <c r="F154" s="3" t="s">
        <v>1488</v>
      </c>
      <c r="G154" s="3" t="s">
        <v>2735</v>
      </c>
      <c r="H154" s="3" t="s">
        <v>2735</v>
      </c>
      <c r="I154" s="3" t="s">
        <v>3666</v>
      </c>
      <c r="J154" s="5" t="str">
        <f t="shared" si="2"/>
        <v>{no:153, week:1, day:5, unit:5, difficult:``, word:`汗をかく`, kana1:`あせをかく`, kana2:`あせをかく`, mean:`đổ mồ hôi`, score:`0`},</v>
      </c>
    </row>
    <row r="155" spans="1:10" ht="37.5" customHeight="1">
      <c r="A155" s="8">
        <v>154</v>
      </c>
      <c r="B155" s="8">
        <v>1</v>
      </c>
      <c r="C155" s="8">
        <v>5</v>
      </c>
      <c r="D155" s="8">
        <v>5</v>
      </c>
      <c r="E155" s="10"/>
      <c r="F155" s="3" t="s">
        <v>3667</v>
      </c>
      <c r="G155" s="3" t="s">
        <v>7102</v>
      </c>
      <c r="H155" s="3" t="s">
        <v>7102</v>
      </c>
      <c r="I155" s="3" t="s">
        <v>3668</v>
      </c>
      <c r="J155" s="5" t="str">
        <f t="shared" si="2"/>
        <v>{no:154, week:1, day:5, unit:5, difficult:``, word:`海にもぐる`, kana1:`うみにもぐる`, kana2:`うみにもぐる`, mean:`lặn xuống biển`, score:`0`},</v>
      </c>
    </row>
    <row r="156" spans="1:10" ht="37.5" customHeight="1">
      <c r="A156" s="8">
        <v>155</v>
      </c>
      <c r="B156" s="8">
        <v>1</v>
      </c>
      <c r="C156" s="8">
        <v>5</v>
      </c>
      <c r="D156" s="8">
        <v>5</v>
      </c>
      <c r="E156" s="10"/>
      <c r="F156" s="3" t="s">
        <v>3669</v>
      </c>
      <c r="G156" s="3"/>
      <c r="H156" s="3" t="s">
        <v>3669</v>
      </c>
      <c r="I156" s="3" t="s">
        <v>3670</v>
      </c>
      <c r="J156" s="5" t="str">
        <f t="shared" si="2"/>
        <v>{no:155, week:1, day:5, unit:5, difficult:``, word:`おぼれる`, kana1:``, kana2:`おぼれる`, mean:`xém chết đuối`, score:`0`},</v>
      </c>
    </row>
    <row r="157" spans="1:10" ht="37.5" customHeight="1">
      <c r="A157" s="8">
        <v>156</v>
      </c>
      <c r="B157" s="8">
        <v>1</v>
      </c>
      <c r="C157" s="8">
        <v>5</v>
      </c>
      <c r="D157" s="8">
        <v>5</v>
      </c>
      <c r="E157" s="10"/>
      <c r="F157" s="3" t="s">
        <v>3671</v>
      </c>
      <c r="G157" s="3"/>
      <c r="H157" s="3" t="s">
        <v>3671</v>
      </c>
      <c r="I157" s="3" t="s">
        <v>3672</v>
      </c>
      <c r="J157" s="5" t="str">
        <f t="shared" si="2"/>
        <v>{no:156, week:1, day:5, unit:5, difficult:``, word:`ロープをつかむ`, kana1:``, kana2:`ロープをつかむ`, mean:`nắm chặt, bám lấy dây thừng`, score:`0`},</v>
      </c>
    </row>
    <row r="158" spans="1:10" ht="37.5" customHeight="1">
      <c r="A158" s="8">
        <v>157</v>
      </c>
      <c r="B158" s="8">
        <v>1</v>
      </c>
      <c r="C158" s="8">
        <v>5</v>
      </c>
      <c r="D158" s="8">
        <v>5</v>
      </c>
      <c r="E158" s="10"/>
      <c r="F158" s="3" t="s">
        <v>3673</v>
      </c>
      <c r="G158" s="3"/>
      <c r="H158" s="3" t="s">
        <v>3673</v>
      </c>
      <c r="I158" s="3" t="s">
        <v>3674</v>
      </c>
      <c r="J158" s="5" t="str">
        <f t="shared" si="2"/>
        <v>{no:157, week:1, day:5, unit:5, difficult:``, word:`ロープにつかまる`, kana1:``, kana2:`ロープにつかまる`, mean:`bị vướng vào dây thừng`, score:`0`},</v>
      </c>
    </row>
    <row r="159" spans="1:10" ht="37.5" customHeight="1">
      <c r="A159" s="8">
        <v>158</v>
      </c>
      <c r="B159" s="8">
        <v>1</v>
      </c>
      <c r="C159" s="8">
        <v>5</v>
      </c>
      <c r="D159" s="8">
        <v>5</v>
      </c>
      <c r="E159" s="10"/>
      <c r="F159" s="3" t="s">
        <v>3675</v>
      </c>
      <c r="G159" s="3" t="s">
        <v>7103</v>
      </c>
      <c r="H159" s="3" t="s">
        <v>7103</v>
      </c>
      <c r="I159" s="3" t="s">
        <v>3676</v>
      </c>
      <c r="J159" s="5" t="str">
        <f t="shared" si="2"/>
        <v>{no:158, week:1, day:5, unit:5, difficult:``, word:`魚を捕まえる`, kana1:`さかなをつかまえる`, kana2:`さかなをつかまえる`, mean:`bắt cá`, score:`0`},</v>
      </c>
    </row>
    <row r="160" spans="1:10" ht="37.5" customHeight="1">
      <c r="A160" s="8">
        <v>159</v>
      </c>
      <c r="B160" s="8">
        <v>1</v>
      </c>
      <c r="C160" s="8">
        <v>5</v>
      </c>
      <c r="D160" s="8">
        <v>5</v>
      </c>
      <c r="E160" s="10"/>
      <c r="F160" s="3" t="s">
        <v>3677</v>
      </c>
      <c r="G160" s="3" t="s">
        <v>7104</v>
      </c>
      <c r="H160" s="3" t="s">
        <v>7104</v>
      </c>
      <c r="I160" s="3" t="s">
        <v>3678</v>
      </c>
      <c r="J160" s="5" t="str">
        <f t="shared" si="2"/>
        <v>{no:159, week:1, day:5, unit:5, difficult:``, word:`（が）捕まる`, kana1:`（が）つかまる`, kana2:`（が）つかまる`, mean:`(cá) dính câu`, score:`0`},</v>
      </c>
    </row>
    <row r="161" spans="1:10" ht="37.5" customHeight="1">
      <c r="A161" s="8">
        <v>160</v>
      </c>
      <c r="B161" s="8">
        <v>1</v>
      </c>
      <c r="C161" s="8">
        <v>5</v>
      </c>
      <c r="D161" s="8">
        <v>5</v>
      </c>
      <c r="E161" s="10"/>
      <c r="F161" s="3" t="s">
        <v>3679</v>
      </c>
      <c r="G161" s="3" t="s">
        <v>7105</v>
      </c>
      <c r="H161" s="3" t="s">
        <v>7105</v>
      </c>
      <c r="I161" s="3" t="s">
        <v>3680</v>
      </c>
      <c r="J161" s="5" t="str">
        <f t="shared" si="2"/>
        <v>{no:160, week:1, day:5, unit:5, difficult:``, word:`魚をつる`, kana1:`さかなをつる`, kana2:`さかなをつる`, mean:`câu cá`, score:`0`},</v>
      </c>
    </row>
    <row r="162" spans="1:10" ht="37.5" customHeight="1">
      <c r="A162" s="8">
        <v>161</v>
      </c>
      <c r="B162" s="8">
        <v>1</v>
      </c>
      <c r="C162" s="8">
        <v>5</v>
      </c>
      <c r="D162" s="8">
        <v>5</v>
      </c>
      <c r="E162" s="10"/>
      <c r="F162" s="3" t="s">
        <v>3681</v>
      </c>
      <c r="G162" s="3" t="s">
        <v>7106</v>
      </c>
      <c r="H162" s="3" t="s">
        <v>7106</v>
      </c>
      <c r="I162" s="3" t="s">
        <v>3682</v>
      </c>
      <c r="J162" s="5" t="str">
        <f t="shared" si="2"/>
        <v>{no:161, week:1, day:5, unit:5, difficult:``, word:`棚をつる`, kana1:`たなをつる`, kana2:`たなをつる`, mean:`móc treo lên kệ`, score:`0`},</v>
      </c>
    </row>
    <row r="163" spans="1:10" ht="37.5" customHeight="1">
      <c r="A163" s="8">
        <v>162</v>
      </c>
      <c r="B163" s="8">
        <v>1</v>
      </c>
      <c r="C163" s="8">
        <v>5</v>
      </c>
      <c r="D163" s="8">
        <v>5</v>
      </c>
      <c r="E163" s="10"/>
      <c r="F163" s="3" t="s">
        <v>3683</v>
      </c>
      <c r="G163" s="3" t="s">
        <v>7107</v>
      </c>
      <c r="H163" s="3" t="s">
        <v>7107</v>
      </c>
      <c r="I163" s="3" t="s">
        <v>3684</v>
      </c>
      <c r="J163" s="5" t="str">
        <f t="shared" si="2"/>
        <v>{no:162, week:1, day:5, unit:5, difficult:``, word:`魚が網に引っかかる`, kana1:`さかながあみにひっかかる`, kana2:`さかながあみにひっかかる`, mean:`cá bị vướng vào lưới`, score:`0`},</v>
      </c>
    </row>
    <row r="164" spans="1:10" ht="37.5" customHeight="1">
      <c r="A164" s="8">
        <v>163</v>
      </c>
      <c r="B164" s="8">
        <v>1</v>
      </c>
      <c r="C164" s="8">
        <v>5</v>
      </c>
      <c r="D164" s="8">
        <v>5</v>
      </c>
      <c r="E164" s="10"/>
      <c r="F164" s="3" t="s">
        <v>3685</v>
      </c>
      <c r="G164" s="3" t="s">
        <v>7108</v>
      </c>
      <c r="H164" s="3" t="s">
        <v>7108</v>
      </c>
      <c r="I164" s="3" t="s">
        <v>3686</v>
      </c>
      <c r="J164" s="5" t="str">
        <f t="shared" si="2"/>
        <v>{no:163, week:1, day:5, unit:5, difficult:``, word:`詐欺に引っかかる`, kana1:`さぎにひっかかる`, kana2:`さぎにひっかかる`, mean:`bị vướng vào vụ lừa gạt`, score:`0`},</v>
      </c>
    </row>
    <row r="165" spans="1:10" ht="37.5" customHeight="1">
      <c r="A165" s="8">
        <v>164</v>
      </c>
      <c r="B165" s="8">
        <v>1</v>
      </c>
      <c r="C165" s="8">
        <v>5</v>
      </c>
      <c r="D165" s="8">
        <v>5</v>
      </c>
      <c r="E165" s="10"/>
      <c r="F165" s="3" t="s">
        <v>3687</v>
      </c>
      <c r="G165" s="3" t="s">
        <v>7109</v>
      </c>
      <c r="H165" s="3" t="s">
        <v>7109</v>
      </c>
      <c r="I165" s="3" t="s">
        <v>3688</v>
      </c>
      <c r="J165" s="5" t="str">
        <f t="shared" si="2"/>
        <v>{no:164, week:1, day:5, unit:5, difficult:``, word:`（～を）引っかける`, kana1:`（～を）ひっかける`, kana2:`（～を）ひっかける`, mean:`lừa gạt, vướng vào`, score:`0`},</v>
      </c>
    </row>
    <row r="166" spans="1:10" ht="37.5" customHeight="1">
      <c r="A166" s="8">
        <v>165</v>
      </c>
      <c r="B166" s="8">
        <v>1</v>
      </c>
      <c r="C166" s="8">
        <v>5</v>
      </c>
      <c r="D166" s="8">
        <v>5</v>
      </c>
      <c r="E166" s="10"/>
      <c r="F166" s="3" t="s">
        <v>3689</v>
      </c>
      <c r="G166" s="3"/>
      <c r="H166" s="3" t="s">
        <v>3689</v>
      </c>
      <c r="I166" s="3" t="s">
        <v>3690</v>
      </c>
      <c r="J166" s="5" t="str">
        <f t="shared" si="2"/>
        <v>{no:165, week:1, day:5, unit:5, difficult:``, word:`ボートをこぐ`, kana1:``, kana2:`ボートをこぐ`, mean:`chèo thuyền`, score:`0`},</v>
      </c>
    </row>
    <row r="167" spans="1:10" ht="37.5" customHeight="1">
      <c r="A167" s="8">
        <v>166</v>
      </c>
      <c r="B167" s="8">
        <v>1</v>
      </c>
      <c r="C167" s="8">
        <v>5</v>
      </c>
      <c r="D167" s="8">
        <v>5</v>
      </c>
      <c r="E167" s="10"/>
      <c r="F167" s="3" t="s">
        <v>3691</v>
      </c>
      <c r="G167" s="3" t="s">
        <v>7110</v>
      </c>
      <c r="H167" s="3" t="s">
        <v>7110</v>
      </c>
      <c r="I167" s="3" t="s">
        <v>3692</v>
      </c>
      <c r="J167" s="5" t="str">
        <f t="shared" si="2"/>
        <v>{no:166, week:1, day:5, unit:5, difficult:``, word:`自転車をごく`, kana1:`じてんしゃをこぐ`, kana2:`じてんしゃをこぐ`, mean:`lái xe đạp`, score:`0`},</v>
      </c>
    </row>
    <row r="168" spans="1:10" ht="37.5" customHeight="1">
      <c r="A168" s="8">
        <v>167</v>
      </c>
      <c r="B168" s="8">
        <v>1</v>
      </c>
      <c r="C168" s="8">
        <v>5</v>
      </c>
      <c r="D168" s="8">
        <v>5</v>
      </c>
      <c r="E168" s="10"/>
      <c r="F168" s="3" t="s">
        <v>3693</v>
      </c>
      <c r="G168" s="3" t="s">
        <v>7111</v>
      </c>
      <c r="H168" s="3" t="s">
        <v>7111</v>
      </c>
      <c r="I168" s="3" t="s">
        <v>3694</v>
      </c>
      <c r="J168" s="5" t="str">
        <f t="shared" si="2"/>
        <v>{no:167, week:1, day:5, unit:5, difficult:``, word:`ボートがひっくり返る`, kana1:`ボートがひっくりかえる`, kana2:`ボートがひっくりかえる`, mean:`tàu bị lật nhào`, score:`0`},</v>
      </c>
    </row>
    <row r="169" spans="1:10" ht="37.5" customHeight="1">
      <c r="A169" s="8">
        <v>168</v>
      </c>
      <c r="B169" s="8">
        <v>1</v>
      </c>
      <c r="C169" s="8">
        <v>5</v>
      </c>
      <c r="D169" s="8">
        <v>5</v>
      </c>
      <c r="E169" s="10"/>
      <c r="F169" s="3" t="s">
        <v>3695</v>
      </c>
      <c r="G169" s="3" t="s">
        <v>7112</v>
      </c>
      <c r="H169" s="3" t="s">
        <v>7112</v>
      </c>
      <c r="I169" s="3" t="s">
        <v>3696</v>
      </c>
      <c r="J169" s="5" t="str">
        <f t="shared" si="2"/>
        <v>{no:168, week:1, day:5, unit:5, difficult:``, word:`（～を）ひっくり返す`, kana1:`（～を）ひっくりかえす`, kana2:`（～を）ひっくりかえす`, mean:`lật úp`, score:`0`},</v>
      </c>
    </row>
    <row r="170" spans="1:10" ht="37.5" customHeight="1">
      <c r="A170" s="8">
        <v>169</v>
      </c>
      <c r="B170" s="8">
        <v>1</v>
      </c>
      <c r="C170" s="8">
        <v>5</v>
      </c>
      <c r="D170" s="8">
        <v>5</v>
      </c>
      <c r="E170" s="10"/>
      <c r="F170" s="3" t="s">
        <v>3697</v>
      </c>
      <c r="G170" s="3" t="s">
        <v>7113</v>
      </c>
      <c r="H170" s="3" t="s">
        <v>7113</v>
      </c>
      <c r="I170" s="3" t="s">
        <v>3698</v>
      </c>
      <c r="J170" s="5" t="str">
        <f t="shared" si="2"/>
        <v>{no:169, week:1, day:5, unit:5, difficult:``, word:`ボートの行方`, kana1:`ボートのゆくえ`, kana2:`ボートのゆくえ`, mean:`tung tích tàu`, score:`0`},</v>
      </c>
    </row>
    <row r="171" spans="1:10" ht="37.5" customHeight="1">
      <c r="A171" s="8">
        <v>170</v>
      </c>
      <c r="B171" s="8">
        <v>1</v>
      </c>
      <c r="C171" s="8">
        <v>5</v>
      </c>
      <c r="D171" s="8">
        <v>5</v>
      </c>
      <c r="E171" s="10"/>
      <c r="F171" s="3" t="s">
        <v>3699</v>
      </c>
      <c r="G171" s="3" t="s">
        <v>7114</v>
      </c>
      <c r="H171" s="3" t="s">
        <v>7114</v>
      </c>
      <c r="I171" s="3" t="s">
        <v>3700</v>
      </c>
      <c r="J171" s="5" t="str">
        <f t="shared" si="2"/>
        <v>{no:170, week:1, day:5, unit:5, difficult:``, word:`行方不明`, kana1:`ゆくえふめい`, kana2:`ゆくえふめい`, mean:`mất tích`, score:`0`},</v>
      </c>
    </row>
    <row r="172" spans="1:10" ht="37.5" customHeight="1">
      <c r="A172" s="8">
        <v>171</v>
      </c>
      <c r="B172" s="8">
        <v>1</v>
      </c>
      <c r="C172" s="8">
        <v>5</v>
      </c>
      <c r="D172" s="8">
        <v>5</v>
      </c>
      <c r="E172" s="10"/>
      <c r="F172" s="3" t="s">
        <v>3701</v>
      </c>
      <c r="G172" s="3" t="s">
        <v>7115</v>
      </c>
      <c r="H172" s="3" t="s">
        <v>7115</v>
      </c>
      <c r="I172" s="3" t="s">
        <v>3702</v>
      </c>
      <c r="J172" s="5" t="str">
        <f t="shared" si="2"/>
        <v>{no:171, week:1, day:5, unit:5, difficult:``, word:`船を岸に近づける`, kana1:`ふねをきしにちかづける`, kana2:`ふねをきしにちかづける`, mean:`tàu đáp vào bờ`, score:`0`},</v>
      </c>
    </row>
    <row r="173" spans="1:10" ht="37.5" customHeight="1">
      <c r="A173" s="8">
        <v>172</v>
      </c>
      <c r="B173" s="8">
        <v>1</v>
      </c>
      <c r="C173" s="8">
        <v>5</v>
      </c>
      <c r="D173" s="8">
        <v>5</v>
      </c>
      <c r="E173" s="10"/>
      <c r="F173" s="3" t="s">
        <v>3703</v>
      </c>
      <c r="G173" s="3" t="s">
        <v>7116</v>
      </c>
      <c r="H173" s="3" t="s">
        <v>7116</v>
      </c>
      <c r="I173" s="3" t="s">
        <v>3704</v>
      </c>
      <c r="J173" s="5" t="str">
        <f t="shared" si="2"/>
        <v>{no:172, week:1, day:5, unit:5, difficult:``, word:`サメが近づく`, kana1:`サメがちかづく`, kana2:`サメがちかづく`, mean:`cá mập đến gần`, score:`0`},</v>
      </c>
    </row>
    <row r="174" spans="1:10" ht="37.5" customHeight="1">
      <c r="A174" s="8">
        <v>173</v>
      </c>
      <c r="B174" s="8">
        <v>1</v>
      </c>
      <c r="C174" s="8">
        <v>5</v>
      </c>
      <c r="D174" s="8">
        <v>5</v>
      </c>
      <c r="E174" s="10"/>
      <c r="F174" s="3" t="s">
        <v>3705</v>
      </c>
      <c r="G174" s="3" t="s">
        <v>7117</v>
      </c>
      <c r="H174" s="3" t="s">
        <v>7117</v>
      </c>
      <c r="I174" s="3" t="s">
        <v>3704</v>
      </c>
      <c r="J174" s="5" t="str">
        <f t="shared" si="2"/>
        <v>{no:173, week:1, day:5, unit:5, difficult:``, word:`サメが近寄る`, kana1:`サメがちかよる`, kana2:`サメがちかよる`, mean:`cá mập đến gần`, score:`0`},</v>
      </c>
    </row>
    <row r="175" spans="1:10" ht="37.5" customHeight="1">
      <c r="A175" s="8">
        <v>174</v>
      </c>
      <c r="B175" s="8">
        <v>1</v>
      </c>
      <c r="C175" s="8">
        <v>5</v>
      </c>
      <c r="D175" s="8">
        <v>5</v>
      </c>
      <c r="E175" s="10"/>
      <c r="F175" s="3" t="s">
        <v>3706</v>
      </c>
      <c r="G175" s="3" t="s">
        <v>7118</v>
      </c>
      <c r="H175" s="3" t="s">
        <v>7118</v>
      </c>
      <c r="I175" s="4" t="s">
        <v>3707</v>
      </c>
      <c r="J175" s="5" t="str">
        <f t="shared" si="2"/>
        <v>{no:174, week:1, day:5, unit:5, difficult:``, word:`あちこちへ行く`, kana1:`あちこちへいく`, kana2:`あちこちへいく`, mean:`đi chỗ này chỗ kia`, score:`0`},</v>
      </c>
    </row>
    <row r="176" spans="1:10" ht="37.5" customHeight="1">
      <c r="A176" s="8">
        <v>175</v>
      </c>
      <c r="B176" s="8">
        <v>1</v>
      </c>
      <c r="C176" s="8">
        <v>5</v>
      </c>
      <c r="D176" s="8">
        <v>5</v>
      </c>
      <c r="E176" s="10"/>
      <c r="F176" s="3" t="s">
        <v>3708</v>
      </c>
      <c r="G176" s="3" t="s">
        <v>7119</v>
      </c>
      <c r="H176" s="3" t="s">
        <v>7119</v>
      </c>
      <c r="I176" s="3" t="s">
        <v>3707</v>
      </c>
      <c r="J176" s="5" t="str">
        <f t="shared" si="2"/>
        <v>{no:175, week:1, day:5, unit:5, difficult:``, word:`あちらこちらへ行く`, kana1:`あちらこちらへいく`, kana2:`あちらこちらへいく`, mean:`đi chỗ này chỗ kia`, score:`0`},</v>
      </c>
    </row>
    <row r="177" spans="1:10" ht="37.5" customHeight="1">
      <c r="A177" s="8">
        <v>176</v>
      </c>
      <c r="B177" s="8">
        <v>1</v>
      </c>
      <c r="C177" s="8">
        <v>5</v>
      </c>
      <c r="D177" s="8">
        <v>5</v>
      </c>
      <c r="E177" s="10"/>
      <c r="F177" s="3" t="s">
        <v>3709</v>
      </c>
      <c r="G177" s="3"/>
      <c r="H177" s="3" t="s">
        <v>3709</v>
      </c>
      <c r="I177" s="4" t="s">
        <v>3710</v>
      </c>
      <c r="J177" s="5" t="str">
        <f t="shared" si="2"/>
        <v>{no:176, week:1, day:5, unit:5, difficult:``, word:`うまそうなえさ`, kana1:``, kana2:`うまそうなえさ`, mean:`mồi trông có vẻ ngon`, score:`0`},</v>
      </c>
    </row>
    <row r="178" spans="1:10" ht="37.5" customHeight="1">
      <c r="A178" s="8">
        <v>177</v>
      </c>
      <c r="B178" s="8">
        <v>1</v>
      </c>
      <c r="C178" s="8">
        <v>5</v>
      </c>
      <c r="D178" s="8">
        <v>5</v>
      </c>
      <c r="E178" s="10"/>
      <c r="F178" s="3" t="s">
        <v>3711</v>
      </c>
      <c r="G178" s="3"/>
      <c r="H178" s="3" t="s">
        <v>3711</v>
      </c>
      <c r="I178" s="3" t="s">
        <v>3712</v>
      </c>
      <c r="J178" s="5" t="str">
        <f t="shared" si="2"/>
        <v>{no:177, week:1, day:5, unit:5, difficult:``, word:`まずそう`, kana1:``, kana2:`まずそう`, mean:`trông có vẻ dở`, score:`0`},</v>
      </c>
    </row>
    <row r="179" spans="1:10" ht="37.5" customHeight="1">
      <c r="A179" s="8">
        <v>178</v>
      </c>
      <c r="B179" s="8">
        <v>1</v>
      </c>
      <c r="C179" s="8">
        <v>6</v>
      </c>
      <c r="D179" s="8">
        <v>6</v>
      </c>
      <c r="E179" s="10"/>
      <c r="F179" s="3" t="s">
        <v>3713</v>
      </c>
      <c r="G179" s="3" t="s">
        <v>7120</v>
      </c>
      <c r="H179" s="3" t="s">
        <v>7120</v>
      </c>
      <c r="I179" s="3" t="s">
        <v>3714</v>
      </c>
      <c r="J179" s="5" t="str">
        <f t="shared" si="2"/>
        <v>{no:178, week:1, day:6, unit:6, difficult:``, word:`銀行でお金を下す`, kana1:`ぎんこうでおかねをおろす`, kana2:`ぎんこうでおかねをおろす`, mean:`rút tiền ở ngân hàng`, score:`0`},</v>
      </c>
    </row>
    <row r="180" spans="1:10" ht="37.5" customHeight="1">
      <c r="A180" s="8">
        <v>179</v>
      </c>
      <c r="B180" s="8">
        <v>1</v>
      </c>
      <c r="C180" s="8">
        <v>6</v>
      </c>
      <c r="D180" s="8">
        <v>6</v>
      </c>
      <c r="E180" s="10"/>
      <c r="F180" s="3" t="s">
        <v>3715</v>
      </c>
      <c r="G180" s="3" t="s">
        <v>7121</v>
      </c>
      <c r="H180" s="3" t="s">
        <v>7121</v>
      </c>
      <c r="I180" s="3" t="s">
        <v>3714</v>
      </c>
      <c r="J180" s="5" t="str">
        <f t="shared" si="2"/>
        <v>{no:179, week:1, day:6, unit:6, difficult:``, word:`銀行でお金を引き出す`, kana1:`ぎんこうでおかねをひきだす`, kana2:`ぎんこうでおかねをひきだす`, mean:`rút tiền ở ngân hàng`, score:`0`},</v>
      </c>
    </row>
    <row r="181" spans="1:10" ht="37.5" customHeight="1">
      <c r="A181" s="8">
        <v>180</v>
      </c>
      <c r="B181" s="8">
        <v>1</v>
      </c>
      <c r="C181" s="8">
        <v>6</v>
      </c>
      <c r="D181" s="8">
        <v>6</v>
      </c>
      <c r="E181" s="10"/>
      <c r="F181" s="3" t="s">
        <v>3716</v>
      </c>
      <c r="G181" s="3" t="s">
        <v>7122</v>
      </c>
      <c r="H181" s="3" t="s">
        <v>7122</v>
      </c>
      <c r="I181" s="3" t="s">
        <v>622</v>
      </c>
      <c r="J181" s="5" t="str">
        <f t="shared" si="2"/>
        <v>{no:180, week:1, day:6, unit:6, difficult:``, word:`預ける`, kana1:`あずける`, kana2:`あずける`, mean:`gửi tiền`, score:`0`},</v>
      </c>
    </row>
    <row r="182" spans="1:10" ht="37.5" customHeight="1">
      <c r="A182" s="8">
        <v>181</v>
      </c>
      <c r="B182" s="8">
        <v>1</v>
      </c>
      <c r="C182" s="8">
        <v>6</v>
      </c>
      <c r="D182" s="8">
        <v>6</v>
      </c>
      <c r="E182" s="10"/>
      <c r="F182" s="3" t="s">
        <v>3717</v>
      </c>
      <c r="G182" s="3" t="s">
        <v>7123</v>
      </c>
      <c r="H182" s="3" t="s">
        <v>7123</v>
      </c>
      <c r="I182" s="3" t="s">
        <v>3718</v>
      </c>
      <c r="J182" s="5" t="str">
        <f t="shared" si="2"/>
        <v>{no:181, week:1, day:6, unit:6, difficult:``, word:`銀行口座`, kana1:`ぎんこうこうざ`, kana2:`ぎんこうこうざ`, mean:`tài khoản ngân hàng`, score:`0`},</v>
      </c>
    </row>
    <row r="183" spans="1:10" ht="37.5" customHeight="1">
      <c r="A183" s="8">
        <v>182</v>
      </c>
      <c r="B183" s="8">
        <v>1</v>
      </c>
      <c r="C183" s="8">
        <v>6</v>
      </c>
      <c r="D183" s="8">
        <v>6</v>
      </c>
      <c r="E183" s="10"/>
      <c r="F183" s="3" t="s">
        <v>3719</v>
      </c>
      <c r="G183" s="3" t="s">
        <v>7124</v>
      </c>
      <c r="H183" s="3" t="s">
        <v>7124</v>
      </c>
      <c r="I183" s="3" t="s">
        <v>3720</v>
      </c>
      <c r="J183" s="5" t="str">
        <f t="shared" si="2"/>
        <v>{no:182, week:1, day:6, unit:6, difficult:``, word:`自動で引き落とされる`, kana1:`じどうでひきおとされる`, kana2:`じどうでひきおとされる`, mean:`chuyển khoản trả chi phí nào đó tự động`, score:`0`},</v>
      </c>
    </row>
    <row r="184" spans="1:10" ht="37.5" customHeight="1">
      <c r="A184" s="8">
        <v>183</v>
      </c>
      <c r="B184" s="8">
        <v>1</v>
      </c>
      <c r="C184" s="8">
        <v>6</v>
      </c>
      <c r="D184" s="8">
        <v>6</v>
      </c>
      <c r="E184" s="10"/>
      <c r="F184" s="3" t="s">
        <v>3721</v>
      </c>
      <c r="G184" s="3" t="s">
        <v>7125</v>
      </c>
      <c r="H184" s="3" t="s">
        <v>7125</v>
      </c>
      <c r="I184" s="3" t="s">
        <v>3722</v>
      </c>
      <c r="J184" s="5" t="str">
        <f t="shared" si="2"/>
        <v>{no:183, week:1, day:6, unit:6, difficult:``, word:`授業料を払い込む`, kana1:`じゅぎょうりょうをはらいこむ`, kana2:`じゅぎょうりょうをはらいこむ`, mean:`thanh toán tiền học`, score:`0`},</v>
      </c>
    </row>
    <row r="185" spans="1:10" ht="37.5" customHeight="1">
      <c r="A185" s="8">
        <v>184</v>
      </c>
      <c r="B185" s="8">
        <v>1</v>
      </c>
      <c r="C185" s="8">
        <v>6</v>
      </c>
      <c r="D185" s="8">
        <v>6</v>
      </c>
      <c r="E185" s="10"/>
      <c r="F185" s="3" t="s">
        <v>637</v>
      </c>
      <c r="G185" s="3" t="s">
        <v>2307</v>
      </c>
      <c r="H185" s="3" t="s">
        <v>2307</v>
      </c>
      <c r="I185" s="3" t="s">
        <v>3723</v>
      </c>
      <c r="J185" s="5" t="str">
        <f t="shared" si="2"/>
        <v>{no:184, week:1, day:6, unit:6, difficult:``, word:`家賃を振り込む`, kana1:`やちんをふりこむ`, kana2:`やちんをふりこむ`, mean:`chuyển khoản tiền thuê nhà`, score:`0`},</v>
      </c>
    </row>
    <row r="186" spans="1:10" ht="37.5" customHeight="1">
      <c r="A186" s="8">
        <v>185</v>
      </c>
      <c r="B186" s="8">
        <v>1</v>
      </c>
      <c r="C186" s="8">
        <v>6</v>
      </c>
      <c r="D186" s="8">
        <v>6</v>
      </c>
      <c r="E186" s="10"/>
      <c r="F186" s="3" t="s">
        <v>3724</v>
      </c>
      <c r="G186" s="3" t="s">
        <v>2308</v>
      </c>
      <c r="H186" s="3" t="s">
        <v>2308</v>
      </c>
      <c r="I186" s="3" t="s">
        <v>640</v>
      </c>
      <c r="J186" s="5" t="str">
        <f t="shared" si="2"/>
        <v>{no:185, week:1, day:6, unit:6, difficult:``, word:`振込`, kana1:`ふりこみ`, kana2:`ふりこみ`, mean:`chuyển khoản`, score:`0`},</v>
      </c>
    </row>
    <row r="187" spans="1:10" ht="37.5" customHeight="1">
      <c r="A187" s="8">
        <v>186</v>
      </c>
      <c r="B187" s="8">
        <v>1</v>
      </c>
      <c r="C187" s="8">
        <v>6</v>
      </c>
      <c r="D187" s="8">
        <v>6</v>
      </c>
      <c r="E187" s="10"/>
      <c r="F187" s="3" t="s">
        <v>641</v>
      </c>
      <c r="G187" s="3" t="s">
        <v>2309</v>
      </c>
      <c r="H187" s="3" t="s">
        <v>2309</v>
      </c>
      <c r="I187" s="3" t="s">
        <v>3725</v>
      </c>
      <c r="J187" s="5" t="str">
        <f t="shared" si="2"/>
        <v>{no:186, week:1, day:6, unit:6, difficult:``, word:`公共料金を支払う`, kana1:`こうきょうりょうきんをしはらう`, kana2:`こうきょうりょうきんをしはらう`, mean:`chi trả cước các loại phí điện, nước...`, score:`0`},</v>
      </c>
    </row>
    <row r="188" spans="1:10" ht="37.5" customHeight="1">
      <c r="A188" s="8">
        <v>187</v>
      </c>
      <c r="B188" s="8">
        <v>1</v>
      </c>
      <c r="C188" s="8">
        <v>6</v>
      </c>
      <c r="D188" s="8">
        <v>6</v>
      </c>
      <c r="E188" s="10"/>
      <c r="F188" s="3" t="s">
        <v>642</v>
      </c>
      <c r="G188" s="3" t="s">
        <v>2310</v>
      </c>
      <c r="H188" s="3" t="s">
        <v>2310</v>
      </c>
      <c r="I188" s="3" t="s">
        <v>3726</v>
      </c>
      <c r="J188" s="5" t="str">
        <f t="shared" si="2"/>
        <v>{no:187, week:1, day:6, unit:6, difficult:``, word:`支払い`, kana1:`しはらい`, kana2:`しはらい`, mean:`chi trả`, score:`0`},</v>
      </c>
    </row>
    <row r="189" spans="1:10" ht="37.5" customHeight="1">
      <c r="A189" s="8">
        <v>188</v>
      </c>
      <c r="B189" s="8">
        <v>1</v>
      </c>
      <c r="C189" s="8">
        <v>6</v>
      </c>
      <c r="D189" s="8">
        <v>6</v>
      </c>
      <c r="E189" s="10"/>
      <c r="F189" s="3" t="s">
        <v>655</v>
      </c>
      <c r="G189" s="3" t="s">
        <v>2319</v>
      </c>
      <c r="H189" s="3" t="s">
        <v>2319</v>
      </c>
      <c r="I189" s="3" t="s">
        <v>3727</v>
      </c>
      <c r="J189" s="5" t="str">
        <f t="shared" si="2"/>
        <v>{no:188, week:1, day:6, unit:6, difficult:``, word:`手数料がかかる`, kana1:`てすうりょうがかかる`, kana2:`てすうりょうがかかる`, mean:`tốn tiền hoa hồng`, score:`0`},</v>
      </c>
    </row>
    <row r="190" spans="1:10" ht="37.5" customHeight="1">
      <c r="A190" s="8">
        <v>189</v>
      </c>
      <c r="B190" s="8">
        <v>1</v>
      </c>
      <c r="C190" s="8">
        <v>6</v>
      </c>
      <c r="D190" s="8">
        <v>6</v>
      </c>
      <c r="E190" s="10"/>
      <c r="F190" s="3" t="s">
        <v>3728</v>
      </c>
      <c r="G190" s="3" t="s">
        <v>7126</v>
      </c>
      <c r="H190" s="3" t="s">
        <v>7126</v>
      </c>
      <c r="I190" s="3" t="s">
        <v>3729</v>
      </c>
      <c r="J190" s="5" t="str">
        <f t="shared" si="2"/>
        <v>{no:189, week:1, day:6, unit:6, difficult:``, word:`収入`, kana1:`しゅうにゅう`, kana2:`しゅうにゅう`, mean:`thu nhập`, score:`0`},</v>
      </c>
    </row>
    <row r="191" spans="1:10" ht="37.5" customHeight="1">
      <c r="A191" s="8">
        <v>190</v>
      </c>
      <c r="B191" s="8">
        <v>1</v>
      </c>
      <c r="C191" s="8">
        <v>6</v>
      </c>
      <c r="D191" s="8">
        <v>6</v>
      </c>
      <c r="E191" s="10"/>
      <c r="F191" s="3" t="s">
        <v>3730</v>
      </c>
      <c r="G191" s="3" t="s">
        <v>7127</v>
      </c>
      <c r="H191" s="3" t="s">
        <v>7127</v>
      </c>
      <c r="I191" s="3" t="s">
        <v>3731</v>
      </c>
      <c r="J191" s="5" t="str">
        <f t="shared" si="2"/>
        <v>{no:190, week:1, day:6, unit:6, difficult:``, word:`支出`, kana1:`ししゅつ`, kana2:`ししゅつ`, mean:`chi phí, phí tổn`, score:`0`},</v>
      </c>
    </row>
    <row r="192" spans="1:10" ht="37.5" customHeight="1">
      <c r="A192" s="8">
        <v>191</v>
      </c>
      <c r="B192" s="8">
        <v>1</v>
      </c>
      <c r="C192" s="8">
        <v>6</v>
      </c>
      <c r="D192" s="8">
        <v>6</v>
      </c>
      <c r="E192" s="10"/>
      <c r="F192" s="3" t="s">
        <v>3732</v>
      </c>
      <c r="G192" s="3" t="s">
        <v>7128</v>
      </c>
      <c r="H192" s="3" t="s">
        <v>7128</v>
      </c>
      <c r="I192" s="3" t="s">
        <v>3733</v>
      </c>
      <c r="J192" s="5" t="str">
        <f t="shared" si="2"/>
        <v>{no:191, week:1, day:6, unit:6, difficult:``, word:`赤字`, kana1:`あかじ`, kana2:`あかじ`, mean:`thâm hụt, thua lỗ`, score:`0`},</v>
      </c>
    </row>
    <row r="193" spans="1:10" ht="37.5" customHeight="1">
      <c r="A193" s="8">
        <v>192</v>
      </c>
      <c r="B193" s="8">
        <v>1</v>
      </c>
      <c r="C193" s="8">
        <v>6</v>
      </c>
      <c r="D193" s="8">
        <v>6</v>
      </c>
      <c r="E193" s="10"/>
      <c r="F193" s="3" t="s">
        <v>3734</v>
      </c>
      <c r="G193" s="3" t="s">
        <v>7129</v>
      </c>
      <c r="H193" s="3" t="s">
        <v>7129</v>
      </c>
      <c r="I193" s="3" t="s">
        <v>3735</v>
      </c>
      <c r="J193" s="5" t="str">
        <f t="shared" si="2"/>
        <v>{no:192, week:1, day:6, unit:6, difficult:``, word:`黒字`, kana1:`くろじ`, kana2:`くろじ`, mean:`thặng dư, có lãi`, score:`0`},</v>
      </c>
    </row>
    <row r="194" spans="1:10" ht="37.5" customHeight="1">
      <c r="A194" s="8">
        <v>193</v>
      </c>
      <c r="B194" s="8">
        <v>1</v>
      </c>
      <c r="C194" s="8">
        <v>6</v>
      </c>
      <c r="D194" s="8">
        <v>6</v>
      </c>
      <c r="E194" s="10"/>
      <c r="F194" s="3" t="s">
        <v>3736</v>
      </c>
      <c r="G194" s="3" t="s">
        <v>7130</v>
      </c>
      <c r="H194" s="3" t="s">
        <v>7130</v>
      </c>
      <c r="I194" s="3" t="s">
        <v>846</v>
      </c>
      <c r="J194" s="5" t="str">
        <f t="shared" si="2"/>
        <v>{no:193, week:1, day:6, unit:6, difficult:``, word:`外食する`, kana1:`がいしょくする`, kana2:`がいしょくする`, mean:`đi ăn ngoài`, score:`0`},</v>
      </c>
    </row>
    <row r="195" spans="1:10" ht="37.5" customHeight="1">
      <c r="A195" s="8">
        <v>194</v>
      </c>
      <c r="B195" s="8">
        <v>1</v>
      </c>
      <c r="C195" s="8">
        <v>6</v>
      </c>
      <c r="D195" s="8">
        <v>6</v>
      </c>
      <c r="E195" s="10"/>
      <c r="F195" s="3" t="s">
        <v>3737</v>
      </c>
      <c r="G195" s="3" t="s">
        <v>7131</v>
      </c>
      <c r="H195" s="3" t="s">
        <v>7131</v>
      </c>
      <c r="I195" s="3" t="s">
        <v>3738</v>
      </c>
      <c r="J195" s="5" t="str">
        <f t="shared" ref="J195:J258" si="3">"{no:"&amp;A195&amp;", week:"&amp;B195&amp;", day:"&amp;C195&amp;", unit:"&amp;D195&amp;", difficult:`"&amp;E195&amp;"`, word:`"&amp;F195&amp;"`, kana1:`"&amp;G195&amp;"`, kana2:`"&amp;H195&amp;"`, mean:`"&amp;I195&amp;"`, score:`0`},"</f>
        <v>{no:194, week:1, day:6, unit:6, difficult:``, word:`自炊する`, kana1:`じすいする`, kana2:`じすいする`, mean:`tự nấu ăn`, score:`0`},</v>
      </c>
    </row>
    <row r="196" spans="1:10" ht="37.5" customHeight="1">
      <c r="A196" s="8">
        <v>195</v>
      </c>
      <c r="B196" s="8">
        <v>1</v>
      </c>
      <c r="C196" s="8">
        <v>6</v>
      </c>
      <c r="D196" s="8">
        <v>6</v>
      </c>
      <c r="E196" s="10"/>
      <c r="F196" s="3" t="s">
        <v>3739</v>
      </c>
      <c r="G196" s="3" t="s">
        <v>7132</v>
      </c>
      <c r="H196" s="3" t="s">
        <v>7132</v>
      </c>
      <c r="I196" s="3" t="s">
        <v>3740</v>
      </c>
      <c r="J196" s="5" t="str">
        <f t="shared" si="3"/>
        <v>{no:195, week:1, day:6, unit:6, difficult:``, word:`高くつく`, kana1:`たかくつく`, kana2:`たかくつく`, mean:`tốn kém`, score:`0`},</v>
      </c>
    </row>
    <row r="197" spans="1:10" ht="37.5" customHeight="1">
      <c r="A197" s="8">
        <v>196</v>
      </c>
      <c r="B197" s="8">
        <v>1</v>
      </c>
      <c r="C197" s="8">
        <v>6</v>
      </c>
      <c r="D197" s="8">
        <v>6</v>
      </c>
      <c r="E197" s="10"/>
      <c r="F197" s="3" t="s">
        <v>3741</v>
      </c>
      <c r="G197" s="3" t="s">
        <v>7133</v>
      </c>
      <c r="H197" s="3" t="s">
        <v>7133</v>
      </c>
      <c r="I197" s="3" t="s">
        <v>3742</v>
      </c>
      <c r="J197" s="5" t="str">
        <f t="shared" si="3"/>
        <v>{no:196, week:1, day:6, unit:6, difficult:``, word:`栄養がかたよる`, kana1:`えいようがかたよる`, kana2:`えいようがかたよる`, mean:`nghèo dinh dưỡng`, score:`0`},</v>
      </c>
    </row>
    <row r="198" spans="1:10" ht="37.5" customHeight="1">
      <c r="A198" s="8">
        <v>197</v>
      </c>
      <c r="B198" s="8">
        <v>1</v>
      </c>
      <c r="C198" s="8">
        <v>6</v>
      </c>
      <c r="D198" s="8">
        <v>6</v>
      </c>
      <c r="E198" s="10"/>
      <c r="F198" s="3" t="s">
        <v>3743</v>
      </c>
      <c r="G198" s="3" t="s">
        <v>7134</v>
      </c>
      <c r="H198" s="3" t="s">
        <v>7134</v>
      </c>
      <c r="I198" s="3" t="s">
        <v>3744</v>
      </c>
      <c r="J198" s="5" t="str">
        <f t="shared" si="3"/>
        <v>{no:197, week:1, day:6, unit:6, difficult:``, word:`バランスが取れた食事`, kana1:`バランスがとれたしょくじ`, kana2:`バランスがとれたしょくじ`, mean:`bữa ăn cân bằng dinh dưỡng`, score:`0`},</v>
      </c>
    </row>
    <row r="199" spans="1:10" ht="37.5" customHeight="1">
      <c r="A199" s="8">
        <v>198</v>
      </c>
      <c r="B199" s="8">
        <v>1</v>
      </c>
      <c r="C199" s="8">
        <v>6</v>
      </c>
      <c r="D199" s="8">
        <v>6</v>
      </c>
      <c r="E199" s="10"/>
      <c r="F199" s="3" t="s">
        <v>3745</v>
      </c>
      <c r="G199" s="3" t="s">
        <v>7135</v>
      </c>
      <c r="H199" s="3" t="s">
        <v>7135</v>
      </c>
      <c r="I199" s="3" t="s">
        <v>3746</v>
      </c>
      <c r="J199" s="5" t="str">
        <f t="shared" si="3"/>
        <v>{no:198, week:1, day:6, unit:6, difficult:``, word:`生活費が不足する`, kana1:`せいかつひがふそくする`, kana2:`せいかつひがふそくする`, mean:`không đủ chi phí sinh hoạt`, score:`0`},</v>
      </c>
    </row>
    <row r="200" spans="1:10" ht="37.5" customHeight="1">
      <c r="A200" s="8">
        <v>199</v>
      </c>
      <c r="B200" s="8">
        <v>1</v>
      </c>
      <c r="C200" s="8">
        <v>6</v>
      </c>
      <c r="D200" s="8">
        <v>6</v>
      </c>
      <c r="E200" s="10"/>
      <c r="F200" s="3" t="s">
        <v>994</v>
      </c>
      <c r="G200" s="3" t="s">
        <v>2468</v>
      </c>
      <c r="H200" s="3" t="s">
        <v>2468</v>
      </c>
      <c r="I200" s="3" t="s">
        <v>995</v>
      </c>
      <c r="J200" s="5" t="str">
        <f t="shared" si="3"/>
        <v>{no:199, week:1, day:6, unit:6, difficult:``, word:`食費を節約する`, kana1:`しょくひをせつやくする`, kana2:`しょくひをせつやくする`, mean:`tiết kiệm chi phí ăn uống`, score:`0`},</v>
      </c>
    </row>
    <row r="201" spans="1:10" ht="37.5" customHeight="1">
      <c r="A201" s="8">
        <v>200</v>
      </c>
      <c r="B201" s="8">
        <v>1</v>
      </c>
      <c r="C201" s="8">
        <v>6</v>
      </c>
      <c r="D201" s="8">
        <v>6</v>
      </c>
      <c r="E201" s="10"/>
      <c r="F201" s="3" t="s">
        <v>3747</v>
      </c>
      <c r="G201" s="3" t="s">
        <v>7136</v>
      </c>
      <c r="H201" s="3" t="s">
        <v>7136</v>
      </c>
      <c r="I201" s="3" t="s">
        <v>3748</v>
      </c>
      <c r="J201" s="5" t="str">
        <f t="shared" si="3"/>
        <v>{no:200, week:1, day:6, unit:6, difficult:``, word:`旅行する余裕がない`, kana1:`りょこうするよゆうがない`, kana2:`りょこうするよゆうがない`, mean:`không có dư để đi du lịch`, score:`0`},</v>
      </c>
    </row>
    <row r="202" spans="1:10" ht="37.5" customHeight="1">
      <c r="A202" s="8">
        <v>201</v>
      </c>
      <c r="B202" s="8">
        <v>1</v>
      </c>
      <c r="C202" s="8">
        <v>6</v>
      </c>
      <c r="D202" s="8">
        <v>6</v>
      </c>
      <c r="E202" s="10"/>
      <c r="F202" s="3" t="s">
        <v>3749</v>
      </c>
      <c r="G202" s="3" t="s">
        <v>7137</v>
      </c>
      <c r="H202" s="3" t="s">
        <v>7137</v>
      </c>
      <c r="I202" s="3" t="s">
        <v>3750</v>
      </c>
      <c r="J202" s="5" t="str">
        <f t="shared" si="3"/>
        <v>{no:201, week:1, day:6, unit:6, difficult:``, word:`収入につりあう生活`, kana1:`しゅうにゅうにつりあうせいかつ`, kana2:`しゅうにゅうにつりあうせいかつ`, mean:`sống cân bằng với thu nhập (liệu cơm gắp mắm)`, score:`0`},</v>
      </c>
    </row>
    <row r="203" spans="1:10" ht="37.5" customHeight="1">
      <c r="A203" s="8">
        <v>202</v>
      </c>
      <c r="B203" s="8">
        <v>1</v>
      </c>
      <c r="C203" s="8">
        <v>6</v>
      </c>
      <c r="D203" s="8">
        <v>6</v>
      </c>
      <c r="E203" s="10"/>
      <c r="F203" s="3" t="s">
        <v>979</v>
      </c>
      <c r="G203" s="3"/>
      <c r="H203" s="3" t="s">
        <v>979</v>
      </c>
      <c r="I203" s="3" t="s">
        <v>3751</v>
      </c>
      <c r="J203" s="5" t="str">
        <f t="shared" si="3"/>
        <v>{no:202, week:1, day:6, unit:6, difficult:``, word:`ぜいたくをする`, kana1:``, kana2:`ぜいたくをする`, mean:`xa xỉ, phung phí`, score:`0`},</v>
      </c>
    </row>
    <row r="204" spans="1:10" ht="37.5" customHeight="1">
      <c r="A204" s="8">
        <v>203</v>
      </c>
      <c r="B204" s="8">
        <v>1</v>
      </c>
      <c r="C204" s="8">
        <v>6</v>
      </c>
      <c r="D204" s="8">
        <v>6</v>
      </c>
      <c r="E204" s="10"/>
      <c r="F204" s="3" t="s">
        <v>981</v>
      </c>
      <c r="G204" s="3"/>
      <c r="H204" s="3" t="s">
        <v>981</v>
      </c>
      <c r="I204" s="3" t="s">
        <v>3752</v>
      </c>
      <c r="J204" s="5" t="str">
        <f t="shared" si="3"/>
        <v>{no:203, week:1, day:6, unit:6, difficult:``, word:`むだづかいをする`, kana1:``, kana2:`むだづかいをする`, mean:`phung phí, lãng phí`, score:`0`},</v>
      </c>
    </row>
    <row r="205" spans="1:10" ht="37.5" customHeight="1">
      <c r="A205" s="8">
        <v>204</v>
      </c>
      <c r="B205" s="8">
        <v>1</v>
      </c>
      <c r="C205" s="8">
        <v>6</v>
      </c>
      <c r="D205" s="8">
        <v>6</v>
      </c>
      <c r="E205" s="10"/>
      <c r="F205" s="3" t="s">
        <v>996</v>
      </c>
      <c r="G205" s="3" t="s">
        <v>2469</v>
      </c>
      <c r="H205" s="3" t="s">
        <v>2469</v>
      </c>
      <c r="I205" s="3" t="s">
        <v>997</v>
      </c>
      <c r="J205" s="5" t="str">
        <f t="shared" si="3"/>
        <v>{no:204, week:1, day:6, unit:6, difficult:``, word:`むだを省く`, kana1:`むだをはぶく`, kana2:`むだをはぶく`, mean:`cắt giảm lãng phí`, score:`0`},</v>
      </c>
    </row>
    <row r="206" spans="1:10" ht="37.5" customHeight="1">
      <c r="A206" s="8">
        <v>205</v>
      </c>
      <c r="B206" s="8">
        <v>2</v>
      </c>
      <c r="C206" s="8">
        <v>1</v>
      </c>
      <c r="D206" s="8">
        <v>7</v>
      </c>
      <c r="E206" s="10"/>
      <c r="F206" s="3" t="s">
        <v>5253</v>
      </c>
      <c r="G206" s="3" t="s">
        <v>7138</v>
      </c>
      <c r="H206" s="3" t="s">
        <v>7138</v>
      </c>
      <c r="I206" s="3" t="s">
        <v>5254</v>
      </c>
      <c r="J206" s="5" t="str">
        <f t="shared" si="3"/>
        <v>{no:205, week:2, day:1, unit:7, difficult:``, word:`老人ホームのホームヘルパー`, kana1:`ろうじんホームのホームヘルパー`, kana2:`ろうじんホームのホームヘルパー`, mean:`chăm sóc người già`, score:`0`},</v>
      </c>
    </row>
    <row r="207" spans="1:10" ht="37.5" customHeight="1">
      <c r="A207" s="8">
        <v>206</v>
      </c>
      <c r="B207" s="8">
        <v>2</v>
      </c>
      <c r="C207" s="8">
        <v>1</v>
      </c>
      <c r="D207" s="8">
        <v>7</v>
      </c>
      <c r="E207" s="10"/>
      <c r="F207" s="3" t="s">
        <v>5255</v>
      </c>
      <c r="G207" s="3" t="s">
        <v>7139</v>
      </c>
      <c r="H207" s="3" t="s">
        <v>7139</v>
      </c>
      <c r="I207" s="3" t="s">
        <v>5256</v>
      </c>
      <c r="J207" s="5" t="str">
        <f t="shared" si="3"/>
        <v>{no:206, week:2, day:1, unit:7, difficult:``, word:`語学学校の講師`, kana1:`ごがくがっこうのこうし`, kana2:`ごがくがっこうのこうし`, mean:`giáo viên ngôn ngữ`, score:`0`},</v>
      </c>
    </row>
    <row r="208" spans="1:10" ht="37.5" customHeight="1">
      <c r="A208" s="8">
        <v>207</v>
      </c>
      <c r="B208" s="8">
        <v>2</v>
      </c>
      <c r="C208" s="8">
        <v>1</v>
      </c>
      <c r="D208" s="8">
        <v>7</v>
      </c>
      <c r="E208" s="10"/>
      <c r="F208" s="3" t="s">
        <v>5257</v>
      </c>
      <c r="G208" s="3" t="s">
        <v>7140</v>
      </c>
      <c r="H208" s="3" t="s">
        <v>7140</v>
      </c>
      <c r="I208" s="3" t="s">
        <v>5258</v>
      </c>
      <c r="J208" s="5" t="str">
        <f t="shared" si="3"/>
        <v>{no:207, week:2, day:1, unit:7, difficult:``, word:`会社の事務員`, kana1:`かいしゃのじむいん`, kana2:`かいしゃのじむいん`, mean:`thư ký`, score:`0`},</v>
      </c>
    </row>
    <row r="209" spans="1:10" ht="37.5" customHeight="1">
      <c r="A209" s="8">
        <v>208</v>
      </c>
      <c r="B209" s="8">
        <v>2</v>
      </c>
      <c r="C209" s="8">
        <v>1</v>
      </c>
      <c r="D209" s="8">
        <v>7</v>
      </c>
      <c r="E209" s="10"/>
      <c r="F209" s="3" t="s">
        <v>5259</v>
      </c>
      <c r="G209" s="3" t="s">
        <v>7141</v>
      </c>
      <c r="H209" s="3" t="s">
        <v>7141</v>
      </c>
      <c r="I209" s="3" t="s">
        <v>5260</v>
      </c>
      <c r="J209" s="5" t="str">
        <f t="shared" si="3"/>
        <v>{no:208, week:2, day:1, unit:7, difficult:``, word:`コンピューター関係の仕事`, kana1:`コンピューターかんけいのしごと`, kana2:`コンピューターかんけいのしごと`, mean:`công việc liên quan đến IT`, score:`0`},</v>
      </c>
    </row>
    <row r="210" spans="1:10" ht="37.5" customHeight="1">
      <c r="A210" s="8">
        <v>209</v>
      </c>
      <c r="B210" s="8">
        <v>2</v>
      </c>
      <c r="C210" s="8">
        <v>1</v>
      </c>
      <c r="D210" s="8">
        <v>7</v>
      </c>
      <c r="E210" s="10"/>
      <c r="F210" s="3" t="s">
        <v>5261</v>
      </c>
      <c r="G210" s="3"/>
      <c r="H210" s="3" t="s">
        <v>5261</v>
      </c>
      <c r="I210" s="3" t="s">
        <v>5262</v>
      </c>
      <c r="J210" s="5" t="str">
        <f t="shared" si="3"/>
        <v>{no:209, week:2, day:1, unit:7, difficult:``, word:`レストランのオーナー`, kana1:``, kana2:`レストランのオーナー`, mean:`chủ nhà hàng`, score:`0`},</v>
      </c>
    </row>
    <row r="211" spans="1:10" ht="37.5" customHeight="1">
      <c r="A211" s="8">
        <v>210</v>
      </c>
      <c r="B211" s="8">
        <v>2</v>
      </c>
      <c r="C211" s="8">
        <v>1</v>
      </c>
      <c r="D211" s="8">
        <v>7</v>
      </c>
      <c r="E211" s="10"/>
      <c r="F211" s="3" t="s">
        <v>1234</v>
      </c>
      <c r="G211" s="3" t="s">
        <v>2588</v>
      </c>
      <c r="H211" s="3" t="s">
        <v>2588</v>
      </c>
      <c r="I211" s="3" t="s">
        <v>1235</v>
      </c>
      <c r="J211" s="5" t="str">
        <f t="shared" si="3"/>
        <v>{no:210, week:2, day:1, unit:7, difficult:``, word:`ホテルの従業員`, kana1:`ホテルのじゅうぎょういん`, kana2:`ホテルのじゅうぎょういん`, mean:`nhân viên khách sạn`, score:`0`},</v>
      </c>
    </row>
    <row r="212" spans="1:10" ht="37.5" customHeight="1">
      <c r="A212" s="8">
        <v>211</v>
      </c>
      <c r="B212" s="8">
        <v>2</v>
      </c>
      <c r="C212" s="8">
        <v>1</v>
      </c>
      <c r="D212" s="8">
        <v>7</v>
      </c>
      <c r="E212" s="10"/>
      <c r="F212" s="3" t="s">
        <v>5263</v>
      </c>
      <c r="G212" s="3"/>
      <c r="H212" s="3" t="s">
        <v>5263</v>
      </c>
      <c r="I212" s="3" t="s">
        <v>5264</v>
      </c>
      <c r="J212" s="5" t="str">
        <f t="shared" si="3"/>
        <v>{no:211, week:2, day:1, unit:7, difficult:``, word:`フリーター`, kana1:``, kana2:`フリーター`, mean:`tên gọi chung của việc làm bán thời gian`, score:`0`},</v>
      </c>
    </row>
    <row r="213" spans="1:10" ht="37.5" customHeight="1">
      <c r="A213" s="8">
        <v>212</v>
      </c>
      <c r="B213" s="8">
        <v>2</v>
      </c>
      <c r="C213" s="8">
        <v>1</v>
      </c>
      <c r="D213" s="8">
        <v>7</v>
      </c>
      <c r="E213" s="10"/>
      <c r="F213" s="3" t="s">
        <v>5265</v>
      </c>
      <c r="G213" s="3" t="s">
        <v>7142</v>
      </c>
      <c r="H213" s="3" t="s">
        <v>7142</v>
      </c>
      <c r="I213" s="3" t="s">
        <v>5266</v>
      </c>
      <c r="J213" s="5" t="str">
        <f t="shared" si="3"/>
        <v>{no:212, week:2, day:1, unit:7, difficult:``, word:`就職する`, kana1:`しゅうしょくする`, kana2:`しゅうしょくする`, mean:`đi làm, nhận việc`, score:`0`},</v>
      </c>
    </row>
    <row r="214" spans="1:10" ht="37.5" customHeight="1">
      <c r="A214" s="8">
        <v>213</v>
      </c>
      <c r="B214" s="8">
        <v>2</v>
      </c>
      <c r="C214" s="8">
        <v>1</v>
      </c>
      <c r="D214" s="8">
        <v>7</v>
      </c>
      <c r="E214" s="10"/>
      <c r="F214" s="3" t="s">
        <v>5267</v>
      </c>
      <c r="G214" s="3" t="s">
        <v>7143</v>
      </c>
      <c r="H214" s="3" t="s">
        <v>7143</v>
      </c>
      <c r="I214" s="3" t="s">
        <v>5268</v>
      </c>
      <c r="J214" s="5" t="str">
        <f t="shared" si="3"/>
        <v>{no:213, week:2, day:1, unit:7, difficult:``, word:`就職活動`, kana1:`しゅうしょくかつどう`, kana2:`しゅうしょくかつどう`, mean:`tìm kiếm việc làm`, score:`0`},</v>
      </c>
    </row>
    <row r="215" spans="1:10" ht="37.5" customHeight="1">
      <c r="A215" s="8">
        <v>214</v>
      </c>
      <c r="B215" s="8">
        <v>2</v>
      </c>
      <c r="C215" s="8">
        <v>1</v>
      </c>
      <c r="D215" s="8">
        <v>7</v>
      </c>
      <c r="E215" s="10"/>
      <c r="F215" s="3" t="s">
        <v>5269</v>
      </c>
      <c r="G215" s="3" t="s">
        <v>7144</v>
      </c>
      <c r="H215" s="3" t="s">
        <v>7144</v>
      </c>
      <c r="I215" s="3" t="s">
        <v>5270</v>
      </c>
      <c r="J215" s="5" t="str">
        <f t="shared" si="3"/>
        <v>{no:214, week:2, day:1, unit:7, difficult:``, word:`求人情報`, kana1:`きゅうじんじょうほう`, kana2:`きゅうじんじょうほう`, mean:`thông tin việc làm`, score:`0`},</v>
      </c>
    </row>
    <row r="216" spans="1:10" ht="37.5" customHeight="1">
      <c r="A216" s="8">
        <v>215</v>
      </c>
      <c r="B216" s="8">
        <v>2</v>
      </c>
      <c r="C216" s="8">
        <v>1</v>
      </c>
      <c r="D216" s="8">
        <v>7</v>
      </c>
      <c r="E216" s="10"/>
      <c r="F216" s="3" t="s">
        <v>1229</v>
      </c>
      <c r="G216" s="3" t="s">
        <v>2586</v>
      </c>
      <c r="H216" s="3" t="s">
        <v>2586</v>
      </c>
      <c r="I216" s="3" t="s">
        <v>5271</v>
      </c>
      <c r="J216" s="5" t="str">
        <f t="shared" si="3"/>
        <v>{no:215, week:2, day:1, unit:7, difficult:``, word:`履歴書を書く`, kana1:`りれきしょをかく`, kana2:`りれきしょをかく`, mean:`viết CV`, score:`0`},</v>
      </c>
    </row>
    <row r="217" spans="1:10" ht="37.5" customHeight="1">
      <c r="A217" s="8">
        <v>216</v>
      </c>
      <c r="B217" s="8">
        <v>2</v>
      </c>
      <c r="C217" s="8">
        <v>1</v>
      </c>
      <c r="D217" s="8">
        <v>7</v>
      </c>
      <c r="E217" s="10"/>
      <c r="F217" s="3" t="s">
        <v>5272</v>
      </c>
      <c r="G217" s="3" t="s">
        <v>7145</v>
      </c>
      <c r="H217" s="3" t="s">
        <v>7145</v>
      </c>
      <c r="I217" s="3" t="s">
        <v>5273</v>
      </c>
      <c r="J217" s="5" t="str">
        <f t="shared" si="3"/>
        <v>{no:216, week:2, day:1, unit:7, difficult:``, word:`年齢制限がある`, kana1:`ねんれいせいげんがある`, kana2:`ねんれいせいげんがある`, mean:`giới hạn tuổi`, score:`0`},</v>
      </c>
    </row>
    <row r="218" spans="1:10" ht="37.5" customHeight="1">
      <c r="A218" s="8">
        <v>217</v>
      </c>
      <c r="B218" s="8">
        <v>2</v>
      </c>
      <c r="C218" s="8">
        <v>1</v>
      </c>
      <c r="D218" s="8">
        <v>7</v>
      </c>
      <c r="E218" s="10"/>
      <c r="F218" s="3" t="s">
        <v>5274</v>
      </c>
      <c r="G218" s="3" t="s">
        <v>7146</v>
      </c>
      <c r="H218" s="3" t="s">
        <v>7146</v>
      </c>
      <c r="I218" s="3" t="s">
        <v>5275</v>
      </c>
      <c r="J218" s="5" t="str">
        <f t="shared" si="3"/>
        <v>{no:217, week:2, day:1, unit:7, difficult:``, word:`経験を問わない`, kana1:`けいけんをとわない`, kana2:`けいけんをとわない`, mean:`không đòi hỏi kinh nghiệm`, score:`0`},</v>
      </c>
    </row>
    <row r="219" spans="1:10" ht="37.5" customHeight="1">
      <c r="A219" s="8">
        <v>218</v>
      </c>
      <c r="B219" s="8">
        <v>2</v>
      </c>
      <c r="C219" s="8">
        <v>1</v>
      </c>
      <c r="D219" s="8">
        <v>7</v>
      </c>
      <c r="E219" s="10"/>
      <c r="F219" s="3" t="s">
        <v>1241</v>
      </c>
      <c r="G219" s="3"/>
      <c r="H219" s="3" t="s">
        <v>1241</v>
      </c>
      <c r="I219" s="3" t="s">
        <v>1242</v>
      </c>
      <c r="J219" s="5" t="str">
        <f t="shared" si="3"/>
        <v>{no:218, week:2, day:1, unit:7, difficult:``, word:`やとう`, kana1:``, kana2:`やとう`, mean:`thuê, mướn`, score:`0`},</v>
      </c>
    </row>
    <row r="220" spans="1:10" ht="37.5" customHeight="1">
      <c r="A220" s="8">
        <v>219</v>
      </c>
      <c r="B220" s="8">
        <v>2</v>
      </c>
      <c r="C220" s="8">
        <v>1</v>
      </c>
      <c r="D220" s="8">
        <v>7</v>
      </c>
      <c r="E220" s="10"/>
      <c r="F220" s="3" t="s">
        <v>1901</v>
      </c>
      <c r="G220" s="3" t="s">
        <v>2926</v>
      </c>
      <c r="H220" s="3" t="s">
        <v>2926</v>
      </c>
      <c r="I220" s="3" t="s">
        <v>1902</v>
      </c>
      <c r="J220" s="5" t="str">
        <f t="shared" si="3"/>
        <v>{no:219, week:2, day:1, unit:7, difficult:``, word:`採用する`, kana1:`さいようする`, kana2:`さいようする`, mean:`tuyển dụng`, score:`0`},</v>
      </c>
    </row>
    <row r="221" spans="1:10" ht="37.5" customHeight="1">
      <c r="A221" s="8">
        <v>220</v>
      </c>
      <c r="B221" s="8">
        <v>2</v>
      </c>
      <c r="C221" s="8">
        <v>1</v>
      </c>
      <c r="D221" s="8">
        <v>7</v>
      </c>
      <c r="E221" s="10"/>
      <c r="F221" s="3" t="s">
        <v>5276</v>
      </c>
      <c r="G221" s="3" t="s">
        <v>7147</v>
      </c>
      <c r="H221" s="3" t="s">
        <v>7147</v>
      </c>
      <c r="I221" s="3" t="s">
        <v>5277</v>
      </c>
      <c r="J221" s="5" t="str">
        <f t="shared" si="3"/>
        <v>{no:220, week:2, day:1, unit:7, difficult:``, word:`人手が不足している`, kana1:`ひとでがふそくしている`, kana2:`ひとでがふそくしている`, mean:`thiếu nhân công`, score:`0`},</v>
      </c>
    </row>
    <row r="222" spans="1:10" ht="37.5" customHeight="1">
      <c r="A222" s="8">
        <v>221</v>
      </c>
      <c r="B222" s="8">
        <v>2</v>
      </c>
      <c r="C222" s="8">
        <v>1</v>
      </c>
      <c r="D222" s="8">
        <v>7</v>
      </c>
      <c r="E222" s="10"/>
      <c r="F222" s="3" t="s">
        <v>5278</v>
      </c>
      <c r="G222" s="3" t="s">
        <v>7148</v>
      </c>
      <c r="H222" s="3" t="s">
        <v>7148</v>
      </c>
      <c r="I222" s="3" t="s">
        <v>5279</v>
      </c>
      <c r="J222" s="5" t="str">
        <f t="shared" si="3"/>
        <v>{no:221, week:2, day:1, unit:7, difficult:``, word:`正社員を募集する`, kana1:`せいしゃいんをぼしゅうする`, kana2:`せいしゃいんをぼしゅうする`, mean:`chiêu mộ nhân viên chính thức`, score:`0`},</v>
      </c>
    </row>
    <row r="223" spans="1:10" ht="37.5" customHeight="1">
      <c r="A223" s="8">
        <v>222</v>
      </c>
      <c r="B223" s="8">
        <v>2</v>
      </c>
      <c r="C223" s="8">
        <v>1</v>
      </c>
      <c r="D223" s="8">
        <v>7</v>
      </c>
      <c r="E223" s="10"/>
      <c r="F223" s="3" t="s">
        <v>5280</v>
      </c>
      <c r="G223" s="3" t="s">
        <v>7149</v>
      </c>
      <c r="H223" s="3" t="s">
        <v>7149</v>
      </c>
      <c r="I223" s="3" t="s">
        <v>5281</v>
      </c>
      <c r="J223" s="5" t="str">
        <f t="shared" si="3"/>
        <v>{no:222, week:2, day:1, unit:7, difficult:``, word:`派遣社員に登録する`, kana1:`はけんしゃいんにとうろくする`, kana2:`はけんしゃいんにとうろくする`, mean:`đăng tìm nhân viên tạm thời`, score:`0`},</v>
      </c>
    </row>
    <row r="224" spans="1:10" ht="37.5" customHeight="1">
      <c r="A224" s="8">
        <v>223</v>
      </c>
      <c r="B224" s="8">
        <v>2</v>
      </c>
      <c r="C224" s="8">
        <v>1</v>
      </c>
      <c r="D224" s="8">
        <v>7</v>
      </c>
      <c r="E224" s="10"/>
      <c r="F224" s="3" t="s">
        <v>5282</v>
      </c>
      <c r="G224" s="3" t="s">
        <v>7150</v>
      </c>
      <c r="H224" s="3" t="s">
        <v>7150</v>
      </c>
      <c r="I224" s="3" t="s">
        <v>5283</v>
      </c>
      <c r="J224" s="5" t="str">
        <f t="shared" si="3"/>
        <v>{no:223, week:2, day:1, unit:7, difficult:``, word:`会社に問い合わせる`, kana1:`かいしゃにといあわせる`, kana2:`かいしゃにといあわせる`, mean:`hỏi thăm về công ty`, score:`0`},</v>
      </c>
    </row>
    <row r="225" spans="1:10" ht="37.5" customHeight="1">
      <c r="A225" s="8">
        <v>224</v>
      </c>
      <c r="B225" s="8">
        <v>2</v>
      </c>
      <c r="C225" s="8">
        <v>1</v>
      </c>
      <c r="D225" s="8">
        <v>7</v>
      </c>
      <c r="E225" s="10"/>
      <c r="F225" s="3" t="s">
        <v>5284</v>
      </c>
      <c r="G225" s="3" t="s">
        <v>7151</v>
      </c>
      <c r="H225" s="3" t="s">
        <v>7151</v>
      </c>
      <c r="I225" s="3" t="s">
        <v>5285</v>
      </c>
      <c r="J225" s="5" t="str">
        <f t="shared" si="3"/>
        <v>{no:224, week:2, day:1, unit:7, difficult:``, word:`気軽にたずねる`, kana1:`きがるにたずねる`, kana2:`きがるにたずねる`, mean:`thoải mái đặt câu hỏi`, score:`0`},</v>
      </c>
    </row>
    <row r="226" spans="1:10" ht="37.5" customHeight="1">
      <c r="A226" s="8">
        <v>225</v>
      </c>
      <c r="B226" s="8">
        <v>2</v>
      </c>
      <c r="C226" s="8">
        <v>1</v>
      </c>
      <c r="D226" s="8">
        <v>7</v>
      </c>
      <c r="E226" s="10"/>
      <c r="F226" s="3" t="s">
        <v>5286</v>
      </c>
      <c r="G226" s="3" t="s">
        <v>7152</v>
      </c>
      <c r="H226" s="3" t="s">
        <v>7152</v>
      </c>
      <c r="I226" s="3" t="s">
        <v>5287</v>
      </c>
      <c r="J226" s="5" t="str">
        <f t="shared" si="3"/>
        <v>{no:225, week:2, day:1, unit:7, difficult:``, word:`面接で緊張する`, kana1:`めんせつできんちょうする`, kana2:`めんせつできんちょうする`, mean:`căng thẳng khi phỏng vấn`, score:`0`},</v>
      </c>
    </row>
    <row r="227" spans="1:10" ht="37.5" customHeight="1">
      <c r="A227" s="8">
        <v>226</v>
      </c>
      <c r="B227" s="8">
        <v>2</v>
      </c>
      <c r="C227" s="8">
        <v>1</v>
      </c>
      <c r="D227" s="8">
        <v>7</v>
      </c>
      <c r="E227" s="10"/>
      <c r="F227" s="3" t="s">
        <v>5288</v>
      </c>
      <c r="G227" s="3" t="s">
        <v>7153</v>
      </c>
      <c r="H227" s="3" t="s">
        <v>7153</v>
      </c>
      <c r="I227" s="3" t="s">
        <v>5289</v>
      </c>
      <c r="J227" s="5" t="str">
        <f t="shared" si="3"/>
        <v>{no:226, week:2, day:1, unit:7, difficult:``, word:`面接にふさわしい服装`, kana1:`めんせつにふさわしいふくそう`, kana2:`めんせつにふさわしいふくそう`, mean:`trang phục phù hợp trong buổi phỏng vấn`, score:`0`},</v>
      </c>
    </row>
    <row r="228" spans="1:10" ht="37.5" customHeight="1">
      <c r="A228" s="8">
        <v>227</v>
      </c>
      <c r="B228" s="8">
        <v>2</v>
      </c>
      <c r="C228" s="8">
        <v>1</v>
      </c>
      <c r="D228" s="8">
        <v>7</v>
      </c>
      <c r="E228" s="10"/>
      <c r="F228" s="3" t="s">
        <v>5290</v>
      </c>
      <c r="G228" s="3" t="s">
        <v>7154</v>
      </c>
      <c r="H228" s="3" t="s">
        <v>7154</v>
      </c>
      <c r="I228" s="3" t="s">
        <v>5291</v>
      </c>
      <c r="J228" s="5" t="str">
        <f t="shared" si="3"/>
        <v>{no:227, week:2, day:1, unit:7, difficult:``, word:`８時間勤務`, kana1:`はちじかんきんむ`, kana2:`はちじかんきんむ`, mean:`làm việc 8 tiếng / ngày`, score:`0`},</v>
      </c>
    </row>
    <row r="229" spans="1:10" ht="37.5" customHeight="1">
      <c r="A229" s="8">
        <v>228</v>
      </c>
      <c r="B229" s="8">
        <v>2</v>
      </c>
      <c r="C229" s="8">
        <v>1</v>
      </c>
      <c r="D229" s="8">
        <v>7</v>
      </c>
      <c r="E229" s="10"/>
      <c r="F229" s="3" t="s">
        <v>5292</v>
      </c>
      <c r="G229" s="3" t="s">
        <v>7155</v>
      </c>
      <c r="H229" s="3" t="s">
        <v>7155</v>
      </c>
      <c r="I229" s="3" t="s">
        <v>5293</v>
      </c>
      <c r="J229" s="5" t="str">
        <f t="shared" si="3"/>
        <v>{no:228, week:2, day:1, unit:7, difficult:``, word:`時給で働く`, kana1:`じきゅうではたらく`, kana2:`じきゅうではたらく`, mean:`làm việc lương theo giờ`, score:`0`},</v>
      </c>
    </row>
    <row r="230" spans="1:10" ht="37.5" customHeight="1">
      <c r="A230" s="8">
        <v>229</v>
      </c>
      <c r="B230" s="8">
        <v>2</v>
      </c>
      <c r="C230" s="8">
        <v>1</v>
      </c>
      <c r="D230" s="8">
        <v>7</v>
      </c>
      <c r="E230" s="10"/>
      <c r="F230" s="3" t="s">
        <v>5294</v>
      </c>
      <c r="G230" s="3" t="s">
        <v>7156</v>
      </c>
      <c r="H230" s="3" t="s">
        <v>7156</v>
      </c>
      <c r="I230" s="3" t="s">
        <v>5295</v>
      </c>
      <c r="J230" s="5" t="str">
        <f t="shared" si="3"/>
        <v>{no:229, week:2, day:1, unit:7, difficult:``, word:`交通費が支給される`, kana1:`こうつうひがしきゅうされる`, kana2:`こうつうひがしきゅうされる`, mean:`được thanh toán phí đi lại`, score:`0`},</v>
      </c>
    </row>
    <row r="231" spans="1:10" ht="37.5" customHeight="1">
      <c r="A231" s="8">
        <v>230</v>
      </c>
      <c r="B231" s="8">
        <v>2</v>
      </c>
      <c r="C231" s="8">
        <v>1</v>
      </c>
      <c r="D231" s="8">
        <v>7</v>
      </c>
      <c r="E231" s="10"/>
      <c r="F231" s="3" t="s">
        <v>1247</v>
      </c>
      <c r="G231" s="3" t="s">
        <v>2594</v>
      </c>
      <c r="H231" s="3" t="s">
        <v>2594</v>
      </c>
      <c r="I231" s="3" t="s">
        <v>1248</v>
      </c>
      <c r="J231" s="5" t="str">
        <f t="shared" si="3"/>
        <v>{no:230, week:2, day:1, unit:7, difficult:``, word:`お金をかせぐ`, kana1:`おかねをかせぐ`, kana2:`おかねをかせぐ`, mean:`kiếm tiền`, score:`0`},</v>
      </c>
    </row>
    <row r="232" spans="1:10" ht="37.5" customHeight="1">
      <c r="A232" s="8">
        <v>231</v>
      </c>
      <c r="B232" s="8">
        <v>2</v>
      </c>
      <c r="C232" s="8">
        <v>1</v>
      </c>
      <c r="D232" s="8">
        <v>7</v>
      </c>
      <c r="E232" s="10"/>
      <c r="F232" s="3" t="s">
        <v>1249</v>
      </c>
      <c r="G232" s="3" t="s">
        <v>2595</v>
      </c>
      <c r="H232" s="3" t="s">
        <v>2595</v>
      </c>
      <c r="I232" s="3" t="s">
        <v>1250</v>
      </c>
      <c r="J232" s="5" t="str">
        <f t="shared" si="3"/>
        <v>{no:231, week:2, day:1, unit:7, difficult:``, word:`お金をもうける`, kana1:`おかねをもうける`, kana2:`おかねをもうける`, mean:`kiếm tiền, kiếm lời`, score:`0`},</v>
      </c>
    </row>
    <row r="233" spans="1:10" ht="37.5" customHeight="1">
      <c r="A233" s="8">
        <v>232</v>
      </c>
      <c r="B233" s="8">
        <v>2</v>
      </c>
      <c r="C233" s="8">
        <v>1</v>
      </c>
      <c r="D233" s="8">
        <v>7</v>
      </c>
      <c r="E233" s="10"/>
      <c r="F233" s="3" t="s">
        <v>5296</v>
      </c>
      <c r="G233" s="3" t="s">
        <v>7157</v>
      </c>
      <c r="H233" s="3" t="s">
        <v>7157</v>
      </c>
      <c r="I233" s="3" t="s">
        <v>5297</v>
      </c>
      <c r="J233" s="5" t="str">
        <f t="shared" si="3"/>
        <v>{no:232, week:2, day:1, unit:7, difficult:``, word:`店がもうかる`, kana1:`みせがもうかる`, kana2:`みせがもうかる`, mean:`thu nhập từ quán`, score:`0`},</v>
      </c>
    </row>
    <row r="234" spans="1:10" ht="37.5" customHeight="1">
      <c r="A234" s="8">
        <v>233</v>
      </c>
      <c r="B234" s="8">
        <v>2</v>
      </c>
      <c r="C234" s="8">
        <v>2</v>
      </c>
      <c r="D234" s="8">
        <v>8</v>
      </c>
      <c r="E234" s="10"/>
      <c r="F234" s="3" t="s">
        <v>5298</v>
      </c>
      <c r="G234" s="3" t="s">
        <v>7158</v>
      </c>
      <c r="H234" s="3" t="s">
        <v>7158</v>
      </c>
      <c r="I234" s="3" t="s">
        <v>5299</v>
      </c>
      <c r="J234" s="5" t="str">
        <f t="shared" si="3"/>
        <v>{no:233, week:2, day:2, unit:8, difficult:``, word:`上司`, kana1:`じょうし`, kana2:`じょうし`, mean:`cấp trên`, score:`0`},</v>
      </c>
    </row>
    <row r="235" spans="1:10" ht="37.5" customHeight="1">
      <c r="A235" s="8">
        <v>234</v>
      </c>
      <c r="B235" s="8">
        <v>2</v>
      </c>
      <c r="C235" s="8">
        <v>2</v>
      </c>
      <c r="D235" s="8">
        <v>8</v>
      </c>
      <c r="E235" s="10"/>
      <c r="F235" s="3" t="s">
        <v>5300</v>
      </c>
      <c r="G235" s="3" t="s">
        <v>7159</v>
      </c>
      <c r="H235" s="3" t="s">
        <v>7159</v>
      </c>
      <c r="I235" s="3" t="s">
        <v>1359</v>
      </c>
      <c r="J235" s="5" t="str">
        <f t="shared" si="3"/>
        <v>{no:234, week:2, day:2, unit:8, difficult:``, word:`部下`, kana1:`ぶか`, kana2:`ぶか`, mean:`cấp dưới`, score:`0`},</v>
      </c>
    </row>
    <row r="236" spans="1:10" ht="37.5" customHeight="1">
      <c r="A236" s="8">
        <v>235</v>
      </c>
      <c r="B236" s="8">
        <v>2</v>
      </c>
      <c r="C236" s="8">
        <v>2</v>
      </c>
      <c r="D236" s="8">
        <v>8</v>
      </c>
      <c r="E236" s="10"/>
      <c r="F236" s="3" t="s">
        <v>1364</v>
      </c>
      <c r="G236" s="3" t="s">
        <v>2651</v>
      </c>
      <c r="H236" s="3" t="s">
        <v>2651</v>
      </c>
      <c r="I236" s="3" t="s">
        <v>5301</v>
      </c>
      <c r="J236" s="5" t="str">
        <f t="shared" si="3"/>
        <v>{no:235, week:2, day:2, unit:8, difficult:``, word:`部長`, kana1:`ぶちょう`, kana2:`ぶちょう`, mean:`quản lý`, score:`0`},</v>
      </c>
    </row>
    <row r="237" spans="1:10" ht="37.5" customHeight="1">
      <c r="A237" s="8">
        <v>236</v>
      </c>
      <c r="B237" s="8">
        <v>2</v>
      </c>
      <c r="C237" s="8">
        <v>2</v>
      </c>
      <c r="D237" s="8">
        <v>8</v>
      </c>
      <c r="E237" s="10"/>
      <c r="F237" s="3" t="s">
        <v>1365</v>
      </c>
      <c r="G237" s="3" t="s">
        <v>2652</v>
      </c>
      <c r="H237" s="3" t="s">
        <v>2652</v>
      </c>
      <c r="I237" s="3" t="s">
        <v>5302</v>
      </c>
      <c r="J237" s="5" t="str">
        <f t="shared" si="3"/>
        <v>{no:236, week:2, day:2, unit:8, difficult:``, word:`課長`, kana1:`かちょう`, kana2:`かちょう`, mean:`trưởng phòng`, score:`0`},</v>
      </c>
    </row>
    <row r="238" spans="1:10" ht="37.5" customHeight="1">
      <c r="A238" s="8">
        <v>237</v>
      </c>
      <c r="B238" s="8">
        <v>2</v>
      </c>
      <c r="C238" s="8">
        <v>2</v>
      </c>
      <c r="D238" s="8">
        <v>8</v>
      </c>
      <c r="E238" s="10"/>
      <c r="F238" s="3" t="s">
        <v>5303</v>
      </c>
      <c r="G238" s="3" t="s">
        <v>7160</v>
      </c>
      <c r="H238" s="3" t="s">
        <v>7160</v>
      </c>
      <c r="I238" s="3" t="s">
        <v>1361</v>
      </c>
      <c r="J238" s="5" t="str">
        <f t="shared" si="3"/>
        <v>{no:237, week:2, day:2, unit:8, difficult:``, word:`先輩`, kana1:`せんぱい`, kana2:`せんぱい`, mean:`đàn anh`, score:`0`},</v>
      </c>
    </row>
    <row r="239" spans="1:10" ht="37.5" customHeight="1">
      <c r="A239" s="8">
        <v>238</v>
      </c>
      <c r="B239" s="8">
        <v>2</v>
      </c>
      <c r="C239" s="8">
        <v>2</v>
      </c>
      <c r="D239" s="8">
        <v>8</v>
      </c>
      <c r="E239" s="10"/>
      <c r="F239" s="3" t="s">
        <v>5304</v>
      </c>
      <c r="G239" s="3" t="s">
        <v>7161</v>
      </c>
      <c r="H239" s="3" t="s">
        <v>7161</v>
      </c>
      <c r="I239" s="3" t="s">
        <v>1363</v>
      </c>
      <c r="J239" s="5" t="str">
        <f t="shared" si="3"/>
        <v>{no:238, week:2, day:2, unit:8, difficult:``, word:`後輩`, kana1:`こうはい`, kana2:`こうはい`, mean:`đàn em`, score:`0`},</v>
      </c>
    </row>
    <row r="240" spans="1:10" ht="37.5" customHeight="1">
      <c r="A240" s="8">
        <v>239</v>
      </c>
      <c r="B240" s="8">
        <v>2</v>
      </c>
      <c r="C240" s="8">
        <v>2</v>
      </c>
      <c r="D240" s="8">
        <v>8</v>
      </c>
      <c r="E240" s="10"/>
      <c r="F240" s="3" t="s">
        <v>5305</v>
      </c>
      <c r="G240" s="3" t="s">
        <v>7162</v>
      </c>
      <c r="H240" s="3" t="s">
        <v>7162</v>
      </c>
      <c r="I240" s="3" t="s">
        <v>1356</v>
      </c>
      <c r="J240" s="5" t="str">
        <f t="shared" si="3"/>
        <v>{no:239, week:2, day:2, unit:8, difficult:``, word:`同僚`, kana1:`どうりょう`, kana2:`どうりょう`, mean:`đồng nghiệp`, score:`0`},</v>
      </c>
    </row>
    <row r="241" spans="1:10" ht="37.5" customHeight="1">
      <c r="A241" s="8">
        <v>240</v>
      </c>
      <c r="B241" s="8">
        <v>2</v>
      </c>
      <c r="C241" s="8">
        <v>2</v>
      </c>
      <c r="D241" s="8">
        <v>8</v>
      </c>
      <c r="E241" s="10"/>
      <c r="F241" s="3" t="s">
        <v>1237</v>
      </c>
      <c r="G241" s="3" t="s">
        <v>2590</v>
      </c>
      <c r="H241" s="3" t="s">
        <v>2590</v>
      </c>
      <c r="I241" s="3" t="s">
        <v>1356</v>
      </c>
      <c r="J241" s="5" t="str">
        <f t="shared" si="3"/>
        <v>{no:240, week:2, day:2, unit:8, difficult:``, word:`仕事仲間`, kana1:`しごとなかま`, kana2:`しごとなかま`, mean:`đồng nghiệp`, score:`0`},</v>
      </c>
    </row>
    <row r="242" spans="1:10" ht="37.5" customHeight="1">
      <c r="A242" s="8">
        <v>241</v>
      </c>
      <c r="B242" s="8">
        <v>2</v>
      </c>
      <c r="C242" s="8">
        <v>2</v>
      </c>
      <c r="D242" s="8">
        <v>8</v>
      </c>
      <c r="E242" s="10"/>
      <c r="F242" s="3" t="s">
        <v>5306</v>
      </c>
      <c r="G242" s="3" t="s">
        <v>7163</v>
      </c>
      <c r="H242" s="3" t="s">
        <v>7163</v>
      </c>
      <c r="I242" s="3" t="s">
        <v>5307</v>
      </c>
      <c r="J242" s="5" t="str">
        <f t="shared" si="3"/>
        <v>{no:241, week:2, day:2, unit:8, difficult:``, word:`大企業に就職する`, kana1:`だいきぎょうにしゅうしょくする`, kana2:`だいきぎょうにしゅうしょくする`, mean:`làm việc cho công ty lớn`, score:`0`},</v>
      </c>
    </row>
    <row r="243" spans="1:10" ht="37.5" customHeight="1">
      <c r="A243" s="8">
        <v>242</v>
      </c>
      <c r="B243" s="8">
        <v>2</v>
      </c>
      <c r="C243" s="8">
        <v>2</v>
      </c>
      <c r="D243" s="8">
        <v>8</v>
      </c>
      <c r="E243" s="10"/>
      <c r="F243" s="3" t="s">
        <v>5308</v>
      </c>
      <c r="G243" s="3" t="s">
        <v>7164</v>
      </c>
      <c r="H243" s="3" t="s">
        <v>7164</v>
      </c>
      <c r="I243" s="3" t="s">
        <v>5309</v>
      </c>
      <c r="J243" s="5" t="str">
        <f t="shared" si="3"/>
        <v>{no:242, week:2, day:2, unit:8, difficult:``, word:`４月に入社する`, kana1:`しがつににゅうしゃする`, kana2:`しがつににゅうしゃする`, mean:`vào làm công ty tháng 4`, score:`0`},</v>
      </c>
    </row>
    <row r="244" spans="1:10" ht="37.5" customHeight="1">
      <c r="A244" s="8">
        <v>243</v>
      </c>
      <c r="B244" s="8">
        <v>2</v>
      </c>
      <c r="C244" s="8">
        <v>2</v>
      </c>
      <c r="D244" s="8">
        <v>8</v>
      </c>
      <c r="E244" s="10"/>
      <c r="F244" s="3" t="s">
        <v>5310</v>
      </c>
      <c r="G244" s="3" t="s">
        <v>7165</v>
      </c>
      <c r="H244" s="3" t="s">
        <v>7165</v>
      </c>
      <c r="I244" s="3" t="s">
        <v>5311</v>
      </c>
      <c r="J244" s="5" t="str">
        <f t="shared" si="3"/>
        <v>{no:243, week:2, day:2, unit:8, difficult:``, word:`我が社の女子社員`, kana1:`わがしゃのじょししゃいん`, kana2:`わがしゃのじょししゃいん`, mean:`nhân viên nữ của công ty chúng tôi`, score:`0`},</v>
      </c>
    </row>
    <row r="245" spans="1:10" ht="37.5" customHeight="1">
      <c r="A245" s="8">
        <v>244</v>
      </c>
      <c r="B245" s="8">
        <v>2</v>
      </c>
      <c r="C245" s="8">
        <v>2</v>
      </c>
      <c r="D245" s="8">
        <v>8</v>
      </c>
      <c r="E245" s="10"/>
      <c r="F245" s="3" t="s">
        <v>5312</v>
      </c>
      <c r="G245" s="3" t="s">
        <v>7166</v>
      </c>
      <c r="H245" s="3" t="s">
        <v>7166</v>
      </c>
      <c r="I245" s="3" t="s">
        <v>5313</v>
      </c>
      <c r="J245" s="5" t="str">
        <f t="shared" si="3"/>
        <v>{no:244, week:2, day:2, unit:8, difficult:``, word:`先輩に教わる`, kana1:`せんぱいにおそわる`, kana2:`せんぱいにおそわる`, mean:`được đàn anh chỉ dạy`, score:`0`},</v>
      </c>
    </row>
    <row r="246" spans="1:10" ht="37.5" customHeight="1">
      <c r="A246" s="8">
        <v>245</v>
      </c>
      <c r="B246" s="8">
        <v>2</v>
      </c>
      <c r="C246" s="8">
        <v>2</v>
      </c>
      <c r="D246" s="8">
        <v>8</v>
      </c>
      <c r="E246" s="10"/>
      <c r="F246" s="3" t="s">
        <v>4970</v>
      </c>
      <c r="G246" s="3" t="s">
        <v>7167</v>
      </c>
      <c r="H246" s="3" t="s">
        <v>7167</v>
      </c>
      <c r="I246" s="3" t="s">
        <v>5314</v>
      </c>
      <c r="J246" s="5" t="str">
        <f t="shared" si="3"/>
        <v>{no:245, week:2, day:2, unit:8, difficult:``, word:`先輩を見習う`, kana1:`せんぱいをみならう`, kana2:`せんぱいをみならう`, mean:`học hỏi ở đàn anh`, score:`0`},</v>
      </c>
    </row>
    <row r="247" spans="1:10" ht="37.5" customHeight="1">
      <c r="A247" s="8">
        <v>246</v>
      </c>
      <c r="B247" s="8">
        <v>2</v>
      </c>
      <c r="C247" s="8">
        <v>2</v>
      </c>
      <c r="D247" s="8">
        <v>8</v>
      </c>
      <c r="E247" s="10"/>
      <c r="F247" s="3" t="s">
        <v>5315</v>
      </c>
      <c r="G247" s="3" t="s">
        <v>7168</v>
      </c>
      <c r="H247" s="3" t="s">
        <v>7168</v>
      </c>
      <c r="I247" s="3" t="s">
        <v>5316</v>
      </c>
      <c r="J247" s="5" t="str">
        <f t="shared" si="3"/>
        <v>{no:246, week:2, day:2, unit:8, difficult:``, word:`早退する`, kana1:`そうたいする`, kana2:`そうたいする`, mean:`về sớm`, score:`0`},</v>
      </c>
    </row>
    <row r="248" spans="1:10" ht="37.5" customHeight="1">
      <c r="A248" s="8">
        <v>247</v>
      </c>
      <c r="B248" s="8">
        <v>2</v>
      </c>
      <c r="C248" s="8">
        <v>2</v>
      </c>
      <c r="D248" s="8">
        <v>8</v>
      </c>
      <c r="E248" s="10"/>
      <c r="F248" s="3" t="s">
        <v>5317</v>
      </c>
      <c r="G248" s="3" t="s">
        <v>7169</v>
      </c>
      <c r="H248" s="3" t="s">
        <v>7169</v>
      </c>
      <c r="I248" s="3" t="s">
        <v>5318</v>
      </c>
      <c r="J248" s="5" t="str">
        <f t="shared" si="3"/>
        <v>{no:247, week:2, day:2, unit:8, difficult:``, word:`遅刻する`, kana1:`ちこくする`, kana2:`ちこくする`, mean:`đến trễ`, score:`0`},</v>
      </c>
    </row>
    <row r="249" spans="1:10" ht="37.5" customHeight="1">
      <c r="A249" s="8">
        <v>248</v>
      </c>
      <c r="B249" s="8">
        <v>2</v>
      </c>
      <c r="C249" s="8">
        <v>2</v>
      </c>
      <c r="D249" s="8">
        <v>8</v>
      </c>
      <c r="E249" s="10"/>
      <c r="F249" s="3" t="s">
        <v>5319</v>
      </c>
      <c r="G249" s="3" t="s">
        <v>7170</v>
      </c>
      <c r="H249" s="3" t="s">
        <v>7170</v>
      </c>
      <c r="I249" s="3" t="s">
        <v>5320</v>
      </c>
      <c r="J249" s="5" t="str">
        <f t="shared" si="3"/>
        <v>{no:248, week:2, day:2, unit:8, difficult:``, word:`休憩する`, kana1:`きゅうけいする`, kana2:`きゅうけいする`, mean:`nghỉ giải lao`, score:`0`},</v>
      </c>
    </row>
    <row r="250" spans="1:10" ht="37.5" customHeight="1">
      <c r="A250" s="8">
        <v>249</v>
      </c>
      <c r="B250" s="8">
        <v>2</v>
      </c>
      <c r="C250" s="8">
        <v>2</v>
      </c>
      <c r="D250" s="8">
        <v>8</v>
      </c>
      <c r="E250" s="10"/>
      <c r="F250" s="3" t="s">
        <v>5321</v>
      </c>
      <c r="G250" s="3" t="s">
        <v>7171</v>
      </c>
      <c r="H250" s="3" t="s">
        <v>7171</v>
      </c>
      <c r="I250" s="3" t="s">
        <v>5322</v>
      </c>
      <c r="J250" s="5" t="str">
        <f t="shared" si="3"/>
        <v>{no:249, week:2, day:2, unit:8, difficult:``, word:`休みを取る`, kana1:`やすみをとる`, kana2:`やすみをとる`, mean:`nghỉ phép`, score:`0`},</v>
      </c>
    </row>
    <row r="251" spans="1:10" ht="37.5" customHeight="1">
      <c r="A251" s="8">
        <v>250</v>
      </c>
      <c r="B251" s="8">
        <v>2</v>
      </c>
      <c r="C251" s="8">
        <v>2</v>
      </c>
      <c r="D251" s="8">
        <v>8</v>
      </c>
      <c r="E251" s="10"/>
      <c r="F251" s="3" t="s">
        <v>380</v>
      </c>
      <c r="G251" s="3" t="s">
        <v>2174</v>
      </c>
      <c r="H251" s="3" t="s">
        <v>2174</v>
      </c>
      <c r="I251" s="3" t="s">
        <v>5322</v>
      </c>
      <c r="J251" s="5" t="str">
        <f t="shared" si="3"/>
        <v>{no:250, week:2, day:2, unit:8, difficult:``, word:`休暇を取る`, kana1:`きゅうかをとる`, kana2:`きゅうかをとる`, mean:`nghỉ phép`, score:`0`},</v>
      </c>
    </row>
    <row r="252" spans="1:10" ht="37.5" customHeight="1">
      <c r="A252" s="8">
        <v>251</v>
      </c>
      <c r="B252" s="8">
        <v>2</v>
      </c>
      <c r="C252" s="8">
        <v>2</v>
      </c>
      <c r="D252" s="8">
        <v>8</v>
      </c>
      <c r="E252" s="10"/>
      <c r="F252" s="3" t="s">
        <v>5323</v>
      </c>
      <c r="G252" s="3" t="s">
        <v>7172</v>
      </c>
      <c r="H252" s="3" t="s">
        <v>7172</v>
      </c>
      <c r="I252" s="3" t="s">
        <v>5324</v>
      </c>
      <c r="J252" s="5" t="str">
        <f t="shared" si="3"/>
        <v>{no:251, week:2, day:2, unit:8, difficult:``, word:`有給休暇`, kana1:`ゆうきゅうきゅうか`, kana2:`ゆうきゅうきゅうか`, mean:`nghỉ có lương`, score:`0`},</v>
      </c>
    </row>
    <row r="253" spans="1:10" ht="37.5" customHeight="1">
      <c r="A253" s="8">
        <v>252</v>
      </c>
      <c r="B253" s="8">
        <v>2</v>
      </c>
      <c r="C253" s="8">
        <v>2</v>
      </c>
      <c r="D253" s="8">
        <v>8</v>
      </c>
      <c r="E253" s="10"/>
      <c r="F253" s="3" t="s">
        <v>5325</v>
      </c>
      <c r="G253" s="3" t="s">
        <v>7173</v>
      </c>
      <c r="H253" s="3" t="s">
        <v>7173</v>
      </c>
      <c r="I253" s="3" t="s">
        <v>5326</v>
      </c>
      <c r="J253" s="5" t="str">
        <f t="shared" si="3"/>
        <v>{no:252, week:2, day:2, unit:8, difficult:``, word:`席を外す`, kana1:`せきをはずす`, kana2:`せきをはずす`, mean:`rời khỏi chỗ ngồi`, score:`0`},</v>
      </c>
    </row>
    <row r="254" spans="1:10" ht="37.5" customHeight="1">
      <c r="A254" s="8">
        <v>253</v>
      </c>
      <c r="B254" s="8">
        <v>2</v>
      </c>
      <c r="C254" s="8">
        <v>2</v>
      </c>
      <c r="D254" s="8">
        <v>8</v>
      </c>
      <c r="E254" s="10"/>
      <c r="F254" s="3" t="s">
        <v>5327</v>
      </c>
      <c r="G254" s="3" t="s">
        <v>7174</v>
      </c>
      <c r="H254" s="3" t="s">
        <v>7174</v>
      </c>
      <c r="I254" s="3" t="s">
        <v>5328</v>
      </c>
      <c r="J254" s="5" t="str">
        <f t="shared" si="3"/>
        <v>{no:253, week:2, day:2, unit:8, difficult:``, word:`やりがいのある仕事`, kana1:`やりがいのあるしごと`, kana2:`やりがいのあるしごと`, mean:`công việc đáng làm`, score:`0`},</v>
      </c>
    </row>
    <row r="255" spans="1:10" ht="37.5" customHeight="1">
      <c r="A255" s="8">
        <v>254</v>
      </c>
      <c r="B255" s="8">
        <v>2</v>
      </c>
      <c r="C255" s="8">
        <v>2</v>
      </c>
      <c r="D255" s="8">
        <v>8</v>
      </c>
      <c r="E255" s="10"/>
      <c r="F255" s="3" t="s">
        <v>5329</v>
      </c>
      <c r="G255" s="3" t="s">
        <v>7175</v>
      </c>
      <c r="H255" s="3" t="s">
        <v>7175</v>
      </c>
      <c r="I255" s="3" t="s">
        <v>5330</v>
      </c>
      <c r="J255" s="5" t="str">
        <f t="shared" si="3"/>
        <v>{no:254, week:2, day:2, unit:8, difficult:``, word:`仕事が生きがいだ`, kana1:`しごとがいきがいだ`, kana2:`しごとがいきがいだ`, mean:`công việc là lẽ sống`, score:`0`},</v>
      </c>
    </row>
    <row r="256" spans="1:10" ht="37.5" customHeight="1">
      <c r="A256" s="8">
        <v>255</v>
      </c>
      <c r="B256" s="8">
        <v>2</v>
      </c>
      <c r="C256" s="8">
        <v>2</v>
      </c>
      <c r="D256" s="8">
        <v>8</v>
      </c>
      <c r="E256" s="10"/>
      <c r="F256" s="3" t="s">
        <v>5331</v>
      </c>
      <c r="G256" s="3" t="s">
        <v>7176</v>
      </c>
      <c r="H256" s="3" t="s">
        <v>7176</v>
      </c>
      <c r="I256" s="3" t="s">
        <v>5332</v>
      </c>
      <c r="J256" s="5" t="str">
        <f t="shared" si="3"/>
        <v>{no:255, week:2, day:2, unit:8, difficult:``, word:`休む間がない`, kana1:`やすむまがない`, kana2:`やすむまがない`, mean:`không có thời gian nghỉ`, score:`0`},</v>
      </c>
    </row>
    <row r="257" spans="1:10" ht="37.5" customHeight="1">
      <c r="A257" s="8">
        <v>256</v>
      </c>
      <c r="B257" s="8">
        <v>2</v>
      </c>
      <c r="C257" s="8">
        <v>2</v>
      </c>
      <c r="D257" s="8">
        <v>8</v>
      </c>
      <c r="E257" s="10"/>
      <c r="F257" s="3" t="s">
        <v>5333</v>
      </c>
      <c r="G257" s="3" t="s">
        <v>7177</v>
      </c>
      <c r="H257" s="3" t="s">
        <v>7177</v>
      </c>
      <c r="I257" s="3" t="s">
        <v>5334</v>
      </c>
      <c r="J257" s="5" t="str">
        <f t="shared" si="3"/>
        <v>{no:256, week:2, day:2, unit:8, difficult:``, word:`体がもたない`, kana1:`からだがもたない`, kana2:`からだがもたない`, mean:`suy kiệt`, score:`0`},</v>
      </c>
    </row>
    <row r="258" spans="1:10" ht="37.5" customHeight="1">
      <c r="A258" s="8">
        <v>257</v>
      </c>
      <c r="B258" s="8">
        <v>2</v>
      </c>
      <c r="C258" s="8">
        <v>2</v>
      </c>
      <c r="D258" s="8">
        <v>8</v>
      </c>
      <c r="E258" s="10"/>
      <c r="F258" s="3" t="s">
        <v>5335</v>
      </c>
      <c r="G258" s="3" t="s">
        <v>7178</v>
      </c>
      <c r="H258" s="3" t="s">
        <v>7178</v>
      </c>
      <c r="I258" s="3" t="s">
        <v>5336</v>
      </c>
      <c r="J258" s="5" t="str">
        <f t="shared" si="3"/>
        <v>{no:257, week:2, day:2, unit:8, difficult:``, word:`やる気がない`, kana1:`やるきがない`, kana2:`やるきがない`, mean:`không yêu thích công việc`, score:`0`},</v>
      </c>
    </row>
    <row r="259" spans="1:10" ht="37.5" customHeight="1">
      <c r="A259" s="8">
        <v>258</v>
      </c>
      <c r="B259" s="8">
        <v>2</v>
      </c>
      <c r="C259" s="8">
        <v>2</v>
      </c>
      <c r="D259" s="8">
        <v>8</v>
      </c>
      <c r="E259" s="10"/>
      <c r="F259" s="3" t="s">
        <v>5337</v>
      </c>
      <c r="G259" s="3" t="s">
        <v>7179</v>
      </c>
      <c r="H259" s="3" t="s">
        <v>7179</v>
      </c>
      <c r="I259" s="3" t="s">
        <v>5338</v>
      </c>
      <c r="J259" s="5" t="str">
        <f t="shared" ref="J259:J322" si="4">"{no:"&amp;A259&amp;", week:"&amp;B259&amp;", day:"&amp;C259&amp;", unit:"&amp;D259&amp;", difficult:`"&amp;E259&amp;"`, word:`"&amp;F259&amp;"`, kana1:`"&amp;G259&amp;"`, kana2:`"&amp;H259&amp;"`, mean:`"&amp;I259&amp;"`, score:`0`},"</f>
        <v>{no:258, week:2, day:2, unit:8, difficult:``, word:`やる気が出ない`, kana1:`やるきがでない`, kana2:`やるきがでない`, mean:`không có động lực trong công việc`, score:`0`},</v>
      </c>
    </row>
    <row r="260" spans="1:10" ht="37.5" customHeight="1">
      <c r="A260" s="8">
        <v>259</v>
      </c>
      <c r="B260" s="8">
        <v>2</v>
      </c>
      <c r="C260" s="8">
        <v>2</v>
      </c>
      <c r="D260" s="8">
        <v>8</v>
      </c>
      <c r="E260" s="10"/>
      <c r="F260" s="3" t="s">
        <v>5339</v>
      </c>
      <c r="G260" s="3" t="s">
        <v>7180</v>
      </c>
      <c r="H260" s="3" t="s">
        <v>7180</v>
      </c>
      <c r="I260" s="3" t="s">
        <v>5340</v>
      </c>
      <c r="J260" s="5" t="str">
        <f t="shared" si="4"/>
        <v>{no:259, week:2, day:2, unit:8, difficult:``, word:`具合が悪いふりをする`, kana1:`ぐあいがわるいふりをする`, kana2:`ぐあいがわるいふりをする`, mean:`giả vờ ốm`, score:`0`},</v>
      </c>
    </row>
    <row r="261" spans="1:10" ht="37.5" customHeight="1">
      <c r="A261" s="8">
        <v>260</v>
      </c>
      <c r="B261" s="8">
        <v>2</v>
      </c>
      <c r="C261" s="8">
        <v>2</v>
      </c>
      <c r="D261" s="8">
        <v>8</v>
      </c>
      <c r="E261" s="10"/>
      <c r="F261" s="3" t="s">
        <v>5341</v>
      </c>
      <c r="G261" s="3" t="s">
        <v>7181</v>
      </c>
      <c r="H261" s="3" t="s">
        <v>7181</v>
      </c>
      <c r="I261" s="3" t="s">
        <v>5342</v>
      </c>
      <c r="J261" s="5" t="str">
        <f t="shared" si="4"/>
        <v>{no:260, week:2, day:2, unit:8, difficult:``, word:`仕事を怠ける`, kana1:`しごとをなまける`, kana2:`しごとをなまける`, mean:`xao lãng công việc`, score:`0`},</v>
      </c>
    </row>
    <row r="262" spans="1:10" ht="37.5" customHeight="1">
      <c r="A262" s="8">
        <v>261</v>
      </c>
      <c r="B262" s="8">
        <v>2</v>
      </c>
      <c r="C262" s="8">
        <v>2</v>
      </c>
      <c r="D262" s="8">
        <v>8</v>
      </c>
      <c r="E262" s="10"/>
      <c r="F262" s="3" t="s">
        <v>5343</v>
      </c>
      <c r="G262" s="3" t="s">
        <v>7182</v>
      </c>
      <c r="H262" s="3" t="s">
        <v>7182</v>
      </c>
      <c r="I262" s="3" t="s">
        <v>5344</v>
      </c>
      <c r="J262" s="5" t="str">
        <f t="shared" si="4"/>
        <v>{no:261, week:2, day:2, unit:8, difficult:``, word:`仕事をサボる`, kana1:`しごとをサボる`, kana2:`しごとをサボる`, mean:`trốn việc`, score:`0`},</v>
      </c>
    </row>
    <row r="263" spans="1:10" ht="37.5" customHeight="1">
      <c r="A263" s="8">
        <v>262</v>
      </c>
      <c r="B263" s="8">
        <v>2</v>
      </c>
      <c r="C263" s="8">
        <v>2</v>
      </c>
      <c r="D263" s="8">
        <v>8</v>
      </c>
      <c r="E263" s="10"/>
      <c r="F263" s="3" t="s">
        <v>5345</v>
      </c>
      <c r="G263" s="3" t="s">
        <v>2599</v>
      </c>
      <c r="H263" s="3" t="s">
        <v>2599</v>
      </c>
      <c r="I263" s="3" t="s">
        <v>5346</v>
      </c>
      <c r="J263" s="5" t="str">
        <f t="shared" si="4"/>
        <v>{no:262, week:2, day:2, unit:8, difficult:``, word:`怠け者`, kana1:`なまけもの`, kana2:`なまけもの`, mean:`kẻ lười biếng`, score:`0`},</v>
      </c>
    </row>
    <row r="264" spans="1:10" ht="37.5" customHeight="1">
      <c r="A264" s="8">
        <v>263</v>
      </c>
      <c r="B264" s="8">
        <v>2</v>
      </c>
      <c r="C264" s="8">
        <v>2</v>
      </c>
      <c r="D264" s="8">
        <v>8</v>
      </c>
      <c r="E264" s="10"/>
      <c r="F264" s="3" t="s">
        <v>1258</v>
      </c>
      <c r="G264" s="3" t="s">
        <v>2600</v>
      </c>
      <c r="H264" s="3" t="s">
        <v>2600</v>
      </c>
      <c r="I264" s="3" t="s">
        <v>5347</v>
      </c>
      <c r="J264" s="5" t="str">
        <f t="shared" si="4"/>
        <v>{no:263, week:2, day:2, unit:8, difficult:``, word:`働き者`, kana1:`はたらきもの`, kana2:`はたらきもの`, mean:`người siêng năng làm việc`, score:`0`},</v>
      </c>
    </row>
    <row r="265" spans="1:10" ht="37.5" customHeight="1">
      <c r="A265" s="8">
        <v>264</v>
      </c>
      <c r="B265" s="8">
        <v>2</v>
      </c>
      <c r="C265" s="8">
        <v>2</v>
      </c>
      <c r="D265" s="8">
        <v>8</v>
      </c>
      <c r="E265" s="10"/>
      <c r="F265" s="3" t="s">
        <v>5348</v>
      </c>
      <c r="G265" s="3" t="s">
        <v>7183</v>
      </c>
      <c r="H265" s="3" t="s">
        <v>7183</v>
      </c>
      <c r="I265" s="3" t="s">
        <v>5349</v>
      </c>
      <c r="J265" s="5" t="str">
        <f t="shared" si="4"/>
        <v>{no:264, week:2, day:2, unit:8, difficult:``, word:`仕事でミスをする`, kana1:`しごとでミスをする`, kana2:`しごとでミスをする`, mean:`sai lầm trong công việc`, score:`0`},</v>
      </c>
    </row>
    <row r="266" spans="1:10" ht="37.5" customHeight="1">
      <c r="A266" s="8">
        <v>265</v>
      </c>
      <c r="B266" s="8">
        <v>2</v>
      </c>
      <c r="C266" s="8">
        <v>2</v>
      </c>
      <c r="D266" s="8">
        <v>8</v>
      </c>
      <c r="E266" s="10"/>
      <c r="F266" s="3" t="s">
        <v>5350</v>
      </c>
      <c r="G266" s="3" t="s">
        <v>7184</v>
      </c>
      <c r="H266" s="3" t="s">
        <v>7184</v>
      </c>
      <c r="I266" s="3" t="s">
        <v>5351</v>
      </c>
      <c r="J266" s="5" t="str">
        <f t="shared" si="4"/>
        <v>{no:265, week:2, day:2, unit:8, difficult:``, word:`遅刻の言い訳をする`, kana1:`ちこくのいいわけをする`, kana2:`ちこくのいいわけをする`, mean:`biện bạch việc đi trễ`, score:`0`},</v>
      </c>
    </row>
    <row r="267" spans="1:10" ht="37.5" customHeight="1">
      <c r="A267" s="8">
        <v>266</v>
      </c>
      <c r="B267" s="8">
        <v>2</v>
      </c>
      <c r="C267" s="8">
        <v>2</v>
      </c>
      <c r="D267" s="8">
        <v>8</v>
      </c>
      <c r="E267" s="10"/>
      <c r="F267" s="3" t="s">
        <v>5352</v>
      </c>
      <c r="G267" s="3" t="s">
        <v>7185</v>
      </c>
      <c r="H267" s="3" t="s">
        <v>7185</v>
      </c>
      <c r="I267" s="3" t="s">
        <v>5353</v>
      </c>
      <c r="J267" s="5" t="str">
        <f t="shared" si="4"/>
        <v>{no:266, week:2, day:2, unit:8, difficult:``, word:`上司にゴマをする`, kana1:`じょうしにゴマをする`, kana2:`じょうしにゴマをする`, mean:`nịnh bợ sếp`, score:`0`},</v>
      </c>
    </row>
    <row r="268" spans="1:10" ht="37.5" customHeight="1">
      <c r="A268" s="8">
        <v>267</v>
      </c>
      <c r="B268" s="8">
        <v>2</v>
      </c>
      <c r="C268" s="8">
        <v>2</v>
      </c>
      <c r="D268" s="8">
        <v>8</v>
      </c>
      <c r="E268" s="10"/>
      <c r="F268" s="3" t="s">
        <v>5354</v>
      </c>
      <c r="G268" s="3" t="s">
        <v>7186</v>
      </c>
      <c r="H268" s="3" t="s">
        <v>7186</v>
      </c>
      <c r="I268" s="3" t="s">
        <v>5355</v>
      </c>
      <c r="J268" s="5" t="str">
        <f t="shared" si="4"/>
        <v>{no:267, week:2, day:2, unit:8, difficult:``, word:`おせじを言う`, kana1:`おせじをいう`, kana2:`おせじをいう`, mean:`khen, tâng bốc`, score:`0`},</v>
      </c>
    </row>
    <row r="269" spans="1:10" ht="37.5" customHeight="1">
      <c r="A269" s="8">
        <v>268</v>
      </c>
      <c r="B269" s="8">
        <v>2</v>
      </c>
      <c r="C269" s="8">
        <v>2</v>
      </c>
      <c r="D269" s="8">
        <v>8</v>
      </c>
      <c r="E269" s="10"/>
      <c r="F269" s="3" t="s">
        <v>4646</v>
      </c>
      <c r="G269" s="3" t="s">
        <v>7187</v>
      </c>
      <c r="H269" s="3" t="s">
        <v>7187</v>
      </c>
      <c r="I269" s="3" t="s">
        <v>5356</v>
      </c>
      <c r="J269" s="5" t="str">
        <f t="shared" si="4"/>
        <v>{no:268, week:2, day:2, unit:8, difficult:``, word:`超忙しい`, kana1:`ちょういそがしい`, kana2:`ちょういそがしい`, mean:`cực kì bận rộn`, score:`0`},</v>
      </c>
    </row>
    <row r="270" spans="1:10" ht="37.5" customHeight="1">
      <c r="A270" s="8">
        <v>269</v>
      </c>
      <c r="B270" s="8">
        <v>2</v>
      </c>
      <c r="C270" s="8">
        <v>3</v>
      </c>
      <c r="D270" s="8">
        <v>9</v>
      </c>
      <c r="E270" s="10"/>
      <c r="F270" s="3" t="s">
        <v>5357</v>
      </c>
      <c r="G270" s="3" t="s">
        <v>7188</v>
      </c>
      <c r="H270" s="3" t="s">
        <v>7188</v>
      </c>
      <c r="I270" s="3" t="s">
        <v>5358</v>
      </c>
      <c r="J270" s="5" t="str">
        <f t="shared" si="4"/>
        <v>{no:269, week:2, day:3, unit:9, difficult:``, word:`会議が長引く`, kana1:`かいぎがながびく`, kana2:`かいぎがながびく`, mean:`cuộc họp kéo dài`, score:`0`},</v>
      </c>
    </row>
    <row r="271" spans="1:10" ht="37.5" customHeight="1">
      <c r="A271" s="8">
        <v>270</v>
      </c>
      <c r="B271" s="8">
        <v>2</v>
      </c>
      <c r="C271" s="8">
        <v>3</v>
      </c>
      <c r="D271" s="8">
        <v>9</v>
      </c>
      <c r="E271" s="10"/>
      <c r="F271" s="3" t="s">
        <v>5359</v>
      </c>
      <c r="G271" s="3" t="s">
        <v>7189</v>
      </c>
      <c r="H271" s="3" t="s">
        <v>7189</v>
      </c>
      <c r="I271" s="3" t="s">
        <v>5360</v>
      </c>
      <c r="J271" s="5" t="str">
        <f t="shared" si="4"/>
        <v>{no:270, week:2, day:3, unit:9, difficult:``, word:`会議の準備をする`, kana1:`かいぎのじゅんびをする`, kana2:`かいぎのじゅんびをする`, mean:`chuẩn bị cho cuộc họp`, score:`0`},</v>
      </c>
    </row>
    <row r="272" spans="1:10" ht="37.5" customHeight="1">
      <c r="A272" s="8">
        <v>271</v>
      </c>
      <c r="B272" s="8">
        <v>2</v>
      </c>
      <c r="C272" s="8">
        <v>3</v>
      </c>
      <c r="D272" s="8">
        <v>9</v>
      </c>
      <c r="E272" s="10"/>
      <c r="F272" s="3" t="s">
        <v>5361</v>
      </c>
      <c r="G272" s="3" t="s">
        <v>7190</v>
      </c>
      <c r="H272" s="3" t="s">
        <v>7190</v>
      </c>
      <c r="I272" s="3" t="s">
        <v>5360</v>
      </c>
      <c r="J272" s="5" t="str">
        <f t="shared" si="4"/>
        <v>{no:271, week:2, day:3, unit:9, difficult:``, word:`ミーティングの準備をする`, kana1:`ミーティングのじゅんびをする`, kana2:`ミーティングのじゅんびをする`, mean:`chuẩn bị cho cuộc họp`, score:`0`},</v>
      </c>
    </row>
    <row r="273" spans="1:10" ht="37.5" customHeight="1">
      <c r="A273" s="8">
        <v>272</v>
      </c>
      <c r="B273" s="8">
        <v>2</v>
      </c>
      <c r="C273" s="8">
        <v>3</v>
      </c>
      <c r="D273" s="8">
        <v>9</v>
      </c>
      <c r="E273" s="10"/>
      <c r="F273" s="3" t="s">
        <v>5362</v>
      </c>
      <c r="G273" s="3" t="s">
        <v>7191</v>
      </c>
      <c r="H273" s="3" t="s">
        <v>7191</v>
      </c>
      <c r="I273" s="3" t="s">
        <v>5363</v>
      </c>
      <c r="J273" s="5" t="str">
        <f t="shared" si="4"/>
        <v>{no:272, week:2, day:3, unit:9, difficult:``, word:`意見を述べる`, kana1:`いけんをのべる`, kana2:`いけんをのべる`, mean:`bày tỏ ý kiến`, score:`0`},</v>
      </c>
    </row>
    <row r="274" spans="1:10" ht="37.5" customHeight="1">
      <c r="A274" s="8">
        <v>273</v>
      </c>
      <c r="B274" s="8">
        <v>2</v>
      </c>
      <c r="C274" s="8">
        <v>3</v>
      </c>
      <c r="D274" s="8">
        <v>9</v>
      </c>
      <c r="E274" s="10"/>
      <c r="F274" s="3" t="s">
        <v>5364</v>
      </c>
      <c r="G274" s="3" t="s">
        <v>7192</v>
      </c>
      <c r="H274" s="3" t="s">
        <v>7192</v>
      </c>
      <c r="I274" s="3" t="s">
        <v>5365</v>
      </c>
      <c r="J274" s="5" t="str">
        <f t="shared" si="4"/>
        <v>{no:273, week:2, day:3, unit:9, difficult:``, word:`意見をまとめる`, kana1:`いけんをまとめる`, kana2:`いけんをまとめる`, mean:`tổng hợp ý kiến`, score:`0`},</v>
      </c>
    </row>
    <row r="275" spans="1:10" ht="37.5" customHeight="1">
      <c r="A275" s="8">
        <v>274</v>
      </c>
      <c r="B275" s="8">
        <v>2</v>
      </c>
      <c r="C275" s="8">
        <v>3</v>
      </c>
      <c r="D275" s="8">
        <v>9</v>
      </c>
      <c r="E275" s="10"/>
      <c r="F275" s="3" t="s">
        <v>5366</v>
      </c>
      <c r="G275" s="3" t="s">
        <v>7193</v>
      </c>
      <c r="H275" s="3" t="s">
        <v>7193</v>
      </c>
      <c r="I275" s="3" t="s">
        <v>5367</v>
      </c>
      <c r="J275" s="5" t="str">
        <f t="shared" si="4"/>
        <v>{no:274, week:2, day:3, unit:9, difficult:``, word:`意見を求める`, kana1:`いけんをもとめる`, kana2:`いけんをもとめる`, mean:`đòi hỏi, yêu cầu ý kiến`, score:`0`},</v>
      </c>
    </row>
    <row r="276" spans="1:10" ht="37.5" customHeight="1">
      <c r="A276" s="8">
        <v>275</v>
      </c>
      <c r="B276" s="8">
        <v>2</v>
      </c>
      <c r="C276" s="8">
        <v>3</v>
      </c>
      <c r="D276" s="8">
        <v>9</v>
      </c>
      <c r="E276" s="10"/>
      <c r="F276" s="3" t="s">
        <v>5368</v>
      </c>
      <c r="G276" s="3" t="s">
        <v>7194</v>
      </c>
      <c r="H276" s="3" t="s">
        <v>7194</v>
      </c>
      <c r="I276" s="3" t="s">
        <v>5369</v>
      </c>
      <c r="J276" s="5" t="str">
        <f t="shared" si="4"/>
        <v>{no:275, week:2, day:3, unit:9, difficult:``, word:`具体的な案を出す`, kana1:`ぐたいてきなあんをだす`, kana2:`ぐたいてきなあんをだす`, mean:`đưa ra đề xuất cụ thể`, score:`0`},</v>
      </c>
    </row>
    <row r="277" spans="1:10" ht="37.5" customHeight="1">
      <c r="A277" s="8">
        <v>276</v>
      </c>
      <c r="B277" s="8">
        <v>2</v>
      </c>
      <c r="C277" s="8">
        <v>3</v>
      </c>
      <c r="D277" s="8">
        <v>9</v>
      </c>
      <c r="E277" s="10"/>
      <c r="F277" s="3" t="s">
        <v>5370</v>
      </c>
      <c r="G277" s="3" t="s">
        <v>7195</v>
      </c>
      <c r="H277" s="3" t="s">
        <v>7195</v>
      </c>
      <c r="I277" s="3" t="s">
        <v>5371</v>
      </c>
      <c r="J277" s="5" t="str">
        <f t="shared" si="4"/>
        <v>{no:276, week:2, day:3, unit:9, difficult:``, word:`抽象的`, kana1:`ちゅうしょうてき`, kana2:`ちゅうしょうてき`, mean:`trừu tượng`, score:`0`},</v>
      </c>
    </row>
    <row r="278" spans="1:10" ht="37.5" customHeight="1">
      <c r="A278" s="8">
        <v>277</v>
      </c>
      <c r="B278" s="8">
        <v>2</v>
      </c>
      <c r="C278" s="8">
        <v>3</v>
      </c>
      <c r="D278" s="8">
        <v>9</v>
      </c>
      <c r="E278" s="10"/>
      <c r="F278" s="3" t="s">
        <v>5372</v>
      </c>
      <c r="G278" s="3" t="s">
        <v>7196</v>
      </c>
      <c r="H278" s="3" t="s">
        <v>7196</v>
      </c>
      <c r="I278" s="3" t="s">
        <v>5373</v>
      </c>
      <c r="J278" s="5" t="str">
        <f t="shared" si="4"/>
        <v>{no:277, week:2, day:3, unit:9, difficult:``, word:`アイデアを出す`, kana1:`アイデアをだす`, kana2:`アイデアをだす`, mean:`đưa ra ý tưởng`, score:`0`},</v>
      </c>
    </row>
    <row r="279" spans="1:10" ht="37.5" customHeight="1">
      <c r="A279" s="8">
        <v>278</v>
      </c>
      <c r="B279" s="8">
        <v>2</v>
      </c>
      <c r="C279" s="8">
        <v>3</v>
      </c>
      <c r="D279" s="8">
        <v>9</v>
      </c>
      <c r="E279" s="10"/>
      <c r="F279" s="3" t="s">
        <v>1846</v>
      </c>
      <c r="G279" s="3" t="s">
        <v>2894</v>
      </c>
      <c r="H279" s="3" t="s">
        <v>2894</v>
      </c>
      <c r="I279" s="3" t="s">
        <v>5374</v>
      </c>
      <c r="J279" s="5" t="str">
        <f t="shared" si="4"/>
        <v>{no:278, week:2, day:3, unit:9, difficult:``, word:`結論が出る`, kana1:`けつろんがでる`, kana2:`けつろんがでる`, mean:`đi đến kết luận`, score:`0`},</v>
      </c>
    </row>
    <row r="280" spans="1:10" ht="37.5" customHeight="1">
      <c r="A280" s="8">
        <v>279</v>
      </c>
      <c r="B280" s="8">
        <v>2</v>
      </c>
      <c r="C280" s="8">
        <v>3</v>
      </c>
      <c r="D280" s="8">
        <v>9</v>
      </c>
      <c r="E280" s="10"/>
      <c r="F280" s="3" t="s">
        <v>5375</v>
      </c>
      <c r="G280" s="3" t="s">
        <v>7197</v>
      </c>
      <c r="H280" s="3" t="s">
        <v>7197</v>
      </c>
      <c r="I280" s="3" t="s">
        <v>5376</v>
      </c>
      <c r="J280" s="5" t="str">
        <f t="shared" si="4"/>
        <v>{no:279, week:2, day:3, unit:9, difficult:``, word:`資料を配る`, kana1:`しりょうをくばる`, kana2:`しりょうをくばる`, mean:`phát tài liệu`, score:`0`},</v>
      </c>
    </row>
    <row r="281" spans="1:10" ht="37.5" customHeight="1">
      <c r="A281" s="8">
        <v>280</v>
      </c>
      <c r="B281" s="8">
        <v>2</v>
      </c>
      <c r="C281" s="8">
        <v>3</v>
      </c>
      <c r="D281" s="8">
        <v>9</v>
      </c>
      <c r="E281" s="10"/>
      <c r="F281" s="3" t="s">
        <v>5377</v>
      </c>
      <c r="G281" s="3" t="s">
        <v>7198</v>
      </c>
      <c r="H281" s="3" t="s">
        <v>7198</v>
      </c>
      <c r="I281" s="3" t="s">
        <v>5378</v>
      </c>
      <c r="J281" s="5" t="str">
        <f t="shared" si="4"/>
        <v>{no:280, week:2, day:3, unit:9, difficult:``, word:`プリントを配る`, kana1:`プリントをくばる`, kana2:`プリントをくばる`, mean:`phát bản in`, score:`0`},</v>
      </c>
    </row>
    <row r="282" spans="1:10" ht="37.5" customHeight="1">
      <c r="A282" s="8">
        <v>281</v>
      </c>
      <c r="B282" s="8">
        <v>2</v>
      </c>
      <c r="C282" s="8">
        <v>3</v>
      </c>
      <c r="D282" s="8">
        <v>9</v>
      </c>
      <c r="E282" s="10"/>
      <c r="F282" s="3" t="s">
        <v>5379</v>
      </c>
      <c r="G282" s="3" t="s">
        <v>7199</v>
      </c>
      <c r="H282" s="3" t="s">
        <v>7199</v>
      </c>
      <c r="I282" s="3" t="s">
        <v>5380</v>
      </c>
      <c r="J282" s="5" t="str">
        <f t="shared" si="4"/>
        <v>{no:281, week:2, day:3, unit:9, difficult:``, word:`メモを取る`, kana1:`メモをとる`, kana2:`メモをとる`, mean:`ghi chú`, score:`0`},</v>
      </c>
    </row>
    <row r="283" spans="1:10" ht="37.5" customHeight="1">
      <c r="A283" s="8">
        <v>282</v>
      </c>
      <c r="B283" s="8">
        <v>2</v>
      </c>
      <c r="C283" s="8">
        <v>3</v>
      </c>
      <c r="D283" s="8">
        <v>9</v>
      </c>
      <c r="E283" s="10"/>
      <c r="F283" s="3" t="s">
        <v>5381</v>
      </c>
      <c r="G283" s="3" t="s">
        <v>7200</v>
      </c>
      <c r="H283" s="3" t="s">
        <v>7200</v>
      </c>
      <c r="I283" s="3" t="s">
        <v>5382</v>
      </c>
      <c r="J283" s="5" t="str">
        <f t="shared" si="4"/>
        <v>{no:282, week:2, day:3, unit:9, difficult:``, word:`張り切る`, kana1:`はりきる`, kana2:`はりきる`, mean:`lên tinh thần, phấn chấn`, score:`0`},</v>
      </c>
    </row>
    <row r="284" spans="1:10" ht="37.5" customHeight="1">
      <c r="A284" s="8">
        <v>283</v>
      </c>
      <c r="B284" s="8">
        <v>2</v>
      </c>
      <c r="C284" s="8">
        <v>3</v>
      </c>
      <c r="D284" s="8">
        <v>9</v>
      </c>
      <c r="E284" s="10"/>
      <c r="F284" s="3" t="s">
        <v>4814</v>
      </c>
      <c r="G284" s="3" t="s">
        <v>7201</v>
      </c>
      <c r="H284" s="3" t="s">
        <v>7201</v>
      </c>
      <c r="I284" s="3" t="s">
        <v>5383</v>
      </c>
      <c r="J284" s="5" t="str">
        <f t="shared" si="4"/>
        <v>{no:283, week:2, day:3, unit:9, difficult:``, word:`仕事を引き受ける`, kana1:`しごとをひきうける`, kana2:`しごとをひきうける`, mean:`nhận làm công việc`, score:`0`},</v>
      </c>
    </row>
    <row r="285" spans="1:10" ht="37.5" customHeight="1">
      <c r="A285" s="8">
        <v>284</v>
      </c>
      <c r="B285" s="8">
        <v>2</v>
      </c>
      <c r="C285" s="8">
        <v>3</v>
      </c>
      <c r="D285" s="8">
        <v>9</v>
      </c>
      <c r="E285" s="10"/>
      <c r="F285" s="3" t="s">
        <v>5384</v>
      </c>
      <c r="G285" s="3" t="s">
        <v>7202</v>
      </c>
      <c r="H285" s="3" t="s">
        <v>7202</v>
      </c>
      <c r="I285" s="3" t="s">
        <v>5385</v>
      </c>
      <c r="J285" s="5" t="str">
        <f t="shared" si="4"/>
        <v>{no:284, week:2, day:3, unit:9, difficult:``, word:`仕事の打ち合わせをする`, kana1:`しごとのうちあわせをする`, kana2:`しごとのうちあわせをする`, mean:`thu xếp, sắp xếp công việc`, score:`0`},</v>
      </c>
    </row>
    <row r="286" spans="1:10" ht="37.5" customHeight="1">
      <c r="A286" s="8">
        <v>285</v>
      </c>
      <c r="B286" s="8">
        <v>2</v>
      </c>
      <c r="C286" s="8">
        <v>3</v>
      </c>
      <c r="D286" s="8">
        <v>9</v>
      </c>
      <c r="E286" s="10"/>
      <c r="F286" s="3" t="s">
        <v>4832</v>
      </c>
      <c r="G286" s="3" t="s">
        <v>7203</v>
      </c>
      <c r="H286" s="3" t="s">
        <v>7203</v>
      </c>
      <c r="I286" s="3" t="s">
        <v>5386</v>
      </c>
      <c r="J286" s="5" t="str">
        <f t="shared" si="4"/>
        <v>{no:285, week:2, day:3, unit:9, difficult:``, word:`打ち合わせる`, kana1:`うちあわせる`, kana2:`うちあわせる`, mean:`thu xếp, sắp đặt`, score:`0`},</v>
      </c>
    </row>
    <row r="287" spans="1:10" ht="37.5" customHeight="1">
      <c r="A287" s="8">
        <v>286</v>
      </c>
      <c r="B287" s="8">
        <v>2</v>
      </c>
      <c r="C287" s="8">
        <v>3</v>
      </c>
      <c r="D287" s="8">
        <v>9</v>
      </c>
      <c r="E287" s="10"/>
      <c r="F287" s="3" t="s">
        <v>5387</v>
      </c>
      <c r="G287" s="3" t="s">
        <v>7204</v>
      </c>
      <c r="H287" s="3" t="s">
        <v>7204</v>
      </c>
      <c r="I287" s="3" t="s">
        <v>5388</v>
      </c>
      <c r="J287" s="5" t="str">
        <f t="shared" si="4"/>
        <v>{no:286, week:2, day:3, unit:9, difficult:``, word:`スケジュールを組む`, kana1:`スケジュールをくむ`, kana2:`スケジュールをくむ`, mean:`xây dựng lịch trình`, score:`0`},</v>
      </c>
    </row>
    <row r="288" spans="1:10" ht="37.5" customHeight="1">
      <c r="A288" s="8">
        <v>287</v>
      </c>
      <c r="B288" s="8">
        <v>2</v>
      </c>
      <c r="C288" s="8">
        <v>3</v>
      </c>
      <c r="D288" s="8">
        <v>9</v>
      </c>
      <c r="E288" s="10"/>
      <c r="F288" s="3" t="s">
        <v>5389</v>
      </c>
      <c r="G288" s="3" t="s">
        <v>7205</v>
      </c>
      <c r="H288" s="3" t="s">
        <v>7205</v>
      </c>
      <c r="I288" s="3" t="s">
        <v>5390</v>
      </c>
      <c r="J288" s="5" t="str">
        <f t="shared" si="4"/>
        <v>{no:287, week:2, day:3, unit:9, difficult:``, word:`仕事を順調にこなす`, kana1:`しごとをじゅんちょうにこなす`, kana2:`しごとをじゅんちょうにこなす`, mean:`công việc tiến triển thuận lợi`, score:`0`},</v>
      </c>
    </row>
    <row r="289" spans="1:10" ht="37.5" customHeight="1">
      <c r="A289" s="8">
        <v>288</v>
      </c>
      <c r="B289" s="8">
        <v>2</v>
      </c>
      <c r="C289" s="8">
        <v>3</v>
      </c>
      <c r="D289" s="8">
        <v>9</v>
      </c>
      <c r="E289" s="10"/>
      <c r="F289" s="3" t="s">
        <v>5391</v>
      </c>
      <c r="G289" s="3" t="s">
        <v>7206</v>
      </c>
      <c r="H289" s="3" t="s">
        <v>7206</v>
      </c>
      <c r="I289" s="3" t="s">
        <v>5392</v>
      </c>
      <c r="J289" s="5" t="str">
        <f t="shared" si="4"/>
        <v>{no:288, week:2, day:3, unit:9, difficult:``, word:`電話を取り次ぐ`, kana1:`でんわをとりつぐ`, kana2:`でんわをとりつぐ`, mean:`truyền đạt lời nhắn (điện thoại)`, score:`0`},</v>
      </c>
    </row>
    <row r="290" spans="1:10" ht="37.5" customHeight="1">
      <c r="A290" s="8">
        <v>289</v>
      </c>
      <c r="B290" s="8">
        <v>2</v>
      </c>
      <c r="C290" s="8">
        <v>3</v>
      </c>
      <c r="D290" s="8">
        <v>9</v>
      </c>
      <c r="E290" s="10"/>
      <c r="F290" s="3" t="s">
        <v>5393</v>
      </c>
      <c r="G290" s="3" t="s">
        <v>7207</v>
      </c>
      <c r="H290" s="3" t="s">
        <v>7207</v>
      </c>
      <c r="I290" s="3" t="s">
        <v>5394</v>
      </c>
      <c r="J290" s="5" t="str">
        <f t="shared" si="4"/>
        <v>{no:289, week:2, day:3, unit:9, difficult:``, word:`電話を転送する`, kana1:`でんわをてんそうする`, kana2:`でんわをてんそうする`, mean:`chuyển cuộc gọi`, score:`0`},</v>
      </c>
    </row>
    <row r="291" spans="1:10" ht="37.5" customHeight="1">
      <c r="A291" s="8">
        <v>290</v>
      </c>
      <c r="B291" s="8">
        <v>2</v>
      </c>
      <c r="C291" s="8">
        <v>3</v>
      </c>
      <c r="D291" s="8">
        <v>9</v>
      </c>
      <c r="E291" s="10"/>
      <c r="F291" s="3" t="s">
        <v>5395</v>
      </c>
      <c r="G291" s="3" t="s">
        <v>7208</v>
      </c>
      <c r="H291" s="3" t="s">
        <v>7208</v>
      </c>
      <c r="I291" s="3" t="s">
        <v>5396</v>
      </c>
      <c r="J291" s="5" t="str">
        <f t="shared" si="4"/>
        <v>{no:290, week:2, day:3, unit:9, difficult:``, word:`電話を保留する`, kana1:`でんわをほりゅうする`, kana2:`でんわをほりゅうする`, mean:`giữ cuộc gọi`, score:`0`},</v>
      </c>
    </row>
    <row r="292" spans="1:10" ht="37.5" customHeight="1">
      <c r="A292" s="8">
        <v>291</v>
      </c>
      <c r="B292" s="8">
        <v>2</v>
      </c>
      <c r="C292" s="8">
        <v>3</v>
      </c>
      <c r="D292" s="8">
        <v>9</v>
      </c>
      <c r="E292" s="10"/>
      <c r="F292" s="3" t="s">
        <v>5397</v>
      </c>
      <c r="G292" s="3" t="s">
        <v>7209</v>
      </c>
      <c r="H292" s="3" t="s">
        <v>7209</v>
      </c>
      <c r="I292" s="3" t="s">
        <v>5398</v>
      </c>
      <c r="J292" s="5" t="str">
        <f t="shared" si="4"/>
        <v>{no:291, week:2, day:3, unit:9, difficult:``, word:`残業する`, kana1:`ざんぎょうする`, kana2:`ざんぎょうする`, mean:`làm thêm giờ`, score:`0`},</v>
      </c>
    </row>
    <row r="293" spans="1:10" ht="37.5" customHeight="1">
      <c r="A293" s="8">
        <v>292</v>
      </c>
      <c r="B293" s="8">
        <v>2</v>
      </c>
      <c r="C293" s="8">
        <v>3</v>
      </c>
      <c r="D293" s="8">
        <v>9</v>
      </c>
      <c r="E293" s="10"/>
      <c r="F293" s="3" t="s">
        <v>5399</v>
      </c>
      <c r="G293" s="3" t="s">
        <v>7210</v>
      </c>
      <c r="H293" s="3" t="s">
        <v>7210</v>
      </c>
      <c r="I293" s="3" t="s">
        <v>5400</v>
      </c>
      <c r="J293" s="5" t="str">
        <f t="shared" si="4"/>
        <v>{no:292, week:2, day:3, unit:9, difficult:``, word:`出張が多い`, kana1:`しゅっちょうがおおい`, kana2:`しゅっちょうがおおい`, mean:`đi công tác nhiều`, score:`0`},</v>
      </c>
    </row>
    <row r="294" spans="1:10" ht="37.5" customHeight="1">
      <c r="A294" s="8">
        <v>293</v>
      </c>
      <c r="B294" s="8">
        <v>2</v>
      </c>
      <c r="C294" s="8">
        <v>3</v>
      </c>
      <c r="D294" s="8">
        <v>9</v>
      </c>
      <c r="E294" s="10"/>
      <c r="F294" s="3" t="s">
        <v>5401</v>
      </c>
      <c r="G294" s="3" t="s">
        <v>7211</v>
      </c>
      <c r="H294" s="3" t="s">
        <v>7211</v>
      </c>
      <c r="I294" s="3" t="s">
        <v>5402</v>
      </c>
      <c r="J294" s="5" t="str">
        <f t="shared" si="4"/>
        <v>{no:293, week:2, day:3, unit:9, difficult:``, word:`出世する`, kana1:`しゅっせする`, kana2:`しゅっせする`, mean:`thăng chức, thành đạt`, score:`0`},</v>
      </c>
    </row>
    <row r="295" spans="1:10" ht="37.5" customHeight="1">
      <c r="A295" s="8">
        <v>294</v>
      </c>
      <c r="B295" s="8">
        <v>2</v>
      </c>
      <c r="C295" s="8">
        <v>3</v>
      </c>
      <c r="D295" s="8">
        <v>9</v>
      </c>
      <c r="E295" s="10"/>
      <c r="F295" s="3" t="s">
        <v>5403</v>
      </c>
      <c r="G295" s="3" t="s">
        <v>7212</v>
      </c>
      <c r="H295" s="3" t="s">
        <v>7212</v>
      </c>
      <c r="I295" s="3" t="s">
        <v>5404</v>
      </c>
      <c r="J295" s="5" t="str">
        <f t="shared" si="4"/>
        <v>{no:294, week:2, day:3, unit:9, difficult:``, word:`昇進する`, kana1:`しょうしんする`, kana2:`しょうしんする`, mean:`thăng tiến, thăng cấp`, score:`0`},</v>
      </c>
    </row>
    <row r="296" spans="1:10" ht="37.5" customHeight="1">
      <c r="A296" s="8">
        <v>295</v>
      </c>
      <c r="B296" s="8">
        <v>2</v>
      </c>
      <c r="C296" s="8">
        <v>3</v>
      </c>
      <c r="D296" s="8">
        <v>9</v>
      </c>
      <c r="E296" s="10"/>
      <c r="F296" s="3" t="s">
        <v>5405</v>
      </c>
      <c r="G296" s="3" t="s">
        <v>7213</v>
      </c>
      <c r="H296" s="3" t="s">
        <v>7213</v>
      </c>
      <c r="I296" s="3" t="s">
        <v>5406</v>
      </c>
      <c r="J296" s="5" t="str">
        <f t="shared" si="4"/>
        <v>{no:295, week:2, day:3, unit:9, difficult:``, word:`本社に転勤になる`, kana1:`ほんしゃにてんきんになる`, kana2:`ほんしゃにてんきんになる`, mean:`chuyển tới làm việc ở công ty mẹ`, score:`0`},</v>
      </c>
    </row>
    <row r="297" spans="1:10" ht="37.5" customHeight="1">
      <c r="A297" s="8">
        <v>296</v>
      </c>
      <c r="B297" s="8">
        <v>2</v>
      </c>
      <c r="C297" s="8">
        <v>3</v>
      </c>
      <c r="D297" s="8">
        <v>9</v>
      </c>
      <c r="E297" s="10"/>
      <c r="F297" s="3" t="s">
        <v>5407</v>
      </c>
      <c r="G297" s="3" t="s">
        <v>7214</v>
      </c>
      <c r="H297" s="3" t="s">
        <v>7214</v>
      </c>
      <c r="I297" s="3" t="s">
        <v>5408</v>
      </c>
      <c r="J297" s="5" t="str">
        <f t="shared" si="4"/>
        <v>{no:296, week:2, day:3, unit:9, difficult:``, word:`転職する`, kana1:`てんしょくする`, kana2:`てんしょくする`, mean:`chuyển việc (qua công ty khác)`, score:`0`},</v>
      </c>
    </row>
    <row r="298" spans="1:10" ht="37.5" customHeight="1">
      <c r="A298" s="8">
        <v>297</v>
      </c>
      <c r="B298" s="8">
        <v>2</v>
      </c>
      <c r="C298" s="8">
        <v>3</v>
      </c>
      <c r="D298" s="8">
        <v>9</v>
      </c>
      <c r="E298" s="10"/>
      <c r="F298" s="3" t="s">
        <v>5409</v>
      </c>
      <c r="G298" s="3" t="s">
        <v>7215</v>
      </c>
      <c r="H298" s="3" t="s">
        <v>7215</v>
      </c>
      <c r="I298" s="3" t="s">
        <v>5410</v>
      </c>
      <c r="J298" s="5" t="str">
        <f t="shared" si="4"/>
        <v>{no:297, week:2, day:3, unit:9, difficult:``, word:`会社を首になる`, kana1:`かいしゃをくびになる`, kana2:`かいしゃをくびになる`, mean:`bị công ty sa thải`, score:`0`},</v>
      </c>
    </row>
    <row r="299" spans="1:10" ht="37.5" customHeight="1">
      <c r="A299" s="8">
        <v>298</v>
      </c>
      <c r="B299" s="8">
        <v>2</v>
      </c>
      <c r="C299" s="8">
        <v>3</v>
      </c>
      <c r="D299" s="8">
        <v>9</v>
      </c>
      <c r="E299" s="10"/>
      <c r="F299" s="3" t="s">
        <v>5411</v>
      </c>
      <c r="G299" s="3"/>
      <c r="H299" s="3" t="s">
        <v>5411</v>
      </c>
      <c r="I299" s="3" t="s">
        <v>1260</v>
      </c>
      <c r="J299" s="5" t="str">
        <f t="shared" si="4"/>
        <v>{no:298, week:2, day:3, unit:9, difficult:``, word:`リストラされる`, kana1:``, kana2:`リストラされる`, mean:`bị sa thải`, score:`0`},</v>
      </c>
    </row>
    <row r="300" spans="1:10" ht="37.5" customHeight="1">
      <c r="A300" s="8">
        <v>299</v>
      </c>
      <c r="B300" s="8">
        <v>2</v>
      </c>
      <c r="C300" s="8">
        <v>3</v>
      </c>
      <c r="D300" s="8">
        <v>9</v>
      </c>
      <c r="E300" s="10"/>
      <c r="F300" s="3" t="s">
        <v>5412</v>
      </c>
      <c r="G300" s="3" t="s">
        <v>7216</v>
      </c>
      <c r="H300" s="3" t="s">
        <v>7216</v>
      </c>
      <c r="I300" s="3" t="s">
        <v>5413</v>
      </c>
      <c r="J300" s="5" t="str">
        <f t="shared" si="4"/>
        <v>{no:299, week:2, day:3, unit:9, difficult:``, word:`退職する`, kana1:`たいしょくする`, kana2:`たいしょくする`, mean:`nghỉ việc, từ chức`, score:`0`},</v>
      </c>
    </row>
    <row r="301" spans="1:10" ht="37.5" customHeight="1">
      <c r="A301" s="8">
        <v>300</v>
      </c>
      <c r="B301" s="8">
        <v>2</v>
      </c>
      <c r="C301" s="8">
        <v>3</v>
      </c>
      <c r="D301" s="8">
        <v>9</v>
      </c>
      <c r="E301" s="10"/>
      <c r="F301" s="3" t="s">
        <v>5414</v>
      </c>
      <c r="G301" s="3" t="s">
        <v>7217</v>
      </c>
      <c r="H301" s="3" t="s">
        <v>7217</v>
      </c>
      <c r="I301" s="3" t="s">
        <v>5415</v>
      </c>
      <c r="J301" s="5" t="str">
        <f t="shared" si="4"/>
        <v>{no:300, week:2, day:3, unit:9, difficult:``, word:`失業する`, kana1:`しつぎょうする`, kana2:`しつぎょうする`, mean:`thất nghiệp`, score:`0`},</v>
      </c>
    </row>
    <row r="302" spans="1:10" ht="37.5" customHeight="1">
      <c r="A302" s="8">
        <v>301</v>
      </c>
      <c r="B302" s="8">
        <v>2</v>
      </c>
      <c r="C302" s="8">
        <v>4</v>
      </c>
      <c r="D302" s="8">
        <v>10</v>
      </c>
      <c r="E302" s="10"/>
      <c r="F302" s="3" t="s">
        <v>5416</v>
      </c>
      <c r="G302" s="3"/>
      <c r="H302" s="3" t="s">
        <v>5416</v>
      </c>
      <c r="I302" s="3" t="s">
        <v>5417</v>
      </c>
      <c r="J302" s="5" t="str">
        <f t="shared" si="4"/>
        <v>{no:301, week:2, day:4, unit:10, difficult:``, word:`プリンター`, kana1:``, kana2:`プリンター`, mean:`máy in`, score:`0`},</v>
      </c>
    </row>
    <row r="303" spans="1:10" ht="37.5" customHeight="1">
      <c r="A303" s="8">
        <v>302</v>
      </c>
      <c r="B303" s="8">
        <v>2</v>
      </c>
      <c r="C303" s="8">
        <v>4</v>
      </c>
      <c r="D303" s="8">
        <v>10</v>
      </c>
      <c r="E303" s="10"/>
      <c r="F303" s="3" t="s">
        <v>5418</v>
      </c>
      <c r="G303" s="3"/>
      <c r="H303" s="3" t="s">
        <v>5418</v>
      </c>
      <c r="I303" s="3" t="s">
        <v>5419</v>
      </c>
      <c r="J303" s="5" t="str">
        <f t="shared" si="4"/>
        <v>{no:302, week:2, day:4, unit:10, difficult:``, word:`ウィンドウ`, kana1:``, kana2:`ウィンドウ`, mean:`window`, score:`0`},</v>
      </c>
    </row>
    <row r="304" spans="1:10" ht="37.5" customHeight="1">
      <c r="A304" s="8">
        <v>303</v>
      </c>
      <c r="B304" s="8">
        <v>2</v>
      </c>
      <c r="C304" s="8">
        <v>4</v>
      </c>
      <c r="D304" s="8">
        <v>10</v>
      </c>
      <c r="E304" s="10"/>
      <c r="F304" s="3" t="s">
        <v>1265</v>
      </c>
      <c r="G304" s="3"/>
      <c r="H304" s="3" t="s">
        <v>1265</v>
      </c>
      <c r="I304" s="3" t="s">
        <v>1266</v>
      </c>
      <c r="J304" s="5" t="str">
        <f t="shared" si="4"/>
        <v>{no:303, week:2, day:4, unit:10, difficult:``, word:`キーボード`, kana1:``, kana2:`キーボード`, mean:`bàn phím`, score:`0`},</v>
      </c>
    </row>
    <row r="305" spans="1:10" ht="37.5" customHeight="1">
      <c r="A305" s="8">
        <v>304</v>
      </c>
      <c r="B305" s="8">
        <v>2</v>
      </c>
      <c r="C305" s="8">
        <v>4</v>
      </c>
      <c r="D305" s="8">
        <v>10</v>
      </c>
      <c r="E305" s="10"/>
      <c r="F305" s="3" t="s">
        <v>5420</v>
      </c>
      <c r="G305" s="3"/>
      <c r="H305" s="3" t="s">
        <v>5420</v>
      </c>
      <c r="I305" s="3" t="s">
        <v>5421</v>
      </c>
      <c r="J305" s="5" t="str">
        <f t="shared" si="4"/>
        <v>{no:304, week:2, day:4, unit:10, difficult:``, word:`モニター`, kana1:``, kana2:`モニター`, mean:`màn hình`, score:`0`},</v>
      </c>
    </row>
    <row r="306" spans="1:10" ht="37.5" customHeight="1">
      <c r="A306" s="8">
        <v>305</v>
      </c>
      <c r="B306" s="8">
        <v>2</v>
      </c>
      <c r="C306" s="8">
        <v>4</v>
      </c>
      <c r="D306" s="8">
        <v>10</v>
      </c>
      <c r="E306" s="10"/>
      <c r="F306" s="3" t="s">
        <v>5422</v>
      </c>
      <c r="G306" s="3"/>
      <c r="H306" s="3" t="s">
        <v>5422</v>
      </c>
      <c r="I306" s="3" t="s">
        <v>5421</v>
      </c>
      <c r="J306" s="5" t="str">
        <f t="shared" si="4"/>
        <v>{no:305, week:2, day:4, unit:10, difficult:``, word:`ディスプレイ`, kana1:``, kana2:`ディスプレイ`, mean:`màn hình`, score:`0`},</v>
      </c>
    </row>
    <row r="307" spans="1:10" ht="37.5" customHeight="1">
      <c r="A307" s="8">
        <v>306</v>
      </c>
      <c r="B307" s="8">
        <v>2</v>
      </c>
      <c r="C307" s="8">
        <v>4</v>
      </c>
      <c r="D307" s="8">
        <v>10</v>
      </c>
      <c r="E307" s="10"/>
      <c r="F307" s="3" t="s">
        <v>5423</v>
      </c>
      <c r="G307" s="3" t="s">
        <v>7218</v>
      </c>
      <c r="H307" s="3" t="s">
        <v>7218</v>
      </c>
      <c r="I307" s="3" t="s">
        <v>5424</v>
      </c>
      <c r="J307" s="5" t="str">
        <f t="shared" si="4"/>
        <v>{no:306, week:2, day:4, unit:10, difficult:``, word:`パソコン本体`, kana1:`パソコンほんたい`, kana2:`パソコンほんたい`, mean:`CPU`, score:`0`},</v>
      </c>
    </row>
    <row r="308" spans="1:10" ht="37.5" customHeight="1">
      <c r="A308" s="8">
        <v>307</v>
      </c>
      <c r="B308" s="8">
        <v>2</v>
      </c>
      <c r="C308" s="8">
        <v>4</v>
      </c>
      <c r="D308" s="8">
        <v>10</v>
      </c>
      <c r="E308" s="10"/>
      <c r="F308" s="3" t="s">
        <v>5425</v>
      </c>
      <c r="G308" s="3"/>
      <c r="H308" s="3" t="s">
        <v>5425</v>
      </c>
      <c r="I308" s="3" t="s">
        <v>5426</v>
      </c>
      <c r="J308" s="5" t="str">
        <f t="shared" si="4"/>
        <v>{no:307, week:2, day:4, unit:10, difficult:``, word:`（マウス）ポインター`, kana1:``, kana2:`（マウス）ポインター`, mean:`con trỏ chuột`, score:`0`},</v>
      </c>
    </row>
    <row r="309" spans="1:10" ht="37.5" customHeight="1">
      <c r="A309" s="8">
        <v>308</v>
      </c>
      <c r="B309" s="8">
        <v>2</v>
      </c>
      <c r="C309" s="8">
        <v>4</v>
      </c>
      <c r="D309" s="8">
        <v>10</v>
      </c>
      <c r="E309" s="10"/>
      <c r="F309" s="3" t="s">
        <v>5427</v>
      </c>
      <c r="G309" s="3"/>
      <c r="H309" s="3" t="s">
        <v>5427</v>
      </c>
      <c r="I309" s="3" t="s">
        <v>5426</v>
      </c>
      <c r="J309" s="5" t="str">
        <f t="shared" si="4"/>
        <v>{no:308, week:2, day:4, unit:10, difficult:``, word:`（マウス）カーソル`, kana1:``, kana2:`（マウス）カーソル`, mean:`con trỏ chuột`, score:`0`},</v>
      </c>
    </row>
    <row r="310" spans="1:10" ht="37.5" customHeight="1">
      <c r="A310" s="8">
        <v>309</v>
      </c>
      <c r="B310" s="8">
        <v>2</v>
      </c>
      <c r="C310" s="8">
        <v>4</v>
      </c>
      <c r="D310" s="8">
        <v>10</v>
      </c>
      <c r="E310" s="10"/>
      <c r="F310" s="3" t="s">
        <v>1267</v>
      </c>
      <c r="G310" s="3"/>
      <c r="H310" s="3" t="s">
        <v>1267</v>
      </c>
      <c r="I310" s="3" t="s">
        <v>1268</v>
      </c>
      <c r="J310" s="5" t="str">
        <f t="shared" si="4"/>
        <v>{no:309, week:2, day:4, unit:10, difficult:``, word:`マウス`, kana1:``, kana2:`マウス`, mean:`chuột (máy tính)`, score:`0`},</v>
      </c>
    </row>
    <row r="311" spans="1:10" ht="37.5" customHeight="1">
      <c r="A311" s="8">
        <v>310</v>
      </c>
      <c r="B311" s="8">
        <v>2</v>
      </c>
      <c r="C311" s="8">
        <v>4</v>
      </c>
      <c r="D311" s="8">
        <v>10</v>
      </c>
      <c r="E311" s="10"/>
      <c r="F311" s="3" t="s">
        <v>5428</v>
      </c>
      <c r="G311" s="3" t="s">
        <v>7219</v>
      </c>
      <c r="H311" s="3" t="s">
        <v>7219</v>
      </c>
      <c r="I311" s="3" t="s">
        <v>5429</v>
      </c>
      <c r="J311" s="5" t="str">
        <f t="shared" si="4"/>
        <v>{no:310, week:2, day:4, unit:10, difficult:``, word:`パソコンを操作する`, kana1:`パソコンをそうさする`, kana2:`パソコンをそうさする`, mean:`thao tác máy tính`, score:`0`},</v>
      </c>
    </row>
    <row r="312" spans="1:10" ht="37.5" customHeight="1">
      <c r="A312" s="8">
        <v>311</v>
      </c>
      <c r="B312" s="8">
        <v>2</v>
      </c>
      <c r="C312" s="8">
        <v>4</v>
      </c>
      <c r="D312" s="8">
        <v>10</v>
      </c>
      <c r="E312" s="10"/>
      <c r="F312" s="3" t="s">
        <v>5430</v>
      </c>
      <c r="G312" s="3" t="s">
        <v>7220</v>
      </c>
      <c r="H312" s="3" t="s">
        <v>7220</v>
      </c>
      <c r="I312" s="3" t="s">
        <v>5431</v>
      </c>
      <c r="J312" s="5" t="str">
        <f t="shared" si="4"/>
        <v>{no:311, week:2, day:4, unit:10, difficult:``, word:`基本をマスターする`, kana1:`きほんをマスターする`, kana2:`きほんをマスターする`, mean:`nắm vững cơ bản`, score:`0`},</v>
      </c>
    </row>
    <row r="313" spans="1:10" ht="37.5" customHeight="1">
      <c r="A313" s="8">
        <v>312</v>
      </c>
      <c r="B313" s="8">
        <v>2</v>
      </c>
      <c r="C313" s="8">
        <v>4</v>
      </c>
      <c r="D313" s="8">
        <v>10</v>
      </c>
      <c r="E313" s="10"/>
      <c r="F313" s="3" t="s">
        <v>5432</v>
      </c>
      <c r="G313" s="3" t="s">
        <v>7221</v>
      </c>
      <c r="H313" s="3" t="s">
        <v>7221</v>
      </c>
      <c r="I313" s="3" t="s">
        <v>5433</v>
      </c>
      <c r="J313" s="5" t="str">
        <f t="shared" si="4"/>
        <v>{no:312, week:2, day:4, unit:10, difficult:``, word:`パソコンを起動する`, kana1:`パソコンをきどうする`, kana2:`パソコンをきどうする`, mean:`khởi động máy tính`, score:`0`},</v>
      </c>
    </row>
    <row r="314" spans="1:10" ht="37.5" customHeight="1">
      <c r="A314" s="8">
        <v>313</v>
      </c>
      <c r="B314" s="8">
        <v>2</v>
      </c>
      <c r="C314" s="8">
        <v>4</v>
      </c>
      <c r="D314" s="8">
        <v>10</v>
      </c>
      <c r="E314" s="10"/>
      <c r="F314" s="3" t="s">
        <v>5434</v>
      </c>
      <c r="G314" s="3" t="s">
        <v>7222</v>
      </c>
      <c r="H314" s="3" t="s">
        <v>7222</v>
      </c>
      <c r="I314" s="3" t="s">
        <v>5433</v>
      </c>
      <c r="J314" s="5" t="str">
        <f t="shared" si="4"/>
        <v>{no:313, week:2, day:4, unit:10, difficult:``, word:`パソコンを立ち上げる`, kana1:`パソコンをたちあげる`, kana2:`パソコンをたちあげる`, mean:`khởi động máy tính`, score:`0`},</v>
      </c>
    </row>
    <row r="315" spans="1:10" ht="37.5" customHeight="1">
      <c r="A315" s="8">
        <v>314</v>
      </c>
      <c r="B315" s="8">
        <v>2</v>
      </c>
      <c r="C315" s="8">
        <v>4</v>
      </c>
      <c r="D315" s="8">
        <v>10</v>
      </c>
      <c r="E315" s="10"/>
      <c r="F315" s="3" t="s">
        <v>5435</v>
      </c>
      <c r="G315" s="3" t="s">
        <v>7223</v>
      </c>
      <c r="H315" s="3" t="s">
        <v>7223</v>
      </c>
      <c r="I315" s="3" t="s">
        <v>5436</v>
      </c>
      <c r="J315" s="5" t="str">
        <f t="shared" si="4"/>
        <v>{no:314, week:2, day:4, unit:10, difficult:``, word:`終了する`, kana1:`しゅうりょうする`, kana2:`しゅうりょうする`, mean:`tắt máy tính`, score:`0`},</v>
      </c>
    </row>
    <row r="316" spans="1:10" ht="37.5" customHeight="1">
      <c r="A316" s="8">
        <v>315</v>
      </c>
      <c r="B316" s="8">
        <v>2</v>
      </c>
      <c r="C316" s="8">
        <v>4</v>
      </c>
      <c r="D316" s="8">
        <v>10</v>
      </c>
      <c r="E316" s="10"/>
      <c r="F316" s="3" t="s">
        <v>5437</v>
      </c>
      <c r="G316" s="3" t="s">
        <v>7224</v>
      </c>
      <c r="H316" s="3" t="s">
        <v>7224</v>
      </c>
      <c r="I316" s="3" t="s">
        <v>5438</v>
      </c>
      <c r="J316" s="5" t="str">
        <f t="shared" si="4"/>
        <v>{no:315, week:2, day:4, unit:10, difficult:``, word:`パソコンを再起動する`, kana1:`パソコンをさいきどうする`, kana2:`パソコンをさいきどうする`, mean:`khởi động lại`, score:`0`},</v>
      </c>
    </row>
    <row r="317" spans="1:10" ht="37.5" customHeight="1">
      <c r="A317" s="8">
        <v>316</v>
      </c>
      <c r="B317" s="8">
        <v>2</v>
      </c>
      <c r="C317" s="8">
        <v>4</v>
      </c>
      <c r="D317" s="8">
        <v>10</v>
      </c>
      <c r="E317" s="10"/>
      <c r="F317" s="3" t="s">
        <v>5439</v>
      </c>
      <c r="G317" s="3" t="s">
        <v>7225</v>
      </c>
      <c r="H317" s="3" t="s">
        <v>7225</v>
      </c>
      <c r="I317" s="3" t="s">
        <v>5440</v>
      </c>
      <c r="J317" s="5" t="str">
        <f t="shared" si="4"/>
        <v>{no:316, week:2, day:4, unit:10, difficult:``, word:`次の画面を表示する`, kana1:`つぎのがめんをひょうじする`, kana2:`つぎのがめんをひょうじする`, mean:`hiển thị màn hình kế tiếp`, score:`0`},</v>
      </c>
    </row>
    <row r="318" spans="1:10" ht="37.5" customHeight="1">
      <c r="A318" s="8">
        <v>317</v>
      </c>
      <c r="B318" s="8">
        <v>2</v>
      </c>
      <c r="C318" s="8">
        <v>4</v>
      </c>
      <c r="D318" s="8">
        <v>10</v>
      </c>
      <c r="E318" s="10"/>
      <c r="F318" s="3" t="s">
        <v>5441</v>
      </c>
      <c r="G318" s="3" t="s">
        <v>7226</v>
      </c>
      <c r="H318" s="3" t="s">
        <v>7226</v>
      </c>
      <c r="I318" s="3" t="s">
        <v>5442</v>
      </c>
      <c r="J318" s="5" t="str">
        <f t="shared" si="4"/>
        <v>{no:317, week:2, day:4, unit:10, difficult:``, word:`プロバイダーと契約する`, kana1:`プロバイダーとけいやくする`, kana2:`プロバイダーとけいやくする`, mean:`hợp đồng với nhà cung cấp dịch vụ inteet`, score:`0`},</v>
      </c>
    </row>
    <row r="319" spans="1:10" ht="37.5" customHeight="1">
      <c r="A319" s="8">
        <v>318</v>
      </c>
      <c r="B319" s="8">
        <v>2</v>
      </c>
      <c r="C319" s="8">
        <v>4</v>
      </c>
      <c r="D319" s="8">
        <v>10</v>
      </c>
      <c r="E319" s="10"/>
      <c r="F319" s="3" t="s">
        <v>5443</v>
      </c>
      <c r="G319" s="3" t="s">
        <v>7227</v>
      </c>
      <c r="H319" s="3" t="s">
        <v>7227</v>
      </c>
      <c r="I319" s="3" t="s">
        <v>1295</v>
      </c>
      <c r="J319" s="5" t="str">
        <f t="shared" si="4"/>
        <v>{no:318, week:2, day:4, unit:10, difficult:``, word:`インターネットに接続する`, kana1:`インターネットにせつぞくする`, kana2:`インターネットにせつぞくする`, mean:`kết nối inteet`, score:`0`},</v>
      </c>
    </row>
    <row r="320" spans="1:10" ht="37.5" customHeight="1">
      <c r="A320" s="8">
        <v>319</v>
      </c>
      <c r="B320" s="8">
        <v>2</v>
      </c>
      <c r="C320" s="8">
        <v>4</v>
      </c>
      <c r="D320" s="8">
        <v>10</v>
      </c>
      <c r="E320" s="10"/>
      <c r="F320" s="3" t="s">
        <v>5444</v>
      </c>
      <c r="G320" s="3"/>
      <c r="H320" s="3" t="s">
        <v>5444</v>
      </c>
      <c r="I320" s="3" t="s">
        <v>1295</v>
      </c>
      <c r="J320" s="5" t="str">
        <f t="shared" si="4"/>
        <v>{no:319, week:2, day:4, unit:10, difficult:``, word:`インターネットにつなぐ`, kana1:``, kana2:`インターネットにつなぐ`, mean:`kết nối inteet`, score:`0`},</v>
      </c>
    </row>
    <row r="321" spans="1:10" ht="37.5" customHeight="1">
      <c r="A321" s="8">
        <v>320</v>
      </c>
      <c r="B321" s="8">
        <v>2</v>
      </c>
      <c r="C321" s="8">
        <v>4</v>
      </c>
      <c r="D321" s="8">
        <v>10</v>
      </c>
      <c r="E321" s="10"/>
      <c r="F321" s="3" t="s">
        <v>5445</v>
      </c>
      <c r="G321" s="3"/>
      <c r="H321" s="3" t="s">
        <v>5445</v>
      </c>
      <c r="I321" s="3" t="s">
        <v>5446</v>
      </c>
      <c r="J321" s="5" t="str">
        <f t="shared" si="4"/>
        <v>{no:320, week:2, day:4, unit:10, difficult:``, word:`インターネットにアクセスする`, kana1:``, kana2:`インターネットにアクセスする`, mean:`truy cập inteet`, score:`0`},</v>
      </c>
    </row>
    <row r="322" spans="1:10" ht="37.5" customHeight="1">
      <c r="A322" s="8">
        <v>321</v>
      </c>
      <c r="B322" s="8">
        <v>2</v>
      </c>
      <c r="C322" s="8">
        <v>4</v>
      </c>
      <c r="D322" s="8">
        <v>10</v>
      </c>
      <c r="E322" s="10"/>
      <c r="F322" s="3" t="s">
        <v>5447</v>
      </c>
      <c r="G322" s="3" t="s">
        <v>7228</v>
      </c>
      <c r="H322" s="3" t="s">
        <v>7228</v>
      </c>
      <c r="I322" s="3" t="s">
        <v>1295</v>
      </c>
      <c r="J322" s="5" t="str">
        <f t="shared" si="4"/>
        <v>{no:321, week:2, day:4, unit:10, difficult:``, word:`ネットに接続する`, kana1:`ネットにせつぞくする`, kana2:`ネットにせつぞくする`, mean:`kết nối inteet`, score:`0`},</v>
      </c>
    </row>
    <row r="323" spans="1:10" ht="37.5" customHeight="1">
      <c r="A323" s="8">
        <v>322</v>
      </c>
      <c r="B323" s="8">
        <v>2</v>
      </c>
      <c r="C323" s="8">
        <v>4</v>
      </c>
      <c r="D323" s="8">
        <v>10</v>
      </c>
      <c r="E323" s="10"/>
      <c r="F323" s="3" t="s">
        <v>5448</v>
      </c>
      <c r="G323" s="3"/>
      <c r="H323" s="3" t="s">
        <v>5448</v>
      </c>
      <c r="I323" s="3" t="s">
        <v>1295</v>
      </c>
      <c r="J323" s="5" t="str">
        <f t="shared" ref="J323:J386" si="5">"{no:"&amp;A323&amp;", week:"&amp;B323&amp;", day:"&amp;C323&amp;", unit:"&amp;D323&amp;", difficult:`"&amp;E323&amp;"`, word:`"&amp;F323&amp;"`, kana1:`"&amp;G323&amp;"`, kana2:`"&amp;H323&amp;"`, mean:`"&amp;I323&amp;"`, score:`0`},"</f>
        <v>{no:322, week:2, day:4, unit:10, difficult:``, word:`ネットにつなぐ`, kana1:``, kana2:`ネットにつなぐ`, mean:`kết nối inteet`, score:`0`},</v>
      </c>
    </row>
    <row r="324" spans="1:10" ht="37.5" customHeight="1">
      <c r="A324" s="8">
        <v>323</v>
      </c>
      <c r="B324" s="8">
        <v>2</v>
      </c>
      <c r="C324" s="8">
        <v>4</v>
      </c>
      <c r="D324" s="8">
        <v>10</v>
      </c>
      <c r="E324" s="10"/>
      <c r="F324" s="3" t="s">
        <v>5449</v>
      </c>
      <c r="G324" s="3"/>
      <c r="H324" s="3" t="s">
        <v>5449</v>
      </c>
      <c r="I324" s="3" t="s">
        <v>5446</v>
      </c>
      <c r="J324" s="5" t="str">
        <f t="shared" si="5"/>
        <v>{no:323, week:2, day:4, unit:10, difficult:``, word:`ネットにアクセスする`, kana1:``, kana2:`ネットにアクセスする`, mean:`truy cập inteet`, score:`0`},</v>
      </c>
    </row>
    <row r="325" spans="1:10" ht="37.5" customHeight="1">
      <c r="A325" s="8">
        <v>324</v>
      </c>
      <c r="B325" s="8">
        <v>2</v>
      </c>
      <c r="C325" s="8">
        <v>4</v>
      </c>
      <c r="D325" s="8">
        <v>10</v>
      </c>
      <c r="E325" s="10"/>
      <c r="F325" s="3" t="s">
        <v>5450</v>
      </c>
      <c r="G325" s="3"/>
      <c r="H325" s="3" t="s">
        <v>5450</v>
      </c>
      <c r="I325" s="3" t="s">
        <v>5451</v>
      </c>
      <c r="J325" s="5" t="str">
        <f t="shared" si="5"/>
        <v>{no:324, week:2, day:4, unit:10, difficult:``, word:`（～が）つながる`, kana1:``, kana2:`（～が）つながる`, mean:`được kết nối`, score:`0`},</v>
      </c>
    </row>
    <row r="326" spans="1:10" ht="37.5" customHeight="1">
      <c r="A326" s="8">
        <v>325</v>
      </c>
      <c r="B326" s="8">
        <v>2</v>
      </c>
      <c r="C326" s="8">
        <v>4</v>
      </c>
      <c r="D326" s="8">
        <v>10</v>
      </c>
      <c r="E326" s="10"/>
      <c r="F326" s="3" t="s">
        <v>5452</v>
      </c>
      <c r="G326" s="3" t="s">
        <v>7229</v>
      </c>
      <c r="H326" s="3" t="s">
        <v>7229</v>
      </c>
      <c r="I326" s="3" t="s">
        <v>5453</v>
      </c>
      <c r="J326" s="5" t="str">
        <f t="shared" si="5"/>
        <v>{no:325, week:2, day:4, unit:10, difficult:``, word:`インターネットで検索する`, kana1:`インターネットでけんさくする`, kana2:`インターネットでけんさくする`, mean:`tìm kiếm trên inteet`, score:`0`},</v>
      </c>
    </row>
    <row r="327" spans="1:10" ht="37.5" customHeight="1">
      <c r="A327" s="8">
        <v>326</v>
      </c>
      <c r="B327" s="8">
        <v>2</v>
      </c>
      <c r="C327" s="8">
        <v>4</v>
      </c>
      <c r="D327" s="8">
        <v>10</v>
      </c>
      <c r="E327" s="10"/>
      <c r="F327" s="3" t="s">
        <v>5454</v>
      </c>
      <c r="G327" s="3" t="s">
        <v>7230</v>
      </c>
      <c r="H327" s="3" t="s">
        <v>7230</v>
      </c>
      <c r="I327" s="3" t="s">
        <v>5455</v>
      </c>
      <c r="J327" s="5" t="str">
        <f t="shared" si="5"/>
        <v>{no:326, week:2, day:4, unit:10, difficult:``, word:`ホームページで情報を得る`, kana1:`ホームページでじょうほうをえる`, kana2:`ホームページでじょうほうをえる`, mean:`nhận thông tin trên web`, score:`0`},</v>
      </c>
    </row>
    <row r="328" spans="1:10" ht="37.5" customHeight="1">
      <c r="A328" s="8">
        <v>327</v>
      </c>
      <c r="B328" s="8">
        <v>2</v>
      </c>
      <c r="C328" s="8">
        <v>4</v>
      </c>
      <c r="D328" s="8">
        <v>10</v>
      </c>
      <c r="E328" s="10"/>
      <c r="F328" s="3" t="s">
        <v>5456</v>
      </c>
      <c r="G328" s="3" t="s">
        <v>7231</v>
      </c>
      <c r="H328" s="3" t="s">
        <v>7231</v>
      </c>
      <c r="I328" s="3" t="s">
        <v>5457</v>
      </c>
      <c r="J328" s="5" t="str">
        <f t="shared" si="5"/>
        <v>{no:327, week:2, day:4, unit:10, difficult:``, word:`ダウンロードを開始する`, kana1:`ダウンロードをかいしする`, kana2:`ダウンロードをかいしする`, mean:`bắt đầu download`, score:`0`},</v>
      </c>
    </row>
    <row r="329" spans="1:10" ht="37.5" customHeight="1">
      <c r="A329" s="8">
        <v>328</v>
      </c>
      <c r="B329" s="8">
        <v>2</v>
      </c>
      <c r="C329" s="8">
        <v>4</v>
      </c>
      <c r="D329" s="8">
        <v>10</v>
      </c>
      <c r="E329" s="10"/>
      <c r="F329" s="3" t="s">
        <v>5458</v>
      </c>
      <c r="G329" s="3" t="s">
        <v>7232</v>
      </c>
      <c r="H329" s="3" t="s">
        <v>7232</v>
      </c>
      <c r="I329" s="3" t="s">
        <v>5459</v>
      </c>
      <c r="J329" s="5" t="str">
        <f t="shared" si="5"/>
        <v>{no:328, week:2, day:4, unit:10, difficult:``, word:`完了する`, kana1:`かんりょうする`, kana2:`かんりょうする`, mean:`kết thúc download`, score:`0`},</v>
      </c>
    </row>
    <row r="330" spans="1:10" ht="37.5" customHeight="1">
      <c r="A330" s="8">
        <v>329</v>
      </c>
      <c r="B330" s="8">
        <v>2</v>
      </c>
      <c r="C330" s="8">
        <v>4</v>
      </c>
      <c r="D330" s="8">
        <v>10</v>
      </c>
      <c r="E330" s="10"/>
      <c r="F330" s="3" t="s">
        <v>1285</v>
      </c>
      <c r="G330" s="3"/>
      <c r="H330" s="3" t="s">
        <v>1285</v>
      </c>
      <c r="I330" s="3" t="s">
        <v>5460</v>
      </c>
      <c r="J330" s="5" t="str">
        <f t="shared" si="5"/>
        <v>{no:329, week:2, day:4, unit:10, difficult:``, word:`ソフト（ウェア）をインストールする`, kana1:``, kana2:`ソフト（ウェア）をインストールする`, mean:`cài đặt phần mềm`, score:`0`},</v>
      </c>
    </row>
    <row r="331" spans="1:10" ht="37.5" customHeight="1">
      <c r="A331" s="8">
        <v>330</v>
      </c>
      <c r="B331" s="8">
        <v>2</v>
      </c>
      <c r="C331" s="8">
        <v>4</v>
      </c>
      <c r="D331" s="8">
        <v>10</v>
      </c>
      <c r="E331" s="10"/>
      <c r="F331" s="3" t="s">
        <v>1287</v>
      </c>
      <c r="G331" s="3"/>
      <c r="H331" s="3" t="s">
        <v>1287</v>
      </c>
      <c r="I331" s="3" t="s">
        <v>5461</v>
      </c>
      <c r="J331" s="5" t="str">
        <f t="shared" si="5"/>
        <v>{no:330, week:2, day:4, unit:10, difficult:``, word:`スタートボタンをクリックする`, kana1:``, kana2:`スタートボタンをクリックする`, mean:`click vào nút start`, score:`0`},</v>
      </c>
    </row>
    <row r="332" spans="1:10" ht="37.5" customHeight="1">
      <c r="A332" s="8">
        <v>331</v>
      </c>
      <c r="B332" s="8">
        <v>2</v>
      </c>
      <c r="C332" s="8">
        <v>4</v>
      </c>
      <c r="D332" s="8">
        <v>10</v>
      </c>
      <c r="E332" s="10"/>
      <c r="F332" s="3" t="s">
        <v>5462</v>
      </c>
      <c r="G332" s="3"/>
      <c r="H332" s="3" t="s">
        <v>5462</v>
      </c>
      <c r="I332" s="3" t="s">
        <v>5463</v>
      </c>
      <c r="J332" s="5" t="str">
        <f t="shared" si="5"/>
        <v>{no:331, week:2, day:4, unit:10, difficult:``, word:`フリーズする`, kana1:``, kana2:`フリーズする`, mean:`bị đứng, đóng băng`, score:`0`},</v>
      </c>
    </row>
    <row r="333" spans="1:10" ht="37.5" customHeight="1">
      <c r="A333" s="8">
        <v>332</v>
      </c>
      <c r="B333" s="8">
        <v>2</v>
      </c>
      <c r="C333" s="8">
        <v>4</v>
      </c>
      <c r="D333" s="8">
        <v>10</v>
      </c>
      <c r="E333" s="10"/>
      <c r="F333" s="3" t="s">
        <v>5464</v>
      </c>
      <c r="G333" s="3" t="s">
        <v>7233</v>
      </c>
      <c r="H333" s="3" t="s">
        <v>7233</v>
      </c>
      <c r="I333" s="3" t="s">
        <v>5465</v>
      </c>
      <c r="J333" s="5" t="str">
        <f t="shared" si="5"/>
        <v>{no:332, week:2, day:4, unit:10, difficult:``, word:`パソコンのシステムを更新する`, kana1:`パソコンのシステムをこうしんする`, kana2:`パソコンのシステムをこうしんする`, mean:`update hệ thống máy tính`, score:`0`},</v>
      </c>
    </row>
    <row r="334" spans="1:10" ht="37.5" customHeight="1">
      <c r="A334" s="8">
        <v>333</v>
      </c>
      <c r="B334" s="8">
        <v>2</v>
      </c>
      <c r="C334" s="8">
        <v>4</v>
      </c>
      <c r="D334" s="8">
        <v>10</v>
      </c>
      <c r="E334" s="10"/>
      <c r="F334" s="3" t="s">
        <v>5466</v>
      </c>
      <c r="G334" s="3" t="s">
        <v>7234</v>
      </c>
      <c r="H334" s="3" t="s">
        <v>7234</v>
      </c>
      <c r="I334" s="3" t="s">
        <v>5467</v>
      </c>
      <c r="J334" s="5" t="str">
        <f t="shared" si="5"/>
        <v>{no:333, week:2, day:4, unit:10, difficult:``, word:`便利な機能`, kana1:`べんりなきのう`, kana2:`べんりなきのう`, mean:`tính năng tiện dụng`, score:`0`},</v>
      </c>
    </row>
    <row r="335" spans="1:10" ht="37.5" customHeight="1">
      <c r="A335" s="8">
        <v>334</v>
      </c>
      <c r="B335" s="8">
        <v>2</v>
      </c>
      <c r="C335" s="8">
        <v>4</v>
      </c>
      <c r="D335" s="8">
        <v>10</v>
      </c>
      <c r="E335" s="10"/>
      <c r="F335" s="3" t="s">
        <v>1338</v>
      </c>
      <c r="G335" s="3" t="s">
        <v>2635</v>
      </c>
      <c r="H335" s="3" t="s">
        <v>2635</v>
      </c>
      <c r="I335" s="3" t="s">
        <v>1339</v>
      </c>
      <c r="J335" s="5" t="str">
        <f t="shared" si="5"/>
        <v>{no:334, week:2, day:4, unit:10, difficult:``, word:`メールのやり取りをする`, kana1:`メールのやりとりをする`, kana2:`メールのやりとりをする`, mean:`trao đổi mail`, score:`0`},</v>
      </c>
    </row>
    <row r="336" spans="1:10" ht="37.5" customHeight="1">
      <c r="A336" s="8">
        <v>335</v>
      </c>
      <c r="B336" s="8">
        <v>2</v>
      </c>
      <c r="C336" s="8">
        <v>4</v>
      </c>
      <c r="D336" s="8">
        <v>10</v>
      </c>
      <c r="E336" s="10"/>
      <c r="F336" s="3" t="s">
        <v>5468</v>
      </c>
      <c r="G336" s="3" t="s">
        <v>7235</v>
      </c>
      <c r="H336" s="3" t="s">
        <v>7235</v>
      </c>
      <c r="I336" s="3" t="s">
        <v>5469</v>
      </c>
      <c r="J336" s="5" t="str">
        <f t="shared" si="5"/>
        <v>{no:335, week:2, day:4, unit:10, difficult:``, word:`アドレスを入力する`, kana1:`アドレスをにゅうりょくする`, kana2:`アドレスをにゅうりょくする`, mean:`nhập địa chỉ`, score:`0`},</v>
      </c>
    </row>
    <row r="337" spans="1:10" ht="37.5" customHeight="1">
      <c r="A337" s="8">
        <v>336</v>
      </c>
      <c r="B337" s="8">
        <v>2</v>
      </c>
      <c r="C337" s="8">
        <v>4</v>
      </c>
      <c r="D337" s="8">
        <v>10</v>
      </c>
      <c r="E337" s="10"/>
      <c r="F337" s="3" t="s">
        <v>5470</v>
      </c>
      <c r="G337" s="3" t="s">
        <v>7236</v>
      </c>
      <c r="H337" s="3" t="s">
        <v>7236</v>
      </c>
      <c r="I337" s="3" t="s">
        <v>5471</v>
      </c>
      <c r="J337" s="5" t="str">
        <f t="shared" si="5"/>
        <v>{no:336, week:2, day:4, unit:10, difficult:``, word:`アドレスを登録する`, kana1:`アドレスをとうろくする`, kana2:`アドレスをとうろくする`, mean:`đăng ký địa chỉ`, score:`0`},</v>
      </c>
    </row>
    <row r="338" spans="1:10" ht="37.5" customHeight="1">
      <c r="A338" s="8">
        <v>337</v>
      </c>
      <c r="B338" s="8">
        <v>2</v>
      </c>
      <c r="C338" s="8">
        <v>5</v>
      </c>
      <c r="D338" s="8">
        <v>11</v>
      </c>
      <c r="E338" s="10"/>
      <c r="F338" s="3" t="s">
        <v>5472</v>
      </c>
      <c r="G338" s="3" t="s">
        <v>7237</v>
      </c>
      <c r="H338" s="3" t="s">
        <v>7237</v>
      </c>
      <c r="I338" s="3" t="s">
        <v>5473</v>
      </c>
      <c r="J338" s="5" t="str">
        <f t="shared" si="5"/>
        <v>{no:337, week:2, day:5, unit:11, difficult:``, word:`書類を作成する`, kana1:`しょるいをさくせいする`, kana2:`しょるいをさくせいする`, mean:`tạo tài liệu`, score:`0`},</v>
      </c>
    </row>
    <row r="339" spans="1:10" ht="37.5" customHeight="1">
      <c r="A339" s="8">
        <v>338</v>
      </c>
      <c r="B339" s="8">
        <v>2</v>
      </c>
      <c r="C339" s="8">
        <v>5</v>
      </c>
      <c r="D339" s="8">
        <v>11</v>
      </c>
      <c r="E339" s="10"/>
      <c r="F339" s="3" t="s">
        <v>5474</v>
      </c>
      <c r="G339" s="3" t="s">
        <v>7238</v>
      </c>
      <c r="H339" s="3" t="s">
        <v>7238</v>
      </c>
      <c r="I339" s="3" t="s">
        <v>5475</v>
      </c>
      <c r="J339" s="5" t="str">
        <f t="shared" si="5"/>
        <v>{no:338, week:2, day:5, unit:11, difficult:``, word:`かなを漢字に変換する`, kana1:`かなをかんじにへんかんする`, kana2:`かなをかんじにへんかんする`, mean:`chuyển từ Kana sang Kanji`, score:`0`},</v>
      </c>
    </row>
    <row r="340" spans="1:10" ht="37.5" customHeight="1">
      <c r="A340" s="8">
        <v>339</v>
      </c>
      <c r="B340" s="8">
        <v>2</v>
      </c>
      <c r="C340" s="8">
        <v>5</v>
      </c>
      <c r="D340" s="8">
        <v>11</v>
      </c>
      <c r="E340" s="10"/>
      <c r="F340" s="3" t="s">
        <v>5476</v>
      </c>
      <c r="G340" s="3" t="s">
        <v>7239</v>
      </c>
      <c r="H340" s="3" t="s">
        <v>7239</v>
      </c>
      <c r="I340" s="3" t="s">
        <v>5477</v>
      </c>
      <c r="J340" s="5" t="str">
        <f t="shared" si="5"/>
        <v>{no:339, week:2, day:5, unit:11, difficult:``, word:`漢字を確定する`, kana1:`かんじをかくていする`, kana2:`かんじをかくていする`, mean:`lựa chọn từ Kanji đúng`, score:`0`},</v>
      </c>
    </row>
    <row r="341" spans="1:10" ht="37.5" customHeight="1">
      <c r="A341" s="8">
        <v>340</v>
      </c>
      <c r="B341" s="8">
        <v>2</v>
      </c>
      <c r="C341" s="8">
        <v>5</v>
      </c>
      <c r="D341" s="8">
        <v>11</v>
      </c>
      <c r="E341" s="10"/>
      <c r="F341" s="3" t="s">
        <v>1332</v>
      </c>
      <c r="G341" s="3" t="s">
        <v>2631</v>
      </c>
      <c r="H341" s="3" t="s">
        <v>2631</v>
      </c>
      <c r="I341" s="3" t="s">
        <v>5478</v>
      </c>
      <c r="J341" s="5" t="str">
        <f t="shared" si="5"/>
        <v>{no:340, week:2, day:5, unit:11, difficult:``, word:`文字を削除する`, kana1:`もじをさくじょする`, kana2:`もじをさくじょする`, mean:`xóa từ`, score:`0`},</v>
      </c>
    </row>
    <row r="342" spans="1:10" ht="37.5" customHeight="1">
      <c r="A342" s="8">
        <v>341</v>
      </c>
      <c r="B342" s="8">
        <v>2</v>
      </c>
      <c r="C342" s="8">
        <v>5</v>
      </c>
      <c r="D342" s="8">
        <v>11</v>
      </c>
      <c r="E342" s="10"/>
      <c r="F342" s="3" t="s">
        <v>1342</v>
      </c>
      <c r="G342" s="3" t="s">
        <v>2637</v>
      </c>
      <c r="H342" s="3" t="s">
        <v>2637</v>
      </c>
      <c r="I342" s="3" t="s">
        <v>5479</v>
      </c>
      <c r="J342" s="5" t="str">
        <f t="shared" si="5"/>
        <v>{no:341, week:2, day:5, unit:11, difficult:``, word:`改行する`, kana1:`かいぎょうする`, kana2:`かいぎょうする`, mean:`xuống dòng mới`, score:`0`},</v>
      </c>
    </row>
    <row r="343" spans="1:10" ht="37.5" customHeight="1">
      <c r="A343" s="8">
        <v>342</v>
      </c>
      <c r="B343" s="8">
        <v>2</v>
      </c>
      <c r="C343" s="8">
        <v>5</v>
      </c>
      <c r="D343" s="8">
        <v>11</v>
      </c>
      <c r="E343" s="10"/>
      <c r="F343" s="3" t="s">
        <v>5480</v>
      </c>
      <c r="G343" s="3" t="s">
        <v>7240</v>
      </c>
      <c r="H343" s="3" t="s">
        <v>7240</v>
      </c>
      <c r="I343" s="3" t="s">
        <v>5481</v>
      </c>
      <c r="J343" s="5" t="str">
        <f t="shared" si="5"/>
        <v>{no:342, week:2, day:5, unit:11, difficult:``, word:`文字のサイズを設定する`, kana1:`もじのサイズをせっていする`, kana2:`もじのサイズをせっていする`, mean:`thiết đặt cỡ chữ`, score:`0`},</v>
      </c>
    </row>
    <row r="344" spans="1:10" ht="37.5" customHeight="1">
      <c r="A344" s="8">
        <v>343</v>
      </c>
      <c r="B344" s="8">
        <v>2</v>
      </c>
      <c r="C344" s="8">
        <v>5</v>
      </c>
      <c r="D344" s="8">
        <v>11</v>
      </c>
      <c r="E344" s="10"/>
      <c r="F344" s="3" t="s">
        <v>5482</v>
      </c>
      <c r="G344" s="3" t="s">
        <v>7241</v>
      </c>
      <c r="H344" s="3" t="s">
        <v>7241</v>
      </c>
      <c r="I344" s="3" t="s">
        <v>5483</v>
      </c>
      <c r="J344" s="5" t="str">
        <f t="shared" si="5"/>
        <v>{no:343, week:2, day:5, unit:11, difficult:``, word:`フォントを変更する`, kana1:`フォントをへんこうする`, kana2:`フォントをへんこうする`, mean:`thay đổi font chữ`, score:`0`},</v>
      </c>
    </row>
    <row r="345" spans="1:10" ht="37.5" customHeight="1">
      <c r="A345" s="8">
        <v>344</v>
      </c>
      <c r="B345" s="8">
        <v>2</v>
      </c>
      <c r="C345" s="8">
        <v>5</v>
      </c>
      <c r="D345" s="8">
        <v>11</v>
      </c>
      <c r="E345" s="10"/>
      <c r="F345" s="3" t="s">
        <v>5484</v>
      </c>
      <c r="G345" s="3" t="s">
        <v>7242</v>
      </c>
      <c r="H345" s="3" t="s">
        <v>7242</v>
      </c>
      <c r="I345" s="3" t="s">
        <v>5485</v>
      </c>
      <c r="J345" s="5" t="str">
        <f t="shared" si="5"/>
        <v>{no:344, week:2, day:5, unit:11, difficult:``, word:`カーソルを移動する`, kana1:`カーソルをいどうする`, kana2:`カーソルをいどうする`, mean:`di chuyển con trỏ chuột`, score:`0`},</v>
      </c>
    </row>
    <row r="346" spans="1:10" ht="37.5" customHeight="1">
      <c r="A346" s="8">
        <v>345</v>
      </c>
      <c r="B346" s="8">
        <v>2</v>
      </c>
      <c r="C346" s="8">
        <v>5</v>
      </c>
      <c r="D346" s="8">
        <v>11</v>
      </c>
      <c r="E346" s="10"/>
      <c r="F346" s="3" t="s">
        <v>5486</v>
      </c>
      <c r="G346" s="3" t="s">
        <v>7243</v>
      </c>
      <c r="H346" s="3" t="s">
        <v>7243</v>
      </c>
      <c r="I346" s="3" t="s">
        <v>5487</v>
      </c>
      <c r="J346" s="5" t="str">
        <f t="shared" si="5"/>
        <v>{no:345, week:2, day:5, unit:11, difficult:``, word:`範囲を選択する`, kana1:`はんいをせんたくする`, kana2:`はんいをせんたくする`, mean:`lựa chọn phạm vi`, score:`0`},</v>
      </c>
    </row>
    <row r="347" spans="1:10" ht="37.5" customHeight="1">
      <c r="A347" s="8">
        <v>346</v>
      </c>
      <c r="B347" s="8">
        <v>2</v>
      </c>
      <c r="C347" s="8">
        <v>5</v>
      </c>
      <c r="D347" s="8">
        <v>11</v>
      </c>
      <c r="E347" s="10"/>
      <c r="F347" s="3" t="s">
        <v>5488</v>
      </c>
      <c r="G347" s="3" t="s">
        <v>7244</v>
      </c>
      <c r="H347" s="3" t="s">
        <v>7244</v>
      </c>
      <c r="I347" s="3" t="s">
        <v>5489</v>
      </c>
      <c r="J347" s="5" t="str">
        <f t="shared" si="5"/>
        <v>{no:346, week:2, day:5, unit:11, difficult:``, word:`目的の位置に合わせる`, kana1:`もくてきのいちにあわせる`, kana2:`もくてきのいちにあわせる`, mean:`điều chỉnh vị trí đúng theo yêu cầu`, score:`0`},</v>
      </c>
    </row>
    <row r="348" spans="1:10" ht="37.5" customHeight="1">
      <c r="A348" s="8">
        <v>347</v>
      </c>
      <c r="B348" s="8">
        <v>2</v>
      </c>
      <c r="C348" s="8">
        <v>5</v>
      </c>
      <c r="D348" s="8">
        <v>11</v>
      </c>
      <c r="E348" s="10"/>
      <c r="F348" s="3" t="s">
        <v>5490</v>
      </c>
      <c r="G348" s="3" t="s">
        <v>7245</v>
      </c>
      <c r="H348" s="3" t="s">
        <v>7245</v>
      </c>
      <c r="I348" s="3" t="s">
        <v>5491</v>
      </c>
      <c r="J348" s="5" t="str">
        <f t="shared" si="5"/>
        <v>{no:347, week:2, day:5, unit:11, difficult:``, word:`文字を中央にそろえる`, kana1:`もじをちゅうおうにそろえる`, kana2:`もじをちゅうおうにそろえる`, mean:`chỉnh chữ vào giữa`, score:`0`},</v>
      </c>
    </row>
    <row r="349" spans="1:10" ht="37.5" customHeight="1">
      <c r="A349" s="8">
        <v>348</v>
      </c>
      <c r="B349" s="8">
        <v>2</v>
      </c>
      <c r="C349" s="8">
        <v>5</v>
      </c>
      <c r="D349" s="8">
        <v>11</v>
      </c>
      <c r="E349" s="10"/>
      <c r="F349" s="3" t="s">
        <v>5492</v>
      </c>
      <c r="G349" s="3" t="s">
        <v>7246</v>
      </c>
      <c r="H349" s="3" t="s">
        <v>7246</v>
      </c>
      <c r="I349" s="3" t="s">
        <v>5493</v>
      </c>
      <c r="J349" s="5" t="str">
        <f t="shared" si="5"/>
        <v>{no:348, week:2, day:5, unit:11, difficult:``, word:`右に寄せる`, kana1:`みぎによせる`, kana2:`みぎによせる`, mean:`đẩy sang phải`, score:`0`},</v>
      </c>
    </row>
    <row r="350" spans="1:10" ht="37.5" customHeight="1">
      <c r="A350" s="8">
        <v>349</v>
      </c>
      <c r="B350" s="8">
        <v>2</v>
      </c>
      <c r="C350" s="8">
        <v>5</v>
      </c>
      <c r="D350" s="8">
        <v>11</v>
      </c>
      <c r="E350" s="10"/>
      <c r="F350" s="3" t="s">
        <v>5494</v>
      </c>
      <c r="G350" s="3" t="s">
        <v>7247</v>
      </c>
      <c r="H350" s="3" t="s">
        <v>7247</v>
      </c>
      <c r="I350" s="3" t="s">
        <v>5495</v>
      </c>
      <c r="J350" s="5" t="str">
        <f t="shared" si="5"/>
        <v>{no:349, week:2, day:5, unit:11, difficult:``, word:`下線をつける`, kana1:`かせんをつける`, kana2:`かせんをつける`, mean:`gạch dưới`, score:`0`},</v>
      </c>
    </row>
    <row r="351" spans="1:10" ht="37.5" customHeight="1">
      <c r="A351" s="8">
        <v>350</v>
      </c>
      <c r="B351" s="8">
        <v>2</v>
      </c>
      <c r="C351" s="8">
        <v>5</v>
      </c>
      <c r="D351" s="8">
        <v>11</v>
      </c>
      <c r="E351" s="10"/>
      <c r="F351" s="3" t="s">
        <v>5496</v>
      </c>
      <c r="G351" s="3"/>
      <c r="H351" s="3" t="s">
        <v>5496</v>
      </c>
      <c r="I351" s="3" t="s">
        <v>5495</v>
      </c>
      <c r="J351" s="5" t="str">
        <f t="shared" si="5"/>
        <v>{no:350, week:2, day:5, unit:11, difficult:``, word:`アンダーラインをつける`, kana1:``, kana2:`アンダーラインをつける`, mean:`gạch dưới`, score:`0`},</v>
      </c>
    </row>
    <row r="352" spans="1:10" ht="37.5" customHeight="1">
      <c r="A352" s="8">
        <v>351</v>
      </c>
      <c r="B352" s="8">
        <v>2</v>
      </c>
      <c r="C352" s="8">
        <v>5</v>
      </c>
      <c r="D352" s="8">
        <v>11</v>
      </c>
      <c r="E352" s="10"/>
      <c r="F352" s="3" t="s">
        <v>5497</v>
      </c>
      <c r="G352" s="3" t="s">
        <v>7248</v>
      </c>
      <c r="H352" s="3" t="s">
        <v>7248</v>
      </c>
      <c r="I352" s="3" t="s">
        <v>5498</v>
      </c>
      <c r="J352" s="5" t="str">
        <f t="shared" si="5"/>
        <v>{no:351, week:2, day:5, unit:11, difficult:``, word:`記号を入れる`, kana1:`きごうをいれる`, kana2:`きごうをいれる`, mean:`nhập kí hiệu`, score:`0`},</v>
      </c>
    </row>
    <row r="353" spans="1:10" ht="37.5" customHeight="1">
      <c r="A353" s="8">
        <v>352</v>
      </c>
      <c r="B353" s="8">
        <v>2</v>
      </c>
      <c r="C353" s="8">
        <v>5</v>
      </c>
      <c r="D353" s="8">
        <v>11</v>
      </c>
      <c r="E353" s="10"/>
      <c r="F353" s="3" t="s">
        <v>5499</v>
      </c>
      <c r="G353" s="3" t="s">
        <v>7249</v>
      </c>
      <c r="H353" s="3" t="s">
        <v>7249</v>
      </c>
      <c r="I353" s="3" t="s">
        <v>5500</v>
      </c>
      <c r="J353" s="5" t="str">
        <f t="shared" si="5"/>
        <v>{no:352, week:2, day:5, unit:11, difficult:``, word:`図を挿入する`, kana1:`ずをそうにゅうする`, kana2:`ずをそうにゅうする`, mean:`chèn hình`, score:`0`},</v>
      </c>
    </row>
    <row r="354" spans="1:10" ht="37.5" customHeight="1">
      <c r="A354" s="8">
        <v>353</v>
      </c>
      <c r="B354" s="8">
        <v>2</v>
      </c>
      <c r="C354" s="8">
        <v>5</v>
      </c>
      <c r="D354" s="8">
        <v>11</v>
      </c>
      <c r="E354" s="10"/>
      <c r="F354" s="3" t="s">
        <v>5501</v>
      </c>
      <c r="G354" s="3" t="s">
        <v>7250</v>
      </c>
      <c r="H354" s="3" t="s">
        <v>7250</v>
      </c>
      <c r="I354" s="3" t="s">
        <v>5502</v>
      </c>
      <c r="J354" s="5" t="str">
        <f t="shared" si="5"/>
        <v>{no:353, week:2, day:5, unit:11, difficult:``, word:`図を拡大する`, kana1:`ずをかくだいする`, kana2:`ずをかくだいする`, mean:`phóng to hình`, score:`0`},</v>
      </c>
    </row>
    <row r="355" spans="1:10" ht="37.5" customHeight="1">
      <c r="A355" s="8">
        <v>354</v>
      </c>
      <c r="B355" s="8">
        <v>2</v>
      </c>
      <c r="C355" s="8">
        <v>5</v>
      </c>
      <c r="D355" s="8">
        <v>11</v>
      </c>
      <c r="E355" s="10"/>
      <c r="F355" s="3" t="s">
        <v>5503</v>
      </c>
      <c r="G355" s="3" t="s">
        <v>7251</v>
      </c>
      <c r="H355" s="3" t="s">
        <v>7251</v>
      </c>
      <c r="I355" s="3" t="s">
        <v>5504</v>
      </c>
      <c r="J355" s="5" t="str">
        <f t="shared" si="5"/>
        <v>{no:354, week:2, day:5, unit:11, difficult:``, word:`縮小する`, kana1:`しゅくしょうする`, kana2:`しゅくしょうする`, mean:`thu nhỏ`, score:`0`},</v>
      </c>
    </row>
    <row r="356" spans="1:10" ht="37.5" customHeight="1">
      <c r="A356" s="8">
        <v>355</v>
      </c>
      <c r="B356" s="8">
        <v>2</v>
      </c>
      <c r="C356" s="8">
        <v>5</v>
      </c>
      <c r="D356" s="8">
        <v>11</v>
      </c>
      <c r="E356" s="10"/>
      <c r="F356" s="3" t="s">
        <v>5505</v>
      </c>
      <c r="G356" s="3" t="s">
        <v>7252</v>
      </c>
      <c r="H356" s="3" t="s">
        <v>7252</v>
      </c>
      <c r="I356" s="3" t="s">
        <v>5506</v>
      </c>
      <c r="J356" s="5" t="str">
        <f t="shared" si="5"/>
        <v>{no:355, week:2, day:5, unit:11, difficult:``, word:`内容を修正する`, kana1:`ないようをしゅうせいする`, kana2:`ないようをしゅうせいする`, mean:`chỉnh sửa nội dung`, score:`0`},</v>
      </c>
    </row>
    <row r="357" spans="1:10" ht="37.5" customHeight="1">
      <c r="A357" s="8">
        <v>356</v>
      </c>
      <c r="B357" s="8">
        <v>2</v>
      </c>
      <c r="C357" s="8">
        <v>5</v>
      </c>
      <c r="D357" s="8">
        <v>11</v>
      </c>
      <c r="E357" s="10"/>
      <c r="F357" s="3" t="s">
        <v>5507</v>
      </c>
      <c r="G357" s="3" t="s">
        <v>7253</v>
      </c>
      <c r="H357" s="3" t="s">
        <v>7253</v>
      </c>
      <c r="I357" s="3" t="s">
        <v>5508</v>
      </c>
      <c r="J357" s="5" t="str">
        <f t="shared" si="5"/>
        <v>{no:356, week:2, day:5, unit:11, difficult:``, word:`文書を編集する`, kana1:`ぶんしょをへんしゅうする`, kana2:`ぶんしょをへんしゅうする`, mean:`chỉnh sửa văn bản`, score:`0`},</v>
      </c>
    </row>
    <row r="358" spans="1:10" ht="37.5" customHeight="1">
      <c r="A358" s="8">
        <v>357</v>
      </c>
      <c r="B358" s="8">
        <v>2</v>
      </c>
      <c r="C358" s="8">
        <v>5</v>
      </c>
      <c r="D358" s="8">
        <v>11</v>
      </c>
      <c r="E358" s="10"/>
      <c r="F358" s="3" t="s">
        <v>5509</v>
      </c>
      <c r="G358" s="3" t="s">
        <v>7254</v>
      </c>
      <c r="H358" s="3" t="s">
        <v>7254</v>
      </c>
      <c r="I358" s="3" t="s">
        <v>5510</v>
      </c>
      <c r="J358" s="5" t="str">
        <f t="shared" si="5"/>
        <v>{no:357, week:2, day:5, unit:11, difficult:``, word:`元にもどす`, kana1:`もとにもどす`, kana2:`もとにもどす`, mean:`quay trở lại thao tác trước`, score:`0`},</v>
      </c>
    </row>
    <row r="359" spans="1:10" ht="37.5" customHeight="1">
      <c r="A359" s="8">
        <v>358</v>
      </c>
      <c r="B359" s="8">
        <v>2</v>
      </c>
      <c r="C359" s="8">
        <v>5</v>
      </c>
      <c r="D359" s="8">
        <v>11</v>
      </c>
      <c r="E359" s="10"/>
      <c r="F359" s="3" t="s">
        <v>5511</v>
      </c>
      <c r="G359" s="3" t="s">
        <v>7255</v>
      </c>
      <c r="H359" s="3" t="s">
        <v>7255</v>
      </c>
      <c r="I359" s="3" t="s">
        <v>5512</v>
      </c>
      <c r="J359" s="5" t="str">
        <f t="shared" si="5"/>
        <v>{no:358, week:2, day:5, unit:11, difficult:``, word:`やり直す`, kana1:`やりなおす`, kana2:`やりなおす`, mean:`làm lại lần nữa`, score:`0`},</v>
      </c>
    </row>
    <row r="360" spans="1:10" ht="37.5" customHeight="1">
      <c r="A360" s="8">
        <v>359</v>
      </c>
      <c r="B360" s="8">
        <v>2</v>
      </c>
      <c r="C360" s="8">
        <v>5</v>
      </c>
      <c r="D360" s="8">
        <v>11</v>
      </c>
      <c r="E360" s="10"/>
      <c r="F360" s="3" t="s">
        <v>5513</v>
      </c>
      <c r="G360" s="3" t="s">
        <v>7256</v>
      </c>
      <c r="H360" s="3" t="s">
        <v>7256</v>
      </c>
      <c r="I360" s="3" t="s">
        <v>5514</v>
      </c>
      <c r="J360" s="5" t="str">
        <f t="shared" si="5"/>
        <v>{no:359, week:2, day:5, unit:11, difficult:``, word:`図形をコピーする`, kana1:`ずけいをコピーする`, kana2:`ずけいをコピーする`, mean:`copy hình`, score:`0`},</v>
      </c>
    </row>
    <row r="361" spans="1:10" ht="37.5" customHeight="1">
      <c r="A361" s="8">
        <v>360</v>
      </c>
      <c r="B361" s="8">
        <v>2</v>
      </c>
      <c r="C361" s="8">
        <v>5</v>
      </c>
      <c r="D361" s="8">
        <v>11</v>
      </c>
      <c r="E361" s="10"/>
      <c r="F361" s="3" t="s">
        <v>5515</v>
      </c>
      <c r="G361" s="3" t="s">
        <v>7257</v>
      </c>
      <c r="H361" s="3" t="s">
        <v>7257</v>
      </c>
      <c r="I361" s="3" t="s">
        <v>5516</v>
      </c>
      <c r="J361" s="5" t="str">
        <f t="shared" si="5"/>
        <v>{no:360, week:2, day:5, unit:11, difficult:``, word:`切り取る`, kana1:`きりとる`, kana2:`きりとる`, mean:`cắt hình`, score:`0`},</v>
      </c>
    </row>
    <row r="362" spans="1:10" ht="37.5" customHeight="1">
      <c r="A362" s="8">
        <v>361</v>
      </c>
      <c r="B362" s="8">
        <v>2</v>
      </c>
      <c r="C362" s="8">
        <v>5</v>
      </c>
      <c r="D362" s="8">
        <v>11</v>
      </c>
      <c r="E362" s="10"/>
      <c r="F362" s="3" t="s">
        <v>5517</v>
      </c>
      <c r="G362" s="3"/>
      <c r="H362" s="3" t="s">
        <v>5517</v>
      </c>
      <c r="I362" s="3" t="s">
        <v>5516</v>
      </c>
      <c r="J362" s="5" t="str">
        <f t="shared" si="5"/>
        <v>{no:361, week:2, day:5, unit:11, difficult:``, word:`カットする`, kana1:``, kana2:`カットする`, mean:`cắt hình`, score:`0`},</v>
      </c>
    </row>
    <row r="363" spans="1:10" ht="37.5" customHeight="1">
      <c r="A363" s="8">
        <v>362</v>
      </c>
      <c r="B363" s="8">
        <v>2</v>
      </c>
      <c r="C363" s="8">
        <v>5</v>
      </c>
      <c r="D363" s="8">
        <v>11</v>
      </c>
      <c r="E363" s="10"/>
      <c r="F363" s="3" t="s">
        <v>5518</v>
      </c>
      <c r="G363" s="3" t="s">
        <v>7258</v>
      </c>
      <c r="H363" s="3" t="s">
        <v>7258</v>
      </c>
      <c r="I363" s="3" t="s">
        <v>5516</v>
      </c>
      <c r="J363" s="5" t="str">
        <f t="shared" si="5"/>
        <v>{no:362, week:2, day:5, unit:11, difficult:``, word:`切り取り`, kana1:`きりとり`, kana2:`きりとり`, mean:`cắt hình`, score:`0`},</v>
      </c>
    </row>
    <row r="364" spans="1:10" ht="37.5" customHeight="1">
      <c r="A364" s="8">
        <v>363</v>
      </c>
      <c r="B364" s="8">
        <v>2</v>
      </c>
      <c r="C364" s="8">
        <v>5</v>
      </c>
      <c r="D364" s="8">
        <v>11</v>
      </c>
      <c r="E364" s="10"/>
      <c r="F364" s="3" t="s">
        <v>5519</v>
      </c>
      <c r="G364" s="3" t="s">
        <v>7259</v>
      </c>
      <c r="H364" s="3" t="s">
        <v>7259</v>
      </c>
      <c r="I364" s="3" t="s">
        <v>5520</v>
      </c>
      <c r="J364" s="5" t="str">
        <f t="shared" si="5"/>
        <v>{no:363, week:2, day:5, unit:11, difficult:``, word:`貼り付ける`, kana1:`はりつける`, kana2:`はりつける`, mean:`dán hình`, score:`0`},</v>
      </c>
    </row>
    <row r="365" spans="1:10" ht="37.5" customHeight="1">
      <c r="A365" s="8">
        <v>364</v>
      </c>
      <c r="B365" s="8">
        <v>2</v>
      </c>
      <c r="C365" s="8">
        <v>5</v>
      </c>
      <c r="D365" s="8">
        <v>11</v>
      </c>
      <c r="E365" s="10"/>
      <c r="F365" s="3" t="s">
        <v>5521</v>
      </c>
      <c r="G365" s="3"/>
      <c r="H365" s="3" t="s">
        <v>5521</v>
      </c>
      <c r="I365" s="3" t="s">
        <v>5520</v>
      </c>
      <c r="J365" s="5" t="str">
        <f t="shared" si="5"/>
        <v>{no:364, week:2, day:5, unit:11, difficult:``, word:`ペーストする`, kana1:``, kana2:`ペーストする`, mean:`dán hình`, score:`0`},</v>
      </c>
    </row>
    <row r="366" spans="1:10" ht="37.5" customHeight="1">
      <c r="A366" s="8">
        <v>365</v>
      </c>
      <c r="B366" s="8">
        <v>2</v>
      </c>
      <c r="C366" s="8">
        <v>5</v>
      </c>
      <c r="D366" s="8">
        <v>11</v>
      </c>
      <c r="E366" s="10"/>
      <c r="F366" s="3" t="s">
        <v>5522</v>
      </c>
      <c r="G366" s="3" t="s">
        <v>7260</v>
      </c>
      <c r="H366" s="3" t="s">
        <v>7260</v>
      </c>
      <c r="I366" s="3" t="s">
        <v>5520</v>
      </c>
      <c r="J366" s="5" t="str">
        <f t="shared" si="5"/>
        <v>{no:365, week:2, day:5, unit:11, difficult:``, word:`貼り付け`, kana1:`はりつけ`, kana2:`はりつけ`, mean:`dán hình`, score:`0`},</v>
      </c>
    </row>
    <row r="367" spans="1:10" ht="37.5" customHeight="1">
      <c r="A367" s="8">
        <v>366</v>
      </c>
      <c r="B367" s="8">
        <v>2</v>
      </c>
      <c r="C367" s="8">
        <v>5</v>
      </c>
      <c r="D367" s="8">
        <v>11</v>
      </c>
      <c r="E367" s="10"/>
      <c r="F367" s="3" t="s">
        <v>5523</v>
      </c>
      <c r="G367" s="3" t="s">
        <v>7261</v>
      </c>
      <c r="H367" s="3" t="s">
        <v>7261</v>
      </c>
      <c r="I367" s="3" t="s">
        <v>5524</v>
      </c>
      <c r="J367" s="5" t="str">
        <f t="shared" si="5"/>
        <v>{no:366, week:2, day:5, unit:11, difficult:``, word:`画像を取り込む`, kana1:`がぞうをとりこむ`, kana2:`がぞうをとりこむ`, mean:`nhập hình`, score:`0`},</v>
      </c>
    </row>
    <row r="368" spans="1:10" ht="37.5" customHeight="1">
      <c r="A368" s="8">
        <v>367</v>
      </c>
      <c r="B368" s="8">
        <v>2</v>
      </c>
      <c r="C368" s="8">
        <v>5</v>
      </c>
      <c r="D368" s="8">
        <v>11</v>
      </c>
      <c r="E368" s="10"/>
      <c r="F368" s="3" t="s">
        <v>5525</v>
      </c>
      <c r="G368" s="3" t="s">
        <v>7262</v>
      </c>
      <c r="H368" s="3" t="s">
        <v>7262</v>
      </c>
      <c r="I368" s="3" t="s">
        <v>5526</v>
      </c>
      <c r="J368" s="5" t="str">
        <f t="shared" si="5"/>
        <v>{no:367, week:2, day:5, unit:11, difficult:``, word:`文書を保存する`, kana1:`ぶんしょをほぞんする`, kana2:`ぶんしょをほぞんする`, mean:`lưu văn bản`, score:`0`},</v>
      </c>
    </row>
    <row r="369" spans="1:10" ht="37.5" customHeight="1">
      <c r="A369" s="8">
        <v>368</v>
      </c>
      <c r="B369" s="8">
        <v>2</v>
      </c>
      <c r="C369" s="8">
        <v>5</v>
      </c>
      <c r="D369" s="8">
        <v>11</v>
      </c>
      <c r="E369" s="10"/>
      <c r="F369" s="3" t="s">
        <v>5527</v>
      </c>
      <c r="G369" s="3" t="s">
        <v>7263</v>
      </c>
      <c r="H369" s="3" t="s">
        <v>7263</v>
      </c>
      <c r="I369" s="3" t="s">
        <v>5528</v>
      </c>
      <c r="J369" s="5" t="str">
        <f t="shared" si="5"/>
        <v>{no:368, week:2, day:5, unit:11, difficult:``, word:`上書き保存する`, kana1:`うわがきほぞんする`, kana2:`うわがきほぞんする`, mean:`lưu file`, score:`0`},</v>
      </c>
    </row>
    <row r="370" spans="1:10" ht="37.5" customHeight="1">
      <c r="A370" s="8">
        <v>369</v>
      </c>
      <c r="B370" s="8">
        <v>2</v>
      </c>
      <c r="C370" s="8">
        <v>5</v>
      </c>
      <c r="D370" s="8">
        <v>11</v>
      </c>
      <c r="E370" s="10"/>
      <c r="F370" s="3" t="s">
        <v>5529</v>
      </c>
      <c r="G370" s="3" t="s">
        <v>7264</v>
      </c>
      <c r="H370" s="3" t="s">
        <v>7264</v>
      </c>
      <c r="I370" s="3" t="s">
        <v>5530</v>
      </c>
      <c r="J370" s="5" t="str">
        <f t="shared" si="5"/>
        <v>{no:369, week:2, day:5, unit:11, difficult:``, word:`ファイルを添付する`, kana1:`ファイルをてんぷする`, kana2:`ファイルをてんぷする`, mean:`đính kèm file`, score:`0`},</v>
      </c>
    </row>
    <row r="371" spans="1:10" ht="37.5" customHeight="1">
      <c r="A371" s="8">
        <v>370</v>
      </c>
      <c r="B371" s="8">
        <v>2</v>
      </c>
      <c r="C371" s="8">
        <v>6</v>
      </c>
      <c r="D371" s="8">
        <v>12</v>
      </c>
      <c r="E371" s="10"/>
      <c r="F371" s="3" t="s">
        <v>5531</v>
      </c>
      <c r="G371" s="3" t="s">
        <v>7265</v>
      </c>
      <c r="H371" s="3" t="s">
        <v>7265</v>
      </c>
      <c r="I371" s="3" t="s">
        <v>5532</v>
      </c>
      <c r="J371" s="5" t="str">
        <f t="shared" si="5"/>
        <v>{no:370, week:2, day:6, unit:12, difficult:``, word:`プリンターで印刷する`, kana1:`プリンターでいんさつする`, kana2:`プリンターでいんさつする`, mean:`in bằng máy in`, score:`0`},</v>
      </c>
    </row>
    <row r="372" spans="1:10" ht="37.5" customHeight="1">
      <c r="A372" s="8">
        <v>371</v>
      </c>
      <c r="B372" s="8">
        <v>2</v>
      </c>
      <c r="C372" s="8">
        <v>6</v>
      </c>
      <c r="D372" s="8">
        <v>12</v>
      </c>
      <c r="E372" s="10"/>
      <c r="F372" s="3" t="s">
        <v>5533</v>
      </c>
      <c r="G372" s="3"/>
      <c r="H372" s="3" t="s">
        <v>5533</v>
      </c>
      <c r="I372" s="3" t="s">
        <v>5532</v>
      </c>
      <c r="J372" s="5" t="str">
        <f t="shared" si="5"/>
        <v>{no:371, week:2, day:6, unit:12, difficult:``, word:`プリンターでプリントする`, kana1:``, kana2:`プリンターでプリントする`, mean:`in bằng máy in`, score:`0`},</v>
      </c>
    </row>
    <row r="373" spans="1:10" ht="37.5" customHeight="1">
      <c r="A373" s="8">
        <v>372</v>
      </c>
      <c r="B373" s="8">
        <v>2</v>
      </c>
      <c r="C373" s="8">
        <v>6</v>
      </c>
      <c r="D373" s="8">
        <v>12</v>
      </c>
      <c r="E373" s="10"/>
      <c r="F373" s="3" t="s">
        <v>5534</v>
      </c>
      <c r="G373" s="3" t="s">
        <v>7266</v>
      </c>
      <c r="H373" s="3" t="s">
        <v>7266</v>
      </c>
      <c r="I373" s="3" t="s">
        <v>5535</v>
      </c>
      <c r="J373" s="5" t="str">
        <f t="shared" si="5"/>
        <v>{no:372, week:2, day:6, unit:12, difficult:``, word:`プリンターの用紙が切れる`, kana1:`プリンターのようしがきれる`, kana2:`プリンターのようしがきれる`, mean:`hết giấy in`, score:`0`},</v>
      </c>
    </row>
    <row r="374" spans="1:10" ht="37.5" customHeight="1">
      <c r="A374" s="8">
        <v>373</v>
      </c>
      <c r="B374" s="8">
        <v>2</v>
      </c>
      <c r="C374" s="8">
        <v>6</v>
      </c>
      <c r="D374" s="8">
        <v>12</v>
      </c>
      <c r="E374" s="10"/>
      <c r="F374" s="3" t="s">
        <v>5536</v>
      </c>
      <c r="G374" s="3" t="s">
        <v>7267</v>
      </c>
      <c r="H374" s="3" t="s">
        <v>7267</v>
      </c>
      <c r="I374" s="3" t="s">
        <v>5537</v>
      </c>
      <c r="J374" s="5" t="str">
        <f t="shared" si="5"/>
        <v>{no:373, week:2, day:6, unit:12, difficult:``, word:`（～を）切らす`, kana1:`（～を）きらす`, kana2:`（～を）きらす`, mean:`làm hết`, score:`0`},</v>
      </c>
    </row>
    <row r="375" spans="1:10" ht="37.5" customHeight="1">
      <c r="A375" s="8">
        <v>374</v>
      </c>
      <c r="B375" s="8">
        <v>2</v>
      </c>
      <c r="C375" s="8">
        <v>6</v>
      </c>
      <c r="D375" s="8">
        <v>12</v>
      </c>
      <c r="E375" s="10"/>
      <c r="F375" s="3" t="s">
        <v>5538</v>
      </c>
      <c r="G375" s="3"/>
      <c r="H375" s="3" t="s">
        <v>5538</v>
      </c>
      <c r="I375" s="3" t="s">
        <v>5539</v>
      </c>
      <c r="J375" s="5" t="str">
        <f t="shared" si="5"/>
        <v>{no:374, week:2, day:6, unit:12, difficult:``, word:`インクがなくなる`, kana1:``, kana2:`インクがなくなる`, mean:`hết mực`, score:`0`},</v>
      </c>
    </row>
    <row r="376" spans="1:10" ht="37.5" customHeight="1">
      <c r="A376" s="8">
        <v>375</v>
      </c>
      <c r="B376" s="8">
        <v>2</v>
      </c>
      <c r="C376" s="8">
        <v>6</v>
      </c>
      <c r="D376" s="8">
        <v>12</v>
      </c>
      <c r="E376" s="10"/>
      <c r="F376" s="3" t="s">
        <v>5540</v>
      </c>
      <c r="G376" s="3"/>
      <c r="H376" s="3" t="s">
        <v>5540</v>
      </c>
      <c r="I376" s="3" t="s">
        <v>5539</v>
      </c>
      <c r="J376" s="5" t="str">
        <f t="shared" si="5"/>
        <v>{no:375, week:2, day:6, unit:12, difficult:``, word:`トナーがなくなる`, kana1:``, kana2:`トナーがなくなる`, mean:`hết mực`, score:`0`},</v>
      </c>
    </row>
    <row r="377" spans="1:10" ht="37.5" customHeight="1">
      <c r="A377" s="8">
        <v>376</v>
      </c>
      <c r="B377" s="8">
        <v>2</v>
      </c>
      <c r="C377" s="8">
        <v>6</v>
      </c>
      <c r="D377" s="8">
        <v>12</v>
      </c>
      <c r="E377" s="10"/>
      <c r="F377" s="3" t="s">
        <v>5541</v>
      </c>
      <c r="G377" s="3" t="s">
        <v>7268</v>
      </c>
      <c r="H377" s="3" t="s">
        <v>7268</v>
      </c>
      <c r="I377" s="3" t="s">
        <v>5542</v>
      </c>
      <c r="J377" s="5" t="str">
        <f t="shared" si="5"/>
        <v>{no:376, week:2, day:6, unit:12, difficult:``, word:`印刷の範囲を指定する`, kana1:`いんさつのはんいをしていする`, kana2:`いんさつのはんいをしていする`, mean:`chỉ định vùng in`, score:`0`},</v>
      </c>
    </row>
    <row r="378" spans="1:10" ht="37.5" customHeight="1">
      <c r="A378" s="8">
        <v>377</v>
      </c>
      <c r="B378" s="8">
        <v>2</v>
      </c>
      <c r="C378" s="8">
        <v>6</v>
      </c>
      <c r="D378" s="8">
        <v>12</v>
      </c>
      <c r="E378" s="10"/>
      <c r="F378" s="3" t="s">
        <v>5543</v>
      </c>
      <c r="G378" s="3" t="s">
        <v>7269</v>
      </c>
      <c r="H378" s="3" t="s">
        <v>7269</v>
      </c>
      <c r="I378" s="3" t="s">
        <v>5544</v>
      </c>
      <c r="J378" s="5" t="str">
        <f t="shared" si="5"/>
        <v>{no:377, week:2, day:6, unit:12, difficult:``, word:`印刷の向きを確認する`, kana1:`いんさつのむきをかくにんする`, kana2:`いんさつのむきをかくにんする`, mean:`xác nhận chiều (ngang, dọc) khi in`, score:`0`},</v>
      </c>
    </row>
    <row r="379" spans="1:10" ht="37.5" customHeight="1">
      <c r="A379" s="8">
        <v>378</v>
      </c>
      <c r="B379" s="8">
        <v>2</v>
      </c>
      <c r="C379" s="8">
        <v>6</v>
      </c>
      <c r="D379" s="8">
        <v>12</v>
      </c>
      <c r="E379" s="10"/>
      <c r="F379" s="3" t="s">
        <v>5545</v>
      </c>
      <c r="G379" s="3" t="s">
        <v>7270</v>
      </c>
      <c r="H379" s="3" t="s">
        <v>7270</v>
      </c>
      <c r="I379" s="3" t="s">
        <v>5546</v>
      </c>
      <c r="J379" s="5" t="str">
        <f t="shared" si="5"/>
        <v>{no:378, week:2, day:6, unit:12, difficult:``, word:`余白を多くする`, kana1:`よはくをおおくする`, kana2:`よはくをおおくする`, mean:`chỉnh lề rộng lên`, score:`0`},</v>
      </c>
    </row>
    <row r="380" spans="1:10" ht="37.5" customHeight="1">
      <c r="A380" s="8">
        <v>379</v>
      </c>
      <c r="B380" s="8">
        <v>2</v>
      </c>
      <c r="C380" s="8">
        <v>6</v>
      </c>
      <c r="D380" s="8">
        <v>12</v>
      </c>
      <c r="E380" s="10"/>
      <c r="F380" s="3" t="s">
        <v>5547</v>
      </c>
      <c r="G380" s="3" t="s">
        <v>7271</v>
      </c>
      <c r="H380" s="3" t="s">
        <v>7271</v>
      </c>
      <c r="I380" s="3" t="s">
        <v>5548</v>
      </c>
      <c r="J380" s="5" t="str">
        <f t="shared" si="5"/>
        <v>{no:379, week:2, day:6, unit:12, difficult:``, word:`標準サイズの用紙`, kana1:`ひょうじゅんサイズのようし`, kana2:`ひょうじゅんサイズのようし`, mean:`giấy kích thước tiêu chuẩn`, score:`0`},</v>
      </c>
    </row>
    <row r="381" spans="1:10" ht="37.5" customHeight="1">
      <c r="A381" s="8">
        <v>380</v>
      </c>
      <c r="B381" s="8">
        <v>2</v>
      </c>
      <c r="C381" s="8">
        <v>6</v>
      </c>
      <c r="D381" s="8">
        <v>12</v>
      </c>
      <c r="E381" s="10"/>
      <c r="F381" s="3" t="s">
        <v>5549</v>
      </c>
      <c r="G381" s="3" t="s">
        <v>7272</v>
      </c>
      <c r="H381" s="3" t="s">
        <v>7272</v>
      </c>
      <c r="I381" s="3" t="s">
        <v>5550</v>
      </c>
      <c r="J381" s="5" t="str">
        <f t="shared" si="5"/>
        <v>{no:380, week:2, day:6, unit:12, difficult:``, word:`印刷がずれる`, kana1:`いんさつがずれる`, kana2:`いんさつがずれる`, mean:`bản in bị trệch hướng`, score:`0`},</v>
      </c>
    </row>
    <row r="382" spans="1:10" ht="37.5" customHeight="1">
      <c r="A382" s="8">
        <v>381</v>
      </c>
      <c r="B382" s="8">
        <v>2</v>
      </c>
      <c r="C382" s="8">
        <v>6</v>
      </c>
      <c r="D382" s="8">
        <v>12</v>
      </c>
      <c r="E382" s="10"/>
      <c r="F382" s="3" t="s">
        <v>5551</v>
      </c>
      <c r="G382" s="3"/>
      <c r="H382" s="3" t="s">
        <v>5551</v>
      </c>
      <c r="I382" s="3" t="s">
        <v>5552</v>
      </c>
      <c r="J382" s="5" t="str">
        <f t="shared" si="5"/>
        <v>{no:381, week:2, day:6, unit:12, difficult:``, word:`（～を）ずらす`, kana1:``, kana2:`（～を）ずらす`, mean:`làm trệch`, score:`0`},</v>
      </c>
    </row>
    <row r="383" spans="1:10" ht="37.5" customHeight="1">
      <c r="A383" s="8">
        <v>382</v>
      </c>
      <c r="B383" s="8">
        <v>2</v>
      </c>
      <c r="C383" s="8">
        <v>6</v>
      </c>
      <c r="D383" s="8">
        <v>12</v>
      </c>
      <c r="E383" s="10"/>
      <c r="F383" s="3" t="s">
        <v>4433</v>
      </c>
      <c r="G383" s="3" t="s">
        <v>7273</v>
      </c>
      <c r="H383" s="3" t="s">
        <v>7273</v>
      </c>
      <c r="I383" s="3" t="s">
        <v>4434</v>
      </c>
      <c r="J383" s="5" t="str">
        <f t="shared" si="5"/>
        <v>{no:382, week:2, day:6, unit:12, difficult:``, word:`手間がかかる`, kana1:`てまがかかる`, kana2:`てまがかかる`, mean:`tốn công sức`, score:`0`},</v>
      </c>
    </row>
    <row r="384" spans="1:10" ht="37.5" customHeight="1">
      <c r="A384" s="8">
        <v>383</v>
      </c>
      <c r="B384" s="8">
        <v>2</v>
      </c>
      <c r="C384" s="8">
        <v>6</v>
      </c>
      <c r="D384" s="8">
        <v>12</v>
      </c>
      <c r="E384" s="10"/>
      <c r="F384" s="3" t="s">
        <v>5553</v>
      </c>
      <c r="G384" s="3" t="s">
        <v>7274</v>
      </c>
      <c r="H384" s="3" t="s">
        <v>7274</v>
      </c>
      <c r="I384" s="3" t="s">
        <v>5554</v>
      </c>
      <c r="J384" s="5" t="str">
        <f t="shared" si="5"/>
        <v>{no:383, week:2, day:6, unit:12, difficult:``, word:`手間を省く`, kana1:`てまをはぶく`, kana2:`てまをはぶく`, mean:`cắt giảm công sức`, score:`0`},</v>
      </c>
    </row>
    <row r="385" spans="1:10" ht="37.5" customHeight="1">
      <c r="A385" s="8">
        <v>384</v>
      </c>
      <c r="B385" s="8">
        <v>2</v>
      </c>
      <c r="C385" s="8">
        <v>6</v>
      </c>
      <c r="D385" s="8">
        <v>12</v>
      </c>
      <c r="E385" s="10"/>
      <c r="F385" s="3" t="s">
        <v>5555</v>
      </c>
      <c r="G385" s="3" t="s">
        <v>7275</v>
      </c>
      <c r="H385" s="3" t="s">
        <v>7275</v>
      </c>
      <c r="I385" s="3" t="s">
        <v>5556</v>
      </c>
      <c r="J385" s="5" t="str">
        <f t="shared" si="5"/>
        <v>{no:384, week:2, day:6, unit:12, difficult:``, word:`表示を切り替える`, kana1:`ひょうじをきりかえる`, kana2:`ひょうじをきりかえる`, mean:`thay đổi hiển thị`, score:`0`},</v>
      </c>
    </row>
    <row r="386" spans="1:10" ht="37.5" customHeight="1">
      <c r="A386" s="8">
        <v>385</v>
      </c>
      <c r="B386" s="8">
        <v>2</v>
      </c>
      <c r="C386" s="8">
        <v>6</v>
      </c>
      <c r="D386" s="8">
        <v>12</v>
      </c>
      <c r="E386" s="10"/>
      <c r="F386" s="3" t="s">
        <v>5557</v>
      </c>
      <c r="G386" s="3" t="s">
        <v>7276</v>
      </c>
      <c r="H386" s="3" t="s">
        <v>7276</v>
      </c>
      <c r="I386" s="3" t="s">
        <v>5558</v>
      </c>
      <c r="J386" s="5" t="str">
        <f t="shared" si="5"/>
        <v>{no:385, week:2, day:6, unit:12, difficult:``, word:`データが消える`, kana1:`データがきえる`, kana2:`データがきえる`, mean:`mất dữ liệu`, score:`0`},</v>
      </c>
    </row>
    <row r="387" spans="1:10" ht="37.5" customHeight="1">
      <c r="A387" s="8">
        <v>386</v>
      </c>
      <c r="B387" s="8">
        <v>2</v>
      </c>
      <c r="C387" s="8">
        <v>6</v>
      </c>
      <c r="D387" s="8">
        <v>12</v>
      </c>
      <c r="E387" s="10"/>
      <c r="F387" s="3" t="s">
        <v>5559</v>
      </c>
      <c r="G387" s="3" t="s">
        <v>7277</v>
      </c>
      <c r="H387" s="3" t="s">
        <v>7277</v>
      </c>
      <c r="I387" s="3" t="s">
        <v>5560</v>
      </c>
      <c r="J387" s="5" t="str">
        <f t="shared" ref="J387:J450" si="6">"{no:"&amp;A387&amp;", week:"&amp;B387&amp;", day:"&amp;C387&amp;", unit:"&amp;D387&amp;", difficult:`"&amp;E387&amp;"`, word:`"&amp;F387&amp;"`, kana1:`"&amp;G387&amp;"`, kana2:`"&amp;H387&amp;"`, mean:`"&amp;I387&amp;"`, score:`0`},"</f>
        <v>{no:386, week:2, day:6, unit:12, difficult:``, word:`消去する`, kana1:`しょうきょする`, kana2:`しょうきょする`, mean:`xóa (dữ liệu)`, score:`0`},</v>
      </c>
    </row>
    <row r="388" spans="1:10" ht="37.5" customHeight="1">
      <c r="A388" s="8">
        <v>387</v>
      </c>
      <c r="B388" s="8">
        <v>2</v>
      </c>
      <c r="C388" s="8">
        <v>6</v>
      </c>
      <c r="D388" s="8">
        <v>12</v>
      </c>
      <c r="E388" s="10"/>
      <c r="F388" s="3" t="s">
        <v>5561</v>
      </c>
      <c r="G388" s="3" t="s">
        <v>7278</v>
      </c>
      <c r="H388" s="3" t="s">
        <v>7278</v>
      </c>
      <c r="I388" s="3" t="s">
        <v>5562</v>
      </c>
      <c r="J388" s="5" t="str">
        <f t="shared" si="6"/>
        <v>{no:387, week:2, day:6, unit:12, difficult:``, word:`迷惑メール`, kana1:`めいわくメール`, kana2:`めいわくメール`, mean:`mail quấy rối`, score:`0`},</v>
      </c>
    </row>
    <row r="389" spans="1:10" ht="37.5" customHeight="1">
      <c r="A389" s="8">
        <v>388</v>
      </c>
      <c r="B389" s="8">
        <v>2</v>
      </c>
      <c r="C389" s="8">
        <v>6</v>
      </c>
      <c r="D389" s="8">
        <v>12</v>
      </c>
      <c r="E389" s="10"/>
      <c r="F389" s="3" t="s">
        <v>5563</v>
      </c>
      <c r="G389" s="3" t="s">
        <v>7279</v>
      </c>
      <c r="H389" s="3" t="s">
        <v>7279</v>
      </c>
      <c r="I389" s="3" t="s">
        <v>5564</v>
      </c>
      <c r="J389" s="5" t="str">
        <f t="shared" si="6"/>
        <v>{no:388, week:2, day:6, unit:12, difficult:``, word:`受信を拒否する`, kana1:`じゅしんをきょひする`, kana2:`じゅしんをきょひする`, mean:`từ chối nhận tin`, score:`0`},</v>
      </c>
    </row>
    <row r="390" spans="1:10" ht="37.5" customHeight="1">
      <c r="A390" s="8">
        <v>389</v>
      </c>
      <c r="B390" s="8">
        <v>2</v>
      </c>
      <c r="C390" s="8">
        <v>6</v>
      </c>
      <c r="D390" s="8">
        <v>12</v>
      </c>
      <c r="E390" s="10"/>
      <c r="F390" s="3" t="s">
        <v>5565</v>
      </c>
      <c r="G390" s="3" t="s">
        <v>7280</v>
      </c>
      <c r="H390" s="3" t="s">
        <v>7280</v>
      </c>
      <c r="I390" s="3" t="s">
        <v>5566</v>
      </c>
      <c r="J390" s="5" t="str">
        <f t="shared" si="6"/>
        <v>{no:389, week:2, day:6, unit:12, difficult:``, word:`個人情報を盗まれる`, kana1:`こじんじょうほうをぬすまれる`, kana2:`こじんじょうほうをぬすまれる`, mean:`thông tin cá nhân bị đánh cắp`, score:`0`},</v>
      </c>
    </row>
    <row r="391" spans="1:10" ht="37.5" customHeight="1">
      <c r="A391" s="8">
        <v>390</v>
      </c>
      <c r="B391" s="8">
        <v>2</v>
      </c>
      <c r="C391" s="8">
        <v>6</v>
      </c>
      <c r="D391" s="8">
        <v>12</v>
      </c>
      <c r="E391" s="10"/>
      <c r="F391" s="3" t="s">
        <v>5567</v>
      </c>
      <c r="G391" s="3" t="s">
        <v>7281</v>
      </c>
      <c r="H391" s="3" t="s">
        <v>7281</v>
      </c>
      <c r="I391" s="3" t="s">
        <v>5568</v>
      </c>
      <c r="J391" s="5" t="str">
        <f t="shared" si="6"/>
        <v>{no:390, week:2, day:6, unit:12, difficult:``, word:`（コンピューター）ウイルスに感染する`, kana1:`（コンピューター）ウイルスにかんせんする`, kana2:`（コンピューター）ウイルスにかんせんする`, mean:`máy tính bị nhiễm virus`, score:`0`},</v>
      </c>
    </row>
    <row r="392" spans="1:10" ht="37.5" customHeight="1">
      <c r="A392" s="8">
        <v>391</v>
      </c>
      <c r="B392" s="8">
        <v>2</v>
      </c>
      <c r="C392" s="8">
        <v>6</v>
      </c>
      <c r="D392" s="8">
        <v>12</v>
      </c>
      <c r="E392" s="10"/>
      <c r="F392" s="3" t="s">
        <v>5569</v>
      </c>
      <c r="G392" s="3" t="s">
        <v>7282</v>
      </c>
      <c r="H392" s="3" t="s">
        <v>7282</v>
      </c>
      <c r="I392" s="3" t="s">
        <v>5570</v>
      </c>
      <c r="J392" s="5" t="str">
        <f t="shared" si="6"/>
        <v>{no:391, week:2, day:6, unit:12, difficult:``, word:`新しいウイルスに対応する`, kana1:`あたらしいウイルスにたいおうする`, kana2:`あたらしいウイルスにたいおうする`, mean:`đối phó với virus mới`, score:`0`},</v>
      </c>
    </row>
    <row r="393" spans="1:10" ht="37.5" customHeight="1">
      <c r="A393" s="8">
        <v>392</v>
      </c>
      <c r="B393" s="8">
        <v>2</v>
      </c>
      <c r="C393" s="8">
        <v>6</v>
      </c>
      <c r="D393" s="8">
        <v>12</v>
      </c>
      <c r="E393" s="10"/>
      <c r="F393" s="3" t="s">
        <v>5571</v>
      </c>
      <c r="G393" s="3" t="s">
        <v>7283</v>
      </c>
      <c r="H393" s="3" t="s">
        <v>7283</v>
      </c>
      <c r="I393" s="3" t="s">
        <v>5572</v>
      </c>
      <c r="J393" s="5" t="str">
        <f t="shared" si="6"/>
        <v>{no:392, week:2, day:6, unit:12, difficult:``, word:`チャットを楽しむ`, kana1:`チャットをたのしむ`, kana2:`チャットをたのしむ`, mean:`vui vẻ tán gẫu`, score:`0`},</v>
      </c>
    </row>
    <row r="394" spans="1:10" ht="37.5" customHeight="1">
      <c r="A394" s="8">
        <v>393</v>
      </c>
      <c r="B394" s="8">
        <v>2</v>
      </c>
      <c r="C394" s="8">
        <v>6</v>
      </c>
      <c r="D394" s="8">
        <v>12</v>
      </c>
      <c r="E394" s="10"/>
      <c r="F394" s="3" t="s">
        <v>5573</v>
      </c>
      <c r="G394" s="3" t="s">
        <v>7284</v>
      </c>
      <c r="H394" s="3" t="s">
        <v>7284</v>
      </c>
      <c r="I394" s="3" t="s">
        <v>5574</v>
      </c>
      <c r="J394" s="5" t="str">
        <f t="shared" si="6"/>
        <v>{no:393, week:2, day:6, unit:12, difficult:``, word:`コミュニケーションを楽しむ`, kana1:`コミュニケーションをたのしむ`, kana2:`コミュニケーションをたのしむ`, mean:`vui vẻ nói chuyện, giao tiếp`, score:`0`},</v>
      </c>
    </row>
    <row r="395" spans="1:10" ht="37.5" customHeight="1">
      <c r="A395" s="8">
        <v>394</v>
      </c>
      <c r="B395" s="8">
        <v>2</v>
      </c>
      <c r="C395" s="8">
        <v>6</v>
      </c>
      <c r="D395" s="8">
        <v>12</v>
      </c>
      <c r="E395" s="10"/>
      <c r="F395" s="3" t="s">
        <v>5575</v>
      </c>
      <c r="G395" s="3" t="s">
        <v>7285</v>
      </c>
      <c r="H395" s="3" t="s">
        <v>7285</v>
      </c>
      <c r="I395" s="3" t="s">
        <v>5576</v>
      </c>
      <c r="J395" s="5" t="str">
        <f t="shared" si="6"/>
        <v>{no:394, week:2, day:6, unit:12, difficult:``, word:`掲示板に書き込む`, kana1:`けいじばんにかきこむ`, kana2:`けいじばんにかきこむ`, mean:`viết vào bảng tin`, score:`0`},</v>
      </c>
    </row>
    <row r="396" spans="1:10" ht="37.5" customHeight="1">
      <c r="A396" s="8">
        <v>395</v>
      </c>
      <c r="B396" s="8">
        <v>2</v>
      </c>
      <c r="C396" s="8">
        <v>6</v>
      </c>
      <c r="D396" s="8">
        <v>12</v>
      </c>
      <c r="E396" s="10"/>
      <c r="F396" s="3" t="s">
        <v>5577</v>
      </c>
      <c r="G396" s="3"/>
      <c r="H396" s="3" t="s">
        <v>5577</v>
      </c>
      <c r="I396" s="3" t="s">
        <v>5578</v>
      </c>
      <c r="J396" s="5" t="str">
        <f t="shared" si="6"/>
        <v>{no:395, week:2, day:6, unit:12, difficult:``, word:`ネットオークション`, kana1:``, kana2:`ネットオークション`, mean:`bán đấu giá qua mạng`, score:`0`},</v>
      </c>
    </row>
    <row r="397" spans="1:10" ht="37.5" customHeight="1">
      <c r="A397" s="8">
        <v>396</v>
      </c>
      <c r="B397" s="8">
        <v>2</v>
      </c>
      <c r="C397" s="8">
        <v>6</v>
      </c>
      <c r="D397" s="8">
        <v>12</v>
      </c>
      <c r="E397" s="10"/>
      <c r="F397" s="3" t="s">
        <v>5579</v>
      </c>
      <c r="G397" s="3" t="s">
        <v>7286</v>
      </c>
      <c r="H397" s="3" t="s">
        <v>7286</v>
      </c>
      <c r="I397" s="3" t="s">
        <v>5580</v>
      </c>
      <c r="J397" s="5" t="str">
        <f t="shared" si="6"/>
        <v>{no:396, week:2, day:6, unit:12, difficult:``, word:`品物を売り買いする`, kana1:`しなものをうりかいする`, kana2:`しなものをうりかいする`, mean:`mua hàng`, score:`0`},</v>
      </c>
    </row>
    <row r="398" spans="1:10" ht="37.5" customHeight="1">
      <c r="A398" s="8">
        <v>397</v>
      </c>
      <c r="B398" s="8">
        <v>2</v>
      </c>
      <c r="C398" s="8">
        <v>6</v>
      </c>
      <c r="D398" s="8">
        <v>12</v>
      </c>
      <c r="E398" s="10"/>
      <c r="F398" s="3" t="s">
        <v>5581</v>
      </c>
      <c r="G398" s="3"/>
      <c r="H398" s="3" t="s">
        <v>5581</v>
      </c>
      <c r="I398" s="3" t="s">
        <v>5582</v>
      </c>
      <c r="J398" s="5" t="str">
        <f t="shared" si="6"/>
        <v>{no:397, week:2, day:6, unit:12, difficult:``, word:`オンライゲームをする`, kana1:``, kana2:`オンライゲームをする`, mean:`chơi game online`, score:`0`},</v>
      </c>
    </row>
    <row r="399" spans="1:10" ht="37.5" customHeight="1">
      <c r="A399" s="8">
        <v>398</v>
      </c>
      <c r="B399" s="8">
        <v>3</v>
      </c>
      <c r="C399" s="8">
        <v>1</v>
      </c>
      <c r="D399" s="8">
        <v>13</v>
      </c>
      <c r="E399" s="10"/>
      <c r="F399" s="3" t="s">
        <v>5583</v>
      </c>
      <c r="G399" s="3" t="s">
        <v>7287</v>
      </c>
      <c r="H399" s="3" t="s">
        <v>7287</v>
      </c>
      <c r="I399" s="3" t="s">
        <v>5584</v>
      </c>
      <c r="J399" s="5" t="str">
        <f t="shared" si="6"/>
        <v>{no:398, week:3, day:1, unit:13, difficult:``, word:`思いやりがある`, kana1:`おもいやりがある`, kana2:`おもいやりがある`, mean:`quan tâm đến người khác`, score:`0`},</v>
      </c>
    </row>
    <row r="400" spans="1:10" ht="37.5" customHeight="1">
      <c r="A400" s="8">
        <v>399</v>
      </c>
      <c r="B400" s="8">
        <v>3</v>
      </c>
      <c r="C400" s="8">
        <v>1</v>
      </c>
      <c r="D400" s="8">
        <v>13</v>
      </c>
      <c r="E400" s="10"/>
      <c r="F400" s="3" t="s">
        <v>5585</v>
      </c>
      <c r="G400" s="3" t="s">
        <v>7288</v>
      </c>
      <c r="H400" s="3" t="s">
        <v>7288</v>
      </c>
      <c r="I400" s="3" t="s">
        <v>5586</v>
      </c>
      <c r="J400" s="5" t="str">
        <f t="shared" si="6"/>
        <v>{no:399, week:3, day:1, unit:13, difficult:``, word:`若々しい`, kana1:`わかわかしい`, kana2:`わかわかしい`, mean:`trẻ trung`, score:`0`},</v>
      </c>
    </row>
    <row r="401" spans="1:10" ht="37.5" customHeight="1">
      <c r="A401" s="8">
        <v>400</v>
      </c>
      <c r="B401" s="8">
        <v>3</v>
      </c>
      <c r="C401" s="8">
        <v>1</v>
      </c>
      <c r="D401" s="8">
        <v>13</v>
      </c>
      <c r="E401" s="10"/>
      <c r="F401" s="3" t="s">
        <v>5587</v>
      </c>
      <c r="G401" s="3" t="s">
        <v>7289</v>
      </c>
      <c r="H401" s="3" t="s">
        <v>7289</v>
      </c>
      <c r="I401" s="3" t="s">
        <v>5588</v>
      </c>
      <c r="J401" s="5" t="str">
        <f t="shared" si="6"/>
        <v>{no:400, week:3, day:1, unit:13, difficult:``, word:`生き生きとした`, kana1:`いきいきとした`, kana2:`いきいきとした`, mean:`đầy sức sống, hoạt bát`, score:`0`},</v>
      </c>
    </row>
    <row r="402" spans="1:10" ht="37.5" customHeight="1">
      <c r="A402" s="8">
        <v>401</v>
      </c>
      <c r="B402" s="8">
        <v>3</v>
      </c>
      <c r="C402" s="8">
        <v>1</v>
      </c>
      <c r="D402" s="8">
        <v>13</v>
      </c>
      <c r="E402" s="10"/>
      <c r="F402" s="3" t="s">
        <v>5589</v>
      </c>
      <c r="G402" s="3"/>
      <c r="H402" s="3" t="s">
        <v>5589</v>
      </c>
      <c r="I402" s="3" t="s">
        <v>5590</v>
      </c>
      <c r="J402" s="5" t="str">
        <f t="shared" si="6"/>
        <v>{no:401, week:3, day:1, unit:13, difficult:``, word:`ほがらかな`, kana1:``, kana2:`ほがらかな`, mean:`hớn hở, vui vẻ, vui tính`, score:`0`},</v>
      </c>
    </row>
    <row r="403" spans="1:10" ht="37.5" customHeight="1">
      <c r="A403" s="8">
        <v>402</v>
      </c>
      <c r="B403" s="8">
        <v>3</v>
      </c>
      <c r="C403" s="8">
        <v>1</v>
      </c>
      <c r="D403" s="8">
        <v>13</v>
      </c>
      <c r="E403" s="10"/>
      <c r="F403" s="3" t="s">
        <v>5591</v>
      </c>
      <c r="G403" s="3"/>
      <c r="H403" s="3" t="s">
        <v>5591</v>
      </c>
      <c r="I403" s="3" t="s">
        <v>5592</v>
      </c>
      <c r="J403" s="5" t="str">
        <f t="shared" si="6"/>
        <v>{no:402, week:3, day:1, unit:13, difficult:``, word:`さわやかな`, kana1:``, kana2:`さわやかな`, mean:`khỏe khoắn, tươi tắn`, score:`0`},</v>
      </c>
    </row>
    <row r="404" spans="1:10" ht="37.5" customHeight="1">
      <c r="A404" s="8">
        <v>403</v>
      </c>
      <c r="B404" s="8">
        <v>3</v>
      </c>
      <c r="C404" s="8">
        <v>1</v>
      </c>
      <c r="D404" s="8">
        <v>13</v>
      </c>
      <c r="E404" s="10"/>
      <c r="F404" s="3" t="s">
        <v>5593</v>
      </c>
      <c r="G404" s="3" t="s">
        <v>7290</v>
      </c>
      <c r="H404" s="3" t="s">
        <v>7290</v>
      </c>
      <c r="I404" s="3" t="s">
        <v>5594</v>
      </c>
      <c r="J404" s="5" t="str">
        <f t="shared" si="6"/>
        <v>{no:403, week:3, day:1, unit:13, difficult:``, word:`人なつっこい`, kana1:`ひとなつっこい`, kana2:`ひとなつっこい`, mean:`thân thiện`, score:`0`},</v>
      </c>
    </row>
    <row r="405" spans="1:10" ht="37.5" customHeight="1">
      <c r="A405" s="8">
        <v>404</v>
      </c>
      <c r="B405" s="8">
        <v>3</v>
      </c>
      <c r="C405" s="8">
        <v>1</v>
      </c>
      <c r="D405" s="8">
        <v>13</v>
      </c>
      <c r="E405" s="10"/>
      <c r="F405" s="3" t="s">
        <v>5595</v>
      </c>
      <c r="G405" s="3" t="s">
        <v>7291</v>
      </c>
      <c r="H405" s="3" t="s">
        <v>7291</v>
      </c>
      <c r="I405" s="3" t="s">
        <v>1412</v>
      </c>
      <c r="J405" s="5" t="str">
        <f t="shared" si="6"/>
        <v>{no:404, week:3, day:1, unit:13, difficult:``, word:`無邪気な`, kana1:`むじゃきな`, kana2:`むじゃきな`, mean:`ngây thơ`, score:`0`},</v>
      </c>
    </row>
    <row r="406" spans="1:10" ht="37.5" customHeight="1">
      <c r="A406" s="8">
        <v>405</v>
      </c>
      <c r="B406" s="8">
        <v>3</v>
      </c>
      <c r="C406" s="8">
        <v>1</v>
      </c>
      <c r="D406" s="8">
        <v>13</v>
      </c>
      <c r="E406" s="10"/>
      <c r="F406" s="3" t="s">
        <v>5596</v>
      </c>
      <c r="G406" s="3"/>
      <c r="H406" s="3" t="s">
        <v>5596</v>
      </c>
      <c r="I406" s="3" t="s">
        <v>5597</v>
      </c>
      <c r="J406" s="5" t="str">
        <f t="shared" si="6"/>
        <v>{no:405, week:3, day:1, unit:13, difficult:``, word:`マナーがいい`, kana1:``, kana2:`マナーがいい`, mean:`tốt tính`, score:`0`},</v>
      </c>
    </row>
    <row r="407" spans="1:10" ht="37.5" customHeight="1">
      <c r="A407" s="8">
        <v>406</v>
      </c>
      <c r="B407" s="8">
        <v>3</v>
      </c>
      <c r="C407" s="8">
        <v>1</v>
      </c>
      <c r="D407" s="8">
        <v>13</v>
      </c>
      <c r="E407" s="10"/>
      <c r="F407" s="3" t="s">
        <v>5598</v>
      </c>
      <c r="G407" s="3"/>
      <c r="H407" s="3" t="s">
        <v>5598</v>
      </c>
      <c r="I407" s="3" t="s">
        <v>5599</v>
      </c>
      <c r="J407" s="5" t="str">
        <f t="shared" si="6"/>
        <v>{no:406, week:3, day:1, unit:13, difficult:``, word:`センスがいい`, kana1:``, kana2:`センスがいい`, mean:`nhạy bén, phán đoán tốt`, score:`0`},</v>
      </c>
    </row>
    <row r="408" spans="1:10" ht="37.5" customHeight="1">
      <c r="A408" s="8">
        <v>407</v>
      </c>
      <c r="B408" s="8">
        <v>3</v>
      </c>
      <c r="C408" s="8">
        <v>1</v>
      </c>
      <c r="D408" s="8">
        <v>13</v>
      </c>
      <c r="E408" s="10"/>
      <c r="F408" s="3" t="s">
        <v>5600</v>
      </c>
      <c r="G408" s="3" t="s">
        <v>7292</v>
      </c>
      <c r="H408" s="3" t="s">
        <v>7292</v>
      </c>
      <c r="I408" s="3" t="s">
        <v>5601</v>
      </c>
      <c r="J408" s="5" t="str">
        <f t="shared" si="6"/>
        <v>{no:407, week:3, day:1, unit:13, difficult:``, word:`要領がいい`, kana1:`ようりょうがいい`, kana2:`ようりょうがいい`, mean:`lanh lợi, thông minh`, score:`0`},</v>
      </c>
    </row>
    <row r="409" spans="1:10" ht="37.5" customHeight="1">
      <c r="A409" s="8">
        <v>408</v>
      </c>
      <c r="B409" s="8">
        <v>3</v>
      </c>
      <c r="C409" s="8">
        <v>1</v>
      </c>
      <c r="D409" s="8">
        <v>13</v>
      </c>
      <c r="E409" s="10"/>
      <c r="F409" s="3" t="s">
        <v>5602</v>
      </c>
      <c r="G409" s="3"/>
      <c r="H409" s="3" t="s">
        <v>5602</v>
      </c>
      <c r="I409" s="3" t="s">
        <v>5603</v>
      </c>
      <c r="J409" s="5" t="str">
        <f t="shared" si="6"/>
        <v>{no:408, week:3, day:1, unit:13, difficult:``, word:`おだやかな`, kana1:``, kana2:`おだやかな`, mean:`hòa nhã, ôn hòa, dịu dàng`, score:`0`},</v>
      </c>
    </row>
    <row r="410" spans="1:10" ht="37.5" customHeight="1">
      <c r="A410" s="8">
        <v>409</v>
      </c>
      <c r="B410" s="8">
        <v>3</v>
      </c>
      <c r="C410" s="8">
        <v>1</v>
      </c>
      <c r="D410" s="8">
        <v>13</v>
      </c>
      <c r="E410" s="10"/>
      <c r="F410" s="3" t="s">
        <v>1422</v>
      </c>
      <c r="G410" s="3"/>
      <c r="H410" s="3" t="s">
        <v>1422</v>
      </c>
      <c r="I410" s="3" t="s">
        <v>5604</v>
      </c>
      <c r="J410" s="5" t="str">
        <f t="shared" si="6"/>
        <v>{no:409, week:3, day:1, unit:13, difficult:``, word:`おとなしい`, kana1:``, kana2:`おとなしい`, mean:`hiền lành, ngoan ngoãn`, score:`0`},</v>
      </c>
    </row>
    <row r="411" spans="1:10" ht="37.5" customHeight="1">
      <c r="A411" s="8">
        <v>410</v>
      </c>
      <c r="B411" s="8">
        <v>3</v>
      </c>
      <c r="C411" s="8">
        <v>1</v>
      </c>
      <c r="D411" s="8">
        <v>13</v>
      </c>
      <c r="E411" s="10"/>
      <c r="F411" s="3" t="s">
        <v>1420</v>
      </c>
      <c r="G411" s="3" t="s">
        <v>2694</v>
      </c>
      <c r="H411" s="3" t="s">
        <v>2694</v>
      </c>
      <c r="I411" s="3" t="s">
        <v>5605</v>
      </c>
      <c r="J411" s="5" t="str">
        <f t="shared" si="6"/>
        <v>{no:410, week:3, day:1, unit:13, difficult:``, word:`落ち着いている`, kana1:`おちついている`, kana2:`おちついている`, mean:`điềm tĩnh`, score:`0`},</v>
      </c>
    </row>
    <row r="412" spans="1:10" ht="37.5" customHeight="1">
      <c r="A412" s="8">
        <v>411</v>
      </c>
      <c r="B412" s="8">
        <v>3</v>
      </c>
      <c r="C412" s="8">
        <v>1</v>
      </c>
      <c r="D412" s="8">
        <v>13</v>
      </c>
      <c r="E412" s="10"/>
      <c r="F412" s="3" t="s">
        <v>5606</v>
      </c>
      <c r="G412" s="3" t="s">
        <v>7293</v>
      </c>
      <c r="H412" s="3" t="s">
        <v>7293</v>
      </c>
      <c r="I412" s="3" t="s">
        <v>5607</v>
      </c>
      <c r="J412" s="5" t="str">
        <f t="shared" si="6"/>
        <v>{no:411, week:3, day:1, unit:13, difficult:``, word:`頼もしい`, kana1:`たのもしい`, kana2:`たのもしい`, mean:`đáng tin cậy`, score:`0`},</v>
      </c>
    </row>
    <row r="413" spans="1:10" ht="37.5" customHeight="1">
      <c r="A413" s="8">
        <v>412</v>
      </c>
      <c r="B413" s="8">
        <v>3</v>
      </c>
      <c r="C413" s="8">
        <v>1</v>
      </c>
      <c r="D413" s="8">
        <v>13</v>
      </c>
      <c r="E413" s="10"/>
      <c r="F413" s="3" t="s">
        <v>5608</v>
      </c>
      <c r="G413" s="3" t="s">
        <v>7294</v>
      </c>
      <c r="H413" s="3" t="s">
        <v>7294</v>
      </c>
      <c r="I413" s="3" t="s">
        <v>5609</v>
      </c>
      <c r="J413" s="5" t="str">
        <f t="shared" si="6"/>
        <v>{no:412, week:3, day:1, unit:13, difficult:``, word:`大雑把な`, kana1:`おおざっぱな`, kana2:`おおざっぱな`, mean:`thô lỗ`, score:`0`},</v>
      </c>
    </row>
    <row r="414" spans="1:10" ht="37.5" customHeight="1">
      <c r="A414" s="8">
        <v>413</v>
      </c>
      <c r="B414" s="8">
        <v>3</v>
      </c>
      <c r="C414" s="8">
        <v>1</v>
      </c>
      <c r="D414" s="8">
        <v>13</v>
      </c>
      <c r="E414" s="10"/>
      <c r="F414" s="3" t="s">
        <v>1439</v>
      </c>
      <c r="G414" s="3"/>
      <c r="H414" s="3" t="s">
        <v>1439</v>
      </c>
      <c r="I414" s="3" t="s">
        <v>5610</v>
      </c>
      <c r="J414" s="5" t="str">
        <f t="shared" si="6"/>
        <v>{no:413, week:3, day:1, unit:13, difficult:``, word:`いいかげんな`, kana1:``, kana2:`いいかげんな`, mean:`thiếu trách nhiệm, làm cho có`, score:`0`},</v>
      </c>
    </row>
    <row r="415" spans="1:10" ht="37.5" customHeight="1">
      <c r="A415" s="8">
        <v>414</v>
      </c>
      <c r="B415" s="8">
        <v>3</v>
      </c>
      <c r="C415" s="8">
        <v>1</v>
      </c>
      <c r="D415" s="8">
        <v>13</v>
      </c>
      <c r="E415" s="10"/>
      <c r="F415" s="3" t="s">
        <v>1437</v>
      </c>
      <c r="G415" s="3"/>
      <c r="H415" s="3" t="s">
        <v>1437</v>
      </c>
      <c r="I415" s="3" t="s">
        <v>5611</v>
      </c>
      <c r="J415" s="5" t="str">
        <f t="shared" si="6"/>
        <v>{no:414, week:3, day:1, unit:13, difficult:``, word:`だらしない`, kana1:``, kana2:`だらしない`, mean:`lôi thôi, luộm thuộm`, score:`0`},</v>
      </c>
    </row>
    <row r="416" spans="1:10" ht="37.5" customHeight="1">
      <c r="A416" s="8">
        <v>415</v>
      </c>
      <c r="B416" s="8">
        <v>3</v>
      </c>
      <c r="C416" s="8">
        <v>1</v>
      </c>
      <c r="D416" s="8">
        <v>13</v>
      </c>
      <c r="E416" s="10"/>
      <c r="F416" s="3" t="s">
        <v>5612</v>
      </c>
      <c r="G416" s="3" t="s">
        <v>7295</v>
      </c>
      <c r="H416" s="3" t="s">
        <v>7295</v>
      </c>
      <c r="I416" s="3" t="s">
        <v>5613</v>
      </c>
      <c r="J416" s="5" t="str">
        <f t="shared" si="6"/>
        <v>{no:415, week:3, day:1, unit:13, difficult:``, word:`不潔な`, kana1:`ふけつな`, kana2:`ふけつな`, mean:`dơ dáy, thiếu vệ sinh`, score:`0`},</v>
      </c>
    </row>
    <row r="417" spans="1:10" ht="37.5" customHeight="1">
      <c r="A417" s="8">
        <v>416</v>
      </c>
      <c r="B417" s="8">
        <v>3</v>
      </c>
      <c r="C417" s="8">
        <v>1</v>
      </c>
      <c r="D417" s="8">
        <v>13</v>
      </c>
      <c r="E417" s="10"/>
      <c r="F417" s="3" t="s">
        <v>5614</v>
      </c>
      <c r="G417" s="3" t="s">
        <v>7296</v>
      </c>
      <c r="H417" s="3" t="s">
        <v>7296</v>
      </c>
      <c r="I417" s="3" t="s">
        <v>5615</v>
      </c>
      <c r="J417" s="5" t="str">
        <f t="shared" si="6"/>
        <v>{no:416, week:3, day:1, unit:13, difficult:``, word:`厚かましい`, kana1:`あつかましい`, kana2:`あつかましい`, mean:`trơ trẽn, vô liêm sĩ`, score:`0`},</v>
      </c>
    </row>
    <row r="418" spans="1:10" ht="37.5" customHeight="1">
      <c r="A418" s="8">
        <v>417</v>
      </c>
      <c r="B418" s="8">
        <v>3</v>
      </c>
      <c r="C418" s="8">
        <v>1</v>
      </c>
      <c r="D418" s="8">
        <v>13</v>
      </c>
      <c r="E418" s="10"/>
      <c r="F418" s="3" t="s">
        <v>1434</v>
      </c>
      <c r="G418" s="3"/>
      <c r="H418" s="3" t="s">
        <v>1434</v>
      </c>
      <c r="I418" s="3" t="s">
        <v>5615</v>
      </c>
      <c r="J418" s="5" t="str">
        <f t="shared" si="6"/>
        <v>{no:417, week:3, day:1, unit:13, difficult:``, word:`ずうずうしい`, kana1:``, kana2:`ずうずうしい`, mean:`trơ trẽn, vô liêm sĩ`, score:`0`},</v>
      </c>
    </row>
    <row r="419" spans="1:10" ht="37.5" customHeight="1">
      <c r="A419" s="8">
        <v>418</v>
      </c>
      <c r="B419" s="8">
        <v>3</v>
      </c>
      <c r="C419" s="8">
        <v>1</v>
      </c>
      <c r="D419" s="8">
        <v>13</v>
      </c>
      <c r="E419" s="10"/>
      <c r="F419" s="3" t="s">
        <v>5616</v>
      </c>
      <c r="G419" s="3" t="s">
        <v>7297</v>
      </c>
      <c r="H419" s="3" t="s">
        <v>7297</v>
      </c>
      <c r="I419" s="3" t="s">
        <v>5617</v>
      </c>
      <c r="J419" s="5" t="str">
        <f t="shared" si="6"/>
        <v>{no:418, week:3, day:1, unit:13, difficult:``, word:`欲張りな`, kana1:`よくばりな`, kana2:`よくばりな`, mean:`tham lam, hám lợi`, score:`0`},</v>
      </c>
    </row>
    <row r="420" spans="1:10" ht="37.5" customHeight="1">
      <c r="A420" s="8">
        <v>419</v>
      </c>
      <c r="B420" s="8">
        <v>3</v>
      </c>
      <c r="C420" s="8">
        <v>1</v>
      </c>
      <c r="D420" s="8">
        <v>13</v>
      </c>
      <c r="E420" s="10"/>
      <c r="F420" s="3" t="s">
        <v>5618</v>
      </c>
      <c r="G420" s="3" t="s">
        <v>7298</v>
      </c>
      <c r="H420" s="3" t="s">
        <v>7298</v>
      </c>
      <c r="I420" s="3" t="s">
        <v>5619</v>
      </c>
      <c r="J420" s="5" t="str">
        <f t="shared" si="6"/>
        <v>{no:419, week:3, day:1, unit:13, difficult:``, word:`強引な`, kana1:`ごういんな`, kana2:`ごういんな`, mean:`chèo kéo, cao tay`, score:`0`},</v>
      </c>
    </row>
    <row r="421" spans="1:10" ht="37.5" customHeight="1">
      <c r="A421" s="8">
        <v>420</v>
      </c>
      <c r="B421" s="8">
        <v>3</v>
      </c>
      <c r="C421" s="8">
        <v>1</v>
      </c>
      <c r="D421" s="8">
        <v>13</v>
      </c>
      <c r="E421" s="10"/>
      <c r="F421" s="3" t="s">
        <v>5620</v>
      </c>
      <c r="G421" s="3" t="s">
        <v>7299</v>
      </c>
      <c r="H421" s="3" t="s">
        <v>7299</v>
      </c>
      <c r="I421" s="3" t="s">
        <v>5621</v>
      </c>
      <c r="J421" s="5" t="str">
        <f t="shared" si="6"/>
        <v>{no:420, week:3, day:1, unit:13, difficult:``, word:`乱暴な`, kana1:`らんぼうな`, kana2:`らんぼうな`, mean:`bạo lực, thô bạo`, score:`0`},</v>
      </c>
    </row>
    <row r="422" spans="1:10" ht="37.5" customHeight="1">
      <c r="A422" s="8">
        <v>421</v>
      </c>
      <c r="B422" s="8">
        <v>3</v>
      </c>
      <c r="C422" s="8">
        <v>1</v>
      </c>
      <c r="D422" s="8">
        <v>13</v>
      </c>
      <c r="E422" s="10"/>
      <c r="F422" s="3" t="s">
        <v>5622</v>
      </c>
      <c r="G422" s="3" t="s">
        <v>7300</v>
      </c>
      <c r="H422" s="3" t="s">
        <v>7300</v>
      </c>
      <c r="I422" s="3" t="s">
        <v>5623</v>
      </c>
      <c r="J422" s="5" t="str">
        <f t="shared" si="6"/>
        <v>{no:421, week:3, day:1, unit:13, difficult:``, word:`生意気な`, kana1:`なまいきな`, kana2:`なまいきな`, mean:`láo xược`, score:`0`},</v>
      </c>
    </row>
    <row r="423" spans="1:10" ht="37.5" customHeight="1">
      <c r="A423" s="8">
        <v>422</v>
      </c>
      <c r="B423" s="8">
        <v>3</v>
      </c>
      <c r="C423" s="8">
        <v>1</v>
      </c>
      <c r="D423" s="8">
        <v>13</v>
      </c>
      <c r="E423" s="10"/>
      <c r="F423" s="3" t="s">
        <v>5624</v>
      </c>
      <c r="G423" s="3"/>
      <c r="H423" s="3" t="s">
        <v>5624</v>
      </c>
      <c r="I423" s="3" t="s">
        <v>5625</v>
      </c>
      <c r="J423" s="5" t="str">
        <f t="shared" si="6"/>
        <v>{no:422, week:3, day:1, unit:13, difficult:``, word:`わがままな`, kana1:``, kana2:`わがままな`, mean:`ích kỷ`, score:`0`},</v>
      </c>
    </row>
    <row r="424" spans="1:10" ht="37.5" customHeight="1">
      <c r="A424" s="8">
        <v>423</v>
      </c>
      <c r="B424" s="8">
        <v>3</v>
      </c>
      <c r="C424" s="8">
        <v>1</v>
      </c>
      <c r="D424" s="8">
        <v>13</v>
      </c>
      <c r="E424" s="10"/>
      <c r="F424" s="3" t="s">
        <v>5626</v>
      </c>
      <c r="G424" s="3" t="s">
        <v>7301</v>
      </c>
      <c r="H424" s="3" t="s">
        <v>7301</v>
      </c>
      <c r="I424" s="3" t="s">
        <v>5627</v>
      </c>
      <c r="J424" s="5" t="str">
        <f t="shared" si="6"/>
        <v>{no:423, week:3, day:1, unit:13, difficult:``, word:`プライドが高い`, kana1:`プライドがたかい`, kana2:`プライドがたかい`, mean:`tự cao, tự hào`, score:`0`},</v>
      </c>
    </row>
    <row r="425" spans="1:10" ht="37.5" customHeight="1">
      <c r="A425" s="8">
        <v>424</v>
      </c>
      <c r="B425" s="8">
        <v>3</v>
      </c>
      <c r="C425" s="8">
        <v>1</v>
      </c>
      <c r="D425" s="8">
        <v>13</v>
      </c>
      <c r="E425" s="10"/>
      <c r="F425" s="3" t="s">
        <v>5628</v>
      </c>
      <c r="G425" s="3"/>
      <c r="H425" s="3" t="s">
        <v>5628</v>
      </c>
      <c r="I425" s="3" t="s">
        <v>5629</v>
      </c>
      <c r="J425" s="5" t="str">
        <f t="shared" si="6"/>
        <v>{no:424, week:3, day:1, unit:13, difficult:``, word:`そそっかしい`, kana1:``, kana2:`そそっかしい`, mean:`vội vã, hấp tấp, thiếu suy nghĩ`, score:`0`},</v>
      </c>
    </row>
    <row r="426" spans="1:10" ht="37.5" customHeight="1">
      <c r="A426" s="8">
        <v>425</v>
      </c>
      <c r="B426" s="8">
        <v>3</v>
      </c>
      <c r="C426" s="8">
        <v>1</v>
      </c>
      <c r="D426" s="8">
        <v>13</v>
      </c>
      <c r="E426" s="10"/>
      <c r="F426" s="3" t="s">
        <v>1424</v>
      </c>
      <c r="G426" s="3"/>
      <c r="H426" s="3" t="s">
        <v>1424</v>
      </c>
      <c r="I426" s="3" t="s">
        <v>5630</v>
      </c>
      <c r="J426" s="5" t="str">
        <f t="shared" si="6"/>
        <v>{no:425, week:3, day:1, unit:13, difficult:``, word:`のんきな`, kana1:``, kana2:`のんきな`, mean:`vô tư lự, thảnh thơi`, score:`0`},</v>
      </c>
    </row>
    <row r="427" spans="1:10" ht="37.5" customHeight="1">
      <c r="A427" s="8">
        <v>426</v>
      </c>
      <c r="B427" s="8">
        <v>3</v>
      </c>
      <c r="C427" s="8">
        <v>1</v>
      </c>
      <c r="D427" s="8">
        <v>13</v>
      </c>
      <c r="E427" s="10"/>
      <c r="F427" s="3" t="s">
        <v>5631</v>
      </c>
      <c r="G427" s="3" t="s">
        <v>7302</v>
      </c>
      <c r="H427" s="3" t="s">
        <v>7302</v>
      </c>
      <c r="I427" s="3" t="s">
        <v>5632</v>
      </c>
      <c r="J427" s="5" t="str">
        <f t="shared" si="6"/>
        <v>{no:426, week:3, day:1, unit:13, difficult:``, word:`短気な`, kana1:`たんきな`, kana2:`たんきな`, mean:`nóng tính, hay cáu`, score:`0`},</v>
      </c>
    </row>
    <row r="428" spans="1:10" ht="37.5" customHeight="1">
      <c r="A428" s="8">
        <v>427</v>
      </c>
      <c r="B428" s="8">
        <v>3</v>
      </c>
      <c r="C428" s="8">
        <v>1</v>
      </c>
      <c r="D428" s="8">
        <v>13</v>
      </c>
      <c r="E428" s="10"/>
      <c r="F428" s="3" t="s">
        <v>5633</v>
      </c>
      <c r="G428" s="3" t="s">
        <v>7303</v>
      </c>
      <c r="H428" s="3" t="s">
        <v>7303</v>
      </c>
      <c r="I428" s="3" t="s">
        <v>5632</v>
      </c>
      <c r="J428" s="5" t="str">
        <f t="shared" si="6"/>
        <v>{no:427, week:3, day:1, unit:13, difficult:``, word:`気が短い`, kana1:`きがみじかい`, kana2:`きがみじかい`, mean:`nóng tính, hay cáu`, score:`0`},</v>
      </c>
    </row>
    <row r="429" spans="1:10" ht="37.5" customHeight="1">
      <c r="A429" s="8">
        <v>428</v>
      </c>
      <c r="B429" s="8">
        <v>3</v>
      </c>
      <c r="C429" s="8">
        <v>1</v>
      </c>
      <c r="D429" s="8">
        <v>13</v>
      </c>
      <c r="E429" s="10"/>
      <c r="F429" s="3" t="s">
        <v>5634</v>
      </c>
      <c r="G429" s="3" t="s">
        <v>7304</v>
      </c>
      <c r="H429" s="3" t="s">
        <v>7304</v>
      </c>
      <c r="I429" s="3" t="s">
        <v>5635</v>
      </c>
      <c r="J429" s="5" t="str">
        <f t="shared" si="6"/>
        <v>{no:428, week:3, day:1, unit:13, difficult:``, word:`気が小さい`, kana1:`きがちいさい`, kana2:`きがちいさい`, mean:`nhút nhát, rụt rè`, score:`0`},</v>
      </c>
    </row>
    <row r="430" spans="1:10" ht="37.5" customHeight="1">
      <c r="A430" s="8">
        <v>429</v>
      </c>
      <c r="B430" s="8">
        <v>3</v>
      </c>
      <c r="C430" s="8">
        <v>1</v>
      </c>
      <c r="D430" s="8">
        <v>13</v>
      </c>
      <c r="E430" s="10"/>
      <c r="F430" s="3" t="s">
        <v>5636</v>
      </c>
      <c r="G430" s="3"/>
      <c r="H430" s="3" t="s">
        <v>5636</v>
      </c>
      <c r="I430" s="3" t="s">
        <v>5637</v>
      </c>
      <c r="J430" s="5" t="str">
        <f t="shared" si="6"/>
        <v>{no:429, week:3, day:1, unit:13, difficult:``, word:`あわれな`, kana1:``, kana2:`あわれな`, mean:`đáng thương, tội nghiệp`, score:`0`},</v>
      </c>
    </row>
    <row r="431" spans="1:10" ht="37.5" customHeight="1">
      <c r="A431" s="8">
        <v>430</v>
      </c>
      <c r="B431" s="8">
        <v>3</v>
      </c>
      <c r="C431" s="8">
        <v>1</v>
      </c>
      <c r="D431" s="8">
        <v>13</v>
      </c>
      <c r="E431" s="10"/>
      <c r="F431" s="3" t="s">
        <v>5638</v>
      </c>
      <c r="G431" s="3"/>
      <c r="H431" s="3" t="s">
        <v>5638</v>
      </c>
      <c r="I431" s="3" t="s">
        <v>5639</v>
      </c>
      <c r="J431" s="5" t="str">
        <f t="shared" si="6"/>
        <v>{no:430, week:3, day:1, unit:13, difficult:``, word:`くどい`, kana1:``, kana2:`くどい`, mean:`nói dai`, score:`0`},</v>
      </c>
    </row>
    <row r="432" spans="1:10" ht="37.5" customHeight="1">
      <c r="A432" s="8">
        <v>431</v>
      </c>
      <c r="B432" s="8">
        <v>3</v>
      </c>
      <c r="C432" s="8">
        <v>1</v>
      </c>
      <c r="D432" s="8">
        <v>13</v>
      </c>
      <c r="E432" s="10"/>
      <c r="F432" s="3" t="s">
        <v>5640</v>
      </c>
      <c r="G432" s="3"/>
      <c r="H432" s="3" t="s">
        <v>5640</v>
      </c>
      <c r="I432" s="3" t="s">
        <v>5641</v>
      </c>
      <c r="J432" s="5" t="str">
        <f t="shared" si="6"/>
        <v>{no:431, week:3, day:1, unit:13, difficult:``, word:`ひきょうな`, kana1:``, kana2:`ひきょうな`, mean:`hèn hạ, tồi`, score:`0`},</v>
      </c>
    </row>
    <row r="433" spans="1:10" ht="37.5" customHeight="1">
      <c r="A433" s="8">
        <v>432</v>
      </c>
      <c r="B433" s="8">
        <v>3</v>
      </c>
      <c r="C433" s="8">
        <v>1</v>
      </c>
      <c r="D433" s="8">
        <v>13</v>
      </c>
      <c r="E433" s="10"/>
      <c r="F433" s="3" t="s">
        <v>1433</v>
      </c>
      <c r="G433" s="3"/>
      <c r="H433" s="3" t="s">
        <v>1433</v>
      </c>
      <c r="I433" s="3" t="s">
        <v>5642</v>
      </c>
      <c r="J433" s="5" t="str">
        <f t="shared" si="6"/>
        <v>{no:432, week:3, day:1, unit:13, difficult:``, word:`ずるい`, kana1:``, kana2:`ずるい`, mean:`xảo quyệt, gian xảo, thủ đoạn`, score:`0`},</v>
      </c>
    </row>
    <row r="434" spans="1:10" ht="37.5" customHeight="1">
      <c r="A434" s="8">
        <v>433</v>
      </c>
      <c r="B434" s="8">
        <v>3</v>
      </c>
      <c r="C434" s="8">
        <v>1</v>
      </c>
      <c r="D434" s="8">
        <v>13</v>
      </c>
      <c r="E434" s="10"/>
      <c r="F434" s="3" t="s">
        <v>5233</v>
      </c>
      <c r="G434" s="3"/>
      <c r="H434" s="3" t="s">
        <v>5233</v>
      </c>
      <c r="I434" s="3" t="s">
        <v>5643</v>
      </c>
      <c r="J434" s="5" t="str">
        <f t="shared" si="6"/>
        <v>{no:433, week:3, day:1, unit:13, difficult:``, word:`ダサい`, kana1:``, kana2:`ダサい`, mean:`quê mùa`, score:`0`},</v>
      </c>
    </row>
    <row r="435" spans="1:10" ht="37.5" customHeight="1">
      <c r="A435" s="8">
        <v>434</v>
      </c>
      <c r="B435" s="8">
        <v>3</v>
      </c>
      <c r="C435" s="8">
        <v>1</v>
      </c>
      <c r="D435" s="8">
        <v>13</v>
      </c>
      <c r="E435" s="10"/>
      <c r="F435" s="3" t="s">
        <v>5644</v>
      </c>
      <c r="G435" s="3" t="s">
        <v>7305</v>
      </c>
      <c r="H435" s="3" t="s">
        <v>7305</v>
      </c>
      <c r="I435" s="3" t="s">
        <v>5645</v>
      </c>
      <c r="J435" s="5" t="str">
        <f t="shared" si="6"/>
        <v>{no:434, week:3, day:1, unit:13, difficult:``, word:`上品な`, kana1:`じょうひんな`, kana2:`じょうひんな`, mean:`duyên dáng, trang nhã, thanh lịch`, score:`0`},</v>
      </c>
    </row>
    <row r="436" spans="1:10" ht="37.5" customHeight="1">
      <c r="A436" s="8">
        <v>435</v>
      </c>
      <c r="B436" s="8">
        <v>3</v>
      </c>
      <c r="C436" s="8">
        <v>1</v>
      </c>
      <c r="D436" s="8">
        <v>13</v>
      </c>
      <c r="E436" s="10"/>
      <c r="F436" s="3" t="s">
        <v>5646</v>
      </c>
      <c r="G436" s="3" t="s">
        <v>7306</v>
      </c>
      <c r="H436" s="3" t="s">
        <v>7306</v>
      </c>
      <c r="I436" s="3" t="s">
        <v>5647</v>
      </c>
      <c r="J436" s="5" t="str">
        <f t="shared" si="6"/>
        <v>{no:435, week:3, day:1, unit:13, difficult:``, word:`下品な`, kana1:`げひんな`, kana2:`げひんな`, mean:`đồ rẻ tiền, thô bỉ, thô tục`, score:`0`},</v>
      </c>
    </row>
    <row r="437" spans="1:10" ht="37.5" customHeight="1">
      <c r="A437" s="8">
        <v>436</v>
      </c>
      <c r="B437" s="8">
        <v>3</v>
      </c>
      <c r="C437" s="8">
        <v>1</v>
      </c>
      <c r="D437" s="8">
        <v>13</v>
      </c>
      <c r="E437" s="10"/>
      <c r="F437" s="3" t="s">
        <v>5648</v>
      </c>
      <c r="G437" s="3" t="s">
        <v>7307</v>
      </c>
      <c r="H437" s="3" t="s">
        <v>7307</v>
      </c>
      <c r="I437" s="3" t="s">
        <v>5645</v>
      </c>
      <c r="J437" s="5" t="str">
        <f t="shared" si="6"/>
        <v>{no:436, week:3, day:1, unit:13, difficult:``, word:`品がある`, kana1:`ひんがある`, kana2:`ひんがある`, mean:`duyên dáng, trang nhã, thanh lịch`, score:`0`},</v>
      </c>
    </row>
    <row r="438" spans="1:10" ht="37.5" customHeight="1">
      <c r="A438" s="8">
        <v>437</v>
      </c>
      <c r="B438" s="8">
        <v>3</v>
      </c>
      <c r="C438" s="8">
        <v>1</v>
      </c>
      <c r="D438" s="8">
        <v>13</v>
      </c>
      <c r="E438" s="10"/>
      <c r="F438" s="3" t="s">
        <v>5649</v>
      </c>
      <c r="G438" s="3" t="s">
        <v>7308</v>
      </c>
      <c r="H438" s="3" t="s">
        <v>7308</v>
      </c>
      <c r="I438" s="3" t="s">
        <v>5647</v>
      </c>
      <c r="J438" s="5" t="str">
        <f t="shared" si="6"/>
        <v>{no:437, week:3, day:1, unit:13, difficult:``, word:`品がない`, kana1:`ひんがない`, kana2:`ひんがない`, mean:`đồ rẻ tiền, thô bỉ, thô tục`, score:`0`},</v>
      </c>
    </row>
    <row r="439" spans="1:10" ht="37.5" customHeight="1">
      <c r="A439" s="8">
        <v>438</v>
      </c>
      <c r="B439" s="8">
        <v>3</v>
      </c>
      <c r="C439" s="8">
        <v>1</v>
      </c>
      <c r="D439" s="8">
        <v>13</v>
      </c>
      <c r="E439" s="10"/>
      <c r="F439" s="3" t="s">
        <v>5650</v>
      </c>
      <c r="G439" s="3" t="s">
        <v>7309</v>
      </c>
      <c r="H439" s="3" t="s">
        <v>7309</v>
      </c>
      <c r="I439" s="3" t="s">
        <v>5645</v>
      </c>
      <c r="J439" s="5" t="str">
        <f t="shared" si="6"/>
        <v>{no:438, week:3, day:1, unit:13, difficult:``, word:`品がいい`, kana1:`ひんがいい`, kana2:`ひんがいい`, mean:`duyên dáng, trang nhã, thanh lịch`, score:`0`},</v>
      </c>
    </row>
    <row r="440" spans="1:10" ht="37.5" customHeight="1">
      <c r="A440" s="8">
        <v>439</v>
      </c>
      <c r="B440" s="8">
        <v>3</v>
      </c>
      <c r="C440" s="8">
        <v>1</v>
      </c>
      <c r="D440" s="8">
        <v>13</v>
      </c>
      <c r="E440" s="10"/>
      <c r="F440" s="3" t="s">
        <v>1414</v>
      </c>
      <c r="G440" s="3"/>
      <c r="H440" s="3" t="s">
        <v>1414</v>
      </c>
      <c r="I440" s="3" t="s">
        <v>5651</v>
      </c>
      <c r="J440" s="5" t="str">
        <f t="shared" si="6"/>
        <v>{no:439, week:3, day:1, unit:13, difficult:``, word:`かっこいい`, kana1:``, kana2:`かっこいい`, mean:`phong độ, bảnh bao`, score:`0`},</v>
      </c>
    </row>
    <row r="441" spans="1:10" ht="37.5" customHeight="1">
      <c r="A441" s="8">
        <v>440</v>
      </c>
      <c r="B441" s="8">
        <v>3</v>
      </c>
      <c r="C441" s="8">
        <v>1</v>
      </c>
      <c r="D441" s="8">
        <v>13</v>
      </c>
      <c r="E441" s="10"/>
      <c r="F441" s="3" t="s">
        <v>1415</v>
      </c>
      <c r="G441" s="3" t="s">
        <v>2690</v>
      </c>
      <c r="H441" s="3" t="s">
        <v>2690</v>
      </c>
      <c r="I441" s="3" t="s">
        <v>5652</v>
      </c>
      <c r="J441" s="5" t="str">
        <f t="shared" si="6"/>
        <v>{no:440, week:3, day:1, unit:13, difficult:``, word:`かっこ悪い`, kana1:`かっこわるい`, kana2:`かっこわるい`, mean:`xấu (ngoại hình)`, score:`0`},</v>
      </c>
    </row>
    <row r="442" spans="1:10" ht="37.5" customHeight="1">
      <c r="A442" s="8">
        <v>441</v>
      </c>
      <c r="B442" s="8">
        <v>3</v>
      </c>
      <c r="C442" s="8">
        <v>1</v>
      </c>
      <c r="D442" s="8">
        <v>13</v>
      </c>
      <c r="E442" s="10"/>
      <c r="F442" s="3" t="s">
        <v>5653</v>
      </c>
      <c r="G442" s="3" t="s">
        <v>7310</v>
      </c>
      <c r="H442" s="3" t="s">
        <v>7310</v>
      </c>
      <c r="I442" s="3" t="s">
        <v>5654</v>
      </c>
      <c r="J442" s="5" t="str">
        <f t="shared" si="6"/>
        <v>{no:441, week:3, day:1, unit:13, difficult:``, word:`気が強い`, kana1:`きがつよい`, kana2:`きがつよい`, mean:`mạnh mẽ`, score:`0`},</v>
      </c>
    </row>
    <row r="443" spans="1:10" ht="37.5" customHeight="1">
      <c r="A443" s="8">
        <v>442</v>
      </c>
      <c r="B443" s="8">
        <v>3</v>
      </c>
      <c r="C443" s="8">
        <v>1</v>
      </c>
      <c r="D443" s="8">
        <v>13</v>
      </c>
      <c r="E443" s="10"/>
      <c r="F443" s="3" t="s">
        <v>5655</v>
      </c>
      <c r="G443" s="3" t="s">
        <v>7311</v>
      </c>
      <c r="H443" s="3" t="s">
        <v>7311</v>
      </c>
      <c r="I443" s="3" t="s">
        <v>5635</v>
      </c>
      <c r="J443" s="5" t="str">
        <f t="shared" si="6"/>
        <v>{no:442, week:3, day:1, unit:13, difficult:``, word:`気が弱い`, kana1:`きがよわい`, kana2:`きがよわい`, mean:`nhút nhát, rụt rè`, score:`0`},</v>
      </c>
    </row>
    <row r="444" spans="1:10" ht="37.5" customHeight="1">
      <c r="A444" s="8">
        <v>443</v>
      </c>
      <c r="B444" s="8">
        <v>3</v>
      </c>
      <c r="C444" s="8">
        <v>1</v>
      </c>
      <c r="D444" s="8">
        <v>13</v>
      </c>
      <c r="E444" s="10"/>
      <c r="F444" s="3" t="s">
        <v>5656</v>
      </c>
      <c r="G444" s="3" t="s">
        <v>7312</v>
      </c>
      <c r="H444" s="3" t="s">
        <v>7312</v>
      </c>
      <c r="I444" s="3" t="s">
        <v>5657</v>
      </c>
      <c r="J444" s="5" t="str">
        <f t="shared" si="6"/>
        <v>{no:443, week:3, day:1, unit:13, difficult:``, word:`器用な`, kana1:`きような`, kana2:`きような`, mean:`khéo tay`, score:`0`},</v>
      </c>
    </row>
    <row r="445" spans="1:10" ht="37.5" customHeight="1">
      <c r="A445" s="8">
        <v>444</v>
      </c>
      <c r="B445" s="8">
        <v>3</v>
      </c>
      <c r="C445" s="8">
        <v>1</v>
      </c>
      <c r="D445" s="8">
        <v>13</v>
      </c>
      <c r="E445" s="10"/>
      <c r="F445" s="3" t="s">
        <v>5658</v>
      </c>
      <c r="G445" s="3" t="s">
        <v>7313</v>
      </c>
      <c r="H445" s="3" t="s">
        <v>7313</v>
      </c>
      <c r="I445" s="3" t="s">
        <v>5659</v>
      </c>
      <c r="J445" s="5" t="str">
        <f t="shared" si="6"/>
        <v>{no:444, week:3, day:1, unit:13, difficult:``, word:`不器用な`, kana1:`ふきような`, kana2:`ふきような`, mean:`vụng về`, score:`0`},</v>
      </c>
    </row>
    <row r="446" spans="1:10" ht="37.5" customHeight="1">
      <c r="A446" s="8">
        <v>445</v>
      </c>
      <c r="B446" s="8">
        <v>3</v>
      </c>
      <c r="C446" s="8">
        <v>1</v>
      </c>
      <c r="D446" s="8">
        <v>13</v>
      </c>
      <c r="E446" s="10"/>
      <c r="F446" s="3" t="s">
        <v>1423</v>
      </c>
      <c r="G446" s="3"/>
      <c r="H446" s="3" t="s">
        <v>1423</v>
      </c>
      <c r="I446" s="3" t="s">
        <v>5660</v>
      </c>
      <c r="J446" s="5" t="str">
        <f t="shared" si="6"/>
        <v>{no:445, week:3, day:1, unit:13, difficult:``, word:`まじめな`, kana1:``, kana2:`まじめな`, mean:`nghiêm chỉnh, nghiêm túc`, score:`0`},</v>
      </c>
    </row>
    <row r="447" spans="1:10" ht="37.5" customHeight="1">
      <c r="A447" s="8">
        <v>446</v>
      </c>
      <c r="B447" s="8">
        <v>3</v>
      </c>
      <c r="C447" s="8">
        <v>1</v>
      </c>
      <c r="D447" s="8">
        <v>13</v>
      </c>
      <c r="E447" s="10"/>
      <c r="F447" s="3" t="s">
        <v>5661</v>
      </c>
      <c r="G447" s="3" t="s">
        <v>7314</v>
      </c>
      <c r="H447" s="3" t="s">
        <v>7314</v>
      </c>
      <c r="I447" s="3" t="s">
        <v>5662</v>
      </c>
      <c r="J447" s="5" t="str">
        <f t="shared" si="6"/>
        <v>{no:446, week:3, day:1, unit:13, difficult:``, word:`不まじめな`, kana1:`ふまじめな`, kana2:`ふまじめな`, mean:`thiếu nghiêm túc`, score:`0`},</v>
      </c>
    </row>
    <row r="448" spans="1:10" ht="37.5" customHeight="1">
      <c r="A448" s="8">
        <v>447</v>
      </c>
      <c r="B448" s="8">
        <v>3</v>
      </c>
      <c r="C448" s="8">
        <v>2</v>
      </c>
      <c r="D448" s="8">
        <v>14</v>
      </c>
      <c r="E448" s="10"/>
      <c r="F448" s="3" t="s">
        <v>5663</v>
      </c>
      <c r="G448" s="3" t="s">
        <v>7315</v>
      </c>
      <c r="H448" s="3" t="s">
        <v>7315</v>
      </c>
      <c r="I448" s="3" t="s">
        <v>5664</v>
      </c>
      <c r="J448" s="5" t="str">
        <f t="shared" si="6"/>
        <v>{no:447, week:3, day:2, unit:14, difficult:``, word:`豊かな`, kana1:`ゆたかな`, kana2:`ゆたかな`, mean:`giàu, phong phú`, score:`0`},</v>
      </c>
    </row>
    <row r="449" spans="1:10" ht="37.5" customHeight="1">
      <c r="A449" s="8">
        <v>448</v>
      </c>
      <c r="B449" s="8">
        <v>3</v>
      </c>
      <c r="C449" s="8">
        <v>2</v>
      </c>
      <c r="D449" s="8">
        <v>14</v>
      </c>
      <c r="E449" s="10"/>
      <c r="F449" s="3" t="s">
        <v>5665</v>
      </c>
      <c r="G449" s="3" t="s">
        <v>7316</v>
      </c>
      <c r="H449" s="3" t="s">
        <v>7316</v>
      </c>
      <c r="I449" s="3" t="s">
        <v>5666</v>
      </c>
      <c r="J449" s="5" t="str">
        <f t="shared" si="6"/>
        <v>{no:448, week:3, day:2, unit:14, difficult:``, word:`豊かな国`, kana1:`ゆたかなくに`, kana2:`ゆたかなくに`, mean:`nước giàu`, score:`0`},</v>
      </c>
    </row>
    <row r="450" spans="1:10" ht="37.5" customHeight="1">
      <c r="A450" s="8">
        <v>449</v>
      </c>
      <c r="B450" s="8">
        <v>3</v>
      </c>
      <c r="C450" s="8">
        <v>2</v>
      </c>
      <c r="D450" s="8">
        <v>14</v>
      </c>
      <c r="E450" s="10"/>
      <c r="F450" s="3" t="s">
        <v>5667</v>
      </c>
      <c r="G450" s="3" t="s">
        <v>7317</v>
      </c>
      <c r="H450" s="3" t="s">
        <v>7317</v>
      </c>
      <c r="I450" s="3" t="s">
        <v>5668</v>
      </c>
      <c r="J450" s="5" t="str">
        <f t="shared" si="6"/>
        <v>{no:449, week:3, day:2, unit:14, difficult:``, word:`貧しい`, kana1:`まずしい`, kana2:`まずしい`, mean:`nghèo, bần cùng`, score:`0`},</v>
      </c>
    </row>
    <row r="451" spans="1:10" ht="37.5" customHeight="1">
      <c r="A451" s="8">
        <v>450</v>
      </c>
      <c r="B451" s="8">
        <v>3</v>
      </c>
      <c r="C451" s="8">
        <v>2</v>
      </c>
      <c r="D451" s="8">
        <v>14</v>
      </c>
      <c r="E451" s="10"/>
      <c r="F451" s="3" t="s">
        <v>5669</v>
      </c>
      <c r="G451" s="3" t="s">
        <v>7318</v>
      </c>
      <c r="H451" s="3" t="s">
        <v>7318</v>
      </c>
      <c r="I451" s="3" t="s">
        <v>5670</v>
      </c>
      <c r="J451" s="5" t="str">
        <f t="shared" ref="J451:J514" si="7">"{no:"&amp;A451&amp;", week:"&amp;B451&amp;", day:"&amp;C451&amp;", unit:"&amp;D451&amp;", difficult:`"&amp;E451&amp;"`, word:`"&amp;F451&amp;"`, kana1:`"&amp;G451&amp;"`, kana2:`"&amp;H451&amp;"`, mean:`"&amp;I451&amp;"`, score:`0`},"</f>
        <v>{no:450, week:3, day:2, unit:14, difficult:``, word:`快適な`, kana1:`かいてきな`, kana2:`かいてきな`, mean:`thoải mái`, score:`0`},</v>
      </c>
    </row>
    <row r="452" spans="1:10" ht="37.5" customHeight="1">
      <c r="A452" s="8">
        <v>451</v>
      </c>
      <c r="B452" s="8">
        <v>3</v>
      </c>
      <c r="C452" s="8">
        <v>2</v>
      </c>
      <c r="D452" s="8">
        <v>14</v>
      </c>
      <c r="E452" s="10"/>
      <c r="F452" s="3" t="s">
        <v>5671</v>
      </c>
      <c r="G452" s="3" t="s">
        <v>7319</v>
      </c>
      <c r="H452" s="3" t="s">
        <v>7319</v>
      </c>
      <c r="I452" s="3" t="s">
        <v>5672</v>
      </c>
      <c r="J452" s="5" t="str">
        <f t="shared" si="7"/>
        <v>{no:451, week:3, day:2, unit:14, difficult:``, word:`快適な暮らし`, kana1:`かいてきなくらし`, kana2:`かいてきなくらし`, mean:`cuộc sống an nhàn`, score:`0`},</v>
      </c>
    </row>
    <row r="453" spans="1:10" ht="37.5" customHeight="1">
      <c r="A453" s="8">
        <v>452</v>
      </c>
      <c r="B453" s="8">
        <v>3</v>
      </c>
      <c r="C453" s="8">
        <v>2</v>
      </c>
      <c r="D453" s="8">
        <v>14</v>
      </c>
      <c r="E453" s="10"/>
      <c r="F453" s="3" t="s">
        <v>5673</v>
      </c>
      <c r="G453" s="3" t="s">
        <v>7320</v>
      </c>
      <c r="H453" s="3" t="s">
        <v>7320</v>
      </c>
      <c r="I453" s="3" t="s">
        <v>5674</v>
      </c>
      <c r="J453" s="5" t="str">
        <f t="shared" si="7"/>
        <v>{no:452, week:3, day:2, unit:14, difficult:``, word:`楽な`, kana1:`らくな`, kana2:`らくな`, mean:`dễ chịu, an nhàn`, score:`0`},</v>
      </c>
    </row>
    <row r="454" spans="1:10" ht="37.5" customHeight="1">
      <c r="A454" s="8">
        <v>453</v>
      </c>
      <c r="B454" s="8">
        <v>3</v>
      </c>
      <c r="C454" s="8">
        <v>2</v>
      </c>
      <c r="D454" s="8">
        <v>14</v>
      </c>
      <c r="E454" s="10"/>
      <c r="F454" s="3" t="s">
        <v>5675</v>
      </c>
      <c r="G454" s="3" t="s">
        <v>7321</v>
      </c>
      <c r="H454" s="3" t="s">
        <v>7321</v>
      </c>
      <c r="I454" s="3" t="s">
        <v>5676</v>
      </c>
      <c r="J454" s="5" t="str">
        <f t="shared" si="7"/>
        <v>{no:453, week:3, day:2, unit:14, difficult:``, word:`楽な方法`, kana1:`らくなほうほう`, kana2:`らくなほうほう`, mean:`phương pháp đơn giản`, score:`0`},</v>
      </c>
    </row>
    <row r="455" spans="1:10" ht="37.5" customHeight="1">
      <c r="A455" s="8">
        <v>454</v>
      </c>
      <c r="B455" s="8">
        <v>3</v>
      </c>
      <c r="C455" s="8">
        <v>2</v>
      </c>
      <c r="D455" s="8">
        <v>14</v>
      </c>
      <c r="E455" s="10"/>
      <c r="F455" s="3" t="s">
        <v>5677</v>
      </c>
      <c r="G455" s="3" t="s">
        <v>802</v>
      </c>
      <c r="H455" s="3" t="s">
        <v>802</v>
      </c>
      <c r="I455" s="3" t="s">
        <v>3389</v>
      </c>
      <c r="J455" s="5" t="str">
        <f t="shared" si="7"/>
        <v>{no:454, week:3, day:2, unit:14, difficult:``, word:`派手な`, kana1:`はでな`, kana2:`はでな`, mean:`lòe loẹt, sặc sỡ`, score:`0`},</v>
      </c>
    </row>
    <row r="456" spans="1:10" ht="37.5" customHeight="1">
      <c r="A456" s="8">
        <v>455</v>
      </c>
      <c r="B456" s="8">
        <v>3</v>
      </c>
      <c r="C456" s="8">
        <v>2</v>
      </c>
      <c r="D456" s="8">
        <v>14</v>
      </c>
      <c r="E456" s="10"/>
      <c r="F456" s="3" t="s">
        <v>5678</v>
      </c>
      <c r="G456" s="3" t="s">
        <v>7322</v>
      </c>
      <c r="H456" s="3" t="s">
        <v>7322</v>
      </c>
      <c r="I456" s="3" t="s">
        <v>5679</v>
      </c>
      <c r="J456" s="5" t="str">
        <f t="shared" si="7"/>
        <v>{no:455, week:3, day:2, unit:14, difficult:``, word:`派手なシャツ`, kana1:`はでなシャツ`, kana2:`はでなシャツ`, mean:`áo lòe loẹt`, score:`0`},</v>
      </c>
    </row>
    <row r="457" spans="1:10" ht="37.5" customHeight="1">
      <c r="A457" s="8">
        <v>456</v>
      </c>
      <c r="B457" s="8">
        <v>3</v>
      </c>
      <c r="C457" s="8">
        <v>2</v>
      </c>
      <c r="D457" s="8">
        <v>14</v>
      </c>
      <c r="E457" s="10"/>
      <c r="F457" s="3" t="s">
        <v>804</v>
      </c>
      <c r="G457" s="3" t="s">
        <v>2386</v>
      </c>
      <c r="H457" s="3" t="s">
        <v>2386</v>
      </c>
      <c r="I457" s="3" t="s">
        <v>5680</v>
      </c>
      <c r="J457" s="5" t="str">
        <f t="shared" si="7"/>
        <v>{no:456, week:3, day:2, unit:14, difficult:``, word:`地味な`, kana1:`じみな`, kana2:`じみな`, mean:`đơn giản, giản dị`, score:`0`},</v>
      </c>
    </row>
    <row r="458" spans="1:10" ht="37.5" customHeight="1">
      <c r="A458" s="8">
        <v>457</v>
      </c>
      <c r="B458" s="8">
        <v>3</v>
      </c>
      <c r="C458" s="8">
        <v>2</v>
      </c>
      <c r="D458" s="8">
        <v>14</v>
      </c>
      <c r="E458" s="10"/>
      <c r="F458" s="3" t="s">
        <v>5681</v>
      </c>
      <c r="G458" s="3" t="s">
        <v>7323</v>
      </c>
      <c r="H458" s="3" t="s">
        <v>7323</v>
      </c>
      <c r="I458" s="3" t="s">
        <v>5682</v>
      </c>
      <c r="J458" s="5" t="str">
        <f t="shared" si="7"/>
        <v>{no:457, week:3, day:2, unit:14, difficult:``, word:`粗末な`, kana1:`そまつな`, kana2:`そまつな`, mean:`mộc mạc, tồi tàn`, score:`0`},</v>
      </c>
    </row>
    <row r="459" spans="1:10" ht="37.5" customHeight="1">
      <c r="A459" s="8">
        <v>458</v>
      </c>
      <c r="B459" s="8">
        <v>3</v>
      </c>
      <c r="C459" s="8">
        <v>2</v>
      </c>
      <c r="D459" s="8">
        <v>14</v>
      </c>
      <c r="E459" s="10"/>
      <c r="F459" s="3" t="s">
        <v>5683</v>
      </c>
      <c r="G459" s="3" t="s">
        <v>7324</v>
      </c>
      <c r="H459" s="3" t="s">
        <v>7324</v>
      </c>
      <c r="I459" s="3" t="s">
        <v>5684</v>
      </c>
      <c r="J459" s="5" t="str">
        <f t="shared" si="7"/>
        <v>{no:458, week:3, day:2, unit:14, difficult:``, word:`粗末な食事`, kana1:`そまつなしょくじ`, kana2:`そまつなしょくじ`, mean:`bữa ăn đạm bạc`, score:`0`},</v>
      </c>
    </row>
    <row r="460" spans="1:10" ht="37.5" customHeight="1">
      <c r="A460" s="8">
        <v>459</v>
      </c>
      <c r="B460" s="8">
        <v>3</v>
      </c>
      <c r="C460" s="8">
        <v>2</v>
      </c>
      <c r="D460" s="8">
        <v>14</v>
      </c>
      <c r="E460" s="10"/>
      <c r="F460" s="3" t="s">
        <v>5685</v>
      </c>
      <c r="G460" s="3"/>
      <c r="H460" s="3" t="s">
        <v>5685</v>
      </c>
      <c r="I460" s="3" t="s">
        <v>5686</v>
      </c>
      <c r="J460" s="5" t="str">
        <f t="shared" si="7"/>
        <v>{no:459, week:3, day:2, unit:14, difficult:``, word:`みじめな`, kana1:``, kana2:`みじめな`, mean:`khốn khổ, bất hạnh`, score:`0`},</v>
      </c>
    </row>
    <row r="461" spans="1:10" ht="37.5" customHeight="1">
      <c r="A461" s="8">
        <v>460</v>
      </c>
      <c r="B461" s="8">
        <v>3</v>
      </c>
      <c r="C461" s="8">
        <v>2</v>
      </c>
      <c r="D461" s="8">
        <v>14</v>
      </c>
      <c r="E461" s="10"/>
      <c r="F461" s="3" t="s">
        <v>5687</v>
      </c>
      <c r="G461" s="3" t="s">
        <v>7325</v>
      </c>
      <c r="H461" s="3" t="s">
        <v>7325</v>
      </c>
      <c r="I461" s="3" t="s">
        <v>5688</v>
      </c>
      <c r="J461" s="5" t="str">
        <f t="shared" si="7"/>
        <v>{no:460, week:3, day:2, unit:14, difficult:``, word:`みじめな暮らし`, kana1:`みじめなくらし`, kana2:`みじめなくらし`, mean:`cuộc sống khốn khổ`, score:`0`},</v>
      </c>
    </row>
    <row r="462" spans="1:10" ht="37.5" customHeight="1">
      <c r="A462" s="8">
        <v>461</v>
      </c>
      <c r="B462" s="8">
        <v>3</v>
      </c>
      <c r="C462" s="8">
        <v>2</v>
      </c>
      <c r="D462" s="8">
        <v>14</v>
      </c>
      <c r="E462" s="10"/>
      <c r="F462" s="3" t="s">
        <v>5689</v>
      </c>
      <c r="G462" s="3"/>
      <c r="H462" s="3" t="s">
        <v>5689</v>
      </c>
      <c r="I462" s="3" t="s">
        <v>5690</v>
      </c>
      <c r="J462" s="5" t="str">
        <f t="shared" si="7"/>
        <v>{no:461, week:3, day:2, unit:14, difficult:``, word:`やっかいな`, kana1:``, kana2:`やっかいな`, mean:`phiền toái, phiền phức`, score:`0`},</v>
      </c>
    </row>
    <row r="463" spans="1:10" ht="37.5" customHeight="1">
      <c r="A463" s="8">
        <v>462</v>
      </c>
      <c r="B463" s="8">
        <v>3</v>
      </c>
      <c r="C463" s="8">
        <v>2</v>
      </c>
      <c r="D463" s="8">
        <v>14</v>
      </c>
      <c r="E463" s="10"/>
      <c r="F463" s="3" t="s">
        <v>5691</v>
      </c>
      <c r="G463" s="3" t="s">
        <v>7326</v>
      </c>
      <c r="H463" s="3" t="s">
        <v>7326</v>
      </c>
      <c r="I463" s="3" t="s">
        <v>5692</v>
      </c>
      <c r="J463" s="5" t="str">
        <f t="shared" si="7"/>
        <v>{no:462, week:3, day:2, unit:14, difficult:``, word:`やっかいな問題`, kana1:`やっかいなもんだい`, kana2:`やっかいなもんだい`, mean:`vấn đề nan giải`, score:`0`},</v>
      </c>
    </row>
    <row r="464" spans="1:10" ht="37.5" customHeight="1">
      <c r="A464" s="8">
        <v>463</v>
      </c>
      <c r="B464" s="8">
        <v>3</v>
      </c>
      <c r="C464" s="8">
        <v>2</v>
      </c>
      <c r="D464" s="8">
        <v>14</v>
      </c>
      <c r="E464" s="10"/>
      <c r="F464" s="3" t="s">
        <v>5693</v>
      </c>
      <c r="G464" s="3"/>
      <c r="H464" s="3" t="s">
        <v>5693</v>
      </c>
      <c r="I464" s="3" t="s">
        <v>5694</v>
      </c>
      <c r="J464" s="5" t="str">
        <f t="shared" si="7"/>
        <v>{no:463, week:3, day:2, unit:14, difficult:``, word:`あいまいな`, kana1:``, kana2:`あいまいな`, mean:`mơ hồ, mập mờ`, score:`0`},</v>
      </c>
    </row>
    <row r="465" spans="1:10" ht="37.5" customHeight="1">
      <c r="A465" s="8">
        <v>464</v>
      </c>
      <c r="B465" s="8">
        <v>3</v>
      </c>
      <c r="C465" s="8">
        <v>2</v>
      </c>
      <c r="D465" s="8">
        <v>14</v>
      </c>
      <c r="E465" s="10"/>
      <c r="F465" s="3" t="s">
        <v>5695</v>
      </c>
      <c r="G465" s="3" t="s">
        <v>7327</v>
      </c>
      <c r="H465" s="3" t="s">
        <v>7327</v>
      </c>
      <c r="I465" s="3" t="s">
        <v>5696</v>
      </c>
      <c r="J465" s="5" t="str">
        <f t="shared" si="7"/>
        <v>{no:464, week:3, day:2, unit:14, difficult:``, word:`あいまいな返事`, kana1:`あいまいなへんじ`, kana2:`あいまいなへんじ`, mean:`câu trả lời mập mờ`, score:`0`},</v>
      </c>
    </row>
    <row r="466" spans="1:10" ht="37.5" customHeight="1">
      <c r="A466" s="8">
        <v>465</v>
      </c>
      <c r="B466" s="8">
        <v>3</v>
      </c>
      <c r="C466" s="8">
        <v>2</v>
      </c>
      <c r="D466" s="8">
        <v>14</v>
      </c>
      <c r="E466" s="10"/>
      <c r="F466" s="3" t="s">
        <v>5697</v>
      </c>
      <c r="G466" s="3"/>
      <c r="H466" s="3" t="s">
        <v>5697</v>
      </c>
      <c r="I466" s="3" t="s">
        <v>5698</v>
      </c>
      <c r="J466" s="5" t="str">
        <f t="shared" si="7"/>
        <v>{no:465, week:3, day:2, unit:14, difficult:``, word:`ありふれた`, kana1:``, kana2:`ありふれた`, mean:`tầm thường, thường ngày`, score:`0`},</v>
      </c>
    </row>
    <row r="467" spans="1:10" ht="37.5" customHeight="1">
      <c r="A467" s="8">
        <v>466</v>
      </c>
      <c r="B467" s="8">
        <v>3</v>
      </c>
      <c r="C467" s="8">
        <v>2</v>
      </c>
      <c r="D467" s="8">
        <v>14</v>
      </c>
      <c r="E467" s="10"/>
      <c r="F467" s="3" t="s">
        <v>5699</v>
      </c>
      <c r="G467" s="3" t="s">
        <v>7328</v>
      </c>
      <c r="H467" s="3" t="s">
        <v>7328</v>
      </c>
      <c r="I467" s="3" t="s">
        <v>5700</v>
      </c>
      <c r="J467" s="5" t="str">
        <f t="shared" si="7"/>
        <v>{no:466, week:3, day:2, unit:14, difficult:``, word:`ありふれた話`, kana1:`ありふれたはなし`, kana2:`ありふれたはなし`, mean:`chuyện thường ngày`, score:`0`},</v>
      </c>
    </row>
    <row r="468" spans="1:10" ht="37.5" customHeight="1">
      <c r="A468" s="8">
        <v>467</v>
      </c>
      <c r="B468" s="8">
        <v>3</v>
      </c>
      <c r="C468" s="8">
        <v>2</v>
      </c>
      <c r="D468" s="8">
        <v>14</v>
      </c>
      <c r="E468" s="10"/>
      <c r="F468" s="3" t="s">
        <v>5701</v>
      </c>
      <c r="G468" s="3" t="s">
        <v>7329</v>
      </c>
      <c r="H468" s="3" t="s">
        <v>7329</v>
      </c>
      <c r="I468" s="3" t="s">
        <v>5702</v>
      </c>
      <c r="J468" s="5" t="str">
        <f t="shared" si="7"/>
        <v>{no:467, week:3, day:2, unit:14, difficult:``, word:`珍しい`, kana1:`めずらしい`, kana2:`めずらしい`, mean:`hiếm, lạ`, score:`0`},</v>
      </c>
    </row>
    <row r="469" spans="1:10" ht="37.5" customHeight="1">
      <c r="A469" s="8">
        <v>468</v>
      </c>
      <c r="B469" s="8">
        <v>3</v>
      </c>
      <c r="C469" s="8">
        <v>2</v>
      </c>
      <c r="D469" s="8">
        <v>14</v>
      </c>
      <c r="E469" s="10"/>
      <c r="F469" s="3" t="s">
        <v>5703</v>
      </c>
      <c r="G469" s="3"/>
      <c r="H469" s="3" t="s">
        <v>5703</v>
      </c>
      <c r="I469" s="3" t="s">
        <v>5704</v>
      </c>
      <c r="J469" s="5" t="str">
        <f t="shared" si="7"/>
        <v>{no:468, week:3, day:2, unit:14, difficult:``, word:`あわただしい`, kana1:``, kana2:`あわただしい`, mean:`bận rộn, vội vã`, score:`0`},</v>
      </c>
    </row>
    <row r="470" spans="1:10" ht="37.5" customHeight="1">
      <c r="A470" s="8">
        <v>469</v>
      </c>
      <c r="B470" s="8">
        <v>3</v>
      </c>
      <c r="C470" s="8">
        <v>2</v>
      </c>
      <c r="D470" s="8">
        <v>14</v>
      </c>
      <c r="E470" s="10"/>
      <c r="F470" s="3" t="s">
        <v>5705</v>
      </c>
      <c r="G470" s="3" t="s">
        <v>7330</v>
      </c>
      <c r="H470" s="3" t="s">
        <v>7330</v>
      </c>
      <c r="I470" s="3" t="s">
        <v>5706</v>
      </c>
      <c r="J470" s="5" t="str">
        <f t="shared" si="7"/>
        <v>{no:469, week:3, day:2, unit:14, difficult:``, word:`あわただしい一日`, kana1:`あわただしいいちにち`, kana2:`あわただしいいちにち`, mean:`một ngày bận rộn`, score:`0`},</v>
      </c>
    </row>
    <row r="471" spans="1:10" ht="37.5" customHeight="1">
      <c r="A471" s="8">
        <v>470</v>
      </c>
      <c r="B471" s="8">
        <v>3</v>
      </c>
      <c r="C471" s="8">
        <v>2</v>
      </c>
      <c r="D471" s="8">
        <v>14</v>
      </c>
      <c r="E471" s="10"/>
      <c r="F471" s="3" t="s">
        <v>933</v>
      </c>
      <c r="G471" s="3"/>
      <c r="H471" s="3" t="s">
        <v>933</v>
      </c>
      <c r="I471" s="3" t="s">
        <v>3565</v>
      </c>
      <c r="J471" s="5" t="str">
        <f t="shared" si="7"/>
        <v>{no:470, week:3, day:2, unit:14, difficult:``, word:`さわがしい`, kana1:``, kana2:`さわがしい`, mean:`ồn ào, ầm ỉ`, score:`0`},</v>
      </c>
    </row>
    <row r="472" spans="1:10" ht="37.5" customHeight="1">
      <c r="A472" s="8">
        <v>471</v>
      </c>
      <c r="B472" s="8">
        <v>3</v>
      </c>
      <c r="C472" s="8">
        <v>2</v>
      </c>
      <c r="D472" s="8">
        <v>14</v>
      </c>
      <c r="E472" s="10"/>
      <c r="F472" s="3" t="s">
        <v>5707</v>
      </c>
      <c r="G472" s="3" t="s">
        <v>7331</v>
      </c>
      <c r="H472" s="3" t="s">
        <v>7331</v>
      </c>
      <c r="I472" s="3" t="s">
        <v>5708</v>
      </c>
      <c r="J472" s="5" t="str">
        <f t="shared" si="7"/>
        <v>{no:471, week:3, day:2, unit:14, difficult:``, word:`さわがしい通り`, kana1:`さわがしいどおり`, kana2:`さわがしいどおり`, mean:`đường ồn ào, ầm ỉ`, score:`0`},</v>
      </c>
    </row>
    <row r="473" spans="1:10" ht="37.5" customHeight="1">
      <c r="A473" s="8">
        <v>472</v>
      </c>
      <c r="B473" s="8">
        <v>3</v>
      </c>
      <c r="C473" s="8">
        <v>2</v>
      </c>
      <c r="D473" s="8">
        <v>14</v>
      </c>
      <c r="E473" s="10"/>
      <c r="F473" s="3" t="s">
        <v>937</v>
      </c>
      <c r="G473" s="3"/>
      <c r="H473" s="3" t="s">
        <v>937</v>
      </c>
      <c r="I473" s="3" t="s">
        <v>3565</v>
      </c>
      <c r="J473" s="5" t="str">
        <f t="shared" si="7"/>
        <v>{no:472, week:3, day:2, unit:14, difficult:``, word:`そうぞうしい`, kana1:``, kana2:`そうぞうしい`, mean:`ồn ào, ầm ỉ`, score:`0`},</v>
      </c>
    </row>
    <row r="474" spans="1:10" ht="37.5" customHeight="1">
      <c r="A474" s="8">
        <v>473</v>
      </c>
      <c r="B474" s="8">
        <v>3</v>
      </c>
      <c r="C474" s="8">
        <v>2</v>
      </c>
      <c r="D474" s="8">
        <v>14</v>
      </c>
      <c r="E474" s="10"/>
      <c r="F474" s="3" t="s">
        <v>931</v>
      </c>
      <c r="G474" s="3"/>
      <c r="H474" s="3" t="s">
        <v>931</v>
      </c>
      <c r="I474" s="3" t="s">
        <v>5709</v>
      </c>
      <c r="J474" s="5" t="str">
        <f t="shared" si="7"/>
        <v>{no:473, week:3, day:2, unit:14, difficult:``, word:`やかましい`, kana1:``, kana2:`やかましい`, mean:`inh ỏi, cầu kỳ`, score:`0`},</v>
      </c>
    </row>
    <row r="475" spans="1:10" ht="37.5" customHeight="1">
      <c r="A475" s="8">
        <v>474</v>
      </c>
      <c r="B475" s="8">
        <v>3</v>
      </c>
      <c r="C475" s="8">
        <v>2</v>
      </c>
      <c r="D475" s="8">
        <v>14</v>
      </c>
      <c r="E475" s="10"/>
      <c r="F475" s="3" t="s">
        <v>5710</v>
      </c>
      <c r="G475" s="3" t="s">
        <v>7332</v>
      </c>
      <c r="H475" s="3" t="s">
        <v>7332</v>
      </c>
      <c r="I475" s="3" t="s">
        <v>5711</v>
      </c>
      <c r="J475" s="5" t="str">
        <f t="shared" si="7"/>
        <v>{no:474, week:3, day:2, unit:14, difficult:``, word:`スピーカーの音がやかましい`, kana1:`スピーカーのおとがやかましい`, kana2:`スピーカーのおとがやかましい`, mean:`tiếng loa inh ỏi`, score:`0`},</v>
      </c>
    </row>
    <row r="476" spans="1:10" ht="37.5" customHeight="1">
      <c r="A476" s="8">
        <v>475</v>
      </c>
      <c r="B476" s="8">
        <v>3</v>
      </c>
      <c r="C476" s="8">
        <v>2</v>
      </c>
      <c r="D476" s="8">
        <v>14</v>
      </c>
      <c r="E476" s="10"/>
      <c r="F476" s="3" t="s">
        <v>5712</v>
      </c>
      <c r="G476" s="3" t="s">
        <v>7333</v>
      </c>
      <c r="H476" s="3" t="s">
        <v>7333</v>
      </c>
      <c r="I476" s="3" t="s">
        <v>5713</v>
      </c>
      <c r="J476" s="5" t="str">
        <f t="shared" si="7"/>
        <v>{no:475, week:3, day:2, unit:14, difficult:``, word:`彼はファッションにやかましい`, kana1:`かれはファッションにやかましい`, kana2:`かれはファッションにやかましい`, mean:`Anh ta cầu kỳ trong việc ăn mặc`, score:`0`},</v>
      </c>
    </row>
    <row r="477" spans="1:10" ht="37.5" customHeight="1">
      <c r="A477" s="8">
        <v>476</v>
      </c>
      <c r="B477" s="8">
        <v>3</v>
      </c>
      <c r="C477" s="8">
        <v>2</v>
      </c>
      <c r="D477" s="8">
        <v>14</v>
      </c>
      <c r="E477" s="10"/>
      <c r="F477" s="3" t="s">
        <v>5714</v>
      </c>
      <c r="G477" s="3"/>
      <c r="H477" s="3" t="s">
        <v>5714</v>
      </c>
      <c r="I477" s="3" t="s">
        <v>5715</v>
      </c>
      <c r="J477" s="5" t="str">
        <f t="shared" si="7"/>
        <v>{no:476, week:3, day:2, unit:14, difficult:``, word:`めでたい`, kana1:``, kana2:`めでたい`, mean:`vui mừng, hân hoan`, score:`0`},</v>
      </c>
    </row>
    <row r="478" spans="1:10" ht="37.5" customHeight="1">
      <c r="A478" s="8">
        <v>477</v>
      </c>
      <c r="B478" s="8">
        <v>3</v>
      </c>
      <c r="C478" s="8">
        <v>2</v>
      </c>
      <c r="D478" s="8">
        <v>14</v>
      </c>
      <c r="E478" s="10"/>
      <c r="F478" s="3" t="s">
        <v>5716</v>
      </c>
      <c r="G478" s="3" t="s">
        <v>7334</v>
      </c>
      <c r="H478" s="3" t="s">
        <v>7334</v>
      </c>
      <c r="I478" s="3" t="s">
        <v>5717</v>
      </c>
      <c r="J478" s="5" t="str">
        <f t="shared" si="7"/>
        <v>{no:477, week:3, day:2, unit:14, difficult:``, word:`（お）めでたい日`, kana1:`（お）めでたいひ`, kana2:`（お）めでたいひ`, mean:`một ngày vui`, score:`0`},</v>
      </c>
    </row>
    <row r="479" spans="1:10" ht="37.5" customHeight="1">
      <c r="A479" s="8">
        <v>478</v>
      </c>
      <c r="B479" s="8">
        <v>3</v>
      </c>
      <c r="C479" s="8">
        <v>2</v>
      </c>
      <c r="D479" s="8">
        <v>14</v>
      </c>
      <c r="E479" s="10"/>
      <c r="F479" s="3" t="s">
        <v>5718</v>
      </c>
      <c r="G479" s="3" t="s">
        <v>7335</v>
      </c>
      <c r="H479" s="3" t="s">
        <v>7335</v>
      </c>
      <c r="I479" s="3" t="s">
        <v>5719</v>
      </c>
      <c r="J479" s="5" t="str">
        <f t="shared" si="7"/>
        <v>{no:478, week:3, day:2, unit:14, difficult:``, word:`等しい`, kana1:`ひとしい`, kana2:`ひとしい`, mean:`ngang bằng, như nhau`, score:`0`},</v>
      </c>
    </row>
    <row r="480" spans="1:10" ht="37.5" customHeight="1">
      <c r="A480" s="8">
        <v>479</v>
      </c>
      <c r="B480" s="8">
        <v>3</v>
      </c>
      <c r="C480" s="8">
        <v>2</v>
      </c>
      <c r="D480" s="8">
        <v>14</v>
      </c>
      <c r="E480" s="10"/>
      <c r="F480" s="3" t="s">
        <v>5720</v>
      </c>
      <c r="G480" s="3" t="s">
        <v>7336</v>
      </c>
      <c r="H480" s="3" t="s">
        <v>7336</v>
      </c>
      <c r="I480" s="3" t="s">
        <v>5721</v>
      </c>
      <c r="J480" s="5" t="str">
        <f t="shared" si="7"/>
        <v>{no:479, week:3, day:2, unit:14, difficult:``, word:`長さが等しい`, kana1:`ながさがひとしい`, kana2:`ながさがひとしい`, mean:`chiều dài như nhau`, score:`0`},</v>
      </c>
    </row>
    <row r="481" spans="1:10" ht="37.5" customHeight="1">
      <c r="A481" s="8">
        <v>480</v>
      </c>
      <c r="B481" s="8">
        <v>3</v>
      </c>
      <c r="C481" s="8">
        <v>2</v>
      </c>
      <c r="D481" s="8">
        <v>14</v>
      </c>
      <c r="E481" s="10"/>
      <c r="F481" s="3" t="s">
        <v>5722</v>
      </c>
      <c r="G481" s="3"/>
      <c r="H481" s="3" t="s">
        <v>5722</v>
      </c>
      <c r="I481" s="3" t="s">
        <v>5723</v>
      </c>
      <c r="J481" s="5" t="str">
        <f t="shared" si="7"/>
        <v>{no:480, week:3, day:2, unit:14, difficult:``, word:`みにくい`, kana1:``, kana2:`みにくい`, mean:`xấu xí, khó coi`, score:`0`},</v>
      </c>
    </row>
    <row r="482" spans="1:10" ht="37.5" customHeight="1">
      <c r="A482" s="8">
        <v>481</v>
      </c>
      <c r="B482" s="8">
        <v>3</v>
      </c>
      <c r="C482" s="8">
        <v>2</v>
      </c>
      <c r="D482" s="8">
        <v>14</v>
      </c>
      <c r="E482" s="10"/>
      <c r="F482" s="3" t="s">
        <v>5724</v>
      </c>
      <c r="G482" s="3" t="s">
        <v>7337</v>
      </c>
      <c r="H482" s="3" t="s">
        <v>7337</v>
      </c>
      <c r="I482" s="3" t="s">
        <v>5725</v>
      </c>
      <c r="J482" s="5" t="str">
        <f t="shared" si="7"/>
        <v>{no:481, week:3, day:2, unit:14, difficult:``, word:`みにくい争い`, kana1:`みにくいあらそい`, kana2:`みにくいあらそい`, mean:`cuộc tranh chấp khó coi`, score:`0`},</v>
      </c>
    </row>
    <row r="483" spans="1:10" ht="37.5" customHeight="1">
      <c r="A483" s="8">
        <v>482</v>
      </c>
      <c r="B483" s="8">
        <v>3</v>
      </c>
      <c r="C483" s="8">
        <v>2</v>
      </c>
      <c r="D483" s="8">
        <v>14</v>
      </c>
      <c r="E483" s="10"/>
      <c r="F483" s="3" t="s">
        <v>5726</v>
      </c>
      <c r="G483" s="3" t="s">
        <v>7338</v>
      </c>
      <c r="H483" s="3" t="s">
        <v>7338</v>
      </c>
      <c r="I483" s="3" t="s">
        <v>5727</v>
      </c>
      <c r="J483" s="5" t="str">
        <f t="shared" si="7"/>
        <v>{no:482, week:3, day:2, unit:14, difficult:``, word:`荒っぽい`, kana1:`あらっぽい`, kana2:`あらっぽい`, mean:`thô lỗ, cục cằn`, score:`0`},</v>
      </c>
    </row>
    <row r="484" spans="1:10" ht="37.5" customHeight="1">
      <c r="A484" s="8">
        <v>483</v>
      </c>
      <c r="B484" s="8">
        <v>3</v>
      </c>
      <c r="C484" s="8">
        <v>2</v>
      </c>
      <c r="D484" s="8">
        <v>14</v>
      </c>
      <c r="E484" s="10"/>
      <c r="F484" s="3" t="s">
        <v>5728</v>
      </c>
      <c r="G484" s="3" t="s">
        <v>7339</v>
      </c>
      <c r="H484" s="3" t="s">
        <v>7339</v>
      </c>
      <c r="I484" s="3" t="s">
        <v>5729</v>
      </c>
      <c r="J484" s="5" t="str">
        <f t="shared" si="7"/>
        <v>{no:483, week:3, day:2, unit:14, difficult:``, word:`荒っぽい言葉`, kana1:`あらっぽいことば`, kana2:`あらっぽいことば`, mean:`ngôn từ thô lỗ`, score:`0`},</v>
      </c>
    </row>
    <row r="485" spans="1:10" ht="37.5" customHeight="1">
      <c r="A485" s="8">
        <v>484</v>
      </c>
      <c r="B485" s="8">
        <v>3</v>
      </c>
      <c r="C485" s="8">
        <v>2</v>
      </c>
      <c r="D485" s="8">
        <v>14</v>
      </c>
      <c r="E485" s="10"/>
      <c r="F485" s="3" t="s">
        <v>475</v>
      </c>
      <c r="G485" s="3" t="s">
        <v>2229</v>
      </c>
      <c r="H485" s="3" t="s">
        <v>2229</v>
      </c>
      <c r="I485" s="3" t="s">
        <v>5730</v>
      </c>
      <c r="J485" s="5" t="str">
        <f t="shared" si="7"/>
        <v>{no:484, week:3, day:2, unit:14, difficult:``, word:`空っぽ`, kana1:`からっぽ`, kana2:`からっぽ`, mean:`trống rỗng, trống không`, score:`0`},</v>
      </c>
    </row>
    <row r="486" spans="1:10" ht="37.5" customHeight="1">
      <c r="A486" s="8">
        <v>485</v>
      </c>
      <c r="B486" s="8">
        <v>3</v>
      </c>
      <c r="C486" s="8">
        <v>2</v>
      </c>
      <c r="D486" s="8">
        <v>14</v>
      </c>
      <c r="E486" s="10"/>
      <c r="F486" s="3" t="s">
        <v>5731</v>
      </c>
      <c r="G486" s="3" t="s">
        <v>7340</v>
      </c>
      <c r="H486" s="3" t="s">
        <v>7340</v>
      </c>
      <c r="I486" s="3" t="s">
        <v>5732</v>
      </c>
      <c r="J486" s="5" t="str">
        <f t="shared" si="7"/>
        <v>{no:485, week:3, day:2, unit:14, difficult:``, word:`空っぽの財布`, kana1:`からっぽのさいふ`, kana2:`からっぽのさいふ`, mean:`cái ví trống rỗng`, score:`0`},</v>
      </c>
    </row>
    <row r="487" spans="1:10" ht="37.5" customHeight="1">
      <c r="A487" s="8">
        <v>486</v>
      </c>
      <c r="B487" s="8">
        <v>3</v>
      </c>
      <c r="C487" s="8">
        <v>2</v>
      </c>
      <c r="D487" s="8">
        <v>14</v>
      </c>
      <c r="E487" s="10"/>
      <c r="F487" s="3" t="s">
        <v>5733</v>
      </c>
      <c r="G487" s="3" t="s">
        <v>7341</v>
      </c>
      <c r="H487" s="3" t="s">
        <v>7341</v>
      </c>
      <c r="I487" s="3" t="s">
        <v>5734</v>
      </c>
      <c r="J487" s="5" t="str">
        <f t="shared" si="7"/>
        <v>{no:486, week:3, day:2, unit:14, difficult:``, word:`真っ黒な`, kana1:`まっくろな`, kana2:`まっくろな`, mean:`đen thui`, score:`0`},</v>
      </c>
    </row>
    <row r="488" spans="1:10" ht="37.5" customHeight="1">
      <c r="A488" s="8">
        <v>487</v>
      </c>
      <c r="B488" s="8">
        <v>3</v>
      </c>
      <c r="C488" s="8">
        <v>2</v>
      </c>
      <c r="D488" s="8">
        <v>14</v>
      </c>
      <c r="E488" s="10"/>
      <c r="F488" s="3" t="s">
        <v>5735</v>
      </c>
      <c r="G488" s="3" t="s">
        <v>7342</v>
      </c>
      <c r="H488" s="3" t="s">
        <v>7342</v>
      </c>
      <c r="I488" s="3" t="s">
        <v>5736</v>
      </c>
      <c r="J488" s="5" t="str">
        <f t="shared" si="7"/>
        <v>{no:487, week:3, day:2, unit:14, difficult:``, word:`焼きすぎて魚が真っ黒になる`, kana1:`やきすぎてさかながまっくろになる`, kana2:`やきすぎてさかながまっくろになる`, mean:`Nướng quá tay cá trở nên đen thui`, score:`0`},</v>
      </c>
    </row>
    <row r="489" spans="1:10" ht="37.5" customHeight="1">
      <c r="A489" s="8">
        <v>488</v>
      </c>
      <c r="B489" s="8">
        <v>3</v>
      </c>
      <c r="C489" s="8">
        <v>2</v>
      </c>
      <c r="D489" s="8">
        <v>14</v>
      </c>
      <c r="E489" s="10"/>
      <c r="F489" s="3" t="s">
        <v>5737</v>
      </c>
      <c r="G489" s="3" t="s">
        <v>7343</v>
      </c>
      <c r="H489" s="3" t="s">
        <v>7343</v>
      </c>
      <c r="I489" s="3" t="s">
        <v>5738</v>
      </c>
      <c r="J489" s="5" t="str">
        <f t="shared" si="7"/>
        <v>{no:488, week:3, day:2, unit:14, difficult:``, word:`真っ青な`, kana1:`まっさおな`, kana2:`まっさおな`, mean:`xanh ngắt, tái mét`, score:`0`},</v>
      </c>
    </row>
    <row r="490" spans="1:10" ht="37.5" customHeight="1">
      <c r="A490" s="8">
        <v>489</v>
      </c>
      <c r="B490" s="8">
        <v>3</v>
      </c>
      <c r="C490" s="8">
        <v>2</v>
      </c>
      <c r="D490" s="8">
        <v>14</v>
      </c>
      <c r="E490" s="10"/>
      <c r="F490" s="3" t="s">
        <v>5739</v>
      </c>
      <c r="G490" s="3" t="s">
        <v>7344</v>
      </c>
      <c r="H490" s="3" t="s">
        <v>7344</v>
      </c>
      <c r="I490" s="3" t="s">
        <v>5740</v>
      </c>
      <c r="J490" s="5" t="str">
        <f t="shared" si="7"/>
        <v>{no:489, week:3, day:2, unit:14, difficult:``, word:`顔が真っ青になる`, kana1:`かおがまっさおになる`, kana2:`かおがまっさおになる`, mean:`Mặt mày tái mét`, score:`0`},</v>
      </c>
    </row>
    <row r="491" spans="1:10" ht="37.5" customHeight="1">
      <c r="A491" s="8">
        <v>490</v>
      </c>
      <c r="B491" s="8">
        <v>3</v>
      </c>
      <c r="C491" s="8">
        <v>2</v>
      </c>
      <c r="D491" s="8">
        <v>14</v>
      </c>
      <c r="E491" s="10"/>
      <c r="F491" s="3" t="s">
        <v>5741</v>
      </c>
      <c r="G491" s="3" t="s">
        <v>7345</v>
      </c>
      <c r="H491" s="3" t="s">
        <v>7345</v>
      </c>
      <c r="I491" s="3" t="s">
        <v>5742</v>
      </c>
      <c r="J491" s="5" t="str">
        <f t="shared" si="7"/>
        <v>{no:490, week:3, day:2, unit:14, difficult:``, word:`真っ赤な`, kana1:`まっかな`, kana2:`まっかな`, mean:`đỏ sậm, đỏ tươi`, score:`0`},</v>
      </c>
    </row>
    <row r="492" spans="1:10" ht="37.5" customHeight="1">
      <c r="A492" s="8">
        <v>491</v>
      </c>
      <c r="B492" s="8">
        <v>3</v>
      </c>
      <c r="C492" s="8">
        <v>2</v>
      </c>
      <c r="D492" s="8">
        <v>14</v>
      </c>
      <c r="E492" s="10"/>
      <c r="F492" s="3" t="s">
        <v>5743</v>
      </c>
      <c r="G492" s="3" t="s">
        <v>7346</v>
      </c>
      <c r="H492" s="3" t="s">
        <v>7346</v>
      </c>
      <c r="I492" s="3" t="s">
        <v>5744</v>
      </c>
      <c r="J492" s="5" t="str">
        <f t="shared" si="7"/>
        <v>{no:491, week:3, day:2, unit:14, difficult:``, word:`顔が真っ赤になる`, kana1:`かおがまっかになる`, kana2:`かおがまっかになる`, mean:`Mặt này đỏ rực`, score:`0`},</v>
      </c>
    </row>
    <row r="493" spans="1:10" ht="37.5" customHeight="1">
      <c r="A493" s="8">
        <v>492</v>
      </c>
      <c r="B493" s="8">
        <v>3</v>
      </c>
      <c r="C493" s="8">
        <v>2</v>
      </c>
      <c r="D493" s="8">
        <v>14</v>
      </c>
      <c r="E493" s="10"/>
      <c r="F493" s="3" t="s">
        <v>5745</v>
      </c>
      <c r="G493" s="3" t="s">
        <v>7347</v>
      </c>
      <c r="H493" s="3" t="s">
        <v>7347</v>
      </c>
      <c r="I493" s="3" t="s">
        <v>5746</v>
      </c>
      <c r="J493" s="5" t="str">
        <f t="shared" si="7"/>
        <v>{no:492, week:3, day:2, unit:14, difficult:``, word:`真っ白な`, kana1:`まっしろな`, kana2:`まっしろな`, mean:`trắng toát`, score:`0`},</v>
      </c>
    </row>
    <row r="494" spans="1:10" ht="37.5" customHeight="1">
      <c r="A494" s="8">
        <v>493</v>
      </c>
      <c r="B494" s="8">
        <v>3</v>
      </c>
      <c r="C494" s="8">
        <v>2</v>
      </c>
      <c r="D494" s="8">
        <v>14</v>
      </c>
      <c r="E494" s="10"/>
      <c r="F494" s="3" t="s">
        <v>5747</v>
      </c>
      <c r="G494" s="3" t="s">
        <v>7348</v>
      </c>
      <c r="H494" s="3" t="s">
        <v>7348</v>
      </c>
      <c r="I494" s="3" t="s">
        <v>5748</v>
      </c>
      <c r="J494" s="5" t="str">
        <f t="shared" si="7"/>
        <v>{no:493, week:3, day:2, unit:14, difficult:``, word:`頭が真っ白になる`, kana1:`あたまがまっしろになる`, kana2:`あたまがまっしろになる`, mean:`đầu tóc trắng xóa`, score:`0`},</v>
      </c>
    </row>
    <row r="495" spans="1:10" ht="37.5" customHeight="1">
      <c r="A495" s="8">
        <v>494</v>
      </c>
      <c r="B495" s="8">
        <v>3</v>
      </c>
      <c r="C495" s="8">
        <v>2</v>
      </c>
      <c r="D495" s="8">
        <v>14</v>
      </c>
      <c r="E495" s="10"/>
      <c r="F495" s="3" t="s">
        <v>5749</v>
      </c>
      <c r="G495" s="3" t="s">
        <v>7349</v>
      </c>
      <c r="H495" s="3" t="s">
        <v>7349</v>
      </c>
      <c r="I495" s="3" t="s">
        <v>5750</v>
      </c>
      <c r="J495" s="5" t="str">
        <f t="shared" si="7"/>
        <v>{no:494, week:3, day:2, unit:14, difficult:``, word:`頭の中が真っ白になる`, kana1:`あたまのなかがまっしろになる`, kana2:`あたまのなかがまっしろになる`, mean:`quên sạch hết`, score:`0`},</v>
      </c>
    </row>
    <row r="496" spans="1:10" ht="37.5" customHeight="1">
      <c r="A496" s="8">
        <v>495</v>
      </c>
      <c r="B496" s="8">
        <v>3</v>
      </c>
      <c r="C496" s="8">
        <v>3</v>
      </c>
      <c r="D496" s="8">
        <v>15</v>
      </c>
      <c r="E496" s="10"/>
      <c r="F496" s="3" t="s">
        <v>5751</v>
      </c>
      <c r="G496" s="3"/>
      <c r="H496" s="3" t="s">
        <v>5751</v>
      </c>
      <c r="I496" s="3" t="s">
        <v>5752</v>
      </c>
      <c r="J496" s="5" t="str">
        <f t="shared" si="7"/>
        <v>{no:495, week:3, day:3, unit:15, difficult:``, word:`にらむ`, kana1:``, kana2:`にらむ`, mean:`nhìn trừng trừng`, score:`0`},</v>
      </c>
    </row>
    <row r="497" spans="1:10" ht="37.5" customHeight="1">
      <c r="A497" s="8">
        <v>496</v>
      </c>
      <c r="B497" s="8">
        <v>3</v>
      </c>
      <c r="C497" s="8">
        <v>3</v>
      </c>
      <c r="D497" s="8">
        <v>15</v>
      </c>
      <c r="E497" s="10"/>
      <c r="F497" s="3" t="s">
        <v>5753</v>
      </c>
      <c r="G497" s="3" t="s">
        <v>7350</v>
      </c>
      <c r="H497" s="3" t="s">
        <v>7350</v>
      </c>
      <c r="I497" s="3" t="s">
        <v>5754</v>
      </c>
      <c r="J497" s="5" t="str">
        <f t="shared" si="7"/>
        <v>{no:496, week:3, day:3, unit:15, difficult:``, word:`部屋の中をのぞく`, kana1:`へやのなかをのぞく`, kana2:`へやのなかをのぞく`, mean:`nhìn trộm bên trong ngôi nhà`, score:`0`},</v>
      </c>
    </row>
    <row r="498" spans="1:10" ht="37.5" customHeight="1">
      <c r="A498" s="8">
        <v>497</v>
      </c>
      <c r="B498" s="8">
        <v>3</v>
      </c>
      <c r="C498" s="8">
        <v>3</v>
      </c>
      <c r="D498" s="8">
        <v>15</v>
      </c>
      <c r="E498" s="10"/>
      <c r="F498" s="3" t="s">
        <v>5755</v>
      </c>
      <c r="G498" s="3"/>
      <c r="H498" s="3" t="s">
        <v>5755</v>
      </c>
      <c r="I498" s="3" t="s">
        <v>5756</v>
      </c>
      <c r="J498" s="5" t="str">
        <f t="shared" si="7"/>
        <v>{no:497, week:3, day:3, unit:15, difficult:``, word:`たばこをくわえる`, kana1:``, kana2:`たばこをくわえる`, mean:`ngậm điếu thuốc`, score:`0`},</v>
      </c>
    </row>
    <row r="499" spans="1:10" ht="37.5" customHeight="1">
      <c r="A499" s="8">
        <v>498</v>
      </c>
      <c r="B499" s="8">
        <v>3</v>
      </c>
      <c r="C499" s="8">
        <v>3</v>
      </c>
      <c r="D499" s="8">
        <v>15</v>
      </c>
      <c r="E499" s="10"/>
      <c r="F499" s="3" t="s">
        <v>5757</v>
      </c>
      <c r="G499" s="3"/>
      <c r="H499" s="3" t="s">
        <v>5757</v>
      </c>
      <c r="I499" s="3" t="s">
        <v>5758</v>
      </c>
      <c r="J499" s="5" t="str">
        <f t="shared" si="7"/>
        <v>{no:498, week:3, day:3, unit:15, difficult:``, word:`りんごをかじる`, kana1:``, kana2:`りんごをかじる`, mean:`cắn táo`, score:`0`},</v>
      </c>
    </row>
    <row r="500" spans="1:10" ht="37.5" customHeight="1">
      <c r="A500" s="8">
        <v>499</v>
      </c>
      <c r="B500" s="8">
        <v>3</v>
      </c>
      <c r="C500" s="8">
        <v>3</v>
      </c>
      <c r="D500" s="8">
        <v>15</v>
      </c>
      <c r="E500" s="10"/>
      <c r="F500" s="3" t="s">
        <v>5759</v>
      </c>
      <c r="G500" s="3"/>
      <c r="H500" s="3" t="s">
        <v>5759</v>
      </c>
      <c r="I500" s="3" t="s">
        <v>5760</v>
      </c>
      <c r="J500" s="5" t="str">
        <f t="shared" si="7"/>
        <v>{no:499, week:3, day:3, unit:15, difficult:``, word:`ガムをかむ`, kana1:``, kana2:`ガムをかむ`, mean:`nhai kẹo cao su`, score:`0`},</v>
      </c>
    </row>
    <row r="501" spans="1:10" ht="37.5" customHeight="1">
      <c r="A501" s="8">
        <v>500</v>
      </c>
      <c r="B501" s="8">
        <v>3</v>
      </c>
      <c r="C501" s="8">
        <v>3</v>
      </c>
      <c r="D501" s="8">
        <v>15</v>
      </c>
      <c r="E501" s="10"/>
      <c r="F501" s="3" t="s">
        <v>5761</v>
      </c>
      <c r="G501" s="3" t="s">
        <v>7351</v>
      </c>
      <c r="H501" s="3" t="s">
        <v>7351</v>
      </c>
      <c r="I501" s="3" t="s">
        <v>5762</v>
      </c>
      <c r="J501" s="5" t="str">
        <f t="shared" si="7"/>
        <v>{no:500, week:3, day:3, unit:15, difficult:``, word:`耳元でささやく`, kana1:`みみもとでささやく`, kana2:`みみもとでささやく`, mean:`thì thầm, nói nhỏ bên tai`, score:`0`},</v>
      </c>
    </row>
    <row r="502" spans="1:10" ht="37.5" customHeight="1">
      <c r="A502" s="8">
        <v>501</v>
      </c>
      <c r="B502" s="8">
        <v>3</v>
      </c>
      <c r="C502" s="8">
        <v>3</v>
      </c>
      <c r="D502" s="8">
        <v>15</v>
      </c>
      <c r="E502" s="10"/>
      <c r="F502" s="3" t="s">
        <v>5763</v>
      </c>
      <c r="G502" s="3"/>
      <c r="H502" s="3" t="s">
        <v>5763</v>
      </c>
      <c r="I502" s="3" t="s">
        <v>5764</v>
      </c>
      <c r="J502" s="5" t="str">
        <f t="shared" si="7"/>
        <v>{no:501, week:3, day:3, unit:15, difficult:``, word:`うなずく`, kana1:``, kana2:`うなずく`, mean:`gật đầu (tán thành)`, score:`0`},</v>
      </c>
    </row>
    <row r="503" spans="1:10" ht="37.5" customHeight="1">
      <c r="A503" s="8">
        <v>502</v>
      </c>
      <c r="B503" s="8">
        <v>3</v>
      </c>
      <c r="C503" s="8">
        <v>3</v>
      </c>
      <c r="D503" s="8">
        <v>15</v>
      </c>
      <c r="E503" s="10"/>
      <c r="F503" s="3" t="s">
        <v>5765</v>
      </c>
      <c r="G503" s="3" t="s">
        <v>7352</v>
      </c>
      <c r="H503" s="3" t="s">
        <v>7352</v>
      </c>
      <c r="I503" s="3" t="s">
        <v>5766</v>
      </c>
      <c r="J503" s="5" t="str">
        <f t="shared" si="7"/>
        <v>{no:502, week:3, day:3, unit:15, difficult:``, word:`肩にかつぐ`, kana1:`かたにかつぐ`, kana2:`かたにかつぐ`, mean:`vác trên vai`, score:`0`},</v>
      </c>
    </row>
    <row r="504" spans="1:10" ht="37.5" customHeight="1">
      <c r="A504" s="8">
        <v>503</v>
      </c>
      <c r="B504" s="8">
        <v>3</v>
      </c>
      <c r="C504" s="8">
        <v>3</v>
      </c>
      <c r="D504" s="8">
        <v>15</v>
      </c>
      <c r="E504" s="10"/>
      <c r="F504" s="3" t="s">
        <v>5767</v>
      </c>
      <c r="G504" s="3" t="s">
        <v>7353</v>
      </c>
      <c r="H504" s="3" t="s">
        <v>7353</v>
      </c>
      <c r="I504" s="3" t="s">
        <v>5768</v>
      </c>
      <c r="J504" s="5" t="str">
        <f t="shared" si="7"/>
        <v>{no:503, week:3, day:3, unit:15, difficult:``, word:`わきに抱える`, kana1:`わきにかかえる`, kana2:`わきにかかえる`, mean:`cặp cái gì ở nơi cánh tay`, score:`0`},</v>
      </c>
    </row>
    <row r="505" spans="1:10" ht="37.5" customHeight="1">
      <c r="A505" s="8">
        <v>504</v>
      </c>
      <c r="B505" s="8">
        <v>3</v>
      </c>
      <c r="C505" s="8">
        <v>3</v>
      </c>
      <c r="D505" s="8">
        <v>15</v>
      </c>
      <c r="E505" s="10"/>
      <c r="F505" s="3" t="s">
        <v>5769</v>
      </c>
      <c r="G505" s="3"/>
      <c r="H505" s="3" t="s">
        <v>5769</v>
      </c>
      <c r="I505" s="3" t="s">
        <v>5770</v>
      </c>
      <c r="J505" s="5" t="str">
        <f t="shared" si="7"/>
        <v>{no:504, week:3, day:3, unit:15, difficult:``, word:`かごをぶらさげる`, kana1:``, kana2:`かごをぶらさげる`, mean:`treo cái rổ`, score:`0`},</v>
      </c>
    </row>
    <row r="506" spans="1:10" ht="37.5" customHeight="1">
      <c r="A506" s="8">
        <v>505</v>
      </c>
      <c r="B506" s="8">
        <v>3</v>
      </c>
      <c r="C506" s="8">
        <v>3</v>
      </c>
      <c r="D506" s="8">
        <v>15</v>
      </c>
      <c r="E506" s="10"/>
      <c r="F506" s="3" t="s">
        <v>5771</v>
      </c>
      <c r="G506" s="3"/>
      <c r="H506" s="3" t="s">
        <v>5771</v>
      </c>
      <c r="I506" s="3" t="s">
        <v>5772</v>
      </c>
      <c r="J506" s="5" t="str">
        <f t="shared" si="7"/>
        <v>{no:505, week:3, day:3, unit:15, difficult:``, word:`ひじをつく`, kana1:``, kana2:`ひじをつく`, mean:`chống cùi chỏ lên bàn`, score:`0`},</v>
      </c>
    </row>
    <row r="507" spans="1:10" ht="37.5" customHeight="1">
      <c r="A507" s="8">
        <v>506</v>
      </c>
      <c r="B507" s="8">
        <v>3</v>
      </c>
      <c r="C507" s="8">
        <v>3</v>
      </c>
      <c r="D507" s="8">
        <v>15</v>
      </c>
      <c r="E507" s="10"/>
      <c r="F507" s="3" t="s">
        <v>5773</v>
      </c>
      <c r="G507" s="3" t="s">
        <v>7354</v>
      </c>
      <c r="H507" s="3" t="s">
        <v>7354</v>
      </c>
      <c r="I507" s="3" t="s">
        <v>5774</v>
      </c>
      <c r="J507" s="5" t="str">
        <f t="shared" si="7"/>
        <v>{no:506, week:3, day:3, unit:15, difficult:``, word:`触る`, kana1:`さわる`, kana2:`さわる`, mean:`chạm vào`, score:`0`},</v>
      </c>
    </row>
    <row r="508" spans="1:10" ht="37.5" customHeight="1">
      <c r="A508" s="8">
        <v>507</v>
      </c>
      <c r="B508" s="8">
        <v>3</v>
      </c>
      <c r="C508" s="8">
        <v>3</v>
      </c>
      <c r="D508" s="8">
        <v>15</v>
      </c>
      <c r="E508" s="10"/>
      <c r="F508" s="3" t="s">
        <v>5775</v>
      </c>
      <c r="G508" s="3" t="s">
        <v>7355</v>
      </c>
      <c r="H508" s="3" t="s">
        <v>7355</v>
      </c>
      <c r="I508" s="3" t="s">
        <v>5776</v>
      </c>
      <c r="J508" s="5" t="str">
        <f t="shared" si="7"/>
        <v>{no:507, week:3, day:3, unit:15, difficult:``, word:`触るな！`, kana1:`さわるな！`, kana2:`さわるな！`, mean:`đừng đụng vào`, score:`0`},</v>
      </c>
    </row>
    <row r="509" spans="1:10" ht="37.5" customHeight="1">
      <c r="A509" s="8">
        <v>508</v>
      </c>
      <c r="B509" s="8">
        <v>3</v>
      </c>
      <c r="C509" s="8">
        <v>3</v>
      </c>
      <c r="D509" s="8">
        <v>15</v>
      </c>
      <c r="E509" s="10"/>
      <c r="F509" s="3" t="s">
        <v>5777</v>
      </c>
      <c r="G509" s="3" t="s">
        <v>7356</v>
      </c>
      <c r="H509" s="3" t="s">
        <v>7356</v>
      </c>
      <c r="I509" s="3" t="s">
        <v>5778</v>
      </c>
      <c r="J509" s="5" t="str">
        <f t="shared" si="7"/>
        <v>{no:508, week:3, day:3, unit:15, difficult:``, word:`頭をかく`, kana1:`あたまをかく`, kana2:`あたまをかく`, mean:`gãi đầu`, score:`0`},</v>
      </c>
    </row>
    <row r="510" spans="1:10" ht="37.5" customHeight="1">
      <c r="A510" s="8">
        <v>509</v>
      </c>
      <c r="B510" s="8">
        <v>3</v>
      </c>
      <c r="C510" s="8">
        <v>3</v>
      </c>
      <c r="D510" s="8">
        <v>15</v>
      </c>
      <c r="E510" s="10"/>
      <c r="F510" s="3" t="s">
        <v>5779</v>
      </c>
      <c r="G510" s="3" t="s">
        <v>7357</v>
      </c>
      <c r="H510" s="3" t="s">
        <v>7357</v>
      </c>
      <c r="I510" s="3" t="s">
        <v>5780</v>
      </c>
      <c r="J510" s="5" t="str">
        <f t="shared" si="7"/>
        <v>{no:509, week:3, day:3, unit:15, difficult:``, word:`ポケットに手をつっこむ`, kana1:`ポケットにてをつっこむ`, kana2:`ポケットにてをつっこむ`, mean:`thọc tay vào túi quần`, score:`0`},</v>
      </c>
    </row>
    <row r="511" spans="1:10" ht="37.5" customHeight="1">
      <c r="A511" s="8">
        <v>510</v>
      </c>
      <c r="B511" s="8">
        <v>3</v>
      </c>
      <c r="C511" s="8">
        <v>3</v>
      </c>
      <c r="D511" s="8">
        <v>15</v>
      </c>
      <c r="E511" s="10"/>
      <c r="F511" s="3" t="s">
        <v>5781</v>
      </c>
      <c r="G511" s="3"/>
      <c r="H511" s="3" t="s">
        <v>5781</v>
      </c>
      <c r="I511" s="3" t="s">
        <v>5782</v>
      </c>
      <c r="J511" s="5" t="str">
        <f t="shared" si="7"/>
        <v>{no:510, week:3, day:3, unit:15, difficult:``, word:`パンにハムをはさむ`, kana1:``, kana2:`パンにハムをはさむ`, mean:`kẹp dăm bông vào bánh mì`, score:`0`},</v>
      </c>
    </row>
    <row r="512" spans="1:10" ht="37.5" customHeight="1">
      <c r="A512" s="8">
        <v>511</v>
      </c>
      <c r="B512" s="8">
        <v>3</v>
      </c>
      <c r="C512" s="8">
        <v>3</v>
      </c>
      <c r="D512" s="8">
        <v>15</v>
      </c>
      <c r="E512" s="10"/>
      <c r="F512" s="3" t="s">
        <v>5783</v>
      </c>
      <c r="G512" s="3"/>
      <c r="H512" s="3" t="s">
        <v>5783</v>
      </c>
      <c r="I512" s="3" t="s">
        <v>5784</v>
      </c>
      <c r="J512" s="5" t="str">
        <f t="shared" si="7"/>
        <v>{no:511, week:3, day:3, unit:15, difficult:``, word:`のりでくっつける`, kana1:``, kana2:`のりでくっつける`, mean:`dán dính bằng keo`, score:`0`},</v>
      </c>
    </row>
    <row r="513" spans="1:10" ht="37.5" customHeight="1">
      <c r="A513" s="8">
        <v>512</v>
      </c>
      <c r="B513" s="8">
        <v>3</v>
      </c>
      <c r="C513" s="8">
        <v>3</v>
      </c>
      <c r="D513" s="8">
        <v>15</v>
      </c>
      <c r="E513" s="10"/>
      <c r="F513" s="3" t="s">
        <v>35</v>
      </c>
      <c r="G513" s="3" t="s">
        <v>2009</v>
      </c>
      <c r="H513" s="3" t="s">
        <v>2009</v>
      </c>
      <c r="I513" s="3" t="s">
        <v>36</v>
      </c>
      <c r="J513" s="5" t="str">
        <f t="shared" si="7"/>
        <v>{no:512, week:3, day:3, unit:15, difficult:``, word:`水道の蛇口をひねる`, kana1:`すいどうのじゃぐちをひねる`, kana2:`すいどうのじゃぐちをひねる`, mean:`vặn vòi nước`, score:`0`},</v>
      </c>
    </row>
    <row r="514" spans="1:10" ht="37.5" customHeight="1">
      <c r="A514" s="8">
        <v>513</v>
      </c>
      <c r="B514" s="8">
        <v>3</v>
      </c>
      <c r="C514" s="8">
        <v>3</v>
      </c>
      <c r="D514" s="8">
        <v>15</v>
      </c>
      <c r="E514" s="10"/>
      <c r="F514" s="3" t="s">
        <v>5785</v>
      </c>
      <c r="G514" s="3" t="s">
        <v>7358</v>
      </c>
      <c r="H514" s="3" t="s">
        <v>7358</v>
      </c>
      <c r="I514" s="3" t="s">
        <v>5786</v>
      </c>
      <c r="J514" s="5" t="str">
        <f t="shared" si="7"/>
        <v>{no:513, week:3, day:3, unit:15, difficult:``, word:`ひざを曲げる`, kana1:`ひざをまげる`, kana2:`ひざをまげる`, mean:`gập gối`, score:`0`},</v>
      </c>
    </row>
    <row r="515" spans="1:10" ht="37.5" customHeight="1">
      <c r="A515" s="8">
        <v>514</v>
      </c>
      <c r="B515" s="8">
        <v>3</v>
      </c>
      <c r="C515" s="8">
        <v>3</v>
      </c>
      <c r="D515" s="8">
        <v>15</v>
      </c>
      <c r="E515" s="10"/>
      <c r="F515" s="3" t="s">
        <v>5787</v>
      </c>
      <c r="G515" s="3"/>
      <c r="H515" s="3" t="s">
        <v>5787</v>
      </c>
      <c r="I515" s="3" t="s">
        <v>5788</v>
      </c>
      <c r="J515" s="5" t="str">
        <f t="shared" ref="J515:J578" si="8">"{no:"&amp;A515&amp;", week:"&amp;B515&amp;", day:"&amp;C515&amp;", unit:"&amp;D515&amp;", difficult:`"&amp;E515&amp;"`, word:`"&amp;F515&amp;"`, kana1:`"&amp;G515&amp;"`, kana2:`"&amp;H515&amp;"`, mean:`"&amp;I515&amp;"`, score:`0`},"</f>
        <v>{no:514, week:3, day:3, unit:15, difficult:``, word:`みぞをまたぐ`, kana1:``, kana2:`みぞをまたぐ`, mean:`bước qua rãnh nước`, score:`0`},</v>
      </c>
    </row>
    <row r="516" spans="1:10" ht="37.5" customHeight="1">
      <c r="A516" s="8">
        <v>515</v>
      </c>
      <c r="B516" s="8">
        <v>3</v>
      </c>
      <c r="C516" s="8">
        <v>3</v>
      </c>
      <c r="D516" s="8">
        <v>15</v>
      </c>
      <c r="E516" s="10"/>
      <c r="F516" s="3" t="s">
        <v>5789</v>
      </c>
      <c r="G516" s="3" t="s">
        <v>7359</v>
      </c>
      <c r="H516" s="3" t="s">
        <v>7359</v>
      </c>
      <c r="I516" s="3" t="s">
        <v>5790</v>
      </c>
      <c r="J516" s="5" t="str">
        <f t="shared" si="8"/>
        <v>{no:515, week:3, day:3, unit:15, difficult:``, word:`石につまずく`, kana1:`いしにつまずく`, kana2:`いしにつまずく`, mean:`vấp hòn đá ngã, trượt chân`, score:`0`},</v>
      </c>
    </row>
    <row r="517" spans="1:10" ht="37.5" customHeight="1">
      <c r="A517" s="8">
        <v>516</v>
      </c>
      <c r="B517" s="8">
        <v>3</v>
      </c>
      <c r="C517" s="8">
        <v>3</v>
      </c>
      <c r="D517" s="8">
        <v>15</v>
      </c>
      <c r="E517" s="10"/>
      <c r="F517" s="3" t="s">
        <v>5791</v>
      </c>
      <c r="G517" s="3" t="s">
        <v>7360</v>
      </c>
      <c r="H517" s="3" t="s">
        <v>7360</v>
      </c>
      <c r="I517" s="3" t="s">
        <v>5792</v>
      </c>
      <c r="J517" s="5" t="str">
        <f t="shared" si="8"/>
        <v>{no:516, week:3, day:3, unit:15, difficult:``, word:`雪道ですべる`, kana1:`ゆきみちですべる`, kana2:`ゆきみちですべる`, mean:`trượt té vì đường đầy tuyết`, score:`0`},</v>
      </c>
    </row>
    <row r="518" spans="1:10" ht="37.5" customHeight="1">
      <c r="A518" s="8">
        <v>517</v>
      </c>
      <c r="B518" s="8">
        <v>3</v>
      </c>
      <c r="C518" s="8">
        <v>3</v>
      </c>
      <c r="D518" s="8">
        <v>15</v>
      </c>
      <c r="E518" s="10"/>
      <c r="F518" s="3" t="s">
        <v>5793</v>
      </c>
      <c r="G518" s="3" t="s">
        <v>7361</v>
      </c>
      <c r="H518" s="3" t="s">
        <v>7361</v>
      </c>
      <c r="I518" s="3" t="s">
        <v>5794</v>
      </c>
      <c r="J518" s="5" t="str">
        <f t="shared" si="8"/>
        <v>{no:517, week:3, day:3, unit:15, difficult:``, word:`道路でしゃがむ`, kana1:`どうろでしゃがむ`, kana2:`どうろでしゃがむ`, mean:`ngồi xổm xuống đường`, score:`0`},</v>
      </c>
    </row>
    <row r="519" spans="1:10" ht="37.5" customHeight="1">
      <c r="A519" s="8">
        <v>518</v>
      </c>
      <c r="B519" s="8">
        <v>3</v>
      </c>
      <c r="C519" s="8">
        <v>3</v>
      </c>
      <c r="D519" s="8">
        <v>15</v>
      </c>
      <c r="E519" s="10"/>
      <c r="F519" s="3" t="s">
        <v>5795</v>
      </c>
      <c r="G519" s="3" t="s">
        <v>7362</v>
      </c>
      <c r="H519" s="3" t="s">
        <v>7362</v>
      </c>
      <c r="I519" s="3" t="s">
        <v>5796</v>
      </c>
      <c r="J519" s="5" t="str">
        <f t="shared" si="8"/>
        <v>{no:518, week:3, day:3, unit:15, difficult:``, word:`体をねじる`, kana1:`からだをねじる`, kana2:`からだをねじる`, mean:`xoay cơ thể`, score:`0`},</v>
      </c>
    </row>
    <row r="520" spans="1:10" ht="37.5" customHeight="1">
      <c r="A520" s="8">
        <v>519</v>
      </c>
      <c r="B520" s="8">
        <v>3</v>
      </c>
      <c r="C520" s="8">
        <v>3</v>
      </c>
      <c r="D520" s="8">
        <v>15</v>
      </c>
      <c r="E520" s="10"/>
      <c r="F520" s="3" t="s">
        <v>5797</v>
      </c>
      <c r="G520" s="3" t="s">
        <v>7363</v>
      </c>
      <c r="H520" s="3" t="s">
        <v>7363</v>
      </c>
      <c r="I520" s="3" t="s">
        <v>5798</v>
      </c>
      <c r="J520" s="5" t="str">
        <f t="shared" si="8"/>
        <v>{no:519, week:3, day:3, unit:15, difficult:``, word:`壁にもたれる`, kana1:`かべにもたれる`, kana2:`かべにもたれる`, mean:`đứng dựa vào tường`, score:`0`},</v>
      </c>
    </row>
    <row r="521" spans="1:10" ht="37.5" customHeight="1">
      <c r="A521" s="8">
        <v>520</v>
      </c>
      <c r="B521" s="8">
        <v>3</v>
      </c>
      <c r="C521" s="8">
        <v>3</v>
      </c>
      <c r="D521" s="8">
        <v>15</v>
      </c>
      <c r="E521" s="10"/>
      <c r="F521" s="3" t="s">
        <v>5799</v>
      </c>
      <c r="G521" s="3" t="s">
        <v>7364</v>
      </c>
      <c r="H521" s="3" t="s">
        <v>7364</v>
      </c>
      <c r="I521" s="3" t="s">
        <v>5800</v>
      </c>
      <c r="J521" s="5" t="str">
        <f t="shared" si="8"/>
        <v>{no:520, week:3, day:3, unit:15, difficult:``, word:`壁にぶつかる`, kana1:`かべにぶつかる`, kana2:`かべにぶつかる`, mean:`đâm vào tường`, score:`0`},</v>
      </c>
    </row>
    <row r="522" spans="1:10" ht="37.5" customHeight="1">
      <c r="A522" s="8">
        <v>521</v>
      </c>
      <c r="B522" s="8">
        <v>3</v>
      </c>
      <c r="C522" s="8">
        <v>3</v>
      </c>
      <c r="D522" s="8">
        <v>15</v>
      </c>
      <c r="E522" s="10"/>
      <c r="F522" s="3" t="s">
        <v>5801</v>
      </c>
      <c r="G522" s="3" t="s">
        <v>7365</v>
      </c>
      <c r="H522" s="3" t="s">
        <v>7365</v>
      </c>
      <c r="I522" s="3" t="s">
        <v>5802</v>
      </c>
      <c r="J522" s="5" t="str">
        <f t="shared" si="8"/>
        <v>{no:521, week:3, day:3, unit:15, difficult:``, word:`壁にボールをぶつける`, kana1:`かべにボールをぶつける`, kana2:`かべにボールをぶつける`, mean:`đập bóng vào tường`, score:`0`},</v>
      </c>
    </row>
    <row r="523" spans="1:10" ht="37.5" customHeight="1">
      <c r="A523" s="8">
        <v>522</v>
      </c>
      <c r="B523" s="8">
        <v>3</v>
      </c>
      <c r="C523" s="8">
        <v>3</v>
      </c>
      <c r="D523" s="8">
        <v>15</v>
      </c>
      <c r="E523" s="10"/>
      <c r="F523" s="3" t="s">
        <v>5803</v>
      </c>
      <c r="G523" s="3" t="s">
        <v>7366</v>
      </c>
      <c r="H523" s="3" t="s">
        <v>7366</v>
      </c>
      <c r="I523" s="3" t="s">
        <v>5804</v>
      </c>
      <c r="J523" s="5" t="str">
        <f t="shared" si="8"/>
        <v>{no:522, week:3, day:3, unit:15, difficult:``, word:`自転車とすれ違う`, kana1:`じてんしゃとすれちがう`, kana2:`じてんしゃとすれちがう`, mean:`đi ngang qua xe đạp`, score:`0`},</v>
      </c>
    </row>
    <row r="524" spans="1:10" ht="37.5" customHeight="1">
      <c r="A524" s="8">
        <v>523</v>
      </c>
      <c r="B524" s="8">
        <v>3</v>
      </c>
      <c r="C524" s="8">
        <v>3</v>
      </c>
      <c r="D524" s="8">
        <v>15</v>
      </c>
      <c r="E524" s="10"/>
      <c r="F524" s="3" t="s">
        <v>5805</v>
      </c>
      <c r="G524" s="3" t="s">
        <v>7367</v>
      </c>
      <c r="H524" s="3" t="s">
        <v>7367</v>
      </c>
      <c r="I524" s="3" t="s">
        <v>5806</v>
      </c>
      <c r="J524" s="5" t="str">
        <f t="shared" si="8"/>
        <v>{no:523, week:3, day:3, unit:15, difficult:``, word:`地面をはう`, kana1:`じめんをはう`, kana2:`じめんをはう`, mean:`bò, trườn trên mặt đất`, score:`0`},</v>
      </c>
    </row>
    <row r="525" spans="1:10" ht="37.5" customHeight="1">
      <c r="A525" s="8">
        <v>524</v>
      </c>
      <c r="B525" s="8">
        <v>3</v>
      </c>
      <c r="C525" s="8">
        <v>3</v>
      </c>
      <c r="D525" s="8">
        <v>15</v>
      </c>
      <c r="E525" s="10"/>
      <c r="F525" s="3" t="s">
        <v>5807</v>
      </c>
      <c r="G525" s="3"/>
      <c r="H525" s="3" t="s">
        <v>5807</v>
      </c>
      <c r="I525" s="3" t="s">
        <v>5808</v>
      </c>
      <c r="J525" s="5" t="str">
        <f t="shared" si="8"/>
        <v>{no:524, week:3, day:3, unit:15, difficult:``, word:`おじぎ（を）する`, kana1:``, kana2:`おじぎ（を）する`, mean:`cúi chào`, score:`0`},</v>
      </c>
    </row>
    <row r="526" spans="1:10" ht="37.5" customHeight="1">
      <c r="A526" s="8">
        <v>525</v>
      </c>
      <c r="B526" s="8">
        <v>3</v>
      </c>
      <c r="C526" s="8">
        <v>4</v>
      </c>
      <c r="D526" s="8">
        <v>16</v>
      </c>
      <c r="E526" s="10"/>
      <c r="F526" s="3" t="s">
        <v>5809</v>
      </c>
      <c r="G526" s="3"/>
      <c r="H526" s="3" t="s">
        <v>5809</v>
      </c>
      <c r="I526" s="3" t="s">
        <v>5810</v>
      </c>
      <c r="J526" s="5" t="str">
        <f t="shared" si="8"/>
        <v>{no:525, week:3, day:4, unit:16, difficult:``, word:`くやしい`, kana1:``, kana2:`くやしい`, mean:`tiếc nuối, mất thể diện`, score:`0`},</v>
      </c>
    </row>
    <row r="527" spans="1:10" ht="37.5" customHeight="1">
      <c r="A527" s="8">
        <v>526</v>
      </c>
      <c r="B527" s="8">
        <v>3</v>
      </c>
      <c r="C527" s="8">
        <v>4</v>
      </c>
      <c r="D527" s="8">
        <v>16</v>
      </c>
      <c r="E527" s="10"/>
      <c r="F527" s="3" t="s">
        <v>5811</v>
      </c>
      <c r="G527" s="3"/>
      <c r="H527" s="3" t="s">
        <v>5811</v>
      </c>
      <c r="I527" s="3" t="s">
        <v>5812</v>
      </c>
      <c r="J527" s="5" t="str">
        <f t="shared" si="8"/>
        <v>{no:526, week:3, day:4, unit:16, difficult:``, word:`くやむ`, kana1:``, kana2:`くやむ`, mean:`tiếc nuối, đau buồn`, score:`0`},</v>
      </c>
    </row>
    <row r="528" spans="1:10" ht="37.5" customHeight="1">
      <c r="A528" s="8">
        <v>527</v>
      </c>
      <c r="B528" s="8">
        <v>3</v>
      </c>
      <c r="C528" s="8">
        <v>4</v>
      </c>
      <c r="D528" s="8">
        <v>16</v>
      </c>
      <c r="E528" s="10"/>
      <c r="F528" s="3" t="s">
        <v>5813</v>
      </c>
      <c r="G528" s="3"/>
      <c r="H528" s="3" t="s">
        <v>5813</v>
      </c>
      <c r="I528" s="3" t="s">
        <v>5814</v>
      </c>
      <c r="J528" s="5" t="str">
        <f t="shared" si="8"/>
        <v>{no:527, week:3, day:4, unit:16, difficult:``, word:`つらい`, kana1:``, kana2:`つらい`, mean:`cay đắng, đau khổ`, score:`0`},</v>
      </c>
    </row>
    <row r="529" spans="1:10" ht="37.5" customHeight="1">
      <c r="A529" s="8">
        <v>528</v>
      </c>
      <c r="B529" s="8">
        <v>3</v>
      </c>
      <c r="C529" s="8">
        <v>4</v>
      </c>
      <c r="D529" s="8">
        <v>16</v>
      </c>
      <c r="E529" s="10"/>
      <c r="F529" s="3" t="s">
        <v>5815</v>
      </c>
      <c r="G529" s="3" t="s">
        <v>7368</v>
      </c>
      <c r="H529" s="3" t="s">
        <v>7368</v>
      </c>
      <c r="I529" s="3" t="s">
        <v>5816</v>
      </c>
      <c r="J529" s="5" t="str">
        <f t="shared" si="8"/>
        <v>{no:528, week:3, day:4, unit:16, difficult:``, word:`情けない`, kana1:`なさけない`, kana2:`なさけない`, mean:`lấy làm hổ thẹn, đáng trách`, score:`0`},</v>
      </c>
    </row>
    <row r="530" spans="1:10" ht="37.5" customHeight="1">
      <c r="A530" s="8">
        <v>529</v>
      </c>
      <c r="B530" s="8">
        <v>3</v>
      </c>
      <c r="C530" s="8">
        <v>4</v>
      </c>
      <c r="D530" s="8">
        <v>16</v>
      </c>
      <c r="E530" s="10"/>
      <c r="F530" s="3" t="s">
        <v>5817</v>
      </c>
      <c r="G530" s="3" t="s">
        <v>7369</v>
      </c>
      <c r="H530" s="3" t="s">
        <v>7369</v>
      </c>
      <c r="I530" s="3" t="s">
        <v>5818</v>
      </c>
      <c r="J530" s="5" t="str">
        <f t="shared" si="8"/>
        <v>{no:529, week:3, day:4, unit:16, difficult:``, word:`申し訳ない`, kana1:`もうしわけない`, kana2:`もうしわけない`, mean:`xin lỗi, lấy làm tiếc`, score:`0`},</v>
      </c>
    </row>
    <row r="531" spans="1:10" ht="37.5" customHeight="1">
      <c r="A531" s="8">
        <v>530</v>
      </c>
      <c r="B531" s="8">
        <v>3</v>
      </c>
      <c r="C531" s="8">
        <v>4</v>
      </c>
      <c r="D531" s="8">
        <v>16</v>
      </c>
      <c r="E531" s="10"/>
      <c r="F531" s="3" t="s">
        <v>5819</v>
      </c>
      <c r="G531" s="3" t="s">
        <v>7370</v>
      </c>
      <c r="H531" s="3" t="s">
        <v>7370</v>
      </c>
      <c r="I531" s="3" t="s">
        <v>5820</v>
      </c>
      <c r="J531" s="5" t="str">
        <f t="shared" si="8"/>
        <v>{no:530, week:3, day:4, unit:16, difficult:``, word:`残念だ`, kana1:`ざんねんだ`, kana2:`ざんねんだ`, mean:`tiếc thật`, score:`0`},</v>
      </c>
    </row>
    <row r="532" spans="1:10" ht="37.5" customHeight="1">
      <c r="A532" s="8">
        <v>531</v>
      </c>
      <c r="B532" s="8">
        <v>3</v>
      </c>
      <c r="C532" s="8">
        <v>4</v>
      </c>
      <c r="D532" s="8">
        <v>16</v>
      </c>
      <c r="E532" s="10"/>
      <c r="F532" s="3" t="s">
        <v>5821</v>
      </c>
      <c r="G532" s="3" t="s">
        <v>7371</v>
      </c>
      <c r="H532" s="3" t="s">
        <v>7371</v>
      </c>
      <c r="I532" s="3" t="s">
        <v>5822</v>
      </c>
      <c r="J532" s="5" t="str">
        <f t="shared" si="8"/>
        <v>{no:531, week:3, day:4, unit:16, difficult:``, word:`仕方（が）ない`, kana1:`しかた（が）ない`, kana2:`しかた（が）ない`, mean:`không còn cách nào khác`, score:`0`},</v>
      </c>
    </row>
    <row r="533" spans="1:10" ht="37.5" customHeight="1">
      <c r="A533" s="8">
        <v>532</v>
      </c>
      <c r="B533" s="8">
        <v>3</v>
      </c>
      <c r="C533" s="8">
        <v>4</v>
      </c>
      <c r="D533" s="8">
        <v>16</v>
      </c>
      <c r="E533" s="10"/>
      <c r="F533" s="3" t="s">
        <v>5823</v>
      </c>
      <c r="G533" s="3"/>
      <c r="H533" s="3" t="s">
        <v>5823</v>
      </c>
      <c r="I533" s="3" t="s">
        <v>5822</v>
      </c>
      <c r="J533" s="5" t="str">
        <f t="shared" si="8"/>
        <v>{no:532, week:3, day:4, unit:16, difficult:``, word:`しょうがない`, kana1:``, kana2:`しょうがない`, mean:`không còn cách nào khác`, score:`0`},</v>
      </c>
    </row>
    <row r="534" spans="1:10" ht="37.5" customHeight="1">
      <c r="A534" s="8">
        <v>533</v>
      </c>
      <c r="B534" s="8">
        <v>3</v>
      </c>
      <c r="C534" s="8">
        <v>4</v>
      </c>
      <c r="D534" s="8">
        <v>16</v>
      </c>
      <c r="E534" s="10"/>
      <c r="F534" s="3" t="s">
        <v>5824</v>
      </c>
      <c r="G534" s="3" t="s">
        <v>7372</v>
      </c>
      <c r="H534" s="3" t="s">
        <v>7372</v>
      </c>
      <c r="I534" s="3" t="s">
        <v>5825</v>
      </c>
      <c r="J534" s="5" t="str">
        <f t="shared" si="8"/>
        <v>{no:533, week:3, day:4, unit:16, difficult:``, word:`やむを得ない`, kana1:`やむをえない`, kana2:`やむをえない`, mean:`không thể tránh được`, score:`0`},</v>
      </c>
    </row>
    <row r="535" spans="1:10" ht="37.5" customHeight="1">
      <c r="A535" s="8">
        <v>534</v>
      </c>
      <c r="B535" s="8">
        <v>3</v>
      </c>
      <c r="C535" s="8">
        <v>4</v>
      </c>
      <c r="D535" s="8">
        <v>16</v>
      </c>
      <c r="E535" s="10"/>
      <c r="F535" s="3" t="s">
        <v>5826</v>
      </c>
      <c r="G535" s="3" t="s">
        <v>7373</v>
      </c>
      <c r="H535" s="3" t="s">
        <v>7373</v>
      </c>
      <c r="I535" s="3" t="s">
        <v>5827</v>
      </c>
      <c r="J535" s="5" t="str">
        <f t="shared" si="8"/>
        <v>{no:534, week:3, day:4, unit:16, difficult:``, word:`疑問に思う`, kana1:`ぎもんにおもう`, kana2:`ぎもんにおもう`, mean:`ngờ vực, nghi ngờ`, score:`0`},</v>
      </c>
    </row>
    <row r="536" spans="1:10" ht="37.5" customHeight="1">
      <c r="A536" s="8">
        <v>535</v>
      </c>
      <c r="B536" s="8">
        <v>3</v>
      </c>
      <c r="C536" s="8">
        <v>4</v>
      </c>
      <c r="D536" s="8">
        <v>16</v>
      </c>
      <c r="E536" s="10"/>
      <c r="F536" s="3" t="s">
        <v>5828</v>
      </c>
      <c r="G536" s="3" t="s">
        <v>7374</v>
      </c>
      <c r="H536" s="3" t="s">
        <v>7374</v>
      </c>
      <c r="I536" s="3" t="s">
        <v>5829</v>
      </c>
      <c r="J536" s="5" t="str">
        <f t="shared" si="8"/>
        <v>{no:535, week:3, day:4, unit:16, difficult:``, word:`不思議だ`, kana1:`ふしぎだ`, kana2:`ふしぎだ`, mean:`kì lạ quá`, score:`0`},</v>
      </c>
    </row>
    <row r="537" spans="1:10" ht="37.5" customHeight="1">
      <c r="A537" s="8">
        <v>536</v>
      </c>
      <c r="B537" s="8">
        <v>3</v>
      </c>
      <c r="C537" s="8">
        <v>4</v>
      </c>
      <c r="D537" s="8">
        <v>16</v>
      </c>
      <c r="E537" s="10"/>
      <c r="F537" s="3" t="s">
        <v>5830</v>
      </c>
      <c r="G537" s="3" t="s">
        <v>7375</v>
      </c>
      <c r="H537" s="3" t="s">
        <v>7375</v>
      </c>
      <c r="I537" s="3" t="s">
        <v>5831</v>
      </c>
      <c r="J537" s="5" t="str">
        <f t="shared" si="8"/>
        <v>{no:536, week:3, day:4, unit:16, difficult:``, word:`納得がいかない`, kana1:`なっとくがいかない`, kana2:`なっとくがいかない`, mean:`không thể chấp nhận`, score:`0`},</v>
      </c>
    </row>
    <row r="538" spans="1:10" ht="37.5" customHeight="1">
      <c r="A538" s="8">
        <v>537</v>
      </c>
      <c r="B538" s="8">
        <v>3</v>
      </c>
      <c r="C538" s="8">
        <v>4</v>
      </c>
      <c r="D538" s="8">
        <v>16</v>
      </c>
      <c r="E538" s="10"/>
      <c r="F538" s="3" t="s">
        <v>5832</v>
      </c>
      <c r="G538" s="3" t="s">
        <v>7376</v>
      </c>
      <c r="H538" s="3" t="s">
        <v>7376</v>
      </c>
      <c r="I538" s="3" t="s">
        <v>5833</v>
      </c>
      <c r="J538" s="5" t="str">
        <f t="shared" si="8"/>
        <v>{no:537, week:3, day:4, unit:16, difficult:``, word:`納得がいく`, kana1:`なっとくがいく`, kana2:`なっとくがいく`, mean:`chấp nhận, bằng lòng`, score:`0`},</v>
      </c>
    </row>
    <row r="539" spans="1:10" ht="37.5" customHeight="1">
      <c r="A539" s="8">
        <v>538</v>
      </c>
      <c r="B539" s="8">
        <v>3</v>
      </c>
      <c r="C539" s="8">
        <v>4</v>
      </c>
      <c r="D539" s="8">
        <v>16</v>
      </c>
      <c r="E539" s="10"/>
      <c r="F539" s="3" t="s">
        <v>5834</v>
      </c>
      <c r="G539" s="3"/>
      <c r="H539" s="3" t="s">
        <v>5834</v>
      </c>
      <c r="I539" s="3" t="s">
        <v>5835</v>
      </c>
      <c r="J539" s="5" t="str">
        <f t="shared" si="8"/>
        <v>{no:538, week:3, day:4, unit:16, difficult:``, word:`あきる`, kana1:``, kana2:`あきる`, mean:`chán, ngán`, score:`0`},</v>
      </c>
    </row>
    <row r="540" spans="1:10" ht="37.5" customHeight="1">
      <c r="A540" s="8">
        <v>539</v>
      </c>
      <c r="B540" s="8">
        <v>3</v>
      </c>
      <c r="C540" s="8">
        <v>4</v>
      </c>
      <c r="D540" s="8">
        <v>16</v>
      </c>
      <c r="E540" s="10"/>
      <c r="F540" s="3" t="s">
        <v>5836</v>
      </c>
      <c r="G540" s="3"/>
      <c r="H540" s="3" t="s">
        <v>5836</v>
      </c>
      <c r="I540" s="3" t="s">
        <v>5837</v>
      </c>
      <c r="J540" s="5" t="str">
        <f t="shared" si="8"/>
        <v>{no:539, week:3, day:4, unit:16, difficult:``, word:`あきれる`, kana1:``, kana2:`あきれる`, mean:`ngạc nhiên, sửng sốt`, score:`0`},</v>
      </c>
    </row>
    <row r="541" spans="1:10" ht="37.5" customHeight="1">
      <c r="A541" s="8">
        <v>540</v>
      </c>
      <c r="B541" s="8">
        <v>3</v>
      </c>
      <c r="C541" s="8">
        <v>4</v>
      </c>
      <c r="D541" s="8">
        <v>16</v>
      </c>
      <c r="E541" s="10"/>
      <c r="F541" s="3" t="s">
        <v>5838</v>
      </c>
      <c r="G541" s="3"/>
      <c r="H541" s="3" t="s">
        <v>5838</v>
      </c>
      <c r="I541" s="3" t="s">
        <v>5839</v>
      </c>
      <c r="J541" s="5" t="str">
        <f t="shared" si="8"/>
        <v>{no:540, week:3, day:4, unit:16, difficult:``, word:`あきらめる`, kana1:``, kana2:`あきらめる`, mean:`từ bỏ, bỏ cuộc`, score:`0`},</v>
      </c>
    </row>
    <row r="542" spans="1:10" ht="37.5" customHeight="1">
      <c r="A542" s="8">
        <v>541</v>
      </c>
      <c r="B542" s="8">
        <v>3</v>
      </c>
      <c r="C542" s="8">
        <v>4</v>
      </c>
      <c r="D542" s="8">
        <v>16</v>
      </c>
      <c r="E542" s="10"/>
      <c r="F542" s="3" t="s">
        <v>5840</v>
      </c>
      <c r="G542" s="3"/>
      <c r="H542" s="3" t="s">
        <v>5840</v>
      </c>
      <c r="I542" s="3" t="s">
        <v>5841</v>
      </c>
      <c r="J542" s="5" t="str">
        <f t="shared" si="8"/>
        <v>{no:541, week:3, day:4, unit:16, difficult:``, word:`あわてる`, kana1:``, kana2:`あわてる`, mean:`hoảng loạn, bối rối`, score:`0`},</v>
      </c>
    </row>
    <row r="543" spans="1:10" ht="37.5" customHeight="1">
      <c r="A543" s="8">
        <v>542</v>
      </c>
      <c r="B543" s="8">
        <v>3</v>
      </c>
      <c r="C543" s="8">
        <v>4</v>
      </c>
      <c r="D543" s="8">
        <v>16</v>
      </c>
      <c r="E543" s="10"/>
      <c r="F543" s="3" t="s">
        <v>5842</v>
      </c>
      <c r="G543" s="3"/>
      <c r="H543" s="3" t="s">
        <v>5842</v>
      </c>
      <c r="I543" s="3" t="s">
        <v>5843</v>
      </c>
      <c r="J543" s="5" t="str">
        <f t="shared" si="8"/>
        <v>{no:542, week:3, day:4, unit:16, difficult:``, word:`あせる`, kana1:``, kana2:`あせる`, mean:`vội vã, hấp tấp`, score:`0`},</v>
      </c>
    </row>
    <row r="544" spans="1:10" ht="37.5" customHeight="1">
      <c r="A544" s="8">
        <v>543</v>
      </c>
      <c r="B544" s="8">
        <v>3</v>
      </c>
      <c r="C544" s="8">
        <v>4</v>
      </c>
      <c r="D544" s="8">
        <v>16</v>
      </c>
      <c r="E544" s="10"/>
      <c r="F544" s="3" t="s">
        <v>5844</v>
      </c>
      <c r="G544" s="3"/>
      <c r="H544" s="3" t="s">
        <v>5844</v>
      </c>
      <c r="I544" s="3" t="s">
        <v>5845</v>
      </c>
      <c r="J544" s="5" t="str">
        <f t="shared" si="8"/>
        <v>{no:543, week:3, day:4, unit:16, difficult:``, word:`ためらう`, kana1:``, kana2:`ためらう`, mean:`lưỡng lự, do dự`, score:`0`},</v>
      </c>
    </row>
    <row r="545" spans="1:10" ht="37.5" customHeight="1">
      <c r="A545" s="8">
        <v>544</v>
      </c>
      <c r="B545" s="8">
        <v>3</v>
      </c>
      <c r="C545" s="8">
        <v>4</v>
      </c>
      <c r="D545" s="8">
        <v>16</v>
      </c>
      <c r="E545" s="10"/>
      <c r="F545" s="3" t="s">
        <v>5846</v>
      </c>
      <c r="G545" s="3"/>
      <c r="H545" s="3" t="s">
        <v>5846</v>
      </c>
      <c r="I545" s="3" t="s">
        <v>5847</v>
      </c>
      <c r="J545" s="5" t="str">
        <f t="shared" si="8"/>
        <v>{no:544, week:3, day:4, unit:16, difficult:``, word:`あこがれる`, kana1:``, kana2:`あこがれる`, mean:`thán phục, ngưỡng mộ`, score:`0`},</v>
      </c>
    </row>
    <row r="546" spans="1:10" ht="37.5" customHeight="1">
      <c r="A546" s="8">
        <v>545</v>
      </c>
      <c r="B546" s="8">
        <v>3</v>
      </c>
      <c r="C546" s="8">
        <v>4</v>
      </c>
      <c r="D546" s="8">
        <v>16</v>
      </c>
      <c r="E546" s="10"/>
      <c r="F546" s="3" t="s">
        <v>5848</v>
      </c>
      <c r="G546" s="3" t="s">
        <v>7377</v>
      </c>
      <c r="H546" s="3" t="s">
        <v>7377</v>
      </c>
      <c r="I546" s="3" t="s">
        <v>5849</v>
      </c>
      <c r="J546" s="5" t="str">
        <f t="shared" si="8"/>
        <v>{no:545, week:3, day:4, unit:16, difficult:``, word:`落ち込む`, kana1:`おちこむ`, kana2:`おちこむ`, mean:`cảm thấy buồn`, score:`0`},</v>
      </c>
    </row>
    <row r="547" spans="1:10" ht="37.5" customHeight="1">
      <c r="A547" s="8">
        <v>546</v>
      </c>
      <c r="B547" s="8">
        <v>3</v>
      </c>
      <c r="C547" s="8">
        <v>4</v>
      </c>
      <c r="D547" s="8">
        <v>16</v>
      </c>
      <c r="E547" s="10"/>
      <c r="F547" s="3" t="s">
        <v>5850</v>
      </c>
      <c r="G547" s="3" t="s">
        <v>7378</v>
      </c>
      <c r="H547" s="3" t="s">
        <v>7378</v>
      </c>
      <c r="I547" s="3" t="s">
        <v>5851</v>
      </c>
      <c r="J547" s="5" t="str">
        <f t="shared" si="8"/>
        <v>{no:546, week:3, day:4, unit:16, difficult:``, word:`恋しい`, kana1:`こいしい`, kana2:`こいしい`, mean:`nhớ nhung`, score:`0`},</v>
      </c>
    </row>
    <row r="548" spans="1:10" ht="37.5" customHeight="1">
      <c r="A548" s="8">
        <v>547</v>
      </c>
      <c r="B548" s="8">
        <v>3</v>
      </c>
      <c r="C548" s="8">
        <v>4</v>
      </c>
      <c r="D548" s="8">
        <v>16</v>
      </c>
      <c r="E548" s="10"/>
      <c r="F548" s="3" t="s">
        <v>5852</v>
      </c>
      <c r="G548" s="3"/>
      <c r="H548" s="3" t="s">
        <v>5852</v>
      </c>
      <c r="I548" s="3" t="s">
        <v>5853</v>
      </c>
      <c r="J548" s="5" t="str">
        <f t="shared" si="8"/>
        <v>{no:547, week:3, day:4, unit:16, difficult:``, word:`なつかしい`, kana1:``, kana2:`なつかしい`, mean:`hoài nhớ (quê hương...)`, score:`0`},</v>
      </c>
    </row>
    <row r="549" spans="1:10" ht="37.5" customHeight="1">
      <c r="A549" s="8">
        <v>548</v>
      </c>
      <c r="B549" s="8">
        <v>3</v>
      </c>
      <c r="C549" s="8">
        <v>4</v>
      </c>
      <c r="D549" s="8">
        <v>16</v>
      </c>
      <c r="E549" s="10"/>
      <c r="F549" s="3" t="s">
        <v>5854</v>
      </c>
      <c r="G549" s="3"/>
      <c r="H549" s="3" t="s">
        <v>5854</v>
      </c>
      <c r="I549" s="3" t="s">
        <v>5855</v>
      </c>
      <c r="J549" s="5" t="str">
        <f t="shared" si="8"/>
        <v>{no:548, week:3, day:4, unit:16, difficult:``, word:`ありがたい`, kana1:``, kana2:`ありがたい`, mean:`biết ơn`, score:`0`},</v>
      </c>
    </row>
    <row r="550" spans="1:10" ht="37.5" customHeight="1">
      <c r="A550" s="8">
        <v>549</v>
      </c>
      <c r="B550" s="8">
        <v>3</v>
      </c>
      <c r="C550" s="8">
        <v>4</v>
      </c>
      <c r="D550" s="8">
        <v>16</v>
      </c>
      <c r="E550" s="10"/>
      <c r="F550" s="3" t="s">
        <v>5856</v>
      </c>
      <c r="G550" s="3"/>
      <c r="H550" s="3" t="s">
        <v>5856</v>
      </c>
      <c r="I550" s="3" t="s">
        <v>5857</v>
      </c>
      <c r="J550" s="5" t="str">
        <f t="shared" si="8"/>
        <v>{no:549, week:3, day:4, unit:16, difficult:``, word:`みっともない`, kana1:``, kana2:`みっともない`, mean:`hổ thẹn, tồi tàn`, score:`0`},</v>
      </c>
    </row>
    <row r="551" spans="1:10" ht="37.5" customHeight="1">
      <c r="A551" s="8">
        <v>550</v>
      </c>
      <c r="B551" s="8">
        <v>3</v>
      </c>
      <c r="C551" s="8">
        <v>4</v>
      </c>
      <c r="D551" s="8">
        <v>16</v>
      </c>
      <c r="E551" s="10"/>
      <c r="F551" s="3" t="s">
        <v>5858</v>
      </c>
      <c r="G551" s="3"/>
      <c r="H551" s="3" t="s">
        <v>5858</v>
      </c>
      <c r="I551" s="3" t="s">
        <v>5859</v>
      </c>
      <c r="J551" s="5" t="str">
        <f t="shared" si="8"/>
        <v>{no:550, week:3, day:4, unit:16, difficult:``, word:`ばからしい`, kana1:``, kana2:`ばからしい`, mean:`lố bịch, ngớ ngẩn`, score:`0`},</v>
      </c>
    </row>
    <row r="552" spans="1:10" ht="37.5" customHeight="1">
      <c r="A552" s="8">
        <v>551</v>
      </c>
      <c r="B552" s="8">
        <v>3</v>
      </c>
      <c r="C552" s="8">
        <v>4</v>
      </c>
      <c r="D552" s="8">
        <v>16</v>
      </c>
      <c r="E552" s="10"/>
      <c r="F552" s="3" t="s">
        <v>5860</v>
      </c>
      <c r="G552" s="3"/>
      <c r="H552" s="3" t="s">
        <v>5860</v>
      </c>
      <c r="I552" s="3" t="s">
        <v>5861</v>
      </c>
      <c r="J552" s="5" t="str">
        <f t="shared" si="8"/>
        <v>{no:551, week:3, day:4, unit:16, difficult:``, word:`おしい`, kana1:``, kana2:`おしい`, mean:`đáng tiếc, không may`, score:`0`},</v>
      </c>
    </row>
    <row r="553" spans="1:10" ht="37.5" customHeight="1">
      <c r="A553" s="8">
        <v>552</v>
      </c>
      <c r="B553" s="8">
        <v>3</v>
      </c>
      <c r="C553" s="8">
        <v>4</v>
      </c>
      <c r="D553" s="8">
        <v>16</v>
      </c>
      <c r="E553" s="10"/>
      <c r="F553" s="3" t="s">
        <v>5862</v>
      </c>
      <c r="G553" s="3"/>
      <c r="H553" s="3" t="s">
        <v>5862</v>
      </c>
      <c r="I553" s="3" t="s">
        <v>5863</v>
      </c>
      <c r="J553" s="5" t="str">
        <f t="shared" si="8"/>
        <v>{no:552, week:3, day:4, unit:16, difficult:``, word:`にくい`, kana1:``, kana2:`にくい`, mean:`đáng ghét`, score:`0`},</v>
      </c>
    </row>
    <row r="554" spans="1:10" ht="37.5" customHeight="1">
      <c r="A554" s="8">
        <v>553</v>
      </c>
      <c r="B554" s="8">
        <v>3</v>
      </c>
      <c r="C554" s="8">
        <v>4</v>
      </c>
      <c r="D554" s="8">
        <v>16</v>
      </c>
      <c r="E554" s="10"/>
      <c r="F554" s="3" t="s">
        <v>5864</v>
      </c>
      <c r="G554" s="3"/>
      <c r="H554" s="3" t="s">
        <v>5864</v>
      </c>
      <c r="I554" s="3" t="s">
        <v>5865</v>
      </c>
      <c r="J554" s="5" t="str">
        <f t="shared" si="8"/>
        <v>{no:553, week:3, day:4, unit:16, difficult:``, word:`にくらしい`, kana1:``, kana2:`にくらしい`, mean:`hằn học, hằn thù`, score:`0`},</v>
      </c>
    </row>
    <row r="555" spans="1:10" ht="37.5" customHeight="1">
      <c r="A555" s="8">
        <v>554</v>
      </c>
      <c r="B555" s="8">
        <v>3</v>
      </c>
      <c r="C555" s="8">
        <v>4</v>
      </c>
      <c r="D555" s="8">
        <v>16</v>
      </c>
      <c r="E555" s="10"/>
      <c r="F555" s="3" t="s">
        <v>5866</v>
      </c>
      <c r="G555" s="3" t="s">
        <v>7379</v>
      </c>
      <c r="H555" s="3" t="s">
        <v>7379</v>
      </c>
      <c r="I555" s="3" t="s">
        <v>5867</v>
      </c>
      <c r="J555" s="5" t="str">
        <f t="shared" si="8"/>
        <v>{no:554, week:3, day:4, unit:16, difficult:``, word:`面倒くさい`, kana1:`めんどうくさい`, kana2:`めんどうくさい`, mean:`rắc rối, phiền phức`, score:`0`},</v>
      </c>
    </row>
    <row r="556" spans="1:10" ht="37.5" customHeight="1">
      <c r="A556" s="8">
        <v>555</v>
      </c>
      <c r="B556" s="8">
        <v>3</v>
      </c>
      <c r="C556" s="8">
        <v>4</v>
      </c>
      <c r="D556" s="8">
        <v>16</v>
      </c>
      <c r="E556" s="10"/>
      <c r="F556" s="3" t="s">
        <v>5868</v>
      </c>
      <c r="G556" s="3" t="s">
        <v>7380</v>
      </c>
      <c r="H556" s="3" t="s">
        <v>7380</v>
      </c>
      <c r="I556" s="3" t="s">
        <v>5869</v>
      </c>
      <c r="J556" s="5" t="str">
        <f t="shared" si="8"/>
        <v>{no:555, week:3, day:4, unit:16, difficult:``, word:`面倒な仕事`, kana1:`めんどうなしごと`, kana2:`めんどうなしごと`, mean:`công việc nan giải`, score:`0`},</v>
      </c>
    </row>
    <row r="557" spans="1:10" ht="37.5" customHeight="1">
      <c r="A557" s="8">
        <v>556</v>
      </c>
      <c r="B557" s="8">
        <v>3</v>
      </c>
      <c r="C557" s="8">
        <v>4</v>
      </c>
      <c r="D557" s="8">
        <v>16</v>
      </c>
      <c r="E557" s="10"/>
      <c r="F557" s="3" t="s">
        <v>5870</v>
      </c>
      <c r="G557" s="3" t="s">
        <v>7381</v>
      </c>
      <c r="H557" s="3" t="s">
        <v>7381</v>
      </c>
      <c r="I557" s="3" t="s">
        <v>5871</v>
      </c>
      <c r="J557" s="5" t="str">
        <f t="shared" si="8"/>
        <v>{no:556, week:3, day:4, unit:16, difficult:``, word:`夢中になる`, kana1:`むちゅうになる`, kana2:`むちゅうになる`, mean:`mải mê`, score:`0`},</v>
      </c>
    </row>
    <row r="558" spans="1:10" ht="37.5" customHeight="1">
      <c r="A558" s="8">
        <v>557</v>
      </c>
      <c r="B558" s="8">
        <v>3</v>
      </c>
      <c r="C558" s="8">
        <v>4</v>
      </c>
      <c r="D558" s="8">
        <v>16</v>
      </c>
      <c r="E558" s="10"/>
      <c r="F558" s="3" t="s">
        <v>5872</v>
      </c>
      <c r="G558" s="3" t="s">
        <v>7382</v>
      </c>
      <c r="H558" s="3" t="s">
        <v>7382</v>
      </c>
      <c r="I558" s="3" t="s">
        <v>5873</v>
      </c>
      <c r="J558" s="5" t="str">
        <f t="shared" si="8"/>
        <v>{no:557, week:3, day:4, unit:16, difficult:``, word:`退屈する`, kana1:`たいくつする`, kana2:`たいくつする`, mean:`chán ngắt, tẻ nhạt`, score:`0`},</v>
      </c>
    </row>
    <row r="559" spans="1:10" ht="37.5" customHeight="1">
      <c r="A559" s="8">
        <v>558</v>
      </c>
      <c r="B559" s="8">
        <v>3</v>
      </c>
      <c r="C559" s="8">
        <v>4</v>
      </c>
      <c r="D559" s="8">
        <v>16</v>
      </c>
      <c r="E559" s="10"/>
      <c r="F559" s="3" t="s">
        <v>5874</v>
      </c>
      <c r="G559" s="3" t="s">
        <v>7383</v>
      </c>
      <c r="H559" s="3" t="s">
        <v>7383</v>
      </c>
      <c r="I559" s="3" t="s">
        <v>5875</v>
      </c>
      <c r="J559" s="5" t="str">
        <f t="shared" si="8"/>
        <v>{no:558, week:3, day:4, unit:16, difficult:``, word:`悩む`, kana1:`なやむ`, kana2:`なやむ`, mean:`lo nghĩ, lo buồn`, score:`0`},</v>
      </c>
    </row>
    <row r="560" spans="1:10" ht="37.5" customHeight="1">
      <c r="A560" s="8">
        <v>559</v>
      </c>
      <c r="B560" s="8">
        <v>3</v>
      </c>
      <c r="C560" s="8">
        <v>4</v>
      </c>
      <c r="D560" s="8">
        <v>16</v>
      </c>
      <c r="E560" s="10"/>
      <c r="F560" s="3" t="s">
        <v>5876</v>
      </c>
      <c r="G560" s="3" t="s">
        <v>7384</v>
      </c>
      <c r="H560" s="3" t="s">
        <v>7384</v>
      </c>
      <c r="I560" s="3" t="s">
        <v>5877</v>
      </c>
      <c r="J560" s="5" t="str">
        <f t="shared" si="8"/>
        <v>{no:559, week:3, day:4, unit:16, difficult:``, word:`悩み`, kana1:`なやみ`, kana2:`なやみ`, mean:`nỗi khổ, khổ tâm`, score:`0`},</v>
      </c>
    </row>
    <row r="561" spans="1:10" ht="37.5" customHeight="1">
      <c r="A561" s="8">
        <v>560</v>
      </c>
      <c r="B561" s="8">
        <v>3</v>
      </c>
      <c r="C561" s="8">
        <v>4</v>
      </c>
      <c r="D561" s="8">
        <v>16</v>
      </c>
      <c r="E561" s="10"/>
      <c r="F561" s="3" t="s">
        <v>5878</v>
      </c>
      <c r="G561" s="3" t="s">
        <v>7385</v>
      </c>
      <c r="H561" s="3" t="s">
        <v>7385</v>
      </c>
      <c r="I561" s="3" t="s">
        <v>5879</v>
      </c>
      <c r="J561" s="5" t="str">
        <f t="shared" si="8"/>
        <v>{no:560, week:3, day:4, unit:16, difficult:``, word:`神に祈る`, kana1:`かみにいのる`, kana2:`かみにいのる`, mean:`cầu nguyện chúa`, score:`0`},</v>
      </c>
    </row>
    <row r="562" spans="1:10" ht="37.5" customHeight="1">
      <c r="A562" s="8">
        <v>561</v>
      </c>
      <c r="B562" s="8">
        <v>3</v>
      </c>
      <c r="C562" s="8">
        <v>4</v>
      </c>
      <c r="D562" s="8">
        <v>16</v>
      </c>
      <c r="E562" s="10"/>
      <c r="F562" s="3" t="s">
        <v>5880</v>
      </c>
      <c r="G562" s="3" t="s">
        <v>7386</v>
      </c>
      <c r="H562" s="3" t="s">
        <v>7386</v>
      </c>
      <c r="I562" s="3" t="s">
        <v>5881</v>
      </c>
      <c r="J562" s="5" t="str">
        <f t="shared" si="8"/>
        <v>{no:561, week:3, day:4, unit:16, difficult:``, word:`神にちかう`, kana1:`かみにちかう`, kana2:`かみにちかう`, mean:`thề với chúa`, score:`0`},</v>
      </c>
    </row>
    <row r="563" spans="1:10" ht="37.5" customHeight="1">
      <c r="A563" s="8">
        <v>562</v>
      </c>
      <c r="B563" s="8">
        <v>3</v>
      </c>
      <c r="C563" s="8">
        <v>4</v>
      </c>
      <c r="D563" s="8">
        <v>16</v>
      </c>
      <c r="E563" s="10"/>
      <c r="F563" s="3" t="s">
        <v>5882</v>
      </c>
      <c r="G563" s="3" t="s">
        <v>7387</v>
      </c>
      <c r="H563" s="3" t="s">
        <v>7387</v>
      </c>
      <c r="I563" s="3" t="s">
        <v>5883</v>
      </c>
      <c r="J563" s="5" t="str">
        <f t="shared" si="8"/>
        <v>{no:562, week:3, day:4, unit:16, difficult:``, word:`仏をおがむ`, kana1:`ほとけをおがむ`, kana2:`ほとけをおがむ`, mean:`cúng bái, thờ cúng Phật`, score:`0`},</v>
      </c>
    </row>
    <row r="564" spans="1:10" ht="37.5" customHeight="1">
      <c r="A564" s="8">
        <v>563</v>
      </c>
      <c r="B564" s="8">
        <v>3</v>
      </c>
      <c r="C564" s="8">
        <v>5</v>
      </c>
      <c r="D564" s="8">
        <v>17</v>
      </c>
      <c r="E564" s="10"/>
      <c r="F564" s="3" t="s">
        <v>5884</v>
      </c>
      <c r="G564" s="3" t="s">
        <v>7388</v>
      </c>
      <c r="H564" s="3" t="s">
        <v>7388</v>
      </c>
      <c r="I564" s="3" t="s">
        <v>5885</v>
      </c>
      <c r="J564" s="5" t="str">
        <f t="shared" si="8"/>
        <v>{no:563, week:3, day:5, unit:17, difficult:``, word:`田中さんを尊敬する`, kana1:`たなかさんをそんけいする`, kana2:`たなかさんをそんけいする`, mean:`kính trọng anh Tanaka`, score:`0`},</v>
      </c>
    </row>
    <row r="565" spans="1:10" ht="37.5" customHeight="1">
      <c r="A565" s="8">
        <v>564</v>
      </c>
      <c r="B565" s="8">
        <v>3</v>
      </c>
      <c r="C565" s="8">
        <v>5</v>
      </c>
      <c r="D565" s="8">
        <v>17</v>
      </c>
      <c r="E565" s="10"/>
      <c r="F565" s="3" t="s">
        <v>5886</v>
      </c>
      <c r="G565" s="3" t="s">
        <v>7389</v>
      </c>
      <c r="H565" s="3" t="s">
        <v>7389</v>
      </c>
      <c r="I565" s="3" t="s">
        <v>685</v>
      </c>
      <c r="J565" s="5" t="str">
        <f t="shared" si="8"/>
        <v>{no:564, week:3, day:5, unit:17, difficult:``, word:`田中さんをえらいと思い`, kana1:`たなかさんをえらいとおもう`, kana2:`たなかさんをえらいとおもう`, mean:`ngưỡng mộ anh Tanaka`, score:`0`},</v>
      </c>
    </row>
    <row r="566" spans="1:10" ht="37.5" customHeight="1">
      <c r="A566" s="8">
        <v>565</v>
      </c>
      <c r="B566" s="8">
        <v>3</v>
      </c>
      <c r="C566" s="8">
        <v>5</v>
      </c>
      <c r="D566" s="8">
        <v>17</v>
      </c>
      <c r="E566" s="10"/>
      <c r="F566" s="3" t="s">
        <v>5887</v>
      </c>
      <c r="G566" s="3" t="s">
        <v>7390</v>
      </c>
      <c r="H566" s="3" t="s">
        <v>7390</v>
      </c>
      <c r="I566" s="3" t="s">
        <v>5888</v>
      </c>
      <c r="J566" s="5" t="str">
        <f t="shared" si="8"/>
        <v>{no:565, week:3, day:5, unit:17, difficult:``, word:`田中さんを信用する`, kana1:`たなかさんをしんようする`, kana2:`たなかさんをしんようする`, mean:`tin tưởng anh Tanaka`, score:`0`},</v>
      </c>
    </row>
    <row r="567" spans="1:10" ht="37.5" customHeight="1">
      <c r="A567" s="8">
        <v>566</v>
      </c>
      <c r="B567" s="8">
        <v>3</v>
      </c>
      <c r="C567" s="8">
        <v>5</v>
      </c>
      <c r="D567" s="8">
        <v>17</v>
      </c>
      <c r="E567" s="10"/>
      <c r="F567" s="3" t="s">
        <v>5889</v>
      </c>
      <c r="G567" s="3" t="s">
        <v>7391</v>
      </c>
      <c r="H567" s="3" t="s">
        <v>7391</v>
      </c>
      <c r="I567" s="3" t="s">
        <v>5890</v>
      </c>
      <c r="J567" s="5" t="str">
        <f t="shared" si="8"/>
        <v>{no:566, week:3, day:5, unit:17, difficult:``, word:`田中さんを疑う`, kana1:`たなかさんをうたがう`, kana2:`たなかさんをうたがう`, mean:`nghi ngờ anh Tanaka`, score:`0`},</v>
      </c>
    </row>
    <row r="568" spans="1:10" ht="37.5" customHeight="1">
      <c r="A568" s="8">
        <v>567</v>
      </c>
      <c r="B568" s="8">
        <v>3</v>
      </c>
      <c r="C568" s="8">
        <v>5</v>
      </c>
      <c r="D568" s="8">
        <v>17</v>
      </c>
      <c r="E568" s="10"/>
      <c r="F568" s="3" t="s">
        <v>5891</v>
      </c>
      <c r="G568" s="3" t="s">
        <v>7392</v>
      </c>
      <c r="H568" s="3" t="s">
        <v>7392</v>
      </c>
      <c r="I568" s="3" t="s">
        <v>5892</v>
      </c>
      <c r="J568" s="5" t="str">
        <f t="shared" si="8"/>
        <v>{no:567, week:3, day:5, unit:17, difficult:``, word:`田中さんをいじめる`, kana1:`たなかさんをいじめる`, kana2:`たなかさんをいじめる`, mean:`trêu chọc anh Tanaka`, score:`0`},</v>
      </c>
    </row>
    <row r="569" spans="1:10" ht="37.5" customHeight="1">
      <c r="A569" s="8">
        <v>568</v>
      </c>
      <c r="B569" s="8">
        <v>3</v>
      </c>
      <c r="C569" s="8">
        <v>5</v>
      </c>
      <c r="D569" s="8">
        <v>17</v>
      </c>
      <c r="E569" s="10"/>
      <c r="F569" s="3" t="s">
        <v>5893</v>
      </c>
      <c r="G569" s="3" t="s">
        <v>7393</v>
      </c>
      <c r="H569" s="3" t="s">
        <v>7393</v>
      </c>
      <c r="I569" s="3" t="s">
        <v>5894</v>
      </c>
      <c r="J569" s="5" t="str">
        <f t="shared" si="8"/>
        <v>{no:568, week:3, day:5, unit:17, difficult:``, word:`田中さんをやっつける`, kana1:`たなかさんをやっつける`, kana2:`たなかさんをやっつける`, mean:`chỉ trích anh Tanaka`, score:`0`},</v>
      </c>
    </row>
    <row r="570" spans="1:10" ht="37.5" customHeight="1">
      <c r="A570" s="8">
        <v>569</v>
      </c>
      <c r="B570" s="8">
        <v>3</v>
      </c>
      <c r="C570" s="8">
        <v>5</v>
      </c>
      <c r="D570" s="8">
        <v>17</v>
      </c>
      <c r="E570" s="10"/>
      <c r="F570" s="3" t="s">
        <v>5895</v>
      </c>
      <c r="G570" s="3" t="s">
        <v>7394</v>
      </c>
      <c r="H570" s="3" t="s">
        <v>7394</v>
      </c>
      <c r="I570" s="3" t="s">
        <v>5896</v>
      </c>
      <c r="J570" s="5" t="str">
        <f t="shared" si="8"/>
        <v>{no:569, week:3, day:5, unit:17, difficult:``, word:`田中さんをからかう`, kana1:`たなかさんをからかう`, kana2:`たなかさんをからかう`, mean:`chọc ghẹo, trêu đùa anh Tanaka`, score:`0`},</v>
      </c>
    </row>
    <row r="571" spans="1:10" ht="37.5" customHeight="1">
      <c r="A571" s="8">
        <v>570</v>
      </c>
      <c r="B571" s="8">
        <v>3</v>
      </c>
      <c r="C571" s="8">
        <v>5</v>
      </c>
      <c r="D571" s="8">
        <v>17</v>
      </c>
      <c r="E571" s="10"/>
      <c r="F571" s="3" t="s">
        <v>5897</v>
      </c>
      <c r="G571" s="3" t="s">
        <v>7395</v>
      </c>
      <c r="H571" s="3" t="s">
        <v>7395</v>
      </c>
      <c r="I571" s="3" t="s">
        <v>5898</v>
      </c>
      <c r="J571" s="5" t="str">
        <f t="shared" si="8"/>
        <v>{no:570, week:3, day:5, unit:17, difficult:``, word:`田中さんをバカにする`, kana1:`たなかさんをバカにする`, kana2:`たなかさんをバカにする`, mean:`coi khinh anh Tanaka`, score:`0`},</v>
      </c>
    </row>
    <row r="572" spans="1:10" ht="37.5" customHeight="1">
      <c r="A572" s="8">
        <v>571</v>
      </c>
      <c r="B572" s="8">
        <v>3</v>
      </c>
      <c r="C572" s="8">
        <v>5</v>
      </c>
      <c r="D572" s="8">
        <v>17</v>
      </c>
      <c r="E572" s="10"/>
      <c r="F572" s="3" t="s">
        <v>5899</v>
      </c>
      <c r="G572" s="3" t="s">
        <v>7396</v>
      </c>
      <c r="H572" s="3" t="s">
        <v>7396</v>
      </c>
      <c r="I572" s="3" t="s">
        <v>5900</v>
      </c>
      <c r="J572" s="5" t="str">
        <f t="shared" si="8"/>
        <v>{no:571, week:3, day:5, unit:17, difficult:``, word:`田中さんをけなす`, kana1:`たなかさんをけなす`, kana2:`たなかさんをけなす`, mean:`bôi nhọ anh Tanaka`, score:`0`},</v>
      </c>
    </row>
    <row r="573" spans="1:10" ht="37.5" customHeight="1">
      <c r="A573" s="8">
        <v>572</v>
      </c>
      <c r="B573" s="8">
        <v>3</v>
      </c>
      <c r="C573" s="8">
        <v>5</v>
      </c>
      <c r="D573" s="8">
        <v>17</v>
      </c>
      <c r="E573" s="10"/>
      <c r="F573" s="3" t="s">
        <v>5901</v>
      </c>
      <c r="G573" s="3" t="s">
        <v>7397</v>
      </c>
      <c r="H573" s="3" t="s">
        <v>7397</v>
      </c>
      <c r="I573" s="3" t="s">
        <v>5902</v>
      </c>
      <c r="J573" s="5" t="str">
        <f t="shared" si="8"/>
        <v>{no:572, week:3, day:5, unit:17, difficult:``, word:`田中さんを責める`, kana1:`たなかさんをせめる`, kana2:`たなかさんをせめる`, mean:`đổ lỗi cho anh Tanaka`, score:`0`},</v>
      </c>
    </row>
    <row r="574" spans="1:10" ht="37.5" customHeight="1">
      <c r="A574" s="8">
        <v>573</v>
      </c>
      <c r="B574" s="8">
        <v>3</v>
      </c>
      <c r="C574" s="8">
        <v>5</v>
      </c>
      <c r="D574" s="8">
        <v>17</v>
      </c>
      <c r="E574" s="10"/>
      <c r="F574" s="3" t="s">
        <v>5903</v>
      </c>
      <c r="G574" s="3" t="s">
        <v>7398</v>
      </c>
      <c r="H574" s="3" t="s">
        <v>7398</v>
      </c>
      <c r="I574" s="3" t="s">
        <v>5904</v>
      </c>
      <c r="J574" s="5" t="str">
        <f t="shared" si="8"/>
        <v>{no:573, week:3, day:5, unit:17, difficult:``, word:`田中さんをおどかす`, kana1:`たなかさんをおどかす`, kana2:`たなかさんをおどかす`, mean:`hù dọa anh Tanaka`, score:`0`},</v>
      </c>
    </row>
    <row r="575" spans="1:10" ht="37.5" customHeight="1">
      <c r="A575" s="8">
        <v>574</v>
      </c>
      <c r="B575" s="8">
        <v>3</v>
      </c>
      <c r="C575" s="8">
        <v>5</v>
      </c>
      <c r="D575" s="8">
        <v>17</v>
      </c>
      <c r="E575" s="10"/>
      <c r="F575" s="3" t="s">
        <v>5905</v>
      </c>
      <c r="G575" s="3" t="s">
        <v>7399</v>
      </c>
      <c r="H575" s="3" t="s">
        <v>7399</v>
      </c>
      <c r="I575" s="3" t="s">
        <v>5906</v>
      </c>
      <c r="J575" s="5" t="str">
        <f t="shared" si="8"/>
        <v>{no:574, week:3, day:5, unit:17, difficult:``, word:`田中さんを頼る`, kana1:`たなかさんをたよる`, kana2:`たなかさんをたよる`, mean:`nhờ cậy, phụ thuộc anh Tanaka`, score:`0`},</v>
      </c>
    </row>
    <row r="576" spans="1:10" ht="37.5" customHeight="1">
      <c r="A576" s="8">
        <v>575</v>
      </c>
      <c r="B576" s="8">
        <v>3</v>
      </c>
      <c r="C576" s="8">
        <v>5</v>
      </c>
      <c r="D576" s="8">
        <v>17</v>
      </c>
      <c r="E576" s="10"/>
      <c r="F576" s="3" t="s">
        <v>5907</v>
      </c>
      <c r="G576" s="3" t="s">
        <v>7400</v>
      </c>
      <c r="H576" s="3" t="s">
        <v>7400</v>
      </c>
      <c r="I576" s="3" t="s">
        <v>5908</v>
      </c>
      <c r="J576" s="5" t="str">
        <f t="shared" si="8"/>
        <v>{no:575, week:3, day:5, unit:17, difficult:``, word:`田中さんを頼りにする`, kana1:`たなかさんをたよりにする`, kana2:`たなかさんをたよりにする`, mean:`phụ thuộc vào anh Tanaka`, score:`0`},</v>
      </c>
    </row>
    <row r="577" spans="1:10" ht="37.5" customHeight="1">
      <c r="A577" s="8">
        <v>576</v>
      </c>
      <c r="B577" s="8">
        <v>3</v>
      </c>
      <c r="C577" s="8">
        <v>5</v>
      </c>
      <c r="D577" s="8">
        <v>17</v>
      </c>
      <c r="E577" s="10"/>
      <c r="F577" s="3" t="s">
        <v>5909</v>
      </c>
      <c r="G577" s="3" t="s">
        <v>7401</v>
      </c>
      <c r="H577" s="3" t="s">
        <v>7401</v>
      </c>
      <c r="I577" s="3" t="s">
        <v>5910</v>
      </c>
      <c r="J577" s="5" t="str">
        <f t="shared" si="8"/>
        <v>{no:576, week:3, day:5, unit:17, difficult:``, word:`田中さんをなぐさめる`, kana1:`たなかさんをなぐさめる`, kana2:`たなかさんをなぐさめる`, mean:`dỗ dành, an ủi anh Tanaka`, score:`0`},</v>
      </c>
    </row>
    <row r="578" spans="1:10" ht="37.5" customHeight="1">
      <c r="A578" s="8">
        <v>577</v>
      </c>
      <c r="B578" s="8">
        <v>3</v>
      </c>
      <c r="C578" s="8">
        <v>5</v>
      </c>
      <c r="D578" s="8">
        <v>17</v>
      </c>
      <c r="E578" s="10"/>
      <c r="F578" s="3" t="s">
        <v>5911</v>
      </c>
      <c r="G578" s="3" t="s">
        <v>7402</v>
      </c>
      <c r="H578" s="3" t="s">
        <v>7402</v>
      </c>
      <c r="I578" s="3" t="s">
        <v>5912</v>
      </c>
      <c r="J578" s="5" t="str">
        <f t="shared" si="8"/>
        <v>{no:577, week:3, day:5, unit:17, difficult:``, word:`田中さんを許す`, kana1:`たなかさんをゆるす`, kana2:`たなかさんをゆるす`, mean:`tha thứ cho anh Tanaka`, score:`0`},</v>
      </c>
    </row>
    <row r="579" spans="1:10" ht="37.5" customHeight="1">
      <c r="A579" s="8">
        <v>578</v>
      </c>
      <c r="B579" s="8">
        <v>3</v>
      </c>
      <c r="C579" s="8">
        <v>5</v>
      </c>
      <c r="D579" s="8">
        <v>17</v>
      </c>
      <c r="E579" s="10"/>
      <c r="F579" s="3" t="s">
        <v>5913</v>
      </c>
      <c r="G579" s="3" t="s">
        <v>7403</v>
      </c>
      <c r="H579" s="3" t="s">
        <v>7403</v>
      </c>
      <c r="I579" s="3" t="s">
        <v>5914</v>
      </c>
      <c r="J579" s="5" t="str">
        <f t="shared" ref="J579:J642" si="9">"{no:"&amp;A579&amp;", week:"&amp;B579&amp;", day:"&amp;C579&amp;", unit:"&amp;D579&amp;", difficult:`"&amp;E579&amp;"`, word:`"&amp;F579&amp;"`, kana1:`"&amp;G579&amp;"`, kana2:`"&amp;H579&amp;"`, mean:`"&amp;I579&amp;"`, score:`0`},"</f>
        <v>{no:578, week:3, day:5, unit:17, difficult:``, word:`田中さんを裏切る`, kana1:`たなかさんをうらぎる`, kana2:`たなかさんをうらぎる`, mean:`phản bội anh Tanaka`, score:`0`},</v>
      </c>
    </row>
    <row r="580" spans="1:10" ht="37.5" customHeight="1">
      <c r="A580" s="8">
        <v>579</v>
      </c>
      <c r="B580" s="8">
        <v>3</v>
      </c>
      <c r="C580" s="8">
        <v>5</v>
      </c>
      <c r="D580" s="8">
        <v>17</v>
      </c>
      <c r="E580" s="10"/>
      <c r="F580" s="3" t="s">
        <v>5915</v>
      </c>
      <c r="G580" s="3" t="s">
        <v>7404</v>
      </c>
      <c r="H580" s="3" t="s">
        <v>7404</v>
      </c>
      <c r="I580" s="3" t="s">
        <v>5916</v>
      </c>
      <c r="J580" s="5" t="str">
        <f t="shared" si="9"/>
        <v>{no:579, week:3, day:5, unit:17, difficult:``, word:`田中さんをだます`, kana1:`たなかさんをだます`, kana2:`たなかさんをだます`, mean:`lừa phỉnh, dụ dỗ anh Tanaka`, score:`0`},</v>
      </c>
    </row>
    <row r="581" spans="1:10" ht="37.5" customHeight="1">
      <c r="A581" s="8">
        <v>580</v>
      </c>
      <c r="B581" s="8">
        <v>3</v>
      </c>
      <c r="C581" s="8">
        <v>5</v>
      </c>
      <c r="D581" s="8">
        <v>17</v>
      </c>
      <c r="E581" s="10"/>
      <c r="F581" s="3" t="s">
        <v>5917</v>
      </c>
      <c r="G581" s="3" t="s">
        <v>7405</v>
      </c>
      <c r="H581" s="3" t="s">
        <v>7405</v>
      </c>
      <c r="I581" s="3" t="s">
        <v>5918</v>
      </c>
      <c r="J581" s="5" t="str">
        <f t="shared" si="9"/>
        <v>{no:580, week:3, day:5, unit:17, difficult:``, word:`田中さんを傷つける`, kana1:`たなかさんをきずつける`, kana2:`たなかさんをきずつける`, mean:`gây tổn thương anh Tanaka`, score:`0`},</v>
      </c>
    </row>
    <row r="582" spans="1:10" ht="37.5" customHeight="1">
      <c r="A582" s="8">
        <v>581</v>
      </c>
      <c r="B582" s="8">
        <v>3</v>
      </c>
      <c r="C582" s="8">
        <v>5</v>
      </c>
      <c r="D582" s="8">
        <v>17</v>
      </c>
      <c r="E582" s="10"/>
      <c r="F582" s="3" t="s">
        <v>5919</v>
      </c>
      <c r="G582" s="3" t="s">
        <v>7406</v>
      </c>
      <c r="H582" s="3" t="s">
        <v>7406</v>
      </c>
      <c r="I582" s="3" t="s">
        <v>5920</v>
      </c>
      <c r="J582" s="5" t="str">
        <f t="shared" si="9"/>
        <v>{no:581, week:3, day:5, unit:17, difficult:``, word:`田中さんを避ける`, kana1:`たなかさんをさける`, kana2:`たなかさんをさける`, mean:`lẩn tránh anh Tanaka`, score:`0`},</v>
      </c>
    </row>
    <row r="583" spans="1:10" ht="37.5" customHeight="1">
      <c r="A583" s="8">
        <v>582</v>
      </c>
      <c r="B583" s="8">
        <v>3</v>
      </c>
      <c r="C583" s="8">
        <v>5</v>
      </c>
      <c r="D583" s="8">
        <v>17</v>
      </c>
      <c r="E583" s="10"/>
      <c r="F583" s="3" t="s">
        <v>5921</v>
      </c>
      <c r="G583" s="3" t="s">
        <v>7407</v>
      </c>
      <c r="H583" s="3" t="s">
        <v>7407</v>
      </c>
      <c r="I583" s="3" t="s">
        <v>5922</v>
      </c>
      <c r="J583" s="5" t="str">
        <f t="shared" si="9"/>
        <v>{no:582, week:3, day:5, unit:17, difficult:``, word:`田中さんを放っておく`, kana1:`たなかさんをほうっておく`, kana2:`たなかさんをほうっておく`, mean:`không quan tâm anh Tanaka nữa`, score:`0`},</v>
      </c>
    </row>
    <row r="584" spans="1:10" ht="37.5" customHeight="1">
      <c r="A584" s="8">
        <v>583</v>
      </c>
      <c r="B584" s="8">
        <v>3</v>
      </c>
      <c r="C584" s="8">
        <v>5</v>
      </c>
      <c r="D584" s="8">
        <v>17</v>
      </c>
      <c r="E584" s="10"/>
      <c r="F584" s="3" t="s">
        <v>5923</v>
      </c>
      <c r="G584" s="3" t="s">
        <v>7408</v>
      </c>
      <c r="H584" s="3" t="s">
        <v>7408</v>
      </c>
      <c r="I584" s="3" t="s">
        <v>5924</v>
      </c>
      <c r="J584" s="5" t="str">
        <f t="shared" si="9"/>
        <v>{no:583, week:3, day:5, unit:17, difficult:``, word:`私のことはほっといて`, kana1:`わたしのことはほっといて`, kana2:`わたしのことはほっといて`, mean:`hãy để tôi yên`, score:`0`},</v>
      </c>
    </row>
    <row r="585" spans="1:10" ht="37.5" customHeight="1">
      <c r="A585" s="8">
        <v>584</v>
      </c>
      <c r="B585" s="8">
        <v>3</v>
      </c>
      <c r="C585" s="8">
        <v>5</v>
      </c>
      <c r="D585" s="8">
        <v>17</v>
      </c>
      <c r="E585" s="10"/>
      <c r="F585" s="3" t="s">
        <v>5925</v>
      </c>
      <c r="G585" s="3" t="s">
        <v>7409</v>
      </c>
      <c r="H585" s="3" t="s">
        <v>7409</v>
      </c>
      <c r="I585" s="3" t="s">
        <v>5926</v>
      </c>
      <c r="J585" s="5" t="str">
        <f t="shared" si="9"/>
        <v>{no:584, week:3, day:5, unit:17, difficult:``, word:`田中さんに仕事を任せる`, kana1:`たなかさんにしごとをまかせる`, kana2:`たなかさんにしごとをまかせる`, mean:`giao việc cho anh Tanaka`, score:`0`},</v>
      </c>
    </row>
    <row r="586" spans="1:10" ht="37.5" customHeight="1">
      <c r="A586" s="8">
        <v>585</v>
      </c>
      <c r="B586" s="8">
        <v>3</v>
      </c>
      <c r="C586" s="8">
        <v>5</v>
      </c>
      <c r="D586" s="8">
        <v>17</v>
      </c>
      <c r="E586" s="10"/>
      <c r="F586" s="3" t="s">
        <v>5927</v>
      </c>
      <c r="G586" s="3" t="s">
        <v>7410</v>
      </c>
      <c r="H586" s="3" t="s">
        <v>7410</v>
      </c>
      <c r="I586" s="3" t="s">
        <v>5928</v>
      </c>
      <c r="J586" s="5" t="str">
        <f t="shared" si="9"/>
        <v>{no:585, week:3, day:5, unit:17, difficult:``, word:`田中さんにほほえむ`, kana1:`たなかさんにほほえむ`, kana2:`たなかさんにほほえむ`, mean:`mỉm cười với anh Tanaka`, score:`0`},</v>
      </c>
    </row>
    <row r="587" spans="1:10" ht="37.5" customHeight="1">
      <c r="A587" s="8">
        <v>586</v>
      </c>
      <c r="B587" s="8">
        <v>3</v>
      </c>
      <c r="C587" s="8">
        <v>5</v>
      </c>
      <c r="D587" s="8">
        <v>17</v>
      </c>
      <c r="E587" s="10"/>
      <c r="F587" s="3" t="s">
        <v>5929</v>
      </c>
      <c r="G587" s="3" t="s">
        <v>7411</v>
      </c>
      <c r="H587" s="3" t="s">
        <v>7411</v>
      </c>
      <c r="I587" s="3" t="s">
        <v>5930</v>
      </c>
      <c r="J587" s="5" t="str">
        <f t="shared" si="9"/>
        <v>{no:586, week:3, day:5, unit:17, difficult:``, word:`田中さんに従う`, kana1:`たなかさんにしたがう`, kana2:`たなかさんにしたがう`, mean:`tuân theo, vâng lời anh Tanaka`, score:`0`},</v>
      </c>
    </row>
    <row r="588" spans="1:10" ht="37.5" customHeight="1">
      <c r="A588" s="8">
        <v>587</v>
      </c>
      <c r="B588" s="8">
        <v>3</v>
      </c>
      <c r="C588" s="8">
        <v>5</v>
      </c>
      <c r="D588" s="8">
        <v>17</v>
      </c>
      <c r="E588" s="10"/>
      <c r="F588" s="3" t="s">
        <v>5931</v>
      </c>
      <c r="G588" s="3" t="s">
        <v>7412</v>
      </c>
      <c r="H588" s="3" t="s">
        <v>7412</v>
      </c>
      <c r="I588" s="3" t="s">
        <v>5932</v>
      </c>
      <c r="J588" s="5" t="str">
        <f t="shared" si="9"/>
        <v>{no:587, week:3, day:5, unit:17, difficult:``, word:`田中さんに逆らう`, kana1:`たなかさんにさからう`, kana2:`たなかさんにさからう`, mean:`chống đối anh Tanaka`, score:`0`},</v>
      </c>
    </row>
    <row r="589" spans="1:10" ht="37.5" customHeight="1">
      <c r="A589" s="8">
        <v>588</v>
      </c>
      <c r="B589" s="8">
        <v>3</v>
      </c>
      <c r="C589" s="8">
        <v>5</v>
      </c>
      <c r="D589" s="8">
        <v>17</v>
      </c>
      <c r="E589" s="10"/>
      <c r="F589" s="3" t="s">
        <v>5933</v>
      </c>
      <c r="G589" s="3" t="s">
        <v>7413</v>
      </c>
      <c r="H589" s="3" t="s">
        <v>7413</v>
      </c>
      <c r="I589" s="3" t="s">
        <v>5934</v>
      </c>
      <c r="J589" s="5" t="str">
        <f t="shared" si="9"/>
        <v>{no:588, week:3, day:5, unit:17, difficult:``, word:`田中さんにわびる`, kana1:`たなかさんにわびる`, kana2:`たなかさんにわびる`, mean:`tạ mỗi với anh Tanaka`, score:`0`},</v>
      </c>
    </row>
    <row r="590" spans="1:10" ht="37.5" customHeight="1">
      <c r="A590" s="8">
        <v>589</v>
      </c>
      <c r="B590" s="8">
        <v>3</v>
      </c>
      <c r="C590" s="8">
        <v>5</v>
      </c>
      <c r="D590" s="8">
        <v>17</v>
      </c>
      <c r="E590" s="10"/>
      <c r="F590" s="3" t="s">
        <v>5935</v>
      </c>
      <c r="G590" s="3" t="s">
        <v>7414</v>
      </c>
      <c r="H590" s="3" t="s">
        <v>7414</v>
      </c>
      <c r="I590" s="3" t="s">
        <v>5936</v>
      </c>
      <c r="J590" s="5" t="str">
        <f t="shared" si="9"/>
        <v>{no:589, week:3, day:5, unit:17, difficult:``, word:`田中さんに感謝する`, kana1:`たなかさんにかんしゃする`, kana2:`たなかさんにかんしゃする`, mean:`cảm tạ anh Tanaka`, score:`0`},</v>
      </c>
    </row>
    <row r="591" spans="1:10" ht="37.5" customHeight="1">
      <c r="A591" s="8">
        <v>590</v>
      </c>
      <c r="B591" s="8">
        <v>3</v>
      </c>
      <c r="C591" s="8">
        <v>5</v>
      </c>
      <c r="D591" s="8">
        <v>17</v>
      </c>
      <c r="E591" s="10"/>
      <c r="F591" s="3" t="s">
        <v>5937</v>
      </c>
      <c r="G591" s="3" t="s">
        <v>7415</v>
      </c>
      <c r="H591" s="3" t="s">
        <v>7415</v>
      </c>
      <c r="I591" s="3" t="s">
        <v>5938</v>
      </c>
      <c r="J591" s="5" t="str">
        <f t="shared" si="9"/>
        <v>{no:590, week:3, day:5, unit:17, difficult:``, word:`田中さんに冗談を言う`, kana1:`たなかさんにじょうだんをいう`, kana2:`たなかさんにじょうだんをいう`, mean:`nói đùa với anh Tanaka`, score:`0`},</v>
      </c>
    </row>
    <row r="592" spans="1:10" ht="37.5" customHeight="1">
      <c r="A592" s="8">
        <v>591</v>
      </c>
      <c r="B592" s="8">
        <v>3</v>
      </c>
      <c r="C592" s="8">
        <v>5</v>
      </c>
      <c r="D592" s="8">
        <v>17</v>
      </c>
      <c r="E592" s="10"/>
      <c r="F592" s="3" t="s">
        <v>5939</v>
      </c>
      <c r="G592" s="3" t="s">
        <v>7416</v>
      </c>
      <c r="H592" s="3" t="s">
        <v>7416</v>
      </c>
      <c r="I592" s="3" t="s">
        <v>5940</v>
      </c>
      <c r="J592" s="5" t="str">
        <f t="shared" si="9"/>
        <v>{no:591, week:3, day:5, unit:17, difficult:``, word:`田中さんにいやみを言う`, kana1:`たなかさんにいやみをいう`, kana2:`たなかさんにいやみをいう`, mean:`chế nhạo anh Tanaka`, score:`0`},</v>
      </c>
    </row>
    <row r="593" spans="1:10" ht="37.5" customHeight="1">
      <c r="A593" s="8">
        <v>592</v>
      </c>
      <c r="B593" s="8">
        <v>3</v>
      </c>
      <c r="C593" s="8">
        <v>5</v>
      </c>
      <c r="D593" s="8">
        <v>17</v>
      </c>
      <c r="E593" s="10"/>
      <c r="F593" s="3" t="s">
        <v>5941</v>
      </c>
      <c r="G593" s="3" t="s">
        <v>7417</v>
      </c>
      <c r="H593" s="3" t="s">
        <v>7417</v>
      </c>
      <c r="I593" s="3" t="s">
        <v>5942</v>
      </c>
      <c r="J593" s="5" t="str">
        <f t="shared" si="9"/>
        <v>{no:592, week:3, day:5, unit:17, difficult:``, word:`田中さんに文句を言う`, kana1:`たなかさんにもんくをいう`, kana2:`たなかさんにもんくをいう`, mean:`than phiền với anh Tanaka`, score:`0`},</v>
      </c>
    </row>
    <row r="594" spans="1:10" ht="37.5" customHeight="1">
      <c r="A594" s="8">
        <v>593</v>
      </c>
      <c r="B594" s="8">
        <v>3</v>
      </c>
      <c r="C594" s="8">
        <v>5</v>
      </c>
      <c r="D594" s="8">
        <v>17</v>
      </c>
      <c r="E594" s="10"/>
      <c r="F594" s="3" t="s">
        <v>5943</v>
      </c>
      <c r="G594" s="3" t="s">
        <v>7418</v>
      </c>
      <c r="H594" s="3" t="s">
        <v>7418</v>
      </c>
      <c r="I594" s="3" t="s">
        <v>5944</v>
      </c>
      <c r="J594" s="5" t="str">
        <f t="shared" si="9"/>
        <v>{no:593, week:3, day:5, unit:17, difficult:``, word:`田中さんにうそをつく`, kana1:`たなかさんにうそをつく`, kana2:`たなかさんにうそをつく`, mean:`nói dối anh Tanaka`, score:`0`},</v>
      </c>
    </row>
    <row r="595" spans="1:10" ht="37.5" customHeight="1">
      <c r="A595" s="8">
        <v>594</v>
      </c>
      <c r="B595" s="8">
        <v>3</v>
      </c>
      <c r="C595" s="8">
        <v>5</v>
      </c>
      <c r="D595" s="8">
        <v>17</v>
      </c>
      <c r="E595" s="10"/>
      <c r="F595" s="3" t="s">
        <v>1432</v>
      </c>
      <c r="G595" s="3"/>
      <c r="H595" s="3" t="s">
        <v>1432</v>
      </c>
      <c r="I595" s="3" t="s">
        <v>5945</v>
      </c>
      <c r="J595" s="5" t="str">
        <f t="shared" si="9"/>
        <v>{no:594, week:3, day:5, unit:17, difficult:``, word:`うそつき`, kana1:``, kana2:`うそつき`, mean:`kẻ dối trá`, score:`0`},</v>
      </c>
    </row>
    <row r="596" spans="1:10" ht="37.5" customHeight="1">
      <c r="A596" s="8">
        <v>595</v>
      </c>
      <c r="B596" s="8">
        <v>3</v>
      </c>
      <c r="C596" s="8">
        <v>5</v>
      </c>
      <c r="D596" s="8">
        <v>17</v>
      </c>
      <c r="E596" s="10"/>
      <c r="F596" s="3" t="s">
        <v>5946</v>
      </c>
      <c r="G596" s="3"/>
      <c r="H596" s="3" t="s">
        <v>5946</v>
      </c>
      <c r="I596" s="3" t="s">
        <v>5947</v>
      </c>
      <c r="J596" s="5" t="str">
        <f t="shared" si="9"/>
        <v>{no:595, week:3, day:5, unit:17, difficult:``, word:`だまる`, kana1:``, kana2:`だまる`, mean:`im lặng`, score:`0`},</v>
      </c>
    </row>
    <row r="597" spans="1:10" ht="37.5" customHeight="1">
      <c r="A597" s="8">
        <v>596</v>
      </c>
      <c r="B597" s="8">
        <v>3</v>
      </c>
      <c r="C597" s="8">
        <v>5</v>
      </c>
      <c r="D597" s="8">
        <v>17</v>
      </c>
      <c r="E597" s="10"/>
      <c r="F597" s="3" t="s">
        <v>5948</v>
      </c>
      <c r="G597" s="3" t="s">
        <v>7419</v>
      </c>
      <c r="H597" s="3" t="s">
        <v>7419</v>
      </c>
      <c r="I597" s="3" t="s">
        <v>5949</v>
      </c>
      <c r="J597" s="5" t="str">
        <f t="shared" si="9"/>
        <v>{no:596, week:3, day:5, unit:17, difficult:``, word:`自慢する`, kana1:`じまんする`, kana2:`じまんする`, mean:`tự mãn`, score:`0`},</v>
      </c>
    </row>
    <row r="598" spans="1:10" ht="37.5" customHeight="1">
      <c r="A598" s="8">
        <v>597</v>
      </c>
      <c r="B598" s="8">
        <v>3</v>
      </c>
      <c r="C598" s="8">
        <v>5</v>
      </c>
      <c r="D598" s="8">
        <v>17</v>
      </c>
      <c r="E598" s="10"/>
      <c r="F598" s="3" t="s">
        <v>5950</v>
      </c>
      <c r="G598" s="3"/>
      <c r="H598" s="3" t="s">
        <v>5950</v>
      </c>
      <c r="I598" s="3" t="s">
        <v>5951</v>
      </c>
      <c r="J598" s="5" t="str">
        <f t="shared" si="9"/>
        <v>{no:597, week:3, day:5, unit:17, difficult:``, word:`いばる`, kana1:``, kana2:`いばる`, mean:`khoác lác, kiêu căng`, score:`0`},</v>
      </c>
    </row>
    <row r="599" spans="1:10" ht="37.5" customHeight="1">
      <c r="A599" s="8">
        <v>598</v>
      </c>
      <c r="B599" s="8">
        <v>3</v>
      </c>
      <c r="C599" s="8">
        <v>5</v>
      </c>
      <c r="D599" s="8">
        <v>17</v>
      </c>
      <c r="E599" s="10"/>
      <c r="F599" s="3" t="s">
        <v>5952</v>
      </c>
      <c r="G599" s="3"/>
      <c r="H599" s="3" t="s">
        <v>5952</v>
      </c>
      <c r="I599" s="3" t="s">
        <v>5953</v>
      </c>
      <c r="J599" s="5" t="str">
        <f t="shared" si="9"/>
        <v>{no:598, week:3, day:5, unit:17, difficult:``, word:`ふざける`, kana1:``, kana2:`ふざける`, mean:`nô đùa, nhảy cỡn`, score:`0`},</v>
      </c>
    </row>
    <row r="600" spans="1:10" ht="37.5" customHeight="1">
      <c r="A600" s="8">
        <v>599</v>
      </c>
      <c r="B600" s="8">
        <v>3</v>
      </c>
      <c r="C600" s="8">
        <v>5</v>
      </c>
      <c r="D600" s="8">
        <v>17</v>
      </c>
      <c r="E600" s="10"/>
      <c r="F600" s="3" t="s">
        <v>5954</v>
      </c>
      <c r="G600" s="3"/>
      <c r="H600" s="3" t="s">
        <v>5954</v>
      </c>
      <c r="I600" s="3" t="s">
        <v>5955</v>
      </c>
      <c r="J600" s="5" t="str">
        <f t="shared" si="9"/>
        <v>{no:599, week:3, day:5, unit:17, difficult:``, word:`まねをする`, kana1:``, kana2:`まねをする`, mean:`bắt chước`, score:`0`},</v>
      </c>
    </row>
    <row r="601" spans="1:10" ht="37.5" customHeight="1">
      <c r="A601" s="8">
        <v>600</v>
      </c>
      <c r="B601" s="8">
        <v>3</v>
      </c>
      <c r="C601" s="8">
        <v>5</v>
      </c>
      <c r="D601" s="8">
        <v>17</v>
      </c>
      <c r="E601" s="10"/>
      <c r="F601" s="3" t="s">
        <v>5956</v>
      </c>
      <c r="G601" s="3" t="s">
        <v>7420</v>
      </c>
      <c r="H601" s="3" t="s">
        <v>7420</v>
      </c>
      <c r="I601" s="3" t="s">
        <v>5957</v>
      </c>
      <c r="J601" s="5" t="str">
        <f t="shared" si="9"/>
        <v>{no:600, week:3, day:5, unit:17, difficult:``, word:`悪口を言う`, kana1:`わるぐちをいう`, kana2:`わるぐちをいう`, mean:`nói xấu, vu khống`, score:`0`},</v>
      </c>
    </row>
    <row r="602" spans="1:10" ht="37.5" customHeight="1">
      <c r="A602" s="8">
        <v>601</v>
      </c>
      <c r="B602" s="8">
        <v>3</v>
      </c>
      <c r="C602" s="8">
        <v>5</v>
      </c>
      <c r="D602" s="8">
        <v>17</v>
      </c>
      <c r="E602" s="10"/>
      <c r="F602" s="3" t="s">
        <v>5958</v>
      </c>
      <c r="G602" s="3" t="s">
        <v>7421</v>
      </c>
      <c r="H602" s="3" t="s">
        <v>7421</v>
      </c>
      <c r="I602" s="3" t="s">
        <v>5959</v>
      </c>
      <c r="J602" s="5" t="str">
        <f t="shared" si="9"/>
        <v>{no:601, week:3, day:5, unit:17, difficult:``, word:`友達に恵まれる`, kana1:`ともだちにめぐまれる`, kana2:`ともだちにめぐまれる`, mean:`có nhiều bạn tốt`, score:`0`},</v>
      </c>
    </row>
    <row r="603" spans="1:10" ht="37.5" customHeight="1">
      <c r="A603" s="8">
        <v>602</v>
      </c>
      <c r="B603" s="8">
        <v>3</v>
      </c>
      <c r="C603" s="8">
        <v>5</v>
      </c>
      <c r="D603" s="8">
        <v>17</v>
      </c>
      <c r="E603" s="10"/>
      <c r="F603" s="3" t="s">
        <v>5960</v>
      </c>
      <c r="G603" s="3" t="s">
        <v>7422</v>
      </c>
      <c r="H603" s="3" t="s">
        <v>7422</v>
      </c>
      <c r="I603" s="3" t="s">
        <v>5961</v>
      </c>
      <c r="J603" s="5" t="str">
        <f t="shared" si="9"/>
        <v>{no:602, week:3, day:5, unit:17, difficult:``, word:`友達ともめる`, kana1:`ともだちともめる`, kana2:`ともだちともめる`, mean:`xích mích với bạn`, score:`0`},</v>
      </c>
    </row>
    <row r="604" spans="1:10" ht="37.5" customHeight="1">
      <c r="A604" s="8">
        <v>603</v>
      </c>
      <c r="B604" s="8">
        <v>3</v>
      </c>
      <c r="C604" s="8">
        <v>5</v>
      </c>
      <c r="D604" s="8">
        <v>17</v>
      </c>
      <c r="E604" s="10"/>
      <c r="F604" s="3" t="s">
        <v>5962</v>
      </c>
      <c r="G604" s="3" t="s">
        <v>7423</v>
      </c>
      <c r="H604" s="3" t="s">
        <v>7423</v>
      </c>
      <c r="I604" s="3" t="s">
        <v>5963</v>
      </c>
      <c r="J604" s="5" t="str">
        <f t="shared" si="9"/>
        <v>{no:603, week:3, day:5, unit:17, difficult:``, word:`いやな態度を取る`, kana1:`いやなたいどをとる`, kana2:`いやなたいどをとる`, mean:`tỏ thái độ xấu`, score:`0`},</v>
      </c>
    </row>
    <row r="605" spans="1:10" ht="37.5" customHeight="1">
      <c r="A605" s="8">
        <v>604</v>
      </c>
      <c r="B605" s="8">
        <v>3</v>
      </c>
      <c r="C605" s="8">
        <v>5</v>
      </c>
      <c r="D605" s="8">
        <v>17</v>
      </c>
      <c r="E605" s="10"/>
      <c r="F605" s="3" t="s">
        <v>5964</v>
      </c>
      <c r="G605" s="3" t="s">
        <v>7424</v>
      </c>
      <c r="H605" s="3" t="s">
        <v>7424</v>
      </c>
      <c r="I605" s="3" t="s">
        <v>5965</v>
      </c>
      <c r="J605" s="5" t="str">
        <f t="shared" si="9"/>
        <v>{no:604, week:3, day:5, unit:17, difficult:``, word:`態度を改める`, kana1:`たいどをあらためる`, kana2:`たいどをあらためる`, mean:`sửa đổi thái độ`, score:`0`},</v>
      </c>
    </row>
    <row r="606" spans="1:10" ht="37.5" customHeight="1">
      <c r="A606" s="8">
        <v>605</v>
      </c>
      <c r="B606" s="8">
        <v>3</v>
      </c>
      <c r="C606" s="8">
        <v>5</v>
      </c>
      <c r="D606" s="8">
        <v>17</v>
      </c>
      <c r="E606" s="10"/>
      <c r="F606" s="3" t="s">
        <v>5966</v>
      </c>
      <c r="G606" s="3" t="s">
        <v>7425</v>
      </c>
      <c r="H606" s="3" t="s">
        <v>7425</v>
      </c>
      <c r="I606" s="3" t="s">
        <v>5967</v>
      </c>
      <c r="J606" s="5" t="str">
        <f t="shared" si="9"/>
        <v>{no:605, week:3, day:5, unit:17, difficult:``, word:`失敗を人のせいにする`, kana1:`しっぱいをひとのせいにする`, kana2:`しっぱいをひとのせいにする`, mean:`đổ lỗi cho người khác`, score:`0`},</v>
      </c>
    </row>
    <row r="607" spans="1:10" ht="37.5" customHeight="1">
      <c r="A607" s="8">
        <v>606</v>
      </c>
      <c r="B607" s="8">
        <v>3</v>
      </c>
      <c r="C607" s="8">
        <v>6</v>
      </c>
      <c r="D607" s="8">
        <v>18</v>
      </c>
      <c r="E607" s="10"/>
      <c r="F607" s="3" t="s">
        <v>1468</v>
      </c>
      <c r="G607" s="3" t="s">
        <v>2721</v>
      </c>
      <c r="H607" s="3" t="s">
        <v>2721</v>
      </c>
      <c r="I607" s="3" t="s">
        <v>1469</v>
      </c>
      <c r="J607" s="5" t="str">
        <f t="shared" si="9"/>
        <v>{no:606, week:3, day:6, unit:18, difficult:``, word:`医師の診察を受ける`, kana1:`いしのしんさつをうける`, kana2:`いしのしんさつをうける`, mean:`được bác sĩ khám bệnh`, score:`0`},</v>
      </c>
    </row>
    <row r="608" spans="1:10" ht="37.5" customHeight="1">
      <c r="A608" s="8">
        <v>607</v>
      </c>
      <c r="B608" s="8">
        <v>3</v>
      </c>
      <c r="C608" s="8">
        <v>6</v>
      </c>
      <c r="D608" s="8">
        <v>18</v>
      </c>
      <c r="E608" s="10"/>
      <c r="F608" s="3" t="s">
        <v>3753</v>
      </c>
      <c r="G608" s="3" t="s">
        <v>7426</v>
      </c>
      <c r="H608" s="3" t="s">
        <v>7426</v>
      </c>
      <c r="I608" s="3" t="s">
        <v>3754</v>
      </c>
      <c r="J608" s="5" t="str">
        <f t="shared" si="9"/>
        <v>{no:607, week:3, day:6, unit:18, difficult:``, word:`早めに医者にかかる`, kana1:`はやめにいしゃにかかる`, kana2:`はやめにいしゃにかかる`, mean:`đi khám bác sĩ nhanh chút đi`, score:`0`},</v>
      </c>
    </row>
    <row r="609" spans="1:10" ht="37.5" customHeight="1">
      <c r="A609" s="8">
        <v>608</v>
      </c>
      <c r="B609" s="8">
        <v>3</v>
      </c>
      <c r="C609" s="8">
        <v>6</v>
      </c>
      <c r="D609" s="8">
        <v>18</v>
      </c>
      <c r="E609" s="10"/>
      <c r="F609" s="3" t="s">
        <v>3755</v>
      </c>
      <c r="G609" s="3" t="s">
        <v>7427</v>
      </c>
      <c r="H609" s="3" t="s">
        <v>7427</v>
      </c>
      <c r="I609" s="3" t="s">
        <v>3756</v>
      </c>
      <c r="J609" s="5" t="str">
        <f t="shared" si="9"/>
        <v>{no:608, week:3, day:6, unit:18, difficult:``, word:`健康診断を受ける`, kana1:`けんこうしんだんをうける`, kana2:`けんこうしんだんをうける`, mean:`kiểm tra tổng quát sức khỏe`, score:`0`},</v>
      </c>
    </row>
    <row r="610" spans="1:10" ht="37.5" customHeight="1">
      <c r="A610" s="8">
        <v>609</v>
      </c>
      <c r="B610" s="8">
        <v>3</v>
      </c>
      <c r="C610" s="8">
        <v>6</v>
      </c>
      <c r="D610" s="8">
        <v>18</v>
      </c>
      <c r="E610" s="10"/>
      <c r="F610" s="3" t="s">
        <v>3757</v>
      </c>
      <c r="G610" s="3" t="s">
        <v>7428</v>
      </c>
      <c r="H610" s="3" t="s">
        <v>7428</v>
      </c>
      <c r="I610" s="3" t="s">
        <v>3758</v>
      </c>
      <c r="J610" s="5" t="str">
        <f t="shared" si="9"/>
        <v>{no:609, week:3, day:6, unit:18, difficult:``, word:`血圧が高い`, kana1:`けつあつがたかい`, kana2:`けつあつがたかい`, mean:`cao huyết áp`, score:`0`},</v>
      </c>
    </row>
    <row r="611" spans="1:10" ht="37.5" customHeight="1">
      <c r="A611" s="8">
        <v>610</v>
      </c>
      <c r="B611" s="8">
        <v>3</v>
      </c>
      <c r="C611" s="8">
        <v>6</v>
      </c>
      <c r="D611" s="8">
        <v>18</v>
      </c>
      <c r="E611" s="10"/>
      <c r="F611" s="3" t="s">
        <v>3759</v>
      </c>
      <c r="G611" s="3" t="s">
        <v>7429</v>
      </c>
      <c r="H611" s="3" t="s">
        <v>7429</v>
      </c>
      <c r="I611" s="3" t="s">
        <v>3760</v>
      </c>
      <c r="J611" s="5" t="str">
        <f t="shared" si="9"/>
        <v>{no:610, week:3, day:6, unit:18, difficult:``, word:`血圧が低い`, kana1:`けつあつがひくい`, kana2:`けつあつがひくい`, mean:`tụt huyết áp`, score:`0`},</v>
      </c>
    </row>
    <row r="612" spans="1:10" ht="37.5" customHeight="1">
      <c r="A612" s="8">
        <v>611</v>
      </c>
      <c r="B612" s="8">
        <v>3</v>
      </c>
      <c r="C612" s="8">
        <v>6</v>
      </c>
      <c r="D612" s="8">
        <v>18</v>
      </c>
      <c r="E612" s="10"/>
      <c r="F612" s="3" t="s">
        <v>1475</v>
      </c>
      <c r="G612" s="3" t="s">
        <v>2725</v>
      </c>
      <c r="H612" s="3" t="s">
        <v>2725</v>
      </c>
      <c r="I612" s="3" t="s">
        <v>1476</v>
      </c>
      <c r="J612" s="5" t="str">
        <f t="shared" si="9"/>
        <v>{no:611, week:3, day:6, unit:18, difficult:``, word:`病気の症状`, kana1:`びょうきのしょうじょう`, kana2:`びょうきのしょうじょう`, mean:`triệu chứng bệnh`, score:`0`},</v>
      </c>
    </row>
    <row r="613" spans="1:10" ht="37.5" customHeight="1">
      <c r="A613" s="8">
        <v>612</v>
      </c>
      <c r="B613" s="8">
        <v>3</v>
      </c>
      <c r="C613" s="8">
        <v>6</v>
      </c>
      <c r="D613" s="8">
        <v>18</v>
      </c>
      <c r="E613" s="10"/>
      <c r="F613" s="3" t="s">
        <v>3761</v>
      </c>
      <c r="G613" s="3" t="s">
        <v>7430</v>
      </c>
      <c r="H613" s="3" t="s">
        <v>7430</v>
      </c>
      <c r="I613" s="3" t="s">
        <v>3762</v>
      </c>
      <c r="J613" s="5" t="str">
        <f t="shared" si="9"/>
        <v>{no:612, week:3, day:6, unit:18, difficult:``, word:`症状が治まる`, kana1:`しょうじょうがおさまる`, kana2:`しょうじょうがおさまる`, mean:`tình trạng bệnh được cải thiện`, score:`0`},</v>
      </c>
    </row>
    <row r="614" spans="1:10" ht="37.5" customHeight="1">
      <c r="A614" s="8">
        <v>613</v>
      </c>
      <c r="B614" s="8">
        <v>3</v>
      </c>
      <c r="C614" s="8">
        <v>6</v>
      </c>
      <c r="D614" s="8">
        <v>18</v>
      </c>
      <c r="E614" s="10"/>
      <c r="F614" s="3" t="s">
        <v>3763</v>
      </c>
      <c r="G614" s="3" t="s">
        <v>7431</v>
      </c>
      <c r="H614" s="3" t="s">
        <v>7431</v>
      </c>
      <c r="I614" s="3" t="s">
        <v>3764</v>
      </c>
      <c r="J614" s="5" t="str">
        <f t="shared" si="9"/>
        <v>{no:613, week:3, day:6, unit:18, difficult:``, word:`顔色が悪い`, kana1:`かおいろがわるい`, kana2:`かおいろがわるい`, mean:`sắc mặt không tốt`, score:`0`},</v>
      </c>
    </row>
    <row r="615" spans="1:10" ht="37.5" customHeight="1">
      <c r="A615" s="8">
        <v>614</v>
      </c>
      <c r="B615" s="8">
        <v>3</v>
      </c>
      <c r="C615" s="8">
        <v>6</v>
      </c>
      <c r="D615" s="8">
        <v>18</v>
      </c>
      <c r="E615" s="10"/>
      <c r="F615" s="3" t="s">
        <v>3765</v>
      </c>
      <c r="G615" s="3" t="s">
        <v>7432</v>
      </c>
      <c r="H615" s="3" t="s">
        <v>7432</v>
      </c>
      <c r="I615" s="3" t="s">
        <v>3766</v>
      </c>
      <c r="J615" s="5" t="str">
        <f t="shared" si="9"/>
        <v>{no:614, week:3, day:6, unit:18, difficult:``, word:`顔が真っ青だ`, kana1:`かおがまっさおだ`, kana2:`かおがまっさおだ`, mean:`mặt tái mét`, score:`0`},</v>
      </c>
    </row>
    <row r="616" spans="1:10" ht="37.5" customHeight="1">
      <c r="A616" s="8">
        <v>615</v>
      </c>
      <c r="B616" s="8">
        <v>3</v>
      </c>
      <c r="C616" s="8">
        <v>6</v>
      </c>
      <c r="D616" s="8">
        <v>18</v>
      </c>
      <c r="E616" s="10"/>
      <c r="F616" s="3" t="s">
        <v>1445</v>
      </c>
      <c r="G616" s="3" t="s">
        <v>2703</v>
      </c>
      <c r="H616" s="3" t="s">
        <v>2703</v>
      </c>
      <c r="I616" s="3" t="s">
        <v>3767</v>
      </c>
      <c r="J616" s="5" t="str">
        <f t="shared" si="9"/>
        <v>{no:615, week:3, day:6, unit:18, difficult:``, word:`体の具合が悪い`, kana1:`からだのぐあいがわるい`, kana2:`からだのぐあいがわるい`, mean:`tình trạng cơ thể không tốt`, score:`0`},</v>
      </c>
    </row>
    <row r="617" spans="1:10" ht="37.5" customHeight="1">
      <c r="A617" s="8">
        <v>616</v>
      </c>
      <c r="B617" s="8">
        <v>3</v>
      </c>
      <c r="C617" s="8">
        <v>6</v>
      </c>
      <c r="D617" s="8">
        <v>18</v>
      </c>
      <c r="E617" s="10"/>
      <c r="F617" s="3" t="s">
        <v>1454</v>
      </c>
      <c r="G617" s="3" t="s">
        <v>2710</v>
      </c>
      <c r="H617" s="3" t="s">
        <v>2710</v>
      </c>
      <c r="I617" s="3" t="s">
        <v>1455</v>
      </c>
      <c r="J617" s="5" t="str">
        <f t="shared" si="9"/>
        <v>{no:616, week:3, day:6, unit:18, difficult:``, word:`吐き気がする`, kana1:`はきけがする`, kana2:`はきけがする`, mean:`buồn nôn`, score:`0`},</v>
      </c>
    </row>
    <row r="618" spans="1:10" ht="37.5" customHeight="1">
      <c r="A618" s="8">
        <v>617</v>
      </c>
      <c r="B618" s="8">
        <v>3</v>
      </c>
      <c r="C618" s="8">
        <v>6</v>
      </c>
      <c r="D618" s="8">
        <v>18</v>
      </c>
      <c r="E618" s="10"/>
      <c r="F618" s="3" t="s">
        <v>3768</v>
      </c>
      <c r="G618" s="3" t="s">
        <v>7433</v>
      </c>
      <c r="H618" s="3" t="s">
        <v>7433</v>
      </c>
      <c r="I618" s="3" t="s">
        <v>3769</v>
      </c>
      <c r="J618" s="5" t="str">
        <f t="shared" si="9"/>
        <v>{no:617, week:3, day:6, unit:18, difficult:``, word:`熱中症`, kana1:`ねっちゅうしょう`, kana2:`ねっちゅうしょう`, mean:`bệnh nắng nóng`, score:`0`},</v>
      </c>
    </row>
    <row r="619" spans="1:10" ht="37.5" customHeight="1">
      <c r="A619" s="8">
        <v>618</v>
      </c>
      <c r="B619" s="8">
        <v>3</v>
      </c>
      <c r="C619" s="8">
        <v>6</v>
      </c>
      <c r="D619" s="8">
        <v>18</v>
      </c>
      <c r="E619" s="10"/>
      <c r="F619" s="3" t="s">
        <v>3770</v>
      </c>
      <c r="G619" s="3" t="s">
        <v>7434</v>
      </c>
      <c r="H619" s="3" t="s">
        <v>7434</v>
      </c>
      <c r="I619" s="3" t="s">
        <v>3771</v>
      </c>
      <c r="J619" s="5" t="str">
        <f t="shared" si="9"/>
        <v>{no:618, week:3, day:6, unit:18, difficult:``, word:`体に熱がこもる`, kana1:`からだにねつがこもる`, kana2:`からだにねつがこもる`, mean:`cảm thấy nóng trong người`, score:`0`},</v>
      </c>
    </row>
    <row r="620" spans="1:10" ht="37.5" customHeight="1">
      <c r="A620" s="8">
        <v>619</v>
      </c>
      <c r="B620" s="8">
        <v>3</v>
      </c>
      <c r="C620" s="8">
        <v>6</v>
      </c>
      <c r="D620" s="8">
        <v>18</v>
      </c>
      <c r="E620" s="10"/>
      <c r="F620" s="3" t="s">
        <v>3772</v>
      </c>
      <c r="G620" s="3" t="s">
        <v>7435</v>
      </c>
      <c r="H620" s="3" t="s">
        <v>7435</v>
      </c>
      <c r="I620" s="3" t="s">
        <v>3773</v>
      </c>
      <c r="J620" s="5" t="str">
        <f t="shared" si="9"/>
        <v>{no:619, week:3, day:6, unit:18, difficult:``, word:`家にこもる`, kana1:`いえにこもる`, kana2:`いえにこもる`, mean:`không ra khỏi nhà`, score:`0`},</v>
      </c>
    </row>
    <row r="621" spans="1:10" ht="37.5" customHeight="1">
      <c r="A621" s="8">
        <v>620</v>
      </c>
      <c r="B621" s="8">
        <v>3</v>
      </c>
      <c r="C621" s="8">
        <v>6</v>
      </c>
      <c r="D621" s="8">
        <v>18</v>
      </c>
      <c r="E621" s="10"/>
      <c r="F621" s="3" t="s">
        <v>3774</v>
      </c>
      <c r="G621" s="3" t="s">
        <v>7436</v>
      </c>
      <c r="H621" s="3" t="s">
        <v>7436</v>
      </c>
      <c r="I621" s="3" t="s">
        <v>3775</v>
      </c>
      <c r="J621" s="5" t="str">
        <f t="shared" si="9"/>
        <v>{no:620, week:3, day:6, unit:18, difficult:``, word:`体がだるい`, kana1:`からだがだるい`, kana2:`からだがだるい`, mean:`uể oải cả người`, score:`0`},</v>
      </c>
    </row>
    <row r="622" spans="1:10" ht="37.5" customHeight="1">
      <c r="A622" s="8">
        <v>621</v>
      </c>
      <c r="B622" s="8">
        <v>3</v>
      </c>
      <c r="C622" s="8">
        <v>6</v>
      </c>
      <c r="D622" s="8">
        <v>18</v>
      </c>
      <c r="E622" s="10"/>
      <c r="F622" s="3" t="s">
        <v>1512</v>
      </c>
      <c r="G622" s="3" t="s">
        <v>2749</v>
      </c>
      <c r="H622" s="3" t="s">
        <v>2749</v>
      </c>
      <c r="I622" s="3" t="s">
        <v>3776</v>
      </c>
      <c r="J622" s="5" t="str">
        <f t="shared" si="9"/>
        <v>{no:621, week:3, day:6, unit:18, difficult:``, word:`肩がこる`, kana1:`かたがこる`, kana2:`かたがこる`, mean:`vai tê cứng`, score:`0`},</v>
      </c>
    </row>
    <row r="623" spans="1:10" ht="37.5" customHeight="1">
      <c r="A623" s="8">
        <v>622</v>
      </c>
      <c r="B623" s="8">
        <v>3</v>
      </c>
      <c r="C623" s="8">
        <v>6</v>
      </c>
      <c r="D623" s="8">
        <v>18</v>
      </c>
      <c r="E623" s="10"/>
      <c r="F623" s="3" t="s">
        <v>3777</v>
      </c>
      <c r="G623" s="3" t="s">
        <v>7437</v>
      </c>
      <c r="H623" s="3" t="s">
        <v>7437</v>
      </c>
      <c r="I623" s="3" t="s">
        <v>3778</v>
      </c>
      <c r="J623" s="5" t="str">
        <f t="shared" si="9"/>
        <v>{no:622, week:3, day:6, unit:18, difficult:``, word:`肩をもむ`, kana1:`かたをもむ`, kana2:`かたをもむ`, mean:`xoa bóp vai`, score:`0`},</v>
      </c>
    </row>
    <row r="624" spans="1:10" ht="37.5" customHeight="1">
      <c r="A624" s="8">
        <v>623</v>
      </c>
      <c r="B624" s="8">
        <v>3</v>
      </c>
      <c r="C624" s="8">
        <v>6</v>
      </c>
      <c r="D624" s="8">
        <v>18</v>
      </c>
      <c r="E624" s="10"/>
      <c r="F624" s="3" t="s">
        <v>1515</v>
      </c>
      <c r="G624" s="3"/>
      <c r="H624" s="3" t="s">
        <v>1515</v>
      </c>
      <c r="I624" s="3" t="s">
        <v>3779</v>
      </c>
      <c r="J624" s="5" t="str">
        <f t="shared" si="9"/>
        <v>{no:623, week:3, day:6, unit:18, difficult:``, word:`ストレスがたまる`, kana1:``, kana2:`ストレスがたまる`, mean:`bị stress`, score:`0`},</v>
      </c>
    </row>
    <row r="625" spans="1:10" ht="37.5" customHeight="1">
      <c r="A625" s="8">
        <v>624</v>
      </c>
      <c r="B625" s="8">
        <v>3</v>
      </c>
      <c r="C625" s="8">
        <v>6</v>
      </c>
      <c r="D625" s="8">
        <v>18</v>
      </c>
      <c r="E625" s="10"/>
      <c r="F625" s="3" t="s">
        <v>3780</v>
      </c>
      <c r="G625" s="3" t="s">
        <v>7438</v>
      </c>
      <c r="H625" s="3" t="s">
        <v>7438</v>
      </c>
      <c r="I625" s="3" t="s">
        <v>3781</v>
      </c>
      <c r="J625" s="5" t="str">
        <f t="shared" si="9"/>
        <v>{no:624, week:3, day:6, unit:18, difficult:``, word:`痛みをこらえる`, kana1:`いたみをこらえる`, kana2:`いたみをこらえる`, mean:`chịu đựng cơn đau`, score:`0`},</v>
      </c>
    </row>
    <row r="626" spans="1:10" ht="37.5" customHeight="1">
      <c r="A626" s="8">
        <v>625</v>
      </c>
      <c r="B626" s="8">
        <v>3</v>
      </c>
      <c r="C626" s="8">
        <v>6</v>
      </c>
      <c r="D626" s="8">
        <v>18</v>
      </c>
      <c r="E626" s="10"/>
      <c r="F626" s="3" t="s">
        <v>1482</v>
      </c>
      <c r="G626" s="3" t="s">
        <v>2729</v>
      </c>
      <c r="H626" s="3" t="s">
        <v>2729</v>
      </c>
      <c r="I626" s="3" t="s">
        <v>3781</v>
      </c>
      <c r="J626" s="5" t="str">
        <f t="shared" si="9"/>
        <v>{no:625, week:3, day:6, unit:18, difficult:``, word:`痛みをがまんする`, kana1:`いたみをがまんする`, kana2:`いたみをがまんする`, mean:`chịu đựng cơn đau`, score:`0`},</v>
      </c>
    </row>
    <row r="627" spans="1:10" ht="37.5" customHeight="1">
      <c r="A627" s="8">
        <v>626</v>
      </c>
      <c r="B627" s="8">
        <v>3</v>
      </c>
      <c r="C627" s="8">
        <v>6</v>
      </c>
      <c r="D627" s="8">
        <v>18</v>
      </c>
      <c r="E627" s="10"/>
      <c r="F627" s="3" t="s">
        <v>3782</v>
      </c>
      <c r="G627" s="3" t="s">
        <v>7439</v>
      </c>
      <c r="H627" s="3" t="s">
        <v>7439</v>
      </c>
      <c r="I627" s="3" t="s">
        <v>3783</v>
      </c>
      <c r="J627" s="5" t="str">
        <f t="shared" si="9"/>
        <v>{no:626, week:3, day:6, unit:18, difficult:``, word:`悲しみをこらえる`, kana1:`かなしみをこらえる`, kana2:`かなしみをこらえる`, mean:`kìm nén nỗi buồn`, score:`0`},</v>
      </c>
    </row>
    <row r="628" spans="1:10" ht="37.5" customHeight="1">
      <c r="A628" s="8">
        <v>627</v>
      </c>
      <c r="B628" s="8">
        <v>3</v>
      </c>
      <c r="C628" s="8">
        <v>6</v>
      </c>
      <c r="D628" s="8">
        <v>18</v>
      </c>
      <c r="E628" s="10"/>
      <c r="F628" s="3" t="s">
        <v>3784</v>
      </c>
      <c r="G628" s="3" t="s">
        <v>7440</v>
      </c>
      <c r="H628" s="3" t="s">
        <v>7440</v>
      </c>
      <c r="I628" s="3" t="s">
        <v>3783</v>
      </c>
      <c r="J628" s="5" t="str">
        <f t="shared" si="9"/>
        <v>{no:627, week:3, day:6, unit:18, difficult:``, word:`悲しみに耐える`, kana1:`かなしみにたえる`, kana2:`かなしみにたえる`, mean:`kìm nén nỗi buồn`, score:`0`},</v>
      </c>
    </row>
    <row r="629" spans="1:10" ht="37.5" customHeight="1">
      <c r="A629" s="8">
        <v>628</v>
      </c>
      <c r="B629" s="8">
        <v>3</v>
      </c>
      <c r="C629" s="8">
        <v>6</v>
      </c>
      <c r="D629" s="8">
        <v>18</v>
      </c>
      <c r="E629" s="10"/>
      <c r="F629" s="3" t="s">
        <v>3785</v>
      </c>
      <c r="G629" s="3" t="s">
        <v>7441</v>
      </c>
      <c r="H629" s="3" t="s">
        <v>7441</v>
      </c>
      <c r="I629" s="3" t="s">
        <v>3786</v>
      </c>
      <c r="J629" s="5" t="str">
        <f t="shared" si="9"/>
        <v>{no:628, week:3, day:6, unit:18, difficult:``, word:`痛みに耐える`, kana1:`いたみにたえる`, kana2:`いたみにたえる`, mean:`nén đau`, score:`0`},</v>
      </c>
    </row>
    <row r="630" spans="1:10" ht="37.5" customHeight="1">
      <c r="A630" s="8">
        <v>629</v>
      </c>
      <c r="B630" s="8">
        <v>3</v>
      </c>
      <c r="C630" s="8">
        <v>6</v>
      </c>
      <c r="D630" s="8">
        <v>18</v>
      </c>
      <c r="E630" s="10"/>
      <c r="F630" s="3" t="s">
        <v>3787</v>
      </c>
      <c r="G630" s="3" t="s">
        <v>7442</v>
      </c>
      <c r="H630" s="3" t="s">
        <v>7442</v>
      </c>
      <c r="I630" s="3" t="s">
        <v>3788</v>
      </c>
      <c r="J630" s="5" t="str">
        <f t="shared" si="9"/>
        <v>{no:629, week:3, day:6, unit:18, difficult:``, word:`肌が荒れる`, kana1:`はだがあれる`, kana2:`はだがあれる`, mean:`da khô ráp, xù xì`, score:`0`},</v>
      </c>
    </row>
    <row r="631" spans="1:10" ht="37.5" customHeight="1">
      <c r="A631" s="8">
        <v>630</v>
      </c>
      <c r="B631" s="8">
        <v>3</v>
      </c>
      <c r="C631" s="8">
        <v>6</v>
      </c>
      <c r="D631" s="8">
        <v>18</v>
      </c>
      <c r="E631" s="10"/>
      <c r="F631" s="3" t="s">
        <v>3789</v>
      </c>
      <c r="G631" s="3" t="s">
        <v>7443</v>
      </c>
      <c r="H631" s="3" t="s">
        <v>7443</v>
      </c>
      <c r="I631" s="3" t="s">
        <v>3790</v>
      </c>
      <c r="J631" s="5" t="str">
        <f t="shared" si="9"/>
        <v>{no:630, week:3, day:6, unit:18, difficult:``, word:`肌のつやがいい`, kana1:`はだのつやがいい`, kana2:`はだのつやがいい`, mean:`da láng mịn`, score:`0`},</v>
      </c>
    </row>
    <row r="632" spans="1:10" ht="37.5" customHeight="1">
      <c r="A632" s="8">
        <v>631</v>
      </c>
      <c r="B632" s="8">
        <v>3</v>
      </c>
      <c r="C632" s="8">
        <v>6</v>
      </c>
      <c r="D632" s="8">
        <v>18</v>
      </c>
      <c r="E632" s="10"/>
      <c r="F632" s="3" t="s">
        <v>3791</v>
      </c>
      <c r="G632" s="3" t="s">
        <v>7444</v>
      </c>
      <c r="H632" s="3" t="s">
        <v>7444</v>
      </c>
      <c r="I632" s="3" t="s">
        <v>3792</v>
      </c>
      <c r="J632" s="5" t="str">
        <f t="shared" si="9"/>
        <v>{no:631, week:3, day:6, unit:18, difficult:``, word:`体がかゆい`, kana1:`からだがかゆい`, kana2:`からだがかゆい`, mean:`ngứa ngáy khắp người`, score:`0`},</v>
      </c>
    </row>
    <row r="633" spans="1:10" ht="37.5" customHeight="1">
      <c r="A633" s="8">
        <v>632</v>
      </c>
      <c r="B633" s="8">
        <v>3</v>
      </c>
      <c r="C633" s="8">
        <v>6</v>
      </c>
      <c r="D633" s="8">
        <v>18</v>
      </c>
      <c r="E633" s="10"/>
      <c r="F633" s="3" t="s">
        <v>3793</v>
      </c>
      <c r="G633" s="3"/>
      <c r="H633" s="3" t="s">
        <v>3793</v>
      </c>
      <c r="I633" s="3" t="s">
        <v>3794</v>
      </c>
      <c r="J633" s="5" t="str">
        <f t="shared" si="9"/>
        <v>{no:632, week:3, day:6, unit:18, difficult:``, word:`（～を）かく`, kana1:``, kana2:`（～を）かく`, mean:`gãi`, score:`0`},</v>
      </c>
    </row>
    <row r="634" spans="1:10" ht="37.5" customHeight="1">
      <c r="A634" s="8">
        <v>633</v>
      </c>
      <c r="B634" s="8">
        <v>3</v>
      </c>
      <c r="C634" s="8">
        <v>6</v>
      </c>
      <c r="D634" s="8">
        <v>18</v>
      </c>
      <c r="E634" s="10"/>
      <c r="F634" s="3" t="s">
        <v>3795</v>
      </c>
      <c r="G634" s="3" t="s">
        <v>7445</v>
      </c>
      <c r="H634" s="3" t="s">
        <v>7445</v>
      </c>
      <c r="I634" s="3" t="s">
        <v>3796</v>
      </c>
      <c r="J634" s="5" t="str">
        <f t="shared" si="9"/>
        <v>{no:633, week:3, day:6, unit:18, difficult:``, word:`湿疹ができる`, kana1:`しっしんができる`, kana2:`しっしんができる`, mean:`phát ban`, score:`0`},</v>
      </c>
    </row>
    <row r="635" spans="1:10" ht="37.5" customHeight="1">
      <c r="A635" s="8">
        <v>634</v>
      </c>
      <c r="B635" s="8">
        <v>3</v>
      </c>
      <c r="C635" s="8">
        <v>6</v>
      </c>
      <c r="D635" s="8">
        <v>18</v>
      </c>
      <c r="E635" s="10"/>
      <c r="F635" s="3" t="s">
        <v>1462</v>
      </c>
      <c r="G635" s="3"/>
      <c r="H635" s="3" t="s">
        <v>1462</v>
      </c>
      <c r="I635" s="3" t="s">
        <v>3797</v>
      </c>
      <c r="J635" s="5" t="str">
        <f t="shared" si="9"/>
        <v>{no:634, week:3, day:6, unit:18, difficult:``, word:`アレルギーがある`, kana1:``, kana2:`アレルギーがある`, mean:`bị dị ứng`, score:`0`},</v>
      </c>
    </row>
    <row r="636" spans="1:10" ht="37.5" customHeight="1">
      <c r="A636" s="8">
        <v>635</v>
      </c>
      <c r="B636" s="8">
        <v>3</v>
      </c>
      <c r="C636" s="8">
        <v>6</v>
      </c>
      <c r="D636" s="8">
        <v>18</v>
      </c>
      <c r="E636" s="10"/>
      <c r="F636" s="3" t="s">
        <v>3798</v>
      </c>
      <c r="G636" s="3" t="s">
        <v>7446</v>
      </c>
      <c r="H636" s="3" t="s">
        <v>7446</v>
      </c>
      <c r="I636" s="3" t="s">
        <v>3799</v>
      </c>
      <c r="J636" s="5" t="str">
        <f t="shared" si="9"/>
        <v>{no:635, week:3, day:6, unit:18, difficult:``, word:`花粉症で鼻がつまる`, kana1:`かふんしょうではながつまる`, kana2:`かふんしょうではながつまる`, mean:`nghẹt mũi vì dị ứng phấn hoa`, score:`0`},</v>
      </c>
    </row>
    <row r="637" spans="1:10" ht="37.5" customHeight="1">
      <c r="A637" s="8">
        <v>636</v>
      </c>
      <c r="B637" s="8">
        <v>3</v>
      </c>
      <c r="C637" s="8">
        <v>6</v>
      </c>
      <c r="D637" s="8">
        <v>18</v>
      </c>
      <c r="E637" s="10"/>
      <c r="F637" s="3" t="s">
        <v>3800</v>
      </c>
      <c r="G637" s="3" t="s">
        <v>7447</v>
      </c>
      <c r="H637" s="3" t="s">
        <v>7447</v>
      </c>
      <c r="I637" s="3" t="s">
        <v>3801</v>
      </c>
      <c r="J637" s="5" t="str">
        <f t="shared" si="9"/>
        <v>{no:636, week:3, day:6, unit:18, difficult:``, word:`虫歯になる`, kana1:`むしばになる`, kana2:`むしばになる`, mean:`sâu răng`, score:`0`},</v>
      </c>
    </row>
    <row r="638" spans="1:10" ht="37.5" customHeight="1">
      <c r="A638" s="8">
        <v>637</v>
      </c>
      <c r="B638" s="8">
        <v>3</v>
      </c>
      <c r="C638" s="8">
        <v>6</v>
      </c>
      <c r="D638" s="8">
        <v>18</v>
      </c>
      <c r="E638" s="10"/>
      <c r="F638" s="3" t="s">
        <v>3802</v>
      </c>
      <c r="G638" s="3" t="s">
        <v>7448</v>
      </c>
      <c r="H638" s="3" t="s">
        <v>7448</v>
      </c>
      <c r="I638" s="3" t="s">
        <v>3803</v>
      </c>
      <c r="J638" s="5" t="str">
        <f t="shared" si="9"/>
        <v>{no:637, week:3, day:6, unit:18, difficult:``, word:`真っ白な歯`, kana1:`まっしろなは`, kana2:`まっしろなは`, mean:`răng trắng toát`, score:`0`},</v>
      </c>
    </row>
    <row r="639" spans="1:10" ht="37.5" customHeight="1">
      <c r="A639" s="8">
        <v>638</v>
      </c>
      <c r="B639" s="8">
        <v>3</v>
      </c>
      <c r="C639" s="8">
        <v>6</v>
      </c>
      <c r="D639" s="8">
        <v>18</v>
      </c>
      <c r="E639" s="10"/>
      <c r="F639" s="3" t="s">
        <v>3804</v>
      </c>
      <c r="G639" s="3"/>
      <c r="H639" s="3" t="s">
        <v>3804</v>
      </c>
      <c r="I639" s="3" t="s">
        <v>3805</v>
      </c>
      <c r="J639" s="5" t="str">
        <f t="shared" si="9"/>
        <v>{no:638, week:3, day:6, unit:18, difficult:``, word:`リハビリ（を）する`, kana1:``, kana2:`リハビリ（を）する`, mean:`phục hồi chức năng`, score:`0`},</v>
      </c>
    </row>
    <row r="640" spans="1:10" ht="37.5" customHeight="1">
      <c r="A640" s="8">
        <v>639</v>
      </c>
      <c r="B640" s="8">
        <v>3</v>
      </c>
      <c r="C640" s="8">
        <v>6</v>
      </c>
      <c r="D640" s="8">
        <v>18</v>
      </c>
      <c r="E640" s="10"/>
      <c r="F640" s="3" t="s">
        <v>3806</v>
      </c>
      <c r="G640" s="3" t="s">
        <v>7449</v>
      </c>
      <c r="H640" s="3" t="s">
        <v>7449</v>
      </c>
      <c r="I640" s="3" t="s">
        <v>3805</v>
      </c>
      <c r="J640" s="5" t="str">
        <f t="shared" si="9"/>
        <v>{no:639, week:3, day:6, unit:18, difficult:``, word:`リハビリを受ける`, kana1:`リハビリをうける`, kana2:`リハビリをうける`, mean:`phục hồi chức năng`, score:`0`},</v>
      </c>
    </row>
    <row r="641" spans="1:10" ht="37.5" customHeight="1">
      <c r="A641" s="8">
        <v>640</v>
      </c>
      <c r="B641" s="8">
        <v>3</v>
      </c>
      <c r="C641" s="8">
        <v>6</v>
      </c>
      <c r="D641" s="8">
        <v>18</v>
      </c>
      <c r="E641" s="10"/>
      <c r="F641" s="3" t="s">
        <v>3807</v>
      </c>
      <c r="G641" s="3" t="s">
        <v>7450</v>
      </c>
      <c r="H641" s="3" t="s">
        <v>7450</v>
      </c>
      <c r="I641" s="3" t="s">
        <v>3808</v>
      </c>
      <c r="J641" s="5" t="str">
        <f t="shared" si="9"/>
        <v>{no:640, week:3, day:6, unit:18, difficult:``, word:`傷口がふさがる`, kana1:`きずぐちがふさがる`, kana2:`きずぐちがふさがる`, mean:`miệng vết thương lành`, score:`0`},</v>
      </c>
    </row>
    <row r="642" spans="1:10" ht="37.5" customHeight="1">
      <c r="A642" s="8">
        <v>641</v>
      </c>
      <c r="B642" s="8">
        <v>3</v>
      </c>
      <c r="C642" s="8">
        <v>6</v>
      </c>
      <c r="D642" s="8">
        <v>18</v>
      </c>
      <c r="E642" s="10"/>
      <c r="F642" s="3" t="s">
        <v>3809</v>
      </c>
      <c r="G642" s="3" t="s">
        <v>7451</v>
      </c>
      <c r="H642" s="3" t="s">
        <v>7451</v>
      </c>
      <c r="I642" s="3" t="s">
        <v>3810</v>
      </c>
      <c r="J642" s="5" t="str">
        <f t="shared" si="9"/>
        <v>{no:641, week:3, day:6, unit:18, difficult:``, word:`レントゲンを撮る`, kana1:`レントゲンをとる`, kana2:`レントゲンをとる`, mean:`chụp X quang`, score:`0`},</v>
      </c>
    </row>
    <row r="643" spans="1:10" ht="37.5" customHeight="1">
      <c r="A643" s="8">
        <v>642</v>
      </c>
      <c r="B643" s="8">
        <v>3</v>
      </c>
      <c r="C643" s="8">
        <v>6</v>
      </c>
      <c r="D643" s="8">
        <v>18</v>
      </c>
      <c r="E643" s="10"/>
      <c r="F643" s="3" t="s">
        <v>3811</v>
      </c>
      <c r="G643" s="3" t="s">
        <v>7452</v>
      </c>
      <c r="H643" s="3" t="s">
        <v>7452</v>
      </c>
      <c r="I643" s="3" t="s">
        <v>3812</v>
      </c>
      <c r="J643" s="5" t="str">
        <f t="shared" ref="J643:J706" si="10">"{no:"&amp;A643&amp;", week:"&amp;B643&amp;", day:"&amp;C643&amp;", unit:"&amp;D643&amp;", difficult:`"&amp;E643&amp;"`, word:`"&amp;F643&amp;"`, kana1:`"&amp;G643&amp;"`, kana2:`"&amp;H643&amp;"`, mean:`"&amp;I643&amp;"`, score:`0`},"</f>
        <v>{no:642, week:3, day:6, unit:18, difficult:``, word:`手術の傷あとが痛む`, kana1:`しゅじゅつのきずあとがいたむ`, kana2:`しゅじゅつのきずあとがいたむ`, mean:`bị đau do vết thương sau phẫu thuật`, score:`0`},</v>
      </c>
    </row>
    <row r="644" spans="1:10" ht="37.5" customHeight="1">
      <c r="A644" s="8">
        <v>643</v>
      </c>
      <c r="B644" s="8">
        <v>3</v>
      </c>
      <c r="C644" s="8">
        <v>6</v>
      </c>
      <c r="D644" s="8">
        <v>18</v>
      </c>
      <c r="E644" s="10"/>
      <c r="F644" s="3" t="s">
        <v>3813</v>
      </c>
      <c r="G644" s="3" t="s">
        <v>7453</v>
      </c>
      <c r="H644" s="3" t="s">
        <v>7453</v>
      </c>
      <c r="I644" s="3" t="s">
        <v>3814</v>
      </c>
      <c r="J644" s="5" t="str">
        <f t="shared" si="10"/>
        <v>{no:643, week:3, day:6, unit:18, difficult:``, word:`がんで死亡する`, kana1:`がんでしぼうする`, kana2:`がんでしぼうする`, mean:`chết vì ung thư`, score:`0`},</v>
      </c>
    </row>
    <row r="645" spans="1:10" ht="37.5" customHeight="1">
      <c r="A645" s="8">
        <v>644</v>
      </c>
      <c r="B645" s="8">
        <v>4</v>
      </c>
      <c r="C645" s="8">
        <v>1</v>
      </c>
      <c r="D645" s="8">
        <v>19</v>
      </c>
      <c r="E645" s="10"/>
      <c r="F645" s="3" t="s">
        <v>2979</v>
      </c>
      <c r="G645" s="3" t="s">
        <v>7454</v>
      </c>
      <c r="H645" s="3" t="s">
        <v>7454</v>
      </c>
      <c r="I645" s="3" t="s">
        <v>2980</v>
      </c>
      <c r="J645" s="5" t="str">
        <f t="shared" si="10"/>
        <v>{no:644, week:4, day:1, unit:19, difficult:``, word:`必ずしも～とは限らない`, kana1:`かならずしも～とはかぎらない`, kana2:`かならずしも～とはかぎらない`, mean:`không nhất thiết là ~`, score:`0`},</v>
      </c>
    </row>
    <row r="646" spans="1:10" ht="37.5" customHeight="1">
      <c r="A646" s="8">
        <v>645</v>
      </c>
      <c r="B646" s="8">
        <v>4</v>
      </c>
      <c r="C646" s="8">
        <v>1</v>
      </c>
      <c r="D646" s="8">
        <v>19</v>
      </c>
      <c r="E646" s="10"/>
      <c r="F646" s="3" t="s">
        <v>2981</v>
      </c>
      <c r="G646" s="3" t="s">
        <v>7455</v>
      </c>
      <c r="H646" s="3" t="s">
        <v>7455</v>
      </c>
      <c r="I646" s="3" t="s">
        <v>2982</v>
      </c>
      <c r="J646" s="5" t="str">
        <f t="shared" si="10"/>
        <v>{no:645, week:4, day:1, unit:19, difficult:``, word:`お金持ちが必ずしも幸福とは限らない`, kana1:`おかねもちがかならずしもこうふくとはかぎらない`, kana2:`おかねもちがかならずしもこうふくとはかぎらない`, mean:`giàu không có nghĩa là hạnh phúc.`, score:`0`},</v>
      </c>
    </row>
    <row r="647" spans="1:10" ht="37.5" customHeight="1">
      <c r="A647" s="8">
        <v>646</v>
      </c>
      <c r="B647" s="8">
        <v>4</v>
      </c>
      <c r="C647" s="8">
        <v>1</v>
      </c>
      <c r="D647" s="8">
        <v>19</v>
      </c>
      <c r="E647" s="10"/>
      <c r="F647" s="3" t="s">
        <v>2983</v>
      </c>
      <c r="G647" s="3" t="s">
        <v>7456</v>
      </c>
      <c r="H647" s="3" t="s">
        <v>7456</v>
      </c>
      <c r="I647" s="3" t="s">
        <v>2984</v>
      </c>
      <c r="J647" s="5" t="str">
        <f t="shared" si="10"/>
        <v>{no:646, week:4, day:1, unit:19, difficult:``, word:`必ず`, kana1:`かならず`, kana2:`かならず`, mean:`chắc chắn, nhất định`, score:`0`},</v>
      </c>
    </row>
    <row r="648" spans="1:10" ht="37.5" customHeight="1">
      <c r="A648" s="8">
        <v>647</v>
      </c>
      <c r="B648" s="8">
        <v>4</v>
      </c>
      <c r="C648" s="8">
        <v>1</v>
      </c>
      <c r="D648" s="8">
        <v>19</v>
      </c>
      <c r="E648" s="10"/>
      <c r="F648" s="3" t="s">
        <v>2985</v>
      </c>
      <c r="G648" s="3" t="s">
        <v>7457</v>
      </c>
      <c r="H648" s="3" t="s">
        <v>7457</v>
      </c>
      <c r="I648" s="3" t="s">
        <v>2986</v>
      </c>
      <c r="J648" s="5" t="str">
        <f t="shared" si="10"/>
        <v>{no:647, week:4, day:1, unit:19, difficult:``, word:`人間は必ず死ぬ`, kana1:`にんげんはかならずしぬ`, kana2:`にんげんはかならずしぬ`, mean:`con người rồi cũng chết thôi mà.`, score:`0`},</v>
      </c>
    </row>
    <row r="649" spans="1:10" ht="37.5" customHeight="1">
      <c r="A649" s="8">
        <v>648</v>
      </c>
      <c r="B649" s="8">
        <v>4</v>
      </c>
      <c r="C649" s="8">
        <v>1</v>
      </c>
      <c r="D649" s="8">
        <v>19</v>
      </c>
      <c r="E649" s="10"/>
      <c r="F649" s="3" t="s">
        <v>2987</v>
      </c>
      <c r="G649" s="3"/>
      <c r="H649" s="3" t="s">
        <v>2987</v>
      </c>
      <c r="I649" s="3" t="s">
        <v>2988</v>
      </c>
      <c r="J649" s="5" t="str">
        <f t="shared" si="10"/>
        <v>{no:648, week:4, day:1, unit:19, difficult:``, word:`いつか`, kana1:``, kana2:`いつか`, mean:`lúc nào đó (tương lai), có một lần (quá khứ)`, score:`0`},</v>
      </c>
    </row>
    <row r="650" spans="1:10" ht="37.5" customHeight="1">
      <c r="A650" s="8">
        <v>649</v>
      </c>
      <c r="B650" s="8">
        <v>4</v>
      </c>
      <c r="C650" s="8">
        <v>1</v>
      </c>
      <c r="D650" s="8">
        <v>19</v>
      </c>
      <c r="E650" s="10"/>
      <c r="F650" s="3" t="s">
        <v>2989</v>
      </c>
      <c r="G650" s="3" t="s">
        <v>7458</v>
      </c>
      <c r="H650" s="3" t="s">
        <v>7458</v>
      </c>
      <c r="I650" s="3" t="s">
        <v>2990</v>
      </c>
      <c r="J650" s="5" t="str">
        <f t="shared" si="10"/>
        <v>{no:649, week:4, day:1, unit:19, difficult:``, word:`いつかアフリカに行きたい`, kana1:`いつかアフリカにいきたい`, kana2:`いつかアフリカにいきたい`, mean:`lúc nào đó muốn đến Châu Phi`, score:`0`},</v>
      </c>
    </row>
    <row r="651" spans="1:10" ht="37.5" customHeight="1">
      <c r="A651" s="8">
        <v>650</v>
      </c>
      <c r="B651" s="8">
        <v>4</v>
      </c>
      <c r="C651" s="8">
        <v>1</v>
      </c>
      <c r="D651" s="8">
        <v>19</v>
      </c>
      <c r="E651" s="10"/>
      <c r="F651" s="3" t="s">
        <v>2991</v>
      </c>
      <c r="G651" s="3" t="s">
        <v>7459</v>
      </c>
      <c r="H651" s="3" t="s">
        <v>7459</v>
      </c>
      <c r="I651" s="3" t="s">
        <v>2992</v>
      </c>
      <c r="J651" s="5" t="str">
        <f t="shared" si="10"/>
        <v>{no:650, week:4, day:1, unit:19, difficult:``, word:`ここにはいつか来たことがある`, kana1:`ここにはいつかきたことがある`, kana2:`ここにはいつかきたことがある`, mean:`chỗ này đã từng đến một lần rồi`, score:`0`},</v>
      </c>
    </row>
    <row r="652" spans="1:10" ht="37.5" customHeight="1">
      <c r="A652" s="8">
        <v>651</v>
      </c>
      <c r="B652" s="8">
        <v>4</v>
      </c>
      <c r="C652" s="8">
        <v>1</v>
      </c>
      <c r="D652" s="8">
        <v>19</v>
      </c>
      <c r="E652" s="10"/>
      <c r="F652" s="3" t="s">
        <v>2993</v>
      </c>
      <c r="G652" s="3"/>
      <c r="H652" s="3" t="s">
        <v>2993</v>
      </c>
      <c r="I652" s="3" t="s">
        <v>2994</v>
      </c>
      <c r="J652" s="5" t="str">
        <f t="shared" si="10"/>
        <v>{no:651, week:4, day:1, unit:19, difficult:``, word:`いつまでも`, kana1:``, kana2:`いつまでも`, mean:`mãi mãi`, score:`0`},</v>
      </c>
    </row>
    <row r="653" spans="1:10" ht="37.5" customHeight="1">
      <c r="A653" s="8">
        <v>652</v>
      </c>
      <c r="B653" s="8">
        <v>4</v>
      </c>
      <c r="C653" s="8">
        <v>1</v>
      </c>
      <c r="D653" s="8">
        <v>19</v>
      </c>
      <c r="E653" s="10"/>
      <c r="F653" s="3" t="s">
        <v>2995</v>
      </c>
      <c r="G653" s="3" t="s">
        <v>7460</v>
      </c>
      <c r="H653" s="3" t="s">
        <v>7460</v>
      </c>
      <c r="I653" s="3" t="s">
        <v>2996</v>
      </c>
      <c r="J653" s="5" t="str">
        <f t="shared" si="10"/>
        <v>{no:652, week:4, day:1, unit:19, difficult:``, word:`いつまでもお元気で`, kana1:`いつまでもおげんきで`, kana2:`いつまでもおげんきで`, mean:`luôn mạnh khỏe nhé`, score:`0`},</v>
      </c>
    </row>
    <row r="654" spans="1:10" ht="37.5" customHeight="1">
      <c r="A654" s="8">
        <v>653</v>
      </c>
      <c r="B654" s="8">
        <v>4</v>
      </c>
      <c r="C654" s="8">
        <v>1</v>
      </c>
      <c r="D654" s="8">
        <v>19</v>
      </c>
      <c r="E654" s="10"/>
      <c r="F654" s="3" t="s">
        <v>2997</v>
      </c>
      <c r="G654" s="3"/>
      <c r="H654" s="3" t="s">
        <v>2997</v>
      </c>
      <c r="I654" s="3" t="s">
        <v>2998</v>
      </c>
      <c r="J654" s="5" t="str">
        <f t="shared" si="10"/>
        <v>{no:653, week:4, day:1, unit:19, difficult:``, word:`いつのまにか`, kana1:``, kana2:`いつのまにか`, mean:`từ lúc nào không hay biết luôn`, score:`0`},</v>
      </c>
    </row>
    <row r="655" spans="1:10" ht="37.5" customHeight="1">
      <c r="A655" s="8">
        <v>654</v>
      </c>
      <c r="B655" s="8">
        <v>4</v>
      </c>
      <c r="C655" s="8">
        <v>1</v>
      </c>
      <c r="D655" s="8">
        <v>19</v>
      </c>
      <c r="E655" s="10"/>
      <c r="F655" s="3" t="s">
        <v>2999</v>
      </c>
      <c r="G655" s="3" t="s">
        <v>7461</v>
      </c>
      <c r="H655" s="3" t="s">
        <v>7461</v>
      </c>
      <c r="I655" s="3" t="s">
        <v>3000</v>
      </c>
      <c r="J655" s="5" t="str">
        <f t="shared" si="10"/>
        <v>{no:654, week:4, day:1, unit:19, difficult:``, word:`いつのまにか夜になった`, kana1:`いつのまにかよるになった`, kana2:`いつのまにかよるになった`, mean:`trời tối lúc nào không hay biết`, score:`0`},</v>
      </c>
    </row>
    <row r="656" spans="1:10" ht="37.5" customHeight="1">
      <c r="A656" s="8">
        <v>655</v>
      </c>
      <c r="B656" s="8">
        <v>4</v>
      </c>
      <c r="C656" s="8">
        <v>1</v>
      </c>
      <c r="D656" s="8">
        <v>19</v>
      </c>
      <c r="E656" s="10"/>
      <c r="F656" s="3" t="s">
        <v>3001</v>
      </c>
      <c r="G656" s="3"/>
      <c r="H656" s="3" t="s">
        <v>3001</v>
      </c>
      <c r="I656" s="3" t="s">
        <v>3002</v>
      </c>
      <c r="J656" s="5" t="str">
        <f t="shared" si="10"/>
        <v>{no:655, week:4, day:1, unit:19, difficult:``, word:`つい`, kana1:``, kana2:`つい`, mean:`vô ý, lỡ, vô tình`, score:`0`},</v>
      </c>
    </row>
    <row r="657" spans="1:10" ht="37.5" customHeight="1">
      <c r="A657" s="8">
        <v>656</v>
      </c>
      <c r="B657" s="8">
        <v>4</v>
      </c>
      <c r="C657" s="8">
        <v>1</v>
      </c>
      <c r="D657" s="8">
        <v>19</v>
      </c>
      <c r="E657" s="10"/>
      <c r="F657" s="3" t="s">
        <v>3003</v>
      </c>
      <c r="G657" s="3" t="s">
        <v>7462</v>
      </c>
      <c r="H657" s="3" t="s">
        <v>7462</v>
      </c>
      <c r="I657" s="3" t="s">
        <v>3004</v>
      </c>
      <c r="J657" s="5" t="str">
        <f t="shared" si="10"/>
        <v>{no:656, week:4, day:1, unit:19, difficult:``, word:`ついうそを言ってしまった`, kana1:`ついうそをいってしまった`, kana2:`ついうそをいってしまった`, mean:`tôi buộc miệng nói dối mất rồi`, score:`0`},</v>
      </c>
    </row>
    <row r="658" spans="1:10" ht="37.5" customHeight="1">
      <c r="A658" s="8">
        <v>657</v>
      </c>
      <c r="B658" s="8">
        <v>4</v>
      </c>
      <c r="C658" s="8">
        <v>1</v>
      </c>
      <c r="D658" s="8">
        <v>19</v>
      </c>
      <c r="E658" s="10"/>
      <c r="F658" s="3" t="s">
        <v>1577</v>
      </c>
      <c r="G658" s="3"/>
      <c r="H658" s="3" t="s">
        <v>1577</v>
      </c>
      <c r="I658" s="3" t="s">
        <v>3005</v>
      </c>
      <c r="J658" s="5" t="str">
        <f t="shared" si="10"/>
        <v>{no:657, week:4, day:1, unit:19, difficult:``, word:`ついに`, kana1:``, kana2:`ついに`, mean:`cuối cùng, rốt cuộc`, score:`0`},</v>
      </c>
    </row>
    <row r="659" spans="1:10" ht="37.5" customHeight="1">
      <c r="A659" s="8">
        <v>658</v>
      </c>
      <c r="B659" s="8">
        <v>4</v>
      </c>
      <c r="C659" s="8">
        <v>1</v>
      </c>
      <c r="D659" s="8">
        <v>19</v>
      </c>
      <c r="E659" s="10"/>
      <c r="F659" s="3" t="s">
        <v>1579</v>
      </c>
      <c r="G659" s="3" t="s">
        <v>2792</v>
      </c>
      <c r="H659" s="3" t="s">
        <v>2792</v>
      </c>
      <c r="I659" s="3" t="s">
        <v>3006</v>
      </c>
      <c r="J659" s="5" t="str">
        <f t="shared" si="10"/>
        <v>{no:658, week:4, day:1, unit:19, difficult:``, word:`ついに絵が完成した`, kana1:`ついにえがかんせいした`, kana2:`ついにえがかんせいした`, mean:`rốt cuộc cũng vẽ xong`, score:`0`},</v>
      </c>
    </row>
    <row r="660" spans="1:10" ht="37.5" customHeight="1">
      <c r="A660" s="8">
        <v>659</v>
      </c>
      <c r="B660" s="8">
        <v>4</v>
      </c>
      <c r="C660" s="8">
        <v>1</v>
      </c>
      <c r="D660" s="8">
        <v>19</v>
      </c>
      <c r="E660" s="10"/>
      <c r="F660" s="3" t="s">
        <v>3007</v>
      </c>
      <c r="G660" s="3"/>
      <c r="H660" s="3" t="s">
        <v>3007</v>
      </c>
      <c r="I660" s="3" t="s">
        <v>3008</v>
      </c>
      <c r="J660" s="5" t="str">
        <f t="shared" si="10"/>
        <v>{no:659, week:4, day:1, unit:19, difficult:``, word:`どうしても`, kana1:``, kana2:`どうしても`, mean:`không thể (phủ định), bằng mọi giá (khẳng định)`, score:`0`},</v>
      </c>
    </row>
    <row r="661" spans="1:10" ht="37.5" customHeight="1">
      <c r="A661" s="8">
        <v>660</v>
      </c>
      <c r="B661" s="8">
        <v>4</v>
      </c>
      <c r="C661" s="8">
        <v>1</v>
      </c>
      <c r="D661" s="8">
        <v>19</v>
      </c>
      <c r="E661" s="10"/>
      <c r="F661" s="3" t="s">
        <v>3009</v>
      </c>
      <c r="G661" s="3" t="s">
        <v>7463</v>
      </c>
      <c r="H661" s="3" t="s">
        <v>7463</v>
      </c>
      <c r="I661" s="3" t="s">
        <v>3010</v>
      </c>
      <c r="J661" s="5" t="str">
        <f t="shared" si="10"/>
        <v>{no:660, week:4, day:1, unit:19, difficult:``, word:`用事があってどうしても行けない`, kana1:`ようじがあってどうしてもいけない`, kana2:`ようじがあってどうしてもいけない`, mean:`vì có chút việc nên không thể đi được`, score:`0`},</v>
      </c>
    </row>
    <row r="662" spans="1:10" ht="37.5" customHeight="1">
      <c r="A662" s="8">
        <v>661</v>
      </c>
      <c r="B662" s="8">
        <v>4</v>
      </c>
      <c r="C662" s="8">
        <v>1</v>
      </c>
      <c r="D662" s="8">
        <v>19</v>
      </c>
      <c r="E662" s="10"/>
      <c r="F662" s="3" t="s">
        <v>3011</v>
      </c>
      <c r="G662" s="3" t="s">
        <v>7464</v>
      </c>
      <c r="H662" s="3" t="s">
        <v>7464</v>
      </c>
      <c r="I662" s="3" t="s">
        <v>3012</v>
      </c>
      <c r="J662" s="5" t="str">
        <f t="shared" si="10"/>
        <v>{no:661, week:4, day:1, unit:19, difficult:``, word:`どうしても成功させたい`, kana1:`どうしてもせいこうさせたい`, kana2:`どうしてもせいこうさせたい`, mean:`tôi muốn thành công bằng mọi giá`, score:`0`},</v>
      </c>
    </row>
    <row r="663" spans="1:10" ht="37.5" customHeight="1">
      <c r="A663" s="8">
        <v>662</v>
      </c>
      <c r="B663" s="8">
        <v>4</v>
      </c>
      <c r="C663" s="8">
        <v>1</v>
      </c>
      <c r="D663" s="8">
        <v>19</v>
      </c>
      <c r="E663" s="10"/>
      <c r="F663" s="3" t="s">
        <v>3013</v>
      </c>
      <c r="G663" s="3"/>
      <c r="H663" s="3" t="s">
        <v>3013</v>
      </c>
      <c r="I663" s="3" t="s">
        <v>3014</v>
      </c>
      <c r="J663" s="5" t="str">
        <f t="shared" si="10"/>
        <v>{no:662, week:4, day:1, unit:19, difficult:``, word:`どうも`, kana1:``, kana2:`どうも`, mean:`không thể được, dường như, xin lỗi, cảm ơn`, score:`0`},</v>
      </c>
    </row>
    <row r="664" spans="1:10" ht="37.5" customHeight="1">
      <c r="A664" s="8">
        <v>663</v>
      </c>
      <c r="B664" s="8">
        <v>4</v>
      </c>
      <c r="C664" s="8">
        <v>1</v>
      </c>
      <c r="D664" s="8">
        <v>19</v>
      </c>
      <c r="E664" s="10"/>
      <c r="F664" s="3" t="s">
        <v>3015</v>
      </c>
      <c r="G664" s="3" t="s">
        <v>7465</v>
      </c>
      <c r="H664" s="3" t="s">
        <v>7465</v>
      </c>
      <c r="I664" s="3" t="s">
        <v>3016</v>
      </c>
      <c r="J664" s="5" t="str">
        <f t="shared" si="10"/>
        <v>{no:663, week:4, day:1, unit:19, difficult:``, word:`どうも上手に話せない`, kana1:`どうもじょうずにはなせない`, kana2:`どうもじょうずにはなせない`, mean:`tôi không thể nào nói tốt được`, score:`0`},</v>
      </c>
    </row>
    <row r="665" spans="1:10" ht="37.5" customHeight="1">
      <c r="A665" s="8">
        <v>664</v>
      </c>
      <c r="B665" s="8">
        <v>4</v>
      </c>
      <c r="C665" s="8">
        <v>1</v>
      </c>
      <c r="D665" s="8">
        <v>19</v>
      </c>
      <c r="E665" s="10"/>
      <c r="F665" s="3" t="s">
        <v>3017</v>
      </c>
      <c r="G665" s="3" t="s">
        <v>7466</v>
      </c>
      <c r="H665" s="3" t="s">
        <v>7466</v>
      </c>
      <c r="I665" s="3" t="s">
        <v>3018</v>
      </c>
      <c r="J665" s="5" t="str">
        <f t="shared" si="10"/>
        <v>{no:664, week:4, day:1, unit:19, difficult:``, word:`どうも道に迷ったようだ`, kana1:`どうもみちにまよったようだ`, kana2:`どうもみちにまよったようだ`, mean:`hình như lạc đường mất rồi`, score:`0`},</v>
      </c>
    </row>
    <row r="666" spans="1:10" ht="37.5" customHeight="1">
      <c r="A666" s="8">
        <v>665</v>
      </c>
      <c r="B666" s="8">
        <v>4</v>
      </c>
      <c r="C666" s="8">
        <v>1</v>
      </c>
      <c r="D666" s="8">
        <v>19</v>
      </c>
      <c r="E666" s="10"/>
      <c r="F666" s="3" t="s">
        <v>3019</v>
      </c>
      <c r="G666" s="3" t="s">
        <v>7467</v>
      </c>
      <c r="H666" s="3" t="s">
        <v>7467</v>
      </c>
      <c r="I666" s="3" t="s">
        <v>3020</v>
      </c>
      <c r="J666" s="5" t="str">
        <f t="shared" si="10"/>
        <v>{no:665, week:4, day:1, unit:19, difficult:``, word:`どうも失礼しました`, kana1:`どうもしつれいしました`, kana2:`どうもしつれいしました`, mean:`xin thất lễ`, score:`0`},</v>
      </c>
    </row>
    <row r="667" spans="1:10" ht="37.5" customHeight="1">
      <c r="A667" s="8">
        <v>666</v>
      </c>
      <c r="B667" s="8">
        <v>4</v>
      </c>
      <c r="C667" s="8">
        <v>1</v>
      </c>
      <c r="D667" s="8">
        <v>19</v>
      </c>
      <c r="E667" s="10"/>
      <c r="F667" s="3" t="s">
        <v>3021</v>
      </c>
      <c r="G667" s="3" t="s">
        <v>7468</v>
      </c>
      <c r="H667" s="3" t="s">
        <v>7468</v>
      </c>
      <c r="I667" s="3" t="s">
        <v>3022</v>
      </c>
      <c r="J667" s="5" t="str">
        <f t="shared" si="10"/>
        <v>{no:666, week:4, day:1, unit:19, difficult:``, word:`昨日はどうも`, kana1:`きのうはどうも`, kana2:`きのうはどうも`, mean:`hôm qua cảm ơn (xin lỗi) nhé`, score:`0`},</v>
      </c>
    </row>
    <row r="668" spans="1:10" ht="37.5" customHeight="1">
      <c r="A668" s="8">
        <v>667</v>
      </c>
      <c r="B668" s="8">
        <v>4</v>
      </c>
      <c r="C668" s="8">
        <v>1</v>
      </c>
      <c r="D668" s="8">
        <v>19</v>
      </c>
      <c r="E668" s="10"/>
      <c r="F668" s="3" t="s">
        <v>3023</v>
      </c>
      <c r="G668" s="3"/>
      <c r="H668" s="3" t="s">
        <v>3023</v>
      </c>
      <c r="I668" s="3" t="s">
        <v>3024</v>
      </c>
      <c r="J668" s="5" t="str">
        <f t="shared" si="10"/>
        <v>{no:667, week:4, day:1, unit:19, difficult:``, word:`なんとか`, kana1:``, kana2:`なんとか`, mean:`bằng cách nào đó`, score:`0`},</v>
      </c>
    </row>
    <row r="669" spans="1:10" ht="37.5" customHeight="1">
      <c r="A669" s="8">
        <v>668</v>
      </c>
      <c r="B669" s="8">
        <v>4</v>
      </c>
      <c r="C669" s="8">
        <v>1</v>
      </c>
      <c r="D669" s="8">
        <v>19</v>
      </c>
      <c r="E669" s="10"/>
      <c r="F669" s="3" t="s">
        <v>3025</v>
      </c>
      <c r="G669" s="3" t="s">
        <v>7469</v>
      </c>
      <c r="H669" s="3" t="s">
        <v>7469</v>
      </c>
      <c r="I669" s="3" t="s">
        <v>3026</v>
      </c>
      <c r="J669" s="5" t="str">
        <f t="shared" si="10"/>
        <v>{no:668, week:4, day:1, unit:19, difficult:``, word:`なんとか会議に間に合った`, kana1:`なんとかかいぎにまにあった`, kana2:`なんとかかいぎにまにあった`, mean:`bằng cách nào đó cũng kịp cuộc họp`, score:`0`},</v>
      </c>
    </row>
    <row r="670" spans="1:10" ht="37.5" customHeight="1">
      <c r="A670" s="8">
        <v>669</v>
      </c>
      <c r="B670" s="8">
        <v>4</v>
      </c>
      <c r="C670" s="8">
        <v>1</v>
      </c>
      <c r="D670" s="8">
        <v>19</v>
      </c>
      <c r="E670" s="10"/>
      <c r="F670" s="3" t="s">
        <v>3027</v>
      </c>
      <c r="G670" s="3" t="s">
        <v>7470</v>
      </c>
      <c r="H670" s="3" t="s">
        <v>7470</v>
      </c>
      <c r="I670" s="3" t="s">
        <v>3028</v>
      </c>
      <c r="J670" s="5" t="str">
        <f t="shared" si="10"/>
        <v>{no:669, week:4, day:1, unit:19, difficult:``, word:`この問題をなんとかしなければならない`, kana1:`このもんだいをなんとかしなければならない`, kana2:`このもんだいをなんとかしなければならない`, mean:`vấn đề này bằng cách nào đó sẽ giải quyết`, score:`0`},</v>
      </c>
    </row>
    <row r="671" spans="1:10" ht="37.5" customHeight="1">
      <c r="A671" s="8">
        <v>670</v>
      </c>
      <c r="B671" s="8">
        <v>4</v>
      </c>
      <c r="C671" s="8">
        <v>1</v>
      </c>
      <c r="D671" s="8">
        <v>19</v>
      </c>
      <c r="E671" s="10"/>
      <c r="F671" s="3" t="s">
        <v>3029</v>
      </c>
      <c r="G671" s="3"/>
      <c r="H671" s="3" t="s">
        <v>3029</v>
      </c>
      <c r="I671" s="3" t="s">
        <v>3024</v>
      </c>
      <c r="J671" s="5" t="str">
        <f t="shared" si="10"/>
        <v>{no:670, week:4, day:1, unit:19, difficult:``, word:`どうにか`, kana1:``, kana2:`どうにか`, mean:`bằng cách nào đó`, score:`0`},</v>
      </c>
    </row>
    <row r="672" spans="1:10" ht="37.5" customHeight="1">
      <c r="A672" s="8">
        <v>671</v>
      </c>
      <c r="B672" s="8">
        <v>4</v>
      </c>
      <c r="C672" s="8">
        <v>1</v>
      </c>
      <c r="D672" s="8">
        <v>19</v>
      </c>
      <c r="E672" s="10"/>
      <c r="F672" s="3" t="s">
        <v>3030</v>
      </c>
      <c r="G672" s="3"/>
      <c r="H672" s="3" t="s">
        <v>3030</v>
      </c>
      <c r="I672" s="3" t="s">
        <v>3031</v>
      </c>
      <c r="J672" s="5" t="str">
        <f t="shared" si="10"/>
        <v>{no:671, week:4, day:1, unit:19, difficult:``, word:`なんとなく`, kana1:``, kana2:`なんとなく`, mean:`không hiểu làm sao`, score:`0`},</v>
      </c>
    </row>
    <row r="673" spans="1:10" ht="37.5" customHeight="1">
      <c r="A673" s="8">
        <v>672</v>
      </c>
      <c r="B673" s="8">
        <v>4</v>
      </c>
      <c r="C673" s="8">
        <v>1</v>
      </c>
      <c r="D673" s="8">
        <v>19</v>
      </c>
      <c r="E673" s="10"/>
      <c r="F673" s="3" t="s">
        <v>3032</v>
      </c>
      <c r="G673" s="3" t="s">
        <v>7471</v>
      </c>
      <c r="H673" s="3" t="s">
        <v>7471</v>
      </c>
      <c r="I673" s="3" t="s">
        <v>3033</v>
      </c>
      <c r="J673" s="5" t="str">
        <f t="shared" si="10"/>
        <v>{no:672, week:4, day:1, unit:19, difficult:``, word:`これはなんとなくおもしろそうな本だ`, kana1:`これはなんとなくおもしろそうなほんだ`, kana2:`これはなんとなくおもしろそうなほんだ`, mean:`chẳng hiểu sao cuốn sách này có vẻ thú vị ấy nhỉ`, score:`0`},</v>
      </c>
    </row>
    <row r="674" spans="1:10" ht="37.5" customHeight="1">
      <c r="A674" s="8">
        <v>673</v>
      </c>
      <c r="B674" s="8">
        <v>4</v>
      </c>
      <c r="C674" s="8">
        <v>1</v>
      </c>
      <c r="D674" s="8">
        <v>19</v>
      </c>
      <c r="E674" s="10"/>
      <c r="F674" s="3" t="s">
        <v>3034</v>
      </c>
      <c r="G674" s="3"/>
      <c r="H674" s="3" t="s">
        <v>3034</v>
      </c>
      <c r="I674" s="3" t="s">
        <v>3035</v>
      </c>
      <c r="J674" s="5" t="str">
        <f t="shared" si="10"/>
        <v>{no:673, week:4, day:1, unit:19, difficult:``, word:`なんとも～ない`, kana1:``, kana2:`なんとも～ない`, mean:`không có gì cả`, score:`0`},</v>
      </c>
    </row>
    <row r="675" spans="1:10" ht="37.5" customHeight="1">
      <c r="A675" s="8">
        <v>674</v>
      </c>
      <c r="B675" s="8">
        <v>4</v>
      </c>
      <c r="C675" s="8">
        <v>1</v>
      </c>
      <c r="D675" s="8">
        <v>19</v>
      </c>
      <c r="E675" s="10"/>
      <c r="F675" s="3" t="s">
        <v>3036</v>
      </c>
      <c r="G675" s="3" t="s">
        <v>7472</v>
      </c>
      <c r="H675" s="3" t="s">
        <v>7472</v>
      </c>
      <c r="I675" s="3" t="s">
        <v>3037</v>
      </c>
      <c r="J675" s="5" t="str">
        <f t="shared" si="10"/>
        <v>{no:674, week:4, day:1, unit:19, difficult:``, word:`そんなこと、なんとも思わない`, kana1:`そんなこと、なんともおもわない`, kana2:`そんなこと、なんともおもわない`, mean:`việc đó tôi chả nghĩ ngợi gì đâu`, score:`0`},</v>
      </c>
    </row>
    <row r="676" spans="1:10" ht="37.5" customHeight="1">
      <c r="A676" s="8">
        <v>675</v>
      </c>
      <c r="B676" s="8">
        <v>4</v>
      </c>
      <c r="C676" s="8">
        <v>1</v>
      </c>
      <c r="D676" s="8">
        <v>19</v>
      </c>
      <c r="E676" s="10"/>
      <c r="F676" s="3" t="s">
        <v>3038</v>
      </c>
      <c r="G676" s="3"/>
      <c r="H676" s="3" t="s">
        <v>3038</v>
      </c>
      <c r="I676" s="3" t="s">
        <v>3039</v>
      </c>
      <c r="J676" s="5" t="str">
        <f t="shared" si="10"/>
        <v>{no:675, week:4, day:1, unit:19, difficult:``, word:`もし（も）`, kana1:``, kana2:`もし（も）`, mean:`nếu được`, score:`0`},</v>
      </c>
    </row>
    <row r="677" spans="1:10" ht="37.5" customHeight="1">
      <c r="A677" s="8">
        <v>676</v>
      </c>
      <c r="B677" s="8">
        <v>4</v>
      </c>
      <c r="C677" s="8">
        <v>1</v>
      </c>
      <c r="D677" s="8">
        <v>19</v>
      </c>
      <c r="E677" s="10"/>
      <c r="F677" s="3" t="s">
        <v>3040</v>
      </c>
      <c r="G677" s="3" t="s">
        <v>7473</v>
      </c>
      <c r="H677" s="3" t="s">
        <v>7473</v>
      </c>
      <c r="I677" s="3" t="s">
        <v>3041</v>
      </c>
      <c r="J677" s="5" t="str">
        <f t="shared" si="10"/>
        <v>{no:676, week:4, day:1, unit:19, difficult:``, word:`もし（も）１００万円あったら・・・`, kana1:`もし（も）ひゃくまんえんあったら・・・`, kana2:`もし（も）ひゃくまんえんあったら・・・`, mean:`nếu có một triệu yên thì...`, score:`0`},</v>
      </c>
    </row>
    <row r="678" spans="1:10" ht="37.5" customHeight="1">
      <c r="A678" s="8">
        <v>677</v>
      </c>
      <c r="B678" s="8">
        <v>4</v>
      </c>
      <c r="C678" s="8">
        <v>1</v>
      </c>
      <c r="D678" s="8">
        <v>19</v>
      </c>
      <c r="E678" s="10"/>
      <c r="F678" s="3" t="s">
        <v>3042</v>
      </c>
      <c r="G678" s="3"/>
      <c r="H678" s="3" t="s">
        <v>3042</v>
      </c>
      <c r="I678" s="3" t="s">
        <v>3043</v>
      </c>
      <c r="J678" s="5" t="str">
        <f t="shared" si="10"/>
        <v>{no:677, week:4, day:1, unit:19, difficult:``, word:`もしかしたら`, kana1:``, kana2:`もしかしたら`, mean:`có lẽ, không chừng`, score:`0`},</v>
      </c>
    </row>
    <row r="679" spans="1:10" ht="37.5" customHeight="1">
      <c r="A679" s="8">
        <v>678</v>
      </c>
      <c r="B679" s="8">
        <v>4</v>
      </c>
      <c r="C679" s="8">
        <v>1</v>
      </c>
      <c r="D679" s="8">
        <v>19</v>
      </c>
      <c r="E679" s="10"/>
      <c r="F679" s="3" t="s">
        <v>3044</v>
      </c>
      <c r="G679" s="3"/>
      <c r="H679" s="3" t="s">
        <v>3044</v>
      </c>
      <c r="I679" s="3" t="s">
        <v>3043</v>
      </c>
      <c r="J679" s="5" t="str">
        <f t="shared" si="10"/>
        <v>{no:678, week:4, day:1, unit:19, difficult:``, word:`もしかすると`, kana1:``, kana2:`もしかすると`, mean:`có lẽ, không chừng`, score:`0`},</v>
      </c>
    </row>
    <row r="680" spans="1:10" ht="37.5" customHeight="1">
      <c r="A680" s="8">
        <v>679</v>
      </c>
      <c r="B680" s="8">
        <v>4</v>
      </c>
      <c r="C680" s="8">
        <v>1</v>
      </c>
      <c r="D680" s="8">
        <v>19</v>
      </c>
      <c r="E680" s="10"/>
      <c r="F680" s="3" t="s">
        <v>3045</v>
      </c>
      <c r="G680" s="3" t="s">
        <v>7474</v>
      </c>
      <c r="H680" s="3" t="s">
        <v>7474</v>
      </c>
      <c r="I680" s="3" t="s">
        <v>3046</v>
      </c>
      <c r="J680" s="5" t="str">
        <f t="shared" si="10"/>
        <v>{no:679, week:4, day:1, unit:19, difficult:``, word:`もしかすると、彼の話はうそかもしれない`, kana1:`もしかすると、かれのはなしはうそかもしれない`, kana2:`もしかすると、かれのはなしはうそかもしれない`, mean:`không chừng anh ta nói xạo đấy`, score:`0`},</v>
      </c>
    </row>
    <row r="681" spans="1:10" ht="37.5" customHeight="1">
      <c r="A681" s="8">
        <v>680</v>
      </c>
      <c r="B681" s="8">
        <v>4</v>
      </c>
      <c r="C681" s="8">
        <v>1</v>
      </c>
      <c r="D681" s="8">
        <v>19</v>
      </c>
      <c r="E681" s="10"/>
      <c r="F681" s="3" t="s">
        <v>3047</v>
      </c>
      <c r="G681" s="3"/>
      <c r="H681" s="3" t="s">
        <v>3047</v>
      </c>
      <c r="I681" s="3" t="s">
        <v>3048</v>
      </c>
      <c r="J681" s="5" t="str">
        <f t="shared" si="10"/>
        <v>{no:680, week:4, day:1, unit:19, difficult:``, word:`なるべく`, kana1:``, kana2:`なるべく`, mean:`nếu có thể được`, score:`0`},</v>
      </c>
    </row>
    <row r="682" spans="1:10" ht="37.5" customHeight="1">
      <c r="A682" s="8">
        <v>681</v>
      </c>
      <c r="B682" s="8">
        <v>4</v>
      </c>
      <c r="C682" s="8">
        <v>1</v>
      </c>
      <c r="D682" s="8">
        <v>19</v>
      </c>
      <c r="E682" s="10"/>
      <c r="F682" s="3" t="s">
        <v>3049</v>
      </c>
      <c r="G682" s="3" t="s">
        <v>7475</v>
      </c>
      <c r="H682" s="3" t="s">
        <v>7475</v>
      </c>
      <c r="I682" s="3" t="s">
        <v>3050</v>
      </c>
      <c r="J682" s="5" t="str">
        <f t="shared" si="10"/>
        <v>{no:681, week:4, day:1, unit:19, difficult:``, word:`なるべく早く来てください`, kana1:`なるべくはやくきてください`, kana2:`なるべくはやくきてください`, mean:`nếu có thể đến sớm nhé`, score:`0`},</v>
      </c>
    </row>
    <row r="683" spans="1:10" ht="37.5" customHeight="1">
      <c r="A683" s="8">
        <v>682</v>
      </c>
      <c r="B683" s="8">
        <v>4</v>
      </c>
      <c r="C683" s="8">
        <v>1</v>
      </c>
      <c r="D683" s="8">
        <v>19</v>
      </c>
      <c r="E683" s="10"/>
      <c r="F683" s="3" t="s">
        <v>3051</v>
      </c>
      <c r="G683" s="3"/>
      <c r="H683" s="3" t="s">
        <v>3051</v>
      </c>
      <c r="I683" s="3" t="s">
        <v>3052</v>
      </c>
      <c r="J683" s="5" t="str">
        <f t="shared" si="10"/>
        <v>{no:682, week:4, day:1, unit:19, difficult:``, word:`なるほど`, kana1:``, kana2:`なるほど`, mean:`hiểu rồi`, score:`0`},</v>
      </c>
    </row>
    <row r="684" spans="1:10" ht="37.5" customHeight="1">
      <c r="A684" s="8">
        <v>683</v>
      </c>
      <c r="B684" s="8">
        <v>4</v>
      </c>
      <c r="C684" s="8">
        <v>1</v>
      </c>
      <c r="D684" s="8">
        <v>19</v>
      </c>
      <c r="E684" s="10"/>
      <c r="F684" s="3" t="s">
        <v>3053</v>
      </c>
      <c r="G684" s="3" t="s">
        <v>7476</v>
      </c>
      <c r="H684" s="3" t="s">
        <v>7476</v>
      </c>
      <c r="I684" s="3" t="s">
        <v>3054</v>
      </c>
      <c r="J684" s="5" t="str">
        <f t="shared" si="10"/>
        <v>{no:683, week:4, day:1, unit:19, difficult:``, word:`確か`, kana1:`たしか`, kana2:`たしか`, mean:`chắc chắn, có lẽ (80%)`, score:`0`},</v>
      </c>
    </row>
    <row r="685" spans="1:10" ht="37.5" customHeight="1">
      <c r="A685" s="8">
        <v>684</v>
      </c>
      <c r="B685" s="8">
        <v>4</v>
      </c>
      <c r="C685" s="8">
        <v>1</v>
      </c>
      <c r="D685" s="8">
        <v>19</v>
      </c>
      <c r="E685" s="10"/>
      <c r="F685" s="3" t="s">
        <v>3055</v>
      </c>
      <c r="G685" s="3" t="s">
        <v>7477</v>
      </c>
      <c r="H685" s="3" t="s">
        <v>7477</v>
      </c>
      <c r="I685" s="3" t="s">
        <v>3056</v>
      </c>
      <c r="J685" s="5" t="str">
        <f t="shared" si="10"/>
        <v>{no:684, week:4, day:1, unit:19, difficult:``, word:`あの人は、確か林さんのお父さんだと思う`, kana1:`あの人は、たしかはやしさんのおとうさんだとおもう`, kana2:`あの人は、たしかはやしさんのおとうさんだとおもう`, mean:`người kia chắc là bố anh Hayashi đấy nhỉ`, score:`0`},</v>
      </c>
    </row>
    <row r="686" spans="1:10" ht="37.5" customHeight="1">
      <c r="A686" s="8">
        <v>685</v>
      </c>
      <c r="B686" s="8">
        <v>4</v>
      </c>
      <c r="C686" s="8">
        <v>1</v>
      </c>
      <c r="D686" s="8">
        <v>19</v>
      </c>
      <c r="E686" s="10"/>
      <c r="F686" s="3" t="s">
        <v>3057</v>
      </c>
      <c r="G686" s="3" t="s">
        <v>7478</v>
      </c>
      <c r="H686" s="3" t="s">
        <v>7478</v>
      </c>
      <c r="I686" s="3" t="s">
        <v>3058</v>
      </c>
      <c r="J686" s="5" t="str">
        <f t="shared" si="10"/>
        <v>{no:685, week:4, day:1, unit:19, difficult:``, word:`確かに`, kana1:`たしかに`, kana2:`たしかに`, mean:`chắc chắn (95%)`, score:`0`},</v>
      </c>
    </row>
    <row r="687" spans="1:10" ht="37.5" customHeight="1">
      <c r="A687" s="8">
        <v>686</v>
      </c>
      <c r="B687" s="8">
        <v>4</v>
      </c>
      <c r="C687" s="8">
        <v>1</v>
      </c>
      <c r="D687" s="8">
        <v>19</v>
      </c>
      <c r="E687" s="10"/>
      <c r="F687" s="3" t="s">
        <v>3059</v>
      </c>
      <c r="G687" s="3" t="s">
        <v>7479</v>
      </c>
      <c r="H687" s="3" t="s">
        <v>7479</v>
      </c>
      <c r="I687" s="3" t="s">
        <v>3060</v>
      </c>
      <c r="J687" s="5" t="str">
        <f t="shared" si="10"/>
        <v>{no:686, week:4, day:1, unit:19, difficult:``, word:`あの人は、確かに林さんのお父さんだ`, kana1:`あのひとは、たしかにはやしさんのおとうさんだ`, kana2:`あのひとは、たしかにはやしさんのおとうさんだ`, mean:`người kia chắc chắn là bố anh Hayashi`, score:`0`},</v>
      </c>
    </row>
    <row r="688" spans="1:10" ht="37.5" customHeight="1">
      <c r="A688" s="8">
        <v>687</v>
      </c>
      <c r="B688" s="8">
        <v>4</v>
      </c>
      <c r="C688" s="8">
        <v>2</v>
      </c>
      <c r="D688" s="8">
        <v>20</v>
      </c>
      <c r="E688" s="10"/>
      <c r="F688" s="3" t="s">
        <v>3815</v>
      </c>
      <c r="G688" s="3"/>
      <c r="H688" s="3" t="s">
        <v>3815</v>
      </c>
      <c r="I688" s="3" t="s">
        <v>3816</v>
      </c>
      <c r="J688" s="5" t="str">
        <f t="shared" si="10"/>
        <v>{no:687, week:4, day:2, unit:20, difficult:``, word:`まもなく`, kana1:``, kana2:`まもなく`, mean:`sắp, chẳng mấy chốc, trong chốc lát`, score:`0`},</v>
      </c>
    </row>
    <row r="689" spans="1:10" ht="37.5" customHeight="1">
      <c r="A689" s="8">
        <v>688</v>
      </c>
      <c r="B689" s="8">
        <v>4</v>
      </c>
      <c r="C689" s="8">
        <v>2</v>
      </c>
      <c r="D689" s="8">
        <v>20</v>
      </c>
      <c r="E689" s="10"/>
      <c r="F689" s="3" t="s">
        <v>3817</v>
      </c>
      <c r="G689" s="3" t="s">
        <v>7480</v>
      </c>
      <c r="H689" s="3" t="s">
        <v>7480</v>
      </c>
      <c r="I689" s="3" t="s">
        <v>3818</v>
      </c>
      <c r="J689" s="5" t="str">
        <f t="shared" si="10"/>
        <v>{no:688, week:4, day:2, unit:20, difficult:``, word:`コンサートがまもなく始まる`, kana1:`コンサートがまもなくはじまる`, kana2:`コンサートがまもなくはじまる`, mean:`buổi hòa nhạc sắp diễn ra`, score:`0`},</v>
      </c>
    </row>
    <row r="690" spans="1:10" ht="37.5" customHeight="1">
      <c r="A690" s="8">
        <v>689</v>
      </c>
      <c r="B690" s="8">
        <v>4</v>
      </c>
      <c r="C690" s="8">
        <v>2</v>
      </c>
      <c r="D690" s="8">
        <v>20</v>
      </c>
      <c r="E690" s="10"/>
      <c r="F690" s="3" t="s">
        <v>3819</v>
      </c>
      <c r="G690" s="3" t="s">
        <v>7481</v>
      </c>
      <c r="H690" s="3" t="s">
        <v>7481</v>
      </c>
      <c r="I690" s="3" t="s">
        <v>3820</v>
      </c>
      <c r="J690" s="5" t="str">
        <f t="shared" si="10"/>
        <v>{no:689, week:4, day:2, unit:20, difficult:``, word:`家に帰ってまもなく客が来た`, kana1:`いえにかえってまもなくきゃくがきた`, kana2:`いえにかえってまもなくきゃくがきた`, mean:`vừa về nhà chốc lát là khách tới`, score:`0`},</v>
      </c>
    </row>
    <row r="691" spans="1:10" ht="37.5" customHeight="1">
      <c r="A691" s="8">
        <v>690</v>
      </c>
      <c r="B691" s="8">
        <v>4</v>
      </c>
      <c r="C691" s="8">
        <v>2</v>
      </c>
      <c r="D691" s="8">
        <v>20</v>
      </c>
      <c r="E691" s="10"/>
      <c r="F691" s="3" t="s">
        <v>3821</v>
      </c>
      <c r="G691" s="3" t="s">
        <v>7482</v>
      </c>
      <c r="H691" s="3" t="s">
        <v>7482</v>
      </c>
      <c r="I691" s="3" t="s">
        <v>3822</v>
      </c>
      <c r="J691" s="5" t="str">
        <f t="shared" si="10"/>
        <v>{no:690, week:4, day:2, unit:20, difficult:``, word:`近々`, kana1:`ちかぢか`, kana2:`ちかぢか`, mean:`một thời gian ngắn nữa`, score:`0`},</v>
      </c>
    </row>
    <row r="692" spans="1:10" ht="37.5" customHeight="1">
      <c r="A692" s="8">
        <v>691</v>
      </c>
      <c r="B692" s="8">
        <v>4</v>
      </c>
      <c r="C692" s="8">
        <v>2</v>
      </c>
      <c r="D692" s="8">
        <v>20</v>
      </c>
      <c r="E692" s="10"/>
      <c r="F692" s="3" t="s">
        <v>3823</v>
      </c>
      <c r="G692" s="3" t="s">
        <v>7483</v>
      </c>
      <c r="H692" s="3" t="s">
        <v>7483</v>
      </c>
      <c r="I692" s="3" t="s">
        <v>3824</v>
      </c>
      <c r="J692" s="5" t="str">
        <f t="shared" si="10"/>
        <v>{no:691, week:4, day:2, unit:20, difficult:``, word:`近々お伺いします`, kana1:`ちかぢかおうかがいします`, kana2:`ちかぢかおうかがいします`, mean:`tôi sẽ đến thăm sớm thôi`, score:`0`},</v>
      </c>
    </row>
    <row r="693" spans="1:10" ht="37.5" customHeight="1">
      <c r="A693" s="8">
        <v>692</v>
      </c>
      <c r="B693" s="8">
        <v>4</v>
      </c>
      <c r="C693" s="8">
        <v>2</v>
      </c>
      <c r="D693" s="8">
        <v>20</v>
      </c>
      <c r="E693" s="10"/>
      <c r="F693" s="3" t="s">
        <v>3825</v>
      </c>
      <c r="G693" s="3"/>
      <c r="H693" s="3" t="s">
        <v>3825</v>
      </c>
      <c r="I693" s="3" t="s">
        <v>3826</v>
      </c>
      <c r="J693" s="5" t="str">
        <f t="shared" si="10"/>
        <v>{no:692, week:4, day:2, unit:20, difficult:``, word:`そのうち`, kana1:``, kana2:`そのうち`, mean:`ngay bây giờ`, score:`0`},</v>
      </c>
    </row>
    <row r="694" spans="1:10" ht="37.5" customHeight="1">
      <c r="A694" s="8">
        <v>693</v>
      </c>
      <c r="B694" s="8">
        <v>4</v>
      </c>
      <c r="C694" s="8">
        <v>2</v>
      </c>
      <c r="D694" s="8">
        <v>20</v>
      </c>
      <c r="E694" s="10"/>
      <c r="F694" s="3" t="s">
        <v>3827</v>
      </c>
      <c r="G694" s="3"/>
      <c r="H694" s="3" t="s">
        <v>3827</v>
      </c>
      <c r="I694" s="3" t="s">
        <v>3828</v>
      </c>
      <c r="J694" s="5" t="str">
        <f t="shared" si="10"/>
        <v>{no:693, week:4, day:2, unit:20, difficult:``, word:`そのうちわかるようになるでしょう`, kana1:``, kana2:`そのうちわかるようになるでしょう`, mean:`có lẽ đã hiểu ngay lúc này rồi`, score:`0`},</v>
      </c>
    </row>
    <row r="695" spans="1:10" ht="37.5" customHeight="1">
      <c r="A695" s="8">
        <v>694</v>
      </c>
      <c r="B695" s="8">
        <v>4</v>
      </c>
      <c r="C695" s="8">
        <v>2</v>
      </c>
      <c r="D695" s="8">
        <v>20</v>
      </c>
      <c r="E695" s="10"/>
      <c r="F695" s="3" t="s">
        <v>3829</v>
      </c>
      <c r="G695" s="3"/>
      <c r="H695" s="3" t="s">
        <v>3829</v>
      </c>
      <c r="I695" s="3" t="s">
        <v>3830</v>
      </c>
      <c r="J695" s="5" t="str">
        <f t="shared" si="10"/>
        <v>{no:694, week:4, day:2, unit:20, difficult:``, word:`やがて`, kana1:``, kana2:`やがて`, mean:`mới đây mà đã`, score:`0`},</v>
      </c>
    </row>
    <row r="696" spans="1:10" ht="37.5" customHeight="1">
      <c r="A696" s="8">
        <v>695</v>
      </c>
      <c r="B696" s="8">
        <v>4</v>
      </c>
      <c r="C696" s="8">
        <v>2</v>
      </c>
      <c r="D696" s="8">
        <v>20</v>
      </c>
      <c r="E696" s="10"/>
      <c r="F696" s="3" t="s">
        <v>3831</v>
      </c>
      <c r="G696" s="3" t="s">
        <v>7484</v>
      </c>
      <c r="H696" s="3" t="s">
        <v>7484</v>
      </c>
      <c r="I696" s="3" t="s">
        <v>3832</v>
      </c>
      <c r="J696" s="5" t="str">
        <f t="shared" si="10"/>
        <v>{no:695, week:4, day:2, unit:20, difficult:``, word:`やがて夏休みも終わる`, kana1:`やがてなつやすみもおわる`, kana2:`やがてなつやすみもおわる`, mean:`mới đây là hết kì nghỉ hè rồi`, score:`0`},</v>
      </c>
    </row>
    <row r="697" spans="1:10" ht="37.5" customHeight="1">
      <c r="A697" s="8">
        <v>696</v>
      </c>
      <c r="B697" s="8">
        <v>4</v>
      </c>
      <c r="C697" s="8">
        <v>2</v>
      </c>
      <c r="D697" s="8">
        <v>20</v>
      </c>
      <c r="E697" s="10"/>
      <c r="F697" s="3" t="s">
        <v>3833</v>
      </c>
      <c r="G697" s="3" t="s">
        <v>7485</v>
      </c>
      <c r="H697" s="3" t="s">
        <v>7485</v>
      </c>
      <c r="I697" s="3" t="s">
        <v>3834</v>
      </c>
      <c r="J697" s="5" t="str">
        <f t="shared" si="10"/>
        <v>{no:696, week:4, day:2, unit:20, difficult:``, word:`父が死んでやがて１年になる`, kana1:`ちちがしんでやがていちねんになる`, kana2:`ちちがしんでやがていちねんになる`, mean:`bố mất mới đây mà đã 1 năm rồi`, score:`0`},</v>
      </c>
    </row>
    <row r="698" spans="1:10" ht="37.5" customHeight="1">
      <c r="A698" s="8">
        <v>697</v>
      </c>
      <c r="B698" s="8">
        <v>4</v>
      </c>
      <c r="C698" s="8">
        <v>2</v>
      </c>
      <c r="D698" s="8">
        <v>20</v>
      </c>
      <c r="E698" s="10"/>
      <c r="F698" s="3" t="s">
        <v>3835</v>
      </c>
      <c r="G698" s="3"/>
      <c r="H698" s="3" t="s">
        <v>3835</v>
      </c>
      <c r="I698" s="3" t="s">
        <v>3836</v>
      </c>
      <c r="J698" s="5" t="str">
        <f t="shared" si="10"/>
        <v>{no:697, week:4, day:2, unit:20, difficult:``, word:`ようやく`, kana1:``, kana2:`ようやく`, mean:`cuối cùng, sau cùng`, score:`0`},</v>
      </c>
    </row>
    <row r="699" spans="1:10" ht="37.5" customHeight="1">
      <c r="A699" s="8">
        <v>698</v>
      </c>
      <c r="B699" s="8">
        <v>4</v>
      </c>
      <c r="C699" s="8">
        <v>2</v>
      </c>
      <c r="D699" s="8">
        <v>20</v>
      </c>
      <c r="E699" s="10"/>
      <c r="F699" s="3" t="s">
        <v>3837</v>
      </c>
      <c r="G699" s="3" t="s">
        <v>7486</v>
      </c>
      <c r="H699" s="3" t="s">
        <v>7486</v>
      </c>
      <c r="I699" s="3" t="s">
        <v>3838</v>
      </c>
      <c r="J699" s="5" t="str">
        <f t="shared" si="10"/>
        <v>{no:698, week:4, day:2, unit:20, difficult:``, word:`ようやく暖かくなってきた`, kana1:`ようやくあたたかくなってきた`, kana2:`ようやくあたたかくなってきた`, mean:`cuối cùng cũng trở nên ấm áp rồi`, score:`0`},</v>
      </c>
    </row>
    <row r="700" spans="1:10" ht="37.5" customHeight="1">
      <c r="A700" s="8">
        <v>699</v>
      </c>
      <c r="B700" s="8">
        <v>4</v>
      </c>
      <c r="C700" s="8">
        <v>2</v>
      </c>
      <c r="D700" s="8">
        <v>20</v>
      </c>
      <c r="E700" s="10"/>
      <c r="F700" s="3" t="s">
        <v>3839</v>
      </c>
      <c r="G700" s="3"/>
      <c r="H700" s="3" t="s">
        <v>3839</v>
      </c>
      <c r="I700" s="3" t="s">
        <v>3840</v>
      </c>
      <c r="J700" s="5" t="str">
        <f t="shared" si="10"/>
        <v>{no:699, week:4, day:2, unit:20, difficult:``, word:`いずれ`, kana1:``, kana2:`いずれ`, mean:`một ngày nào đó`, score:`0`},</v>
      </c>
    </row>
    <row r="701" spans="1:10" ht="37.5" customHeight="1">
      <c r="A701" s="8">
        <v>700</v>
      </c>
      <c r="B701" s="8">
        <v>4</v>
      </c>
      <c r="C701" s="8">
        <v>2</v>
      </c>
      <c r="D701" s="8">
        <v>20</v>
      </c>
      <c r="E701" s="10"/>
      <c r="F701" s="3" t="s">
        <v>3841</v>
      </c>
      <c r="G701" s="3" t="s">
        <v>7487</v>
      </c>
      <c r="H701" s="3" t="s">
        <v>7487</v>
      </c>
      <c r="I701" s="3" t="s">
        <v>3842</v>
      </c>
      <c r="J701" s="5" t="str">
        <f t="shared" si="10"/>
        <v>{no:700, week:4, day:2, unit:20, difficult:``, word:`いずれこうなると思っていた`, kana1:`いずれこうなるとおもっていた`, kana2:`いずれこうなるとおもっていた`, mean:`tôi nghĩ là một ngày nào đó sẽ trở nên như thế này`, score:`0`},</v>
      </c>
    </row>
    <row r="702" spans="1:10" ht="37.5" customHeight="1">
      <c r="A702" s="8">
        <v>701</v>
      </c>
      <c r="B702" s="8">
        <v>4</v>
      </c>
      <c r="C702" s="8">
        <v>2</v>
      </c>
      <c r="D702" s="8">
        <v>20</v>
      </c>
      <c r="E702" s="10"/>
      <c r="F702" s="3" t="s">
        <v>3843</v>
      </c>
      <c r="G702" s="3"/>
      <c r="H702" s="3" t="s">
        <v>3843</v>
      </c>
      <c r="I702" s="3" t="s">
        <v>3844</v>
      </c>
      <c r="J702" s="5" t="str">
        <f t="shared" si="10"/>
        <v>{no:701, week:4, day:2, unit:20, difficult:``, word:`たちまち`, kana1:``, kana2:`たちまち`, mean:`ngay lập tức, ngay tức khắc`, score:`0`},</v>
      </c>
    </row>
    <row r="703" spans="1:10" ht="37.5" customHeight="1">
      <c r="A703" s="8">
        <v>702</v>
      </c>
      <c r="B703" s="8">
        <v>4</v>
      </c>
      <c r="C703" s="8">
        <v>2</v>
      </c>
      <c r="D703" s="8">
        <v>20</v>
      </c>
      <c r="E703" s="10"/>
      <c r="F703" s="3" t="s">
        <v>3845</v>
      </c>
      <c r="G703" s="3" t="s">
        <v>7488</v>
      </c>
      <c r="H703" s="3" t="s">
        <v>7488</v>
      </c>
      <c r="I703" s="3" t="s">
        <v>3846</v>
      </c>
      <c r="J703" s="5" t="str">
        <f t="shared" si="10"/>
        <v>{no:702, week:4, day:2, unit:20, difficult:``, word:`チケットはたちまち売り切れた`, kana1:`チケットはたちまちうりきれた`, kana2:`チケットはたちまちうりきれた`, mean:`vé bán hết ngay tức khắc`, score:`0`},</v>
      </c>
    </row>
    <row r="704" spans="1:10" ht="37.5" customHeight="1">
      <c r="A704" s="8">
        <v>703</v>
      </c>
      <c r="B704" s="8">
        <v>4</v>
      </c>
      <c r="C704" s="8">
        <v>2</v>
      </c>
      <c r="D704" s="8">
        <v>20</v>
      </c>
      <c r="E704" s="10"/>
      <c r="F704" s="3" t="s">
        <v>3847</v>
      </c>
      <c r="G704" s="3"/>
      <c r="H704" s="3" t="s">
        <v>3847</v>
      </c>
      <c r="I704" s="3" t="s">
        <v>1633</v>
      </c>
      <c r="J704" s="5" t="str">
        <f t="shared" si="10"/>
        <v>{no:703, week:4, day:2, unit:20, difficult:``, word:`ただちに`, kana1:``, kana2:`ただちに`, mean:`ngay lập tức`, score:`0`},</v>
      </c>
    </row>
    <row r="705" spans="1:10" ht="37.5" customHeight="1">
      <c r="A705" s="8">
        <v>704</v>
      </c>
      <c r="B705" s="8">
        <v>4</v>
      </c>
      <c r="C705" s="8">
        <v>2</v>
      </c>
      <c r="D705" s="8">
        <v>20</v>
      </c>
      <c r="E705" s="10"/>
      <c r="F705" s="3" t="s">
        <v>3848</v>
      </c>
      <c r="G705" s="3" t="s">
        <v>7489</v>
      </c>
      <c r="H705" s="3" t="s">
        <v>7489</v>
      </c>
      <c r="I705" s="3" t="s">
        <v>3849</v>
      </c>
      <c r="J705" s="5" t="str">
        <f t="shared" si="10"/>
        <v>{no:704, week:4, day:2, unit:20, difficult:``, word:`ただちに出発したほうがいい`, kana1:`ただちにしゅっぱつしたほうがいい`, kana2:`ただちにしゅっぱつしたほうがいい`, mean:`tôi nghĩ nên xuất phát ngay thôi`, score:`0`},</v>
      </c>
    </row>
    <row r="706" spans="1:10" ht="37.5" customHeight="1">
      <c r="A706" s="8">
        <v>705</v>
      </c>
      <c r="B706" s="8">
        <v>4</v>
      </c>
      <c r="C706" s="8">
        <v>2</v>
      </c>
      <c r="D706" s="8">
        <v>20</v>
      </c>
      <c r="E706" s="10"/>
      <c r="F706" s="3" t="s">
        <v>3850</v>
      </c>
      <c r="G706" s="3"/>
      <c r="H706" s="3" t="s">
        <v>3850</v>
      </c>
      <c r="I706" s="3" t="s">
        <v>3851</v>
      </c>
      <c r="J706" s="5" t="str">
        <f t="shared" si="10"/>
        <v>{no:705, week:4, day:2, unit:20, difficult:``, word:`にわかに`, kana1:``, kana2:`にわかに`, mean:`thình lình, đột ngột`, score:`0`},</v>
      </c>
    </row>
    <row r="707" spans="1:10" ht="37.5" customHeight="1">
      <c r="A707" s="8">
        <v>706</v>
      </c>
      <c r="B707" s="8">
        <v>4</v>
      </c>
      <c r="C707" s="8">
        <v>2</v>
      </c>
      <c r="D707" s="8">
        <v>20</v>
      </c>
      <c r="E707" s="10"/>
      <c r="F707" s="3" t="s">
        <v>3852</v>
      </c>
      <c r="G707" s="3" t="s">
        <v>7490</v>
      </c>
      <c r="H707" s="3" t="s">
        <v>7490</v>
      </c>
      <c r="I707" s="3" t="s">
        <v>3853</v>
      </c>
      <c r="J707" s="5" t="str">
        <f t="shared" ref="J707:J770" si="11">"{no:"&amp;A707&amp;", week:"&amp;B707&amp;", day:"&amp;C707&amp;", unit:"&amp;D707&amp;", difficult:`"&amp;E707&amp;"`, word:`"&amp;F707&amp;"`, kana1:`"&amp;G707&amp;"`, kana2:`"&amp;H707&amp;"`, mean:`"&amp;I707&amp;"`, score:`0`},"</f>
        <v>{no:706, week:4, day:2, unit:20, difficult:``, word:`にわかに空が曇ってきた`, kana1:`にわかにそらがくもってきた`, kana2:`にわかにそらがくもってきた`, mean:`thình lình mây đen kéo tới`, score:`0`},</v>
      </c>
    </row>
    <row r="708" spans="1:10" ht="37.5" customHeight="1">
      <c r="A708" s="8">
        <v>707</v>
      </c>
      <c r="B708" s="8">
        <v>4</v>
      </c>
      <c r="C708" s="8">
        <v>2</v>
      </c>
      <c r="D708" s="8">
        <v>20</v>
      </c>
      <c r="E708" s="10"/>
      <c r="F708" s="3" t="s">
        <v>3854</v>
      </c>
      <c r="G708" s="3" t="s">
        <v>7491</v>
      </c>
      <c r="H708" s="3" t="s">
        <v>7491</v>
      </c>
      <c r="I708" s="3" t="s">
        <v>3855</v>
      </c>
      <c r="J708" s="5" t="str">
        <f t="shared" si="11"/>
        <v>{no:707, week:4, day:2, unit:20, difficult:``, word:`にわか雨`, kana1:`にわかあめ`, kana2:`にわかあめ`, mean:`cơn mưa bất chợt`, score:`0`},</v>
      </c>
    </row>
    <row r="709" spans="1:10" ht="37.5" customHeight="1">
      <c r="A709" s="8">
        <v>708</v>
      </c>
      <c r="B709" s="8">
        <v>4</v>
      </c>
      <c r="C709" s="8">
        <v>2</v>
      </c>
      <c r="D709" s="8">
        <v>20</v>
      </c>
      <c r="E709" s="10"/>
      <c r="F709" s="3" t="s">
        <v>3856</v>
      </c>
      <c r="G709" s="3" t="s">
        <v>7492</v>
      </c>
      <c r="H709" s="3" t="s">
        <v>7492</v>
      </c>
      <c r="I709" s="3" t="s">
        <v>3857</v>
      </c>
      <c r="J709" s="5" t="str">
        <f t="shared" si="11"/>
        <v>{no:708, week:4, day:2, unit:20, difficult:``, word:`絶えず`, kana1:`たえず`, kana2:`たえず`, mean:`liên tục, liên miên`, score:`0`},</v>
      </c>
    </row>
    <row r="710" spans="1:10" ht="37.5" customHeight="1">
      <c r="A710" s="8">
        <v>709</v>
      </c>
      <c r="B710" s="8">
        <v>4</v>
      </c>
      <c r="C710" s="8">
        <v>2</v>
      </c>
      <c r="D710" s="8">
        <v>20</v>
      </c>
      <c r="E710" s="10"/>
      <c r="F710" s="3" t="s">
        <v>3858</v>
      </c>
      <c r="G710" s="3" t="s">
        <v>7493</v>
      </c>
      <c r="H710" s="3" t="s">
        <v>7493</v>
      </c>
      <c r="I710" s="3" t="s">
        <v>3859</v>
      </c>
      <c r="J710" s="5" t="str">
        <f t="shared" si="11"/>
        <v>{no:709, week:4, day:2, unit:20, difficult:``, word:`絶えず水が流れている`, kana1:`たえずみずがながれている`, kana2:`たえずみずがながれている`, mean:`nước chảy liên tục`, score:`0`},</v>
      </c>
    </row>
    <row r="711" spans="1:10" ht="37.5" customHeight="1">
      <c r="A711" s="8">
        <v>710</v>
      </c>
      <c r="B711" s="8">
        <v>4</v>
      </c>
      <c r="C711" s="8">
        <v>2</v>
      </c>
      <c r="D711" s="8">
        <v>20</v>
      </c>
      <c r="E711" s="10"/>
      <c r="F711" s="3" t="s">
        <v>3860</v>
      </c>
      <c r="G711" s="3"/>
      <c r="H711" s="3" t="s">
        <v>3860</v>
      </c>
      <c r="I711" s="3" t="s">
        <v>3861</v>
      </c>
      <c r="J711" s="5" t="str">
        <f t="shared" si="11"/>
        <v>{no:710, week:4, day:2, unit:20, difficult:``, word:`つねに`, kana1:``, kana2:`つねに`, mean:`luôn luôn`, score:`0`},</v>
      </c>
    </row>
    <row r="712" spans="1:10" ht="37.5" customHeight="1">
      <c r="A712" s="8">
        <v>711</v>
      </c>
      <c r="B712" s="8">
        <v>4</v>
      </c>
      <c r="C712" s="8">
        <v>2</v>
      </c>
      <c r="D712" s="8">
        <v>20</v>
      </c>
      <c r="E712" s="10"/>
      <c r="F712" s="3" t="s">
        <v>3862</v>
      </c>
      <c r="G712" s="3" t="s">
        <v>7494</v>
      </c>
      <c r="H712" s="3" t="s">
        <v>7494</v>
      </c>
      <c r="I712" s="3" t="s">
        <v>3863</v>
      </c>
      <c r="J712" s="5" t="str">
        <f t="shared" si="11"/>
        <v>{no:711, week:4, day:2, unit:20, difficult:``, word:`つねに健康に注意する`, kana1:`つねにけんこうにちゅういする`, kana2:`つねにけんこうにちゅういする`, mean:`luôn luôn để ý đến sức khỏe`, score:`0`},</v>
      </c>
    </row>
    <row r="713" spans="1:10" ht="37.5" customHeight="1">
      <c r="A713" s="8">
        <v>712</v>
      </c>
      <c r="B713" s="8">
        <v>4</v>
      </c>
      <c r="C713" s="8">
        <v>2</v>
      </c>
      <c r="D713" s="8">
        <v>20</v>
      </c>
      <c r="E713" s="10"/>
      <c r="F713" s="3" t="s">
        <v>3864</v>
      </c>
      <c r="G713" s="3"/>
      <c r="H713" s="3" t="s">
        <v>3864</v>
      </c>
      <c r="I713" s="3" t="s">
        <v>3865</v>
      </c>
      <c r="J713" s="5" t="str">
        <f t="shared" si="11"/>
        <v>{no:712, week:4, day:2, unit:20, difficult:``, word:`しきりに`, kana1:``, kana2:`しきりに`, mean:`liên tục, thường xuyên`, score:`0`},</v>
      </c>
    </row>
    <row r="714" spans="1:10" ht="37.5" customHeight="1">
      <c r="A714" s="8">
        <v>713</v>
      </c>
      <c r="B714" s="8">
        <v>4</v>
      </c>
      <c r="C714" s="8">
        <v>2</v>
      </c>
      <c r="D714" s="8">
        <v>20</v>
      </c>
      <c r="E714" s="10"/>
      <c r="F714" s="3" t="s">
        <v>3866</v>
      </c>
      <c r="G714" s="3" t="s">
        <v>7495</v>
      </c>
      <c r="H714" s="3" t="s">
        <v>7495</v>
      </c>
      <c r="I714" s="3" t="s">
        <v>3867</v>
      </c>
      <c r="J714" s="5" t="str">
        <f t="shared" si="11"/>
        <v>{no:713, week:4, day:2, unit:20, difficult:``, word:`しきりに電話が鳴る`, kana1:`しきりにでんわがなる`, kana2:`しきりにでんわがなる`, mean:`điện thoại kêu liên tục`, score:`0`},</v>
      </c>
    </row>
    <row r="715" spans="1:10" ht="37.5" customHeight="1">
      <c r="A715" s="8">
        <v>714</v>
      </c>
      <c r="B715" s="8">
        <v>4</v>
      </c>
      <c r="C715" s="8">
        <v>2</v>
      </c>
      <c r="D715" s="8">
        <v>20</v>
      </c>
      <c r="E715" s="10"/>
      <c r="F715" s="3" t="s">
        <v>3868</v>
      </c>
      <c r="G715" s="3"/>
      <c r="H715" s="3" t="s">
        <v>3868</v>
      </c>
      <c r="I715" s="3" t="s">
        <v>3869</v>
      </c>
      <c r="J715" s="5" t="str">
        <f t="shared" si="11"/>
        <v>{no:714, week:4, day:2, unit:20, difficult:``, word:`しきりにほめる`, kana1:``, kana2:`しきりにほめる`, mean:`khen hoài`, score:`0`},</v>
      </c>
    </row>
    <row r="716" spans="1:10" ht="37.5" customHeight="1">
      <c r="A716" s="8">
        <v>715</v>
      </c>
      <c r="B716" s="8">
        <v>4</v>
      </c>
      <c r="C716" s="8">
        <v>2</v>
      </c>
      <c r="D716" s="8">
        <v>20</v>
      </c>
      <c r="E716" s="10"/>
      <c r="F716" s="3" t="s">
        <v>3870</v>
      </c>
      <c r="G716" s="3"/>
      <c r="H716" s="3" t="s">
        <v>3870</v>
      </c>
      <c r="I716" s="3" t="s">
        <v>3871</v>
      </c>
      <c r="J716" s="5" t="str">
        <f t="shared" si="11"/>
        <v>{no:715, week:4, day:2, unit:20, difficult:``, word:`しょっちゅう`, kana1:``, kana2:`しょっちゅう`, mean:`thường xuyên`, score:`0`},</v>
      </c>
    </row>
    <row r="717" spans="1:10" ht="37.5" customHeight="1">
      <c r="A717" s="8">
        <v>716</v>
      </c>
      <c r="B717" s="8">
        <v>4</v>
      </c>
      <c r="C717" s="8">
        <v>2</v>
      </c>
      <c r="D717" s="8">
        <v>20</v>
      </c>
      <c r="E717" s="10"/>
      <c r="F717" s="3" t="s">
        <v>3872</v>
      </c>
      <c r="G717" s="3" t="s">
        <v>7496</v>
      </c>
      <c r="H717" s="3" t="s">
        <v>7496</v>
      </c>
      <c r="I717" s="3" t="s">
        <v>3873</v>
      </c>
      <c r="J717" s="5" t="str">
        <f t="shared" si="11"/>
        <v>{no:716, week:4, day:2, unit:20, difficult:``, word:`しょっちゅう酒を飲む`, kana1:`しょっちゅうさけをのむ`, kana2:`しょっちゅうさけをのむ`, mean:`thường uống rượu`, score:`0`},</v>
      </c>
    </row>
    <row r="718" spans="1:10" ht="37.5" customHeight="1">
      <c r="A718" s="8">
        <v>717</v>
      </c>
      <c r="B718" s="8">
        <v>4</v>
      </c>
      <c r="C718" s="8">
        <v>2</v>
      </c>
      <c r="D718" s="8">
        <v>20</v>
      </c>
      <c r="E718" s="10"/>
      <c r="F718" s="3" t="s">
        <v>3874</v>
      </c>
      <c r="G718" s="3"/>
      <c r="H718" s="3" t="s">
        <v>3874</v>
      </c>
      <c r="I718" s="3" t="s">
        <v>3875</v>
      </c>
      <c r="J718" s="5" t="str">
        <f t="shared" si="11"/>
        <v>{no:717, week:4, day:2, unit:20, difficult:``, word:`（もう）すでに`, kana1:``, kana2:`（もう）すでに`, mean:`(đã) rồi`, score:`0`},</v>
      </c>
    </row>
    <row r="719" spans="1:10" ht="37.5" customHeight="1">
      <c r="A719" s="8">
        <v>718</v>
      </c>
      <c r="B719" s="8">
        <v>4</v>
      </c>
      <c r="C719" s="8">
        <v>2</v>
      </c>
      <c r="D719" s="8">
        <v>20</v>
      </c>
      <c r="E719" s="10"/>
      <c r="F719" s="3" t="s">
        <v>3876</v>
      </c>
      <c r="G719" s="3" t="s">
        <v>7497</v>
      </c>
      <c r="H719" s="3" t="s">
        <v>7497</v>
      </c>
      <c r="I719" s="3" t="s">
        <v>3877</v>
      </c>
      <c r="J719" s="5" t="str">
        <f t="shared" si="11"/>
        <v>{no:718, week:4, day:2, unit:20, difficult:``, word:`その絵はすでに売れてしまった`, kana1:`そのえはすでにうれてしまった`, kana2:`そのえはすでにうれてしまった`, mean:`Bức tranh đó đã bán mất tiêu rồi`, score:`0`},</v>
      </c>
    </row>
    <row r="720" spans="1:10" ht="37.5" customHeight="1">
      <c r="A720" s="8">
        <v>719</v>
      </c>
      <c r="B720" s="8">
        <v>4</v>
      </c>
      <c r="C720" s="8">
        <v>2</v>
      </c>
      <c r="D720" s="8">
        <v>20</v>
      </c>
      <c r="E720" s="10"/>
      <c r="F720" s="3" t="s">
        <v>3878</v>
      </c>
      <c r="G720" s="3"/>
      <c r="H720" s="3" t="s">
        <v>3878</v>
      </c>
      <c r="I720" s="3" t="s">
        <v>3879</v>
      </c>
      <c r="J720" s="5" t="str">
        <f t="shared" si="11"/>
        <v>{no:719, week:4, day:2, unit:20, difficult:``, word:`とっくに`, kana1:``, kana2:`とっくに`, mean:`cách đây lâu lắm`, score:`0`},</v>
      </c>
    </row>
    <row r="721" spans="1:10" ht="37.5" customHeight="1">
      <c r="A721" s="8">
        <v>720</v>
      </c>
      <c r="B721" s="8">
        <v>4</v>
      </c>
      <c r="C721" s="8">
        <v>2</v>
      </c>
      <c r="D721" s="8">
        <v>20</v>
      </c>
      <c r="E721" s="10"/>
      <c r="F721" s="3" t="s">
        <v>3880</v>
      </c>
      <c r="G721" s="3" t="s">
        <v>7498</v>
      </c>
      <c r="H721" s="3" t="s">
        <v>7498</v>
      </c>
      <c r="I721" s="3" t="s">
        <v>3881</v>
      </c>
      <c r="J721" s="5" t="str">
        <f t="shared" si="11"/>
        <v>{no:720, week:4, day:2, unit:20, difficult:``, word:`期限はとっくに過ぎている`, kana1:`きげんはとっくにすぎている`, kana2:`きげんはとっくにすぎている`, mean:`kì hạn qua lâu lắm rồi`, score:`0`},</v>
      </c>
    </row>
    <row r="722" spans="1:10" ht="37.5" customHeight="1">
      <c r="A722" s="8">
        <v>721</v>
      </c>
      <c r="B722" s="8">
        <v>4</v>
      </c>
      <c r="C722" s="8">
        <v>2</v>
      </c>
      <c r="D722" s="8">
        <v>20</v>
      </c>
      <c r="E722" s="10"/>
      <c r="F722" s="3" t="s">
        <v>3882</v>
      </c>
      <c r="G722" s="3" t="s">
        <v>7499</v>
      </c>
      <c r="H722" s="3" t="s">
        <v>7499</v>
      </c>
      <c r="I722" s="3" t="s">
        <v>3883</v>
      </c>
      <c r="J722" s="5" t="str">
        <f t="shared" si="11"/>
        <v>{no:721, week:4, day:2, unit:20, difficult:``, word:`とっくの昔`, kana1:`とっくのむかし`, kana2:`とっくのむかし`, mean:`thời xa xửa xa xưa`, score:`0`},</v>
      </c>
    </row>
    <row r="723" spans="1:10" ht="37.5" customHeight="1">
      <c r="A723" s="8">
        <v>722</v>
      </c>
      <c r="B723" s="8">
        <v>4</v>
      </c>
      <c r="C723" s="8">
        <v>2</v>
      </c>
      <c r="D723" s="8">
        <v>20</v>
      </c>
      <c r="E723" s="10"/>
      <c r="F723" s="3" t="s">
        <v>3884</v>
      </c>
      <c r="G723" s="3" t="s">
        <v>7500</v>
      </c>
      <c r="H723" s="3" t="s">
        <v>7500</v>
      </c>
      <c r="I723" s="3" t="s">
        <v>3885</v>
      </c>
      <c r="J723" s="5" t="str">
        <f t="shared" si="11"/>
        <v>{no:722, week:4, day:2, unit:20, difficult:``, word:`前もって`, kana1:`まえもって`, kana2:`まえもって`, mean:`chuẩn bị trước`, score:`0`},</v>
      </c>
    </row>
    <row r="724" spans="1:10" ht="37.5" customHeight="1">
      <c r="A724" s="8">
        <v>723</v>
      </c>
      <c r="B724" s="8">
        <v>4</v>
      </c>
      <c r="C724" s="8">
        <v>2</v>
      </c>
      <c r="D724" s="8">
        <v>20</v>
      </c>
      <c r="E724" s="10"/>
      <c r="F724" s="3" t="s">
        <v>3886</v>
      </c>
      <c r="G724" s="3" t="s">
        <v>7501</v>
      </c>
      <c r="H724" s="3" t="s">
        <v>7501</v>
      </c>
      <c r="I724" s="3" t="s">
        <v>3887</v>
      </c>
      <c r="J724" s="5" t="str">
        <f t="shared" si="11"/>
        <v>{no:723, week:4, day:2, unit:20, difficult:``, word:`前もって調べておく`, kana1:`まえもってしらべておく`, kana2:`まえもってしらべておく`, mean:`tìm hiểu trước`, score:`0`},</v>
      </c>
    </row>
    <row r="725" spans="1:10" ht="37.5" customHeight="1">
      <c r="A725" s="8">
        <v>724</v>
      </c>
      <c r="B725" s="8">
        <v>4</v>
      </c>
      <c r="C725" s="8">
        <v>2</v>
      </c>
      <c r="D725" s="8">
        <v>20</v>
      </c>
      <c r="E725" s="10"/>
      <c r="F725" s="3" t="s">
        <v>3888</v>
      </c>
      <c r="G725" s="3"/>
      <c r="H725" s="3" t="s">
        <v>3888</v>
      </c>
      <c r="I725" s="3" t="s">
        <v>3889</v>
      </c>
      <c r="J725" s="5" t="str">
        <f t="shared" si="11"/>
        <v>{no:724, week:4, day:2, unit:20, difficult:``, word:`ほぼ`, kana1:``, kana2:`ほぼ`, mean:`khoảng chừng, hầu như`, score:`0`},</v>
      </c>
    </row>
    <row r="726" spans="1:10" ht="37.5" customHeight="1">
      <c r="A726" s="8">
        <v>725</v>
      </c>
      <c r="B726" s="8">
        <v>4</v>
      </c>
      <c r="C726" s="8">
        <v>2</v>
      </c>
      <c r="D726" s="8">
        <v>20</v>
      </c>
      <c r="E726" s="10"/>
      <c r="F726" s="3" t="s">
        <v>3890</v>
      </c>
      <c r="G726" s="3" t="s">
        <v>7502</v>
      </c>
      <c r="H726" s="3" t="s">
        <v>7502</v>
      </c>
      <c r="I726" s="3" t="s">
        <v>3891</v>
      </c>
      <c r="J726" s="5" t="str">
        <f t="shared" si="11"/>
        <v>{no:725, week:4, day:2, unit:20, difficult:``, word:`ほぼ１万円`, kana1:`ほぼいちまんえん`, kana2:`ほぼいちまんえん`, mean:`khoảng chừng 10 ngàn yên`, score:`0`},</v>
      </c>
    </row>
    <row r="727" spans="1:10" ht="37.5" customHeight="1">
      <c r="A727" s="8">
        <v>726</v>
      </c>
      <c r="B727" s="8">
        <v>4</v>
      </c>
      <c r="C727" s="8">
        <v>2</v>
      </c>
      <c r="D727" s="8">
        <v>20</v>
      </c>
      <c r="E727" s="10"/>
      <c r="F727" s="3" t="s">
        <v>3892</v>
      </c>
      <c r="G727" s="3" t="s">
        <v>7503</v>
      </c>
      <c r="H727" s="3" t="s">
        <v>7503</v>
      </c>
      <c r="I727" s="3" t="s">
        <v>3893</v>
      </c>
      <c r="J727" s="5" t="str">
        <f t="shared" si="11"/>
        <v>{no:726, week:4, day:2, unit:20, difficult:``, word:`ほぼ読み終わる`, kana1:`ほぼよみおわる`, kana2:`ほぼよみおわる`, mean:`hầu như đã đọc xong`, score:`0`},</v>
      </c>
    </row>
    <row r="728" spans="1:10" ht="37.5" customHeight="1">
      <c r="A728" s="8">
        <v>727</v>
      </c>
      <c r="B728" s="8">
        <v>4</v>
      </c>
      <c r="C728" s="8">
        <v>2</v>
      </c>
      <c r="D728" s="8">
        <v>20</v>
      </c>
      <c r="E728" s="10"/>
      <c r="F728" s="3" t="s">
        <v>3894</v>
      </c>
      <c r="G728" s="3"/>
      <c r="H728" s="3" t="s">
        <v>3894</v>
      </c>
      <c r="I728" s="3" t="s">
        <v>3895</v>
      </c>
      <c r="J728" s="5" t="str">
        <f t="shared" si="11"/>
        <v>{no:727, week:4, day:2, unit:20, difficult:``, word:`お（お）よそ`, kana1:``, kana2:`お（お）よそ`, mean:`đại khái, khoảng chừng`, score:`0`},</v>
      </c>
    </row>
    <row r="729" spans="1:10" ht="37.5" customHeight="1">
      <c r="A729" s="8">
        <v>728</v>
      </c>
      <c r="B729" s="8">
        <v>4</v>
      </c>
      <c r="C729" s="8">
        <v>2</v>
      </c>
      <c r="D729" s="8">
        <v>20</v>
      </c>
      <c r="E729" s="10"/>
      <c r="F729" s="3" t="s">
        <v>3896</v>
      </c>
      <c r="G729" s="3" t="s">
        <v>7504</v>
      </c>
      <c r="H729" s="3" t="s">
        <v>7504</v>
      </c>
      <c r="I729" s="3" t="s">
        <v>3897</v>
      </c>
      <c r="J729" s="5" t="str">
        <f t="shared" si="11"/>
        <v>{no:728, week:4, day:2, unit:20, difficult:``, word:`おおよそ２週間`, kana1:`おおよそにしゅうかん`, kana2:`おおよそにしゅうかん`, mean:`khoảng 2 tuần`, score:`0`},</v>
      </c>
    </row>
    <row r="730" spans="1:10" ht="37.5" customHeight="1">
      <c r="A730" s="8">
        <v>729</v>
      </c>
      <c r="B730" s="8">
        <v>4</v>
      </c>
      <c r="C730" s="8">
        <v>2</v>
      </c>
      <c r="D730" s="8">
        <v>20</v>
      </c>
      <c r="E730" s="10"/>
      <c r="F730" s="3" t="s">
        <v>3898</v>
      </c>
      <c r="G730" s="3"/>
      <c r="H730" s="3" t="s">
        <v>3898</v>
      </c>
      <c r="I730" s="3" t="s">
        <v>3899</v>
      </c>
      <c r="J730" s="5" t="str">
        <f t="shared" si="11"/>
        <v>{no:729, week:4, day:2, unit:20, difficult:``, word:`ほんの`, kana1:``, kana2:`ほんの`, mean:`chỉ là`, score:`0`},</v>
      </c>
    </row>
    <row r="731" spans="1:10" ht="37.5" customHeight="1">
      <c r="A731" s="8">
        <v>730</v>
      </c>
      <c r="B731" s="8">
        <v>4</v>
      </c>
      <c r="C731" s="8">
        <v>2</v>
      </c>
      <c r="D731" s="8">
        <v>20</v>
      </c>
      <c r="E731" s="10"/>
      <c r="F731" s="3" t="s">
        <v>3900</v>
      </c>
      <c r="G731" s="3" t="s">
        <v>7505</v>
      </c>
      <c r="H731" s="3" t="s">
        <v>7505</v>
      </c>
      <c r="I731" s="3" t="s">
        <v>3901</v>
      </c>
      <c r="J731" s="5" t="str">
        <f t="shared" si="11"/>
        <v>{no:730, week:4, day:2, unit:20, difficult:``, word:`ほんの少し`, kana1:`ほんのすこし`, kana2:`ほんのすこし`, mean:`chỉ một chút`, score:`0`},</v>
      </c>
    </row>
    <row r="732" spans="1:10" ht="37.5" customHeight="1">
      <c r="A732" s="8">
        <v>731</v>
      </c>
      <c r="B732" s="8">
        <v>4</v>
      </c>
      <c r="C732" s="8">
        <v>2</v>
      </c>
      <c r="D732" s="8">
        <v>20</v>
      </c>
      <c r="E732" s="10"/>
      <c r="F732" s="3" t="s">
        <v>3902</v>
      </c>
      <c r="G732" s="3"/>
      <c r="H732" s="3" t="s">
        <v>3902</v>
      </c>
      <c r="I732" s="3" t="s">
        <v>3903</v>
      </c>
      <c r="J732" s="5" t="str">
        <f t="shared" si="11"/>
        <v>{no:731, week:4, day:2, unit:20, difficult:``, word:`たった`, kana1:``, kana2:`たった`, mean:`chỉ có (không hơn)`, score:`0`},</v>
      </c>
    </row>
    <row r="733" spans="1:10" ht="37.5" customHeight="1">
      <c r="A733" s="8">
        <v>732</v>
      </c>
      <c r="B733" s="8">
        <v>4</v>
      </c>
      <c r="C733" s="8">
        <v>2</v>
      </c>
      <c r="D733" s="8">
        <v>20</v>
      </c>
      <c r="E733" s="10"/>
      <c r="F733" s="3" t="s">
        <v>3904</v>
      </c>
      <c r="G733" s="3" t="s">
        <v>7506</v>
      </c>
      <c r="H733" s="3" t="s">
        <v>7506</v>
      </c>
      <c r="I733" s="3" t="s">
        <v>3905</v>
      </c>
      <c r="J733" s="5" t="str">
        <f t="shared" si="11"/>
        <v>{no:732, week:4, day:2, unit:20, difficult:``, word:`たった一人で`, kana1:`たったひとりで`, kana2:`たったひとりで`, mean:`chỉ một mình`, score:`0`},</v>
      </c>
    </row>
    <row r="734" spans="1:10" ht="37.5" customHeight="1">
      <c r="A734" s="8">
        <v>733</v>
      </c>
      <c r="B734" s="8">
        <v>4</v>
      </c>
      <c r="C734" s="8">
        <v>2</v>
      </c>
      <c r="D734" s="8">
        <v>20</v>
      </c>
      <c r="E734" s="10"/>
      <c r="F734" s="3" t="s">
        <v>3906</v>
      </c>
      <c r="G734" s="3"/>
      <c r="H734" s="3" t="s">
        <v>3906</v>
      </c>
      <c r="I734" s="3" t="s">
        <v>3907</v>
      </c>
      <c r="J734" s="5" t="str">
        <f t="shared" si="11"/>
        <v>{no:733, week:4, day:2, unit:20, difficult:``, word:`せいぜい`, kana1:``, kana2:`せいぜい`, mean:`cao lắm là ~ (ám chỉ ít)`, score:`0`},</v>
      </c>
    </row>
    <row r="735" spans="1:10" ht="37.5" customHeight="1">
      <c r="A735" s="8">
        <v>734</v>
      </c>
      <c r="B735" s="8">
        <v>4</v>
      </c>
      <c r="C735" s="8">
        <v>2</v>
      </c>
      <c r="D735" s="8">
        <v>20</v>
      </c>
      <c r="E735" s="10"/>
      <c r="F735" s="3" t="s">
        <v>3908</v>
      </c>
      <c r="G735" s="3" t="s">
        <v>7507</v>
      </c>
      <c r="H735" s="3" t="s">
        <v>7507</v>
      </c>
      <c r="I735" s="3" t="s">
        <v>3909</v>
      </c>
      <c r="J735" s="5" t="str">
        <f t="shared" si="11"/>
        <v>{no:734, week:4, day:2, unit:20, difficult:``, word:`出席者はせいぜい３０人程度だ`, kana1:`しゅっせきしゃはせいぜいさんじゅうにんていどだ`, kana2:`しゅっせきしゃはせいぜいさんじゅうにんていどだ`, mean:`người tham dự cao lắm cũng khoảng 30 người.`, score:`0`},</v>
      </c>
    </row>
    <row r="736" spans="1:10" ht="37.5" customHeight="1">
      <c r="A736" s="8">
        <v>735</v>
      </c>
      <c r="B736" s="8">
        <v>4</v>
      </c>
      <c r="C736" s="8">
        <v>2</v>
      </c>
      <c r="D736" s="8">
        <v>20</v>
      </c>
      <c r="E736" s="10"/>
      <c r="F736" s="3" t="s">
        <v>3910</v>
      </c>
      <c r="G736" s="3" t="s">
        <v>7508</v>
      </c>
      <c r="H736" s="3" t="s">
        <v>7508</v>
      </c>
      <c r="I736" s="3" t="s">
        <v>3911</v>
      </c>
      <c r="J736" s="5" t="str">
        <f t="shared" si="11"/>
        <v>{no:735, week:4, day:2, unit:20, difficult:``, word:`少なくとも`, kana1:`すくなくとも`, kana2:`すくなくとも`, mean:`tối thiểu cũng`, score:`0`},</v>
      </c>
    </row>
    <row r="737" spans="1:10" ht="37.5" customHeight="1">
      <c r="A737" s="8">
        <v>736</v>
      </c>
      <c r="B737" s="8">
        <v>4</v>
      </c>
      <c r="C737" s="8">
        <v>2</v>
      </c>
      <c r="D737" s="8">
        <v>20</v>
      </c>
      <c r="E737" s="10"/>
      <c r="F737" s="3" t="s">
        <v>3912</v>
      </c>
      <c r="G737" s="3" t="s">
        <v>7509</v>
      </c>
      <c r="H737" s="3" t="s">
        <v>7509</v>
      </c>
      <c r="I737" s="3" t="s">
        <v>3913</v>
      </c>
      <c r="J737" s="5" t="str">
        <f t="shared" si="11"/>
        <v>{no:736, week:4, day:2, unit:20, difficult:``, word:`少なくとも３０人は来る`, kana1:`すくなくともさんじゅうにんはくる`, kana2:`すくなくともさんじゅうにんはくる`, mean:`chí ít cũng có 30 người đến`, score:`0`},</v>
      </c>
    </row>
    <row r="738" spans="1:10" ht="37.5" customHeight="1">
      <c r="A738" s="8">
        <v>737</v>
      </c>
      <c r="B738" s="8">
        <v>4</v>
      </c>
      <c r="C738" s="8">
        <v>2</v>
      </c>
      <c r="D738" s="8">
        <v>20</v>
      </c>
      <c r="E738" s="10"/>
      <c r="F738" s="3" t="s">
        <v>3914</v>
      </c>
      <c r="G738" s="3"/>
      <c r="H738" s="3" t="s">
        <v>3914</v>
      </c>
      <c r="I738" s="3" t="s">
        <v>3915</v>
      </c>
      <c r="J738" s="5" t="str">
        <f t="shared" si="11"/>
        <v>{no:737, week:4, day:2, unit:20, difficult:``, word:`せめて`, kana1:``, kana2:`せめて`, mean:`tối thiểu, duy chỉ`, score:`0`},</v>
      </c>
    </row>
    <row r="739" spans="1:10" ht="37.5" customHeight="1">
      <c r="A739" s="8">
        <v>738</v>
      </c>
      <c r="B739" s="8">
        <v>4</v>
      </c>
      <c r="C739" s="8">
        <v>2</v>
      </c>
      <c r="D739" s="8">
        <v>20</v>
      </c>
      <c r="E739" s="10"/>
      <c r="F739" s="3" t="s">
        <v>3916</v>
      </c>
      <c r="G739" s="3" t="s">
        <v>7510</v>
      </c>
      <c r="H739" s="3" t="s">
        <v>7510</v>
      </c>
      <c r="I739" s="3" t="s">
        <v>3917</v>
      </c>
      <c r="J739" s="5" t="str">
        <f t="shared" si="11"/>
        <v>{no:738, week:4, day:2, unit:20, difficult:``, word:`せめて５位以内になりたかった`, kana1:`せめてごいいないになりたかった`, kana2:`せめてごいいないになりたかった`, mean:`tồi thiểu cũng muốn vào tốp 5`, score:`0`},</v>
      </c>
    </row>
    <row r="740" spans="1:10" ht="37.5" customHeight="1">
      <c r="A740" s="8">
        <v>739</v>
      </c>
      <c r="B740" s="8">
        <v>4</v>
      </c>
      <c r="C740" s="8">
        <v>2</v>
      </c>
      <c r="D740" s="8">
        <v>20</v>
      </c>
      <c r="E740" s="10"/>
      <c r="F740" s="3" t="s">
        <v>3918</v>
      </c>
      <c r="G740" s="3" t="s">
        <v>7511</v>
      </c>
      <c r="H740" s="3" t="s">
        <v>7511</v>
      </c>
      <c r="I740" s="3" t="s">
        <v>3919</v>
      </c>
      <c r="J740" s="5" t="str">
        <f t="shared" si="11"/>
        <v>{no:739, week:4, day:2, unit:20, difficult:``, word:`せめて声だけでも聞きたい`, kana1:`せめてこえだけでもききたい`, kana2:`せめてこえだけでもききたい`, mean:`chỉ muốn nghe giọng cô ấy (anh ấy)`, score:`0`},</v>
      </c>
    </row>
    <row r="741" spans="1:10" ht="37.5" customHeight="1">
      <c r="A741" s="8">
        <v>740</v>
      </c>
      <c r="B741" s="8">
        <v>4</v>
      </c>
      <c r="C741" s="8">
        <v>3</v>
      </c>
      <c r="D741" s="8">
        <v>21</v>
      </c>
      <c r="E741" s="10"/>
      <c r="F741" s="3" t="s">
        <v>3920</v>
      </c>
      <c r="G741" s="3"/>
      <c r="H741" s="3" t="s">
        <v>3920</v>
      </c>
      <c r="I741" s="3" t="s">
        <v>3921</v>
      </c>
      <c r="J741" s="5" t="str">
        <f t="shared" si="11"/>
        <v>{no:740, week:4, day:3, unit:21, difficult:``, word:`たびたび`, kana1:``, kana2:`たびたび`, mean:`nhiều lần, liên tục, thường`, score:`0`},</v>
      </c>
    </row>
    <row r="742" spans="1:10" ht="37.5" customHeight="1">
      <c r="A742" s="8">
        <v>741</v>
      </c>
      <c r="B742" s="8">
        <v>4</v>
      </c>
      <c r="C742" s="8">
        <v>3</v>
      </c>
      <c r="D742" s="8">
        <v>21</v>
      </c>
      <c r="E742" s="10"/>
      <c r="F742" s="3" t="s">
        <v>3922</v>
      </c>
      <c r="G742" s="3"/>
      <c r="H742" s="3" t="s">
        <v>3922</v>
      </c>
      <c r="I742" s="3" t="s">
        <v>3921</v>
      </c>
      <c r="J742" s="5" t="str">
        <f t="shared" si="11"/>
        <v>{no:741, week:4, day:3, unit:21, difficult:``, word:`しばしば`, kana1:``, kana2:`しばしば`, mean:`nhiều lần, liên tục, thường`, score:`0`},</v>
      </c>
    </row>
    <row r="743" spans="1:10" ht="37.5" customHeight="1">
      <c r="A743" s="8">
        <v>742</v>
      </c>
      <c r="B743" s="8">
        <v>4</v>
      </c>
      <c r="C743" s="8">
        <v>3</v>
      </c>
      <c r="D743" s="8">
        <v>21</v>
      </c>
      <c r="E743" s="10"/>
      <c r="F743" s="3" t="s">
        <v>3923</v>
      </c>
      <c r="G743" s="3" t="s">
        <v>7512</v>
      </c>
      <c r="H743" s="3" t="s">
        <v>7512</v>
      </c>
      <c r="I743" s="3" t="s">
        <v>3924</v>
      </c>
      <c r="J743" s="5" t="str">
        <f t="shared" si="11"/>
        <v>{no:742, week:4, day:3, unit:21, difficult:``, word:`たびたびお電話してすみません`, kana1:`たびたびおでんわしてすみません`, kana2:`たびたびおでんわしてすみません`, mean:`xin lỗi vì liên tục gọi điện`, score:`0`},</v>
      </c>
    </row>
    <row r="744" spans="1:10" ht="37.5" customHeight="1">
      <c r="A744" s="8">
        <v>743</v>
      </c>
      <c r="B744" s="8">
        <v>4</v>
      </c>
      <c r="C744" s="8">
        <v>3</v>
      </c>
      <c r="D744" s="8">
        <v>21</v>
      </c>
      <c r="E744" s="10"/>
      <c r="F744" s="3" t="s">
        <v>3925</v>
      </c>
      <c r="G744" s="3"/>
      <c r="H744" s="3" t="s">
        <v>3925</v>
      </c>
      <c r="I744" s="3" t="s">
        <v>3926</v>
      </c>
      <c r="J744" s="5" t="str">
        <f t="shared" si="11"/>
        <v>{no:743, week:4, day:3, unit:21, difficult:``, word:`いよいよ`, kana1:``, kana2:`いよいよ`, mean:`sau cùng, cuối cùng`, score:`0`},</v>
      </c>
    </row>
    <row r="745" spans="1:10" ht="37.5" customHeight="1">
      <c r="A745" s="8">
        <v>744</v>
      </c>
      <c r="B745" s="8">
        <v>4</v>
      </c>
      <c r="C745" s="8">
        <v>3</v>
      </c>
      <c r="D745" s="8">
        <v>21</v>
      </c>
      <c r="E745" s="10"/>
      <c r="F745" s="3" t="s">
        <v>3927</v>
      </c>
      <c r="G745" s="3" t="s">
        <v>7513</v>
      </c>
      <c r="H745" s="3" t="s">
        <v>7513</v>
      </c>
      <c r="I745" s="3" t="s">
        <v>3928</v>
      </c>
      <c r="J745" s="5" t="str">
        <f t="shared" si="11"/>
        <v>{no:744, week:4, day:3, unit:21, difficult:``, word:`いよいよ明日出発します`, kana1:`いよいよあしたしゅっぱつします`, kana2:`いよいよあしたしゅっぱつします`, mean:`sau cùng thì ngày mai cũng xuất phát rồi`, score:`0`},</v>
      </c>
    </row>
    <row r="746" spans="1:10" ht="37.5" customHeight="1">
      <c r="A746" s="8">
        <v>745</v>
      </c>
      <c r="B746" s="8">
        <v>4</v>
      </c>
      <c r="C746" s="8">
        <v>3</v>
      </c>
      <c r="D746" s="8">
        <v>21</v>
      </c>
      <c r="E746" s="10"/>
      <c r="F746" s="3" t="s">
        <v>3929</v>
      </c>
      <c r="G746" s="3"/>
      <c r="H746" s="3" t="s">
        <v>3929</v>
      </c>
      <c r="I746" s="3" t="s">
        <v>3930</v>
      </c>
      <c r="J746" s="5" t="str">
        <f t="shared" si="11"/>
        <v>{no:745, week:4, day:3, unit:21, difficult:``, word:`いちいち`, kana1:``, kana2:`いちいち`, mean:`tường tận, từng li từng tí`, score:`0`},</v>
      </c>
    </row>
    <row r="747" spans="1:10" ht="37.5" customHeight="1">
      <c r="A747" s="8">
        <v>746</v>
      </c>
      <c r="B747" s="8">
        <v>4</v>
      </c>
      <c r="C747" s="8">
        <v>3</v>
      </c>
      <c r="D747" s="8">
        <v>21</v>
      </c>
      <c r="E747" s="10"/>
      <c r="F747" s="3" t="s">
        <v>3931</v>
      </c>
      <c r="G747" s="3" t="s">
        <v>7514</v>
      </c>
      <c r="H747" s="3" t="s">
        <v>7514</v>
      </c>
      <c r="I747" s="3" t="s">
        <v>3932</v>
      </c>
      <c r="J747" s="5" t="str">
        <f t="shared" si="11"/>
        <v>{no:746, week:4, day:3, unit:21, difficult:``, word:`いちいち文句を言う`, kana1:`いちいちもんくをいう`, kana2:`いちいちもんくをいう`, mean:`than phiền từng li từng tí`, score:`0`},</v>
      </c>
    </row>
    <row r="748" spans="1:10" ht="37.5" customHeight="1">
      <c r="A748" s="8">
        <v>747</v>
      </c>
      <c r="B748" s="8">
        <v>4</v>
      </c>
      <c r="C748" s="8">
        <v>3</v>
      </c>
      <c r="D748" s="8">
        <v>21</v>
      </c>
      <c r="E748" s="10"/>
      <c r="F748" s="3" t="s">
        <v>3933</v>
      </c>
      <c r="G748" s="3"/>
      <c r="H748" s="3" t="s">
        <v>3933</v>
      </c>
      <c r="I748" s="3" t="s">
        <v>3934</v>
      </c>
      <c r="J748" s="5" t="str">
        <f t="shared" si="11"/>
        <v>{no:747, week:4, day:3, unit:21, difficult:``, word:`ふわふわ（する）`, kana1:``, kana2:`ふわふわ（する）`, mean:`mềm mại, mịn, bồng bềnh`, score:`0`},</v>
      </c>
    </row>
    <row r="749" spans="1:10" ht="37.5" customHeight="1">
      <c r="A749" s="8">
        <v>748</v>
      </c>
      <c r="B749" s="8">
        <v>4</v>
      </c>
      <c r="C749" s="8">
        <v>3</v>
      </c>
      <c r="D749" s="8">
        <v>21</v>
      </c>
      <c r="E749" s="10"/>
      <c r="F749" s="3" t="s">
        <v>3935</v>
      </c>
      <c r="G749" s="3"/>
      <c r="H749" s="3" t="s">
        <v>3935</v>
      </c>
      <c r="I749" s="3" t="s">
        <v>3936</v>
      </c>
      <c r="J749" s="5" t="str">
        <f t="shared" si="11"/>
        <v>{no:748, week:4, day:3, unit:21, difficult:``, word:`このタオルはふわふわしている`, kana1:``, kana2:`このタオルはふわふわしている`, mean:`cái khăn này mịn quá`, score:`0`},</v>
      </c>
    </row>
    <row r="750" spans="1:10" ht="37.5" customHeight="1">
      <c r="A750" s="8">
        <v>749</v>
      </c>
      <c r="B750" s="8">
        <v>4</v>
      </c>
      <c r="C750" s="8">
        <v>3</v>
      </c>
      <c r="D750" s="8">
        <v>21</v>
      </c>
      <c r="E750" s="10"/>
      <c r="F750" s="3" t="s">
        <v>3937</v>
      </c>
      <c r="G750" s="3" t="s">
        <v>7515</v>
      </c>
      <c r="H750" s="3" t="s">
        <v>7515</v>
      </c>
      <c r="I750" s="3" t="s">
        <v>3938</v>
      </c>
      <c r="J750" s="5" t="str">
        <f t="shared" si="11"/>
        <v>{no:749, week:4, day:3, unit:21, difficult:``, word:`ふわふわと浮かぶ雲`, kana1:`ふわふわとうかぶくも`, kana2:`ふわふわとうかぶくも`, mean:`mây trôi bồng bềnh`, score:`0`},</v>
      </c>
    </row>
    <row r="751" spans="1:10" ht="37.5" customHeight="1">
      <c r="A751" s="8">
        <v>750</v>
      </c>
      <c r="B751" s="8">
        <v>4</v>
      </c>
      <c r="C751" s="8">
        <v>3</v>
      </c>
      <c r="D751" s="8">
        <v>21</v>
      </c>
      <c r="E751" s="10"/>
      <c r="F751" s="3" t="s">
        <v>3939</v>
      </c>
      <c r="G751" s="3"/>
      <c r="H751" s="3" t="s">
        <v>3939</v>
      </c>
      <c r="I751" s="3" t="s">
        <v>3940</v>
      </c>
      <c r="J751" s="5" t="str">
        <f t="shared" si="11"/>
        <v>{no:750, week:4, day:3, unit:21, difficult:``, word:`まごまご（する）`, kana1:``, kana2:`まごまご（する）`, mean:`bối rối, hoang mang`, score:`0`},</v>
      </c>
    </row>
    <row r="752" spans="1:10" ht="37.5" customHeight="1">
      <c r="A752" s="8">
        <v>751</v>
      </c>
      <c r="B752" s="8">
        <v>4</v>
      </c>
      <c r="C752" s="8">
        <v>3</v>
      </c>
      <c r="D752" s="8">
        <v>21</v>
      </c>
      <c r="E752" s="10"/>
      <c r="F752" s="3" t="s">
        <v>3941</v>
      </c>
      <c r="G752" s="3"/>
      <c r="H752" s="3" t="s">
        <v>3941</v>
      </c>
      <c r="I752" s="3" t="s">
        <v>3942</v>
      </c>
      <c r="J752" s="5" t="str">
        <f t="shared" si="11"/>
        <v>{no:751, week:4, day:3, unit:21, difficult:``, word:`わからなくてまごまごする`, kana1:``, kana2:`わからなくてまごまごする`, mean:`vì không biết nên bối rối quá`, score:`0`},</v>
      </c>
    </row>
    <row r="753" spans="1:10" ht="37.5" customHeight="1">
      <c r="A753" s="8">
        <v>752</v>
      </c>
      <c r="B753" s="8">
        <v>4</v>
      </c>
      <c r="C753" s="8">
        <v>3</v>
      </c>
      <c r="D753" s="8">
        <v>21</v>
      </c>
      <c r="E753" s="10"/>
      <c r="F753" s="3" t="s">
        <v>3943</v>
      </c>
      <c r="G753" s="3"/>
      <c r="H753" s="3" t="s">
        <v>3943</v>
      </c>
      <c r="I753" s="3" t="s">
        <v>3944</v>
      </c>
      <c r="J753" s="5" t="str">
        <f t="shared" si="11"/>
        <v>{no:752, week:4, day:3, unit:21, difficult:``, word:`それぞれ`, kana1:``, kana2:`それぞれ`, mean:`từng cá nhân một, từng người một`, score:`0`},</v>
      </c>
    </row>
    <row r="754" spans="1:10" ht="37.5" customHeight="1">
      <c r="A754" s="8">
        <v>753</v>
      </c>
      <c r="B754" s="8">
        <v>4</v>
      </c>
      <c r="C754" s="8">
        <v>3</v>
      </c>
      <c r="D754" s="8">
        <v>21</v>
      </c>
      <c r="E754" s="10"/>
      <c r="F754" s="3" t="s">
        <v>3945</v>
      </c>
      <c r="G754" s="3" t="s">
        <v>7516</v>
      </c>
      <c r="H754" s="3" t="s">
        <v>7516</v>
      </c>
      <c r="I754" s="3" t="s">
        <v>3946</v>
      </c>
      <c r="J754" s="5" t="str">
        <f t="shared" si="11"/>
        <v>{no:753, week:4, day:3, unit:21, difficult:``, word:`それぞれ意見を述べる`, kana1:`それぞれいけんをのべる`, kana2:`それぞれいけんをのべる`, mean:`từng người một phát biểu ý kiến`, score:`0`},</v>
      </c>
    </row>
    <row r="755" spans="1:10" ht="37.5" customHeight="1">
      <c r="A755" s="8">
        <v>754</v>
      </c>
      <c r="B755" s="8">
        <v>4</v>
      </c>
      <c r="C755" s="8">
        <v>3</v>
      </c>
      <c r="D755" s="8">
        <v>21</v>
      </c>
      <c r="E755" s="10"/>
      <c r="F755" s="3" t="s">
        <v>3947</v>
      </c>
      <c r="G755" s="3"/>
      <c r="H755" s="3" t="s">
        <v>3947</v>
      </c>
      <c r="I755" s="3" t="s">
        <v>3944</v>
      </c>
      <c r="J755" s="5" t="str">
        <f t="shared" si="11"/>
        <v>{no:754, week:4, day:3, unit:21, difficult:``, word:`めいめい`, kana1:``, kana2:`めいめい`, mean:`từng cá nhân một, từng người một`, score:`0`},</v>
      </c>
    </row>
    <row r="756" spans="1:10" ht="37.5" customHeight="1">
      <c r="A756" s="8">
        <v>755</v>
      </c>
      <c r="B756" s="8">
        <v>4</v>
      </c>
      <c r="C756" s="8">
        <v>3</v>
      </c>
      <c r="D756" s="8">
        <v>21</v>
      </c>
      <c r="E756" s="10"/>
      <c r="F756" s="3" t="s">
        <v>3948</v>
      </c>
      <c r="G756" s="3"/>
      <c r="H756" s="3" t="s">
        <v>3948</v>
      </c>
      <c r="I756" s="3" t="s">
        <v>3944</v>
      </c>
      <c r="J756" s="5" t="str">
        <f t="shared" si="11"/>
        <v>{no:755, week:4, day:3, unit:21, difficult:``, word:`ひとりひとり`, kana1:``, kana2:`ひとりひとり`, mean:`từng cá nhân một, từng người một`, score:`0`},</v>
      </c>
    </row>
    <row r="757" spans="1:10" ht="37.5" customHeight="1">
      <c r="A757" s="8">
        <v>756</v>
      </c>
      <c r="B757" s="8">
        <v>4</v>
      </c>
      <c r="C757" s="8">
        <v>3</v>
      </c>
      <c r="D757" s="8">
        <v>21</v>
      </c>
      <c r="E757" s="10"/>
      <c r="F757" s="3" t="s">
        <v>3949</v>
      </c>
      <c r="G757" s="3" t="s">
        <v>7517</v>
      </c>
      <c r="H757" s="3" t="s">
        <v>7517</v>
      </c>
      <c r="I757" s="3" t="s">
        <v>3944</v>
      </c>
      <c r="J757" s="5" t="str">
        <f t="shared" si="11"/>
        <v>{no:756, week:4, day:3, unit:21, difficult:``, word:`各々`, kana1:`おのおの`, kana2:`おのおの`, mean:`từng cá nhân một, từng người một`, score:`0`},</v>
      </c>
    </row>
    <row r="758" spans="1:10" ht="37.5" customHeight="1">
      <c r="A758" s="8">
        <v>757</v>
      </c>
      <c r="B758" s="8">
        <v>4</v>
      </c>
      <c r="C758" s="8">
        <v>3</v>
      </c>
      <c r="D758" s="8">
        <v>21</v>
      </c>
      <c r="E758" s="10"/>
      <c r="F758" s="3" t="s">
        <v>3950</v>
      </c>
      <c r="G758" s="3"/>
      <c r="H758" s="3" t="s">
        <v>3950</v>
      </c>
      <c r="I758" s="3" t="s">
        <v>3951</v>
      </c>
      <c r="J758" s="5" t="str">
        <f t="shared" si="11"/>
        <v>{no:757, week:4, day:3, unit:21, difficult:``, word:`ばったり`, kana1:``, kana2:`ばったり`, mean:`đùng một cái (bất ngờ)`, score:`0`},</v>
      </c>
    </row>
    <row r="759" spans="1:10" ht="37.5" customHeight="1">
      <c r="A759" s="8">
        <v>758</v>
      </c>
      <c r="B759" s="8">
        <v>4</v>
      </c>
      <c r="C759" s="8">
        <v>3</v>
      </c>
      <c r="D759" s="8">
        <v>21</v>
      </c>
      <c r="E759" s="10"/>
      <c r="F759" s="3" t="s">
        <v>3952</v>
      </c>
      <c r="G759" s="3" t="s">
        <v>7518</v>
      </c>
      <c r="H759" s="3" t="s">
        <v>7518</v>
      </c>
      <c r="I759" s="3" t="s">
        <v>3953</v>
      </c>
      <c r="J759" s="5" t="str">
        <f t="shared" si="11"/>
        <v>{no:758, week:4, day:3, unit:21, difficult:``, word:`友達にばったり会う`, kana1:`ともだちにばったりあう`, kana2:`ともだちにばったりあう`, mean:`bất ngờ gặp bạn`, score:`0`},</v>
      </c>
    </row>
    <row r="760" spans="1:10" ht="37.5" customHeight="1">
      <c r="A760" s="8">
        <v>759</v>
      </c>
      <c r="B760" s="8">
        <v>4</v>
      </c>
      <c r="C760" s="8">
        <v>3</v>
      </c>
      <c r="D760" s="8">
        <v>21</v>
      </c>
      <c r="E760" s="10"/>
      <c r="F760" s="3" t="s">
        <v>3954</v>
      </c>
      <c r="G760" s="3"/>
      <c r="H760" s="3" t="s">
        <v>3954</v>
      </c>
      <c r="I760" s="3" t="s">
        <v>3955</v>
      </c>
      <c r="J760" s="5" t="str">
        <f t="shared" si="11"/>
        <v>{no:759, week:4, day:3, unit:21, difficult:``, word:`こっそり`, kana1:``, kana2:`こっそり`, mean:`rón rén, lén lút, giấu giếm`, score:`0`},</v>
      </c>
    </row>
    <row r="761" spans="1:10" ht="37.5" customHeight="1">
      <c r="A761" s="8">
        <v>760</v>
      </c>
      <c r="B761" s="8">
        <v>4</v>
      </c>
      <c r="C761" s="8">
        <v>3</v>
      </c>
      <c r="D761" s="8">
        <v>21</v>
      </c>
      <c r="E761" s="10"/>
      <c r="F761" s="3" t="s">
        <v>3956</v>
      </c>
      <c r="G761" s="3" t="s">
        <v>7519</v>
      </c>
      <c r="H761" s="3" t="s">
        <v>7519</v>
      </c>
      <c r="I761" s="3" t="s">
        <v>3957</v>
      </c>
      <c r="J761" s="5" t="str">
        <f t="shared" si="11"/>
        <v>{no:760, week:4, day:3, unit:21, difficult:``, word:`こっそり逃げる`, kana1:`こっそりにげる`, kana2:`こっそりにげる`, mean:`lén lén bỏ chạy`, score:`0`},</v>
      </c>
    </row>
    <row r="762" spans="1:10" ht="37.5" customHeight="1">
      <c r="A762" s="8">
        <v>761</v>
      </c>
      <c r="B762" s="8">
        <v>4</v>
      </c>
      <c r="C762" s="8">
        <v>3</v>
      </c>
      <c r="D762" s="8">
        <v>21</v>
      </c>
      <c r="E762" s="10"/>
      <c r="F762" s="3" t="s">
        <v>3958</v>
      </c>
      <c r="G762" s="3"/>
      <c r="H762" s="3" t="s">
        <v>3958</v>
      </c>
      <c r="I762" s="3" t="s">
        <v>3959</v>
      </c>
      <c r="J762" s="5" t="str">
        <f t="shared" si="11"/>
        <v>{no:761, week:4, day:3, unit:21, difficult:``, word:`ぴったり`, kana1:``, kana2:`ぴったり`, mean:`chính xác, hoàn hảo, vừa vặn, vừa khít`, score:`0`},</v>
      </c>
    </row>
    <row r="763" spans="1:10" ht="37.5" customHeight="1">
      <c r="A763" s="8">
        <v>762</v>
      </c>
      <c r="B763" s="8">
        <v>4</v>
      </c>
      <c r="C763" s="8">
        <v>3</v>
      </c>
      <c r="D763" s="8">
        <v>21</v>
      </c>
      <c r="E763" s="10"/>
      <c r="F763" s="3" t="s">
        <v>3960</v>
      </c>
      <c r="G763" s="3" t="s">
        <v>7520</v>
      </c>
      <c r="H763" s="3" t="s">
        <v>7520</v>
      </c>
      <c r="I763" s="3" t="s">
        <v>3961</v>
      </c>
      <c r="J763" s="5" t="str">
        <f t="shared" si="11"/>
        <v>{no:762, week:4, day:3, unit:21, difficult:``, word:`計算がぴったり合う`, kana1:`けいさんがぴったりあう`, kana2:`けいさんがぴったりあう`, mean:`tính toán chính xác`, score:`0`},</v>
      </c>
    </row>
    <row r="764" spans="1:10" ht="37.5" customHeight="1">
      <c r="A764" s="8">
        <v>763</v>
      </c>
      <c r="B764" s="8">
        <v>4</v>
      </c>
      <c r="C764" s="8">
        <v>3</v>
      </c>
      <c r="D764" s="8">
        <v>21</v>
      </c>
      <c r="E764" s="10"/>
      <c r="F764" s="3" t="s">
        <v>3962</v>
      </c>
      <c r="G764" s="3"/>
      <c r="H764" s="3" t="s">
        <v>3962</v>
      </c>
      <c r="I764" s="3" t="s">
        <v>3963</v>
      </c>
      <c r="J764" s="5" t="str">
        <f t="shared" si="11"/>
        <v>{no:763, week:4, day:3, unit:21, difficult:``, word:`ぴったりくっつく`, kana1:``, kana2:`ぴったりくっつく`, mean:`dính vừa khít`, score:`0`},</v>
      </c>
    </row>
    <row r="765" spans="1:10" ht="37.5" customHeight="1">
      <c r="A765" s="8">
        <v>764</v>
      </c>
      <c r="B765" s="8">
        <v>4</v>
      </c>
      <c r="C765" s="8">
        <v>3</v>
      </c>
      <c r="D765" s="8">
        <v>21</v>
      </c>
      <c r="E765" s="10"/>
      <c r="F765" s="3" t="s">
        <v>3964</v>
      </c>
      <c r="G765" s="3"/>
      <c r="H765" s="3" t="s">
        <v>3964</v>
      </c>
      <c r="I765" s="3" t="s">
        <v>3965</v>
      </c>
      <c r="J765" s="5" t="str">
        <f t="shared" si="11"/>
        <v>{no:764, week:4, day:3, unit:21, difficult:``, word:`ぎっしり`, kana1:``, kana2:`ぎっしり`, mean:`chật ních, chật kín, đầy ắp`, score:`0`},</v>
      </c>
    </row>
    <row r="766" spans="1:10" ht="37.5" customHeight="1">
      <c r="A766" s="8">
        <v>765</v>
      </c>
      <c r="B766" s="8">
        <v>4</v>
      </c>
      <c r="C766" s="8">
        <v>3</v>
      </c>
      <c r="D766" s="8">
        <v>21</v>
      </c>
      <c r="E766" s="10"/>
      <c r="F766" s="3" t="s">
        <v>3966</v>
      </c>
      <c r="G766" s="3"/>
      <c r="H766" s="3" t="s">
        <v>3966</v>
      </c>
      <c r="I766" s="3" t="s">
        <v>3967</v>
      </c>
      <c r="J766" s="5" t="str">
        <f t="shared" si="11"/>
        <v>{no:765, week:4, day:3, unit:21, difficult:``, word:`みかんがぎっしりつまっている`, kana1:``, kana2:`みかんがぎっしりつまっている`, mean:`đầy ắp quýt`, score:`0`},</v>
      </c>
    </row>
    <row r="767" spans="1:10" ht="37.5" customHeight="1">
      <c r="A767" s="8">
        <v>766</v>
      </c>
      <c r="B767" s="8">
        <v>4</v>
      </c>
      <c r="C767" s="8">
        <v>3</v>
      </c>
      <c r="D767" s="8">
        <v>21</v>
      </c>
      <c r="E767" s="10"/>
      <c r="F767" s="3" t="s">
        <v>3968</v>
      </c>
      <c r="G767" s="3" t="s">
        <v>7521</v>
      </c>
      <c r="H767" s="3" t="s">
        <v>7521</v>
      </c>
      <c r="I767" s="3" t="s">
        <v>3969</v>
      </c>
      <c r="J767" s="5" t="str">
        <f t="shared" si="11"/>
        <v>{no:766, week:4, day:3, unit:21, difficult:``, word:`予定がぎっしり入っている`, kana1:`よていがぎっしりはいっている`, kana2:`よていがぎっしりはいっている`, mean:`lịch trình kẹt kín`, score:`0`},</v>
      </c>
    </row>
    <row r="768" spans="1:10" ht="37.5" customHeight="1">
      <c r="A768" s="8">
        <v>767</v>
      </c>
      <c r="B768" s="8">
        <v>4</v>
      </c>
      <c r="C768" s="8">
        <v>3</v>
      </c>
      <c r="D768" s="8">
        <v>21</v>
      </c>
      <c r="E768" s="10"/>
      <c r="F768" s="3" t="s">
        <v>3970</v>
      </c>
      <c r="G768" s="3"/>
      <c r="H768" s="3" t="s">
        <v>3970</v>
      </c>
      <c r="I768" s="3" t="s">
        <v>3971</v>
      </c>
      <c r="J768" s="5" t="str">
        <f t="shared" si="11"/>
        <v>{no:767, week:4, day:3, unit:21, difficult:``, word:`じっくり`, kana1:``, kana2:`じっくり`, mean:`kĩ lưỡng, tỉ mỉ, cẩn thận`, score:`0`},</v>
      </c>
    </row>
    <row r="769" spans="1:10" ht="37.5" customHeight="1">
      <c r="A769" s="8">
        <v>768</v>
      </c>
      <c r="B769" s="8">
        <v>4</v>
      </c>
      <c r="C769" s="8">
        <v>3</v>
      </c>
      <c r="D769" s="8">
        <v>21</v>
      </c>
      <c r="E769" s="10"/>
      <c r="F769" s="3" t="s">
        <v>3972</v>
      </c>
      <c r="G769" s="3" t="s">
        <v>7522</v>
      </c>
      <c r="H769" s="3" t="s">
        <v>7522</v>
      </c>
      <c r="I769" s="3" t="s">
        <v>3973</v>
      </c>
      <c r="J769" s="5" t="str">
        <f t="shared" si="11"/>
        <v>{no:768, week:4, day:3, unit:21, difficult:``, word:`じっくり読む`, kana1:`じっくりよむ`, kana2:`じっくりよむ`, mean:`đọc kĩ`, score:`0`},</v>
      </c>
    </row>
    <row r="770" spans="1:10" ht="37.5" customHeight="1">
      <c r="A770" s="8">
        <v>769</v>
      </c>
      <c r="B770" s="8">
        <v>4</v>
      </c>
      <c r="C770" s="8">
        <v>3</v>
      </c>
      <c r="D770" s="8">
        <v>21</v>
      </c>
      <c r="E770" s="10"/>
      <c r="F770" s="3" t="s">
        <v>3974</v>
      </c>
      <c r="G770" s="3"/>
      <c r="H770" s="3" t="s">
        <v>3974</v>
      </c>
      <c r="I770" s="3" t="s">
        <v>3975</v>
      </c>
      <c r="J770" s="5" t="str">
        <f t="shared" si="11"/>
        <v>{no:769, week:4, day:3, unit:21, difficult:``, word:`ちらっと`, kana1:``, kana2:`ちらっと`, mean:`thoáng qua, không kĩ`, score:`0`},</v>
      </c>
    </row>
    <row r="771" spans="1:10" ht="37.5" customHeight="1">
      <c r="A771" s="8">
        <v>770</v>
      </c>
      <c r="B771" s="8">
        <v>4</v>
      </c>
      <c r="C771" s="8">
        <v>3</v>
      </c>
      <c r="D771" s="8">
        <v>21</v>
      </c>
      <c r="E771" s="10"/>
      <c r="F771" s="3" t="s">
        <v>3976</v>
      </c>
      <c r="G771" s="3"/>
      <c r="H771" s="3" t="s">
        <v>3976</v>
      </c>
      <c r="I771" s="3" t="s">
        <v>3975</v>
      </c>
      <c r="J771" s="5" t="str">
        <f t="shared" ref="J771:J834" si="12">"{no:"&amp;A771&amp;", week:"&amp;B771&amp;", day:"&amp;C771&amp;", unit:"&amp;D771&amp;", difficult:`"&amp;E771&amp;"`, word:`"&amp;F771&amp;"`, kana1:`"&amp;G771&amp;"`, kana2:`"&amp;H771&amp;"`, mean:`"&amp;I771&amp;"`, score:`0`},"</f>
        <v>{no:770, week:4, day:3, unit:21, difficult:``, word:`ちらりと`, kana1:``, kana2:`ちらりと`, mean:`thoáng qua, không kĩ`, score:`0`},</v>
      </c>
    </row>
    <row r="772" spans="1:10" ht="37.5" customHeight="1">
      <c r="A772" s="8">
        <v>771</v>
      </c>
      <c r="B772" s="8">
        <v>4</v>
      </c>
      <c r="C772" s="8">
        <v>3</v>
      </c>
      <c r="D772" s="8">
        <v>21</v>
      </c>
      <c r="E772" s="10"/>
      <c r="F772" s="3" t="s">
        <v>3977</v>
      </c>
      <c r="G772" s="3" t="s">
        <v>7523</v>
      </c>
      <c r="H772" s="3" t="s">
        <v>7523</v>
      </c>
      <c r="I772" s="3" t="s">
        <v>3978</v>
      </c>
      <c r="J772" s="5" t="str">
        <f t="shared" si="12"/>
        <v>{no:771, week:4, day:3, unit:21, difficult:``, word:`ちらっと見る`, kana1:`ちらっとみる`, kana2:`ちらっとみる`, mean:`nhìn thoáng qua`, score:`0`},</v>
      </c>
    </row>
    <row r="773" spans="1:10" ht="37.5" customHeight="1">
      <c r="A773" s="8">
        <v>772</v>
      </c>
      <c r="B773" s="8">
        <v>4</v>
      </c>
      <c r="C773" s="8">
        <v>3</v>
      </c>
      <c r="D773" s="8">
        <v>21</v>
      </c>
      <c r="E773" s="10"/>
      <c r="F773" s="3" t="s">
        <v>3979</v>
      </c>
      <c r="G773" s="3"/>
      <c r="H773" s="3" t="s">
        <v>3979</v>
      </c>
      <c r="I773" s="3" t="s">
        <v>3980</v>
      </c>
      <c r="J773" s="5" t="str">
        <f t="shared" si="12"/>
        <v>{no:772, week:4, day:3, unit:21, difficult:``, word:`うんざり（する）`, kana1:``, kana2:`うんざり（する）`, mean:`chán ngấy`, score:`0`},</v>
      </c>
    </row>
    <row r="774" spans="1:10" ht="37.5" customHeight="1">
      <c r="A774" s="8">
        <v>773</v>
      </c>
      <c r="B774" s="8">
        <v>4</v>
      </c>
      <c r="C774" s="8">
        <v>3</v>
      </c>
      <c r="D774" s="8">
        <v>21</v>
      </c>
      <c r="E774" s="10"/>
      <c r="F774" s="3" t="s">
        <v>3981</v>
      </c>
      <c r="G774" s="3" t="s">
        <v>7524</v>
      </c>
      <c r="H774" s="3" t="s">
        <v>7524</v>
      </c>
      <c r="I774" s="3" t="s">
        <v>3982</v>
      </c>
      <c r="J774" s="5" t="str">
        <f t="shared" si="12"/>
        <v>{no:773, week:4, day:3, unit:21, difficult:``, word:`親の説教にうんざりする`, kana1:`おやのせっきょうにうんざりする`, kana2:`おやのせっきょうにうんざりする`, mean:`chán ngấy với thuyết giáo của bố mẹ`, score:`0`},</v>
      </c>
    </row>
    <row r="775" spans="1:10" ht="37.5" customHeight="1">
      <c r="A775" s="8">
        <v>774</v>
      </c>
      <c r="B775" s="8">
        <v>4</v>
      </c>
      <c r="C775" s="8">
        <v>3</v>
      </c>
      <c r="D775" s="8">
        <v>21</v>
      </c>
      <c r="E775" s="10"/>
      <c r="F775" s="3" t="s">
        <v>3983</v>
      </c>
      <c r="G775" s="3"/>
      <c r="H775" s="3" t="s">
        <v>3983</v>
      </c>
      <c r="I775" s="3" t="s">
        <v>3984</v>
      </c>
      <c r="J775" s="5" t="str">
        <f t="shared" si="12"/>
        <v>{no:774, week:4, day:3, unit:21, difficult:``, word:`びっしょり`, kana1:``, kana2:`びっしょり`, mean:`ướt sũng; sũng nước`, score:`0`},</v>
      </c>
    </row>
    <row r="776" spans="1:10" ht="37.5" customHeight="1">
      <c r="A776" s="8">
        <v>775</v>
      </c>
      <c r="B776" s="8">
        <v>4</v>
      </c>
      <c r="C776" s="8">
        <v>3</v>
      </c>
      <c r="D776" s="8">
        <v>21</v>
      </c>
      <c r="E776" s="10"/>
      <c r="F776" s="3" t="s">
        <v>3985</v>
      </c>
      <c r="G776" s="3" t="s">
        <v>7525</v>
      </c>
      <c r="H776" s="3" t="s">
        <v>7525</v>
      </c>
      <c r="I776" s="3" t="s">
        <v>3986</v>
      </c>
      <c r="J776" s="5" t="str">
        <f t="shared" si="12"/>
        <v>{no:775, week:4, day:3, unit:21, difficult:``, word:`急に雨が降ってびっしょりぬれた`, kana1:`きゅうにあめがふってびっしょりぬれた`, kana2:`きゅうにあめがふってびっしょりぬれた`, mean:`mưa đột ngột làm ướt sũng`, score:`0`},</v>
      </c>
    </row>
    <row r="777" spans="1:10" ht="37.5" customHeight="1">
      <c r="A777" s="8">
        <v>776</v>
      </c>
      <c r="B777" s="8">
        <v>4</v>
      </c>
      <c r="C777" s="8">
        <v>3</v>
      </c>
      <c r="D777" s="8">
        <v>21</v>
      </c>
      <c r="E777" s="10"/>
      <c r="F777" s="3" t="s">
        <v>3987</v>
      </c>
      <c r="G777" s="3"/>
      <c r="H777" s="3" t="s">
        <v>3987</v>
      </c>
      <c r="I777" s="3" t="s">
        <v>3984</v>
      </c>
      <c r="J777" s="5" t="str">
        <f t="shared" si="12"/>
        <v>{no:776, week:4, day:3, unit:21, difficult:``, word:`びしょびしょ`, kana1:``, kana2:`びしょびしょ`, mean:`ướt sũng; sũng nước`, score:`0`},</v>
      </c>
    </row>
    <row r="778" spans="1:10" ht="37.5" customHeight="1">
      <c r="A778" s="8">
        <v>777</v>
      </c>
      <c r="B778" s="8">
        <v>4</v>
      </c>
      <c r="C778" s="8">
        <v>3</v>
      </c>
      <c r="D778" s="8">
        <v>21</v>
      </c>
      <c r="E778" s="10"/>
      <c r="F778" s="3" t="s">
        <v>3988</v>
      </c>
      <c r="G778" s="3"/>
      <c r="H778" s="3" t="s">
        <v>3988</v>
      </c>
      <c r="I778" s="3" t="s">
        <v>3989</v>
      </c>
      <c r="J778" s="5" t="str">
        <f t="shared" si="12"/>
        <v>{no:777, week:4, day:3, unit:21, difficult:``, word:`びしょぬれになった`, kana1:``, kana2:`びしょぬれになった`, mean:`ướt như chuột lột`, score:`0`},</v>
      </c>
    </row>
    <row r="779" spans="1:10" ht="37.5" customHeight="1">
      <c r="A779" s="8">
        <v>778</v>
      </c>
      <c r="B779" s="8">
        <v>4</v>
      </c>
      <c r="C779" s="8">
        <v>3</v>
      </c>
      <c r="D779" s="8">
        <v>21</v>
      </c>
      <c r="E779" s="10"/>
      <c r="F779" s="3" t="s">
        <v>3990</v>
      </c>
      <c r="G779" s="3"/>
      <c r="H779" s="3" t="s">
        <v>3990</v>
      </c>
      <c r="I779" s="3" t="s">
        <v>3984</v>
      </c>
      <c r="J779" s="5" t="str">
        <f t="shared" si="12"/>
        <v>{no:778, week:4, day:3, unit:21, difficult:``, word:`びしょびしょになった`, kana1:``, kana2:`びしょびしょになった`, mean:`ướt sũng; sũng nước`, score:`0`},</v>
      </c>
    </row>
    <row r="780" spans="1:10" ht="37.5" customHeight="1">
      <c r="A780" s="8">
        <v>779</v>
      </c>
      <c r="B780" s="8">
        <v>4</v>
      </c>
      <c r="C780" s="8">
        <v>3</v>
      </c>
      <c r="D780" s="8">
        <v>21</v>
      </c>
      <c r="E780" s="10"/>
      <c r="F780" s="3" t="s">
        <v>3991</v>
      </c>
      <c r="G780" s="3"/>
      <c r="H780" s="3" t="s">
        <v>3991</v>
      </c>
      <c r="I780" s="3" t="s">
        <v>3992</v>
      </c>
      <c r="J780" s="5" t="str">
        <f t="shared" si="12"/>
        <v>{no:779, week:4, day:3, unit:21, difficult:``, word:`しいんと（する）`, kana1:``, kana2:`しいんと（する）`, mean:`tĩnh mịch, vắng lặng`, score:`0`},</v>
      </c>
    </row>
    <row r="781" spans="1:10" ht="37.5" customHeight="1">
      <c r="A781" s="8">
        <v>780</v>
      </c>
      <c r="B781" s="8">
        <v>4</v>
      </c>
      <c r="C781" s="8">
        <v>3</v>
      </c>
      <c r="D781" s="8">
        <v>21</v>
      </c>
      <c r="E781" s="10"/>
      <c r="F781" s="3" t="s">
        <v>3993</v>
      </c>
      <c r="G781" s="3"/>
      <c r="H781" s="3" t="s">
        <v>3993</v>
      </c>
      <c r="I781" s="3" t="s">
        <v>3992</v>
      </c>
      <c r="J781" s="5" t="str">
        <f t="shared" si="12"/>
        <v>{no:780, week:4, day:3, unit:21, difficult:``, word:`シーンと（する）`, kana1:``, kana2:`シーンと（する）`, mean:`tĩnh mịch, vắng lặng`, score:`0`},</v>
      </c>
    </row>
    <row r="782" spans="1:10" ht="37.5" customHeight="1">
      <c r="A782" s="8">
        <v>781</v>
      </c>
      <c r="B782" s="8">
        <v>4</v>
      </c>
      <c r="C782" s="8">
        <v>3</v>
      </c>
      <c r="D782" s="8">
        <v>21</v>
      </c>
      <c r="E782" s="10"/>
      <c r="F782" s="3" t="s">
        <v>3994</v>
      </c>
      <c r="G782" s="3" t="s">
        <v>7526</v>
      </c>
      <c r="H782" s="3" t="s">
        <v>7526</v>
      </c>
      <c r="I782" s="3" t="s">
        <v>3995</v>
      </c>
      <c r="J782" s="5" t="str">
        <f t="shared" si="12"/>
        <v>{no:781, week:4, day:3, unit:21, difficult:``, word:`しいんと静かになる`, kana1:`しいんとしずかになる`, kana2:`しいんとしずかになる`, mean:`trở nên yên ắng`, score:`0`},</v>
      </c>
    </row>
    <row r="783" spans="1:10" ht="37.5" customHeight="1">
      <c r="A783" s="8">
        <v>782</v>
      </c>
      <c r="B783" s="8">
        <v>4</v>
      </c>
      <c r="C783" s="8">
        <v>3</v>
      </c>
      <c r="D783" s="8">
        <v>21</v>
      </c>
      <c r="E783" s="10"/>
      <c r="F783" s="3" t="s">
        <v>3996</v>
      </c>
      <c r="G783" s="3" t="s">
        <v>7527</v>
      </c>
      <c r="H783" s="3" t="s">
        <v>7527</v>
      </c>
      <c r="I783" s="3" t="s">
        <v>3995</v>
      </c>
      <c r="J783" s="5" t="str">
        <f t="shared" si="12"/>
        <v>{no:782, week:4, day:3, unit:21, difficult:``, word:`シーンと静かになる`, kana1:`シーンとしずかになる`, kana2:`シーンとしずかになる`, mean:`trở nên yên ắng`, score:`0`},</v>
      </c>
    </row>
    <row r="784" spans="1:10" ht="37.5" customHeight="1">
      <c r="A784" s="8">
        <v>783</v>
      </c>
      <c r="B784" s="8">
        <v>4</v>
      </c>
      <c r="C784" s="8">
        <v>3</v>
      </c>
      <c r="D784" s="8">
        <v>21</v>
      </c>
      <c r="E784" s="10"/>
      <c r="F784" s="3" t="s">
        <v>3997</v>
      </c>
      <c r="G784" s="3"/>
      <c r="H784" s="3" t="s">
        <v>3997</v>
      </c>
      <c r="I784" s="3" t="s">
        <v>3998</v>
      </c>
      <c r="J784" s="5" t="str">
        <f t="shared" si="12"/>
        <v>{no:783, week:4, day:3, unit:21, difficult:``, word:`ずらりと`, kana1:``, kana2:`ずらりと`, mean:`thành một hàng`, score:`0`},</v>
      </c>
    </row>
    <row r="785" spans="1:10" ht="37.5" customHeight="1">
      <c r="A785" s="8">
        <v>784</v>
      </c>
      <c r="B785" s="8">
        <v>4</v>
      </c>
      <c r="C785" s="8">
        <v>3</v>
      </c>
      <c r="D785" s="8">
        <v>21</v>
      </c>
      <c r="E785" s="10"/>
      <c r="F785" s="3" t="s">
        <v>3999</v>
      </c>
      <c r="G785" s="3"/>
      <c r="H785" s="3" t="s">
        <v>3999</v>
      </c>
      <c r="I785" s="3" t="s">
        <v>3998</v>
      </c>
      <c r="J785" s="5" t="str">
        <f t="shared" si="12"/>
        <v>{no:784, week:4, day:3, unit:21, difficult:``, word:`ずらっと`, kana1:``, kana2:`ずらっと`, mean:`thành một hàng`, score:`0`},</v>
      </c>
    </row>
    <row r="786" spans="1:10" ht="37.5" customHeight="1">
      <c r="A786" s="8">
        <v>785</v>
      </c>
      <c r="B786" s="8">
        <v>4</v>
      </c>
      <c r="C786" s="8">
        <v>3</v>
      </c>
      <c r="D786" s="8">
        <v>21</v>
      </c>
      <c r="E786" s="10"/>
      <c r="F786" s="3" t="s">
        <v>4000</v>
      </c>
      <c r="G786" s="3" t="s">
        <v>7528</v>
      </c>
      <c r="H786" s="3" t="s">
        <v>7528</v>
      </c>
      <c r="I786" s="3" t="s">
        <v>4001</v>
      </c>
      <c r="J786" s="5" t="str">
        <f t="shared" si="12"/>
        <v>{no:785, week:4, day:3, unit:21, difficult:``, word:`本がずらりと並んでいる`, kana1:`ほんがずらりとならんでいる`, kana2:`ほんがずらりとならんでいる`, mean:`sách được xếp thành hàng`, score:`0`},</v>
      </c>
    </row>
    <row r="787" spans="1:10" ht="37.5" customHeight="1">
      <c r="A787" s="8">
        <v>786</v>
      </c>
      <c r="B787" s="8">
        <v>4</v>
      </c>
      <c r="C787" s="8">
        <v>3</v>
      </c>
      <c r="D787" s="8">
        <v>21</v>
      </c>
      <c r="E787" s="10"/>
      <c r="F787" s="3" t="s">
        <v>4002</v>
      </c>
      <c r="G787" s="3"/>
      <c r="H787" s="3" t="s">
        <v>4002</v>
      </c>
      <c r="I787" s="3" t="s">
        <v>4003</v>
      </c>
      <c r="J787" s="5" t="str">
        <f t="shared" si="12"/>
        <v>{no:786, week:4, day:3, unit:21, difficult:``, word:`さっさと`, kana1:``, kana2:`さっさと`, mean:`ngay tức thì, ngay lập tức`, score:`0`},</v>
      </c>
    </row>
    <row r="788" spans="1:10" ht="37.5" customHeight="1">
      <c r="A788" s="8">
        <v>787</v>
      </c>
      <c r="B788" s="8">
        <v>4</v>
      </c>
      <c r="C788" s="8">
        <v>3</v>
      </c>
      <c r="D788" s="8">
        <v>21</v>
      </c>
      <c r="E788" s="10"/>
      <c r="F788" s="3" t="s">
        <v>4004</v>
      </c>
      <c r="G788" s="3" t="s">
        <v>7529</v>
      </c>
      <c r="H788" s="3" t="s">
        <v>7529</v>
      </c>
      <c r="I788" s="3" t="s">
        <v>4005</v>
      </c>
      <c r="J788" s="5" t="str">
        <f t="shared" si="12"/>
        <v>{no:787, week:4, day:3, unit:21, difficult:``, word:`さっさと帰る`, kana1:`さっさとかえる`, kana2:`さっさとかえる`, mean:`tức tốc trở về`, score:`0`},</v>
      </c>
    </row>
    <row r="789" spans="1:10" ht="37.5" customHeight="1">
      <c r="A789" s="8">
        <v>788</v>
      </c>
      <c r="B789" s="8">
        <v>4</v>
      </c>
      <c r="C789" s="8">
        <v>3</v>
      </c>
      <c r="D789" s="8">
        <v>21</v>
      </c>
      <c r="E789" s="10"/>
      <c r="F789" s="3" t="s">
        <v>4006</v>
      </c>
      <c r="G789" s="3"/>
      <c r="H789" s="3" t="s">
        <v>4006</v>
      </c>
      <c r="I789" s="3" t="s">
        <v>4007</v>
      </c>
      <c r="J789" s="5" t="str">
        <f t="shared" si="12"/>
        <v>{no:788, week:4, day:3, unit:21, difficult:``, word:`せっせと`, kana1:``, kana2:`せっせと`, mean:`siêng năng, cần cù`, score:`0`},</v>
      </c>
    </row>
    <row r="790" spans="1:10" ht="37.5" customHeight="1">
      <c r="A790" s="8">
        <v>789</v>
      </c>
      <c r="B790" s="8">
        <v>4</v>
      </c>
      <c r="C790" s="8">
        <v>3</v>
      </c>
      <c r="D790" s="8">
        <v>21</v>
      </c>
      <c r="E790" s="10"/>
      <c r="F790" s="3" t="s">
        <v>4008</v>
      </c>
      <c r="G790" s="3" t="s">
        <v>7530</v>
      </c>
      <c r="H790" s="3" t="s">
        <v>7530</v>
      </c>
      <c r="I790" s="3" t="s">
        <v>4009</v>
      </c>
      <c r="J790" s="5" t="str">
        <f t="shared" si="12"/>
        <v>{no:789, week:4, day:3, unit:21, difficult:``, word:`せっせと働く`, kana1:`せっせとはたらく`, kana2:`せっせとはたらく`, mean:`làm việc siêng năng`, score:`0`},</v>
      </c>
    </row>
    <row r="791" spans="1:10" ht="37.5" customHeight="1">
      <c r="A791" s="8">
        <v>790</v>
      </c>
      <c r="B791" s="8">
        <v>4</v>
      </c>
      <c r="C791" s="8">
        <v>3</v>
      </c>
      <c r="D791" s="8">
        <v>21</v>
      </c>
      <c r="E791" s="10"/>
      <c r="F791" s="3" t="s">
        <v>4010</v>
      </c>
      <c r="G791" s="3"/>
      <c r="H791" s="3" t="s">
        <v>4010</v>
      </c>
      <c r="I791" s="3" t="s">
        <v>4011</v>
      </c>
      <c r="J791" s="5" t="str">
        <f t="shared" si="12"/>
        <v>{no:790, week:4, day:3, unit:21, difficult:``, word:`どっと`, kana1:``, kana2:`どっと`, mean:`đột ngột, vội vã`, score:`0`},</v>
      </c>
    </row>
    <row r="792" spans="1:10" ht="37.5" customHeight="1">
      <c r="A792" s="8">
        <v>791</v>
      </c>
      <c r="B792" s="8">
        <v>4</v>
      </c>
      <c r="C792" s="8">
        <v>3</v>
      </c>
      <c r="D792" s="8">
        <v>21</v>
      </c>
      <c r="E792" s="10"/>
      <c r="F792" s="3" t="s">
        <v>4012</v>
      </c>
      <c r="G792" s="3" t="s">
        <v>7531</v>
      </c>
      <c r="H792" s="3" t="s">
        <v>7531</v>
      </c>
      <c r="I792" s="3" t="s">
        <v>4013</v>
      </c>
      <c r="J792" s="5" t="str">
        <f t="shared" si="12"/>
        <v>{no:791, week:4, day:3, unit:21, difficult:``, word:`客がどっと来る`, kana1:`きゃくがどっとくる`, kana2:`きゃくがどっとくる`, mean:`khách đột ngột đến`, score:`0`},</v>
      </c>
    </row>
    <row r="793" spans="1:10" ht="37.5" customHeight="1">
      <c r="A793" s="8">
        <v>792</v>
      </c>
      <c r="B793" s="8">
        <v>4</v>
      </c>
      <c r="C793" s="8">
        <v>3</v>
      </c>
      <c r="D793" s="8">
        <v>21</v>
      </c>
      <c r="E793" s="10"/>
      <c r="F793" s="3" t="s">
        <v>4014</v>
      </c>
      <c r="G793" s="3" t="s">
        <v>7532</v>
      </c>
      <c r="H793" s="3" t="s">
        <v>7532</v>
      </c>
      <c r="I793" s="3" t="s">
        <v>4015</v>
      </c>
      <c r="J793" s="5" t="str">
        <f t="shared" si="12"/>
        <v>{no:792, week:4, day:3, unit:21, difficult:``, word:`どっと疲れる`, kana1:`どっとつかれる`, kana2:`どっとつかれる`, mean:`mệt đột ngột`, score:`0`},</v>
      </c>
    </row>
    <row r="794" spans="1:10" ht="37.5" customHeight="1">
      <c r="A794" s="8">
        <v>793</v>
      </c>
      <c r="B794" s="8">
        <v>4</v>
      </c>
      <c r="C794" s="8">
        <v>3</v>
      </c>
      <c r="D794" s="8">
        <v>21</v>
      </c>
      <c r="E794" s="10"/>
      <c r="F794" s="3" t="s">
        <v>4016</v>
      </c>
      <c r="G794" s="3"/>
      <c r="H794" s="3" t="s">
        <v>4016</v>
      </c>
      <c r="I794" s="3" t="s">
        <v>4017</v>
      </c>
      <c r="J794" s="5" t="str">
        <f t="shared" si="12"/>
        <v>{no:793, week:4, day:3, unit:21, difficult:``, word:`すっと（する）`, kana1:``, kana2:`すっと（する）`, mean:`nhanh như cắt`, score:`0`},</v>
      </c>
    </row>
    <row r="795" spans="1:10" ht="37.5" customHeight="1">
      <c r="A795" s="8">
        <v>794</v>
      </c>
      <c r="B795" s="8">
        <v>4</v>
      </c>
      <c r="C795" s="8">
        <v>3</v>
      </c>
      <c r="D795" s="8">
        <v>21</v>
      </c>
      <c r="E795" s="10"/>
      <c r="F795" s="3" t="s">
        <v>4018</v>
      </c>
      <c r="G795" s="3" t="s">
        <v>7533</v>
      </c>
      <c r="H795" s="3" t="s">
        <v>7533</v>
      </c>
      <c r="I795" s="3" t="s">
        <v>4019</v>
      </c>
      <c r="J795" s="5" t="str">
        <f t="shared" si="12"/>
        <v>{no:794, week:4, day:3, unit:21, difficult:``, word:`すっと立ち上がる`, kana1:`すっとたちあがる`, kana2:`すっとたちあがる`, mean:`đứng dậy nhanh`, score:`0`},</v>
      </c>
    </row>
    <row r="796" spans="1:10" ht="37.5" customHeight="1">
      <c r="A796" s="8">
        <v>795</v>
      </c>
      <c r="B796" s="8">
        <v>4</v>
      </c>
      <c r="C796" s="8">
        <v>3</v>
      </c>
      <c r="D796" s="8">
        <v>21</v>
      </c>
      <c r="E796" s="10"/>
      <c r="F796" s="3" t="s">
        <v>4020</v>
      </c>
      <c r="G796" s="3" t="s">
        <v>7534</v>
      </c>
      <c r="H796" s="3" t="s">
        <v>7534</v>
      </c>
      <c r="I796" s="3" t="s">
        <v>4021</v>
      </c>
      <c r="J796" s="5" t="str">
        <f t="shared" si="12"/>
        <v>{no:795, week:4, day:3, unit:21, difficult:``, word:`気分がすっとする`, kana1:`きぶんがすっとする`, kana2:`きぶんがすっとする`, mean:`yên lòng, khoan khoái`, score:`0`},</v>
      </c>
    </row>
    <row r="797" spans="1:10" ht="37.5" customHeight="1">
      <c r="A797" s="8">
        <v>796</v>
      </c>
      <c r="B797" s="8">
        <v>4</v>
      </c>
      <c r="C797" s="8">
        <v>3</v>
      </c>
      <c r="D797" s="8">
        <v>21</v>
      </c>
      <c r="E797" s="10"/>
      <c r="F797" s="3" t="s">
        <v>4022</v>
      </c>
      <c r="G797" s="3"/>
      <c r="H797" s="3" t="s">
        <v>4022</v>
      </c>
      <c r="I797" s="3" t="s">
        <v>4023</v>
      </c>
      <c r="J797" s="5" t="str">
        <f t="shared" si="12"/>
        <v>{no:796, week:4, day:3, unit:21, difficult:``, word:`ひとりでに`, kana1:``, kana2:`ひとりでに`, mean:`tự nó, tự động`, score:`0`},</v>
      </c>
    </row>
    <row r="798" spans="1:10" ht="37.5" customHeight="1">
      <c r="A798" s="8">
        <v>797</v>
      </c>
      <c r="B798" s="8">
        <v>4</v>
      </c>
      <c r="C798" s="8">
        <v>3</v>
      </c>
      <c r="D798" s="8">
        <v>21</v>
      </c>
      <c r="E798" s="10"/>
      <c r="F798" s="3" t="s">
        <v>4024</v>
      </c>
      <c r="G798" s="3" t="s">
        <v>7535</v>
      </c>
      <c r="H798" s="3" t="s">
        <v>7535</v>
      </c>
      <c r="I798" s="3" t="s">
        <v>4025</v>
      </c>
      <c r="J798" s="5" t="str">
        <f t="shared" si="12"/>
        <v>{no:797, week:4, day:3, unit:21, difficult:``, word:`ドアがひとりでに開く`, kana1:`ドアがひとりでにあく`, kana2:`ドアがひとりでにあく`, mean:`cánh cửa tự động mở ra`, score:`0`},</v>
      </c>
    </row>
    <row r="799" spans="1:10" ht="37.5" customHeight="1">
      <c r="A799" s="8">
        <v>798</v>
      </c>
      <c r="B799" s="8">
        <v>4</v>
      </c>
      <c r="C799" s="8">
        <v>3</v>
      </c>
      <c r="D799" s="8">
        <v>21</v>
      </c>
      <c r="E799" s="10"/>
      <c r="F799" s="3" t="s">
        <v>4026</v>
      </c>
      <c r="G799" s="3"/>
      <c r="H799" s="3" t="s">
        <v>4026</v>
      </c>
      <c r="I799" s="3" t="s">
        <v>4027</v>
      </c>
      <c r="J799" s="5" t="str">
        <f t="shared" si="12"/>
        <v>{no:798, week:4, day:3, unit:21, difficult:``, word:`いっせいに`, kana1:``, kana2:`いっせいに`, mean:`đồng loạt, cùng một lúc`, score:`0`},</v>
      </c>
    </row>
    <row r="800" spans="1:10" ht="37.5" customHeight="1">
      <c r="A800" s="8">
        <v>799</v>
      </c>
      <c r="B800" s="8">
        <v>4</v>
      </c>
      <c r="C800" s="8">
        <v>3</v>
      </c>
      <c r="D800" s="8">
        <v>21</v>
      </c>
      <c r="E800" s="10"/>
      <c r="F800" s="3" t="s">
        <v>4028</v>
      </c>
      <c r="G800" s="3" t="s">
        <v>7536</v>
      </c>
      <c r="H800" s="3" t="s">
        <v>7536</v>
      </c>
      <c r="I800" s="3" t="s">
        <v>4029</v>
      </c>
      <c r="J800" s="5" t="str">
        <f t="shared" si="12"/>
        <v>{no:799, week:4, day:3, unit:21, difficult:``, word:`いっせいに立ち上がる`, kana1:`いっせいにたちあがる`, kana2:`いっせいにたちあがる`, mean:`đồng loạt đứng dậy`, score:`0`},</v>
      </c>
    </row>
    <row r="801" spans="1:10" ht="37.5" customHeight="1">
      <c r="A801" s="8">
        <v>800</v>
      </c>
      <c r="B801" s="8">
        <v>4</v>
      </c>
      <c r="C801" s="8">
        <v>4</v>
      </c>
      <c r="D801" s="8">
        <v>22</v>
      </c>
      <c r="E801" s="10"/>
      <c r="F801" s="3" t="s">
        <v>4030</v>
      </c>
      <c r="G801" s="3" t="s">
        <v>7537</v>
      </c>
      <c r="H801" s="3" t="s">
        <v>7537</v>
      </c>
      <c r="I801" s="3" t="s">
        <v>4031</v>
      </c>
      <c r="J801" s="5" t="str">
        <f t="shared" si="12"/>
        <v>{no:800, week:4, day:4, unit:22, difficult:``, word:`相当`, kana1:`そうとう`, kana2:`そうとう`, mean:`khá là, kha khá`, score:`0`},</v>
      </c>
    </row>
    <row r="802" spans="1:10" ht="37.5" customHeight="1">
      <c r="A802" s="8">
        <v>801</v>
      </c>
      <c r="B802" s="8">
        <v>4</v>
      </c>
      <c r="C802" s="8">
        <v>4</v>
      </c>
      <c r="D802" s="8">
        <v>22</v>
      </c>
      <c r="E802" s="10"/>
      <c r="F802" s="3" t="s">
        <v>1592</v>
      </c>
      <c r="G802" s="3"/>
      <c r="H802" s="3" t="s">
        <v>1592</v>
      </c>
      <c r="I802" s="3" t="s">
        <v>4031</v>
      </c>
      <c r="J802" s="5" t="str">
        <f t="shared" si="12"/>
        <v>{no:801, week:4, day:4, unit:22, difficult:``, word:`かなり`, kana1:``, kana2:`かなり`, mean:`khá là, kha khá`, score:`0`},</v>
      </c>
    </row>
    <row r="803" spans="1:10" ht="37.5" customHeight="1">
      <c r="A803" s="8">
        <v>802</v>
      </c>
      <c r="B803" s="8">
        <v>4</v>
      </c>
      <c r="C803" s="8">
        <v>4</v>
      </c>
      <c r="D803" s="8">
        <v>22</v>
      </c>
      <c r="E803" s="10"/>
      <c r="F803" s="3" t="s">
        <v>4032</v>
      </c>
      <c r="G803" s="3" t="s">
        <v>7538</v>
      </c>
      <c r="H803" s="3" t="s">
        <v>7538</v>
      </c>
      <c r="I803" s="3" t="s">
        <v>4033</v>
      </c>
      <c r="J803" s="5" t="str">
        <f t="shared" si="12"/>
        <v>{no:802, week:4, day:4, unit:22, difficult:``, word:`田中さんは、相当気が強い`, kana1:`たなかさんは、そうとうきがつよい`, kana2:`たなかさんは、そうとうきがつよい`, mean:`anh Tanaka khá là mạnh mẽ`, score:`0`},</v>
      </c>
    </row>
    <row r="804" spans="1:10" ht="37.5" customHeight="1">
      <c r="A804" s="8">
        <v>803</v>
      </c>
      <c r="B804" s="8">
        <v>4</v>
      </c>
      <c r="C804" s="8">
        <v>4</v>
      </c>
      <c r="D804" s="8">
        <v>22</v>
      </c>
      <c r="E804" s="10"/>
      <c r="F804" s="3" t="s">
        <v>4034</v>
      </c>
      <c r="G804" s="3" t="s">
        <v>7539</v>
      </c>
      <c r="H804" s="3" t="s">
        <v>7539</v>
      </c>
      <c r="I804" s="3" t="s">
        <v>4035</v>
      </c>
      <c r="J804" s="5" t="str">
        <f t="shared" si="12"/>
        <v>{no:803, week:4, day:4, unit:22, difficult:``, word:`大いに`, kana1:`おおいに`, kana2:`おおいに`, mean:`rất nhiều, rất lớn`, score:`0`},</v>
      </c>
    </row>
    <row r="805" spans="1:10" ht="37.5" customHeight="1">
      <c r="A805" s="8">
        <v>804</v>
      </c>
      <c r="B805" s="8">
        <v>4</v>
      </c>
      <c r="C805" s="8">
        <v>4</v>
      </c>
      <c r="D805" s="8">
        <v>22</v>
      </c>
      <c r="E805" s="10"/>
      <c r="F805" s="3" t="s">
        <v>4036</v>
      </c>
      <c r="G805" s="3" t="s">
        <v>7540</v>
      </c>
      <c r="H805" s="3" t="s">
        <v>7540</v>
      </c>
      <c r="I805" s="3" t="s">
        <v>4037</v>
      </c>
      <c r="J805" s="5" t="str">
        <f t="shared" si="12"/>
        <v>{no:804, week:4, day:4, unit:22, difficult:``, word:`友人と大いに語り合う`, kana1:`ゆうじんとおおいにかたりあう`, kana2:`ゆうじんとおおいにかたりあう`, mean:`nói chuyện với bạn rất nhiều`, score:`0`},</v>
      </c>
    </row>
    <row r="806" spans="1:10" ht="37.5" customHeight="1">
      <c r="A806" s="8">
        <v>805</v>
      </c>
      <c r="B806" s="8">
        <v>4</v>
      </c>
      <c r="C806" s="8">
        <v>4</v>
      </c>
      <c r="D806" s="8">
        <v>22</v>
      </c>
      <c r="E806" s="10"/>
      <c r="F806" s="3" t="s">
        <v>4038</v>
      </c>
      <c r="G806" s="3" t="s">
        <v>7541</v>
      </c>
      <c r="H806" s="3" t="s">
        <v>7541</v>
      </c>
      <c r="I806" s="3" t="s">
        <v>4039</v>
      </c>
      <c r="J806" s="5" t="str">
        <f t="shared" si="12"/>
        <v>{no:805, week:4, day:4, unit:22, difficult:``, word:`可能性は大いにある`, kana1:`かのうせいはおおいにある`, kana2:`かのうせいはおおいにある`, mean:`khả năng xảy ra là rất lớn`, score:`0`},</v>
      </c>
    </row>
    <row r="807" spans="1:10" ht="37.5" customHeight="1">
      <c r="A807" s="8">
        <v>806</v>
      </c>
      <c r="B807" s="8">
        <v>4</v>
      </c>
      <c r="C807" s="8">
        <v>4</v>
      </c>
      <c r="D807" s="8">
        <v>22</v>
      </c>
      <c r="E807" s="10"/>
      <c r="F807" s="3" t="s">
        <v>4040</v>
      </c>
      <c r="G807" s="3"/>
      <c r="H807" s="3" t="s">
        <v>4040</v>
      </c>
      <c r="I807" s="3" t="s">
        <v>4041</v>
      </c>
      <c r="J807" s="5" t="str">
        <f t="shared" si="12"/>
        <v>{no:806, week:4, day:4, unit:22, difficult:``, word:`うんと`, kana1:``, kana2:`うんと`, mean:`cực kì, rất nhiều`, score:`0`},</v>
      </c>
    </row>
    <row r="808" spans="1:10" ht="37.5" customHeight="1">
      <c r="A808" s="8">
        <v>807</v>
      </c>
      <c r="B808" s="8">
        <v>4</v>
      </c>
      <c r="C808" s="8">
        <v>4</v>
      </c>
      <c r="D808" s="8">
        <v>22</v>
      </c>
      <c r="E808" s="10"/>
      <c r="F808" s="3" t="s">
        <v>4042</v>
      </c>
      <c r="G808" s="3" t="s">
        <v>7542</v>
      </c>
      <c r="H808" s="3" t="s">
        <v>7542</v>
      </c>
      <c r="I808" s="3" t="s">
        <v>4043</v>
      </c>
      <c r="J808" s="5" t="str">
        <f t="shared" si="12"/>
        <v>{no:807, week:4, day:4, unit:22, difficult:``, word:`うんと便利になる`, kana1:`うんとべんりになる`, kana2:`うんとべんりになる`, mean:`trở nên cực kì tiện lợi`, score:`0`},</v>
      </c>
    </row>
    <row r="809" spans="1:10" ht="37.5" customHeight="1">
      <c r="A809" s="8">
        <v>808</v>
      </c>
      <c r="B809" s="8">
        <v>4</v>
      </c>
      <c r="C809" s="8">
        <v>4</v>
      </c>
      <c r="D809" s="8">
        <v>22</v>
      </c>
      <c r="E809" s="10"/>
      <c r="F809" s="3" t="s">
        <v>4044</v>
      </c>
      <c r="G809" s="3" t="s">
        <v>7543</v>
      </c>
      <c r="H809" s="3" t="s">
        <v>7543</v>
      </c>
      <c r="I809" s="3" t="s">
        <v>4045</v>
      </c>
      <c r="J809" s="5" t="str">
        <f t="shared" si="12"/>
        <v>{no:808, week:4, day:4, unit:22, difficult:``, word:`（お）金がうんとある`, kana1:`（お）かねがうんとある`, kana2:`（お）かねがうんとある`, mean:`có rất nhiều tiền`, score:`0`},</v>
      </c>
    </row>
    <row r="810" spans="1:10" ht="37.5" customHeight="1">
      <c r="A810" s="8">
        <v>809</v>
      </c>
      <c r="B810" s="8">
        <v>4</v>
      </c>
      <c r="C810" s="8">
        <v>4</v>
      </c>
      <c r="D810" s="8">
        <v>22</v>
      </c>
      <c r="E810" s="10"/>
      <c r="F810" s="3" t="s">
        <v>4046</v>
      </c>
      <c r="G810" s="3"/>
      <c r="H810" s="3" t="s">
        <v>4046</v>
      </c>
      <c r="I810" s="3" t="s">
        <v>4047</v>
      </c>
      <c r="J810" s="5" t="str">
        <f t="shared" si="12"/>
        <v>{no:809, week:4, day:4, unit:22, difficult:``, word:`たっぷり`, kana1:``, kana2:`たっぷり`, mean:`đầy đủ, tràn đầy`, score:`0`},</v>
      </c>
    </row>
    <row r="811" spans="1:10" ht="37.5" customHeight="1">
      <c r="A811" s="8">
        <v>810</v>
      </c>
      <c r="B811" s="8">
        <v>4</v>
      </c>
      <c r="C811" s="8">
        <v>4</v>
      </c>
      <c r="D811" s="8">
        <v>22</v>
      </c>
      <c r="E811" s="10"/>
      <c r="F811" s="3" t="s">
        <v>4048</v>
      </c>
      <c r="G811" s="3" t="s">
        <v>7544</v>
      </c>
      <c r="H811" s="3" t="s">
        <v>7544</v>
      </c>
      <c r="I811" s="3" t="s">
        <v>4049</v>
      </c>
      <c r="J811" s="5" t="str">
        <f t="shared" si="12"/>
        <v>{no:810, week:4, day:4, unit:22, difficult:``, word:`水をたっぷり飲む`, kana1:`みずをたっぷりのむ`, kana2:`みずをたっぷりのむ`, mean:`uống nhiều nước`, score:`0`},</v>
      </c>
    </row>
    <row r="812" spans="1:10" ht="37.5" customHeight="1">
      <c r="A812" s="8">
        <v>811</v>
      </c>
      <c r="B812" s="8">
        <v>4</v>
      </c>
      <c r="C812" s="8">
        <v>4</v>
      </c>
      <c r="D812" s="8">
        <v>22</v>
      </c>
      <c r="E812" s="10"/>
      <c r="F812" s="3" t="s">
        <v>4050</v>
      </c>
      <c r="G812" s="3" t="s">
        <v>7545</v>
      </c>
      <c r="H812" s="3" t="s">
        <v>7545</v>
      </c>
      <c r="I812" s="3" t="s">
        <v>4051</v>
      </c>
      <c r="J812" s="5" t="str">
        <f t="shared" si="12"/>
        <v>{no:811, week:4, day:4, unit:22, difficult:``, word:`時間がたっぷりある`, kana1:`じかんがたっぷりある`, kana2:`じかんがたっぷりある`, mean:`có nhiều thời gian`, score:`0`},</v>
      </c>
    </row>
    <row r="813" spans="1:10" ht="37.5" customHeight="1">
      <c r="A813" s="8">
        <v>812</v>
      </c>
      <c r="B813" s="8">
        <v>4</v>
      </c>
      <c r="C813" s="8">
        <v>4</v>
      </c>
      <c r="D813" s="8">
        <v>22</v>
      </c>
      <c r="E813" s="10"/>
      <c r="F813" s="3" t="s">
        <v>4052</v>
      </c>
      <c r="G813" s="3"/>
      <c r="H813" s="3" t="s">
        <v>4052</v>
      </c>
      <c r="I813" s="3" t="s">
        <v>4053</v>
      </c>
      <c r="J813" s="5" t="str">
        <f t="shared" si="12"/>
        <v>{no:812, week:4, day:4, unit:22, difficult:``, word:`あまりにも`, kana1:``, kana2:`あまりにも`, mean:`quá nhiều, quá mức`, score:`0`},</v>
      </c>
    </row>
    <row r="814" spans="1:10" ht="37.5" customHeight="1">
      <c r="A814" s="8">
        <v>813</v>
      </c>
      <c r="B814" s="8">
        <v>4</v>
      </c>
      <c r="C814" s="8">
        <v>4</v>
      </c>
      <c r="D814" s="8">
        <v>22</v>
      </c>
      <c r="E814" s="10"/>
      <c r="F814" s="3" t="s">
        <v>4054</v>
      </c>
      <c r="G814" s="3" t="s">
        <v>7546</v>
      </c>
      <c r="H814" s="3" t="s">
        <v>7546</v>
      </c>
      <c r="I814" s="3" t="s">
        <v>4055</v>
      </c>
      <c r="J814" s="5" t="str">
        <f t="shared" si="12"/>
        <v>{no:813, week:4, day:4, unit:22, difficult:``, word:`あまりにも難しい問題`, kana1:`あまりにもむずかしいもんだい`, kana2:`あまりにもむずかしいもんだい`, mean:`vấn đề quá khó`, score:`0`},</v>
      </c>
    </row>
    <row r="815" spans="1:10" ht="37.5" customHeight="1">
      <c r="A815" s="8">
        <v>814</v>
      </c>
      <c r="B815" s="8">
        <v>4</v>
      </c>
      <c r="C815" s="8">
        <v>4</v>
      </c>
      <c r="D815" s="8">
        <v>22</v>
      </c>
      <c r="E815" s="10"/>
      <c r="F815" s="3" t="s">
        <v>4056</v>
      </c>
      <c r="G815" s="3"/>
      <c r="H815" s="3" t="s">
        <v>4056</v>
      </c>
      <c r="I815" s="3" t="s">
        <v>85</v>
      </c>
      <c r="J815" s="5" t="str">
        <f t="shared" si="12"/>
        <v>{no:814, week:4, day:4, unit:22, difficult:``, word:`やや`, kana1:``, kana2:`やや`, mean:`một chút`, score:`0`},</v>
      </c>
    </row>
    <row r="816" spans="1:10" ht="37.5" customHeight="1">
      <c r="A816" s="8">
        <v>815</v>
      </c>
      <c r="B816" s="8">
        <v>4</v>
      </c>
      <c r="C816" s="8">
        <v>4</v>
      </c>
      <c r="D816" s="8">
        <v>22</v>
      </c>
      <c r="E816" s="10"/>
      <c r="F816" s="3" t="s">
        <v>4057</v>
      </c>
      <c r="G816" s="3" t="s">
        <v>7547</v>
      </c>
      <c r="H816" s="3" t="s">
        <v>7547</v>
      </c>
      <c r="I816" s="3" t="s">
        <v>4058</v>
      </c>
      <c r="J816" s="5" t="str">
        <f t="shared" si="12"/>
        <v>{no:815, week:4, day:4, unit:22, difficult:``, word:`やや大きめの茶わん`, kana1:`ややおおきめのちゃわん`, kana2:`ややおおきめのちゃわん`, mean:`cái bát to hơn một chút`, score:`0`},</v>
      </c>
    </row>
    <row r="817" spans="1:10" ht="37.5" customHeight="1">
      <c r="A817" s="8">
        <v>816</v>
      </c>
      <c r="B817" s="8">
        <v>4</v>
      </c>
      <c r="C817" s="8">
        <v>4</v>
      </c>
      <c r="D817" s="8">
        <v>22</v>
      </c>
      <c r="E817" s="10"/>
      <c r="F817" s="3" t="s">
        <v>4059</v>
      </c>
      <c r="G817" s="3" t="s">
        <v>7548</v>
      </c>
      <c r="H817" s="3" t="s">
        <v>7548</v>
      </c>
      <c r="I817" s="3" t="s">
        <v>4060</v>
      </c>
      <c r="J817" s="5" t="str">
        <f t="shared" si="12"/>
        <v>{no:816, week:4, day:4, unit:22, difficult:``, word:`多少`, kana1:`たしょう`, kana2:`たしょう`, mean:`một ít, một vài`, score:`0`},</v>
      </c>
    </row>
    <row r="818" spans="1:10" ht="37.5" customHeight="1">
      <c r="A818" s="8">
        <v>817</v>
      </c>
      <c r="B818" s="8">
        <v>4</v>
      </c>
      <c r="C818" s="8">
        <v>4</v>
      </c>
      <c r="D818" s="8">
        <v>22</v>
      </c>
      <c r="E818" s="10"/>
      <c r="F818" s="3" t="s">
        <v>4061</v>
      </c>
      <c r="G818" s="3" t="s">
        <v>7549</v>
      </c>
      <c r="H818" s="3" t="s">
        <v>7549</v>
      </c>
      <c r="I818" s="3" t="s">
        <v>4062</v>
      </c>
      <c r="J818" s="5" t="str">
        <f t="shared" si="12"/>
        <v>{no:817, week:4, day:4, unit:22, difficult:``, word:`多少イタリア語が話せます`, kana1:`たしょうイタリアごがはなせます`, kana2:`たしょうイタリアごがはなせます`, mean:`có thể nói được một chút tiếng Ý`, score:`0`},</v>
      </c>
    </row>
    <row r="819" spans="1:10" ht="37.5" customHeight="1">
      <c r="A819" s="8">
        <v>818</v>
      </c>
      <c r="B819" s="8">
        <v>4</v>
      </c>
      <c r="C819" s="8">
        <v>4</v>
      </c>
      <c r="D819" s="8">
        <v>22</v>
      </c>
      <c r="E819" s="10"/>
      <c r="F819" s="3" t="s">
        <v>4063</v>
      </c>
      <c r="G819" s="3"/>
      <c r="H819" s="3" t="s">
        <v>4063</v>
      </c>
      <c r="I819" s="3" t="s">
        <v>4064</v>
      </c>
      <c r="J819" s="5" t="str">
        <f t="shared" si="12"/>
        <v>{no:818, week:4, day:4, unit:22, difficult:``, word:`いくぶん`, kana1:``, kana2:`いくぶん`, mean:`đôi chút, ít nhiều`, score:`0`},</v>
      </c>
    </row>
    <row r="820" spans="1:10" ht="37.5" customHeight="1">
      <c r="A820" s="8">
        <v>819</v>
      </c>
      <c r="B820" s="8">
        <v>4</v>
      </c>
      <c r="C820" s="8">
        <v>4</v>
      </c>
      <c r="D820" s="8">
        <v>22</v>
      </c>
      <c r="E820" s="10"/>
      <c r="F820" s="3" t="s">
        <v>4065</v>
      </c>
      <c r="G820" s="3"/>
      <c r="H820" s="3" t="s">
        <v>4065</v>
      </c>
      <c r="I820" s="3" t="s">
        <v>4066</v>
      </c>
      <c r="J820" s="5" t="str">
        <f t="shared" si="12"/>
        <v>{no:819, week:4, day:4, unit:22, difficult:``, word:`いくらか`, kana1:``, kana2:`いくらか`, mean:`một chút gọi là`, score:`0`},</v>
      </c>
    </row>
    <row r="821" spans="1:10" ht="37.5" customHeight="1">
      <c r="A821" s="8">
        <v>820</v>
      </c>
      <c r="B821" s="8">
        <v>4</v>
      </c>
      <c r="C821" s="8">
        <v>4</v>
      </c>
      <c r="D821" s="8">
        <v>22</v>
      </c>
      <c r="E821" s="10"/>
      <c r="F821" s="3" t="s">
        <v>4067</v>
      </c>
      <c r="G821" s="3" t="s">
        <v>7550</v>
      </c>
      <c r="H821" s="3" t="s">
        <v>7550</v>
      </c>
      <c r="I821" s="3" t="s">
        <v>4068</v>
      </c>
      <c r="J821" s="5" t="str">
        <f t="shared" si="12"/>
        <v>{no:820, week:4, day:4, unit:22, difficult:``, word:`景気がいくぶんよくなった`, kana1:`けいきがいくぶんよくなった`, kana2:`けいきがいくぶんよくなった`, mean:`tình hình kinh tế có cải thiện đôi chút`, score:`0`},</v>
      </c>
    </row>
    <row r="822" spans="1:10" ht="37.5" customHeight="1">
      <c r="A822" s="8">
        <v>821</v>
      </c>
      <c r="B822" s="8">
        <v>4</v>
      </c>
      <c r="C822" s="8">
        <v>4</v>
      </c>
      <c r="D822" s="8">
        <v>22</v>
      </c>
      <c r="E822" s="10"/>
      <c r="F822" s="3" t="s">
        <v>4069</v>
      </c>
      <c r="G822" s="3"/>
      <c r="H822" s="3" t="s">
        <v>4069</v>
      </c>
      <c r="I822" s="3" t="s">
        <v>4070</v>
      </c>
      <c r="J822" s="5" t="str">
        <f t="shared" si="12"/>
        <v>{no:821, week:4, day:4, unit:22, difficult:``, word:`わりに`, kana1:``, kana2:`わりに`, mean:`tương đối`, score:`0`},</v>
      </c>
    </row>
    <row r="823" spans="1:10" ht="37.5" customHeight="1">
      <c r="A823" s="8">
        <v>822</v>
      </c>
      <c r="B823" s="8">
        <v>4</v>
      </c>
      <c r="C823" s="8">
        <v>4</v>
      </c>
      <c r="D823" s="8">
        <v>22</v>
      </c>
      <c r="E823" s="10"/>
      <c r="F823" s="3" t="s">
        <v>4071</v>
      </c>
      <c r="G823" s="3"/>
      <c r="H823" s="3" t="s">
        <v>4071</v>
      </c>
      <c r="I823" s="3" t="s">
        <v>4070</v>
      </c>
      <c r="J823" s="5" t="str">
        <f t="shared" si="12"/>
        <v>{no:822, week:4, day:4, unit:22, difficult:``, word:`わりと`, kana1:``, kana2:`わりと`, mean:`tương đối`, score:`0`},</v>
      </c>
    </row>
    <row r="824" spans="1:10" ht="37.5" customHeight="1">
      <c r="A824" s="8">
        <v>823</v>
      </c>
      <c r="B824" s="8">
        <v>4</v>
      </c>
      <c r="C824" s="8">
        <v>4</v>
      </c>
      <c r="D824" s="8">
        <v>22</v>
      </c>
      <c r="E824" s="10"/>
      <c r="F824" s="3" t="s">
        <v>4072</v>
      </c>
      <c r="G824" s="3" t="s">
        <v>7551</v>
      </c>
      <c r="H824" s="3" t="s">
        <v>7551</v>
      </c>
      <c r="I824" s="3" t="s">
        <v>4073</v>
      </c>
      <c r="J824" s="5" t="str">
        <f t="shared" si="12"/>
        <v>{no:823, week:4, day:4, unit:22, difficult:``, word:`わりと／わりにやさしい問題`, kana1:`わりと／わりにやさしいもんだい`, kana2:`わりと／わりにやさしいもんだい`, mean:`vấn đề tương đối dễ`, score:`0`},</v>
      </c>
    </row>
    <row r="825" spans="1:10" ht="37.5" customHeight="1">
      <c r="A825" s="8">
        <v>824</v>
      </c>
      <c r="B825" s="8">
        <v>4</v>
      </c>
      <c r="C825" s="8">
        <v>4</v>
      </c>
      <c r="D825" s="8">
        <v>22</v>
      </c>
      <c r="E825" s="10"/>
      <c r="F825" s="3" t="s">
        <v>4074</v>
      </c>
      <c r="G825" s="3"/>
      <c r="H825" s="3" t="s">
        <v>4074</v>
      </c>
      <c r="I825" s="3" t="s">
        <v>4070</v>
      </c>
      <c r="J825" s="5" t="str">
        <f t="shared" si="12"/>
        <v>{no:824, week:4, day:4, unit:22, difficult:``, word:`わりあい（に）`, kana1:``, kana2:`わりあい（に）`, mean:`tương đối`, score:`0`},</v>
      </c>
    </row>
    <row r="826" spans="1:10" ht="37.5" customHeight="1">
      <c r="A826" s="8">
        <v>825</v>
      </c>
      <c r="B826" s="8">
        <v>4</v>
      </c>
      <c r="C826" s="8">
        <v>4</v>
      </c>
      <c r="D826" s="8">
        <v>22</v>
      </c>
      <c r="E826" s="10"/>
      <c r="F826" s="3" t="s">
        <v>4075</v>
      </c>
      <c r="G826" s="3" t="s">
        <v>7552</v>
      </c>
      <c r="H826" s="3" t="s">
        <v>7552</v>
      </c>
      <c r="I826" s="3" t="s">
        <v>4076</v>
      </c>
      <c r="J826" s="5" t="str">
        <f t="shared" si="12"/>
        <v>{no:825, week:4, day:4, unit:22, difficult:``, word:`わりあいに早く着いた`, kana1:`わりあいにはやくついた`, kana2:`わりあいにはやくついた`, mean:`đã đến tương đối sớm`, score:`0`},</v>
      </c>
    </row>
    <row r="827" spans="1:10" ht="37.5" customHeight="1">
      <c r="A827" s="8">
        <v>826</v>
      </c>
      <c r="B827" s="8">
        <v>4</v>
      </c>
      <c r="C827" s="8">
        <v>4</v>
      </c>
      <c r="D827" s="8">
        <v>22</v>
      </c>
      <c r="E827" s="10"/>
      <c r="F827" s="3" t="s">
        <v>4077</v>
      </c>
      <c r="G827" s="3"/>
      <c r="H827" s="3" t="s">
        <v>4077</v>
      </c>
      <c r="I827" s="3" t="s">
        <v>4078</v>
      </c>
      <c r="J827" s="5" t="str">
        <f t="shared" si="12"/>
        <v>{no:826, week:4, day:4, unit:22, difficult:``, word:`なお（いっそう）`, kana1:``, kana2:`なお（いっそう）`, mean:`vẫn còn ~, hơn nữa`, score:`0`},</v>
      </c>
    </row>
    <row r="828" spans="1:10" ht="37.5" customHeight="1">
      <c r="A828" s="8">
        <v>827</v>
      </c>
      <c r="B828" s="8">
        <v>4</v>
      </c>
      <c r="C828" s="8">
        <v>4</v>
      </c>
      <c r="D828" s="8">
        <v>22</v>
      </c>
      <c r="E828" s="10"/>
      <c r="F828" s="3" t="s">
        <v>4079</v>
      </c>
      <c r="G828" s="3" t="s">
        <v>7553</v>
      </c>
      <c r="H828" s="3" t="s">
        <v>7553</v>
      </c>
      <c r="I828" s="3" t="s">
        <v>4080</v>
      </c>
      <c r="J828" s="5" t="str">
        <f t="shared" si="12"/>
        <v>{no:827, week:4, day:4, unit:22, difficult:``, word:`これのほうが、なお安い`, kana1:`これのほうが、なおやすい`, kana2:`これのほうが、なおやすい`, mean:`cái này còn rẻ hơn nữa kìa`, score:`0`},</v>
      </c>
    </row>
    <row r="829" spans="1:10" ht="37.5" customHeight="1">
      <c r="A829" s="8">
        <v>828</v>
      </c>
      <c r="B829" s="8">
        <v>4</v>
      </c>
      <c r="C829" s="8">
        <v>4</v>
      </c>
      <c r="D829" s="8">
        <v>22</v>
      </c>
      <c r="E829" s="10"/>
      <c r="F829" s="3" t="s">
        <v>4081</v>
      </c>
      <c r="G829" s="3"/>
      <c r="H829" s="3" t="s">
        <v>4081</v>
      </c>
      <c r="I829" s="3" t="s">
        <v>4082</v>
      </c>
      <c r="J829" s="5" t="str">
        <f t="shared" si="12"/>
        <v>{no:828, week:4, day:4, unit:22, difficult:``, word:`より（いっそう）`, kana1:``, kana2:`より（いっそう）`, mean:`~ hơn`, score:`0`},</v>
      </c>
    </row>
    <row r="830" spans="1:10" ht="37.5" customHeight="1">
      <c r="A830" s="8">
        <v>829</v>
      </c>
      <c r="B830" s="8">
        <v>4</v>
      </c>
      <c r="C830" s="8">
        <v>4</v>
      </c>
      <c r="D830" s="8">
        <v>22</v>
      </c>
      <c r="E830" s="10"/>
      <c r="F830" s="3" t="s">
        <v>4083</v>
      </c>
      <c r="G830" s="3" t="s">
        <v>7554</v>
      </c>
      <c r="H830" s="3" t="s">
        <v>7554</v>
      </c>
      <c r="I830" s="3" t="s">
        <v>4084</v>
      </c>
      <c r="J830" s="5" t="str">
        <f t="shared" si="12"/>
        <v>{no:829, week:4, day:4, unit:22, difficult:``, word:`これのほうが、より難しい`, kana1:`これのほうが、よりむずかしい`, kana2:`これのほうが、よりむずかしい`, mean:`cái này khó hơn`, score:`0`},</v>
      </c>
    </row>
    <row r="831" spans="1:10" ht="37.5" customHeight="1">
      <c r="A831" s="8">
        <v>830</v>
      </c>
      <c r="B831" s="8">
        <v>4</v>
      </c>
      <c r="C831" s="8">
        <v>4</v>
      </c>
      <c r="D831" s="8">
        <v>22</v>
      </c>
      <c r="E831" s="10"/>
      <c r="F831" s="3" t="s">
        <v>4085</v>
      </c>
      <c r="G831" s="3"/>
      <c r="H831" s="3" t="s">
        <v>4085</v>
      </c>
      <c r="I831" s="3" t="s">
        <v>4086</v>
      </c>
      <c r="J831" s="5" t="str">
        <f t="shared" si="12"/>
        <v>{no:830, week:4, day:4, unit:22, difficult:``, word:`むしろ`, kana1:``, kana2:`むしろ`, mean:`~ đúng là hơn`, score:`0`},</v>
      </c>
    </row>
    <row r="832" spans="1:10" ht="37.5" customHeight="1">
      <c r="A832" s="8">
        <v>831</v>
      </c>
      <c r="B832" s="8">
        <v>4</v>
      </c>
      <c r="C832" s="8">
        <v>4</v>
      </c>
      <c r="D832" s="8">
        <v>22</v>
      </c>
      <c r="E832" s="10"/>
      <c r="F832" s="3" t="s">
        <v>4087</v>
      </c>
      <c r="G832" s="3"/>
      <c r="H832" s="3" t="s">
        <v>4087</v>
      </c>
      <c r="I832" s="3" t="s">
        <v>4088</v>
      </c>
      <c r="J832" s="5" t="str">
        <f t="shared" si="12"/>
        <v>{no:831, week:4, day:4, unit:22, difficult:``, word:`AよりむしろBのほうがいい`, kana1:``, kana2:`AよりむしろBのほうがいい`, mean:`B đúng là tốt hơn A rồi`, score:`0`},</v>
      </c>
    </row>
    <row r="833" spans="1:10" ht="37.5" customHeight="1">
      <c r="A833" s="8">
        <v>832</v>
      </c>
      <c r="B833" s="8">
        <v>4</v>
      </c>
      <c r="C833" s="8">
        <v>4</v>
      </c>
      <c r="D833" s="8">
        <v>22</v>
      </c>
      <c r="E833" s="10"/>
      <c r="F833" s="3" t="s">
        <v>4089</v>
      </c>
      <c r="G833" s="3" t="s">
        <v>7555</v>
      </c>
      <c r="H833" s="3" t="s">
        <v>7555</v>
      </c>
      <c r="I833" s="3" t="s">
        <v>4090</v>
      </c>
      <c r="J833" s="5" t="str">
        <f t="shared" si="12"/>
        <v>{no:832, week:4, day:4, unit:22, difficult:``, word:`余計（に）`, kana1:`よけい（に）`, kana2:`よけい（に）`, mean:`nhiều quá`, score:`0`},</v>
      </c>
    </row>
    <row r="834" spans="1:10" ht="37.5" customHeight="1">
      <c r="A834" s="8">
        <v>833</v>
      </c>
      <c r="B834" s="8">
        <v>4</v>
      </c>
      <c r="C834" s="8">
        <v>4</v>
      </c>
      <c r="D834" s="8">
        <v>22</v>
      </c>
      <c r="E834" s="10"/>
      <c r="F834" s="3" t="s">
        <v>4091</v>
      </c>
      <c r="G834" s="3" t="s">
        <v>7556</v>
      </c>
      <c r="H834" s="3" t="s">
        <v>7556</v>
      </c>
      <c r="I834" s="3" t="s">
        <v>4092</v>
      </c>
      <c r="J834" s="5" t="str">
        <f t="shared" si="12"/>
        <v>{no:833, week:4, day:4, unit:22, difficult:``, word:`そうすると、余計わからなくなる`, kana1:`そうすると、よけいわからなくなる`, kana2:`そうすると、よけいわからなくなる`, mean:`làm vậy thì chỉ tổ phức tạp thêm`, score:`0`},</v>
      </c>
    </row>
    <row r="835" spans="1:10" ht="37.5" customHeight="1">
      <c r="A835" s="8">
        <v>834</v>
      </c>
      <c r="B835" s="8">
        <v>4</v>
      </c>
      <c r="C835" s="8">
        <v>4</v>
      </c>
      <c r="D835" s="8">
        <v>22</v>
      </c>
      <c r="E835" s="10"/>
      <c r="F835" s="3" t="s">
        <v>4093</v>
      </c>
      <c r="G835" s="3"/>
      <c r="H835" s="3" t="s">
        <v>4093</v>
      </c>
      <c r="I835" s="3" t="s">
        <v>4094</v>
      </c>
      <c r="J835" s="5" t="str">
        <f t="shared" ref="J835:J898" si="13">"{no:"&amp;A835&amp;", week:"&amp;B835&amp;", day:"&amp;C835&amp;", unit:"&amp;D835&amp;", difficult:`"&amp;E835&amp;"`, word:`"&amp;F835&amp;"`, kana1:`"&amp;G835&amp;"`, kana2:`"&amp;H835&amp;"`, mean:`"&amp;I835&amp;"`, score:`0`},"</f>
        <v>{no:834, week:4, day:4, unit:22, difficult:``, word:`じょじょに`, kana1:``, kana2:`じょじょに`, mean:`từng chút một`, score:`0`},</v>
      </c>
    </row>
    <row r="836" spans="1:10" ht="37.5" customHeight="1">
      <c r="A836" s="8">
        <v>835</v>
      </c>
      <c r="B836" s="8">
        <v>4</v>
      </c>
      <c r="C836" s="8">
        <v>4</v>
      </c>
      <c r="D836" s="8">
        <v>22</v>
      </c>
      <c r="E836" s="10"/>
      <c r="F836" s="3" t="s">
        <v>4095</v>
      </c>
      <c r="G836" s="3"/>
      <c r="H836" s="3" t="s">
        <v>4095</v>
      </c>
      <c r="I836" s="3" t="s">
        <v>4096</v>
      </c>
      <c r="J836" s="5" t="str">
        <f t="shared" si="13"/>
        <v>{no:835, week:4, day:4, unit:22, difficult:``, word:`じょじょにうまくなる`, kana1:``, kana2:`じょじょにうまくなる`, mean:`dần dần giỏi lên`, score:`0`},</v>
      </c>
    </row>
    <row r="837" spans="1:10" ht="37.5" customHeight="1">
      <c r="A837" s="8">
        <v>836</v>
      </c>
      <c r="B837" s="8">
        <v>4</v>
      </c>
      <c r="C837" s="8">
        <v>4</v>
      </c>
      <c r="D837" s="8">
        <v>22</v>
      </c>
      <c r="E837" s="10"/>
      <c r="F837" s="3" t="s">
        <v>4097</v>
      </c>
      <c r="G837" s="3" t="s">
        <v>7557</v>
      </c>
      <c r="H837" s="3" t="s">
        <v>7557</v>
      </c>
      <c r="I837" s="3" t="s">
        <v>4098</v>
      </c>
      <c r="J837" s="5" t="str">
        <f t="shared" si="13"/>
        <v>{no:836, week:4, day:4, unit:22, difficult:``, word:`次第に`, kana1:`しだいに`, kana2:`しだいに`, mean:`dần dần, từ từ`, score:`0`},</v>
      </c>
    </row>
    <row r="838" spans="1:10" ht="37.5" customHeight="1">
      <c r="A838" s="8">
        <v>837</v>
      </c>
      <c r="B838" s="8">
        <v>4</v>
      </c>
      <c r="C838" s="8">
        <v>4</v>
      </c>
      <c r="D838" s="8">
        <v>22</v>
      </c>
      <c r="E838" s="10"/>
      <c r="F838" s="3" t="s">
        <v>4099</v>
      </c>
      <c r="G838" s="3" t="s">
        <v>7558</v>
      </c>
      <c r="H838" s="3" t="s">
        <v>7558</v>
      </c>
      <c r="I838" s="3" t="s">
        <v>4100</v>
      </c>
      <c r="J838" s="5" t="str">
        <f t="shared" si="13"/>
        <v>{no:837, week:4, day:4, unit:22, difficult:``, word:`雪が次第にとける`, kana1:`ゆきがしだいにとける`, kana2:`ゆきがしだいにとける`, mean:`tuyết từ từ tan ra`, score:`0`},</v>
      </c>
    </row>
    <row r="839" spans="1:10" ht="37.5" customHeight="1">
      <c r="A839" s="8">
        <v>838</v>
      </c>
      <c r="B839" s="8">
        <v>4</v>
      </c>
      <c r="C839" s="8">
        <v>4</v>
      </c>
      <c r="D839" s="8">
        <v>22</v>
      </c>
      <c r="E839" s="10"/>
      <c r="F839" s="3" t="s">
        <v>4101</v>
      </c>
      <c r="G839" s="3"/>
      <c r="H839" s="3" t="s">
        <v>4101</v>
      </c>
      <c r="I839" s="3" t="s">
        <v>4102</v>
      </c>
      <c r="J839" s="5" t="str">
        <f t="shared" si="13"/>
        <v>{no:838, week:4, day:4, unit:22, difficult:``, word:`さらに`, kana1:``, kana2:`さらに`, mean:`hơn nữa, thêm nữa`, score:`0`},</v>
      </c>
    </row>
    <row r="840" spans="1:10" ht="37.5" customHeight="1">
      <c r="A840" s="8">
        <v>839</v>
      </c>
      <c r="B840" s="8">
        <v>4</v>
      </c>
      <c r="C840" s="8">
        <v>4</v>
      </c>
      <c r="D840" s="8">
        <v>22</v>
      </c>
      <c r="E840" s="10"/>
      <c r="F840" s="3" t="s">
        <v>4103</v>
      </c>
      <c r="G840" s="3"/>
      <c r="H840" s="3" t="s">
        <v>4103</v>
      </c>
      <c r="I840" s="3" t="s">
        <v>4104</v>
      </c>
      <c r="J840" s="5" t="str">
        <f t="shared" si="13"/>
        <v>{no:839, week:4, day:4, unit:22, difficult:``, word:`さらにおいしくなる`, kana1:``, kana2:`さらにおいしくなる`, mean:`trở nên ngon hơn nữa`, score:`0`},</v>
      </c>
    </row>
    <row r="841" spans="1:10" ht="37.5" customHeight="1">
      <c r="A841" s="8">
        <v>840</v>
      </c>
      <c r="B841" s="8">
        <v>4</v>
      </c>
      <c r="C841" s="8">
        <v>4</v>
      </c>
      <c r="D841" s="8">
        <v>22</v>
      </c>
      <c r="E841" s="10"/>
      <c r="F841" s="3" t="s">
        <v>4105</v>
      </c>
      <c r="G841" s="3" t="s">
        <v>7559</v>
      </c>
      <c r="H841" s="3" t="s">
        <v>7559</v>
      </c>
      <c r="I841" s="3" t="s">
        <v>4106</v>
      </c>
      <c r="J841" s="5" t="str">
        <f t="shared" si="13"/>
        <v>{no:840, week:4, day:4, unit:22, difficult:``, word:`一段と`, kana1:`いちだんと`, kana2:`いちだんと`, mean:`nhiều hơn`, score:`0`},</v>
      </c>
    </row>
    <row r="842" spans="1:10" ht="37.5" customHeight="1">
      <c r="A842" s="8">
        <v>841</v>
      </c>
      <c r="B842" s="8">
        <v>4</v>
      </c>
      <c r="C842" s="8">
        <v>4</v>
      </c>
      <c r="D842" s="8">
        <v>22</v>
      </c>
      <c r="E842" s="10"/>
      <c r="F842" s="3" t="s">
        <v>4107</v>
      </c>
      <c r="G842" s="3" t="s">
        <v>7560</v>
      </c>
      <c r="H842" s="3" t="s">
        <v>7560</v>
      </c>
      <c r="I842" s="3" t="s">
        <v>4108</v>
      </c>
      <c r="J842" s="5" t="str">
        <f t="shared" si="13"/>
        <v>{no:841, week:4, day:4, unit:22, difficult:``, word:`寒さが一段と厳しくなる`, kana1:`さむさがいちだんときびしくなる`, kana2:`さむさがいちだんときびしくなる`, mean:`trời dần dần trở lạnh quá`, score:`0`},</v>
      </c>
    </row>
    <row r="843" spans="1:10" ht="37.5" customHeight="1">
      <c r="A843" s="8">
        <v>842</v>
      </c>
      <c r="B843" s="8">
        <v>4</v>
      </c>
      <c r="C843" s="8">
        <v>4</v>
      </c>
      <c r="D843" s="8">
        <v>22</v>
      </c>
      <c r="E843" s="10"/>
      <c r="F843" s="3" t="s">
        <v>4109</v>
      </c>
      <c r="G843" s="3"/>
      <c r="H843" s="3" t="s">
        <v>4109</v>
      </c>
      <c r="I843" s="3" t="s">
        <v>4110</v>
      </c>
      <c r="J843" s="5" t="str">
        <f t="shared" si="13"/>
        <v>{no:842, week:4, day:4, unit:22, difficult:``, word:`ぐっと`, kana1:``, kana2:`ぐっと`, mean:`hơn nhiều (thình lình)`, score:`0`},</v>
      </c>
    </row>
    <row r="844" spans="1:10" ht="37.5" customHeight="1">
      <c r="A844" s="8">
        <v>843</v>
      </c>
      <c r="B844" s="8">
        <v>4</v>
      </c>
      <c r="C844" s="8">
        <v>4</v>
      </c>
      <c r="D844" s="8">
        <v>22</v>
      </c>
      <c r="E844" s="10"/>
      <c r="F844" s="3" t="s">
        <v>4111</v>
      </c>
      <c r="G844" s="3"/>
      <c r="H844" s="3" t="s">
        <v>4111</v>
      </c>
      <c r="I844" s="3" t="s">
        <v>4112</v>
      </c>
      <c r="J844" s="5" t="str">
        <f t="shared" si="13"/>
        <v>{no:843, week:4, day:4, unit:22, difficult:``, word:`ぐっとよくなった`, kana1:``, kana2:`ぐっとよくなった`, mean:`trở nên tốt hơn nhiều`, score:`0`},</v>
      </c>
    </row>
    <row r="845" spans="1:10" ht="37.5" customHeight="1">
      <c r="A845" s="8">
        <v>844</v>
      </c>
      <c r="B845" s="8">
        <v>4</v>
      </c>
      <c r="C845" s="8">
        <v>4</v>
      </c>
      <c r="D845" s="8">
        <v>22</v>
      </c>
      <c r="E845" s="10"/>
      <c r="F845" s="3" t="s">
        <v>4113</v>
      </c>
      <c r="G845" s="3"/>
      <c r="H845" s="3" t="s">
        <v>4113</v>
      </c>
      <c r="I845" s="3" t="s">
        <v>4114</v>
      </c>
      <c r="J845" s="5" t="str">
        <f t="shared" si="13"/>
        <v>{no:844, week:4, day:4, unit:22, difficult:``, word:`めっきり`, kana1:``, kana2:`めっきり`, mean:`đáng kể`, score:`0`},</v>
      </c>
    </row>
    <row r="846" spans="1:10" ht="37.5" customHeight="1">
      <c r="A846" s="8">
        <v>845</v>
      </c>
      <c r="B846" s="8">
        <v>4</v>
      </c>
      <c r="C846" s="8">
        <v>4</v>
      </c>
      <c r="D846" s="8">
        <v>22</v>
      </c>
      <c r="E846" s="10"/>
      <c r="F846" s="3" t="s">
        <v>4115</v>
      </c>
      <c r="G846" s="3" t="s">
        <v>7561</v>
      </c>
      <c r="H846" s="3" t="s">
        <v>7561</v>
      </c>
      <c r="I846" s="3" t="s">
        <v>4116</v>
      </c>
      <c r="J846" s="5" t="str">
        <f t="shared" si="13"/>
        <v>{no:845, week:4, day:4, unit:22, difficult:``, word:`めっきり寒くなる`, kana1:`めっきりさむくなる`, kana2:`めっきりさむくなる`, mean:`trời trở nên khá lạnh`, score:`0`},</v>
      </c>
    </row>
    <row r="847" spans="1:10" ht="37.5" customHeight="1">
      <c r="A847" s="8">
        <v>846</v>
      </c>
      <c r="B847" s="8">
        <v>4</v>
      </c>
      <c r="C847" s="8">
        <v>4</v>
      </c>
      <c r="D847" s="8">
        <v>22</v>
      </c>
      <c r="E847" s="10"/>
      <c r="F847" s="3" t="s">
        <v>4117</v>
      </c>
      <c r="G847" s="3" t="s">
        <v>7562</v>
      </c>
      <c r="H847" s="3" t="s">
        <v>7562</v>
      </c>
      <c r="I847" s="3" t="s">
        <v>4118</v>
      </c>
      <c r="J847" s="5" t="str">
        <f t="shared" si="13"/>
        <v>{no:846, week:4, day:4, unit:22, difficult:``, word:`主に`, kana1:`おもに`, kana2:`おもに`, mean:`chủ yếu, phần lớn`, score:`0`},</v>
      </c>
    </row>
    <row r="848" spans="1:10" ht="37.5" customHeight="1">
      <c r="A848" s="8">
        <v>847</v>
      </c>
      <c r="B848" s="8">
        <v>4</v>
      </c>
      <c r="C848" s="8">
        <v>4</v>
      </c>
      <c r="D848" s="8">
        <v>22</v>
      </c>
      <c r="E848" s="10"/>
      <c r="F848" s="3" t="s">
        <v>4119</v>
      </c>
      <c r="G848" s="3" t="s">
        <v>7563</v>
      </c>
      <c r="H848" s="3" t="s">
        <v>7563</v>
      </c>
      <c r="I848" s="3" t="s">
        <v>4120</v>
      </c>
      <c r="J848" s="5" t="str">
        <f t="shared" si="13"/>
        <v>{no:847, week:4, day:4, unit:22, difficult:``, word:`この雑誌の対象は、主に中学生だ`, kana1:`このざっしの対象は、おもにちゅうがくせいだ`, kana2:`このざっしの対象は、おもにちゅうがくせいだ`, mean:`đối tượng của tạp chí này phần lớn là học sinh trung học`, score:`0`},</v>
      </c>
    </row>
    <row r="849" spans="1:10" ht="37.5" customHeight="1">
      <c r="A849" s="8">
        <v>848</v>
      </c>
      <c r="B849" s="8">
        <v>4</v>
      </c>
      <c r="C849" s="8">
        <v>4</v>
      </c>
      <c r="D849" s="8">
        <v>22</v>
      </c>
      <c r="E849" s="10"/>
      <c r="F849" s="3" t="s">
        <v>4121</v>
      </c>
      <c r="G849" s="3"/>
      <c r="H849" s="3" t="s">
        <v>4121</v>
      </c>
      <c r="I849" s="3" t="s">
        <v>4122</v>
      </c>
      <c r="J849" s="5" t="str">
        <f t="shared" si="13"/>
        <v>{no:848, week:4, day:4, unit:22, difficult:``, word:`くれぐれも`, kana1:``, kana2:`くれぐれも`, mean:`làm ơn hãy`, score:`0`},</v>
      </c>
    </row>
    <row r="850" spans="1:10" ht="37.5" customHeight="1">
      <c r="A850" s="8">
        <v>849</v>
      </c>
      <c r="B850" s="8">
        <v>4</v>
      </c>
      <c r="C850" s="8">
        <v>4</v>
      </c>
      <c r="D850" s="8">
        <v>22</v>
      </c>
      <c r="E850" s="10"/>
      <c r="F850" s="3" t="s">
        <v>4123</v>
      </c>
      <c r="G850" s="3" t="s">
        <v>7564</v>
      </c>
      <c r="H850" s="3" t="s">
        <v>7564</v>
      </c>
      <c r="I850" s="3" t="s">
        <v>4124</v>
      </c>
      <c r="J850" s="5" t="str">
        <f t="shared" si="13"/>
        <v>{no:849, week:4, day:4, unit:22, difficult:``, word:`くれぐれもご両親によろしくお伝えください`, kana1:`くれぐれもごりょうしんによろしくおつたえください`, kana2:`くれぐれもごりょうしんによろしくおつたえください`, mean:`xin hãy gửi lời hỏi thăm sức khỏe đến bố mẹ cậu nhé`, score:`0`},</v>
      </c>
    </row>
    <row r="851" spans="1:10" ht="37.5" customHeight="1">
      <c r="A851" s="8">
        <v>850</v>
      </c>
      <c r="B851" s="8">
        <v>4</v>
      </c>
      <c r="C851" s="8">
        <v>4</v>
      </c>
      <c r="D851" s="8">
        <v>22</v>
      </c>
      <c r="E851" s="10"/>
      <c r="F851" s="3" t="s">
        <v>4125</v>
      </c>
      <c r="G851" s="3" t="s">
        <v>7565</v>
      </c>
      <c r="H851" s="3" t="s">
        <v>7565</v>
      </c>
      <c r="I851" s="3" t="s">
        <v>4126</v>
      </c>
      <c r="J851" s="5" t="str">
        <f t="shared" si="13"/>
        <v>{no:850, week:4, day:4, unit:22, difficult:``, word:`一応`, kana1:`いちおう`, kana2:`いちおう`, mean:`tạm thời, nhất thời`, score:`0`},</v>
      </c>
    </row>
    <row r="852" spans="1:10" ht="37.5" customHeight="1">
      <c r="A852" s="8">
        <v>851</v>
      </c>
      <c r="B852" s="8">
        <v>4</v>
      </c>
      <c r="C852" s="8">
        <v>4</v>
      </c>
      <c r="D852" s="8">
        <v>22</v>
      </c>
      <c r="E852" s="10"/>
      <c r="F852" s="3" t="s">
        <v>4127</v>
      </c>
      <c r="G852" s="3" t="s">
        <v>7566</v>
      </c>
      <c r="H852" s="3" t="s">
        <v>7566</v>
      </c>
      <c r="I852" s="3" t="s">
        <v>4128</v>
      </c>
      <c r="J852" s="5" t="str">
        <f t="shared" si="13"/>
        <v>{no:851, week:4, day:4, unit:22, difficult:``, word:`工事は一応完成した`, kana1:`こうじはいちおうかんせいした`, kana2:`こうじはいちおうかんせいした`, mean:`công sự tạm thời xong`, score:`0`},</v>
      </c>
    </row>
    <row r="853" spans="1:10" ht="37.5" customHeight="1">
      <c r="A853" s="8">
        <v>852</v>
      </c>
      <c r="B853" s="8">
        <v>4</v>
      </c>
      <c r="C853" s="8">
        <v>4</v>
      </c>
      <c r="D853" s="8">
        <v>22</v>
      </c>
      <c r="E853" s="10"/>
      <c r="F853" s="3" t="s">
        <v>4129</v>
      </c>
      <c r="G853" s="3" t="s">
        <v>7567</v>
      </c>
      <c r="H853" s="3" t="s">
        <v>7567</v>
      </c>
      <c r="I853" s="3" t="s">
        <v>4130</v>
      </c>
      <c r="J853" s="5" t="str">
        <f t="shared" si="13"/>
        <v>{no:852, week:4, day:4, unit:22, difficult:``, word:`一般に`, kana1:`いっぱんに`, kana2:`いっぱんに`, mean:`thông thường, nhìn chung`, score:`0`},</v>
      </c>
    </row>
    <row r="854" spans="1:10" ht="37.5" customHeight="1">
      <c r="A854" s="8">
        <v>853</v>
      </c>
      <c r="B854" s="8">
        <v>4</v>
      </c>
      <c r="C854" s="8">
        <v>4</v>
      </c>
      <c r="D854" s="8">
        <v>22</v>
      </c>
      <c r="E854" s="10"/>
      <c r="F854" s="3" t="s">
        <v>4131</v>
      </c>
      <c r="G854" s="3" t="s">
        <v>7568</v>
      </c>
      <c r="H854" s="3" t="s">
        <v>7568</v>
      </c>
      <c r="I854" s="3" t="s">
        <v>4132</v>
      </c>
      <c r="J854" s="5" t="str">
        <f t="shared" si="13"/>
        <v>{no:853, week:4, day:4, unit:22, difficult:``, word:`一般に女性のほうが長生きをする`, kana1:`いっぱんにじょせいのほうがながいきをする`, kana2:`いっぱんにじょせいのほうがながいきをする`, mean:`thông thường thì phụ nữ sống lâu hơn`, score:`0`},</v>
      </c>
    </row>
    <row r="855" spans="1:10" ht="37.5" customHeight="1">
      <c r="A855" s="8">
        <v>854</v>
      </c>
      <c r="B855" s="8">
        <v>4</v>
      </c>
      <c r="C855" s="8">
        <v>4</v>
      </c>
      <c r="D855" s="8">
        <v>22</v>
      </c>
      <c r="E855" s="10"/>
      <c r="F855" s="3" t="s">
        <v>4133</v>
      </c>
      <c r="G855" s="3" t="s">
        <v>7569</v>
      </c>
      <c r="H855" s="3" t="s">
        <v>7569</v>
      </c>
      <c r="I855" s="3" t="s">
        <v>4134</v>
      </c>
      <c r="J855" s="5" t="str">
        <f t="shared" si="13"/>
        <v>{no:854, week:4, day:4, unit:22, difficult:``, word:`明らかに`, kana1:`あきらかに`, kana2:`あきらかに`, mean:`rõ ràng, rõ rệt`, score:`0`},</v>
      </c>
    </row>
    <row r="856" spans="1:10" ht="37.5" customHeight="1">
      <c r="A856" s="8">
        <v>855</v>
      </c>
      <c r="B856" s="8">
        <v>4</v>
      </c>
      <c r="C856" s="8">
        <v>4</v>
      </c>
      <c r="D856" s="8">
        <v>22</v>
      </c>
      <c r="E856" s="10"/>
      <c r="F856" s="3" t="s">
        <v>4135</v>
      </c>
      <c r="G856" s="3" t="s">
        <v>7570</v>
      </c>
      <c r="H856" s="3" t="s">
        <v>7570</v>
      </c>
      <c r="I856" s="3" t="s">
        <v>4136</v>
      </c>
      <c r="J856" s="5" t="str">
        <f t="shared" si="13"/>
        <v>{no:855, week:4, day:4, unit:22, difficult:``, word:`明らかに違う`, kana1:`あきらかにちがう`, kana2:`あきらかにちがう`, mean:`khác nhau rõ ràng`, score:`0`},</v>
      </c>
    </row>
    <row r="857" spans="1:10" ht="37.5" customHeight="1">
      <c r="A857" s="8">
        <v>856</v>
      </c>
      <c r="B857" s="8">
        <v>4</v>
      </c>
      <c r="C857" s="8">
        <v>5</v>
      </c>
      <c r="D857" s="8">
        <v>23</v>
      </c>
      <c r="E857" s="10"/>
      <c r="F857" s="3" t="s">
        <v>4137</v>
      </c>
      <c r="G857" s="3"/>
      <c r="H857" s="3" t="s">
        <v>4137</v>
      </c>
      <c r="I857" s="3" t="s">
        <v>4138</v>
      </c>
      <c r="J857" s="5" t="str">
        <f t="shared" si="13"/>
        <v>{no:856, week:4, day:5, unit:23, difficult:``, word:`いわば`, kana1:``, kana2:`いわば`, mean:`có thể cho là`, score:`0`},</v>
      </c>
    </row>
    <row r="858" spans="1:10" ht="37.5" customHeight="1">
      <c r="A858" s="8">
        <v>857</v>
      </c>
      <c r="B858" s="8">
        <v>4</v>
      </c>
      <c r="C858" s="8">
        <v>5</v>
      </c>
      <c r="D858" s="8">
        <v>23</v>
      </c>
      <c r="E858" s="10"/>
      <c r="F858" s="3" t="s">
        <v>4139</v>
      </c>
      <c r="G858" s="3" t="s">
        <v>7571</v>
      </c>
      <c r="H858" s="3" t="s">
        <v>7571</v>
      </c>
      <c r="I858" s="3" t="s">
        <v>4140</v>
      </c>
      <c r="J858" s="5" t="str">
        <f t="shared" si="13"/>
        <v>{no:857, week:4, day:5, unit:23, difficult:``, word:`昨日の会議は、いわば宴会のようなものだった`, kana1:`きのうのかいあぎは、いわばえんかいのようなものだった`, kana2:`きのうのかいあぎは、いわばえんかいのようなものだった`, mean:`buổi họp hôm qua giống như là một bữa yến tiệc`, score:`0`},</v>
      </c>
    </row>
    <row r="859" spans="1:10" ht="37.5" customHeight="1">
      <c r="A859" s="8">
        <v>858</v>
      </c>
      <c r="B859" s="8">
        <v>4</v>
      </c>
      <c r="C859" s="8">
        <v>5</v>
      </c>
      <c r="D859" s="8">
        <v>23</v>
      </c>
      <c r="E859" s="10"/>
      <c r="F859" s="3" t="s">
        <v>4141</v>
      </c>
      <c r="G859" s="3"/>
      <c r="H859" s="3" t="s">
        <v>4141</v>
      </c>
      <c r="I859" s="3" t="s">
        <v>4142</v>
      </c>
      <c r="J859" s="5" t="str">
        <f t="shared" si="13"/>
        <v>{no:858, week:4, day:5, unit:23, difficult:``, word:`いわゆる`, kana1:``, kana2:`いわゆる`, mean:`cái được gọi là`, score:`0`},</v>
      </c>
    </row>
    <row r="860" spans="1:10" ht="37.5" customHeight="1">
      <c r="A860" s="8">
        <v>859</v>
      </c>
      <c r="B860" s="8">
        <v>4</v>
      </c>
      <c r="C860" s="8">
        <v>5</v>
      </c>
      <c r="D860" s="8">
        <v>23</v>
      </c>
      <c r="E860" s="10"/>
      <c r="F860" s="3" t="s">
        <v>4143</v>
      </c>
      <c r="G860" s="3" t="s">
        <v>7572</v>
      </c>
      <c r="H860" s="3" t="s">
        <v>7572</v>
      </c>
      <c r="I860" s="3" t="s">
        <v>4144</v>
      </c>
      <c r="J860" s="5" t="str">
        <f t="shared" si="13"/>
        <v>{no:859, week:4, day:5, unit:23, difficult:``, word:`古典音楽とは、いわゆるクラシックのことを言う`, kana1:`こてんおんがくとは、いわゆるクラシックのことをいう`, kana2:`こてんおんがくとは、いわゆるクラシックのことをいう`, mean:`nhạc cổ điển, cái được gọi là classical`, score:`0`},</v>
      </c>
    </row>
    <row r="861" spans="1:10" ht="37.5" customHeight="1">
      <c r="A861" s="8">
        <v>860</v>
      </c>
      <c r="B861" s="8">
        <v>4</v>
      </c>
      <c r="C861" s="8">
        <v>5</v>
      </c>
      <c r="D861" s="8">
        <v>23</v>
      </c>
      <c r="E861" s="10"/>
      <c r="F861" s="3" t="s">
        <v>4145</v>
      </c>
      <c r="G861" s="3"/>
      <c r="H861" s="3" t="s">
        <v>4145</v>
      </c>
      <c r="I861" s="3" t="s">
        <v>4146</v>
      </c>
      <c r="J861" s="5" t="str">
        <f t="shared" si="13"/>
        <v>{no:860, week:4, day:5, unit:23, difficult:``, word:`まさか`, kana1:``, kana2:`まさか`, mean:`không đời nào`, score:`0`},</v>
      </c>
    </row>
    <row r="862" spans="1:10" ht="37.5" customHeight="1">
      <c r="A862" s="8">
        <v>861</v>
      </c>
      <c r="B862" s="8">
        <v>4</v>
      </c>
      <c r="C862" s="8">
        <v>5</v>
      </c>
      <c r="D862" s="8">
        <v>23</v>
      </c>
      <c r="E862" s="10"/>
      <c r="F862" s="3" t="s">
        <v>4147</v>
      </c>
      <c r="G862" s="3" t="s">
        <v>7573</v>
      </c>
      <c r="H862" s="3" t="s">
        <v>7573</v>
      </c>
      <c r="I862" s="3" t="s">
        <v>4148</v>
      </c>
      <c r="J862" s="5" t="str">
        <f t="shared" si="13"/>
        <v>{no:861, week:4, day:5, unit:23, difficult:``, word:`まさかこんな事件が起きるとは・・・`, kana1:`まさかこんなじけんがおきるとは・・・`, kana2:`まさかこんなじけんがおきるとは・・・`, mean:`không thể tin được chuyện này lại xảy ra`, score:`0`},</v>
      </c>
    </row>
    <row r="863" spans="1:10" ht="37.5" customHeight="1">
      <c r="A863" s="8">
        <v>862</v>
      </c>
      <c r="B863" s="8">
        <v>4</v>
      </c>
      <c r="C863" s="8">
        <v>5</v>
      </c>
      <c r="D863" s="8">
        <v>23</v>
      </c>
      <c r="E863" s="10"/>
      <c r="F863" s="3" t="s">
        <v>4149</v>
      </c>
      <c r="G863" s="3"/>
      <c r="H863" s="3" t="s">
        <v>4149</v>
      </c>
      <c r="I863" s="3" t="s">
        <v>4150</v>
      </c>
      <c r="J863" s="5" t="str">
        <f t="shared" si="13"/>
        <v>{no:862, week:4, day:5, unit:23, difficult:``, word:`まさに`, kana1:``, kana2:`まさに`, mean:`thật là, đúng là, sắp sửa`, score:`0`},</v>
      </c>
    </row>
    <row r="864" spans="1:10" ht="37.5" customHeight="1">
      <c r="A864" s="8">
        <v>863</v>
      </c>
      <c r="B864" s="8">
        <v>4</v>
      </c>
      <c r="C864" s="8">
        <v>5</v>
      </c>
      <c r="D864" s="8">
        <v>23</v>
      </c>
      <c r="E864" s="10"/>
      <c r="F864" s="3" t="s">
        <v>4151</v>
      </c>
      <c r="G864" s="3" t="s">
        <v>7574</v>
      </c>
      <c r="H864" s="3" t="s">
        <v>7574</v>
      </c>
      <c r="I864" s="3" t="s">
        <v>4152</v>
      </c>
      <c r="J864" s="5" t="str">
        <f t="shared" si="13"/>
        <v>{no:863, week:4, day:5, unit:23, difficult:``, word:`まさにあなたの言うとおりです`, kana1:`まさにあなたのいうとおりです`, kana2:`まさにあなたのいうとおりです`, mean:`đúng như bạn đã nói`, score:`0`},</v>
      </c>
    </row>
    <row r="865" spans="1:10" ht="37.5" customHeight="1">
      <c r="A865" s="8">
        <v>864</v>
      </c>
      <c r="B865" s="8">
        <v>4</v>
      </c>
      <c r="C865" s="8">
        <v>5</v>
      </c>
      <c r="D865" s="8">
        <v>23</v>
      </c>
      <c r="E865" s="10"/>
      <c r="F865" s="3" t="s">
        <v>4153</v>
      </c>
      <c r="G865" s="3" t="s">
        <v>7575</v>
      </c>
      <c r="H865" s="3" t="s">
        <v>7575</v>
      </c>
      <c r="I865" s="3" t="s">
        <v>4154</v>
      </c>
      <c r="J865" s="5" t="str">
        <f t="shared" si="13"/>
        <v>{no:864, week:4, day:5, unit:23, difficult:``, word:`今まさに夜が明けようとしている`, kana1:`いままさによるがあけようとしている`, kana2:`いままさによるがあけようとしている`, mean:`sắp sửa tối rồi`, score:`0`},</v>
      </c>
    </row>
    <row r="866" spans="1:10" ht="37.5" customHeight="1">
      <c r="A866" s="8">
        <v>865</v>
      </c>
      <c r="B866" s="8">
        <v>4</v>
      </c>
      <c r="C866" s="8">
        <v>5</v>
      </c>
      <c r="D866" s="8">
        <v>23</v>
      </c>
      <c r="E866" s="10"/>
      <c r="F866" s="3" t="s">
        <v>1628</v>
      </c>
      <c r="G866" s="3" t="s">
        <v>7576</v>
      </c>
      <c r="H866" s="3" t="s">
        <v>7576</v>
      </c>
      <c r="I866" s="3" t="s">
        <v>1629</v>
      </c>
      <c r="J866" s="5" t="str">
        <f t="shared" si="13"/>
        <v>{no:865, week:4, day:5, unit:23, difficult:``, word:`一度に`, kana1:`いちどに`, kana2:`いちどに`, mean:`cùng một lúc`, score:`0`},</v>
      </c>
    </row>
    <row r="867" spans="1:10" ht="37.5" customHeight="1">
      <c r="A867" s="8">
        <v>866</v>
      </c>
      <c r="B867" s="8">
        <v>4</v>
      </c>
      <c r="C867" s="8">
        <v>5</v>
      </c>
      <c r="D867" s="8">
        <v>23</v>
      </c>
      <c r="E867" s="10"/>
      <c r="F867" s="3" t="s">
        <v>1632</v>
      </c>
      <c r="G867" s="3"/>
      <c r="H867" s="3" t="s">
        <v>1632</v>
      </c>
      <c r="I867" s="3" t="s">
        <v>1629</v>
      </c>
      <c r="J867" s="5" t="str">
        <f t="shared" si="13"/>
        <v>{no:866, week:4, day:5, unit:23, difficult:``, word:`いっぺんに`, kana1:``, kana2:`いっぺんに`, mean:`cùng một lúc`, score:`0`},</v>
      </c>
    </row>
    <row r="868" spans="1:10" ht="37.5" customHeight="1">
      <c r="A868" s="8">
        <v>867</v>
      </c>
      <c r="B868" s="8">
        <v>4</v>
      </c>
      <c r="C868" s="8">
        <v>5</v>
      </c>
      <c r="D868" s="8">
        <v>23</v>
      </c>
      <c r="E868" s="10"/>
      <c r="F868" s="3" t="s">
        <v>4155</v>
      </c>
      <c r="G868" s="3" t="s">
        <v>7577</v>
      </c>
      <c r="H868" s="3" t="s">
        <v>7577</v>
      </c>
      <c r="I868" s="3" t="s">
        <v>4156</v>
      </c>
      <c r="J868" s="5" t="str">
        <f t="shared" si="13"/>
        <v>{no:867, week:4, day:5, unit:23, difficult:``, word:`一度に覚えるのは無理だ`, kana1:`いちどにおぼえるのはむりだ`, kana2:`いちどにおぼえるのはむりだ`, mean:`một lúc nhớ mọi thứ thật không thể`, score:`0`},</v>
      </c>
    </row>
    <row r="869" spans="1:10" ht="37.5" customHeight="1">
      <c r="A869" s="8">
        <v>868</v>
      </c>
      <c r="B869" s="8">
        <v>4</v>
      </c>
      <c r="C869" s="8">
        <v>5</v>
      </c>
      <c r="D869" s="8">
        <v>23</v>
      </c>
      <c r="E869" s="10"/>
      <c r="F869" s="3" t="s">
        <v>4157</v>
      </c>
      <c r="G869" s="3" t="s">
        <v>7578</v>
      </c>
      <c r="H869" s="3" t="s">
        <v>7578</v>
      </c>
      <c r="I869" s="3" t="s">
        <v>4158</v>
      </c>
      <c r="J869" s="5" t="str">
        <f t="shared" si="13"/>
        <v>{no:868, week:4, day:5, unit:23, difficult:``, word:`一気に`, kana1:`いっきに`, kana2:`いっきに`, mean:`một hơi (hết luôn)`, score:`0`},</v>
      </c>
    </row>
    <row r="870" spans="1:10" ht="37.5" customHeight="1">
      <c r="A870" s="8">
        <v>869</v>
      </c>
      <c r="B870" s="8">
        <v>4</v>
      </c>
      <c r="C870" s="8">
        <v>5</v>
      </c>
      <c r="D870" s="8">
        <v>23</v>
      </c>
      <c r="E870" s="10"/>
      <c r="F870" s="3" t="s">
        <v>921</v>
      </c>
      <c r="G870" s="3" t="s">
        <v>2443</v>
      </c>
      <c r="H870" s="3" t="s">
        <v>2443</v>
      </c>
      <c r="I870" s="3" t="s">
        <v>4159</v>
      </c>
      <c r="J870" s="5" t="str">
        <f t="shared" si="13"/>
        <v>{no:869, week:4, day:5, unit:23, difficult:``, word:`ビールを一気に飲む`, kana1:`ビールをいっきにのむ`, kana2:`ビールをいっきにのむ`, mean:`uống một hơi hết cốc bia`, score:`0`},</v>
      </c>
    </row>
    <row r="871" spans="1:10" ht="37.5" customHeight="1">
      <c r="A871" s="8">
        <v>870</v>
      </c>
      <c r="B871" s="8">
        <v>4</v>
      </c>
      <c r="C871" s="8">
        <v>5</v>
      </c>
      <c r="D871" s="8">
        <v>23</v>
      </c>
      <c r="E871" s="10"/>
      <c r="F871" s="3" t="s">
        <v>4160</v>
      </c>
      <c r="G871" s="3" t="s">
        <v>7579</v>
      </c>
      <c r="H871" s="3" t="s">
        <v>7579</v>
      </c>
      <c r="I871" s="3" t="s">
        <v>4161</v>
      </c>
      <c r="J871" s="5" t="str">
        <f t="shared" si="13"/>
        <v>{no:870, week:4, day:5, unit:23, difficult:``, word:`思い切り`, kana1:`おもいきり`, kana2:`おもいきり`, mean:`hết sức, hết mình`, score:`0`},</v>
      </c>
    </row>
    <row r="872" spans="1:10" ht="37.5" customHeight="1">
      <c r="A872" s="8">
        <v>871</v>
      </c>
      <c r="B872" s="8">
        <v>4</v>
      </c>
      <c r="C872" s="8">
        <v>5</v>
      </c>
      <c r="D872" s="8">
        <v>23</v>
      </c>
      <c r="E872" s="10"/>
      <c r="F872" s="3" t="s">
        <v>4162</v>
      </c>
      <c r="G872" s="3" t="s">
        <v>7580</v>
      </c>
      <c r="H872" s="3" t="s">
        <v>7580</v>
      </c>
      <c r="I872" s="3" t="s">
        <v>4163</v>
      </c>
      <c r="J872" s="5" t="str">
        <f t="shared" si="13"/>
        <v>{no:871, week:4, day:5, unit:23, difficult:``, word:`父に思い（っ）切りしかられた`, kana1:`ちちにおもい（っ）きりしかられた`, kana2:`ちちにおもい（っ）きりしかられた`, mean:`bị bố mắng xối xả`, score:`0`},</v>
      </c>
    </row>
    <row r="873" spans="1:10" ht="37.5" customHeight="1">
      <c r="A873" s="8">
        <v>872</v>
      </c>
      <c r="B873" s="8">
        <v>4</v>
      </c>
      <c r="C873" s="8">
        <v>5</v>
      </c>
      <c r="D873" s="8">
        <v>23</v>
      </c>
      <c r="E873" s="10"/>
      <c r="F873" s="3" t="s">
        <v>4164</v>
      </c>
      <c r="G873" s="3" t="s">
        <v>7581</v>
      </c>
      <c r="H873" s="3" t="s">
        <v>7581</v>
      </c>
      <c r="I873" s="3" t="s">
        <v>4165</v>
      </c>
      <c r="J873" s="5" t="str">
        <f t="shared" si="13"/>
        <v>{no:872, week:4, day:5, unit:23, difficult:``, word:`思い切って`, kana1:`おもいきって`, kana2:`おもいきって`, mean:`quả quyết, cương quyết`, score:`0`},</v>
      </c>
    </row>
    <row r="874" spans="1:10" ht="37.5" customHeight="1">
      <c r="A874" s="8">
        <v>873</v>
      </c>
      <c r="B874" s="8">
        <v>4</v>
      </c>
      <c r="C874" s="8">
        <v>5</v>
      </c>
      <c r="D874" s="8">
        <v>23</v>
      </c>
      <c r="E874" s="10"/>
      <c r="F874" s="3" t="s">
        <v>4166</v>
      </c>
      <c r="G874" s="3" t="s">
        <v>7582</v>
      </c>
      <c r="H874" s="3" t="s">
        <v>7582</v>
      </c>
      <c r="I874" s="3" t="s">
        <v>4167</v>
      </c>
      <c r="J874" s="5" t="str">
        <f t="shared" si="13"/>
        <v>{no:873, week:4, day:5, unit:23, difficult:``, word:`思い切って転職する`, kana1:`おもいきっててんしょくする`, kana2:`おもいきっててんしょくする`, mean:`nhất quyết chuyển việc`, score:`0`},</v>
      </c>
    </row>
    <row r="875" spans="1:10" ht="37.5" customHeight="1">
      <c r="A875" s="8">
        <v>874</v>
      </c>
      <c r="B875" s="8">
        <v>4</v>
      </c>
      <c r="C875" s="8">
        <v>5</v>
      </c>
      <c r="D875" s="8">
        <v>23</v>
      </c>
      <c r="E875" s="10"/>
      <c r="F875" s="3" t="s">
        <v>4168</v>
      </c>
      <c r="G875" s="3" t="s">
        <v>7583</v>
      </c>
      <c r="H875" s="3" t="s">
        <v>7583</v>
      </c>
      <c r="I875" s="3" t="s">
        <v>4169</v>
      </c>
      <c r="J875" s="5" t="str">
        <f t="shared" si="13"/>
        <v>{no:874, week:4, day:5, unit:23, difficult:``, word:`思わず`, kana1:`おもわず`, kana2:`おもわず`, mean:`không cố ý, bất chợt`, score:`0`},</v>
      </c>
    </row>
    <row r="876" spans="1:10" ht="37.5" customHeight="1">
      <c r="A876" s="8">
        <v>875</v>
      </c>
      <c r="B876" s="8">
        <v>4</v>
      </c>
      <c r="C876" s="8">
        <v>5</v>
      </c>
      <c r="D876" s="8">
        <v>23</v>
      </c>
      <c r="E876" s="10"/>
      <c r="F876" s="3" t="s">
        <v>4170</v>
      </c>
      <c r="G876" s="3" t="s">
        <v>7584</v>
      </c>
      <c r="H876" s="3" t="s">
        <v>7584</v>
      </c>
      <c r="I876" s="3" t="s">
        <v>4171</v>
      </c>
      <c r="J876" s="5" t="str">
        <f t="shared" si="13"/>
        <v>{no:875, week:4, day:5, unit:23, difficult:``, word:`痛くて思わず叫んだ`, kana1:`いたくておもわずさけんだ`, kana2:`いたくておもわずさけんだ`, mean:`đau quá bất chợt la lên`, score:`0`},</v>
      </c>
    </row>
    <row r="877" spans="1:10" ht="37.5" customHeight="1">
      <c r="A877" s="8">
        <v>876</v>
      </c>
      <c r="B877" s="8">
        <v>4</v>
      </c>
      <c r="C877" s="8">
        <v>5</v>
      </c>
      <c r="D877" s="8">
        <v>23</v>
      </c>
      <c r="E877" s="10"/>
      <c r="F877" s="3" t="s">
        <v>4172</v>
      </c>
      <c r="G877" s="3" t="s">
        <v>7585</v>
      </c>
      <c r="H877" s="3" t="s">
        <v>7585</v>
      </c>
      <c r="I877" s="3" t="s">
        <v>4173</v>
      </c>
      <c r="J877" s="5" t="str">
        <f t="shared" si="13"/>
        <v>{no:876, week:4, day:5, unit:23, difficult:``, word:`思いがけず`, kana1:`おもいがけず`, kana2:`おもいがけず`, mean:`không ngờ, bất thình lình`, score:`0`},</v>
      </c>
    </row>
    <row r="878" spans="1:10" ht="37.5" customHeight="1">
      <c r="A878" s="8">
        <v>877</v>
      </c>
      <c r="B878" s="8">
        <v>4</v>
      </c>
      <c r="C878" s="8">
        <v>5</v>
      </c>
      <c r="D878" s="8">
        <v>23</v>
      </c>
      <c r="E878" s="10"/>
      <c r="F878" s="3" t="s">
        <v>4174</v>
      </c>
      <c r="G878" s="3" t="s">
        <v>7586</v>
      </c>
      <c r="H878" s="3" t="s">
        <v>7586</v>
      </c>
      <c r="I878" s="3" t="s">
        <v>4173</v>
      </c>
      <c r="J878" s="5" t="str">
        <f t="shared" si="13"/>
        <v>{no:877, week:4, day:5, unit:23, difficult:``, word:`思いがけなく`, kana1:`おもいがけなく`, kana2:`おもいがけなく`, mean:`không ngờ, bất thình lình`, score:`0`},</v>
      </c>
    </row>
    <row r="879" spans="1:10" ht="37.5" customHeight="1">
      <c r="A879" s="8">
        <v>878</v>
      </c>
      <c r="B879" s="8">
        <v>4</v>
      </c>
      <c r="C879" s="8">
        <v>5</v>
      </c>
      <c r="D879" s="8">
        <v>23</v>
      </c>
      <c r="E879" s="10"/>
      <c r="F879" s="3" t="s">
        <v>4175</v>
      </c>
      <c r="G879" s="3" t="s">
        <v>7587</v>
      </c>
      <c r="H879" s="3" t="s">
        <v>7587</v>
      </c>
      <c r="I879" s="3" t="s">
        <v>4176</v>
      </c>
      <c r="J879" s="5" t="str">
        <f t="shared" si="13"/>
        <v>{no:878, week:4, day:5, unit:23, difficult:``, word:`思いがけず昔の友人に会った`, kana1:`おもいがけずむかしのゆうじんにあった`, kana2:`おもいがけずむかしのゆうじんにあった`, mean:`bất ngờ gặp lại bạn xưa`, score:`0`},</v>
      </c>
    </row>
    <row r="880" spans="1:10" ht="37.5" customHeight="1">
      <c r="A880" s="8">
        <v>879</v>
      </c>
      <c r="B880" s="8">
        <v>4</v>
      </c>
      <c r="C880" s="8">
        <v>5</v>
      </c>
      <c r="D880" s="8">
        <v>23</v>
      </c>
      <c r="E880" s="10"/>
      <c r="F880" s="3" t="s">
        <v>4177</v>
      </c>
      <c r="G880" s="3"/>
      <c r="H880" s="3" t="s">
        <v>4177</v>
      </c>
      <c r="I880" s="3" t="s">
        <v>4178</v>
      </c>
      <c r="J880" s="5" t="str">
        <f t="shared" si="13"/>
        <v>{no:879, week:4, day:5, unit:23, difficult:``, word:`なにしろ`, kana1:``, kana2:`なにしろ`, mean:`dù thế nào đi nữa`, score:`0`},</v>
      </c>
    </row>
    <row r="881" spans="1:10" ht="37.5" customHeight="1">
      <c r="A881" s="8">
        <v>880</v>
      </c>
      <c r="B881" s="8">
        <v>4</v>
      </c>
      <c r="C881" s="8">
        <v>5</v>
      </c>
      <c r="D881" s="8">
        <v>23</v>
      </c>
      <c r="E881" s="10"/>
      <c r="F881" s="3" t="s">
        <v>4179</v>
      </c>
      <c r="G881" s="3" t="s">
        <v>7588</v>
      </c>
      <c r="H881" s="3" t="s">
        <v>7588</v>
      </c>
      <c r="I881" s="3" t="s">
        <v>4180</v>
      </c>
      <c r="J881" s="5" t="str">
        <f t="shared" si="13"/>
        <v>{no:880, week:4, day:5, unit:23, difficult:``, word:`なにしろ忙しくて食事をとる時間もない`, kana1:`なにしろいそがしくてしょくじをとるじかんもない`, kana2:`なにしろいそがしくてしょくじをとるじかんもない`, mean:`dù thế nào đi nữa bận quá cả thời gian ăn còn không có`, score:`0`},</v>
      </c>
    </row>
    <row r="882" spans="1:10" ht="37.5" customHeight="1">
      <c r="A882" s="8">
        <v>881</v>
      </c>
      <c r="B882" s="8">
        <v>4</v>
      </c>
      <c r="C882" s="8">
        <v>5</v>
      </c>
      <c r="D882" s="8">
        <v>23</v>
      </c>
      <c r="E882" s="10"/>
      <c r="F882" s="3" t="s">
        <v>4181</v>
      </c>
      <c r="G882" s="3"/>
      <c r="H882" s="3" t="s">
        <v>4181</v>
      </c>
      <c r="I882" s="3" t="s">
        <v>4182</v>
      </c>
      <c r="J882" s="5" t="str">
        <f t="shared" si="13"/>
        <v>{no:881, week:4, day:5, unit:23, difficult:``, word:`なにかと`, kana1:``, kana2:`なにかと`, mean:`một cái gì đó, gì thì gì`, score:`0`},</v>
      </c>
    </row>
    <row r="883" spans="1:10" ht="37.5" customHeight="1">
      <c r="A883" s="8">
        <v>882</v>
      </c>
      <c r="B883" s="8">
        <v>4</v>
      </c>
      <c r="C883" s="8">
        <v>5</v>
      </c>
      <c r="D883" s="8">
        <v>23</v>
      </c>
      <c r="E883" s="10"/>
      <c r="F883" s="3" t="s">
        <v>4183</v>
      </c>
      <c r="G883" s="3" t="s">
        <v>7589</v>
      </c>
      <c r="H883" s="3" t="s">
        <v>7589</v>
      </c>
      <c r="I883" s="3" t="s">
        <v>4184</v>
      </c>
      <c r="J883" s="5" t="str">
        <f t="shared" si="13"/>
        <v>{no:882, week:4, day:5, unit:23, difficult:``, word:`来週はなにかと忙しい`, kana1:`らいしゅうはなにかといそがしい`, kana2:`らいしゅうはなにかといそがしい`, mean:`tuần tới sẽ bận cái này cái kia đó`, score:`0`},</v>
      </c>
    </row>
    <row r="884" spans="1:10" ht="37.5" customHeight="1">
      <c r="A884" s="8">
        <v>883</v>
      </c>
      <c r="B884" s="8">
        <v>4</v>
      </c>
      <c r="C884" s="8">
        <v>5</v>
      </c>
      <c r="D884" s="8">
        <v>23</v>
      </c>
      <c r="E884" s="10"/>
      <c r="F884" s="3" t="s">
        <v>4185</v>
      </c>
      <c r="G884" s="3" t="s">
        <v>7590</v>
      </c>
      <c r="H884" s="3" t="s">
        <v>7590</v>
      </c>
      <c r="I884" s="3" t="s">
        <v>4186</v>
      </c>
      <c r="J884" s="5" t="str">
        <f t="shared" si="13"/>
        <v>{no:883, week:4, day:5, unit:23, difficult:``, word:`相変わらず`, kana1:`あいかわらず`, kana2:`あいかわらず`, mean:`vẫn như mọi khi`, score:`0`},</v>
      </c>
    </row>
    <row r="885" spans="1:10" ht="37.5" customHeight="1">
      <c r="A885" s="8">
        <v>884</v>
      </c>
      <c r="B885" s="8">
        <v>4</v>
      </c>
      <c r="C885" s="8">
        <v>5</v>
      </c>
      <c r="D885" s="8">
        <v>23</v>
      </c>
      <c r="E885" s="10"/>
      <c r="F885" s="3" t="s">
        <v>4187</v>
      </c>
      <c r="G885" s="3" t="s">
        <v>7591</v>
      </c>
      <c r="H885" s="3" t="s">
        <v>7591</v>
      </c>
      <c r="I885" s="3" t="s">
        <v>4188</v>
      </c>
      <c r="J885" s="5" t="str">
        <f t="shared" si="13"/>
        <v>{no:884, week:4, day:5, unit:23, difficult:``, word:`あの店は相変わらず混んでいる`, kana1:`あのみせはあいかわらずこんでいる`, kana2:`あのみせはあいかわらずこんでいる`, mean:`quán kia vẫn đông như mọi khi`, score:`0`},</v>
      </c>
    </row>
    <row r="886" spans="1:10" ht="37.5" customHeight="1">
      <c r="A886" s="8">
        <v>885</v>
      </c>
      <c r="B886" s="8">
        <v>4</v>
      </c>
      <c r="C886" s="8">
        <v>5</v>
      </c>
      <c r="D886" s="8">
        <v>23</v>
      </c>
      <c r="E886" s="10"/>
      <c r="F886" s="3" t="s">
        <v>4189</v>
      </c>
      <c r="G886" s="3" t="s">
        <v>7592</v>
      </c>
      <c r="H886" s="3" t="s">
        <v>7592</v>
      </c>
      <c r="I886" s="3" t="s">
        <v>4190</v>
      </c>
      <c r="J886" s="5" t="str">
        <f t="shared" si="13"/>
        <v>{no:885, week:4, day:5, unit:23, difficult:``, word:`取りあえず`, kana1:`とりあえず`, kana2:`とりあえず`, mean:`trước mắt, trước tiên, tạm thời`, score:`0`},</v>
      </c>
    </row>
    <row r="887" spans="1:10" ht="37.5" customHeight="1">
      <c r="A887" s="8">
        <v>886</v>
      </c>
      <c r="B887" s="8">
        <v>4</v>
      </c>
      <c r="C887" s="8">
        <v>5</v>
      </c>
      <c r="D887" s="8">
        <v>23</v>
      </c>
      <c r="E887" s="10"/>
      <c r="F887" s="3" t="s">
        <v>4191</v>
      </c>
      <c r="G887" s="3" t="s">
        <v>7593</v>
      </c>
      <c r="H887" s="3" t="s">
        <v>7593</v>
      </c>
      <c r="I887" s="3" t="s">
        <v>4192</v>
      </c>
      <c r="J887" s="5" t="str">
        <f t="shared" si="13"/>
        <v>{no:886, week:4, day:5, unit:23, difficult:``, word:`取りあえず何か食べよう`, kana1:`とりあえずなにかたべよう`, kana2:`とりあえずなにかたべよう`, mean:`trước mắt ăn cái gì đã nào`, score:`0`},</v>
      </c>
    </row>
    <row r="888" spans="1:10" ht="37.5" customHeight="1">
      <c r="A888" s="8">
        <v>887</v>
      </c>
      <c r="B888" s="8">
        <v>4</v>
      </c>
      <c r="C888" s="8">
        <v>5</v>
      </c>
      <c r="D888" s="8">
        <v>23</v>
      </c>
      <c r="E888" s="10"/>
      <c r="F888" s="3" t="s">
        <v>4193</v>
      </c>
      <c r="G888" s="3" t="s">
        <v>7594</v>
      </c>
      <c r="H888" s="3" t="s">
        <v>7594</v>
      </c>
      <c r="I888" s="3" t="s">
        <v>4194</v>
      </c>
      <c r="J888" s="5" t="str">
        <f t="shared" si="13"/>
        <v>{no:887, week:4, day:5, unit:23, difficult:``, word:`取りあえず問題はないだろう`, kana1:`とりあえずもんだいはないだろう`, kana2:`とりあえずもんだいはないだろう`, mean:`tạm thời có lẽ không có vấn đề gì`, score:`0`},</v>
      </c>
    </row>
    <row r="889" spans="1:10" ht="37.5" customHeight="1">
      <c r="A889" s="8">
        <v>888</v>
      </c>
      <c r="B889" s="8">
        <v>4</v>
      </c>
      <c r="C889" s="8">
        <v>5</v>
      </c>
      <c r="D889" s="8">
        <v>23</v>
      </c>
      <c r="E889" s="10"/>
      <c r="F889" s="3" t="s">
        <v>1692</v>
      </c>
      <c r="G889" s="3"/>
      <c r="H889" s="3" t="s">
        <v>1692</v>
      </c>
      <c r="I889" s="3" t="s">
        <v>4195</v>
      </c>
      <c r="J889" s="5" t="str">
        <f t="shared" si="13"/>
        <v>{no:888, week:4, day:5, unit:23, difficult:``, word:`わざと`, kana1:``, kana2:`わざと`, mean:`cố ý, cố tình`, score:`0`},</v>
      </c>
    </row>
    <row r="890" spans="1:10" ht="37.5" customHeight="1">
      <c r="A890" s="8">
        <v>889</v>
      </c>
      <c r="B890" s="8">
        <v>4</v>
      </c>
      <c r="C890" s="8">
        <v>5</v>
      </c>
      <c r="D890" s="8">
        <v>23</v>
      </c>
      <c r="E890" s="10"/>
      <c r="F890" s="3" t="s">
        <v>4196</v>
      </c>
      <c r="G890" s="3" t="s">
        <v>7595</v>
      </c>
      <c r="H890" s="3" t="s">
        <v>7595</v>
      </c>
      <c r="I890" s="3" t="s">
        <v>4197</v>
      </c>
      <c r="J890" s="5" t="str">
        <f t="shared" si="13"/>
        <v>{no:889, week:4, day:5, unit:23, difficult:``, word:`時計をわざと進ませる`, kana1:`とけいをわざとすすませる`, kana2:`とけいをわざとすすませる`, mean:`cố tình chỉnh đồng hồ đi sớm`, score:`0`},</v>
      </c>
    </row>
    <row r="891" spans="1:10" ht="37.5" customHeight="1">
      <c r="A891" s="8">
        <v>890</v>
      </c>
      <c r="B891" s="8">
        <v>4</v>
      </c>
      <c r="C891" s="8">
        <v>5</v>
      </c>
      <c r="D891" s="8">
        <v>23</v>
      </c>
      <c r="E891" s="10"/>
      <c r="F891" s="3" t="s">
        <v>4198</v>
      </c>
      <c r="G891" s="3"/>
      <c r="H891" s="3" t="s">
        <v>4198</v>
      </c>
      <c r="I891" s="3" t="s">
        <v>4199</v>
      </c>
      <c r="J891" s="5" t="str">
        <f t="shared" si="13"/>
        <v>{no:890, week:4, day:5, unit:23, difficult:``, word:`わざわざ`, kana1:``, kana2:`わざわざ`, mean:`cố công`, score:`0`},</v>
      </c>
    </row>
    <row r="892" spans="1:10" ht="37.5" customHeight="1">
      <c r="A892" s="8">
        <v>891</v>
      </c>
      <c r="B892" s="8">
        <v>4</v>
      </c>
      <c r="C892" s="8">
        <v>5</v>
      </c>
      <c r="D892" s="8">
        <v>23</v>
      </c>
      <c r="E892" s="10"/>
      <c r="F892" s="3" t="s">
        <v>4200</v>
      </c>
      <c r="G892" s="3" t="s">
        <v>7596</v>
      </c>
      <c r="H892" s="3" t="s">
        <v>7596</v>
      </c>
      <c r="I892" s="3" t="s">
        <v>4201</v>
      </c>
      <c r="J892" s="5" t="str">
        <f t="shared" si="13"/>
        <v>{no:891, week:4, day:5, unit:23, difficult:``, word:`わざわざお越しいただいて・・・`, kana1:`わざわざおこしいただいて・・・`, kana2:`わざわざおこしいただいて・・・`, mean:`anh đã cố công đến đây...`, score:`0`},</v>
      </c>
    </row>
    <row r="893" spans="1:10" ht="37.5" customHeight="1">
      <c r="A893" s="8">
        <v>892</v>
      </c>
      <c r="B893" s="8">
        <v>4</v>
      </c>
      <c r="C893" s="8">
        <v>5</v>
      </c>
      <c r="D893" s="8">
        <v>23</v>
      </c>
      <c r="E893" s="10"/>
      <c r="F893" s="3" t="s">
        <v>4202</v>
      </c>
      <c r="G893" s="3"/>
      <c r="H893" s="3" t="s">
        <v>4202</v>
      </c>
      <c r="I893" s="3" t="s">
        <v>4203</v>
      </c>
      <c r="J893" s="5" t="str">
        <f t="shared" si="13"/>
        <v>{no:892, week:4, day:5, unit:23, difficult:``, word:`いっそう`, kana1:``, kana2:`いっそう`, mean:`~ hơn nữa`, score:`0`},</v>
      </c>
    </row>
    <row r="894" spans="1:10" ht="37.5" customHeight="1">
      <c r="A894" s="8">
        <v>893</v>
      </c>
      <c r="B894" s="8">
        <v>4</v>
      </c>
      <c r="C894" s="8">
        <v>5</v>
      </c>
      <c r="D894" s="8">
        <v>23</v>
      </c>
      <c r="E894" s="10"/>
      <c r="F894" s="3" t="s">
        <v>4204</v>
      </c>
      <c r="G894" s="3" t="s">
        <v>7597</v>
      </c>
      <c r="H894" s="3" t="s">
        <v>7597</v>
      </c>
      <c r="I894" s="3" t="s">
        <v>4205</v>
      </c>
      <c r="J894" s="5" t="str">
        <f t="shared" si="13"/>
        <v>{no:893, week:4, day:5, unit:23, difficult:``, word:`これのほうが、（なお）いっそう大きい`, kana1:`これのほうが、（なお）いっそうおおきい`, kana2:`これのほうが、（なお）いっそうおおきい`, mean:`cái này lớn hơn nhiều đấy`, score:`0`},</v>
      </c>
    </row>
    <row r="895" spans="1:10" ht="37.5" customHeight="1">
      <c r="A895" s="8">
        <v>894</v>
      </c>
      <c r="B895" s="8">
        <v>4</v>
      </c>
      <c r="C895" s="8">
        <v>5</v>
      </c>
      <c r="D895" s="8">
        <v>23</v>
      </c>
      <c r="E895" s="10"/>
      <c r="F895" s="3" t="s">
        <v>4206</v>
      </c>
      <c r="G895" s="3"/>
      <c r="H895" s="3" t="s">
        <v>4206</v>
      </c>
      <c r="I895" s="3" t="s">
        <v>4207</v>
      </c>
      <c r="J895" s="5" t="str">
        <f t="shared" si="13"/>
        <v>{no:894, week:4, day:5, unit:23, difficult:``, word:`いっそ`, kana1:``, kana2:`いっそ`, mean:`~ hơn là`, score:`0`},</v>
      </c>
    </row>
    <row r="896" spans="1:10" ht="37.5" customHeight="1">
      <c r="A896" s="8">
        <v>895</v>
      </c>
      <c r="B896" s="8">
        <v>4</v>
      </c>
      <c r="C896" s="8">
        <v>5</v>
      </c>
      <c r="D896" s="8">
        <v>23</v>
      </c>
      <c r="E896" s="10"/>
      <c r="F896" s="3" t="s">
        <v>4208</v>
      </c>
      <c r="G896" s="3" t="s">
        <v>7598</v>
      </c>
      <c r="H896" s="3" t="s">
        <v>7598</v>
      </c>
      <c r="I896" s="3" t="s">
        <v>4209</v>
      </c>
      <c r="J896" s="5" t="str">
        <f t="shared" si="13"/>
        <v>{no:895, week:4, day:5, unit:23, difficult:``, word:`苦しくてがまんできない。いっそ死にたい`, kana1:`くるしくてがまんできない。いっそしにたい`, kana2:`くるしくてがまんできない。いっそしにたい`, mean:`khổ quá không chịu đựng được rồi, thà chết còn hơn`, score:`0`},</v>
      </c>
    </row>
    <row r="897" spans="1:10" ht="37.5" customHeight="1">
      <c r="A897" s="8">
        <v>896</v>
      </c>
      <c r="B897" s="8">
        <v>4</v>
      </c>
      <c r="C897" s="8">
        <v>5</v>
      </c>
      <c r="D897" s="8">
        <v>23</v>
      </c>
      <c r="E897" s="10"/>
      <c r="F897" s="3" t="s">
        <v>4210</v>
      </c>
      <c r="G897" s="3" t="s">
        <v>7599</v>
      </c>
      <c r="H897" s="3" t="s">
        <v>7599</v>
      </c>
      <c r="I897" s="3" t="s">
        <v>4211</v>
      </c>
      <c r="J897" s="5" t="str">
        <f t="shared" si="13"/>
        <v>{no:896, week:4, day:5, unit:23, difficult:``, word:`今に`, kana1:`いまに`, kana2:`いまに`, mean:`chẳng mấy chốc`, score:`0`},</v>
      </c>
    </row>
    <row r="898" spans="1:10" ht="37.5" customHeight="1">
      <c r="A898" s="8">
        <v>897</v>
      </c>
      <c r="B898" s="8">
        <v>4</v>
      </c>
      <c r="C898" s="8">
        <v>5</v>
      </c>
      <c r="D898" s="8">
        <v>23</v>
      </c>
      <c r="E898" s="10"/>
      <c r="F898" s="3" t="s">
        <v>4212</v>
      </c>
      <c r="G898" s="3" t="s">
        <v>7600</v>
      </c>
      <c r="H898" s="3" t="s">
        <v>7600</v>
      </c>
      <c r="I898" s="3" t="s">
        <v>4213</v>
      </c>
      <c r="J898" s="5" t="str">
        <f t="shared" si="13"/>
        <v>{no:897, week:4, day:5, unit:23, difficult:``, word:`そんなことをしていると、今に後悔しますよ`, kana1:`そんなことをしていると、今にこうかいしますよ`, kana2:`そんなことをしていると、今にこうかいしますよ`, mean:`làm cái việc như vậy chẳng mấy chốc sẽ hối hận thôi`, score:`0`},</v>
      </c>
    </row>
    <row r="899" spans="1:10" ht="37.5" customHeight="1">
      <c r="A899" s="8">
        <v>898</v>
      </c>
      <c r="B899" s="8">
        <v>4</v>
      </c>
      <c r="C899" s="8">
        <v>5</v>
      </c>
      <c r="D899" s="8">
        <v>23</v>
      </c>
      <c r="E899" s="10"/>
      <c r="F899" s="3" t="s">
        <v>4214</v>
      </c>
      <c r="G899" s="3" t="s">
        <v>7601</v>
      </c>
      <c r="H899" s="3" t="s">
        <v>7601</v>
      </c>
      <c r="I899" s="3" t="s">
        <v>1766</v>
      </c>
      <c r="J899" s="5" t="str">
        <f t="shared" ref="J899:J962" si="14">"{no:"&amp;A899&amp;", week:"&amp;B899&amp;", day:"&amp;C899&amp;", unit:"&amp;D899&amp;", difficult:`"&amp;E899&amp;"`, word:`"&amp;F899&amp;"`, kana1:`"&amp;G899&amp;"`, kana2:`"&amp;H899&amp;"`, mean:`"&amp;I899&amp;"`, score:`0`},"</f>
        <v>{no:898, week:4, day:5, unit:23, difficult:``, word:`今にも`, kana1:`いまにも`, kana2:`いまにも`, mean:`sắp sửa`, score:`0`},</v>
      </c>
    </row>
    <row r="900" spans="1:10" ht="37.5" customHeight="1">
      <c r="A900" s="8">
        <v>899</v>
      </c>
      <c r="B900" s="8">
        <v>4</v>
      </c>
      <c r="C900" s="8">
        <v>5</v>
      </c>
      <c r="D900" s="8">
        <v>23</v>
      </c>
      <c r="E900" s="10"/>
      <c r="F900" s="3" t="s">
        <v>4215</v>
      </c>
      <c r="G900" s="3" t="s">
        <v>7602</v>
      </c>
      <c r="H900" s="3" t="s">
        <v>7602</v>
      </c>
      <c r="I900" s="3" t="s">
        <v>4216</v>
      </c>
      <c r="J900" s="5" t="str">
        <f t="shared" si="14"/>
        <v>{no:899, week:4, day:5, unit:23, difficult:``, word:`今にも雨が降りそうだ`, kana1:`いまにもあめがふりそうだ`, kana2:`いまにもあめがふりそうだ`, mean:`trông có vẻ sắp mưa ấy`, score:`0`},</v>
      </c>
    </row>
    <row r="901" spans="1:10" ht="37.5" customHeight="1">
      <c r="A901" s="8">
        <v>900</v>
      </c>
      <c r="B901" s="8">
        <v>4</v>
      </c>
      <c r="C901" s="8">
        <v>5</v>
      </c>
      <c r="D901" s="8">
        <v>23</v>
      </c>
      <c r="E901" s="10"/>
      <c r="F901" s="3" t="s">
        <v>4217</v>
      </c>
      <c r="G901" s="3" t="s">
        <v>7603</v>
      </c>
      <c r="H901" s="3" t="s">
        <v>7603</v>
      </c>
      <c r="I901" s="3" t="s">
        <v>4218</v>
      </c>
      <c r="J901" s="5" t="str">
        <f t="shared" si="14"/>
        <v>{no:900, week:4, day:5, unit:23, difficult:``, word:`今さら`, kana1:`いまさら`, kana2:`いまさら`, mean:`đến giờ thì, đến giờ này`, score:`0`},</v>
      </c>
    </row>
    <row r="902" spans="1:10" ht="37.5" customHeight="1">
      <c r="A902" s="8">
        <v>901</v>
      </c>
      <c r="B902" s="8">
        <v>4</v>
      </c>
      <c r="C902" s="8">
        <v>5</v>
      </c>
      <c r="D902" s="8">
        <v>23</v>
      </c>
      <c r="E902" s="10"/>
      <c r="F902" s="3" t="s">
        <v>4219</v>
      </c>
      <c r="G902" s="3" t="s">
        <v>7604</v>
      </c>
      <c r="H902" s="3" t="s">
        <v>7604</v>
      </c>
      <c r="I902" s="3" t="s">
        <v>4220</v>
      </c>
      <c r="J902" s="5" t="str">
        <f t="shared" si="14"/>
        <v>{no:901, week:4, day:5, unit:23, difficult:``, word:`今さらできないと言われても困る`, kana1:`いまさらできないといわれてもこまる`, kana2:`いまさらできないといわれてもこまる`, mean:`đến giờ này còn nói không làm được thiệt khó quá`, score:`0`},</v>
      </c>
    </row>
    <row r="903" spans="1:10" ht="37.5" customHeight="1">
      <c r="A903" s="8">
        <v>902</v>
      </c>
      <c r="B903" s="8">
        <v>4</v>
      </c>
      <c r="C903" s="8">
        <v>5</v>
      </c>
      <c r="D903" s="8">
        <v>23</v>
      </c>
      <c r="E903" s="10"/>
      <c r="F903" s="3" t="s">
        <v>4221</v>
      </c>
      <c r="G903" s="3" t="s">
        <v>7605</v>
      </c>
      <c r="H903" s="3" t="s">
        <v>7605</v>
      </c>
      <c r="I903" s="3" t="s">
        <v>4222</v>
      </c>
      <c r="J903" s="5" t="str">
        <f t="shared" si="14"/>
        <v>{no:902, week:4, day:5, unit:23, difficult:``, word:`未だに`, kana1:`いまだに`, kana2:`いまだに`, mean:`cho đến giờ vẫn`, score:`0`},</v>
      </c>
    </row>
    <row r="904" spans="1:10" ht="37.5" customHeight="1">
      <c r="A904" s="8">
        <v>903</v>
      </c>
      <c r="B904" s="8">
        <v>4</v>
      </c>
      <c r="C904" s="8">
        <v>5</v>
      </c>
      <c r="D904" s="8">
        <v>23</v>
      </c>
      <c r="E904" s="10"/>
      <c r="F904" s="3" t="s">
        <v>4223</v>
      </c>
      <c r="G904" s="3" t="s">
        <v>7606</v>
      </c>
      <c r="H904" s="3" t="s">
        <v>7606</v>
      </c>
      <c r="I904" s="3" t="s">
        <v>4224</v>
      </c>
      <c r="J904" s="5" t="str">
        <f t="shared" si="14"/>
        <v>{no:903, week:4, day:5, unit:23, difficult:``, word:`未だにその事件は解決していない`, kana1:`いまだにそのじけんはかいけつしていない`, kana2:`いまだにそのじけんはかいけつしていない`, mean:`đến giờ này việc đó vẫn chưa giải quyết`, score:`0`},</v>
      </c>
    </row>
    <row r="905" spans="1:10" ht="37.5" customHeight="1">
      <c r="A905" s="8">
        <v>904</v>
      </c>
      <c r="B905" s="8">
        <v>4</v>
      </c>
      <c r="C905" s="8">
        <v>5</v>
      </c>
      <c r="D905" s="8">
        <v>23</v>
      </c>
      <c r="E905" s="10"/>
      <c r="F905" s="3" t="s">
        <v>4225</v>
      </c>
      <c r="G905" s="3" t="s">
        <v>7607</v>
      </c>
      <c r="H905" s="3" t="s">
        <v>7607</v>
      </c>
      <c r="I905" s="3" t="s">
        <v>4226</v>
      </c>
      <c r="J905" s="5" t="str">
        <f t="shared" si="14"/>
        <v>{no:904, week:4, day:5, unit:23, difficult:``, word:`ただ今`, kana1:`ただいま`, kana2:`ただいま`, mean:`hiện giờ`, score:`0`},</v>
      </c>
    </row>
    <row r="906" spans="1:10" ht="37.5" customHeight="1">
      <c r="A906" s="8">
        <v>905</v>
      </c>
      <c r="B906" s="8">
        <v>4</v>
      </c>
      <c r="C906" s="8">
        <v>5</v>
      </c>
      <c r="D906" s="8">
        <v>23</v>
      </c>
      <c r="E906" s="10"/>
      <c r="F906" s="3" t="s">
        <v>4227</v>
      </c>
      <c r="G906" s="3" t="s">
        <v>7608</v>
      </c>
      <c r="H906" s="3" t="s">
        <v>7608</v>
      </c>
      <c r="I906" s="3" t="s">
        <v>4228</v>
      </c>
      <c r="J906" s="5" t="str">
        <f t="shared" si="14"/>
        <v>{no:905, week:4, day:5, unit:23, difficult:``, word:`田中は、ただ今、席を外しています`, kana1:`たなかは、ただいま、せきをはずしています`, kana2:`たなかは、ただいま、せきをはずしています`, mean:`anh Tanaka hiện giờ không có ở chỗ ngồi`, score:`0`},</v>
      </c>
    </row>
    <row r="907" spans="1:10" ht="37.5" customHeight="1">
      <c r="A907" s="8">
        <v>906</v>
      </c>
      <c r="B907" s="8">
        <v>4</v>
      </c>
      <c r="C907" s="8">
        <v>5</v>
      </c>
      <c r="D907" s="8">
        <v>23</v>
      </c>
      <c r="E907" s="10"/>
      <c r="F907" s="3" t="s">
        <v>4229</v>
      </c>
      <c r="G907" s="3" t="s">
        <v>7609</v>
      </c>
      <c r="H907" s="3" t="s">
        <v>7609</v>
      </c>
      <c r="I907" s="3" t="s">
        <v>4230</v>
      </c>
      <c r="J907" s="5" t="str">
        <f t="shared" si="14"/>
        <v>{no:906, week:4, day:5, unit:23, difficult:``, word:`たった今`, kana1:`たったいま`, kana2:`たったいま`, mean:`vừa mới`, score:`0`},</v>
      </c>
    </row>
    <row r="908" spans="1:10" ht="37.5" customHeight="1">
      <c r="A908" s="8">
        <v>907</v>
      </c>
      <c r="B908" s="8">
        <v>4</v>
      </c>
      <c r="C908" s="8">
        <v>5</v>
      </c>
      <c r="D908" s="8">
        <v>23</v>
      </c>
      <c r="E908" s="10"/>
      <c r="F908" s="3" t="s">
        <v>4231</v>
      </c>
      <c r="G908" s="3" t="s">
        <v>7610</v>
      </c>
      <c r="H908" s="3" t="s">
        <v>7610</v>
      </c>
      <c r="I908" s="3" t="s">
        <v>4232</v>
      </c>
      <c r="J908" s="5" t="str">
        <f t="shared" si="14"/>
        <v>{no:907, week:4, day:5, unit:23, difficult:``, word:`彼はたった今帰った`, kana1:`かれはたったいまかえった`, kana2:`かれはたったいまかえった`, mean:`anh ấy vừa mới về rồi`, score:`0`},</v>
      </c>
    </row>
    <row r="909" spans="1:10" ht="37.5" customHeight="1">
      <c r="A909" s="8">
        <v>908</v>
      </c>
      <c r="B909" s="8">
        <v>4</v>
      </c>
      <c r="C909" s="8">
        <v>6</v>
      </c>
      <c r="D909" s="8">
        <v>24</v>
      </c>
      <c r="E909" s="10"/>
      <c r="F909" s="3" t="s">
        <v>4233</v>
      </c>
      <c r="G909" s="3" t="s">
        <v>7611</v>
      </c>
      <c r="H909" s="3" t="s">
        <v>7611</v>
      </c>
      <c r="I909" s="3" t="s">
        <v>4234</v>
      </c>
      <c r="J909" s="5" t="str">
        <f t="shared" si="14"/>
        <v>{no:908, week:4, day:6, unit:24, difficult:``, word:`別に～ない`, kana1:`べつに～ない`, kana2:`べつに～ない`, mean:`ngoài ra ~ không`, score:`0`},</v>
      </c>
    </row>
    <row r="910" spans="1:10" ht="37.5" customHeight="1">
      <c r="A910" s="8">
        <v>909</v>
      </c>
      <c r="B910" s="8">
        <v>4</v>
      </c>
      <c r="C910" s="8">
        <v>6</v>
      </c>
      <c r="D910" s="8">
        <v>24</v>
      </c>
      <c r="E910" s="10"/>
      <c r="F910" s="3" t="s">
        <v>4235</v>
      </c>
      <c r="G910" s="3" t="s">
        <v>7612</v>
      </c>
      <c r="H910" s="3" t="s">
        <v>7612</v>
      </c>
      <c r="I910" s="3" t="s">
        <v>4236</v>
      </c>
      <c r="J910" s="5" t="str">
        <f t="shared" si="14"/>
        <v>{no:909, week:4, day:6, unit:24, difficult:``, word:`別にほしいものはない`, kana1:`べつにほしいものはない`, kana2:`べつにほしいものはない`, mean:`chẳng có cái gì thực sự thích cả`, score:`0`},</v>
      </c>
    </row>
    <row r="911" spans="1:10" ht="37.5" customHeight="1">
      <c r="A911" s="8">
        <v>910</v>
      </c>
      <c r="B911" s="8">
        <v>4</v>
      </c>
      <c r="C911" s="8">
        <v>6</v>
      </c>
      <c r="D911" s="8">
        <v>24</v>
      </c>
      <c r="E911" s="10"/>
      <c r="F911" s="3" t="s">
        <v>4237</v>
      </c>
      <c r="G911" s="3"/>
      <c r="H911" s="3" t="s">
        <v>4237</v>
      </c>
      <c r="I911" s="3" t="s">
        <v>4238</v>
      </c>
      <c r="J911" s="5" t="str">
        <f t="shared" si="14"/>
        <v>{no:910, week:4, day:6, unit:24, difficult:``, word:`そう～ない`, kana1:``, kana2:`そう～ない`, mean:`không ~ như vậy đâu`, score:`0`},</v>
      </c>
    </row>
    <row r="912" spans="1:10" ht="37.5" customHeight="1">
      <c r="A912" s="8">
        <v>911</v>
      </c>
      <c r="B912" s="8">
        <v>4</v>
      </c>
      <c r="C912" s="8">
        <v>6</v>
      </c>
      <c r="D912" s="8">
        <v>24</v>
      </c>
      <c r="E912" s="10"/>
      <c r="F912" s="3" t="s">
        <v>4239</v>
      </c>
      <c r="G912" s="3" t="s">
        <v>7613</v>
      </c>
      <c r="H912" s="3" t="s">
        <v>7613</v>
      </c>
      <c r="I912" s="3" t="s">
        <v>4240</v>
      </c>
      <c r="J912" s="5" t="str">
        <f t="shared" si="14"/>
        <v>{no:911, week:4, day:6, unit:24, difficult:``, word:`この問題はそう難しくない`, kana1:`このもんだいはそうむずかしくない`, kana2:`このもんだいはそうむずかしくない`, mean:`vấn đề này không khó như vậy đâu`, score:`0`},</v>
      </c>
    </row>
    <row r="913" spans="1:10" ht="37.5" customHeight="1">
      <c r="A913" s="8">
        <v>912</v>
      </c>
      <c r="B913" s="8">
        <v>4</v>
      </c>
      <c r="C913" s="8">
        <v>6</v>
      </c>
      <c r="D913" s="8">
        <v>24</v>
      </c>
      <c r="E913" s="10"/>
      <c r="F913" s="3" t="s">
        <v>4241</v>
      </c>
      <c r="G913" s="3" t="s">
        <v>7614</v>
      </c>
      <c r="H913" s="3" t="s">
        <v>7614</v>
      </c>
      <c r="I913" s="3" t="s">
        <v>4242</v>
      </c>
      <c r="J913" s="5" t="str">
        <f t="shared" si="14"/>
        <v>{no:912, week:4, day:6, unit:24, difficult:``, word:`大して～ない`, kana1:`たいして～ない`, kana2:`たいして～ない`, mean:`~ không nhiều lắm`, score:`0`},</v>
      </c>
    </row>
    <row r="914" spans="1:10" ht="37.5" customHeight="1">
      <c r="A914" s="8">
        <v>913</v>
      </c>
      <c r="B914" s="8">
        <v>4</v>
      </c>
      <c r="C914" s="8">
        <v>6</v>
      </c>
      <c r="D914" s="8">
        <v>24</v>
      </c>
      <c r="E914" s="10"/>
      <c r="F914" s="3" t="s">
        <v>4243</v>
      </c>
      <c r="G914" s="3" t="s">
        <v>7615</v>
      </c>
      <c r="H914" s="3" t="s">
        <v>7615</v>
      </c>
      <c r="I914" s="3" t="s">
        <v>4244</v>
      </c>
      <c r="J914" s="5" t="str">
        <f t="shared" si="14"/>
        <v>{no:913, week:4, day:6, unit:24, difficult:``, word:`大して勉強しなかったが、合格できた`, kana1:`大してべんきょうしなかったが、ごうかくできた`, kana2:`大してべんきょうしなかったが、ごうかくできた`, mean:`học không nhiều lắm nhưng cũng đậu rồi`, score:`0`},</v>
      </c>
    </row>
    <row r="915" spans="1:10" ht="37.5" customHeight="1">
      <c r="A915" s="8">
        <v>914</v>
      </c>
      <c r="B915" s="8">
        <v>4</v>
      </c>
      <c r="C915" s="8">
        <v>6</v>
      </c>
      <c r="D915" s="8">
        <v>24</v>
      </c>
      <c r="E915" s="10"/>
      <c r="F915" s="3" t="s">
        <v>4245</v>
      </c>
      <c r="G915" s="3" t="s">
        <v>7616</v>
      </c>
      <c r="H915" s="3" t="s">
        <v>7616</v>
      </c>
      <c r="I915" s="3" t="s">
        <v>4246</v>
      </c>
      <c r="J915" s="5" t="str">
        <f t="shared" si="14"/>
        <v>{no:914, week:4, day:6, unit:24, difficult:``, word:`一切～ない`, kana1:`いっさい～ない`, kana2:`いっさい～ない`, mean:`không ~ chút nào`, score:`0`},</v>
      </c>
    </row>
    <row r="916" spans="1:10" ht="37.5" customHeight="1">
      <c r="A916" s="8">
        <v>915</v>
      </c>
      <c r="B916" s="8">
        <v>4</v>
      </c>
      <c r="C916" s="8">
        <v>6</v>
      </c>
      <c r="D916" s="8">
        <v>24</v>
      </c>
      <c r="E916" s="10"/>
      <c r="F916" s="3" t="s">
        <v>4247</v>
      </c>
      <c r="G916" s="3" t="s">
        <v>7617</v>
      </c>
      <c r="H916" s="3" t="s">
        <v>7617</v>
      </c>
      <c r="I916" s="3" t="s">
        <v>4248</v>
      </c>
      <c r="J916" s="5" t="str">
        <f t="shared" si="14"/>
        <v>{no:915, week:4, day:6, unit:24, difficult:``, word:`私はその事件とは一切関係ない`, kana1:`わたしはそのじけんとはいっさいかんけいない`, kana2:`わたしはそのじけんとはいっさいかんけいない`, mean:`việc đó chả có liên quan gì đến tôi cả`, score:`0`},</v>
      </c>
    </row>
    <row r="917" spans="1:10" ht="37.5" customHeight="1">
      <c r="A917" s="8">
        <v>916</v>
      </c>
      <c r="B917" s="8">
        <v>4</v>
      </c>
      <c r="C917" s="8">
        <v>6</v>
      </c>
      <c r="D917" s="8">
        <v>24</v>
      </c>
      <c r="E917" s="10"/>
      <c r="F917" s="3" t="s">
        <v>4249</v>
      </c>
      <c r="G917" s="3"/>
      <c r="H917" s="3" t="s">
        <v>4249</v>
      </c>
      <c r="I917" s="3" t="s">
        <v>4250</v>
      </c>
      <c r="J917" s="5" t="str">
        <f t="shared" si="14"/>
        <v>{no:916, week:4, day:6, unit:24, difficult:``, word:`とても～ない`, kana1:``, kana2:`とても～ない`, mean:`không tài nào ~`, score:`0`},</v>
      </c>
    </row>
    <row r="918" spans="1:10" ht="37.5" customHeight="1">
      <c r="A918" s="8">
        <v>917</v>
      </c>
      <c r="B918" s="8">
        <v>4</v>
      </c>
      <c r="C918" s="8">
        <v>6</v>
      </c>
      <c r="D918" s="8">
        <v>24</v>
      </c>
      <c r="E918" s="10"/>
      <c r="F918" s="3" t="s">
        <v>4251</v>
      </c>
      <c r="G918" s="3" t="s">
        <v>7618</v>
      </c>
      <c r="H918" s="3" t="s">
        <v>7618</v>
      </c>
      <c r="I918" s="3" t="s">
        <v>4252</v>
      </c>
      <c r="J918" s="5" t="str">
        <f t="shared" si="14"/>
        <v>{no:917, week:4, day:6, unit:24, difficult:``, word:`彼はとても５０歳には見えない`, kana1:`かれはとても５０さいにはみえない`, kana2:`かれはとても５０さいにはみえない`, mean:`nhìn ông ta không biết tài nào biết được đã 50 tuổi`, score:`0`},</v>
      </c>
    </row>
    <row r="919" spans="1:10" ht="37.5" customHeight="1">
      <c r="A919" s="8">
        <v>918</v>
      </c>
      <c r="B919" s="8">
        <v>4</v>
      </c>
      <c r="C919" s="8">
        <v>6</v>
      </c>
      <c r="D919" s="8">
        <v>24</v>
      </c>
      <c r="E919" s="10"/>
      <c r="F919" s="3" t="s">
        <v>4253</v>
      </c>
      <c r="G919" s="3"/>
      <c r="H919" s="3" t="s">
        <v>4253</v>
      </c>
      <c r="I919" s="3" t="s">
        <v>4254</v>
      </c>
      <c r="J919" s="5" t="str">
        <f t="shared" si="14"/>
        <v>{no:918, week:4, day:6, unit:24, difficult:``, word:`おそらく～だろう`, kana1:``, kana2:`おそらく～だろう`, mean:`có lẽ, có thể ~`, score:`0`},</v>
      </c>
    </row>
    <row r="920" spans="1:10" ht="37.5" customHeight="1">
      <c r="A920" s="8">
        <v>919</v>
      </c>
      <c r="B920" s="8">
        <v>4</v>
      </c>
      <c r="C920" s="8">
        <v>6</v>
      </c>
      <c r="D920" s="8">
        <v>24</v>
      </c>
      <c r="E920" s="10"/>
      <c r="F920" s="3" t="s">
        <v>4255</v>
      </c>
      <c r="G920" s="3" t="s">
        <v>7619</v>
      </c>
      <c r="H920" s="3" t="s">
        <v>7619</v>
      </c>
      <c r="I920" s="3" t="s">
        <v>4256</v>
      </c>
      <c r="J920" s="5" t="str">
        <f t="shared" si="14"/>
        <v>{no:919, week:4, day:6, unit:24, difficult:``, word:`彼女はおそらく結婚しないだろう`, kana1:`かのじょはおそらくけっこんしないだろう`, kana2:`かのじょはおそらくけっこんしないだろう`, mean:`cô ấy có lẽ sẽ không kết hôn đâu`, score:`0`},</v>
      </c>
    </row>
    <row r="921" spans="1:10" ht="37.5" customHeight="1">
      <c r="A921" s="8">
        <v>920</v>
      </c>
      <c r="B921" s="8">
        <v>4</v>
      </c>
      <c r="C921" s="8">
        <v>6</v>
      </c>
      <c r="D921" s="8">
        <v>24</v>
      </c>
      <c r="E921" s="10"/>
      <c r="F921" s="3" t="s">
        <v>4257</v>
      </c>
      <c r="G921" s="3"/>
      <c r="H921" s="3" t="s">
        <v>4257</v>
      </c>
      <c r="I921" s="3" t="s">
        <v>4258</v>
      </c>
      <c r="J921" s="5" t="str">
        <f t="shared" si="14"/>
        <v>{no:920, week:4, day:6, unit:24, difficult:``, word:`どうやら～そうだ`, kana1:``, kana2:`どうやら～そうだ`, mean:`chắc hẳn là, có lẽ ~`, score:`0`},</v>
      </c>
    </row>
    <row r="922" spans="1:10" ht="37.5" customHeight="1">
      <c r="A922" s="8">
        <v>921</v>
      </c>
      <c r="B922" s="8">
        <v>4</v>
      </c>
      <c r="C922" s="8">
        <v>6</v>
      </c>
      <c r="D922" s="8">
        <v>24</v>
      </c>
      <c r="E922" s="10"/>
      <c r="F922" s="3" t="s">
        <v>4259</v>
      </c>
      <c r="G922" s="3"/>
      <c r="H922" s="3" t="s">
        <v>4259</v>
      </c>
      <c r="I922" s="3" t="s">
        <v>4258</v>
      </c>
      <c r="J922" s="5" t="str">
        <f t="shared" si="14"/>
        <v>{no:921, week:4, day:6, unit:24, difficult:``, word:`どうやら～ようだ`, kana1:``, kana2:`どうやら～ようだ`, mean:`chắc hẳn là, có lẽ ~`, score:`0`},</v>
      </c>
    </row>
    <row r="923" spans="1:10" ht="37.5" customHeight="1">
      <c r="A923" s="8">
        <v>922</v>
      </c>
      <c r="B923" s="8">
        <v>4</v>
      </c>
      <c r="C923" s="8">
        <v>6</v>
      </c>
      <c r="D923" s="8">
        <v>24</v>
      </c>
      <c r="E923" s="10"/>
      <c r="F923" s="3" t="s">
        <v>4260</v>
      </c>
      <c r="G923" s="3" t="s">
        <v>7620</v>
      </c>
      <c r="H923" s="3" t="s">
        <v>7620</v>
      </c>
      <c r="I923" s="3" t="s">
        <v>4261</v>
      </c>
      <c r="J923" s="5" t="str">
        <f t="shared" si="14"/>
        <v>{no:922, week:4, day:6, unit:24, difficult:``, word:`どうやら雨が降りそうだ`, kana1:`どうやらあめがふりそうだ`, kana2:`どうやらあめがふりそうだ`, mean:`trời trông có vẻ mưa ấy nhỉ`, score:`0`},</v>
      </c>
    </row>
    <row r="924" spans="1:10" ht="37.5" customHeight="1">
      <c r="A924" s="8">
        <v>923</v>
      </c>
      <c r="B924" s="8">
        <v>4</v>
      </c>
      <c r="C924" s="8">
        <v>6</v>
      </c>
      <c r="D924" s="8">
        <v>24</v>
      </c>
      <c r="E924" s="10"/>
      <c r="F924" s="3" t="s">
        <v>4262</v>
      </c>
      <c r="G924" s="3" t="s">
        <v>7621</v>
      </c>
      <c r="H924" s="3" t="s">
        <v>7621</v>
      </c>
      <c r="I924" s="3" t="s">
        <v>4263</v>
      </c>
      <c r="J924" s="5" t="str">
        <f t="shared" si="14"/>
        <v>{no:923, week:4, day:6, unit:24, difficult:``, word:`果たして～だろうか`, kana1:`はたして～だろうか`, kana2:`はたして～だろうか`, mean:`quả thực, thực sự ~ nhỉ`, score:`0`},</v>
      </c>
    </row>
    <row r="925" spans="1:10" ht="37.5" customHeight="1">
      <c r="A925" s="8">
        <v>924</v>
      </c>
      <c r="B925" s="8">
        <v>4</v>
      </c>
      <c r="C925" s="8">
        <v>6</v>
      </c>
      <c r="D925" s="8">
        <v>24</v>
      </c>
      <c r="E925" s="10"/>
      <c r="F925" s="3" t="s">
        <v>4264</v>
      </c>
      <c r="G925" s="3" t="s">
        <v>7622</v>
      </c>
      <c r="H925" s="3" t="s">
        <v>7622</v>
      </c>
      <c r="I925" s="3" t="s">
        <v>4265</v>
      </c>
      <c r="J925" s="5" t="str">
        <f t="shared" si="14"/>
        <v>{no:924, week:4, day:6, unit:24, difficult:``, word:`彼の話は果たして本当だろうか`, kana1:`かれのはなしははたしてほんとうだろうか`, kana2:`かれのはなしははたしてほんとうだろうか`, mean:`chuyện anh ta co thực vậy không nhỉ?`, score:`0`},</v>
      </c>
    </row>
    <row r="926" spans="1:10" ht="37.5" customHeight="1">
      <c r="A926" s="8">
        <v>925</v>
      </c>
      <c r="B926" s="8">
        <v>4</v>
      </c>
      <c r="C926" s="8">
        <v>6</v>
      </c>
      <c r="D926" s="8">
        <v>24</v>
      </c>
      <c r="E926" s="10"/>
      <c r="F926" s="3" t="s">
        <v>4266</v>
      </c>
      <c r="G926" s="3"/>
      <c r="H926" s="3" t="s">
        <v>4266</v>
      </c>
      <c r="I926" s="3" t="s">
        <v>4267</v>
      </c>
      <c r="J926" s="5" t="str">
        <f t="shared" si="14"/>
        <v>{no:925, week:4, day:6, unit:24, difficult:``, word:`どうせ～だろう`, kana1:``, kana2:`どうせ～だろう`, mean:`thế nào rồi ~`, score:`0`},</v>
      </c>
    </row>
    <row r="927" spans="1:10" ht="37.5" customHeight="1">
      <c r="A927" s="8">
        <v>926</v>
      </c>
      <c r="B927" s="8">
        <v>4</v>
      </c>
      <c r="C927" s="8">
        <v>6</v>
      </c>
      <c r="D927" s="8">
        <v>24</v>
      </c>
      <c r="E927" s="10"/>
      <c r="F927" s="3" t="s">
        <v>4268</v>
      </c>
      <c r="G927" s="3"/>
      <c r="H927" s="3" t="s">
        <v>4268</v>
      </c>
      <c r="I927" s="3" t="s">
        <v>4269</v>
      </c>
      <c r="J927" s="5" t="str">
        <f t="shared" si="14"/>
        <v>{no:926, week:4, day:6, unit:24, difficult:``, word:`やってもどうせだめだろう`, kana1:``, kana2:`やってもどうせだめだろう`, mean:`dẫu có làm thì thế nào cũng vô vọng`, score:`0`},</v>
      </c>
    </row>
    <row r="928" spans="1:10" ht="37.5" customHeight="1">
      <c r="A928" s="8">
        <v>927</v>
      </c>
      <c r="B928" s="8">
        <v>4</v>
      </c>
      <c r="C928" s="8">
        <v>6</v>
      </c>
      <c r="D928" s="8">
        <v>24</v>
      </c>
      <c r="E928" s="10"/>
      <c r="F928" s="3" t="s">
        <v>4270</v>
      </c>
      <c r="G928" s="3"/>
      <c r="H928" s="3" t="s">
        <v>4270</v>
      </c>
      <c r="I928" s="3" t="s">
        <v>4271</v>
      </c>
      <c r="J928" s="5" t="str">
        <f t="shared" si="14"/>
        <v>{no:927, week:4, day:6, unit:24, difficult:``, word:`せっかく～のに`, kana1:``, kana2:`せっかく～のに`, mean:`đã cố công ~ nhưng`, score:`0`},</v>
      </c>
    </row>
    <row r="929" spans="1:10" ht="37.5" customHeight="1">
      <c r="A929" s="8">
        <v>928</v>
      </c>
      <c r="B929" s="8">
        <v>4</v>
      </c>
      <c r="C929" s="8">
        <v>6</v>
      </c>
      <c r="D929" s="8">
        <v>24</v>
      </c>
      <c r="E929" s="10"/>
      <c r="F929" s="3" t="s">
        <v>4272</v>
      </c>
      <c r="G929" s="3" t="s">
        <v>7623</v>
      </c>
      <c r="H929" s="3" t="s">
        <v>7623</v>
      </c>
      <c r="I929" s="3" t="s">
        <v>4273</v>
      </c>
      <c r="J929" s="5" t="str">
        <f t="shared" si="14"/>
        <v>{no:928, week:4, day:6, unit:24, difficult:``, word:`せっかく覚えたのに、テストに出なかった`, kana1:`せっかくおぼえたのに、テストにでなかった`, kana2:`せっかくおぼえたのに、テストにでなかった`, mean:`đã cố công nhớ vậy mà đề thi không ra`, score:`0`},</v>
      </c>
    </row>
    <row r="930" spans="1:10" ht="37.5" customHeight="1">
      <c r="A930" s="8">
        <v>929</v>
      </c>
      <c r="B930" s="8">
        <v>4</v>
      </c>
      <c r="C930" s="8">
        <v>6</v>
      </c>
      <c r="D930" s="8">
        <v>24</v>
      </c>
      <c r="E930" s="10"/>
      <c r="F930" s="3" t="s">
        <v>4274</v>
      </c>
      <c r="G930" s="3"/>
      <c r="H930" s="3" t="s">
        <v>4274</v>
      </c>
      <c r="I930" s="3" t="s">
        <v>4275</v>
      </c>
      <c r="J930" s="5" t="str">
        <f t="shared" si="14"/>
        <v>{no:929, week:4, day:6, unit:24, difficult:``, word:`せっかく～から`, kana1:``, kana2:`せっかく～から`, mean:`vì đã ~ nên`, score:`0`},</v>
      </c>
    </row>
    <row r="931" spans="1:10" ht="37.5" customHeight="1">
      <c r="A931" s="8">
        <v>930</v>
      </c>
      <c r="B931" s="8">
        <v>4</v>
      </c>
      <c r="C931" s="8">
        <v>6</v>
      </c>
      <c r="D931" s="8">
        <v>24</v>
      </c>
      <c r="E931" s="10"/>
      <c r="F931" s="3" t="s">
        <v>4276</v>
      </c>
      <c r="G931" s="3" t="s">
        <v>7624</v>
      </c>
      <c r="H931" s="3" t="s">
        <v>7624</v>
      </c>
      <c r="I931" s="3" t="s">
        <v>4277</v>
      </c>
      <c r="J931" s="5" t="str">
        <f t="shared" si="14"/>
        <v>{no:930, week:4, day:6, unit:24, difficult:``, word:`せっかくここまで来たから、彼の家に寄ってみよう`, kana1:`せっかくここまできたから、かれのいえによってみよう。`, kana2:`せっかくここまできたから、かれのいえによってみよう。`, mean:`vì đã đến tới đây rồi, ghé thử nhà anh ấy tôi đi`, score:`0`},</v>
      </c>
    </row>
    <row r="932" spans="1:10" ht="37.5" customHeight="1">
      <c r="A932" s="8">
        <v>931</v>
      </c>
      <c r="B932" s="8">
        <v>4</v>
      </c>
      <c r="C932" s="8">
        <v>6</v>
      </c>
      <c r="D932" s="8">
        <v>24</v>
      </c>
      <c r="E932" s="10"/>
      <c r="F932" s="3" t="s">
        <v>4278</v>
      </c>
      <c r="G932" s="3"/>
      <c r="H932" s="3" t="s">
        <v>4278</v>
      </c>
      <c r="I932" s="3" t="s">
        <v>4279</v>
      </c>
      <c r="J932" s="5" t="str">
        <f t="shared" si="14"/>
        <v>{no:931, week:4, day:6, unit:24, difficult:``, word:`いったん～したら`, kana1:``, kana2:`いったん～したら`, mean:`một khi mà đã ~`, score:`0`},</v>
      </c>
    </row>
    <row r="933" spans="1:10" ht="37.5" customHeight="1">
      <c r="A933" s="8">
        <v>932</v>
      </c>
      <c r="B933" s="8">
        <v>4</v>
      </c>
      <c r="C933" s="8">
        <v>6</v>
      </c>
      <c r="D933" s="8">
        <v>24</v>
      </c>
      <c r="E933" s="10"/>
      <c r="F933" s="3" t="s">
        <v>4280</v>
      </c>
      <c r="G933" s="3" t="s">
        <v>7625</v>
      </c>
      <c r="H933" s="3" t="s">
        <v>7625</v>
      </c>
      <c r="I933" s="3" t="s">
        <v>4281</v>
      </c>
      <c r="J933" s="5" t="str">
        <f t="shared" si="14"/>
        <v>{no:932, week:4, day:6, unit:24, difficult:``, word:`いったん約束したら、守るべきだ`, kana1:`いったんやくそくしたら、まもるべきだ`, kana2:`いったんやくそくしたら、まもるべきだ`, mean:`một khi đã hứa thì phải giữ lời`, score:`0`},</v>
      </c>
    </row>
    <row r="934" spans="1:10" ht="37.5" customHeight="1">
      <c r="A934" s="8">
        <v>933</v>
      </c>
      <c r="B934" s="8">
        <v>4</v>
      </c>
      <c r="C934" s="8">
        <v>6</v>
      </c>
      <c r="D934" s="8">
        <v>24</v>
      </c>
      <c r="E934" s="10"/>
      <c r="F934" s="3" t="s">
        <v>4282</v>
      </c>
      <c r="G934" s="3" t="s">
        <v>7626</v>
      </c>
      <c r="H934" s="3" t="s">
        <v>7626</v>
      </c>
      <c r="I934" s="3" t="s">
        <v>4279</v>
      </c>
      <c r="J934" s="5" t="str">
        <f t="shared" si="14"/>
        <v>{no:933, week:4, day:6, unit:24, difficult:``, word:`一度～したら`, kana1:`いちど～したら`, kana2:`いちど～したら`, mean:`một khi mà đã ~`, score:`0`},</v>
      </c>
    </row>
    <row r="935" spans="1:10" ht="37.5" customHeight="1">
      <c r="A935" s="8">
        <v>934</v>
      </c>
      <c r="B935" s="8">
        <v>4</v>
      </c>
      <c r="C935" s="8">
        <v>6</v>
      </c>
      <c r="D935" s="8">
        <v>24</v>
      </c>
      <c r="E935" s="10"/>
      <c r="F935" s="3" t="s">
        <v>4283</v>
      </c>
      <c r="G935" s="3"/>
      <c r="H935" s="3" t="s">
        <v>4283</v>
      </c>
      <c r="I935" s="3" t="s">
        <v>4279</v>
      </c>
      <c r="J935" s="5" t="str">
        <f t="shared" si="14"/>
        <v>{no:934, week:4, day:6, unit:24, difficult:``, word:`ひとたび～したら`, kana1:``, kana2:`ひとたび～したら`, mean:`một khi mà đã ~`, score:`0`},</v>
      </c>
    </row>
    <row r="936" spans="1:10" ht="37.5" customHeight="1">
      <c r="A936" s="8">
        <v>935</v>
      </c>
      <c r="B936" s="8">
        <v>4</v>
      </c>
      <c r="C936" s="8">
        <v>6</v>
      </c>
      <c r="D936" s="8">
        <v>24</v>
      </c>
      <c r="E936" s="10"/>
      <c r="F936" s="3" t="s">
        <v>4284</v>
      </c>
      <c r="G936" s="3"/>
      <c r="H936" s="3" t="s">
        <v>4284</v>
      </c>
      <c r="I936" s="3" t="s">
        <v>4285</v>
      </c>
      <c r="J936" s="5" t="str">
        <f t="shared" si="14"/>
        <v>{no:935, week:4, day:6, unit:24, difficult:``, word:`いったん`, kana1:``, kana2:`いったん`, mean:`tạm thời ~ một thời gian`, score:`0`},</v>
      </c>
    </row>
    <row r="937" spans="1:10" ht="37.5" customHeight="1">
      <c r="A937" s="8">
        <v>936</v>
      </c>
      <c r="B937" s="8">
        <v>4</v>
      </c>
      <c r="C937" s="8">
        <v>6</v>
      </c>
      <c r="D937" s="8">
        <v>24</v>
      </c>
      <c r="E937" s="10"/>
      <c r="F937" s="3" t="s">
        <v>4286</v>
      </c>
      <c r="G937" s="3" t="s">
        <v>7627</v>
      </c>
      <c r="H937" s="3" t="s">
        <v>7627</v>
      </c>
      <c r="I937" s="3" t="s">
        <v>4287</v>
      </c>
      <c r="J937" s="5" t="str">
        <f t="shared" si="14"/>
        <v>{no:936, week:4, day:6, unit:24, difficult:``, word:`いったん休んで、午後からまた始めよう`, kana1:`いったんやすんで、ごごからまたはじめよう`, kana2:`いったんやすんで、ごごからまたはじめよう`, mean:`nghỉ một lát, chiều bắt đầu lại`, score:`0`},</v>
      </c>
    </row>
    <row r="938" spans="1:10" ht="37.5" customHeight="1">
      <c r="A938" s="8">
        <v>937</v>
      </c>
      <c r="B938" s="8">
        <v>4</v>
      </c>
      <c r="C938" s="8">
        <v>6</v>
      </c>
      <c r="D938" s="8">
        <v>24</v>
      </c>
      <c r="E938" s="10"/>
      <c r="F938" s="3" t="s">
        <v>4288</v>
      </c>
      <c r="G938" s="3"/>
      <c r="H938" s="3" t="s">
        <v>4288</v>
      </c>
      <c r="I938" s="3" t="s">
        <v>4285</v>
      </c>
      <c r="J938" s="5" t="str">
        <f t="shared" si="14"/>
        <v>{no:937, week:4, day:6, unit:24, difficult:``, word:`ひとまず`, kana1:``, kana2:`ひとまず`, mean:`tạm thời ~ một thời gian`, score:`0`},</v>
      </c>
    </row>
    <row r="939" spans="1:10" ht="37.5" customHeight="1">
      <c r="A939" s="8">
        <v>938</v>
      </c>
      <c r="B939" s="8">
        <v>4</v>
      </c>
      <c r="C939" s="8">
        <v>6</v>
      </c>
      <c r="D939" s="8">
        <v>24</v>
      </c>
      <c r="E939" s="10"/>
      <c r="F939" s="3" t="s">
        <v>4289</v>
      </c>
      <c r="G939" s="3"/>
      <c r="H939" s="3" t="s">
        <v>4289</v>
      </c>
      <c r="I939" s="3" t="s">
        <v>4290</v>
      </c>
      <c r="J939" s="5" t="str">
        <f t="shared" si="14"/>
        <v>{no:938, week:4, day:6, unit:24, difficult:``, word:`かえって`, kana1:``, kana2:`かえって`, mean:`rốt cuộc thì, trái lại`, score:`0`},</v>
      </c>
    </row>
    <row r="940" spans="1:10" ht="37.5" customHeight="1">
      <c r="A940" s="8">
        <v>939</v>
      </c>
      <c r="B940" s="8">
        <v>4</v>
      </c>
      <c r="C940" s="8">
        <v>6</v>
      </c>
      <c r="D940" s="8">
        <v>24</v>
      </c>
      <c r="E940" s="10"/>
      <c r="F940" s="3" t="s">
        <v>4291</v>
      </c>
      <c r="G940" s="3" t="s">
        <v>7628</v>
      </c>
      <c r="H940" s="3" t="s">
        <v>7628</v>
      </c>
      <c r="I940" s="3" t="s">
        <v>4292</v>
      </c>
      <c r="J940" s="5" t="str">
        <f t="shared" si="14"/>
        <v>{no:939, week:4, day:6, unit:24, difficult:``, word:`近道したら、かえって時間がかかった`, kana1:`ちかみちしたら、かえってじかんがかかった`, kana2:`ちかみちしたら、かえってじかんがかかった`, mean:`đi đường tắt nhưng rốt cuộc tốn thời gian`, score:`0`},</v>
      </c>
    </row>
    <row r="941" spans="1:10" ht="37.5" customHeight="1">
      <c r="A941" s="8">
        <v>940</v>
      </c>
      <c r="B941" s="8">
        <v>4</v>
      </c>
      <c r="C941" s="8">
        <v>6</v>
      </c>
      <c r="D941" s="8">
        <v>24</v>
      </c>
      <c r="E941" s="10"/>
      <c r="F941" s="3" t="s">
        <v>4293</v>
      </c>
      <c r="G941" s="3"/>
      <c r="H941" s="3" t="s">
        <v>4293</v>
      </c>
      <c r="I941" s="3" t="s">
        <v>3844</v>
      </c>
      <c r="J941" s="5" t="str">
        <f t="shared" si="14"/>
        <v>{no:940, week:4, day:6, unit:24, difficult:``, word:`さっそく`, kana1:``, kana2:`さっそく`, mean:`ngay lập tức, ngay tức khắc`, score:`0`},</v>
      </c>
    </row>
    <row r="942" spans="1:10" ht="37.5" customHeight="1">
      <c r="A942" s="8">
        <v>941</v>
      </c>
      <c r="B942" s="8">
        <v>4</v>
      </c>
      <c r="C942" s="8">
        <v>6</v>
      </c>
      <c r="D942" s="8">
        <v>24</v>
      </c>
      <c r="E942" s="10"/>
      <c r="F942" s="3" t="s">
        <v>4294</v>
      </c>
      <c r="G942" s="3" t="s">
        <v>7629</v>
      </c>
      <c r="H942" s="3" t="s">
        <v>7629</v>
      </c>
      <c r="I942" s="3" t="s">
        <v>4295</v>
      </c>
      <c r="J942" s="5" t="str">
        <f t="shared" si="14"/>
        <v>{no:941, week:4, day:6, unit:24, difficult:``, word:`ご注文の品をさっそくお送りします`, kana1:`ごちゅうもんのしなをさっそくおおくりりします`, kana2:`ごちゅうもんのしなをさっそくおおくりりします`, mean:`sẽ lập tức gửi hàng đã đặt`, score:`0`},</v>
      </c>
    </row>
    <row r="943" spans="1:10" ht="37.5" customHeight="1">
      <c r="A943" s="8">
        <v>942</v>
      </c>
      <c r="B943" s="8">
        <v>4</v>
      </c>
      <c r="C943" s="8">
        <v>6</v>
      </c>
      <c r="D943" s="8">
        <v>24</v>
      </c>
      <c r="E943" s="10"/>
      <c r="F943" s="3" t="s">
        <v>4296</v>
      </c>
      <c r="G943" s="3"/>
      <c r="H943" s="3" t="s">
        <v>4296</v>
      </c>
      <c r="I943" s="3" t="s">
        <v>4297</v>
      </c>
      <c r="J943" s="5" t="str">
        <f t="shared" si="14"/>
        <v>{no:942, week:4, day:6, unit:24, difficult:``, word:`さすが（に）`, kana1:``, kana2:`さすが（に）`, mean:`quả thực là, đúng là`, score:`0`},</v>
      </c>
    </row>
    <row r="944" spans="1:10" ht="37.5" customHeight="1">
      <c r="A944" s="8">
        <v>943</v>
      </c>
      <c r="B944" s="8">
        <v>4</v>
      </c>
      <c r="C944" s="8">
        <v>6</v>
      </c>
      <c r="D944" s="8">
        <v>24</v>
      </c>
      <c r="E944" s="10"/>
      <c r="F944" s="3" t="s">
        <v>4298</v>
      </c>
      <c r="G944" s="3" t="s">
        <v>7630</v>
      </c>
      <c r="H944" s="3" t="s">
        <v>7630</v>
      </c>
      <c r="I944" s="3" t="s">
        <v>4299</v>
      </c>
      <c r="J944" s="5" t="str">
        <f t="shared" si="14"/>
        <v>{no:943, week:4, day:6, unit:24, difficult:``, word:`さすがに先生はよく知っている`, kana1:`さすがにせんせいはよくしっている`, kana2:`さすがにせんせいはよくしっている`, mean:`quả đúng là cô biết hết`, score:`0`},</v>
      </c>
    </row>
    <row r="945" spans="1:10" ht="37.5" customHeight="1">
      <c r="A945" s="8">
        <v>944</v>
      </c>
      <c r="B945" s="8">
        <v>4</v>
      </c>
      <c r="C945" s="8">
        <v>6</v>
      </c>
      <c r="D945" s="8">
        <v>24</v>
      </c>
      <c r="E945" s="10"/>
      <c r="F945" s="3" t="s">
        <v>4300</v>
      </c>
      <c r="G945" s="3"/>
      <c r="H945" s="3" t="s">
        <v>4300</v>
      </c>
      <c r="I945" s="3" t="s">
        <v>4301</v>
      </c>
      <c r="J945" s="5" t="str">
        <f t="shared" si="14"/>
        <v>{no:944, week:4, day:6, unit:24, difficult:``, word:`あいにく`, kana1:``, kana2:`あいにく`, mean:`thật tiếc là, không may là`, score:`0`},</v>
      </c>
    </row>
    <row r="946" spans="1:10" ht="37.5" customHeight="1">
      <c r="A946" s="8">
        <v>945</v>
      </c>
      <c r="B946" s="8">
        <v>4</v>
      </c>
      <c r="C946" s="8">
        <v>6</v>
      </c>
      <c r="D946" s="8">
        <v>24</v>
      </c>
      <c r="E946" s="10"/>
      <c r="F946" s="3" t="s">
        <v>4302</v>
      </c>
      <c r="G946" s="3" t="s">
        <v>7631</v>
      </c>
      <c r="H946" s="3" t="s">
        <v>7631</v>
      </c>
      <c r="I946" s="3" t="s">
        <v>4303</v>
      </c>
      <c r="J946" s="5" t="str">
        <f t="shared" si="14"/>
        <v>{no:945, week:4, day:6, unit:24, difficult:``, word:`その日はあいにく都合が悪いです`, kana1:`そのひはあいにくつごうがわるいです`, kana2:`そのひはあいにくつごうがわるいです`, mean:`ngày đó tiếc là kẹt mất rồi`, score:`0`},</v>
      </c>
    </row>
    <row r="947" spans="1:10" ht="37.5" customHeight="1">
      <c r="A947" s="8">
        <v>946</v>
      </c>
      <c r="B947" s="8">
        <v>4</v>
      </c>
      <c r="C947" s="8">
        <v>6</v>
      </c>
      <c r="D947" s="8">
        <v>24</v>
      </c>
      <c r="E947" s="10"/>
      <c r="F947" s="3" t="s">
        <v>4304</v>
      </c>
      <c r="G947" s="3"/>
      <c r="H947" s="3" t="s">
        <v>4304</v>
      </c>
      <c r="I947" s="3" t="s">
        <v>4305</v>
      </c>
      <c r="J947" s="5" t="str">
        <f t="shared" si="14"/>
        <v>{no:946, week:4, day:6, unit:24, difficult:``, word:`あくまで（も）`, kana1:``, kana2:`あくまで（も）`, mean:`kiên trì; ngoan cố; tới cùng`, score:`0`},</v>
      </c>
    </row>
    <row r="948" spans="1:10" ht="37.5" customHeight="1">
      <c r="A948" s="8">
        <v>947</v>
      </c>
      <c r="B948" s="8">
        <v>4</v>
      </c>
      <c r="C948" s="8">
        <v>6</v>
      </c>
      <c r="D948" s="8">
        <v>24</v>
      </c>
      <c r="E948" s="10"/>
      <c r="F948" s="3" t="s">
        <v>4306</v>
      </c>
      <c r="G948" s="3" t="s">
        <v>7632</v>
      </c>
      <c r="H948" s="3" t="s">
        <v>7632</v>
      </c>
      <c r="I948" s="3" t="s">
        <v>4307</v>
      </c>
      <c r="J948" s="5" t="str">
        <f t="shared" si="14"/>
        <v>{no:947, week:4, day:6, unit:24, difficult:``, word:`彼はあくまで自分が正しいと主張した`, kana1:`かれはあくまでじぶんがただしいとしゅちょうした`, kana2:`かれはあくまでじぶんがただしいとしゅちょうした`, mean:`anh ta lúc nào cũng khăng khăng cho là mình đúng`, score:`0`},</v>
      </c>
    </row>
    <row r="949" spans="1:10" ht="37.5" customHeight="1">
      <c r="A949" s="8">
        <v>948</v>
      </c>
      <c r="B949" s="8">
        <v>4</v>
      </c>
      <c r="C949" s="8">
        <v>6</v>
      </c>
      <c r="D949" s="8">
        <v>24</v>
      </c>
      <c r="E949" s="10"/>
      <c r="F949" s="3" t="s">
        <v>4308</v>
      </c>
      <c r="G949" s="3"/>
      <c r="H949" s="3" t="s">
        <v>4308</v>
      </c>
      <c r="I949" s="3" t="s">
        <v>3031</v>
      </c>
      <c r="J949" s="5" t="str">
        <f t="shared" si="14"/>
        <v>{no:948, week:4, day:6, unit:24, difficult:``, word:`なんだか`, kana1:``, kana2:`なんだか`, mean:`không hiểu làm sao`, score:`0`},</v>
      </c>
    </row>
    <row r="950" spans="1:10" ht="37.5" customHeight="1">
      <c r="A950" s="8">
        <v>949</v>
      </c>
      <c r="B950" s="8">
        <v>4</v>
      </c>
      <c r="C950" s="8">
        <v>6</v>
      </c>
      <c r="D950" s="8">
        <v>24</v>
      </c>
      <c r="E950" s="10"/>
      <c r="F950" s="3" t="s">
        <v>4309</v>
      </c>
      <c r="G950" s="3" t="s">
        <v>7633</v>
      </c>
      <c r="H950" s="3" t="s">
        <v>7633</v>
      </c>
      <c r="I950" s="3" t="s">
        <v>4310</v>
      </c>
      <c r="J950" s="5" t="str">
        <f t="shared" si="14"/>
        <v>{no:949, week:4, day:6, unit:24, difficult:``, word:`なんだか眠い`, kana1:`なんだかねむい`, kana2:`なんだかねむい`, mean:`ủa sao buồn ngủ vậy trời`, score:`0`},</v>
      </c>
    </row>
    <row r="951" spans="1:10" ht="37.5" customHeight="1">
      <c r="A951" s="8">
        <v>950</v>
      </c>
      <c r="B951" s="8">
        <v>4</v>
      </c>
      <c r="C951" s="8">
        <v>6</v>
      </c>
      <c r="D951" s="8">
        <v>24</v>
      </c>
      <c r="E951" s="10"/>
      <c r="F951" s="3" t="s">
        <v>3030</v>
      </c>
      <c r="G951" s="3"/>
      <c r="H951" s="3" t="s">
        <v>3030</v>
      </c>
      <c r="I951" s="3" t="s">
        <v>3031</v>
      </c>
      <c r="J951" s="5" t="str">
        <f t="shared" si="14"/>
        <v>{no:950, week:4, day:6, unit:24, difficult:``, word:`なんとなく`, kana1:``, kana2:`なんとなく`, mean:`không hiểu làm sao`, score:`0`},</v>
      </c>
    </row>
    <row r="952" spans="1:10" ht="37.5" customHeight="1">
      <c r="A952" s="8">
        <v>951</v>
      </c>
      <c r="B952" s="8">
        <v>4</v>
      </c>
      <c r="C952" s="8">
        <v>6</v>
      </c>
      <c r="D952" s="8">
        <v>24</v>
      </c>
      <c r="E952" s="10"/>
      <c r="F952" s="3" t="s">
        <v>4311</v>
      </c>
      <c r="G952" s="3"/>
      <c r="H952" s="3" t="s">
        <v>4311</v>
      </c>
      <c r="I952" s="3" t="s">
        <v>3031</v>
      </c>
      <c r="J952" s="5" t="str">
        <f t="shared" si="14"/>
        <v>{no:951, week:4, day:6, unit:24, difficult:``, word:`なぜか`, kana1:``, kana2:`なぜか`, mean:`không hiểu làm sao`, score:`0`},</v>
      </c>
    </row>
    <row r="953" spans="1:10" ht="37.5" customHeight="1">
      <c r="A953" s="8">
        <v>952</v>
      </c>
      <c r="B953" s="8">
        <v>4</v>
      </c>
      <c r="C953" s="8">
        <v>6</v>
      </c>
      <c r="D953" s="8">
        <v>24</v>
      </c>
      <c r="E953" s="10"/>
      <c r="F953" s="3" t="s">
        <v>4312</v>
      </c>
      <c r="G953" s="3"/>
      <c r="H953" s="3" t="s">
        <v>4312</v>
      </c>
      <c r="I953" s="3" t="s">
        <v>4313</v>
      </c>
      <c r="J953" s="5" t="str">
        <f t="shared" si="14"/>
        <v>{no:952, week:4, day:6, unit:24, difficult:``, word:`なんと／なんて`, kana1:``, kana2:`なんと／なんて`, mean:`~ làm sao, thật là`, score:`0`},</v>
      </c>
    </row>
    <row r="954" spans="1:10" ht="37.5" customHeight="1">
      <c r="A954" s="8">
        <v>953</v>
      </c>
      <c r="B954" s="8">
        <v>4</v>
      </c>
      <c r="C954" s="8">
        <v>6</v>
      </c>
      <c r="D954" s="8">
        <v>24</v>
      </c>
      <c r="E954" s="10"/>
      <c r="F954" s="3" t="s">
        <v>4314</v>
      </c>
      <c r="G954" s="3" t="s">
        <v>7634</v>
      </c>
      <c r="H954" s="3" t="s">
        <v>7634</v>
      </c>
      <c r="I954" s="3" t="s">
        <v>4315</v>
      </c>
      <c r="J954" s="5" t="str">
        <f t="shared" si="14"/>
        <v>{no:953, week:4, day:6, unit:24, difficult:``, word:`なんときれいな人だろう`, kana1:`なんときれいなひとだろう`, kana2:`なんときれいなひとだろう`, mean:`thật là người phụ nữ đẹp`, score:`0`},</v>
      </c>
    </row>
    <row r="955" spans="1:10" ht="37.5" customHeight="1">
      <c r="A955" s="8">
        <v>954</v>
      </c>
      <c r="B955" s="8">
        <v>5</v>
      </c>
      <c r="C955" s="8">
        <v>1</v>
      </c>
      <c r="D955" s="8">
        <v>25</v>
      </c>
      <c r="E955" s="10"/>
      <c r="F955" s="3" t="s">
        <v>3131</v>
      </c>
      <c r="G955" s="3" t="s">
        <v>7635</v>
      </c>
      <c r="H955" s="3" t="s">
        <v>7635</v>
      </c>
      <c r="I955" s="3" t="s">
        <v>3132</v>
      </c>
      <c r="J955" s="5" t="str">
        <f t="shared" si="14"/>
        <v>{no:954, week:5, day:1, unit:25, difficult:``, word:`物事`, kana1:`ものごと`, kana2:`ものごと`, mean:`mọi việc, mọi chuyện`, score:`0`},</v>
      </c>
    </row>
    <row r="956" spans="1:10" ht="37.5" customHeight="1">
      <c r="A956" s="8">
        <v>955</v>
      </c>
      <c r="B956" s="8">
        <v>5</v>
      </c>
      <c r="C956" s="8">
        <v>1</v>
      </c>
      <c r="D956" s="8">
        <v>25</v>
      </c>
      <c r="E956" s="10"/>
      <c r="F956" s="3" t="s">
        <v>3133</v>
      </c>
      <c r="G956" s="3" t="s">
        <v>7636</v>
      </c>
      <c r="H956" s="3" t="s">
        <v>7636</v>
      </c>
      <c r="I956" s="3" t="s">
        <v>3134</v>
      </c>
      <c r="J956" s="5" t="str">
        <f t="shared" si="14"/>
        <v>{no:955, week:5, day:1, unit:25, difficult:``, word:`学校で多くの物事を学ぶ`, kana1:`がっこうでおおくのものごとをまなぶ`, kana2:`がっこうでおおくのものごとをまなぶ`, mean:`học nhiều thứ ở trường`, score:`0`},</v>
      </c>
    </row>
    <row r="957" spans="1:10" ht="37.5" customHeight="1">
      <c r="A957" s="8">
        <v>956</v>
      </c>
      <c r="B957" s="8">
        <v>5</v>
      </c>
      <c r="C957" s="8">
        <v>1</v>
      </c>
      <c r="D957" s="8">
        <v>25</v>
      </c>
      <c r="E957" s="10"/>
      <c r="F957" s="3" t="s">
        <v>3135</v>
      </c>
      <c r="G957" s="3" t="s">
        <v>7637</v>
      </c>
      <c r="H957" s="3" t="s">
        <v>7637</v>
      </c>
      <c r="I957" s="3" t="s">
        <v>3136</v>
      </c>
      <c r="J957" s="5" t="str">
        <f t="shared" si="14"/>
        <v>{no:956, week:5, day:1, unit:25, difficult:``, word:`人物`, kana1:`じんぶつ`, kana2:`じんぶつ`, mean:`nhân vật, hình tượng, tính cách`, score:`0`},</v>
      </c>
    </row>
    <row r="958" spans="1:10" ht="37.5" customHeight="1">
      <c r="A958" s="8">
        <v>957</v>
      </c>
      <c r="B958" s="8">
        <v>5</v>
      </c>
      <c r="C958" s="8">
        <v>1</v>
      </c>
      <c r="D958" s="8">
        <v>25</v>
      </c>
      <c r="E958" s="10"/>
      <c r="F958" s="3" t="s">
        <v>3137</v>
      </c>
      <c r="G958" s="3" t="s">
        <v>7638</v>
      </c>
      <c r="H958" s="3" t="s">
        <v>7638</v>
      </c>
      <c r="I958" s="3" t="s">
        <v>3138</v>
      </c>
      <c r="J958" s="5" t="str">
        <f t="shared" si="14"/>
        <v>{no:957, week:5, day:1, unit:25, difficult:``, word:`有名な人物`, kana1:`ゆうめいなじんぶつ`, kana2:`ゆうめいなじんぶつ`, mean:`nhân vật nổi tiếng`, score:`0`},</v>
      </c>
    </row>
    <row r="959" spans="1:10" ht="37.5" customHeight="1">
      <c r="A959" s="8">
        <v>958</v>
      </c>
      <c r="B959" s="8">
        <v>5</v>
      </c>
      <c r="C959" s="8">
        <v>1</v>
      </c>
      <c r="D959" s="8">
        <v>25</v>
      </c>
      <c r="E959" s="10"/>
      <c r="F959" s="3" t="s">
        <v>3139</v>
      </c>
      <c r="G959" s="3" t="s">
        <v>7639</v>
      </c>
      <c r="H959" s="3" t="s">
        <v>7639</v>
      </c>
      <c r="I959" s="3" t="s">
        <v>3140</v>
      </c>
      <c r="J959" s="5" t="str">
        <f t="shared" si="14"/>
        <v>{no:958, week:5, day:1, unit:25, difficult:``, word:`物理`, kana1:`ぶつり`, kana2:`ぶつり`, mean:`vật lý`, score:`0`},</v>
      </c>
    </row>
    <row r="960" spans="1:10" ht="37.5" customHeight="1">
      <c r="A960" s="8">
        <v>959</v>
      </c>
      <c r="B960" s="8">
        <v>5</v>
      </c>
      <c r="C960" s="8">
        <v>1</v>
      </c>
      <c r="D960" s="8">
        <v>25</v>
      </c>
      <c r="E960" s="10"/>
      <c r="F960" s="3" t="s">
        <v>3141</v>
      </c>
      <c r="G960" s="3" t="s">
        <v>7640</v>
      </c>
      <c r="H960" s="3" t="s">
        <v>7640</v>
      </c>
      <c r="I960" s="3" t="s">
        <v>3142</v>
      </c>
      <c r="J960" s="5" t="str">
        <f t="shared" si="14"/>
        <v>{no:959, week:5, day:1, unit:25, difficult:``, word:`物理の試験`, kana1:`ぶつりのしけん`, kana2:`ぶつりのしけん`, mean:`thi vật lý`, score:`0`},</v>
      </c>
    </row>
    <row r="961" spans="1:10" ht="37.5" customHeight="1">
      <c r="A961" s="8">
        <v>960</v>
      </c>
      <c r="B961" s="8">
        <v>5</v>
      </c>
      <c r="C961" s="8">
        <v>1</v>
      </c>
      <c r="D961" s="8">
        <v>25</v>
      </c>
      <c r="E961" s="10"/>
      <c r="F961" s="3" t="s">
        <v>3143</v>
      </c>
      <c r="G961" s="3" t="s">
        <v>7641</v>
      </c>
      <c r="H961" s="3" t="s">
        <v>7641</v>
      </c>
      <c r="I961" s="3" t="s">
        <v>3144</v>
      </c>
      <c r="J961" s="5" t="str">
        <f t="shared" si="14"/>
        <v>{no:960, week:5, day:1, unit:25, difficult:``, word:`食物`, kana1:`しょくもつ`, kana2:`しょくもつ`, mean:`đồ ăn, thức ăn`, score:`0`},</v>
      </c>
    </row>
    <row r="962" spans="1:10" ht="37.5" customHeight="1">
      <c r="A962" s="8">
        <v>961</v>
      </c>
      <c r="B962" s="8">
        <v>5</v>
      </c>
      <c r="C962" s="8">
        <v>1</v>
      </c>
      <c r="D962" s="8">
        <v>25</v>
      </c>
      <c r="E962" s="10"/>
      <c r="F962" s="3" t="s">
        <v>3145</v>
      </c>
      <c r="G962" s="3" t="s">
        <v>7642</v>
      </c>
      <c r="H962" s="3" t="s">
        <v>7642</v>
      </c>
      <c r="I962" s="3" t="s">
        <v>3146</v>
      </c>
      <c r="J962" s="5" t="str">
        <f t="shared" si="14"/>
        <v>{no:961, week:5, day:1, unit:25, difficult:``, word:`カロリーの高い食物`, kana1:`カロリーのたかいしょくもつ`, kana2:`カロリーのたかいしょくもつ`, mean:`thức ăn lượng calo cao`, score:`0`},</v>
      </c>
    </row>
    <row r="963" spans="1:10" ht="37.5" customHeight="1">
      <c r="A963" s="8">
        <v>962</v>
      </c>
      <c r="B963" s="8">
        <v>5</v>
      </c>
      <c r="C963" s="8">
        <v>1</v>
      </c>
      <c r="D963" s="8">
        <v>25</v>
      </c>
      <c r="E963" s="10"/>
      <c r="F963" s="3" t="s">
        <v>3147</v>
      </c>
      <c r="G963" s="3" t="s">
        <v>7643</v>
      </c>
      <c r="H963" s="3" t="s">
        <v>7643</v>
      </c>
      <c r="I963" s="3" t="s">
        <v>3148</v>
      </c>
      <c r="J963" s="5" t="str">
        <f t="shared" ref="J963:J1026" si="15">"{no:"&amp;A963&amp;", week:"&amp;B963&amp;", day:"&amp;C963&amp;", unit:"&amp;D963&amp;", difficult:`"&amp;E963&amp;"`, word:`"&amp;F963&amp;"`, kana1:`"&amp;G963&amp;"`, kana2:`"&amp;H963&amp;"`, mean:`"&amp;I963&amp;"`, score:`0`},"</f>
        <v>{no:962, week:5, day:1, unit:25, difficult:``, word:`作物`, kana1:`さくもつ`, kana2:`さくもつ`, mean:`cây trồng, hoa màu`, score:`0`},</v>
      </c>
    </row>
    <row r="964" spans="1:10" ht="37.5" customHeight="1">
      <c r="A964" s="8">
        <v>963</v>
      </c>
      <c r="B964" s="8">
        <v>5</v>
      </c>
      <c r="C964" s="8">
        <v>1</v>
      </c>
      <c r="D964" s="8">
        <v>25</v>
      </c>
      <c r="E964" s="10"/>
      <c r="F964" s="3" t="s">
        <v>3149</v>
      </c>
      <c r="G964" s="3" t="s">
        <v>7644</v>
      </c>
      <c r="H964" s="3" t="s">
        <v>7644</v>
      </c>
      <c r="I964" s="3" t="s">
        <v>3150</v>
      </c>
      <c r="J964" s="5" t="str">
        <f t="shared" si="15"/>
        <v>{no:963, week:5, day:1, unit:25, difficult:``, word:`この地域の主要な作物は米です`, kana1:`このちいきのしゅようなさくもつはこめです`, kana2:`このちいきのしゅようなさくもつはこめです`, mean:`hoa màu chủ yếu của vùng này là gạo`, score:`0`},</v>
      </c>
    </row>
    <row r="965" spans="1:10" ht="37.5" customHeight="1">
      <c r="A965" s="8">
        <v>964</v>
      </c>
      <c r="B965" s="8">
        <v>5</v>
      </c>
      <c r="C965" s="8">
        <v>1</v>
      </c>
      <c r="D965" s="8">
        <v>25</v>
      </c>
      <c r="E965" s="10"/>
      <c r="F965" s="3" t="s">
        <v>3151</v>
      </c>
      <c r="G965" s="3" t="s">
        <v>7645</v>
      </c>
      <c r="H965" s="3" t="s">
        <v>7645</v>
      </c>
      <c r="I965" s="3" t="s">
        <v>3152</v>
      </c>
      <c r="J965" s="5" t="str">
        <f t="shared" si="15"/>
        <v>{no:964, week:5, day:1, unit:25, difficult:``, word:`書物`, kana1:`しょもつ`, kana2:`しょもつ`, mean:`sách`, score:`0`},</v>
      </c>
    </row>
    <row r="966" spans="1:10" ht="37.5" customHeight="1">
      <c r="A966" s="8">
        <v>965</v>
      </c>
      <c r="B966" s="8">
        <v>5</v>
      </c>
      <c r="C966" s="8">
        <v>1</v>
      </c>
      <c r="D966" s="8">
        <v>25</v>
      </c>
      <c r="E966" s="10"/>
      <c r="F966" s="3" t="s">
        <v>3153</v>
      </c>
      <c r="G966" s="3" t="s">
        <v>7646</v>
      </c>
      <c r="H966" s="3" t="s">
        <v>7646</v>
      </c>
      <c r="I966" s="3" t="s">
        <v>3154</v>
      </c>
      <c r="J966" s="5" t="str">
        <f t="shared" si="15"/>
        <v>{no:965, week:5, day:1, unit:25, difficult:``, word:`古い書物を読む`, kana1:`ふるいしょもつをよむ`, kana2:`ふるいしょもつをよむ`, mean:`đọc sách cũ`, score:`0`},</v>
      </c>
    </row>
    <row r="967" spans="1:10" ht="37.5" customHeight="1">
      <c r="A967" s="8">
        <v>966</v>
      </c>
      <c r="B967" s="8">
        <v>5</v>
      </c>
      <c r="C967" s="8">
        <v>1</v>
      </c>
      <c r="D967" s="8">
        <v>25</v>
      </c>
      <c r="E967" s="10"/>
      <c r="F967" s="3" t="s">
        <v>3155</v>
      </c>
      <c r="G967" s="3" t="s">
        <v>7647</v>
      </c>
      <c r="H967" s="3" t="s">
        <v>7647</v>
      </c>
      <c r="I967" s="3" t="s">
        <v>3156</v>
      </c>
      <c r="J967" s="5" t="str">
        <f t="shared" si="15"/>
        <v>{no:966, week:5, day:1, unit:25, difficult:``, word:`生き物`, kana1:`いきもの`, kana2:`いきもの`, mean:`sinh vật, loài vật`, score:`0`},</v>
      </c>
    </row>
    <row r="968" spans="1:10" ht="37.5" customHeight="1">
      <c r="A968" s="8">
        <v>967</v>
      </c>
      <c r="B968" s="8">
        <v>5</v>
      </c>
      <c r="C968" s="8">
        <v>1</v>
      </c>
      <c r="D968" s="8">
        <v>25</v>
      </c>
      <c r="E968" s="10"/>
      <c r="F968" s="3" t="s">
        <v>3157</v>
      </c>
      <c r="G968" s="3" t="s">
        <v>7648</v>
      </c>
      <c r="H968" s="3" t="s">
        <v>7648</v>
      </c>
      <c r="I968" s="3" t="s">
        <v>3158</v>
      </c>
      <c r="J968" s="5" t="str">
        <f t="shared" si="15"/>
        <v>{no:967, week:5, day:1, unit:25, difficult:``, word:`生き物の世話をする`, kana1:`いきもののせわをする`, kana2:`いきもののせわをする`, mean:`chăm sóc con vật`, score:`0`},</v>
      </c>
    </row>
    <row r="969" spans="1:10" ht="37.5" customHeight="1">
      <c r="A969" s="8">
        <v>968</v>
      </c>
      <c r="B969" s="8">
        <v>5</v>
      </c>
      <c r="C969" s="8">
        <v>1</v>
      </c>
      <c r="D969" s="8">
        <v>25</v>
      </c>
      <c r="E969" s="10"/>
      <c r="F969" s="3" t="s">
        <v>3159</v>
      </c>
      <c r="G969" s="3" t="s">
        <v>7649</v>
      </c>
      <c r="H969" s="3" t="s">
        <v>7649</v>
      </c>
      <c r="I969" s="3" t="s">
        <v>3156</v>
      </c>
      <c r="J969" s="5" t="str">
        <f t="shared" si="15"/>
        <v>{no:968, week:5, day:1, unit:25, difficult:``, word:`生物`, kana1:`せいぶつ`, kana2:`せいぶつ`, mean:`sinh vật, loài vật`, score:`0`},</v>
      </c>
    </row>
    <row r="970" spans="1:10" ht="37.5" customHeight="1">
      <c r="A970" s="8">
        <v>969</v>
      </c>
      <c r="B970" s="8">
        <v>5</v>
      </c>
      <c r="C970" s="8">
        <v>1</v>
      </c>
      <c r="D970" s="8">
        <v>25</v>
      </c>
      <c r="E970" s="10"/>
      <c r="F970" s="3" t="s">
        <v>3160</v>
      </c>
      <c r="G970" s="3" t="s">
        <v>7650</v>
      </c>
      <c r="H970" s="3" t="s">
        <v>7650</v>
      </c>
      <c r="I970" s="3" t="s">
        <v>3161</v>
      </c>
      <c r="J970" s="5" t="str">
        <f t="shared" si="15"/>
        <v>{no:969, week:5, day:1, unit:25, difficult:``, word:`入れ物`, kana1:`いれもの`, kana2:`いれもの`, mean:`đồ đựng, đồ chứa`, score:`0`},</v>
      </c>
    </row>
    <row r="971" spans="1:10" ht="37.5" customHeight="1">
      <c r="A971" s="8">
        <v>970</v>
      </c>
      <c r="B971" s="8">
        <v>5</v>
      </c>
      <c r="C971" s="8">
        <v>1</v>
      </c>
      <c r="D971" s="8">
        <v>25</v>
      </c>
      <c r="E971" s="10"/>
      <c r="F971" s="3" t="s">
        <v>3162</v>
      </c>
      <c r="G971" s="3" t="s">
        <v>7651</v>
      </c>
      <c r="H971" s="3" t="s">
        <v>7651</v>
      </c>
      <c r="I971" s="3" t="s">
        <v>3163</v>
      </c>
      <c r="J971" s="5" t="str">
        <f t="shared" si="15"/>
        <v>{no:970, week:5, day:1, unit:25, difficult:``, word:`プラスチックの入れ物`, kana1:`プラスチックのいれもの`, kana2:`プラスチックのいれもの`, mean:`đồ đựng bằng plastic`, score:`0`},</v>
      </c>
    </row>
    <row r="972" spans="1:10" ht="37.5" customHeight="1">
      <c r="A972" s="8">
        <v>971</v>
      </c>
      <c r="B972" s="8">
        <v>5</v>
      </c>
      <c r="C972" s="8">
        <v>1</v>
      </c>
      <c r="D972" s="8">
        <v>25</v>
      </c>
      <c r="E972" s="10"/>
      <c r="F972" s="3" t="s">
        <v>3164</v>
      </c>
      <c r="G972" s="3" t="s">
        <v>7652</v>
      </c>
      <c r="H972" s="3" t="s">
        <v>7652</v>
      </c>
      <c r="I972" s="3" t="s">
        <v>3165</v>
      </c>
      <c r="J972" s="5" t="str">
        <f t="shared" si="15"/>
        <v>{no:971, week:5, day:1, unit:25, difficult:``, word:`物音`, kana1:`ものおと`, kana2:`ものおと`, mean:`tiếng động (lạ), tiếng ồn`, score:`0`},</v>
      </c>
    </row>
    <row r="973" spans="1:10" ht="37.5" customHeight="1">
      <c r="A973" s="8">
        <v>972</v>
      </c>
      <c r="B973" s="8">
        <v>5</v>
      </c>
      <c r="C973" s="8">
        <v>1</v>
      </c>
      <c r="D973" s="8">
        <v>25</v>
      </c>
      <c r="E973" s="10"/>
      <c r="F973" s="3" t="s">
        <v>3166</v>
      </c>
      <c r="G973" s="3" t="s">
        <v>7653</v>
      </c>
      <c r="H973" s="3" t="s">
        <v>7653</v>
      </c>
      <c r="I973" s="3" t="s">
        <v>3167</v>
      </c>
      <c r="J973" s="5" t="str">
        <f t="shared" si="15"/>
        <v>{no:972, week:5, day:1, unit:25, difficult:``, word:`物音が聞こえる`, kana1:`ものおとがきこえる`, kana2:`ものおとがきこえる`, mean:`nghe tiếng động lạ`, score:`0`},</v>
      </c>
    </row>
    <row r="974" spans="1:10" ht="37.5" customHeight="1">
      <c r="A974" s="8">
        <v>973</v>
      </c>
      <c r="B974" s="8">
        <v>5</v>
      </c>
      <c r="C974" s="8">
        <v>1</v>
      </c>
      <c r="D974" s="8">
        <v>25</v>
      </c>
      <c r="E974" s="10"/>
      <c r="F974" s="3" t="s">
        <v>3168</v>
      </c>
      <c r="G974" s="3" t="s">
        <v>7654</v>
      </c>
      <c r="H974" s="3" t="s">
        <v>7654</v>
      </c>
      <c r="I974" s="3" t="s">
        <v>3169</v>
      </c>
      <c r="J974" s="5" t="str">
        <f t="shared" si="15"/>
        <v>{no:973, week:5, day:1, unit:25, difficult:``, word:`物置`, kana1:`ものおき`, kana2:`ものおき`, mean:`phòng chứa đồ`, score:`0`},</v>
      </c>
    </row>
    <row r="975" spans="1:10" ht="37.5" customHeight="1">
      <c r="A975" s="8">
        <v>974</v>
      </c>
      <c r="B975" s="8">
        <v>5</v>
      </c>
      <c r="C975" s="8">
        <v>1</v>
      </c>
      <c r="D975" s="8">
        <v>25</v>
      </c>
      <c r="E975" s="10"/>
      <c r="F975" s="3" t="s">
        <v>237</v>
      </c>
      <c r="G975" s="3" t="s">
        <v>2097</v>
      </c>
      <c r="H975" s="3" t="s">
        <v>2097</v>
      </c>
      <c r="I975" s="3" t="s">
        <v>3170</v>
      </c>
      <c r="J975" s="5" t="str">
        <f t="shared" si="15"/>
        <v>{no:974, week:5, day:1, unit:25, difficult:``, word:`物置にしまう`, kana1:`ものおきにしまう`, kana2:`ものおきにしまう`, mean:`cho đồ vào phòng chứa`, score:`0`},</v>
      </c>
    </row>
    <row r="976" spans="1:10" ht="37.5" customHeight="1">
      <c r="A976" s="8">
        <v>975</v>
      </c>
      <c r="B976" s="8">
        <v>5</v>
      </c>
      <c r="C976" s="8">
        <v>1</v>
      </c>
      <c r="D976" s="8">
        <v>25</v>
      </c>
      <c r="E976" s="10"/>
      <c r="F976" s="3" t="s">
        <v>3171</v>
      </c>
      <c r="G976" s="3" t="s">
        <v>7655</v>
      </c>
      <c r="H976" s="3" t="s">
        <v>7655</v>
      </c>
      <c r="I976" s="3" t="s">
        <v>3172</v>
      </c>
      <c r="J976" s="5" t="str">
        <f t="shared" si="15"/>
        <v>{no:975, week:5, day:1, unit:25, difficult:``, word:`物語`, kana1:`ものがたり`, kana2:`ものがたり`, mean:`câu chuyện, truyện kể`, score:`0`},</v>
      </c>
    </row>
    <row r="977" spans="1:10" ht="37.5" customHeight="1">
      <c r="A977" s="8">
        <v>976</v>
      </c>
      <c r="B977" s="8">
        <v>5</v>
      </c>
      <c r="C977" s="8">
        <v>1</v>
      </c>
      <c r="D977" s="8">
        <v>25</v>
      </c>
      <c r="E977" s="10"/>
      <c r="F977" s="3" t="s">
        <v>3173</v>
      </c>
      <c r="G977" s="3" t="s">
        <v>7656</v>
      </c>
      <c r="H977" s="3" t="s">
        <v>7656</v>
      </c>
      <c r="I977" s="3" t="s">
        <v>3174</v>
      </c>
      <c r="J977" s="5" t="str">
        <f t="shared" si="15"/>
        <v>{no:976, week:5, day:1, unit:25, difficult:``, word:`物語を読む`, kana1:`ものがたりをよむ`, kana2:`ものがたりをよむ`, mean:`đọc truyện`, score:`0`},</v>
      </c>
    </row>
    <row r="978" spans="1:10" ht="37.5" customHeight="1">
      <c r="A978" s="8">
        <v>977</v>
      </c>
      <c r="B978" s="8">
        <v>5</v>
      </c>
      <c r="C978" s="8">
        <v>1</v>
      </c>
      <c r="D978" s="8">
        <v>25</v>
      </c>
      <c r="E978" s="10"/>
      <c r="F978" s="3" t="s">
        <v>3175</v>
      </c>
      <c r="G978" s="3" t="s">
        <v>7657</v>
      </c>
      <c r="H978" s="3" t="s">
        <v>7657</v>
      </c>
      <c r="I978" s="3" t="s">
        <v>3176</v>
      </c>
      <c r="J978" s="5" t="str">
        <f t="shared" si="15"/>
        <v>{no:977, week:5, day:1, unit:25, difficult:``, word:`生年月日`, kana1:`せいねんがっぴ`, kana2:`せいねんがっぴ`, mean:`ngày tháng năm sinh`, score:`0`},</v>
      </c>
    </row>
    <row r="979" spans="1:10" ht="37.5" customHeight="1">
      <c r="A979" s="8">
        <v>978</v>
      </c>
      <c r="B979" s="8">
        <v>5</v>
      </c>
      <c r="C979" s="8">
        <v>1</v>
      </c>
      <c r="D979" s="8">
        <v>25</v>
      </c>
      <c r="E979" s="10"/>
      <c r="F979" s="3" t="s">
        <v>3177</v>
      </c>
      <c r="G979" s="3" t="s">
        <v>7658</v>
      </c>
      <c r="H979" s="3" t="s">
        <v>7658</v>
      </c>
      <c r="I979" s="3" t="s">
        <v>3178</v>
      </c>
      <c r="J979" s="5" t="str">
        <f t="shared" si="15"/>
        <v>{no:978, week:5, day:1, unit:25, difficult:``, word:`生年月日を聞く`, kana1:`せいねんがっぴをきく`, kana2:`せいねんがっぴをきく`, mean:`hỏi ngày tháng năm sinh`, score:`0`},</v>
      </c>
    </row>
    <row r="980" spans="1:10" ht="37.5" customHeight="1">
      <c r="A980" s="8">
        <v>979</v>
      </c>
      <c r="B980" s="8">
        <v>5</v>
      </c>
      <c r="C980" s="8">
        <v>1</v>
      </c>
      <c r="D980" s="8">
        <v>25</v>
      </c>
      <c r="E980" s="10"/>
      <c r="F980" s="3" t="s">
        <v>3179</v>
      </c>
      <c r="G980" s="3" t="s">
        <v>7659</v>
      </c>
      <c r="H980" s="3" t="s">
        <v>7659</v>
      </c>
      <c r="I980" s="3" t="s">
        <v>3180</v>
      </c>
      <c r="J980" s="5" t="str">
        <f t="shared" si="15"/>
        <v>{no:979, week:5, day:1, unit:25, difficult:``, word:`月日`, kana1:`つきひ`, kana2:`つきひ`, mean:`thời gian, năm tháng`, score:`0`},</v>
      </c>
    </row>
    <row r="981" spans="1:10" ht="37.5" customHeight="1">
      <c r="A981" s="8">
        <v>980</v>
      </c>
      <c r="B981" s="8">
        <v>5</v>
      </c>
      <c r="C981" s="8">
        <v>1</v>
      </c>
      <c r="D981" s="8">
        <v>25</v>
      </c>
      <c r="E981" s="10"/>
      <c r="F981" s="3" t="s">
        <v>3181</v>
      </c>
      <c r="G981" s="3" t="s">
        <v>7660</v>
      </c>
      <c r="H981" s="3" t="s">
        <v>7660</v>
      </c>
      <c r="I981" s="3" t="s">
        <v>3182</v>
      </c>
      <c r="J981" s="5" t="str">
        <f t="shared" si="15"/>
        <v>{no:980, week:5, day:1, unit:25, difficult:``, word:`月日が流れる`, kana1:`つきひがながれる`, kana2:`つきひがながれる`, mean:`trải qua năm tháng`, score:`0`},</v>
      </c>
    </row>
    <row r="982" spans="1:10" ht="37.5" customHeight="1">
      <c r="A982" s="8">
        <v>981</v>
      </c>
      <c r="B982" s="8">
        <v>5</v>
      </c>
      <c r="C982" s="8">
        <v>1</v>
      </c>
      <c r="D982" s="8">
        <v>25</v>
      </c>
      <c r="E982" s="10"/>
      <c r="F982" s="3" t="s">
        <v>348</v>
      </c>
      <c r="G982" s="3" t="s">
        <v>2154</v>
      </c>
      <c r="H982" s="3" t="s">
        <v>2154</v>
      </c>
      <c r="I982" s="3" t="s">
        <v>3183</v>
      </c>
      <c r="J982" s="5" t="str">
        <f t="shared" si="15"/>
        <v>{no:981, week:5, day:1, unit:25, difficult:``, word:`元日`, kana1:`がんじつ`, kana2:`がんじつ`, mean:`ngày đầu năm mới`, score:`0`},</v>
      </c>
    </row>
    <row r="983" spans="1:10" ht="37.5" customHeight="1">
      <c r="A983" s="8">
        <v>982</v>
      </c>
      <c r="B983" s="8">
        <v>5</v>
      </c>
      <c r="C983" s="8">
        <v>1</v>
      </c>
      <c r="D983" s="8">
        <v>25</v>
      </c>
      <c r="E983" s="10"/>
      <c r="F983" s="3" t="s">
        <v>3184</v>
      </c>
      <c r="G983" s="3" t="s">
        <v>7661</v>
      </c>
      <c r="H983" s="3" t="s">
        <v>7661</v>
      </c>
      <c r="I983" s="3" t="s">
        <v>3185</v>
      </c>
      <c r="J983" s="5" t="str">
        <f t="shared" si="15"/>
        <v>{no:982, week:5, day:1, unit:25, difficult:``, word:`後日`, kana1:`ごじつ`, kana2:`ごじつ`, mean:`sau này, ngày khác`, score:`0`},</v>
      </c>
    </row>
    <row r="984" spans="1:10" ht="37.5" customHeight="1">
      <c r="A984" s="8">
        <v>983</v>
      </c>
      <c r="B984" s="8">
        <v>5</v>
      </c>
      <c r="C984" s="8">
        <v>1</v>
      </c>
      <c r="D984" s="8">
        <v>25</v>
      </c>
      <c r="E984" s="10"/>
      <c r="F984" s="3" t="s">
        <v>3186</v>
      </c>
      <c r="G984" s="3" t="s">
        <v>7662</v>
      </c>
      <c r="H984" s="3" t="s">
        <v>7662</v>
      </c>
      <c r="I984" s="3" t="s">
        <v>3187</v>
      </c>
      <c r="J984" s="5" t="str">
        <f t="shared" si="15"/>
        <v>{no:983, week:5, day:1, unit:25, difficult:``, word:`後日、また連絡します`, kana1:`ごじつ、またれんらくしま`, kana2:`ごじつ、またれんらくしま`, mean:`tôi sẽ liên lạc lại sau`, score:`0`},</v>
      </c>
    </row>
    <row r="985" spans="1:10" ht="37.5" customHeight="1">
      <c r="A985" s="8">
        <v>984</v>
      </c>
      <c r="B985" s="8">
        <v>5</v>
      </c>
      <c r="C985" s="8">
        <v>1</v>
      </c>
      <c r="D985" s="8">
        <v>25</v>
      </c>
      <c r="E985" s="10"/>
      <c r="F985" s="3" t="s">
        <v>3188</v>
      </c>
      <c r="G985" s="3" t="s">
        <v>7663</v>
      </c>
      <c r="H985" s="3" t="s">
        <v>7663</v>
      </c>
      <c r="I985" s="3" t="s">
        <v>3189</v>
      </c>
      <c r="J985" s="5" t="str">
        <f t="shared" si="15"/>
        <v>{no:984, week:5, day:1, unit:25, difficult:``, word:`日時`, kana1:`にちじ`, kana2:`にちじ`, mean:`ngày giờ`, score:`0`},</v>
      </c>
    </row>
    <row r="986" spans="1:10" ht="37.5" customHeight="1">
      <c r="A986" s="8">
        <v>985</v>
      </c>
      <c r="B986" s="8">
        <v>5</v>
      </c>
      <c r="C986" s="8">
        <v>1</v>
      </c>
      <c r="D986" s="8">
        <v>25</v>
      </c>
      <c r="E986" s="10"/>
      <c r="F986" s="3" t="s">
        <v>3190</v>
      </c>
      <c r="G986" s="3" t="s">
        <v>7664</v>
      </c>
      <c r="H986" s="3" t="s">
        <v>7664</v>
      </c>
      <c r="I986" s="3" t="s">
        <v>3191</v>
      </c>
      <c r="J986" s="5" t="str">
        <f t="shared" si="15"/>
        <v>{no:985, week:5, day:1, unit:25, difficult:``, word:`パーティーの日時を決める`, kana1:`パーティーのにちじをきめる`, kana2:`パーティーのにちじをきめる`, mean:`quyết định ngày giờ tổ chức tiệc`, score:`0`},</v>
      </c>
    </row>
    <row r="987" spans="1:10" ht="37.5" customHeight="1">
      <c r="A987" s="8">
        <v>986</v>
      </c>
      <c r="B987" s="8">
        <v>5</v>
      </c>
      <c r="C987" s="8">
        <v>1</v>
      </c>
      <c r="D987" s="8">
        <v>25</v>
      </c>
      <c r="E987" s="10"/>
      <c r="F987" s="3" t="s">
        <v>3192</v>
      </c>
      <c r="G987" s="3" t="s">
        <v>7665</v>
      </c>
      <c r="H987" s="3" t="s">
        <v>7665</v>
      </c>
      <c r="I987" s="3" t="s">
        <v>3193</v>
      </c>
      <c r="J987" s="5" t="str">
        <f t="shared" si="15"/>
        <v>{no:986, week:5, day:1, unit:25, difficult:``, word:`今日`, kana1:`こんにち`, kana2:`こんにち`, mean:`ngày nay, hôm nay`, score:`0`},</v>
      </c>
    </row>
    <row r="988" spans="1:10" ht="37.5" customHeight="1">
      <c r="A988" s="8">
        <v>987</v>
      </c>
      <c r="B988" s="8">
        <v>5</v>
      </c>
      <c r="C988" s="8">
        <v>1</v>
      </c>
      <c r="D988" s="8">
        <v>25</v>
      </c>
      <c r="E988" s="10"/>
      <c r="F988" s="3" t="s">
        <v>3194</v>
      </c>
      <c r="G988" s="3" t="s">
        <v>7666</v>
      </c>
      <c r="H988" s="3" t="s">
        <v>7666</v>
      </c>
      <c r="I988" s="3" t="s">
        <v>3195</v>
      </c>
      <c r="J988" s="5" t="str">
        <f t="shared" si="15"/>
        <v>{no:987, week:5, day:1, unit:25, difficult:``, word:`今日の日本の社会を考える`, kana1:`こんにちのにほんのしゃかいをかんがえる`, kana2:`こんにちのにほんのしゃかいをかんがえる`, mean:`suy nghĩ về xã hội Nhật ngày nay`, score:`0`},</v>
      </c>
    </row>
    <row r="989" spans="1:10" ht="37.5" customHeight="1">
      <c r="A989" s="8">
        <v>988</v>
      </c>
      <c r="B989" s="8">
        <v>5</v>
      </c>
      <c r="C989" s="8">
        <v>1</v>
      </c>
      <c r="D989" s="8">
        <v>25</v>
      </c>
      <c r="E989" s="10"/>
      <c r="F989" s="3" t="s">
        <v>3196</v>
      </c>
      <c r="G989" s="3" t="s">
        <v>7667</v>
      </c>
      <c r="H989" s="3" t="s">
        <v>7667</v>
      </c>
      <c r="I989" s="3" t="s">
        <v>3197</v>
      </c>
      <c r="J989" s="5" t="str">
        <f t="shared" si="15"/>
        <v>{no:988, week:5, day:1, unit:25, difficult:``, word:`日中`, kana1:`にっちゅう`, kana2:`にっちゅう`, mean:`ban ngày`, score:`0`},</v>
      </c>
    </row>
    <row r="990" spans="1:10" ht="37.5" customHeight="1">
      <c r="A990" s="8">
        <v>989</v>
      </c>
      <c r="B990" s="8">
        <v>5</v>
      </c>
      <c r="C990" s="8">
        <v>1</v>
      </c>
      <c r="D990" s="8">
        <v>25</v>
      </c>
      <c r="E990" s="10"/>
      <c r="F990" s="3" t="s">
        <v>3198</v>
      </c>
      <c r="G990" s="3" t="s">
        <v>7668</v>
      </c>
      <c r="H990" s="3" t="s">
        <v>7668</v>
      </c>
      <c r="I990" s="3" t="s">
        <v>3199</v>
      </c>
      <c r="J990" s="5" t="str">
        <f t="shared" si="15"/>
        <v>{no:989, week:5, day:1, unit:25, difficult:``, word:`明日の日中は家にいません`, kana1:`あしたのにっちゅうはいえにいません`, kana2:`あしたのにっちゅうはいえにいません`, mean:`ngày mai vào ban ngày không có nhà`, score:`0`},</v>
      </c>
    </row>
    <row r="991" spans="1:10" ht="37.5" customHeight="1">
      <c r="A991" s="8">
        <v>990</v>
      </c>
      <c r="B991" s="8">
        <v>5</v>
      </c>
      <c r="C991" s="8">
        <v>1</v>
      </c>
      <c r="D991" s="8">
        <v>25</v>
      </c>
      <c r="E991" s="10"/>
      <c r="F991" s="3" t="s">
        <v>3200</v>
      </c>
      <c r="G991" s="3" t="s">
        <v>7669</v>
      </c>
      <c r="H991" s="3" t="s">
        <v>7669</v>
      </c>
      <c r="I991" s="3" t="s">
        <v>3201</v>
      </c>
      <c r="J991" s="5" t="str">
        <f t="shared" si="15"/>
        <v>{no:990, week:5, day:1, unit:25, difficult:``, word:`日光`, kana1:`にっこう`, kana2:`にっこう`, mean:`ánh nắng, ánh sáng mặt trời`, score:`0`},</v>
      </c>
    </row>
    <row r="992" spans="1:10" ht="37.5" customHeight="1">
      <c r="A992" s="8">
        <v>991</v>
      </c>
      <c r="B992" s="8">
        <v>5</v>
      </c>
      <c r="C992" s="8">
        <v>1</v>
      </c>
      <c r="D992" s="8">
        <v>25</v>
      </c>
      <c r="E992" s="10"/>
      <c r="F992" s="3" t="s">
        <v>3202</v>
      </c>
      <c r="G992" s="3" t="s">
        <v>7670</v>
      </c>
      <c r="H992" s="3" t="s">
        <v>7670</v>
      </c>
      <c r="I992" s="3" t="s">
        <v>3203</v>
      </c>
      <c r="J992" s="5" t="str">
        <f t="shared" si="15"/>
        <v>{no:991, week:5, day:1, unit:25, difficult:``, word:`日光を浴びる`, kana1:`にっこうをあびる`, kana2:`にっこうをあびる`, mean:`tắm nắng`, score:`0`},</v>
      </c>
    </row>
    <row r="993" spans="1:10" ht="37.5" customHeight="1">
      <c r="A993" s="8">
        <v>992</v>
      </c>
      <c r="B993" s="8">
        <v>5</v>
      </c>
      <c r="C993" s="8">
        <v>1</v>
      </c>
      <c r="D993" s="8">
        <v>25</v>
      </c>
      <c r="E993" s="10"/>
      <c r="F993" s="3" t="s">
        <v>3204</v>
      </c>
      <c r="G993" s="3" t="s">
        <v>7671</v>
      </c>
      <c r="H993" s="3" t="s">
        <v>7671</v>
      </c>
      <c r="I993" s="3" t="s">
        <v>3205</v>
      </c>
      <c r="J993" s="5" t="str">
        <f t="shared" si="15"/>
        <v>{no:992, week:5, day:1, unit:25, difficult:``, word:`日の出`, kana1:`ひので`, kana2:`ひので`, mean:`mặt trời mọc`, score:`0`},</v>
      </c>
    </row>
    <row r="994" spans="1:10" ht="37.5" customHeight="1">
      <c r="A994" s="8">
        <v>993</v>
      </c>
      <c r="B994" s="8">
        <v>5</v>
      </c>
      <c r="C994" s="8">
        <v>1</v>
      </c>
      <c r="D994" s="8">
        <v>25</v>
      </c>
      <c r="E994" s="10"/>
      <c r="F994" s="3" t="s">
        <v>3206</v>
      </c>
      <c r="G994" s="3" t="s">
        <v>7672</v>
      </c>
      <c r="H994" s="3" t="s">
        <v>7672</v>
      </c>
      <c r="I994" s="3" t="s">
        <v>3207</v>
      </c>
      <c r="J994" s="5" t="str">
        <f t="shared" si="15"/>
        <v>{no:993, week:5, day:1, unit:25, difficult:``, word:`日の入り`, kana1:`ひのいり`, kana2:`ひのいり`, mean:`mặt trời lặn`, score:`0`},</v>
      </c>
    </row>
    <row r="995" spans="1:10" ht="37.5" customHeight="1">
      <c r="A995" s="8">
        <v>994</v>
      </c>
      <c r="B995" s="8">
        <v>5</v>
      </c>
      <c r="C995" s="8">
        <v>1</v>
      </c>
      <c r="D995" s="8">
        <v>25</v>
      </c>
      <c r="E995" s="10"/>
      <c r="F995" s="3" t="s">
        <v>3208</v>
      </c>
      <c r="G995" s="3" t="s">
        <v>7673</v>
      </c>
      <c r="H995" s="3" t="s">
        <v>7673</v>
      </c>
      <c r="I995" s="3" t="s">
        <v>3209</v>
      </c>
      <c r="J995" s="5" t="str">
        <f t="shared" si="15"/>
        <v>{no:994, week:5, day:1, unit:25, difficult:``, word:`来日`, kana1:`らいにち`, kana2:`らいにち`, mean:`đến Nhật`, score:`0`},</v>
      </c>
    </row>
    <row r="996" spans="1:10" ht="37.5" customHeight="1">
      <c r="A996" s="8">
        <v>995</v>
      </c>
      <c r="B996" s="8">
        <v>5</v>
      </c>
      <c r="C996" s="8">
        <v>1</v>
      </c>
      <c r="D996" s="8">
        <v>25</v>
      </c>
      <c r="E996" s="10"/>
      <c r="F996" s="3" t="s">
        <v>3210</v>
      </c>
      <c r="G996" s="3" t="s">
        <v>7674</v>
      </c>
      <c r="H996" s="3" t="s">
        <v>7674</v>
      </c>
      <c r="I996" s="3" t="s">
        <v>3211</v>
      </c>
      <c r="J996" s="5" t="str">
        <f t="shared" si="15"/>
        <v>{no:995, week:5, day:1, unit:25, difficult:``, word:`先月、来日しました`, kana1:`せんげつ、らいにちしました`, kana2:`せんげつ、らいにちしました`, mean:`tháng trước tôi đã tới Nhật`, score:`0`},</v>
      </c>
    </row>
    <row r="997" spans="1:10" ht="37.5" customHeight="1">
      <c r="A997" s="8">
        <v>996</v>
      </c>
      <c r="B997" s="8">
        <v>5</v>
      </c>
      <c r="C997" s="8">
        <v>1</v>
      </c>
      <c r="D997" s="8">
        <v>25</v>
      </c>
      <c r="E997" s="10"/>
      <c r="F997" s="3" t="s">
        <v>3212</v>
      </c>
      <c r="G997" s="3" t="s">
        <v>7675</v>
      </c>
      <c r="H997" s="3" t="s">
        <v>7675</v>
      </c>
      <c r="I997" s="3" t="s">
        <v>3213</v>
      </c>
      <c r="J997" s="5" t="str">
        <f t="shared" si="15"/>
        <v>{no:996, week:5, day:1, unit:25, difficult:``, word:`年間`, kana1:`ねんかん`, kana2:`ねんかん`, mean:`năm`, score:`0`},</v>
      </c>
    </row>
    <row r="998" spans="1:10" ht="37.5" customHeight="1">
      <c r="A998" s="8">
        <v>997</v>
      </c>
      <c r="B998" s="8">
        <v>5</v>
      </c>
      <c r="C998" s="8">
        <v>1</v>
      </c>
      <c r="D998" s="8">
        <v>25</v>
      </c>
      <c r="E998" s="10"/>
      <c r="F998" s="3" t="s">
        <v>3214</v>
      </c>
      <c r="G998" s="3" t="s">
        <v>7676</v>
      </c>
      <c r="H998" s="3" t="s">
        <v>7676</v>
      </c>
      <c r="I998" s="3" t="s">
        <v>3215</v>
      </c>
      <c r="J998" s="5" t="str">
        <f t="shared" si="15"/>
        <v>{no:997, week:5, day:1, unit:25, difficult:``, word:`年間の予定を立てる`, kana1:`ねんかんのよていをたてる`, kana2:`ねんかんのよていをたてる`, mean:`lập lịch trình năm`, score:`0`},</v>
      </c>
    </row>
    <row r="999" spans="1:10" ht="37.5" customHeight="1">
      <c r="A999" s="8">
        <v>998</v>
      </c>
      <c r="B999" s="8">
        <v>5</v>
      </c>
      <c r="C999" s="8">
        <v>1</v>
      </c>
      <c r="D999" s="8">
        <v>25</v>
      </c>
      <c r="E999" s="10"/>
      <c r="F999" s="3" t="s">
        <v>3216</v>
      </c>
      <c r="G999" s="3" t="s">
        <v>7677</v>
      </c>
      <c r="H999" s="3" t="s">
        <v>7677</v>
      </c>
      <c r="I999" s="3" t="s">
        <v>3180</v>
      </c>
      <c r="J999" s="5" t="str">
        <f t="shared" si="15"/>
        <v>{no:998, week:5, day:1, unit:25, difficult:``, word:`年月`, kana1:`ねんげつ`, kana2:`ねんげつ`, mean:`thời gian, năm tháng`, score:`0`},</v>
      </c>
    </row>
    <row r="1000" spans="1:10" ht="37.5" customHeight="1">
      <c r="A1000" s="8">
        <v>999</v>
      </c>
      <c r="B1000" s="8">
        <v>5</v>
      </c>
      <c r="C1000" s="8">
        <v>1</v>
      </c>
      <c r="D1000" s="8">
        <v>25</v>
      </c>
      <c r="E1000" s="10"/>
      <c r="F1000" s="3" t="s">
        <v>3217</v>
      </c>
      <c r="G1000" s="3" t="s">
        <v>7678</v>
      </c>
      <c r="H1000" s="3" t="s">
        <v>7678</v>
      </c>
      <c r="I1000" s="3" t="s">
        <v>3218</v>
      </c>
      <c r="J1000" s="5" t="str">
        <f t="shared" si="15"/>
        <v>{no:999, week:5, day:1, unit:25, difficult:``, word:`長い年月がたつ`, kana1:`ながいねんげつがたつ`, kana2:`ながいねんげつがたつ`, mean:`trải qua một thời gian dài`, score:`0`},</v>
      </c>
    </row>
    <row r="1001" spans="1:10" ht="37.5" customHeight="1">
      <c r="A1001" s="8">
        <v>1000</v>
      </c>
      <c r="B1001" s="8">
        <v>5</v>
      </c>
      <c r="C1001" s="8">
        <v>1</v>
      </c>
      <c r="D1001" s="8">
        <v>25</v>
      </c>
      <c r="E1001" s="10"/>
      <c r="F1001" s="3" t="s">
        <v>3219</v>
      </c>
      <c r="G1001" s="3" t="s">
        <v>7679</v>
      </c>
      <c r="H1001" s="3" t="s">
        <v>7679</v>
      </c>
      <c r="I1001" s="3" t="s">
        <v>3220</v>
      </c>
      <c r="J1001" s="5" t="str">
        <f t="shared" si="15"/>
        <v>{no:1000, week:5, day:1, unit:25, difficult:``, word:`年中`, kana1:`ねんじゅう`, kana2:`ねんじゅう`, mean:`suốt năm`, score:`0`},</v>
      </c>
    </row>
    <row r="1002" spans="1:10" ht="37.5" customHeight="1">
      <c r="A1002" s="8">
        <v>1001</v>
      </c>
      <c r="B1002" s="8">
        <v>5</v>
      </c>
      <c r="C1002" s="8">
        <v>1</v>
      </c>
      <c r="D1002" s="8">
        <v>25</v>
      </c>
      <c r="E1002" s="10"/>
      <c r="F1002" s="3" t="s">
        <v>3221</v>
      </c>
      <c r="G1002" s="3" t="s">
        <v>7680</v>
      </c>
      <c r="H1002" s="3" t="s">
        <v>7680</v>
      </c>
      <c r="I1002" s="3" t="s">
        <v>3222</v>
      </c>
      <c r="J1002" s="5" t="str">
        <f t="shared" si="15"/>
        <v>{no:1001, week:5, day:1, unit:25, difficult:``, word:`年中暑い場所`, kana1:`ねんじゅうあついばしょ`, kana2:`ねんじゅうあついばしょ`, mean:`nơi nóng quanh năm`, score:`0`},</v>
      </c>
    </row>
    <row r="1003" spans="1:10" ht="37.5" customHeight="1">
      <c r="A1003" s="8">
        <v>1002</v>
      </c>
      <c r="B1003" s="8">
        <v>5</v>
      </c>
      <c r="C1003" s="8">
        <v>1</v>
      </c>
      <c r="D1003" s="8">
        <v>25</v>
      </c>
      <c r="E1003" s="10"/>
      <c r="F1003" s="3" t="s">
        <v>3223</v>
      </c>
      <c r="G1003" s="3" t="s">
        <v>7681</v>
      </c>
      <c r="H1003" s="3" t="s">
        <v>7681</v>
      </c>
      <c r="I1003" s="3" t="s">
        <v>3213</v>
      </c>
      <c r="J1003" s="5" t="str">
        <f t="shared" si="15"/>
        <v>{no:1002, week:5, day:1, unit:25, difficult:``, word:`年度`, kana1:`ねんど`, kana2:`ねんど`, mean:`năm`, score:`0`},</v>
      </c>
    </row>
    <row r="1004" spans="1:10" ht="37.5" customHeight="1">
      <c r="A1004" s="8">
        <v>1003</v>
      </c>
      <c r="B1004" s="8">
        <v>5</v>
      </c>
      <c r="C1004" s="8">
        <v>1</v>
      </c>
      <c r="D1004" s="8">
        <v>25</v>
      </c>
      <c r="E1004" s="10"/>
      <c r="F1004" s="3" t="s">
        <v>3224</v>
      </c>
      <c r="G1004" s="3" t="s">
        <v>7682</v>
      </c>
      <c r="H1004" s="3" t="s">
        <v>7682</v>
      </c>
      <c r="I1004" s="3" t="s">
        <v>3225</v>
      </c>
      <c r="J1004" s="5" t="str">
        <f t="shared" si="15"/>
        <v>{no:1003, week:5, day:1, unit:25, difficult:``, word:`来年度の予算`, kana1:`らいねんどのよさん`, kana2:`らいねんどのよさん`, mean:`dự toán của năm tới`, score:`0`},</v>
      </c>
    </row>
    <row r="1005" spans="1:10" ht="37.5" customHeight="1">
      <c r="A1005" s="8">
        <v>1004</v>
      </c>
      <c r="B1005" s="8">
        <v>5</v>
      </c>
      <c r="C1005" s="8">
        <v>1</v>
      </c>
      <c r="D1005" s="8">
        <v>25</v>
      </c>
      <c r="E1005" s="10"/>
      <c r="F1005" s="3" t="s">
        <v>3226</v>
      </c>
      <c r="G1005" s="3" t="s">
        <v>7683</v>
      </c>
      <c r="H1005" s="3" t="s">
        <v>7683</v>
      </c>
      <c r="I1005" s="3" t="s">
        <v>3227</v>
      </c>
      <c r="J1005" s="5" t="str">
        <f t="shared" si="15"/>
        <v>{no:1004, week:5, day:1, unit:25, difficult:``, word:`少年`, kana1:`しょうねん`, kana2:`しょうねん`, mean:`thiếu niên`, score:`0`},</v>
      </c>
    </row>
    <row r="1006" spans="1:10" ht="37.5" customHeight="1">
      <c r="A1006" s="8">
        <v>1005</v>
      </c>
      <c r="B1006" s="8">
        <v>5</v>
      </c>
      <c r="C1006" s="8">
        <v>1</v>
      </c>
      <c r="D1006" s="8">
        <v>25</v>
      </c>
      <c r="E1006" s="10"/>
      <c r="F1006" s="3" t="s">
        <v>3228</v>
      </c>
      <c r="G1006" s="3" t="s">
        <v>7684</v>
      </c>
      <c r="H1006" s="3" t="s">
        <v>7684</v>
      </c>
      <c r="I1006" s="3" t="s">
        <v>3229</v>
      </c>
      <c r="J1006" s="5" t="str">
        <f t="shared" si="15"/>
        <v>{no:1005, week:5, day:1, unit:25, difficult:``, word:`青少年`, kana1:`せいしょうねん`, kana2:`せいしょうねん`, mean:`thanh thiếu niên`, score:`0`},</v>
      </c>
    </row>
    <row r="1007" spans="1:10" ht="37.5" customHeight="1">
      <c r="A1007" s="8">
        <v>1006</v>
      </c>
      <c r="B1007" s="8">
        <v>5</v>
      </c>
      <c r="C1007" s="8">
        <v>1</v>
      </c>
      <c r="D1007" s="8">
        <v>25</v>
      </c>
      <c r="E1007" s="10"/>
      <c r="F1007" s="3" t="s">
        <v>3230</v>
      </c>
      <c r="G1007" s="3" t="s">
        <v>7685</v>
      </c>
      <c r="H1007" s="3" t="s">
        <v>7685</v>
      </c>
      <c r="I1007" s="3" t="s">
        <v>3231</v>
      </c>
      <c r="J1007" s="5" t="str">
        <f t="shared" si="15"/>
        <v>{no:1006, week:5, day:1, unit:25, difficult:``, word:`青年`, kana1:`せいねん`, kana2:`せいねん`, mean:`thanh niên`, score:`0`},</v>
      </c>
    </row>
    <row r="1008" spans="1:10" ht="37.5" customHeight="1">
      <c r="A1008" s="8">
        <v>1007</v>
      </c>
      <c r="B1008" s="8">
        <v>5</v>
      </c>
      <c r="C1008" s="8">
        <v>1</v>
      </c>
      <c r="D1008" s="8">
        <v>25</v>
      </c>
      <c r="E1008" s="10"/>
      <c r="F1008" s="3" t="s">
        <v>3232</v>
      </c>
      <c r="G1008" s="3" t="s">
        <v>7686</v>
      </c>
      <c r="H1008" s="3" t="s">
        <v>7686</v>
      </c>
      <c r="I1008" s="3" t="s">
        <v>3233</v>
      </c>
      <c r="J1008" s="5" t="str">
        <f t="shared" si="15"/>
        <v>{no:1007, week:5, day:1, unit:25, difficult:``, word:`背の高い青年`, kana1:`せのたかいせいねん`, kana2:`せのたかいせいねん`, mean:`người thanh niên cao`, score:`0`},</v>
      </c>
    </row>
    <row r="1009" spans="1:10" ht="37.5" customHeight="1">
      <c r="A1009" s="8">
        <v>1008</v>
      </c>
      <c r="B1009" s="8">
        <v>5</v>
      </c>
      <c r="C1009" s="8">
        <v>1</v>
      </c>
      <c r="D1009" s="8">
        <v>25</v>
      </c>
      <c r="E1009" s="10"/>
      <c r="F1009" s="3" t="s">
        <v>3234</v>
      </c>
      <c r="G1009" s="3" t="s">
        <v>7687</v>
      </c>
      <c r="H1009" s="3" t="s">
        <v>7687</v>
      </c>
      <c r="I1009" s="3" t="s">
        <v>3235</v>
      </c>
      <c r="J1009" s="5" t="str">
        <f t="shared" si="15"/>
        <v>{no:1008, week:5, day:1, unit:25, difficult:``, word:`中年`, kana1:`ちゅうねん`, kana2:`ちゅうねん`, mean:`trung niên`, score:`0`},</v>
      </c>
    </row>
    <row r="1010" spans="1:10" ht="37.5" customHeight="1">
      <c r="A1010" s="8">
        <v>1009</v>
      </c>
      <c r="B1010" s="8">
        <v>5</v>
      </c>
      <c r="C1010" s="8">
        <v>1</v>
      </c>
      <c r="D1010" s="8">
        <v>25</v>
      </c>
      <c r="E1010" s="10"/>
      <c r="F1010" s="3" t="s">
        <v>3236</v>
      </c>
      <c r="G1010" s="3" t="s">
        <v>7688</v>
      </c>
      <c r="H1010" s="3" t="s">
        <v>7688</v>
      </c>
      <c r="I1010" s="3" t="s">
        <v>3237</v>
      </c>
      <c r="J1010" s="5" t="str">
        <f t="shared" si="15"/>
        <v>{no:1009, week:5, day:1, unit:25, difficult:``, word:`中年女性`, kana1:`ちゅうねんじょせい`, kana2:`ちゅうねんじょせい`, mean:`phụ nữ trung niên`, score:`0`},</v>
      </c>
    </row>
    <row r="1011" spans="1:10" ht="37.5" customHeight="1">
      <c r="A1011" s="8">
        <v>1010</v>
      </c>
      <c r="B1011" s="8">
        <v>5</v>
      </c>
      <c r="C1011" s="8">
        <v>1</v>
      </c>
      <c r="D1011" s="8">
        <v>25</v>
      </c>
      <c r="E1011" s="10"/>
      <c r="F1011" s="3" t="s">
        <v>3238</v>
      </c>
      <c r="G1011" s="3" t="s">
        <v>7689</v>
      </c>
      <c r="H1011" s="3" t="s">
        <v>7689</v>
      </c>
      <c r="I1011" s="3" t="s">
        <v>3239</v>
      </c>
      <c r="J1011" s="5" t="str">
        <f t="shared" si="15"/>
        <v>{no:1010, week:5, day:1, unit:25, difficult:``, word:`年代`, kana1:`ねんだい`, kana2:`ねんだい`, mean:`thế hệ`, score:`0`},</v>
      </c>
    </row>
    <row r="1012" spans="1:10" ht="37.5" customHeight="1">
      <c r="A1012" s="8">
        <v>1011</v>
      </c>
      <c r="B1012" s="8">
        <v>5</v>
      </c>
      <c r="C1012" s="8">
        <v>1</v>
      </c>
      <c r="D1012" s="8">
        <v>25</v>
      </c>
      <c r="E1012" s="10"/>
      <c r="F1012" s="3" t="s">
        <v>3240</v>
      </c>
      <c r="G1012" s="3" t="s">
        <v>7690</v>
      </c>
      <c r="H1012" s="3" t="s">
        <v>7690</v>
      </c>
      <c r="I1012" s="3" t="s">
        <v>3241</v>
      </c>
      <c r="J1012" s="5" t="str">
        <f t="shared" si="15"/>
        <v>{no:1011, week:5, day:1, unit:25, difficult:``, word:`同じ年代`, kana1:`おなじねんだい`, kana2:`おなじねんだい`, mean:`cùng thế hệ`, score:`0`},</v>
      </c>
    </row>
    <row r="1013" spans="1:10" ht="37.5" customHeight="1">
      <c r="A1013" s="8">
        <v>1012</v>
      </c>
      <c r="B1013" s="8">
        <v>5</v>
      </c>
      <c r="C1013" s="8">
        <v>2</v>
      </c>
      <c r="D1013" s="8">
        <v>26</v>
      </c>
      <c r="E1013" s="10"/>
      <c r="F1013" s="3" t="s">
        <v>4376</v>
      </c>
      <c r="G1013" s="3" t="s">
        <v>7691</v>
      </c>
      <c r="H1013" s="3" t="s">
        <v>7691</v>
      </c>
      <c r="I1013" s="3" t="s">
        <v>4377</v>
      </c>
      <c r="J1013" s="5" t="str">
        <f t="shared" si="15"/>
        <v>{no:1012, week:5, day:2, unit:26, difficult:``, word:`大工`, kana1:`だいく`, kana2:`だいく`, mean:`thợ mộc`, score:`0`},</v>
      </c>
    </row>
    <row r="1014" spans="1:10" ht="37.5" customHeight="1">
      <c r="A1014" s="8">
        <v>1013</v>
      </c>
      <c r="B1014" s="8">
        <v>5</v>
      </c>
      <c r="C1014" s="8">
        <v>2</v>
      </c>
      <c r="D1014" s="8">
        <v>26</v>
      </c>
      <c r="E1014" s="10"/>
      <c r="F1014" s="3" t="s">
        <v>4378</v>
      </c>
      <c r="G1014" s="3" t="s">
        <v>7692</v>
      </c>
      <c r="H1014" s="3" t="s">
        <v>7692</v>
      </c>
      <c r="I1014" s="3" t="s">
        <v>4379</v>
      </c>
      <c r="J1014" s="5" t="str">
        <f t="shared" si="15"/>
        <v>{no:1013, week:5, day:2, unit:26, difficult:``, word:`大工に修理を頼む`, kana1:`だいきにしゅうりをたのむ`, kana2:`だいきにしゅうりをたのむ`, mean:`nhờ thợ mộc sửa đồ`, score:`0`},</v>
      </c>
    </row>
    <row r="1015" spans="1:10" ht="37.5" customHeight="1">
      <c r="A1015" s="8">
        <v>1014</v>
      </c>
      <c r="B1015" s="8">
        <v>5</v>
      </c>
      <c r="C1015" s="8">
        <v>2</v>
      </c>
      <c r="D1015" s="8">
        <v>26</v>
      </c>
      <c r="E1015" s="10"/>
      <c r="F1015" s="3" t="s">
        <v>4380</v>
      </c>
      <c r="G1015" s="3" t="s">
        <v>7693</v>
      </c>
      <c r="H1015" s="3" t="s">
        <v>7693</v>
      </c>
      <c r="I1015" s="3" t="s">
        <v>4381</v>
      </c>
      <c r="J1015" s="5" t="str">
        <f t="shared" si="15"/>
        <v>{no:1014, week:5, day:2, unit:26, difficult:``, word:`重大`, kana1:`じゅうだい`, kana2:`じゅうだい`, mean:`trọng đại`, score:`0`},</v>
      </c>
    </row>
    <row r="1016" spans="1:10" ht="37.5" customHeight="1">
      <c r="A1016" s="8">
        <v>1015</v>
      </c>
      <c r="B1016" s="8">
        <v>5</v>
      </c>
      <c r="C1016" s="8">
        <v>2</v>
      </c>
      <c r="D1016" s="8">
        <v>26</v>
      </c>
      <c r="E1016" s="10"/>
      <c r="F1016" s="3" t="s">
        <v>4382</v>
      </c>
      <c r="G1016" s="3" t="s">
        <v>7694</v>
      </c>
      <c r="H1016" s="3" t="s">
        <v>7694</v>
      </c>
      <c r="I1016" s="3" t="s">
        <v>4383</v>
      </c>
      <c r="J1016" s="5" t="str">
        <f t="shared" si="15"/>
        <v>{no:1015, week:5, day:2, unit:26, difficult:``, word:`重大な発表がある`, kana1:`じゅうだいなはっぴょうがある`, kana2:`じゅうだいなはっぴょうがある`, mean:`có phát biểu trọng đại`, score:`0`},</v>
      </c>
    </row>
    <row r="1017" spans="1:10" ht="37.5" customHeight="1">
      <c r="A1017" s="8">
        <v>1016</v>
      </c>
      <c r="B1017" s="8">
        <v>5</v>
      </c>
      <c r="C1017" s="8">
        <v>2</v>
      </c>
      <c r="D1017" s="8">
        <v>26</v>
      </c>
      <c r="E1017" s="10"/>
      <c r="F1017" s="3" t="s">
        <v>4384</v>
      </c>
      <c r="G1017" s="3" t="s">
        <v>7695</v>
      </c>
      <c r="H1017" s="3" t="s">
        <v>7695</v>
      </c>
      <c r="I1017" s="3" t="s">
        <v>4385</v>
      </c>
      <c r="J1017" s="5" t="str">
        <f t="shared" si="15"/>
        <v>{no:1016, week:5, day:2, unit:26, difficult:``, word:`大小`, kana1:`だいしょう`, kana2:`だいしょう`, mean:`hình dáng, kích thước, lớn nhỏ`, score:`0`},</v>
      </c>
    </row>
    <row r="1018" spans="1:10" ht="37.5" customHeight="1">
      <c r="A1018" s="8">
        <v>1017</v>
      </c>
      <c r="B1018" s="8">
        <v>5</v>
      </c>
      <c r="C1018" s="8">
        <v>2</v>
      </c>
      <c r="D1018" s="8">
        <v>26</v>
      </c>
      <c r="E1018" s="10"/>
      <c r="F1018" s="3" t="s">
        <v>4386</v>
      </c>
      <c r="G1018" s="3" t="s">
        <v>7696</v>
      </c>
      <c r="H1018" s="3" t="s">
        <v>7696</v>
      </c>
      <c r="I1018" s="3" t="s">
        <v>4387</v>
      </c>
      <c r="J1018" s="5" t="str">
        <f t="shared" si="15"/>
        <v>{no:1017, week:5, day:2, unit:26, difficult:``, word:`箱が大小合わせて１０個ある`, kana1:`はこがだいしょうあわせて１０こある`, kana2:`はこがだいしょうあわせて１０こある`, mean:`có 10 cái hộp lớn nhỏ`, score:`0`},</v>
      </c>
    </row>
    <row r="1019" spans="1:10" ht="37.5" customHeight="1">
      <c r="A1019" s="8">
        <v>1018</v>
      </c>
      <c r="B1019" s="8">
        <v>5</v>
      </c>
      <c r="C1019" s="8">
        <v>2</v>
      </c>
      <c r="D1019" s="8">
        <v>26</v>
      </c>
      <c r="E1019" s="10"/>
      <c r="F1019" s="3" t="s">
        <v>4388</v>
      </c>
      <c r="G1019" s="3" t="s">
        <v>7697</v>
      </c>
      <c r="H1019" s="3" t="s">
        <v>7697</v>
      </c>
      <c r="I1019" s="3" t="s">
        <v>4389</v>
      </c>
      <c r="J1019" s="5" t="str">
        <f t="shared" si="15"/>
        <v>{no:1018, week:5, day:2, unit:26, difficult:``, word:`大気`, kana1:`たいき`, kana2:`たいき`, mean:`khí quyển`, score:`0`},</v>
      </c>
    </row>
    <row r="1020" spans="1:10" ht="37.5" customHeight="1">
      <c r="A1020" s="8">
        <v>1019</v>
      </c>
      <c r="B1020" s="8">
        <v>5</v>
      </c>
      <c r="C1020" s="8">
        <v>2</v>
      </c>
      <c r="D1020" s="8">
        <v>26</v>
      </c>
      <c r="E1020" s="10"/>
      <c r="F1020" s="3" t="s">
        <v>4390</v>
      </c>
      <c r="G1020" s="3" t="s">
        <v>7698</v>
      </c>
      <c r="H1020" s="3" t="s">
        <v>7698</v>
      </c>
      <c r="I1020" s="3" t="s">
        <v>4391</v>
      </c>
      <c r="J1020" s="5" t="str">
        <f t="shared" si="15"/>
        <v>{no:1019, week:5, day:2, unit:26, difficult:``, word:`大気が汚れている`, kana1:`たいきがよごれている`, kana2:`たいきがよごれている`, mean:`bấu khí quyển bị ô nhiễm`, score:`0`},</v>
      </c>
    </row>
    <row r="1021" spans="1:10" ht="37.5" customHeight="1">
      <c r="A1021" s="8">
        <v>1020</v>
      </c>
      <c r="B1021" s="8">
        <v>5</v>
      </c>
      <c r="C1021" s="8">
        <v>2</v>
      </c>
      <c r="D1021" s="8">
        <v>26</v>
      </c>
      <c r="E1021" s="10"/>
      <c r="F1021" s="3" t="s">
        <v>4392</v>
      </c>
      <c r="G1021" s="3" t="s">
        <v>7699</v>
      </c>
      <c r="H1021" s="3" t="s">
        <v>7699</v>
      </c>
      <c r="I1021" s="3" t="s">
        <v>4393</v>
      </c>
      <c r="J1021" s="5" t="str">
        <f t="shared" si="15"/>
        <v>{no:1020, week:5, day:2, unit:26, difficult:``, word:`大半`, kana1:`たいはん`, kana2:`たいはん`, mean:`phần lớn, đa số, nhìn chung`, score:`0`},</v>
      </c>
    </row>
    <row r="1022" spans="1:10" ht="37.5" customHeight="1">
      <c r="A1022" s="8">
        <v>1021</v>
      </c>
      <c r="B1022" s="8">
        <v>5</v>
      </c>
      <c r="C1022" s="8">
        <v>2</v>
      </c>
      <c r="D1022" s="8">
        <v>26</v>
      </c>
      <c r="E1022" s="10"/>
      <c r="F1022" s="3" t="s">
        <v>4394</v>
      </c>
      <c r="G1022" s="3" t="s">
        <v>7700</v>
      </c>
      <c r="H1022" s="3" t="s">
        <v>7700</v>
      </c>
      <c r="I1022" s="3" t="s">
        <v>4395</v>
      </c>
      <c r="J1022" s="5" t="str">
        <f t="shared" si="15"/>
        <v>{no:1021, week:5, day:2, unit:26, difficult:``, word:`大半が賛成する`, kana1:`たいはんがさんせいする`, kana2:`たいはんがさんせいする`, mean:`phần lớn tán thành`, score:`0`},</v>
      </c>
    </row>
    <row r="1023" spans="1:10" ht="37.5" customHeight="1">
      <c r="A1023" s="8">
        <v>1022</v>
      </c>
      <c r="B1023" s="8">
        <v>5</v>
      </c>
      <c r="C1023" s="8">
        <v>2</v>
      </c>
      <c r="D1023" s="8">
        <v>26</v>
      </c>
      <c r="E1023" s="10"/>
      <c r="F1023" s="3" t="s">
        <v>4396</v>
      </c>
      <c r="G1023" s="3" t="s">
        <v>7701</v>
      </c>
      <c r="H1023" s="3" t="s">
        <v>7701</v>
      </c>
      <c r="I1023" s="3" t="s">
        <v>4397</v>
      </c>
      <c r="J1023" s="5" t="str">
        <f t="shared" si="15"/>
        <v>{no:1022, week:5, day:2, unit:26, difficult:``, word:`大金`, kana1:`たいきん`, kana2:`たいきん`, mean:`số tiền lớn`, score:`0`},</v>
      </c>
    </row>
    <row r="1024" spans="1:10" ht="37.5" customHeight="1">
      <c r="A1024" s="8">
        <v>1023</v>
      </c>
      <c r="B1024" s="8">
        <v>5</v>
      </c>
      <c r="C1024" s="8">
        <v>2</v>
      </c>
      <c r="D1024" s="8">
        <v>26</v>
      </c>
      <c r="E1024" s="10"/>
      <c r="F1024" s="3" t="s">
        <v>4398</v>
      </c>
      <c r="G1024" s="3" t="s">
        <v>7702</v>
      </c>
      <c r="H1024" s="3" t="s">
        <v>7702</v>
      </c>
      <c r="I1024" s="3" t="s">
        <v>4399</v>
      </c>
      <c r="J1024" s="5" t="str">
        <f t="shared" si="15"/>
        <v>{no:1023, week:5, day:2, unit:26, difficult:``, word:`大金を使う`, kana1:`たいきんをつかう`, kana2:`たいきんをつかう`, mean:`dùng số tiền lớn`, score:`0`},</v>
      </c>
    </row>
    <row r="1025" spans="1:10" ht="37.5" customHeight="1">
      <c r="A1025" s="8">
        <v>1024</v>
      </c>
      <c r="B1025" s="8">
        <v>5</v>
      </c>
      <c r="C1025" s="8">
        <v>2</v>
      </c>
      <c r="D1025" s="8">
        <v>26</v>
      </c>
      <c r="E1025" s="10"/>
      <c r="F1025" s="3" t="s">
        <v>4400</v>
      </c>
      <c r="G1025" s="3" t="s">
        <v>7703</v>
      </c>
      <c r="H1025" s="3" t="s">
        <v>7703</v>
      </c>
      <c r="I1025" s="3" t="s">
        <v>4401</v>
      </c>
      <c r="J1025" s="5" t="str">
        <f t="shared" si="15"/>
        <v>{no:1024, week:5, day:2, unit:26, difficult:``, word:`大木`, kana1:`たいぼく`, kana2:`たいぼく`, mean:`cây gỗ lớn`, score:`0`},</v>
      </c>
    </row>
    <row r="1026" spans="1:10" ht="37.5" customHeight="1">
      <c r="A1026" s="8">
        <v>1025</v>
      </c>
      <c r="B1026" s="8">
        <v>5</v>
      </c>
      <c r="C1026" s="8">
        <v>2</v>
      </c>
      <c r="D1026" s="8">
        <v>26</v>
      </c>
      <c r="E1026" s="10"/>
      <c r="F1026" s="3" t="s">
        <v>4402</v>
      </c>
      <c r="G1026" s="3" t="s">
        <v>7704</v>
      </c>
      <c r="H1026" s="3" t="s">
        <v>7704</v>
      </c>
      <c r="I1026" s="3" t="s">
        <v>4403</v>
      </c>
      <c r="J1026" s="5" t="str">
        <f t="shared" si="15"/>
        <v>{no:1025, week:5, day:2, unit:26, difficult:``, word:`大木を切る`, kana1:`たいぼくをきる`, kana2:`たいぼくをきる`, mean:`xẻ gỗ lớn`, score:`0`},</v>
      </c>
    </row>
    <row r="1027" spans="1:10" ht="37.5" customHeight="1">
      <c r="A1027" s="8">
        <v>1026</v>
      </c>
      <c r="B1027" s="8">
        <v>5</v>
      </c>
      <c r="C1027" s="8">
        <v>2</v>
      </c>
      <c r="D1027" s="8">
        <v>26</v>
      </c>
      <c r="E1027" s="10"/>
      <c r="F1027" s="3" t="s">
        <v>4404</v>
      </c>
      <c r="G1027" s="3" t="s">
        <v>7705</v>
      </c>
      <c r="H1027" s="3" t="s">
        <v>7705</v>
      </c>
      <c r="I1027" s="3" t="s">
        <v>4405</v>
      </c>
      <c r="J1027" s="5" t="str">
        <f t="shared" ref="J1027:J1090" si="16">"{no:"&amp;A1027&amp;", week:"&amp;B1027&amp;", day:"&amp;C1027&amp;", unit:"&amp;D1027&amp;", difficult:`"&amp;E1027&amp;"`, word:`"&amp;F1027&amp;"`, kana1:`"&amp;G1027&amp;"`, kana2:`"&amp;H1027&amp;"`, mean:`"&amp;I1027&amp;"`, score:`0`},"</f>
        <v>{no:1026, week:5, day:2, unit:26, difficult:``, word:`中心`, kana1:`ちゅうしん`, kana2:`ちゅうしん`, mean:`trung tâm, tiêu điểm`, score:`0`},</v>
      </c>
    </row>
    <row r="1028" spans="1:10" ht="37.5" customHeight="1">
      <c r="A1028" s="8">
        <v>1027</v>
      </c>
      <c r="B1028" s="8">
        <v>5</v>
      </c>
      <c r="C1028" s="8">
        <v>2</v>
      </c>
      <c r="D1028" s="8">
        <v>26</v>
      </c>
      <c r="E1028" s="10"/>
      <c r="F1028" s="3" t="s">
        <v>4406</v>
      </c>
      <c r="G1028" s="3" t="s">
        <v>7706</v>
      </c>
      <c r="H1028" s="3" t="s">
        <v>7706</v>
      </c>
      <c r="I1028" s="3" t="s">
        <v>4407</v>
      </c>
      <c r="J1028" s="5" t="str">
        <f t="shared" si="16"/>
        <v>{no:1027, week:5, day:2, unit:26, difficult:``, word:`円の中心`, kana1:`えんのちゅうしん`, kana2:`えんのちゅうしん`, mean:`tâm vòng tròn`, score:`0`},</v>
      </c>
    </row>
    <row r="1029" spans="1:10" ht="37.5" customHeight="1">
      <c r="A1029" s="8">
        <v>1028</v>
      </c>
      <c r="B1029" s="8">
        <v>5</v>
      </c>
      <c r="C1029" s="8">
        <v>2</v>
      </c>
      <c r="D1029" s="8">
        <v>26</v>
      </c>
      <c r="E1029" s="10"/>
      <c r="F1029" s="3" t="s">
        <v>4408</v>
      </c>
      <c r="G1029" s="3" t="s">
        <v>7707</v>
      </c>
      <c r="H1029" s="3" t="s">
        <v>7707</v>
      </c>
      <c r="I1029" s="3" t="s">
        <v>4409</v>
      </c>
      <c r="J1029" s="5" t="str">
        <f t="shared" si="16"/>
        <v>{no:1028, week:5, day:2, unit:26, difficult:``, word:`中世`, kana1:`ちゅうせい`, kana2:`ちゅうせい`, mean:`thời trung cổ`, score:`0`},</v>
      </c>
    </row>
    <row r="1030" spans="1:10" ht="37.5" customHeight="1">
      <c r="A1030" s="8">
        <v>1029</v>
      </c>
      <c r="B1030" s="8">
        <v>5</v>
      </c>
      <c r="C1030" s="8">
        <v>2</v>
      </c>
      <c r="D1030" s="8">
        <v>26</v>
      </c>
      <c r="E1030" s="10"/>
      <c r="F1030" s="3" t="s">
        <v>4410</v>
      </c>
      <c r="G1030" s="3" t="s">
        <v>7708</v>
      </c>
      <c r="H1030" s="3" t="s">
        <v>7708</v>
      </c>
      <c r="I1030" s="3" t="s">
        <v>4411</v>
      </c>
      <c r="J1030" s="5" t="str">
        <f t="shared" si="16"/>
        <v>{no:1029, week:5, day:2, unit:26, difficult:``, word:`中世の文学`, kana1:`ちゅうせいのぶんがく`, kana2:`ちゅうせいのぶんがく`, mean:`văn học trung cổ`, score:`0`},</v>
      </c>
    </row>
    <row r="1031" spans="1:10" ht="37.5" customHeight="1">
      <c r="A1031" s="8">
        <v>1030</v>
      </c>
      <c r="B1031" s="8">
        <v>5</v>
      </c>
      <c r="C1031" s="8">
        <v>2</v>
      </c>
      <c r="D1031" s="8">
        <v>26</v>
      </c>
      <c r="E1031" s="10"/>
      <c r="F1031" s="3" t="s">
        <v>1281</v>
      </c>
      <c r="G1031" s="3" t="s">
        <v>2608</v>
      </c>
      <c r="H1031" s="3" t="s">
        <v>2608</v>
      </c>
      <c r="I1031" s="3" t="s">
        <v>4412</v>
      </c>
      <c r="J1031" s="5" t="str">
        <f t="shared" si="16"/>
        <v>{no:1030, week:5, day:2, unit:26, difficult:``, word:`中古`, kana1:`ちゅうこ`, kana2:`ちゅうこ`, mean:`hàng đã qua sử dụng`, score:`0`},</v>
      </c>
    </row>
    <row r="1032" spans="1:10" ht="37.5" customHeight="1">
      <c r="A1032" s="8">
        <v>1031</v>
      </c>
      <c r="B1032" s="8">
        <v>5</v>
      </c>
      <c r="C1032" s="8">
        <v>2</v>
      </c>
      <c r="D1032" s="8">
        <v>26</v>
      </c>
      <c r="E1032" s="10"/>
      <c r="F1032" s="3" t="s">
        <v>4413</v>
      </c>
      <c r="G1032" s="3" t="s">
        <v>7709</v>
      </c>
      <c r="H1032" s="3" t="s">
        <v>7709</v>
      </c>
      <c r="I1032" s="3" t="s">
        <v>4414</v>
      </c>
      <c r="J1032" s="5" t="str">
        <f t="shared" si="16"/>
        <v>{no:1031, week:5, day:2, unit:26, difficult:``, word:`中古の車を買う`, kana1:`ちゅうこのくるまをかう`, kana2:`ちゅうこのくるまをかう`, mean:`mua cái xe cũ`, score:`0`},</v>
      </c>
    </row>
    <row r="1033" spans="1:10" ht="37.5" customHeight="1">
      <c r="A1033" s="8">
        <v>1032</v>
      </c>
      <c r="B1033" s="8">
        <v>5</v>
      </c>
      <c r="C1033" s="8">
        <v>2</v>
      </c>
      <c r="D1033" s="8">
        <v>26</v>
      </c>
      <c r="E1033" s="10"/>
      <c r="F1033" s="3" t="s">
        <v>4415</v>
      </c>
      <c r="G1033" s="3" t="s">
        <v>7710</v>
      </c>
      <c r="H1033" s="3" t="s">
        <v>7710</v>
      </c>
      <c r="I1033" s="3" t="s">
        <v>4416</v>
      </c>
      <c r="J1033" s="5" t="str">
        <f t="shared" si="16"/>
        <v>{no:1032, week:5, day:2, unit:26, difficult:``, word:`空中`, kana1:`くうちゅう`, kana2:`くうちゅう`, mean:`không trung`, score:`0`},</v>
      </c>
    </row>
    <row r="1034" spans="1:10" ht="37.5" customHeight="1">
      <c r="A1034" s="8">
        <v>1033</v>
      </c>
      <c r="B1034" s="8">
        <v>5</v>
      </c>
      <c r="C1034" s="8">
        <v>2</v>
      </c>
      <c r="D1034" s="8">
        <v>26</v>
      </c>
      <c r="E1034" s="10"/>
      <c r="F1034" s="3" t="s">
        <v>4417</v>
      </c>
      <c r="G1034" s="3" t="s">
        <v>7711</v>
      </c>
      <c r="H1034" s="3" t="s">
        <v>7711</v>
      </c>
      <c r="I1034" s="3" t="s">
        <v>4418</v>
      </c>
      <c r="J1034" s="5" t="str">
        <f t="shared" si="16"/>
        <v>{no:1033, week:5, day:2, unit:26, difficult:``, word:`空中に浮く`, kana1:`くうちゅうにうく`, kana2:`くうちゅうにうく`, mean:`trôi nổi trong không trung`, score:`0`},</v>
      </c>
    </row>
    <row r="1035" spans="1:10" ht="37.5" customHeight="1">
      <c r="A1035" s="8">
        <v>1034</v>
      </c>
      <c r="B1035" s="8">
        <v>5</v>
      </c>
      <c r="C1035" s="8">
        <v>2</v>
      </c>
      <c r="D1035" s="8">
        <v>26</v>
      </c>
      <c r="E1035" s="10"/>
      <c r="F1035" s="3" t="s">
        <v>4419</v>
      </c>
      <c r="G1035" s="3" t="s">
        <v>7712</v>
      </c>
      <c r="H1035" s="3" t="s">
        <v>7712</v>
      </c>
      <c r="I1035" s="3" t="s">
        <v>4420</v>
      </c>
      <c r="J1035" s="5" t="str">
        <f t="shared" si="16"/>
        <v>{no:1034, week:5, day:2, unit:26, difficult:``, word:`集中する`, kana1:`しゅうちゅうする`, kana2:`しゅうちゅうする`, mean:`tập trung`, score:`0`},</v>
      </c>
    </row>
    <row r="1036" spans="1:10" ht="37.5" customHeight="1">
      <c r="A1036" s="8">
        <v>1035</v>
      </c>
      <c r="B1036" s="8">
        <v>5</v>
      </c>
      <c r="C1036" s="8">
        <v>2</v>
      </c>
      <c r="D1036" s="8">
        <v>26</v>
      </c>
      <c r="E1036" s="10"/>
      <c r="F1036" s="3" t="s">
        <v>4421</v>
      </c>
      <c r="G1036" s="3" t="s">
        <v>7713</v>
      </c>
      <c r="H1036" s="3" t="s">
        <v>7713</v>
      </c>
      <c r="I1036" s="3" t="s">
        <v>4422</v>
      </c>
      <c r="J1036" s="5" t="str">
        <f t="shared" si="16"/>
        <v>{no:1035, week:5, day:2, unit:26, difficult:``, word:`集中して勉強する`, kana1:`しゅうちゅうしてべんきょうする`, kana2:`しゅうちゅうしてべんきょうする`, mean:`tập trung học`, score:`0`},</v>
      </c>
    </row>
    <row r="1037" spans="1:10" ht="37.5" customHeight="1">
      <c r="A1037" s="8">
        <v>1036</v>
      </c>
      <c r="B1037" s="8">
        <v>5</v>
      </c>
      <c r="C1037" s="8">
        <v>2</v>
      </c>
      <c r="D1037" s="8">
        <v>26</v>
      </c>
      <c r="E1037" s="10"/>
      <c r="F1037" s="3" t="s">
        <v>4423</v>
      </c>
      <c r="G1037" s="3" t="s">
        <v>7714</v>
      </c>
      <c r="H1037" s="3" t="s">
        <v>7714</v>
      </c>
      <c r="I1037" s="3" t="s">
        <v>4424</v>
      </c>
      <c r="J1037" s="5" t="str">
        <f t="shared" si="16"/>
        <v>{no:1036, week:5, day:2, unit:26, difficult:``, word:`夜中`, kana1:`よなか`, kana2:`よなか`, mean:`nửa đêm`, score:`0`},</v>
      </c>
    </row>
    <row r="1038" spans="1:10" ht="37.5" customHeight="1">
      <c r="A1038" s="8">
        <v>1037</v>
      </c>
      <c r="B1038" s="8">
        <v>5</v>
      </c>
      <c r="C1038" s="8">
        <v>2</v>
      </c>
      <c r="D1038" s="8">
        <v>26</v>
      </c>
      <c r="E1038" s="10"/>
      <c r="F1038" s="3" t="s">
        <v>4425</v>
      </c>
      <c r="G1038" s="3" t="s">
        <v>7715</v>
      </c>
      <c r="H1038" s="3" t="s">
        <v>7715</v>
      </c>
      <c r="I1038" s="3" t="s">
        <v>4426</v>
      </c>
      <c r="J1038" s="5" t="str">
        <f t="shared" si="16"/>
        <v>{no:1037, week:5, day:2, unit:26, difficult:``, word:`夜中まで起きている`, kana1:`よなかまでおきている`, kana2:`よなかまでおきている`, mean:`tỉnh dậy nửa đêm`, score:`0`},</v>
      </c>
    </row>
    <row r="1039" spans="1:10" ht="37.5" customHeight="1">
      <c r="A1039" s="8">
        <v>1038</v>
      </c>
      <c r="B1039" s="8">
        <v>5</v>
      </c>
      <c r="C1039" s="8">
        <v>2</v>
      </c>
      <c r="D1039" s="8">
        <v>26</v>
      </c>
      <c r="E1039" s="10"/>
      <c r="F1039" s="3" t="s">
        <v>4427</v>
      </c>
      <c r="G1039" s="3" t="s">
        <v>7716</v>
      </c>
      <c r="H1039" s="3" t="s">
        <v>7716</v>
      </c>
      <c r="I1039" s="3" t="s">
        <v>4428</v>
      </c>
      <c r="J1039" s="5" t="str">
        <f t="shared" si="16"/>
        <v>{no:1038, week:5, day:2, unit:26, difficult:``, word:`世の中`, kana1:`よのなか`, kana2:`よのなか`, mean:`thế giới, thế gian`, score:`0`},</v>
      </c>
    </row>
    <row r="1040" spans="1:10" ht="37.5" customHeight="1">
      <c r="A1040" s="8">
        <v>1039</v>
      </c>
      <c r="B1040" s="8">
        <v>5</v>
      </c>
      <c r="C1040" s="8">
        <v>2</v>
      </c>
      <c r="D1040" s="8">
        <v>26</v>
      </c>
      <c r="E1040" s="10"/>
      <c r="F1040" s="3" t="s">
        <v>4429</v>
      </c>
      <c r="G1040" s="3" t="s">
        <v>7717</v>
      </c>
      <c r="H1040" s="3" t="s">
        <v>7717</v>
      </c>
      <c r="I1040" s="3" t="s">
        <v>4430</v>
      </c>
      <c r="J1040" s="5" t="str">
        <f t="shared" si="16"/>
        <v>{no:1039, week:5, day:2, unit:26, difficult:``, word:`彼は世の中をよく知っている`, kana1:`かれはよのなかをよくしっている`, kana2:`かれはよのなかをよくしっている`, mean:`anh ta biết nhiều chuyện trong thế gian`, score:`0`},</v>
      </c>
    </row>
    <row r="1041" spans="1:10" ht="37.5" customHeight="1">
      <c r="A1041" s="8">
        <v>1040</v>
      </c>
      <c r="B1041" s="8">
        <v>5</v>
      </c>
      <c r="C1041" s="8">
        <v>2</v>
      </c>
      <c r="D1041" s="8">
        <v>26</v>
      </c>
      <c r="E1041" s="10"/>
      <c r="F1041" s="3" t="s">
        <v>4431</v>
      </c>
      <c r="G1041" s="3" t="s">
        <v>7718</v>
      </c>
      <c r="H1041" s="3" t="s">
        <v>7718</v>
      </c>
      <c r="I1041" s="3" t="s">
        <v>4432</v>
      </c>
      <c r="J1041" s="5" t="str">
        <f t="shared" si="16"/>
        <v>{no:1040, week:5, day:2, unit:26, difficult:``, word:`手間`, kana1:`てま`, kana2:`てま`, mean:`công sức`, score:`0`},</v>
      </c>
    </row>
    <row r="1042" spans="1:10" ht="37.5" customHeight="1">
      <c r="A1042" s="8">
        <v>1041</v>
      </c>
      <c r="B1042" s="8">
        <v>5</v>
      </c>
      <c r="C1042" s="8">
        <v>2</v>
      </c>
      <c r="D1042" s="8">
        <v>26</v>
      </c>
      <c r="E1042" s="10"/>
      <c r="F1042" s="3" t="s">
        <v>4433</v>
      </c>
      <c r="G1042" s="3" t="s">
        <v>7273</v>
      </c>
      <c r="H1042" s="3" t="s">
        <v>7273</v>
      </c>
      <c r="I1042" s="3" t="s">
        <v>4434</v>
      </c>
      <c r="J1042" s="5" t="str">
        <f t="shared" si="16"/>
        <v>{no:1041, week:5, day:2, unit:26, difficult:``, word:`手間がかかる`, kana1:`てまがかかる`, kana2:`てまがかかる`, mean:`tốn công sức`, score:`0`},</v>
      </c>
    </row>
    <row r="1043" spans="1:10" ht="37.5" customHeight="1">
      <c r="A1043" s="8">
        <v>1042</v>
      </c>
      <c r="B1043" s="8">
        <v>5</v>
      </c>
      <c r="C1043" s="8">
        <v>2</v>
      </c>
      <c r="D1043" s="8">
        <v>26</v>
      </c>
      <c r="E1043" s="10"/>
      <c r="F1043" s="3" t="s">
        <v>4435</v>
      </c>
      <c r="G1043" s="3" t="s">
        <v>7719</v>
      </c>
      <c r="H1043" s="3" t="s">
        <v>7719</v>
      </c>
      <c r="I1043" s="3" t="s">
        <v>4436</v>
      </c>
      <c r="J1043" s="5" t="str">
        <f t="shared" si="16"/>
        <v>{no:1042, week:5, day:2, unit:26, difficult:``, word:`中間`, kana1:`ちゅうかん`, kana2:`ちゅうかん`, mean:`khoảng thời gian ở giữa`, score:`0`},</v>
      </c>
    </row>
    <row r="1044" spans="1:10" ht="37.5" customHeight="1">
      <c r="A1044" s="8">
        <v>1043</v>
      </c>
      <c r="B1044" s="8">
        <v>5</v>
      </c>
      <c r="C1044" s="8">
        <v>2</v>
      </c>
      <c r="D1044" s="8">
        <v>26</v>
      </c>
      <c r="E1044" s="10"/>
      <c r="F1044" s="3" t="s">
        <v>4437</v>
      </c>
      <c r="G1044" s="3" t="s">
        <v>7720</v>
      </c>
      <c r="H1044" s="3" t="s">
        <v>7720</v>
      </c>
      <c r="I1044" s="3" t="s">
        <v>4438</v>
      </c>
      <c r="J1044" s="5" t="str">
        <f t="shared" si="16"/>
        <v>{no:1043, week:5, day:2, unit:26, difficult:``, word:`中間試験`, kana1:`ちゅうかんしけん`, kana2:`ちゅうかんしけん`, mean:`kiểm tra giữa kì`, score:`0`},</v>
      </c>
    </row>
    <row r="1045" spans="1:10" ht="37.5" customHeight="1">
      <c r="A1045" s="8">
        <v>1044</v>
      </c>
      <c r="B1045" s="8">
        <v>5</v>
      </c>
      <c r="C1045" s="8">
        <v>2</v>
      </c>
      <c r="D1045" s="8">
        <v>26</v>
      </c>
      <c r="E1045" s="10"/>
      <c r="F1045" s="3" t="s">
        <v>4439</v>
      </c>
      <c r="G1045" s="3" t="s">
        <v>7721</v>
      </c>
      <c r="H1045" s="3" t="s">
        <v>7721</v>
      </c>
      <c r="I1045" s="3" t="s">
        <v>4440</v>
      </c>
      <c r="J1045" s="5" t="str">
        <f t="shared" si="16"/>
        <v>{no:1044, week:5, day:2, unit:26, difficult:``, word:`世間`, kana1:`せけん`, kana2:`せけん`, mean:`thiên hạ, thế gian`, score:`0`},</v>
      </c>
    </row>
    <row r="1046" spans="1:10" ht="37.5" customHeight="1">
      <c r="A1046" s="8">
        <v>1045</v>
      </c>
      <c r="B1046" s="8">
        <v>5</v>
      </c>
      <c r="C1046" s="8">
        <v>2</v>
      </c>
      <c r="D1046" s="8">
        <v>26</v>
      </c>
      <c r="E1046" s="10"/>
      <c r="F1046" s="3" t="s">
        <v>4441</v>
      </c>
      <c r="G1046" s="3" t="s">
        <v>7722</v>
      </c>
      <c r="H1046" s="3" t="s">
        <v>7722</v>
      </c>
      <c r="I1046" s="3" t="s">
        <v>4442</v>
      </c>
      <c r="J1046" s="5" t="str">
        <f t="shared" si="16"/>
        <v>{no:1045, week:5, day:2, unit:26, difficult:``, word:`世間の人々`, kana1:`せけんのひとびと`, kana2:`せけんのひとびと`, mean:`mọi người trong thế gian`, score:`0`},</v>
      </c>
    </row>
    <row r="1047" spans="1:10" ht="37.5" customHeight="1">
      <c r="A1047" s="8">
        <v>1046</v>
      </c>
      <c r="B1047" s="8">
        <v>5</v>
      </c>
      <c r="C1047" s="8">
        <v>2</v>
      </c>
      <c r="D1047" s="8">
        <v>26</v>
      </c>
      <c r="E1047" s="10"/>
      <c r="F1047" s="3" t="s">
        <v>4443</v>
      </c>
      <c r="G1047" s="3" t="s">
        <v>7723</v>
      </c>
      <c r="H1047" s="3" t="s">
        <v>7723</v>
      </c>
      <c r="I1047" s="3" t="s">
        <v>4444</v>
      </c>
      <c r="J1047" s="5" t="str">
        <f t="shared" si="16"/>
        <v>{no:1046, week:5, day:2, unit:26, difficult:``, word:`人間`, kana1:`にんげん`, kana2:`にんげん`, mean:`con người, loài người`, score:`0`},</v>
      </c>
    </row>
    <row r="1048" spans="1:10" ht="37.5" customHeight="1">
      <c r="A1048" s="8">
        <v>1047</v>
      </c>
      <c r="B1048" s="8">
        <v>5</v>
      </c>
      <c r="C1048" s="8">
        <v>2</v>
      </c>
      <c r="D1048" s="8">
        <v>26</v>
      </c>
      <c r="E1048" s="10"/>
      <c r="F1048" s="3" t="s">
        <v>4445</v>
      </c>
      <c r="G1048" s="3" t="s">
        <v>7724</v>
      </c>
      <c r="H1048" s="3" t="s">
        <v>7724</v>
      </c>
      <c r="I1048" s="3" t="s">
        <v>4446</v>
      </c>
      <c r="J1048" s="5" t="str">
        <f t="shared" si="16"/>
        <v>{no:1047, week:5, day:2, unit:26, difficult:``, word:`人間関係`, kana1:`にんげんかんけい`, kana2:`にんげんかんけい`, mean:`quan hệ con người`, score:`0`},</v>
      </c>
    </row>
    <row r="1049" spans="1:10" ht="37.5" customHeight="1">
      <c r="A1049" s="8">
        <v>1048</v>
      </c>
      <c r="B1049" s="8">
        <v>5</v>
      </c>
      <c r="C1049" s="8">
        <v>2</v>
      </c>
      <c r="D1049" s="8">
        <v>26</v>
      </c>
      <c r="E1049" s="10"/>
      <c r="F1049" s="3" t="s">
        <v>4447</v>
      </c>
      <c r="G1049" s="3" t="s">
        <v>7725</v>
      </c>
      <c r="H1049" s="3" t="s">
        <v>7725</v>
      </c>
      <c r="I1049" s="3" t="s">
        <v>3197</v>
      </c>
      <c r="J1049" s="5" t="str">
        <f t="shared" si="16"/>
        <v>{no:1048, week:5, day:2, unit:26, difficult:``, word:`昼間`, kana1:`ひるま`, kana2:`ひるま`, mean:`ban ngày`, score:`0`},</v>
      </c>
    </row>
    <row r="1050" spans="1:10" ht="37.5" customHeight="1">
      <c r="A1050" s="8">
        <v>1049</v>
      </c>
      <c r="B1050" s="8">
        <v>5</v>
      </c>
      <c r="C1050" s="8">
        <v>2</v>
      </c>
      <c r="D1050" s="8">
        <v>26</v>
      </c>
      <c r="E1050" s="10"/>
      <c r="F1050" s="3" t="s">
        <v>4448</v>
      </c>
      <c r="G1050" s="3" t="s">
        <v>7726</v>
      </c>
      <c r="H1050" s="3" t="s">
        <v>7726</v>
      </c>
      <c r="I1050" s="3" t="s">
        <v>4449</v>
      </c>
      <c r="J1050" s="5" t="str">
        <f t="shared" si="16"/>
        <v>{no:1049, week:5, day:2, unit:26, difficult:``, word:`夜間`, kana1:`やかん`, kana2:`やかん`, mean:`buổi tối, ban tối`, score:`0`},</v>
      </c>
    </row>
    <row r="1051" spans="1:10" ht="37.5" customHeight="1">
      <c r="A1051" s="8">
        <v>1050</v>
      </c>
      <c r="B1051" s="8">
        <v>5</v>
      </c>
      <c r="C1051" s="8">
        <v>2</v>
      </c>
      <c r="D1051" s="8">
        <v>26</v>
      </c>
      <c r="E1051" s="10"/>
      <c r="F1051" s="3" t="s">
        <v>4450</v>
      </c>
      <c r="G1051" s="3" t="s">
        <v>7727</v>
      </c>
      <c r="H1051" s="3" t="s">
        <v>7727</v>
      </c>
      <c r="I1051" s="3" t="s">
        <v>4451</v>
      </c>
      <c r="J1051" s="5" t="str">
        <f t="shared" si="16"/>
        <v>{no:1050, week:5, day:2, unit:26, difficult:``, word:`夜間の外出`, kana1:`やかんのがいしゅつ`, kana2:`やかんのがいしゅつ`, mean:`ra ngoài ban đêm`, score:`0`},</v>
      </c>
    </row>
    <row r="1052" spans="1:10" ht="37.5" customHeight="1">
      <c r="A1052" s="8">
        <v>1051</v>
      </c>
      <c r="B1052" s="8">
        <v>5</v>
      </c>
      <c r="C1052" s="8">
        <v>2</v>
      </c>
      <c r="D1052" s="8">
        <v>26</v>
      </c>
      <c r="E1052" s="10"/>
      <c r="F1052" s="3" t="s">
        <v>4452</v>
      </c>
      <c r="G1052" s="3" t="s">
        <v>7728</v>
      </c>
      <c r="H1052" s="3" t="s">
        <v>7728</v>
      </c>
      <c r="I1052" s="3" t="s">
        <v>4453</v>
      </c>
      <c r="J1052" s="5" t="str">
        <f t="shared" si="16"/>
        <v>{no:1051, week:5, day:2, unit:26, difficult:``, word:`週間`, kana1:`しゅうかん`, kana2:`しゅうかん`, mean:`tuần lễ`, score:`0`},</v>
      </c>
    </row>
    <row r="1053" spans="1:10" ht="37.5" customHeight="1">
      <c r="A1053" s="8">
        <v>1052</v>
      </c>
      <c r="B1053" s="8">
        <v>5</v>
      </c>
      <c r="C1053" s="8">
        <v>2</v>
      </c>
      <c r="D1053" s="8">
        <v>26</v>
      </c>
      <c r="E1053" s="10"/>
      <c r="F1053" s="3" t="s">
        <v>4454</v>
      </c>
      <c r="G1053" s="3" t="s">
        <v>7729</v>
      </c>
      <c r="H1053" s="3" t="s">
        <v>7729</v>
      </c>
      <c r="I1053" s="3" t="s">
        <v>4455</v>
      </c>
      <c r="J1053" s="5" t="str">
        <f t="shared" si="16"/>
        <v>{no:1052, week:5, day:2, unit:26, difficult:``, word:`天気の週間予報を見る`, kana1:`てんきのしゅうかんよほうをみる`, kana2:`てんきのしゅうかんよほうをみる`, mean:`xem dự báo thời tiết cả tuần`, score:`0`},</v>
      </c>
    </row>
    <row r="1054" spans="1:10" ht="37.5" customHeight="1">
      <c r="A1054" s="8">
        <v>1053</v>
      </c>
      <c r="B1054" s="8">
        <v>5</v>
      </c>
      <c r="C1054" s="8">
        <v>2</v>
      </c>
      <c r="D1054" s="8">
        <v>26</v>
      </c>
      <c r="E1054" s="10"/>
      <c r="F1054" s="3" t="s">
        <v>4456</v>
      </c>
      <c r="G1054" s="3" t="s">
        <v>7730</v>
      </c>
      <c r="H1054" s="3" t="s">
        <v>7730</v>
      </c>
      <c r="I1054" s="3" t="s">
        <v>4457</v>
      </c>
      <c r="J1054" s="5" t="str">
        <f t="shared" si="16"/>
        <v>{no:1053, week:5, day:2, unit:26, difficult:``, word:`名作`, kana1:`めいさく`, kana2:`めいさく`, mean:`tuyệt tác`, score:`0`},</v>
      </c>
    </row>
    <row r="1055" spans="1:10" ht="37.5" customHeight="1">
      <c r="A1055" s="8">
        <v>1054</v>
      </c>
      <c r="B1055" s="8">
        <v>5</v>
      </c>
      <c r="C1055" s="8">
        <v>2</v>
      </c>
      <c r="D1055" s="8">
        <v>26</v>
      </c>
      <c r="E1055" s="10"/>
      <c r="F1055" s="3" t="s">
        <v>4458</v>
      </c>
      <c r="G1055" s="3" t="s">
        <v>7731</v>
      </c>
      <c r="H1055" s="3" t="s">
        <v>7731</v>
      </c>
      <c r="I1055" s="3" t="s">
        <v>4459</v>
      </c>
      <c r="J1055" s="5" t="str">
        <f t="shared" si="16"/>
        <v>{no:1054, week:5, day:2, unit:26, difficult:``, word:`名作を読む`, kana1:`めいさくをよむ`, kana2:`めいさくをよむ`, mean:`đọc tuyệt tác`, score:`0`},</v>
      </c>
    </row>
    <row r="1056" spans="1:10" ht="37.5" customHeight="1">
      <c r="A1056" s="8">
        <v>1055</v>
      </c>
      <c r="B1056" s="8">
        <v>5</v>
      </c>
      <c r="C1056" s="8">
        <v>2</v>
      </c>
      <c r="D1056" s="8">
        <v>26</v>
      </c>
      <c r="E1056" s="10"/>
      <c r="F1056" s="3" t="s">
        <v>4460</v>
      </c>
      <c r="G1056" s="3" t="s">
        <v>7732</v>
      </c>
      <c r="H1056" s="3" t="s">
        <v>7732</v>
      </c>
      <c r="I1056" s="3" t="s">
        <v>4461</v>
      </c>
      <c r="J1056" s="5" t="str">
        <f t="shared" si="16"/>
        <v>{no:1055, week:5, day:2, unit:26, difficult:``, word:`作者`, kana1:`さくしゃ`, kana2:`さくしゃ`, mean:`tác giả`, score:`0`},</v>
      </c>
    </row>
    <row r="1057" spans="1:10" ht="37.5" customHeight="1">
      <c r="A1057" s="8">
        <v>1056</v>
      </c>
      <c r="B1057" s="8">
        <v>5</v>
      </c>
      <c r="C1057" s="8">
        <v>2</v>
      </c>
      <c r="D1057" s="8">
        <v>26</v>
      </c>
      <c r="E1057" s="10"/>
      <c r="F1057" s="3" t="s">
        <v>4462</v>
      </c>
      <c r="G1057" s="3" t="s">
        <v>7733</v>
      </c>
      <c r="H1057" s="3" t="s">
        <v>7733</v>
      </c>
      <c r="I1057" s="3" t="s">
        <v>4463</v>
      </c>
      <c r="J1057" s="5" t="str">
        <f t="shared" si="16"/>
        <v>{no:1056, week:5, day:2, unit:26, difficult:``, word:`作者に話を聞く`, kana1:`さくしゃにはなしをきく`, kana2:`さくしゃにはなしをきく`, mean:`hỏi chuyện với tác giả`, score:`0`},</v>
      </c>
    </row>
    <row r="1058" spans="1:10" ht="37.5" customHeight="1">
      <c r="A1058" s="8">
        <v>1057</v>
      </c>
      <c r="B1058" s="8">
        <v>5</v>
      </c>
      <c r="C1058" s="8">
        <v>2</v>
      </c>
      <c r="D1058" s="8">
        <v>26</v>
      </c>
      <c r="E1058" s="10"/>
      <c r="F1058" s="3" t="s">
        <v>4464</v>
      </c>
      <c r="G1058" s="3" t="s">
        <v>7734</v>
      </c>
      <c r="H1058" s="3" t="s">
        <v>7734</v>
      </c>
      <c r="I1058" s="3" t="s">
        <v>4465</v>
      </c>
      <c r="J1058" s="5" t="str">
        <f t="shared" si="16"/>
        <v>{no:1057, week:5, day:2, unit:26, difficult:``, word:`作品`, kana1:`さくひん`, kana2:`さくひん`, mean:`tác phẩm`, score:`0`},</v>
      </c>
    </row>
    <row r="1059" spans="1:10" ht="37.5" customHeight="1">
      <c r="A1059" s="8">
        <v>1058</v>
      </c>
      <c r="B1059" s="8">
        <v>5</v>
      </c>
      <c r="C1059" s="8">
        <v>2</v>
      </c>
      <c r="D1059" s="8">
        <v>26</v>
      </c>
      <c r="E1059" s="10"/>
      <c r="F1059" s="3" t="s">
        <v>4466</v>
      </c>
      <c r="G1059" s="3" t="s">
        <v>7735</v>
      </c>
      <c r="H1059" s="3" t="s">
        <v>7735</v>
      </c>
      <c r="I1059" s="3" t="s">
        <v>4467</v>
      </c>
      <c r="J1059" s="5" t="str">
        <f t="shared" si="16"/>
        <v>{no:1058, week:5, day:2, unit:26, difficult:``, word:`作品が完成した`, kana1:`さくひんがかんせいした`, kana2:`さくひんがかんせいした`, mean:`hoàn thành tác phẩm`, score:`0`},</v>
      </c>
    </row>
    <row r="1060" spans="1:10" ht="37.5" customHeight="1">
      <c r="A1060" s="8">
        <v>1059</v>
      </c>
      <c r="B1060" s="8">
        <v>5</v>
      </c>
      <c r="C1060" s="8">
        <v>2</v>
      </c>
      <c r="D1060" s="8">
        <v>26</v>
      </c>
      <c r="E1060" s="10"/>
      <c r="F1060" s="3" t="s">
        <v>4468</v>
      </c>
      <c r="G1060" s="3" t="s">
        <v>7736</v>
      </c>
      <c r="H1060" s="3" t="s">
        <v>7736</v>
      </c>
      <c r="I1060" s="3" t="s">
        <v>4469</v>
      </c>
      <c r="J1060" s="5" t="str">
        <f t="shared" si="16"/>
        <v>{no:1059, week:5, day:2, unit:26, difficult:``, word:`作業する`, kana1:`さぎょうする`, kana2:`さぎょうする`, mean:`tác nghiệp`, score:`0`},</v>
      </c>
    </row>
    <row r="1061" spans="1:10" ht="37.5" customHeight="1">
      <c r="A1061" s="8">
        <v>1060</v>
      </c>
      <c r="B1061" s="8">
        <v>5</v>
      </c>
      <c r="C1061" s="8">
        <v>2</v>
      </c>
      <c r="D1061" s="8">
        <v>26</v>
      </c>
      <c r="E1061" s="10"/>
      <c r="F1061" s="3" t="s">
        <v>4470</v>
      </c>
      <c r="G1061" s="3" t="s">
        <v>7737</v>
      </c>
      <c r="H1061" s="3" t="s">
        <v>7737</v>
      </c>
      <c r="I1061" s="3" t="s">
        <v>4471</v>
      </c>
      <c r="J1061" s="5" t="str">
        <f t="shared" si="16"/>
        <v>{no:1060, week:5, day:2, unit:26, difficult:``, word:`作業が進む`, kana1:`さぎょうがすすむ`, kana2:`さぎょうがすすむ`, mean:`tác nghiệp tiến triển`, score:`0`},</v>
      </c>
    </row>
    <row r="1062" spans="1:10" ht="37.5" customHeight="1">
      <c r="A1062" s="8">
        <v>1061</v>
      </c>
      <c r="B1062" s="8">
        <v>5</v>
      </c>
      <c r="C1062" s="8">
        <v>2</v>
      </c>
      <c r="D1062" s="8">
        <v>26</v>
      </c>
      <c r="E1062" s="10"/>
      <c r="F1062" s="3" t="s">
        <v>4472</v>
      </c>
      <c r="G1062" s="3" t="s">
        <v>7738</v>
      </c>
      <c r="H1062" s="3" t="s">
        <v>7738</v>
      </c>
      <c r="I1062" s="3" t="s">
        <v>4473</v>
      </c>
      <c r="J1062" s="5" t="str">
        <f t="shared" si="16"/>
        <v>{no:1061, week:5, day:2, unit:26, difficult:``, word:`通行する`, kana1:`つうこうする`, kana2:`つうこうする`, mean:`đi qua lại`, score:`0`},</v>
      </c>
    </row>
    <row r="1063" spans="1:10" ht="37.5" customHeight="1">
      <c r="A1063" s="8">
        <v>1062</v>
      </c>
      <c r="B1063" s="8">
        <v>5</v>
      </c>
      <c r="C1063" s="8">
        <v>2</v>
      </c>
      <c r="D1063" s="8">
        <v>26</v>
      </c>
      <c r="E1063" s="10"/>
      <c r="F1063" s="3" t="s">
        <v>4474</v>
      </c>
      <c r="G1063" s="3" t="s">
        <v>7739</v>
      </c>
      <c r="H1063" s="3" t="s">
        <v>7739</v>
      </c>
      <c r="I1063" s="3" t="s">
        <v>4475</v>
      </c>
      <c r="J1063" s="5" t="str">
        <f t="shared" si="16"/>
        <v>{no:1062, week:5, day:2, unit:26, difficult:``, word:`右側を通行する`, kana1:`みぎがわをつうこうする`, kana2:`みぎがわをつうこうする`, mean:`đi bên phải`, score:`0`},</v>
      </c>
    </row>
    <row r="1064" spans="1:10" ht="37.5" customHeight="1">
      <c r="A1064" s="8">
        <v>1063</v>
      </c>
      <c r="B1064" s="8">
        <v>5</v>
      </c>
      <c r="C1064" s="8">
        <v>2</v>
      </c>
      <c r="D1064" s="8">
        <v>26</v>
      </c>
      <c r="E1064" s="10"/>
      <c r="F1064" s="3" t="s">
        <v>568</v>
      </c>
      <c r="G1064" s="3" t="s">
        <v>2266</v>
      </c>
      <c r="H1064" s="3" t="s">
        <v>2266</v>
      </c>
      <c r="I1064" s="3" t="s">
        <v>569</v>
      </c>
      <c r="J1064" s="5" t="str">
        <f t="shared" si="16"/>
        <v>{no:1063, week:5, day:2, unit:26, difficult:``, word:`一方通行`, kana1:`いっぽうつうこう`, kana2:`いっぽうつうこう`, mean:`lưu thông một chiều`, score:`0`},</v>
      </c>
    </row>
    <row r="1065" spans="1:10" ht="37.5" customHeight="1">
      <c r="A1065" s="8">
        <v>1064</v>
      </c>
      <c r="B1065" s="8">
        <v>5</v>
      </c>
      <c r="C1065" s="8">
        <v>2</v>
      </c>
      <c r="D1065" s="8">
        <v>26</v>
      </c>
      <c r="E1065" s="10"/>
      <c r="F1065" s="3" t="s">
        <v>4476</v>
      </c>
      <c r="G1065" s="3" t="s">
        <v>7740</v>
      </c>
      <c r="H1065" s="3" t="s">
        <v>7740</v>
      </c>
      <c r="I1065" s="3" t="s">
        <v>4477</v>
      </c>
      <c r="J1065" s="5" t="str">
        <f t="shared" si="16"/>
        <v>{no:1064, week:5, day:2, unit:26, difficult:``, word:`通知する`, kana1:`つうちする`, kana2:`つうちする`, mean:`thông báo, cho hay`, score:`0`},</v>
      </c>
    </row>
    <row r="1066" spans="1:10" ht="37.5" customHeight="1">
      <c r="A1066" s="8">
        <v>1065</v>
      </c>
      <c r="B1066" s="8">
        <v>5</v>
      </c>
      <c r="C1066" s="8">
        <v>2</v>
      </c>
      <c r="D1066" s="8">
        <v>26</v>
      </c>
      <c r="E1066" s="10"/>
      <c r="F1066" s="3" t="s">
        <v>4478</v>
      </c>
      <c r="G1066" s="3" t="s">
        <v>7741</v>
      </c>
      <c r="H1066" s="3" t="s">
        <v>7741</v>
      </c>
      <c r="I1066" s="3" t="s">
        <v>4479</v>
      </c>
      <c r="J1066" s="5" t="str">
        <f t="shared" si="16"/>
        <v>{no:1065, week:5, day:2, unit:26, difficult:``, word:`合格通知`, kana1:`ごうかくつうち`, kana2:`ごうかくつうち`, mean:`báo tin đậu`, score:`0`},</v>
      </c>
    </row>
    <row r="1067" spans="1:10" ht="37.5" customHeight="1">
      <c r="A1067" s="8">
        <v>1066</v>
      </c>
      <c r="B1067" s="8">
        <v>5</v>
      </c>
      <c r="C1067" s="8">
        <v>2</v>
      </c>
      <c r="D1067" s="8">
        <v>26</v>
      </c>
      <c r="E1067" s="10"/>
      <c r="F1067" s="3" t="s">
        <v>4480</v>
      </c>
      <c r="G1067" s="3" t="s">
        <v>7742</v>
      </c>
      <c r="H1067" s="3" t="s">
        <v>7742</v>
      </c>
      <c r="I1067" s="3" t="s">
        <v>4481</v>
      </c>
      <c r="J1067" s="5" t="str">
        <f t="shared" si="16"/>
        <v>{no:1066, week:5, day:2, unit:26, difficult:``, word:`文通する`, kana1:`ぶんつうする`, kana2:`ぶんつうする`, mean:`trao đổi thư từ`, score:`0`},</v>
      </c>
    </row>
    <row r="1068" spans="1:10" ht="37.5" customHeight="1">
      <c r="A1068" s="8">
        <v>1067</v>
      </c>
      <c r="B1068" s="8">
        <v>5</v>
      </c>
      <c r="C1068" s="8">
        <v>2</v>
      </c>
      <c r="D1068" s="8">
        <v>26</v>
      </c>
      <c r="E1068" s="10"/>
      <c r="F1068" s="3" t="s">
        <v>4482</v>
      </c>
      <c r="G1068" s="3" t="s">
        <v>7743</v>
      </c>
      <c r="H1068" s="3" t="s">
        <v>7743</v>
      </c>
      <c r="I1068" s="3" t="s">
        <v>4483</v>
      </c>
      <c r="J1068" s="5" t="str">
        <f t="shared" si="16"/>
        <v>{no:1067, week:5, day:2, unit:26, difficult:``, word:`文通相手`, kana1:`ぶんつうあいて`, kana2:`ぶんつうあいて`, mean:`người cùng trao đổi thư từ`, score:`0`},</v>
      </c>
    </row>
    <row r="1069" spans="1:10" ht="37.5" customHeight="1">
      <c r="A1069" s="8">
        <v>1068</v>
      </c>
      <c r="B1069" s="8">
        <v>5</v>
      </c>
      <c r="C1069" s="8">
        <v>2</v>
      </c>
      <c r="D1069" s="8">
        <v>26</v>
      </c>
      <c r="E1069" s="10"/>
      <c r="F1069" s="3" t="s">
        <v>4484</v>
      </c>
      <c r="G1069" s="3" t="s">
        <v>7744</v>
      </c>
      <c r="H1069" s="3" t="s">
        <v>7744</v>
      </c>
      <c r="I1069" s="3" t="s">
        <v>4485</v>
      </c>
      <c r="J1069" s="5" t="str">
        <f t="shared" si="16"/>
        <v>{no:1068, week:5, day:2, unit:26, difficult:``, word:`一通り`, kana1:`ひととおり`, kana2:`ひととおり`, mean:`nhanh, lẹ`, score:`0`},</v>
      </c>
    </row>
    <row r="1070" spans="1:10" ht="37.5" customHeight="1">
      <c r="A1070" s="8">
        <v>1069</v>
      </c>
      <c r="B1070" s="8">
        <v>5</v>
      </c>
      <c r="C1070" s="8">
        <v>2</v>
      </c>
      <c r="D1070" s="8">
        <v>26</v>
      </c>
      <c r="E1070" s="10"/>
      <c r="F1070" s="3" t="s">
        <v>4486</v>
      </c>
      <c r="G1070" s="3" t="s">
        <v>7745</v>
      </c>
      <c r="H1070" s="3" t="s">
        <v>7745</v>
      </c>
      <c r="I1070" s="3" t="s">
        <v>4487</v>
      </c>
      <c r="J1070" s="5" t="str">
        <f t="shared" si="16"/>
        <v>{no:1069, week:5, day:2, unit:26, difficult:``, word:`一通り復習する`, kana1:`ひととおりふくしゅうする`, kana2:`ひととおりふくしゅうする`, mean:`ôn tập nhanh`, score:`0`},</v>
      </c>
    </row>
    <row r="1071" spans="1:10" ht="37.5" customHeight="1">
      <c r="A1071" s="8">
        <v>1070</v>
      </c>
      <c r="B1071" s="8">
        <v>5</v>
      </c>
      <c r="C1071" s="8">
        <v>3</v>
      </c>
      <c r="D1071" s="8">
        <v>27</v>
      </c>
      <c r="E1071" s="10"/>
      <c r="F1071" s="3" t="s">
        <v>4488</v>
      </c>
      <c r="G1071" s="3" t="s">
        <v>7746</v>
      </c>
      <c r="H1071" s="3" t="s">
        <v>7746</v>
      </c>
      <c r="I1071" s="3" t="s">
        <v>4489</v>
      </c>
      <c r="J1071" s="5" t="str">
        <f t="shared" si="16"/>
        <v>{no:1070, week:5, day:3, unit:27, difficult:``, word:`生じる`, kana1:`しょうじる`, kana2:`しょうじる`, mean:`phát sinh, nảy sinh`, score:`0`},</v>
      </c>
    </row>
    <row r="1072" spans="1:10" ht="37.5" customHeight="1">
      <c r="A1072" s="8">
        <v>1071</v>
      </c>
      <c r="B1072" s="8">
        <v>5</v>
      </c>
      <c r="C1072" s="8">
        <v>3</v>
      </c>
      <c r="D1072" s="8">
        <v>27</v>
      </c>
      <c r="E1072" s="10"/>
      <c r="F1072" s="3" t="s">
        <v>4490</v>
      </c>
      <c r="G1072" s="3" t="s">
        <v>7747</v>
      </c>
      <c r="H1072" s="3" t="s">
        <v>7747</v>
      </c>
      <c r="I1072" s="3" t="s">
        <v>4491</v>
      </c>
      <c r="J1072" s="5" t="str">
        <f t="shared" si="16"/>
        <v>{no:1071, week:5, day:3, unit:27, difficult:``, word:`問題が生じる`, kana1:`もんだいがしょうじる`, kana2:`もんだいがしょうじる`, mean:`phát sinh vấn đề`, score:`0`},</v>
      </c>
    </row>
    <row r="1073" spans="1:10" ht="37.5" customHeight="1">
      <c r="A1073" s="8">
        <v>1072</v>
      </c>
      <c r="B1073" s="8">
        <v>5</v>
      </c>
      <c r="C1073" s="8">
        <v>3</v>
      </c>
      <c r="D1073" s="8">
        <v>27</v>
      </c>
      <c r="E1073" s="10"/>
      <c r="F1073" s="3" t="s">
        <v>4492</v>
      </c>
      <c r="G1073" s="3" t="s">
        <v>7748</v>
      </c>
      <c r="H1073" s="3" t="s">
        <v>7748</v>
      </c>
      <c r="I1073" s="3" t="s">
        <v>4493</v>
      </c>
      <c r="J1073" s="5" t="str">
        <f t="shared" si="16"/>
        <v>{no:1072, week:5, day:3, unit:27, difficult:``, word:`生える`, kana1:`はえる`, kana2:`はえる`, mean:`mọc (mầm, răng, tóc...)`, score:`0`},</v>
      </c>
    </row>
    <row r="1074" spans="1:10" ht="37.5" customHeight="1">
      <c r="A1074" s="8">
        <v>1073</v>
      </c>
      <c r="B1074" s="8">
        <v>5</v>
      </c>
      <c r="C1074" s="8">
        <v>3</v>
      </c>
      <c r="D1074" s="8">
        <v>27</v>
      </c>
      <c r="E1074" s="10"/>
      <c r="F1074" s="3" t="s">
        <v>4494</v>
      </c>
      <c r="G1074" s="3" t="s">
        <v>7749</v>
      </c>
      <c r="H1074" s="3" t="s">
        <v>7749</v>
      </c>
      <c r="I1074" s="3" t="s">
        <v>4495</v>
      </c>
      <c r="J1074" s="5" t="str">
        <f t="shared" si="16"/>
        <v>{no:1073, week:5, day:3, unit:27, difficult:``, word:`草が生える`, kana1:`くさがはえる`, kana2:`くさがはえる`, mean:`cỏ mọc`, score:`0`},</v>
      </c>
    </row>
    <row r="1075" spans="1:10" ht="37.5" customHeight="1">
      <c r="A1075" s="8">
        <v>1074</v>
      </c>
      <c r="B1075" s="8">
        <v>5</v>
      </c>
      <c r="C1075" s="8">
        <v>3</v>
      </c>
      <c r="D1075" s="8">
        <v>27</v>
      </c>
      <c r="E1075" s="10"/>
      <c r="F1075" s="3" t="s">
        <v>4496</v>
      </c>
      <c r="G1075" s="3" t="s">
        <v>7750</v>
      </c>
      <c r="H1075" s="3" t="s">
        <v>7750</v>
      </c>
      <c r="I1075" s="3" t="s">
        <v>4497</v>
      </c>
      <c r="J1075" s="5" t="str">
        <f t="shared" si="16"/>
        <v>{no:1074, week:5, day:3, unit:27, difficult:``, word:`一生`, kana1:`いっしょう`, kana2:`いっしょう`, mean:`cả đời, đời người`, score:`0`},</v>
      </c>
    </row>
    <row r="1076" spans="1:10" ht="37.5" customHeight="1">
      <c r="A1076" s="8">
        <v>1075</v>
      </c>
      <c r="B1076" s="8">
        <v>5</v>
      </c>
      <c r="C1076" s="8">
        <v>3</v>
      </c>
      <c r="D1076" s="8">
        <v>27</v>
      </c>
      <c r="E1076" s="10"/>
      <c r="F1076" s="3" t="s">
        <v>4498</v>
      </c>
      <c r="G1076" s="3" t="s">
        <v>7751</v>
      </c>
      <c r="H1076" s="3" t="s">
        <v>7751</v>
      </c>
      <c r="I1076" s="3" t="s">
        <v>4499</v>
      </c>
      <c r="J1076" s="5" t="str">
        <f t="shared" si="16"/>
        <v>{no:1075, week:5, day:3, unit:27, difficult:``, word:`一生忘れない`, kana1:`いっしょうわすれない`, kana2:`いっしょうわすれない`, mean:`một đời không quên`, score:`0`},</v>
      </c>
    </row>
    <row r="1077" spans="1:10" ht="37.5" customHeight="1">
      <c r="A1077" s="8">
        <v>1076</v>
      </c>
      <c r="B1077" s="8">
        <v>5</v>
      </c>
      <c r="C1077" s="8">
        <v>3</v>
      </c>
      <c r="D1077" s="8">
        <v>27</v>
      </c>
      <c r="E1077" s="10"/>
      <c r="F1077" s="3" t="s">
        <v>4500</v>
      </c>
      <c r="G1077" s="3" t="s">
        <v>7752</v>
      </c>
      <c r="H1077" s="3" t="s">
        <v>7752</v>
      </c>
      <c r="I1077" s="3" t="s">
        <v>4501</v>
      </c>
      <c r="J1077" s="5" t="str">
        <f t="shared" si="16"/>
        <v>{no:1076, week:5, day:3, unit:27, difficult:``, word:`人生`, kana1:`じんせい`, kana2:`じんせい`, mean:`cuộc đời`, score:`0`},</v>
      </c>
    </row>
    <row r="1078" spans="1:10" ht="37.5" customHeight="1">
      <c r="A1078" s="8">
        <v>1077</v>
      </c>
      <c r="B1078" s="8">
        <v>5</v>
      </c>
      <c r="C1078" s="8">
        <v>3</v>
      </c>
      <c r="D1078" s="8">
        <v>27</v>
      </c>
      <c r="E1078" s="10"/>
      <c r="F1078" s="3" t="s">
        <v>4502</v>
      </c>
      <c r="G1078" s="3" t="s">
        <v>7753</v>
      </c>
      <c r="H1078" s="3" t="s">
        <v>7753</v>
      </c>
      <c r="I1078" s="3" t="s">
        <v>4503</v>
      </c>
      <c r="J1078" s="5" t="str">
        <f t="shared" si="16"/>
        <v>{no:1077, week:5, day:3, unit:27, difficult:``, word:`つらい人生`, kana1:`つらいじんせい`, kana2:`つらいじんせい`, mean:`cuộc đời cay đắng`, score:`0`},</v>
      </c>
    </row>
    <row r="1079" spans="1:10" ht="37.5" customHeight="1">
      <c r="A1079" s="8">
        <v>1078</v>
      </c>
      <c r="B1079" s="8">
        <v>5</v>
      </c>
      <c r="C1079" s="8">
        <v>3</v>
      </c>
      <c r="D1079" s="8">
        <v>27</v>
      </c>
      <c r="E1079" s="10"/>
      <c r="F1079" s="3" t="s">
        <v>4504</v>
      </c>
      <c r="G1079" s="3" t="s">
        <v>7754</v>
      </c>
      <c r="H1079" s="3" t="s">
        <v>7754</v>
      </c>
      <c r="I1079" s="3" t="s">
        <v>4505</v>
      </c>
      <c r="J1079" s="5" t="str">
        <f t="shared" si="16"/>
        <v>{no:1078, week:5, day:3, unit:27, difficult:``, word:`生産する`, kana1:`せいさんする`, kana2:`せいさんする`, mean:`sản xuất`, score:`0`},</v>
      </c>
    </row>
    <row r="1080" spans="1:10" ht="37.5" customHeight="1">
      <c r="A1080" s="8">
        <v>1079</v>
      </c>
      <c r="B1080" s="8">
        <v>5</v>
      </c>
      <c r="C1080" s="8">
        <v>3</v>
      </c>
      <c r="D1080" s="8">
        <v>27</v>
      </c>
      <c r="E1080" s="10"/>
      <c r="F1080" s="3" t="s">
        <v>4506</v>
      </c>
      <c r="G1080" s="3" t="s">
        <v>7755</v>
      </c>
      <c r="H1080" s="3" t="s">
        <v>7755</v>
      </c>
      <c r="I1080" s="3" t="s">
        <v>4507</v>
      </c>
      <c r="J1080" s="5" t="str">
        <f t="shared" si="16"/>
        <v>{no:1079, week:5, day:3, unit:27, difficult:``, word:`野菜を生産する`, kana1:`やさいをせいさんする`, kana2:`やさいをせいさんする`, mean:`trồng rau`, score:`0`},</v>
      </c>
    </row>
    <row r="1081" spans="1:10" ht="37.5" customHeight="1">
      <c r="A1081" s="8">
        <v>1080</v>
      </c>
      <c r="B1081" s="8">
        <v>5</v>
      </c>
      <c r="C1081" s="8">
        <v>3</v>
      </c>
      <c r="D1081" s="8">
        <v>27</v>
      </c>
      <c r="E1081" s="10"/>
      <c r="F1081" s="3" t="s">
        <v>4508</v>
      </c>
      <c r="G1081" s="3" t="s">
        <v>7756</v>
      </c>
      <c r="H1081" s="3" t="s">
        <v>7756</v>
      </c>
      <c r="I1081" s="3" t="s">
        <v>4509</v>
      </c>
      <c r="J1081" s="5" t="str">
        <f t="shared" si="16"/>
        <v>{no:1080, week:5, day:3, unit:27, difficult:``, word:`生け花`, kana1:`いけばな`, kana2:`いけばな`, mean:`cách cắm hoa`, score:`0`},</v>
      </c>
    </row>
    <row r="1082" spans="1:10" ht="37.5" customHeight="1">
      <c r="A1082" s="8">
        <v>1081</v>
      </c>
      <c r="B1082" s="8">
        <v>5</v>
      </c>
      <c r="C1082" s="8">
        <v>3</v>
      </c>
      <c r="D1082" s="8">
        <v>27</v>
      </c>
      <c r="E1082" s="10"/>
      <c r="F1082" s="3" t="s">
        <v>4510</v>
      </c>
      <c r="G1082" s="3" t="s">
        <v>7757</v>
      </c>
      <c r="H1082" s="3" t="s">
        <v>7757</v>
      </c>
      <c r="I1082" s="3" t="s">
        <v>4511</v>
      </c>
      <c r="J1082" s="5" t="str">
        <f t="shared" si="16"/>
        <v>{no:1081, week:5, day:3, unit:27, difficult:``, word:`生け花を習う`, kana1:`いけばなをならう`, kana2:`いけばなをならう`, mean:`học cắm hoa`, score:`0`},</v>
      </c>
    </row>
    <row r="1083" spans="1:10" ht="37.5" customHeight="1">
      <c r="A1083" s="8">
        <v>1082</v>
      </c>
      <c r="B1083" s="8">
        <v>5</v>
      </c>
      <c r="C1083" s="8">
        <v>3</v>
      </c>
      <c r="D1083" s="8">
        <v>27</v>
      </c>
      <c r="E1083" s="10"/>
      <c r="F1083" s="3" t="s">
        <v>4512</v>
      </c>
      <c r="G1083" s="3" t="s">
        <v>7758</v>
      </c>
      <c r="H1083" s="3" t="s">
        <v>7758</v>
      </c>
      <c r="I1083" s="3" t="s">
        <v>4513</v>
      </c>
      <c r="J1083" s="5" t="str">
        <f t="shared" si="16"/>
        <v>{no:1082, week:5, day:3, unit:27, difficult:``, word:`生`, kana1:`なま`, kana2:`なま`, mean:`sống, tươi`, score:`0`},</v>
      </c>
    </row>
    <row r="1084" spans="1:10" ht="37.5" customHeight="1">
      <c r="A1084" s="8">
        <v>1083</v>
      </c>
      <c r="B1084" s="8">
        <v>5</v>
      </c>
      <c r="C1084" s="8">
        <v>3</v>
      </c>
      <c r="D1084" s="8">
        <v>27</v>
      </c>
      <c r="E1084" s="10"/>
      <c r="F1084" s="3" t="s">
        <v>4514</v>
      </c>
      <c r="G1084" s="3" t="s">
        <v>7759</v>
      </c>
      <c r="H1084" s="3" t="s">
        <v>7759</v>
      </c>
      <c r="I1084" s="3" t="s">
        <v>4515</v>
      </c>
      <c r="J1084" s="5" t="str">
        <f t="shared" si="16"/>
        <v>{no:1083, week:5, day:3, unit:27, difficult:``, word:`生の魚`, kana1:`なまのさかな`, kana2:`なまのさかな`, mean:`cá sống`, score:`0`},</v>
      </c>
    </row>
    <row r="1085" spans="1:10" ht="37.5" customHeight="1">
      <c r="A1085" s="8">
        <v>1084</v>
      </c>
      <c r="B1085" s="8">
        <v>5</v>
      </c>
      <c r="C1085" s="8">
        <v>3</v>
      </c>
      <c r="D1085" s="8">
        <v>27</v>
      </c>
      <c r="E1085" s="10"/>
      <c r="F1085" s="3" t="s">
        <v>4516</v>
      </c>
      <c r="G1085" s="3" t="s">
        <v>7760</v>
      </c>
      <c r="H1085" s="3" t="s">
        <v>7760</v>
      </c>
      <c r="I1085" s="3" t="s">
        <v>4517</v>
      </c>
      <c r="J1085" s="5" t="str">
        <f t="shared" si="16"/>
        <v>{no:1084, week:5, day:3, unit:27, difficult:``, word:`学力`, kana1:`がくりょく`, kana2:`がくりょく`, mean:`học lực, học rộng`, score:`0`},</v>
      </c>
    </row>
    <row r="1086" spans="1:10" ht="37.5" customHeight="1">
      <c r="A1086" s="8">
        <v>1085</v>
      </c>
      <c r="B1086" s="8">
        <v>5</v>
      </c>
      <c r="C1086" s="8">
        <v>3</v>
      </c>
      <c r="D1086" s="8">
        <v>27</v>
      </c>
      <c r="E1086" s="10"/>
      <c r="F1086" s="3" t="s">
        <v>4518</v>
      </c>
      <c r="G1086" s="3" t="s">
        <v>7761</v>
      </c>
      <c r="H1086" s="3" t="s">
        <v>7761</v>
      </c>
      <c r="I1086" s="3" t="s">
        <v>4519</v>
      </c>
      <c r="J1086" s="5" t="str">
        <f t="shared" si="16"/>
        <v>{no:1085, week:5, day:3, unit:27, difficult:``, word:`学力をつける`, kana1:`がくりょくをつける`, kana2:`がくりょくをつける`, mean:`hiểu biết rộng`, score:`0`},</v>
      </c>
    </row>
    <row r="1087" spans="1:10" ht="37.5" customHeight="1">
      <c r="A1087" s="8">
        <v>1086</v>
      </c>
      <c r="B1087" s="8">
        <v>5</v>
      </c>
      <c r="C1087" s="8">
        <v>3</v>
      </c>
      <c r="D1087" s="8">
        <v>27</v>
      </c>
      <c r="E1087" s="10"/>
      <c r="F1087" s="3" t="s">
        <v>4520</v>
      </c>
      <c r="G1087" s="3" t="s">
        <v>7762</v>
      </c>
      <c r="H1087" s="3" t="s">
        <v>7762</v>
      </c>
      <c r="I1087" s="3" t="s">
        <v>4521</v>
      </c>
      <c r="J1087" s="5" t="str">
        <f t="shared" si="16"/>
        <v>{no:1086, week:5, day:3, unit:27, difficult:``, word:`学習する`, kana1:`がくしゅうする`, kana2:`がくしゅうする`, mean:`học tập, học hành`, score:`0`},</v>
      </c>
    </row>
    <row r="1088" spans="1:10" ht="37.5" customHeight="1">
      <c r="A1088" s="8">
        <v>1087</v>
      </c>
      <c r="B1088" s="8">
        <v>5</v>
      </c>
      <c r="C1088" s="8">
        <v>3</v>
      </c>
      <c r="D1088" s="8">
        <v>27</v>
      </c>
      <c r="E1088" s="10"/>
      <c r="F1088" s="3" t="s">
        <v>4522</v>
      </c>
      <c r="G1088" s="3" t="s">
        <v>7763</v>
      </c>
      <c r="H1088" s="3" t="s">
        <v>7763</v>
      </c>
      <c r="I1088" s="3" t="s">
        <v>4523</v>
      </c>
      <c r="J1088" s="5" t="str">
        <f t="shared" si="16"/>
        <v>{no:1087, week:5, day:3, unit:27, difficult:``, word:`学習時間を増やす`, kana1:`がくしゅうじかんをふやす`, kana2:`がくしゅうじかんをふやす`, mean:`tăng thời gian học`, score:`0`},</v>
      </c>
    </row>
    <row r="1089" spans="1:10" ht="37.5" customHeight="1">
      <c r="A1089" s="8">
        <v>1088</v>
      </c>
      <c r="B1089" s="8">
        <v>5</v>
      </c>
      <c r="C1089" s="8">
        <v>3</v>
      </c>
      <c r="D1089" s="8">
        <v>27</v>
      </c>
      <c r="E1089" s="10"/>
      <c r="F1089" s="3" t="s">
        <v>1127</v>
      </c>
      <c r="G1089" s="3" t="s">
        <v>2538</v>
      </c>
      <c r="H1089" s="3" t="s">
        <v>2538</v>
      </c>
      <c r="I1089" s="3" t="s">
        <v>1128</v>
      </c>
      <c r="J1089" s="5" t="str">
        <f t="shared" si="16"/>
        <v>{no:1088, week:5, day:3, unit:27, difficult:``, word:`学者`, kana1:`がくしゃ`, kana2:`がくしゃ`, mean:`học giả`, score:`0`},</v>
      </c>
    </row>
    <row r="1090" spans="1:10" ht="37.5" customHeight="1">
      <c r="A1090" s="8">
        <v>1089</v>
      </c>
      <c r="B1090" s="8">
        <v>5</v>
      </c>
      <c r="C1090" s="8">
        <v>3</v>
      </c>
      <c r="D1090" s="8">
        <v>27</v>
      </c>
      <c r="E1090" s="10"/>
      <c r="F1090" s="3" t="s">
        <v>4524</v>
      </c>
      <c r="G1090" s="3" t="s">
        <v>7764</v>
      </c>
      <c r="H1090" s="3" t="s">
        <v>7764</v>
      </c>
      <c r="I1090" s="3" t="s">
        <v>4525</v>
      </c>
      <c r="J1090" s="5" t="str">
        <f t="shared" si="16"/>
        <v>{no:1089, week:5, day:3, unit:27, difficult:``, word:`言語学者`, kana1:`げんごがくしゃ`, kana2:`げんごがくしゃ`, mean:`chuyên gia ngôn ngữ`, score:`0`},</v>
      </c>
    </row>
    <row r="1091" spans="1:10" ht="37.5" customHeight="1">
      <c r="A1091" s="8">
        <v>1090</v>
      </c>
      <c r="B1091" s="8">
        <v>5</v>
      </c>
      <c r="C1091" s="8">
        <v>3</v>
      </c>
      <c r="D1091" s="8">
        <v>27</v>
      </c>
      <c r="E1091" s="10"/>
      <c r="F1091" s="3" t="s">
        <v>4526</v>
      </c>
      <c r="G1091" s="3" t="s">
        <v>7765</v>
      </c>
      <c r="H1091" s="3" t="s">
        <v>7765</v>
      </c>
      <c r="I1091" s="3" t="s">
        <v>4527</v>
      </c>
      <c r="J1091" s="5" t="str">
        <f t="shared" ref="J1091:J1154" si="17">"{no:"&amp;A1091&amp;", week:"&amp;B1091&amp;", day:"&amp;C1091&amp;", unit:"&amp;D1091&amp;", difficult:`"&amp;E1091&amp;"`, word:`"&amp;F1091&amp;"`, kana1:`"&amp;G1091&amp;"`, kana2:`"&amp;H1091&amp;"`, mean:`"&amp;I1091&amp;"`, score:`0`},"</f>
        <v>{no:1090, week:5, day:3, unit:27, difficult:``, word:`学問`, kana1:`がくもん`, kana2:`がくもん`, mean:`học vấn`, score:`0`},</v>
      </c>
    </row>
    <row r="1092" spans="1:10" ht="37.5" customHeight="1">
      <c r="A1092" s="8">
        <v>1091</v>
      </c>
      <c r="B1092" s="8">
        <v>5</v>
      </c>
      <c r="C1092" s="8">
        <v>3</v>
      </c>
      <c r="D1092" s="8">
        <v>27</v>
      </c>
      <c r="E1092" s="10"/>
      <c r="F1092" s="3" t="s">
        <v>4528</v>
      </c>
      <c r="G1092" s="3" t="s">
        <v>7766</v>
      </c>
      <c r="H1092" s="3" t="s">
        <v>7766</v>
      </c>
      <c r="I1092" s="3" t="s">
        <v>4529</v>
      </c>
      <c r="J1092" s="5" t="str">
        <f t="shared" si="17"/>
        <v>{no:1091, week:5, day:3, unit:27, difficult:``, word:`学問にはげむ`, kana1:`がくもんにはげむ`, kana2:`がくもんにはげむ`, mean:`tập trung vào việc học`, score:`0`},</v>
      </c>
    </row>
    <row r="1093" spans="1:10" ht="37.5" customHeight="1">
      <c r="A1093" s="8">
        <v>1092</v>
      </c>
      <c r="B1093" s="8">
        <v>5</v>
      </c>
      <c r="C1093" s="8">
        <v>3</v>
      </c>
      <c r="D1093" s="8">
        <v>27</v>
      </c>
      <c r="E1093" s="10"/>
      <c r="F1093" s="3" t="s">
        <v>4530</v>
      </c>
      <c r="G1093" s="3" t="s">
        <v>7767</v>
      </c>
      <c r="H1093" s="3" t="s">
        <v>7767</v>
      </c>
      <c r="I1093" s="3" t="s">
        <v>4531</v>
      </c>
      <c r="J1093" s="5" t="str">
        <f t="shared" si="17"/>
        <v>{no:1092, week:5, day:3, unit:27, difficult:``, word:`学会`, kana1:`がっかい`, kana2:`がっかい`, mean:`hội nghị chuyên đề`, score:`0`},</v>
      </c>
    </row>
    <row r="1094" spans="1:10" ht="37.5" customHeight="1">
      <c r="A1094" s="8">
        <v>1093</v>
      </c>
      <c r="B1094" s="8">
        <v>5</v>
      </c>
      <c r="C1094" s="8">
        <v>3</v>
      </c>
      <c r="D1094" s="8">
        <v>27</v>
      </c>
      <c r="E1094" s="10"/>
      <c r="F1094" s="3" t="s">
        <v>4532</v>
      </c>
      <c r="G1094" s="3" t="s">
        <v>7768</v>
      </c>
      <c r="H1094" s="3" t="s">
        <v>7768</v>
      </c>
      <c r="I1094" s="3" t="s">
        <v>4533</v>
      </c>
      <c r="J1094" s="5" t="str">
        <f t="shared" si="17"/>
        <v>{no:1093, week:5, day:3, unit:27, difficult:``, word:`学会で発表する`, kana1:`がっかいではっぴょうする`, kana2:`がっかいではっぴょうする`, mean:`phát biểu ở hội nghị chuyên đề`, score:`0`},</v>
      </c>
    </row>
    <row r="1095" spans="1:10" ht="37.5" customHeight="1">
      <c r="A1095" s="8">
        <v>1094</v>
      </c>
      <c r="B1095" s="8">
        <v>5</v>
      </c>
      <c r="C1095" s="8">
        <v>3</v>
      </c>
      <c r="D1095" s="8">
        <v>27</v>
      </c>
      <c r="E1095" s="10"/>
      <c r="F1095" s="3" t="s">
        <v>4534</v>
      </c>
      <c r="G1095" s="3" t="s">
        <v>7769</v>
      </c>
      <c r="H1095" s="3" t="s">
        <v>7769</v>
      </c>
      <c r="I1095" s="3" t="s">
        <v>4535</v>
      </c>
      <c r="J1095" s="5" t="str">
        <f t="shared" si="17"/>
        <v>{no:1094, week:5, day:3, unit:27, difficult:``, word:`文学`, kana1:`ぶんがく`, kana2:`ぶんがく`, mean:`văn học`, score:`0`},</v>
      </c>
    </row>
    <row r="1096" spans="1:10" ht="37.5" customHeight="1">
      <c r="A1096" s="8">
        <v>1095</v>
      </c>
      <c r="B1096" s="8">
        <v>5</v>
      </c>
      <c r="C1096" s="8">
        <v>3</v>
      </c>
      <c r="D1096" s="8">
        <v>27</v>
      </c>
      <c r="E1096" s="10"/>
      <c r="F1096" s="3" t="s">
        <v>4536</v>
      </c>
      <c r="G1096" s="3" t="s">
        <v>7770</v>
      </c>
      <c r="H1096" s="3" t="s">
        <v>7770</v>
      </c>
      <c r="I1096" s="3" t="s">
        <v>4537</v>
      </c>
      <c r="J1096" s="5" t="str">
        <f t="shared" si="17"/>
        <v>{no:1095, week:5, day:3, unit:27, difficult:``, word:`文学を学ぶ`, kana1:`ぶんがくをまなぶ`, kana2:`ぶんがくをまなぶ`, mean:`học văn`, score:`0`},</v>
      </c>
    </row>
    <row r="1097" spans="1:10" ht="37.5" customHeight="1">
      <c r="A1097" s="8">
        <v>1096</v>
      </c>
      <c r="B1097" s="8">
        <v>5</v>
      </c>
      <c r="C1097" s="8">
        <v>3</v>
      </c>
      <c r="D1097" s="8">
        <v>27</v>
      </c>
      <c r="E1097" s="10"/>
      <c r="F1097" s="3" t="s">
        <v>4538</v>
      </c>
      <c r="G1097" s="3" t="s">
        <v>7771</v>
      </c>
      <c r="H1097" s="3" t="s">
        <v>7771</v>
      </c>
      <c r="I1097" s="3" t="s">
        <v>4539</v>
      </c>
      <c r="J1097" s="5" t="str">
        <f t="shared" si="17"/>
        <v>{no:1096, week:5, day:3, unit:27, difficult:``, word:`用いる`, kana1:`もちいる`, kana2:`もちいる`, mean:`sử dụng`, score:`0`},</v>
      </c>
    </row>
    <row r="1098" spans="1:10" ht="37.5" customHeight="1">
      <c r="A1098" s="8">
        <v>1097</v>
      </c>
      <c r="B1098" s="8">
        <v>5</v>
      </c>
      <c r="C1098" s="8">
        <v>3</v>
      </c>
      <c r="D1098" s="8">
        <v>27</v>
      </c>
      <c r="E1098" s="10"/>
      <c r="F1098" s="3" t="s">
        <v>4540</v>
      </c>
      <c r="G1098" s="3" t="s">
        <v>7772</v>
      </c>
      <c r="H1098" s="3" t="s">
        <v>7772</v>
      </c>
      <c r="I1098" s="3" t="s">
        <v>4541</v>
      </c>
      <c r="J1098" s="5" t="str">
        <f t="shared" si="17"/>
        <v>{no:1097, week:5, day:3, unit:27, difficult:``, word:`道具を用いる`, kana1:`どうぐをもちいる`, kana2:`どうぐをもちいる`, mean:`sử dụng dụng cụ`, score:`0`},</v>
      </c>
    </row>
    <row r="1099" spans="1:10" ht="37.5" customHeight="1">
      <c r="A1099" s="8">
        <v>1098</v>
      </c>
      <c r="B1099" s="8">
        <v>5</v>
      </c>
      <c r="C1099" s="8">
        <v>3</v>
      </c>
      <c r="D1099" s="8">
        <v>27</v>
      </c>
      <c r="E1099" s="10"/>
      <c r="F1099" s="3" t="s">
        <v>4542</v>
      </c>
      <c r="G1099" s="3" t="s">
        <v>7773</v>
      </c>
      <c r="H1099" s="3" t="s">
        <v>7773</v>
      </c>
      <c r="I1099" s="3" t="s">
        <v>4543</v>
      </c>
      <c r="J1099" s="5" t="str">
        <f t="shared" si="17"/>
        <v>{no:1098, week:5, day:3, unit:27, difficult:``, word:`用語`, kana1:`ようご`, kana2:`ようご`, mean:`thuật ngữ`, score:`0`},</v>
      </c>
    </row>
    <row r="1100" spans="1:10" ht="37.5" customHeight="1">
      <c r="A1100" s="8">
        <v>1099</v>
      </c>
      <c r="B1100" s="8">
        <v>5</v>
      </c>
      <c r="C1100" s="8">
        <v>3</v>
      </c>
      <c r="D1100" s="8">
        <v>27</v>
      </c>
      <c r="E1100" s="10"/>
      <c r="F1100" s="3" t="s">
        <v>4544</v>
      </c>
      <c r="G1100" s="3" t="s">
        <v>7774</v>
      </c>
      <c r="H1100" s="3" t="s">
        <v>7774</v>
      </c>
      <c r="I1100" s="3" t="s">
        <v>4545</v>
      </c>
      <c r="J1100" s="5" t="str">
        <f t="shared" si="17"/>
        <v>{no:1099, week:5, day:3, unit:27, difficult:``, word:`専門用語を覚える`, kana1:`せんもんようごをおぼえる`, kana2:`せんもんようごをおぼえる`, mean:`nhớ thuật ngữ chuyên môn`, score:`0`},</v>
      </c>
    </row>
    <row r="1101" spans="1:10" ht="37.5" customHeight="1">
      <c r="A1101" s="8">
        <v>1100</v>
      </c>
      <c r="B1101" s="8">
        <v>5</v>
      </c>
      <c r="C1101" s="8">
        <v>3</v>
      </c>
      <c r="D1101" s="8">
        <v>27</v>
      </c>
      <c r="E1101" s="10"/>
      <c r="F1101" s="3" t="s">
        <v>4546</v>
      </c>
      <c r="G1101" s="3" t="s">
        <v>7775</v>
      </c>
      <c r="H1101" s="3" t="s">
        <v>7775</v>
      </c>
      <c r="I1101" s="3" t="s">
        <v>4547</v>
      </c>
      <c r="J1101" s="5" t="str">
        <f t="shared" si="17"/>
        <v>{no:1100, week:5, day:3, unit:27, difficult:``, word:`用紙`, kana1:`ようし`, kana2:`ようし`, mean:`mẫu form`, score:`0`},</v>
      </c>
    </row>
    <row r="1102" spans="1:10" ht="37.5" customHeight="1">
      <c r="A1102" s="8">
        <v>1101</v>
      </c>
      <c r="B1102" s="8">
        <v>5</v>
      </c>
      <c r="C1102" s="8">
        <v>3</v>
      </c>
      <c r="D1102" s="8">
        <v>27</v>
      </c>
      <c r="E1102" s="10"/>
      <c r="F1102" s="3" t="s">
        <v>4548</v>
      </c>
      <c r="G1102" s="3" t="s">
        <v>7776</v>
      </c>
      <c r="H1102" s="3" t="s">
        <v>7776</v>
      </c>
      <c r="I1102" s="3" t="s">
        <v>4549</v>
      </c>
      <c r="J1102" s="5" t="str">
        <f t="shared" si="17"/>
        <v>{no:1101, week:5, day:3, unit:27, difficult:``, word:`用紙に記入する`, kana1:`ようしにきにゅうする`, kana2:`ようしにきにゅうする`, mean:`điền vào mẫu form`, score:`0`},</v>
      </c>
    </row>
    <row r="1103" spans="1:10" ht="37.5" customHeight="1">
      <c r="A1103" s="8">
        <v>1102</v>
      </c>
      <c r="B1103" s="8">
        <v>5</v>
      </c>
      <c r="C1103" s="8">
        <v>3</v>
      </c>
      <c r="D1103" s="8">
        <v>27</v>
      </c>
      <c r="E1103" s="10"/>
      <c r="F1103" s="3" t="s">
        <v>4550</v>
      </c>
      <c r="G1103" s="3" t="s">
        <v>7777</v>
      </c>
      <c r="H1103" s="3" t="s">
        <v>7777</v>
      </c>
      <c r="I1103" s="3" t="s">
        <v>4551</v>
      </c>
      <c r="J1103" s="5" t="str">
        <f t="shared" si="17"/>
        <v>{no:1102, week:5, day:3, unit:27, difficult:``, word:`用心する`, kana1:`ようじんする`, kana2:`ようじんする`, mean:`chú ý, thận trọng, phòng xa`, score:`0`},</v>
      </c>
    </row>
    <row r="1104" spans="1:10" ht="37.5" customHeight="1">
      <c r="A1104" s="8">
        <v>1103</v>
      </c>
      <c r="B1104" s="8">
        <v>5</v>
      </c>
      <c r="C1104" s="8">
        <v>3</v>
      </c>
      <c r="D1104" s="8">
        <v>27</v>
      </c>
      <c r="E1104" s="10"/>
      <c r="F1104" s="3" t="s">
        <v>4552</v>
      </c>
      <c r="G1104" s="3" t="s">
        <v>7778</v>
      </c>
      <c r="H1104" s="3" t="s">
        <v>7778</v>
      </c>
      <c r="I1104" s="3" t="s">
        <v>4553</v>
      </c>
      <c r="J1104" s="5" t="str">
        <f t="shared" si="17"/>
        <v>{no:1103, week:5, day:3, unit:27, difficult:``, word:`すりに用心する`, kana1:`すりにようじんする`, kana2:`すりにようじんする`, mean:`thận trọng coi chừng móc túi`, score:`0`},</v>
      </c>
    </row>
    <row r="1105" spans="1:10" ht="37.5" customHeight="1">
      <c r="A1105" s="8">
        <v>1104</v>
      </c>
      <c r="B1105" s="8">
        <v>5</v>
      </c>
      <c r="C1105" s="8">
        <v>3</v>
      </c>
      <c r="D1105" s="8">
        <v>27</v>
      </c>
      <c r="E1105" s="10"/>
      <c r="F1105" s="3" t="s">
        <v>4554</v>
      </c>
      <c r="G1105" s="3" t="s">
        <v>7779</v>
      </c>
      <c r="H1105" s="3" t="s">
        <v>7779</v>
      </c>
      <c r="I1105" s="3" t="s">
        <v>4539</v>
      </c>
      <c r="J1105" s="5" t="str">
        <f t="shared" si="17"/>
        <v>{no:1104, week:5, day:3, unit:27, difficult:``, word:`使用する`, kana1:`しようする`, kana2:`しようする`, mean:`sử dụng`, score:`0`},</v>
      </c>
    </row>
    <row r="1106" spans="1:10" ht="37.5" customHeight="1">
      <c r="A1106" s="8">
        <v>1105</v>
      </c>
      <c r="B1106" s="8">
        <v>5</v>
      </c>
      <c r="C1106" s="8">
        <v>3</v>
      </c>
      <c r="D1106" s="8">
        <v>27</v>
      </c>
      <c r="E1106" s="10"/>
      <c r="F1106" s="3" t="s">
        <v>4555</v>
      </c>
      <c r="G1106" s="3" t="s">
        <v>7780</v>
      </c>
      <c r="H1106" s="3" t="s">
        <v>7780</v>
      </c>
      <c r="I1106" s="3" t="s">
        <v>4556</v>
      </c>
      <c r="J1106" s="5" t="str">
        <f t="shared" si="17"/>
        <v>{no:1105, week:5, day:3, unit:27, difficult:``, word:`ファックスを使用する`, kana1:`ファックスをしようする`, kana2:`ファックスをしようする`, mean:`sử dụng máy fax`, score:`0`},</v>
      </c>
    </row>
    <row r="1107" spans="1:10" ht="37.5" customHeight="1">
      <c r="A1107" s="8">
        <v>1106</v>
      </c>
      <c r="B1107" s="8">
        <v>5</v>
      </c>
      <c r="C1107" s="8">
        <v>3</v>
      </c>
      <c r="D1107" s="8">
        <v>27</v>
      </c>
      <c r="E1107" s="10"/>
      <c r="F1107" s="3" t="s">
        <v>4557</v>
      </c>
      <c r="G1107" s="3" t="s">
        <v>7781</v>
      </c>
      <c r="H1107" s="3" t="s">
        <v>7781</v>
      </c>
      <c r="I1107" s="3" t="s">
        <v>4558</v>
      </c>
      <c r="J1107" s="5" t="str">
        <f t="shared" si="17"/>
        <v>{no:1106, week:5, day:3, unit:27, difficult:``, word:`引用する`, kana1:`いんようする`, kana2:`いんようする`, mean:`trích dẫn`, score:`0`},</v>
      </c>
    </row>
    <row r="1108" spans="1:10" ht="37.5" customHeight="1">
      <c r="A1108" s="8">
        <v>1107</v>
      </c>
      <c r="B1108" s="8">
        <v>5</v>
      </c>
      <c r="C1108" s="8">
        <v>3</v>
      </c>
      <c r="D1108" s="8">
        <v>27</v>
      </c>
      <c r="E1108" s="10"/>
      <c r="F1108" s="3" t="s">
        <v>4559</v>
      </c>
      <c r="G1108" s="3" t="s">
        <v>7782</v>
      </c>
      <c r="H1108" s="3" t="s">
        <v>7782</v>
      </c>
      <c r="I1108" s="3" t="s">
        <v>4560</v>
      </c>
      <c r="J1108" s="5" t="str">
        <f t="shared" si="17"/>
        <v>{no:1107, week:5, day:3, unit:27, difficult:``, word:`ことわざを引用する`, kana1:`ことわざをいんようする`, kana2:`ことわざをいんようする`, mean:`trích dẫn tục ngữ`, score:`0`},</v>
      </c>
    </row>
    <row r="1109" spans="1:10" ht="37.5" customHeight="1">
      <c r="A1109" s="8">
        <v>1108</v>
      </c>
      <c r="B1109" s="8">
        <v>5</v>
      </c>
      <c r="C1109" s="8">
        <v>3</v>
      </c>
      <c r="D1109" s="8">
        <v>27</v>
      </c>
      <c r="E1109" s="10"/>
      <c r="F1109" s="3" t="s">
        <v>4561</v>
      </c>
      <c r="G1109" s="3" t="s">
        <v>7783</v>
      </c>
      <c r="H1109" s="3" t="s">
        <v>7783</v>
      </c>
      <c r="I1109" s="3" t="s">
        <v>4562</v>
      </c>
      <c r="J1109" s="5" t="str">
        <f t="shared" si="17"/>
        <v>{no:1108, week:5, day:3, unit:27, difficult:``, word:`通用する`, kana1:`つうようする`, kana2:`つうようする`, mean:`thông dụng, lưu hành, hiện hành`, score:`0`},</v>
      </c>
    </row>
    <row r="1110" spans="1:10" ht="37.5" customHeight="1">
      <c r="A1110" s="8">
        <v>1109</v>
      </c>
      <c r="B1110" s="8">
        <v>5</v>
      </c>
      <c r="C1110" s="8">
        <v>3</v>
      </c>
      <c r="D1110" s="8">
        <v>27</v>
      </c>
      <c r="E1110" s="10"/>
      <c r="F1110" s="3" t="s">
        <v>4563</v>
      </c>
      <c r="G1110" s="3" t="s">
        <v>7784</v>
      </c>
      <c r="H1110" s="3" t="s">
        <v>7784</v>
      </c>
      <c r="I1110" s="3" t="s">
        <v>4564</v>
      </c>
      <c r="J1110" s="5" t="str">
        <f t="shared" si="17"/>
        <v>{no:1109, week:5, day:3, unit:27, difficult:``, word:`社会で通用する`, kana1:`しゃかいでつうようする`, kana2:`しゃかいでつうようする`, mean:`lưu hành ngoài xã hội`, score:`0`},</v>
      </c>
    </row>
    <row r="1111" spans="1:10" ht="37.5" customHeight="1">
      <c r="A1111" s="8">
        <v>1110</v>
      </c>
      <c r="B1111" s="8">
        <v>5</v>
      </c>
      <c r="C1111" s="8">
        <v>3</v>
      </c>
      <c r="D1111" s="8">
        <v>27</v>
      </c>
      <c r="E1111" s="10"/>
      <c r="F1111" s="3" t="s">
        <v>4565</v>
      </c>
      <c r="G1111" s="3" t="s">
        <v>7785</v>
      </c>
      <c r="H1111" s="3" t="s">
        <v>7785</v>
      </c>
      <c r="I1111" s="3" t="s">
        <v>4566</v>
      </c>
      <c r="J1111" s="5" t="str">
        <f t="shared" si="17"/>
        <v>{no:1110, week:5, day:3, unit:27, difficult:``, word:`急用`, kana1:`きゅうよう`, kana2:`きゅうよう`, mean:`việc gấp, việc khẩn cấp`, score:`0`},</v>
      </c>
    </row>
    <row r="1112" spans="1:10" ht="37.5" customHeight="1">
      <c r="A1112" s="8">
        <v>1111</v>
      </c>
      <c r="B1112" s="8">
        <v>5</v>
      </c>
      <c r="C1112" s="8">
        <v>3</v>
      </c>
      <c r="D1112" s="8">
        <v>27</v>
      </c>
      <c r="E1112" s="10"/>
      <c r="F1112" s="3" t="s">
        <v>4567</v>
      </c>
      <c r="G1112" s="3" t="s">
        <v>7786</v>
      </c>
      <c r="H1112" s="3" t="s">
        <v>7786</v>
      </c>
      <c r="I1112" s="3" t="s">
        <v>4568</v>
      </c>
      <c r="J1112" s="5" t="str">
        <f t="shared" si="17"/>
        <v>{no:1111, week:5, day:3, unit:27, difficult:``, word:`日用品`, kana1:`にちようひん`, kana2:`にちようひん`, mean:`vật dụng hằng ngày`, score:`0`},</v>
      </c>
    </row>
    <row r="1113" spans="1:10" ht="37.5" customHeight="1">
      <c r="A1113" s="8">
        <v>1112</v>
      </c>
      <c r="B1113" s="8">
        <v>5</v>
      </c>
      <c r="C1113" s="8">
        <v>3</v>
      </c>
      <c r="D1113" s="8">
        <v>27</v>
      </c>
      <c r="E1113" s="10"/>
      <c r="F1113" s="3" t="s">
        <v>4569</v>
      </c>
      <c r="G1113" s="3" t="s">
        <v>7787</v>
      </c>
      <c r="H1113" s="3" t="s">
        <v>7787</v>
      </c>
      <c r="I1113" s="3" t="s">
        <v>4570</v>
      </c>
      <c r="J1113" s="5" t="str">
        <f t="shared" si="17"/>
        <v>{no:1112, week:5, day:3, unit:27, difficult:``, word:`日用品を買う`, kana1:`にちようひんをかう`, kana2:`にちようひんをかう`, mean:`mua vật dụng hằng ngày`, score:`0`},</v>
      </c>
    </row>
    <row r="1114" spans="1:10" ht="37.5" customHeight="1">
      <c r="A1114" s="8">
        <v>1113</v>
      </c>
      <c r="B1114" s="8">
        <v>5</v>
      </c>
      <c r="C1114" s="8">
        <v>3</v>
      </c>
      <c r="D1114" s="8">
        <v>27</v>
      </c>
      <c r="E1114" s="10"/>
      <c r="F1114" s="3" t="s">
        <v>4571</v>
      </c>
      <c r="G1114" s="3" t="s">
        <v>7788</v>
      </c>
      <c r="H1114" s="3" t="s">
        <v>7788</v>
      </c>
      <c r="I1114" s="3" t="s">
        <v>4572</v>
      </c>
      <c r="J1114" s="5" t="str">
        <f t="shared" si="17"/>
        <v>{no:1113, week:5, day:3, unit:27, difficult:``, word:`見学する`, kana1:`けんがくする`, kana2:`けんがくする`, mean:`đi tham quan học hỏi`, score:`0`},</v>
      </c>
    </row>
    <row r="1115" spans="1:10" ht="37.5" customHeight="1">
      <c r="A1115" s="8">
        <v>1114</v>
      </c>
      <c r="B1115" s="8">
        <v>5</v>
      </c>
      <c r="C1115" s="8">
        <v>3</v>
      </c>
      <c r="D1115" s="8">
        <v>27</v>
      </c>
      <c r="E1115" s="10"/>
      <c r="F1115" s="3" t="s">
        <v>4573</v>
      </c>
      <c r="G1115" s="3" t="s">
        <v>7789</v>
      </c>
      <c r="H1115" s="3" t="s">
        <v>7789</v>
      </c>
      <c r="I1115" s="3" t="s">
        <v>4574</v>
      </c>
      <c r="J1115" s="5" t="str">
        <f t="shared" si="17"/>
        <v>{no:1114, week:5, day:3, unit:27, difficult:``, word:`工場を見学する`, kana1:`こうじょうをけんがくする`, kana2:`こうじょうをけんがくする`, mean:`tham quan nhà máy`, score:`0`},</v>
      </c>
    </row>
    <row r="1116" spans="1:10" ht="37.5" customHeight="1">
      <c r="A1116" s="8">
        <v>1115</v>
      </c>
      <c r="B1116" s="8">
        <v>5</v>
      </c>
      <c r="C1116" s="8">
        <v>3</v>
      </c>
      <c r="D1116" s="8">
        <v>27</v>
      </c>
      <c r="E1116" s="10"/>
      <c r="F1116" s="3" t="s">
        <v>4575</v>
      </c>
      <c r="G1116" s="3" t="s">
        <v>7790</v>
      </c>
      <c r="H1116" s="3" t="s">
        <v>7790</v>
      </c>
      <c r="I1116" s="3" t="s">
        <v>4576</v>
      </c>
      <c r="J1116" s="5" t="str">
        <f t="shared" si="17"/>
        <v>{no:1115, week:5, day:3, unit:27, difficult:``, word:`見事な`, kana1:`みごとな`, kana2:`みごとな`, mean:`tuyệt vời, tuyệt hảo`, score:`0`},</v>
      </c>
    </row>
    <row r="1117" spans="1:10" ht="37.5" customHeight="1">
      <c r="A1117" s="8">
        <v>1116</v>
      </c>
      <c r="B1117" s="8">
        <v>5</v>
      </c>
      <c r="C1117" s="8">
        <v>3</v>
      </c>
      <c r="D1117" s="8">
        <v>27</v>
      </c>
      <c r="E1117" s="10"/>
      <c r="F1117" s="3" t="s">
        <v>4577</v>
      </c>
      <c r="G1117" s="3" t="s">
        <v>7791</v>
      </c>
      <c r="H1117" s="3" t="s">
        <v>7791</v>
      </c>
      <c r="I1117" s="3" t="s">
        <v>4578</v>
      </c>
      <c r="J1117" s="5" t="str">
        <f t="shared" si="17"/>
        <v>{no:1116, week:5, day:3, unit:27, difficult:``, word:`見事な絵画`, kana1:`みごとなかいが`, kana2:`みごとなかいが`, mean:`bức tranh tuyệt vời`, score:`0`},</v>
      </c>
    </row>
    <row r="1118" spans="1:10" ht="37.5" customHeight="1">
      <c r="A1118" s="8">
        <v>1117</v>
      </c>
      <c r="B1118" s="8">
        <v>5</v>
      </c>
      <c r="C1118" s="8">
        <v>3</v>
      </c>
      <c r="D1118" s="8">
        <v>27</v>
      </c>
      <c r="E1118" s="10"/>
      <c r="F1118" s="3" t="s">
        <v>4579</v>
      </c>
      <c r="G1118" s="3" t="s">
        <v>6947</v>
      </c>
      <c r="H1118" s="3" t="s">
        <v>6947</v>
      </c>
      <c r="I1118" s="3" t="s">
        <v>4580</v>
      </c>
      <c r="J1118" s="5" t="str">
        <f t="shared" si="17"/>
        <v>{no:1117, week:5, day:3, unit:27, difficult:``, word:`見方`, kana1:`みかた`, kana2:`みかた`, mean:`cách nhìn, quan điểm`, score:`0`},</v>
      </c>
    </row>
    <row r="1119" spans="1:10" ht="37.5" customHeight="1">
      <c r="A1119" s="8">
        <v>1118</v>
      </c>
      <c r="B1119" s="8">
        <v>5</v>
      </c>
      <c r="C1119" s="8">
        <v>3</v>
      </c>
      <c r="D1119" s="8">
        <v>27</v>
      </c>
      <c r="E1119" s="10"/>
      <c r="F1119" s="3" t="s">
        <v>4581</v>
      </c>
      <c r="G1119" s="3" t="s">
        <v>7792</v>
      </c>
      <c r="H1119" s="3" t="s">
        <v>7792</v>
      </c>
      <c r="I1119" s="3" t="s">
        <v>4582</v>
      </c>
      <c r="J1119" s="5" t="str">
        <f t="shared" si="17"/>
        <v>{no:1118, week:5, day:3, unit:27, difficult:``, word:`見方を変える`, kana1:`みかたをかえる`, kana2:`みかたをかえる`, mean:`thay đổi quan điểm`, score:`0`},</v>
      </c>
    </row>
    <row r="1120" spans="1:10" ht="37.5" customHeight="1">
      <c r="A1120" s="8">
        <v>1119</v>
      </c>
      <c r="B1120" s="8">
        <v>5</v>
      </c>
      <c r="C1120" s="8">
        <v>3</v>
      </c>
      <c r="D1120" s="8">
        <v>27</v>
      </c>
      <c r="E1120" s="10"/>
      <c r="F1120" s="3" t="s">
        <v>4583</v>
      </c>
      <c r="G1120" s="3" t="s">
        <v>7793</v>
      </c>
      <c r="H1120" s="3" t="s">
        <v>7793</v>
      </c>
      <c r="I1120" s="3" t="s">
        <v>1337</v>
      </c>
      <c r="J1120" s="5" t="str">
        <f t="shared" si="17"/>
        <v>{no:1119, week:5, day:3, unit:27, difficult:``, word:`見出し`, kana1:`みだし`, kana2:`みだし`, mean:`tiêu đề`, score:`0`},</v>
      </c>
    </row>
    <row r="1121" spans="1:10" ht="37.5" customHeight="1">
      <c r="A1121" s="8">
        <v>1120</v>
      </c>
      <c r="B1121" s="8">
        <v>5</v>
      </c>
      <c r="C1121" s="8">
        <v>3</v>
      </c>
      <c r="D1121" s="8">
        <v>27</v>
      </c>
      <c r="E1121" s="10"/>
      <c r="F1121" s="3" t="s">
        <v>4584</v>
      </c>
      <c r="G1121" s="3" t="s">
        <v>7794</v>
      </c>
      <c r="H1121" s="3" t="s">
        <v>7794</v>
      </c>
      <c r="I1121" s="3" t="s">
        <v>4585</v>
      </c>
      <c r="J1121" s="5" t="str">
        <f t="shared" si="17"/>
        <v>{no:1120, week:5, day:3, unit:27, difficult:``, word:`新聞の見出し`, kana1:`しんぶんのみだし`, kana2:`しんぶんのみだし`, mean:`tiêu đề bài báo`, score:`0`},</v>
      </c>
    </row>
    <row r="1122" spans="1:10" ht="37.5" customHeight="1">
      <c r="A1122" s="8">
        <v>1121</v>
      </c>
      <c r="B1122" s="8">
        <v>5</v>
      </c>
      <c r="C1122" s="8">
        <v>3</v>
      </c>
      <c r="D1122" s="8">
        <v>27</v>
      </c>
      <c r="E1122" s="10"/>
      <c r="F1122" s="3" t="s">
        <v>4586</v>
      </c>
      <c r="G1122" s="3" t="s">
        <v>7795</v>
      </c>
      <c r="H1122" s="3" t="s">
        <v>7795</v>
      </c>
      <c r="I1122" s="3" t="s">
        <v>4587</v>
      </c>
      <c r="J1122" s="5" t="str">
        <f t="shared" si="17"/>
        <v>{no:1121, week:5, day:3, unit:27, difficult:``, word:`見本`, kana1:`みほん`, kana2:`みほん`, mean:`hàng mẫu`, score:`0`},</v>
      </c>
    </row>
    <row r="1123" spans="1:10" ht="37.5" customHeight="1">
      <c r="A1123" s="8">
        <v>1122</v>
      </c>
      <c r="B1123" s="8">
        <v>5</v>
      </c>
      <c r="C1123" s="8">
        <v>3</v>
      </c>
      <c r="D1123" s="8">
        <v>27</v>
      </c>
      <c r="E1123" s="10"/>
      <c r="F1123" s="3" t="s">
        <v>4588</v>
      </c>
      <c r="G1123" s="3" t="s">
        <v>7796</v>
      </c>
      <c r="H1123" s="3" t="s">
        <v>7796</v>
      </c>
      <c r="I1123" s="3" t="s">
        <v>4589</v>
      </c>
      <c r="J1123" s="5" t="str">
        <f t="shared" si="17"/>
        <v>{no:1122, week:5, day:3, unit:27, difficult:``, word:`見本を参考にする`, kana1:`みほんをさんこうにする`, kana2:`みほんをさんこうにする`, mean:`tham khảo hàng mẫu`, score:`0`},</v>
      </c>
    </row>
    <row r="1124" spans="1:10" ht="37.5" customHeight="1">
      <c r="A1124" s="8">
        <v>1123</v>
      </c>
      <c r="B1124" s="8">
        <v>5</v>
      </c>
      <c r="C1124" s="8">
        <v>3</v>
      </c>
      <c r="D1124" s="8">
        <v>27</v>
      </c>
      <c r="E1124" s="10"/>
      <c r="F1124" s="3" t="s">
        <v>4590</v>
      </c>
      <c r="G1124" s="3" t="s">
        <v>7797</v>
      </c>
      <c r="H1124" s="3" t="s">
        <v>7797</v>
      </c>
      <c r="I1124" s="3" t="s">
        <v>4591</v>
      </c>
      <c r="J1124" s="5" t="str">
        <f t="shared" si="17"/>
        <v>{no:1123, week:5, day:3, unit:27, difficult:``, word:`見回る`, kana1:`みまわる`, kana2:`みまわる`, mean:`đi một vòng, tuần tra`, score:`0`},</v>
      </c>
    </row>
    <row r="1125" spans="1:10" ht="37.5" customHeight="1">
      <c r="A1125" s="8">
        <v>1124</v>
      </c>
      <c r="B1125" s="8">
        <v>5</v>
      </c>
      <c r="C1125" s="8">
        <v>3</v>
      </c>
      <c r="D1125" s="8">
        <v>27</v>
      </c>
      <c r="E1125" s="10"/>
      <c r="F1125" s="3" t="s">
        <v>4592</v>
      </c>
      <c r="G1125" s="3" t="s">
        <v>7798</v>
      </c>
      <c r="H1125" s="3" t="s">
        <v>7798</v>
      </c>
      <c r="I1125" s="3" t="s">
        <v>4593</v>
      </c>
      <c r="J1125" s="5" t="str">
        <f t="shared" si="17"/>
        <v>{no:1124, week:5, day:3, unit:27, difficult:``, word:`校内を見回る`, kana1:`こうないをみまわる`, kana2:`こうないをみまわる`, mean:`đi một vòng trong trường`, score:`0`},</v>
      </c>
    </row>
    <row r="1126" spans="1:10" ht="37.5" customHeight="1">
      <c r="A1126" s="8">
        <v>1125</v>
      </c>
      <c r="B1126" s="8">
        <v>5</v>
      </c>
      <c r="C1126" s="8">
        <v>4</v>
      </c>
      <c r="D1126" s="8">
        <v>28</v>
      </c>
      <c r="E1126" s="10"/>
      <c r="F1126" s="3" t="s">
        <v>3358</v>
      </c>
      <c r="G1126" s="3" t="s">
        <v>7799</v>
      </c>
      <c r="H1126" s="3" t="s">
        <v>7799</v>
      </c>
      <c r="I1126" s="3" t="s">
        <v>3359</v>
      </c>
      <c r="J1126" s="5" t="str">
        <f t="shared" si="17"/>
        <v>{no:1125, week:5, day:4, unit:28, difficult:``, word:`地方`, kana1:`ちほう`, kana2:`ちほう`, mean:`địa phương, tỉnh lẻ`, score:`0`},</v>
      </c>
    </row>
    <row r="1127" spans="1:10" ht="37.5" customHeight="1">
      <c r="A1127" s="8">
        <v>1126</v>
      </c>
      <c r="B1127" s="8">
        <v>5</v>
      </c>
      <c r="C1127" s="8">
        <v>4</v>
      </c>
      <c r="D1127" s="8">
        <v>28</v>
      </c>
      <c r="E1127" s="10"/>
      <c r="F1127" s="3" t="s">
        <v>3360</v>
      </c>
      <c r="G1127" s="3" t="s">
        <v>7800</v>
      </c>
      <c r="H1127" s="3" t="s">
        <v>7800</v>
      </c>
      <c r="I1127" s="3" t="s">
        <v>3361</v>
      </c>
      <c r="J1127" s="5" t="str">
        <f t="shared" si="17"/>
        <v>{no:1126, week:5, day:4, unit:28, difficult:``, word:`関東地方`, kana1:`かんとうちほう`, kana2:`かんとうちほう`, mean:`khu vực Kanto`, score:`0`},</v>
      </c>
    </row>
    <row r="1128" spans="1:10" ht="37.5" customHeight="1">
      <c r="A1128" s="8">
        <v>1127</v>
      </c>
      <c r="B1128" s="8">
        <v>5</v>
      </c>
      <c r="C1128" s="8">
        <v>4</v>
      </c>
      <c r="D1128" s="8">
        <v>28</v>
      </c>
      <c r="E1128" s="10"/>
      <c r="F1128" s="3" t="s">
        <v>3362</v>
      </c>
      <c r="G1128" s="3" t="s">
        <v>7801</v>
      </c>
      <c r="H1128" s="3" t="s">
        <v>7801</v>
      </c>
      <c r="I1128" s="3" t="s">
        <v>3363</v>
      </c>
      <c r="J1128" s="5" t="str">
        <f t="shared" si="17"/>
        <v>{no:1127, week:5, day:4, unit:28, difficult:``, word:`地方に住む`, kana1:`ちほうにすむ`, kana2:`ちほうにすむ`, mean:`sống vùng quê`, score:`0`},</v>
      </c>
    </row>
    <row r="1129" spans="1:10" ht="37.5" customHeight="1">
      <c r="A1129" s="8">
        <v>1128</v>
      </c>
      <c r="B1129" s="8">
        <v>5</v>
      </c>
      <c r="C1129" s="8">
        <v>4</v>
      </c>
      <c r="D1129" s="8">
        <v>28</v>
      </c>
      <c r="E1129" s="10"/>
      <c r="F1129" s="3" t="s">
        <v>3364</v>
      </c>
      <c r="G1129" s="3" t="s">
        <v>7802</v>
      </c>
      <c r="H1129" s="3" t="s">
        <v>7802</v>
      </c>
      <c r="I1129" s="3" t="s">
        <v>3365</v>
      </c>
      <c r="J1129" s="5" t="str">
        <f t="shared" si="17"/>
        <v>{no:1128, week:5, day:4, unit:28, difficult:``, word:`地区`, kana1:`ちく`, kana2:`ちく`, mean:`quận, huyện, khu vực`, score:`0`},</v>
      </c>
    </row>
    <row r="1130" spans="1:10" ht="37.5" customHeight="1">
      <c r="A1130" s="8">
        <v>1129</v>
      </c>
      <c r="B1130" s="8">
        <v>5</v>
      </c>
      <c r="C1130" s="8">
        <v>4</v>
      </c>
      <c r="D1130" s="8">
        <v>28</v>
      </c>
      <c r="E1130" s="10"/>
      <c r="F1130" s="3" t="s">
        <v>3366</v>
      </c>
      <c r="G1130" s="3" t="s">
        <v>7803</v>
      </c>
      <c r="H1130" s="3" t="s">
        <v>7803</v>
      </c>
      <c r="I1130" s="3" t="s">
        <v>3367</v>
      </c>
      <c r="J1130" s="5" t="str">
        <f t="shared" si="17"/>
        <v>{no:1129, week:5, day:4, unit:28, difficult:``, word:`住宅地区`, kana1:`じゅうたくちく`, kana2:`じゅうたくちく`, mean:`khu vực dân sinh sống`, score:`0`},</v>
      </c>
    </row>
    <row r="1131" spans="1:10" ht="37.5" customHeight="1">
      <c r="A1131" s="8">
        <v>1130</v>
      </c>
      <c r="B1131" s="8">
        <v>5</v>
      </c>
      <c r="C1131" s="8">
        <v>4</v>
      </c>
      <c r="D1131" s="8">
        <v>28</v>
      </c>
      <c r="E1131" s="10"/>
      <c r="F1131" s="3" t="s">
        <v>3368</v>
      </c>
      <c r="G1131" s="3" t="s">
        <v>7804</v>
      </c>
      <c r="H1131" s="3" t="s">
        <v>7804</v>
      </c>
      <c r="I1131" s="3" t="s">
        <v>3369</v>
      </c>
      <c r="J1131" s="5" t="str">
        <f t="shared" si="17"/>
        <v>{no:1130, week:5, day:4, unit:28, difficult:``, word:`地理`, kana1:`ちり`, kana2:`ちり`, mean:`địa lý`, score:`0`},</v>
      </c>
    </row>
    <row r="1132" spans="1:10" ht="37.5" customHeight="1">
      <c r="A1132" s="8">
        <v>1131</v>
      </c>
      <c r="B1132" s="8">
        <v>5</v>
      </c>
      <c r="C1132" s="8">
        <v>4</v>
      </c>
      <c r="D1132" s="8">
        <v>28</v>
      </c>
      <c r="E1132" s="10"/>
      <c r="F1132" s="3" t="s">
        <v>3370</v>
      </c>
      <c r="G1132" s="3" t="s">
        <v>7805</v>
      </c>
      <c r="H1132" s="3" t="s">
        <v>7805</v>
      </c>
      <c r="I1132" s="3" t="s">
        <v>3371</v>
      </c>
      <c r="J1132" s="5" t="str">
        <f t="shared" si="17"/>
        <v>{no:1131, week:5, day:4, unit:28, difficult:``, word:`東京の地理に詳しい`, kana1:`とうきょうのちりにくわしい`, kana2:`とうきょうのちりにくわしい`, mean:`am tường địa lý Tokyo`, score:`0`},</v>
      </c>
    </row>
    <row r="1133" spans="1:10" ht="37.5" customHeight="1">
      <c r="A1133" s="8">
        <v>1132</v>
      </c>
      <c r="B1133" s="8">
        <v>5</v>
      </c>
      <c r="C1133" s="8">
        <v>4</v>
      </c>
      <c r="D1133" s="8">
        <v>28</v>
      </c>
      <c r="E1133" s="10"/>
      <c r="F1133" s="3" t="s">
        <v>3372</v>
      </c>
      <c r="G1133" s="3" t="s">
        <v>7806</v>
      </c>
      <c r="H1133" s="3" t="s">
        <v>7806</v>
      </c>
      <c r="I1133" s="3" t="s">
        <v>3373</v>
      </c>
      <c r="J1133" s="5" t="str">
        <f t="shared" si="17"/>
        <v>{no:1132, week:5, day:4, unit:28, difficult:``, word:`地理学`, kana1:`ちりがく`, kana2:`ちりがく`, mean:`địa lý học`, score:`0`},</v>
      </c>
    </row>
    <row r="1134" spans="1:10" ht="37.5" customHeight="1">
      <c r="A1134" s="8">
        <v>1133</v>
      </c>
      <c r="B1134" s="8">
        <v>5</v>
      </c>
      <c r="C1134" s="8">
        <v>4</v>
      </c>
      <c r="D1134" s="8">
        <v>28</v>
      </c>
      <c r="E1134" s="10"/>
      <c r="F1134" s="3" t="s">
        <v>3374</v>
      </c>
      <c r="G1134" s="3" t="s">
        <v>7807</v>
      </c>
      <c r="H1134" s="3" t="s">
        <v>7807</v>
      </c>
      <c r="I1134" s="3" t="s">
        <v>3375</v>
      </c>
      <c r="J1134" s="5" t="str">
        <f t="shared" si="17"/>
        <v>{no:1133, week:5, day:4, unit:28, difficult:``, word:`地下`, kana1:`ちか`, kana2:`ちか`, mean:`dưới mặt đất`, score:`0`},</v>
      </c>
    </row>
    <row r="1135" spans="1:10" ht="37.5" customHeight="1">
      <c r="A1135" s="8">
        <v>1134</v>
      </c>
      <c r="B1135" s="8">
        <v>5</v>
      </c>
      <c r="C1135" s="8">
        <v>4</v>
      </c>
      <c r="D1135" s="8">
        <v>28</v>
      </c>
      <c r="E1135" s="10"/>
      <c r="F1135" s="3" t="s">
        <v>3376</v>
      </c>
      <c r="G1135" s="3" t="s">
        <v>7808</v>
      </c>
      <c r="H1135" s="3" t="s">
        <v>7808</v>
      </c>
      <c r="I1135" s="3" t="s">
        <v>3377</v>
      </c>
      <c r="J1135" s="5" t="str">
        <f t="shared" si="17"/>
        <v>{no:1134, week:5, day:4, unit:28, difficult:``, word:`地下街`, kana1:`ちかがい`, kana2:`ちかがい`, mean:`khu phố buôn bán (dưới đất)`, score:`0`},</v>
      </c>
    </row>
    <row r="1136" spans="1:10" ht="37.5" customHeight="1">
      <c r="A1136" s="8">
        <v>1135</v>
      </c>
      <c r="B1136" s="8">
        <v>5</v>
      </c>
      <c r="C1136" s="8">
        <v>4</v>
      </c>
      <c r="D1136" s="8">
        <v>28</v>
      </c>
      <c r="E1136" s="10"/>
      <c r="F1136" s="3" t="s">
        <v>3378</v>
      </c>
      <c r="G1136" s="3" t="s">
        <v>7809</v>
      </c>
      <c r="H1136" s="3" t="s">
        <v>7809</v>
      </c>
      <c r="I1136" s="3" t="s">
        <v>3379</v>
      </c>
      <c r="J1136" s="5" t="str">
        <f t="shared" si="17"/>
        <v>{no:1135, week:5, day:4, unit:28, difficult:``, word:`土地`, kana1:`とち`, kana2:`とち`, mean:`đất đai`, score:`0`},</v>
      </c>
    </row>
    <row r="1137" spans="1:10" ht="37.5" customHeight="1">
      <c r="A1137" s="8">
        <v>1136</v>
      </c>
      <c r="B1137" s="8">
        <v>5</v>
      </c>
      <c r="C1137" s="8">
        <v>4</v>
      </c>
      <c r="D1137" s="8">
        <v>28</v>
      </c>
      <c r="E1137" s="10"/>
      <c r="F1137" s="3" t="s">
        <v>3380</v>
      </c>
      <c r="G1137" s="3" t="s">
        <v>7810</v>
      </c>
      <c r="H1137" s="3" t="s">
        <v>7810</v>
      </c>
      <c r="I1137" s="3" t="s">
        <v>3381</v>
      </c>
      <c r="J1137" s="5" t="str">
        <f t="shared" si="17"/>
        <v>{no:1136, week:5, day:4, unit:28, difficult:``, word:`土地を買う`, kana1:`とちをかう`, kana2:`とちをかう`, mean:`mua đất`, score:`0`},</v>
      </c>
    </row>
    <row r="1138" spans="1:10" ht="37.5" customHeight="1">
      <c r="A1138" s="8">
        <v>1137</v>
      </c>
      <c r="B1138" s="8">
        <v>5</v>
      </c>
      <c r="C1138" s="8">
        <v>4</v>
      </c>
      <c r="D1138" s="8">
        <v>28</v>
      </c>
      <c r="E1138" s="10"/>
      <c r="F1138" s="3" t="s">
        <v>3382</v>
      </c>
      <c r="G1138" s="3" t="s">
        <v>7811</v>
      </c>
      <c r="H1138" s="3" t="s">
        <v>7811</v>
      </c>
      <c r="I1138" s="3" t="s">
        <v>3383</v>
      </c>
      <c r="J1138" s="5" t="str">
        <f t="shared" si="17"/>
        <v>{no:1137, week:5, day:4, unit:28, difficult:``, word:`地元`, kana1:`じもと`, kana2:`じもと`, mean:`địa phương`, score:`0`},</v>
      </c>
    </row>
    <row r="1139" spans="1:10" ht="37.5" customHeight="1">
      <c r="A1139" s="8">
        <v>1138</v>
      </c>
      <c r="B1139" s="8">
        <v>5</v>
      </c>
      <c r="C1139" s="8">
        <v>4</v>
      </c>
      <c r="D1139" s="8">
        <v>28</v>
      </c>
      <c r="E1139" s="10"/>
      <c r="F1139" s="3" t="s">
        <v>3384</v>
      </c>
      <c r="G1139" s="3" t="s">
        <v>7812</v>
      </c>
      <c r="H1139" s="3" t="s">
        <v>7812</v>
      </c>
      <c r="I1139" s="3" t="s">
        <v>3385</v>
      </c>
      <c r="J1139" s="5" t="str">
        <f t="shared" si="17"/>
        <v>{no:1138, week:5, day:4, unit:28, difficult:``, word:`地元のテレビ局`, kana1:`じもとのテレビきょく`, kana2:`じもとのテレビきょく`, mean:`đài truyền hình địa phương`, score:`0`},</v>
      </c>
    </row>
    <row r="1140" spans="1:10" ht="37.5" customHeight="1">
      <c r="A1140" s="8">
        <v>1139</v>
      </c>
      <c r="B1140" s="8">
        <v>5</v>
      </c>
      <c r="C1140" s="8">
        <v>4</v>
      </c>
      <c r="D1140" s="8">
        <v>28</v>
      </c>
      <c r="E1140" s="10"/>
      <c r="F1140" s="3" t="s">
        <v>804</v>
      </c>
      <c r="G1140" s="3" t="s">
        <v>2386</v>
      </c>
      <c r="H1140" s="3" t="s">
        <v>2386</v>
      </c>
      <c r="I1140" s="3" t="s">
        <v>3386</v>
      </c>
      <c r="J1140" s="5" t="str">
        <f t="shared" si="17"/>
        <v>{no:1139, week:5, day:4, unit:28, difficult:``, word:`地味な`, kana1:`じみな`, kana2:`じみな`, mean:`giản dị, đơn giản`, score:`0`},</v>
      </c>
    </row>
    <row r="1141" spans="1:10" ht="37.5" customHeight="1">
      <c r="A1141" s="8">
        <v>1140</v>
      </c>
      <c r="B1141" s="8">
        <v>5</v>
      </c>
      <c r="C1141" s="8">
        <v>4</v>
      </c>
      <c r="D1141" s="8">
        <v>28</v>
      </c>
      <c r="E1141" s="10"/>
      <c r="F1141" s="3" t="s">
        <v>3387</v>
      </c>
      <c r="G1141" s="3" t="s">
        <v>7813</v>
      </c>
      <c r="H1141" s="3" t="s">
        <v>7813</v>
      </c>
      <c r="I1141" s="3" t="s">
        <v>3388</v>
      </c>
      <c r="J1141" s="5" t="str">
        <f t="shared" si="17"/>
        <v>{no:1140, week:5, day:4, unit:28, difficult:``, word:`地味な服`, kana1:`じみなふく`, kana2:`じみなふく`, mean:`trang phục đơn giản`, score:`0`},</v>
      </c>
    </row>
    <row r="1142" spans="1:10" ht="37.5" customHeight="1">
      <c r="A1142" s="8">
        <v>1141</v>
      </c>
      <c r="B1142" s="8">
        <v>5</v>
      </c>
      <c r="C1142" s="8">
        <v>4</v>
      </c>
      <c r="D1142" s="8">
        <v>28</v>
      </c>
      <c r="E1142" s="10"/>
      <c r="F1142" s="3" t="s">
        <v>802</v>
      </c>
      <c r="G1142" s="3" t="s">
        <v>802</v>
      </c>
      <c r="H1142" s="3" t="s">
        <v>802</v>
      </c>
      <c r="I1142" s="3" t="s">
        <v>3389</v>
      </c>
      <c r="J1142" s="5" t="str">
        <f t="shared" si="17"/>
        <v>{no:1141, week:5, day:4, unit:28, difficult:``, word:`はでな`, kana1:`はでな`, kana2:`はでな`, mean:`lòe loẹt, sặc sỡ`, score:`0`},</v>
      </c>
    </row>
    <row r="1143" spans="1:10" ht="37.5" customHeight="1">
      <c r="A1143" s="8">
        <v>1142</v>
      </c>
      <c r="B1143" s="8">
        <v>5</v>
      </c>
      <c r="C1143" s="8">
        <v>4</v>
      </c>
      <c r="D1143" s="8">
        <v>28</v>
      </c>
      <c r="E1143" s="10"/>
      <c r="F1143" s="3" t="s">
        <v>3390</v>
      </c>
      <c r="G1143" s="3" t="s">
        <v>7814</v>
      </c>
      <c r="H1143" s="3" t="s">
        <v>7814</v>
      </c>
      <c r="I1143" s="3" t="s">
        <v>3391</v>
      </c>
      <c r="J1143" s="5" t="str">
        <f t="shared" si="17"/>
        <v>{no:1142, week:5, day:4, unit:28, difficult:``, word:`生地`, kana1:`きじ`, kana2:`きじ`, mean:`vải, tấm vải, bột`, score:`0`},</v>
      </c>
    </row>
    <row r="1144" spans="1:10" ht="37.5" customHeight="1">
      <c r="A1144" s="8">
        <v>1143</v>
      </c>
      <c r="B1144" s="8">
        <v>5</v>
      </c>
      <c r="C1144" s="8">
        <v>4</v>
      </c>
      <c r="D1144" s="8">
        <v>28</v>
      </c>
      <c r="E1144" s="10"/>
      <c r="F1144" s="3" t="s">
        <v>3392</v>
      </c>
      <c r="G1144" s="3" t="s">
        <v>7815</v>
      </c>
      <c r="H1144" s="3" t="s">
        <v>7815</v>
      </c>
      <c r="I1144" s="3" t="s">
        <v>3393</v>
      </c>
      <c r="J1144" s="5" t="str">
        <f t="shared" si="17"/>
        <v>{no:1143, week:5, day:4, unit:28, difficult:``, word:`洋服の生地`, kana1:`ようふくのきじ`, kana2:`ようふくのきじ`, mean:`vải quần áo tây`, score:`0`},</v>
      </c>
    </row>
    <row r="1145" spans="1:10" ht="37.5" customHeight="1">
      <c r="A1145" s="8">
        <v>1144</v>
      </c>
      <c r="B1145" s="8">
        <v>5</v>
      </c>
      <c r="C1145" s="8">
        <v>4</v>
      </c>
      <c r="D1145" s="8">
        <v>28</v>
      </c>
      <c r="E1145" s="10"/>
      <c r="F1145" s="3" t="s">
        <v>3394</v>
      </c>
      <c r="G1145" s="3" t="s">
        <v>7816</v>
      </c>
      <c r="H1145" s="3" t="s">
        <v>7816</v>
      </c>
      <c r="I1145" s="3" t="s">
        <v>3395</v>
      </c>
      <c r="J1145" s="5" t="str">
        <f t="shared" si="17"/>
        <v>{no:1144, week:5, day:4, unit:28, difficult:``, word:`パンの生地`, kana1:`パンのきじ`, kana2:`パンのきじ`, mean:`bột bánh mì`, score:`0`},</v>
      </c>
    </row>
    <row r="1146" spans="1:10" ht="37.5" customHeight="1">
      <c r="A1146" s="8">
        <v>1145</v>
      </c>
      <c r="B1146" s="8">
        <v>5</v>
      </c>
      <c r="C1146" s="8">
        <v>4</v>
      </c>
      <c r="D1146" s="8">
        <v>28</v>
      </c>
      <c r="E1146" s="10"/>
      <c r="F1146" s="3" t="s">
        <v>3396</v>
      </c>
      <c r="G1146" s="3" t="s">
        <v>7817</v>
      </c>
      <c r="H1146" s="3" t="s">
        <v>7817</v>
      </c>
      <c r="I1146" s="3" t="s">
        <v>3397</v>
      </c>
      <c r="J1146" s="5" t="str">
        <f t="shared" si="17"/>
        <v>{no:1145, week:5, day:4, unit:28, difficult:``, word:`名所`, kana1:`めいしょ`, kana2:`めいしょ`, mean:`địa điểm nổi tiếng`, score:`0`},</v>
      </c>
    </row>
    <row r="1147" spans="1:10" ht="37.5" customHeight="1">
      <c r="A1147" s="8">
        <v>1146</v>
      </c>
      <c r="B1147" s="8">
        <v>5</v>
      </c>
      <c r="C1147" s="8">
        <v>4</v>
      </c>
      <c r="D1147" s="8">
        <v>28</v>
      </c>
      <c r="E1147" s="10"/>
      <c r="F1147" s="3" t="s">
        <v>3398</v>
      </c>
      <c r="G1147" s="3" t="s">
        <v>7818</v>
      </c>
      <c r="H1147" s="3" t="s">
        <v>7818</v>
      </c>
      <c r="I1147" s="3" t="s">
        <v>3399</v>
      </c>
      <c r="J1147" s="5" t="str">
        <f t="shared" si="17"/>
        <v>{no:1146, week:5, day:4, unit:28, difficult:``, word:`名所を見学する`, kana1:`めいしょをけんがくする`, kana2:`めいしょをけんがくする`, mean:`tham quan địa điểm nổi tiếng`, score:`0`},</v>
      </c>
    </row>
    <row r="1148" spans="1:10" ht="37.5" customHeight="1">
      <c r="A1148" s="8">
        <v>1147</v>
      </c>
      <c r="B1148" s="8">
        <v>5</v>
      </c>
      <c r="C1148" s="8">
        <v>4</v>
      </c>
      <c r="D1148" s="8">
        <v>28</v>
      </c>
      <c r="E1148" s="10"/>
      <c r="F1148" s="3" t="s">
        <v>3400</v>
      </c>
      <c r="G1148" s="3" t="s">
        <v>7819</v>
      </c>
      <c r="H1148" s="3" t="s">
        <v>7819</v>
      </c>
      <c r="I1148" s="3" t="s">
        <v>3401</v>
      </c>
      <c r="J1148" s="5" t="str">
        <f t="shared" si="17"/>
        <v>{no:1147, week:5, day:4, unit:28, difficult:``, word:`名人`, kana1:`めいじん`, kana2:`めいじん`, mean:`chuyên gia, bậc thầy`, score:`0`},</v>
      </c>
    </row>
    <row r="1149" spans="1:10" ht="37.5" customHeight="1">
      <c r="A1149" s="8">
        <v>1148</v>
      </c>
      <c r="B1149" s="8">
        <v>5</v>
      </c>
      <c r="C1149" s="8">
        <v>4</v>
      </c>
      <c r="D1149" s="8">
        <v>28</v>
      </c>
      <c r="E1149" s="10"/>
      <c r="F1149" s="3" t="s">
        <v>3402</v>
      </c>
      <c r="G1149" s="3" t="s">
        <v>7820</v>
      </c>
      <c r="H1149" s="3" t="s">
        <v>7820</v>
      </c>
      <c r="I1149" s="3" t="s">
        <v>3403</v>
      </c>
      <c r="J1149" s="5" t="str">
        <f t="shared" si="17"/>
        <v>{no:1148, week:5, day:4, unit:28, difficult:``, word:`魚つりの名人`, kana1:`さかなつりのめいじん`, kana2:`さかなつりのめいじん`, mean:`chuyên gia câu cá`, score:`0`},</v>
      </c>
    </row>
    <row r="1150" spans="1:10" ht="37.5" customHeight="1">
      <c r="A1150" s="8">
        <v>1149</v>
      </c>
      <c r="B1150" s="8">
        <v>5</v>
      </c>
      <c r="C1150" s="8">
        <v>4</v>
      </c>
      <c r="D1150" s="8">
        <v>28</v>
      </c>
      <c r="E1150" s="10"/>
      <c r="F1150" s="3" t="s">
        <v>3404</v>
      </c>
      <c r="G1150" s="3" t="s">
        <v>7821</v>
      </c>
      <c r="H1150" s="3" t="s">
        <v>7821</v>
      </c>
      <c r="I1150" s="3" t="s">
        <v>3405</v>
      </c>
      <c r="J1150" s="5" t="str">
        <f t="shared" si="17"/>
        <v>{no:1149, week:5, day:4, unit:28, difficult:``, word:`名物`, kana1:`めいぶつ`, kana2:`めいぶつ`, mean:`đặc sản`, score:`0`},</v>
      </c>
    </row>
    <row r="1151" spans="1:10" ht="37.5" customHeight="1">
      <c r="A1151" s="8">
        <v>1150</v>
      </c>
      <c r="B1151" s="8">
        <v>5</v>
      </c>
      <c r="C1151" s="8">
        <v>4</v>
      </c>
      <c r="D1151" s="8">
        <v>28</v>
      </c>
      <c r="E1151" s="10"/>
      <c r="F1151" s="3" t="s">
        <v>3406</v>
      </c>
      <c r="G1151" s="3" t="s">
        <v>7822</v>
      </c>
      <c r="H1151" s="3" t="s">
        <v>7822</v>
      </c>
      <c r="I1151" s="3" t="s">
        <v>3407</v>
      </c>
      <c r="J1151" s="5" t="str">
        <f t="shared" si="17"/>
        <v>{no:1150, week:5, day:4, unit:28, difficult:``, word:`この地方の名物`, kana1:`このちほうのめいぶつ`, kana2:`このちほうのめいぶつ`, mean:`đặc sản địa phương`, score:`0`},</v>
      </c>
    </row>
    <row r="1152" spans="1:10" ht="37.5" customHeight="1">
      <c r="A1152" s="8">
        <v>1151</v>
      </c>
      <c r="B1152" s="8">
        <v>5</v>
      </c>
      <c r="C1152" s="8">
        <v>4</v>
      </c>
      <c r="D1152" s="8">
        <v>28</v>
      </c>
      <c r="E1152" s="10"/>
      <c r="F1152" s="3" t="s">
        <v>3408</v>
      </c>
      <c r="G1152" s="3" t="s">
        <v>7823</v>
      </c>
      <c r="H1152" s="3" t="s">
        <v>7823</v>
      </c>
      <c r="I1152" s="3" t="s">
        <v>3409</v>
      </c>
      <c r="J1152" s="5" t="str">
        <f t="shared" si="17"/>
        <v>{no:1151, week:5, day:4, unit:28, difficult:``, word:`名字`, kana1:`みょうじ`, kana2:`みょうじ`, mean:`tên họ`, score:`0`},</v>
      </c>
    </row>
    <row r="1153" spans="1:10" ht="37.5" customHeight="1">
      <c r="A1153" s="8">
        <v>1152</v>
      </c>
      <c r="B1153" s="8">
        <v>5</v>
      </c>
      <c r="C1153" s="8">
        <v>4</v>
      </c>
      <c r="D1153" s="8">
        <v>28</v>
      </c>
      <c r="E1153" s="10"/>
      <c r="F1153" s="3" t="s">
        <v>3410</v>
      </c>
      <c r="G1153" s="3" t="s">
        <v>7824</v>
      </c>
      <c r="H1153" s="3" t="s">
        <v>7824</v>
      </c>
      <c r="I1153" s="3" t="s">
        <v>3411</v>
      </c>
      <c r="J1153" s="5" t="str">
        <f t="shared" si="17"/>
        <v>{no:1152, week:5, day:4, unit:28, difficult:``, word:`名字と名前`, kana1:`みょうじとなまえ`, kana2:`みょうじとなまえ`, mean:`tên và họ`, score:`0`},</v>
      </c>
    </row>
    <row r="1154" spans="1:10" ht="37.5" customHeight="1">
      <c r="A1154" s="8">
        <v>1153</v>
      </c>
      <c r="B1154" s="8">
        <v>5</v>
      </c>
      <c r="C1154" s="8">
        <v>4</v>
      </c>
      <c r="D1154" s="8">
        <v>28</v>
      </c>
      <c r="E1154" s="10"/>
      <c r="F1154" s="3" t="s">
        <v>3412</v>
      </c>
      <c r="G1154" s="3" t="s">
        <v>7825</v>
      </c>
      <c r="H1154" s="3" t="s">
        <v>7825</v>
      </c>
      <c r="I1154" s="3" t="s">
        <v>3413</v>
      </c>
      <c r="J1154" s="5" t="str">
        <f t="shared" si="17"/>
        <v>{no:1153, week:5, day:4, unit:28, difficult:``, word:`本名`, kana1:`ほんみょう`, kana2:`ほんみょう`, mean:`tên thật`, score:`0`},</v>
      </c>
    </row>
    <row r="1155" spans="1:10" ht="37.5" customHeight="1">
      <c r="A1155" s="8">
        <v>1154</v>
      </c>
      <c r="B1155" s="8">
        <v>5</v>
      </c>
      <c r="C1155" s="8">
        <v>4</v>
      </c>
      <c r="D1155" s="8">
        <v>28</v>
      </c>
      <c r="E1155" s="10"/>
      <c r="F1155" s="3" t="s">
        <v>3414</v>
      </c>
      <c r="G1155" s="3" t="s">
        <v>7826</v>
      </c>
      <c r="H1155" s="3" t="s">
        <v>7826</v>
      </c>
      <c r="I1155" s="3" t="s">
        <v>3415</v>
      </c>
      <c r="J1155" s="5" t="str">
        <f t="shared" ref="J1155:J1218" si="18">"{no:"&amp;A1155&amp;", week:"&amp;B1155&amp;", day:"&amp;C1155&amp;", unit:"&amp;D1155&amp;", difficult:`"&amp;E1155&amp;"`, word:`"&amp;F1155&amp;"`, kana1:`"&amp;G1155&amp;"`, kana2:`"&amp;H1155&amp;"`, mean:`"&amp;I1155&amp;"`, score:`0`},"</f>
        <v>{no:1154, week:5, day:4, unit:28, difficult:``, word:`あだ名`, kana1:`あだな`, kana2:`あだな`, mean:`biệt danh`, score:`0`},</v>
      </c>
    </row>
    <row r="1156" spans="1:10" ht="37.5" customHeight="1">
      <c r="A1156" s="8">
        <v>1155</v>
      </c>
      <c r="B1156" s="8">
        <v>5</v>
      </c>
      <c r="C1156" s="8">
        <v>4</v>
      </c>
      <c r="D1156" s="8">
        <v>28</v>
      </c>
      <c r="E1156" s="10"/>
      <c r="F1156" s="3" t="s">
        <v>3416</v>
      </c>
      <c r="G1156" s="3"/>
      <c r="H1156" s="3" t="s">
        <v>3416</v>
      </c>
      <c r="I1156" s="3" t="s">
        <v>3415</v>
      </c>
      <c r="J1156" s="5" t="str">
        <f t="shared" si="18"/>
        <v>{no:1155, week:5, day:4, unit:28, difficult:``, word:`ニックネーム`, kana1:``, kana2:`ニックネーム`, mean:`biệt danh`, score:`0`},</v>
      </c>
    </row>
    <row r="1157" spans="1:10" ht="37.5" customHeight="1">
      <c r="A1157" s="8">
        <v>1156</v>
      </c>
      <c r="B1157" s="8">
        <v>5</v>
      </c>
      <c r="C1157" s="8">
        <v>4</v>
      </c>
      <c r="D1157" s="8">
        <v>28</v>
      </c>
      <c r="E1157" s="10"/>
      <c r="F1157" s="3" t="s">
        <v>1853</v>
      </c>
      <c r="G1157" s="3" t="s">
        <v>2899</v>
      </c>
      <c r="H1157" s="3" t="s">
        <v>2899</v>
      </c>
      <c r="I1157" s="3" t="s">
        <v>3417</v>
      </c>
      <c r="J1157" s="5" t="str">
        <f t="shared" si="18"/>
        <v>{no:1156, week:5, day:4, unit:28, difficult:``, word:`発売する`, kana1:`はつばいする`, kana2:`はつばいする`, mean:`bày bán`, score:`0`},</v>
      </c>
    </row>
    <row r="1158" spans="1:10" ht="37.5" customHeight="1">
      <c r="A1158" s="8">
        <v>1157</v>
      </c>
      <c r="B1158" s="8">
        <v>5</v>
      </c>
      <c r="C1158" s="8">
        <v>4</v>
      </c>
      <c r="D1158" s="8">
        <v>28</v>
      </c>
      <c r="E1158" s="10"/>
      <c r="F1158" s="3" t="s">
        <v>3418</v>
      </c>
      <c r="G1158" s="3" t="s">
        <v>7827</v>
      </c>
      <c r="H1158" s="3" t="s">
        <v>7827</v>
      </c>
      <c r="I1158" s="3" t="s">
        <v>3419</v>
      </c>
      <c r="J1158" s="5" t="str">
        <f t="shared" si="18"/>
        <v>{no:1157, week:5, day:4, unit:28, difficult:``, word:`チケットを発売する`, kana1:`チケットをはつばいする`, kana2:`チケットをはつばいする`, mean:`bán vé`, score:`0`},</v>
      </c>
    </row>
    <row r="1159" spans="1:10" ht="37.5" customHeight="1">
      <c r="A1159" s="8">
        <v>1158</v>
      </c>
      <c r="B1159" s="8">
        <v>5</v>
      </c>
      <c r="C1159" s="8">
        <v>4</v>
      </c>
      <c r="D1159" s="8">
        <v>28</v>
      </c>
      <c r="E1159" s="10"/>
      <c r="F1159" s="3" t="s">
        <v>3420</v>
      </c>
      <c r="G1159" s="3" t="s">
        <v>7828</v>
      </c>
      <c r="H1159" s="3" t="s">
        <v>7828</v>
      </c>
      <c r="I1159" s="3" t="s">
        <v>3421</v>
      </c>
      <c r="J1159" s="5" t="str">
        <f t="shared" si="18"/>
        <v>{no:1158, week:5, day:4, unit:28, difficult:``, word:`発明する`, kana1:`はつめいする`, kana2:`はつめいする`, mean:`phát minh`, score:`0`},</v>
      </c>
    </row>
    <row r="1160" spans="1:10" ht="37.5" customHeight="1">
      <c r="A1160" s="8">
        <v>1159</v>
      </c>
      <c r="B1160" s="8">
        <v>5</v>
      </c>
      <c r="C1160" s="8">
        <v>4</v>
      </c>
      <c r="D1160" s="8">
        <v>28</v>
      </c>
      <c r="E1160" s="10"/>
      <c r="F1160" s="3" t="s">
        <v>3422</v>
      </c>
      <c r="G1160" s="3" t="s">
        <v>7829</v>
      </c>
      <c r="H1160" s="3" t="s">
        <v>7829</v>
      </c>
      <c r="I1160" s="3" t="s">
        <v>3423</v>
      </c>
      <c r="J1160" s="5" t="str">
        <f t="shared" si="18"/>
        <v>{no:1159, week:5, day:4, unit:28, difficult:``, word:`新しい機械を発明する`, kana1:`あたらしいきかいをはつめいする`, kana2:`あたらしいきかいをはつめいする`, mean:`phát minh máy mới`, score:`0`},</v>
      </c>
    </row>
    <row r="1161" spans="1:10" ht="37.5" customHeight="1">
      <c r="A1161" s="8">
        <v>1160</v>
      </c>
      <c r="B1161" s="8">
        <v>5</v>
      </c>
      <c r="C1161" s="8">
        <v>4</v>
      </c>
      <c r="D1161" s="8">
        <v>28</v>
      </c>
      <c r="E1161" s="10"/>
      <c r="F1161" s="3" t="s">
        <v>3424</v>
      </c>
      <c r="G1161" s="3" t="s">
        <v>7830</v>
      </c>
      <c r="H1161" s="3" t="s">
        <v>7830</v>
      </c>
      <c r="I1161" s="3" t="s">
        <v>3425</v>
      </c>
      <c r="J1161" s="5" t="str">
        <f t="shared" si="18"/>
        <v>{no:1160, week:5, day:4, unit:28, difficult:``, word:`発言する`, kana1:`はつげんする`, kana2:`はつげんする`, mean:`phát biểu, bày tỏ`, score:`0`},</v>
      </c>
    </row>
    <row r="1162" spans="1:10" ht="37.5" customHeight="1">
      <c r="A1162" s="8">
        <v>1161</v>
      </c>
      <c r="B1162" s="8">
        <v>5</v>
      </c>
      <c r="C1162" s="8">
        <v>4</v>
      </c>
      <c r="D1162" s="8">
        <v>28</v>
      </c>
      <c r="E1162" s="10"/>
      <c r="F1162" s="3" t="s">
        <v>3426</v>
      </c>
      <c r="G1162" s="3" t="s">
        <v>7831</v>
      </c>
      <c r="H1162" s="3" t="s">
        <v>7831</v>
      </c>
      <c r="I1162" s="3" t="s">
        <v>3427</v>
      </c>
      <c r="J1162" s="5" t="str">
        <f t="shared" si="18"/>
        <v>{no:1161, week:5, day:4, unit:28, difficult:``, word:`会議で発言する`, kana1:`かいぎではつげんする`, kana2:`かいぎではつげんする`, mean:`phát biểu ở cuộc họp`, score:`0`},</v>
      </c>
    </row>
    <row r="1163" spans="1:10" ht="37.5" customHeight="1">
      <c r="A1163" s="8">
        <v>1162</v>
      </c>
      <c r="B1163" s="8">
        <v>5</v>
      </c>
      <c r="C1163" s="8">
        <v>4</v>
      </c>
      <c r="D1163" s="8">
        <v>28</v>
      </c>
      <c r="E1163" s="10"/>
      <c r="F1163" s="3" t="s">
        <v>3428</v>
      </c>
      <c r="G1163" s="3" t="s">
        <v>7832</v>
      </c>
      <c r="H1163" s="3" t="s">
        <v>7832</v>
      </c>
      <c r="I1163" s="3" t="s">
        <v>3429</v>
      </c>
      <c r="J1163" s="5" t="str">
        <f t="shared" si="18"/>
        <v>{no:1162, week:5, day:4, unit:28, difficult:``, word:`発見する`, kana1:`はっけんする`, kana2:`はっけんする`, mean:`phát hiện ra`, score:`0`},</v>
      </c>
    </row>
    <row r="1164" spans="1:10" ht="37.5" customHeight="1">
      <c r="A1164" s="8">
        <v>1163</v>
      </c>
      <c r="B1164" s="8">
        <v>5</v>
      </c>
      <c r="C1164" s="8">
        <v>4</v>
      </c>
      <c r="D1164" s="8">
        <v>28</v>
      </c>
      <c r="E1164" s="10"/>
      <c r="F1164" s="3" t="s">
        <v>3430</v>
      </c>
      <c r="G1164" s="3" t="s">
        <v>7833</v>
      </c>
      <c r="H1164" s="3" t="s">
        <v>7833</v>
      </c>
      <c r="I1164" s="3" t="s">
        <v>3431</v>
      </c>
      <c r="J1164" s="5" t="str">
        <f t="shared" si="18"/>
        <v>{no:1163, week:5, day:4, unit:28, difficult:``, word:`新しい星を発見する`, kana1:`あたらしいほしをはっけんする`, kana2:`あたらしいほしをはっけんする`, mean:`phát hiện ra ngôi sao mới`, score:`0`},</v>
      </c>
    </row>
    <row r="1165" spans="1:10" ht="37.5" customHeight="1">
      <c r="A1165" s="8">
        <v>1164</v>
      </c>
      <c r="B1165" s="8">
        <v>5</v>
      </c>
      <c r="C1165" s="8">
        <v>4</v>
      </c>
      <c r="D1165" s="8">
        <v>28</v>
      </c>
      <c r="E1165" s="10"/>
      <c r="F1165" s="3" t="s">
        <v>3432</v>
      </c>
      <c r="G1165" s="3" t="s">
        <v>7834</v>
      </c>
      <c r="H1165" s="3" t="s">
        <v>7834</v>
      </c>
      <c r="I1165" s="3" t="s">
        <v>3433</v>
      </c>
      <c r="J1165" s="5" t="str">
        <f t="shared" si="18"/>
        <v>{no:1164, week:5, day:4, unit:28, difficult:``, word:`発行する`, kana1:`はっこうする`, kana2:`はっこうする`, mean:`phát hành, cấp phát`, score:`0`},</v>
      </c>
    </row>
    <row r="1166" spans="1:10" ht="37.5" customHeight="1">
      <c r="A1166" s="8">
        <v>1165</v>
      </c>
      <c r="B1166" s="8">
        <v>5</v>
      </c>
      <c r="C1166" s="8">
        <v>4</v>
      </c>
      <c r="D1166" s="8">
        <v>28</v>
      </c>
      <c r="E1166" s="10"/>
      <c r="F1166" s="3" t="s">
        <v>3434</v>
      </c>
      <c r="G1166" s="3" t="s">
        <v>7835</v>
      </c>
      <c r="H1166" s="3" t="s">
        <v>7835</v>
      </c>
      <c r="I1166" s="3" t="s">
        <v>3435</v>
      </c>
      <c r="J1166" s="5" t="str">
        <f t="shared" si="18"/>
        <v>{no:1165, week:5, day:4, unit:28, difficult:``, word:`ビザを発行する`, kana1:`ビザをはっこうする`, kana2:`ビザをはっこうする`, mean:`cấp phát visa`, score:`0`},</v>
      </c>
    </row>
    <row r="1167" spans="1:10" ht="37.5" customHeight="1">
      <c r="A1167" s="8">
        <v>1166</v>
      </c>
      <c r="B1167" s="8">
        <v>5</v>
      </c>
      <c r="C1167" s="8">
        <v>4</v>
      </c>
      <c r="D1167" s="8">
        <v>28</v>
      </c>
      <c r="E1167" s="10"/>
      <c r="F1167" s="3" t="s">
        <v>3436</v>
      </c>
      <c r="G1167" s="3" t="s">
        <v>7836</v>
      </c>
      <c r="H1167" s="3" t="s">
        <v>7836</v>
      </c>
      <c r="I1167" s="3" t="s">
        <v>3437</v>
      </c>
      <c r="J1167" s="5" t="str">
        <f t="shared" si="18"/>
        <v>{no:1166, week:5, day:4, unit:28, difficult:``, word:`発生する`, kana1:`はっせいする`, kana2:`はっせいする`, mean:`phát sinh, xảy ra`, score:`0`},</v>
      </c>
    </row>
    <row r="1168" spans="1:10" ht="37.5" customHeight="1">
      <c r="A1168" s="8">
        <v>1167</v>
      </c>
      <c r="B1168" s="8">
        <v>5</v>
      </c>
      <c r="C1168" s="8">
        <v>4</v>
      </c>
      <c r="D1168" s="8">
        <v>28</v>
      </c>
      <c r="E1168" s="10"/>
      <c r="F1168" s="3" t="s">
        <v>3438</v>
      </c>
      <c r="G1168" s="3" t="s">
        <v>7837</v>
      </c>
      <c r="H1168" s="3" t="s">
        <v>7837</v>
      </c>
      <c r="I1168" s="3" t="s">
        <v>3439</v>
      </c>
      <c r="J1168" s="5" t="str">
        <f t="shared" si="18"/>
        <v>{no:1167, week:5, day:4, unit:28, difficult:``, word:`台風が発生する`, kana1:`たいふうがはっせいする`, kana2:`たいふうがはっせいする`, mean:`bão xảy ra`, score:`0`},</v>
      </c>
    </row>
    <row r="1169" spans="1:10" ht="37.5" customHeight="1">
      <c r="A1169" s="8">
        <v>1168</v>
      </c>
      <c r="B1169" s="8">
        <v>5</v>
      </c>
      <c r="C1169" s="8">
        <v>4</v>
      </c>
      <c r="D1169" s="8">
        <v>28</v>
      </c>
      <c r="E1169" s="10"/>
      <c r="F1169" s="3" t="s">
        <v>472</v>
      </c>
      <c r="G1169" s="3" t="s">
        <v>2228</v>
      </c>
      <c r="H1169" s="3" t="s">
        <v>2228</v>
      </c>
      <c r="I1169" s="3" t="s">
        <v>3440</v>
      </c>
      <c r="J1169" s="5" t="str">
        <f t="shared" si="18"/>
        <v>{no:1168, week:5, day:4, unit:28, difficult:``, word:`発車する`, kana1:`はっしゃする`, kana2:`はっしゃする`, mean:`khởi hành, rời bến`, score:`0`},</v>
      </c>
    </row>
    <row r="1170" spans="1:10" ht="37.5" customHeight="1">
      <c r="A1170" s="8">
        <v>1169</v>
      </c>
      <c r="B1170" s="8">
        <v>5</v>
      </c>
      <c r="C1170" s="8">
        <v>4</v>
      </c>
      <c r="D1170" s="8">
        <v>28</v>
      </c>
      <c r="E1170" s="10"/>
      <c r="F1170" s="3" t="s">
        <v>3441</v>
      </c>
      <c r="G1170" s="3" t="s">
        <v>7838</v>
      </c>
      <c r="H1170" s="3" t="s">
        <v>7838</v>
      </c>
      <c r="I1170" s="3" t="s">
        <v>3442</v>
      </c>
      <c r="J1170" s="5" t="str">
        <f t="shared" si="18"/>
        <v>{no:1169, week:5, day:4, unit:28, difficult:``, word:`定刻に発車する`, kana1:`ていこくにはっしゃする`, kana2:`ていこくにはっしゃする`, mean:`khởi hành theo lịch trình`, score:`0`},</v>
      </c>
    </row>
    <row r="1171" spans="1:10" ht="37.5" customHeight="1">
      <c r="A1171" s="8">
        <v>1170</v>
      </c>
      <c r="B1171" s="8">
        <v>5</v>
      </c>
      <c r="C1171" s="8">
        <v>4</v>
      </c>
      <c r="D1171" s="8">
        <v>28</v>
      </c>
      <c r="E1171" s="10"/>
      <c r="F1171" s="3" t="s">
        <v>3443</v>
      </c>
      <c r="G1171" s="3" t="s">
        <v>7839</v>
      </c>
      <c r="H1171" s="3" t="s">
        <v>7839</v>
      </c>
      <c r="I1171" s="3" t="s">
        <v>3444</v>
      </c>
      <c r="J1171" s="5" t="str">
        <f t="shared" si="18"/>
        <v>{no:1170, week:5, day:4, unit:28, difficult:``, word:`会計`, kana1:`かいけい`, kana2:`かいけい`, mean:`kế toán, sổ sách`, score:`0`},</v>
      </c>
    </row>
    <row r="1172" spans="1:10" ht="37.5" customHeight="1">
      <c r="A1172" s="8">
        <v>1171</v>
      </c>
      <c r="B1172" s="8">
        <v>5</v>
      </c>
      <c r="C1172" s="8">
        <v>4</v>
      </c>
      <c r="D1172" s="8">
        <v>28</v>
      </c>
      <c r="E1172" s="10"/>
      <c r="F1172" s="3" t="s">
        <v>3445</v>
      </c>
      <c r="G1172" s="3" t="s">
        <v>7840</v>
      </c>
      <c r="H1172" s="3" t="s">
        <v>7840</v>
      </c>
      <c r="I1172" s="3" t="s">
        <v>959</v>
      </c>
      <c r="J1172" s="5" t="str">
        <f t="shared" si="18"/>
        <v>{no:1171, week:5, day:4, unit:28, difficult:``, word:`会計を済ませる`, kana1:`かいけいをすませる`, kana2:`かいけいをすませる`, mean:`thanh toán xong`, score:`0`},</v>
      </c>
    </row>
    <row r="1173" spans="1:10" ht="37.5" customHeight="1">
      <c r="A1173" s="8">
        <v>1172</v>
      </c>
      <c r="B1173" s="8">
        <v>5</v>
      </c>
      <c r="C1173" s="8">
        <v>4</v>
      </c>
      <c r="D1173" s="8">
        <v>28</v>
      </c>
      <c r="E1173" s="10"/>
      <c r="F1173" s="3" t="s">
        <v>3446</v>
      </c>
      <c r="G1173" s="3" t="s">
        <v>7841</v>
      </c>
      <c r="H1173" s="3" t="s">
        <v>7841</v>
      </c>
      <c r="I1173" s="3" t="s">
        <v>3447</v>
      </c>
      <c r="J1173" s="5" t="str">
        <f t="shared" si="18"/>
        <v>{no:1172, week:5, day:4, unit:28, difficult:``, word:`会計係`, kana1:`かいけいかかり`, kana2:`かいけいかかり`, mean:`kế toán, thủ quỹ`, score:`0`},</v>
      </c>
    </row>
    <row r="1174" spans="1:10" ht="37.5" customHeight="1">
      <c r="A1174" s="8">
        <v>1173</v>
      </c>
      <c r="B1174" s="8">
        <v>5</v>
      </c>
      <c r="C1174" s="8">
        <v>4</v>
      </c>
      <c r="D1174" s="8">
        <v>28</v>
      </c>
      <c r="E1174" s="10"/>
      <c r="F1174" s="3" t="s">
        <v>3448</v>
      </c>
      <c r="G1174" s="3" t="s">
        <v>7842</v>
      </c>
      <c r="H1174" s="3" t="s">
        <v>7842</v>
      </c>
      <c r="I1174" s="3" t="s">
        <v>3449</v>
      </c>
      <c r="J1174" s="5" t="str">
        <f t="shared" si="18"/>
        <v>{no:1173, week:5, day:4, unit:28, difficult:``, word:`会合`, kana1:`かいごう`, kana2:`かいごう`, mean:`cuộc họp, tụ họp`, score:`0`},</v>
      </c>
    </row>
    <row r="1175" spans="1:10" ht="37.5" customHeight="1">
      <c r="A1175" s="8">
        <v>1174</v>
      </c>
      <c r="B1175" s="8">
        <v>5</v>
      </c>
      <c r="C1175" s="8">
        <v>4</v>
      </c>
      <c r="D1175" s="8">
        <v>28</v>
      </c>
      <c r="E1175" s="10"/>
      <c r="F1175" s="3" t="s">
        <v>3450</v>
      </c>
      <c r="G1175" s="3" t="s">
        <v>7843</v>
      </c>
      <c r="H1175" s="3" t="s">
        <v>7843</v>
      </c>
      <c r="I1175" s="3" t="s">
        <v>3451</v>
      </c>
      <c r="J1175" s="5" t="str">
        <f t="shared" si="18"/>
        <v>{no:1174, week:5, day:4, unit:28, difficult:``, word:`会合を開く`, kana1:`かいごうをひらく`, kana2:`かいごうをひらく`, mean:`mở cuộc họp`, score:`0`},</v>
      </c>
    </row>
    <row r="1176" spans="1:10" ht="37.5" customHeight="1">
      <c r="A1176" s="8">
        <v>1175</v>
      </c>
      <c r="B1176" s="8">
        <v>5</v>
      </c>
      <c r="C1176" s="8">
        <v>4</v>
      </c>
      <c r="D1176" s="8">
        <v>28</v>
      </c>
      <c r="E1176" s="10"/>
      <c r="F1176" s="3" t="s">
        <v>3452</v>
      </c>
      <c r="G1176" s="3" t="s">
        <v>7844</v>
      </c>
      <c r="H1176" s="3" t="s">
        <v>7844</v>
      </c>
      <c r="I1176" s="3" t="s">
        <v>3453</v>
      </c>
      <c r="J1176" s="5" t="str">
        <f t="shared" si="18"/>
        <v>{no:1175, week:5, day:4, unit:28, difficult:``, word:`会場`, kana1:`かいじょう`, kana2:`かいじょう`, mean:`hội trường`, score:`0`},</v>
      </c>
    </row>
    <row r="1177" spans="1:10" ht="37.5" customHeight="1">
      <c r="A1177" s="8">
        <v>1176</v>
      </c>
      <c r="B1177" s="8">
        <v>5</v>
      </c>
      <c r="C1177" s="8">
        <v>4</v>
      </c>
      <c r="D1177" s="8">
        <v>28</v>
      </c>
      <c r="E1177" s="10"/>
      <c r="F1177" s="3" t="s">
        <v>3454</v>
      </c>
      <c r="G1177" s="3" t="s">
        <v>7845</v>
      </c>
      <c r="H1177" s="3" t="s">
        <v>7845</v>
      </c>
      <c r="I1177" s="3" t="s">
        <v>3455</v>
      </c>
      <c r="J1177" s="5" t="str">
        <f t="shared" si="18"/>
        <v>{no:1176, week:5, day:4, unit:28, difficult:``, word:`会合の会場`, kana1:`かいごうのかいじょう`, kana2:`かいごうのかいじょう`, mean:`phòng hội họp`, score:`0`},</v>
      </c>
    </row>
    <row r="1178" spans="1:10" ht="37.5" customHeight="1">
      <c r="A1178" s="8">
        <v>1177</v>
      </c>
      <c r="B1178" s="8">
        <v>5</v>
      </c>
      <c r="C1178" s="8">
        <v>4</v>
      </c>
      <c r="D1178" s="8">
        <v>28</v>
      </c>
      <c r="E1178" s="10"/>
      <c r="F1178" s="3" t="s">
        <v>3456</v>
      </c>
      <c r="G1178" s="3" t="s">
        <v>7846</v>
      </c>
      <c r="H1178" s="3" t="s">
        <v>7846</v>
      </c>
      <c r="I1178" s="3" t="s">
        <v>3457</v>
      </c>
      <c r="J1178" s="5" t="str">
        <f t="shared" si="18"/>
        <v>{no:1177, week:5, day:4, unit:28, difficult:``, word:`開会する`, kana1:`かいかいする`, kana2:`かいかいする`, mean:`khai mạc (cuộc họp...)`, score:`0`},</v>
      </c>
    </row>
    <row r="1179" spans="1:10" ht="37.5" customHeight="1">
      <c r="A1179" s="8">
        <v>1178</v>
      </c>
      <c r="B1179" s="8">
        <v>5</v>
      </c>
      <c r="C1179" s="8">
        <v>4</v>
      </c>
      <c r="D1179" s="8">
        <v>28</v>
      </c>
      <c r="E1179" s="10"/>
      <c r="F1179" s="3" t="s">
        <v>3458</v>
      </c>
      <c r="G1179" s="3" t="s">
        <v>7847</v>
      </c>
      <c r="H1179" s="3" t="s">
        <v>7847</v>
      </c>
      <c r="I1179" s="3" t="s">
        <v>3459</v>
      </c>
      <c r="J1179" s="5" t="str">
        <f t="shared" si="18"/>
        <v>{no:1178, week:5, day:4, unit:28, difficult:``, word:`開会式`, kana1:`かいかいしき`, kana2:`かいかいしき`, mean:`lễ khai mạc`, score:`0`},</v>
      </c>
    </row>
    <row r="1180" spans="1:10" ht="37.5" customHeight="1">
      <c r="A1180" s="8">
        <v>1179</v>
      </c>
      <c r="B1180" s="8">
        <v>5</v>
      </c>
      <c r="C1180" s="8">
        <v>4</v>
      </c>
      <c r="D1180" s="8">
        <v>28</v>
      </c>
      <c r="E1180" s="10"/>
      <c r="F1180" s="3" t="s">
        <v>3460</v>
      </c>
      <c r="G1180" s="3" t="s">
        <v>7848</v>
      </c>
      <c r="H1180" s="3" t="s">
        <v>7848</v>
      </c>
      <c r="I1180" s="3" t="s">
        <v>3461</v>
      </c>
      <c r="J1180" s="5" t="str">
        <f t="shared" si="18"/>
        <v>{no:1179, week:5, day:4, unit:28, difficult:``, word:`閉会式`, kana1:`へいかいしき`, kana2:`へいかいしき`, mean:`lễ bế mạc`, score:`0`},</v>
      </c>
    </row>
    <row r="1181" spans="1:10" ht="37.5" customHeight="1">
      <c r="A1181" s="8">
        <v>1180</v>
      </c>
      <c r="B1181" s="8">
        <v>5</v>
      </c>
      <c r="C1181" s="8">
        <v>4</v>
      </c>
      <c r="D1181" s="8">
        <v>28</v>
      </c>
      <c r="E1181" s="10"/>
      <c r="F1181" s="3" t="s">
        <v>3462</v>
      </c>
      <c r="G1181" s="3" t="s">
        <v>7849</v>
      </c>
      <c r="H1181" s="3" t="s">
        <v>7849</v>
      </c>
      <c r="I1181" s="3" t="s">
        <v>3463</v>
      </c>
      <c r="J1181" s="5" t="str">
        <f t="shared" si="18"/>
        <v>{no:1180, week:5, day:4, unit:28, difficult:``, word:`大会`, kana1:`たいかい`, kana2:`たいかい`, mean:`đại hội`, score:`0`},</v>
      </c>
    </row>
    <row r="1182" spans="1:10" ht="37.5" customHeight="1">
      <c r="A1182" s="8">
        <v>1181</v>
      </c>
      <c r="B1182" s="8">
        <v>5</v>
      </c>
      <c r="C1182" s="8">
        <v>4</v>
      </c>
      <c r="D1182" s="8">
        <v>28</v>
      </c>
      <c r="E1182" s="10"/>
      <c r="F1182" s="3" t="s">
        <v>3464</v>
      </c>
      <c r="G1182" s="3" t="s">
        <v>7850</v>
      </c>
      <c r="H1182" s="3" t="s">
        <v>7850</v>
      </c>
      <c r="I1182" s="3" t="s">
        <v>3465</v>
      </c>
      <c r="J1182" s="5" t="str">
        <f t="shared" si="18"/>
        <v>{no:1181, week:5, day:4, unit:28, difficult:``, word:`大会に参加する`, kana1:`たいかいにさんかする`, kana2:`たいかいにさんかする`, mean:`tham gia đại hội`, score:`0`},</v>
      </c>
    </row>
    <row r="1183" spans="1:10" ht="37.5" customHeight="1">
      <c r="A1183" s="8">
        <v>1182</v>
      </c>
      <c r="B1183" s="8">
        <v>5</v>
      </c>
      <c r="C1183" s="8">
        <v>4</v>
      </c>
      <c r="D1183" s="8">
        <v>28</v>
      </c>
      <c r="E1183" s="10"/>
      <c r="F1183" s="3" t="s">
        <v>1784</v>
      </c>
      <c r="G1183" s="3" t="s">
        <v>2857</v>
      </c>
      <c r="H1183" s="3" t="s">
        <v>2857</v>
      </c>
      <c r="I1183" s="3" t="s">
        <v>1785</v>
      </c>
      <c r="J1183" s="5" t="str">
        <f t="shared" si="18"/>
        <v>{no:1182, week:5, day:4, unit:28, difficult:``, word:`出会い`, kana1:`であい`, kana2:`であい`, mean:`tình cờ gặp`, score:`0`},</v>
      </c>
    </row>
    <row r="1184" spans="1:10" ht="37.5" customHeight="1">
      <c r="A1184" s="8">
        <v>1183</v>
      </c>
      <c r="B1184" s="8">
        <v>5</v>
      </c>
      <c r="C1184" s="8">
        <v>4</v>
      </c>
      <c r="D1184" s="8">
        <v>28</v>
      </c>
      <c r="E1184" s="10"/>
      <c r="F1184" s="3" t="s">
        <v>3466</v>
      </c>
      <c r="G1184" s="3" t="s">
        <v>7851</v>
      </c>
      <c r="H1184" s="3" t="s">
        <v>7851</v>
      </c>
      <c r="I1184" s="3" t="s">
        <v>1785</v>
      </c>
      <c r="J1184" s="5" t="str">
        <f t="shared" si="18"/>
        <v>{no:1183, week:5, day:4, unit:28, difficult:``, word:`偶然の出会い`, kana1:`ぐうぜんのであい`, kana2:`ぐうぜんのであい`, mean:`tình cờ gặp`, score:`0`},</v>
      </c>
    </row>
    <row r="1185" spans="1:10" ht="37.5" customHeight="1">
      <c r="A1185" s="8">
        <v>1184</v>
      </c>
      <c r="B1185" s="8">
        <v>5</v>
      </c>
      <c r="C1185" s="8">
        <v>5</v>
      </c>
      <c r="D1185" s="8">
        <v>29</v>
      </c>
      <c r="E1185" s="10"/>
      <c r="F1185" s="3" t="s">
        <v>6220</v>
      </c>
      <c r="G1185" s="3" t="s">
        <v>7852</v>
      </c>
      <c r="H1185" s="3" t="s">
        <v>7852</v>
      </c>
      <c r="I1185" s="3" t="s">
        <v>6221</v>
      </c>
      <c r="J1185" s="5" t="str">
        <f t="shared" si="18"/>
        <v>{no:1184, week:5, day:5, unit:29, difficult:``, word:`手当する`, kana1:`てあてする`, kana2:`てあてする`, mean:`chữa bệnh, điều trị`, score:`0`},</v>
      </c>
    </row>
    <row r="1186" spans="1:10" ht="37.5" customHeight="1">
      <c r="A1186" s="8">
        <v>1185</v>
      </c>
      <c r="B1186" s="8">
        <v>5</v>
      </c>
      <c r="C1186" s="8">
        <v>5</v>
      </c>
      <c r="D1186" s="8">
        <v>29</v>
      </c>
      <c r="E1186" s="10"/>
      <c r="F1186" s="3" t="s">
        <v>6222</v>
      </c>
      <c r="G1186" s="3" t="s">
        <v>7853</v>
      </c>
      <c r="H1186" s="3" t="s">
        <v>7853</v>
      </c>
      <c r="I1186" s="3" t="s">
        <v>6223</v>
      </c>
      <c r="J1186" s="5" t="str">
        <f t="shared" si="18"/>
        <v>{no:1185, week:5, day:5, unit:29, difficult:``, word:`けがの手当てをする`, kana1:`けがのてあてをする`, kana2:`けがのてあてをする`, mean:`chữa vết thương`, score:`0`},</v>
      </c>
    </row>
    <row r="1187" spans="1:10" ht="37.5" customHeight="1">
      <c r="A1187" s="8">
        <v>1186</v>
      </c>
      <c r="B1187" s="8">
        <v>5</v>
      </c>
      <c r="C1187" s="8">
        <v>5</v>
      </c>
      <c r="D1187" s="8">
        <v>29</v>
      </c>
      <c r="E1187" s="10"/>
      <c r="F1187" s="3" t="s">
        <v>6224</v>
      </c>
      <c r="G1187" s="3" t="s">
        <v>7854</v>
      </c>
      <c r="H1187" s="3" t="s">
        <v>7854</v>
      </c>
      <c r="I1187" s="3" t="s">
        <v>6225</v>
      </c>
      <c r="J1187" s="5" t="str">
        <f t="shared" si="18"/>
        <v>{no:1186, week:5, day:5, unit:29, difficult:``, word:`手入れする`, kana1:`ていれする`, kana2:`ていれする`, mean:`trông nom ,giữ gìn, sửa sang`, score:`0`},</v>
      </c>
    </row>
    <row r="1188" spans="1:10" ht="37.5" customHeight="1">
      <c r="A1188" s="8">
        <v>1187</v>
      </c>
      <c r="B1188" s="8">
        <v>5</v>
      </c>
      <c r="C1188" s="8">
        <v>5</v>
      </c>
      <c r="D1188" s="8">
        <v>29</v>
      </c>
      <c r="E1188" s="10"/>
      <c r="F1188" s="3" t="s">
        <v>6226</v>
      </c>
      <c r="G1188" s="3" t="s">
        <v>7855</v>
      </c>
      <c r="H1188" s="3" t="s">
        <v>7855</v>
      </c>
      <c r="I1188" s="3" t="s">
        <v>6227</v>
      </c>
      <c r="J1188" s="5" t="str">
        <f t="shared" si="18"/>
        <v>{no:1187, week:5, day:5, unit:29, difficult:``, word:`カメラの手入れをする`, kana1:`カメラのていれをする`, kana2:`カメラのていれをする`, mean:`sửa sang máy ảnh`, score:`0`},</v>
      </c>
    </row>
    <row r="1189" spans="1:10" ht="37.5" customHeight="1">
      <c r="A1189" s="8">
        <v>1188</v>
      </c>
      <c r="B1189" s="8">
        <v>5</v>
      </c>
      <c r="C1189" s="8">
        <v>5</v>
      </c>
      <c r="D1189" s="8">
        <v>29</v>
      </c>
      <c r="E1189" s="10"/>
      <c r="F1189" s="3" t="s">
        <v>6228</v>
      </c>
      <c r="G1189" s="3" t="s">
        <v>7856</v>
      </c>
      <c r="H1189" s="3" t="s">
        <v>7856</v>
      </c>
      <c r="I1189" s="3" t="s">
        <v>6229</v>
      </c>
      <c r="J1189" s="5" t="str">
        <f t="shared" si="18"/>
        <v>{no:1188, week:5, day:5, unit:29, difficult:``, word:`手書き`, kana1:`てがき`, kana2:`てがき`, mean:`viết tay`, score:`0`},</v>
      </c>
    </row>
    <row r="1190" spans="1:10" ht="37.5" customHeight="1">
      <c r="A1190" s="8">
        <v>1189</v>
      </c>
      <c r="B1190" s="8">
        <v>5</v>
      </c>
      <c r="C1190" s="8">
        <v>5</v>
      </c>
      <c r="D1190" s="8">
        <v>29</v>
      </c>
      <c r="E1190" s="10"/>
      <c r="F1190" s="3" t="s">
        <v>6230</v>
      </c>
      <c r="G1190" s="3" t="s">
        <v>7857</v>
      </c>
      <c r="H1190" s="3" t="s">
        <v>7857</v>
      </c>
      <c r="I1190" s="3" t="s">
        <v>6231</v>
      </c>
      <c r="J1190" s="5" t="str">
        <f t="shared" si="18"/>
        <v>{no:1189, week:5, day:5, unit:29, difficult:``, word:`手書きでレポートを書く`, kana1:`てがきでレポートをかく`, kana2:`てがきでレポートをかく`, mean:`viết báo cáo bằng tay`, score:`0`},</v>
      </c>
    </row>
    <row r="1191" spans="1:10" ht="37.5" customHeight="1">
      <c r="A1191" s="8">
        <v>1190</v>
      </c>
      <c r="B1191" s="8">
        <v>5</v>
      </c>
      <c r="C1191" s="8">
        <v>5</v>
      </c>
      <c r="D1191" s="8">
        <v>29</v>
      </c>
      <c r="E1191" s="10"/>
      <c r="F1191" s="3" t="s">
        <v>6232</v>
      </c>
      <c r="G1191" s="3" t="s">
        <v>7858</v>
      </c>
      <c r="H1191" s="3" t="s">
        <v>7858</v>
      </c>
      <c r="I1191" s="3" t="s">
        <v>6233</v>
      </c>
      <c r="J1191" s="5" t="str">
        <f t="shared" si="18"/>
        <v>{no:1190, week:5, day:5, unit:29, difficult:``, word:`手作り`, kana1:`てづくり`, kana2:`てづくり`, mean:`làm bằng tay`, score:`0`},</v>
      </c>
    </row>
    <row r="1192" spans="1:10" ht="37.5" customHeight="1">
      <c r="A1192" s="8">
        <v>1191</v>
      </c>
      <c r="B1192" s="8">
        <v>5</v>
      </c>
      <c r="C1192" s="8">
        <v>5</v>
      </c>
      <c r="D1192" s="8">
        <v>29</v>
      </c>
      <c r="E1192" s="10"/>
      <c r="F1192" s="3" t="s">
        <v>6234</v>
      </c>
      <c r="G1192" s="3" t="s">
        <v>7859</v>
      </c>
      <c r="H1192" s="3" t="s">
        <v>7859</v>
      </c>
      <c r="I1192" s="3" t="s">
        <v>6235</v>
      </c>
      <c r="J1192" s="5" t="str">
        <f t="shared" si="18"/>
        <v>{no:1191, week:5, day:5, unit:29, difficult:``, word:`手作りのケーキ`, kana1:`てづくりのケーキ`, kana2:`てづくりのケーキ`, mean:`bánh làm bằng tay`, score:`0`},</v>
      </c>
    </row>
    <row r="1193" spans="1:10" ht="37.5" customHeight="1">
      <c r="A1193" s="8">
        <v>1192</v>
      </c>
      <c r="B1193" s="8">
        <v>5</v>
      </c>
      <c r="C1193" s="8">
        <v>5</v>
      </c>
      <c r="D1193" s="8">
        <v>29</v>
      </c>
      <c r="E1193" s="10"/>
      <c r="F1193" s="3" t="s">
        <v>6236</v>
      </c>
      <c r="G1193" s="3" t="s">
        <v>7860</v>
      </c>
      <c r="H1193" s="3" t="s">
        <v>7860</v>
      </c>
      <c r="I1193" s="3" t="s">
        <v>6237</v>
      </c>
      <c r="J1193" s="5" t="str">
        <f t="shared" si="18"/>
        <v>{no:1192, week:5, day:5, unit:29, difficult:``, word:`手品`, kana1:`てじな`, kana2:`てじな`, mean:`trò ảo thuật`, score:`0`},</v>
      </c>
    </row>
    <row r="1194" spans="1:10" ht="37.5" customHeight="1">
      <c r="A1194" s="8">
        <v>1193</v>
      </c>
      <c r="B1194" s="8">
        <v>5</v>
      </c>
      <c r="C1194" s="8">
        <v>5</v>
      </c>
      <c r="D1194" s="8">
        <v>29</v>
      </c>
      <c r="E1194" s="10"/>
      <c r="F1194" s="3" t="s">
        <v>6238</v>
      </c>
      <c r="G1194" s="3" t="s">
        <v>7861</v>
      </c>
      <c r="H1194" s="3" t="s">
        <v>7861</v>
      </c>
      <c r="I1194" s="3" t="s">
        <v>6239</v>
      </c>
      <c r="J1194" s="5" t="str">
        <f t="shared" si="18"/>
        <v>{no:1193, week:5, day:5, unit:29, difficult:``, word:`トランプの手品`, kana1:`トランプのてじな`, kana2:`トランプのてじな`, mean:`ảo thuật bài`, score:`0`},</v>
      </c>
    </row>
    <row r="1195" spans="1:10" ht="37.5" customHeight="1">
      <c r="A1195" s="8">
        <v>1194</v>
      </c>
      <c r="B1195" s="8">
        <v>5</v>
      </c>
      <c r="C1195" s="8">
        <v>5</v>
      </c>
      <c r="D1195" s="8">
        <v>29</v>
      </c>
      <c r="E1195" s="10"/>
      <c r="F1195" s="3" t="s">
        <v>6240</v>
      </c>
      <c r="G1195" s="3" t="s">
        <v>7862</v>
      </c>
      <c r="H1195" s="3" t="s">
        <v>7862</v>
      </c>
      <c r="I1195" s="3" t="s">
        <v>6241</v>
      </c>
      <c r="J1195" s="5" t="str">
        <f t="shared" si="18"/>
        <v>{no:1194, week:5, day:5, unit:29, difficult:``, word:`手前`, kana1:`てまえ`, kana2:`てまえ`, mean:`phía trước`, score:`0`},</v>
      </c>
    </row>
    <row r="1196" spans="1:10" ht="37.5" customHeight="1">
      <c r="A1196" s="8">
        <v>1195</v>
      </c>
      <c r="B1196" s="8">
        <v>5</v>
      </c>
      <c r="C1196" s="8">
        <v>5</v>
      </c>
      <c r="D1196" s="8">
        <v>29</v>
      </c>
      <c r="E1196" s="10"/>
      <c r="F1196" s="3" t="s">
        <v>6242</v>
      </c>
      <c r="G1196" s="3" t="s">
        <v>7863</v>
      </c>
      <c r="H1196" s="3" t="s">
        <v>7863</v>
      </c>
      <c r="I1196" s="3" t="s">
        <v>6243</v>
      </c>
      <c r="J1196" s="5" t="str">
        <f t="shared" si="18"/>
        <v>{no:1195, week:5, day:5, unit:29, difficult:``, word:`一つ手前の駅`, kana1:`ひとつてまえのえき`, kana2:`ひとつてまえのえき`, mean:`ga ở phía trước`, score:`0`},</v>
      </c>
    </row>
    <row r="1197" spans="1:10" ht="37.5" customHeight="1">
      <c r="A1197" s="8">
        <v>1196</v>
      </c>
      <c r="B1197" s="8">
        <v>5</v>
      </c>
      <c r="C1197" s="8">
        <v>5</v>
      </c>
      <c r="D1197" s="8">
        <v>29</v>
      </c>
      <c r="E1197" s="10"/>
      <c r="F1197" s="3" t="s">
        <v>6244</v>
      </c>
      <c r="G1197" s="3" t="s">
        <v>7864</v>
      </c>
      <c r="H1197" s="3" t="s">
        <v>7864</v>
      </c>
      <c r="I1197" s="3" t="s">
        <v>6245</v>
      </c>
      <c r="J1197" s="5" t="str">
        <f t="shared" si="18"/>
        <v>{no:1196, week:5, day:5, unit:29, difficult:``, word:`話し手`, kana1:`はなして`, kana2:`はなして`, mean:`người nói`, score:`0`},</v>
      </c>
    </row>
    <row r="1198" spans="1:10" ht="37.5" customHeight="1">
      <c r="A1198" s="8">
        <v>1197</v>
      </c>
      <c r="B1198" s="8">
        <v>5</v>
      </c>
      <c r="C1198" s="8">
        <v>5</v>
      </c>
      <c r="D1198" s="8">
        <v>29</v>
      </c>
      <c r="E1198" s="10"/>
      <c r="F1198" s="3" t="s">
        <v>6246</v>
      </c>
      <c r="G1198" s="3" t="s">
        <v>7865</v>
      </c>
      <c r="H1198" s="3" t="s">
        <v>7865</v>
      </c>
      <c r="I1198" s="3" t="s">
        <v>6247</v>
      </c>
      <c r="J1198" s="5" t="str">
        <f t="shared" si="18"/>
        <v>{no:1197, week:5, day:5, unit:29, difficult:``, word:`聞き手`, kana1:`ききて`, kana2:`ききて`, mean:`người nghe`, score:`0`},</v>
      </c>
    </row>
    <row r="1199" spans="1:10" ht="37.5" customHeight="1">
      <c r="A1199" s="8">
        <v>1198</v>
      </c>
      <c r="B1199" s="8">
        <v>5</v>
      </c>
      <c r="C1199" s="8">
        <v>5</v>
      </c>
      <c r="D1199" s="8">
        <v>29</v>
      </c>
      <c r="E1199" s="10"/>
      <c r="F1199" s="3" t="s">
        <v>6248</v>
      </c>
      <c r="G1199" s="3" t="s">
        <v>7866</v>
      </c>
      <c r="H1199" s="3" t="s">
        <v>7866</v>
      </c>
      <c r="I1199" s="3" t="s">
        <v>6249</v>
      </c>
      <c r="J1199" s="5" t="str">
        <f t="shared" si="18"/>
        <v>{no:1198, week:5, day:5, unit:29, difficult:``, word:`人手`, kana1:`ひとで`, kana2:`ひとで`, mean:`nhân lực, nhân công`, score:`0`},</v>
      </c>
    </row>
    <row r="1200" spans="1:10" ht="37.5" customHeight="1">
      <c r="A1200" s="8">
        <v>1199</v>
      </c>
      <c r="B1200" s="8">
        <v>5</v>
      </c>
      <c r="C1200" s="8">
        <v>5</v>
      </c>
      <c r="D1200" s="8">
        <v>29</v>
      </c>
      <c r="E1200" s="10"/>
      <c r="F1200" s="3" t="s">
        <v>6250</v>
      </c>
      <c r="G1200" s="3" t="s">
        <v>7867</v>
      </c>
      <c r="H1200" s="3" t="s">
        <v>7867</v>
      </c>
      <c r="I1200" s="3" t="s">
        <v>6251</v>
      </c>
      <c r="J1200" s="5" t="str">
        <f t="shared" si="18"/>
        <v>{no:1199, week:5, day:5, unit:29, difficult:``, word:`人手が足りない`, kana1:`ひとでがたりない`, kana2:`ひとでがたりない`, mean:`thiếu người làm`, score:`0`},</v>
      </c>
    </row>
    <row r="1201" spans="1:10" ht="37.5" customHeight="1">
      <c r="A1201" s="8">
        <v>1200</v>
      </c>
      <c r="B1201" s="8">
        <v>5</v>
      </c>
      <c r="C1201" s="8">
        <v>5</v>
      </c>
      <c r="D1201" s="8">
        <v>29</v>
      </c>
      <c r="E1201" s="10"/>
      <c r="F1201" s="3" t="s">
        <v>6252</v>
      </c>
      <c r="G1201" s="3" t="s">
        <v>7868</v>
      </c>
      <c r="H1201" s="3" t="s">
        <v>7868</v>
      </c>
      <c r="I1201" s="3" t="s">
        <v>6253</v>
      </c>
      <c r="J1201" s="5" t="str">
        <f t="shared" si="18"/>
        <v>{no:1200, week:5, day:5, unit:29, difficult:``, word:`手話`, kana1:`しゅわ`, kana2:`しゅわ`, mean:`ngôn ngữ ra hiệu bằng tay`, score:`0`},</v>
      </c>
    </row>
    <row r="1202" spans="1:10" ht="37.5" customHeight="1">
      <c r="A1202" s="8">
        <v>1201</v>
      </c>
      <c r="B1202" s="8">
        <v>5</v>
      </c>
      <c r="C1202" s="8">
        <v>5</v>
      </c>
      <c r="D1202" s="8">
        <v>29</v>
      </c>
      <c r="E1202" s="10"/>
      <c r="F1202" s="3" t="s">
        <v>6254</v>
      </c>
      <c r="G1202" s="3" t="s">
        <v>7869</v>
      </c>
      <c r="H1202" s="3" t="s">
        <v>7869</v>
      </c>
      <c r="I1202" s="3" t="s">
        <v>6255</v>
      </c>
      <c r="J1202" s="5" t="str">
        <f t="shared" si="18"/>
        <v>{no:1201, week:5, day:5, unit:29, difficult:``, word:`手話を習う`, kana1:`しゅわをならう`, kana2:`しゅわをならう`, mean:`học ngôn ngữ ra hiệu`, score:`0`},</v>
      </c>
    </row>
    <row r="1203" spans="1:10" ht="37.5" customHeight="1">
      <c r="A1203" s="8">
        <v>1202</v>
      </c>
      <c r="B1203" s="8">
        <v>5</v>
      </c>
      <c r="C1203" s="8">
        <v>5</v>
      </c>
      <c r="D1203" s="8">
        <v>29</v>
      </c>
      <c r="E1203" s="10"/>
      <c r="F1203" s="3" t="s">
        <v>6256</v>
      </c>
      <c r="G1203" s="3" t="s">
        <v>7870</v>
      </c>
      <c r="H1203" s="3" t="s">
        <v>7870</v>
      </c>
      <c r="I1203" s="3" t="s">
        <v>6257</v>
      </c>
      <c r="J1203" s="5" t="str">
        <f t="shared" si="18"/>
        <v>{no:1202, week:5, day:5, unit:29, difficult:``, word:`合計する`, kana1:`ごうけいする`, kana2:`ごうけいする`, mean:`tổng cộng, cộng lại`, score:`0`},</v>
      </c>
    </row>
    <row r="1204" spans="1:10" ht="37.5" customHeight="1">
      <c r="A1204" s="8">
        <v>1203</v>
      </c>
      <c r="B1204" s="8">
        <v>5</v>
      </c>
      <c r="C1204" s="8">
        <v>5</v>
      </c>
      <c r="D1204" s="8">
        <v>29</v>
      </c>
      <c r="E1204" s="10"/>
      <c r="F1204" s="3" t="s">
        <v>1056</v>
      </c>
      <c r="G1204" s="3" t="s">
        <v>2501</v>
      </c>
      <c r="H1204" s="3" t="s">
        <v>2501</v>
      </c>
      <c r="I1204" s="3" t="s">
        <v>6258</v>
      </c>
      <c r="J1204" s="5" t="str">
        <f t="shared" si="18"/>
        <v>{no:1203, week:5, day:5, unit:29, difficult:``, word:`合計を出す`, kana1:`ごうけいをだす`, kana2:`ごうけいをだす`, mean:`tính ra tổng số`, score:`0`},</v>
      </c>
    </row>
    <row r="1205" spans="1:10" ht="37.5" customHeight="1">
      <c r="A1205" s="8">
        <v>1204</v>
      </c>
      <c r="B1205" s="8">
        <v>5</v>
      </c>
      <c r="C1205" s="8">
        <v>5</v>
      </c>
      <c r="D1205" s="8">
        <v>29</v>
      </c>
      <c r="E1205" s="10"/>
      <c r="F1205" s="3" t="s">
        <v>6259</v>
      </c>
      <c r="G1205" s="3" t="s">
        <v>7871</v>
      </c>
      <c r="H1205" s="3" t="s">
        <v>7871</v>
      </c>
      <c r="I1205" s="3" t="s">
        <v>6260</v>
      </c>
      <c r="J1205" s="5" t="str">
        <f t="shared" si="18"/>
        <v>{no:1204, week:5, day:5, unit:29, difficult:``, word:`合理的`, kana1:`ごうりてき`, kana2:`ごうりてき`, mean:`hợp lý, có lý`, score:`0`},</v>
      </c>
    </row>
    <row r="1206" spans="1:10" ht="37.5" customHeight="1">
      <c r="A1206" s="8">
        <v>1205</v>
      </c>
      <c r="B1206" s="8">
        <v>5</v>
      </c>
      <c r="C1206" s="8">
        <v>5</v>
      </c>
      <c r="D1206" s="8">
        <v>29</v>
      </c>
      <c r="E1206" s="10"/>
      <c r="F1206" s="3" t="s">
        <v>6261</v>
      </c>
      <c r="G1206" s="3" t="s">
        <v>7872</v>
      </c>
      <c r="H1206" s="3" t="s">
        <v>7872</v>
      </c>
      <c r="I1206" s="3" t="s">
        <v>6262</v>
      </c>
      <c r="J1206" s="5" t="str">
        <f t="shared" si="18"/>
        <v>{no:1205, week:5, day:5, unit:29, difficult:``, word:`合理的な考え`, kana1:`ごうりてきなかんがえ`, kana2:`ごうりてきなかんがえ`, mean:`suy nghĩ hợp logic`, score:`0`},</v>
      </c>
    </row>
    <row r="1207" spans="1:10" ht="37.5" customHeight="1">
      <c r="A1207" s="8">
        <v>1206</v>
      </c>
      <c r="B1207" s="8">
        <v>5</v>
      </c>
      <c r="C1207" s="8">
        <v>5</v>
      </c>
      <c r="D1207" s="8">
        <v>29</v>
      </c>
      <c r="E1207" s="10"/>
      <c r="F1207" s="3" t="s">
        <v>6263</v>
      </c>
      <c r="G1207" s="3" t="s">
        <v>7873</v>
      </c>
      <c r="H1207" s="3" t="s">
        <v>7873</v>
      </c>
      <c r="I1207" s="3" t="s">
        <v>6264</v>
      </c>
      <c r="J1207" s="5" t="str">
        <f t="shared" si="18"/>
        <v>{no:1206, week:5, day:5, unit:29, difficult:``, word:`合同`, kana1:`ごうどう`, kana2:`ごうどう`, mean:`kết hợp, cùng với nhau`, score:`0`},</v>
      </c>
    </row>
    <row r="1208" spans="1:10" ht="37.5" customHeight="1">
      <c r="A1208" s="8">
        <v>1207</v>
      </c>
      <c r="B1208" s="8">
        <v>5</v>
      </c>
      <c r="C1208" s="8">
        <v>5</v>
      </c>
      <c r="D1208" s="8">
        <v>29</v>
      </c>
      <c r="E1208" s="10"/>
      <c r="F1208" s="3" t="s">
        <v>6265</v>
      </c>
      <c r="G1208" s="3" t="s">
        <v>7874</v>
      </c>
      <c r="H1208" s="3" t="s">
        <v>7874</v>
      </c>
      <c r="I1208" s="3" t="s">
        <v>6266</v>
      </c>
      <c r="J1208" s="5" t="str">
        <f t="shared" si="18"/>
        <v>{no:1207, week:5, day:5, unit:29, difficult:``, word:`合同で練習する`, kana1:`ごうどうでれんしゅうする`, kana2:`ごうどうでれんしゅうする`, mean:`luyện tập cùng nhau`, score:`0`},</v>
      </c>
    </row>
    <row r="1209" spans="1:10" ht="37.5" customHeight="1">
      <c r="A1209" s="8">
        <v>1208</v>
      </c>
      <c r="B1209" s="8">
        <v>5</v>
      </c>
      <c r="C1209" s="8">
        <v>5</v>
      </c>
      <c r="D1209" s="8">
        <v>29</v>
      </c>
      <c r="E1209" s="10"/>
      <c r="F1209" s="3" t="s">
        <v>6267</v>
      </c>
      <c r="G1209" s="3" t="s">
        <v>7875</v>
      </c>
      <c r="H1209" s="3" t="s">
        <v>7875</v>
      </c>
      <c r="I1209" s="3" t="s">
        <v>6268</v>
      </c>
      <c r="J1209" s="5" t="str">
        <f t="shared" si="18"/>
        <v>{no:1208, week:5, day:5, unit:29, difficult:``, word:`集合する`, kana1:`しゅうごうする`, kana2:`しゅうごうする`, mean:`tập trung lại`, score:`0`},</v>
      </c>
    </row>
    <row r="1210" spans="1:10" ht="37.5" customHeight="1">
      <c r="A1210" s="8">
        <v>1209</v>
      </c>
      <c r="B1210" s="8">
        <v>5</v>
      </c>
      <c r="C1210" s="8">
        <v>5</v>
      </c>
      <c r="D1210" s="8">
        <v>29</v>
      </c>
      <c r="E1210" s="10"/>
      <c r="F1210" s="3" t="s">
        <v>6269</v>
      </c>
      <c r="G1210" s="3" t="s">
        <v>7876</v>
      </c>
      <c r="H1210" s="3" t="s">
        <v>7876</v>
      </c>
      <c r="I1210" s="3" t="s">
        <v>6270</v>
      </c>
      <c r="J1210" s="5" t="str">
        <f t="shared" si="18"/>
        <v>{no:1209, week:5, day:5, unit:29, difficult:``, word:`集合場所`, kana1:`しゅうごうばしょ`, kana2:`しゅうごうばしょ`, mean:`địa điểm tập trung`, score:`0`},</v>
      </c>
    </row>
    <row r="1211" spans="1:10" ht="37.5" customHeight="1">
      <c r="A1211" s="8">
        <v>1210</v>
      </c>
      <c r="B1211" s="8">
        <v>5</v>
      </c>
      <c r="C1211" s="8">
        <v>5</v>
      </c>
      <c r="D1211" s="8">
        <v>29</v>
      </c>
      <c r="E1211" s="10"/>
      <c r="F1211" s="3" t="s">
        <v>6271</v>
      </c>
      <c r="G1211" s="3" t="s">
        <v>7877</v>
      </c>
      <c r="H1211" s="3" t="s">
        <v>7877</v>
      </c>
      <c r="I1211" s="3" t="s">
        <v>6272</v>
      </c>
      <c r="J1211" s="5" t="str">
        <f t="shared" si="18"/>
        <v>{no:1210, week:5, day:5, unit:29, difficult:``, word:`都合`, kana1:`つごう`, kana2:`つごう`, mean:`hợp thời gian`, score:`0`},</v>
      </c>
    </row>
    <row r="1212" spans="1:10" ht="37.5" customHeight="1">
      <c r="A1212" s="8">
        <v>1211</v>
      </c>
      <c r="B1212" s="8">
        <v>5</v>
      </c>
      <c r="C1212" s="8">
        <v>5</v>
      </c>
      <c r="D1212" s="8">
        <v>29</v>
      </c>
      <c r="E1212" s="10"/>
      <c r="F1212" s="3" t="s">
        <v>693</v>
      </c>
      <c r="G1212" s="3" t="s">
        <v>2340</v>
      </c>
      <c r="H1212" s="3" t="s">
        <v>2340</v>
      </c>
      <c r="I1212" s="3" t="s">
        <v>6273</v>
      </c>
      <c r="J1212" s="5" t="str">
        <f t="shared" si="18"/>
        <v>{no:1211, week:5, day:5, unit:29, difficult:``, word:`都合をつける`, kana1:`つごうをつける`, kana2:`つごうをつける`, mean:`cố xoay sở sắp xếp thời gian`, score:`0`},</v>
      </c>
    </row>
    <row r="1213" spans="1:10" ht="37.5" customHeight="1">
      <c r="A1213" s="8">
        <v>1212</v>
      </c>
      <c r="B1213" s="8">
        <v>5</v>
      </c>
      <c r="C1213" s="8">
        <v>5</v>
      </c>
      <c r="D1213" s="8">
        <v>29</v>
      </c>
      <c r="E1213" s="10"/>
      <c r="F1213" s="3" t="s">
        <v>6274</v>
      </c>
      <c r="G1213" s="3" t="s">
        <v>7878</v>
      </c>
      <c r="H1213" s="3" t="s">
        <v>7878</v>
      </c>
      <c r="I1213" s="3" t="s">
        <v>6275</v>
      </c>
      <c r="J1213" s="5" t="str">
        <f t="shared" si="18"/>
        <v>{no:1212, week:5, day:5, unit:29, difficult:``, word:`合図する`, kana1:`あいず`, kana2:`あいず`, mean:`dấu hiệu, ra dấu`, score:`0`},</v>
      </c>
    </row>
    <row r="1214" spans="1:10" ht="37.5" customHeight="1">
      <c r="A1214" s="8">
        <v>1213</v>
      </c>
      <c r="B1214" s="8">
        <v>5</v>
      </c>
      <c r="C1214" s="8">
        <v>5</v>
      </c>
      <c r="D1214" s="8">
        <v>29</v>
      </c>
      <c r="E1214" s="10"/>
      <c r="F1214" s="3" t="s">
        <v>6276</v>
      </c>
      <c r="G1214" s="3" t="s">
        <v>7879</v>
      </c>
      <c r="H1214" s="3" t="s">
        <v>7879</v>
      </c>
      <c r="I1214" s="3" t="s">
        <v>6277</v>
      </c>
      <c r="J1214" s="5" t="str">
        <f t="shared" si="18"/>
        <v>{no:1213, week:5, day:5, unit:29, difficult:``, word:`合図を送る`, kana1:`あいずをおくる`, kana2:`あいずをおくる`, mean:`ra dấu`, score:`0`},</v>
      </c>
    </row>
    <row r="1215" spans="1:10" ht="37.5" customHeight="1">
      <c r="A1215" s="8">
        <v>1214</v>
      </c>
      <c r="B1215" s="8">
        <v>5</v>
      </c>
      <c r="C1215" s="8">
        <v>5</v>
      </c>
      <c r="D1215" s="8">
        <v>29</v>
      </c>
      <c r="E1215" s="10"/>
      <c r="F1215" s="3" t="s">
        <v>6278</v>
      </c>
      <c r="G1215" s="3" t="s">
        <v>7880</v>
      </c>
      <c r="H1215" s="3" t="s">
        <v>7880</v>
      </c>
      <c r="I1215" s="3" t="s">
        <v>6279</v>
      </c>
      <c r="J1215" s="5" t="str">
        <f t="shared" si="18"/>
        <v>{no:1214, week:5, day:5, unit:29, difficult:``, word:`合間`, kana1:`あいま`, kana2:`あいま`, mean:`giải lao, thời gian rỗi`, score:`0`},</v>
      </c>
    </row>
    <row r="1216" spans="1:10" ht="37.5" customHeight="1">
      <c r="A1216" s="8">
        <v>1215</v>
      </c>
      <c r="B1216" s="8">
        <v>5</v>
      </c>
      <c r="C1216" s="8">
        <v>5</v>
      </c>
      <c r="D1216" s="8">
        <v>29</v>
      </c>
      <c r="E1216" s="10"/>
      <c r="F1216" s="3" t="s">
        <v>6280</v>
      </c>
      <c r="G1216" s="3" t="s">
        <v>7881</v>
      </c>
      <c r="H1216" s="3" t="s">
        <v>7881</v>
      </c>
      <c r="I1216" s="3" t="s">
        <v>6281</v>
      </c>
      <c r="J1216" s="5" t="str">
        <f t="shared" si="18"/>
        <v>{no:1215, week:5, day:5, unit:29, difficult:``, word:`勉強の合間に運動をする`, kana1:`べんきょうのあいまにうんどうをする`, kana2:`べんきょうのあいまにうんどうをする`, mean:`vận động trong thời gian giải lao lúc học`, score:`0`},</v>
      </c>
    </row>
    <row r="1217" spans="1:10" ht="37.5" customHeight="1">
      <c r="A1217" s="8">
        <v>1216</v>
      </c>
      <c r="B1217" s="8">
        <v>5</v>
      </c>
      <c r="C1217" s="8">
        <v>5</v>
      </c>
      <c r="D1217" s="8">
        <v>29</v>
      </c>
      <c r="E1217" s="10"/>
      <c r="F1217" s="3" t="s">
        <v>6282</v>
      </c>
      <c r="G1217" s="3" t="s">
        <v>7882</v>
      </c>
      <c r="H1217" s="3" t="s">
        <v>7882</v>
      </c>
      <c r="I1217" s="3" t="s">
        <v>6283</v>
      </c>
      <c r="J1217" s="5" t="str">
        <f t="shared" si="18"/>
        <v>{no:1216, week:5, day:5, unit:29, difficult:``, word:`体重`, kana1:`たいじゅう`, kana2:`たいじゅう`, mean:`cân nặng`, score:`0`},</v>
      </c>
    </row>
    <row r="1218" spans="1:10" ht="37.5" customHeight="1">
      <c r="A1218" s="8">
        <v>1217</v>
      </c>
      <c r="B1218" s="8">
        <v>5</v>
      </c>
      <c r="C1218" s="8">
        <v>5</v>
      </c>
      <c r="D1218" s="8">
        <v>29</v>
      </c>
      <c r="E1218" s="10"/>
      <c r="F1218" s="3" t="s">
        <v>6284</v>
      </c>
      <c r="G1218" s="3" t="s">
        <v>7883</v>
      </c>
      <c r="H1218" s="3" t="s">
        <v>7883</v>
      </c>
      <c r="I1218" s="3" t="s">
        <v>6175</v>
      </c>
      <c r="J1218" s="5" t="str">
        <f t="shared" si="18"/>
        <v>{no:1217, week:5, day:5, unit:29, difficult:``, word:`体重を量る`, kana1:`たいじゅうをはかる`, kana2:`たいじゅうをはかる`, mean:`cân trọng lượng`, score:`0`},</v>
      </c>
    </row>
    <row r="1219" spans="1:10" ht="37.5" customHeight="1">
      <c r="A1219" s="8">
        <v>1218</v>
      </c>
      <c r="B1219" s="8">
        <v>5</v>
      </c>
      <c r="C1219" s="8">
        <v>5</v>
      </c>
      <c r="D1219" s="8">
        <v>29</v>
      </c>
      <c r="E1219" s="10"/>
      <c r="F1219" s="3" t="s">
        <v>6285</v>
      </c>
      <c r="G1219" s="3" t="s">
        <v>7884</v>
      </c>
      <c r="H1219" s="3" t="s">
        <v>7884</v>
      </c>
      <c r="I1219" s="3" t="s">
        <v>6286</v>
      </c>
      <c r="J1219" s="5" t="str">
        <f t="shared" ref="J1219:J1282" si="19">"{no:"&amp;A1219&amp;", week:"&amp;B1219&amp;", day:"&amp;C1219&amp;", unit:"&amp;D1219&amp;", difficult:`"&amp;E1219&amp;"`, word:`"&amp;F1219&amp;"`, kana1:`"&amp;G1219&amp;"`, kana2:`"&amp;H1219&amp;"`, mean:`"&amp;I1219&amp;"`, score:`0`},"</f>
        <v>{no:1218, week:5, day:5, unit:29, difficult:``, word:`体力`, kana1:`たいりょく`, kana2:`たいりょく`, mean:`thể lực`, score:`0`},</v>
      </c>
    </row>
    <row r="1220" spans="1:10" ht="37.5" customHeight="1">
      <c r="A1220" s="8">
        <v>1219</v>
      </c>
      <c r="B1220" s="8">
        <v>5</v>
      </c>
      <c r="C1220" s="8">
        <v>5</v>
      </c>
      <c r="D1220" s="8">
        <v>29</v>
      </c>
      <c r="E1220" s="10"/>
      <c r="F1220" s="3" t="s">
        <v>6287</v>
      </c>
      <c r="G1220" s="3" t="s">
        <v>7885</v>
      </c>
      <c r="H1220" s="3" t="s">
        <v>7885</v>
      </c>
      <c r="I1220" s="3" t="s">
        <v>6288</v>
      </c>
      <c r="J1220" s="5" t="str">
        <f t="shared" si="19"/>
        <v>{no:1219, week:5, day:5, unit:29, difficult:``, word:`最近、体力がなくなった`, kana1:`さいきん、たいりょくがなくなった`, kana2:`さいきん、たいりょくがなくなった`, mean:`gần đây thể lực giảm sút`, score:`0`},</v>
      </c>
    </row>
    <row r="1221" spans="1:10" ht="37.5" customHeight="1">
      <c r="A1221" s="8">
        <v>1220</v>
      </c>
      <c r="B1221" s="8">
        <v>5</v>
      </c>
      <c r="C1221" s="8">
        <v>5</v>
      </c>
      <c r="D1221" s="8">
        <v>29</v>
      </c>
      <c r="E1221" s="10"/>
      <c r="F1221" s="3" t="s">
        <v>6289</v>
      </c>
      <c r="G1221" s="3" t="s">
        <v>7886</v>
      </c>
      <c r="H1221" s="3" t="s">
        <v>7886</v>
      </c>
      <c r="I1221" s="3" t="s">
        <v>6290</v>
      </c>
      <c r="J1221" s="5" t="str">
        <f t="shared" si="19"/>
        <v>{no:1220, week:5, day:5, unit:29, difficult:``, word:`気力`, kana1:`きりょく`, kana2:`きりょく`, mean:`sinh lực`, score:`0`},</v>
      </c>
    </row>
    <row r="1222" spans="1:10" ht="37.5" customHeight="1">
      <c r="A1222" s="8">
        <v>1221</v>
      </c>
      <c r="B1222" s="8">
        <v>5</v>
      </c>
      <c r="C1222" s="8">
        <v>5</v>
      </c>
      <c r="D1222" s="8">
        <v>29</v>
      </c>
      <c r="E1222" s="10"/>
      <c r="F1222" s="3" t="s">
        <v>6291</v>
      </c>
      <c r="G1222" s="3" t="s">
        <v>7887</v>
      </c>
      <c r="H1222" s="3" t="s">
        <v>7887</v>
      </c>
      <c r="I1222" s="3" t="s">
        <v>6292</v>
      </c>
      <c r="J1222" s="5" t="str">
        <f t="shared" si="19"/>
        <v>{no:1221, week:5, day:5, unit:29, difficult:``, word:`死体`, kana1:`したい`, kana2:`したい`, mean:`thi thể`, score:`0`},</v>
      </c>
    </row>
    <row r="1223" spans="1:10" ht="37.5" customHeight="1">
      <c r="A1223" s="8">
        <v>1222</v>
      </c>
      <c r="B1223" s="8">
        <v>5</v>
      </c>
      <c r="C1223" s="8">
        <v>5</v>
      </c>
      <c r="D1223" s="8">
        <v>29</v>
      </c>
      <c r="E1223" s="10"/>
      <c r="F1223" s="3" t="s">
        <v>6293</v>
      </c>
      <c r="G1223" s="3" t="s">
        <v>7888</v>
      </c>
      <c r="H1223" s="3" t="s">
        <v>7888</v>
      </c>
      <c r="I1223" s="3" t="s">
        <v>6294</v>
      </c>
      <c r="J1223" s="5" t="str">
        <f t="shared" si="19"/>
        <v>{no:1222, week:5, day:5, unit:29, difficult:``, word:`死体を埋める`, kana1:`したいをうめる`, kana2:`したいをうめる`, mean:`chôn thi thể`, score:`0`},</v>
      </c>
    </row>
    <row r="1224" spans="1:10" ht="37.5" customHeight="1">
      <c r="A1224" s="8">
        <v>1223</v>
      </c>
      <c r="B1224" s="8">
        <v>5</v>
      </c>
      <c r="C1224" s="8">
        <v>5</v>
      </c>
      <c r="D1224" s="8">
        <v>29</v>
      </c>
      <c r="E1224" s="10"/>
      <c r="F1224" s="3" t="s">
        <v>6295</v>
      </c>
      <c r="G1224" s="3" t="s">
        <v>2268</v>
      </c>
      <c r="H1224" s="3" t="s">
        <v>2268</v>
      </c>
      <c r="I1224" s="3" t="s">
        <v>6296</v>
      </c>
      <c r="J1224" s="5" t="str">
        <f t="shared" si="19"/>
        <v>{no:1223, week:5, day:5, unit:29, difficult:``, word:`重体`, kana1:`じゅうたい`, kana2:`じゅうたい`, mean:`chấn thương nặng`, score:`0`},</v>
      </c>
    </row>
    <row r="1225" spans="1:10" ht="37.5" customHeight="1">
      <c r="A1225" s="8">
        <v>1224</v>
      </c>
      <c r="B1225" s="8">
        <v>5</v>
      </c>
      <c r="C1225" s="8">
        <v>5</v>
      </c>
      <c r="D1225" s="8">
        <v>29</v>
      </c>
      <c r="E1225" s="10"/>
      <c r="F1225" s="3" t="s">
        <v>6297</v>
      </c>
      <c r="G1225" s="3" t="s">
        <v>7889</v>
      </c>
      <c r="H1225" s="3" t="s">
        <v>7889</v>
      </c>
      <c r="I1225" s="3" t="s">
        <v>6298</v>
      </c>
      <c r="J1225" s="5" t="str">
        <f t="shared" si="19"/>
        <v>{no:1224, week:5, day:5, unit:29, difficult:``, word:`彼は事故で重体だ`, kana1:`かれはじこでじゅうたいだ`, kana2:`かれはじこでじゅうたいだ`, mean:`anh ấy bị chấn thương nặng do tai nạn`, score:`0`},</v>
      </c>
    </row>
    <row r="1226" spans="1:10" ht="37.5" customHeight="1">
      <c r="A1226" s="8">
        <v>1225</v>
      </c>
      <c r="B1226" s="8">
        <v>5</v>
      </c>
      <c r="C1226" s="8">
        <v>5</v>
      </c>
      <c r="D1226" s="8">
        <v>29</v>
      </c>
      <c r="E1226" s="10"/>
      <c r="F1226" s="3" t="s">
        <v>6299</v>
      </c>
      <c r="G1226" s="3" t="s">
        <v>7890</v>
      </c>
      <c r="H1226" s="3" t="s">
        <v>7890</v>
      </c>
      <c r="I1226" s="3" t="s">
        <v>6300</v>
      </c>
      <c r="J1226" s="5" t="str">
        <f t="shared" si="19"/>
        <v>{no:1225, week:5, day:5, unit:29, difficult:``, word:`強化する`, kana1:`きょうかする`, kana2:`きょうかする`, mean:`tăng cường, củng cố`, score:`0`},</v>
      </c>
    </row>
    <row r="1227" spans="1:10" ht="37.5" customHeight="1">
      <c r="A1227" s="8">
        <v>1226</v>
      </c>
      <c r="B1227" s="8">
        <v>5</v>
      </c>
      <c r="C1227" s="8">
        <v>5</v>
      </c>
      <c r="D1227" s="8">
        <v>29</v>
      </c>
      <c r="E1227" s="10"/>
      <c r="F1227" s="3" t="s">
        <v>6301</v>
      </c>
      <c r="G1227" s="3" t="s">
        <v>7891</v>
      </c>
      <c r="H1227" s="3" t="s">
        <v>7891</v>
      </c>
      <c r="I1227" s="3" t="s">
        <v>6302</v>
      </c>
      <c r="J1227" s="5" t="str">
        <f t="shared" si="19"/>
        <v>{no:1226, week:5, day:5, unit:29, difficult:``, word:`チームを強化する`, kana1:`チームをきょうかする`, kana2:`チームをきょうかする`, mean:`củng cố tinh thần toàn đội`, score:`0`},</v>
      </c>
    </row>
    <row r="1228" spans="1:10" ht="37.5" customHeight="1">
      <c r="A1228" s="8">
        <v>1227</v>
      </c>
      <c r="B1228" s="8">
        <v>5</v>
      </c>
      <c r="C1228" s="8">
        <v>5</v>
      </c>
      <c r="D1228" s="8">
        <v>29</v>
      </c>
      <c r="E1228" s="10"/>
      <c r="F1228" s="3" t="s">
        <v>6303</v>
      </c>
      <c r="G1228" s="3" t="s">
        <v>7892</v>
      </c>
      <c r="H1228" s="3" t="s">
        <v>7892</v>
      </c>
      <c r="I1228" s="3" t="s">
        <v>5654</v>
      </c>
      <c r="J1228" s="5" t="str">
        <f t="shared" si="19"/>
        <v>{no:1227, week:5, day:5, unit:29, difficult:``, word:`強力な`, kana1:`きょうりょくな`, kana2:`きょうりょくな`, mean:`mạnh mẽ`, score:`0`},</v>
      </c>
    </row>
    <row r="1229" spans="1:10" ht="37.5" customHeight="1">
      <c r="A1229" s="8">
        <v>1228</v>
      </c>
      <c r="B1229" s="8">
        <v>5</v>
      </c>
      <c r="C1229" s="8">
        <v>5</v>
      </c>
      <c r="D1229" s="8">
        <v>29</v>
      </c>
      <c r="E1229" s="10"/>
      <c r="F1229" s="3" t="s">
        <v>6304</v>
      </c>
      <c r="G1229" s="3" t="s">
        <v>7893</v>
      </c>
      <c r="H1229" s="3" t="s">
        <v>7893</v>
      </c>
      <c r="I1229" s="3" t="s">
        <v>6305</v>
      </c>
      <c r="J1229" s="5" t="str">
        <f t="shared" si="19"/>
        <v>{no:1228, week:5, day:5, unit:29, difficult:``, word:`強力な接着剤`, kana1:`きょうりょくなせっちゃくざい`, kana2:`きょうりょくなせっちゃくざい`, mean:`keo dán dính chặt`, score:`0`},</v>
      </c>
    </row>
    <row r="1230" spans="1:10" ht="37.5" customHeight="1">
      <c r="A1230" s="8">
        <v>1229</v>
      </c>
      <c r="B1230" s="8">
        <v>5</v>
      </c>
      <c r="C1230" s="8">
        <v>5</v>
      </c>
      <c r="D1230" s="8">
        <v>29</v>
      </c>
      <c r="E1230" s="10"/>
      <c r="F1230" s="3" t="s">
        <v>5618</v>
      </c>
      <c r="G1230" s="3" t="s">
        <v>7298</v>
      </c>
      <c r="H1230" s="3" t="s">
        <v>7298</v>
      </c>
      <c r="I1230" s="3" t="s">
        <v>6306</v>
      </c>
      <c r="J1230" s="5" t="str">
        <f t="shared" si="19"/>
        <v>{no:1229, week:5, day:5, unit:29, difficult:``, word:`強引な`, kana1:`ごういんな`, kana2:`ごういんな`, mean:`bắt ép, bắt buộc`, score:`0`},</v>
      </c>
    </row>
    <row r="1231" spans="1:10" ht="37.5" customHeight="1">
      <c r="A1231" s="8">
        <v>1230</v>
      </c>
      <c r="B1231" s="8">
        <v>5</v>
      </c>
      <c r="C1231" s="8">
        <v>5</v>
      </c>
      <c r="D1231" s="8">
        <v>29</v>
      </c>
      <c r="E1231" s="10"/>
      <c r="F1231" s="3" t="s">
        <v>6307</v>
      </c>
      <c r="G1231" s="3" t="s">
        <v>7894</v>
      </c>
      <c r="H1231" s="3" t="s">
        <v>7894</v>
      </c>
      <c r="I1231" s="3" t="s">
        <v>6308</v>
      </c>
      <c r="J1231" s="5" t="str">
        <f t="shared" si="19"/>
        <v>{no:1230, week:5, day:5, unit:29, difficult:``, word:`強引に認めさせる`, kana1:`ごういんにみとめさせる`, kana2:`ごういんにみとめさせる`, mean:`bị bắt công nhận`, score:`0`},</v>
      </c>
    </row>
    <row r="1232" spans="1:10" ht="37.5" customHeight="1">
      <c r="A1232" s="8">
        <v>1231</v>
      </c>
      <c r="B1232" s="8">
        <v>5</v>
      </c>
      <c r="C1232" s="8">
        <v>5</v>
      </c>
      <c r="D1232" s="8">
        <v>29</v>
      </c>
      <c r="E1232" s="10"/>
      <c r="F1232" s="3" t="s">
        <v>6309</v>
      </c>
      <c r="G1232" s="3" t="s">
        <v>7895</v>
      </c>
      <c r="H1232" s="3" t="s">
        <v>7895</v>
      </c>
      <c r="I1232" s="3" t="s">
        <v>6310</v>
      </c>
      <c r="J1232" s="5" t="str">
        <f t="shared" si="19"/>
        <v>{no:1231, week:5, day:5, unit:29, difficult:``, word:`強気な`, kana1:`つよきな`, kana2:`つよきな`, mean:`táo bạo, hùng hổ`, score:`0`},</v>
      </c>
    </row>
    <row r="1233" spans="1:10" ht="37.5" customHeight="1">
      <c r="A1233" s="8">
        <v>1232</v>
      </c>
      <c r="B1233" s="8">
        <v>5</v>
      </c>
      <c r="C1233" s="8">
        <v>5</v>
      </c>
      <c r="D1233" s="8">
        <v>29</v>
      </c>
      <c r="E1233" s="10"/>
      <c r="F1233" s="3" t="s">
        <v>6311</v>
      </c>
      <c r="G1233" s="3" t="s">
        <v>7896</v>
      </c>
      <c r="H1233" s="3" t="s">
        <v>7896</v>
      </c>
      <c r="I1233" s="3" t="s">
        <v>6312</v>
      </c>
      <c r="J1233" s="5" t="str">
        <f t="shared" si="19"/>
        <v>{no:1232, week:5, day:5, unit:29, difficult:``, word:`強気な発言`, kana1:`つよきなはつげん`, kana2:`つよきなはつげん`, mean:`phát ngôn hùng hổ`, score:`0`},</v>
      </c>
    </row>
    <row r="1234" spans="1:10" ht="37.5" customHeight="1">
      <c r="A1234" s="8">
        <v>1233</v>
      </c>
      <c r="B1234" s="8">
        <v>5</v>
      </c>
      <c r="C1234" s="8">
        <v>5</v>
      </c>
      <c r="D1234" s="8">
        <v>29</v>
      </c>
      <c r="E1234" s="10"/>
      <c r="F1234" s="3" t="s">
        <v>6313</v>
      </c>
      <c r="G1234" s="3" t="s">
        <v>7897</v>
      </c>
      <c r="H1234" s="3" t="s">
        <v>7897</v>
      </c>
      <c r="I1234" s="3" t="s">
        <v>6314</v>
      </c>
      <c r="J1234" s="5" t="str">
        <f t="shared" si="19"/>
        <v>{no:1233, week:5, day:5, unit:29, difficult:``, word:`弱気（な）`, kana1:`よわき（な）`, kana2:`よわき（な）`, mean:`nhu nhược, thiếu quyết tâm`, score:`0`},</v>
      </c>
    </row>
    <row r="1235" spans="1:10" ht="37.5" customHeight="1">
      <c r="A1235" s="8">
        <v>1234</v>
      </c>
      <c r="B1235" s="8">
        <v>5</v>
      </c>
      <c r="C1235" s="8">
        <v>5</v>
      </c>
      <c r="D1235" s="8">
        <v>29</v>
      </c>
      <c r="E1235" s="10"/>
      <c r="F1235" s="3" t="s">
        <v>6315</v>
      </c>
      <c r="G1235" s="3" t="s">
        <v>7898</v>
      </c>
      <c r="H1235" s="3" t="s">
        <v>7898</v>
      </c>
      <c r="I1235" s="3" t="s">
        <v>6316</v>
      </c>
      <c r="J1235" s="5" t="str">
        <f t="shared" si="19"/>
        <v>{no:1234, week:5, day:5, unit:29, difficult:``, word:`力強い`, kana1:`ちからづよい`, kana2:`ちからづよい`, mean:`mạnh mẽ, hùng mạnh`, score:`0`},</v>
      </c>
    </row>
    <row r="1236" spans="1:10" ht="37.5" customHeight="1">
      <c r="A1236" s="8">
        <v>1235</v>
      </c>
      <c r="B1236" s="8">
        <v>5</v>
      </c>
      <c r="C1236" s="8">
        <v>5</v>
      </c>
      <c r="D1236" s="8">
        <v>29</v>
      </c>
      <c r="E1236" s="10"/>
      <c r="F1236" s="3" t="s">
        <v>6317</v>
      </c>
      <c r="G1236" s="3" t="s">
        <v>7899</v>
      </c>
      <c r="H1236" s="3" t="s">
        <v>7899</v>
      </c>
      <c r="I1236" s="3" t="s">
        <v>6318</v>
      </c>
      <c r="J1236" s="5" t="str">
        <f t="shared" si="19"/>
        <v>{no:1235, week:5, day:5, unit:29, difficult:``, word:`力強い演説`, kana1:`ちからづよいえんぜつ`, kana2:`ちからづよいえんぜつ`, mean:`diễn thuyết mạnh mẽ`, score:`0`},</v>
      </c>
    </row>
    <row r="1237" spans="1:10" ht="37.5" customHeight="1">
      <c r="A1237" s="8">
        <v>1236</v>
      </c>
      <c r="B1237" s="8">
        <v>5</v>
      </c>
      <c r="C1237" s="8">
        <v>5</v>
      </c>
      <c r="D1237" s="8">
        <v>29</v>
      </c>
      <c r="E1237" s="10"/>
      <c r="F1237" s="3" t="s">
        <v>6319</v>
      </c>
      <c r="G1237" s="3" t="s">
        <v>7900</v>
      </c>
      <c r="H1237" s="3" t="s">
        <v>7900</v>
      </c>
      <c r="I1237" s="3" t="s">
        <v>6320</v>
      </c>
      <c r="J1237" s="5" t="str">
        <f t="shared" si="19"/>
        <v>{no:1236, week:5, day:5, unit:29, difficult:``, word:`力強い味方`, kana1:`ちからづよいみかた`, kana2:`ちからづよいみかた`, mean:`người ủng hộ mạnh`, score:`0`},</v>
      </c>
    </row>
    <row r="1238" spans="1:10" ht="37.5" customHeight="1">
      <c r="A1238" s="8">
        <v>1237</v>
      </c>
      <c r="B1238" s="8">
        <v>5</v>
      </c>
      <c r="C1238" s="8">
        <v>6</v>
      </c>
      <c r="D1238" s="8">
        <v>30</v>
      </c>
      <c r="E1238" s="10"/>
      <c r="F1238" s="3" t="s">
        <v>6321</v>
      </c>
      <c r="G1238" s="3" t="s">
        <v>7901</v>
      </c>
      <c r="H1238" s="3" t="s">
        <v>7901</v>
      </c>
      <c r="I1238" s="3" t="s">
        <v>6322</v>
      </c>
      <c r="J1238" s="5" t="str">
        <f t="shared" si="19"/>
        <v>{no:1237, week:5, day:6, unit:30, difficult:``, word:`本日`, kana1:`ほんじつ`, kana2:`ほんじつ`, mean:`hôm nay`, score:`0`},</v>
      </c>
    </row>
    <row r="1239" spans="1:10" ht="37.5" customHeight="1">
      <c r="A1239" s="8">
        <v>1238</v>
      </c>
      <c r="B1239" s="8">
        <v>5</v>
      </c>
      <c r="C1239" s="8">
        <v>6</v>
      </c>
      <c r="D1239" s="8">
        <v>30</v>
      </c>
      <c r="E1239" s="10"/>
      <c r="F1239" s="3" t="s">
        <v>6323</v>
      </c>
      <c r="G1239" s="3" t="s">
        <v>7902</v>
      </c>
      <c r="H1239" s="3" t="s">
        <v>7902</v>
      </c>
      <c r="I1239" s="3" t="s">
        <v>6324</v>
      </c>
      <c r="J1239" s="5" t="str">
        <f t="shared" si="19"/>
        <v>{no:1238, week:5, day:6, unit:30, difficult:``, word:`本日は休業します`, kana1:`ほんじつきゅうぎょうします`, kana2:`ほんじつきゅうぎょうします`, mean:`hôm nay nghỉ bán`, score:`0`},</v>
      </c>
    </row>
    <row r="1240" spans="1:10" ht="37.5" customHeight="1">
      <c r="A1240" s="8">
        <v>1239</v>
      </c>
      <c r="B1240" s="8">
        <v>5</v>
      </c>
      <c r="C1240" s="8">
        <v>6</v>
      </c>
      <c r="D1240" s="8">
        <v>30</v>
      </c>
      <c r="E1240" s="10"/>
      <c r="F1240" s="3" t="s">
        <v>6325</v>
      </c>
      <c r="G1240" s="3" t="s">
        <v>7903</v>
      </c>
      <c r="H1240" s="3" t="s">
        <v>7903</v>
      </c>
      <c r="I1240" s="3" t="s">
        <v>6326</v>
      </c>
      <c r="J1240" s="5" t="str">
        <f t="shared" si="19"/>
        <v>{no:1239, week:5, day:6, unit:30, difficult:``, word:`本年`, kana1:`ほんねん`, kana2:`ほんねん`, mean:`năm nay`, score:`0`},</v>
      </c>
    </row>
    <row r="1241" spans="1:10" ht="37.5" customHeight="1">
      <c r="A1241" s="8">
        <v>1240</v>
      </c>
      <c r="B1241" s="8">
        <v>5</v>
      </c>
      <c r="C1241" s="8">
        <v>6</v>
      </c>
      <c r="D1241" s="8">
        <v>30</v>
      </c>
      <c r="E1241" s="10"/>
      <c r="F1241" s="3" t="s">
        <v>6327</v>
      </c>
      <c r="G1241" s="3" t="s">
        <v>7904</v>
      </c>
      <c r="H1241" s="3" t="s">
        <v>7904</v>
      </c>
      <c r="I1241" s="3" t="s">
        <v>6328</v>
      </c>
      <c r="J1241" s="5" t="str">
        <f t="shared" si="19"/>
        <v>{no:1240, week:5, day:6, unit:30, difficult:``, word:`本年もよろしくお願いします`, kana1:`ほんねんもよろしくおねがいします`, kana2:`ほんねんもよろしくおねがいします`, mean:`năm nay cũng xin chiếu cố cho ạ`, score:`0`},</v>
      </c>
    </row>
    <row r="1242" spans="1:10" ht="37.5" customHeight="1">
      <c r="A1242" s="8">
        <v>1241</v>
      </c>
      <c r="B1242" s="8">
        <v>5</v>
      </c>
      <c r="C1242" s="8">
        <v>6</v>
      </c>
      <c r="D1242" s="8">
        <v>30</v>
      </c>
      <c r="E1242" s="10"/>
      <c r="F1242" s="3" t="s">
        <v>6329</v>
      </c>
      <c r="G1242" s="3" t="s">
        <v>7905</v>
      </c>
      <c r="H1242" s="3" t="s">
        <v>7905</v>
      </c>
      <c r="I1242" s="3" t="s">
        <v>6330</v>
      </c>
      <c r="J1242" s="5" t="str">
        <f t="shared" si="19"/>
        <v>{no:1241, week:5, day:6, unit:30, difficult:``, word:`本社`, kana1:`ほんしゃ`, kana2:`ほんしゃ`, mean:`trụ sở chính công ty`, score:`0`},</v>
      </c>
    </row>
    <row r="1243" spans="1:10" ht="37.5" customHeight="1">
      <c r="A1243" s="8">
        <v>1242</v>
      </c>
      <c r="B1243" s="8">
        <v>5</v>
      </c>
      <c r="C1243" s="8">
        <v>6</v>
      </c>
      <c r="D1243" s="8">
        <v>30</v>
      </c>
      <c r="E1243" s="10"/>
      <c r="F1243" s="3" t="s">
        <v>6331</v>
      </c>
      <c r="G1243" s="3" t="s">
        <v>7906</v>
      </c>
      <c r="H1243" s="3" t="s">
        <v>7906</v>
      </c>
      <c r="I1243" s="3" t="s">
        <v>6332</v>
      </c>
      <c r="J1243" s="5" t="str">
        <f t="shared" si="19"/>
        <v>{no:1242, week:5, day:6, unit:30, difficult:``, word:`本社に出張する`, kana1:`ほんしゃにしゅっちょうする`, kana2:`ほんしゃにしゅっちょうする`, mean:`đi công tác đến công ty mẹ`, score:`0`},</v>
      </c>
    </row>
    <row r="1244" spans="1:10" ht="37.5" customHeight="1">
      <c r="A1244" s="8">
        <v>1243</v>
      </c>
      <c r="B1244" s="8">
        <v>5</v>
      </c>
      <c r="C1244" s="8">
        <v>6</v>
      </c>
      <c r="D1244" s="8">
        <v>30</v>
      </c>
      <c r="E1244" s="10"/>
      <c r="F1244" s="3" t="s">
        <v>6333</v>
      </c>
      <c r="G1244" s="3" t="s">
        <v>7907</v>
      </c>
      <c r="H1244" s="3" t="s">
        <v>7907</v>
      </c>
      <c r="I1244" s="3" t="s">
        <v>6334</v>
      </c>
      <c r="J1244" s="5" t="str">
        <f t="shared" si="19"/>
        <v>{no:1243, week:5, day:6, unit:30, difficult:``, word:`本店`, kana1:`ほんてん`, kana2:`ほんてん`, mean:`cửa hàng chính`, score:`0`},</v>
      </c>
    </row>
    <row r="1245" spans="1:10" ht="37.5" customHeight="1">
      <c r="A1245" s="8">
        <v>1244</v>
      </c>
      <c r="B1245" s="8">
        <v>5</v>
      </c>
      <c r="C1245" s="8">
        <v>6</v>
      </c>
      <c r="D1245" s="8">
        <v>30</v>
      </c>
      <c r="E1245" s="10"/>
      <c r="F1245" s="3" t="s">
        <v>6335</v>
      </c>
      <c r="G1245" s="3" t="s">
        <v>7908</v>
      </c>
      <c r="H1245" s="3" t="s">
        <v>7908</v>
      </c>
      <c r="I1245" s="3" t="s">
        <v>6336</v>
      </c>
      <c r="J1245" s="5" t="str">
        <f t="shared" si="19"/>
        <v>{no:1244, week:5, day:6, unit:30, difficult:``, word:`本人`, kana1:`ほんにん`, kana2:`ほんにん`, mean:`anh ta, cô ta`, score:`0`},</v>
      </c>
    </row>
    <row r="1246" spans="1:10" ht="37.5" customHeight="1">
      <c r="A1246" s="8">
        <v>1245</v>
      </c>
      <c r="B1246" s="8">
        <v>5</v>
      </c>
      <c r="C1246" s="8">
        <v>6</v>
      </c>
      <c r="D1246" s="8">
        <v>30</v>
      </c>
      <c r="E1246" s="10"/>
      <c r="F1246" s="3" t="s">
        <v>6337</v>
      </c>
      <c r="G1246" s="3" t="s">
        <v>7909</v>
      </c>
      <c r="H1246" s="3" t="s">
        <v>7909</v>
      </c>
      <c r="I1246" s="3" t="s">
        <v>6338</v>
      </c>
      <c r="J1246" s="5" t="str">
        <f t="shared" si="19"/>
        <v>{no:1245, week:5, day:6, unit:30, difficult:``, word:`ご本人様ですか`, kana1:`ごほんにんさまですか`, kana2:`ごほんにんさまですか`, mean:`anh (chị) là ông (bà) ~ hả`, score:`0`},</v>
      </c>
    </row>
    <row r="1247" spans="1:10" ht="37.5" customHeight="1">
      <c r="A1247" s="8">
        <v>1246</v>
      </c>
      <c r="B1247" s="8">
        <v>5</v>
      </c>
      <c r="C1247" s="8">
        <v>6</v>
      </c>
      <c r="D1247" s="8">
        <v>30</v>
      </c>
      <c r="E1247" s="10"/>
      <c r="F1247" s="3" t="s">
        <v>6339</v>
      </c>
      <c r="G1247" s="3" t="s">
        <v>7910</v>
      </c>
      <c r="H1247" s="3" t="s">
        <v>7910</v>
      </c>
      <c r="I1247" s="3" t="s">
        <v>6340</v>
      </c>
      <c r="J1247" s="5" t="str">
        <f t="shared" si="19"/>
        <v>{no:1246, week:5, day:6, unit:30, difficult:``, word:`本気`, kana1:`ほんき`, kana2:`ほんき`, mean:`nghiêm túc, đứng đắng`, score:`0`},</v>
      </c>
    </row>
    <row r="1248" spans="1:10" ht="37.5" customHeight="1">
      <c r="A1248" s="8">
        <v>1247</v>
      </c>
      <c r="B1248" s="8">
        <v>5</v>
      </c>
      <c r="C1248" s="8">
        <v>6</v>
      </c>
      <c r="D1248" s="8">
        <v>30</v>
      </c>
      <c r="E1248" s="10"/>
      <c r="F1248" s="3" t="s">
        <v>6341</v>
      </c>
      <c r="G1248" s="3" t="s">
        <v>7911</v>
      </c>
      <c r="H1248" s="3" t="s">
        <v>7911</v>
      </c>
      <c r="I1248" s="3" t="s">
        <v>6342</v>
      </c>
      <c r="J1248" s="5" t="str">
        <f t="shared" si="19"/>
        <v>{no:1247, week:5, day:6, unit:30, difficult:``, word:`本気を出して勉強する`, kana1:`ほんきをだしてべんきょうする`, kana2:`ほんきをだしてべんきょうする`, mean:`học hành nghiêm túc`, score:`0`},</v>
      </c>
    </row>
    <row r="1249" spans="1:10" ht="37.5" customHeight="1">
      <c r="A1249" s="8">
        <v>1248</v>
      </c>
      <c r="B1249" s="8">
        <v>5</v>
      </c>
      <c r="C1249" s="8">
        <v>6</v>
      </c>
      <c r="D1249" s="8">
        <v>30</v>
      </c>
      <c r="E1249" s="10"/>
      <c r="F1249" s="3" t="s">
        <v>6343</v>
      </c>
      <c r="G1249" s="3" t="s">
        <v>7912</v>
      </c>
      <c r="H1249" s="3" t="s">
        <v>7912</v>
      </c>
      <c r="I1249" s="3" t="s">
        <v>6344</v>
      </c>
      <c r="J1249" s="5" t="str">
        <f t="shared" si="19"/>
        <v>{no:1248, week:5, day:6, unit:30, difficult:``, word:`本気にする`, kana1:`ほんきにする`, kana2:`ほんきにする`, mean:`tin`, score:`0`},</v>
      </c>
    </row>
    <row r="1250" spans="1:10" ht="37.5" customHeight="1">
      <c r="A1250" s="8">
        <v>1249</v>
      </c>
      <c r="B1250" s="8">
        <v>5</v>
      </c>
      <c r="C1250" s="8">
        <v>6</v>
      </c>
      <c r="D1250" s="8">
        <v>30</v>
      </c>
      <c r="E1250" s="10"/>
      <c r="F1250" s="3" t="s">
        <v>6345</v>
      </c>
      <c r="G1250" s="3" t="s">
        <v>7913</v>
      </c>
      <c r="H1250" s="3" t="s">
        <v>7913</v>
      </c>
      <c r="I1250" s="3" t="s">
        <v>6346</v>
      </c>
      <c r="J1250" s="5" t="str">
        <f t="shared" si="19"/>
        <v>{no:1249, week:5, day:6, unit:30, difficult:``, word:`本来`, kana1:`ほんらい`, kana2:`ほんらい`, mean:`căn nguyên, vốn dĩ`, score:`0`},</v>
      </c>
    </row>
    <row r="1251" spans="1:10" ht="37.5" customHeight="1">
      <c r="A1251" s="8">
        <v>1250</v>
      </c>
      <c r="B1251" s="8">
        <v>5</v>
      </c>
      <c r="C1251" s="8">
        <v>6</v>
      </c>
      <c r="D1251" s="8">
        <v>30</v>
      </c>
      <c r="E1251" s="10"/>
      <c r="F1251" s="3" t="s">
        <v>6347</v>
      </c>
      <c r="G1251" s="3" t="s">
        <v>7914</v>
      </c>
      <c r="H1251" s="3" t="s">
        <v>7914</v>
      </c>
      <c r="I1251" s="3" t="s">
        <v>6348</v>
      </c>
      <c r="J1251" s="5" t="str">
        <f t="shared" si="19"/>
        <v>{no:1250, week:5, day:6, unit:30, difficult:``, word:`本来の姿`, kana1:`ほんらいのすがた`, kana2:`ほんらいのすがた`, mean:`vẻ bề ngoài vốn có`, score:`0`},</v>
      </c>
    </row>
    <row r="1252" spans="1:10" ht="37.5" customHeight="1">
      <c r="A1252" s="8">
        <v>1251</v>
      </c>
      <c r="B1252" s="8">
        <v>5</v>
      </c>
      <c r="C1252" s="8">
        <v>6</v>
      </c>
      <c r="D1252" s="8">
        <v>30</v>
      </c>
      <c r="E1252" s="10"/>
      <c r="F1252" s="3" t="s">
        <v>6349</v>
      </c>
      <c r="G1252" s="3" t="s">
        <v>7915</v>
      </c>
      <c r="H1252" s="3" t="s">
        <v>7915</v>
      </c>
      <c r="I1252" s="3" t="s">
        <v>6350</v>
      </c>
      <c r="J1252" s="5" t="str">
        <f t="shared" si="19"/>
        <v>{no:1251, week:5, day:6, unit:30, difficult:``, word:`家屋`, kana1:`かおく`, kana2:`かおく`, mean:`nhà cửa`, score:`0`},</v>
      </c>
    </row>
    <row r="1253" spans="1:10" ht="37.5" customHeight="1">
      <c r="A1253" s="8">
        <v>1252</v>
      </c>
      <c r="B1253" s="8">
        <v>5</v>
      </c>
      <c r="C1253" s="8">
        <v>6</v>
      </c>
      <c r="D1253" s="8">
        <v>30</v>
      </c>
      <c r="E1253" s="10"/>
      <c r="F1253" s="3" t="s">
        <v>6351</v>
      </c>
      <c r="G1253" s="3" t="s">
        <v>7916</v>
      </c>
      <c r="H1253" s="3" t="s">
        <v>7916</v>
      </c>
      <c r="I1253" s="3" t="s">
        <v>6352</v>
      </c>
      <c r="J1253" s="5" t="str">
        <f t="shared" si="19"/>
        <v>{no:1252, week:5, day:6, unit:30, difficult:``, word:`古い家屋`, kana1:`ふるいかおく`, kana2:`ふるいかおく`, mean:`nhà cũ`, score:`0`},</v>
      </c>
    </row>
    <row r="1254" spans="1:10" ht="37.5" customHeight="1">
      <c r="A1254" s="8">
        <v>1253</v>
      </c>
      <c r="B1254" s="8">
        <v>5</v>
      </c>
      <c r="C1254" s="8">
        <v>6</v>
      </c>
      <c r="D1254" s="8">
        <v>30</v>
      </c>
      <c r="E1254" s="10"/>
      <c r="F1254" s="3" t="s">
        <v>6353</v>
      </c>
      <c r="G1254" s="3" t="s">
        <v>7917</v>
      </c>
      <c r="H1254" s="3" t="s">
        <v>7917</v>
      </c>
      <c r="I1254" s="3" t="s">
        <v>6354</v>
      </c>
      <c r="J1254" s="5" t="str">
        <f t="shared" si="19"/>
        <v>{no:1253, week:5, day:6, unit:30, difficult:``, word:`一家`, kana1:`いっか`, kana2:`いっか`, mean:`cả nhà, cả gia đình`, score:`0`},</v>
      </c>
    </row>
    <row r="1255" spans="1:10" ht="37.5" customHeight="1">
      <c r="A1255" s="8">
        <v>1254</v>
      </c>
      <c r="B1255" s="8">
        <v>5</v>
      </c>
      <c r="C1255" s="8">
        <v>6</v>
      </c>
      <c r="D1255" s="8">
        <v>30</v>
      </c>
      <c r="E1255" s="10"/>
      <c r="F1255" s="3" t="s">
        <v>6355</v>
      </c>
      <c r="G1255" s="3" t="s">
        <v>7918</v>
      </c>
      <c r="H1255" s="3" t="s">
        <v>7918</v>
      </c>
      <c r="I1255" s="3" t="s">
        <v>6356</v>
      </c>
      <c r="J1255" s="5" t="str">
        <f t="shared" si="19"/>
        <v>{no:1254, week:5, day:6, unit:30, difficult:``, word:`一家を支える`, kana1:`いっかをささえる`, kana2:`いっかをささえる`, mean:`trụ cột cả gia đình`, score:`0`},</v>
      </c>
    </row>
    <row r="1256" spans="1:10" ht="37.5" customHeight="1">
      <c r="A1256" s="8">
        <v>1255</v>
      </c>
      <c r="B1256" s="8">
        <v>5</v>
      </c>
      <c r="C1256" s="8">
        <v>6</v>
      </c>
      <c r="D1256" s="8">
        <v>30</v>
      </c>
      <c r="E1256" s="10"/>
      <c r="F1256" s="3" t="s">
        <v>6357</v>
      </c>
      <c r="G1256" s="3" t="s">
        <v>7919</v>
      </c>
      <c r="H1256" s="3" t="s">
        <v>7919</v>
      </c>
      <c r="I1256" s="3" t="s">
        <v>6358</v>
      </c>
      <c r="J1256" s="5" t="str">
        <f t="shared" si="19"/>
        <v>{no:1255, week:5, day:6, unit:30, difficult:``, word:`芸術家`, kana1:`げいじゅつか`, kana2:`げいじゅつか`, mean:`nghệ sĩ, nhà nghệ thuật`, score:`0`},</v>
      </c>
    </row>
    <row r="1257" spans="1:10" ht="37.5" customHeight="1">
      <c r="A1257" s="8">
        <v>1256</v>
      </c>
      <c r="B1257" s="8">
        <v>5</v>
      </c>
      <c r="C1257" s="8">
        <v>6</v>
      </c>
      <c r="D1257" s="8">
        <v>30</v>
      </c>
      <c r="E1257" s="10"/>
      <c r="F1257" s="3" t="s">
        <v>6359</v>
      </c>
      <c r="G1257" s="3" t="s">
        <v>7920</v>
      </c>
      <c r="H1257" s="3" t="s">
        <v>7920</v>
      </c>
      <c r="I1257" s="3" t="s">
        <v>6360</v>
      </c>
      <c r="J1257" s="5" t="str">
        <f t="shared" si="19"/>
        <v>{no:1256, week:5, day:6, unit:30, difficult:``, word:`才能がある芸術家`, kana1:`さいのうがあるげいじゅつか`, kana2:`さいのうがあるげいじゅつか`, mean:`nghệ sĩ có tài`, score:`0`},</v>
      </c>
    </row>
    <row r="1258" spans="1:10" ht="37.5" customHeight="1">
      <c r="A1258" s="8">
        <v>1257</v>
      </c>
      <c r="B1258" s="8">
        <v>5</v>
      </c>
      <c r="C1258" s="8">
        <v>6</v>
      </c>
      <c r="D1258" s="8">
        <v>30</v>
      </c>
      <c r="E1258" s="10"/>
      <c r="F1258" s="3" t="s">
        <v>6361</v>
      </c>
      <c r="G1258" s="3" t="s">
        <v>7921</v>
      </c>
      <c r="H1258" s="3" t="s">
        <v>7921</v>
      </c>
      <c r="I1258" s="3" t="s">
        <v>6362</v>
      </c>
      <c r="J1258" s="5" t="str">
        <f t="shared" si="19"/>
        <v>{no:1257, week:5, day:6, unit:30, difficult:``, word:`読書家`, kana1:`どくしょか`, kana2:`どくしょか`, mean:`người đam mê đọc sách`, score:`0`},</v>
      </c>
    </row>
    <row r="1259" spans="1:10" ht="37.5" customHeight="1">
      <c r="A1259" s="8">
        <v>1258</v>
      </c>
      <c r="B1259" s="8">
        <v>5</v>
      </c>
      <c r="C1259" s="8">
        <v>6</v>
      </c>
      <c r="D1259" s="8">
        <v>30</v>
      </c>
      <c r="E1259" s="10"/>
      <c r="F1259" s="3" t="s">
        <v>6363</v>
      </c>
      <c r="G1259" s="3" t="s">
        <v>7922</v>
      </c>
      <c r="H1259" s="3" t="s">
        <v>7922</v>
      </c>
      <c r="I1259" s="3" t="s">
        <v>6364</v>
      </c>
      <c r="J1259" s="5" t="str">
        <f t="shared" si="19"/>
        <v>{no:1258, week:5, day:6, unit:30, difficult:``, word:`兄は読書家だ`, kana1:`あにはどくしょかだ`, kana2:`あにはどくしょかだ`, mean:`anh trai tôi là người đam mê đọc sách`, score:`0`},</v>
      </c>
    </row>
    <row r="1260" spans="1:10" ht="37.5" customHeight="1">
      <c r="A1260" s="8">
        <v>1259</v>
      </c>
      <c r="B1260" s="8">
        <v>5</v>
      </c>
      <c r="C1260" s="8">
        <v>6</v>
      </c>
      <c r="D1260" s="8">
        <v>30</v>
      </c>
      <c r="E1260" s="10"/>
      <c r="F1260" s="3" t="s">
        <v>6365</v>
      </c>
      <c r="G1260" s="3" t="s">
        <v>7923</v>
      </c>
      <c r="H1260" s="3" t="s">
        <v>7923</v>
      </c>
      <c r="I1260" s="3" t="s">
        <v>4461</v>
      </c>
      <c r="J1260" s="5" t="str">
        <f t="shared" si="19"/>
        <v>{no:1259, week:5, day:6, unit:30, difficult:``, word:`作家`, kana1:`さっか`, kana2:`さっか`, mean:`tác giả`, score:`0`},</v>
      </c>
    </row>
    <row r="1261" spans="1:10" ht="37.5" customHeight="1">
      <c r="A1261" s="8">
        <v>1260</v>
      </c>
      <c r="B1261" s="8">
        <v>5</v>
      </c>
      <c r="C1261" s="8">
        <v>6</v>
      </c>
      <c r="D1261" s="8">
        <v>30</v>
      </c>
      <c r="E1261" s="10"/>
      <c r="F1261" s="3" t="s">
        <v>6366</v>
      </c>
      <c r="G1261" s="3" t="s">
        <v>7924</v>
      </c>
      <c r="H1261" s="3" t="s">
        <v>7924</v>
      </c>
      <c r="I1261" s="3" t="s">
        <v>6367</v>
      </c>
      <c r="J1261" s="5" t="str">
        <f t="shared" si="19"/>
        <v>{no:1260, week:5, day:6, unit:30, difficult:``, word:`有名な作家`, kana1:`ゆうめいなさっか`, kana2:`ゆうめいなさっか`, mean:`tác giả nổi tiếng`, score:`0`},</v>
      </c>
    </row>
    <row r="1262" spans="1:10" ht="37.5" customHeight="1">
      <c r="A1262" s="8">
        <v>1261</v>
      </c>
      <c r="B1262" s="8">
        <v>5</v>
      </c>
      <c r="C1262" s="8">
        <v>6</v>
      </c>
      <c r="D1262" s="8">
        <v>30</v>
      </c>
      <c r="E1262" s="10"/>
      <c r="F1262" s="3" t="s">
        <v>6368</v>
      </c>
      <c r="G1262" s="3" t="s">
        <v>7925</v>
      </c>
      <c r="H1262" s="3" t="s">
        <v>7925</v>
      </c>
      <c r="I1262" s="3" t="s">
        <v>6369</v>
      </c>
      <c r="J1262" s="5" t="str">
        <f t="shared" si="19"/>
        <v>{no:1261, week:5, day:6, unit:30, difficult:``, word:`画家`, kana1:`がか`, kana2:`がか`, mean:`họa sĩ`, score:`0`},</v>
      </c>
    </row>
    <row r="1263" spans="1:10" ht="37.5" customHeight="1">
      <c r="A1263" s="8">
        <v>1262</v>
      </c>
      <c r="B1263" s="8">
        <v>5</v>
      </c>
      <c r="C1263" s="8">
        <v>6</v>
      </c>
      <c r="D1263" s="8">
        <v>30</v>
      </c>
      <c r="E1263" s="10"/>
      <c r="F1263" s="3" t="s">
        <v>6370</v>
      </c>
      <c r="G1263" s="3" t="s">
        <v>7926</v>
      </c>
      <c r="H1263" s="3" t="s">
        <v>7926</v>
      </c>
      <c r="I1263" s="3" t="s">
        <v>6371</v>
      </c>
      <c r="J1263" s="5" t="str">
        <f t="shared" si="19"/>
        <v>{no:1262, week:5, day:6, unit:30, difficult:``, word:`無名の画家`, kana1:`むめいのがか`, kana2:`むめいのがか`, mean:`họa sĩ vô danh`, score:`0`},</v>
      </c>
    </row>
    <row r="1264" spans="1:10" ht="37.5" customHeight="1">
      <c r="A1264" s="8">
        <v>1263</v>
      </c>
      <c r="B1264" s="8">
        <v>5</v>
      </c>
      <c r="C1264" s="8">
        <v>6</v>
      </c>
      <c r="D1264" s="8">
        <v>30</v>
      </c>
      <c r="E1264" s="10"/>
      <c r="F1264" s="3" t="s">
        <v>6372</v>
      </c>
      <c r="G1264" s="3" t="s">
        <v>7927</v>
      </c>
      <c r="H1264" s="3" t="s">
        <v>7927</v>
      </c>
      <c r="I1264" s="3" t="s">
        <v>6373</v>
      </c>
      <c r="J1264" s="5" t="str">
        <f t="shared" si="19"/>
        <v>{no:1263, week:5, day:6, unit:30, difficult:``, word:`大家`, kana1:`おおや`, kana2:`おおや`, mean:`chủ nhà (trọ)`, score:`0`},</v>
      </c>
    </row>
    <row r="1265" spans="1:10" ht="37.5" customHeight="1">
      <c r="A1265" s="8">
        <v>1264</v>
      </c>
      <c r="B1265" s="8">
        <v>5</v>
      </c>
      <c r="C1265" s="8">
        <v>6</v>
      </c>
      <c r="D1265" s="8">
        <v>30</v>
      </c>
      <c r="E1265" s="10"/>
      <c r="F1265" s="3" t="s">
        <v>6374</v>
      </c>
      <c r="G1265" s="3" t="s">
        <v>7928</v>
      </c>
      <c r="H1265" s="3" t="s">
        <v>7928</v>
      </c>
      <c r="I1265" s="3" t="s">
        <v>6375</v>
      </c>
      <c r="J1265" s="5" t="str">
        <f t="shared" si="19"/>
        <v>{no:1264, week:5, day:6, unit:30, difficult:``, word:`アパートの大家`, kana1:`アパートのおおや`, kana2:`アパートのおおや`, mean:`chủ căn hộ`, score:`0`},</v>
      </c>
    </row>
    <row r="1266" spans="1:10" ht="37.5" customHeight="1">
      <c r="A1266" s="8">
        <v>1265</v>
      </c>
      <c r="B1266" s="8">
        <v>5</v>
      </c>
      <c r="C1266" s="8">
        <v>6</v>
      </c>
      <c r="D1266" s="8">
        <v>30</v>
      </c>
      <c r="E1266" s="10"/>
      <c r="F1266" s="3" t="s">
        <v>6376</v>
      </c>
      <c r="G1266" s="3" t="s">
        <v>7929</v>
      </c>
      <c r="H1266" s="3" t="s">
        <v>7929</v>
      </c>
      <c r="I1266" s="3" t="s">
        <v>6377</v>
      </c>
      <c r="J1266" s="5" t="str">
        <f t="shared" si="19"/>
        <v>{no:1265, week:5, day:6, unit:30, difficult:``, word:`目上`, kana1:`めうえ`, kana2:`めうえ`, mean:`cấp trên, bề trên`, score:`0`},</v>
      </c>
    </row>
    <row r="1267" spans="1:10" ht="37.5" customHeight="1">
      <c r="A1267" s="8">
        <v>1266</v>
      </c>
      <c r="B1267" s="8">
        <v>5</v>
      </c>
      <c r="C1267" s="8">
        <v>6</v>
      </c>
      <c r="D1267" s="8">
        <v>30</v>
      </c>
      <c r="E1267" s="10"/>
      <c r="F1267" s="3" t="s">
        <v>6378</v>
      </c>
      <c r="G1267" s="3" t="s">
        <v>7930</v>
      </c>
      <c r="H1267" s="3" t="s">
        <v>7930</v>
      </c>
      <c r="I1267" s="3" t="s">
        <v>5299</v>
      </c>
      <c r="J1267" s="5" t="str">
        <f t="shared" si="19"/>
        <v>{no:1266, week:5, day:6, unit:30, difficult:``, word:`目上の人`, kana1:`めうえのひと`, kana2:`めうえのひと`, mean:`cấp trên`, score:`0`},</v>
      </c>
    </row>
    <row r="1268" spans="1:10" ht="37.5" customHeight="1">
      <c r="A1268" s="8">
        <v>1267</v>
      </c>
      <c r="B1268" s="8">
        <v>5</v>
      </c>
      <c r="C1268" s="8">
        <v>6</v>
      </c>
      <c r="D1268" s="8">
        <v>30</v>
      </c>
      <c r="E1268" s="10"/>
      <c r="F1268" s="3" t="s">
        <v>6379</v>
      </c>
      <c r="G1268" s="3" t="s">
        <v>7931</v>
      </c>
      <c r="H1268" s="3" t="s">
        <v>7931</v>
      </c>
      <c r="I1268" s="3" t="s">
        <v>6380</v>
      </c>
      <c r="J1268" s="5" t="str">
        <f t="shared" si="19"/>
        <v>{no:1267, week:5, day:6, unit:30, difficult:``, word:`目下`, kana1:`めした`, kana2:`めした`, mean:`cấp dưới, hậu bối`, score:`0`},</v>
      </c>
    </row>
    <row r="1269" spans="1:10" ht="37.5" customHeight="1">
      <c r="A1269" s="8">
        <v>1268</v>
      </c>
      <c r="B1269" s="8">
        <v>5</v>
      </c>
      <c r="C1269" s="8">
        <v>6</v>
      </c>
      <c r="D1269" s="8">
        <v>30</v>
      </c>
      <c r="E1269" s="10"/>
      <c r="F1269" s="3" t="s">
        <v>6381</v>
      </c>
      <c r="G1269" s="3" t="s">
        <v>7932</v>
      </c>
      <c r="H1269" s="3" t="s">
        <v>7932</v>
      </c>
      <c r="I1269" s="3" t="s">
        <v>1359</v>
      </c>
      <c r="J1269" s="5" t="str">
        <f t="shared" si="19"/>
        <v>{no:1268, week:5, day:6, unit:30, difficult:``, word:`目下の者`, kana1:`めしたのもの`, kana2:`めしたのもの`, mean:`cấp dưới`, score:`0`},</v>
      </c>
    </row>
    <row r="1270" spans="1:10" ht="37.5" customHeight="1">
      <c r="A1270" s="8">
        <v>1269</v>
      </c>
      <c r="B1270" s="8">
        <v>5</v>
      </c>
      <c r="C1270" s="8">
        <v>6</v>
      </c>
      <c r="D1270" s="8">
        <v>30</v>
      </c>
      <c r="E1270" s="10"/>
      <c r="F1270" s="3" t="s">
        <v>6382</v>
      </c>
      <c r="G1270" s="3" t="s">
        <v>7933</v>
      </c>
      <c r="H1270" s="3" t="s">
        <v>7933</v>
      </c>
      <c r="I1270" s="3" t="s">
        <v>6383</v>
      </c>
      <c r="J1270" s="5" t="str">
        <f t="shared" si="19"/>
        <v>{no:1269, week:5, day:6, unit:30, difficult:``, word:`目安`, kana1:`めやす`, kana2:`めやす`, mean:`mục tiêu, mục đích`, score:`0`},</v>
      </c>
    </row>
    <row r="1271" spans="1:10" ht="37.5" customHeight="1">
      <c r="A1271" s="8">
        <v>1270</v>
      </c>
      <c r="B1271" s="8">
        <v>5</v>
      </c>
      <c r="C1271" s="8">
        <v>6</v>
      </c>
      <c r="D1271" s="8">
        <v>30</v>
      </c>
      <c r="E1271" s="10"/>
      <c r="F1271" s="3" t="s">
        <v>6384</v>
      </c>
      <c r="G1271" s="3" t="s">
        <v>7934</v>
      </c>
      <c r="H1271" s="3" t="s">
        <v>7934</v>
      </c>
      <c r="I1271" s="3" t="s">
        <v>6018</v>
      </c>
      <c r="J1271" s="5" t="str">
        <f t="shared" si="19"/>
        <v>{no:1270, week:5, day:6, unit:30, difficult:``, word:`目安を立てる`, kana1:`めやすをたてる`, kana2:`めやすをたてる`, mean:`đặt mục tiêu`, score:`0`},</v>
      </c>
    </row>
    <row r="1272" spans="1:10" ht="37.5" customHeight="1">
      <c r="A1272" s="8">
        <v>1271</v>
      </c>
      <c r="B1272" s="8">
        <v>5</v>
      </c>
      <c r="C1272" s="8">
        <v>6</v>
      </c>
      <c r="D1272" s="8">
        <v>30</v>
      </c>
      <c r="E1272" s="10"/>
      <c r="F1272" s="3" t="s">
        <v>6385</v>
      </c>
      <c r="G1272" s="3" t="s">
        <v>7935</v>
      </c>
      <c r="H1272" s="3" t="s">
        <v>7935</v>
      </c>
      <c r="I1272" s="3" t="s">
        <v>6386</v>
      </c>
      <c r="J1272" s="5" t="str">
        <f t="shared" si="19"/>
        <v>{no:1271, week:5, day:6, unit:30, difficult:``, word:`目指す`, kana1:`めざす`, kana2:`めざす`, mean:`nhắm vào, thèm muốn`, score:`0`},</v>
      </c>
    </row>
    <row r="1273" spans="1:10" ht="37.5" customHeight="1">
      <c r="A1273" s="8">
        <v>1272</v>
      </c>
      <c r="B1273" s="8">
        <v>5</v>
      </c>
      <c r="C1273" s="8">
        <v>6</v>
      </c>
      <c r="D1273" s="8">
        <v>30</v>
      </c>
      <c r="E1273" s="10"/>
      <c r="F1273" s="3" t="s">
        <v>6387</v>
      </c>
      <c r="G1273" s="3" t="s">
        <v>7936</v>
      </c>
      <c r="H1273" s="3" t="s">
        <v>7936</v>
      </c>
      <c r="I1273" s="3" t="s">
        <v>6388</v>
      </c>
      <c r="J1273" s="5" t="str">
        <f t="shared" si="19"/>
        <v>{no:1272, week:5, day:6, unit:30, difficult:``, word:`有名大学を目指す`, kana1:`ゆうめいだいがくをめざす`, kana2:`ゆうめいだいがくをめざす`, mean:`nhắm sẽ vào trường đại học nổi tiếng`, score:`0`},</v>
      </c>
    </row>
    <row r="1274" spans="1:10" ht="37.5" customHeight="1">
      <c r="A1274" s="8">
        <v>1273</v>
      </c>
      <c r="B1274" s="8">
        <v>5</v>
      </c>
      <c r="C1274" s="8">
        <v>6</v>
      </c>
      <c r="D1274" s="8">
        <v>30</v>
      </c>
      <c r="E1274" s="10"/>
      <c r="F1274" s="3" t="s">
        <v>6389</v>
      </c>
      <c r="G1274" s="3" t="s">
        <v>7937</v>
      </c>
      <c r="H1274" s="3" t="s">
        <v>7937</v>
      </c>
      <c r="I1274" s="3" t="s">
        <v>6390</v>
      </c>
      <c r="J1274" s="5" t="str">
        <f t="shared" si="19"/>
        <v>{no:1273, week:5, day:6, unit:30, difficult:``, word:`目立つ`, kana1:`めだつ`, kana2:`めだつ`, mean:`nổi bật, nổi lên`, score:`0`},</v>
      </c>
    </row>
    <row r="1275" spans="1:10" ht="37.5" customHeight="1">
      <c r="A1275" s="8">
        <v>1274</v>
      </c>
      <c r="B1275" s="8">
        <v>5</v>
      </c>
      <c r="C1275" s="8">
        <v>6</v>
      </c>
      <c r="D1275" s="8">
        <v>30</v>
      </c>
      <c r="E1275" s="10"/>
      <c r="F1275" s="3" t="s">
        <v>6391</v>
      </c>
      <c r="G1275" s="3" t="s">
        <v>7938</v>
      </c>
      <c r="H1275" s="3" t="s">
        <v>7938</v>
      </c>
      <c r="I1275" s="3" t="s">
        <v>6392</v>
      </c>
      <c r="J1275" s="5" t="str">
        <f t="shared" si="19"/>
        <v>{no:1274, week:5, day:6, unit:30, difficult:``, word:`目立たない生徒`, kana1:`めだたないせいと`, kana2:`めだたないせいと`, mean:`học sinh không nổi bật`, score:`0`},</v>
      </c>
    </row>
    <row r="1276" spans="1:10" ht="37.5" customHeight="1">
      <c r="A1276" s="8">
        <v>1275</v>
      </c>
      <c r="B1276" s="8">
        <v>5</v>
      </c>
      <c r="C1276" s="8">
        <v>6</v>
      </c>
      <c r="D1276" s="8">
        <v>30</v>
      </c>
      <c r="E1276" s="10"/>
      <c r="F1276" s="3" t="s">
        <v>6393</v>
      </c>
      <c r="G1276" s="3" t="s">
        <v>7939</v>
      </c>
      <c r="H1276" s="3" t="s">
        <v>7939</v>
      </c>
      <c r="I1276" s="3" t="s">
        <v>6394</v>
      </c>
      <c r="J1276" s="5" t="str">
        <f t="shared" si="19"/>
        <v>{no:1275, week:5, day:6, unit:30, difficult:``, word:`注目する`, kana1:`ちゅうもくする`, kana2:`ちゅうもくする`, mean:`chú ý`, score:`0`},</v>
      </c>
    </row>
    <row r="1277" spans="1:10" ht="37.5" customHeight="1">
      <c r="A1277" s="8">
        <v>1276</v>
      </c>
      <c r="B1277" s="8">
        <v>5</v>
      </c>
      <c r="C1277" s="8">
        <v>6</v>
      </c>
      <c r="D1277" s="8">
        <v>30</v>
      </c>
      <c r="E1277" s="10"/>
      <c r="F1277" s="3" t="s">
        <v>6395</v>
      </c>
      <c r="G1277" s="3" t="s">
        <v>7940</v>
      </c>
      <c r="H1277" s="3" t="s">
        <v>7940</v>
      </c>
      <c r="I1277" s="3" t="s">
        <v>6396</v>
      </c>
      <c r="J1277" s="5" t="str">
        <f t="shared" si="19"/>
        <v>{no:1276, week:5, day:6, unit:30, difficult:``, word:`結果に注目する`, kana1:`けっかにちゅうもくする`, kana2:`けっかにちゅうもくする`, mean:`chú ý vào kết quả`, score:`0`},</v>
      </c>
    </row>
    <row r="1278" spans="1:10" ht="37.5" customHeight="1">
      <c r="A1278" s="8">
        <v>1277</v>
      </c>
      <c r="B1278" s="8">
        <v>5</v>
      </c>
      <c r="C1278" s="8">
        <v>6</v>
      </c>
      <c r="D1278" s="8">
        <v>30</v>
      </c>
      <c r="E1278" s="10"/>
      <c r="F1278" s="3" t="s">
        <v>6397</v>
      </c>
      <c r="G1278" s="3" t="s">
        <v>7941</v>
      </c>
      <c r="H1278" s="3" t="s">
        <v>7941</v>
      </c>
      <c r="I1278" s="3" t="s">
        <v>6398</v>
      </c>
      <c r="J1278" s="5" t="str">
        <f t="shared" si="19"/>
        <v>{no:1277, week:5, day:6, unit:30, difficult:``, word:`気体`, kana1:`きたい`, kana2:`きたい`, mean:`thể khí`, score:`0`},</v>
      </c>
    </row>
    <row r="1279" spans="1:10" ht="37.5" customHeight="1">
      <c r="A1279" s="8">
        <v>1278</v>
      </c>
      <c r="B1279" s="8">
        <v>5</v>
      </c>
      <c r="C1279" s="8">
        <v>6</v>
      </c>
      <c r="D1279" s="8">
        <v>30</v>
      </c>
      <c r="E1279" s="10"/>
      <c r="F1279" s="3" t="s">
        <v>6399</v>
      </c>
      <c r="G1279" s="3" t="s">
        <v>7942</v>
      </c>
      <c r="H1279" s="3" t="s">
        <v>7942</v>
      </c>
      <c r="I1279" s="3" t="s">
        <v>6400</v>
      </c>
      <c r="J1279" s="5" t="str">
        <f t="shared" si="19"/>
        <v>{no:1278, week:5, day:6, unit:30, difficult:``, word:`液体`, kana1:`えきたい`, kana2:`えきたい`, mean:`thể lỏng`, score:`0`},</v>
      </c>
    </row>
    <row r="1280" spans="1:10" ht="37.5" customHeight="1">
      <c r="A1280" s="8">
        <v>1279</v>
      </c>
      <c r="B1280" s="8">
        <v>5</v>
      </c>
      <c r="C1280" s="8">
        <v>6</v>
      </c>
      <c r="D1280" s="8">
        <v>30</v>
      </c>
      <c r="E1280" s="10"/>
      <c r="F1280" s="3" t="s">
        <v>6401</v>
      </c>
      <c r="G1280" s="3" t="s">
        <v>7943</v>
      </c>
      <c r="H1280" s="3" t="s">
        <v>7943</v>
      </c>
      <c r="I1280" s="3" t="s">
        <v>6402</v>
      </c>
      <c r="J1280" s="5" t="str">
        <f t="shared" si="19"/>
        <v>{no:1279, week:5, day:6, unit:30, difficult:``, word:`個体`, kana1:`こたい`, kana2:`こたい`, mean:`thể rắn`, score:`0`},</v>
      </c>
    </row>
    <row r="1281" spans="1:10" ht="37.5" customHeight="1">
      <c r="A1281" s="8">
        <v>1280</v>
      </c>
      <c r="B1281" s="8">
        <v>5</v>
      </c>
      <c r="C1281" s="8">
        <v>6</v>
      </c>
      <c r="D1281" s="8">
        <v>30</v>
      </c>
      <c r="E1281" s="10"/>
      <c r="F1281" s="3" t="s">
        <v>6403</v>
      </c>
      <c r="G1281" s="3" t="s">
        <v>7944</v>
      </c>
      <c r="H1281" s="3" t="s">
        <v>7944</v>
      </c>
      <c r="I1281" s="3" t="s">
        <v>6404</v>
      </c>
      <c r="J1281" s="5" t="str">
        <f t="shared" si="19"/>
        <v>{no:1280, week:5, day:6, unit:30, difficult:``, word:`気分`, kana1:`きぶん`, kana2:`きぶん`, mean:`tâm trạng, tinh thần`, score:`0`},</v>
      </c>
    </row>
    <row r="1282" spans="1:10" ht="37.5" customHeight="1">
      <c r="A1282" s="8">
        <v>1281</v>
      </c>
      <c r="B1282" s="8">
        <v>5</v>
      </c>
      <c r="C1282" s="8">
        <v>6</v>
      </c>
      <c r="D1282" s="8">
        <v>30</v>
      </c>
      <c r="E1282" s="10"/>
      <c r="F1282" s="3" t="s">
        <v>6405</v>
      </c>
      <c r="G1282" s="3" t="s">
        <v>7945</v>
      </c>
      <c r="H1282" s="3" t="s">
        <v>7945</v>
      </c>
      <c r="I1282" s="3" t="s">
        <v>6406</v>
      </c>
      <c r="J1282" s="5" t="str">
        <f t="shared" si="19"/>
        <v>{no:1281, week:5, day:6, unit:30, difficult:``, word:`気分がいい`, kana1:`きぶんがいい`, kana2:`きぶんがいい`, mean:`tinh thần vui vẻ`, score:`0`},</v>
      </c>
    </row>
    <row r="1283" spans="1:10" ht="37.5" customHeight="1">
      <c r="A1283" s="8">
        <v>1282</v>
      </c>
      <c r="B1283" s="8">
        <v>5</v>
      </c>
      <c r="C1283" s="8">
        <v>6</v>
      </c>
      <c r="D1283" s="8">
        <v>30</v>
      </c>
      <c r="E1283" s="10"/>
      <c r="F1283" s="3" t="s">
        <v>6407</v>
      </c>
      <c r="G1283" s="3" t="s">
        <v>7946</v>
      </c>
      <c r="H1283" s="3" t="s">
        <v>7946</v>
      </c>
      <c r="I1283" s="3" t="s">
        <v>6408</v>
      </c>
      <c r="J1283" s="5" t="str">
        <f t="shared" ref="J1283:J1346" si="20">"{no:"&amp;A1283&amp;", week:"&amp;B1283&amp;", day:"&amp;C1283&amp;", unit:"&amp;D1283&amp;", difficult:`"&amp;E1283&amp;"`, word:`"&amp;F1283&amp;"`, kana1:`"&amp;G1283&amp;"`, kana2:`"&amp;H1283&amp;"`, mean:`"&amp;I1283&amp;"`, score:`0`},"</f>
        <v>{no:1282, week:5, day:6, unit:30, difficult:``, word:`気味`, kana1:`きみ`, kana2:`きみ`, mean:`cảm thụ; cảm giác`, score:`0`},</v>
      </c>
    </row>
    <row r="1284" spans="1:10" ht="37.5" customHeight="1">
      <c r="A1284" s="8">
        <v>1283</v>
      </c>
      <c r="B1284" s="8">
        <v>5</v>
      </c>
      <c r="C1284" s="8">
        <v>6</v>
      </c>
      <c r="D1284" s="8">
        <v>30</v>
      </c>
      <c r="E1284" s="10"/>
      <c r="F1284" s="3" t="s">
        <v>6409</v>
      </c>
      <c r="G1284" s="3" t="s">
        <v>7947</v>
      </c>
      <c r="H1284" s="3" t="s">
        <v>7947</v>
      </c>
      <c r="I1284" s="3" t="s">
        <v>6410</v>
      </c>
      <c r="J1284" s="5" t="str">
        <f t="shared" si="20"/>
        <v>{no:1283, week:5, day:6, unit:30, difficult:``, word:`ヘビは気味が悪い`, kana1:`ヘビはきみがわるい`, kana2:`ヘビはきみがわるい`, mean:`sợ rắn`, score:`0`},</v>
      </c>
    </row>
    <row r="1285" spans="1:10" ht="37.5" customHeight="1">
      <c r="A1285" s="8">
        <v>1284</v>
      </c>
      <c r="B1285" s="8">
        <v>5</v>
      </c>
      <c r="C1285" s="8">
        <v>6</v>
      </c>
      <c r="D1285" s="8">
        <v>30</v>
      </c>
      <c r="E1285" s="10"/>
      <c r="F1285" s="3" t="s">
        <v>6411</v>
      </c>
      <c r="G1285" s="3" t="s">
        <v>7948</v>
      </c>
      <c r="H1285" s="3" t="s">
        <v>7948</v>
      </c>
      <c r="I1285" s="3" t="s">
        <v>6412</v>
      </c>
      <c r="J1285" s="5" t="str">
        <f t="shared" si="20"/>
        <v>{no:1284, week:5, day:6, unit:30, difficult:``, word:`疲れ気味`, kana1:`つかれぎみ`, kana2:`つかれぎみ`, mean:`hình như bị cảm`, score:`0`},</v>
      </c>
    </row>
    <row r="1286" spans="1:10" ht="37.5" customHeight="1">
      <c r="A1286" s="8">
        <v>1285</v>
      </c>
      <c r="B1286" s="8">
        <v>5</v>
      </c>
      <c r="C1286" s="8">
        <v>6</v>
      </c>
      <c r="D1286" s="8">
        <v>30</v>
      </c>
      <c r="E1286" s="10"/>
      <c r="F1286" s="3" t="s">
        <v>6413</v>
      </c>
      <c r="G1286" s="3" t="s">
        <v>7949</v>
      </c>
      <c r="H1286" s="3" t="s">
        <v>7949</v>
      </c>
      <c r="I1286" s="3" t="s">
        <v>6414</v>
      </c>
      <c r="J1286" s="5" t="str">
        <f t="shared" si="20"/>
        <v>{no:1285, week:5, day:6, unit:30, difficult:``, word:`気楽な`, kana1:`きらくな`, kana2:`きらくな`, mean:`nhẹ nhỏm, thoải mái`, score:`0`},</v>
      </c>
    </row>
    <row r="1287" spans="1:10" ht="37.5" customHeight="1">
      <c r="A1287" s="8">
        <v>1286</v>
      </c>
      <c r="B1287" s="8">
        <v>5</v>
      </c>
      <c r="C1287" s="8">
        <v>6</v>
      </c>
      <c r="D1287" s="8">
        <v>30</v>
      </c>
      <c r="E1287" s="10"/>
      <c r="F1287" s="3" t="s">
        <v>6415</v>
      </c>
      <c r="G1287" s="3" t="s">
        <v>7950</v>
      </c>
      <c r="H1287" s="3" t="s">
        <v>7950</v>
      </c>
      <c r="I1287" s="3" t="s">
        <v>6416</v>
      </c>
      <c r="J1287" s="5" t="str">
        <f t="shared" si="20"/>
        <v>{no:1286, week:5, day:6, unit:30, difficult:``, word:`気楽にやろう`, kana1:`きらくにやろう`, kana2:`きらくにやろう`, mean:`chơi thoải mái vào`, score:`0`},</v>
      </c>
    </row>
    <row r="1288" spans="1:10" ht="37.5" customHeight="1">
      <c r="A1288" s="8">
        <v>1287</v>
      </c>
      <c r="B1288" s="8">
        <v>5</v>
      </c>
      <c r="C1288" s="8">
        <v>6</v>
      </c>
      <c r="D1288" s="8">
        <v>30</v>
      </c>
      <c r="E1288" s="10"/>
      <c r="F1288" s="3" t="s">
        <v>6417</v>
      </c>
      <c r="G1288" s="3" t="s">
        <v>7951</v>
      </c>
      <c r="H1288" s="3" t="s">
        <v>7951</v>
      </c>
      <c r="I1288" s="3" t="s">
        <v>6418</v>
      </c>
      <c r="J1288" s="5" t="str">
        <f t="shared" si="20"/>
        <v>{no:1287, week:5, day:6, unit:30, difficult:``, word:`平気な`, kana1:`へいきな`, kana2:`へいきな`, mean:`bình tĩnh, dửng dưng`, score:`0`},</v>
      </c>
    </row>
    <row r="1289" spans="1:10" ht="37.5" customHeight="1">
      <c r="A1289" s="8">
        <v>1288</v>
      </c>
      <c r="B1289" s="8">
        <v>5</v>
      </c>
      <c r="C1289" s="8">
        <v>6</v>
      </c>
      <c r="D1289" s="8">
        <v>30</v>
      </c>
      <c r="E1289" s="10"/>
      <c r="F1289" s="3" t="s">
        <v>6419</v>
      </c>
      <c r="G1289" s="3" t="s">
        <v>7952</v>
      </c>
      <c r="H1289" s="3" t="s">
        <v>7952</v>
      </c>
      <c r="I1289" s="3" t="s">
        <v>6420</v>
      </c>
      <c r="J1289" s="5" t="str">
        <f t="shared" si="20"/>
        <v>{no:1288, week:5, day:6, unit:30, difficult:``, word:`ヘビはいやだが、クモは平気だ`, kana1:`ヘビはいやだが、クモはへいきだ`, kana2:`ヘビはいやだが、クモはへいきだ`, mean:`ghét rắn nhưng con nhện thì không sao`, score:`0`},</v>
      </c>
    </row>
    <row r="1290" spans="1:10" ht="37.5" customHeight="1">
      <c r="A1290" s="8">
        <v>1289</v>
      </c>
      <c r="B1290" s="8">
        <v>5</v>
      </c>
      <c r="C1290" s="8">
        <v>6</v>
      </c>
      <c r="D1290" s="8">
        <v>30</v>
      </c>
      <c r="E1290" s="10"/>
      <c r="F1290" s="3" t="s">
        <v>5631</v>
      </c>
      <c r="G1290" s="3" t="s">
        <v>7302</v>
      </c>
      <c r="H1290" s="3" t="s">
        <v>7302</v>
      </c>
      <c r="I1290" s="3" t="s">
        <v>6421</v>
      </c>
      <c r="J1290" s="5" t="str">
        <f t="shared" si="20"/>
        <v>{no:1289, week:5, day:6, unit:30, difficult:``, word:`短気な`, kana1:`たんきな`, kana2:`たんきな`, mean:`nóng nảy`, score:`0`},</v>
      </c>
    </row>
    <row r="1291" spans="1:10" ht="37.5" customHeight="1">
      <c r="A1291" s="8">
        <v>1290</v>
      </c>
      <c r="B1291" s="8">
        <v>5</v>
      </c>
      <c r="C1291" s="8">
        <v>6</v>
      </c>
      <c r="D1291" s="8">
        <v>30</v>
      </c>
      <c r="E1291" s="10"/>
      <c r="F1291" s="3" t="s">
        <v>6422</v>
      </c>
      <c r="G1291" s="3" t="s">
        <v>7953</v>
      </c>
      <c r="H1291" s="3" t="s">
        <v>7953</v>
      </c>
      <c r="I1291" s="3" t="s">
        <v>6423</v>
      </c>
      <c r="J1291" s="5" t="str">
        <f t="shared" si="20"/>
        <v>{no:1290, week:5, day:6, unit:30, difficult:``, word:`短気な人`, kana1:`たんきなひと`, kana2:`たんきなひと`, mean:`người nóng nảy`, score:`0`},</v>
      </c>
    </row>
    <row r="1292" spans="1:10" ht="37.5" customHeight="1">
      <c r="A1292" s="8">
        <v>1291</v>
      </c>
      <c r="B1292" s="8">
        <v>6</v>
      </c>
      <c r="C1292" s="8">
        <v>1</v>
      </c>
      <c r="D1292" s="8">
        <v>31</v>
      </c>
      <c r="E1292" s="10"/>
      <c r="F1292" s="3" t="s">
        <v>6424</v>
      </c>
      <c r="G1292" s="3"/>
      <c r="H1292" s="3" t="s">
        <v>6424</v>
      </c>
      <c r="I1292" s="3" t="s">
        <v>6425</v>
      </c>
      <c r="J1292" s="5" t="str">
        <f t="shared" si="20"/>
        <v>{no:1291, week:6, day:1, unit:31, difficult:``, word:`デジカメ`, kana1:``, kana2:`デジカメ`, mean:`máy chụp ảnh kĩ thuật số`, score:`0`},</v>
      </c>
    </row>
    <row r="1293" spans="1:10" ht="37.5" customHeight="1">
      <c r="A1293" s="8">
        <v>1292</v>
      </c>
      <c r="B1293" s="8">
        <v>6</v>
      </c>
      <c r="C1293" s="8">
        <v>1</v>
      </c>
      <c r="D1293" s="8">
        <v>31</v>
      </c>
      <c r="E1293" s="10"/>
      <c r="F1293" s="3" t="s">
        <v>6426</v>
      </c>
      <c r="G1293" s="3"/>
      <c r="H1293" s="3" t="s">
        <v>6426</v>
      </c>
      <c r="I1293" s="3" t="s">
        <v>6425</v>
      </c>
      <c r="J1293" s="5" t="str">
        <f t="shared" si="20"/>
        <v>{no:1292, week:6, day:1, unit:31, difficult:``, word:`デジタルカメラ`, kana1:``, kana2:`デジタルカメラ`, mean:`máy chụp ảnh kĩ thuật số`, score:`0`},</v>
      </c>
    </row>
    <row r="1294" spans="1:10" ht="37.5" customHeight="1">
      <c r="A1294" s="8">
        <v>1293</v>
      </c>
      <c r="B1294" s="8">
        <v>6</v>
      </c>
      <c r="C1294" s="8">
        <v>1</v>
      </c>
      <c r="D1294" s="8">
        <v>31</v>
      </c>
      <c r="E1294" s="10"/>
      <c r="F1294" s="3" t="s">
        <v>6427</v>
      </c>
      <c r="G1294" s="3" t="s">
        <v>7954</v>
      </c>
      <c r="H1294" s="3" t="s">
        <v>7954</v>
      </c>
      <c r="I1294" s="3" t="s">
        <v>6428</v>
      </c>
      <c r="J1294" s="5" t="str">
        <f t="shared" si="20"/>
        <v>{no:1293, week:6, day:1, unit:31, difficult:``, word:`デジカメで写真を撮る`, kana1:`デジカメでしゃしんをとる`, kana2:`デジカメでしゃしんをとる`, mean:`chụp ảnh bằng máy ảnh kĩ thuật số`, score:`0`},</v>
      </c>
    </row>
    <row r="1295" spans="1:10" ht="37.5" customHeight="1">
      <c r="A1295" s="8">
        <v>1294</v>
      </c>
      <c r="B1295" s="8">
        <v>6</v>
      </c>
      <c r="C1295" s="8">
        <v>1</v>
      </c>
      <c r="D1295" s="8">
        <v>31</v>
      </c>
      <c r="E1295" s="10"/>
      <c r="F1295" s="3" t="s">
        <v>6429</v>
      </c>
      <c r="G1295" s="3"/>
      <c r="H1295" s="3" t="s">
        <v>6429</v>
      </c>
      <c r="I1295" s="3" t="s">
        <v>6430</v>
      </c>
      <c r="J1295" s="5" t="str">
        <f t="shared" si="20"/>
        <v>{no:1294, week:6, day:1, unit:31, difficult:``, word:`ラッシュ`, kana1:``, kana2:`ラッシュ`, mean:`giờ cao điểm`, score:`0`},</v>
      </c>
    </row>
    <row r="1296" spans="1:10" ht="37.5" customHeight="1">
      <c r="A1296" s="8">
        <v>1295</v>
      </c>
      <c r="B1296" s="8">
        <v>6</v>
      </c>
      <c r="C1296" s="8">
        <v>1</v>
      </c>
      <c r="D1296" s="8">
        <v>31</v>
      </c>
      <c r="E1296" s="10"/>
      <c r="F1296" s="3" t="s">
        <v>6431</v>
      </c>
      <c r="G1296" s="3"/>
      <c r="H1296" s="3" t="s">
        <v>6431</v>
      </c>
      <c r="I1296" s="3" t="s">
        <v>6430</v>
      </c>
      <c r="J1296" s="5" t="str">
        <f t="shared" si="20"/>
        <v>{no:1295, week:6, day:1, unit:31, difficult:``, word:`ラッシュアワー`, kana1:``, kana2:`ラッシュアワー`, mean:`giờ cao điểm`, score:`0`},</v>
      </c>
    </row>
    <row r="1297" spans="1:10" ht="37.5" customHeight="1">
      <c r="A1297" s="8">
        <v>1296</v>
      </c>
      <c r="B1297" s="8">
        <v>6</v>
      </c>
      <c r="C1297" s="8">
        <v>1</v>
      </c>
      <c r="D1297" s="8">
        <v>31</v>
      </c>
      <c r="E1297" s="10"/>
      <c r="F1297" s="3" t="s">
        <v>6432</v>
      </c>
      <c r="G1297" s="3" t="s">
        <v>7955</v>
      </c>
      <c r="H1297" s="3" t="s">
        <v>7955</v>
      </c>
      <c r="I1297" s="3" t="s">
        <v>6433</v>
      </c>
      <c r="J1297" s="5" t="str">
        <f t="shared" si="20"/>
        <v>{no:1296, week:6, day:1, unit:31, difficult:``, word:`ラッシュを避けて出勤する`, kana1:`ラッシュをさけてしゅっきんする`, kana2:`ラッシュをさけてしゅっきんする`, mean:`đi làm tránh lúc cao điểm`, score:`0`},</v>
      </c>
    </row>
    <row r="1298" spans="1:10" ht="37.5" customHeight="1">
      <c r="A1298" s="8">
        <v>1297</v>
      </c>
      <c r="B1298" s="8">
        <v>6</v>
      </c>
      <c r="C1298" s="8">
        <v>1</v>
      </c>
      <c r="D1298" s="8">
        <v>31</v>
      </c>
      <c r="E1298" s="10"/>
      <c r="F1298" s="3" t="s">
        <v>6434</v>
      </c>
      <c r="G1298" s="3"/>
      <c r="H1298" s="3" t="s">
        <v>6434</v>
      </c>
      <c r="I1298" s="3" t="s">
        <v>6435</v>
      </c>
      <c r="J1298" s="5" t="str">
        <f t="shared" si="20"/>
        <v>{no:1297, week:6, day:1, unit:31, difficult:``, word:`マスコミ`, kana1:``, kana2:`マスコミ`, mean:`phương tiện truyền thông đại chúng`, score:`0`},</v>
      </c>
    </row>
    <row r="1299" spans="1:10" ht="37.5" customHeight="1">
      <c r="A1299" s="8">
        <v>1298</v>
      </c>
      <c r="B1299" s="8">
        <v>6</v>
      </c>
      <c r="C1299" s="8">
        <v>1</v>
      </c>
      <c r="D1299" s="8">
        <v>31</v>
      </c>
      <c r="E1299" s="10"/>
      <c r="F1299" s="3" t="s">
        <v>6436</v>
      </c>
      <c r="G1299" s="3"/>
      <c r="H1299" s="3" t="s">
        <v>6436</v>
      </c>
      <c r="I1299" s="3" t="s">
        <v>6435</v>
      </c>
      <c r="J1299" s="5" t="str">
        <f t="shared" si="20"/>
        <v>{no:1298, week:6, day:1, unit:31, difficult:``, word:`マスコミュニケーション`, kana1:``, kana2:`マスコミュニケーション`, mean:`phương tiện truyền thông đại chúng`, score:`0`},</v>
      </c>
    </row>
    <row r="1300" spans="1:10" ht="37.5" customHeight="1">
      <c r="A1300" s="8">
        <v>1299</v>
      </c>
      <c r="B1300" s="8">
        <v>6</v>
      </c>
      <c r="C1300" s="8">
        <v>1</v>
      </c>
      <c r="D1300" s="8">
        <v>31</v>
      </c>
      <c r="E1300" s="10"/>
      <c r="F1300" s="3" t="s">
        <v>6437</v>
      </c>
      <c r="G1300" s="3" t="s">
        <v>7956</v>
      </c>
      <c r="H1300" s="3" t="s">
        <v>7956</v>
      </c>
      <c r="I1300" s="3" t="s">
        <v>6438</v>
      </c>
      <c r="J1300" s="5" t="str">
        <f t="shared" si="20"/>
        <v>{no:1299, week:6, day:1, unit:31, difficult:``, word:`マスコミで働く`, kana1:`マスコミではたらく`, kana2:`マスコミではたらく`, mean:`làm việc bên phương tiện thông tin`, score:`0`},</v>
      </c>
    </row>
    <row r="1301" spans="1:10" ht="37.5" customHeight="1">
      <c r="A1301" s="8">
        <v>1300</v>
      </c>
      <c r="B1301" s="8">
        <v>6</v>
      </c>
      <c r="C1301" s="8">
        <v>1</v>
      </c>
      <c r="D1301" s="8">
        <v>31</v>
      </c>
      <c r="E1301" s="10"/>
      <c r="F1301" s="3" t="s">
        <v>6439</v>
      </c>
      <c r="G1301" s="3"/>
      <c r="H1301" s="3" t="s">
        <v>6439</v>
      </c>
      <c r="I1301" s="3" t="s">
        <v>6440</v>
      </c>
      <c r="J1301" s="5" t="str">
        <f t="shared" si="20"/>
        <v>{no:1300, week:6, day:1, unit:31, difficult:``, word:`テロ`, kana1:``, kana2:`テロ`, mean:`khủng bố`, score:`0`},</v>
      </c>
    </row>
    <row r="1302" spans="1:10" ht="37.5" customHeight="1">
      <c r="A1302" s="8">
        <v>1301</v>
      </c>
      <c r="B1302" s="8">
        <v>6</v>
      </c>
      <c r="C1302" s="8">
        <v>1</v>
      </c>
      <c r="D1302" s="8">
        <v>31</v>
      </c>
      <c r="E1302" s="10"/>
      <c r="F1302" s="3" t="s">
        <v>6441</v>
      </c>
      <c r="G1302" s="3"/>
      <c r="H1302" s="3" t="s">
        <v>6441</v>
      </c>
      <c r="I1302" s="3" t="s">
        <v>6440</v>
      </c>
      <c r="J1302" s="5" t="str">
        <f t="shared" si="20"/>
        <v>{no:1301, week:6, day:1, unit:31, difficult:``, word:`テロリズム`, kana1:``, kana2:`テロリズム`, mean:`khủng bố`, score:`0`},</v>
      </c>
    </row>
    <row r="1303" spans="1:10" ht="37.5" customHeight="1">
      <c r="A1303" s="8">
        <v>1302</v>
      </c>
      <c r="B1303" s="8">
        <v>6</v>
      </c>
      <c r="C1303" s="8">
        <v>1</v>
      </c>
      <c r="D1303" s="8">
        <v>31</v>
      </c>
      <c r="E1303" s="10"/>
      <c r="F1303" s="3" t="s">
        <v>6442</v>
      </c>
      <c r="G1303" s="3" t="s">
        <v>7957</v>
      </c>
      <c r="H1303" s="3" t="s">
        <v>7957</v>
      </c>
      <c r="I1303" s="3" t="s">
        <v>6443</v>
      </c>
      <c r="J1303" s="5" t="str">
        <f t="shared" si="20"/>
        <v>{no:1302, week:6, day:1, unit:31, difficult:``, word:`テロ事件`, kana1:`テロじけん`, kana2:`テロじけん`, mean:`vụ khủng bố`, score:`0`},</v>
      </c>
    </row>
    <row r="1304" spans="1:10" ht="37.5" customHeight="1">
      <c r="A1304" s="8">
        <v>1303</v>
      </c>
      <c r="B1304" s="8">
        <v>6</v>
      </c>
      <c r="C1304" s="8">
        <v>1</v>
      </c>
      <c r="D1304" s="8">
        <v>31</v>
      </c>
      <c r="E1304" s="10"/>
      <c r="F1304" s="3" t="s">
        <v>6444</v>
      </c>
      <c r="G1304" s="3"/>
      <c r="H1304" s="3" t="s">
        <v>6444</v>
      </c>
      <c r="I1304" s="3" t="s">
        <v>6445</v>
      </c>
      <c r="J1304" s="5" t="str">
        <f t="shared" si="20"/>
        <v>{no:1303, week:6, day:1, unit:31, difficult:``, word:`インフレ`, kana1:``, kana2:`インフレ`, mean:`lạm phát`, score:`0`},</v>
      </c>
    </row>
    <row r="1305" spans="1:10" ht="37.5" customHeight="1">
      <c r="A1305" s="8">
        <v>1304</v>
      </c>
      <c r="B1305" s="8">
        <v>6</v>
      </c>
      <c r="C1305" s="8">
        <v>1</v>
      </c>
      <c r="D1305" s="8">
        <v>31</v>
      </c>
      <c r="E1305" s="10"/>
      <c r="F1305" s="3" t="s">
        <v>6446</v>
      </c>
      <c r="G1305" s="3"/>
      <c r="H1305" s="3" t="s">
        <v>6446</v>
      </c>
      <c r="I1305" s="3" t="s">
        <v>6445</v>
      </c>
      <c r="J1305" s="5" t="str">
        <f t="shared" si="20"/>
        <v>{no:1304, week:6, day:1, unit:31, difficult:``, word:`インフレーション`, kana1:``, kana2:`インフレーション`, mean:`lạm phát`, score:`0`},</v>
      </c>
    </row>
    <row r="1306" spans="1:10" ht="37.5" customHeight="1">
      <c r="A1306" s="8">
        <v>1305</v>
      </c>
      <c r="B1306" s="8">
        <v>6</v>
      </c>
      <c r="C1306" s="8">
        <v>1</v>
      </c>
      <c r="D1306" s="8">
        <v>31</v>
      </c>
      <c r="E1306" s="10"/>
      <c r="F1306" s="3" t="s">
        <v>6447</v>
      </c>
      <c r="G1306" s="3" t="s">
        <v>7958</v>
      </c>
      <c r="H1306" s="3" t="s">
        <v>7958</v>
      </c>
      <c r="I1306" s="3" t="s">
        <v>6448</v>
      </c>
      <c r="J1306" s="5" t="str">
        <f t="shared" si="20"/>
        <v>{no:1305, week:6, day:1, unit:31, difficult:``, word:`インフレ傾向が続く`, kana1:`インフレけいこうがつづく`, kana2:`インフレけいこうがつづく`, mean:`tiếp tục xu hướng lạm phát`, score:`0`},</v>
      </c>
    </row>
    <row r="1307" spans="1:10" ht="37.5" customHeight="1">
      <c r="A1307" s="8">
        <v>1306</v>
      </c>
      <c r="B1307" s="8">
        <v>6</v>
      </c>
      <c r="C1307" s="8">
        <v>1</v>
      </c>
      <c r="D1307" s="8">
        <v>31</v>
      </c>
      <c r="E1307" s="10"/>
      <c r="F1307" s="3" t="s">
        <v>6449</v>
      </c>
      <c r="G1307" s="3"/>
      <c r="H1307" s="3" t="s">
        <v>6449</v>
      </c>
      <c r="I1307" s="3" t="s">
        <v>6450</v>
      </c>
      <c r="J1307" s="5" t="str">
        <f t="shared" si="20"/>
        <v>{no:1306, week:6, day:1, unit:31, difficult:``, word:`アポ（イント）`, kana1:``, kana2:`アポ（イント）`, mean:`cuộc hẹn`, score:`0`},</v>
      </c>
    </row>
    <row r="1308" spans="1:10" ht="37.5" customHeight="1">
      <c r="A1308" s="8">
        <v>1307</v>
      </c>
      <c r="B1308" s="8">
        <v>6</v>
      </c>
      <c r="C1308" s="8">
        <v>1</v>
      </c>
      <c r="D1308" s="8">
        <v>31</v>
      </c>
      <c r="E1308" s="10"/>
      <c r="F1308" s="3" t="s">
        <v>6451</v>
      </c>
      <c r="G1308" s="3"/>
      <c r="H1308" s="3" t="s">
        <v>6451</v>
      </c>
      <c r="I1308" s="3" t="s">
        <v>6450</v>
      </c>
      <c r="J1308" s="5" t="str">
        <f t="shared" si="20"/>
        <v>{no:1307, week:6, day:1, unit:31, difficult:``, word:`アポイントメント`, kana1:``, kana2:`アポイントメント`, mean:`cuộc hẹn`, score:`0`},</v>
      </c>
    </row>
    <row r="1309" spans="1:10" ht="37.5" customHeight="1">
      <c r="A1309" s="8">
        <v>1308</v>
      </c>
      <c r="B1309" s="8">
        <v>6</v>
      </c>
      <c r="C1309" s="8">
        <v>1</v>
      </c>
      <c r="D1309" s="8">
        <v>31</v>
      </c>
      <c r="E1309" s="10"/>
      <c r="F1309" s="3" t="s">
        <v>6452</v>
      </c>
      <c r="G1309" s="3" t="s">
        <v>7959</v>
      </c>
      <c r="H1309" s="3" t="s">
        <v>7959</v>
      </c>
      <c r="I1309" s="3" t="s">
        <v>6453</v>
      </c>
      <c r="J1309" s="5" t="str">
        <f t="shared" si="20"/>
        <v>{no:1308, week:6, day:1, unit:31, difficult:``, word:`５時にアポを入れる`, kana1:`５じにアポをいれる`, kana2:`５じにアポをいれる`, mean:`có cuộc hẹn lúc 5 giờ`, score:`0`},</v>
      </c>
    </row>
    <row r="1310" spans="1:10" ht="37.5" customHeight="1">
      <c r="A1310" s="8">
        <v>1309</v>
      </c>
      <c r="B1310" s="8">
        <v>6</v>
      </c>
      <c r="C1310" s="8">
        <v>1</v>
      </c>
      <c r="D1310" s="8">
        <v>31</v>
      </c>
      <c r="E1310" s="10"/>
      <c r="F1310" s="3" t="s">
        <v>6454</v>
      </c>
      <c r="G1310" s="3"/>
      <c r="H1310" s="3" t="s">
        <v>6454</v>
      </c>
      <c r="I1310" s="3" t="s">
        <v>6455</v>
      </c>
      <c r="J1310" s="5" t="str">
        <f t="shared" si="20"/>
        <v>{no:1309, week:6, day:1, unit:31, difficult:``, word:`ミス`, kana1:``, kana2:`ミス`, mean:`lỗi lầm, thiếu sót`, score:`0`},</v>
      </c>
    </row>
    <row r="1311" spans="1:10" ht="37.5" customHeight="1">
      <c r="A1311" s="8">
        <v>1310</v>
      </c>
      <c r="B1311" s="8">
        <v>6</v>
      </c>
      <c r="C1311" s="8">
        <v>1</v>
      </c>
      <c r="D1311" s="8">
        <v>31</v>
      </c>
      <c r="E1311" s="10"/>
      <c r="F1311" s="3" t="s">
        <v>6456</v>
      </c>
      <c r="G1311" s="3" t="s">
        <v>7960</v>
      </c>
      <c r="H1311" s="3" t="s">
        <v>7960</v>
      </c>
      <c r="I1311" s="3" t="s">
        <v>6457</v>
      </c>
      <c r="J1311" s="5" t="str">
        <f t="shared" si="20"/>
        <v>{no:1310, week:6, day:1, unit:31, difficult:``, word:`試験でミスする`, kana1:`しけんでミスする`, kana2:`しけんでミスする`, mean:`làm sai trong bài thi`, score:`0`},</v>
      </c>
    </row>
    <row r="1312" spans="1:10" ht="37.5" customHeight="1">
      <c r="A1312" s="8">
        <v>1311</v>
      </c>
      <c r="B1312" s="8">
        <v>6</v>
      </c>
      <c r="C1312" s="8">
        <v>1</v>
      </c>
      <c r="D1312" s="8">
        <v>31</v>
      </c>
      <c r="E1312" s="10"/>
      <c r="F1312" s="3" t="s">
        <v>6458</v>
      </c>
      <c r="G1312" s="3"/>
      <c r="H1312" s="3" t="s">
        <v>6458</v>
      </c>
      <c r="I1312" s="3" t="s">
        <v>6459</v>
      </c>
      <c r="J1312" s="5" t="str">
        <f t="shared" si="20"/>
        <v>{no:1311, week:6, day:1, unit:31, difficult:``, word:`イラスト`, kana1:``, kana2:`イラスト`, mean:`hình minh họa`, score:`0`},</v>
      </c>
    </row>
    <row r="1313" spans="1:10" ht="37.5" customHeight="1">
      <c r="A1313" s="8">
        <v>1312</v>
      </c>
      <c r="B1313" s="8">
        <v>6</v>
      </c>
      <c r="C1313" s="8">
        <v>1</v>
      </c>
      <c r="D1313" s="8">
        <v>31</v>
      </c>
      <c r="E1313" s="10"/>
      <c r="F1313" s="3" t="s">
        <v>6460</v>
      </c>
      <c r="G1313" s="3"/>
      <c r="H1313" s="3" t="s">
        <v>6460</v>
      </c>
      <c r="I1313" s="3" t="s">
        <v>6459</v>
      </c>
      <c r="J1313" s="5" t="str">
        <f t="shared" si="20"/>
        <v>{no:1312, week:6, day:1, unit:31, difficult:``, word:`イラストレーション`, kana1:``, kana2:`イラストレーション`, mean:`hình minh họa`, score:`0`},</v>
      </c>
    </row>
    <row r="1314" spans="1:10" ht="37.5" customHeight="1">
      <c r="A1314" s="8">
        <v>1313</v>
      </c>
      <c r="B1314" s="8">
        <v>6</v>
      </c>
      <c r="C1314" s="8">
        <v>1</v>
      </c>
      <c r="D1314" s="8">
        <v>31</v>
      </c>
      <c r="E1314" s="10"/>
      <c r="F1314" s="3" t="s">
        <v>6461</v>
      </c>
      <c r="G1314" s="3" t="s">
        <v>7961</v>
      </c>
      <c r="H1314" s="3" t="s">
        <v>7961</v>
      </c>
      <c r="I1314" s="3" t="s">
        <v>6462</v>
      </c>
      <c r="J1314" s="5" t="str">
        <f t="shared" si="20"/>
        <v>{no:1313, week:6, day:1, unit:31, difficult:``, word:`イラストを描く`, kana1:`イラストをかく`, kana2:`イラストをかく`, mean:`vẽ minh họa`, score:`0`},</v>
      </c>
    </row>
    <row r="1315" spans="1:10" ht="37.5" customHeight="1">
      <c r="A1315" s="8">
        <v>1314</v>
      </c>
      <c r="B1315" s="8">
        <v>6</v>
      </c>
      <c r="C1315" s="8">
        <v>1</v>
      </c>
      <c r="D1315" s="8">
        <v>31</v>
      </c>
      <c r="E1315" s="10"/>
      <c r="F1315" s="3" t="s">
        <v>6463</v>
      </c>
      <c r="G1315" s="3"/>
      <c r="H1315" s="3" t="s">
        <v>6463</v>
      </c>
      <c r="I1315" s="3" t="s">
        <v>6464</v>
      </c>
      <c r="J1315" s="5" t="str">
        <f t="shared" si="20"/>
        <v>{no:1314, week:6, day:1, unit:31, difficult:``, word:`アマ`, kana1:``, kana2:`アマ`, mean:`nghiệp dư`, score:`0`},</v>
      </c>
    </row>
    <row r="1316" spans="1:10" ht="37.5" customHeight="1">
      <c r="A1316" s="8">
        <v>1315</v>
      </c>
      <c r="B1316" s="8">
        <v>6</v>
      </c>
      <c r="C1316" s="8">
        <v>1</v>
      </c>
      <c r="D1316" s="8">
        <v>31</v>
      </c>
      <c r="E1316" s="10"/>
      <c r="F1316" s="3" t="s">
        <v>6465</v>
      </c>
      <c r="G1316" s="3"/>
      <c r="H1316" s="3" t="s">
        <v>6465</v>
      </c>
      <c r="I1316" s="3" t="s">
        <v>6464</v>
      </c>
      <c r="J1316" s="5" t="str">
        <f t="shared" si="20"/>
        <v>{no:1315, week:6, day:1, unit:31, difficult:``, word:`アマチュア`, kana1:``, kana2:`アマチュア`, mean:`nghiệp dư`, score:`0`},</v>
      </c>
    </row>
    <row r="1317" spans="1:10" ht="37.5" customHeight="1">
      <c r="A1317" s="8">
        <v>1316</v>
      </c>
      <c r="B1317" s="8">
        <v>6</v>
      </c>
      <c r="C1317" s="8">
        <v>1</v>
      </c>
      <c r="D1317" s="8">
        <v>31</v>
      </c>
      <c r="E1317" s="10"/>
      <c r="F1317" s="3" t="s">
        <v>6466</v>
      </c>
      <c r="G1317" s="3" t="s">
        <v>7962</v>
      </c>
      <c r="H1317" s="3" t="s">
        <v>7962</v>
      </c>
      <c r="I1317" s="3" t="s">
        <v>6467</v>
      </c>
      <c r="J1317" s="5" t="str">
        <f t="shared" si="20"/>
        <v>{no:1316, week:6, day:1, unit:31, difficult:``, word:`アマチュアの選手`, kana1:`アマチュアのせんしゅ`, kana2:`アマチュアのせんしゅ`, mean:`tuyển thủ nghiệp dư`, score:`0`},</v>
      </c>
    </row>
    <row r="1318" spans="1:10" ht="37.5" customHeight="1">
      <c r="A1318" s="8">
        <v>1317</v>
      </c>
      <c r="B1318" s="8">
        <v>6</v>
      </c>
      <c r="C1318" s="8">
        <v>1</v>
      </c>
      <c r="D1318" s="8">
        <v>31</v>
      </c>
      <c r="E1318" s="10"/>
      <c r="F1318" s="3" t="s">
        <v>6468</v>
      </c>
      <c r="G1318" s="3"/>
      <c r="H1318" s="3" t="s">
        <v>6468</v>
      </c>
      <c r="I1318" s="3" t="s">
        <v>6469</v>
      </c>
      <c r="J1318" s="5" t="str">
        <f t="shared" si="20"/>
        <v>{no:1317, week:6, day:1, unit:31, difficult:``, word:`プロ`, kana1:``, kana2:`プロ`, mean:`chuyên nghiệp`, score:`0`},</v>
      </c>
    </row>
    <row r="1319" spans="1:10" ht="37.5" customHeight="1">
      <c r="A1319" s="8">
        <v>1318</v>
      </c>
      <c r="B1319" s="8">
        <v>6</v>
      </c>
      <c r="C1319" s="8">
        <v>1</v>
      </c>
      <c r="D1319" s="8">
        <v>31</v>
      </c>
      <c r="E1319" s="10"/>
      <c r="F1319" s="3" t="s">
        <v>6470</v>
      </c>
      <c r="G1319" s="3"/>
      <c r="H1319" s="3" t="s">
        <v>6470</v>
      </c>
      <c r="I1319" s="3" t="s">
        <v>6469</v>
      </c>
      <c r="J1319" s="5" t="str">
        <f t="shared" si="20"/>
        <v>{no:1318, week:6, day:1, unit:31, difficult:``, word:`プロフェッショナル`, kana1:``, kana2:`プロフェッショナル`, mean:`chuyên nghiệp`, score:`0`},</v>
      </c>
    </row>
    <row r="1320" spans="1:10" ht="37.5" customHeight="1">
      <c r="A1320" s="8">
        <v>1319</v>
      </c>
      <c r="B1320" s="8">
        <v>6</v>
      </c>
      <c r="C1320" s="8">
        <v>1</v>
      </c>
      <c r="D1320" s="8">
        <v>31</v>
      </c>
      <c r="E1320" s="10"/>
      <c r="F1320" s="3" t="s">
        <v>6471</v>
      </c>
      <c r="G1320" s="3"/>
      <c r="H1320" s="3" t="s">
        <v>6471</v>
      </c>
      <c r="I1320" s="3" t="s">
        <v>6472</v>
      </c>
      <c r="J1320" s="5" t="str">
        <f t="shared" si="20"/>
        <v>{no:1319, week:6, day:1, unit:31, difficult:``, word:`プロダクション`, kana1:``, kana2:`プロダクション`, mean:`sự sản xuất`, score:`0`},</v>
      </c>
    </row>
    <row r="1321" spans="1:10" ht="37.5" customHeight="1">
      <c r="A1321" s="8">
        <v>1320</v>
      </c>
      <c r="B1321" s="8">
        <v>6</v>
      </c>
      <c r="C1321" s="8">
        <v>1</v>
      </c>
      <c r="D1321" s="8">
        <v>31</v>
      </c>
      <c r="E1321" s="10"/>
      <c r="F1321" s="3" t="s">
        <v>6473</v>
      </c>
      <c r="G1321" s="3" t="s">
        <v>7963</v>
      </c>
      <c r="H1321" s="3" t="s">
        <v>7963</v>
      </c>
      <c r="I1321" s="3" t="s">
        <v>6474</v>
      </c>
      <c r="J1321" s="5" t="str">
        <f t="shared" si="20"/>
        <v>{no:1320, week:6, day:1, unit:31, difficult:``, word:`プロ野球`, kana1:`プロやきゅう`, kana2:`プロやきゅう`, mean:`bóng chày chuyên nghiệp`, score:`0`},</v>
      </c>
    </row>
    <row r="1322" spans="1:10" ht="37.5" customHeight="1">
      <c r="A1322" s="8">
        <v>1321</v>
      </c>
      <c r="B1322" s="8">
        <v>6</v>
      </c>
      <c r="C1322" s="8">
        <v>1</v>
      </c>
      <c r="D1322" s="8">
        <v>31</v>
      </c>
      <c r="E1322" s="10"/>
      <c r="F1322" s="3" t="s">
        <v>6475</v>
      </c>
      <c r="G1322" s="3" t="s">
        <v>7964</v>
      </c>
      <c r="H1322" s="3" t="s">
        <v>7964</v>
      </c>
      <c r="I1322" s="3" t="s">
        <v>6476</v>
      </c>
      <c r="J1322" s="5" t="str">
        <f t="shared" si="20"/>
        <v>{no:1321, week:6, day:1, unit:31, difficult:``, word:`芸能プロ`, kana1:`げいのうプロ`, kana2:`げいのうプロ`, mean:`việc kinh doanh sản xuất nghệ thuật`, score:`0`},</v>
      </c>
    </row>
    <row r="1323" spans="1:10" ht="37.5" customHeight="1">
      <c r="A1323" s="8">
        <v>1322</v>
      </c>
      <c r="B1323" s="8">
        <v>6</v>
      </c>
      <c r="C1323" s="8">
        <v>1</v>
      </c>
      <c r="D1323" s="8">
        <v>31</v>
      </c>
      <c r="E1323" s="10"/>
      <c r="F1323" s="3" t="s">
        <v>6477</v>
      </c>
      <c r="G1323" s="3"/>
      <c r="H1323" s="3" t="s">
        <v>6477</v>
      </c>
      <c r="I1323" s="3" t="s">
        <v>6478</v>
      </c>
      <c r="J1323" s="5" t="str">
        <f t="shared" si="20"/>
        <v>{no:1322, week:6, day:1, unit:31, difficult:``, word:`スト`, kana1:``, kana2:`スト`, mean:`đình công, bãi công`, score:`0`},</v>
      </c>
    </row>
    <row r="1324" spans="1:10" ht="37.5" customHeight="1">
      <c r="A1324" s="8">
        <v>1323</v>
      </c>
      <c r="B1324" s="8">
        <v>6</v>
      </c>
      <c r="C1324" s="8">
        <v>1</v>
      </c>
      <c r="D1324" s="8">
        <v>31</v>
      </c>
      <c r="E1324" s="10"/>
      <c r="F1324" s="3" t="s">
        <v>6479</v>
      </c>
      <c r="G1324" s="3"/>
      <c r="H1324" s="3" t="s">
        <v>6479</v>
      </c>
      <c r="I1324" s="3" t="s">
        <v>6478</v>
      </c>
      <c r="J1324" s="5" t="str">
        <f t="shared" si="20"/>
        <v>{no:1323, week:6, day:1, unit:31, difficult:``, word:`ストライキ`, kana1:``, kana2:`ストライキ`, mean:`đình công, bãi công`, score:`0`},</v>
      </c>
    </row>
    <row r="1325" spans="1:10" ht="37.5" customHeight="1">
      <c r="A1325" s="8">
        <v>1324</v>
      </c>
      <c r="B1325" s="8">
        <v>6</v>
      </c>
      <c r="C1325" s="8">
        <v>1</v>
      </c>
      <c r="D1325" s="8">
        <v>31</v>
      </c>
      <c r="E1325" s="10"/>
      <c r="F1325" s="3" t="s">
        <v>6480</v>
      </c>
      <c r="G1325" s="3" t="s">
        <v>7965</v>
      </c>
      <c r="H1325" s="3" t="s">
        <v>7965</v>
      </c>
      <c r="I1325" s="3" t="s">
        <v>6481</v>
      </c>
      <c r="J1325" s="5" t="str">
        <f t="shared" si="20"/>
        <v>{no:1324, week:6, day:1, unit:31, difficult:``, word:`ストを行う`, kana1:`ストをおこなう`, kana2:`ストをおこなう`, mean:`tiến hành đình công, bãi công`, score:`0`},</v>
      </c>
    </row>
    <row r="1326" spans="1:10" ht="37.5" customHeight="1">
      <c r="A1326" s="8">
        <v>1325</v>
      </c>
      <c r="B1326" s="8">
        <v>6</v>
      </c>
      <c r="C1326" s="8">
        <v>1</v>
      </c>
      <c r="D1326" s="8">
        <v>31</v>
      </c>
      <c r="E1326" s="10"/>
      <c r="F1326" s="3" t="s">
        <v>957</v>
      </c>
      <c r="G1326" s="3"/>
      <c r="H1326" s="3" t="s">
        <v>957</v>
      </c>
      <c r="I1326" s="3" t="s">
        <v>6482</v>
      </c>
      <c r="J1326" s="5" t="str">
        <f t="shared" si="20"/>
        <v>{no:1325, week:6, day:1, unit:31, difficult:``, word:`レジ`, kana1:``, kana2:`レジ`, mean:`quầy tính tiền`, score:`0`},</v>
      </c>
    </row>
    <row r="1327" spans="1:10" ht="37.5" customHeight="1">
      <c r="A1327" s="8">
        <v>1326</v>
      </c>
      <c r="B1327" s="8">
        <v>6</v>
      </c>
      <c r="C1327" s="8">
        <v>1</v>
      </c>
      <c r="D1327" s="8">
        <v>31</v>
      </c>
      <c r="E1327" s="10"/>
      <c r="F1327" s="3" t="s">
        <v>6483</v>
      </c>
      <c r="G1327" s="3"/>
      <c r="H1327" s="3" t="s">
        <v>6483</v>
      </c>
      <c r="I1327" s="3" t="s">
        <v>6484</v>
      </c>
      <c r="J1327" s="5" t="str">
        <f t="shared" si="20"/>
        <v>{no:1326, week:6, day:1, unit:31, difficult:``, word:`スーパーのレジ`, kana1:``, kana2:`スーパーのレジ`, mean:`quầy tính tiền ở siêu thị`, score:`0`},</v>
      </c>
    </row>
    <row r="1328" spans="1:10" ht="37.5" customHeight="1">
      <c r="A1328" s="8">
        <v>1327</v>
      </c>
      <c r="B1328" s="8">
        <v>6</v>
      </c>
      <c r="C1328" s="8">
        <v>1</v>
      </c>
      <c r="D1328" s="8">
        <v>31</v>
      </c>
      <c r="E1328" s="10"/>
      <c r="F1328" s="3" t="s">
        <v>6485</v>
      </c>
      <c r="G1328" s="3"/>
      <c r="H1328" s="3" t="s">
        <v>6485</v>
      </c>
      <c r="I1328" s="3" t="s">
        <v>6486</v>
      </c>
      <c r="J1328" s="5" t="str">
        <f t="shared" si="20"/>
        <v>{no:1327, week:6, day:1, unit:31, difficult:``, word:`ゼミ`, kana1:``, kana2:`ゼミ`, mean:`hội thảo`, score:`0`},</v>
      </c>
    </row>
    <row r="1329" spans="1:10" ht="37.5" customHeight="1">
      <c r="A1329" s="8">
        <v>1328</v>
      </c>
      <c r="B1329" s="8">
        <v>6</v>
      </c>
      <c r="C1329" s="8">
        <v>1</v>
      </c>
      <c r="D1329" s="8">
        <v>31</v>
      </c>
      <c r="E1329" s="10"/>
      <c r="F1329" s="3" t="s">
        <v>6487</v>
      </c>
      <c r="G1329" s="3"/>
      <c r="H1329" s="3" t="s">
        <v>6487</v>
      </c>
      <c r="I1329" s="3" t="s">
        <v>6486</v>
      </c>
      <c r="J1329" s="5" t="str">
        <f t="shared" si="20"/>
        <v>{no:1328, week:6, day:1, unit:31, difficult:``, word:`ゼミナール`, kana1:``, kana2:`ゼミナール`, mean:`hội thảo`, score:`0`},</v>
      </c>
    </row>
    <row r="1330" spans="1:10" ht="37.5" customHeight="1">
      <c r="A1330" s="8">
        <v>1329</v>
      </c>
      <c r="B1330" s="8">
        <v>6</v>
      </c>
      <c r="C1330" s="8">
        <v>1</v>
      </c>
      <c r="D1330" s="8">
        <v>31</v>
      </c>
      <c r="E1330" s="10"/>
      <c r="F1330" s="3" t="s">
        <v>6488</v>
      </c>
      <c r="G1330" s="3" t="s">
        <v>7966</v>
      </c>
      <c r="H1330" s="3" t="s">
        <v>7966</v>
      </c>
      <c r="I1330" s="3" t="s">
        <v>6489</v>
      </c>
      <c r="J1330" s="5" t="str">
        <f t="shared" si="20"/>
        <v>{no:1329, week:6, day:1, unit:31, difficult:``, word:`日本史のゼミを取る`, kana1:`にほんしのゼミをとる`, kana2:`にほんしのゼミをとる`, mean:`làm cuộc hội thảo về lịch sử Nhật Bản`, score:`0`},</v>
      </c>
    </row>
    <row r="1331" spans="1:10" ht="37.5" customHeight="1">
      <c r="A1331" s="8">
        <v>1330</v>
      </c>
      <c r="B1331" s="8">
        <v>6</v>
      </c>
      <c r="C1331" s="8">
        <v>1</v>
      </c>
      <c r="D1331" s="8">
        <v>31</v>
      </c>
      <c r="E1331" s="10"/>
      <c r="F1331" s="3" t="s">
        <v>6490</v>
      </c>
      <c r="G1331" s="3"/>
      <c r="H1331" s="3" t="s">
        <v>6490</v>
      </c>
      <c r="I1331" s="3" t="s">
        <v>6491</v>
      </c>
      <c r="J1331" s="5" t="str">
        <f t="shared" si="20"/>
        <v>{no:1330, week:6, day:1, unit:31, difficult:``, word:`ホーム`, kana1:``, kana2:`ホーム`, mean:`sân ga`, score:`0`},</v>
      </c>
    </row>
    <row r="1332" spans="1:10" ht="37.5" customHeight="1">
      <c r="A1332" s="8">
        <v>1331</v>
      </c>
      <c r="B1332" s="8">
        <v>6</v>
      </c>
      <c r="C1332" s="8">
        <v>1</v>
      </c>
      <c r="D1332" s="8">
        <v>31</v>
      </c>
      <c r="E1332" s="10"/>
      <c r="F1332" s="3" t="s">
        <v>6492</v>
      </c>
      <c r="G1332" s="3"/>
      <c r="H1332" s="3" t="s">
        <v>6492</v>
      </c>
      <c r="I1332" s="3" t="s">
        <v>6491</v>
      </c>
      <c r="J1332" s="5" t="str">
        <f t="shared" si="20"/>
        <v>{no:1331, week:6, day:1, unit:31, difficult:``, word:`プラットフォーム`, kana1:``, kana2:`プラットフォーム`, mean:`sân ga`, score:`0`},</v>
      </c>
    </row>
    <row r="1333" spans="1:10" ht="37.5" customHeight="1">
      <c r="A1333" s="8">
        <v>1332</v>
      </c>
      <c r="B1333" s="8">
        <v>6</v>
      </c>
      <c r="C1333" s="8">
        <v>1</v>
      </c>
      <c r="D1333" s="8">
        <v>31</v>
      </c>
      <c r="E1333" s="10"/>
      <c r="F1333" s="3" t="s">
        <v>6493</v>
      </c>
      <c r="G1333" s="3" t="s">
        <v>7967</v>
      </c>
      <c r="H1333" s="3" t="s">
        <v>7967</v>
      </c>
      <c r="I1333" s="3" t="s">
        <v>6494</v>
      </c>
      <c r="J1333" s="5" t="str">
        <f t="shared" si="20"/>
        <v>{no:1332, week:6, day:1, unit:31, difficult:``, word:`駅のホームで待ち合わせる`, kana1:`えきのホームでまちあわせる`, kana2:`えきのホームでまちあわせる`, mean:`hẹn gặp ở nhà ga`, score:`0`},</v>
      </c>
    </row>
    <row r="1334" spans="1:10" ht="37.5" customHeight="1">
      <c r="A1334" s="8">
        <v>1333</v>
      </c>
      <c r="B1334" s="8">
        <v>6</v>
      </c>
      <c r="C1334" s="8">
        <v>1</v>
      </c>
      <c r="D1334" s="8">
        <v>31</v>
      </c>
      <c r="E1334" s="10"/>
      <c r="F1334" s="3" t="s">
        <v>6495</v>
      </c>
      <c r="G1334" s="3"/>
      <c r="H1334" s="3" t="s">
        <v>6495</v>
      </c>
      <c r="I1334" s="3" t="s">
        <v>6496</v>
      </c>
      <c r="J1334" s="5" t="str">
        <f t="shared" si="20"/>
        <v>{no:1333, week:6, day:1, unit:31, difficult:``, word:`ホイル`, kana1:``, kana2:`ホイル`, mean:`lá nhôm`, score:`0`},</v>
      </c>
    </row>
    <row r="1335" spans="1:10" ht="37.5" customHeight="1">
      <c r="A1335" s="8">
        <v>1334</v>
      </c>
      <c r="B1335" s="8">
        <v>6</v>
      </c>
      <c r="C1335" s="8">
        <v>1</v>
      </c>
      <c r="D1335" s="8">
        <v>31</v>
      </c>
      <c r="E1335" s="10"/>
      <c r="F1335" s="3" t="s">
        <v>6497</v>
      </c>
      <c r="G1335" s="3"/>
      <c r="H1335" s="3" t="s">
        <v>6497</v>
      </c>
      <c r="I1335" s="3" t="s">
        <v>6496</v>
      </c>
      <c r="J1335" s="5" t="str">
        <f t="shared" si="20"/>
        <v>{no:1334, week:6, day:1, unit:31, difficult:``, word:`アルミホイル`, kana1:``, kana2:`アルミホイル`, mean:`lá nhôm`, score:`0`},</v>
      </c>
    </row>
    <row r="1336" spans="1:10" ht="37.5" customHeight="1">
      <c r="A1336" s="8">
        <v>1335</v>
      </c>
      <c r="B1336" s="8">
        <v>6</v>
      </c>
      <c r="C1336" s="8">
        <v>1</v>
      </c>
      <c r="D1336" s="8">
        <v>31</v>
      </c>
      <c r="E1336" s="10"/>
      <c r="F1336" s="3" t="s">
        <v>6498</v>
      </c>
      <c r="G1336" s="3" t="s">
        <v>7968</v>
      </c>
      <c r="H1336" s="3" t="s">
        <v>7968</v>
      </c>
      <c r="I1336" s="3" t="s">
        <v>6499</v>
      </c>
      <c r="J1336" s="5" t="str">
        <f t="shared" si="20"/>
        <v>{no:1335, week:6, day:1, unit:31, difficult:``, word:`ホイルで包む`, kana1:`ホイルでつつむ`, kana2:`ホイルでつつむ`, mean:`gói bằng lá nhôm`, score:`0`},</v>
      </c>
    </row>
    <row r="1337" spans="1:10" ht="37.5" customHeight="1">
      <c r="A1337" s="8">
        <v>1336</v>
      </c>
      <c r="B1337" s="8">
        <v>6</v>
      </c>
      <c r="C1337" s="8">
        <v>1</v>
      </c>
      <c r="D1337" s="8">
        <v>31</v>
      </c>
      <c r="E1337" s="10"/>
      <c r="F1337" s="3" t="s">
        <v>6500</v>
      </c>
      <c r="G1337" s="3"/>
      <c r="H1337" s="3" t="s">
        <v>6500</v>
      </c>
      <c r="I1337" s="3" t="s">
        <v>6501</v>
      </c>
      <c r="J1337" s="5" t="str">
        <f t="shared" si="20"/>
        <v>{no:1336, week:6, day:1, unit:31, difficult:``, word:`バーゲン`, kana1:``, kana2:`バーゲン`, mean:`bán hạ giá`, score:`0`},</v>
      </c>
    </row>
    <row r="1338" spans="1:10" ht="37.5" customHeight="1">
      <c r="A1338" s="8">
        <v>1337</v>
      </c>
      <c r="B1338" s="8">
        <v>6</v>
      </c>
      <c r="C1338" s="8">
        <v>1</v>
      </c>
      <c r="D1338" s="8">
        <v>31</v>
      </c>
      <c r="E1338" s="10"/>
      <c r="F1338" s="3" t="s">
        <v>6502</v>
      </c>
      <c r="G1338" s="3"/>
      <c r="H1338" s="3" t="s">
        <v>6502</v>
      </c>
      <c r="I1338" s="3" t="s">
        <v>6501</v>
      </c>
      <c r="J1338" s="5" t="str">
        <f t="shared" si="20"/>
        <v>{no:1337, week:6, day:1, unit:31, difficult:``, word:`バーゲンセール`, kana1:``, kana2:`バーゲンセール`, mean:`bán hạ giá`, score:`0`},</v>
      </c>
    </row>
    <row r="1339" spans="1:10" ht="37.5" customHeight="1">
      <c r="A1339" s="8">
        <v>1338</v>
      </c>
      <c r="B1339" s="8">
        <v>6</v>
      </c>
      <c r="C1339" s="8">
        <v>1</v>
      </c>
      <c r="D1339" s="8">
        <v>31</v>
      </c>
      <c r="E1339" s="10"/>
      <c r="F1339" s="3" t="s">
        <v>6503</v>
      </c>
      <c r="G1339" s="3" t="s">
        <v>7969</v>
      </c>
      <c r="H1339" s="3" t="s">
        <v>7969</v>
      </c>
      <c r="I1339" s="3" t="s">
        <v>6504</v>
      </c>
      <c r="J1339" s="5" t="str">
        <f t="shared" si="20"/>
        <v>{no:1338, week:6, day:1, unit:31, difficult:``, word:`バーゲンに行く`, kana1:`バーゲンにいく`, kana2:`バーゲンにいく`, mean:`đến chỗ bán hàng giảm giá`, score:`0`},</v>
      </c>
    </row>
    <row r="1340" spans="1:10" ht="37.5" customHeight="1">
      <c r="A1340" s="8">
        <v>1339</v>
      </c>
      <c r="B1340" s="8">
        <v>6</v>
      </c>
      <c r="C1340" s="8">
        <v>1</v>
      </c>
      <c r="D1340" s="8">
        <v>31</v>
      </c>
      <c r="E1340" s="10"/>
      <c r="F1340" s="3" t="s">
        <v>6505</v>
      </c>
      <c r="G1340" s="3"/>
      <c r="H1340" s="3" t="s">
        <v>6505</v>
      </c>
      <c r="I1340" s="3" t="s">
        <v>6506</v>
      </c>
      <c r="J1340" s="5" t="str">
        <f t="shared" si="20"/>
        <v>{no:1339, week:6, day:1, unit:31, difficult:``, word:`ファミレス`, kana1:``, kana2:`ファミレス`, mean:`nhà hàng gia đình`, score:`0`},</v>
      </c>
    </row>
    <row r="1341" spans="1:10" ht="37.5" customHeight="1">
      <c r="A1341" s="8">
        <v>1340</v>
      </c>
      <c r="B1341" s="8">
        <v>6</v>
      </c>
      <c r="C1341" s="8">
        <v>1</v>
      </c>
      <c r="D1341" s="8">
        <v>31</v>
      </c>
      <c r="E1341" s="10"/>
      <c r="F1341" s="3" t="s">
        <v>6507</v>
      </c>
      <c r="G1341" s="3"/>
      <c r="H1341" s="3" t="s">
        <v>6507</v>
      </c>
      <c r="I1341" s="3" t="s">
        <v>6506</v>
      </c>
      <c r="J1341" s="5" t="str">
        <f t="shared" si="20"/>
        <v>{no:1340, week:6, day:1, unit:31, difficult:``, word:`ファミリーレストラン`, kana1:``, kana2:`ファミリーレストラン`, mean:`nhà hàng gia đình`, score:`0`},</v>
      </c>
    </row>
    <row r="1342" spans="1:10" ht="37.5" customHeight="1">
      <c r="A1342" s="8">
        <v>1341</v>
      </c>
      <c r="B1342" s="8">
        <v>6</v>
      </c>
      <c r="C1342" s="8">
        <v>1</v>
      </c>
      <c r="D1342" s="8">
        <v>31</v>
      </c>
      <c r="E1342" s="10"/>
      <c r="F1342" s="3" t="s">
        <v>6508</v>
      </c>
      <c r="G1342" s="3" t="s">
        <v>7970</v>
      </c>
      <c r="H1342" s="3" t="s">
        <v>7970</v>
      </c>
      <c r="I1342" s="3" t="s">
        <v>6509</v>
      </c>
      <c r="J1342" s="5" t="str">
        <f t="shared" si="20"/>
        <v>{no:1341, week:6, day:1, unit:31, difficult:``, word:`ファミレスで朝食をとる`, kana1:`ファミレスでちょうしょくをとる`, kana2:`ファミレスでちょうしょくをとる`, mean:`ăn sáng ở nhà hàng gia đình`, score:`0`},</v>
      </c>
    </row>
    <row r="1343" spans="1:10" ht="37.5" customHeight="1">
      <c r="A1343" s="8">
        <v>1342</v>
      </c>
      <c r="B1343" s="8">
        <v>6</v>
      </c>
      <c r="C1343" s="8">
        <v>1</v>
      </c>
      <c r="D1343" s="8">
        <v>31</v>
      </c>
      <c r="E1343" s="10"/>
      <c r="F1343" s="3" t="s">
        <v>6510</v>
      </c>
      <c r="G1343" s="3"/>
      <c r="H1343" s="3" t="s">
        <v>6510</v>
      </c>
      <c r="I1343" s="3" t="s">
        <v>6511</v>
      </c>
      <c r="J1343" s="5" t="str">
        <f t="shared" si="20"/>
        <v>{no:1342, week:6, day:1, unit:31, difficult:``, word:`エコ`, kana1:``, kana2:`エコ`, mean:`sinh thái`, score:`0`},</v>
      </c>
    </row>
    <row r="1344" spans="1:10" ht="37.5" customHeight="1">
      <c r="A1344" s="8">
        <v>1343</v>
      </c>
      <c r="B1344" s="8">
        <v>6</v>
      </c>
      <c r="C1344" s="8">
        <v>1</v>
      </c>
      <c r="D1344" s="8">
        <v>31</v>
      </c>
      <c r="E1344" s="10"/>
      <c r="F1344" s="3" t="s">
        <v>6512</v>
      </c>
      <c r="G1344" s="3"/>
      <c r="H1344" s="3" t="s">
        <v>6512</v>
      </c>
      <c r="I1344" s="3" t="s">
        <v>6511</v>
      </c>
      <c r="J1344" s="5" t="str">
        <f t="shared" si="20"/>
        <v>{no:1343, week:6, day:1, unit:31, difficult:``, word:`エコロジー`, kana1:``, kana2:`エコロジー`, mean:`sinh thái`, score:`0`},</v>
      </c>
    </row>
    <row r="1345" spans="1:10" ht="37.5" customHeight="1">
      <c r="A1345" s="8">
        <v>1344</v>
      </c>
      <c r="B1345" s="8">
        <v>6</v>
      </c>
      <c r="C1345" s="8">
        <v>1</v>
      </c>
      <c r="D1345" s="8">
        <v>31</v>
      </c>
      <c r="E1345" s="10"/>
      <c r="F1345" s="3" t="s">
        <v>6513</v>
      </c>
      <c r="G1345" s="3"/>
      <c r="H1345" s="3" t="s">
        <v>6513</v>
      </c>
      <c r="I1345" s="3" t="s">
        <v>6514</v>
      </c>
      <c r="J1345" s="5" t="str">
        <f t="shared" si="20"/>
        <v>{no:1344, week:6, day:1, unit:31, difficult:``, word:`エコカー`, kana1:``, kana2:`エコカー`, mean:`xe sinh học`, score:`0`},</v>
      </c>
    </row>
    <row r="1346" spans="1:10" ht="37.5" customHeight="1">
      <c r="A1346" s="8">
        <v>1345</v>
      </c>
      <c r="B1346" s="8">
        <v>6</v>
      </c>
      <c r="C1346" s="8">
        <v>1</v>
      </c>
      <c r="D1346" s="8">
        <v>31</v>
      </c>
      <c r="E1346" s="10"/>
      <c r="F1346" s="3" t="s">
        <v>6515</v>
      </c>
      <c r="G1346" s="3"/>
      <c r="H1346" s="3" t="s">
        <v>6515</v>
      </c>
      <c r="I1346" s="3" t="s">
        <v>1463</v>
      </c>
      <c r="J1346" s="5" t="str">
        <f t="shared" si="20"/>
        <v>{no:1345, week:6, day:1, unit:31, difficult:``, word:`アレルギー`, kana1:``, kana2:`アレルギー`, mean:`dị ứng`, score:`0`},</v>
      </c>
    </row>
    <row r="1347" spans="1:10" ht="37.5" customHeight="1">
      <c r="A1347" s="8">
        <v>1346</v>
      </c>
      <c r="B1347" s="8">
        <v>6</v>
      </c>
      <c r="C1347" s="8">
        <v>1</v>
      </c>
      <c r="D1347" s="8">
        <v>31</v>
      </c>
      <c r="E1347" s="10"/>
      <c r="F1347" s="3" t="s">
        <v>6516</v>
      </c>
      <c r="G1347" s="3" t="s">
        <v>7971</v>
      </c>
      <c r="H1347" s="3" t="s">
        <v>7971</v>
      </c>
      <c r="I1347" s="3" t="s">
        <v>6517</v>
      </c>
      <c r="J1347" s="5" t="str">
        <f t="shared" ref="J1347:J1410" si="21">"{no:"&amp;A1347&amp;", week:"&amp;B1347&amp;", day:"&amp;C1347&amp;", unit:"&amp;D1347&amp;", difficult:`"&amp;E1347&amp;"`, word:`"&amp;F1347&amp;"`, kana1:`"&amp;G1347&amp;"`, kana2:`"&amp;H1347&amp;"`, mean:`"&amp;I1347&amp;"`, score:`0`},"</f>
        <v>{no:1346, week:6, day:1, unit:31, difficult:``, word:`アレルギー反応`, kana1:`アレルギーはんのう`, kana2:`アレルギーはんのう`, mean:`phản ứng dị ứng`, score:`0`},</v>
      </c>
    </row>
    <row r="1348" spans="1:10" ht="37.5" customHeight="1">
      <c r="A1348" s="8">
        <v>1347</v>
      </c>
      <c r="B1348" s="8">
        <v>6</v>
      </c>
      <c r="C1348" s="8">
        <v>1</v>
      </c>
      <c r="D1348" s="8">
        <v>31</v>
      </c>
      <c r="E1348" s="10"/>
      <c r="F1348" s="3" t="s">
        <v>6518</v>
      </c>
      <c r="G1348" s="3"/>
      <c r="H1348" s="3" t="s">
        <v>6518</v>
      </c>
      <c r="I1348" s="3" t="s">
        <v>6519</v>
      </c>
      <c r="J1348" s="5" t="str">
        <f t="shared" si="21"/>
        <v>{no:1347, week:6, day:1, unit:31, difficult:``, word:`エネルギー`, kana1:``, kana2:`エネルギー`, mean:`năng lượng`, score:`0`},</v>
      </c>
    </row>
    <row r="1349" spans="1:10" ht="37.5" customHeight="1">
      <c r="A1349" s="8">
        <v>1348</v>
      </c>
      <c r="B1349" s="8">
        <v>6</v>
      </c>
      <c r="C1349" s="8">
        <v>1</v>
      </c>
      <c r="D1349" s="8">
        <v>31</v>
      </c>
      <c r="E1349" s="10"/>
      <c r="F1349" s="3" t="s">
        <v>6520</v>
      </c>
      <c r="G1349" s="3" t="s">
        <v>7972</v>
      </c>
      <c r="H1349" s="3" t="s">
        <v>7972</v>
      </c>
      <c r="I1349" s="3" t="s">
        <v>6521</v>
      </c>
      <c r="J1349" s="5" t="str">
        <f t="shared" si="21"/>
        <v>{no:1348, week:6, day:1, unit:31, difficult:``, word:`エネルギーを蓄える`, kana1:`エネルギーをたくわえる`, kana2:`エネルギーをたくわえる`, mean:`tích trữ năng lượng`, score:`0`},</v>
      </c>
    </row>
    <row r="1350" spans="1:10" ht="37.5" customHeight="1">
      <c r="A1350" s="8">
        <v>1349</v>
      </c>
      <c r="B1350" s="8">
        <v>6</v>
      </c>
      <c r="C1350" s="8">
        <v>1</v>
      </c>
      <c r="D1350" s="8">
        <v>31</v>
      </c>
      <c r="E1350" s="10"/>
      <c r="F1350" s="3" t="s">
        <v>6522</v>
      </c>
      <c r="G1350" s="3"/>
      <c r="H1350" s="3" t="s">
        <v>6522</v>
      </c>
      <c r="I1350" s="3" t="s">
        <v>6523</v>
      </c>
      <c r="J1350" s="5" t="str">
        <f t="shared" si="21"/>
        <v>{no:1349, week:6, day:1, unit:31, difficult:``, word:`ウイルス`, kana1:``, kana2:`ウイルス`, mean:`vi-rút`, score:`0`},</v>
      </c>
    </row>
    <row r="1351" spans="1:10" ht="37.5" customHeight="1">
      <c r="A1351" s="8">
        <v>1350</v>
      </c>
      <c r="B1351" s="8">
        <v>6</v>
      </c>
      <c r="C1351" s="8">
        <v>1</v>
      </c>
      <c r="D1351" s="8">
        <v>31</v>
      </c>
      <c r="E1351" s="10"/>
      <c r="F1351" s="3" t="s">
        <v>6524</v>
      </c>
      <c r="G1351" s="3"/>
      <c r="H1351" s="3" t="s">
        <v>6524</v>
      </c>
      <c r="I1351" s="3" t="s">
        <v>6525</v>
      </c>
      <c r="J1351" s="5" t="str">
        <f t="shared" si="21"/>
        <v>{no:1350, week:6, day:1, unit:31, difficult:``, word:`インフルエンザのウイルス`, kana1:``, kana2:`インフルエンザのウイルス`, mean:`vi-rút bệnh cúm`, score:`0`},</v>
      </c>
    </row>
    <row r="1352" spans="1:10" ht="37.5" customHeight="1">
      <c r="A1352" s="8">
        <v>1351</v>
      </c>
      <c r="B1352" s="8">
        <v>6</v>
      </c>
      <c r="C1352" s="8">
        <v>1</v>
      </c>
      <c r="D1352" s="8">
        <v>31</v>
      </c>
      <c r="E1352" s="10"/>
      <c r="F1352" s="3" t="s">
        <v>6526</v>
      </c>
      <c r="G1352" s="3"/>
      <c r="H1352" s="3" t="s">
        <v>6526</v>
      </c>
      <c r="I1352" s="3" t="s">
        <v>6527</v>
      </c>
      <c r="J1352" s="5" t="str">
        <f t="shared" si="21"/>
        <v>{no:1351, week:6, day:1, unit:31, difficult:``, word:`ワクチン`, kana1:``, kana2:`ワクチン`, mean:`vắc xin`, score:`0`},</v>
      </c>
    </row>
    <row r="1353" spans="1:10" ht="37.5" customHeight="1">
      <c r="A1353" s="8">
        <v>1352</v>
      </c>
      <c r="B1353" s="8">
        <v>6</v>
      </c>
      <c r="C1353" s="8">
        <v>1</v>
      </c>
      <c r="D1353" s="8">
        <v>31</v>
      </c>
      <c r="E1353" s="10"/>
      <c r="F1353" s="3" t="s">
        <v>6528</v>
      </c>
      <c r="G1353" s="3" t="s">
        <v>7973</v>
      </c>
      <c r="H1353" s="3" t="s">
        <v>7973</v>
      </c>
      <c r="I1353" s="3" t="s">
        <v>6529</v>
      </c>
      <c r="J1353" s="5" t="str">
        <f t="shared" si="21"/>
        <v>{no:1352, week:6, day:1, unit:31, difficult:``, word:`ワクチンを打つ`, kana1:`ワクチンをうつ`, kana2:`ワクチンをうつ`, mean:`tiêm vắc xin`, score:`0`},</v>
      </c>
    </row>
    <row r="1354" spans="1:10" ht="37.5" customHeight="1">
      <c r="A1354" s="8">
        <v>1353</v>
      </c>
      <c r="B1354" s="8">
        <v>6</v>
      </c>
      <c r="C1354" s="8">
        <v>1</v>
      </c>
      <c r="D1354" s="8">
        <v>31</v>
      </c>
      <c r="E1354" s="10"/>
      <c r="F1354" s="3" t="s">
        <v>6530</v>
      </c>
      <c r="G1354" s="3"/>
      <c r="H1354" s="3" t="s">
        <v>6530</v>
      </c>
      <c r="I1354" s="3" t="s">
        <v>6531</v>
      </c>
      <c r="J1354" s="5" t="str">
        <f t="shared" si="21"/>
        <v>{no:1353, week:6, day:1, unit:31, difficult:``, word:`ビタミン`, kana1:``, kana2:`ビタミン`, mean:`vitamin`, score:`0`},</v>
      </c>
    </row>
    <row r="1355" spans="1:10" ht="37.5" customHeight="1">
      <c r="A1355" s="8">
        <v>1354</v>
      </c>
      <c r="B1355" s="8">
        <v>6</v>
      </c>
      <c r="C1355" s="8">
        <v>1</v>
      </c>
      <c r="D1355" s="8">
        <v>31</v>
      </c>
      <c r="E1355" s="10"/>
      <c r="F1355" s="3" t="s">
        <v>6532</v>
      </c>
      <c r="G1355" s="3" t="s">
        <v>7974</v>
      </c>
      <c r="H1355" s="3" t="s">
        <v>7974</v>
      </c>
      <c r="I1355" s="3" t="s">
        <v>6533</v>
      </c>
      <c r="J1355" s="5" t="str">
        <f t="shared" si="21"/>
        <v>{no:1354, week:6, day:1, unit:31, difficult:``, word:`ビタミン剤`, kana1:`ビタミンざい`, kana2:`ビタミンざい`, mean:`thuốc vitamin`, score:`0`},</v>
      </c>
    </row>
    <row r="1356" spans="1:10" ht="37.5" customHeight="1">
      <c r="A1356" s="8">
        <v>1355</v>
      </c>
      <c r="B1356" s="8">
        <v>6</v>
      </c>
      <c r="C1356" s="8">
        <v>1</v>
      </c>
      <c r="D1356" s="8">
        <v>31</v>
      </c>
      <c r="E1356" s="10"/>
      <c r="F1356" s="3" t="s">
        <v>6534</v>
      </c>
      <c r="G1356" s="3"/>
      <c r="H1356" s="3" t="s">
        <v>6534</v>
      </c>
      <c r="I1356" s="3" t="s">
        <v>6535</v>
      </c>
      <c r="J1356" s="5" t="str">
        <f t="shared" si="21"/>
        <v>{no:1355, week:6, day:1, unit:31, difficult:``, word:`テーマ`, kana1:``, kana2:`テーマ`, mean:`chủ đề, đề tài`, score:`0`},</v>
      </c>
    </row>
    <row r="1357" spans="1:10" ht="37.5" customHeight="1">
      <c r="A1357" s="8">
        <v>1356</v>
      </c>
      <c r="B1357" s="8">
        <v>6</v>
      </c>
      <c r="C1357" s="8">
        <v>1</v>
      </c>
      <c r="D1357" s="8">
        <v>31</v>
      </c>
      <c r="E1357" s="10"/>
      <c r="F1357" s="3" t="s">
        <v>6536</v>
      </c>
      <c r="G1357" s="3" t="s">
        <v>7975</v>
      </c>
      <c r="H1357" s="3" t="s">
        <v>7975</v>
      </c>
      <c r="I1357" s="3" t="s">
        <v>6537</v>
      </c>
      <c r="J1357" s="5" t="str">
        <f t="shared" si="21"/>
        <v>{no:1356, week:6, day:1, unit:31, difficult:``, word:`論文のテーマ`, kana1:`ろんぶんのテーマ`, kana2:`ろんぶんのテーマ`, mean:`đề tài luận văn`, score:`0`},</v>
      </c>
    </row>
    <row r="1358" spans="1:10" ht="37.5" customHeight="1">
      <c r="A1358" s="8">
        <v>1357</v>
      </c>
      <c r="B1358" s="8">
        <v>6</v>
      </c>
      <c r="C1358" s="8">
        <v>1</v>
      </c>
      <c r="D1358" s="8">
        <v>31</v>
      </c>
      <c r="E1358" s="10"/>
      <c r="F1358" s="3" t="s">
        <v>6538</v>
      </c>
      <c r="G1358" s="3"/>
      <c r="H1358" s="3" t="s">
        <v>6538</v>
      </c>
      <c r="I1358" s="3" t="s">
        <v>6539</v>
      </c>
      <c r="J1358" s="5" t="str">
        <f t="shared" si="21"/>
        <v>{no:1357, week:6, day:1, unit:31, difficult:``, word:`ビニール`, kana1:``, kana2:`ビニール`, mean:`nhựa vinyl`, score:`0`},</v>
      </c>
    </row>
    <row r="1359" spans="1:10" ht="37.5" customHeight="1">
      <c r="A1359" s="8">
        <v>1358</v>
      </c>
      <c r="B1359" s="8">
        <v>6</v>
      </c>
      <c r="C1359" s="8">
        <v>1</v>
      </c>
      <c r="D1359" s="8">
        <v>31</v>
      </c>
      <c r="E1359" s="10"/>
      <c r="F1359" s="3" t="s">
        <v>6540</v>
      </c>
      <c r="G1359" s="3" t="s">
        <v>7976</v>
      </c>
      <c r="H1359" s="3" t="s">
        <v>7976</v>
      </c>
      <c r="I1359" s="3" t="s">
        <v>6541</v>
      </c>
      <c r="J1359" s="5" t="str">
        <f t="shared" si="21"/>
        <v>{no:1358, week:6, day:1, unit:31, difficult:``, word:`ビニール傘`, kana1:`ビニールがさ`, kana2:`ビニールがさ`, mean:`dù nhựa vinyl`, score:`0`},</v>
      </c>
    </row>
    <row r="1360" spans="1:10" ht="37.5" customHeight="1">
      <c r="A1360" s="8">
        <v>1359</v>
      </c>
      <c r="B1360" s="8">
        <v>6</v>
      </c>
      <c r="C1360" s="8">
        <v>2</v>
      </c>
      <c r="D1360" s="8">
        <v>32</v>
      </c>
      <c r="E1360" s="10"/>
      <c r="F1360" s="3" t="s">
        <v>6542</v>
      </c>
      <c r="G1360" s="3" t="s">
        <v>7977</v>
      </c>
      <c r="H1360" s="3" t="s">
        <v>7977</v>
      </c>
      <c r="I1360" s="3" t="s">
        <v>6543</v>
      </c>
      <c r="J1360" s="5" t="str">
        <f t="shared" si="21"/>
        <v>{no:1359, week:6, day:2, unit:32, difficult:``, word:`アイドル歌手`, kana1:`アイドルかしゅ`, kana2:`アイドルかしゅ`, mean:`ca sĩ thần tượng`, score:`0`},</v>
      </c>
    </row>
    <row r="1361" spans="1:10" ht="37.5" customHeight="1">
      <c r="A1361" s="8">
        <v>1360</v>
      </c>
      <c r="B1361" s="8">
        <v>6</v>
      </c>
      <c r="C1361" s="8">
        <v>2</v>
      </c>
      <c r="D1361" s="8">
        <v>32</v>
      </c>
      <c r="E1361" s="10"/>
      <c r="F1361" s="3" t="s">
        <v>6544</v>
      </c>
      <c r="G1361" s="3"/>
      <c r="H1361" s="3" t="s">
        <v>6544</v>
      </c>
      <c r="I1361" s="3" t="s">
        <v>6545</v>
      </c>
      <c r="J1361" s="5" t="str">
        <f t="shared" si="21"/>
        <v>{no:1360, week:6, day:2, unit:32, difficult:``, word:`テレビタレント`, kana1:``, kana2:`テレビタレント`, mean:`nhân vật nổi tiếng trên truyền hình`, score:`0`},</v>
      </c>
    </row>
    <row r="1362" spans="1:10" ht="37.5" customHeight="1">
      <c r="A1362" s="8">
        <v>1361</v>
      </c>
      <c r="B1362" s="8">
        <v>6</v>
      </c>
      <c r="C1362" s="8">
        <v>2</v>
      </c>
      <c r="D1362" s="8">
        <v>32</v>
      </c>
      <c r="E1362" s="10"/>
      <c r="F1362" s="3" t="s">
        <v>6546</v>
      </c>
      <c r="G1362" s="3"/>
      <c r="H1362" s="3" t="s">
        <v>6546</v>
      </c>
      <c r="I1362" s="3" t="s">
        <v>6547</v>
      </c>
      <c r="J1362" s="5" t="str">
        <f t="shared" si="21"/>
        <v>{no:1361, week:6, day:2, unit:32, difficult:``, word:`クレームをつける`, kana1:``, kana2:`クレームをつける`, mean:`than phiền, phàn nàn`, score:`0`},</v>
      </c>
    </row>
    <row r="1363" spans="1:10" ht="37.5" customHeight="1">
      <c r="A1363" s="8">
        <v>1362</v>
      </c>
      <c r="B1363" s="8">
        <v>6</v>
      </c>
      <c r="C1363" s="8">
        <v>2</v>
      </c>
      <c r="D1363" s="8">
        <v>32</v>
      </c>
      <c r="E1363" s="10"/>
      <c r="F1363" s="3" t="s">
        <v>6548</v>
      </c>
      <c r="G1363" s="3" t="s">
        <v>7978</v>
      </c>
      <c r="H1363" s="3" t="s">
        <v>7978</v>
      </c>
      <c r="I1363" s="3" t="s">
        <v>6547</v>
      </c>
      <c r="J1363" s="5" t="str">
        <f t="shared" si="21"/>
        <v>{no:1362, week:6, day:2, unit:32, difficult:``, word:`クレームを言う`, kana1:`クレームをいう`, kana2:`クレームをいう`, mean:`than phiền, phàn nàn`, score:`0`},</v>
      </c>
    </row>
    <row r="1364" spans="1:10" ht="37.5" customHeight="1">
      <c r="A1364" s="8">
        <v>1363</v>
      </c>
      <c r="B1364" s="8">
        <v>6</v>
      </c>
      <c r="C1364" s="8">
        <v>2</v>
      </c>
      <c r="D1364" s="8">
        <v>32</v>
      </c>
      <c r="E1364" s="10"/>
      <c r="F1364" s="3" t="s">
        <v>6549</v>
      </c>
      <c r="G1364" s="3"/>
      <c r="H1364" s="3" t="s">
        <v>6549</v>
      </c>
      <c r="I1364" s="3" t="s">
        <v>6550</v>
      </c>
      <c r="J1364" s="5" t="str">
        <f t="shared" si="21"/>
        <v>{no:1363, week:6, day:2, unit:32, difficult:``, word:`サービスがいい`, kana1:``, kana2:`サービスがいい`, mean:`dịch vụ tốt`, score:`0`},</v>
      </c>
    </row>
    <row r="1365" spans="1:10" ht="37.5" customHeight="1">
      <c r="A1365" s="8">
        <v>1364</v>
      </c>
      <c r="B1365" s="8">
        <v>6</v>
      </c>
      <c r="C1365" s="8">
        <v>2</v>
      </c>
      <c r="D1365" s="8">
        <v>32</v>
      </c>
      <c r="E1365" s="10"/>
      <c r="F1365" s="3" t="s">
        <v>6551</v>
      </c>
      <c r="G1365" s="3" t="s">
        <v>7979</v>
      </c>
      <c r="H1365" s="3" t="s">
        <v>7979</v>
      </c>
      <c r="I1365" s="3" t="s">
        <v>6552</v>
      </c>
      <c r="J1365" s="5" t="str">
        <f t="shared" si="21"/>
        <v>{no:1364, week:6, day:2, unit:32, difficult:``, word:`サービス精神旺盛`, kana1:`サービスせいしんおうせい`, kana2:`サービスせいしんおうせい`, mean:`dịch vụ thoải mái tinh thần`, score:`0`},</v>
      </c>
    </row>
    <row r="1366" spans="1:10" ht="37.5" customHeight="1">
      <c r="A1366" s="8">
        <v>1365</v>
      </c>
      <c r="B1366" s="8">
        <v>6</v>
      </c>
      <c r="C1366" s="8">
        <v>2</v>
      </c>
      <c r="D1366" s="8">
        <v>32</v>
      </c>
      <c r="E1366" s="10"/>
      <c r="F1366" s="3" t="s">
        <v>6553</v>
      </c>
      <c r="G1366" s="3"/>
      <c r="H1366" s="3" t="s">
        <v>6553</v>
      </c>
      <c r="I1366" s="3" t="s">
        <v>6554</v>
      </c>
      <c r="J1366" s="5" t="str">
        <f t="shared" si="21"/>
        <v>{no:1365, week:6, day:2, unit:32, difficult:``, word:`ホテルのフロント`, kana1:``, kana2:`ホテルのフロント`, mean:`bàn tiếp tân ở khách sạn`, score:`0`},</v>
      </c>
    </row>
    <row r="1367" spans="1:10" ht="37.5" customHeight="1">
      <c r="A1367" s="8">
        <v>1366</v>
      </c>
      <c r="B1367" s="8">
        <v>6</v>
      </c>
      <c r="C1367" s="8">
        <v>2</v>
      </c>
      <c r="D1367" s="8">
        <v>32</v>
      </c>
      <c r="E1367" s="10"/>
      <c r="F1367" s="3" t="s">
        <v>6555</v>
      </c>
      <c r="G1367" s="3"/>
      <c r="H1367" s="3" t="s">
        <v>6555</v>
      </c>
      <c r="I1367" s="3" t="s">
        <v>6556</v>
      </c>
      <c r="J1367" s="5" t="str">
        <f t="shared" si="21"/>
        <v>{no:1366, week:6, day:2, unit:32, difficult:``, word:`シングル`, kana1:``, kana2:`シングル`, mean:`phòng đơn`, score:`0`},</v>
      </c>
    </row>
    <row r="1368" spans="1:10" ht="37.5" customHeight="1">
      <c r="A1368" s="8">
        <v>1367</v>
      </c>
      <c r="B1368" s="8">
        <v>6</v>
      </c>
      <c r="C1368" s="8">
        <v>2</v>
      </c>
      <c r="D1368" s="8">
        <v>32</v>
      </c>
      <c r="E1368" s="10"/>
      <c r="F1368" s="3" t="s">
        <v>6557</v>
      </c>
      <c r="G1368" s="3"/>
      <c r="H1368" s="3" t="s">
        <v>6557</v>
      </c>
      <c r="I1368" s="3" t="s">
        <v>6558</v>
      </c>
      <c r="J1368" s="5" t="str">
        <f t="shared" si="21"/>
        <v>{no:1367, week:6, day:2, unit:32, difficult:``, word:`ツイン`, kana1:``, kana2:`ツイン`, mean:`phòng đôi`, score:`0`},</v>
      </c>
    </row>
    <row r="1369" spans="1:10" ht="37.5" customHeight="1">
      <c r="A1369" s="8">
        <v>1368</v>
      </c>
      <c r="B1369" s="8">
        <v>6</v>
      </c>
      <c r="C1369" s="8">
        <v>2</v>
      </c>
      <c r="D1369" s="8">
        <v>32</v>
      </c>
      <c r="E1369" s="10"/>
      <c r="F1369" s="3" t="s">
        <v>6559</v>
      </c>
      <c r="G1369" s="3" t="s">
        <v>7980</v>
      </c>
      <c r="H1369" s="3" t="s">
        <v>7980</v>
      </c>
      <c r="I1369" s="3" t="s">
        <v>6560</v>
      </c>
      <c r="J1369" s="5" t="str">
        <f t="shared" si="21"/>
        <v>{no:1368, week:6, day:2, unit:32, difficult:``, word:`コース料理`, kana1:`コースりょうり`, kana2:`コースりょうり`, mean:`bữa ăn nhiều món`, score:`0`},</v>
      </c>
    </row>
    <row r="1370" spans="1:10" ht="37.5" customHeight="1">
      <c r="A1370" s="8">
        <v>1369</v>
      </c>
      <c r="B1370" s="8">
        <v>6</v>
      </c>
      <c r="C1370" s="8">
        <v>2</v>
      </c>
      <c r="D1370" s="8">
        <v>32</v>
      </c>
      <c r="E1370" s="10"/>
      <c r="F1370" s="3" t="s">
        <v>6561</v>
      </c>
      <c r="G1370" s="3"/>
      <c r="H1370" s="3" t="s">
        <v>6561</v>
      </c>
      <c r="I1370" s="3" t="s">
        <v>6562</v>
      </c>
      <c r="J1370" s="5" t="str">
        <f t="shared" si="21"/>
        <v>{no:1369, week:6, day:2, unit:32, difficult:``, word:`フルコース`, kana1:``, kana2:`フルコース`, mean:`bữa ăn đầy đủ các món`, score:`0`},</v>
      </c>
    </row>
    <row r="1371" spans="1:10" ht="37.5" customHeight="1">
      <c r="A1371" s="8">
        <v>1370</v>
      </c>
      <c r="B1371" s="8">
        <v>6</v>
      </c>
      <c r="C1371" s="8">
        <v>2</v>
      </c>
      <c r="D1371" s="8">
        <v>32</v>
      </c>
      <c r="E1371" s="10"/>
      <c r="F1371" s="3" t="s">
        <v>6563</v>
      </c>
      <c r="G1371" s="3" t="s">
        <v>7981</v>
      </c>
      <c r="H1371" s="3" t="s">
        <v>7981</v>
      </c>
      <c r="I1371" s="3" t="s">
        <v>6564</v>
      </c>
      <c r="J1371" s="5" t="str">
        <f t="shared" si="21"/>
        <v>{no:1370, week:6, day:2, unit:32, difficult:``, word:`バイキング形式の食事`, kana1:`バイキングけいしきのしょくじ`, kana2:`バイキングけいしきのしょくじ`, mean:`kiểu ăn uống trọn gói (buffet)`, score:`0`},</v>
      </c>
    </row>
    <row r="1372" spans="1:10" ht="37.5" customHeight="1">
      <c r="A1372" s="8">
        <v>1371</v>
      </c>
      <c r="B1372" s="8">
        <v>6</v>
      </c>
      <c r="C1372" s="8">
        <v>2</v>
      </c>
      <c r="D1372" s="8">
        <v>32</v>
      </c>
      <c r="E1372" s="10"/>
      <c r="F1372" s="3" t="s">
        <v>6565</v>
      </c>
      <c r="G1372" s="3" t="s">
        <v>7982</v>
      </c>
      <c r="H1372" s="3" t="s">
        <v>7982</v>
      </c>
      <c r="I1372" s="3" t="s">
        <v>6566</v>
      </c>
      <c r="J1372" s="5" t="str">
        <f t="shared" si="21"/>
        <v>{no:1371, week:6, day:2, unit:32, difficult:``, word:`ドライな性格`, kana1:`ドライなせいかく`, kana2:`ドライなせいかく`, mean:`tính tình khô khan`, score:`0`},</v>
      </c>
    </row>
    <row r="1373" spans="1:10" ht="37.5" customHeight="1">
      <c r="A1373" s="8">
        <v>1372</v>
      </c>
      <c r="B1373" s="8">
        <v>6</v>
      </c>
      <c r="C1373" s="8">
        <v>2</v>
      </c>
      <c r="D1373" s="8">
        <v>32</v>
      </c>
      <c r="E1373" s="10"/>
      <c r="F1373" s="3" t="s">
        <v>6567</v>
      </c>
      <c r="G1373" s="3" t="s">
        <v>7983</v>
      </c>
      <c r="H1373" s="3" t="s">
        <v>7983</v>
      </c>
      <c r="I1373" s="3" t="s">
        <v>6568</v>
      </c>
      <c r="J1373" s="5" t="str">
        <f t="shared" si="21"/>
        <v>{no:1372, week:6, day:2, unit:32, difficult:``, word:`（車の）ハンドル`, kana1:`（くるまの）ハンドル`, kana2:`（くるまの）ハンドル`, mean:`tay lái (ô tô)`, score:`0`},</v>
      </c>
    </row>
    <row r="1374" spans="1:10" ht="37.5" customHeight="1">
      <c r="A1374" s="8">
        <v>1373</v>
      </c>
      <c r="B1374" s="8">
        <v>6</v>
      </c>
      <c r="C1374" s="8">
        <v>2</v>
      </c>
      <c r="D1374" s="8">
        <v>32</v>
      </c>
      <c r="E1374" s="10"/>
      <c r="F1374" s="3" t="s">
        <v>554</v>
      </c>
      <c r="G1374" s="3"/>
      <c r="H1374" s="3" t="s">
        <v>554</v>
      </c>
      <c r="I1374" s="3" t="s">
        <v>6569</v>
      </c>
      <c r="J1374" s="5" t="str">
        <f t="shared" si="21"/>
        <v>{no:1373, week:6, day:2, unit:32, difficult:``, word:`タイヤがパンクする`, kana1:``, kana2:`タイヤがパンクする`, mean:`bể bánh xe, xì lốp xe`, score:`0`},</v>
      </c>
    </row>
    <row r="1375" spans="1:10" ht="37.5" customHeight="1">
      <c r="A1375" s="8">
        <v>1374</v>
      </c>
      <c r="B1375" s="8">
        <v>6</v>
      </c>
      <c r="C1375" s="8">
        <v>2</v>
      </c>
      <c r="D1375" s="8">
        <v>32</v>
      </c>
      <c r="E1375" s="10"/>
      <c r="F1375" s="3" t="s">
        <v>6570</v>
      </c>
      <c r="G1375" s="3" t="s">
        <v>7984</v>
      </c>
      <c r="H1375" s="3" t="s">
        <v>7984</v>
      </c>
      <c r="I1375" s="3" t="s">
        <v>6571</v>
      </c>
      <c r="J1375" s="5" t="str">
        <f t="shared" si="21"/>
        <v>{no:1374, week:6, day:2, unit:32, difficult:``, word:`学校のグラウンド`, kana1:`がっこうのグラウンド`, kana2:`がっこうのグラウンド`, mean:`sân trường`, score:`0`},</v>
      </c>
    </row>
    <row r="1376" spans="1:10" ht="37.5" customHeight="1">
      <c r="A1376" s="8">
        <v>1375</v>
      </c>
      <c r="B1376" s="8">
        <v>6</v>
      </c>
      <c r="C1376" s="8">
        <v>2</v>
      </c>
      <c r="D1376" s="8">
        <v>32</v>
      </c>
      <c r="E1376" s="10"/>
      <c r="F1376" s="3" t="s">
        <v>6572</v>
      </c>
      <c r="G1376" s="3" t="s">
        <v>7985</v>
      </c>
      <c r="H1376" s="3" t="s">
        <v>7985</v>
      </c>
      <c r="I1376" s="3" t="s">
        <v>6573</v>
      </c>
      <c r="J1376" s="5" t="str">
        <f t="shared" si="21"/>
        <v>{no:1375, week:6, day:2, unit:32, difficult:``, word:`コピー機`, kana1:`コピーき`, kana2:`コピーき`, mean:`máy photocopy`, score:`0`},</v>
      </c>
    </row>
    <row r="1377" spans="1:10" ht="37.5" customHeight="1">
      <c r="A1377" s="8">
        <v>1376</v>
      </c>
      <c r="B1377" s="8">
        <v>6</v>
      </c>
      <c r="C1377" s="8">
        <v>2</v>
      </c>
      <c r="D1377" s="8">
        <v>32</v>
      </c>
      <c r="E1377" s="10"/>
      <c r="F1377" s="3" t="s">
        <v>6574</v>
      </c>
      <c r="G1377" s="3" t="s">
        <v>7986</v>
      </c>
      <c r="H1377" s="3" t="s">
        <v>7986</v>
      </c>
      <c r="I1377" s="3" t="s">
        <v>6575</v>
      </c>
      <c r="J1377" s="5" t="str">
        <f t="shared" si="21"/>
        <v>{no:1376, week:6, day:2, unit:32, difficult:``, word:`コピー用紙`, kana1:`コピーようし`, kana2:`コピーようし`, mean:`giấy photocopy`, score:`0`},</v>
      </c>
    </row>
    <row r="1378" spans="1:10" ht="37.5" customHeight="1">
      <c r="A1378" s="8">
        <v>1377</v>
      </c>
      <c r="B1378" s="8">
        <v>6</v>
      </c>
      <c r="C1378" s="8">
        <v>2</v>
      </c>
      <c r="D1378" s="8">
        <v>32</v>
      </c>
      <c r="E1378" s="10"/>
      <c r="F1378" s="3" t="s">
        <v>6576</v>
      </c>
      <c r="G1378" s="3" t="s">
        <v>7987</v>
      </c>
      <c r="H1378" s="3" t="s">
        <v>7987</v>
      </c>
      <c r="I1378" s="3" t="s">
        <v>6577</v>
      </c>
      <c r="J1378" s="5" t="str">
        <f t="shared" si="21"/>
        <v>{no:1377, week:6, day:2, unit:32, difficult:``, word:`デパートの化粧品コーナー`, kana1:`デパートのけしょうひんコーナー`, kana2:`デパートのけしょうひんコーナー`, mean:`khu vực bán đồ trang điểm của cửa hàng bách hóa`, score:`0`},</v>
      </c>
    </row>
    <row r="1379" spans="1:10" ht="37.5" customHeight="1">
      <c r="A1379" s="8">
        <v>1378</v>
      </c>
      <c r="B1379" s="8">
        <v>6</v>
      </c>
      <c r="C1379" s="8">
        <v>2</v>
      </c>
      <c r="D1379" s="8">
        <v>32</v>
      </c>
      <c r="E1379" s="10"/>
      <c r="F1379" s="3" t="s">
        <v>6578</v>
      </c>
      <c r="G1379" s="3"/>
      <c r="H1379" s="3" t="s">
        <v>6578</v>
      </c>
      <c r="I1379" s="3" t="s">
        <v>6579</v>
      </c>
      <c r="J1379" s="5" t="str">
        <f t="shared" si="21"/>
        <v>{no:1378, week:6, day:2, unit:32, difficult:``, word:`ガソリンスタンド`, kana1:``, kana2:`ガソリンスタンド`, mean:`trạm đổ xăng`, score:`0`},</v>
      </c>
    </row>
    <row r="1380" spans="1:10" ht="37.5" customHeight="1">
      <c r="A1380" s="8">
        <v>1379</v>
      </c>
      <c r="B1380" s="8">
        <v>6</v>
      </c>
      <c r="C1380" s="8">
        <v>2</v>
      </c>
      <c r="D1380" s="8">
        <v>32</v>
      </c>
      <c r="E1380" s="10"/>
      <c r="F1380" s="3" t="s">
        <v>6580</v>
      </c>
      <c r="G1380" s="3" t="s">
        <v>7988</v>
      </c>
      <c r="H1380" s="3" t="s">
        <v>7988</v>
      </c>
      <c r="I1380" s="3" t="s">
        <v>6581</v>
      </c>
      <c r="J1380" s="5" t="str">
        <f t="shared" si="21"/>
        <v>{no:1379, week:6, day:2, unit:32, difficult:``, word:`電気スタンド`, kana1:`でんきスタンド`, kana2:`でんきスタンド`, mean:`đèn bàn`, score:`0`},</v>
      </c>
    </row>
    <row r="1381" spans="1:10" ht="37.5" customHeight="1">
      <c r="A1381" s="8">
        <v>1380</v>
      </c>
      <c r="B1381" s="8">
        <v>6</v>
      </c>
      <c r="C1381" s="8">
        <v>2</v>
      </c>
      <c r="D1381" s="8">
        <v>32</v>
      </c>
      <c r="E1381" s="10"/>
      <c r="F1381" s="3" t="s">
        <v>6582</v>
      </c>
      <c r="G1381" s="3"/>
      <c r="H1381" s="3" t="s">
        <v>6582</v>
      </c>
      <c r="I1381" s="3" t="s">
        <v>6583</v>
      </c>
      <c r="J1381" s="5" t="str">
        <f t="shared" si="21"/>
        <v>{no:1380, week:6, day:2, unit:32, difficult:``, word:`ビジネスマン`, kana1:``, kana2:`ビジネスマン`, mean:`doanh nhân`, score:`0`},</v>
      </c>
    </row>
    <row r="1382" spans="1:10" ht="37.5" customHeight="1">
      <c r="A1382" s="8">
        <v>1381</v>
      </c>
      <c r="B1382" s="8">
        <v>6</v>
      </c>
      <c r="C1382" s="8">
        <v>2</v>
      </c>
      <c r="D1382" s="8">
        <v>32</v>
      </c>
      <c r="E1382" s="10"/>
      <c r="F1382" s="3" t="s">
        <v>6584</v>
      </c>
      <c r="G1382" s="3"/>
      <c r="H1382" s="3" t="s">
        <v>6584</v>
      </c>
      <c r="I1382" s="3" t="s">
        <v>6585</v>
      </c>
      <c r="J1382" s="5" t="str">
        <f t="shared" si="21"/>
        <v>{no:1381, week:6, day:2, unit:32, difficult:``, word:`ポイントカード`, kana1:``, kana2:`ポイントカード`, mean:`thẻ tích lũy điểm`, score:`0`},</v>
      </c>
    </row>
    <row r="1383" spans="1:10" ht="37.5" customHeight="1">
      <c r="A1383" s="8">
        <v>1382</v>
      </c>
      <c r="B1383" s="8">
        <v>6</v>
      </c>
      <c r="C1383" s="8">
        <v>2</v>
      </c>
      <c r="D1383" s="8">
        <v>32</v>
      </c>
      <c r="E1383" s="10"/>
      <c r="F1383" s="3" t="s">
        <v>6586</v>
      </c>
      <c r="G1383" s="3" t="s">
        <v>7989</v>
      </c>
      <c r="H1383" s="3" t="s">
        <v>7989</v>
      </c>
      <c r="I1383" s="3" t="s">
        <v>6587</v>
      </c>
      <c r="J1383" s="5" t="str">
        <f t="shared" si="21"/>
        <v>{no:1382, week:6, day:2, unit:32, difficult:``, word:`重要なポイント`, kana1:`じゅうようなポイント`, kana2:`じゅうようなポイント`, mean:`điểm chính, điểm quan trọng`, score:`0`},</v>
      </c>
    </row>
    <row r="1384" spans="1:10" ht="37.5" customHeight="1">
      <c r="A1384" s="8">
        <v>1383</v>
      </c>
      <c r="B1384" s="8">
        <v>6</v>
      </c>
      <c r="C1384" s="8">
        <v>2</v>
      </c>
      <c r="D1384" s="8">
        <v>32</v>
      </c>
      <c r="E1384" s="10"/>
      <c r="F1384" s="3" t="s">
        <v>6588</v>
      </c>
      <c r="G1384" s="3"/>
      <c r="H1384" s="3" t="s">
        <v>6588</v>
      </c>
      <c r="I1384" s="3" t="s">
        <v>6589</v>
      </c>
      <c r="J1384" s="5" t="str">
        <f t="shared" si="21"/>
        <v>{no:1383, week:6, day:2, unit:32, difficult:``, word:`コメントをする`, kana1:``, kana2:`コメントをする`, mean:`bình luận`, score:`0`},</v>
      </c>
    </row>
    <row r="1385" spans="1:10" ht="37.5" customHeight="1">
      <c r="A1385" s="8">
        <v>1384</v>
      </c>
      <c r="B1385" s="8">
        <v>6</v>
      </c>
      <c r="C1385" s="8">
        <v>2</v>
      </c>
      <c r="D1385" s="8">
        <v>32</v>
      </c>
      <c r="E1385" s="10"/>
      <c r="F1385" s="3" t="s">
        <v>6590</v>
      </c>
      <c r="G1385" s="3" t="s">
        <v>7990</v>
      </c>
      <c r="H1385" s="3" t="s">
        <v>7990</v>
      </c>
      <c r="I1385" s="3" t="s">
        <v>6589</v>
      </c>
      <c r="J1385" s="5" t="str">
        <f t="shared" si="21"/>
        <v>{no:1384, week:6, day:2, unit:32, difficult:``, word:`コメントを述べる`, kana1:`コメントをのべる`, kana2:`コメントをのべる`, mean:`bình luận`, score:`0`},</v>
      </c>
    </row>
    <row r="1386" spans="1:10" ht="37.5" customHeight="1">
      <c r="A1386" s="8">
        <v>1385</v>
      </c>
      <c r="B1386" s="8">
        <v>6</v>
      </c>
      <c r="C1386" s="8">
        <v>2</v>
      </c>
      <c r="D1386" s="8">
        <v>32</v>
      </c>
      <c r="E1386" s="10"/>
      <c r="F1386" s="3" t="s">
        <v>6591</v>
      </c>
      <c r="G1386" s="3"/>
      <c r="H1386" s="3" t="s">
        <v>6591</v>
      </c>
      <c r="I1386" s="3" t="s">
        <v>6592</v>
      </c>
      <c r="J1386" s="5" t="str">
        <f t="shared" si="21"/>
        <v>{no:1385, week:6, day:2, unit:32, difficult:``, word:`ノーコメント`, kana1:``, kana2:`ノーコメント`, mean:`miễn bình luận`, score:`0`},</v>
      </c>
    </row>
    <row r="1387" spans="1:10" ht="37.5" customHeight="1">
      <c r="A1387" s="8">
        <v>1386</v>
      </c>
      <c r="B1387" s="8">
        <v>6</v>
      </c>
      <c r="C1387" s="8">
        <v>2</v>
      </c>
      <c r="D1387" s="8">
        <v>32</v>
      </c>
      <c r="E1387" s="10"/>
      <c r="F1387" s="3" t="s">
        <v>6593</v>
      </c>
      <c r="G1387" s="3" t="s">
        <v>7991</v>
      </c>
      <c r="H1387" s="3" t="s">
        <v>7991</v>
      </c>
      <c r="I1387" s="3" t="s">
        <v>4375</v>
      </c>
      <c r="J1387" s="5" t="str">
        <f t="shared" si="21"/>
        <v>{no:1386, week:6, day:2, unit:32, difficult:``, word:`予算がオーバーする`, kana1:`よさんがオーバーする`, kana2:`よさんがオーバーする`, mean:`vượt quá ngân sách`, score:`0`},</v>
      </c>
    </row>
    <row r="1388" spans="1:10" ht="37.5" customHeight="1">
      <c r="A1388" s="8">
        <v>1387</v>
      </c>
      <c r="B1388" s="8">
        <v>6</v>
      </c>
      <c r="C1388" s="8">
        <v>2</v>
      </c>
      <c r="D1388" s="8">
        <v>32</v>
      </c>
      <c r="E1388" s="10"/>
      <c r="F1388" s="3" t="s">
        <v>6594</v>
      </c>
      <c r="G1388" s="3" t="s">
        <v>7992</v>
      </c>
      <c r="H1388" s="3" t="s">
        <v>7992</v>
      </c>
      <c r="I1388" s="3" t="s">
        <v>6595</v>
      </c>
      <c r="J1388" s="5" t="str">
        <f t="shared" si="21"/>
        <v>{no:1387, week:6, day:2, unit:32, difficult:``, word:`オーバーに話す`, kana1:`オーバーにはなす`, kana2:`オーバーにはなす`, mean:`nói quá, phóng đại, cường điệu`, score:`0`},</v>
      </c>
    </row>
    <row r="1389" spans="1:10" ht="37.5" customHeight="1">
      <c r="A1389" s="8">
        <v>1388</v>
      </c>
      <c r="B1389" s="8">
        <v>6</v>
      </c>
      <c r="C1389" s="8">
        <v>2</v>
      </c>
      <c r="D1389" s="8">
        <v>32</v>
      </c>
      <c r="E1389" s="10"/>
      <c r="F1389" s="3" t="s">
        <v>6596</v>
      </c>
      <c r="G1389" s="3" t="s">
        <v>7993</v>
      </c>
      <c r="H1389" s="3" t="s">
        <v>7993</v>
      </c>
      <c r="I1389" s="3" t="s">
        <v>6597</v>
      </c>
      <c r="J1389" s="5" t="str">
        <f t="shared" si="21"/>
        <v>{no:1388, week:6, day:2, unit:32, difficult:``, word:`日本人とドイツのハーフ`, kana1:`にほんじんとドイツのハーフ`, kana2:`にほんじんとドイツのハーフ`, mean:`con lai giữa người Nhật và người Đức`, score:`0`},</v>
      </c>
    </row>
    <row r="1390" spans="1:10" ht="37.5" customHeight="1">
      <c r="A1390" s="8">
        <v>1389</v>
      </c>
      <c r="B1390" s="8">
        <v>6</v>
      </c>
      <c r="C1390" s="8">
        <v>2</v>
      </c>
      <c r="D1390" s="8">
        <v>32</v>
      </c>
      <c r="E1390" s="10"/>
      <c r="F1390" s="3" t="s">
        <v>6598</v>
      </c>
      <c r="G1390" s="3" t="s">
        <v>7994</v>
      </c>
      <c r="H1390" s="3" t="s">
        <v>7994</v>
      </c>
      <c r="I1390" s="3" t="s">
        <v>6599</v>
      </c>
      <c r="J1390" s="5" t="str">
        <f t="shared" si="21"/>
        <v>{no:1389, week:6, day:2, unit:32, difficult:``, word:`ユニークな人`, kana1:`ユニークなひと`, kana2:`ユニークなひと`, mean:`người độc nhất vô nhị`, score:`0`},</v>
      </c>
    </row>
    <row r="1391" spans="1:10" ht="37.5" customHeight="1">
      <c r="A1391" s="8">
        <v>1390</v>
      </c>
      <c r="B1391" s="8">
        <v>6</v>
      </c>
      <c r="C1391" s="8">
        <v>2</v>
      </c>
      <c r="D1391" s="8">
        <v>32</v>
      </c>
      <c r="E1391" s="10"/>
      <c r="F1391" s="3" t="s">
        <v>6600</v>
      </c>
      <c r="G1391" s="3" t="s">
        <v>7995</v>
      </c>
      <c r="H1391" s="3" t="s">
        <v>7995</v>
      </c>
      <c r="I1391" s="3" t="s">
        <v>6601</v>
      </c>
      <c r="J1391" s="5" t="str">
        <f t="shared" si="21"/>
        <v>{no:1390, week:6, day:2, unit:32, difficult:``, word:`ユニークな考え`, kana1:`ユニークなかんがえ`, kana2:`ユニークなかんがえ`, mean:`suy nghĩ có một không hai`, score:`0`},</v>
      </c>
    </row>
    <row r="1392" spans="1:10" ht="37.5" customHeight="1">
      <c r="A1392" s="8">
        <v>1391</v>
      </c>
      <c r="B1392" s="8">
        <v>6</v>
      </c>
      <c r="C1392" s="8">
        <v>2</v>
      </c>
      <c r="D1392" s="8">
        <v>32</v>
      </c>
      <c r="E1392" s="10"/>
      <c r="F1392" s="3" t="s">
        <v>6602</v>
      </c>
      <c r="G1392" s="3" t="s">
        <v>7996</v>
      </c>
      <c r="H1392" s="3" t="s">
        <v>7996</v>
      </c>
      <c r="I1392" s="3" t="s">
        <v>6603</v>
      </c>
      <c r="J1392" s="5" t="str">
        <f t="shared" si="21"/>
        <v>{no:1391, week:6, day:2, unit:32, difficult:``, word:`彼はこの分野のベテランだ`, kana1:`かれはこのぶんやのベテランだ`, kana2:`かれはこのぶんやのベテランだ`, mean:`anh ấy là người lão luyện trong lĩnh vực này`, score:`0`},</v>
      </c>
    </row>
    <row r="1393" spans="1:10" ht="37.5" customHeight="1">
      <c r="A1393" s="8">
        <v>1392</v>
      </c>
      <c r="B1393" s="8">
        <v>6</v>
      </c>
      <c r="C1393" s="8">
        <v>2</v>
      </c>
      <c r="D1393" s="8">
        <v>32</v>
      </c>
      <c r="E1393" s="10"/>
      <c r="F1393" s="3" t="s">
        <v>6604</v>
      </c>
      <c r="G1393" s="3" t="s">
        <v>7997</v>
      </c>
      <c r="H1393" s="3" t="s">
        <v>7997</v>
      </c>
      <c r="I1393" s="3" t="s">
        <v>6605</v>
      </c>
      <c r="J1393" s="5" t="str">
        <f t="shared" si="21"/>
        <v>{no:1392, week:6, day:2, unit:32, difficult:``, word:`ベテランの女優`, kana1:`ベテランのじょゆう`, kana2:`ベテランのじょゆう`, mean:`nữ diễn viên kì cựu`, score:`0`},</v>
      </c>
    </row>
    <row r="1394" spans="1:10" ht="37.5" customHeight="1">
      <c r="A1394" s="8">
        <v>1393</v>
      </c>
      <c r="B1394" s="8">
        <v>6</v>
      </c>
      <c r="C1394" s="8">
        <v>2</v>
      </c>
      <c r="D1394" s="8">
        <v>32</v>
      </c>
      <c r="E1394" s="10"/>
      <c r="F1394" s="3" t="s">
        <v>6606</v>
      </c>
      <c r="G1394" s="3" t="s">
        <v>7998</v>
      </c>
      <c r="H1394" s="3" t="s">
        <v>7998</v>
      </c>
      <c r="I1394" s="3" t="s">
        <v>6607</v>
      </c>
      <c r="J1394" s="5" t="str">
        <f t="shared" si="21"/>
        <v>{no:1393, week:6, day:2, unit:32, difficult:``, word:`トレーナーを着て運動する`, kana1:`トレーナーをきてうんどうする`, kana2:`トレーナーをきてうんどうする`, mean:`mặc trang phục thể thao để tập thể dục`, score:`0`},</v>
      </c>
    </row>
    <row r="1395" spans="1:10" ht="37.5" customHeight="1">
      <c r="A1395" s="8">
        <v>1394</v>
      </c>
      <c r="B1395" s="8">
        <v>6</v>
      </c>
      <c r="C1395" s="8">
        <v>2</v>
      </c>
      <c r="D1395" s="8">
        <v>32</v>
      </c>
      <c r="E1395" s="10"/>
      <c r="F1395" s="3" t="s">
        <v>6608</v>
      </c>
      <c r="G1395" s="3"/>
      <c r="H1395" s="3" t="s">
        <v>6608</v>
      </c>
      <c r="I1395" s="3" t="s">
        <v>6609</v>
      </c>
      <c r="J1395" s="5" t="str">
        <f t="shared" si="21"/>
        <v>{no:1394, week:6, day:2, unit:32, difficult:``, word:`スポーツクラブのトレーナー`, kana1:``, kana2:`スポーツクラブのトレーナー`, mean:`huấn luyện viên câu lạc bộ thể thao`, score:`0`},</v>
      </c>
    </row>
    <row r="1396" spans="1:10" ht="37.5" customHeight="1">
      <c r="A1396" s="8">
        <v>1395</v>
      </c>
      <c r="B1396" s="8">
        <v>6</v>
      </c>
      <c r="C1396" s="8">
        <v>2</v>
      </c>
      <c r="D1396" s="8">
        <v>32</v>
      </c>
      <c r="E1396" s="10"/>
      <c r="F1396" s="3" t="s">
        <v>6610</v>
      </c>
      <c r="G1396" s="3" t="s">
        <v>7999</v>
      </c>
      <c r="H1396" s="3" t="s">
        <v>7999</v>
      </c>
      <c r="I1396" s="3" t="s">
        <v>6611</v>
      </c>
      <c r="J1396" s="5" t="str">
        <f t="shared" si="21"/>
        <v>{no:1395, week:6, day:2, unit:32, difficult:``, word:`受け取りのサインをする`, kana1:`うけとりのサインをする`, kana2:`うけとりのサインをする`, mean:`kí tên vào biên nhận`, score:`0`},</v>
      </c>
    </row>
    <row r="1397" spans="1:10" ht="37.5" customHeight="1">
      <c r="A1397" s="8">
        <v>1396</v>
      </c>
      <c r="B1397" s="8">
        <v>6</v>
      </c>
      <c r="C1397" s="8">
        <v>3</v>
      </c>
      <c r="D1397" s="8">
        <v>33</v>
      </c>
      <c r="E1397" s="10"/>
      <c r="F1397" s="3" t="s">
        <v>6612</v>
      </c>
      <c r="G1397" s="3"/>
      <c r="H1397" s="3" t="s">
        <v>6612</v>
      </c>
      <c r="I1397" s="3" t="s">
        <v>6613</v>
      </c>
      <c r="J1397" s="5" t="str">
        <f t="shared" si="21"/>
        <v>{no:1396, week:6, day:3, unit:33, difficult:``, word:`コンパ`, kana1:``, kana2:`コンパ`, mean:`tiệc (do học sinh góp tiền cùng tổ chức)`, score:`0`},</v>
      </c>
    </row>
    <row r="1398" spans="1:10" ht="37.5" customHeight="1">
      <c r="A1398" s="8">
        <v>1397</v>
      </c>
      <c r="B1398" s="8">
        <v>6</v>
      </c>
      <c r="C1398" s="8">
        <v>3</v>
      </c>
      <c r="D1398" s="8">
        <v>33</v>
      </c>
      <c r="E1398" s="10"/>
      <c r="F1398" s="3" t="s">
        <v>6614</v>
      </c>
      <c r="G1398" s="3" t="s">
        <v>8000</v>
      </c>
      <c r="H1398" s="3" t="s">
        <v>8000</v>
      </c>
      <c r="I1398" s="3" t="s">
        <v>6615</v>
      </c>
      <c r="J1398" s="5" t="str">
        <f t="shared" si="21"/>
        <v>{no:1397, week:6, day:3, unit:33, difficult:``, word:`合コン`, kana1:`ごうコン`, kana2:`ごうコン`, mean:`buổi tiệc họp mặt`, score:`0`},</v>
      </c>
    </row>
    <row r="1399" spans="1:10" ht="37.5" customHeight="1">
      <c r="A1399" s="8">
        <v>1398</v>
      </c>
      <c r="B1399" s="8">
        <v>6</v>
      </c>
      <c r="C1399" s="8">
        <v>3</v>
      </c>
      <c r="D1399" s="8">
        <v>33</v>
      </c>
      <c r="E1399" s="10"/>
      <c r="F1399" s="3" t="s">
        <v>6616</v>
      </c>
      <c r="G1399" s="3"/>
      <c r="H1399" s="3" t="s">
        <v>6616</v>
      </c>
      <c r="I1399" s="3" t="s">
        <v>6617</v>
      </c>
      <c r="J1399" s="5" t="str">
        <f t="shared" si="21"/>
        <v>{no:1398, week:6, day:3, unit:33, difficult:``, word:`ワンパターン`, kana1:``, kana2:`ワンパターン`, mean:`có một kiểu, không thay đổi, không thú vị`, score:`0`},</v>
      </c>
    </row>
    <row r="1400" spans="1:10" ht="37.5" customHeight="1">
      <c r="A1400" s="8">
        <v>1399</v>
      </c>
      <c r="B1400" s="8">
        <v>6</v>
      </c>
      <c r="C1400" s="8">
        <v>3</v>
      </c>
      <c r="D1400" s="8">
        <v>33</v>
      </c>
      <c r="E1400" s="10"/>
      <c r="F1400" s="3" t="s">
        <v>6618</v>
      </c>
      <c r="G1400" s="3" t="s">
        <v>8001</v>
      </c>
      <c r="H1400" s="3" t="s">
        <v>8001</v>
      </c>
      <c r="I1400" s="3" t="s">
        <v>6619</v>
      </c>
      <c r="J1400" s="5" t="str">
        <f t="shared" si="21"/>
        <v>{no:1399, week:6, day:3, unit:33, difficult:``, word:`ワンパターンな人間`, kana1:`ワンパターンなにんげん`, kana2:`ワンパターンなにんげん`, mean:`người suy nghĩ một chiều, thiển cận`, score:`0`},</v>
      </c>
    </row>
    <row r="1401" spans="1:10" ht="37.5" customHeight="1">
      <c r="A1401" s="8">
        <v>1400</v>
      </c>
      <c r="B1401" s="8">
        <v>6</v>
      </c>
      <c r="C1401" s="8">
        <v>3</v>
      </c>
      <c r="D1401" s="8">
        <v>33</v>
      </c>
      <c r="E1401" s="10"/>
      <c r="F1401" s="3" t="s">
        <v>6620</v>
      </c>
      <c r="G1401" s="3"/>
      <c r="H1401" s="3" t="s">
        <v>6620</v>
      </c>
      <c r="I1401" s="3" t="s">
        <v>6621</v>
      </c>
      <c r="J1401" s="5" t="str">
        <f t="shared" si="21"/>
        <v>{no:1400, week:6, day:3, unit:33, difficult:``, word:`ゴールデンウィーク`, kana1:``, kana2:`ゴールデンウィーク`, mean:`tuần lễ vàng`, score:`0`},</v>
      </c>
    </row>
    <row r="1402" spans="1:10" ht="37.5" customHeight="1">
      <c r="A1402" s="8">
        <v>1401</v>
      </c>
      <c r="B1402" s="8">
        <v>6</v>
      </c>
      <c r="C1402" s="8">
        <v>3</v>
      </c>
      <c r="D1402" s="8">
        <v>33</v>
      </c>
      <c r="E1402" s="10"/>
      <c r="F1402" s="3" t="s">
        <v>6622</v>
      </c>
      <c r="G1402" s="3" t="s">
        <v>8002</v>
      </c>
      <c r="H1402" s="3" t="s">
        <v>8002</v>
      </c>
      <c r="I1402" s="3" t="s">
        <v>6623</v>
      </c>
      <c r="J1402" s="5" t="str">
        <f t="shared" si="21"/>
        <v>{no:1401, week:6, day:3, unit:33, difficult:``, word:`車をUターンさせる`, kana1:`くるまをUターンさせる`, kana2:`くるまをUターンさせる`, mean:`cho xe đi ngược vòng`, score:`0`},</v>
      </c>
    </row>
    <row r="1403" spans="1:10" ht="37.5" customHeight="1">
      <c r="A1403" s="8">
        <v>1402</v>
      </c>
      <c r="B1403" s="8">
        <v>6</v>
      </c>
      <c r="C1403" s="8">
        <v>3</v>
      </c>
      <c r="D1403" s="8">
        <v>33</v>
      </c>
      <c r="E1403" s="10"/>
      <c r="F1403" s="3" t="s">
        <v>6624</v>
      </c>
      <c r="G1403" s="3" t="s">
        <v>8003</v>
      </c>
      <c r="H1403" s="3" t="s">
        <v>8003</v>
      </c>
      <c r="I1403" s="3" t="s">
        <v>6625</v>
      </c>
      <c r="J1403" s="5" t="str">
        <f t="shared" si="21"/>
        <v>{no:1402, week:6, day:3, unit:33, difficult:``, word:`Uターン現象`, kana1:`Uターンげんしょう`, kana2:`Uターンげんしょう`, mean:`hiện tượng trở về sống tại quê nhà`, score:`0`},</v>
      </c>
    </row>
    <row r="1404" spans="1:10" ht="37.5" customHeight="1">
      <c r="A1404" s="8">
        <v>1403</v>
      </c>
      <c r="B1404" s="8">
        <v>6</v>
      </c>
      <c r="C1404" s="8">
        <v>3</v>
      </c>
      <c r="D1404" s="8">
        <v>33</v>
      </c>
      <c r="E1404" s="10"/>
      <c r="F1404" s="3" t="s">
        <v>6626</v>
      </c>
      <c r="G1404" s="3"/>
      <c r="H1404" s="3" t="s">
        <v>6626</v>
      </c>
      <c r="I1404" s="3" t="s">
        <v>6627</v>
      </c>
      <c r="J1404" s="5" t="str">
        <f t="shared" si="21"/>
        <v>{no:1403, week:6, day:3, unit:33, difficult:``, word:`オフ`, kana1:``, kana2:`オフ`, mean:`nghỉ`, score:`0`},</v>
      </c>
    </row>
    <row r="1405" spans="1:10" ht="37.5" customHeight="1">
      <c r="A1405" s="8">
        <v>1404</v>
      </c>
      <c r="B1405" s="8">
        <v>6</v>
      </c>
      <c r="C1405" s="8">
        <v>3</v>
      </c>
      <c r="D1405" s="8">
        <v>33</v>
      </c>
      <c r="E1405" s="10"/>
      <c r="F1405" s="3" t="s">
        <v>6628</v>
      </c>
      <c r="G1405" s="3" t="s">
        <v>8004</v>
      </c>
      <c r="H1405" s="3" t="s">
        <v>8004</v>
      </c>
      <c r="I1405" s="3" t="s">
        <v>6629</v>
      </c>
      <c r="J1405" s="5" t="str">
        <f t="shared" si="21"/>
        <v>{no:1404, week:6, day:3, unit:33, difficult:``, word:`仕事がオフの日`, kana1:`しごとがオフの日`, kana2:`しごとがオフの日`, mean:`ngày nghỉ làm`, score:`0`},</v>
      </c>
    </row>
    <row r="1406" spans="1:10" ht="37.5" customHeight="1">
      <c r="A1406" s="8">
        <v>1405</v>
      </c>
      <c r="B1406" s="8">
        <v>6</v>
      </c>
      <c r="C1406" s="8">
        <v>3</v>
      </c>
      <c r="D1406" s="8">
        <v>33</v>
      </c>
      <c r="E1406" s="10"/>
      <c r="F1406" s="3" t="s">
        <v>6630</v>
      </c>
      <c r="G1406" s="3"/>
      <c r="H1406" s="3" t="s">
        <v>6630</v>
      </c>
      <c r="I1406" s="3" t="s">
        <v>6631</v>
      </c>
      <c r="J1406" s="5" t="str">
        <f t="shared" si="21"/>
        <v>{no:1405, week:6, day:3, unit:33, difficult:``, word:`フリーダイヤル`, kana1:``, kana2:`フリーダイヤル`, mean:`cuộc gọi không tính cước`, score:`0`},</v>
      </c>
    </row>
    <row r="1407" spans="1:10" ht="37.5" customHeight="1">
      <c r="A1407" s="8">
        <v>1406</v>
      </c>
      <c r="B1407" s="8">
        <v>6</v>
      </c>
      <c r="C1407" s="8">
        <v>3</v>
      </c>
      <c r="D1407" s="8">
        <v>33</v>
      </c>
      <c r="E1407" s="10"/>
      <c r="F1407" s="3" t="s">
        <v>6632</v>
      </c>
      <c r="G1407" s="3" t="s">
        <v>8005</v>
      </c>
      <c r="H1407" s="3" t="s">
        <v>8005</v>
      </c>
      <c r="I1407" s="3" t="s">
        <v>6633</v>
      </c>
      <c r="J1407" s="5" t="str">
        <f t="shared" si="21"/>
        <v>{no:1406, week:6, day:3, unit:33, difficult:``, word:`フリーダイヤルで電話する`, kana1:`フリーダイヤルででんわする`, kana2:`フリーダイヤルででんわする`, mean:`điện thoại không tính cước`, score:`0`},</v>
      </c>
    </row>
    <row r="1408" spans="1:10" ht="37.5" customHeight="1">
      <c r="A1408" s="8">
        <v>1407</v>
      </c>
      <c r="B1408" s="8">
        <v>6</v>
      </c>
      <c r="C1408" s="8">
        <v>3</v>
      </c>
      <c r="D1408" s="8">
        <v>33</v>
      </c>
      <c r="E1408" s="10"/>
      <c r="F1408" s="3" t="s">
        <v>6634</v>
      </c>
      <c r="G1408" s="3"/>
      <c r="H1408" s="3" t="s">
        <v>6634</v>
      </c>
      <c r="I1408" s="3" t="s">
        <v>6635</v>
      </c>
      <c r="J1408" s="5" t="str">
        <f t="shared" si="21"/>
        <v>{no:1407, week:6, day:3, unit:33, difficult:``, word:`フリーサイズ`, kana1:``, kana2:`フリーサイズ`, mean:`kích thước phù hợp với tất cả`, score:`0`},</v>
      </c>
    </row>
    <row r="1409" spans="1:10" ht="37.5" customHeight="1">
      <c r="A1409" s="8">
        <v>1408</v>
      </c>
      <c r="B1409" s="8">
        <v>6</v>
      </c>
      <c r="C1409" s="8">
        <v>3</v>
      </c>
      <c r="D1409" s="8">
        <v>33</v>
      </c>
      <c r="E1409" s="10"/>
      <c r="F1409" s="3" t="s">
        <v>6636</v>
      </c>
      <c r="G1409" s="3"/>
      <c r="H1409" s="3" t="s">
        <v>6636</v>
      </c>
      <c r="I1409" s="3" t="s">
        <v>6637</v>
      </c>
      <c r="J1409" s="5" t="str">
        <f t="shared" si="21"/>
        <v>{no:1408, week:6, day:3, unit:33, difficult:``, word:`フリーサイズのベルト`, kana1:``, kana2:`フリーサイズのベルト`, mean:`thắt lưng chỉ có một cỡ`, score:`0`},</v>
      </c>
    </row>
    <row r="1410" spans="1:10" ht="37.5" customHeight="1">
      <c r="A1410" s="8">
        <v>1409</v>
      </c>
      <c r="B1410" s="8">
        <v>6</v>
      </c>
      <c r="C1410" s="8">
        <v>3</v>
      </c>
      <c r="D1410" s="8">
        <v>33</v>
      </c>
      <c r="E1410" s="10"/>
      <c r="F1410" s="3" t="s">
        <v>6638</v>
      </c>
      <c r="G1410" s="3"/>
      <c r="H1410" s="3" t="s">
        <v>6638</v>
      </c>
      <c r="I1410" s="3" t="s">
        <v>6639</v>
      </c>
      <c r="J1410" s="5" t="str">
        <f t="shared" si="21"/>
        <v>{no:1409, week:6, day:3, unit:33, difficult:``, word:`キャッチボール`, kana1:``, kana2:`キャッチボール`, mean:`bóng ném`, score:`0`},</v>
      </c>
    </row>
    <row r="1411" spans="1:10" ht="37.5" customHeight="1">
      <c r="A1411" s="8">
        <v>1410</v>
      </c>
      <c r="B1411" s="8">
        <v>6</v>
      </c>
      <c r="C1411" s="8">
        <v>3</v>
      </c>
      <c r="D1411" s="8">
        <v>33</v>
      </c>
      <c r="E1411" s="10"/>
      <c r="F1411" s="3" t="s">
        <v>6640</v>
      </c>
      <c r="G1411" s="3"/>
      <c r="H1411" s="3" t="s">
        <v>6640</v>
      </c>
      <c r="I1411" s="3" t="s">
        <v>6641</v>
      </c>
      <c r="J1411" s="5" t="str">
        <f t="shared" ref="J1411:J1474" si="22">"{no:"&amp;A1411&amp;", week:"&amp;B1411&amp;", day:"&amp;C1411&amp;", unit:"&amp;D1411&amp;", difficult:`"&amp;E1411&amp;"`, word:`"&amp;F1411&amp;"`, kana1:`"&amp;G1411&amp;"`, kana2:`"&amp;H1411&amp;"`, mean:`"&amp;I1411&amp;"`, score:`0`},"</f>
        <v>{no:1410, week:6, day:3, unit:33, difficult:``, word:`パトカー`, kana1:``, kana2:`パトカー`, mean:`xe cảnh sát`, score:`0`},</v>
      </c>
    </row>
    <row r="1412" spans="1:10" ht="37.5" customHeight="1">
      <c r="A1412" s="8">
        <v>1411</v>
      </c>
      <c r="B1412" s="8">
        <v>6</v>
      </c>
      <c r="C1412" s="8">
        <v>3</v>
      </c>
      <c r="D1412" s="8">
        <v>33</v>
      </c>
      <c r="E1412" s="10"/>
      <c r="F1412" s="3" t="s">
        <v>6642</v>
      </c>
      <c r="G1412" s="3"/>
      <c r="H1412" s="3" t="s">
        <v>6642</v>
      </c>
      <c r="I1412" s="3" t="s">
        <v>6643</v>
      </c>
      <c r="J1412" s="5" t="str">
        <f t="shared" si="22"/>
        <v>{no:1411, week:6, day:3, unit:33, difficult:``, word:`コインランドリー`, kana1:``, kana2:`コインランドリー`, mean:`hiệu giặt tự động`, score:`0`},</v>
      </c>
    </row>
    <row r="1413" spans="1:10" ht="37.5" customHeight="1">
      <c r="A1413" s="8">
        <v>1412</v>
      </c>
      <c r="B1413" s="8">
        <v>6</v>
      </c>
      <c r="C1413" s="8">
        <v>3</v>
      </c>
      <c r="D1413" s="8">
        <v>33</v>
      </c>
      <c r="E1413" s="10"/>
      <c r="F1413" s="3" t="s">
        <v>6644</v>
      </c>
      <c r="G1413" s="3"/>
      <c r="H1413" s="3" t="s">
        <v>6644</v>
      </c>
      <c r="I1413" s="3" t="s">
        <v>6645</v>
      </c>
      <c r="J1413" s="5" t="str">
        <f t="shared" si="22"/>
        <v>{no:1412, week:6, day:3, unit:33, difficult:``, word:`ガードマン`, kana1:``, kana2:`ガードマン`, mean:`bảo vệ`, score:`0`},</v>
      </c>
    </row>
    <row r="1414" spans="1:10" ht="37.5" customHeight="1">
      <c r="A1414" s="8">
        <v>1413</v>
      </c>
      <c r="B1414" s="8">
        <v>6</v>
      </c>
      <c r="C1414" s="8">
        <v>3</v>
      </c>
      <c r="D1414" s="8">
        <v>33</v>
      </c>
      <c r="E1414" s="10"/>
      <c r="F1414" s="3" t="s">
        <v>6646</v>
      </c>
      <c r="G1414" s="3"/>
      <c r="H1414" s="3" t="s">
        <v>6646</v>
      </c>
      <c r="I1414" s="3" t="s">
        <v>6647</v>
      </c>
      <c r="J1414" s="5" t="str">
        <f t="shared" si="22"/>
        <v>{no:1413, week:6, day:3, unit:33, difficult:``, word:`リサイクルショップ`, kana1:``, kana2:`リサイクルショップ`, mean:`cửa hàng bán đồ tái chế`, score:`0`},</v>
      </c>
    </row>
    <row r="1415" spans="1:10" ht="37.5" customHeight="1">
      <c r="A1415" s="8">
        <v>1414</v>
      </c>
      <c r="B1415" s="8">
        <v>6</v>
      </c>
      <c r="C1415" s="8">
        <v>3</v>
      </c>
      <c r="D1415" s="8">
        <v>33</v>
      </c>
      <c r="E1415" s="10"/>
      <c r="F1415" s="3" t="s">
        <v>6648</v>
      </c>
      <c r="G1415" s="3"/>
      <c r="H1415" s="3" t="s">
        <v>6648</v>
      </c>
      <c r="I1415" s="3" t="s">
        <v>6649</v>
      </c>
      <c r="J1415" s="5" t="str">
        <f t="shared" si="22"/>
        <v>{no:1414, week:6, day:3, unit:33, difficult:``, word:`サインペン`, kana1:``, kana2:`サインペン`, mean:`bút nỉ`, score:`0`},</v>
      </c>
    </row>
    <row r="1416" spans="1:10" ht="37.5" customHeight="1">
      <c r="A1416" s="8">
        <v>1415</v>
      </c>
      <c r="B1416" s="8">
        <v>6</v>
      </c>
      <c r="C1416" s="8">
        <v>3</v>
      </c>
      <c r="D1416" s="8">
        <v>33</v>
      </c>
      <c r="E1416" s="10"/>
      <c r="F1416" s="3" t="s">
        <v>6650</v>
      </c>
      <c r="G1416" s="3"/>
      <c r="H1416" s="3" t="s">
        <v>6650</v>
      </c>
      <c r="I1416" s="3" t="s">
        <v>6651</v>
      </c>
      <c r="J1416" s="5" t="str">
        <f t="shared" si="22"/>
        <v>{no:1415, week:6, day:3, unit:33, difficult:``, word:`ジェットコースター`, kana1:``, kana2:`ジェットコースター`, mean:`tàu lượn`, score:`0`},</v>
      </c>
    </row>
    <row r="1417" spans="1:10" ht="37.5" customHeight="1">
      <c r="A1417" s="8">
        <v>1416</v>
      </c>
      <c r="B1417" s="8">
        <v>6</v>
      </c>
      <c r="C1417" s="8">
        <v>3</v>
      </c>
      <c r="D1417" s="8">
        <v>33</v>
      </c>
      <c r="E1417" s="10"/>
      <c r="F1417" s="3" t="s">
        <v>6652</v>
      </c>
      <c r="G1417" s="3"/>
      <c r="H1417" s="3" t="s">
        <v>6652</v>
      </c>
      <c r="I1417" s="3" t="s">
        <v>6653</v>
      </c>
      <c r="J1417" s="5" t="str">
        <f t="shared" si="22"/>
        <v>{no:1416, week:6, day:3, unit:33, difficult:``, word:`マイホーム`, kana1:``, kana2:`マイホーム`, mean:`nhà riêng`, score:`0`},</v>
      </c>
    </row>
    <row r="1418" spans="1:10" ht="37.5" customHeight="1">
      <c r="A1418" s="8">
        <v>1417</v>
      </c>
      <c r="B1418" s="8">
        <v>6</v>
      </c>
      <c r="C1418" s="8">
        <v>3</v>
      </c>
      <c r="D1418" s="8">
        <v>33</v>
      </c>
      <c r="E1418" s="10"/>
      <c r="F1418" s="3" t="s">
        <v>6654</v>
      </c>
      <c r="G1418" s="3"/>
      <c r="H1418" s="3" t="s">
        <v>6654</v>
      </c>
      <c r="I1418" s="3" t="s">
        <v>6655</v>
      </c>
      <c r="J1418" s="5" t="str">
        <f t="shared" si="22"/>
        <v>{no:1417, week:6, day:3, unit:33, difficult:``, word:`シルバーシート`, kana1:``, kana2:`シルバーシート`, mean:`ghế ưu tiên dành cho người già, phụ nữ có thai, và người khuyết tật`, score:`0`},</v>
      </c>
    </row>
    <row r="1419" spans="1:10" ht="37.5" customHeight="1">
      <c r="A1419" s="8">
        <v>1418</v>
      </c>
      <c r="B1419" s="8">
        <v>6</v>
      </c>
      <c r="C1419" s="8">
        <v>3</v>
      </c>
      <c r="D1419" s="8">
        <v>33</v>
      </c>
      <c r="E1419" s="10"/>
      <c r="F1419" s="3" t="s">
        <v>6656</v>
      </c>
      <c r="G1419" s="3"/>
      <c r="H1419" s="3" t="s">
        <v>6656</v>
      </c>
      <c r="I1419" s="3" t="s">
        <v>6657</v>
      </c>
      <c r="J1419" s="5" t="str">
        <f t="shared" si="22"/>
        <v>{no:1418, week:6, day:3, unit:33, difficult:``, word:`キーホルダー`, kana1:``, kana2:`キーホルダー`, mean:`móc chìa khóa, dây đeo chìa khóa`, score:`0`},</v>
      </c>
    </row>
    <row r="1420" spans="1:10" ht="37.5" customHeight="1">
      <c r="A1420" s="8">
        <v>1419</v>
      </c>
      <c r="B1420" s="8">
        <v>6</v>
      </c>
      <c r="C1420" s="8">
        <v>3</v>
      </c>
      <c r="D1420" s="8">
        <v>33</v>
      </c>
      <c r="E1420" s="10"/>
      <c r="F1420" s="3" t="s">
        <v>6658</v>
      </c>
      <c r="G1420" s="3"/>
      <c r="H1420" s="3" t="s">
        <v>6658</v>
      </c>
      <c r="I1420" s="3" t="s">
        <v>6659</v>
      </c>
      <c r="J1420" s="5" t="str">
        <f t="shared" si="22"/>
        <v>{no:1419, week:6, day:3, unit:33, difficult:``, word:`ホチキス`, kana1:``, kana2:`ホチキス`, mean:`đồ bấm ghim`, score:`0`},</v>
      </c>
    </row>
    <row r="1421" spans="1:10" ht="37.5" customHeight="1">
      <c r="A1421" s="8">
        <v>1420</v>
      </c>
      <c r="B1421" s="8">
        <v>6</v>
      </c>
      <c r="C1421" s="8">
        <v>3</v>
      </c>
      <c r="D1421" s="8">
        <v>33</v>
      </c>
      <c r="E1421" s="10"/>
      <c r="F1421" s="3" t="s">
        <v>6660</v>
      </c>
      <c r="G1421" s="3"/>
      <c r="H1421" s="3" t="s">
        <v>6660</v>
      </c>
      <c r="I1421" s="3" t="s">
        <v>6661</v>
      </c>
      <c r="J1421" s="5" t="str">
        <f t="shared" si="22"/>
        <v>{no:1420, week:6, day:3, unit:33, difficult:``, word:`プリントをホチキスでとじる`, kana1:``, kana2:`プリントをホチキスでとじる`, mean:`bấm giấy bằng đồ bấm ghim`, score:`0`},</v>
      </c>
    </row>
    <row r="1422" spans="1:10" ht="37.5" customHeight="1">
      <c r="A1422" s="8">
        <v>1421</v>
      </c>
      <c r="B1422" s="8">
        <v>6</v>
      </c>
      <c r="C1422" s="8">
        <v>3</v>
      </c>
      <c r="D1422" s="8">
        <v>33</v>
      </c>
      <c r="E1422" s="10"/>
      <c r="F1422" s="3" t="s">
        <v>6662</v>
      </c>
      <c r="G1422" s="3"/>
      <c r="H1422" s="3" t="s">
        <v>6662</v>
      </c>
      <c r="I1422" s="3" t="s">
        <v>6663</v>
      </c>
      <c r="J1422" s="5" t="str">
        <f t="shared" si="22"/>
        <v>{no:1421, week:6, day:3, unit:33, difficult:``, word:`コンテスト`, kana1:``, kana2:`コンテスト`, mean:`cuộc thi đấu`, score:`0`},</v>
      </c>
    </row>
    <row r="1423" spans="1:10" ht="37.5" customHeight="1">
      <c r="A1423" s="8">
        <v>1422</v>
      </c>
      <c r="B1423" s="8">
        <v>6</v>
      </c>
      <c r="C1423" s="8">
        <v>3</v>
      </c>
      <c r="D1423" s="8">
        <v>33</v>
      </c>
      <c r="E1423" s="10"/>
      <c r="F1423" s="3" t="s">
        <v>6664</v>
      </c>
      <c r="G1423" s="3"/>
      <c r="H1423" s="3" t="s">
        <v>6664</v>
      </c>
      <c r="I1423" s="3" t="s">
        <v>6665</v>
      </c>
      <c r="J1423" s="5" t="str">
        <f t="shared" si="22"/>
        <v>{no:1422, week:6, day:3, unit:33, difficult:``, word:`スピーチコンテスト`, kana1:``, kana2:`スピーチコンテスト`, mean:`cuộc thi hùng biện`, score:`0`},</v>
      </c>
    </row>
    <row r="1424" spans="1:10" ht="37.5" customHeight="1">
      <c r="A1424" s="8">
        <v>1423</v>
      </c>
      <c r="B1424" s="8">
        <v>6</v>
      </c>
      <c r="C1424" s="8">
        <v>3</v>
      </c>
      <c r="D1424" s="8">
        <v>33</v>
      </c>
      <c r="E1424" s="10"/>
      <c r="F1424" s="3" t="s">
        <v>6666</v>
      </c>
      <c r="G1424" s="3"/>
      <c r="H1424" s="3" t="s">
        <v>6666</v>
      </c>
      <c r="I1424" s="3" t="s">
        <v>6667</v>
      </c>
      <c r="J1424" s="5" t="str">
        <f t="shared" si="22"/>
        <v>{no:1423, week:6, day:3, unit:33, difficult:``, word:`コンクール`, kana1:``, kana2:`コンクール`, mean:`cuộc thi âm nhạc`, score:`0`},</v>
      </c>
    </row>
    <row r="1425" spans="1:10" ht="37.5" customHeight="1">
      <c r="A1425" s="8">
        <v>1424</v>
      </c>
      <c r="B1425" s="8">
        <v>6</v>
      </c>
      <c r="C1425" s="8">
        <v>3</v>
      </c>
      <c r="D1425" s="8">
        <v>33</v>
      </c>
      <c r="E1425" s="10"/>
      <c r="F1425" s="3" t="s">
        <v>6668</v>
      </c>
      <c r="G1425" s="3" t="s">
        <v>8006</v>
      </c>
      <c r="H1425" s="3" t="s">
        <v>8006</v>
      </c>
      <c r="I1425" s="3" t="s">
        <v>6669</v>
      </c>
      <c r="J1425" s="5" t="str">
        <f t="shared" si="22"/>
        <v>{no:1424, week:6, day:3, unit:33, difficult:``, word:`合唱コンクール`, kana1:`がっしょうコンクール`, kana2:`がっしょうコンクール`, mean:`cuộc thi hợp xướng`, score:`0`},</v>
      </c>
    </row>
    <row r="1426" spans="1:10" ht="37.5" customHeight="1">
      <c r="A1426" s="8">
        <v>1425</v>
      </c>
      <c r="B1426" s="8">
        <v>6</v>
      </c>
      <c r="C1426" s="8">
        <v>3</v>
      </c>
      <c r="D1426" s="8">
        <v>33</v>
      </c>
      <c r="E1426" s="10"/>
      <c r="F1426" s="3" t="s">
        <v>6670</v>
      </c>
      <c r="G1426" s="3"/>
      <c r="H1426" s="3" t="s">
        <v>6670</v>
      </c>
      <c r="I1426" s="3" t="s">
        <v>3585</v>
      </c>
      <c r="J1426" s="5" t="str">
        <f t="shared" si="22"/>
        <v>{no:1425, week:6, day:3, unit:33, difficult:``, word:`セロテープ`, kana1:``, kana2:`セロテープ`, mean:`băng keo trong`, score:`0`},</v>
      </c>
    </row>
    <row r="1427" spans="1:10" ht="37.5" customHeight="1">
      <c r="A1427" s="8">
        <v>1426</v>
      </c>
      <c r="B1427" s="8">
        <v>6</v>
      </c>
      <c r="C1427" s="8">
        <v>3</v>
      </c>
      <c r="D1427" s="8">
        <v>33</v>
      </c>
      <c r="E1427" s="10"/>
      <c r="F1427" s="3" t="s">
        <v>6671</v>
      </c>
      <c r="G1427" s="3" t="s">
        <v>8007</v>
      </c>
      <c r="H1427" s="3" t="s">
        <v>8007</v>
      </c>
      <c r="I1427" s="3" t="s">
        <v>6672</v>
      </c>
      <c r="J1427" s="5" t="str">
        <f t="shared" si="22"/>
        <v>{no:1426, week:6, day:3, unit:33, difficult:``, word:`ポスターをセロテープで貼る`, kana1:`ポスターをセロテープではる`, kana2:`ポスターをセロテープではる`, mean:`dán tấm áp phích bằng băng keo trong`, score:`0`},</v>
      </c>
    </row>
    <row r="1428" spans="1:10" ht="37.5" customHeight="1">
      <c r="A1428" s="8">
        <v>1427</v>
      </c>
      <c r="B1428" s="8">
        <v>6</v>
      </c>
      <c r="C1428" s="8">
        <v>3</v>
      </c>
      <c r="D1428" s="8">
        <v>33</v>
      </c>
      <c r="E1428" s="10"/>
      <c r="F1428" s="3" t="s">
        <v>6673</v>
      </c>
      <c r="G1428" s="3"/>
      <c r="H1428" s="3" t="s">
        <v>6673</v>
      </c>
      <c r="I1428" s="3" t="s">
        <v>6674</v>
      </c>
      <c r="J1428" s="5" t="str">
        <f t="shared" si="22"/>
        <v>{no:1427, week:6, day:3, unit:33, difficult:``, word:`タイプ`, kana1:``, kana2:`タイプ`, mean:`loại, kiểu`, score:`0`},</v>
      </c>
    </row>
    <row r="1429" spans="1:10" ht="37.5" customHeight="1">
      <c r="A1429" s="8">
        <v>1428</v>
      </c>
      <c r="B1429" s="8">
        <v>6</v>
      </c>
      <c r="C1429" s="8">
        <v>3</v>
      </c>
      <c r="D1429" s="8">
        <v>33</v>
      </c>
      <c r="E1429" s="10"/>
      <c r="F1429" s="3" t="s">
        <v>6675</v>
      </c>
      <c r="G1429" s="3" t="s">
        <v>8008</v>
      </c>
      <c r="H1429" s="3" t="s">
        <v>8008</v>
      </c>
      <c r="I1429" s="3" t="s">
        <v>6676</v>
      </c>
      <c r="J1429" s="5" t="str">
        <f t="shared" si="22"/>
        <v>{no:1428, week:6, day:3, unit:33, difficult:``, word:`好きなタイプ`, kana1:`すきなタイプ`, kana2:`すきなタイプ`, mean:`loại mình thích`, score:`0`},</v>
      </c>
    </row>
    <row r="1430" spans="1:10" ht="37.5" customHeight="1">
      <c r="A1430" s="8">
        <v>1429</v>
      </c>
      <c r="B1430" s="8">
        <v>6</v>
      </c>
      <c r="C1430" s="8">
        <v>3</v>
      </c>
      <c r="D1430" s="8">
        <v>33</v>
      </c>
      <c r="E1430" s="10"/>
      <c r="F1430" s="3" t="s">
        <v>6677</v>
      </c>
      <c r="G1430" s="3" t="s">
        <v>8009</v>
      </c>
      <c r="H1430" s="3" t="s">
        <v>8009</v>
      </c>
      <c r="I1430" s="3" t="s">
        <v>6678</v>
      </c>
      <c r="J1430" s="5" t="str">
        <f t="shared" si="22"/>
        <v>{no:1429, week:6, day:3, unit:33, difficult:``, word:`新しいタイプの冷蔵庫`, kana1:`あたらしいタイプのれいぞうこ`, kana2:`あたらしいタイプのれいぞうこ`, mean:`tủ lạnh loại mới`, score:`0`},</v>
      </c>
    </row>
    <row r="1431" spans="1:10" ht="37.5" customHeight="1">
      <c r="A1431" s="8">
        <v>1430</v>
      </c>
      <c r="B1431" s="8">
        <v>6</v>
      </c>
      <c r="C1431" s="8">
        <v>3</v>
      </c>
      <c r="D1431" s="8">
        <v>33</v>
      </c>
      <c r="E1431" s="10"/>
      <c r="F1431" s="3" t="s">
        <v>6679</v>
      </c>
      <c r="G1431" s="3"/>
      <c r="H1431" s="3" t="s">
        <v>6679</v>
      </c>
      <c r="I1431" s="3" t="s">
        <v>6680</v>
      </c>
      <c r="J1431" s="5" t="str">
        <f t="shared" si="22"/>
        <v>{no:1430, week:6, day:3, unit:33, difficult:``, word:`イメージ`, kana1:``, kana2:`イメージ`, mean:`hình ảnh`, score:`0`},</v>
      </c>
    </row>
    <row r="1432" spans="1:10" ht="37.5" customHeight="1">
      <c r="A1432" s="8">
        <v>1431</v>
      </c>
      <c r="B1432" s="8">
        <v>6</v>
      </c>
      <c r="C1432" s="8">
        <v>3</v>
      </c>
      <c r="D1432" s="8">
        <v>33</v>
      </c>
      <c r="E1432" s="10"/>
      <c r="F1432" s="3" t="s">
        <v>6681</v>
      </c>
      <c r="G1432" s="3" t="s">
        <v>8010</v>
      </c>
      <c r="H1432" s="3" t="s">
        <v>8010</v>
      </c>
      <c r="I1432" s="3" t="s">
        <v>6682</v>
      </c>
      <c r="J1432" s="5" t="str">
        <f t="shared" si="22"/>
        <v>{no:1431, week:6, day:3, unit:33, difficult:``, word:`イメージが浮かぶ`, kana1:`イメージがうかぶ`, kana2:`イメージがうかぶ`, mean:`hình ảnh hiện lên`, score:`0`},</v>
      </c>
    </row>
    <row r="1433" spans="1:10" ht="37.5" customHeight="1">
      <c r="A1433" s="8">
        <v>1432</v>
      </c>
      <c r="B1433" s="8">
        <v>6</v>
      </c>
      <c r="C1433" s="8">
        <v>3</v>
      </c>
      <c r="D1433" s="8">
        <v>33</v>
      </c>
      <c r="E1433" s="10"/>
      <c r="F1433" s="3" t="s">
        <v>6683</v>
      </c>
      <c r="G1433" s="3" t="s">
        <v>8011</v>
      </c>
      <c r="H1433" s="3" t="s">
        <v>8011</v>
      </c>
      <c r="I1433" s="3" t="s">
        <v>6684</v>
      </c>
      <c r="J1433" s="5" t="str">
        <f t="shared" si="22"/>
        <v>{no:1432, week:6, day:3, unit:33, difficult:``, word:`イメージを変える`, kana1:`イメージをかえる`, kana2:`イメージをかえる`, mean:`thay đổi hình ảnh`, score:`0`},</v>
      </c>
    </row>
    <row r="1434" spans="1:10" ht="37.5" customHeight="1">
      <c r="A1434" s="8">
        <v>1433</v>
      </c>
      <c r="B1434" s="8">
        <v>6</v>
      </c>
      <c r="C1434" s="8">
        <v>3</v>
      </c>
      <c r="D1434" s="8">
        <v>33</v>
      </c>
      <c r="E1434" s="10"/>
      <c r="F1434" s="3" t="s">
        <v>6685</v>
      </c>
      <c r="G1434" s="3"/>
      <c r="H1434" s="3" t="s">
        <v>6685</v>
      </c>
      <c r="I1434" s="3" t="s">
        <v>6686</v>
      </c>
      <c r="J1434" s="5" t="str">
        <f t="shared" si="22"/>
        <v>{no:1433, week:6, day:3, unit:33, difficult:``, word:`テンポ`, kana1:``, kana2:`テンポ`, mean:`nhịp điệu`, score:`0`},</v>
      </c>
    </row>
    <row r="1435" spans="1:10" ht="37.5" customHeight="1">
      <c r="A1435" s="8">
        <v>1434</v>
      </c>
      <c r="B1435" s="8">
        <v>6</v>
      </c>
      <c r="C1435" s="8">
        <v>3</v>
      </c>
      <c r="D1435" s="8">
        <v>33</v>
      </c>
      <c r="E1435" s="10"/>
      <c r="F1435" s="3" t="s">
        <v>6687</v>
      </c>
      <c r="G1435" s="3" t="s">
        <v>8012</v>
      </c>
      <c r="H1435" s="3" t="s">
        <v>8012</v>
      </c>
      <c r="I1435" s="3" t="s">
        <v>6688</v>
      </c>
      <c r="J1435" s="5" t="str">
        <f t="shared" si="22"/>
        <v>{no:1434, week:6, day:3, unit:33, difficult:``, word:`会話のテンポについていけない`, kana1:`かいわのテンポについていけない`, kana2:`かいわのテンポについていけない`, mean:`không thể theo kịp nhịp độ hội thoại`, score:`0`},</v>
      </c>
    </row>
    <row r="1436" spans="1:10" ht="37.5" customHeight="1">
      <c r="A1436" s="8">
        <v>1435</v>
      </c>
      <c r="B1436" s="8">
        <v>6</v>
      </c>
      <c r="C1436" s="8">
        <v>3</v>
      </c>
      <c r="D1436" s="8">
        <v>33</v>
      </c>
      <c r="E1436" s="10"/>
      <c r="F1436" s="3" t="s">
        <v>6689</v>
      </c>
      <c r="G1436" s="3"/>
      <c r="H1436" s="3" t="s">
        <v>6689</v>
      </c>
      <c r="I1436" s="3" t="s">
        <v>6690</v>
      </c>
      <c r="J1436" s="5" t="str">
        <f t="shared" si="22"/>
        <v>{no:1435, week:6, day:3, unit:33, difficult:``, word:`リズム`, kana1:``, kana2:`リズム`, mean:`nhịp, nhịp nhàng`, score:`0`},</v>
      </c>
    </row>
    <row r="1437" spans="1:10" ht="37.5" customHeight="1">
      <c r="A1437" s="8">
        <v>1436</v>
      </c>
      <c r="B1437" s="8">
        <v>6</v>
      </c>
      <c r="C1437" s="8">
        <v>3</v>
      </c>
      <c r="D1437" s="8">
        <v>33</v>
      </c>
      <c r="E1437" s="10"/>
      <c r="F1437" s="3" t="s">
        <v>6691</v>
      </c>
      <c r="G1437" s="3" t="s">
        <v>8013</v>
      </c>
      <c r="H1437" s="3" t="s">
        <v>8013</v>
      </c>
      <c r="I1437" s="3" t="s">
        <v>6692</v>
      </c>
      <c r="J1437" s="5" t="str">
        <f t="shared" si="22"/>
        <v>{no:1436, week:6, day:3, unit:33, difficult:``, word:`足でリズムをとる`, kana1:`あしでリズムをとる`, kana2:`あしでリズムをとる`, mean:`nhịp chân`, score:`0`},</v>
      </c>
    </row>
    <row r="1438" spans="1:10" ht="37.5" customHeight="1">
      <c r="A1438" s="8">
        <v>1437</v>
      </c>
      <c r="B1438" s="8">
        <v>6</v>
      </c>
      <c r="C1438" s="8">
        <v>3</v>
      </c>
      <c r="D1438" s="8">
        <v>33</v>
      </c>
      <c r="E1438" s="10"/>
      <c r="F1438" s="3" t="s">
        <v>99</v>
      </c>
      <c r="G1438" s="3"/>
      <c r="H1438" s="3" t="s">
        <v>99</v>
      </c>
      <c r="I1438" s="3" t="s">
        <v>6693</v>
      </c>
      <c r="J1438" s="5" t="str">
        <f t="shared" si="22"/>
        <v>{no:1437, week:6, day:3, unit:33, difficult:``, word:`バランス`, kana1:``, kana2:`バランス`, mean:`sự cân bằng`, score:`0`},</v>
      </c>
    </row>
    <row r="1439" spans="1:10" ht="37.5" customHeight="1">
      <c r="A1439" s="8">
        <v>1438</v>
      </c>
      <c r="B1439" s="8">
        <v>6</v>
      </c>
      <c r="C1439" s="8">
        <v>3</v>
      </c>
      <c r="D1439" s="8">
        <v>33</v>
      </c>
      <c r="E1439" s="10"/>
      <c r="F1439" s="3" t="s">
        <v>6694</v>
      </c>
      <c r="G1439" s="3" t="s">
        <v>8014</v>
      </c>
      <c r="H1439" s="3" t="s">
        <v>8014</v>
      </c>
      <c r="I1439" s="3" t="s">
        <v>3744</v>
      </c>
      <c r="J1439" s="5" t="str">
        <f t="shared" si="22"/>
        <v>{no:1438, week:6, day:3, unit:33, difficult:``, word:`バランスのとれた食事`, kana1:`バランスのとれたしょくじ`, kana2:`バランスのとれたしょくじ`, mean:`bữa ăn cân bằng dinh dưỡng`, score:`0`},</v>
      </c>
    </row>
    <row r="1440" spans="1:10" ht="37.5" customHeight="1">
      <c r="A1440" s="8">
        <v>1439</v>
      </c>
      <c r="B1440" s="8">
        <v>6</v>
      </c>
      <c r="C1440" s="8">
        <v>3</v>
      </c>
      <c r="D1440" s="8">
        <v>33</v>
      </c>
      <c r="E1440" s="10"/>
      <c r="F1440" s="3" t="s">
        <v>1425</v>
      </c>
      <c r="G1440" s="3"/>
      <c r="H1440" s="3" t="s">
        <v>1425</v>
      </c>
      <c r="I1440" s="3" t="s">
        <v>1426</v>
      </c>
      <c r="J1440" s="5" t="str">
        <f t="shared" si="22"/>
        <v>{no:1439, week:6, day:3, unit:33, difficult:``, word:`ハンサムな`, kana1:``, kana2:`ハンサムな`, mean:`đẹp trai`, score:`0`},</v>
      </c>
    </row>
    <row r="1441" spans="1:10" ht="37.5" customHeight="1">
      <c r="A1441" s="8">
        <v>1440</v>
      </c>
      <c r="B1441" s="8">
        <v>6</v>
      </c>
      <c r="C1441" s="8">
        <v>3</v>
      </c>
      <c r="D1441" s="8">
        <v>33</v>
      </c>
      <c r="E1441" s="10"/>
      <c r="F1441" s="3" t="s">
        <v>6695</v>
      </c>
      <c r="G1441" s="3" t="s">
        <v>8015</v>
      </c>
      <c r="H1441" s="3" t="s">
        <v>8015</v>
      </c>
      <c r="I1441" s="3" t="s">
        <v>6696</v>
      </c>
      <c r="J1441" s="5" t="str">
        <f t="shared" si="22"/>
        <v>{no:1440, week:6, day:3, unit:33, difficult:``, word:`ハンサムな青年`, kana1:`ハンサムなせいねん`, kana2:`ハンサムなせいねん`, mean:`thanh niên đẹp trai`, score:`0`},</v>
      </c>
    </row>
    <row r="1442" spans="1:10" ht="37.5" customHeight="1">
      <c r="A1442" s="8">
        <v>1441</v>
      </c>
      <c r="B1442" s="8">
        <v>6</v>
      </c>
      <c r="C1442" s="8">
        <v>3</v>
      </c>
      <c r="D1442" s="8">
        <v>33</v>
      </c>
      <c r="E1442" s="10"/>
      <c r="F1442" s="3" t="s">
        <v>1428</v>
      </c>
      <c r="G1442" s="3"/>
      <c r="H1442" s="3" t="s">
        <v>1428</v>
      </c>
      <c r="I1442" s="3" t="s">
        <v>6697</v>
      </c>
      <c r="J1442" s="5" t="str">
        <f t="shared" si="22"/>
        <v>{no:1441, week:6, day:3, unit:33, difficult:``, word:`スマートな`, kana1:``, kana2:`スマートな`, mean:`thanh mảnh, mảnh mai`, score:`0`},</v>
      </c>
    </row>
    <row r="1443" spans="1:10" ht="37.5" customHeight="1">
      <c r="A1443" s="8">
        <v>1442</v>
      </c>
      <c r="B1443" s="8">
        <v>6</v>
      </c>
      <c r="C1443" s="8">
        <v>3</v>
      </c>
      <c r="D1443" s="8">
        <v>33</v>
      </c>
      <c r="E1443" s="10"/>
      <c r="F1443" s="3" t="s">
        <v>6698</v>
      </c>
      <c r="G1443" s="3"/>
      <c r="H1443" s="3" t="s">
        <v>6698</v>
      </c>
      <c r="I1443" s="3" t="s">
        <v>6699</v>
      </c>
      <c r="J1443" s="5" t="str">
        <f t="shared" si="22"/>
        <v>{no:1442, week:6, day:3, unit:33, difficult:``, word:`ダイエットしてスマートになった`, kana1:``, kana2:`ダイエットしてスマートになった`, mean:`sau khi ăn kiêng thì trở nên mảnh mai`, score:`0`},</v>
      </c>
    </row>
    <row r="1444" spans="1:10" ht="37.5" customHeight="1">
      <c r="A1444" s="8">
        <v>1443</v>
      </c>
      <c r="B1444" s="8">
        <v>6</v>
      </c>
      <c r="C1444" s="8">
        <v>4</v>
      </c>
      <c r="D1444" s="8">
        <v>34</v>
      </c>
      <c r="E1444" s="10"/>
      <c r="F1444" s="3" t="s">
        <v>6700</v>
      </c>
      <c r="G1444" s="3" t="s">
        <v>8016</v>
      </c>
      <c r="H1444" s="3" t="s">
        <v>8016</v>
      </c>
      <c r="I1444" s="3" t="s">
        <v>6701</v>
      </c>
      <c r="J1444" s="5" t="str">
        <f t="shared" si="22"/>
        <v>{no:1443, week:6, day:4, unit:34, difficult:``, word:`飛ぶ`, kana1:`とぶ`, kana2:`とぶ`, mean:`bay`, score:`0`},</v>
      </c>
    </row>
    <row r="1445" spans="1:10" ht="37.5" customHeight="1">
      <c r="A1445" s="8">
        <v>1444</v>
      </c>
      <c r="B1445" s="8">
        <v>6</v>
      </c>
      <c r="C1445" s="8">
        <v>4</v>
      </c>
      <c r="D1445" s="8">
        <v>34</v>
      </c>
      <c r="E1445" s="10"/>
      <c r="F1445" s="3" t="s">
        <v>6702</v>
      </c>
      <c r="G1445" s="3" t="s">
        <v>8017</v>
      </c>
      <c r="H1445" s="3" t="s">
        <v>8017</v>
      </c>
      <c r="I1445" s="3" t="s">
        <v>6703</v>
      </c>
      <c r="J1445" s="5" t="str">
        <f t="shared" si="22"/>
        <v>{no:1444, week:6, day:4, unit:34, difficult:``, word:`鳥が飛ぶ`, kana1:`とりがとぶ`, kana2:`とりがとぶ`, mean:`chú chim bay`, score:`0`},</v>
      </c>
    </row>
    <row r="1446" spans="1:10" ht="37.5" customHeight="1">
      <c r="A1446" s="8">
        <v>1445</v>
      </c>
      <c r="B1446" s="8">
        <v>6</v>
      </c>
      <c r="C1446" s="8">
        <v>4</v>
      </c>
      <c r="D1446" s="8">
        <v>34</v>
      </c>
      <c r="E1446" s="10"/>
      <c r="F1446" s="3" t="s">
        <v>6704</v>
      </c>
      <c r="G1446" s="3" t="s">
        <v>8018</v>
      </c>
      <c r="H1446" s="3" t="s">
        <v>8018</v>
      </c>
      <c r="I1446" s="3" t="s">
        <v>6705</v>
      </c>
      <c r="J1446" s="5" t="str">
        <f t="shared" si="22"/>
        <v>{no:1445, week:6, day:4, unit:34, difficult:``, word:`跳ねる`, kana1:`はねる`, kana2:`はねる`, mean:`nhảy`, score:`0`},</v>
      </c>
    </row>
    <row r="1447" spans="1:10" ht="37.5" customHeight="1">
      <c r="A1447" s="8">
        <v>1446</v>
      </c>
      <c r="B1447" s="8">
        <v>6</v>
      </c>
      <c r="C1447" s="8">
        <v>4</v>
      </c>
      <c r="D1447" s="8">
        <v>34</v>
      </c>
      <c r="E1447" s="10"/>
      <c r="F1447" s="3" t="s">
        <v>6706</v>
      </c>
      <c r="G1447" s="3" t="s">
        <v>8019</v>
      </c>
      <c r="H1447" s="3" t="s">
        <v>8019</v>
      </c>
      <c r="I1447" s="3" t="s">
        <v>6707</v>
      </c>
      <c r="J1447" s="5" t="str">
        <f t="shared" si="22"/>
        <v>{no:1446, week:6, day:4, unit:34, difficult:``, word:`ウサギが跳ねる`, kana1:`ウサギが`, kana2:`ウサギが`, mean:`con thỏ nhảy nhót`, score:`0`},</v>
      </c>
    </row>
    <row r="1448" spans="1:10" ht="37.5" customHeight="1">
      <c r="A1448" s="8">
        <v>1447</v>
      </c>
      <c r="B1448" s="8">
        <v>6</v>
      </c>
      <c r="C1448" s="8">
        <v>4</v>
      </c>
      <c r="D1448" s="8">
        <v>34</v>
      </c>
      <c r="E1448" s="10"/>
      <c r="F1448" s="3" t="s">
        <v>6708</v>
      </c>
      <c r="G1448" s="3" t="s">
        <v>8020</v>
      </c>
      <c r="H1448" s="3" t="s">
        <v>8020</v>
      </c>
      <c r="I1448" s="3" t="s">
        <v>6709</v>
      </c>
      <c r="J1448" s="5" t="str">
        <f t="shared" si="22"/>
        <v>{no:1447, week:6, day:4, unit:34, difficult:``, word:`転ぶ`, kana1:`ころぶ`, kana2:`ころぶ`, mean:`ngã nhào, té ngã, vấp ngã`, score:`0`},</v>
      </c>
    </row>
    <row r="1449" spans="1:10" ht="37.5" customHeight="1">
      <c r="A1449" s="8">
        <v>1448</v>
      </c>
      <c r="B1449" s="8">
        <v>6</v>
      </c>
      <c r="C1449" s="8">
        <v>4</v>
      </c>
      <c r="D1449" s="8">
        <v>34</v>
      </c>
      <c r="E1449" s="10"/>
      <c r="F1449" s="3" t="s">
        <v>6710</v>
      </c>
      <c r="G1449" s="3" t="s">
        <v>8021</v>
      </c>
      <c r="H1449" s="3" t="s">
        <v>8021</v>
      </c>
      <c r="I1449" s="3" t="s">
        <v>6711</v>
      </c>
      <c r="J1449" s="5" t="str">
        <f t="shared" si="22"/>
        <v>{no:1448, week:6, day:4, unit:34, difficult:``, word:`道で転ぶ`, kana1:`みちでころぶ`, kana2:`みちでころぶ`, mean:`vấp ngã trên đường`, score:`0`},</v>
      </c>
    </row>
    <row r="1450" spans="1:10" ht="37.5" customHeight="1">
      <c r="A1450" s="8">
        <v>1449</v>
      </c>
      <c r="B1450" s="8">
        <v>6</v>
      </c>
      <c r="C1450" s="8">
        <v>4</v>
      </c>
      <c r="D1450" s="8">
        <v>34</v>
      </c>
      <c r="E1450" s="10"/>
      <c r="F1450" s="3" t="s">
        <v>6712</v>
      </c>
      <c r="G1450" s="3" t="s">
        <v>8022</v>
      </c>
      <c r="H1450" s="3" t="s">
        <v>8022</v>
      </c>
      <c r="I1450" s="3" t="s">
        <v>6713</v>
      </c>
      <c r="J1450" s="5" t="str">
        <f t="shared" si="22"/>
        <v>{no:1449, week:6, day:4, unit:34, difficult:``, word:`転がる`, kana1:`ころがる`, kana2:`ころがる`, mean:`lăn`, score:`0`},</v>
      </c>
    </row>
    <row r="1451" spans="1:10" ht="37.5" customHeight="1">
      <c r="A1451" s="8">
        <v>1450</v>
      </c>
      <c r="B1451" s="8">
        <v>6</v>
      </c>
      <c r="C1451" s="8">
        <v>4</v>
      </c>
      <c r="D1451" s="8">
        <v>34</v>
      </c>
      <c r="E1451" s="10"/>
      <c r="F1451" s="3" t="s">
        <v>6714</v>
      </c>
      <c r="G1451" s="3" t="s">
        <v>8023</v>
      </c>
      <c r="H1451" s="3" t="s">
        <v>8023</v>
      </c>
      <c r="I1451" s="3" t="s">
        <v>6715</v>
      </c>
      <c r="J1451" s="5" t="str">
        <f t="shared" si="22"/>
        <v>{no:1450, week:6, day:4, unit:34, difficult:``, word:`ボールが道を転がる`, kana1:`ボールがみちをころがる`, kana2:`ボールがみちをころがる`, mean:`trái banh lăn trên đường`, score:`0`},</v>
      </c>
    </row>
    <row r="1452" spans="1:10" ht="37.5" customHeight="1">
      <c r="A1452" s="8">
        <v>1451</v>
      </c>
      <c r="B1452" s="8">
        <v>6</v>
      </c>
      <c r="C1452" s="8">
        <v>4</v>
      </c>
      <c r="D1452" s="8">
        <v>34</v>
      </c>
      <c r="E1452" s="10"/>
      <c r="F1452" s="3" t="s">
        <v>6716</v>
      </c>
      <c r="G1452" s="3"/>
      <c r="H1452" s="3" t="s">
        <v>6716</v>
      </c>
      <c r="I1452" s="3" t="s">
        <v>6717</v>
      </c>
      <c r="J1452" s="5" t="str">
        <f t="shared" si="22"/>
        <v>{no:1451, week:6, day:4, unit:34, difficult:``, word:`ちぎる`, kana1:``, kana2:`ちぎる`, mean:`xé`, score:`0`},</v>
      </c>
    </row>
    <row r="1453" spans="1:10" ht="37.5" customHeight="1">
      <c r="A1453" s="8">
        <v>1452</v>
      </c>
      <c r="B1453" s="8">
        <v>6</v>
      </c>
      <c r="C1453" s="8">
        <v>4</v>
      </c>
      <c r="D1453" s="8">
        <v>34</v>
      </c>
      <c r="E1453" s="10"/>
      <c r="F1453" s="3" t="s">
        <v>6718</v>
      </c>
      <c r="G1453" s="3" t="s">
        <v>8024</v>
      </c>
      <c r="H1453" s="3" t="s">
        <v>8024</v>
      </c>
      <c r="I1453" s="3" t="s">
        <v>6719</v>
      </c>
      <c r="J1453" s="5" t="str">
        <f t="shared" si="22"/>
        <v>{no:1452, week:6, day:4, unit:34, difficult:``, word:`パンをちぎって食べる`, kana1:`パンをちぎってたべる`, kana2:`パンをちぎってたべる`, mean:`xé bánh mì rồi ăn`, score:`0`},</v>
      </c>
    </row>
    <row r="1454" spans="1:10" ht="37.5" customHeight="1">
      <c r="A1454" s="8">
        <v>1453</v>
      </c>
      <c r="B1454" s="8">
        <v>6</v>
      </c>
      <c r="C1454" s="8">
        <v>4</v>
      </c>
      <c r="D1454" s="8">
        <v>34</v>
      </c>
      <c r="E1454" s="10"/>
      <c r="F1454" s="3" t="s">
        <v>6720</v>
      </c>
      <c r="G1454" s="3" t="s">
        <v>8025</v>
      </c>
      <c r="H1454" s="3" t="s">
        <v>8025</v>
      </c>
      <c r="I1454" s="3" t="s">
        <v>6721</v>
      </c>
      <c r="J1454" s="5" t="str">
        <f t="shared" si="22"/>
        <v>{no:1453, week:6, day:4, unit:34, difficult:``, word:`破る`, kana1:`やぶる`, kana2:`やぶる`, mean:`làm rách, thất hứa, phá (kỉ lục)`, score:`0`},</v>
      </c>
    </row>
    <row r="1455" spans="1:10" ht="37.5" customHeight="1">
      <c r="A1455" s="8">
        <v>1454</v>
      </c>
      <c r="B1455" s="8">
        <v>6</v>
      </c>
      <c r="C1455" s="8">
        <v>4</v>
      </c>
      <c r="D1455" s="8">
        <v>34</v>
      </c>
      <c r="E1455" s="10"/>
      <c r="F1455" s="3" t="s">
        <v>6722</v>
      </c>
      <c r="G1455" s="3" t="s">
        <v>8026</v>
      </c>
      <c r="H1455" s="3" t="s">
        <v>8026</v>
      </c>
      <c r="I1455" s="3" t="s">
        <v>6723</v>
      </c>
      <c r="J1455" s="5" t="str">
        <f t="shared" si="22"/>
        <v>{no:1454, week:6, day:4, unit:34, difficult:``, word:`紙を破る`, kana1:`かみをやぶる`, kana2:`かみをやぶる`, mean:`làm rách tờ giấy`, score:`0`},</v>
      </c>
    </row>
    <row r="1456" spans="1:10" ht="37.5" customHeight="1">
      <c r="A1456" s="8">
        <v>1455</v>
      </c>
      <c r="B1456" s="8">
        <v>6</v>
      </c>
      <c r="C1456" s="8">
        <v>4</v>
      </c>
      <c r="D1456" s="8">
        <v>34</v>
      </c>
      <c r="E1456" s="10"/>
      <c r="F1456" s="3" t="s">
        <v>6724</v>
      </c>
      <c r="G1456" s="3" t="s">
        <v>8027</v>
      </c>
      <c r="H1456" s="3" t="s">
        <v>8027</v>
      </c>
      <c r="I1456" s="3" t="s">
        <v>6725</v>
      </c>
      <c r="J1456" s="5" t="str">
        <f t="shared" si="22"/>
        <v>{no:1455, week:6, day:4, unit:34, difficult:``, word:`約束を破る`, kana1:`やくそくをやぶる`, kana2:`やくそくをやぶる`, mean:`thất hứa, không giữ lời hứa`, score:`0`},</v>
      </c>
    </row>
    <row r="1457" spans="1:10" ht="37.5" customHeight="1">
      <c r="A1457" s="8">
        <v>1456</v>
      </c>
      <c r="B1457" s="8">
        <v>6</v>
      </c>
      <c r="C1457" s="8">
        <v>4</v>
      </c>
      <c r="D1457" s="8">
        <v>34</v>
      </c>
      <c r="E1457" s="10"/>
      <c r="F1457" s="3" t="s">
        <v>6726</v>
      </c>
      <c r="G1457" s="3" t="s">
        <v>8028</v>
      </c>
      <c r="H1457" s="3" t="s">
        <v>8028</v>
      </c>
      <c r="I1457" s="3" t="s">
        <v>6727</v>
      </c>
      <c r="J1457" s="5" t="str">
        <f t="shared" si="22"/>
        <v>{no:1456, week:6, day:4, unit:34, difficult:``, word:`記録を破る`, kana1:`きろくをやぶる`, kana2:`きろくをやぶる`, mean:`phá kỉ lục`, score:`0`},</v>
      </c>
    </row>
    <row r="1458" spans="1:10" ht="37.5" customHeight="1">
      <c r="A1458" s="8">
        <v>1457</v>
      </c>
      <c r="B1458" s="8">
        <v>6</v>
      </c>
      <c r="C1458" s="8">
        <v>4</v>
      </c>
      <c r="D1458" s="8">
        <v>34</v>
      </c>
      <c r="E1458" s="10"/>
      <c r="F1458" s="3" t="s">
        <v>6728</v>
      </c>
      <c r="G1458" s="3"/>
      <c r="H1458" s="3" t="s">
        <v>6728</v>
      </c>
      <c r="I1458" s="3" t="s">
        <v>6729</v>
      </c>
      <c r="J1458" s="5" t="str">
        <f t="shared" si="22"/>
        <v>{no:1457, week:6, day:4, unit:34, difficult:``, word:`ほえる`, kana1:``, kana2:`ほえる`, mean:`sủa, la toáng`, score:`0`},</v>
      </c>
    </row>
    <row r="1459" spans="1:10" ht="37.5" customHeight="1">
      <c r="A1459" s="8">
        <v>1458</v>
      </c>
      <c r="B1459" s="8">
        <v>6</v>
      </c>
      <c r="C1459" s="8">
        <v>4</v>
      </c>
      <c r="D1459" s="8">
        <v>34</v>
      </c>
      <c r="E1459" s="10"/>
      <c r="F1459" s="3" t="s">
        <v>301</v>
      </c>
      <c r="G1459" s="3" t="s">
        <v>2131</v>
      </c>
      <c r="H1459" s="3" t="s">
        <v>2131</v>
      </c>
      <c r="I1459" s="3" t="s">
        <v>302</v>
      </c>
      <c r="J1459" s="5" t="str">
        <f t="shared" si="22"/>
        <v>{no:1458, week:6, day:4, unit:34, difficult:``, word:`犬がほえる`, kana1:`いぬがほえる`, kana2:`いぬがほえる`, mean:`chó sủa`, score:`0`},</v>
      </c>
    </row>
    <row r="1460" spans="1:10" ht="37.5" customHeight="1">
      <c r="A1460" s="8">
        <v>1459</v>
      </c>
      <c r="B1460" s="8">
        <v>6</v>
      </c>
      <c r="C1460" s="8">
        <v>4</v>
      </c>
      <c r="D1460" s="8">
        <v>34</v>
      </c>
      <c r="E1460" s="10"/>
      <c r="F1460" s="3" t="s">
        <v>6730</v>
      </c>
      <c r="G1460" s="3"/>
      <c r="H1460" s="3" t="s">
        <v>6730</v>
      </c>
      <c r="I1460" s="3" t="s">
        <v>6731</v>
      </c>
      <c r="J1460" s="5" t="str">
        <f t="shared" si="22"/>
        <v>{no:1459, week:6, day:4, unit:34, difficult:``, word:`うなる`, kana1:``, kana2:`うなる`, mean:`kêu rú lên`, score:`0`},</v>
      </c>
    </row>
    <row r="1461" spans="1:10" ht="37.5" customHeight="1">
      <c r="A1461" s="8">
        <v>1460</v>
      </c>
      <c r="B1461" s="8">
        <v>6</v>
      </c>
      <c r="C1461" s="8">
        <v>4</v>
      </c>
      <c r="D1461" s="8">
        <v>34</v>
      </c>
      <c r="E1461" s="10"/>
      <c r="F1461" s="3" t="s">
        <v>6732</v>
      </c>
      <c r="G1461" s="3" t="s">
        <v>8029</v>
      </c>
      <c r="H1461" s="3" t="s">
        <v>8029</v>
      </c>
      <c r="I1461" s="3" t="s">
        <v>6733</v>
      </c>
      <c r="J1461" s="5" t="str">
        <f t="shared" si="22"/>
        <v>{no:1460, week:6, day:4, unit:34, difficult:``, word:`犬が怒ってうなる`, kana1:`いぬがおこってうなる`, kana2:`いぬがおこってうなる`, mean:`con chó tức giận rú lên`, score:`0`},</v>
      </c>
    </row>
    <row r="1462" spans="1:10" ht="37.5" customHeight="1">
      <c r="A1462" s="8">
        <v>1461</v>
      </c>
      <c r="B1462" s="8">
        <v>6</v>
      </c>
      <c r="C1462" s="8">
        <v>4</v>
      </c>
      <c r="D1462" s="8">
        <v>34</v>
      </c>
      <c r="E1462" s="10"/>
      <c r="F1462" s="3" t="s">
        <v>6734</v>
      </c>
      <c r="G1462" s="3"/>
      <c r="H1462" s="3" t="s">
        <v>6734</v>
      </c>
      <c r="I1462" s="3" t="s">
        <v>6735</v>
      </c>
      <c r="J1462" s="5" t="str">
        <f t="shared" si="22"/>
        <v>{no:1461, week:6, day:4, unit:34, difficult:``, word:`もれる`, kana1:``, kana2:`もれる`, mean:`rò rỉ, chảy ra`, score:`0`},</v>
      </c>
    </row>
    <row r="1463" spans="1:10" ht="37.5" customHeight="1">
      <c r="A1463" s="8">
        <v>1462</v>
      </c>
      <c r="B1463" s="8">
        <v>6</v>
      </c>
      <c r="C1463" s="8">
        <v>4</v>
      </c>
      <c r="D1463" s="8">
        <v>34</v>
      </c>
      <c r="E1463" s="10"/>
      <c r="F1463" s="3" t="s">
        <v>6736</v>
      </c>
      <c r="G1463" s="3"/>
      <c r="H1463" s="3" t="s">
        <v>6736</v>
      </c>
      <c r="I1463" s="3" t="s">
        <v>6737</v>
      </c>
      <c r="J1463" s="5" t="str">
        <f t="shared" si="22"/>
        <v>{no:1462, week:6, day:4, unit:34, difficult:``, word:`ポットがもれている`, kana1:``, kana2:`ポットがもれている`, mean:`cái bình rỉ nước`, score:`0`},</v>
      </c>
    </row>
    <row r="1464" spans="1:10" ht="37.5" customHeight="1">
      <c r="A1464" s="8">
        <v>1463</v>
      </c>
      <c r="B1464" s="8">
        <v>6</v>
      </c>
      <c r="C1464" s="8">
        <v>4</v>
      </c>
      <c r="D1464" s="8">
        <v>34</v>
      </c>
      <c r="E1464" s="10"/>
      <c r="F1464" s="3" t="s">
        <v>919</v>
      </c>
      <c r="G1464" s="3"/>
      <c r="H1464" s="3" t="s">
        <v>919</v>
      </c>
      <c r="I1464" s="3" t="s">
        <v>6738</v>
      </c>
      <c r="J1464" s="5" t="str">
        <f t="shared" si="22"/>
        <v>{no:1463, week:6, day:4, unit:34, difficult:``, word:`こぼれる`, kana1:``, kana2:`こぼれる`, mean:`đầy tràn`, score:`0`},</v>
      </c>
    </row>
    <row r="1465" spans="1:10" ht="37.5" customHeight="1">
      <c r="A1465" s="8">
        <v>1464</v>
      </c>
      <c r="B1465" s="8">
        <v>6</v>
      </c>
      <c r="C1465" s="8">
        <v>4</v>
      </c>
      <c r="D1465" s="8">
        <v>34</v>
      </c>
      <c r="E1465" s="10"/>
      <c r="F1465" s="3" t="s">
        <v>6739</v>
      </c>
      <c r="G1465" s="3"/>
      <c r="H1465" s="3" t="s">
        <v>6739</v>
      </c>
      <c r="I1465" s="3" t="s">
        <v>6740</v>
      </c>
      <c r="J1465" s="5" t="str">
        <f t="shared" si="22"/>
        <v>{no:1464, week:6, day:4, unit:34, difficult:``, word:`ミルクがこぼれている`, kana1:``, kana2:`ミルクがこぼれている`, mean:`sữa tràn ra ngoài`, score:`0`},</v>
      </c>
    </row>
    <row r="1466" spans="1:10" ht="37.5" customHeight="1">
      <c r="A1466" s="8">
        <v>1465</v>
      </c>
      <c r="B1466" s="8">
        <v>6</v>
      </c>
      <c r="C1466" s="8">
        <v>4</v>
      </c>
      <c r="D1466" s="8">
        <v>34</v>
      </c>
      <c r="E1466" s="10"/>
      <c r="F1466" s="3" t="s">
        <v>6741</v>
      </c>
      <c r="G1466" s="3" t="s">
        <v>8030</v>
      </c>
      <c r="H1466" s="3" t="s">
        <v>8030</v>
      </c>
      <c r="I1466" s="3" t="s">
        <v>6742</v>
      </c>
      <c r="J1466" s="5" t="str">
        <f t="shared" si="22"/>
        <v>{no:1465, week:6, day:4, unit:34, difficult:``, word:`埋める`, kana1:`うめる`, kana2:`うめる`, mean:`lấp`, score:`0`},</v>
      </c>
    </row>
    <row r="1467" spans="1:10" ht="37.5" customHeight="1">
      <c r="A1467" s="8">
        <v>1466</v>
      </c>
      <c r="B1467" s="8">
        <v>6</v>
      </c>
      <c r="C1467" s="8">
        <v>4</v>
      </c>
      <c r="D1467" s="8">
        <v>34</v>
      </c>
      <c r="E1467" s="10"/>
      <c r="F1467" s="3" t="s">
        <v>6743</v>
      </c>
      <c r="G1467" s="3" t="s">
        <v>8031</v>
      </c>
      <c r="H1467" s="3" t="s">
        <v>8031</v>
      </c>
      <c r="I1467" s="3" t="s">
        <v>6744</v>
      </c>
      <c r="J1467" s="5" t="str">
        <f t="shared" si="22"/>
        <v>{no:1466, week:6, day:4, unit:34, difficult:``, word:`穴を埋める`, kana1:`あなをうめる`, kana2:`あなをうめる`, mean:`lấp lỗ trống lại`, score:`0`},</v>
      </c>
    </row>
    <row r="1468" spans="1:10" ht="37.5" customHeight="1">
      <c r="A1468" s="8">
        <v>1467</v>
      </c>
      <c r="B1468" s="8">
        <v>6</v>
      </c>
      <c r="C1468" s="8">
        <v>4</v>
      </c>
      <c r="D1468" s="8">
        <v>34</v>
      </c>
      <c r="E1468" s="10"/>
      <c r="F1468" s="3" t="s">
        <v>6745</v>
      </c>
      <c r="G1468" s="3"/>
      <c r="H1468" s="3" t="s">
        <v>6745</v>
      </c>
      <c r="I1468" s="3" t="s">
        <v>6746</v>
      </c>
      <c r="J1468" s="5" t="str">
        <f t="shared" si="22"/>
        <v>{no:1467, week:6, day:4, unit:34, difficult:``, word:`ふさぐ`, kana1:``, kana2:`ふさぐ`, mean:`bịt`, score:`0`},</v>
      </c>
    </row>
    <row r="1469" spans="1:10" ht="37.5" customHeight="1">
      <c r="A1469" s="8">
        <v>1468</v>
      </c>
      <c r="B1469" s="8">
        <v>6</v>
      </c>
      <c r="C1469" s="8">
        <v>4</v>
      </c>
      <c r="D1469" s="8">
        <v>34</v>
      </c>
      <c r="E1469" s="10"/>
      <c r="F1469" s="3" t="s">
        <v>6747</v>
      </c>
      <c r="G1469" s="3" t="s">
        <v>8032</v>
      </c>
      <c r="H1469" s="3" t="s">
        <v>8032</v>
      </c>
      <c r="I1469" s="3" t="s">
        <v>6748</v>
      </c>
      <c r="J1469" s="5" t="str">
        <f t="shared" si="22"/>
        <v>{no:1468, week:6, day:4, unit:34, difficult:``, word:`耳をふさぐ`, kana1:`みみをふさぐ`, kana2:`みみをふさぐ`, mean:`bịt tai lại`, score:`0`},</v>
      </c>
    </row>
    <row r="1470" spans="1:10" ht="37.5" customHeight="1">
      <c r="A1470" s="8">
        <v>1469</v>
      </c>
      <c r="B1470" s="8">
        <v>6</v>
      </c>
      <c r="C1470" s="8">
        <v>4</v>
      </c>
      <c r="D1470" s="8">
        <v>34</v>
      </c>
      <c r="E1470" s="10"/>
      <c r="F1470" s="3" t="s">
        <v>6749</v>
      </c>
      <c r="G1470" s="3"/>
      <c r="H1470" s="3" t="s">
        <v>6749</v>
      </c>
      <c r="I1470" s="3" t="s">
        <v>6750</v>
      </c>
      <c r="J1470" s="5" t="str">
        <f t="shared" si="22"/>
        <v>{no:1469, week:6, day:4, unit:34, difficult:``, word:`つるす`, kana1:``, kana2:`つるす`, mean:`treo, mắc`, score:`0`},</v>
      </c>
    </row>
    <row r="1471" spans="1:10" ht="37.5" customHeight="1">
      <c r="A1471" s="8">
        <v>1470</v>
      </c>
      <c r="B1471" s="8">
        <v>6</v>
      </c>
      <c r="C1471" s="8">
        <v>4</v>
      </c>
      <c r="D1471" s="8">
        <v>34</v>
      </c>
      <c r="E1471" s="10"/>
      <c r="F1471" s="3" t="s">
        <v>6751</v>
      </c>
      <c r="G1471" s="3"/>
      <c r="H1471" s="3" t="s">
        <v>6751</v>
      </c>
      <c r="I1471" s="3" t="s">
        <v>6752</v>
      </c>
      <c r="J1471" s="5" t="str">
        <f t="shared" si="22"/>
        <v>{no:1470, week:6, day:4, unit:34, difficult:``, word:`カーテンをつるす`, kana1:``, kana2:`カーテンをつるす`, mean:`treo rèm`, score:`0`},</v>
      </c>
    </row>
    <row r="1472" spans="1:10" ht="37.5" customHeight="1">
      <c r="A1472" s="8">
        <v>1471</v>
      </c>
      <c r="B1472" s="8">
        <v>6</v>
      </c>
      <c r="C1472" s="8">
        <v>4</v>
      </c>
      <c r="D1472" s="8">
        <v>34</v>
      </c>
      <c r="E1472" s="10"/>
      <c r="F1472" s="3" t="s">
        <v>6753</v>
      </c>
      <c r="G1472" s="3"/>
      <c r="H1472" s="3" t="s">
        <v>6753</v>
      </c>
      <c r="I1472" s="3" t="s">
        <v>6754</v>
      </c>
      <c r="J1472" s="5" t="str">
        <f t="shared" si="22"/>
        <v>{no:1471, week:6, day:4, unit:34, difficult:``, word:`ぶらさげる`, kana1:``, kana2:`ぶらさげる`, mean:`treo lủng lẳng`, score:`0`},</v>
      </c>
    </row>
    <row r="1473" spans="1:10" ht="37.5" customHeight="1">
      <c r="A1473" s="8">
        <v>1472</v>
      </c>
      <c r="B1473" s="8">
        <v>6</v>
      </c>
      <c r="C1473" s="8">
        <v>4</v>
      </c>
      <c r="D1473" s="8">
        <v>34</v>
      </c>
      <c r="E1473" s="10"/>
      <c r="F1473" s="3" t="s">
        <v>6755</v>
      </c>
      <c r="G1473" s="3"/>
      <c r="H1473" s="3" t="s">
        <v>6755</v>
      </c>
      <c r="I1473" s="3" t="s">
        <v>6756</v>
      </c>
      <c r="J1473" s="5" t="str">
        <f t="shared" si="22"/>
        <v>{no:1472, week:6, day:4, unit:34, difficult:``, word:`カメラをぶらさげる`, kana1:``, kana2:`カメラをぶらさげる`, mean:`treo cái máy ảnh`, score:`0`},</v>
      </c>
    </row>
    <row r="1474" spans="1:10" ht="37.5" customHeight="1">
      <c r="A1474" s="8">
        <v>1473</v>
      </c>
      <c r="B1474" s="8">
        <v>6</v>
      </c>
      <c r="C1474" s="8">
        <v>4</v>
      </c>
      <c r="D1474" s="8">
        <v>34</v>
      </c>
      <c r="E1474" s="10"/>
      <c r="F1474" s="3" t="s">
        <v>6757</v>
      </c>
      <c r="G1474" s="3"/>
      <c r="H1474" s="3" t="s">
        <v>6757</v>
      </c>
      <c r="I1474" s="3" t="s">
        <v>6758</v>
      </c>
      <c r="J1474" s="5" t="str">
        <f t="shared" si="22"/>
        <v>{no:1473, week:6, day:4, unit:34, difficult:``, word:`なめる`, kana1:``, kana2:`なめる`, mean:`liếm, liếm láp`, score:`0`},</v>
      </c>
    </row>
    <row r="1475" spans="1:10" ht="37.5" customHeight="1">
      <c r="A1475" s="8">
        <v>1474</v>
      </c>
      <c r="B1475" s="8">
        <v>6</v>
      </c>
      <c r="C1475" s="8">
        <v>4</v>
      </c>
      <c r="D1475" s="8">
        <v>34</v>
      </c>
      <c r="E1475" s="10"/>
      <c r="F1475" s="3" t="s">
        <v>6759</v>
      </c>
      <c r="G1475" s="3" t="s">
        <v>8033</v>
      </c>
      <c r="H1475" s="3" t="s">
        <v>8033</v>
      </c>
      <c r="I1475" s="3" t="s">
        <v>6760</v>
      </c>
      <c r="J1475" s="5" t="str">
        <f t="shared" ref="J1475:J1538" si="23">"{no:"&amp;A1475&amp;", week:"&amp;B1475&amp;", day:"&amp;C1475&amp;", unit:"&amp;D1475&amp;", difficult:`"&amp;E1475&amp;"`, word:`"&amp;F1475&amp;"`, kana1:`"&amp;G1475&amp;"`, kana2:`"&amp;H1475&amp;"`, mean:`"&amp;I1475&amp;"`, score:`0`},"</f>
        <v>{no:1474, week:6, day:4, unit:34, difficult:``, word:`猫が皿をなめる`, kana1:`ねこがさらをなめる`, kana2:`ねこがさらをなめる`, mean:`con mèo liếm cái đĩa`, score:`0`},</v>
      </c>
    </row>
    <row r="1476" spans="1:10" ht="37.5" customHeight="1">
      <c r="A1476" s="8">
        <v>1475</v>
      </c>
      <c r="B1476" s="8">
        <v>6</v>
      </c>
      <c r="C1476" s="8">
        <v>4</v>
      </c>
      <c r="D1476" s="8">
        <v>34</v>
      </c>
      <c r="E1476" s="10"/>
      <c r="F1476" s="3" t="s">
        <v>6761</v>
      </c>
      <c r="G1476" s="3"/>
      <c r="H1476" s="3" t="s">
        <v>6761</v>
      </c>
      <c r="I1476" s="3" t="s">
        <v>6762</v>
      </c>
      <c r="J1476" s="5" t="str">
        <f t="shared" si="23"/>
        <v>{no:1475, week:6, day:4, unit:34, difficult:``, word:`しゃぶる`, kana1:``, kana2:`しゃぶる`, mean:`mút, ngậm`, score:`0`},</v>
      </c>
    </row>
    <row r="1477" spans="1:10" ht="37.5" customHeight="1">
      <c r="A1477" s="8">
        <v>1476</v>
      </c>
      <c r="B1477" s="8">
        <v>6</v>
      </c>
      <c r="C1477" s="8">
        <v>4</v>
      </c>
      <c r="D1477" s="8">
        <v>34</v>
      </c>
      <c r="E1477" s="10"/>
      <c r="F1477" s="3" t="s">
        <v>6763</v>
      </c>
      <c r="G1477" s="3"/>
      <c r="H1477" s="3" t="s">
        <v>6763</v>
      </c>
      <c r="I1477" s="3" t="s">
        <v>6764</v>
      </c>
      <c r="J1477" s="5" t="str">
        <f t="shared" si="23"/>
        <v>{no:1476, week:6, day:4, unit:34, difficult:``, word:`あめをしゃぶる`, kana1:``, kana2:`あめをしゃぶる`, mean:`mút kẹo`, score:`0`},</v>
      </c>
    </row>
    <row r="1478" spans="1:10" ht="37.5" customHeight="1">
      <c r="A1478" s="8">
        <v>1477</v>
      </c>
      <c r="B1478" s="8">
        <v>6</v>
      </c>
      <c r="C1478" s="8">
        <v>4</v>
      </c>
      <c r="D1478" s="8">
        <v>34</v>
      </c>
      <c r="E1478" s="10"/>
      <c r="F1478" s="3" t="s">
        <v>6765</v>
      </c>
      <c r="G1478" s="3"/>
      <c r="H1478" s="3" t="s">
        <v>6765</v>
      </c>
      <c r="I1478" s="3" t="s">
        <v>6766</v>
      </c>
      <c r="J1478" s="5" t="str">
        <f t="shared" si="23"/>
        <v>{no:1477, week:6, day:4, unit:34, difficult:``, word:`ずらす`, kana1:``, kana2:`ずらす`, mean:`trì hoãn, lùi (thời gian, dự định...) lại`, score:`0`},</v>
      </c>
    </row>
    <row r="1479" spans="1:10" ht="37.5" customHeight="1">
      <c r="A1479" s="8">
        <v>1478</v>
      </c>
      <c r="B1479" s="8">
        <v>6</v>
      </c>
      <c r="C1479" s="8">
        <v>4</v>
      </c>
      <c r="D1479" s="8">
        <v>34</v>
      </c>
      <c r="E1479" s="10"/>
      <c r="F1479" s="3" t="s">
        <v>386</v>
      </c>
      <c r="G1479" s="3" t="s">
        <v>2177</v>
      </c>
      <c r="H1479" s="3" t="s">
        <v>2177</v>
      </c>
      <c r="I1479" s="3" t="s">
        <v>6767</v>
      </c>
      <c r="J1479" s="5" t="str">
        <f t="shared" si="23"/>
        <v>{no:1478, week:6, day:4, unit:34, difficult:``, word:`予定をずらす`, kana1:`よていをずらす`, kana2:`よていをずらす`, mean:`lùi dự định, trì hoãn dự định`, score:`0`},</v>
      </c>
    </row>
    <row r="1480" spans="1:10" ht="37.5" customHeight="1">
      <c r="A1480" s="8">
        <v>1479</v>
      </c>
      <c r="B1480" s="8">
        <v>6</v>
      </c>
      <c r="C1480" s="8">
        <v>4</v>
      </c>
      <c r="D1480" s="8">
        <v>34</v>
      </c>
      <c r="E1480" s="10"/>
      <c r="F1480" s="3" t="s">
        <v>6768</v>
      </c>
      <c r="G1480" s="3"/>
      <c r="H1480" s="3" t="s">
        <v>6768</v>
      </c>
      <c r="I1480" s="3" t="s">
        <v>6769</v>
      </c>
      <c r="J1480" s="5" t="str">
        <f t="shared" si="23"/>
        <v>{no:1479, week:6, day:4, unit:34, difficult:``, word:`どける`, kana1:``, kana2:`どける`, mean:`dời sang một bên`, score:`0`},</v>
      </c>
    </row>
    <row r="1481" spans="1:10" ht="37.5" customHeight="1">
      <c r="A1481" s="8">
        <v>1480</v>
      </c>
      <c r="B1481" s="8">
        <v>6</v>
      </c>
      <c r="C1481" s="8">
        <v>4</v>
      </c>
      <c r="D1481" s="8">
        <v>34</v>
      </c>
      <c r="E1481" s="10"/>
      <c r="F1481" s="3" t="s">
        <v>6770</v>
      </c>
      <c r="G1481" s="3"/>
      <c r="H1481" s="3" t="s">
        <v>6770</v>
      </c>
      <c r="I1481" s="3" t="s">
        <v>6771</v>
      </c>
      <c r="J1481" s="5" t="str">
        <f t="shared" si="23"/>
        <v>{no:1480, week:6, day:4, unit:34, difficult:``, word:`いすをどける`, kana1:``, kana2:`いすをどける`, mean:`dời cái ghế sang một bên`, score:`0`},</v>
      </c>
    </row>
    <row r="1482" spans="1:10" ht="37.5" customHeight="1">
      <c r="A1482" s="8">
        <v>1481</v>
      </c>
      <c r="B1482" s="8">
        <v>6</v>
      </c>
      <c r="C1482" s="8">
        <v>4</v>
      </c>
      <c r="D1482" s="8">
        <v>34</v>
      </c>
      <c r="E1482" s="10"/>
      <c r="F1482" s="3" t="s">
        <v>6772</v>
      </c>
      <c r="G1482" s="3" t="s">
        <v>8034</v>
      </c>
      <c r="H1482" s="3" t="s">
        <v>8034</v>
      </c>
      <c r="I1482" s="3" t="s">
        <v>6773</v>
      </c>
      <c r="J1482" s="5" t="str">
        <f t="shared" si="23"/>
        <v>{no:1481, week:6, day:4, unit:34, difficult:``, word:`枯れる`, kana1:`かれる`, kana2:`かれる`, mean:`khô cằn`, score:`0`},</v>
      </c>
    </row>
    <row r="1483" spans="1:10" ht="37.5" customHeight="1">
      <c r="A1483" s="8">
        <v>1482</v>
      </c>
      <c r="B1483" s="8">
        <v>6</v>
      </c>
      <c r="C1483" s="8">
        <v>4</v>
      </c>
      <c r="D1483" s="8">
        <v>34</v>
      </c>
      <c r="E1483" s="10"/>
      <c r="F1483" s="3" t="s">
        <v>1525</v>
      </c>
      <c r="G1483" s="3" t="s">
        <v>2758</v>
      </c>
      <c r="H1483" s="3" t="s">
        <v>2758</v>
      </c>
      <c r="I1483" s="3" t="s">
        <v>6774</v>
      </c>
      <c r="J1483" s="5" t="str">
        <f t="shared" si="23"/>
        <v>{no:1482, week:6, day:4, unit:34, difficult:``, word:`木が枯れる`, kana1:`きがかれる`, kana2:`きがかれる`, mean:`cây héo`, score:`0`},</v>
      </c>
    </row>
    <row r="1484" spans="1:10" ht="37.5" customHeight="1">
      <c r="A1484" s="8">
        <v>1483</v>
      </c>
      <c r="B1484" s="8">
        <v>6</v>
      </c>
      <c r="C1484" s="8">
        <v>4</v>
      </c>
      <c r="D1484" s="8">
        <v>34</v>
      </c>
      <c r="E1484" s="10"/>
      <c r="F1484" s="3" t="s">
        <v>6775</v>
      </c>
      <c r="G1484" s="3"/>
      <c r="H1484" s="3" t="s">
        <v>6775</v>
      </c>
      <c r="I1484" s="3" t="s">
        <v>6776</v>
      </c>
      <c r="J1484" s="5" t="str">
        <f t="shared" si="23"/>
        <v>{no:1483, week:6, day:4, unit:34, difficult:``, word:`しぼむ`, kana1:``, kana2:`しぼむ`, mean:`héo tàn`, score:`0`},</v>
      </c>
    </row>
    <row r="1485" spans="1:10" ht="37.5" customHeight="1">
      <c r="A1485" s="8">
        <v>1484</v>
      </c>
      <c r="B1485" s="8">
        <v>6</v>
      </c>
      <c r="C1485" s="8">
        <v>4</v>
      </c>
      <c r="D1485" s="8">
        <v>34</v>
      </c>
      <c r="E1485" s="10"/>
      <c r="F1485" s="3" t="s">
        <v>6777</v>
      </c>
      <c r="G1485" s="3" t="s">
        <v>8035</v>
      </c>
      <c r="H1485" s="3" t="s">
        <v>8035</v>
      </c>
      <c r="I1485" s="3" t="s">
        <v>6778</v>
      </c>
      <c r="J1485" s="5" t="str">
        <f t="shared" si="23"/>
        <v>{no:1484, week:6, day:4, unit:34, difficult:``, word:`花がしぼむ`, kana1:`はながしぼむ`, kana2:`はながしぼむ`, mean:`hoa héo`, score:`0`},</v>
      </c>
    </row>
    <row r="1486" spans="1:10" ht="37.5" customHeight="1">
      <c r="A1486" s="8">
        <v>1485</v>
      </c>
      <c r="B1486" s="8">
        <v>6</v>
      </c>
      <c r="C1486" s="8">
        <v>4</v>
      </c>
      <c r="D1486" s="8">
        <v>34</v>
      </c>
      <c r="E1486" s="10"/>
      <c r="F1486" s="3" t="s">
        <v>6779</v>
      </c>
      <c r="G1486" s="3" t="s">
        <v>8036</v>
      </c>
      <c r="H1486" s="3" t="s">
        <v>8036</v>
      </c>
      <c r="I1486" s="3" t="s">
        <v>6780</v>
      </c>
      <c r="J1486" s="5" t="str">
        <f t="shared" si="23"/>
        <v>{no:1485, week:6, day:4, unit:34, difficult:``, word:`傷つく`, kana1:`きずつく`, kana2:`きずつく`, mean:`bị thương, bị tổn thương`, score:`0`},</v>
      </c>
    </row>
    <row r="1487" spans="1:10" ht="37.5" customHeight="1">
      <c r="A1487" s="8">
        <v>1486</v>
      </c>
      <c r="B1487" s="8">
        <v>6</v>
      </c>
      <c r="C1487" s="8">
        <v>4</v>
      </c>
      <c r="D1487" s="8">
        <v>34</v>
      </c>
      <c r="E1487" s="10"/>
      <c r="F1487" s="3" t="s">
        <v>6781</v>
      </c>
      <c r="G1487" s="3" t="s">
        <v>8037</v>
      </c>
      <c r="H1487" s="3" t="s">
        <v>8037</v>
      </c>
      <c r="I1487" s="3" t="s">
        <v>6782</v>
      </c>
      <c r="J1487" s="5" t="str">
        <f t="shared" si="23"/>
        <v>{no:1486, week:6, day:4, unit:34, difficult:``, word:`彼の言葉に傷ついた`, kana1:`かれのことばにきずついた`, kana2:`かれのことばにきずついた`, mean:`bị tổn thương bởi lời lẽ của anh ta`, score:`0`},</v>
      </c>
    </row>
    <row r="1488" spans="1:10" ht="37.5" customHeight="1">
      <c r="A1488" s="8">
        <v>1487</v>
      </c>
      <c r="B1488" s="8">
        <v>6</v>
      </c>
      <c r="C1488" s="8">
        <v>4</v>
      </c>
      <c r="D1488" s="8">
        <v>34</v>
      </c>
      <c r="E1488" s="10"/>
      <c r="F1488" s="3" t="s">
        <v>1980</v>
      </c>
      <c r="G1488" s="3" t="s">
        <v>2971</v>
      </c>
      <c r="H1488" s="3" t="s">
        <v>2971</v>
      </c>
      <c r="I1488" s="3" t="s">
        <v>6783</v>
      </c>
      <c r="J1488" s="5" t="str">
        <f t="shared" si="23"/>
        <v>{no:1487, week:6, day:4, unit:34, difficult:``, word:`傷がつく`, kana1:`きずがつく`, kana2:`きずがつく`, mean:`bị trầy xước`, score:`0`},</v>
      </c>
    </row>
    <row r="1489" spans="1:10" ht="37.5" customHeight="1">
      <c r="A1489" s="8">
        <v>1488</v>
      </c>
      <c r="B1489" s="8">
        <v>6</v>
      </c>
      <c r="C1489" s="8">
        <v>4</v>
      </c>
      <c r="D1489" s="8">
        <v>34</v>
      </c>
      <c r="E1489" s="10"/>
      <c r="F1489" s="3" t="s">
        <v>6784</v>
      </c>
      <c r="G1489" s="3" t="s">
        <v>8038</v>
      </c>
      <c r="H1489" s="3" t="s">
        <v>8038</v>
      </c>
      <c r="I1489" s="3" t="s">
        <v>6785</v>
      </c>
      <c r="J1489" s="5" t="str">
        <f t="shared" si="23"/>
        <v>{no:1488, week:6, day:4, unit:34, difficult:``, word:`革のバッグに傷がついた`, kana1:`かわのバッグにきずがついた`, kana2:`かわのバッグにきずがついた`, mean:`cái túi da bị trầy xước`, score:`0`},</v>
      </c>
    </row>
    <row r="1490" spans="1:10" ht="37.5" customHeight="1">
      <c r="A1490" s="8">
        <v>1489</v>
      </c>
      <c r="B1490" s="8">
        <v>6</v>
      </c>
      <c r="C1490" s="8">
        <v>4</v>
      </c>
      <c r="D1490" s="8">
        <v>34</v>
      </c>
      <c r="E1490" s="10"/>
      <c r="F1490" s="3" t="s">
        <v>6786</v>
      </c>
      <c r="G1490" s="3" t="s">
        <v>8039</v>
      </c>
      <c r="H1490" s="3" t="s">
        <v>8039</v>
      </c>
      <c r="I1490" s="3" t="s">
        <v>6787</v>
      </c>
      <c r="J1490" s="5" t="str">
        <f t="shared" si="23"/>
        <v>{no:1489, week:6, day:4, unit:34, difficult:``, word:`新たにする`, kana1:`あらたにする`, kana2:`あらたにする`, mean:`thay mới, đổi mới`, score:`0`},</v>
      </c>
    </row>
    <row r="1491" spans="1:10" ht="37.5" customHeight="1">
      <c r="A1491" s="8">
        <v>1490</v>
      </c>
      <c r="B1491" s="8">
        <v>6</v>
      </c>
      <c r="C1491" s="8">
        <v>4</v>
      </c>
      <c r="D1491" s="8">
        <v>34</v>
      </c>
      <c r="E1491" s="10"/>
      <c r="F1491" s="3" t="s">
        <v>6788</v>
      </c>
      <c r="G1491" s="3" t="s">
        <v>8040</v>
      </c>
      <c r="H1491" s="3" t="s">
        <v>8040</v>
      </c>
      <c r="I1491" s="3" t="s">
        <v>6789</v>
      </c>
      <c r="J1491" s="5" t="str">
        <f t="shared" si="23"/>
        <v>{no:1490, week:6, day:4, unit:34, difficult:``, word:`決意を新たにする`, kana1:`けついをあらたにする`, kana2:`けついをあらたにする`, mean:`thay đổi quyết định`, score:`0`},</v>
      </c>
    </row>
    <row r="1492" spans="1:10" ht="37.5" customHeight="1">
      <c r="A1492" s="8">
        <v>1491</v>
      </c>
      <c r="B1492" s="8">
        <v>6</v>
      </c>
      <c r="C1492" s="8">
        <v>4</v>
      </c>
      <c r="D1492" s="8">
        <v>34</v>
      </c>
      <c r="E1492" s="10"/>
      <c r="F1492" s="3" t="s">
        <v>6790</v>
      </c>
      <c r="G1492" s="3" t="s">
        <v>8041</v>
      </c>
      <c r="H1492" s="3" t="s">
        <v>8041</v>
      </c>
      <c r="I1492" s="3" t="s">
        <v>6791</v>
      </c>
      <c r="J1492" s="5" t="str">
        <f t="shared" si="23"/>
        <v>{no:1491, week:6, day:4, unit:34, difficult:``, word:`改める`, kana1:`あらためる`, kana2:`あらためる`, mean:`sửa đổi, cải thiện`, score:`0`},</v>
      </c>
    </row>
    <row r="1493" spans="1:10" ht="37.5" customHeight="1">
      <c r="A1493" s="8">
        <v>1492</v>
      </c>
      <c r="B1493" s="8">
        <v>6</v>
      </c>
      <c r="C1493" s="8">
        <v>4</v>
      </c>
      <c r="D1493" s="8">
        <v>34</v>
      </c>
      <c r="E1493" s="10"/>
      <c r="F1493" s="3" t="s">
        <v>6792</v>
      </c>
      <c r="G1493" s="3" t="s">
        <v>8042</v>
      </c>
      <c r="H1493" s="3" t="s">
        <v>8042</v>
      </c>
      <c r="I1493" s="3" t="s">
        <v>6793</v>
      </c>
      <c r="J1493" s="5" t="str">
        <f t="shared" si="23"/>
        <v>{no:1492, week:6, day:4, unit:34, difficult:``, word:`欠点を改める`, kana1:`けってんをあらためる`, kana2:`けってんをあらためる`, mean:`cải thiện những khiếm khuyết`, score:`0`},</v>
      </c>
    </row>
    <row r="1494" spans="1:10" ht="37.5" customHeight="1">
      <c r="A1494" s="8">
        <v>1493</v>
      </c>
      <c r="B1494" s="8">
        <v>6</v>
      </c>
      <c r="C1494" s="8">
        <v>4</v>
      </c>
      <c r="D1494" s="8">
        <v>34</v>
      </c>
      <c r="E1494" s="10"/>
      <c r="F1494" s="3" t="s">
        <v>6794</v>
      </c>
      <c r="G1494" s="3" t="s">
        <v>8043</v>
      </c>
      <c r="H1494" s="3" t="s">
        <v>8043</v>
      </c>
      <c r="I1494" s="3" t="s">
        <v>6795</v>
      </c>
      <c r="J1494" s="5" t="str">
        <f t="shared" si="23"/>
        <v>{no:1493, week:6, day:4, unit:34, difficult:``, word:`改めて、また来ます`, kana1:`あらためて、またきます`, kana2:`あらためて、またきます`, mean:`lần khác tôi sẽ lại đến`, score:`0`},</v>
      </c>
    </row>
    <row r="1495" spans="1:10" ht="37.5" customHeight="1">
      <c r="A1495" s="8">
        <v>1494</v>
      </c>
      <c r="B1495" s="8">
        <v>6</v>
      </c>
      <c r="C1495" s="8">
        <v>4</v>
      </c>
      <c r="D1495" s="8">
        <v>34</v>
      </c>
      <c r="E1495" s="10"/>
      <c r="F1495" s="3" t="s">
        <v>6796</v>
      </c>
      <c r="G1495" s="3" t="s">
        <v>8044</v>
      </c>
      <c r="H1495" s="3" t="s">
        <v>8044</v>
      </c>
      <c r="I1495" s="3" t="s">
        <v>6797</v>
      </c>
      <c r="J1495" s="5" t="str">
        <f t="shared" si="23"/>
        <v>{no:1494, week:6, day:4, unit:34, difficult:``, word:`先に`, kana1:`さきに`, kana2:`さきに`, mean:`trước`, score:`0`},</v>
      </c>
    </row>
    <row r="1496" spans="1:10" ht="37.5" customHeight="1">
      <c r="A1496" s="8">
        <v>1495</v>
      </c>
      <c r="B1496" s="8">
        <v>6</v>
      </c>
      <c r="C1496" s="8">
        <v>4</v>
      </c>
      <c r="D1496" s="8">
        <v>34</v>
      </c>
      <c r="E1496" s="10"/>
      <c r="F1496" s="3" t="s">
        <v>6798</v>
      </c>
      <c r="G1496" s="3" t="s">
        <v>8045</v>
      </c>
      <c r="H1496" s="3" t="s">
        <v>8045</v>
      </c>
      <c r="I1496" s="3" t="s">
        <v>6799</v>
      </c>
      <c r="J1496" s="5" t="str">
        <f t="shared" si="23"/>
        <v>{no:1495, week:6, day:4, unit:34, difficult:``, word:`先に行われた会議`, kana1:`さきにおこなわれたかいぎ`, kana2:`さきにおこなわれたかいぎ`, mean:`cuộc họp tiến hành trước đó`, score:`0`},</v>
      </c>
    </row>
    <row r="1497" spans="1:10" ht="37.5" customHeight="1">
      <c r="A1497" s="8">
        <v>1496</v>
      </c>
      <c r="B1497" s="8">
        <v>6</v>
      </c>
      <c r="C1497" s="8">
        <v>4</v>
      </c>
      <c r="D1497" s="8">
        <v>34</v>
      </c>
      <c r="E1497" s="10"/>
      <c r="F1497" s="3" t="s">
        <v>6800</v>
      </c>
      <c r="G1497" s="3" t="s">
        <v>8046</v>
      </c>
      <c r="H1497" s="3" t="s">
        <v>8046</v>
      </c>
      <c r="I1497" s="3" t="s">
        <v>6801</v>
      </c>
      <c r="J1497" s="5" t="str">
        <f t="shared" si="23"/>
        <v>{no:1496, week:6, day:4, unit:34, difficult:``, word:`先ほど`, kana1:`さきほど`, kana2:`さきほど`, mean:`lúc nãy`, score:`0`},</v>
      </c>
    </row>
    <row r="1498" spans="1:10" ht="37.5" customHeight="1">
      <c r="A1498" s="8">
        <v>1497</v>
      </c>
      <c r="B1498" s="8">
        <v>6</v>
      </c>
      <c r="C1498" s="8">
        <v>4</v>
      </c>
      <c r="D1498" s="8">
        <v>34</v>
      </c>
      <c r="E1498" s="10"/>
      <c r="F1498" s="3" t="s">
        <v>6802</v>
      </c>
      <c r="G1498" s="3" t="s">
        <v>8047</v>
      </c>
      <c r="H1498" s="3" t="s">
        <v>8047</v>
      </c>
      <c r="I1498" s="3" t="s">
        <v>6803</v>
      </c>
      <c r="J1498" s="5" t="str">
        <f t="shared" si="23"/>
        <v>{no:1497, week:6, day:4, unit:34, difficult:``, word:`先ほどお電話しましたが・・・`, kana1:`さきほどおでんわしましたが・・・`, kana2:`さきほどおでんわしましたが・・・`, mean:`lúc nãy tôi đã điện thoại...`, score:`0`},</v>
      </c>
    </row>
    <row r="1499" spans="1:10" ht="37.5" customHeight="1">
      <c r="A1499" s="8">
        <v>1498</v>
      </c>
      <c r="B1499" s="8">
        <v>6</v>
      </c>
      <c r="C1499" s="8">
        <v>5</v>
      </c>
      <c r="D1499" s="8">
        <v>35</v>
      </c>
      <c r="E1499" s="10"/>
      <c r="F1499" s="3" t="s">
        <v>6804</v>
      </c>
      <c r="G1499" s="3"/>
      <c r="H1499" s="3" t="s">
        <v>6804</v>
      </c>
      <c r="I1499" s="3" t="s">
        <v>6805</v>
      </c>
      <c r="J1499" s="5" t="str">
        <f t="shared" si="23"/>
        <v>{no:1498, week:6, day:5, unit:35, difficult:``, word:`すべて`, kana1:``, kana2:`すべて`, mean:`toàn bộ, tất cả`, score:`0`},</v>
      </c>
    </row>
    <row r="1500" spans="1:10" ht="37.5" customHeight="1">
      <c r="A1500" s="8">
        <v>1499</v>
      </c>
      <c r="B1500" s="8">
        <v>6</v>
      </c>
      <c r="C1500" s="8">
        <v>5</v>
      </c>
      <c r="D1500" s="8">
        <v>35</v>
      </c>
      <c r="E1500" s="10"/>
      <c r="F1500" s="3" t="s">
        <v>6806</v>
      </c>
      <c r="G1500" s="3" t="s">
        <v>8048</v>
      </c>
      <c r="H1500" s="3" t="s">
        <v>8048</v>
      </c>
      <c r="I1500" s="3" t="s">
        <v>6807</v>
      </c>
      <c r="J1500" s="5" t="str">
        <f t="shared" si="23"/>
        <v>{no:1499, week:6, day:5, unit:35, difficult:``, word:`すべての学生`, kana1:`すべてのがくせい`, kana2:`すべてのがくせい`, mean:`tất cả các học sinh`, score:`0`},</v>
      </c>
    </row>
    <row r="1501" spans="1:10" ht="37.5" customHeight="1">
      <c r="A1501" s="8">
        <v>1500</v>
      </c>
      <c r="B1501" s="8">
        <v>6</v>
      </c>
      <c r="C1501" s="8">
        <v>5</v>
      </c>
      <c r="D1501" s="8">
        <v>35</v>
      </c>
      <c r="E1501" s="10"/>
      <c r="F1501" s="3" t="s">
        <v>6808</v>
      </c>
      <c r="G1501" s="3"/>
      <c r="H1501" s="3" t="s">
        <v>6808</v>
      </c>
      <c r="I1501" s="3" t="s">
        <v>6809</v>
      </c>
      <c r="J1501" s="5" t="str">
        <f t="shared" si="23"/>
        <v>{no:1500, week:6, day:5, unit:35, difficult:``, word:`あらゆる`, kana1:``, kana2:`あらゆる`, mean:`mỗi, mọi`, score:`0`},</v>
      </c>
    </row>
    <row r="1502" spans="1:10" ht="37.5" customHeight="1">
      <c r="A1502" s="8">
        <v>1501</v>
      </c>
      <c r="B1502" s="8">
        <v>6</v>
      </c>
      <c r="C1502" s="8">
        <v>5</v>
      </c>
      <c r="D1502" s="8">
        <v>35</v>
      </c>
      <c r="E1502" s="10"/>
      <c r="F1502" s="3" t="s">
        <v>6810</v>
      </c>
      <c r="G1502" s="3" t="s">
        <v>8049</v>
      </c>
      <c r="H1502" s="3" t="s">
        <v>8049</v>
      </c>
      <c r="I1502" s="3" t="s">
        <v>6811</v>
      </c>
      <c r="J1502" s="5" t="str">
        <f t="shared" si="23"/>
        <v>{no:1501, week:6, day:5, unit:35, difficult:``, word:`あらゆる場合`, kana1:`あらゆるばあい`, kana2:`あらゆるばあい`, mean:`mỗi trường hợp, mọi trường hợp`, score:`0`},</v>
      </c>
    </row>
    <row r="1503" spans="1:10" ht="37.5" customHeight="1">
      <c r="A1503" s="8">
        <v>1502</v>
      </c>
      <c r="B1503" s="8">
        <v>6</v>
      </c>
      <c r="C1503" s="8">
        <v>5</v>
      </c>
      <c r="D1503" s="8">
        <v>35</v>
      </c>
      <c r="E1503" s="10"/>
      <c r="F1503" s="3" t="s">
        <v>6812</v>
      </c>
      <c r="G1503" s="3" t="s">
        <v>8050</v>
      </c>
      <c r="H1503" s="3" t="s">
        <v>8050</v>
      </c>
      <c r="I1503" s="3" t="s">
        <v>6813</v>
      </c>
      <c r="J1503" s="5" t="str">
        <f t="shared" si="23"/>
        <v>{no:1502, week:6, day:5, unit:35, difficult:``, word:`第一`, kana1:`だいいち`, kana2:`だいいち`, mean:`thứ nhất, đầu tiên, quan trọng`, score:`0`},</v>
      </c>
    </row>
    <row r="1504" spans="1:10" ht="37.5" customHeight="1">
      <c r="A1504" s="8">
        <v>1503</v>
      </c>
      <c r="B1504" s="8">
        <v>6</v>
      </c>
      <c r="C1504" s="8">
        <v>5</v>
      </c>
      <c r="D1504" s="8">
        <v>35</v>
      </c>
      <c r="E1504" s="10"/>
      <c r="F1504" s="3" t="s">
        <v>6814</v>
      </c>
      <c r="G1504" s="3" t="s">
        <v>8051</v>
      </c>
      <c r="H1504" s="3" t="s">
        <v>8051</v>
      </c>
      <c r="I1504" s="3" t="s">
        <v>6815</v>
      </c>
      <c r="J1504" s="5" t="str">
        <f t="shared" si="23"/>
        <v>{no:1503, week:6, day:5, unit:35, difficult:``, word:`旅行に行けない。第一お金がない`, kana1:`りょこうにいけない。だいいちおかねがない`, kana2:`りょこうにいけない。だいいちおかねがない`, mean:`Tôi không thể đi du lịch, thứ nhất là tôi không có tiền.`, score:`0`},</v>
      </c>
    </row>
    <row r="1505" spans="1:10" ht="37.5" customHeight="1">
      <c r="A1505" s="8">
        <v>1504</v>
      </c>
      <c r="B1505" s="8">
        <v>6</v>
      </c>
      <c r="C1505" s="8">
        <v>5</v>
      </c>
      <c r="D1505" s="8">
        <v>35</v>
      </c>
      <c r="E1505" s="10"/>
      <c r="F1505" s="3" t="s">
        <v>6816</v>
      </c>
      <c r="G1505" s="3" t="s">
        <v>8052</v>
      </c>
      <c r="H1505" s="3" t="s">
        <v>8052</v>
      </c>
      <c r="I1505" s="3" t="s">
        <v>6817</v>
      </c>
      <c r="J1505" s="5" t="str">
        <f t="shared" si="23"/>
        <v>{no:1504, week:6, day:5, unit:35, difficult:``, word:`真っ先に`, kana1:`まっさきに`, kana2:`まっさきに`, mean:`trước nhất, dẫn đầu`, score:`0`},</v>
      </c>
    </row>
    <row r="1506" spans="1:10" ht="37.5" customHeight="1">
      <c r="A1506" s="8">
        <v>1505</v>
      </c>
      <c r="B1506" s="8">
        <v>6</v>
      </c>
      <c r="C1506" s="8">
        <v>5</v>
      </c>
      <c r="D1506" s="8">
        <v>35</v>
      </c>
      <c r="E1506" s="10"/>
      <c r="F1506" s="3" t="s">
        <v>6818</v>
      </c>
      <c r="G1506" s="3" t="s">
        <v>8053</v>
      </c>
      <c r="H1506" s="3" t="s">
        <v>8053</v>
      </c>
      <c r="I1506" s="3" t="s">
        <v>6819</v>
      </c>
      <c r="J1506" s="5" t="str">
        <f t="shared" si="23"/>
        <v>{no:1505, week:6, day:5, unit:35, difficult:``, word:`真っ先に家に帰る`, kana1:`まっさきにいえにかえる`, kana2:`まっさきにいえにかえる`, mean:`Tôi sẽ về nhà trước nhất`, score:`0`},</v>
      </c>
    </row>
    <row r="1507" spans="1:10" ht="37.5" customHeight="1">
      <c r="A1507" s="8">
        <v>1506</v>
      </c>
      <c r="B1507" s="8">
        <v>6</v>
      </c>
      <c r="C1507" s="8">
        <v>5</v>
      </c>
      <c r="D1507" s="8">
        <v>35</v>
      </c>
      <c r="E1507" s="10"/>
      <c r="F1507" s="3" t="s">
        <v>6820</v>
      </c>
      <c r="G1507" s="3" t="s">
        <v>8054</v>
      </c>
      <c r="H1507" s="3" t="s">
        <v>8054</v>
      </c>
      <c r="I1507" s="3" t="s">
        <v>6821</v>
      </c>
      <c r="J1507" s="5" t="str">
        <f t="shared" si="23"/>
        <v>{no:1506, week:6, day:5, unit:35, difficult:``, word:`以前`, kana1:`いぜん`, kana2:`いぜん`, mean:`trước đây`, score:`0`},</v>
      </c>
    </row>
    <row r="1508" spans="1:10" ht="37.5" customHeight="1">
      <c r="A1508" s="8">
        <v>1507</v>
      </c>
      <c r="B1508" s="8">
        <v>6</v>
      </c>
      <c r="C1508" s="8">
        <v>5</v>
      </c>
      <c r="D1508" s="8">
        <v>35</v>
      </c>
      <c r="E1508" s="10"/>
      <c r="F1508" s="3" t="s">
        <v>6822</v>
      </c>
      <c r="G1508" s="3" t="s">
        <v>8055</v>
      </c>
      <c r="H1508" s="3" t="s">
        <v>8055</v>
      </c>
      <c r="I1508" s="3" t="s">
        <v>6823</v>
      </c>
      <c r="J1508" s="5" t="str">
        <f t="shared" si="23"/>
        <v>{no:1507, week:6, day:5, unit:35, difficult:``, word:`私は以前サラリーマンだった`, kana1:`わたしはいぜんサラリーマンだった`, kana2:`わたしはいぜんサラリーマンだった`, mean:`Trước đây tôi là nhân viên công ty.`, score:`0`},</v>
      </c>
    </row>
    <row r="1509" spans="1:10" ht="37.5" customHeight="1">
      <c r="A1509" s="8">
        <v>1508</v>
      </c>
      <c r="B1509" s="8">
        <v>6</v>
      </c>
      <c r="C1509" s="8">
        <v>5</v>
      </c>
      <c r="D1509" s="8">
        <v>35</v>
      </c>
      <c r="E1509" s="10"/>
      <c r="F1509" s="3" t="s">
        <v>6824</v>
      </c>
      <c r="G1509" s="3"/>
      <c r="H1509" s="3" t="s">
        <v>6824</v>
      </c>
      <c r="I1509" s="3" t="s">
        <v>6825</v>
      </c>
      <c r="J1509" s="5" t="str">
        <f t="shared" si="23"/>
        <v>{no:1508, week:6, day:5, unit:35, difficult:``, word:`かつて`, kana1:``, kana2:`かつて`, mean:`trước kia`, score:`0`},</v>
      </c>
    </row>
    <row r="1510" spans="1:10" ht="37.5" customHeight="1">
      <c r="A1510" s="8">
        <v>1509</v>
      </c>
      <c r="B1510" s="8">
        <v>6</v>
      </c>
      <c r="C1510" s="8">
        <v>5</v>
      </c>
      <c r="D1510" s="8">
        <v>35</v>
      </c>
      <c r="E1510" s="10"/>
      <c r="F1510" s="3" t="s">
        <v>6826</v>
      </c>
      <c r="G1510" s="3"/>
      <c r="H1510" s="3" t="s">
        <v>6826</v>
      </c>
      <c r="I1510" s="3" t="s">
        <v>6827</v>
      </c>
      <c r="J1510" s="5" t="str">
        <f t="shared" si="23"/>
        <v>{no:1509, week:6, day:5, unit:35, difficult:``, word:`ここはかつてにぎやかだった`, kana1:``, kana2:`ここはかつてにぎやかだった`, mean:`trước kia ở đây rất nhộn nhịp`, score:`0`},</v>
      </c>
    </row>
    <row r="1511" spans="1:10" ht="37.5" customHeight="1">
      <c r="A1511" s="8">
        <v>1510</v>
      </c>
      <c r="B1511" s="8">
        <v>6</v>
      </c>
      <c r="C1511" s="8">
        <v>5</v>
      </c>
      <c r="D1511" s="8">
        <v>35</v>
      </c>
      <c r="E1511" s="10"/>
      <c r="F1511" s="3" t="s">
        <v>6828</v>
      </c>
      <c r="G1511" s="3" t="s">
        <v>8056</v>
      </c>
      <c r="H1511" s="3" t="s">
        <v>8056</v>
      </c>
      <c r="I1511" s="3" t="s">
        <v>6829</v>
      </c>
      <c r="J1511" s="5" t="str">
        <f t="shared" si="23"/>
        <v>{no:1510, week:6, day:5, unit:35, difficult:``, word:`単に`, kana1:`たんに`, kana2:`たんに`, mean:`đơn thuần, chỉ là`, score:`0`},</v>
      </c>
    </row>
    <row r="1512" spans="1:10" ht="37.5" customHeight="1">
      <c r="A1512" s="8">
        <v>1511</v>
      </c>
      <c r="B1512" s="8">
        <v>6</v>
      </c>
      <c r="C1512" s="8">
        <v>5</v>
      </c>
      <c r="D1512" s="8">
        <v>35</v>
      </c>
      <c r="E1512" s="10"/>
      <c r="F1512" s="3" t="s">
        <v>6830</v>
      </c>
      <c r="G1512" s="3" t="s">
        <v>8057</v>
      </c>
      <c r="H1512" s="3" t="s">
        <v>8057</v>
      </c>
      <c r="I1512" s="3" t="s">
        <v>6831</v>
      </c>
      <c r="J1512" s="5" t="str">
        <f t="shared" si="23"/>
        <v>{no:1511, week:6, day:5, unit:35, difficult:``, word:`原因は、単に不注意だったということだ`, kana1:`げんいんは、たんにふちゅういだったということだ`, kana2:`げんいんは、たんにふちゅういだったということだ`, mean:`Nguyên nhân chỉ là do bất cẩn.`, score:`0`},</v>
      </c>
    </row>
    <row r="1513" spans="1:10" ht="37.5" customHeight="1">
      <c r="A1513" s="8">
        <v>1512</v>
      </c>
      <c r="B1513" s="8">
        <v>6</v>
      </c>
      <c r="C1513" s="8">
        <v>5</v>
      </c>
      <c r="D1513" s="8">
        <v>35</v>
      </c>
      <c r="E1513" s="10"/>
      <c r="F1513" s="3" t="s">
        <v>6832</v>
      </c>
      <c r="G1513" s="3" t="s">
        <v>8058</v>
      </c>
      <c r="H1513" s="3" t="s">
        <v>8058</v>
      </c>
      <c r="I1513" s="3" t="s">
        <v>6833</v>
      </c>
      <c r="J1513" s="5" t="str">
        <f t="shared" si="23"/>
        <v>{no:1512, week:6, day:5, unit:35, difficult:``, word:`単なる不注意`, kana1:`たんなるふちゅうい`, kana2:`たんなるふちゅうい`, mean:`những bất cẩn đơn thuần`, score:`0`},</v>
      </c>
    </row>
    <row r="1514" spans="1:10" ht="37.5" customHeight="1">
      <c r="A1514" s="8">
        <v>1513</v>
      </c>
      <c r="B1514" s="8">
        <v>6</v>
      </c>
      <c r="C1514" s="8">
        <v>5</v>
      </c>
      <c r="D1514" s="8">
        <v>35</v>
      </c>
      <c r="E1514" s="10"/>
      <c r="F1514" s="3" t="s">
        <v>878</v>
      </c>
      <c r="G1514" s="3"/>
      <c r="H1514" s="3" t="s">
        <v>878</v>
      </c>
      <c r="I1514" s="3" t="s">
        <v>6834</v>
      </c>
      <c r="J1514" s="5" t="str">
        <f t="shared" si="23"/>
        <v>{no:1513, week:6, day:5, unit:35, difficult:``, word:`ただ`, kana1:``, kana2:`ただ`, mean:`chỉ, đơn thuần, bình thường`, score:`0`},</v>
      </c>
    </row>
    <row r="1515" spans="1:10" ht="37.5" customHeight="1">
      <c r="A1515" s="8">
        <v>1514</v>
      </c>
      <c r="B1515" s="8">
        <v>6</v>
      </c>
      <c r="C1515" s="8">
        <v>5</v>
      </c>
      <c r="D1515" s="8">
        <v>35</v>
      </c>
      <c r="E1515" s="10"/>
      <c r="F1515" s="3" t="s">
        <v>6835</v>
      </c>
      <c r="G1515" s="3" t="s">
        <v>8059</v>
      </c>
      <c r="H1515" s="3" t="s">
        <v>8059</v>
      </c>
      <c r="I1515" s="3" t="s">
        <v>6836</v>
      </c>
      <c r="J1515" s="5" t="str">
        <f t="shared" si="23"/>
        <v>{no:1514, week:6, day:5, unit:35, difficult:``, word:`「具合悪いの？」「いや、ただ眠いだけ。」`, kana1:`「ぐあいわるいの？」「いや、ただねむいだけ。」`, kana2:`「ぐあいわるいの？」「いや、ただねむいだけ。」`, mean:`Cậu không khỏe hả? "Không, chỉ là buồn ngủ thôi."`, score:`0`},</v>
      </c>
    </row>
    <row r="1516" spans="1:10" ht="37.5" customHeight="1">
      <c r="A1516" s="8">
        <v>1515</v>
      </c>
      <c r="B1516" s="8">
        <v>6</v>
      </c>
      <c r="C1516" s="8">
        <v>5</v>
      </c>
      <c r="D1516" s="8">
        <v>35</v>
      </c>
      <c r="E1516" s="10"/>
      <c r="F1516" s="3" t="s">
        <v>6837</v>
      </c>
      <c r="G1516" s="3" t="s">
        <v>8060</v>
      </c>
      <c r="H1516" s="3" t="s">
        <v>8060</v>
      </c>
      <c r="I1516" s="3" t="s">
        <v>6838</v>
      </c>
      <c r="J1516" s="5" t="str">
        <f t="shared" si="23"/>
        <v>{no:1515, week:6, day:5, unit:35, difficult:``, word:`ただの人`, kana1:`ただのひと`, kana2:`ただのひと`, mean:`người bình thường`, score:`0`},</v>
      </c>
    </row>
    <row r="1517" spans="1:10" ht="37.5" customHeight="1">
      <c r="A1517" s="8">
        <v>1516</v>
      </c>
      <c r="B1517" s="8">
        <v>6</v>
      </c>
      <c r="C1517" s="8">
        <v>5</v>
      </c>
      <c r="D1517" s="8">
        <v>35</v>
      </c>
      <c r="E1517" s="10"/>
      <c r="F1517" s="3" t="s">
        <v>6839</v>
      </c>
      <c r="G1517" s="3"/>
      <c r="H1517" s="3" t="s">
        <v>6839</v>
      </c>
      <c r="I1517" s="3" t="s">
        <v>6840</v>
      </c>
      <c r="J1517" s="5" t="str">
        <f t="shared" si="23"/>
        <v>{no:1516, week:6, day:5, unit:35, difficult:``, word:`まね`, kana1:``, kana2:`まね`, mean:`bắt chước, mô phỏng`, score:`0`},</v>
      </c>
    </row>
    <row r="1518" spans="1:10" ht="37.5" customHeight="1">
      <c r="A1518" s="8">
        <v>1517</v>
      </c>
      <c r="B1518" s="8">
        <v>6</v>
      </c>
      <c r="C1518" s="8">
        <v>5</v>
      </c>
      <c r="D1518" s="8">
        <v>35</v>
      </c>
      <c r="E1518" s="10"/>
      <c r="F1518" s="3" t="s">
        <v>6841</v>
      </c>
      <c r="G1518" s="3" t="s">
        <v>8061</v>
      </c>
      <c r="H1518" s="3" t="s">
        <v>8061</v>
      </c>
      <c r="I1518" s="3" t="s">
        <v>6842</v>
      </c>
      <c r="J1518" s="5" t="str">
        <f t="shared" si="23"/>
        <v>{no:1517, week:6, day:5, unit:35, difficult:``, word:`鳥の鳴き声のまねをする`, kana1:`とりのなきごえのまねをする`, kana2:`とりのなきごえのまねをする`, mean:`bắt chước tiếng chim hót`, score:`0`},</v>
      </c>
    </row>
    <row r="1519" spans="1:10" ht="37.5" customHeight="1">
      <c r="A1519" s="8">
        <v>1518</v>
      </c>
      <c r="B1519" s="8">
        <v>6</v>
      </c>
      <c r="C1519" s="8">
        <v>5</v>
      </c>
      <c r="D1519" s="8">
        <v>35</v>
      </c>
      <c r="E1519" s="10"/>
      <c r="F1519" s="3" t="s">
        <v>6843</v>
      </c>
      <c r="G1519" s="3"/>
      <c r="H1519" s="3" t="s">
        <v>6843</v>
      </c>
      <c r="I1519" s="3" t="s">
        <v>6844</v>
      </c>
      <c r="J1519" s="5" t="str">
        <f t="shared" si="23"/>
        <v>{no:1518, week:6, day:5, unit:35, difficult:``, word:`ばかなまねをする`, kana1:``, kana2:`ばかなまねをする`, mean:`giả điên, giả khờ`, score:`0`},</v>
      </c>
    </row>
    <row r="1520" spans="1:10" ht="37.5" customHeight="1">
      <c r="A1520" s="8">
        <v>1519</v>
      </c>
      <c r="B1520" s="8">
        <v>6</v>
      </c>
      <c r="C1520" s="8">
        <v>5</v>
      </c>
      <c r="D1520" s="8">
        <v>35</v>
      </c>
      <c r="E1520" s="10"/>
      <c r="F1520" s="3" t="s">
        <v>6845</v>
      </c>
      <c r="G1520" s="3"/>
      <c r="H1520" s="3" t="s">
        <v>6845</v>
      </c>
      <c r="I1520" s="3" t="s">
        <v>6846</v>
      </c>
      <c r="J1520" s="5" t="str">
        <f t="shared" si="23"/>
        <v>{no:1519, week:6, day:5, unit:35, difficult:``, word:`ふり`, kana1:``, kana2:`ふり`, mean:`giả bộ`, score:`0`},</v>
      </c>
    </row>
    <row r="1521" spans="1:10" ht="37.5" customHeight="1">
      <c r="A1521" s="8">
        <v>1520</v>
      </c>
      <c r="B1521" s="8">
        <v>6</v>
      </c>
      <c r="C1521" s="8">
        <v>5</v>
      </c>
      <c r="D1521" s="8">
        <v>35</v>
      </c>
      <c r="E1521" s="10"/>
      <c r="F1521" s="3" t="s">
        <v>6847</v>
      </c>
      <c r="G1521" s="3" t="s">
        <v>8062</v>
      </c>
      <c r="H1521" s="3" t="s">
        <v>8062</v>
      </c>
      <c r="I1521" s="3" t="s">
        <v>6848</v>
      </c>
      <c r="J1521" s="5" t="str">
        <f t="shared" si="23"/>
        <v>{no:1520, week:6, day:5, unit:35, difficult:``, word:`寝たふりをする`, kana1:`ねたふりをする`, kana2:`ねたふりをする`, mean:`giả bộ ngủ`, score:`0`},</v>
      </c>
    </row>
    <row r="1522" spans="1:10" ht="37.5" customHeight="1">
      <c r="A1522" s="8">
        <v>1521</v>
      </c>
      <c r="B1522" s="8">
        <v>6</v>
      </c>
      <c r="C1522" s="8">
        <v>5</v>
      </c>
      <c r="D1522" s="8">
        <v>35</v>
      </c>
      <c r="E1522" s="10"/>
      <c r="F1522" s="3" t="s">
        <v>6849</v>
      </c>
      <c r="G1522" s="3" t="s">
        <v>8063</v>
      </c>
      <c r="H1522" s="3" t="s">
        <v>8063</v>
      </c>
      <c r="I1522" s="3" t="s">
        <v>6850</v>
      </c>
      <c r="J1522" s="5" t="str">
        <f t="shared" si="23"/>
        <v>{no:1521, week:6, day:5, unit:35, difficult:``, word:`必死に`, kana1:`ひっしに`, kana2:`ひっしに`, mean:`quyết tâm, cho đến chết cũng ...`, score:`0`},</v>
      </c>
    </row>
    <row r="1523" spans="1:10" ht="37.5" customHeight="1">
      <c r="A1523" s="8">
        <v>1522</v>
      </c>
      <c r="B1523" s="8">
        <v>6</v>
      </c>
      <c r="C1523" s="8">
        <v>5</v>
      </c>
      <c r="D1523" s="8">
        <v>35</v>
      </c>
      <c r="E1523" s="10"/>
      <c r="F1523" s="3" t="s">
        <v>6851</v>
      </c>
      <c r="G1523" s="3" t="s">
        <v>8064</v>
      </c>
      <c r="H1523" s="3" t="s">
        <v>8064</v>
      </c>
      <c r="I1523" s="3" t="s">
        <v>6852</v>
      </c>
      <c r="J1523" s="5" t="str">
        <f t="shared" si="23"/>
        <v>{no:1522, week:6, day:5, unit:35, difficult:``, word:`必死に否定する`, kana1:`ひっしにひていする`, kana2:`ひっしにひていする`, mean:`tôi phản đối đến cùng`, score:`0`},</v>
      </c>
    </row>
    <row r="1524" spans="1:10" ht="37.5" customHeight="1">
      <c r="A1524" s="8">
        <v>1523</v>
      </c>
      <c r="B1524" s="8">
        <v>6</v>
      </c>
      <c r="C1524" s="8">
        <v>5</v>
      </c>
      <c r="D1524" s="8">
        <v>35</v>
      </c>
      <c r="E1524" s="10"/>
      <c r="F1524" s="3" t="s">
        <v>6853</v>
      </c>
      <c r="G1524" s="3" t="s">
        <v>8065</v>
      </c>
      <c r="H1524" s="3" t="s">
        <v>8065</v>
      </c>
      <c r="I1524" s="3" t="s">
        <v>6854</v>
      </c>
      <c r="J1524" s="5" t="str">
        <f t="shared" si="23"/>
        <v>{no:1523, week:6, day:5, unit:35, difficult:``, word:`無理に`, kana1:`むりに`, kana2:`むりに`, mean:`quá sức, quá khả năng`, score:`0`},</v>
      </c>
    </row>
    <row r="1525" spans="1:10" ht="37.5" customHeight="1">
      <c r="A1525" s="8">
        <v>1524</v>
      </c>
      <c r="B1525" s="8">
        <v>6</v>
      </c>
      <c r="C1525" s="8">
        <v>5</v>
      </c>
      <c r="D1525" s="8">
        <v>35</v>
      </c>
      <c r="E1525" s="10"/>
      <c r="F1525" s="3" t="s">
        <v>6855</v>
      </c>
      <c r="G1525" s="3" t="s">
        <v>8066</v>
      </c>
      <c r="H1525" s="3" t="s">
        <v>8066</v>
      </c>
      <c r="I1525" s="3" t="s">
        <v>6856</v>
      </c>
      <c r="J1525" s="5" t="str">
        <f t="shared" si="23"/>
        <v>{no:1524, week:6, day:5, unit:35, difficult:``, word:`無理やり`, kana1:`むりやり`, kana2:`むりやり`, mean:`làm quá sức`, score:`0`},</v>
      </c>
    </row>
    <row r="1526" spans="1:10" ht="37.5" customHeight="1">
      <c r="A1526" s="8">
        <v>1525</v>
      </c>
      <c r="B1526" s="8">
        <v>6</v>
      </c>
      <c r="C1526" s="8">
        <v>5</v>
      </c>
      <c r="D1526" s="8">
        <v>35</v>
      </c>
      <c r="E1526" s="10"/>
      <c r="F1526" s="3" t="s">
        <v>6857</v>
      </c>
      <c r="G1526" s="3" t="s">
        <v>8067</v>
      </c>
      <c r="H1526" s="3" t="s">
        <v>8067</v>
      </c>
      <c r="I1526" s="3" t="s">
        <v>6858</v>
      </c>
      <c r="J1526" s="5" t="str">
        <f t="shared" si="23"/>
        <v>{no:1525, week:6, day:5, unit:35, difficult:``, word:`無理に引っ張る`, kana1:`むりやりにひっぱる`, kana2:`むりやりにひっぱる`, mean:`lôi kéo hết cỡ`, score:`0`},</v>
      </c>
    </row>
    <row r="1527" spans="1:10" ht="37.5" customHeight="1">
      <c r="A1527" s="8">
        <v>1526</v>
      </c>
      <c r="B1527" s="8">
        <v>6</v>
      </c>
      <c r="C1527" s="8">
        <v>5</v>
      </c>
      <c r="D1527" s="8">
        <v>35</v>
      </c>
      <c r="E1527" s="10"/>
      <c r="F1527" s="3" t="s">
        <v>6859</v>
      </c>
      <c r="G1527" s="3" t="s">
        <v>8068</v>
      </c>
      <c r="H1527" s="3" t="s">
        <v>8068</v>
      </c>
      <c r="I1527" s="3" t="s">
        <v>6860</v>
      </c>
      <c r="J1527" s="5" t="str">
        <f t="shared" si="23"/>
        <v>{no:1526, week:6, day:5, unit:35, difficult:``, word:`高級な`, kana1:`こうきゅう（な）`, kana2:`こうきゅう（な）`, mean:`cao cấp`, score:`0`},</v>
      </c>
    </row>
    <row r="1528" spans="1:10" ht="37.5" customHeight="1">
      <c r="A1528" s="8">
        <v>1527</v>
      </c>
      <c r="B1528" s="8">
        <v>6</v>
      </c>
      <c r="C1528" s="8">
        <v>5</v>
      </c>
      <c r="D1528" s="8">
        <v>35</v>
      </c>
      <c r="E1528" s="10"/>
      <c r="F1528" s="3" t="s">
        <v>6861</v>
      </c>
      <c r="G1528" s="3" t="s">
        <v>8069</v>
      </c>
      <c r="H1528" s="3" t="s">
        <v>8069</v>
      </c>
      <c r="I1528" s="3" t="s">
        <v>6862</v>
      </c>
      <c r="J1528" s="5" t="str">
        <f t="shared" si="23"/>
        <v>{no:1527, week:6, day:5, unit:35, difficult:``, word:`高級ホテル`, kana1:`こうきゅうホテル`, kana2:`こうきゅうホテル`, mean:`khách sạn cao cấp`, score:`0`},</v>
      </c>
    </row>
    <row r="1529" spans="1:10" ht="37.5" customHeight="1">
      <c r="A1529" s="8">
        <v>1528</v>
      </c>
      <c r="B1529" s="8">
        <v>6</v>
      </c>
      <c r="C1529" s="8">
        <v>5</v>
      </c>
      <c r="D1529" s="8">
        <v>35</v>
      </c>
      <c r="E1529" s="10"/>
      <c r="F1529" s="3" t="s">
        <v>6863</v>
      </c>
      <c r="G1529" s="3" t="s">
        <v>8070</v>
      </c>
      <c r="H1529" s="3" t="s">
        <v>8070</v>
      </c>
      <c r="I1529" s="3" t="s">
        <v>6864</v>
      </c>
      <c r="J1529" s="5" t="str">
        <f t="shared" si="23"/>
        <v>{no:1528, week:6, day:5, unit:35, difficult:``, word:`上等な`, kana1:`じょうとう（な）`, kana2:`じょうとう（な）`, mean:`thượng đẳng, cao cấp`, score:`0`},</v>
      </c>
    </row>
    <row r="1530" spans="1:10" ht="37.5" customHeight="1">
      <c r="A1530" s="8">
        <v>1529</v>
      </c>
      <c r="B1530" s="8">
        <v>6</v>
      </c>
      <c r="C1530" s="8">
        <v>5</v>
      </c>
      <c r="D1530" s="8">
        <v>35</v>
      </c>
      <c r="E1530" s="10"/>
      <c r="F1530" s="3" t="s">
        <v>6865</v>
      </c>
      <c r="G1530" s="3" t="s">
        <v>8071</v>
      </c>
      <c r="H1530" s="3" t="s">
        <v>8071</v>
      </c>
      <c r="I1530" s="3" t="s">
        <v>6866</v>
      </c>
      <c r="J1530" s="5" t="str">
        <f t="shared" si="23"/>
        <v>{no:1529, week:6, day:5, unit:35, difficult:``, word:`上等な服`, kana1:`じょうとうなふく`, kana2:`じょうとうなふく`, mean:`quần áo hạng sang`, score:`0`},</v>
      </c>
    </row>
    <row r="1531" spans="1:10" ht="37.5" customHeight="1">
      <c r="A1531" s="8">
        <v>1530</v>
      </c>
      <c r="B1531" s="8">
        <v>6</v>
      </c>
      <c r="C1531" s="8">
        <v>5</v>
      </c>
      <c r="D1531" s="8">
        <v>35</v>
      </c>
      <c r="E1531" s="10"/>
      <c r="F1531" s="3" t="s">
        <v>6867</v>
      </c>
      <c r="G1531" s="3" t="s">
        <v>8072</v>
      </c>
      <c r="H1531" s="3" t="s">
        <v>8072</v>
      </c>
      <c r="I1531" s="3" t="s">
        <v>6868</v>
      </c>
      <c r="J1531" s="5" t="str">
        <f t="shared" si="23"/>
        <v>{no:1530, week:6, day:5, unit:35, difficult:``, word:`高度な`, kana1:`こうど（な）`, kana2:`こうど（な）`, mean:`mức độ cao`, score:`0`},</v>
      </c>
    </row>
    <row r="1532" spans="1:10" ht="37.5" customHeight="1">
      <c r="A1532" s="8">
        <v>1531</v>
      </c>
      <c r="B1532" s="8">
        <v>6</v>
      </c>
      <c r="C1532" s="8">
        <v>5</v>
      </c>
      <c r="D1532" s="8">
        <v>35</v>
      </c>
      <c r="E1532" s="10"/>
      <c r="F1532" s="3" t="s">
        <v>6869</v>
      </c>
      <c r="G1532" s="3" t="s">
        <v>8073</v>
      </c>
      <c r="H1532" s="3" t="s">
        <v>8073</v>
      </c>
      <c r="I1532" s="3" t="s">
        <v>6870</v>
      </c>
      <c r="J1532" s="5" t="str">
        <f t="shared" si="23"/>
        <v>{no:1531, week:6, day:5, unit:35, difficult:``, word:`高度な技術`, kana1:`こうどなぎじゅつ`, kana2:`こうどなぎじゅつ`, mean:`kĩ thuật mức độ cao`, score:`0`},</v>
      </c>
    </row>
    <row r="1533" spans="1:10" ht="37.5" customHeight="1">
      <c r="A1533" s="8">
        <v>1532</v>
      </c>
      <c r="B1533" s="8">
        <v>6</v>
      </c>
      <c r="C1533" s="8">
        <v>5</v>
      </c>
      <c r="D1533" s="8">
        <v>35</v>
      </c>
      <c r="E1533" s="10"/>
      <c r="F1533" s="3" t="s">
        <v>6871</v>
      </c>
      <c r="G1533" s="3" t="s">
        <v>8074</v>
      </c>
      <c r="H1533" s="3" t="s">
        <v>8074</v>
      </c>
      <c r="I1533" s="3" t="s">
        <v>6872</v>
      </c>
      <c r="J1533" s="5" t="str">
        <f t="shared" si="23"/>
        <v>{no:1532, week:6, day:5, unit:35, difficult:``, word:`高等な`, kana1:`こうとう（な）`, kana2:`こうとう（な）`, mean:`cao đẳng`, score:`0`},</v>
      </c>
    </row>
    <row r="1534" spans="1:10" ht="37.5" customHeight="1">
      <c r="A1534" s="8">
        <v>1533</v>
      </c>
      <c r="B1534" s="8">
        <v>6</v>
      </c>
      <c r="C1534" s="8">
        <v>5</v>
      </c>
      <c r="D1534" s="8">
        <v>35</v>
      </c>
      <c r="E1534" s="10"/>
      <c r="F1534" s="3" t="s">
        <v>6873</v>
      </c>
      <c r="G1534" s="3" t="s">
        <v>8075</v>
      </c>
      <c r="H1534" s="3" t="s">
        <v>8075</v>
      </c>
      <c r="I1534" s="3" t="s">
        <v>6874</v>
      </c>
      <c r="J1534" s="5" t="str">
        <f t="shared" si="23"/>
        <v>{no:1533, week:6, day:5, unit:35, difficult:``, word:`高等教育`, kana1:`きょういく`, kana2:`きょういく`, mean:`giáo dục cao đẳng`, score:`0`},</v>
      </c>
    </row>
    <row r="1535" spans="1:10" ht="37.5" customHeight="1">
      <c r="A1535" s="8">
        <v>1534</v>
      </c>
      <c r="B1535" s="8">
        <v>6</v>
      </c>
      <c r="C1535" s="8">
        <v>5</v>
      </c>
      <c r="D1535" s="8">
        <v>35</v>
      </c>
      <c r="E1535" s="10"/>
      <c r="F1535" s="3" t="s">
        <v>6875</v>
      </c>
      <c r="G1535" s="3" t="s">
        <v>8076</v>
      </c>
      <c r="H1535" s="3" t="s">
        <v>8076</v>
      </c>
      <c r="I1535" s="3" t="s">
        <v>6876</v>
      </c>
      <c r="J1535" s="5" t="str">
        <f t="shared" si="23"/>
        <v>{no:1534, week:6, day:5, unit:35, difficult:``, word:`高価な`, kana1:`こうかな`, kana2:`こうかな`, mean:`đắt tiền`, score:`0`},</v>
      </c>
    </row>
    <row r="1536" spans="1:10" ht="37.5" customHeight="1">
      <c r="A1536" s="8">
        <v>1535</v>
      </c>
      <c r="B1536" s="8">
        <v>6</v>
      </c>
      <c r="C1536" s="8">
        <v>5</v>
      </c>
      <c r="D1536" s="8">
        <v>35</v>
      </c>
      <c r="E1536" s="10"/>
      <c r="F1536" s="3" t="s">
        <v>6877</v>
      </c>
      <c r="G1536" s="3" t="s">
        <v>8077</v>
      </c>
      <c r="H1536" s="3" t="s">
        <v>8077</v>
      </c>
      <c r="I1536" s="3" t="s">
        <v>6878</v>
      </c>
      <c r="J1536" s="5" t="str">
        <f t="shared" si="23"/>
        <v>{no:1535, week:6, day:5, unit:35, difficult:``, word:`高価な品物`, kana1:`こうかなしなもの`, kana2:`こうかなしなもの`, mean:`hàng hóa đắt tiền`, score:`0`},</v>
      </c>
    </row>
    <row r="1537" spans="1:10" ht="37.5" customHeight="1">
      <c r="A1537" s="8">
        <v>1536</v>
      </c>
      <c r="B1537" s="8">
        <v>6</v>
      </c>
      <c r="C1537" s="8">
        <v>5</v>
      </c>
      <c r="D1537" s="8">
        <v>35</v>
      </c>
      <c r="E1537" s="10"/>
      <c r="F1537" s="3" t="s">
        <v>6879</v>
      </c>
      <c r="G1537" s="3" t="s">
        <v>8078</v>
      </c>
      <c r="H1537" s="3" t="s">
        <v>8078</v>
      </c>
      <c r="I1537" s="3" t="s">
        <v>6880</v>
      </c>
      <c r="J1537" s="5" t="str">
        <f t="shared" si="23"/>
        <v>{no:1536, week:6, day:5, unit:35, difficult:``, word:`勝手に`, kana1:`かってに`, kana2:`かってに`, mean:`tự ý, tự tiện`, score:`0`},</v>
      </c>
    </row>
    <row r="1538" spans="1:10" ht="37.5" customHeight="1">
      <c r="A1538" s="8">
        <v>1537</v>
      </c>
      <c r="B1538" s="8">
        <v>6</v>
      </c>
      <c r="C1538" s="8">
        <v>5</v>
      </c>
      <c r="D1538" s="8">
        <v>35</v>
      </c>
      <c r="E1538" s="10"/>
      <c r="F1538" s="3" t="s">
        <v>6881</v>
      </c>
      <c r="G1538" s="3" t="s">
        <v>8079</v>
      </c>
      <c r="H1538" s="3" t="s">
        <v>8079</v>
      </c>
      <c r="I1538" s="3" t="s">
        <v>6882</v>
      </c>
      <c r="J1538" s="5" t="str">
        <f t="shared" si="23"/>
        <v>{no:1537, week:6, day:5, unit:35, difficult:``, word:`勝手に行動するな`, kana1:`かってにこうどうするな`, kana2:`かってにこうどうするな`, mean:`đừng tự tiện hành động`, score:`0`},</v>
      </c>
    </row>
    <row r="1539" spans="1:10" ht="37.5" customHeight="1">
      <c r="A1539" s="8">
        <v>1538</v>
      </c>
      <c r="B1539" s="8">
        <v>6</v>
      </c>
      <c r="C1539" s="8">
        <v>5</v>
      </c>
      <c r="D1539" s="8">
        <v>35</v>
      </c>
      <c r="E1539" s="10"/>
      <c r="F1539" s="3" t="s">
        <v>6883</v>
      </c>
      <c r="G1539" s="3" t="s">
        <v>8080</v>
      </c>
      <c r="H1539" s="3" t="s">
        <v>8080</v>
      </c>
      <c r="I1539" s="3" t="s">
        <v>6884</v>
      </c>
      <c r="J1539" s="5" t="str">
        <f t="shared" ref="J1539:J1602" si="24">"{no:"&amp;A1539&amp;", week:"&amp;B1539&amp;", day:"&amp;C1539&amp;", unit:"&amp;D1539&amp;", difficult:`"&amp;E1539&amp;"`, word:`"&amp;F1539&amp;"`, kana1:`"&amp;G1539&amp;"`, kana2:`"&amp;H1539&amp;"`, mean:`"&amp;I1539&amp;"`, score:`0`},"</f>
        <v>{no:1538, week:6, day:5, unit:35, difficult:``, word:`無断で`, kana1:`むだんで`, kana2:`むだんで`, mean:`không báo trước, không xin phép`, score:`0`},</v>
      </c>
    </row>
    <row r="1540" spans="1:10" ht="37.5" customHeight="1">
      <c r="A1540" s="8">
        <v>1539</v>
      </c>
      <c r="B1540" s="8">
        <v>6</v>
      </c>
      <c r="C1540" s="8">
        <v>5</v>
      </c>
      <c r="D1540" s="8">
        <v>35</v>
      </c>
      <c r="E1540" s="10"/>
      <c r="F1540" s="3" t="s">
        <v>6885</v>
      </c>
      <c r="G1540" s="3" t="s">
        <v>8081</v>
      </c>
      <c r="H1540" s="3" t="s">
        <v>8081</v>
      </c>
      <c r="I1540" s="3" t="s">
        <v>6886</v>
      </c>
      <c r="J1540" s="5" t="str">
        <f t="shared" si="24"/>
        <v>{no:1539, week:6, day:5, unit:35, difficult:``, word:`無断で帰るな`, kana1:`むだんでかえるな`, kana2:`むだんでかえるな`, mean:`đừng về mà không xin phép`, score:`0`},</v>
      </c>
    </row>
    <row r="1541" spans="1:10" ht="37.5" customHeight="1">
      <c r="A1541" s="8">
        <v>1540</v>
      </c>
      <c r="B1541" s="8">
        <v>6</v>
      </c>
      <c r="C1541" s="8">
        <v>5</v>
      </c>
      <c r="D1541" s="8">
        <v>35</v>
      </c>
      <c r="E1541" s="10"/>
      <c r="F1541" s="3" t="s">
        <v>6887</v>
      </c>
      <c r="G1541" s="3" t="s">
        <v>8082</v>
      </c>
      <c r="H1541" s="3" t="s">
        <v>8082</v>
      </c>
      <c r="I1541" s="3" t="s">
        <v>6888</v>
      </c>
      <c r="J1541" s="5" t="str">
        <f t="shared" si="24"/>
        <v>{no:1540, week:6, day:5, unit:35, difficult:``, word:`次々（に／と）`, kana1:`つぎつぎ（に／と）`, kana2:`つぎつぎ（に／と）`, mean:`lần lượt`, score:`0`},</v>
      </c>
    </row>
    <row r="1542" spans="1:10" ht="37.5" customHeight="1">
      <c r="A1542" s="8">
        <v>1541</v>
      </c>
      <c r="B1542" s="8">
        <v>6</v>
      </c>
      <c r="C1542" s="8">
        <v>5</v>
      </c>
      <c r="D1542" s="8">
        <v>35</v>
      </c>
      <c r="E1542" s="10"/>
      <c r="F1542" s="3" t="s">
        <v>6889</v>
      </c>
      <c r="G1542" s="3" t="s">
        <v>8083</v>
      </c>
      <c r="H1542" s="3" t="s">
        <v>8083</v>
      </c>
      <c r="I1542" s="3" t="s">
        <v>6890</v>
      </c>
      <c r="J1542" s="5" t="str">
        <f t="shared" si="24"/>
        <v>{no:1541, week:6, day:5, unit:35, difficult:``, word:`料理が次々に出てくる`, kana1:`りょうりがつぎつぎにでてくる`, kana2:`りょうりがつぎつぎにでてくる`, mean:`thức ăn lần lượt được dọn ra`, score:`0`},</v>
      </c>
    </row>
    <row r="1543" spans="1:10" ht="37.5" customHeight="1">
      <c r="A1543" s="8">
        <v>1542</v>
      </c>
      <c r="B1543" s="8">
        <v>6</v>
      </c>
      <c r="C1543" s="8">
        <v>5</v>
      </c>
      <c r="D1543" s="8">
        <v>35</v>
      </c>
      <c r="E1543" s="10"/>
      <c r="F1543" s="3" t="s">
        <v>6891</v>
      </c>
      <c r="G1543" s="3" t="s">
        <v>8084</v>
      </c>
      <c r="H1543" s="3" t="s">
        <v>8084</v>
      </c>
      <c r="I1543" s="3" t="s">
        <v>6892</v>
      </c>
      <c r="J1543" s="5" t="str">
        <f t="shared" si="24"/>
        <v>{no:1542, week:6, day:5, unit:35, difficult:``, word:`続々と`, kana1:`ぞくぞくと`, kana2:`ぞくぞくと`, mean:`liên tục, không ngừng`, score:`0`},</v>
      </c>
    </row>
    <row r="1544" spans="1:10" ht="37.5" customHeight="1">
      <c r="A1544" s="8">
        <v>1543</v>
      </c>
      <c r="B1544" s="8">
        <v>6</v>
      </c>
      <c r="C1544" s="8">
        <v>5</v>
      </c>
      <c r="D1544" s="8">
        <v>35</v>
      </c>
      <c r="E1544" s="10"/>
      <c r="F1544" s="3" t="s">
        <v>6893</v>
      </c>
      <c r="G1544" s="3" t="s">
        <v>8085</v>
      </c>
      <c r="H1544" s="3" t="s">
        <v>8085</v>
      </c>
      <c r="I1544" s="3" t="s">
        <v>6894</v>
      </c>
      <c r="J1544" s="5" t="str">
        <f t="shared" si="24"/>
        <v>{no:1543, week:6, day:5, unit:35, difficult:``, word:`雑誌が続々と出版される`, kana1:`ざっしがぞくぞくとしゅっぱんされる`, kana2:`ざっしがぞくぞくとしゅっぱんされる`, mean:`cuốn tạp chí liên tục được xuất bản`, score:`0`},</v>
      </c>
    </row>
    <row r="1545" spans="1:10" ht="37.5" customHeight="1">
      <c r="A1545" s="8">
        <v>1544</v>
      </c>
      <c r="B1545" s="8">
        <v>6</v>
      </c>
      <c r="C1545" s="8">
        <v>5</v>
      </c>
      <c r="D1545" s="8">
        <v>35</v>
      </c>
      <c r="E1545" s="10"/>
      <c r="F1545" s="3" t="s">
        <v>6895</v>
      </c>
      <c r="G1545" s="3" t="s">
        <v>8086</v>
      </c>
      <c r="H1545" s="3" t="s">
        <v>8086</v>
      </c>
      <c r="I1545" s="3" t="s">
        <v>6896</v>
      </c>
      <c r="J1545" s="5" t="str">
        <f t="shared" si="24"/>
        <v>{no:1544, week:6, day:5, unit:35, difficult:``, word:`案外`, kana1:`あんがい`, kana2:`あんがい`, mean:`không như vẻ bề ngoài`, score:`0`},</v>
      </c>
    </row>
    <row r="1546" spans="1:10" ht="37.5" customHeight="1">
      <c r="A1546" s="8">
        <v>1545</v>
      </c>
      <c r="B1546" s="8">
        <v>6</v>
      </c>
      <c r="C1546" s="8">
        <v>5</v>
      </c>
      <c r="D1546" s="8">
        <v>35</v>
      </c>
      <c r="E1546" s="10"/>
      <c r="F1546" s="3" t="s">
        <v>6897</v>
      </c>
      <c r="G1546" s="3" t="s">
        <v>8087</v>
      </c>
      <c r="H1546" s="3" t="s">
        <v>8087</v>
      </c>
      <c r="I1546" s="3" t="s">
        <v>6898</v>
      </c>
      <c r="J1546" s="5" t="str">
        <f t="shared" si="24"/>
        <v>{no:1545, week:6, day:5, unit:35, difficult:``, word:`これは簡単そうで案外難しい`, kana1:`これはかんたんそうであんがいむずかしい`, kana2:`これはかんたんそうであんがいむずかしい`, mean:`cái này nhìn bề ngoài thì có vẻ đơn giản nhưng thật sự rất khó`, score:`0`},</v>
      </c>
    </row>
    <row r="1547" spans="1:10" ht="37.5" customHeight="1">
      <c r="A1547" s="8">
        <v>1546</v>
      </c>
      <c r="B1547" s="8">
        <v>6</v>
      </c>
      <c r="C1547" s="8">
        <v>5</v>
      </c>
      <c r="D1547" s="8">
        <v>35</v>
      </c>
      <c r="E1547" s="10"/>
      <c r="F1547" s="3" t="s">
        <v>6899</v>
      </c>
      <c r="G1547" s="3" t="s">
        <v>8088</v>
      </c>
      <c r="H1547" s="3" t="s">
        <v>8088</v>
      </c>
      <c r="I1547" s="3" t="s">
        <v>6900</v>
      </c>
      <c r="J1547" s="5" t="str">
        <f t="shared" si="24"/>
        <v>{no:1546, week:6, day:5, unit:35, difficult:``, word:`意外（に／と）`, kana1:`いがい（に／と）`, kana2:`いがい（に／と）`, mean:`ngoài sức tưởng tượng, ngạc nhiên`, score:`0`},</v>
      </c>
    </row>
    <row r="1548" spans="1:10" ht="37.5" customHeight="1">
      <c r="A1548" s="8">
        <v>1547</v>
      </c>
      <c r="B1548" s="8">
        <v>6</v>
      </c>
      <c r="C1548" s="8">
        <v>5</v>
      </c>
      <c r="D1548" s="8">
        <v>35</v>
      </c>
      <c r="E1548" s="10"/>
      <c r="F1548" s="3" t="s">
        <v>6901</v>
      </c>
      <c r="G1548" s="3" t="s">
        <v>8089</v>
      </c>
      <c r="H1548" s="3" t="s">
        <v>8089</v>
      </c>
      <c r="I1548" s="3" t="s">
        <v>6902</v>
      </c>
      <c r="J1548" s="5" t="str">
        <f t="shared" si="24"/>
        <v>{no:1547, week:6, day:5, unit:35, difficult:``, word:`今年の夏は意外と涼しかった`, kana1:`ことしのなつはいがいとすずしかった`, kana2:`ことしのなつはいがいとすずしかった`, mean:`mùa hè năm nay mát mẻ ngoài sức tưởng tượng`, score:`0`},</v>
      </c>
    </row>
    <row r="1549" spans="1:10" ht="37.5" customHeight="1">
      <c r="A1549" s="8">
        <v>1548</v>
      </c>
      <c r="B1549" s="8">
        <v>6</v>
      </c>
      <c r="C1549" s="8">
        <v>5</v>
      </c>
      <c r="D1549" s="8">
        <v>35</v>
      </c>
      <c r="E1549" s="10"/>
      <c r="F1549" s="3" t="s">
        <v>6903</v>
      </c>
      <c r="G1549" s="3" t="s">
        <v>8090</v>
      </c>
      <c r="H1549" s="3" t="s">
        <v>8090</v>
      </c>
      <c r="I1549" s="3" t="s">
        <v>6904</v>
      </c>
      <c r="J1549" s="5" t="str">
        <f t="shared" si="24"/>
        <v>{no:1548, week:6, day:5, unit:35, difficult:``, word:`彼らが結婚したのは意外だった`, kana1:`かれらがけっこんしたのはいがいだった`, kana2:`かれらがけっこんしたのはいがいだった`, mean:`việc bọn họ đám cưới thật là việc nằm ngoài sức tưởng tượng`, score:`0`},</v>
      </c>
    </row>
    <row r="1550" spans="1:10" ht="37.5" customHeight="1">
      <c r="A1550" s="8">
        <v>1549</v>
      </c>
      <c r="B1550" s="8">
        <v>6</v>
      </c>
      <c r="C1550" s="8">
        <v>5</v>
      </c>
      <c r="D1550" s="8">
        <v>35</v>
      </c>
      <c r="E1550" s="10"/>
      <c r="F1550" s="3" t="s">
        <v>6905</v>
      </c>
      <c r="G1550" s="3" t="s">
        <v>8091</v>
      </c>
      <c r="H1550" s="3" t="s">
        <v>8091</v>
      </c>
      <c r="I1550" s="3" t="s">
        <v>6906</v>
      </c>
      <c r="J1550" s="5" t="str">
        <f t="shared" si="24"/>
        <v>{no:1549, week:6, day:5, unit:35, difficult:``, word:`余計に`, kana1:`よけいに`, kana2:`よけいに`, mean:`quá nhiều`, score:`0`},</v>
      </c>
    </row>
    <row r="1551" spans="1:10" ht="37.5" customHeight="1">
      <c r="A1551" s="8">
        <v>1550</v>
      </c>
      <c r="B1551" s="8">
        <v>6</v>
      </c>
      <c r="C1551" s="8">
        <v>5</v>
      </c>
      <c r="D1551" s="8">
        <v>35</v>
      </c>
      <c r="E1551" s="10"/>
      <c r="F1551" s="3" t="s">
        <v>6907</v>
      </c>
      <c r="G1551" s="3" t="s">
        <v>8092</v>
      </c>
      <c r="H1551" s="3" t="s">
        <v>8092</v>
      </c>
      <c r="I1551" s="3" t="s">
        <v>6908</v>
      </c>
      <c r="J1551" s="5" t="str">
        <f t="shared" si="24"/>
        <v>{no:1550, week:6, day:5, unit:35, difficult:``, word:`他人より余計に勉強する`, kana1:`たにんよりよけいにべんきょうする`, kana2:`たにんよりよけいにべんきょうする`, mean:`học nhiều hơn người khác quá nhiều`, score:`0`},</v>
      </c>
    </row>
    <row r="1552" spans="1:10" ht="37.5" customHeight="1">
      <c r="A1552" s="8">
        <v>1551</v>
      </c>
      <c r="B1552" s="8">
        <v>6</v>
      </c>
      <c r="C1552" s="8">
        <v>5</v>
      </c>
      <c r="D1552" s="8">
        <v>35</v>
      </c>
      <c r="E1552" s="10"/>
      <c r="F1552" s="3" t="s">
        <v>6909</v>
      </c>
      <c r="G1552" s="3" t="s">
        <v>8093</v>
      </c>
      <c r="H1552" s="3" t="s">
        <v>8093</v>
      </c>
      <c r="I1552" s="3" t="s">
        <v>6910</v>
      </c>
      <c r="J1552" s="5" t="str">
        <f t="shared" si="24"/>
        <v>{no:1551, week:6, day:5, unit:35, difficult:``, word:`余分に`, kana1:`よぶんに`, kana2:`よぶんに`, mean:`nhiều hơn, hơn thêm`, score:`0`},</v>
      </c>
    </row>
    <row r="1553" spans="1:10" ht="37.5" customHeight="1">
      <c r="A1553" s="8">
        <v>1552</v>
      </c>
      <c r="B1553" s="8">
        <v>6</v>
      </c>
      <c r="C1553" s="8">
        <v>5</v>
      </c>
      <c r="D1553" s="8">
        <v>35</v>
      </c>
      <c r="E1553" s="10"/>
      <c r="F1553" s="3" t="s">
        <v>6911</v>
      </c>
      <c r="G1553" s="3" t="s">
        <v>8094</v>
      </c>
      <c r="H1553" s="3" t="s">
        <v>8094</v>
      </c>
      <c r="I1553" s="3" t="s">
        <v>6912</v>
      </c>
      <c r="J1553" s="5" t="str">
        <f t="shared" si="24"/>
        <v>{no:1552, week:6, day:5, unit:35, difficult:``, word:`いつもより余分に食事を作る`, kana1:`いつもよりよぶんにしょくじをつくる`, kana2:`いつもよりよぶんにしょくじをつくる`, mean:`làm thức ăn nhiều hơn mọi khi`, score:`0`},</v>
      </c>
    </row>
    <row r="1554" spans="1:10" ht="37.5" customHeight="1">
      <c r="A1554" s="8">
        <v>1553</v>
      </c>
      <c r="B1554" s="8">
        <v>6</v>
      </c>
      <c r="C1554" s="8">
        <v>6</v>
      </c>
      <c r="D1554" s="8">
        <v>36</v>
      </c>
      <c r="E1554" s="10"/>
      <c r="F1554" s="3" t="s">
        <v>6913</v>
      </c>
      <c r="G1554" s="3"/>
      <c r="H1554" s="3" t="s">
        <v>6913</v>
      </c>
      <c r="I1554" s="3" t="s">
        <v>6914</v>
      </c>
      <c r="J1554" s="5" t="str">
        <f t="shared" si="24"/>
        <v>{no:1553, week:6, day:6, unit:36, difficult:``, word:`せめる`, kana1:``, kana2:`せめる`, mean:`đổ thừa, đổ lỗi; tấn công, công kích`, score:`0`},</v>
      </c>
    </row>
    <row r="1555" spans="1:10" ht="37.5" customHeight="1">
      <c r="A1555" s="8">
        <v>1554</v>
      </c>
      <c r="B1555" s="8">
        <v>6</v>
      </c>
      <c r="C1555" s="8">
        <v>6</v>
      </c>
      <c r="D1555" s="8">
        <v>36</v>
      </c>
      <c r="E1555" s="10"/>
      <c r="F1555" s="3" t="s">
        <v>6915</v>
      </c>
      <c r="G1555" s="3" t="s">
        <v>8095</v>
      </c>
      <c r="H1555" s="3" t="s">
        <v>8095</v>
      </c>
      <c r="I1555" s="3" t="s">
        <v>6916</v>
      </c>
      <c r="J1555" s="5" t="str">
        <f t="shared" si="24"/>
        <v>{no:1554, week:6, day:6, unit:36, difficult:``, word:`同僚のミスを責める`, kana1:`どうりょうのミスをせめる`, kana2:`どうりょうのミスをせめる`, mean:`đổ lỗi cho đồng nghiệp`, score:`0`},</v>
      </c>
    </row>
    <row r="1556" spans="1:10" ht="37.5" customHeight="1">
      <c r="A1556" s="8">
        <v>1555</v>
      </c>
      <c r="B1556" s="8">
        <v>6</v>
      </c>
      <c r="C1556" s="8">
        <v>6</v>
      </c>
      <c r="D1556" s="8">
        <v>36</v>
      </c>
      <c r="E1556" s="10"/>
      <c r="F1556" s="3" t="s">
        <v>6917</v>
      </c>
      <c r="G1556" s="3" t="s">
        <v>8096</v>
      </c>
      <c r="H1556" s="3" t="s">
        <v>8096</v>
      </c>
      <c r="I1556" s="3" t="s">
        <v>6918</v>
      </c>
      <c r="J1556" s="5" t="str">
        <f t="shared" si="24"/>
        <v>{no:1555, week:6, day:6, unit:36, difficult:``, word:`相手のチームを攻める`, kana1:`あいてのチームをせめる`, kana2:`あいてのチームをせめる`, mean:`tấn công đội bạn`, score:`0`},</v>
      </c>
    </row>
    <row r="1557" spans="1:10" ht="37.5" customHeight="1">
      <c r="A1557" s="8">
        <v>1556</v>
      </c>
      <c r="B1557" s="8">
        <v>6</v>
      </c>
      <c r="C1557" s="8">
        <v>6</v>
      </c>
      <c r="D1557" s="8">
        <v>36</v>
      </c>
      <c r="E1557" s="10"/>
      <c r="F1557" s="3" t="s">
        <v>2908</v>
      </c>
      <c r="G1557" s="3"/>
      <c r="H1557" s="3" t="s">
        <v>2908</v>
      </c>
      <c r="I1557" s="3" t="s">
        <v>6919</v>
      </c>
      <c r="J1557" s="5" t="str">
        <f t="shared" si="24"/>
        <v>{no:1556, week:6, day:6, unit:36, difficult:``, word:`のる`, kana1:``, kana2:`のる`, mean:`lên; đăng tải`, score:`0`},</v>
      </c>
    </row>
    <row r="1558" spans="1:10" ht="37.5" customHeight="1">
      <c r="A1558" s="8">
        <v>1557</v>
      </c>
      <c r="B1558" s="8">
        <v>6</v>
      </c>
      <c r="C1558" s="8">
        <v>6</v>
      </c>
      <c r="D1558" s="8">
        <v>36</v>
      </c>
      <c r="E1558" s="10"/>
      <c r="F1558" s="3" t="s">
        <v>6920</v>
      </c>
      <c r="G1558" s="3" t="s">
        <v>8097</v>
      </c>
      <c r="H1558" s="3" t="s">
        <v>8097</v>
      </c>
      <c r="I1558" s="3" t="s">
        <v>6921</v>
      </c>
      <c r="J1558" s="5" t="str">
        <f t="shared" si="24"/>
        <v>{no:1557, week:6, day:6, unit:36, difficult:``, word:`相談に乗る`, kana1:`そうだんにのる`, kana2:`そうだんにのる`, mean:`vào thảo luận`, score:`0`},</v>
      </c>
    </row>
    <row r="1559" spans="1:10" ht="37.5" customHeight="1">
      <c r="A1559" s="8">
        <v>1558</v>
      </c>
      <c r="B1559" s="8">
        <v>6</v>
      </c>
      <c r="C1559" s="8">
        <v>6</v>
      </c>
      <c r="D1559" s="8">
        <v>36</v>
      </c>
      <c r="E1559" s="10"/>
      <c r="F1559" s="3" t="s">
        <v>6922</v>
      </c>
      <c r="G1559" s="3" t="s">
        <v>8098</v>
      </c>
      <c r="H1559" s="3" t="s">
        <v>8098</v>
      </c>
      <c r="I1559" s="3" t="s">
        <v>6923</v>
      </c>
      <c r="J1559" s="5" t="str">
        <f t="shared" si="24"/>
        <v>{no:1558, week:6, day:6, unit:36, difficult:``, word:`雑誌に記事が載る`, kana1:`ざっしにきじがのる`, kana2:`ざっしにきじがのる`, mean:`bài kí sự đăng trên tờ tạp chí`, score:`0`},</v>
      </c>
    </row>
    <row r="1560" spans="1:10" ht="37.5" customHeight="1">
      <c r="A1560" s="8">
        <v>1559</v>
      </c>
      <c r="B1560" s="8">
        <v>6</v>
      </c>
      <c r="C1560" s="8">
        <v>6</v>
      </c>
      <c r="D1560" s="8">
        <v>36</v>
      </c>
      <c r="E1560" s="10"/>
      <c r="F1560" s="3" t="s">
        <v>6924</v>
      </c>
      <c r="G1560" s="3"/>
      <c r="H1560" s="3" t="s">
        <v>6924</v>
      </c>
      <c r="I1560" s="3" t="s">
        <v>6925</v>
      </c>
      <c r="J1560" s="5" t="str">
        <f t="shared" si="24"/>
        <v>{no:1559, week:6, day:6, unit:36, difficult:``, word:`あたり`, kana1:``, kana2:`あたり`, mean:`vùng, khu vực; mỗi`, score:`0`},</v>
      </c>
    </row>
    <row r="1561" spans="1:10" ht="37.5" customHeight="1">
      <c r="A1561" s="8">
        <v>1560</v>
      </c>
      <c r="B1561" s="8">
        <v>6</v>
      </c>
      <c r="C1561" s="8">
        <v>6</v>
      </c>
      <c r="D1561" s="8">
        <v>36</v>
      </c>
      <c r="E1561" s="10"/>
      <c r="F1561" s="3" t="s">
        <v>3119</v>
      </c>
      <c r="G1561" s="3" t="s">
        <v>7022</v>
      </c>
      <c r="H1561" s="3" t="s">
        <v>7022</v>
      </c>
      <c r="I1561" s="3" t="s">
        <v>6926</v>
      </c>
      <c r="J1561" s="5" t="str">
        <f t="shared" si="24"/>
        <v>{no:1560, week:6, day:6, unit:36, difficult:``, word:`この辺り`, kana1:`このあたり`, kana2:`このあたり`, mean:`vùng này, khu vực này`, score:`0`},</v>
      </c>
    </row>
    <row r="1562" spans="1:10" ht="37.5" customHeight="1">
      <c r="A1562" s="8">
        <v>1561</v>
      </c>
      <c r="B1562" s="8">
        <v>6</v>
      </c>
      <c r="C1562" s="8">
        <v>6</v>
      </c>
      <c r="D1562" s="8">
        <v>36</v>
      </c>
      <c r="E1562" s="10"/>
      <c r="F1562" s="3" t="s">
        <v>6927</v>
      </c>
      <c r="G1562" s="3" t="s">
        <v>8099</v>
      </c>
      <c r="H1562" s="3" t="s">
        <v>8099</v>
      </c>
      <c r="I1562" s="3" t="s">
        <v>6928</v>
      </c>
      <c r="J1562" s="5" t="str">
        <f t="shared" si="24"/>
        <v>{no:1561, week:6, day:6, unit:36, difficult:``, word:`一人当たり５千円`, kana1:`ひとりあたり５せんえん`, kana2:`ひとりあたり５せんえん`, mean:`mỗi người 5000 yen`, score:`0`},</v>
      </c>
    </row>
    <row r="1563" spans="1:10" ht="37.5" customHeight="1">
      <c r="A1563" s="8">
        <v>1562</v>
      </c>
      <c r="B1563" s="8">
        <v>6</v>
      </c>
      <c r="C1563" s="8">
        <v>6</v>
      </c>
      <c r="D1563" s="8">
        <v>36</v>
      </c>
      <c r="E1563" s="10"/>
      <c r="F1563" s="3" t="s">
        <v>6929</v>
      </c>
      <c r="G1563" s="3"/>
      <c r="H1563" s="3" t="s">
        <v>6929</v>
      </c>
      <c r="I1563" s="3" t="s">
        <v>6930</v>
      </c>
      <c r="J1563" s="5" t="str">
        <f t="shared" si="24"/>
        <v>{no:1562, week:6, day:6, unit:36, difficult:``, word:`いがい`, kana1:``, kana2:`いがい`, mean:`ngoài ra, ngoài sức tưởng tượng`, score:`0`},</v>
      </c>
    </row>
    <row r="1564" spans="1:10" ht="37.5" customHeight="1">
      <c r="A1564" s="8">
        <v>1563</v>
      </c>
      <c r="B1564" s="8">
        <v>6</v>
      </c>
      <c r="C1564" s="8">
        <v>6</v>
      </c>
      <c r="D1564" s="8">
        <v>36</v>
      </c>
      <c r="E1564" s="10"/>
      <c r="F1564" s="3" t="s">
        <v>6931</v>
      </c>
      <c r="G1564" s="3" t="s">
        <v>8100</v>
      </c>
      <c r="H1564" s="3" t="s">
        <v>8100</v>
      </c>
      <c r="I1564" s="3" t="s">
        <v>6932</v>
      </c>
      <c r="J1564" s="5" t="str">
        <f t="shared" si="24"/>
        <v>{no:1563, week:6, day:6, unit:36, difficult:``, word:`これ以外に方法がない`, kana1:`これいじょうにほうほうがない`, kana2:`これいじょうにほうほうがない`, mean:`ngoài cái này ra không còn cách nào khác`, score:`0`},</v>
      </c>
    </row>
    <row r="1565" spans="1:10" ht="37.5" customHeight="1">
      <c r="A1565" s="8">
        <v>1564</v>
      </c>
      <c r="B1565" s="8">
        <v>6</v>
      </c>
      <c r="C1565" s="8">
        <v>6</v>
      </c>
      <c r="D1565" s="8">
        <v>36</v>
      </c>
      <c r="E1565" s="10"/>
      <c r="F1565" s="3" t="s">
        <v>6933</v>
      </c>
      <c r="G1565" s="3" t="s">
        <v>8101</v>
      </c>
      <c r="H1565" s="3" t="s">
        <v>8101</v>
      </c>
      <c r="I1565" s="3" t="s">
        <v>6934</v>
      </c>
      <c r="J1565" s="5" t="str">
        <f t="shared" si="24"/>
        <v>{no:1564, week:6, day:6, unit:36, difficult:``, word:`これは意外に安かった`, kana1:`これはいがいにやすかった`, kana2:`これはいがいにやすかった`, mean:`cái đó rẻ đến bất ngờ`, score:`0`},</v>
      </c>
    </row>
    <row r="1566" spans="1:10" ht="37.5" customHeight="1">
      <c r="A1566" s="8">
        <v>1565</v>
      </c>
      <c r="B1566" s="8">
        <v>6</v>
      </c>
      <c r="C1566" s="8">
        <v>6</v>
      </c>
      <c r="D1566" s="8">
        <v>36</v>
      </c>
      <c r="E1566" s="10"/>
      <c r="F1566" s="3" t="s">
        <v>6935</v>
      </c>
      <c r="G1566" s="3"/>
      <c r="H1566" s="3" t="s">
        <v>6935</v>
      </c>
      <c r="I1566" s="3" t="s">
        <v>6936</v>
      </c>
      <c r="J1566" s="5" t="str">
        <f t="shared" si="24"/>
        <v>{no:1565, week:6, day:6, unit:36, difficult:``, word:`ふじん`, kana1:``, kana2:`ふじん`, mean:`phu nhân`, score:`0`},</v>
      </c>
    </row>
    <row r="1567" spans="1:10" ht="37.5" customHeight="1">
      <c r="A1567" s="8">
        <v>1566</v>
      </c>
      <c r="B1567" s="8">
        <v>6</v>
      </c>
      <c r="C1567" s="8">
        <v>6</v>
      </c>
      <c r="D1567" s="8">
        <v>36</v>
      </c>
      <c r="E1567" s="10"/>
      <c r="F1567" s="3" t="s">
        <v>6937</v>
      </c>
      <c r="G1567" s="3" t="s">
        <v>8102</v>
      </c>
      <c r="H1567" s="3" t="s">
        <v>8102</v>
      </c>
      <c r="I1567" s="3" t="s">
        <v>6938</v>
      </c>
      <c r="J1567" s="5" t="str">
        <f t="shared" si="24"/>
        <v>{no:1566, week:6, day:6, unit:36, difficult:``, word:`田中夫人`, kana1:`たなかふじん`, kana2:`たなかふじん`, mean:`quý bà Tanaka`, score:`0`},</v>
      </c>
    </row>
    <row r="1568" spans="1:10" ht="37.5" customHeight="1">
      <c r="A1568" s="8">
        <v>1567</v>
      </c>
      <c r="B1568" s="8">
        <v>6</v>
      </c>
      <c r="C1568" s="8">
        <v>6</v>
      </c>
      <c r="D1568" s="8">
        <v>36</v>
      </c>
      <c r="E1568" s="10"/>
      <c r="F1568" s="3" t="s">
        <v>6939</v>
      </c>
      <c r="G1568" s="3" t="s">
        <v>8103</v>
      </c>
      <c r="H1568" s="3" t="s">
        <v>8103</v>
      </c>
      <c r="I1568" s="3" t="s">
        <v>6940</v>
      </c>
      <c r="J1568" s="5" t="str">
        <f t="shared" si="24"/>
        <v>{no:1567, week:6, day:6, unit:36, difficult:``, word:`婦人服`, kana1:`ふじんふく`, kana2:`ふじんふく`, mean:`quần áo phụ nữ`, score:`0`},</v>
      </c>
    </row>
    <row r="1569" spans="1:10" ht="37.5" customHeight="1">
      <c r="A1569" s="8">
        <v>1568</v>
      </c>
      <c r="B1569" s="8">
        <v>6</v>
      </c>
      <c r="C1569" s="8">
        <v>6</v>
      </c>
      <c r="D1569" s="8">
        <v>36</v>
      </c>
      <c r="E1569" s="10"/>
      <c r="F1569" s="3" t="s">
        <v>6941</v>
      </c>
      <c r="G1569" s="3"/>
      <c r="H1569" s="3" t="s">
        <v>6941</v>
      </c>
      <c r="I1569" s="3" t="s">
        <v>6942</v>
      </c>
      <c r="J1569" s="5" t="str">
        <f t="shared" si="24"/>
        <v>{no:1568, week:6, day:6, unit:36, difficult:``, word:`じんこう`, kana1:``, kana2:`じんこう`, mean:`dân số; nhân tạo`, score:`0`},</v>
      </c>
    </row>
    <row r="1570" spans="1:10" ht="37.5" customHeight="1">
      <c r="A1570" s="8">
        <v>1569</v>
      </c>
      <c r="B1570" s="8">
        <v>6</v>
      </c>
      <c r="C1570" s="8">
        <v>6</v>
      </c>
      <c r="D1570" s="8">
        <v>36</v>
      </c>
      <c r="E1570" s="10"/>
      <c r="F1570" s="3" t="s">
        <v>6943</v>
      </c>
      <c r="G1570" s="3" t="s">
        <v>8104</v>
      </c>
      <c r="H1570" s="3" t="s">
        <v>8104</v>
      </c>
      <c r="I1570" s="3" t="s">
        <v>6944</v>
      </c>
      <c r="J1570" s="5" t="str">
        <f t="shared" si="24"/>
        <v>{no:1569, week:6, day:6, unit:36, difficult:``, word:`東京の人口`, kana1:`とうきょうのじんこう`, kana2:`とうきょうのじんこう`, mean:`dân số Tokyo`, score:`0`},</v>
      </c>
    </row>
    <row r="1571" spans="1:10" ht="37.5" customHeight="1">
      <c r="A1571" s="8">
        <v>1570</v>
      </c>
      <c r="B1571" s="8">
        <v>6</v>
      </c>
      <c r="C1571" s="8">
        <v>6</v>
      </c>
      <c r="D1571" s="8">
        <v>36</v>
      </c>
      <c r="E1571" s="10"/>
      <c r="F1571" s="3" t="s">
        <v>6945</v>
      </c>
      <c r="G1571" s="3" t="s">
        <v>8105</v>
      </c>
      <c r="H1571" s="3" t="s">
        <v>8105</v>
      </c>
      <c r="I1571" s="3" t="s">
        <v>6946</v>
      </c>
      <c r="J1571" s="5" t="str">
        <f t="shared" si="24"/>
        <v>{no:1570, week:6, day:6, unit:36, difficult:``, word:`人工の真珠`, kana1:`じんこうのしんじゅ`, kana2:`じんこうのしんじゅ`, mean:`ngọc trai nhân tạo`, score:`0`},</v>
      </c>
    </row>
    <row r="1572" spans="1:10" ht="37.5" customHeight="1">
      <c r="A1572" s="8">
        <v>1571</v>
      </c>
      <c r="B1572" s="8">
        <v>6</v>
      </c>
      <c r="C1572" s="8">
        <v>6</v>
      </c>
      <c r="D1572" s="8">
        <v>36</v>
      </c>
      <c r="E1572" s="10"/>
      <c r="F1572" s="3" t="s">
        <v>6947</v>
      </c>
      <c r="G1572" s="3"/>
      <c r="H1572" s="3" t="s">
        <v>6947</v>
      </c>
      <c r="I1572" s="3" t="s">
        <v>6948</v>
      </c>
      <c r="J1572" s="5" t="str">
        <f t="shared" si="24"/>
        <v>{no:1571, week:6, day:6, unit:36, difficult:``, word:`みかた`, kana1:``, kana2:`みかた`, mean:`cách nhìn; bạn đồng hành, đồng minh`, score:`0`},</v>
      </c>
    </row>
    <row r="1573" spans="1:10" ht="37.5" customHeight="1">
      <c r="A1573" s="8">
        <v>1572</v>
      </c>
      <c r="B1573" s="8">
        <v>6</v>
      </c>
      <c r="C1573" s="8">
        <v>6</v>
      </c>
      <c r="D1573" s="8">
        <v>36</v>
      </c>
      <c r="E1573" s="10"/>
      <c r="F1573" s="3" t="s">
        <v>6949</v>
      </c>
      <c r="G1573" s="3" t="s">
        <v>8106</v>
      </c>
      <c r="H1573" s="3" t="s">
        <v>8106</v>
      </c>
      <c r="I1573" s="3" t="s">
        <v>6950</v>
      </c>
      <c r="J1573" s="5" t="str">
        <f t="shared" si="24"/>
        <v>{no:1572, week:6, day:6, unit:36, difficult:``, word:`物事の見方を変える`, kana1:`ものごとのみかたをかえる`, kana2:`ものごとのみかたをかえる`, mean:`thay đổi cách nhìn sự vật sự việc`, score:`0`},</v>
      </c>
    </row>
    <row r="1574" spans="1:10" ht="37.5" customHeight="1">
      <c r="A1574" s="8">
        <v>1573</v>
      </c>
      <c r="B1574" s="8">
        <v>6</v>
      </c>
      <c r="C1574" s="8">
        <v>6</v>
      </c>
      <c r="D1574" s="8">
        <v>36</v>
      </c>
      <c r="E1574" s="10"/>
      <c r="F1574" s="3" t="s">
        <v>6951</v>
      </c>
      <c r="G1574" s="3" t="s">
        <v>8107</v>
      </c>
      <c r="H1574" s="3" t="s">
        <v>8107</v>
      </c>
      <c r="I1574" s="3" t="s">
        <v>6952</v>
      </c>
      <c r="J1574" s="5" t="str">
        <f t="shared" si="24"/>
        <v>{no:1573, week:6, day:6, unit:36, difficult:``, word:`弱いほうに味方する`, kana1:`よわいほうにみかたする`, kana2:`よわいほうにみかたする`, mean:`ủng hộ kẻ yếu, đồng minh với kẻ yếu`, score:`0`},</v>
      </c>
    </row>
    <row r="1575" spans="1:10" ht="37.5" customHeight="1">
      <c r="A1575" s="8">
        <v>1574</v>
      </c>
      <c r="B1575" s="8">
        <v>6</v>
      </c>
      <c r="C1575" s="8">
        <v>6</v>
      </c>
      <c r="D1575" s="8">
        <v>36</v>
      </c>
      <c r="E1575" s="10"/>
      <c r="F1575" s="3" t="s">
        <v>6953</v>
      </c>
      <c r="G1575" s="3"/>
      <c r="H1575" s="3" t="s">
        <v>6953</v>
      </c>
      <c r="I1575" s="3" t="s">
        <v>6954</v>
      </c>
      <c r="J1575" s="5" t="str">
        <f t="shared" si="24"/>
        <v>{no:1574, week:6, day:6, unit:36, difficult:``, word:`とくちょう`, kana1:``, kana2:`とくちょう`, mean:`đặc trưng; đặc điểm nổi bật, ưu điểm`, score:`0`},</v>
      </c>
    </row>
    <row r="1576" spans="1:10" ht="37.5" customHeight="1">
      <c r="A1576" s="8">
        <v>1575</v>
      </c>
      <c r="B1576" s="8">
        <v>6</v>
      </c>
      <c r="C1576" s="8">
        <v>6</v>
      </c>
      <c r="D1576" s="8">
        <v>36</v>
      </c>
      <c r="E1576" s="10"/>
      <c r="F1576" s="3" t="s">
        <v>6955</v>
      </c>
      <c r="G1576" s="3" t="s">
        <v>8108</v>
      </c>
      <c r="H1576" s="3" t="s">
        <v>8108</v>
      </c>
      <c r="I1576" s="3" t="s">
        <v>6956</v>
      </c>
      <c r="J1576" s="5" t="str">
        <f t="shared" si="24"/>
        <v>{no:1575, week:6, day:6, unit:36, difficult:``, word:`特徴のある声`, kana1:`とくちょうのあるこえ`, kana2:`とくちょうのあるこえ`, mean:`giọng nói đặc trưng`, score:`0`},</v>
      </c>
    </row>
    <row r="1577" spans="1:10" ht="37.5" customHeight="1">
      <c r="A1577" s="8">
        <v>1576</v>
      </c>
      <c r="B1577" s="8">
        <v>6</v>
      </c>
      <c r="C1577" s="8">
        <v>6</v>
      </c>
      <c r="D1577" s="8">
        <v>36</v>
      </c>
      <c r="E1577" s="10"/>
      <c r="F1577" s="3" t="s">
        <v>6957</v>
      </c>
      <c r="G1577" s="3" t="s">
        <v>8109</v>
      </c>
      <c r="H1577" s="3" t="s">
        <v>8109</v>
      </c>
      <c r="I1577" s="3" t="s">
        <v>6958</v>
      </c>
      <c r="J1577" s="5" t="str">
        <f t="shared" si="24"/>
        <v>{no:1576, week:6, day:6, unit:36, difficult:``, word:`新製品の特長`, kana1:`しんせいひんのとくちょう`, kana2:`しんせいひんのとくちょう`, mean:`đặc điểm nổi bật của sản phẩm mới`, score:`0`},</v>
      </c>
    </row>
    <row r="1578" spans="1:10" ht="37.5" customHeight="1">
      <c r="A1578" s="8">
        <v>1577</v>
      </c>
      <c r="B1578" s="8">
        <v>6</v>
      </c>
      <c r="C1578" s="8">
        <v>6</v>
      </c>
      <c r="D1578" s="8">
        <v>36</v>
      </c>
      <c r="E1578" s="10"/>
      <c r="F1578" s="3" t="s">
        <v>5834</v>
      </c>
      <c r="G1578" s="3"/>
      <c r="H1578" s="3" t="s">
        <v>5834</v>
      </c>
      <c r="I1578" s="3" t="s">
        <v>6959</v>
      </c>
      <c r="J1578" s="5" t="str">
        <f t="shared" si="24"/>
        <v>{no:1577, week:6, day:6, unit:36, difficult:``, word:`あきる`, kana1:``, kana2:`あきる`, mean:`chán`, score:`0`},</v>
      </c>
    </row>
    <row r="1579" spans="1:10" ht="37.5" customHeight="1">
      <c r="A1579" s="8">
        <v>1578</v>
      </c>
      <c r="B1579" s="8">
        <v>6</v>
      </c>
      <c r="C1579" s="8">
        <v>6</v>
      </c>
      <c r="D1579" s="8">
        <v>36</v>
      </c>
      <c r="E1579" s="10"/>
      <c r="F1579" s="3" t="s">
        <v>6960</v>
      </c>
      <c r="G1579" s="3" t="s">
        <v>8110</v>
      </c>
      <c r="H1579" s="3" t="s">
        <v>8110</v>
      </c>
      <c r="I1579" s="3" t="s">
        <v>6961</v>
      </c>
      <c r="J1579" s="5" t="str">
        <f t="shared" si="24"/>
        <v>{no:1578, week:6, day:6, unit:36, difficult:``, word:`仕事にあきる`, kana1:`しごとにあきる`, kana2:`しごとにあきる`, mean:`chán công việc`, score:`0`},</v>
      </c>
    </row>
    <row r="1580" spans="1:10" ht="37.5" customHeight="1">
      <c r="A1580" s="8">
        <v>1579</v>
      </c>
      <c r="B1580" s="8">
        <v>6</v>
      </c>
      <c r="C1580" s="8">
        <v>6</v>
      </c>
      <c r="D1580" s="8">
        <v>36</v>
      </c>
      <c r="E1580" s="10"/>
      <c r="F1580" s="3" t="s">
        <v>5836</v>
      </c>
      <c r="G1580" s="3"/>
      <c r="H1580" s="3" t="s">
        <v>5836</v>
      </c>
      <c r="I1580" s="3" t="s">
        <v>6962</v>
      </c>
      <c r="J1580" s="5" t="str">
        <f t="shared" si="24"/>
        <v>{no:1579, week:6, day:6, unit:36, difficult:``, word:`あきれる`, kana1:``, kana2:`あきれる`, mean:`ngạc nhiên, sốc`, score:`0`},</v>
      </c>
    </row>
    <row r="1581" spans="1:10" ht="37.5" customHeight="1">
      <c r="A1581" s="8">
        <v>1580</v>
      </c>
      <c r="B1581" s="8">
        <v>6</v>
      </c>
      <c r="C1581" s="8">
        <v>6</v>
      </c>
      <c r="D1581" s="8">
        <v>36</v>
      </c>
      <c r="E1581" s="10"/>
      <c r="F1581" s="3" t="s">
        <v>6963</v>
      </c>
      <c r="G1581" s="3" t="s">
        <v>8111</v>
      </c>
      <c r="H1581" s="3" t="s">
        <v>8111</v>
      </c>
      <c r="I1581" s="3" t="s">
        <v>6964</v>
      </c>
      <c r="J1581" s="5" t="str">
        <f t="shared" si="24"/>
        <v>{no:1580, week:6, day:6, unit:36, difficult:``, word:`ひどい態度にあきれる`, kana1:`ひどいたいどにあきれる`, kana2:`ひどいたいどにあきれる`, mean:`sốc với thái độ tàn nhẫn`, score:`0`},</v>
      </c>
    </row>
    <row r="1582" spans="1:10" ht="37.5" customHeight="1">
      <c r="A1582" s="8">
        <v>1581</v>
      </c>
      <c r="B1582" s="8">
        <v>6</v>
      </c>
      <c r="C1582" s="8">
        <v>6</v>
      </c>
      <c r="D1582" s="8">
        <v>36</v>
      </c>
      <c r="E1582" s="10"/>
      <c r="F1582" s="3" t="s">
        <v>5838</v>
      </c>
      <c r="G1582" s="3"/>
      <c r="H1582" s="3" t="s">
        <v>5838</v>
      </c>
      <c r="I1582" s="3" t="s">
        <v>6965</v>
      </c>
      <c r="J1582" s="5" t="str">
        <f t="shared" si="24"/>
        <v>{no:1581, week:6, day:6, unit:36, difficult:``, word:`あきらめる`, kana1:``, kana2:`あきらめる`, mean:`từ bỏ`, score:`0`},</v>
      </c>
    </row>
    <row r="1583" spans="1:10" ht="37.5" customHeight="1">
      <c r="A1583" s="8">
        <v>1582</v>
      </c>
      <c r="B1583" s="8">
        <v>6</v>
      </c>
      <c r="C1583" s="8">
        <v>6</v>
      </c>
      <c r="D1583" s="8">
        <v>36</v>
      </c>
      <c r="E1583" s="10"/>
      <c r="F1583" s="3" t="s">
        <v>6966</v>
      </c>
      <c r="G1583" s="3" t="s">
        <v>8112</v>
      </c>
      <c r="H1583" s="3" t="s">
        <v>8112</v>
      </c>
      <c r="I1583" s="3" t="s">
        <v>6967</v>
      </c>
      <c r="J1583" s="5" t="str">
        <f t="shared" si="24"/>
        <v>{no:1582, week:6, day:6, unit:36, difficult:``, word:`進学をあきらめる`, kana1:`しんがくをあきらめる`, kana2:`しんがくをあきらめる`, mean:`từ bỏ việc học tiếp lên`, score:`0`},</v>
      </c>
    </row>
    <row r="1584" spans="1:10" ht="37.5" customHeight="1">
      <c r="A1584" s="8">
        <v>1583</v>
      </c>
      <c r="B1584" s="8">
        <v>6</v>
      </c>
      <c r="C1584" s="8">
        <v>6</v>
      </c>
      <c r="D1584" s="8">
        <v>36</v>
      </c>
      <c r="E1584" s="10"/>
      <c r="F1584" s="3" t="s">
        <v>6968</v>
      </c>
      <c r="G1584" s="3"/>
      <c r="H1584" s="3" t="s">
        <v>6968</v>
      </c>
      <c r="I1584" s="3" t="s">
        <v>6969</v>
      </c>
      <c r="J1584" s="5" t="str">
        <f t="shared" si="24"/>
        <v>{no:1583, week:6, day:6, unit:36, difficult:``, word:`ある`, kana1:``, kana2:`ある`, mean:`nào đó`, score:`0`},</v>
      </c>
    </row>
    <row r="1585" spans="1:10" ht="37.5" customHeight="1">
      <c r="A1585" s="8">
        <v>1584</v>
      </c>
      <c r="B1585" s="8">
        <v>6</v>
      </c>
      <c r="C1585" s="8">
        <v>6</v>
      </c>
      <c r="D1585" s="8">
        <v>36</v>
      </c>
      <c r="E1585" s="10"/>
      <c r="F1585" s="3" t="s">
        <v>6970</v>
      </c>
      <c r="G1585" s="3" t="s">
        <v>8113</v>
      </c>
      <c r="H1585" s="3" t="s">
        <v>8113</v>
      </c>
      <c r="I1585" s="3" t="s">
        <v>6971</v>
      </c>
      <c r="J1585" s="5" t="str">
        <f t="shared" si="24"/>
        <v>{no:1584, week:6, day:6, unit:36, difficult:``, word:`ある人`, kana1:`あるひと`, kana2:`あるひと`, mean:`người nào đó`, score:`0`},</v>
      </c>
    </row>
    <row r="1586" spans="1:10" ht="37.5" customHeight="1">
      <c r="A1586" s="8">
        <v>1585</v>
      </c>
      <c r="B1586" s="8">
        <v>6</v>
      </c>
      <c r="C1586" s="8">
        <v>6</v>
      </c>
      <c r="D1586" s="8">
        <v>36</v>
      </c>
      <c r="E1586" s="10"/>
      <c r="F1586" s="3" t="s">
        <v>6972</v>
      </c>
      <c r="G1586" s="3"/>
      <c r="H1586" s="3" t="s">
        <v>6972</v>
      </c>
      <c r="I1586" s="3" t="s">
        <v>6973</v>
      </c>
      <c r="J1586" s="5" t="str">
        <f t="shared" si="24"/>
        <v>{no:1585, week:6, day:6, unit:36, difficult:``, word:`あくる`, kana1:``, kana2:`あくる`, mean:`tiếp, tiếp theo`, score:`0`},</v>
      </c>
    </row>
    <row r="1587" spans="1:10" ht="37.5" customHeight="1">
      <c r="A1587" s="8">
        <v>1586</v>
      </c>
      <c r="B1587" s="8">
        <v>6</v>
      </c>
      <c r="C1587" s="8">
        <v>6</v>
      </c>
      <c r="D1587" s="8">
        <v>36</v>
      </c>
      <c r="E1587" s="10"/>
      <c r="F1587" s="3" t="s">
        <v>6974</v>
      </c>
      <c r="G1587" s="3" t="s">
        <v>8114</v>
      </c>
      <c r="H1587" s="3" t="s">
        <v>8114</v>
      </c>
      <c r="I1587" s="3" t="s">
        <v>6975</v>
      </c>
      <c r="J1587" s="5" t="str">
        <f t="shared" si="24"/>
        <v>{no:1586, week:6, day:6, unit:36, difficult:``, word:`あくる日`, kana1:`あくるひ`, kana2:`あくるひ`, mean:`ngày hôm sau`, score:`0`},</v>
      </c>
    </row>
    <row r="1588" spans="1:10" ht="37.5" customHeight="1">
      <c r="A1588" s="8">
        <v>1587</v>
      </c>
      <c r="B1588" s="8">
        <v>6</v>
      </c>
      <c r="C1588" s="8">
        <v>6</v>
      </c>
      <c r="D1588" s="8">
        <v>36</v>
      </c>
      <c r="E1588" s="10"/>
      <c r="F1588" s="3" t="s">
        <v>6976</v>
      </c>
      <c r="G1588" s="3"/>
      <c r="H1588" s="3" t="s">
        <v>6976</v>
      </c>
      <c r="I1588" s="3" t="s">
        <v>6977</v>
      </c>
      <c r="J1588" s="5" t="str">
        <f t="shared" si="24"/>
        <v>{no:1587, week:6, day:6, unit:36, difficult:``, word:`もたれる`, kana1:``, kana2:`もたれる`, mean:`dựa vào`, score:`0`},</v>
      </c>
    </row>
    <row r="1589" spans="1:10" ht="37.5" customHeight="1">
      <c r="A1589" s="8">
        <v>1588</v>
      </c>
      <c r="B1589" s="8">
        <v>6</v>
      </c>
      <c r="C1589" s="8">
        <v>6</v>
      </c>
      <c r="D1589" s="8">
        <v>36</v>
      </c>
      <c r="E1589" s="10"/>
      <c r="F1589" s="3" t="s">
        <v>5797</v>
      </c>
      <c r="G1589" s="3" t="s">
        <v>7363</v>
      </c>
      <c r="H1589" s="3" t="s">
        <v>7363</v>
      </c>
      <c r="I1589" s="3" t="s">
        <v>6978</v>
      </c>
      <c r="J1589" s="5" t="str">
        <f t="shared" si="24"/>
        <v>{no:1588, week:6, day:6, unit:36, difficult:``, word:`壁にもたれる`, kana1:`かべにもたれる`, kana2:`かべにもたれる`, mean:`dựa vào tường`, score:`0`},</v>
      </c>
    </row>
    <row r="1590" spans="1:10" ht="37.5" customHeight="1">
      <c r="A1590" s="8">
        <v>1589</v>
      </c>
      <c r="B1590" s="8">
        <v>6</v>
      </c>
      <c r="C1590" s="8">
        <v>6</v>
      </c>
      <c r="D1590" s="8">
        <v>36</v>
      </c>
      <c r="E1590" s="10"/>
      <c r="F1590" s="3" t="s">
        <v>6979</v>
      </c>
      <c r="G1590" s="3"/>
      <c r="H1590" s="3" t="s">
        <v>6979</v>
      </c>
      <c r="I1590" s="3" t="s">
        <v>6980</v>
      </c>
      <c r="J1590" s="5" t="str">
        <f t="shared" si="24"/>
        <v>{no:1589, week:6, day:6, unit:36, difficult:``, word:`もたらす`, kana1:``, kana2:`もたらす`, mean:`đem đến, mang lại, gây ra`, score:`0`},</v>
      </c>
    </row>
    <row r="1591" spans="1:10" ht="37.5" customHeight="1">
      <c r="A1591" s="8">
        <v>1590</v>
      </c>
      <c r="B1591" s="8">
        <v>6</v>
      </c>
      <c r="C1591" s="8">
        <v>6</v>
      </c>
      <c r="D1591" s="8">
        <v>36</v>
      </c>
      <c r="E1591" s="10"/>
      <c r="F1591" s="3" t="s">
        <v>6981</v>
      </c>
      <c r="G1591" s="3" t="s">
        <v>8115</v>
      </c>
      <c r="H1591" s="3" t="s">
        <v>8115</v>
      </c>
      <c r="I1591" s="3" t="s">
        <v>6982</v>
      </c>
      <c r="J1591" s="5" t="str">
        <f t="shared" si="24"/>
        <v>{no:1590, week:6, day:6, unit:36, difficult:``, word:`大きな被害をもたらす`, kana1:`おおきなひがいをもたらす`, kana2:`おおきなひがいをもたらす`, mean:`gây ra những thiệt hại to lớn`, score:`0`},</v>
      </c>
    </row>
    <row r="1592" spans="1:10" ht="37.5" customHeight="1">
      <c r="A1592" s="8">
        <v>1591</v>
      </c>
      <c r="B1592" s="8">
        <v>6</v>
      </c>
      <c r="C1592" s="8">
        <v>6</v>
      </c>
      <c r="D1592" s="8">
        <v>36</v>
      </c>
      <c r="E1592" s="10"/>
      <c r="F1592" s="3" t="s">
        <v>6983</v>
      </c>
      <c r="G1592" s="3"/>
      <c r="H1592" s="3" t="s">
        <v>6983</v>
      </c>
      <c r="I1592" s="3" t="s">
        <v>6984</v>
      </c>
      <c r="J1592" s="5" t="str">
        <f t="shared" si="24"/>
        <v>{no:1591, week:6, day:6, unit:36, difficult:``, word:`くわしい`, kana1:``, kana2:`くわしい`, mean:`chi tiết, tường tận, rành rẽ`, score:`0`},</v>
      </c>
    </row>
    <row r="1593" spans="1:10" ht="37.5" customHeight="1">
      <c r="A1593" s="8">
        <v>1592</v>
      </c>
      <c r="B1593" s="8">
        <v>6</v>
      </c>
      <c r="C1593" s="8">
        <v>6</v>
      </c>
      <c r="D1593" s="8">
        <v>36</v>
      </c>
      <c r="E1593" s="10"/>
      <c r="F1593" s="3" t="s">
        <v>6985</v>
      </c>
      <c r="G1593" s="3" t="s">
        <v>8116</v>
      </c>
      <c r="H1593" s="3" t="s">
        <v>8116</v>
      </c>
      <c r="I1593" s="3" t="s">
        <v>6986</v>
      </c>
      <c r="J1593" s="5" t="str">
        <f t="shared" si="24"/>
        <v>{no:1592, week:6, day:6, unit:36, difficult:``, word:`この辞書は詳しい`, kana1:`このじしょはくわしい`, kana2:`このじしょはくわしい`, mean:`cuốn từ điển này rất chi tiết`, score:`0`},</v>
      </c>
    </row>
    <row r="1594" spans="1:10" ht="37.5" customHeight="1">
      <c r="A1594" s="8">
        <v>1593</v>
      </c>
      <c r="B1594" s="8">
        <v>6</v>
      </c>
      <c r="C1594" s="8">
        <v>6</v>
      </c>
      <c r="D1594" s="8">
        <v>36</v>
      </c>
      <c r="E1594" s="10"/>
      <c r="F1594" s="3" t="s">
        <v>5809</v>
      </c>
      <c r="G1594" s="3"/>
      <c r="H1594" s="3" t="s">
        <v>5809</v>
      </c>
      <c r="I1594" s="3" t="s">
        <v>6987</v>
      </c>
      <c r="J1594" s="5" t="str">
        <f t="shared" si="24"/>
        <v>{no:1593, week:6, day:6, unit:36, difficult:``, word:`くやしい`, kana1:``, kana2:`くやしい`, mean:`tiếc nuối`, score:`0`},</v>
      </c>
    </row>
    <row r="1595" spans="1:10" ht="37.5" customHeight="1">
      <c r="A1595" s="8">
        <v>1594</v>
      </c>
      <c r="B1595" s="8">
        <v>6</v>
      </c>
      <c r="C1595" s="8">
        <v>6</v>
      </c>
      <c r="D1595" s="8">
        <v>36</v>
      </c>
      <c r="E1595" s="10"/>
      <c r="F1595" s="3" t="s">
        <v>6988</v>
      </c>
      <c r="G1595" s="3" t="s">
        <v>8117</v>
      </c>
      <c r="H1595" s="3" t="s">
        <v>8117</v>
      </c>
      <c r="I1595" s="3" t="s">
        <v>6989</v>
      </c>
      <c r="J1595" s="5" t="str">
        <f t="shared" si="24"/>
        <v>{no:1594, week:6, day:6, unit:36, difficult:``, word:`負けてくやしい`, kana1:`まけてくやしい`, kana2:`まけてくやしい`, mean:`thua thật là tiếc nuối`, score:`0`},</v>
      </c>
    </row>
    <row r="1596" spans="1:10" ht="37.5" customHeight="1">
      <c r="A1596" s="8">
        <v>1595</v>
      </c>
      <c r="B1596" s="8">
        <v>6</v>
      </c>
      <c r="C1596" s="8">
        <v>6</v>
      </c>
      <c r="D1596" s="8">
        <v>36</v>
      </c>
      <c r="E1596" s="10"/>
      <c r="F1596" s="3" t="s">
        <v>6990</v>
      </c>
      <c r="G1596" s="3" t="s">
        <v>8118</v>
      </c>
      <c r="H1596" s="3" t="s">
        <v>8118</v>
      </c>
      <c r="I1596" s="3" t="s">
        <v>6991</v>
      </c>
      <c r="J1596" s="5" t="str">
        <f t="shared" si="24"/>
        <v>{no:1595, week:6, day:6, unit:36, difficult:``, word:`実は`, kana1:`じつは`, kana2:`じつは`, mean:`thực ra thì...`, score:`0`},</v>
      </c>
    </row>
    <row r="1597" spans="1:10" ht="37.5" customHeight="1">
      <c r="A1597" s="8">
        <v>1596</v>
      </c>
      <c r="B1597" s="8">
        <v>6</v>
      </c>
      <c r="C1597" s="8">
        <v>6</v>
      </c>
      <c r="D1597" s="8">
        <v>36</v>
      </c>
      <c r="E1597" s="10"/>
      <c r="F1597" s="3" t="s">
        <v>6992</v>
      </c>
      <c r="G1597" s="3" t="s">
        <v>8119</v>
      </c>
      <c r="H1597" s="3" t="s">
        <v>8119</v>
      </c>
      <c r="I1597" s="3" t="s">
        <v>6993</v>
      </c>
      <c r="J1597" s="5" t="str">
        <f t="shared" si="24"/>
        <v>{no:1596, week:6, day:6, unit:36, difficult:``, word:`実は、お金がなくて困っている`, kana1:`じつは、おかねがなくて、こまっている`, kana2:`じつは、おかねがなくて、こまっている`, mean:`thực ra tôi không có tiền nên rất khổ sở`, score:`0`},</v>
      </c>
    </row>
    <row r="1598" spans="1:10" ht="37.5" customHeight="1">
      <c r="A1598" s="8">
        <v>1597</v>
      </c>
      <c r="B1598" s="8">
        <v>6</v>
      </c>
      <c r="C1598" s="8">
        <v>6</v>
      </c>
      <c r="D1598" s="8">
        <v>36</v>
      </c>
      <c r="E1598" s="10"/>
      <c r="F1598" s="3" t="s">
        <v>6994</v>
      </c>
      <c r="G1598" s="3" t="s">
        <v>8120</v>
      </c>
      <c r="H1598" s="3" t="s">
        <v>8120</v>
      </c>
      <c r="I1598" s="3" t="s">
        <v>6995</v>
      </c>
      <c r="J1598" s="5" t="str">
        <f t="shared" si="24"/>
        <v>{no:1597, week:6, day:6, unit:36, difficult:``, word:`実に`, kana1:`じつに`, kana2:`じつに`, mean:`thật sự`, score:`0`},</v>
      </c>
    </row>
    <row r="1599" spans="1:10" ht="37.5" customHeight="1">
      <c r="A1599" s="8">
        <v>1598</v>
      </c>
      <c r="B1599" s="8">
        <v>6</v>
      </c>
      <c r="C1599" s="8">
        <v>6</v>
      </c>
      <c r="D1599" s="8">
        <v>36</v>
      </c>
      <c r="E1599" s="10"/>
      <c r="F1599" s="3" t="s">
        <v>6996</v>
      </c>
      <c r="G1599" s="3" t="s">
        <v>8121</v>
      </c>
      <c r="H1599" s="3" t="s">
        <v>8121</v>
      </c>
      <c r="I1599" s="3" t="s">
        <v>6997</v>
      </c>
      <c r="J1599" s="5" t="str">
        <f t="shared" si="24"/>
        <v>{no:1598, week:6, day:6, unit:36, difficult:``, word:`実にすばらしい作品`, kana1:`じつにすばらしいさくひん`, kana2:`じつにすばらしいさくひん`, mean:`tác phẩm thật sự rất tuyệt vời`, score:`0`},</v>
      </c>
    </row>
    <row r="1600" spans="1:10" ht="37.5" customHeight="1">
      <c r="A1600" s="8">
        <v>1599</v>
      </c>
      <c r="B1600" s="8">
        <v>7</v>
      </c>
      <c r="C1600" s="8">
        <v>1</v>
      </c>
      <c r="D1600" s="8">
        <v>37</v>
      </c>
      <c r="E1600" s="10"/>
      <c r="F1600" s="3" t="s">
        <v>5968</v>
      </c>
      <c r="G1600" s="3" t="s">
        <v>8122</v>
      </c>
      <c r="H1600" s="3" t="s">
        <v>8122</v>
      </c>
      <c r="I1600" s="3" t="s">
        <v>5969</v>
      </c>
      <c r="J1600" s="5" t="str">
        <f t="shared" si="24"/>
        <v>{no:1599, week:7, day:1, unit:37, difficult:``, word:`ひもが切れる`, kana1:`ひもがきれる`, kana2:`ひもがきれる`, mean:`đứt dây`, score:`0`},</v>
      </c>
    </row>
    <row r="1601" spans="1:10" ht="37.5" customHeight="1">
      <c r="A1601" s="8">
        <v>1600</v>
      </c>
      <c r="B1601" s="8">
        <v>7</v>
      </c>
      <c r="C1601" s="8">
        <v>1</v>
      </c>
      <c r="D1601" s="8">
        <v>37</v>
      </c>
      <c r="E1601" s="10"/>
      <c r="F1601" s="3" t="s">
        <v>5970</v>
      </c>
      <c r="G1601" s="3" t="s">
        <v>8123</v>
      </c>
      <c r="H1601" s="3" t="s">
        <v>8123</v>
      </c>
      <c r="I1601" s="3" t="s">
        <v>5971</v>
      </c>
      <c r="J1601" s="5" t="str">
        <f t="shared" si="24"/>
        <v>{no:1600, week:7, day:1, unit:37, difficult:``, word:`電池が切れる`, kana1:`でんちがきれる`, kana2:`でんちがきれる`, mean:`hết pin`, score:`0`},</v>
      </c>
    </row>
    <row r="1602" spans="1:10" ht="37.5" customHeight="1">
      <c r="A1602" s="8">
        <v>1601</v>
      </c>
      <c r="B1602" s="8">
        <v>7</v>
      </c>
      <c r="C1602" s="8">
        <v>1</v>
      </c>
      <c r="D1602" s="8">
        <v>37</v>
      </c>
      <c r="E1602" s="10"/>
      <c r="F1602" s="3" t="s">
        <v>5972</v>
      </c>
      <c r="G1602" s="3" t="s">
        <v>8124</v>
      </c>
      <c r="H1602" s="3" t="s">
        <v>8124</v>
      </c>
      <c r="I1602" s="3" t="s">
        <v>5973</v>
      </c>
      <c r="J1602" s="5" t="str">
        <f t="shared" si="24"/>
        <v>{no:1601, week:7, day:1, unit:37, difficult:``, word:`タバコが切れる`, kana1:`タバコがきれる`, kana2:`タバコがきれる`, mean:`thuốc cháy hết`, score:`0`},</v>
      </c>
    </row>
    <row r="1603" spans="1:10" ht="37.5" customHeight="1">
      <c r="A1603" s="8">
        <v>1602</v>
      </c>
      <c r="B1603" s="8">
        <v>7</v>
      </c>
      <c r="C1603" s="8">
        <v>1</v>
      </c>
      <c r="D1603" s="8">
        <v>37</v>
      </c>
      <c r="E1603" s="10"/>
      <c r="F1603" s="3" t="s">
        <v>5974</v>
      </c>
      <c r="G1603" s="3" t="s">
        <v>8125</v>
      </c>
      <c r="H1603" s="3" t="s">
        <v>8125</v>
      </c>
      <c r="I1603" s="3" t="s">
        <v>5975</v>
      </c>
      <c r="J1603" s="5" t="str">
        <f t="shared" ref="J1603:J1666" si="25">"{no:"&amp;A1603&amp;", week:"&amp;B1603&amp;", day:"&amp;C1603&amp;", unit:"&amp;D1603&amp;", difficult:`"&amp;E1603&amp;"`, word:`"&amp;F1603&amp;"`, kana1:`"&amp;G1603&amp;"`, kana2:`"&amp;H1603&amp;"`, mean:`"&amp;I1603&amp;"`, score:`0`},"</f>
        <v>{no:1602, week:7, day:1, unit:37, difficult:``, word:`賞味期限が切れる`, kana1:`しょうみきげんがきれる`, kana2:`しょうみきげんがきれる`, mean:`hết hạn sử dụng`, score:`0`},</v>
      </c>
    </row>
    <row r="1604" spans="1:10" ht="37.5" customHeight="1">
      <c r="A1604" s="8">
        <v>1603</v>
      </c>
      <c r="B1604" s="8">
        <v>7</v>
      </c>
      <c r="C1604" s="8">
        <v>1</v>
      </c>
      <c r="D1604" s="8">
        <v>37</v>
      </c>
      <c r="E1604" s="10"/>
      <c r="F1604" s="3" t="s">
        <v>5976</v>
      </c>
      <c r="G1604" s="3" t="s">
        <v>8126</v>
      </c>
      <c r="H1604" s="3" t="s">
        <v>8126</v>
      </c>
      <c r="I1604" s="3" t="s">
        <v>1510</v>
      </c>
      <c r="J1604" s="5" t="str">
        <f t="shared" si="25"/>
        <v>{no:1603, week:7, day:1, unit:37, difficult:``, word:`しびれが切れる`, kana1:`しびれがきれる`, kana2:`しびれがきれる`, mean:`tê chân`, score:`0`},</v>
      </c>
    </row>
    <row r="1605" spans="1:10" ht="37.5" customHeight="1">
      <c r="A1605" s="8">
        <v>1604</v>
      </c>
      <c r="B1605" s="8">
        <v>7</v>
      </c>
      <c r="C1605" s="8">
        <v>1</v>
      </c>
      <c r="D1605" s="8">
        <v>37</v>
      </c>
      <c r="E1605" s="10"/>
      <c r="F1605" s="3" t="s">
        <v>50</v>
      </c>
      <c r="G1605" s="3" t="s">
        <v>2018</v>
      </c>
      <c r="H1605" s="3" t="s">
        <v>2018</v>
      </c>
      <c r="I1605" s="3" t="s">
        <v>5977</v>
      </c>
      <c r="J1605" s="5" t="str">
        <f t="shared" si="25"/>
        <v>{no:1604, week:7, day:1, unit:37, difficult:``, word:`電源を切る`, kana1:`でんげんをきる`, kana2:`でんげんをきる`, mean:`tắt nguồn`, score:`0`},</v>
      </c>
    </row>
    <row r="1606" spans="1:10" ht="37.5" customHeight="1">
      <c r="A1606" s="8">
        <v>1605</v>
      </c>
      <c r="B1606" s="8">
        <v>7</v>
      </c>
      <c r="C1606" s="8">
        <v>1</v>
      </c>
      <c r="D1606" s="8">
        <v>37</v>
      </c>
      <c r="E1606" s="10"/>
      <c r="F1606" s="3" t="s">
        <v>5978</v>
      </c>
      <c r="G1606" s="3" t="s">
        <v>8127</v>
      </c>
      <c r="H1606" s="3" t="s">
        <v>8127</v>
      </c>
      <c r="I1606" s="3" t="s">
        <v>5979</v>
      </c>
      <c r="J1606" s="5" t="str">
        <f t="shared" si="25"/>
        <v>{no:1605, week:7, day:1, unit:37, difficult:``, word:`野菜の水気を切る`, kana1:`やさいのみずけをきる`, kana2:`やさいのみずけをきる`, mean:`để rau ráo nước`, score:`0`},</v>
      </c>
    </row>
    <row r="1607" spans="1:10" ht="37.5" customHeight="1">
      <c r="A1607" s="8">
        <v>1606</v>
      </c>
      <c r="B1607" s="8">
        <v>7</v>
      </c>
      <c r="C1607" s="8">
        <v>1</v>
      </c>
      <c r="D1607" s="8">
        <v>37</v>
      </c>
      <c r="E1607" s="10"/>
      <c r="F1607" s="3" t="s">
        <v>5980</v>
      </c>
      <c r="G1607" s="3" t="s">
        <v>8128</v>
      </c>
      <c r="H1607" s="3" t="s">
        <v>8128</v>
      </c>
      <c r="I1607" s="3" t="s">
        <v>5981</v>
      </c>
      <c r="J1607" s="5" t="str">
        <f t="shared" si="25"/>
        <v>{no:1606, week:7, day:1, unit:37, difficult:``, word:`スタートを切る`, kana1:`スタートをきる`, kana2:`スタートをきる`, mean:`xuất phát`, score:`0`},</v>
      </c>
    </row>
    <row r="1608" spans="1:10" ht="37.5" customHeight="1">
      <c r="A1608" s="8">
        <v>1607</v>
      </c>
      <c r="B1608" s="8">
        <v>7</v>
      </c>
      <c r="C1608" s="8">
        <v>1</v>
      </c>
      <c r="D1608" s="8">
        <v>37</v>
      </c>
      <c r="E1608" s="10"/>
      <c r="F1608" s="3" t="s">
        <v>5982</v>
      </c>
      <c r="G1608" s="3" t="s">
        <v>8129</v>
      </c>
      <c r="H1608" s="3" t="s">
        <v>8129</v>
      </c>
      <c r="I1608" s="3" t="s">
        <v>5983</v>
      </c>
      <c r="J1608" s="5" t="str">
        <f t="shared" si="25"/>
        <v>{no:1607, week:7, day:1, unit:37, difficult:``, word:`１００メートル競走で１０秒を切る`, kana1:`１００メートルきょうそうで１０ぴょうをきる`, kana2:`１００メートルきょうそうで１０ぴょうをきる`, mean:`chạy 100m dưới 10 giây`, score:`0`},</v>
      </c>
    </row>
    <row r="1609" spans="1:10" ht="37.5" customHeight="1">
      <c r="A1609" s="8">
        <v>1608</v>
      </c>
      <c r="B1609" s="8">
        <v>7</v>
      </c>
      <c r="C1609" s="8">
        <v>1</v>
      </c>
      <c r="D1609" s="8">
        <v>37</v>
      </c>
      <c r="E1609" s="10"/>
      <c r="F1609" s="3" t="s">
        <v>5984</v>
      </c>
      <c r="G1609" s="3" t="s">
        <v>8130</v>
      </c>
      <c r="H1609" s="3" t="s">
        <v>8130</v>
      </c>
      <c r="I1609" s="3" t="s">
        <v>5985</v>
      </c>
      <c r="J1609" s="5" t="str">
        <f t="shared" si="25"/>
        <v>{no:1608, week:7, day:1, unit:37, difficult:``, word:`ハンドルを右に切る`, kana1:`ハンドルをみぎにきる`, kana2:`ハンドルをみぎにきる`, mean:`quẹo phải`, score:`0`},</v>
      </c>
    </row>
    <row r="1610" spans="1:10" ht="37.5" customHeight="1">
      <c r="A1610" s="8">
        <v>1609</v>
      </c>
      <c r="B1610" s="8">
        <v>7</v>
      </c>
      <c r="C1610" s="8">
        <v>1</v>
      </c>
      <c r="D1610" s="8">
        <v>37</v>
      </c>
      <c r="E1610" s="10"/>
      <c r="F1610" s="3" t="s">
        <v>5986</v>
      </c>
      <c r="G1610" s="3" t="s">
        <v>8131</v>
      </c>
      <c r="H1610" s="3" t="s">
        <v>8131</v>
      </c>
      <c r="I1610" s="3" t="s">
        <v>5987</v>
      </c>
      <c r="J1610" s="5" t="str">
        <f t="shared" si="25"/>
        <v>{no:1609, week:7, day:1, unit:37, difficult:``, word:`カードをよく切る`, kana1:`カードをよくきる`, kana2:`カードをよくきる`, mean:`xáo bài, thay đổi con bài`, score:`0`},</v>
      </c>
    </row>
    <row r="1611" spans="1:10" ht="37.5" customHeight="1">
      <c r="A1611" s="8">
        <v>1610</v>
      </c>
      <c r="B1611" s="8">
        <v>7</v>
      </c>
      <c r="C1611" s="8">
        <v>1</v>
      </c>
      <c r="D1611" s="8">
        <v>37</v>
      </c>
      <c r="E1611" s="10"/>
      <c r="F1611" s="3" t="s">
        <v>5988</v>
      </c>
      <c r="G1611" s="3"/>
      <c r="H1611" s="3" t="s">
        <v>5988</v>
      </c>
      <c r="I1611" s="3" t="s">
        <v>5989</v>
      </c>
      <c r="J1611" s="5" t="str">
        <f t="shared" si="25"/>
        <v>{no:1610, week:7, day:1, unit:37, difficult:``, word:`キレる`, kana1:``, kana2:`キレる`, mean:`quá đáng (vượt quá sức chịu đựng)`, score:`0`},</v>
      </c>
    </row>
    <row r="1612" spans="1:10" ht="37.5" customHeight="1">
      <c r="A1612" s="8">
        <v>1611</v>
      </c>
      <c r="B1612" s="8">
        <v>7</v>
      </c>
      <c r="C1612" s="8">
        <v>1</v>
      </c>
      <c r="D1612" s="8">
        <v>37</v>
      </c>
      <c r="E1612" s="10"/>
      <c r="F1612" s="3" t="s">
        <v>5990</v>
      </c>
      <c r="G1612" s="3" t="s">
        <v>8132</v>
      </c>
      <c r="H1612" s="3" t="s">
        <v>8132</v>
      </c>
      <c r="I1612" s="3" t="s">
        <v>5991</v>
      </c>
      <c r="J1612" s="5" t="str">
        <f t="shared" si="25"/>
        <v>{no:1611, week:7, day:1, unit:37, difficult:``, word:`キレて、犯罪を犯す若者が増加している`, kana1:`キレて、はんざいをおかすわかものがぞうかしている`, kana2:`キレて、はんざいをおかすわかものがぞうかしている`, mean:`chết, người trẻ tuổi phạm tội đang tăng quá`, score:`0`},</v>
      </c>
    </row>
    <row r="1613" spans="1:10" ht="37.5" customHeight="1">
      <c r="A1613" s="8">
        <v>1612</v>
      </c>
      <c r="B1613" s="8">
        <v>7</v>
      </c>
      <c r="C1613" s="8">
        <v>1</v>
      </c>
      <c r="D1613" s="8">
        <v>37</v>
      </c>
      <c r="E1613" s="10"/>
      <c r="F1613" s="3" t="s">
        <v>5992</v>
      </c>
      <c r="G1613" s="3"/>
      <c r="H1613" s="3" t="s">
        <v>5992</v>
      </c>
      <c r="I1613" s="3" t="s">
        <v>5993</v>
      </c>
      <c r="J1613" s="5" t="str">
        <f t="shared" si="25"/>
        <v>{no:1612, week:7, day:1, unit:37, difficult:``, word:`しみがつく`, kana1:``, kana2:`しみがつく`, mean:`bị dính đốm dơ`, score:`0`},</v>
      </c>
    </row>
    <row r="1614" spans="1:10" ht="37.5" customHeight="1">
      <c r="A1614" s="8">
        <v>1613</v>
      </c>
      <c r="B1614" s="8">
        <v>7</v>
      </c>
      <c r="C1614" s="8">
        <v>1</v>
      </c>
      <c r="D1614" s="8">
        <v>37</v>
      </c>
      <c r="E1614" s="10"/>
      <c r="F1614" s="3" t="s">
        <v>5994</v>
      </c>
      <c r="G1614" s="3"/>
      <c r="H1614" s="3" t="s">
        <v>5994</v>
      </c>
      <c r="I1614" s="3" t="s">
        <v>5995</v>
      </c>
      <c r="J1614" s="5" t="str">
        <f t="shared" si="25"/>
        <v>{no:1613, week:7, day:1, unit:37, difficult:``, word:`しみをつける`, kana1:``, kana2:`しみをつける`, mean:`làm dơ`, score:`0`},</v>
      </c>
    </row>
    <row r="1615" spans="1:10" ht="37.5" customHeight="1">
      <c r="A1615" s="8">
        <v>1614</v>
      </c>
      <c r="B1615" s="8">
        <v>7</v>
      </c>
      <c r="C1615" s="8">
        <v>1</v>
      </c>
      <c r="D1615" s="8">
        <v>37</v>
      </c>
      <c r="E1615" s="10"/>
      <c r="F1615" s="3" t="s">
        <v>5996</v>
      </c>
      <c r="G1615" s="3" t="s">
        <v>8133</v>
      </c>
      <c r="H1615" s="3" t="s">
        <v>8133</v>
      </c>
      <c r="I1615" s="3" t="s">
        <v>5997</v>
      </c>
      <c r="J1615" s="5" t="str">
        <f t="shared" si="25"/>
        <v>{no:1614, week:7, day:1, unit:37, difficult:``, word:`窓ガラスに水滴がつく`, kana1:`まどガラスにすいてきがつく`, kana2:`まどガラスにすいてきがつく`, mean:`nước đọng trên kính cửa sổ`, score:`0`},</v>
      </c>
    </row>
    <row r="1616" spans="1:10" ht="37.5" customHeight="1">
      <c r="A1616" s="8">
        <v>1615</v>
      </c>
      <c r="B1616" s="8">
        <v>7</v>
      </c>
      <c r="C1616" s="8">
        <v>1</v>
      </c>
      <c r="D1616" s="8">
        <v>37</v>
      </c>
      <c r="E1616" s="10"/>
      <c r="F1616" s="3" t="s">
        <v>5998</v>
      </c>
      <c r="G1616" s="3" t="s">
        <v>8134</v>
      </c>
      <c r="H1616" s="3" t="s">
        <v>8134</v>
      </c>
      <c r="I1616" s="3" t="s">
        <v>5999</v>
      </c>
      <c r="J1616" s="5" t="str">
        <f t="shared" si="25"/>
        <v>{no:1615, week:7, day:1, unit:37, difficult:``, word:`利子がつく`, kana1:`りしがつく`, kana2:`りしがつく`, mean:`có lãi`, score:`0`},</v>
      </c>
    </row>
    <row r="1617" spans="1:10" ht="37.5" customHeight="1">
      <c r="A1617" s="8">
        <v>1616</v>
      </c>
      <c r="B1617" s="8">
        <v>7</v>
      </c>
      <c r="C1617" s="8">
        <v>1</v>
      </c>
      <c r="D1617" s="8">
        <v>37</v>
      </c>
      <c r="E1617" s="10"/>
      <c r="F1617" s="3" t="s">
        <v>6000</v>
      </c>
      <c r="G1617" s="3" t="s">
        <v>8135</v>
      </c>
      <c r="H1617" s="3" t="s">
        <v>8135</v>
      </c>
      <c r="I1617" s="3" t="s">
        <v>6001</v>
      </c>
      <c r="J1617" s="5" t="str">
        <f t="shared" si="25"/>
        <v>{no:1616, week:7, day:1, unit:37, difficult:``, word:`身につく`, kana1:`みにつく`, kana2:`みにつく`, mean:`nắm vững, thấm vào người`, score:`0`},</v>
      </c>
    </row>
    <row r="1618" spans="1:10" ht="37.5" customHeight="1">
      <c r="A1618" s="8">
        <v>1617</v>
      </c>
      <c r="B1618" s="8">
        <v>7</v>
      </c>
      <c r="C1618" s="8">
        <v>1</v>
      </c>
      <c r="D1618" s="8">
        <v>37</v>
      </c>
      <c r="E1618" s="10"/>
      <c r="F1618" s="3" t="s">
        <v>6002</v>
      </c>
      <c r="G1618" s="3" t="s">
        <v>8136</v>
      </c>
      <c r="H1618" s="3" t="s">
        <v>8136</v>
      </c>
      <c r="I1618" s="3" t="s">
        <v>6003</v>
      </c>
      <c r="J1618" s="5" t="str">
        <f t="shared" si="25"/>
        <v>{no:1617, week:7, day:1, unit:37, difficult:``, word:`身につける`, kana1:`みにつける`, kana2:`みにつける`, mean:`học, thu nhận kiến thức`, score:`0`},</v>
      </c>
    </row>
    <row r="1619" spans="1:10" ht="37.5" customHeight="1">
      <c r="A1619" s="8">
        <v>1618</v>
      </c>
      <c r="B1619" s="8">
        <v>7</v>
      </c>
      <c r="C1619" s="8">
        <v>1</v>
      </c>
      <c r="D1619" s="8">
        <v>37</v>
      </c>
      <c r="E1619" s="10"/>
      <c r="F1619" s="3" t="s">
        <v>6004</v>
      </c>
      <c r="G1619" s="3" t="s">
        <v>8137</v>
      </c>
      <c r="H1619" s="3" t="s">
        <v>8137</v>
      </c>
      <c r="I1619" s="3" t="s">
        <v>6005</v>
      </c>
      <c r="J1619" s="5" t="str">
        <f t="shared" si="25"/>
        <v>{no:1618, week:7, day:1, unit:37, difficult:``, word:`力がつく`, kana1:`ちからがつく`, kana2:`ちからがつく`, mean:`dùng lực`, score:`0`},</v>
      </c>
    </row>
    <row r="1620" spans="1:10" ht="37.5" customHeight="1">
      <c r="A1620" s="8">
        <v>1619</v>
      </c>
      <c r="B1620" s="8">
        <v>7</v>
      </c>
      <c r="C1620" s="8">
        <v>1</v>
      </c>
      <c r="D1620" s="8">
        <v>37</v>
      </c>
      <c r="E1620" s="10"/>
      <c r="F1620" s="3" t="s">
        <v>6006</v>
      </c>
      <c r="G1620" s="3" t="s">
        <v>8138</v>
      </c>
      <c r="H1620" s="3" t="s">
        <v>8138</v>
      </c>
      <c r="I1620" s="3" t="s">
        <v>6005</v>
      </c>
      <c r="J1620" s="5" t="str">
        <f t="shared" si="25"/>
        <v>{no:1619, week:7, day:1, unit:37, difficult:``, word:`力をつける`, kana1:`ちからをつける`, kana2:`ちからをつける`, mean:`dùng lực`, score:`0`},</v>
      </c>
    </row>
    <row r="1621" spans="1:10" ht="37.5" customHeight="1">
      <c r="A1621" s="8">
        <v>1620</v>
      </c>
      <c r="B1621" s="8">
        <v>7</v>
      </c>
      <c r="C1621" s="8">
        <v>1</v>
      </c>
      <c r="D1621" s="8">
        <v>37</v>
      </c>
      <c r="E1621" s="10"/>
      <c r="F1621" s="3" t="s">
        <v>6007</v>
      </c>
      <c r="G1621" s="3" t="s">
        <v>8139</v>
      </c>
      <c r="H1621" s="3" t="s">
        <v>8139</v>
      </c>
      <c r="I1621" s="3" t="s">
        <v>6008</v>
      </c>
      <c r="J1621" s="5" t="str">
        <f t="shared" si="25"/>
        <v>{no:1620, week:7, day:1, unit:37, difficult:``, word:`差がつく`, kana1:`さがつく`, kana2:`さがつく`, mean:`tạo cách biệt`, score:`0`},</v>
      </c>
    </row>
    <row r="1622" spans="1:10" ht="37.5" customHeight="1">
      <c r="A1622" s="8">
        <v>1621</v>
      </c>
      <c r="B1622" s="8">
        <v>7</v>
      </c>
      <c r="C1622" s="8">
        <v>1</v>
      </c>
      <c r="D1622" s="8">
        <v>37</v>
      </c>
      <c r="E1622" s="10"/>
      <c r="F1622" s="3" t="s">
        <v>6009</v>
      </c>
      <c r="G1622" s="3" t="s">
        <v>8140</v>
      </c>
      <c r="H1622" s="3" t="s">
        <v>8140</v>
      </c>
      <c r="I1622" s="3" t="s">
        <v>6010</v>
      </c>
      <c r="J1622" s="5" t="str">
        <f t="shared" si="25"/>
        <v>{no:1621, week:7, day:1, unit:37, difficult:``, word:`差をつける`, kana1:`さをつける`, kana2:`さをつける`, mean:`dẫn trước`, score:`0`},</v>
      </c>
    </row>
    <row r="1623" spans="1:10" ht="37.5" customHeight="1">
      <c r="A1623" s="8">
        <v>1622</v>
      </c>
      <c r="B1623" s="8">
        <v>7</v>
      </c>
      <c r="C1623" s="8">
        <v>1</v>
      </c>
      <c r="D1623" s="8">
        <v>37</v>
      </c>
      <c r="E1623" s="10"/>
      <c r="F1623" s="3" t="s">
        <v>6011</v>
      </c>
      <c r="G1623" s="3" t="s">
        <v>8141</v>
      </c>
      <c r="H1623" s="3" t="s">
        <v>8141</v>
      </c>
      <c r="I1623" s="3" t="s">
        <v>6012</v>
      </c>
      <c r="J1623" s="5" t="str">
        <f t="shared" si="25"/>
        <v>{no:1622, week:7, day:1, unit:37, difficult:``, word:`見当がつく`, kana1:`けんとうがつく`, kana2:`けんとうがつく`, mean:`đoán`, score:`0`},</v>
      </c>
    </row>
    <row r="1624" spans="1:10" ht="37.5" customHeight="1">
      <c r="A1624" s="8">
        <v>1623</v>
      </c>
      <c r="B1624" s="8">
        <v>7</v>
      </c>
      <c r="C1624" s="8">
        <v>1</v>
      </c>
      <c r="D1624" s="8">
        <v>37</v>
      </c>
      <c r="E1624" s="10"/>
      <c r="F1624" s="3" t="s">
        <v>6013</v>
      </c>
      <c r="G1624" s="3" t="s">
        <v>8142</v>
      </c>
      <c r="H1624" s="3" t="s">
        <v>8142</v>
      </c>
      <c r="I1624" s="3" t="s">
        <v>6014</v>
      </c>
      <c r="J1624" s="5" t="str">
        <f t="shared" si="25"/>
        <v>{no:1623, week:7, day:1, unit:37, difficult:``, word:`見当をつける`, kana1:`けんとうをつける`, kana2:`けんとうをつける`, mean:`nhắm chừng, ước đoán`, score:`0`},</v>
      </c>
    </row>
    <row r="1625" spans="1:10" ht="37.5" customHeight="1">
      <c r="A1625" s="8">
        <v>1624</v>
      </c>
      <c r="B1625" s="8">
        <v>7</v>
      </c>
      <c r="C1625" s="8">
        <v>1</v>
      </c>
      <c r="D1625" s="8">
        <v>37</v>
      </c>
      <c r="E1625" s="10"/>
      <c r="F1625" s="3" t="s">
        <v>6015</v>
      </c>
      <c r="G1625" s="3"/>
      <c r="H1625" s="3" t="s">
        <v>6015</v>
      </c>
      <c r="I1625" s="3" t="s">
        <v>6016</v>
      </c>
      <c r="J1625" s="5" t="str">
        <f t="shared" si="25"/>
        <v>{no:1624, week:7, day:1, unit:37, difficult:``, word:`めどがつく`, kana1:``, kana2:`めどがつく`, mean:`nhắm vào, hi vọng`, score:`0`},</v>
      </c>
    </row>
    <row r="1626" spans="1:10" ht="37.5" customHeight="1">
      <c r="A1626" s="8">
        <v>1625</v>
      </c>
      <c r="B1626" s="8">
        <v>7</v>
      </c>
      <c r="C1626" s="8">
        <v>1</v>
      </c>
      <c r="D1626" s="8">
        <v>37</v>
      </c>
      <c r="E1626" s="10"/>
      <c r="F1626" s="3" t="s">
        <v>6017</v>
      </c>
      <c r="G1626" s="3"/>
      <c r="H1626" s="3" t="s">
        <v>6017</v>
      </c>
      <c r="I1626" s="3" t="s">
        <v>6018</v>
      </c>
      <c r="J1626" s="5" t="str">
        <f t="shared" si="25"/>
        <v>{no:1625, week:7, day:1, unit:37, difficult:``, word:`めどをつける`, kana1:``, kana2:`めどをつける`, mean:`đặt mục tiêu`, score:`0`},</v>
      </c>
    </row>
    <row r="1627" spans="1:10" ht="37.5" customHeight="1">
      <c r="A1627" s="8">
        <v>1626</v>
      </c>
      <c r="B1627" s="8">
        <v>7</v>
      </c>
      <c r="C1627" s="8">
        <v>1</v>
      </c>
      <c r="D1627" s="8">
        <v>37</v>
      </c>
      <c r="E1627" s="10"/>
      <c r="F1627" s="3" t="s">
        <v>6019</v>
      </c>
      <c r="G1627" s="3" t="s">
        <v>8143</v>
      </c>
      <c r="H1627" s="3" t="s">
        <v>8143</v>
      </c>
      <c r="I1627" s="3" t="s">
        <v>6020</v>
      </c>
      <c r="J1627" s="5" t="str">
        <f t="shared" si="25"/>
        <v>{no:1626, week:7, day:1, unit:37, difficult:``, word:`決心がつく`, kana1:`けっしんがつく`, kana2:`けっしんがつく`, mean:`quyết định đưa ra`, score:`0`},</v>
      </c>
    </row>
    <row r="1628" spans="1:10" ht="37.5" customHeight="1">
      <c r="A1628" s="8">
        <v>1627</v>
      </c>
      <c r="B1628" s="8">
        <v>7</v>
      </c>
      <c r="C1628" s="8">
        <v>1</v>
      </c>
      <c r="D1628" s="8">
        <v>37</v>
      </c>
      <c r="E1628" s="10"/>
      <c r="F1628" s="3" t="s">
        <v>6021</v>
      </c>
      <c r="G1628" s="3" t="s">
        <v>8144</v>
      </c>
      <c r="H1628" s="3" t="s">
        <v>8144</v>
      </c>
      <c r="I1628" s="3" t="s">
        <v>6022</v>
      </c>
      <c r="J1628" s="5" t="str">
        <f t="shared" si="25"/>
        <v>{no:1627, week:7, day:1, unit:37, difficult:``, word:`決心する`, kana1:`けっしんする`, kana2:`けっしんする`, mean:`quyết tâm`, score:`0`},</v>
      </c>
    </row>
    <row r="1629" spans="1:10" ht="37.5" customHeight="1">
      <c r="A1629" s="8">
        <v>1628</v>
      </c>
      <c r="B1629" s="8">
        <v>7</v>
      </c>
      <c r="C1629" s="8">
        <v>1</v>
      </c>
      <c r="D1629" s="8">
        <v>37</v>
      </c>
      <c r="E1629" s="10"/>
      <c r="F1629" s="3" t="s">
        <v>6023</v>
      </c>
      <c r="G1629" s="3" t="s">
        <v>8145</v>
      </c>
      <c r="H1629" s="3" t="s">
        <v>8145</v>
      </c>
      <c r="I1629" s="3" t="s">
        <v>6024</v>
      </c>
      <c r="J1629" s="5" t="str">
        <f t="shared" si="25"/>
        <v>{no:1628, week:7, day:1, unit:37, difficult:``, word:`服ににおいがつく`, kana1:`ふくににおいがつく`, kana2:`ふくににおいがつく`, mean:`quần áo bốc mùi`, score:`0`},</v>
      </c>
    </row>
    <row r="1630" spans="1:10" ht="37.5" customHeight="1">
      <c r="A1630" s="8">
        <v>1629</v>
      </c>
      <c r="B1630" s="8">
        <v>7</v>
      </c>
      <c r="C1630" s="8">
        <v>1</v>
      </c>
      <c r="D1630" s="8">
        <v>37</v>
      </c>
      <c r="E1630" s="10"/>
      <c r="F1630" s="3" t="s">
        <v>6025</v>
      </c>
      <c r="G1630" s="3" t="s">
        <v>8146</v>
      </c>
      <c r="H1630" s="3" t="s">
        <v>8146</v>
      </c>
      <c r="I1630" s="3" t="s">
        <v>6026</v>
      </c>
      <c r="J1630" s="5" t="str">
        <f t="shared" si="25"/>
        <v>{no:1629, week:7, day:1, unit:37, difficult:``, word:`折り目をつける`, kana1:`おりめをつける`, kana2:`おりめをつける`, mean:`tạo nếp gấp`, score:`0`},</v>
      </c>
    </row>
    <row r="1631" spans="1:10" ht="37.5" customHeight="1">
      <c r="A1631" s="8">
        <v>1630</v>
      </c>
      <c r="B1631" s="8">
        <v>7</v>
      </c>
      <c r="C1631" s="8">
        <v>1</v>
      </c>
      <c r="D1631" s="8">
        <v>37</v>
      </c>
      <c r="E1631" s="10"/>
      <c r="F1631" s="3" t="s">
        <v>6027</v>
      </c>
      <c r="G1631" s="3" t="s">
        <v>8147</v>
      </c>
      <c r="H1631" s="3" t="s">
        <v>8147</v>
      </c>
      <c r="I1631" s="3" t="s">
        <v>6028</v>
      </c>
      <c r="J1631" s="5" t="str">
        <f t="shared" si="25"/>
        <v>{no:1630, week:7, day:1, unit:37, difficult:``, word:`折り目がつく`, kana1:`おりめがつく`, kana2:`おりめがつく`, mean:`có nếp gấp`, score:`0`},</v>
      </c>
    </row>
    <row r="1632" spans="1:10" ht="37.5" customHeight="1">
      <c r="A1632" s="8">
        <v>1631</v>
      </c>
      <c r="B1632" s="8">
        <v>7</v>
      </c>
      <c r="C1632" s="8">
        <v>1</v>
      </c>
      <c r="D1632" s="8">
        <v>37</v>
      </c>
      <c r="E1632" s="10"/>
      <c r="F1632" s="3" t="s">
        <v>157</v>
      </c>
      <c r="G1632" s="3" t="s">
        <v>2071</v>
      </c>
      <c r="H1632" s="3" t="s">
        <v>2071</v>
      </c>
      <c r="I1632" s="3" t="s">
        <v>6029</v>
      </c>
      <c r="J1632" s="5" t="str">
        <f t="shared" si="25"/>
        <v>{no:1631, week:7, day:1, unit:37, difficult:``, word:`味をつける`, kana1:`あじをつける`, kana2:`あじをつける`, mean:`nêm gia vị`, score:`0`},</v>
      </c>
    </row>
    <row r="1633" spans="1:10" ht="37.5" customHeight="1">
      <c r="A1633" s="8">
        <v>1632</v>
      </c>
      <c r="B1633" s="8">
        <v>7</v>
      </c>
      <c r="C1633" s="8">
        <v>1</v>
      </c>
      <c r="D1633" s="8">
        <v>37</v>
      </c>
      <c r="E1633" s="10"/>
      <c r="F1633" s="3" t="s">
        <v>6030</v>
      </c>
      <c r="G1633" s="3" t="s">
        <v>8148</v>
      </c>
      <c r="H1633" s="3" t="s">
        <v>8148</v>
      </c>
      <c r="I1633" s="3" t="s">
        <v>6031</v>
      </c>
      <c r="J1633" s="5" t="str">
        <f t="shared" si="25"/>
        <v>{no:1632, week:7, day:1, unit:37, difficult:``, word:`味がつく`, kana1:`あじがつく`, kana2:`あじがつく`, mean:`được nêm`, score:`0`},</v>
      </c>
    </row>
    <row r="1634" spans="1:10" ht="37.5" customHeight="1">
      <c r="A1634" s="8">
        <v>1633</v>
      </c>
      <c r="B1634" s="8">
        <v>7</v>
      </c>
      <c r="C1634" s="8">
        <v>1</v>
      </c>
      <c r="D1634" s="8">
        <v>37</v>
      </c>
      <c r="E1634" s="10"/>
      <c r="F1634" s="3" t="s">
        <v>6032</v>
      </c>
      <c r="G1634" s="3" t="s">
        <v>8149</v>
      </c>
      <c r="H1634" s="3" t="s">
        <v>8149</v>
      </c>
      <c r="I1634" s="3" t="s">
        <v>6033</v>
      </c>
      <c r="J1634" s="5" t="str">
        <f t="shared" si="25"/>
        <v>{no:1633, week:7, day:1, unit:37, difficult:``, word:`ボールが当たる`, kana1:`ボールがあたる`, kana2:`ボールがあたる`, mean:`trúng bóng`, score:`0`},</v>
      </c>
    </row>
    <row r="1635" spans="1:10" ht="37.5" customHeight="1">
      <c r="A1635" s="8">
        <v>1634</v>
      </c>
      <c r="B1635" s="8">
        <v>7</v>
      </c>
      <c r="C1635" s="8">
        <v>1</v>
      </c>
      <c r="D1635" s="8">
        <v>37</v>
      </c>
      <c r="E1635" s="10"/>
      <c r="F1635" s="3" t="s">
        <v>6034</v>
      </c>
      <c r="G1635" s="3" t="s">
        <v>8150</v>
      </c>
      <c r="H1635" s="3" t="s">
        <v>8150</v>
      </c>
      <c r="I1635" s="3" t="s">
        <v>6035</v>
      </c>
      <c r="J1635" s="5" t="str">
        <f t="shared" si="25"/>
        <v>{no:1634, week:7, day:1, unit:37, difficult:``, word:`ボールを当てる`, kana1:`ボールをあてる`, kana2:`ボールをあてる`, mean:`đánh trúng`, score:`0`},</v>
      </c>
    </row>
    <row r="1636" spans="1:10" ht="37.5" customHeight="1">
      <c r="A1636" s="8">
        <v>1635</v>
      </c>
      <c r="B1636" s="8">
        <v>7</v>
      </c>
      <c r="C1636" s="8">
        <v>1</v>
      </c>
      <c r="D1636" s="8">
        <v>37</v>
      </c>
      <c r="E1636" s="10"/>
      <c r="F1636" s="3" t="s">
        <v>6036</v>
      </c>
      <c r="G1636" s="3" t="s">
        <v>8151</v>
      </c>
      <c r="H1636" s="3" t="s">
        <v>8151</v>
      </c>
      <c r="I1636" s="3" t="s">
        <v>6037</v>
      </c>
      <c r="J1636" s="5" t="str">
        <f t="shared" si="25"/>
        <v>{no:1635, week:7, day:1, unit:37, difficult:``, word:`答えが当たる`, kana1:`こたえがあたる`, kana2:`こたえがあたる`, mean:`trả lời đúng`, score:`0`},</v>
      </c>
    </row>
    <row r="1637" spans="1:10" ht="37.5" customHeight="1">
      <c r="A1637" s="8">
        <v>1636</v>
      </c>
      <c r="B1637" s="8">
        <v>7</v>
      </c>
      <c r="C1637" s="8">
        <v>1</v>
      </c>
      <c r="D1637" s="8">
        <v>37</v>
      </c>
      <c r="E1637" s="10"/>
      <c r="F1637" s="3" t="s">
        <v>6038</v>
      </c>
      <c r="G1637" s="3" t="s">
        <v>8152</v>
      </c>
      <c r="H1637" s="3" t="s">
        <v>8152</v>
      </c>
      <c r="I1637" s="3" t="s">
        <v>6037</v>
      </c>
      <c r="J1637" s="5" t="str">
        <f t="shared" si="25"/>
        <v>{no:1636, week:7, day:1, unit:37, difficult:``, word:`答えを当てる`, kana1:`こたえをあてる`, kana2:`こたえをあてる`, mean:`trả lời đúng`, score:`0`},</v>
      </c>
    </row>
    <row r="1638" spans="1:10" ht="37.5" customHeight="1">
      <c r="A1638" s="8">
        <v>1637</v>
      </c>
      <c r="B1638" s="8">
        <v>7</v>
      </c>
      <c r="C1638" s="8">
        <v>1</v>
      </c>
      <c r="D1638" s="8">
        <v>37</v>
      </c>
      <c r="E1638" s="10"/>
      <c r="F1638" s="3" t="s">
        <v>6039</v>
      </c>
      <c r="G1638" s="3" t="s">
        <v>8153</v>
      </c>
      <c r="H1638" s="3" t="s">
        <v>8153</v>
      </c>
      <c r="I1638" s="3" t="s">
        <v>6040</v>
      </c>
      <c r="J1638" s="5" t="str">
        <f t="shared" si="25"/>
        <v>{no:1637, week:7, day:1, unit:37, difficult:``, word:`宝くじが当たる`, kana1:`たからくじがあたる`, kana2:`たからくじがあたる`, mean:`trúng số`, score:`0`},</v>
      </c>
    </row>
    <row r="1639" spans="1:10" ht="37.5" customHeight="1">
      <c r="A1639" s="8">
        <v>1638</v>
      </c>
      <c r="B1639" s="8">
        <v>7</v>
      </c>
      <c r="C1639" s="8">
        <v>1</v>
      </c>
      <c r="D1639" s="8">
        <v>37</v>
      </c>
      <c r="E1639" s="10"/>
      <c r="F1639" s="3" t="s">
        <v>6041</v>
      </c>
      <c r="G1639" s="3" t="s">
        <v>8154</v>
      </c>
      <c r="H1639" s="3" t="s">
        <v>8154</v>
      </c>
      <c r="I1639" s="3" t="s">
        <v>3205</v>
      </c>
      <c r="J1639" s="5" t="str">
        <f t="shared" si="25"/>
        <v>{no:1638, week:7, day:1, unit:37, difficult:``, word:`日が当たる`, kana1:`ひがあたる`, kana2:`ひがあたる`, mean:`mặt trời mọc`, score:`0`},</v>
      </c>
    </row>
    <row r="1640" spans="1:10" ht="37.5" customHeight="1">
      <c r="A1640" s="8">
        <v>1639</v>
      </c>
      <c r="B1640" s="8">
        <v>7</v>
      </c>
      <c r="C1640" s="8">
        <v>1</v>
      </c>
      <c r="D1640" s="8">
        <v>37</v>
      </c>
      <c r="E1640" s="10"/>
      <c r="F1640" s="3" t="s">
        <v>6042</v>
      </c>
      <c r="G1640" s="3" t="s">
        <v>8155</v>
      </c>
      <c r="H1640" s="3" t="s">
        <v>8155</v>
      </c>
      <c r="I1640" s="3" t="s">
        <v>6043</v>
      </c>
      <c r="J1640" s="5" t="str">
        <f t="shared" si="25"/>
        <v>{no:1639, week:7, day:1, unit:37, difficult:``, word:`日を当てる`, kana1:`ひをあてる`, kana2:`ひをあてる`, mean:`chiếu nắng`, score:`0`},</v>
      </c>
    </row>
    <row r="1641" spans="1:10" ht="37.5" customHeight="1">
      <c r="A1641" s="8">
        <v>1640</v>
      </c>
      <c r="B1641" s="8">
        <v>7</v>
      </c>
      <c r="C1641" s="8">
        <v>1</v>
      </c>
      <c r="D1641" s="8">
        <v>37</v>
      </c>
      <c r="E1641" s="10"/>
      <c r="F1641" s="3" t="s">
        <v>6044</v>
      </c>
      <c r="G1641" s="3" t="s">
        <v>8156</v>
      </c>
      <c r="H1641" s="3" t="s">
        <v>8156</v>
      </c>
      <c r="I1641" s="3" t="s">
        <v>6045</v>
      </c>
      <c r="J1641" s="5" t="str">
        <f t="shared" si="25"/>
        <v>{no:1640, week:7, day:1, unit:37, difficult:``, word:`額に手を当てる`, kana1:`ひたいにてをあてる`, kana2:`ひたいにてをあてる`, mean:`đặt tay lên trán`, score:`0`},</v>
      </c>
    </row>
    <row r="1642" spans="1:10" ht="37.5" customHeight="1">
      <c r="A1642" s="8">
        <v>1641</v>
      </c>
      <c r="B1642" s="8">
        <v>7</v>
      </c>
      <c r="C1642" s="8">
        <v>2</v>
      </c>
      <c r="D1642" s="8">
        <v>38</v>
      </c>
      <c r="E1642" s="10"/>
      <c r="F1642" s="3" t="s">
        <v>955</v>
      </c>
      <c r="G1642" s="3" t="s">
        <v>2453</v>
      </c>
      <c r="H1642" s="3" t="s">
        <v>2453</v>
      </c>
      <c r="I1642" s="3" t="s">
        <v>956</v>
      </c>
      <c r="J1642" s="5" t="str">
        <f t="shared" si="25"/>
        <v>{no:1641, week:7, day:2, unit:38, difficult:``, word:`迷惑がかかる`, kana1:`めいわくがかかる`, kana2:`めいわくがかかる`, mean:`bị làm phiền`, score:`0`},</v>
      </c>
    </row>
    <row r="1643" spans="1:10" ht="37.5" customHeight="1">
      <c r="A1643" s="8">
        <v>1642</v>
      </c>
      <c r="B1643" s="8">
        <v>7</v>
      </c>
      <c r="C1643" s="8">
        <v>2</v>
      </c>
      <c r="D1643" s="8">
        <v>38</v>
      </c>
      <c r="E1643" s="10"/>
      <c r="F1643" s="3" t="s">
        <v>6153</v>
      </c>
      <c r="G1643" s="3" t="s">
        <v>8157</v>
      </c>
      <c r="H1643" s="3" t="s">
        <v>8157</v>
      </c>
      <c r="I1643" s="3" t="s">
        <v>6154</v>
      </c>
      <c r="J1643" s="5" t="str">
        <f t="shared" si="25"/>
        <v>{no:1642, week:7, day:2, unit:38, difficult:``, word:`迷惑をかける`, kana1:`めいわくをかける`, kana2:`めいわくをかける`, mean:`làm phiền`, score:`0`},</v>
      </c>
    </row>
    <row r="1644" spans="1:10" ht="37.5" customHeight="1">
      <c r="A1644" s="8">
        <v>1643</v>
      </c>
      <c r="B1644" s="8">
        <v>7</v>
      </c>
      <c r="C1644" s="8">
        <v>2</v>
      </c>
      <c r="D1644" s="8">
        <v>38</v>
      </c>
      <c r="E1644" s="10"/>
      <c r="F1644" s="3" t="s">
        <v>6155</v>
      </c>
      <c r="G1644" s="3" t="s">
        <v>8158</v>
      </c>
      <c r="H1644" s="3" t="s">
        <v>8158</v>
      </c>
      <c r="I1644" s="3" t="s">
        <v>6156</v>
      </c>
      <c r="J1644" s="5" t="str">
        <f t="shared" si="25"/>
        <v>{no:1643, week:7, day:2, unit:38, difficult:``, word:`太陽に雲がかかる`, kana1:`たいようにくもりがかかる`, kana2:`たいようにくもりがかかる`, mean:`đám mây chạy trước mặt trời`, score:`0`},</v>
      </c>
    </row>
    <row r="1645" spans="1:10" ht="37.5" customHeight="1">
      <c r="A1645" s="8">
        <v>1644</v>
      </c>
      <c r="B1645" s="8">
        <v>7</v>
      </c>
      <c r="C1645" s="8">
        <v>2</v>
      </c>
      <c r="D1645" s="8">
        <v>38</v>
      </c>
      <c r="E1645" s="10"/>
      <c r="F1645" s="3" t="s">
        <v>6157</v>
      </c>
      <c r="G1645" s="3"/>
      <c r="H1645" s="3" t="s">
        <v>6157</v>
      </c>
      <c r="I1645" s="3" t="s">
        <v>6158</v>
      </c>
      <c r="J1645" s="5" t="str">
        <f t="shared" si="25"/>
        <v>{no:1644, week:7, day:2, unit:38, difficult:``, word:`エンジンがかかる`, kana1:``, kana2:`エンジンがかかる`, mean:`bắt đầu tăng tốc (sự việc tiến triển tốt)`, score:`0`},</v>
      </c>
    </row>
    <row r="1646" spans="1:10" ht="37.5" customHeight="1">
      <c r="A1646" s="8">
        <v>1645</v>
      </c>
      <c r="B1646" s="8">
        <v>7</v>
      </c>
      <c r="C1646" s="8">
        <v>2</v>
      </c>
      <c r="D1646" s="8">
        <v>38</v>
      </c>
      <c r="E1646" s="10"/>
      <c r="F1646" s="3" t="s">
        <v>538</v>
      </c>
      <c r="G1646" s="3"/>
      <c r="H1646" s="3" t="s">
        <v>538</v>
      </c>
      <c r="I1646" s="3" t="s">
        <v>6159</v>
      </c>
      <c r="J1646" s="5" t="str">
        <f t="shared" si="25"/>
        <v>{no:1645, week:7, day:2, unit:38, difficult:``, word:`エンジンをかける`, kana1:``, kana2:`エンジンをかける`, mean:`đưa vào quỹ đạo (sự việc tiến triển tốt)`, score:`0`},</v>
      </c>
    </row>
    <row r="1647" spans="1:10" ht="37.5" customHeight="1">
      <c r="A1647" s="8">
        <v>1646</v>
      </c>
      <c r="B1647" s="8">
        <v>7</v>
      </c>
      <c r="C1647" s="8">
        <v>2</v>
      </c>
      <c r="D1647" s="8">
        <v>38</v>
      </c>
      <c r="E1647" s="10"/>
      <c r="F1647" s="3" t="s">
        <v>6160</v>
      </c>
      <c r="G1647" s="3" t="s">
        <v>8159</v>
      </c>
      <c r="H1647" s="3" t="s">
        <v>8159</v>
      </c>
      <c r="I1647" s="3" t="s">
        <v>6161</v>
      </c>
      <c r="J1647" s="5" t="str">
        <f t="shared" si="25"/>
        <v>{no:1646, week:7, day:2, unit:38, difficult:``, word:`優勝がかかる`, kana1:`ゆうしょうがかかる`, kana2:`ゆうしょうがかかる`, mean:`vô địch (dựa vào kết quả trận đấu nào đó)`, score:`0`},</v>
      </c>
    </row>
    <row r="1648" spans="1:10" ht="37.5" customHeight="1">
      <c r="A1648" s="8">
        <v>1647</v>
      </c>
      <c r="B1648" s="8">
        <v>7</v>
      </c>
      <c r="C1648" s="8">
        <v>2</v>
      </c>
      <c r="D1648" s="8">
        <v>38</v>
      </c>
      <c r="E1648" s="10"/>
      <c r="F1648" s="3" t="s">
        <v>6162</v>
      </c>
      <c r="G1648" s="3" t="s">
        <v>8160</v>
      </c>
      <c r="H1648" s="3" t="s">
        <v>8160</v>
      </c>
      <c r="I1648" s="3" t="s">
        <v>6163</v>
      </c>
      <c r="J1648" s="5" t="str">
        <f t="shared" si="25"/>
        <v>{no:1647, week:7, day:2, unit:38, difficult:``, word:`壁に絵をかける`, kana1:`かべにえをかける`, kana2:`かべにえをかける`, mean:`treo tranh lên tường`, score:`0`},</v>
      </c>
    </row>
    <row r="1649" spans="1:10" ht="37.5" customHeight="1">
      <c r="A1649" s="8">
        <v>1648</v>
      </c>
      <c r="B1649" s="8">
        <v>7</v>
      </c>
      <c r="C1649" s="8">
        <v>2</v>
      </c>
      <c r="D1649" s="8">
        <v>38</v>
      </c>
      <c r="E1649" s="10"/>
      <c r="F1649" s="3" t="s">
        <v>6164</v>
      </c>
      <c r="G1649" s="3" t="s">
        <v>8161</v>
      </c>
      <c r="H1649" s="3" t="s">
        <v>8161</v>
      </c>
      <c r="I1649" s="3" t="s">
        <v>6165</v>
      </c>
      <c r="J1649" s="5" t="str">
        <f t="shared" si="25"/>
        <v>{no:1648, week:7, day:2, unit:38, difficult:``, word:`腰をかける`, kana1:`こしをかける`, kana2:`こしをかける`, mean:`ngồi xuống`, score:`0`},</v>
      </c>
    </row>
    <row r="1650" spans="1:10" ht="37.5" customHeight="1">
      <c r="A1650" s="8">
        <v>1649</v>
      </c>
      <c r="B1650" s="8">
        <v>7</v>
      </c>
      <c r="C1650" s="8">
        <v>2</v>
      </c>
      <c r="D1650" s="8">
        <v>38</v>
      </c>
      <c r="E1650" s="10"/>
      <c r="F1650" s="3" t="s">
        <v>6166</v>
      </c>
      <c r="G1650" s="3" t="s">
        <v>8162</v>
      </c>
      <c r="H1650" s="3" t="s">
        <v>8162</v>
      </c>
      <c r="I1650" s="3" t="s">
        <v>6167</v>
      </c>
      <c r="J1650" s="5" t="str">
        <f t="shared" si="25"/>
        <v>{no:1649, week:7, day:2, unit:38, difficult:``, word:`橋をかける`, kana1:`はしをかける`, kana2:`はしをかける`, mean:`bắc cầu`, score:`0`},</v>
      </c>
    </row>
    <row r="1651" spans="1:10" ht="37.5" customHeight="1">
      <c r="A1651" s="8">
        <v>1650</v>
      </c>
      <c r="B1651" s="8">
        <v>7</v>
      </c>
      <c r="C1651" s="8">
        <v>2</v>
      </c>
      <c r="D1651" s="8">
        <v>38</v>
      </c>
      <c r="E1651" s="10"/>
      <c r="F1651" s="3" t="s">
        <v>6168</v>
      </c>
      <c r="G1651" s="3" t="s">
        <v>8163</v>
      </c>
      <c r="H1651" s="3" t="s">
        <v>8163</v>
      </c>
      <c r="I1651" s="3" t="s">
        <v>6169</v>
      </c>
      <c r="J1651" s="5" t="str">
        <f t="shared" si="25"/>
        <v>{no:1650, week:7, day:2, unit:38, difficult:``, word:`橋がかかる`, kana1:`はしがかかる`, kana2:`はしがかかる`, mean:`được bắc cầu`, score:`0`},</v>
      </c>
    </row>
    <row r="1652" spans="1:10" ht="37.5" customHeight="1">
      <c r="A1652" s="8">
        <v>1651</v>
      </c>
      <c r="B1652" s="8">
        <v>7</v>
      </c>
      <c r="C1652" s="8">
        <v>2</v>
      </c>
      <c r="D1652" s="8">
        <v>38</v>
      </c>
      <c r="E1652" s="10"/>
      <c r="F1652" s="3" t="s">
        <v>6170</v>
      </c>
      <c r="G1652" s="3" t="s">
        <v>8164</v>
      </c>
      <c r="H1652" s="3" t="s">
        <v>8164</v>
      </c>
      <c r="I1652" s="3" t="s">
        <v>6171</v>
      </c>
      <c r="J1652" s="5" t="str">
        <f t="shared" si="25"/>
        <v>{no:1651, week:7, day:2, unit:38, difficult:``, word:`犬にブラシをかける`, kana1:`いぬにブラシをかける`, kana2:`いぬにブラシをかける`, mean:`chải lông chó`, score:`0`},</v>
      </c>
    </row>
    <row r="1653" spans="1:10" ht="37.5" customHeight="1">
      <c r="A1653" s="8">
        <v>1652</v>
      </c>
      <c r="B1653" s="8">
        <v>7</v>
      </c>
      <c r="C1653" s="8">
        <v>2</v>
      </c>
      <c r="D1653" s="8">
        <v>38</v>
      </c>
      <c r="E1653" s="10"/>
      <c r="F1653" s="3" t="s">
        <v>6172</v>
      </c>
      <c r="G1653" s="3" t="s">
        <v>8165</v>
      </c>
      <c r="H1653" s="3" t="s">
        <v>8165</v>
      </c>
      <c r="I1653" s="3" t="s">
        <v>6173</v>
      </c>
      <c r="J1653" s="5" t="str">
        <f t="shared" si="25"/>
        <v>{no:1652, week:7, day:2, unit:38, difficult:``, word:`植木に水をかける`, kana1:`うえきにみずをかける`, kana2:`うえきにみずをかける`, mean:`tưới nước`, score:`0`},</v>
      </c>
    </row>
    <row r="1654" spans="1:10" ht="37.5" customHeight="1">
      <c r="A1654" s="8">
        <v>1653</v>
      </c>
      <c r="B1654" s="8">
        <v>7</v>
      </c>
      <c r="C1654" s="8">
        <v>2</v>
      </c>
      <c r="D1654" s="8">
        <v>38</v>
      </c>
      <c r="E1654" s="10"/>
      <c r="F1654" s="3" t="s">
        <v>6174</v>
      </c>
      <c r="G1654" s="3" t="s">
        <v>8166</v>
      </c>
      <c r="H1654" s="3" t="s">
        <v>8166</v>
      </c>
      <c r="I1654" s="3" t="s">
        <v>6175</v>
      </c>
      <c r="J1654" s="5" t="str">
        <f t="shared" si="25"/>
        <v>{no:1653, week:7, day:2, unit:38, difficult:``, word:`体重をかける`, kana1:`たいじゅうをかける`, kana2:`たいじゅうをかける`, mean:`cân trọng lượng`, score:`0`},</v>
      </c>
    </row>
    <row r="1655" spans="1:10" ht="37.5" customHeight="1">
      <c r="A1655" s="8">
        <v>1654</v>
      </c>
      <c r="B1655" s="8">
        <v>7</v>
      </c>
      <c r="C1655" s="8">
        <v>2</v>
      </c>
      <c r="D1655" s="8">
        <v>38</v>
      </c>
      <c r="E1655" s="10"/>
      <c r="F1655" s="3" t="s">
        <v>6176</v>
      </c>
      <c r="G1655" s="3" t="s">
        <v>8167</v>
      </c>
      <c r="H1655" s="3" t="s">
        <v>8167</v>
      </c>
      <c r="I1655" s="3" t="s">
        <v>6177</v>
      </c>
      <c r="J1655" s="5" t="str">
        <f t="shared" si="25"/>
        <v>{no:1654, week:7, day:2, unit:38, difficult:``, word:`命をかけて、子どもたちを守る`, kana1:`いのちをかけて、こどもたちをまもる`, kana2:`いのちをかけて、こどもたちをまもる`, mean:`bảo vệ các con bằng cả sinh mạng`, score:`0`},</v>
      </c>
    </row>
    <row r="1656" spans="1:10" ht="37.5" customHeight="1">
      <c r="A1656" s="8">
        <v>1655</v>
      </c>
      <c r="B1656" s="8">
        <v>7</v>
      </c>
      <c r="C1656" s="8">
        <v>2</v>
      </c>
      <c r="D1656" s="8">
        <v>38</v>
      </c>
      <c r="E1656" s="10"/>
      <c r="F1656" s="3" t="s">
        <v>6178</v>
      </c>
      <c r="G1656" s="3" t="s">
        <v>8168</v>
      </c>
      <c r="H1656" s="3" t="s">
        <v>8168</v>
      </c>
      <c r="I1656" s="3" t="s">
        <v>6179</v>
      </c>
      <c r="J1656" s="5" t="str">
        <f t="shared" si="25"/>
        <v>{no:1655, week:7, day:2, unit:38, difficult:``, word:`保険をかける`, kana1:`ほけんをかける`, kana2:`ほけんをかける`, mean:`(mua) bảo hiểm`, score:`0`},</v>
      </c>
    </row>
    <row r="1657" spans="1:10" ht="37.5" customHeight="1">
      <c r="A1657" s="8">
        <v>1656</v>
      </c>
      <c r="B1657" s="8">
        <v>7</v>
      </c>
      <c r="C1657" s="8">
        <v>2</v>
      </c>
      <c r="D1657" s="8">
        <v>38</v>
      </c>
      <c r="E1657" s="10"/>
      <c r="F1657" s="3" t="s">
        <v>142</v>
      </c>
      <c r="G1657" s="3"/>
      <c r="H1657" s="3" t="s">
        <v>142</v>
      </c>
      <c r="I1657" s="3" t="s">
        <v>6180</v>
      </c>
      <c r="J1657" s="5" t="str">
        <f t="shared" si="25"/>
        <v>{no:1656, week:7, day:2, unit:38, difficult:``, word:`なべを火にかける`, kana1:``, kana2:`なべを火にかける`, mean:`bật lửa (nấu)`, score:`0`},</v>
      </c>
    </row>
    <row r="1658" spans="1:10" ht="37.5" customHeight="1">
      <c r="A1658" s="8">
        <v>1657</v>
      </c>
      <c r="B1658" s="8">
        <v>7</v>
      </c>
      <c r="C1658" s="8">
        <v>2</v>
      </c>
      <c r="D1658" s="8">
        <v>38</v>
      </c>
      <c r="E1658" s="10"/>
      <c r="F1658" s="3" t="s">
        <v>6181</v>
      </c>
      <c r="G1658" s="3" t="s">
        <v>8169</v>
      </c>
      <c r="H1658" s="3" t="s">
        <v>8169</v>
      </c>
      <c r="I1658" s="3" t="s">
        <v>6182</v>
      </c>
      <c r="J1658" s="5" t="str">
        <f t="shared" si="25"/>
        <v>{no:1657, week:7, day:2, unit:38, difficult:``, word:`金メダルを取る`, kana1:`きんメダルをとる`, kana2:`きんメダルをとる`, mean:`đoạt huy chương vàng`, score:`0`},</v>
      </c>
    </row>
    <row r="1659" spans="1:10" ht="37.5" customHeight="1">
      <c r="A1659" s="8">
        <v>1658</v>
      </c>
      <c r="B1659" s="8">
        <v>7</v>
      </c>
      <c r="C1659" s="8">
        <v>2</v>
      </c>
      <c r="D1659" s="8">
        <v>38</v>
      </c>
      <c r="E1659" s="10"/>
      <c r="F1659" s="3" t="s">
        <v>6183</v>
      </c>
      <c r="G1659" s="3" t="s">
        <v>8170</v>
      </c>
      <c r="H1659" s="3" t="s">
        <v>8170</v>
      </c>
      <c r="I1659" s="3" t="s">
        <v>6184</v>
      </c>
      <c r="J1659" s="5" t="str">
        <f t="shared" si="25"/>
        <v>{no:1658, week:7, day:2, unit:38, difficult:``, word:`記録を取る`, kana1:`きろくをとる`, kana2:`きろくをとる`, mean:`nắm giữ kỷ lục, ghi lại`, score:`0`},</v>
      </c>
    </row>
    <row r="1660" spans="1:10" ht="37.5" customHeight="1">
      <c r="A1660" s="8">
        <v>1659</v>
      </c>
      <c r="B1660" s="8">
        <v>7</v>
      </c>
      <c r="C1660" s="8">
        <v>2</v>
      </c>
      <c r="D1660" s="8">
        <v>38</v>
      </c>
      <c r="E1660" s="10"/>
      <c r="F1660" s="3" t="s">
        <v>6185</v>
      </c>
      <c r="G1660" s="3" t="s">
        <v>8171</v>
      </c>
      <c r="H1660" s="3" t="s">
        <v>8171</v>
      </c>
      <c r="I1660" s="3" t="s">
        <v>6186</v>
      </c>
      <c r="J1660" s="5" t="str">
        <f t="shared" si="25"/>
        <v>{no:1659, week:7, day:2, unit:38, difficult:``, word:`場所を取る`, kana1:`ばしょをとる`, kana2:`ばしょをとる`, mean:`lấy chỗ, chiếm chỗ`, score:`0`},</v>
      </c>
    </row>
    <row r="1661" spans="1:10" ht="37.5" customHeight="1">
      <c r="A1661" s="8">
        <v>1660</v>
      </c>
      <c r="B1661" s="8">
        <v>7</v>
      </c>
      <c r="C1661" s="8">
        <v>2</v>
      </c>
      <c r="D1661" s="8">
        <v>38</v>
      </c>
      <c r="E1661" s="10"/>
      <c r="F1661" s="3" t="s">
        <v>6187</v>
      </c>
      <c r="G1661" s="3" t="s">
        <v>8172</v>
      </c>
      <c r="H1661" s="3" t="s">
        <v>8172</v>
      </c>
      <c r="I1661" s="3" t="s">
        <v>6188</v>
      </c>
      <c r="J1661" s="5" t="str">
        <f t="shared" si="25"/>
        <v>{no:1660, week:7, day:2, unit:38, difficult:``, word:`責任を取る`, kana1:`せきにんをとる`, kana2:`せきにんをとる`, mean:`gánh lấy trách nhiệm`, score:`0`},</v>
      </c>
    </row>
    <row r="1662" spans="1:10" ht="37.5" customHeight="1">
      <c r="A1662" s="8">
        <v>1661</v>
      </c>
      <c r="B1662" s="8">
        <v>7</v>
      </c>
      <c r="C1662" s="8">
        <v>2</v>
      </c>
      <c r="D1662" s="8">
        <v>38</v>
      </c>
      <c r="E1662" s="10"/>
      <c r="F1662" s="3" t="s">
        <v>6189</v>
      </c>
      <c r="G1662" s="3" t="s">
        <v>8173</v>
      </c>
      <c r="H1662" s="3" t="s">
        <v>8173</v>
      </c>
      <c r="I1662" s="3" t="s">
        <v>6190</v>
      </c>
      <c r="J1662" s="5" t="str">
        <f t="shared" si="25"/>
        <v>{no:1661, week:7, day:2, unit:38, difficult:``, word:`下準備に時間を取る`, kana1:`したじゅんびにじかんをとる`, kana2:`したじゅんびにじかんをとる`, mean:`chừa thời gian chuẩn bị trước`, score:`0`},</v>
      </c>
    </row>
    <row r="1663" spans="1:10" ht="37.5" customHeight="1">
      <c r="A1663" s="8">
        <v>1662</v>
      </c>
      <c r="B1663" s="8">
        <v>7</v>
      </c>
      <c r="C1663" s="8">
        <v>2</v>
      </c>
      <c r="D1663" s="8">
        <v>38</v>
      </c>
      <c r="E1663" s="10"/>
      <c r="F1663" s="3" t="s">
        <v>6191</v>
      </c>
      <c r="G1663" s="3" t="s">
        <v>8174</v>
      </c>
      <c r="H1663" s="3" t="s">
        <v>8174</v>
      </c>
      <c r="I1663" s="3" t="s">
        <v>6192</v>
      </c>
      <c r="J1663" s="5" t="str">
        <f t="shared" si="25"/>
        <v>{no:1662, week:7, day:2, unit:38, difficult:``, word:`親の機嫌を取る`, kana1:`おやのきげんをとる`, kana2:`おやのきげんをとる`, mean:`làm vui lòng cha mẹ`, score:`0`},</v>
      </c>
    </row>
    <row r="1664" spans="1:10" ht="37.5" customHeight="1">
      <c r="A1664" s="8">
        <v>1663</v>
      </c>
      <c r="B1664" s="8">
        <v>7</v>
      </c>
      <c r="C1664" s="8">
        <v>2</v>
      </c>
      <c r="D1664" s="8">
        <v>38</v>
      </c>
      <c r="E1664" s="10"/>
      <c r="F1664" s="3" t="s">
        <v>6193</v>
      </c>
      <c r="G1664" s="3" t="s">
        <v>8175</v>
      </c>
      <c r="H1664" s="3" t="s">
        <v>8175</v>
      </c>
      <c r="I1664" s="3" t="s">
        <v>6194</v>
      </c>
      <c r="J1664" s="5" t="str">
        <f t="shared" si="25"/>
        <v>{no:1663, week:7, day:2, unit:38, difficult:``, word:`大事を取って入院する`, kana1:`だいじをとってにゅういんする`, kana2:`だいじをとってにゅういんする`, mean:`vào viện trước khi có vần đề xảy ra`, score:`0`},</v>
      </c>
    </row>
    <row r="1665" spans="1:10" ht="37.5" customHeight="1">
      <c r="A1665" s="8">
        <v>1664</v>
      </c>
      <c r="B1665" s="8">
        <v>7</v>
      </c>
      <c r="C1665" s="8">
        <v>2</v>
      </c>
      <c r="D1665" s="8">
        <v>38</v>
      </c>
      <c r="E1665" s="10"/>
      <c r="F1665" s="3" t="s">
        <v>6195</v>
      </c>
      <c r="G1665" s="3" t="s">
        <v>8176</v>
      </c>
      <c r="H1665" s="3" t="s">
        <v>8176</v>
      </c>
      <c r="I1665" s="3" t="s">
        <v>6196</v>
      </c>
      <c r="J1665" s="5" t="str">
        <f t="shared" si="25"/>
        <v>{no:1664, week:7, day:2, unit:38, difficult:``, word:`税金を取られる`, kana1:`ぜいきんをとられる`, kana2:`ぜいきんをとられる`, mean:`bị thu thuế, đánh thuế`, score:`0`},</v>
      </c>
    </row>
    <row r="1666" spans="1:10" ht="37.5" customHeight="1">
      <c r="A1666" s="8">
        <v>1665</v>
      </c>
      <c r="B1666" s="8">
        <v>7</v>
      </c>
      <c r="C1666" s="8">
        <v>2</v>
      </c>
      <c r="D1666" s="8">
        <v>38</v>
      </c>
      <c r="E1666" s="10"/>
      <c r="F1666" s="3" t="s">
        <v>6197</v>
      </c>
      <c r="G1666" s="3" t="s">
        <v>8177</v>
      </c>
      <c r="H1666" s="3" t="s">
        <v>8177</v>
      </c>
      <c r="I1666" s="3" t="s">
        <v>6198</v>
      </c>
      <c r="J1666" s="5" t="str">
        <f t="shared" si="25"/>
        <v>{no:1665, week:7, day:2, unit:38, difficult:``, word:`ハンドルを取られる`, kana1:`ハンドルをとられる`, kana2:`ハンドルをとられる`, mean:`đánh mất tay lái`, score:`0`},</v>
      </c>
    </row>
    <row r="1667" spans="1:10" ht="37.5" customHeight="1">
      <c r="A1667" s="8">
        <v>1666</v>
      </c>
      <c r="B1667" s="8">
        <v>7</v>
      </c>
      <c r="C1667" s="8">
        <v>2</v>
      </c>
      <c r="D1667" s="8">
        <v>38</v>
      </c>
      <c r="E1667" s="10"/>
      <c r="F1667" s="3" t="s">
        <v>6199</v>
      </c>
      <c r="G1667" s="3" t="s">
        <v>8178</v>
      </c>
      <c r="H1667" s="3" t="s">
        <v>8178</v>
      </c>
      <c r="I1667" s="3" t="s">
        <v>6200</v>
      </c>
      <c r="J1667" s="5" t="str">
        <f t="shared" ref="J1667:J1730" si="26">"{no:"&amp;A1667&amp;", week:"&amp;B1667&amp;", day:"&amp;C1667&amp;", unit:"&amp;D1667&amp;", difficult:`"&amp;E1667&amp;"`, word:`"&amp;F1667&amp;"`, kana1:`"&amp;G1667&amp;"`, kana2:`"&amp;H1667&amp;"`, mean:`"&amp;I1667&amp;"`, score:`0`},"</f>
        <v>{no:1666, week:7, day:2, unit:38, difficult:``, word:`疲れが取れる`, kana1:`つかれがとれる`, kana2:`つかれがとれる`, mean:`xóa bỏ mệt mỏi`, score:`0`},</v>
      </c>
    </row>
    <row r="1668" spans="1:10" ht="37.5" customHeight="1">
      <c r="A1668" s="8">
        <v>1667</v>
      </c>
      <c r="B1668" s="8">
        <v>7</v>
      </c>
      <c r="C1668" s="8">
        <v>2</v>
      </c>
      <c r="D1668" s="8">
        <v>38</v>
      </c>
      <c r="E1668" s="10"/>
      <c r="F1668" s="3" t="s">
        <v>6201</v>
      </c>
      <c r="G1668" s="3" t="s">
        <v>8179</v>
      </c>
      <c r="H1668" s="3" t="s">
        <v>8179</v>
      </c>
      <c r="I1668" s="3" t="s">
        <v>6202</v>
      </c>
      <c r="J1668" s="5" t="str">
        <f t="shared" si="26"/>
        <v>{no:1667, week:7, day:2, unit:38, difficult:``, word:`身長が伸びる`, kana1:`しんちょうがのびる`, kana2:`しんちょうがのびる`, mean:`phát triển chiều cao`, score:`0`},</v>
      </c>
    </row>
    <row r="1669" spans="1:10" ht="37.5" customHeight="1">
      <c r="A1669" s="8">
        <v>1668</v>
      </c>
      <c r="B1669" s="8">
        <v>7</v>
      </c>
      <c r="C1669" s="8">
        <v>2</v>
      </c>
      <c r="D1669" s="8">
        <v>38</v>
      </c>
      <c r="E1669" s="10"/>
      <c r="F1669" s="3" t="s">
        <v>6203</v>
      </c>
      <c r="G1669" s="3" t="s">
        <v>8180</v>
      </c>
      <c r="H1669" s="3" t="s">
        <v>8180</v>
      </c>
      <c r="I1669" s="3" t="s">
        <v>6204</v>
      </c>
      <c r="J1669" s="5" t="str">
        <f t="shared" si="26"/>
        <v>{no:1668, week:7, day:2, unit:38, difficult:``, word:`売り上げが伸びる`, kana1:`うりあげがのびる`, kana2:`うりあげがのびる`, mean:`buôn bán phát đạt`, score:`0`},</v>
      </c>
    </row>
    <row r="1670" spans="1:10" ht="37.5" customHeight="1">
      <c r="A1670" s="8">
        <v>1669</v>
      </c>
      <c r="B1670" s="8">
        <v>7</v>
      </c>
      <c r="C1670" s="8">
        <v>2</v>
      </c>
      <c r="D1670" s="8">
        <v>38</v>
      </c>
      <c r="E1670" s="10"/>
      <c r="F1670" s="3" t="s">
        <v>4846</v>
      </c>
      <c r="G1670" s="3" t="s">
        <v>8181</v>
      </c>
      <c r="H1670" s="3" t="s">
        <v>8181</v>
      </c>
      <c r="I1670" s="3" t="s">
        <v>4847</v>
      </c>
      <c r="J1670" s="5" t="str">
        <f t="shared" si="26"/>
        <v>{no:1669, week:7, day:2, unit:38, difficult:``, word:`売り上げを伸ばす`, kana1:`うりあげをのばす`, kana2:`うりあげをのばす`, mean:`mở rộng kinh doanh`, score:`0`},</v>
      </c>
    </row>
    <row r="1671" spans="1:10" ht="37.5" customHeight="1">
      <c r="A1671" s="8">
        <v>1670</v>
      </c>
      <c r="B1671" s="8">
        <v>7</v>
      </c>
      <c r="C1671" s="8">
        <v>2</v>
      </c>
      <c r="D1671" s="8">
        <v>38</v>
      </c>
      <c r="E1671" s="10"/>
      <c r="F1671" s="3" t="s">
        <v>6205</v>
      </c>
      <c r="G1671" s="3" t="s">
        <v>8182</v>
      </c>
      <c r="H1671" s="3" t="s">
        <v>8182</v>
      </c>
      <c r="I1671" s="3" t="s">
        <v>6206</v>
      </c>
      <c r="J1671" s="5" t="str">
        <f t="shared" si="26"/>
        <v>{no:1670, week:7, day:2, unit:38, difficult:``, word:`パジャマのズボンのゴムが伸びる`, kana1:`パジャマのズボンのゴムがのびる`, kana2:`パジャマのズボンのゴムがのびる`, mean:`dây lưng quần bị lỏng ra`, score:`0`},</v>
      </c>
    </row>
    <row r="1672" spans="1:10" ht="37.5" customHeight="1">
      <c r="A1672" s="8">
        <v>1671</v>
      </c>
      <c r="B1672" s="8">
        <v>7</v>
      </c>
      <c r="C1672" s="8">
        <v>2</v>
      </c>
      <c r="D1672" s="8">
        <v>38</v>
      </c>
      <c r="E1672" s="10"/>
      <c r="F1672" s="3" t="s">
        <v>6207</v>
      </c>
      <c r="G1672" s="3" t="s">
        <v>8183</v>
      </c>
      <c r="H1672" s="3" t="s">
        <v>8183</v>
      </c>
      <c r="I1672" s="3" t="s">
        <v>6208</v>
      </c>
      <c r="J1672" s="5" t="str">
        <f t="shared" si="26"/>
        <v>{no:1671, week:7, day:2, unit:38, difficult:``, word:`そばが伸びて、まずくなる`, kana1:`そばがのびて、まずくなる`, kana2:`そばがのびて、まずくなる`, mean:`mì nở ra trở nên dở`, score:`0`},</v>
      </c>
    </row>
    <row r="1673" spans="1:10" ht="37.5" customHeight="1">
      <c r="A1673" s="8">
        <v>1672</v>
      </c>
      <c r="B1673" s="8">
        <v>7</v>
      </c>
      <c r="C1673" s="8">
        <v>2</v>
      </c>
      <c r="D1673" s="8">
        <v>38</v>
      </c>
      <c r="E1673" s="10"/>
      <c r="F1673" s="3" t="s">
        <v>6209</v>
      </c>
      <c r="G1673" s="3" t="s">
        <v>8184</v>
      </c>
      <c r="H1673" s="3" t="s">
        <v>8184</v>
      </c>
      <c r="I1673" s="3" t="s">
        <v>6210</v>
      </c>
      <c r="J1673" s="5" t="str">
        <f t="shared" si="26"/>
        <v>{no:1672, week:7, day:2, unit:38, difficult:``, word:`肩まで髪を伸ばす`, kana1:`かたまでかみをのばす`, kana2:`かたまでかみをのばす`, mean:`để tóc dài tới vai`, score:`0`},</v>
      </c>
    </row>
    <row r="1674" spans="1:10" ht="37.5" customHeight="1">
      <c r="A1674" s="8">
        <v>1673</v>
      </c>
      <c r="B1674" s="8">
        <v>7</v>
      </c>
      <c r="C1674" s="8">
        <v>2</v>
      </c>
      <c r="D1674" s="8">
        <v>38</v>
      </c>
      <c r="E1674" s="10"/>
      <c r="F1674" s="3" t="s">
        <v>6211</v>
      </c>
      <c r="G1674" s="3" t="s">
        <v>8185</v>
      </c>
      <c r="H1674" s="3" t="s">
        <v>8185</v>
      </c>
      <c r="I1674" s="3" t="s">
        <v>6212</v>
      </c>
      <c r="J1674" s="5" t="str">
        <f t="shared" si="26"/>
        <v>{no:1673, week:7, day:2, unit:38, difficult:``, word:`髪が伸びる`, kana1:`かみがのびる`, kana2:`かみがのびる`, mean:`tóc dài ra`, score:`0`},</v>
      </c>
    </row>
    <row r="1675" spans="1:10" ht="37.5" customHeight="1">
      <c r="A1675" s="8">
        <v>1674</v>
      </c>
      <c r="B1675" s="8">
        <v>7</v>
      </c>
      <c r="C1675" s="8">
        <v>2</v>
      </c>
      <c r="D1675" s="8">
        <v>38</v>
      </c>
      <c r="E1675" s="10"/>
      <c r="F1675" s="3" t="s">
        <v>6213</v>
      </c>
      <c r="G1675" s="3" t="s">
        <v>8186</v>
      </c>
      <c r="H1675" s="3" t="s">
        <v>8186</v>
      </c>
      <c r="I1675" s="3" t="s">
        <v>6214</v>
      </c>
      <c r="J1675" s="5" t="str">
        <f t="shared" si="26"/>
        <v>{no:1674, week:7, day:2, unit:38, difficult:``, word:`アンテナを伸ばす`, kana1:`アンテナをのばす`, kana2:`アンテナをのばす`, mean:`kéo dài anten`, score:`0`},</v>
      </c>
    </row>
    <row r="1676" spans="1:10" ht="37.5" customHeight="1">
      <c r="A1676" s="8">
        <v>1675</v>
      </c>
      <c r="B1676" s="8">
        <v>7</v>
      </c>
      <c r="C1676" s="8">
        <v>2</v>
      </c>
      <c r="D1676" s="8">
        <v>38</v>
      </c>
      <c r="E1676" s="10"/>
      <c r="F1676" s="3" t="s">
        <v>6215</v>
      </c>
      <c r="G1676" s="3" t="s">
        <v>8187</v>
      </c>
      <c r="H1676" s="3" t="s">
        <v>8187</v>
      </c>
      <c r="I1676" s="3" t="s">
        <v>6216</v>
      </c>
      <c r="J1676" s="5" t="str">
        <f t="shared" si="26"/>
        <v>{no:1675, week:7, day:2, unit:38, difficult:``, word:`アイロンをかけてしわを伸ばす`, kana1:`アイロンをかけてしわをのばす`, kana2:`アイロンをかけてしわをのばす`, mean:`dùng bàn ủi làm thẳng vết nhăn`, score:`0`},</v>
      </c>
    </row>
    <row r="1677" spans="1:10" ht="37.5" customHeight="1">
      <c r="A1677" s="8">
        <v>1676</v>
      </c>
      <c r="B1677" s="8">
        <v>7</v>
      </c>
      <c r="C1677" s="8">
        <v>2</v>
      </c>
      <c r="D1677" s="8">
        <v>38</v>
      </c>
      <c r="E1677" s="10"/>
      <c r="F1677" s="3" t="s">
        <v>263</v>
      </c>
      <c r="G1677" s="3" t="s">
        <v>2114</v>
      </c>
      <c r="H1677" s="3" t="s">
        <v>2114</v>
      </c>
      <c r="I1677" s="3" t="s">
        <v>6217</v>
      </c>
      <c r="J1677" s="5" t="str">
        <f t="shared" si="26"/>
        <v>{no:1676, week:7, day:2, unit:38, difficult:``, word:`しわが伸びる`, kana1:`しわがのびる`, kana2:`しわがのびる`, mean:`vết nhăn thẳng ra`, score:`0`},</v>
      </c>
    </row>
    <row r="1678" spans="1:10" ht="37.5" customHeight="1">
      <c r="A1678" s="8">
        <v>1677</v>
      </c>
      <c r="B1678" s="8">
        <v>7</v>
      </c>
      <c r="C1678" s="8">
        <v>2</v>
      </c>
      <c r="D1678" s="8">
        <v>38</v>
      </c>
      <c r="E1678" s="10"/>
      <c r="F1678" s="3" t="s">
        <v>6218</v>
      </c>
      <c r="G1678" s="3" t="s">
        <v>8188</v>
      </c>
      <c r="H1678" s="3" t="s">
        <v>8188</v>
      </c>
      <c r="I1678" s="3" t="s">
        <v>6219</v>
      </c>
      <c r="J1678" s="5" t="str">
        <f t="shared" si="26"/>
        <v>{no:1677, week:7, day:2, unit:38, difficult:``, word:`子どもの才能を伸ばす`, kana1:`こどものさいのうをのばす`, kana2:`こどものさいのうをのばす`, mean:`nuôi dưỡng tài năng của con`, score:`0`},</v>
      </c>
    </row>
    <row r="1679" spans="1:10" ht="37.5" customHeight="1">
      <c r="A1679" s="8">
        <v>1678</v>
      </c>
      <c r="B1679" s="8">
        <v>7</v>
      </c>
      <c r="C1679" s="8">
        <v>3</v>
      </c>
      <c r="D1679" s="8">
        <v>39</v>
      </c>
      <c r="E1679" s="10"/>
      <c r="F1679" s="3" t="s">
        <v>6046</v>
      </c>
      <c r="G1679" s="3" t="s">
        <v>8189</v>
      </c>
      <c r="H1679" s="3" t="s">
        <v>8189</v>
      </c>
      <c r="I1679" s="3" t="s">
        <v>6047</v>
      </c>
      <c r="J1679" s="5" t="str">
        <f t="shared" si="26"/>
        <v>{no:1678, week:7, day:3, unit:39, difficult:``, word:`軽いけが`, kana1:`かるいけが`, kana2:`かるいけが`, mean:`vết thương nhẹ`, score:`0`},</v>
      </c>
    </row>
    <row r="1680" spans="1:10" ht="37.5" customHeight="1">
      <c r="A1680" s="8">
        <v>1679</v>
      </c>
      <c r="B1680" s="8">
        <v>7</v>
      </c>
      <c r="C1680" s="8">
        <v>3</v>
      </c>
      <c r="D1680" s="8">
        <v>39</v>
      </c>
      <c r="E1680" s="10"/>
      <c r="F1680" s="3" t="s">
        <v>6048</v>
      </c>
      <c r="G1680" s="3" t="s">
        <v>8190</v>
      </c>
      <c r="H1680" s="3" t="s">
        <v>8190</v>
      </c>
      <c r="I1680" s="3" t="s">
        <v>6049</v>
      </c>
      <c r="J1680" s="5" t="str">
        <f t="shared" si="26"/>
        <v>{no:1679, week:7, day:3, unit:39, difficult:``, word:`重いけが`, kana1:`おもいけが`, kana2:`おもいけが`, mean:`vết thương nặng`, score:`0`},</v>
      </c>
    </row>
    <row r="1681" spans="1:10" ht="37.5" customHeight="1">
      <c r="A1681" s="8">
        <v>1680</v>
      </c>
      <c r="B1681" s="8">
        <v>7</v>
      </c>
      <c r="C1681" s="8">
        <v>3</v>
      </c>
      <c r="D1681" s="8">
        <v>39</v>
      </c>
      <c r="E1681" s="10"/>
      <c r="F1681" s="3" t="s">
        <v>6050</v>
      </c>
      <c r="G1681" s="3" t="s">
        <v>8191</v>
      </c>
      <c r="H1681" s="3" t="s">
        <v>8191</v>
      </c>
      <c r="I1681" s="3" t="s">
        <v>6051</v>
      </c>
      <c r="J1681" s="5" t="str">
        <f t="shared" si="26"/>
        <v>{no:1680, week:7, day:3, unit:39, difficult:``, word:`台風の被害は軽かった`, kana1:`たいふうのひがいはかるかった`, kana2:`たいふうのひがいはかるかった`, mean:`thiệt hại do bão không đáng kể`, score:`0`},</v>
      </c>
    </row>
    <row r="1682" spans="1:10" ht="37.5" customHeight="1">
      <c r="A1682" s="8">
        <v>1681</v>
      </c>
      <c r="B1682" s="8">
        <v>7</v>
      </c>
      <c r="C1682" s="8">
        <v>3</v>
      </c>
      <c r="D1682" s="8">
        <v>39</v>
      </c>
      <c r="E1682" s="10"/>
      <c r="F1682" s="3" t="s">
        <v>6052</v>
      </c>
      <c r="G1682" s="3" t="s">
        <v>8192</v>
      </c>
      <c r="H1682" s="3" t="s">
        <v>8192</v>
      </c>
      <c r="I1682" s="3" t="s">
        <v>6053</v>
      </c>
      <c r="J1682" s="5" t="str">
        <f t="shared" si="26"/>
        <v>{no:1681, week:7, day:3, unit:39, difficult:``, word:`台風の被害は大きかった`, kana1:`たいふうのひがいはおおきかった`, kana2:`たいふうのひがいはおおきかった`, mean:`thiệt hại do bão khá lớn`, score:`0`},</v>
      </c>
    </row>
    <row r="1683" spans="1:10" ht="37.5" customHeight="1">
      <c r="A1683" s="8">
        <v>1682</v>
      </c>
      <c r="B1683" s="8">
        <v>7</v>
      </c>
      <c r="C1683" s="8">
        <v>3</v>
      </c>
      <c r="D1683" s="8">
        <v>39</v>
      </c>
      <c r="E1683" s="10"/>
      <c r="F1683" s="3" t="s">
        <v>6054</v>
      </c>
      <c r="G1683" s="3" t="s">
        <v>8193</v>
      </c>
      <c r="H1683" s="3" t="s">
        <v>8193</v>
      </c>
      <c r="I1683" s="3" t="s">
        <v>6055</v>
      </c>
      <c r="J1683" s="5" t="str">
        <f t="shared" si="26"/>
        <v>{no:1682, week:7, day:3, unit:39, difficult:``, word:`軽く運動する`, kana1:`かるくうんどうする`, kana2:`かるくうんどうする`, mean:`vận động nhẹ`, score:`0`},</v>
      </c>
    </row>
    <row r="1684" spans="1:10" ht="37.5" customHeight="1">
      <c r="A1684" s="8">
        <v>1683</v>
      </c>
      <c r="B1684" s="8">
        <v>7</v>
      </c>
      <c r="C1684" s="8">
        <v>3</v>
      </c>
      <c r="D1684" s="8">
        <v>39</v>
      </c>
      <c r="E1684" s="10"/>
      <c r="F1684" s="3" t="s">
        <v>6056</v>
      </c>
      <c r="G1684" s="3" t="s">
        <v>8194</v>
      </c>
      <c r="H1684" s="3" t="s">
        <v>8194</v>
      </c>
      <c r="I1684" s="3" t="s">
        <v>6057</v>
      </c>
      <c r="J1684" s="5" t="str">
        <f t="shared" si="26"/>
        <v>{no:1683, week:7, day:3, unit:39, difficult:``, word:`激しく運動する`, kana1:`はげしくうんどうする`, kana2:`はげしくうんどうする`, mean:`vận động mạnh`, score:`0`},</v>
      </c>
    </row>
    <row r="1685" spans="1:10" ht="37.5" customHeight="1">
      <c r="A1685" s="8">
        <v>1684</v>
      </c>
      <c r="B1685" s="8">
        <v>7</v>
      </c>
      <c r="C1685" s="8">
        <v>3</v>
      </c>
      <c r="D1685" s="8">
        <v>39</v>
      </c>
      <c r="E1685" s="10"/>
      <c r="F1685" s="3" t="s">
        <v>6058</v>
      </c>
      <c r="G1685" s="3" t="s">
        <v>8195</v>
      </c>
      <c r="H1685" s="3" t="s">
        <v>8195</v>
      </c>
      <c r="I1685" s="3" t="s">
        <v>6059</v>
      </c>
      <c r="J1685" s="5" t="str">
        <f t="shared" si="26"/>
        <v>{no:1684, week:7, day:3, unit:39, difficult:``, word:`軽い罪`, kana1:`かるいつみ`, kana2:`かるいつみ`, mean:`tội nhẹ`, score:`0`},</v>
      </c>
    </row>
    <row r="1686" spans="1:10" ht="37.5" customHeight="1">
      <c r="A1686" s="8">
        <v>1685</v>
      </c>
      <c r="B1686" s="8">
        <v>7</v>
      </c>
      <c r="C1686" s="8">
        <v>3</v>
      </c>
      <c r="D1686" s="8">
        <v>39</v>
      </c>
      <c r="E1686" s="10"/>
      <c r="F1686" s="3" t="s">
        <v>6060</v>
      </c>
      <c r="G1686" s="3" t="s">
        <v>8196</v>
      </c>
      <c r="H1686" s="3" t="s">
        <v>8196</v>
      </c>
      <c r="I1686" s="3" t="s">
        <v>6061</v>
      </c>
      <c r="J1686" s="5" t="str">
        <f t="shared" si="26"/>
        <v>{no:1685, week:7, day:3, unit:39, difficult:``, word:`重い罪`, kana1:`おもいつみ`, kana2:`おもいつみ`, mean:`tội nặng`, score:`0`},</v>
      </c>
    </row>
    <row r="1687" spans="1:10" ht="37.5" customHeight="1">
      <c r="A1687" s="8">
        <v>1686</v>
      </c>
      <c r="B1687" s="8">
        <v>7</v>
      </c>
      <c r="C1687" s="8">
        <v>3</v>
      </c>
      <c r="D1687" s="8">
        <v>39</v>
      </c>
      <c r="E1687" s="10"/>
      <c r="F1687" s="3" t="s">
        <v>6062</v>
      </c>
      <c r="G1687" s="3" t="s">
        <v>8197</v>
      </c>
      <c r="H1687" s="3" t="s">
        <v>8197</v>
      </c>
      <c r="I1687" s="3" t="s">
        <v>6063</v>
      </c>
      <c r="J1687" s="5" t="str">
        <f t="shared" si="26"/>
        <v>{no:1686, week:7, day:3, unit:39, difficult:``, word:`試験が終わって気持ちが軽くなった`, kana1:`しけんがおわってきもちがかるくなった`, kana2:`しけんがおわってきもちがかるくなった`, mean:`thi xong nhẹ nhõm cả người`, score:`0`},</v>
      </c>
    </row>
    <row r="1688" spans="1:10" ht="37.5" customHeight="1">
      <c r="A1688" s="8">
        <v>1687</v>
      </c>
      <c r="B1688" s="8">
        <v>7</v>
      </c>
      <c r="C1688" s="8">
        <v>3</v>
      </c>
      <c r="D1688" s="8">
        <v>39</v>
      </c>
      <c r="E1688" s="10"/>
      <c r="F1688" s="3" t="s">
        <v>6064</v>
      </c>
      <c r="G1688" s="3" t="s">
        <v>8198</v>
      </c>
      <c r="H1688" s="3" t="s">
        <v>8198</v>
      </c>
      <c r="I1688" s="3" t="s">
        <v>6065</v>
      </c>
      <c r="J1688" s="5" t="str">
        <f t="shared" si="26"/>
        <v>{no:1687, week:7, day:3, unit:39, difficult:``, word:`試験が終わって気持ちが重くなった`, kana1:`しけんがおわってきもちがおもくなった`, kana2:`しけんがおわってきもちがおもくなった`, mean:`thi xong cảm thấy nặng nề`, score:`0`},</v>
      </c>
    </row>
    <row r="1689" spans="1:10" ht="37.5" customHeight="1">
      <c r="A1689" s="8">
        <v>1688</v>
      </c>
      <c r="B1689" s="8">
        <v>7</v>
      </c>
      <c r="C1689" s="8">
        <v>3</v>
      </c>
      <c r="D1689" s="8">
        <v>39</v>
      </c>
      <c r="E1689" s="10"/>
      <c r="F1689" s="3" t="s">
        <v>6066</v>
      </c>
      <c r="G1689" s="3" t="s">
        <v>8199</v>
      </c>
      <c r="H1689" s="3" t="s">
        <v>8199</v>
      </c>
      <c r="I1689" s="3" t="s">
        <v>6067</v>
      </c>
      <c r="J1689" s="5" t="str">
        <f t="shared" si="26"/>
        <v>{no:1688, week:7, day:3, unit:39, difficult:``, word:`息子が就職して親の負担が軽くなった`, kana1:`むすこがしゅうしょくしておやのふたんがかるくなった`, kana2:`むすこがしゅうしょくしておやのふたんがかるくなった`, mean:`con trai xin được việc, cha mẹ nhẹ gánh`, score:`0`},</v>
      </c>
    </row>
    <row r="1690" spans="1:10" ht="37.5" customHeight="1">
      <c r="A1690" s="8">
        <v>1689</v>
      </c>
      <c r="B1690" s="8">
        <v>7</v>
      </c>
      <c r="C1690" s="8">
        <v>3</v>
      </c>
      <c r="D1690" s="8">
        <v>39</v>
      </c>
      <c r="E1690" s="10"/>
      <c r="F1690" s="3" t="s">
        <v>6068</v>
      </c>
      <c r="G1690" s="3" t="s">
        <v>8200</v>
      </c>
      <c r="H1690" s="3" t="s">
        <v>8200</v>
      </c>
      <c r="I1690" s="3" t="s">
        <v>6069</v>
      </c>
      <c r="J1690" s="5" t="str">
        <f t="shared" si="26"/>
        <v>{no:1689, week:7, day:3, unit:39, difficult:``, word:`息子が就職して親の負担が重くなった`, kana1:`むすこがしゅうしょくしておやのふたんがおもくなった`, kana2:`むすこがしゅうしょくしておやのふたんがおもくなった`, mean:`con trai xin được việc, trách nhiệm cha mẹ thêm nặng nề`, score:`0`},</v>
      </c>
    </row>
    <row r="1691" spans="1:10" ht="37.5" customHeight="1">
      <c r="A1691" s="8">
        <v>1690</v>
      </c>
      <c r="B1691" s="8">
        <v>7</v>
      </c>
      <c r="C1691" s="8">
        <v>3</v>
      </c>
      <c r="D1691" s="8">
        <v>39</v>
      </c>
      <c r="E1691" s="10"/>
      <c r="F1691" s="3" t="s">
        <v>6070</v>
      </c>
      <c r="G1691" s="3" t="s">
        <v>8201</v>
      </c>
      <c r="H1691" s="3" t="s">
        <v>8201</v>
      </c>
      <c r="I1691" s="3" t="s">
        <v>6071</v>
      </c>
      <c r="J1691" s="5" t="str">
        <f t="shared" si="26"/>
        <v>{no:1690, week:7, day:3, unit:39, difficult:``, word:`口が軽い`, kana1:`くちがかるい`, kana2:`くちがかるい`, mean:`không biết giữ mồm giữ miệng`, score:`0`},</v>
      </c>
    </row>
    <row r="1692" spans="1:10" ht="37.5" customHeight="1">
      <c r="A1692" s="8">
        <v>1691</v>
      </c>
      <c r="B1692" s="8">
        <v>7</v>
      </c>
      <c r="C1692" s="8">
        <v>3</v>
      </c>
      <c r="D1692" s="8">
        <v>39</v>
      </c>
      <c r="E1692" s="10"/>
      <c r="F1692" s="3" t="s">
        <v>6072</v>
      </c>
      <c r="G1692" s="3" t="s">
        <v>8202</v>
      </c>
      <c r="H1692" s="3" t="s">
        <v>8202</v>
      </c>
      <c r="I1692" s="3" t="s">
        <v>6073</v>
      </c>
      <c r="J1692" s="5" t="str">
        <f t="shared" si="26"/>
        <v>{no:1691, week:7, day:3, unit:39, difficult:``, word:`口がかたい`, kana1:`くちがかたい`, kana2:`くちがかたい`, mean:`kín miệng`, score:`0`},</v>
      </c>
    </row>
    <row r="1693" spans="1:10" ht="37.5" customHeight="1">
      <c r="A1693" s="8">
        <v>1692</v>
      </c>
      <c r="B1693" s="8">
        <v>7</v>
      </c>
      <c r="C1693" s="8">
        <v>3</v>
      </c>
      <c r="D1693" s="8">
        <v>39</v>
      </c>
      <c r="E1693" s="10"/>
      <c r="F1693" s="3" t="s">
        <v>6074</v>
      </c>
      <c r="G1693" s="3" t="s">
        <v>8203</v>
      </c>
      <c r="H1693" s="3" t="s">
        <v>8203</v>
      </c>
      <c r="I1693" s="3" t="s">
        <v>6075</v>
      </c>
      <c r="J1693" s="5" t="str">
        <f t="shared" si="26"/>
        <v>{no:1692, week:7, day:3, unit:39, difficult:``, word:`軽い気持ちで引き受ける`, kana1:`かるいきもちでひきうける`, kana2:`かるいきもちでひきうける`, mean:`chấp nhận mà không suy nghĩ nhiều`, score:`0`},</v>
      </c>
    </row>
    <row r="1694" spans="1:10" ht="37.5" customHeight="1">
      <c r="A1694" s="8">
        <v>1693</v>
      </c>
      <c r="B1694" s="8">
        <v>7</v>
      </c>
      <c r="C1694" s="8">
        <v>3</v>
      </c>
      <c r="D1694" s="8">
        <v>39</v>
      </c>
      <c r="E1694" s="10"/>
      <c r="F1694" s="3" t="s">
        <v>6076</v>
      </c>
      <c r="G1694" s="3" t="s">
        <v>8204</v>
      </c>
      <c r="H1694" s="3" t="s">
        <v>8204</v>
      </c>
      <c r="I1694" s="3" t="s">
        <v>6077</v>
      </c>
      <c r="J1694" s="5" t="str">
        <f t="shared" si="26"/>
        <v>{no:1693, week:7, day:3, unit:39, difficult:``, word:`マッサージで体が軽くなる`, kana1:`マッサージでからだがかるくなる`, kana2:`マッサージでからだがかるくなる`, mean:`mát xa xong thoải mái cả người`, score:`0`},</v>
      </c>
    </row>
    <row r="1695" spans="1:10" ht="37.5" customHeight="1">
      <c r="A1695" s="8">
        <v>1694</v>
      </c>
      <c r="B1695" s="8">
        <v>7</v>
      </c>
      <c r="C1695" s="8">
        <v>3</v>
      </c>
      <c r="D1695" s="8">
        <v>39</v>
      </c>
      <c r="E1695" s="10"/>
      <c r="F1695" s="3" t="s">
        <v>6078</v>
      </c>
      <c r="G1695" s="3" t="s">
        <v>8205</v>
      </c>
      <c r="H1695" s="3" t="s">
        <v>8205</v>
      </c>
      <c r="I1695" s="3" t="s">
        <v>6079</v>
      </c>
      <c r="J1695" s="5" t="str">
        <f t="shared" si="26"/>
        <v>{no:1694, week:7, day:3, unit:39, difficult:``, word:`マッサージで体が重くなる`, kana1:`マッサージでからだがおもくなる`, kana2:`マッサージでからだがおもくなる`, mean:`mát xa xong mệt mỏi cả người`, score:`0`},</v>
      </c>
    </row>
    <row r="1696" spans="1:10" ht="37.5" customHeight="1">
      <c r="A1696" s="8">
        <v>1695</v>
      </c>
      <c r="B1696" s="8">
        <v>7</v>
      </c>
      <c r="C1696" s="8">
        <v>3</v>
      </c>
      <c r="D1696" s="8">
        <v>39</v>
      </c>
      <c r="E1696" s="10"/>
      <c r="F1696" s="3" t="s">
        <v>6080</v>
      </c>
      <c r="G1696" s="3" t="s">
        <v>8206</v>
      </c>
      <c r="H1696" s="3" t="s">
        <v>8206</v>
      </c>
      <c r="I1696" s="3" t="s">
        <v>6081</v>
      </c>
      <c r="J1696" s="5" t="str">
        <f t="shared" si="26"/>
        <v>{no:1695, week:7, day:3, unit:39, difficult:``, word:`暗い夜道を歩く`, kana1:`くらいよみちをあるく`, kana2:`くらいよみちをあるく`, mean:`đi bộ trên đường tối`, score:`0`},</v>
      </c>
    </row>
    <row r="1697" spans="1:10" ht="37.5" customHeight="1">
      <c r="A1697" s="8">
        <v>1696</v>
      </c>
      <c r="B1697" s="8">
        <v>7</v>
      </c>
      <c r="C1697" s="8">
        <v>3</v>
      </c>
      <c r="D1697" s="8">
        <v>39</v>
      </c>
      <c r="E1697" s="10"/>
      <c r="F1697" s="3" t="s">
        <v>6082</v>
      </c>
      <c r="G1697" s="3" t="s">
        <v>8207</v>
      </c>
      <c r="H1697" s="3" t="s">
        <v>8207</v>
      </c>
      <c r="I1697" s="3" t="s">
        <v>6083</v>
      </c>
      <c r="J1697" s="5" t="str">
        <f t="shared" si="26"/>
        <v>{no:1696, week:7, day:3, unit:39, difficult:``, word:`暗い色のシャツ`, kana1:`くらいいろのシャツ`, kana2:`くらいいろのシャツ`, mean:`áo màu tối`, score:`0`},</v>
      </c>
    </row>
    <row r="1698" spans="1:10" ht="37.5" customHeight="1">
      <c r="A1698" s="8">
        <v>1697</v>
      </c>
      <c r="B1698" s="8">
        <v>7</v>
      </c>
      <c r="C1698" s="8">
        <v>3</v>
      </c>
      <c r="D1698" s="8">
        <v>39</v>
      </c>
      <c r="E1698" s="10"/>
      <c r="F1698" s="3" t="s">
        <v>6084</v>
      </c>
      <c r="G1698" s="3" t="s">
        <v>8208</v>
      </c>
      <c r="H1698" s="3" t="s">
        <v>8208</v>
      </c>
      <c r="I1698" s="3" t="s">
        <v>6085</v>
      </c>
      <c r="J1698" s="5" t="str">
        <f t="shared" si="26"/>
        <v>{no:1697, week:7, day:3, unit:39, difficult:``, word:`明るい色のシャツ`, kana1:`あかるいいろのシャツ`, kana2:`あかるいいろのシャツ`, mean:`áo màu sáng`, score:`0`},</v>
      </c>
    </row>
    <row r="1699" spans="1:10" ht="37.5" customHeight="1">
      <c r="A1699" s="8">
        <v>1698</v>
      </c>
      <c r="B1699" s="8">
        <v>7</v>
      </c>
      <c r="C1699" s="8">
        <v>3</v>
      </c>
      <c r="D1699" s="8">
        <v>39</v>
      </c>
      <c r="E1699" s="10"/>
      <c r="F1699" s="3" t="s">
        <v>6086</v>
      </c>
      <c r="G1699" s="3" t="s">
        <v>8209</v>
      </c>
      <c r="H1699" s="3" t="s">
        <v>8209</v>
      </c>
      <c r="I1699" s="3" t="s">
        <v>6087</v>
      </c>
      <c r="J1699" s="5" t="str">
        <f t="shared" si="26"/>
        <v>{no:1698, week:7, day:3, unit:39, difficult:``, word:`暗い声で話す`, kana1:`くらいこえではなす`, kana2:`くらいこえではなす`, mean:`nói bằng giọng buồn`, score:`0`},</v>
      </c>
    </row>
    <row r="1700" spans="1:10" ht="37.5" customHeight="1">
      <c r="A1700" s="8">
        <v>1699</v>
      </c>
      <c r="B1700" s="8">
        <v>7</v>
      </c>
      <c r="C1700" s="8">
        <v>3</v>
      </c>
      <c r="D1700" s="8">
        <v>39</v>
      </c>
      <c r="E1700" s="10"/>
      <c r="F1700" s="3" t="s">
        <v>6088</v>
      </c>
      <c r="G1700" s="3" t="s">
        <v>8210</v>
      </c>
      <c r="H1700" s="3" t="s">
        <v>8210</v>
      </c>
      <c r="I1700" s="3" t="s">
        <v>6089</v>
      </c>
      <c r="J1700" s="5" t="str">
        <f t="shared" si="26"/>
        <v>{no:1699, week:7, day:3, unit:39, difficult:``, word:`明るい声で話す`, kana1:`あかるいこえではなす`, kana2:`あかるいこえではなす`, mean:`nói bằng giọng vui`, score:`0`},</v>
      </c>
    </row>
    <row r="1701" spans="1:10" ht="37.5" customHeight="1">
      <c r="A1701" s="8">
        <v>1700</v>
      </c>
      <c r="B1701" s="8">
        <v>7</v>
      </c>
      <c r="C1701" s="8">
        <v>3</v>
      </c>
      <c r="D1701" s="8">
        <v>39</v>
      </c>
      <c r="E1701" s="10"/>
      <c r="F1701" s="3" t="s">
        <v>6090</v>
      </c>
      <c r="G1701" s="3" t="s">
        <v>8211</v>
      </c>
      <c r="H1701" s="3" t="s">
        <v>8211</v>
      </c>
      <c r="I1701" s="3" t="s">
        <v>6091</v>
      </c>
      <c r="J1701" s="5" t="str">
        <f t="shared" si="26"/>
        <v>{no:1700, week:7, day:3, unit:39, difficult:``, word:`将来の見通しは暗い`, kana1:`しょうらいのみとおしはくらい`, kana2:`しょうらいのみとおしはくらい`, mean:`tương lai mịt mờ`, score:`0`},</v>
      </c>
    </row>
    <row r="1702" spans="1:10" ht="37.5" customHeight="1">
      <c r="A1702" s="8">
        <v>1701</v>
      </c>
      <c r="B1702" s="8">
        <v>7</v>
      </c>
      <c r="C1702" s="8">
        <v>3</v>
      </c>
      <c r="D1702" s="8">
        <v>39</v>
      </c>
      <c r="E1702" s="10"/>
      <c r="F1702" s="3" t="s">
        <v>6092</v>
      </c>
      <c r="G1702" s="3" t="s">
        <v>8212</v>
      </c>
      <c r="H1702" s="3" t="s">
        <v>8212</v>
      </c>
      <c r="I1702" s="3" t="s">
        <v>6093</v>
      </c>
      <c r="J1702" s="5" t="str">
        <f t="shared" si="26"/>
        <v>{no:1701, week:7, day:3, unit:39, difficult:``, word:`将来の見通しは明るい`, kana1:`しょうらいのみとおしはあかるい`, kana2:`しょうらいのみとおしはあかるい`, mean:`tương lai tươi sáng`, score:`0`},</v>
      </c>
    </row>
    <row r="1703" spans="1:10" ht="37.5" customHeight="1">
      <c r="A1703" s="8">
        <v>1702</v>
      </c>
      <c r="B1703" s="8">
        <v>7</v>
      </c>
      <c r="C1703" s="8">
        <v>3</v>
      </c>
      <c r="D1703" s="8">
        <v>39</v>
      </c>
      <c r="E1703" s="10"/>
      <c r="F1703" s="3" t="s">
        <v>6094</v>
      </c>
      <c r="G1703" s="3" t="s">
        <v>8213</v>
      </c>
      <c r="H1703" s="3" t="s">
        <v>8213</v>
      </c>
      <c r="I1703" s="3" t="s">
        <v>6095</v>
      </c>
      <c r="J1703" s="5" t="str">
        <f t="shared" si="26"/>
        <v>{no:1702, week:7, day:3, unit:39, difficult:``, word:`彼女には暗い過去がある`, kana1:`かのじょにはくらいかこがある`, kana2:`かのじょにはくらいかこがある`, mean:`cô ấy không muốn nói về quá khứ xấu đã qua`, score:`0`},</v>
      </c>
    </row>
    <row r="1704" spans="1:10" ht="37.5" customHeight="1">
      <c r="A1704" s="8">
        <v>1703</v>
      </c>
      <c r="B1704" s="8">
        <v>7</v>
      </c>
      <c r="C1704" s="8">
        <v>3</v>
      </c>
      <c r="D1704" s="8">
        <v>39</v>
      </c>
      <c r="E1704" s="10"/>
      <c r="F1704" s="3" t="s">
        <v>6096</v>
      </c>
      <c r="G1704" s="3" t="s">
        <v>8214</v>
      </c>
      <c r="H1704" s="3" t="s">
        <v>8214</v>
      </c>
      <c r="I1704" s="3" t="s">
        <v>6097</v>
      </c>
      <c r="J1704" s="5" t="str">
        <f t="shared" si="26"/>
        <v>{no:1703, week:7, day:3, unit:39, difficult:``, word:`彼女には明るい過去がある`, kana1:`かのじょにはあかるいかこがある`, kana2:`かのじょにはあかるいかこがある`, mean:`cô ấy không muốn nói về quá khứ tươi đẹp đã qua`, score:`0`},</v>
      </c>
    </row>
    <row r="1705" spans="1:10" ht="37.5" customHeight="1">
      <c r="A1705" s="8">
        <v>1704</v>
      </c>
      <c r="B1705" s="8">
        <v>7</v>
      </c>
      <c r="C1705" s="8">
        <v>3</v>
      </c>
      <c r="D1705" s="8">
        <v>39</v>
      </c>
      <c r="E1705" s="10"/>
      <c r="F1705" s="3" t="s">
        <v>6098</v>
      </c>
      <c r="G1705" s="3" t="s">
        <v>8215</v>
      </c>
      <c r="H1705" s="3" t="s">
        <v>8215</v>
      </c>
      <c r="I1705" s="3" t="s">
        <v>6099</v>
      </c>
      <c r="J1705" s="5" t="str">
        <f t="shared" si="26"/>
        <v>{no:1704, week:7, day:3, unit:39, difficult:``, word:`最近の学生は政治に暗い`, kana1:`さいきんのがくせいはせいじにくらい`, kana2:`さいきんのがくせいはせいじにくらい`, mean:`gần đây sinh viên mù tịt về chính trị`, score:`0`},</v>
      </c>
    </row>
    <row r="1706" spans="1:10" ht="37.5" customHeight="1">
      <c r="A1706" s="8">
        <v>1705</v>
      </c>
      <c r="B1706" s="8">
        <v>7</v>
      </c>
      <c r="C1706" s="8">
        <v>3</v>
      </c>
      <c r="D1706" s="8">
        <v>39</v>
      </c>
      <c r="E1706" s="10"/>
      <c r="F1706" s="3" t="s">
        <v>6100</v>
      </c>
      <c r="G1706" s="3" t="s">
        <v>8216</v>
      </c>
      <c r="H1706" s="3" t="s">
        <v>8216</v>
      </c>
      <c r="I1706" s="3" t="s">
        <v>6101</v>
      </c>
      <c r="J1706" s="5" t="str">
        <f t="shared" si="26"/>
        <v>{no:1705, week:7, day:3, unit:39, difficult:``, word:`最近の学生は政治に明るい`, kana1:`さいきんのがくせいはせいじにあかるい`, kana2:`さいきんのがくせいはせいじにあかるい`, mean:`gần đây sinh viên biết nhiều về chính trị`, score:`0`},</v>
      </c>
    </row>
    <row r="1707" spans="1:10" ht="37.5" customHeight="1">
      <c r="A1707" s="8">
        <v>1706</v>
      </c>
      <c r="B1707" s="8">
        <v>7</v>
      </c>
      <c r="C1707" s="8">
        <v>3</v>
      </c>
      <c r="D1707" s="8">
        <v>39</v>
      </c>
      <c r="E1707" s="10"/>
      <c r="F1707" s="3" t="s">
        <v>6102</v>
      </c>
      <c r="G1707" s="3" t="s">
        <v>8217</v>
      </c>
      <c r="H1707" s="3" t="s">
        <v>8217</v>
      </c>
      <c r="I1707" s="3" t="s">
        <v>6103</v>
      </c>
      <c r="J1707" s="5" t="str">
        <f t="shared" si="26"/>
        <v>{no:1706, week:7, day:3, unit:39, difficult:``, word:`高い技術`, kana1:`たかいぎじゅつ`, kana2:`たかいぎじゅつ`, mean:`công nghệ cao`, score:`0`},</v>
      </c>
    </row>
    <row r="1708" spans="1:10" ht="37.5" customHeight="1">
      <c r="A1708" s="8">
        <v>1707</v>
      </c>
      <c r="B1708" s="8">
        <v>7</v>
      </c>
      <c r="C1708" s="8">
        <v>3</v>
      </c>
      <c r="D1708" s="8">
        <v>39</v>
      </c>
      <c r="E1708" s="10"/>
      <c r="F1708" s="3" t="s">
        <v>6104</v>
      </c>
      <c r="G1708" s="3" t="s">
        <v>8218</v>
      </c>
      <c r="H1708" s="3" t="s">
        <v>8218</v>
      </c>
      <c r="I1708" s="3" t="s">
        <v>6105</v>
      </c>
      <c r="J1708" s="5" t="str">
        <f t="shared" si="26"/>
        <v>{no:1707, week:7, day:3, unit:39, difficult:``, word:`芸術への関心が高い`, kana1:`げいのうへのかんしんがたかい`, kana2:`げいのうへのかんしんがたかい`, mean:`rất quan tâm đến nghệ thuật`, score:`0`},</v>
      </c>
    </row>
    <row r="1709" spans="1:10" ht="37.5" customHeight="1">
      <c r="A1709" s="8">
        <v>1708</v>
      </c>
      <c r="B1709" s="8">
        <v>7</v>
      </c>
      <c r="C1709" s="8">
        <v>3</v>
      </c>
      <c r="D1709" s="8">
        <v>39</v>
      </c>
      <c r="E1709" s="10"/>
      <c r="F1709" s="3" t="s">
        <v>6106</v>
      </c>
      <c r="G1709" s="3" t="s">
        <v>8219</v>
      </c>
      <c r="H1709" s="3" t="s">
        <v>8219</v>
      </c>
      <c r="I1709" s="3" t="s">
        <v>6107</v>
      </c>
      <c r="J1709" s="5" t="str">
        <f t="shared" si="26"/>
        <v>{no:1708, week:7, day:3, unit:39, difficult:``, word:`芸術への関心が低い`, kana1:`げいのうへのかんしんがひくい`, kana2:`げいのうへのかんしんがひくい`, mean:`không quan tâm mấy đến nghệ thuật`, score:`0`},</v>
      </c>
    </row>
    <row r="1710" spans="1:10" ht="37.5" customHeight="1">
      <c r="A1710" s="8">
        <v>1709</v>
      </c>
      <c r="B1710" s="8">
        <v>7</v>
      </c>
      <c r="C1710" s="8">
        <v>3</v>
      </c>
      <c r="D1710" s="8">
        <v>39</v>
      </c>
      <c r="E1710" s="10"/>
      <c r="F1710" s="3" t="s">
        <v>6108</v>
      </c>
      <c r="G1710" s="3" t="s">
        <v>8220</v>
      </c>
      <c r="H1710" s="3" t="s">
        <v>8220</v>
      </c>
      <c r="I1710" s="3" t="s">
        <v>6109</v>
      </c>
      <c r="J1710" s="5" t="str">
        <f t="shared" si="26"/>
        <v>{no:1709, week:7, day:3, unit:39, difficult:``, word:`理想が高い`, kana1:`りそうがたかい`, kana2:`りそうがたかい`, mean:`kén cá chọn canh`, score:`0`},</v>
      </c>
    </row>
    <row r="1711" spans="1:10" ht="37.5" customHeight="1">
      <c r="A1711" s="8">
        <v>1710</v>
      </c>
      <c r="B1711" s="8">
        <v>7</v>
      </c>
      <c r="C1711" s="8">
        <v>3</v>
      </c>
      <c r="D1711" s="8">
        <v>39</v>
      </c>
      <c r="E1711" s="10"/>
      <c r="F1711" s="3" t="s">
        <v>6110</v>
      </c>
      <c r="G1711" s="3" t="s">
        <v>8221</v>
      </c>
      <c r="H1711" s="3" t="s">
        <v>8221</v>
      </c>
      <c r="I1711" s="3" t="s">
        <v>6111</v>
      </c>
      <c r="J1711" s="5" t="str">
        <f t="shared" si="26"/>
        <v>{no:1710, week:7, day:3, unit:39, difficult:``, word:`理想が低い`, kana1:`りそうがひくい`, kana2:`りそうがひくい`, mean:`không kén chọn`, score:`0`},</v>
      </c>
    </row>
    <row r="1712" spans="1:10" ht="37.5" customHeight="1">
      <c r="A1712" s="8">
        <v>1711</v>
      </c>
      <c r="B1712" s="8">
        <v>7</v>
      </c>
      <c r="C1712" s="8">
        <v>3</v>
      </c>
      <c r="D1712" s="8">
        <v>39</v>
      </c>
      <c r="E1712" s="10"/>
      <c r="F1712" s="3" t="s">
        <v>6112</v>
      </c>
      <c r="G1712" s="3" t="s">
        <v>8222</v>
      </c>
      <c r="H1712" s="3" t="s">
        <v>8222</v>
      </c>
      <c r="I1712" s="3" t="s">
        <v>6113</v>
      </c>
      <c r="J1712" s="5" t="str">
        <f t="shared" si="26"/>
        <v>{no:1711, week:7, day:3, unit:39, difficult:``, word:`鼻が高い`, kana1:`はながたかい`, kana2:`はながたかい`, mean:`tự hào`, score:`0`},</v>
      </c>
    </row>
    <row r="1713" spans="1:10" ht="37.5" customHeight="1">
      <c r="A1713" s="8">
        <v>1712</v>
      </c>
      <c r="B1713" s="8">
        <v>7</v>
      </c>
      <c r="C1713" s="8">
        <v>3</v>
      </c>
      <c r="D1713" s="8">
        <v>39</v>
      </c>
      <c r="E1713" s="10"/>
      <c r="F1713" s="3" t="s">
        <v>5626</v>
      </c>
      <c r="G1713" s="3" t="s">
        <v>7301</v>
      </c>
      <c r="H1713" s="3" t="s">
        <v>7301</v>
      </c>
      <c r="I1713" s="3" t="s">
        <v>6114</v>
      </c>
      <c r="J1713" s="5" t="str">
        <f t="shared" si="26"/>
        <v>{no:1712, week:7, day:3, unit:39, difficult:``, word:`プライドが高い`, kana1:`プライドがたかい`, kana2:`プライドがたかい`, mean:`tự hào về bản thân`, score:`0`},</v>
      </c>
    </row>
    <row r="1714" spans="1:10" ht="37.5" customHeight="1">
      <c r="A1714" s="8">
        <v>1713</v>
      </c>
      <c r="B1714" s="8">
        <v>7</v>
      </c>
      <c r="C1714" s="8">
        <v>3</v>
      </c>
      <c r="D1714" s="8">
        <v>39</v>
      </c>
      <c r="E1714" s="10"/>
      <c r="F1714" s="3" t="s">
        <v>6115</v>
      </c>
      <c r="G1714" s="3" t="s">
        <v>8223</v>
      </c>
      <c r="H1714" s="3" t="s">
        <v>8223</v>
      </c>
      <c r="I1714" s="3" t="s">
        <v>6116</v>
      </c>
      <c r="J1714" s="5" t="str">
        <f t="shared" si="26"/>
        <v>{no:1713, week:7, day:3, unit:39, difficult:``, word:`格式が高いホテル`, kana1:`かくしきがたかいホテル`, kana2:`かくしきがたかいホテル`, mean:`khách sạn kiểu cách`, score:`0`},</v>
      </c>
    </row>
    <row r="1715" spans="1:10" ht="37.5" customHeight="1">
      <c r="A1715" s="8">
        <v>1714</v>
      </c>
      <c r="B1715" s="8">
        <v>7</v>
      </c>
      <c r="C1715" s="8">
        <v>3</v>
      </c>
      <c r="D1715" s="8">
        <v>39</v>
      </c>
      <c r="E1715" s="10"/>
      <c r="F1715" s="3" t="s">
        <v>6117</v>
      </c>
      <c r="G1715" s="3"/>
      <c r="H1715" s="3" t="s">
        <v>6117</v>
      </c>
      <c r="I1715" s="3" t="s">
        <v>6118</v>
      </c>
      <c r="J1715" s="5" t="str">
        <f t="shared" si="26"/>
        <v>{no:1714, week:7, day:3, unit:39, difficult:``, word:`ベルトがきつい`, kana1:``, kana2:`ベルトがきつい`, mean:`dây đeo chặt`, score:`0`},</v>
      </c>
    </row>
    <row r="1716" spans="1:10" ht="37.5" customHeight="1">
      <c r="A1716" s="8">
        <v>1715</v>
      </c>
      <c r="B1716" s="8">
        <v>7</v>
      </c>
      <c r="C1716" s="8">
        <v>3</v>
      </c>
      <c r="D1716" s="8">
        <v>39</v>
      </c>
      <c r="E1716" s="10"/>
      <c r="F1716" s="3" t="s">
        <v>6119</v>
      </c>
      <c r="G1716" s="3"/>
      <c r="H1716" s="3" t="s">
        <v>6119</v>
      </c>
      <c r="I1716" s="3" t="s">
        <v>6120</v>
      </c>
      <c r="J1716" s="5" t="str">
        <f t="shared" si="26"/>
        <v>{no:1715, week:7, day:3, unit:39, difficult:``, word:`ベルトがゆるい`, kana1:``, kana2:`ベルトがゆるい`, mean:`dây đeo lỏng`, score:`0`},</v>
      </c>
    </row>
    <row r="1717" spans="1:10" ht="37.5" customHeight="1">
      <c r="A1717" s="8">
        <v>1716</v>
      </c>
      <c r="B1717" s="8">
        <v>7</v>
      </c>
      <c r="C1717" s="8">
        <v>3</v>
      </c>
      <c r="D1717" s="8">
        <v>39</v>
      </c>
      <c r="E1717" s="10"/>
      <c r="F1717" s="3" t="s">
        <v>6121</v>
      </c>
      <c r="G1717" s="3"/>
      <c r="H1717" s="3" t="s">
        <v>6121</v>
      </c>
      <c r="I1717" s="3" t="s">
        <v>6122</v>
      </c>
      <c r="J1717" s="5" t="str">
        <f t="shared" si="26"/>
        <v>{no:1716, week:7, day:3, unit:39, difficult:``, word:`きついけいこ`, kana1:``, kana2:`きついけいこ`, mean:`rèn luyện vất vả`, score:`0`},</v>
      </c>
    </row>
    <row r="1718" spans="1:10" ht="37.5" customHeight="1">
      <c r="A1718" s="8">
        <v>1717</v>
      </c>
      <c r="B1718" s="8">
        <v>7</v>
      </c>
      <c r="C1718" s="8">
        <v>3</v>
      </c>
      <c r="D1718" s="8">
        <v>39</v>
      </c>
      <c r="E1718" s="10"/>
      <c r="F1718" s="3" t="s">
        <v>6123</v>
      </c>
      <c r="G1718" s="3"/>
      <c r="H1718" s="3" t="s">
        <v>6123</v>
      </c>
      <c r="I1718" s="3" t="s">
        <v>6124</v>
      </c>
      <c r="J1718" s="5" t="str">
        <f t="shared" si="26"/>
        <v>{no:1717, week:7, day:3, unit:39, difficult:``, word:`つらいけいこ`, kana1:``, kana2:`つらいけいこ`, mean:`rèn luyện khổ sở`, score:`0`},</v>
      </c>
    </row>
    <row r="1719" spans="1:10" ht="37.5" customHeight="1">
      <c r="A1719" s="8">
        <v>1718</v>
      </c>
      <c r="B1719" s="8">
        <v>7</v>
      </c>
      <c r="C1719" s="8">
        <v>3</v>
      </c>
      <c r="D1719" s="8">
        <v>39</v>
      </c>
      <c r="E1719" s="10"/>
      <c r="F1719" s="3" t="s">
        <v>6125</v>
      </c>
      <c r="G1719" s="3" t="s">
        <v>8224</v>
      </c>
      <c r="H1719" s="3" t="s">
        <v>8224</v>
      </c>
      <c r="I1719" s="3" t="s">
        <v>6124</v>
      </c>
      <c r="J1719" s="5" t="str">
        <f t="shared" si="26"/>
        <v>{no:1718, week:7, day:3, unit:39, difficult:``, word:`厳しいけいこ`, kana1:`きびしいけいこ`, kana2:`きびしいけいこ`, mean:`rèn luyện khổ sở`, score:`0`},</v>
      </c>
    </row>
    <row r="1720" spans="1:10" ht="37.5" customHeight="1">
      <c r="A1720" s="8">
        <v>1719</v>
      </c>
      <c r="B1720" s="8">
        <v>7</v>
      </c>
      <c r="C1720" s="8">
        <v>3</v>
      </c>
      <c r="D1720" s="8">
        <v>39</v>
      </c>
      <c r="E1720" s="10"/>
      <c r="F1720" s="3" t="s">
        <v>6126</v>
      </c>
      <c r="G1720" s="3" t="s">
        <v>8225</v>
      </c>
      <c r="H1720" s="3" t="s">
        <v>8225</v>
      </c>
      <c r="I1720" s="3" t="s">
        <v>6127</v>
      </c>
      <c r="J1720" s="5" t="str">
        <f t="shared" si="26"/>
        <v>{no:1719, week:7, day:3, unit:39, difficult:``, word:`早起きはきつい`, kana1:`はやおきはきつい`, kana2:`はやおきはきつい`, mean:`dậy sớm không được`, score:`0`},</v>
      </c>
    </row>
    <row r="1721" spans="1:10" ht="37.5" customHeight="1">
      <c r="A1721" s="8">
        <v>1720</v>
      </c>
      <c r="B1721" s="8">
        <v>7</v>
      </c>
      <c r="C1721" s="8">
        <v>3</v>
      </c>
      <c r="D1721" s="8">
        <v>39</v>
      </c>
      <c r="E1721" s="10"/>
      <c r="F1721" s="3" t="s">
        <v>6128</v>
      </c>
      <c r="G1721" s="3" t="s">
        <v>8226</v>
      </c>
      <c r="H1721" s="3" t="s">
        <v>8226</v>
      </c>
      <c r="I1721" s="3" t="s">
        <v>6129</v>
      </c>
      <c r="J1721" s="5" t="str">
        <f t="shared" si="26"/>
        <v>{no:1720, week:7, day:3, unit:39, difficult:``, word:`きつく注意する`, kana1:`きつくちゅういする`, kana2:`きつくちゅういする`, mean:`đặc biệt chú ý`, score:`0`},</v>
      </c>
    </row>
    <row r="1722" spans="1:10" ht="37.5" customHeight="1">
      <c r="A1722" s="8">
        <v>1721</v>
      </c>
      <c r="B1722" s="8">
        <v>7</v>
      </c>
      <c r="C1722" s="8">
        <v>3</v>
      </c>
      <c r="D1722" s="8">
        <v>39</v>
      </c>
      <c r="E1722" s="10"/>
      <c r="F1722" s="3" t="s">
        <v>6130</v>
      </c>
      <c r="G1722" s="3" t="s">
        <v>8227</v>
      </c>
      <c r="H1722" s="3" t="s">
        <v>8227</v>
      </c>
      <c r="I1722" s="3" t="s">
        <v>6129</v>
      </c>
      <c r="J1722" s="5" t="str">
        <f t="shared" si="26"/>
        <v>{no:1721, week:7, day:3, unit:39, difficult:``, word:`厳しく注意する`, kana1:`きびしくちゅういする`, kana2:`きびしくちゅういする`, mean:`đặc biệt chú ý`, score:`0`},</v>
      </c>
    </row>
    <row r="1723" spans="1:10" ht="37.5" customHeight="1">
      <c r="A1723" s="8">
        <v>1722</v>
      </c>
      <c r="B1723" s="8">
        <v>7</v>
      </c>
      <c r="C1723" s="8">
        <v>3</v>
      </c>
      <c r="D1723" s="8">
        <v>39</v>
      </c>
      <c r="E1723" s="10"/>
      <c r="F1723" s="3" t="s">
        <v>6131</v>
      </c>
      <c r="G1723" s="3" t="s">
        <v>8228</v>
      </c>
      <c r="H1723" s="3" t="s">
        <v>8228</v>
      </c>
      <c r="I1723" s="3" t="s">
        <v>6132</v>
      </c>
      <c r="J1723" s="5" t="str">
        <f t="shared" si="26"/>
        <v>{no:1722, week:7, day:3, unit:39, difficult:``, word:`この旅行の日程はきつい`, kana1:`このりょこうのにっていはきつい`, kana2:`このりょこうのにっていはきつい`, mean:`lịch trình du lịch khín quá`, score:`0`},</v>
      </c>
    </row>
    <row r="1724" spans="1:10" ht="37.5" customHeight="1">
      <c r="A1724" s="8">
        <v>1723</v>
      </c>
      <c r="B1724" s="8">
        <v>7</v>
      </c>
      <c r="C1724" s="8">
        <v>3</v>
      </c>
      <c r="D1724" s="8">
        <v>39</v>
      </c>
      <c r="E1724" s="10"/>
      <c r="F1724" s="3" t="s">
        <v>6133</v>
      </c>
      <c r="G1724" s="3" t="s">
        <v>8229</v>
      </c>
      <c r="H1724" s="3" t="s">
        <v>8229</v>
      </c>
      <c r="I1724" s="3" t="s">
        <v>6134</v>
      </c>
      <c r="J1724" s="5" t="str">
        <f t="shared" si="26"/>
        <v>{no:1723, week:7, day:3, unit:39, difficult:``, word:`この旅行の日程は余裕がある`, kana1:`このりょこうのにっていはよゆうがある`, kana2:`このりょこうのにっていはよゆうがある`, mean:`lịch trình du lịch khá thoải mái`, score:`0`},</v>
      </c>
    </row>
    <row r="1725" spans="1:10" ht="37.5" customHeight="1">
      <c r="A1725" s="8">
        <v>1724</v>
      </c>
      <c r="B1725" s="8">
        <v>7</v>
      </c>
      <c r="C1725" s="8">
        <v>3</v>
      </c>
      <c r="D1725" s="8">
        <v>39</v>
      </c>
      <c r="E1725" s="10"/>
      <c r="F1725" s="3" t="s">
        <v>6135</v>
      </c>
      <c r="G1725" s="3" t="s">
        <v>8230</v>
      </c>
      <c r="H1725" s="3" t="s">
        <v>8230</v>
      </c>
      <c r="I1725" s="3" t="s">
        <v>6136</v>
      </c>
      <c r="J1725" s="5" t="str">
        <f t="shared" si="26"/>
        <v>{no:1724, week:7, day:3, unit:39, difficult:``, word:`妻はきつい性格の女性だ`, kana1:`つまはきついせいかくのじょせいだ`, kana2:`つまはきついせいかくのじょせいだ`, mean:`vợ tôi là người phụ nữ có cá tính mạnh`, score:`0`},</v>
      </c>
    </row>
    <row r="1726" spans="1:10" ht="37.5" customHeight="1">
      <c r="A1726" s="8">
        <v>1725</v>
      </c>
      <c r="B1726" s="8">
        <v>7</v>
      </c>
      <c r="C1726" s="8">
        <v>3</v>
      </c>
      <c r="D1726" s="8">
        <v>39</v>
      </c>
      <c r="E1726" s="10"/>
      <c r="F1726" s="3" t="s">
        <v>6137</v>
      </c>
      <c r="G1726" s="3" t="s">
        <v>8231</v>
      </c>
      <c r="H1726" s="3" t="s">
        <v>8231</v>
      </c>
      <c r="I1726" s="3" t="s">
        <v>6136</v>
      </c>
      <c r="J1726" s="5" t="str">
        <f t="shared" si="26"/>
        <v>{no:1725, week:7, day:3, unit:39, difficult:``, word:`妻は気が強い性格の女性だ`, kana1:`つまはきがつよいせいかくのじょせいだ`, kana2:`つまはきがつよいせいかくのじょせいだ`, mean:`vợ tôi là người phụ nữ có cá tính mạnh`, score:`0`},</v>
      </c>
    </row>
    <row r="1727" spans="1:10" ht="37.5" customHeight="1">
      <c r="A1727" s="8">
        <v>1726</v>
      </c>
      <c r="B1727" s="8">
        <v>7</v>
      </c>
      <c r="C1727" s="8">
        <v>3</v>
      </c>
      <c r="D1727" s="8">
        <v>39</v>
      </c>
      <c r="E1727" s="10"/>
      <c r="F1727" s="3" t="s">
        <v>6138</v>
      </c>
      <c r="G1727" s="3" t="s">
        <v>8232</v>
      </c>
      <c r="H1727" s="3" t="s">
        <v>8232</v>
      </c>
      <c r="I1727" s="3" t="s">
        <v>6139</v>
      </c>
      <c r="J1727" s="5" t="str">
        <f t="shared" si="26"/>
        <v>{no:1726, week:7, day:3, unit:39, difficult:``, word:`びんのふたがきつくて開かない`, kana1:`びんのふたがきつくてあかない`, kana2:`びんのふたがきつくてあかない`, mean:`nắp chai cứng quá không mở được`, score:`0`},</v>
      </c>
    </row>
    <row r="1728" spans="1:10" ht="37.5" customHeight="1">
      <c r="A1728" s="8">
        <v>1727</v>
      </c>
      <c r="B1728" s="8">
        <v>7</v>
      </c>
      <c r="C1728" s="8">
        <v>3</v>
      </c>
      <c r="D1728" s="8">
        <v>39</v>
      </c>
      <c r="E1728" s="10"/>
      <c r="F1728" s="3" t="s">
        <v>6140</v>
      </c>
      <c r="G1728" s="3" t="s">
        <v>8233</v>
      </c>
      <c r="H1728" s="3" t="s">
        <v>8233</v>
      </c>
      <c r="I1728" s="3" t="s">
        <v>6141</v>
      </c>
      <c r="J1728" s="5" t="str">
        <f t="shared" si="26"/>
        <v>{no:1727, week:7, day:3, unit:39, difficult:``, word:`びんのふたがゆるくて開ける`, kana1:`びんのふたがゆるくてあける`, kana2:`びんのふたがゆるくてあける`, mean:`nắp chai lỏng mở dễ dàng`, score:`0`},</v>
      </c>
    </row>
    <row r="1729" spans="1:10" ht="37.5" customHeight="1">
      <c r="A1729" s="8">
        <v>1728</v>
      </c>
      <c r="B1729" s="8">
        <v>7</v>
      </c>
      <c r="C1729" s="8">
        <v>3</v>
      </c>
      <c r="D1729" s="8">
        <v>39</v>
      </c>
      <c r="E1729" s="10"/>
      <c r="F1729" s="3" t="s">
        <v>6142</v>
      </c>
      <c r="G1729" s="3" t="s">
        <v>8234</v>
      </c>
      <c r="H1729" s="3" t="s">
        <v>8234</v>
      </c>
      <c r="I1729" s="3" t="s">
        <v>6143</v>
      </c>
      <c r="J1729" s="5" t="str">
        <f t="shared" si="26"/>
        <v>{no:1728, week:7, day:3, unit:39, difficult:``, word:`今日は日差しがきつい`, kana1:`きょうはひざしがきつい`, kana2:`きょうはひざしがきつい`, mean:`hôm nay nắng chói chang`, score:`0`},</v>
      </c>
    </row>
    <row r="1730" spans="1:10" ht="37.5" customHeight="1">
      <c r="A1730" s="8">
        <v>1729</v>
      </c>
      <c r="B1730" s="8">
        <v>7</v>
      </c>
      <c r="C1730" s="8">
        <v>3</v>
      </c>
      <c r="D1730" s="8">
        <v>39</v>
      </c>
      <c r="E1730" s="10"/>
      <c r="F1730" s="3" t="s">
        <v>6144</v>
      </c>
      <c r="G1730" s="3" t="s">
        <v>8235</v>
      </c>
      <c r="H1730" s="3" t="s">
        <v>8235</v>
      </c>
      <c r="I1730" s="3" t="s">
        <v>6143</v>
      </c>
      <c r="J1730" s="5" t="str">
        <f t="shared" si="26"/>
        <v>{no:1729, week:7, day:3, unit:39, difficult:``, word:`今日は日差しが強い`, kana1:`きょうはひざしがつよい`, kana2:`きょうはひざしがつよい`, mean:`hôm nay nắng chói chang`, score:`0`},</v>
      </c>
    </row>
    <row r="1731" spans="1:10" ht="37.5" customHeight="1">
      <c r="A1731" s="8">
        <v>1730</v>
      </c>
      <c r="B1731" s="8">
        <v>7</v>
      </c>
      <c r="C1731" s="8">
        <v>3</v>
      </c>
      <c r="D1731" s="8">
        <v>39</v>
      </c>
      <c r="E1731" s="10"/>
      <c r="F1731" s="3" t="s">
        <v>6145</v>
      </c>
      <c r="G1731" s="3" t="s">
        <v>8236</v>
      </c>
      <c r="H1731" s="3" t="s">
        <v>8236</v>
      </c>
      <c r="I1731" s="3" t="s">
        <v>6146</v>
      </c>
      <c r="J1731" s="5" t="str">
        <f t="shared" ref="J1731:J1794" si="27">"{no:"&amp;A1731&amp;", week:"&amp;B1731&amp;", day:"&amp;C1731&amp;", unit:"&amp;D1731&amp;", difficult:`"&amp;E1731&amp;"`, word:`"&amp;F1731&amp;"`, kana1:`"&amp;G1731&amp;"`, kana2:`"&amp;H1731&amp;"`, mean:`"&amp;I1731&amp;"`, score:`0`},"</f>
        <v>{no:1730, week:7, day:3, unit:39, difficult:``, word:`きつい酒`, kana1:`きついさけ`, kana2:`きついさけ`, mean:`rượu mạnh`, score:`0`},</v>
      </c>
    </row>
    <row r="1732" spans="1:10" ht="37.5" customHeight="1">
      <c r="A1732" s="8">
        <v>1731</v>
      </c>
      <c r="B1732" s="8">
        <v>7</v>
      </c>
      <c r="C1732" s="8">
        <v>3</v>
      </c>
      <c r="D1732" s="8">
        <v>39</v>
      </c>
      <c r="E1732" s="10"/>
      <c r="F1732" s="3" t="s">
        <v>6147</v>
      </c>
      <c r="G1732" s="3" t="s">
        <v>8237</v>
      </c>
      <c r="H1732" s="3" t="s">
        <v>8237</v>
      </c>
      <c r="I1732" s="3" t="s">
        <v>6146</v>
      </c>
      <c r="J1732" s="5" t="str">
        <f t="shared" si="27"/>
        <v>{no:1731, week:7, day:3, unit:39, difficult:``, word:`強い酒`, kana1:`つよいさけ`, kana2:`つよいさけ`, mean:`rượu mạnh`, score:`0`},</v>
      </c>
    </row>
    <row r="1733" spans="1:10" ht="37.5" customHeight="1">
      <c r="A1733" s="8">
        <v>1732</v>
      </c>
      <c r="B1733" s="8">
        <v>7</v>
      </c>
      <c r="C1733" s="8">
        <v>3</v>
      </c>
      <c r="D1733" s="8">
        <v>39</v>
      </c>
      <c r="E1733" s="10"/>
      <c r="F1733" s="3" t="s">
        <v>6148</v>
      </c>
      <c r="G1733" s="3" t="s">
        <v>8238</v>
      </c>
      <c r="H1733" s="3" t="s">
        <v>8238</v>
      </c>
      <c r="I1733" s="3" t="s">
        <v>6149</v>
      </c>
      <c r="J1733" s="5" t="str">
        <f t="shared" si="27"/>
        <v>{no:1732, week:7, day:3, unit:39, difficult:``, word:`軽い酒`, kana1:`かるいさけ`, kana2:`かるいさけ`, mean:`rượu nhẹ`, score:`0`},</v>
      </c>
    </row>
    <row r="1734" spans="1:10" ht="37.5" customHeight="1">
      <c r="A1734" s="8">
        <v>1733</v>
      </c>
      <c r="B1734" s="8">
        <v>7</v>
      </c>
      <c r="C1734" s="8">
        <v>3</v>
      </c>
      <c r="D1734" s="8">
        <v>39</v>
      </c>
      <c r="E1734" s="10"/>
      <c r="F1734" s="3" t="s">
        <v>6150</v>
      </c>
      <c r="G1734" s="3" t="s">
        <v>8239</v>
      </c>
      <c r="H1734" s="3" t="s">
        <v>8239</v>
      </c>
      <c r="I1734" s="3" t="s">
        <v>6151</v>
      </c>
      <c r="J1734" s="5" t="str">
        <f t="shared" si="27"/>
        <v>{no:1733, week:7, day:3, unit:39, difficult:``, word:`目つきがきつい`, kana1:`めつきがきつい`, kana2:`めつきがきつい`, mean:`cái nhìn sắc lẹm`, score:`0`},</v>
      </c>
    </row>
    <row r="1735" spans="1:10" ht="37.5" customHeight="1">
      <c r="A1735" s="8">
        <v>1734</v>
      </c>
      <c r="B1735" s="8">
        <v>7</v>
      </c>
      <c r="C1735" s="8">
        <v>3</v>
      </c>
      <c r="D1735" s="8">
        <v>39</v>
      </c>
      <c r="E1735" s="10"/>
      <c r="F1735" s="3" t="s">
        <v>6152</v>
      </c>
      <c r="G1735" s="3" t="s">
        <v>8240</v>
      </c>
      <c r="H1735" s="3" t="s">
        <v>8240</v>
      </c>
      <c r="I1735" s="3" t="s">
        <v>6151</v>
      </c>
      <c r="J1735" s="5" t="str">
        <f t="shared" si="27"/>
        <v>{no:1734, week:7, day:3, unit:39, difficult:``, word:`目つきがするどい`, kana1:`めつきがするどい`, kana2:`めつきがするどい`, mean:`cái nhìn sắc lẹm`, score:`0`},</v>
      </c>
    </row>
    <row r="1736" spans="1:10" ht="37.5" customHeight="1">
      <c r="A1736" s="8">
        <v>1735</v>
      </c>
      <c r="B1736" s="8">
        <v>7</v>
      </c>
      <c r="C1736" s="8">
        <v>4</v>
      </c>
      <c r="D1736" s="8">
        <v>40</v>
      </c>
      <c r="E1736" s="10"/>
      <c r="F1736" s="3" t="s">
        <v>4594</v>
      </c>
      <c r="G1736" s="3" t="s">
        <v>8241</v>
      </c>
      <c r="H1736" s="3" t="s">
        <v>8241</v>
      </c>
      <c r="I1736" s="3" t="s">
        <v>4595</v>
      </c>
      <c r="J1736" s="5" t="str">
        <f t="shared" si="27"/>
        <v>{no:1735, week:7, day:4, unit:40, difficult:``, word:`不～`, kana1:`ふ～`, kana2:`ふ～`, mean:`không ~`, score:`0`},</v>
      </c>
    </row>
    <row r="1737" spans="1:10" ht="37.5" customHeight="1">
      <c r="A1737" s="8">
        <v>1736</v>
      </c>
      <c r="B1737" s="8">
        <v>7</v>
      </c>
      <c r="C1737" s="8">
        <v>4</v>
      </c>
      <c r="D1737" s="8">
        <v>40</v>
      </c>
      <c r="E1737" s="10"/>
      <c r="F1737" s="3" t="s">
        <v>4596</v>
      </c>
      <c r="G1737" s="3" t="s">
        <v>8242</v>
      </c>
      <c r="H1737" s="3" t="s">
        <v>8242</v>
      </c>
      <c r="I1737" s="3" t="s">
        <v>4597</v>
      </c>
      <c r="J1737" s="5" t="str">
        <f t="shared" si="27"/>
        <v>{no:1736, week:7, day:4, unit:40, difficult:``, word:`不可能`, kana1:`ふかのう`, kana2:`ふかのう`, mean:`không thể, không có khả năng`, score:`0`},</v>
      </c>
    </row>
    <row r="1738" spans="1:10" ht="37.5" customHeight="1">
      <c r="A1738" s="8">
        <v>1737</v>
      </c>
      <c r="B1738" s="8">
        <v>7</v>
      </c>
      <c r="C1738" s="8">
        <v>4</v>
      </c>
      <c r="D1738" s="8">
        <v>40</v>
      </c>
      <c r="E1738" s="10"/>
      <c r="F1738" s="3" t="s">
        <v>4598</v>
      </c>
      <c r="G1738" s="3" t="s">
        <v>8243</v>
      </c>
      <c r="H1738" s="3" t="s">
        <v>8243</v>
      </c>
      <c r="I1738" s="3" t="s">
        <v>4599</v>
      </c>
      <c r="J1738" s="5" t="str">
        <f t="shared" si="27"/>
        <v>{no:1737, week:7, day:4, unit:40, difficult:``, word:`不愉快`, kana1:`ふゆかい`, kana2:`ふゆかい`, mean:`không thoải mái`, score:`0`},</v>
      </c>
    </row>
    <row r="1739" spans="1:10" ht="37.5" customHeight="1">
      <c r="A1739" s="8">
        <v>1738</v>
      </c>
      <c r="B1739" s="8">
        <v>7</v>
      </c>
      <c r="C1739" s="8">
        <v>4</v>
      </c>
      <c r="D1739" s="8">
        <v>40</v>
      </c>
      <c r="E1739" s="10"/>
      <c r="F1739" s="3" t="s">
        <v>4600</v>
      </c>
      <c r="G1739" s="3" t="s">
        <v>8244</v>
      </c>
      <c r="H1739" s="3" t="s">
        <v>8244</v>
      </c>
      <c r="I1739" s="3" t="s">
        <v>4601</v>
      </c>
      <c r="J1739" s="5" t="str">
        <f t="shared" si="27"/>
        <v>{no:1738, week:7, day:4, unit:40, difficult:``, word:`不必要`, kana1:`ふひつよう`, kana2:`ふひつよう`, mean:`không cần thiết`, score:`0`},</v>
      </c>
    </row>
    <row r="1740" spans="1:10" ht="37.5" customHeight="1">
      <c r="A1740" s="8">
        <v>1739</v>
      </c>
      <c r="B1740" s="8">
        <v>7</v>
      </c>
      <c r="C1740" s="8">
        <v>4</v>
      </c>
      <c r="D1740" s="8">
        <v>40</v>
      </c>
      <c r="E1740" s="10"/>
      <c r="F1740" s="3" t="s">
        <v>4602</v>
      </c>
      <c r="G1740" s="3" t="s">
        <v>8245</v>
      </c>
      <c r="H1740" s="3" t="s">
        <v>8245</v>
      </c>
      <c r="I1740" s="3" t="s">
        <v>1444</v>
      </c>
      <c r="J1740" s="5" t="str">
        <f t="shared" si="27"/>
        <v>{no:1739, week:7, day:4, unit:40, difficult:``, word:`不健康`, kana1:`ふけんこう`, kana2:`ふけんこう`, mean:`không khỏe`, score:`0`},</v>
      </c>
    </row>
    <row r="1741" spans="1:10" ht="37.5" customHeight="1">
      <c r="A1741" s="8">
        <v>1740</v>
      </c>
      <c r="B1741" s="8">
        <v>7</v>
      </c>
      <c r="C1741" s="8">
        <v>4</v>
      </c>
      <c r="D1741" s="8">
        <v>40</v>
      </c>
      <c r="E1741" s="10"/>
      <c r="F1741" s="3" t="s">
        <v>4603</v>
      </c>
      <c r="G1741" s="3" t="s">
        <v>8246</v>
      </c>
      <c r="H1741" s="3" t="s">
        <v>8246</v>
      </c>
      <c r="I1741" s="3" t="s">
        <v>4595</v>
      </c>
      <c r="J1741" s="5" t="str">
        <f t="shared" si="27"/>
        <v>{no:1740, week:7, day:4, unit:40, difficult:``, word:`無～`, kana1:`む～`, kana2:`む～`, mean:`không ~`, score:`0`},</v>
      </c>
    </row>
    <row r="1742" spans="1:10" ht="37.5" customHeight="1">
      <c r="A1742" s="8">
        <v>1741</v>
      </c>
      <c r="B1742" s="8">
        <v>7</v>
      </c>
      <c r="C1742" s="8">
        <v>4</v>
      </c>
      <c r="D1742" s="8">
        <v>40</v>
      </c>
      <c r="E1742" s="10"/>
      <c r="F1742" s="3" t="s">
        <v>4604</v>
      </c>
      <c r="G1742" s="3" t="s">
        <v>8247</v>
      </c>
      <c r="H1742" s="3" t="s">
        <v>8247</v>
      </c>
      <c r="I1742" s="3" t="s">
        <v>4605</v>
      </c>
      <c r="J1742" s="5" t="str">
        <f t="shared" si="27"/>
        <v>{no:1741, week:7, day:4, unit:40, difficult:``, word:`無差別`, kana1:`むさべつ`, kana2:`むさべつ`, mean:`không phân biệt`, score:`0`},</v>
      </c>
    </row>
    <row r="1743" spans="1:10" ht="37.5" customHeight="1">
      <c r="A1743" s="8">
        <v>1742</v>
      </c>
      <c r="B1743" s="8">
        <v>7</v>
      </c>
      <c r="C1743" s="8">
        <v>4</v>
      </c>
      <c r="D1743" s="8">
        <v>40</v>
      </c>
      <c r="E1743" s="10"/>
      <c r="F1743" s="3" t="s">
        <v>4606</v>
      </c>
      <c r="G1743" s="3" t="s">
        <v>8248</v>
      </c>
      <c r="H1743" s="3" t="s">
        <v>8248</v>
      </c>
      <c r="I1743" s="3" t="s">
        <v>4607</v>
      </c>
      <c r="J1743" s="5" t="str">
        <f t="shared" si="27"/>
        <v>{no:1742, week:7, day:4, unit:40, difficult:``, word:`無関心`, kana1:`むかんしん`, kana2:`むかんしん`, mean:`không quan tâm`, score:`0`},</v>
      </c>
    </row>
    <row r="1744" spans="1:10" ht="37.5" customHeight="1">
      <c r="A1744" s="8">
        <v>1743</v>
      </c>
      <c r="B1744" s="8">
        <v>7</v>
      </c>
      <c r="C1744" s="8">
        <v>4</v>
      </c>
      <c r="D1744" s="8">
        <v>40</v>
      </c>
      <c r="E1744" s="10"/>
      <c r="F1744" s="3" t="s">
        <v>4608</v>
      </c>
      <c r="G1744" s="3" t="s">
        <v>8249</v>
      </c>
      <c r="H1744" s="3" t="s">
        <v>8249</v>
      </c>
      <c r="I1744" s="3" t="s">
        <v>4609</v>
      </c>
      <c r="J1744" s="5" t="str">
        <f t="shared" si="27"/>
        <v>{no:1743, week:7, day:4, unit:40, difficult:``, word:`無関係`, kana1:`むかんけい`, kana2:`むかんけい`, mean:`không liên quan`, score:`0`},</v>
      </c>
    </row>
    <row r="1745" spans="1:10" ht="37.5" customHeight="1">
      <c r="A1745" s="8">
        <v>1744</v>
      </c>
      <c r="B1745" s="8">
        <v>7</v>
      </c>
      <c r="C1745" s="8">
        <v>4</v>
      </c>
      <c r="D1745" s="8">
        <v>40</v>
      </c>
      <c r="E1745" s="10"/>
      <c r="F1745" s="3" t="s">
        <v>4610</v>
      </c>
      <c r="G1745" s="3" t="s">
        <v>8250</v>
      </c>
      <c r="H1745" s="3" t="s">
        <v>8250</v>
      </c>
      <c r="I1745" s="3" t="s">
        <v>4611</v>
      </c>
      <c r="J1745" s="5" t="str">
        <f t="shared" si="27"/>
        <v>{no:1744, week:7, day:4, unit:40, difficult:``, word:`無意識`, kana1:`むいしき`, kana2:`むいしき`, mean:`vô ý thức, bất tỉnh`, score:`0`},</v>
      </c>
    </row>
    <row r="1746" spans="1:10" ht="37.5" customHeight="1">
      <c r="A1746" s="8">
        <v>1745</v>
      </c>
      <c r="B1746" s="8">
        <v>7</v>
      </c>
      <c r="C1746" s="8">
        <v>4</v>
      </c>
      <c r="D1746" s="8">
        <v>40</v>
      </c>
      <c r="E1746" s="10"/>
      <c r="F1746" s="3" t="s">
        <v>4612</v>
      </c>
      <c r="G1746" s="3" t="s">
        <v>8251</v>
      </c>
      <c r="H1746" s="3" t="s">
        <v>8251</v>
      </c>
      <c r="I1746" s="3" t="s">
        <v>4613</v>
      </c>
      <c r="J1746" s="5" t="str">
        <f t="shared" si="27"/>
        <v>{no:1745, week:7, day:4, unit:40, difficult:``, word:`非～`, kana1:`ひ～`, kana2:`ひ～`, mean:`không, thiếu ~`, score:`0`},</v>
      </c>
    </row>
    <row r="1747" spans="1:10" ht="37.5" customHeight="1">
      <c r="A1747" s="8">
        <v>1746</v>
      </c>
      <c r="B1747" s="8">
        <v>7</v>
      </c>
      <c r="C1747" s="8">
        <v>4</v>
      </c>
      <c r="D1747" s="8">
        <v>40</v>
      </c>
      <c r="E1747" s="10"/>
      <c r="F1747" s="3" t="s">
        <v>4614</v>
      </c>
      <c r="G1747" s="3" t="s">
        <v>8252</v>
      </c>
      <c r="H1747" s="3" t="s">
        <v>8252</v>
      </c>
      <c r="I1747" s="3" t="s">
        <v>4615</v>
      </c>
      <c r="J1747" s="5" t="str">
        <f t="shared" si="27"/>
        <v>{no:1746, week:7, day:4, unit:40, difficult:``, word:`非常識`, kana1:`ひじょうしき`, kana2:`ひじょうしき`, mean:`vô ý, thiếu kiến thức`, score:`0`},</v>
      </c>
    </row>
    <row r="1748" spans="1:10" ht="37.5" customHeight="1">
      <c r="A1748" s="8">
        <v>1747</v>
      </c>
      <c r="B1748" s="8">
        <v>7</v>
      </c>
      <c r="C1748" s="8">
        <v>4</v>
      </c>
      <c r="D1748" s="8">
        <v>40</v>
      </c>
      <c r="E1748" s="10"/>
      <c r="F1748" s="3" t="s">
        <v>4616</v>
      </c>
      <c r="G1748" s="3" t="s">
        <v>8253</v>
      </c>
      <c r="H1748" s="3" t="s">
        <v>8253</v>
      </c>
      <c r="I1748" s="3" t="s">
        <v>4617</v>
      </c>
      <c r="J1748" s="5" t="str">
        <f t="shared" si="27"/>
        <v>{no:1747, week:7, day:4, unit:40, difficult:``, word:`非公開`, kana1:`ひこうかい`, kana2:`ひこうかい`, mean:`không công khai`, score:`0`},</v>
      </c>
    </row>
    <row r="1749" spans="1:10" ht="37.5" customHeight="1">
      <c r="A1749" s="8">
        <v>1748</v>
      </c>
      <c r="B1749" s="8">
        <v>7</v>
      </c>
      <c r="C1749" s="8">
        <v>4</v>
      </c>
      <c r="D1749" s="8">
        <v>40</v>
      </c>
      <c r="E1749" s="10"/>
      <c r="F1749" s="3" t="s">
        <v>4618</v>
      </c>
      <c r="G1749" s="3" t="s">
        <v>8254</v>
      </c>
      <c r="H1749" s="3" t="s">
        <v>8254</v>
      </c>
      <c r="I1749" s="3" t="s">
        <v>4619</v>
      </c>
      <c r="J1749" s="5" t="str">
        <f t="shared" si="27"/>
        <v>{no:1748, week:7, day:4, unit:40, difficult:``, word:`非科学的`, kana1:`ひかがくてき`, kana2:`ひかがくてき`, mean:`không khoa học`, score:`0`},</v>
      </c>
    </row>
    <row r="1750" spans="1:10" ht="37.5" customHeight="1">
      <c r="A1750" s="8">
        <v>1749</v>
      </c>
      <c r="B1750" s="8">
        <v>7</v>
      </c>
      <c r="C1750" s="8">
        <v>4</v>
      </c>
      <c r="D1750" s="8">
        <v>40</v>
      </c>
      <c r="E1750" s="10"/>
      <c r="F1750" s="3" t="s">
        <v>4620</v>
      </c>
      <c r="G1750" s="3" t="s">
        <v>8255</v>
      </c>
      <c r="H1750" s="3" t="s">
        <v>8255</v>
      </c>
      <c r="I1750" s="3" t="s">
        <v>4621</v>
      </c>
      <c r="J1750" s="5" t="str">
        <f t="shared" si="27"/>
        <v>{no:1749, week:7, day:4, unit:40, difficult:``, word:`非公式`, kana1:`ひこうしき`, kana2:`ひこうしき`, mean:`không chính thức`, score:`0`},</v>
      </c>
    </row>
    <row r="1751" spans="1:10" ht="37.5" customHeight="1">
      <c r="A1751" s="8">
        <v>1750</v>
      </c>
      <c r="B1751" s="8">
        <v>7</v>
      </c>
      <c r="C1751" s="8">
        <v>4</v>
      </c>
      <c r="D1751" s="8">
        <v>40</v>
      </c>
      <c r="E1751" s="10"/>
      <c r="F1751" s="3" t="s">
        <v>4622</v>
      </c>
      <c r="G1751" s="3" t="s">
        <v>8256</v>
      </c>
      <c r="H1751" s="3" t="s">
        <v>8256</v>
      </c>
      <c r="I1751" s="3" t="s">
        <v>4623</v>
      </c>
      <c r="J1751" s="5" t="str">
        <f t="shared" si="27"/>
        <v>{no:1750, week:7, day:4, unit:40, difficult:``, word:`未～`, kana1:`み～`, kana2:`み～`, mean:`chưa ~`, score:`0`},</v>
      </c>
    </row>
    <row r="1752" spans="1:10" ht="37.5" customHeight="1">
      <c r="A1752" s="8">
        <v>1751</v>
      </c>
      <c r="B1752" s="8">
        <v>7</v>
      </c>
      <c r="C1752" s="8">
        <v>4</v>
      </c>
      <c r="D1752" s="8">
        <v>40</v>
      </c>
      <c r="E1752" s="10"/>
      <c r="F1752" s="3" t="s">
        <v>4624</v>
      </c>
      <c r="G1752" s="3" t="s">
        <v>8257</v>
      </c>
      <c r="H1752" s="3" t="s">
        <v>8257</v>
      </c>
      <c r="I1752" s="3" t="s">
        <v>4625</v>
      </c>
      <c r="J1752" s="5" t="str">
        <f t="shared" si="27"/>
        <v>{no:1751, week:7, day:4, unit:40, difficult:``, word:`未完成`, kana1:`みかんせい`, kana2:`みかんせい`, mean:`chưa hoàn thành`, score:`0`},</v>
      </c>
    </row>
    <row r="1753" spans="1:10" ht="37.5" customHeight="1">
      <c r="A1753" s="8">
        <v>1752</v>
      </c>
      <c r="B1753" s="8">
        <v>7</v>
      </c>
      <c r="C1753" s="8">
        <v>4</v>
      </c>
      <c r="D1753" s="8">
        <v>40</v>
      </c>
      <c r="E1753" s="10"/>
      <c r="F1753" s="3" t="s">
        <v>4626</v>
      </c>
      <c r="G1753" s="3" t="s">
        <v>8258</v>
      </c>
      <c r="H1753" s="3" t="s">
        <v>8258</v>
      </c>
      <c r="I1753" s="3" t="s">
        <v>4627</v>
      </c>
      <c r="J1753" s="5" t="str">
        <f t="shared" si="27"/>
        <v>{no:1752, week:7, day:4, unit:40, difficult:``, word:`未解決`, kana1:`みかいけつ`, kana2:`みかいけつ`, mean:`chưa giải quyết`, score:`0`},</v>
      </c>
    </row>
    <row r="1754" spans="1:10" ht="37.5" customHeight="1">
      <c r="A1754" s="8">
        <v>1753</v>
      </c>
      <c r="B1754" s="8">
        <v>7</v>
      </c>
      <c r="C1754" s="8">
        <v>4</v>
      </c>
      <c r="D1754" s="8">
        <v>40</v>
      </c>
      <c r="E1754" s="10"/>
      <c r="F1754" s="3" t="s">
        <v>4628</v>
      </c>
      <c r="G1754" s="3" t="s">
        <v>8259</v>
      </c>
      <c r="H1754" s="3" t="s">
        <v>8259</v>
      </c>
      <c r="I1754" s="3" t="s">
        <v>4629</v>
      </c>
      <c r="J1754" s="5" t="str">
        <f t="shared" si="27"/>
        <v>{no:1753, week:7, day:4, unit:40, difficult:``, word:`再～`, kana1:`さい～`, kana2:`さい～`, mean:`tái ~`, score:`0`},</v>
      </c>
    </row>
    <row r="1755" spans="1:10" ht="37.5" customHeight="1">
      <c r="A1755" s="8">
        <v>1754</v>
      </c>
      <c r="B1755" s="8">
        <v>7</v>
      </c>
      <c r="C1755" s="8">
        <v>4</v>
      </c>
      <c r="D1755" s="8">
        <v>40</v>
      </c>
      <c r="E1755" s="10"/>
      <c r="F1755" s="3" t="s">
        <v>4630</v>
      </c>
      <c r="G1755" s="3" t="s">
        <v>8260</v>
      </c>
      <c r="H1755" s="3" t="s">
        <v>8260</v>
      </c>
      <c r="I1755" s="3" t="s">
        <v>4631</v>
      </c>
      <c r="J1755" s="5" t="str">
        <f t="shared" si="27"/>
        <v>{no:1754, week:7, day:4, unit:40, difficult:``, word:`再出発する`, kana1:`さいしゅっぱつする`, kana2:`さいしゅっぱつする`, mean:`xuất phát lại, làm lại từ đầu`, score:`0`},</v>
      </c>
    </row>
    <row r="1756" spans="1:10" ht="37.5" customHeight="1">
      <c r="A1756" s="8">
        <v>1755</v>
      </c>
      <c r="B1756" s="8">
        <v>7</v>
      </c>
      <c r="C1756" s="8">
        <v>4</v>
      </c>
      <c r="D1756" s="8">
        <v>40</v>
      </c>
      <c r="E1756" s="10"/>
      <c r="F1756" s="3" t="s">
        <v>4632</v>
      </c>
      <c r="G1756" s="3" t="s">
        <v>8261</v>
      </c>
      <c r="H1756" s="3" t="s">
        <v>8261</v>
      </c>
      <c r="I1756" s="3" t="s">
        <v>4633</v>
      </c>
      <c r="J1756" s="5" t="str">
        <f t="shared" si="27"/>
        <v>{no:1755, week:7, day:4, unit:40, difficult:``, word:`再認識`, kana1:`さいにんしき`, kana2:`さいにんしき`, mean:`nhận thức lại`, score:`0`},</v>
      </c>
    </row>
    <row r="1757" spans="1:10" ht="37.5" customHeight="1">
      <c r="A1757" s="8">
        <v>1756</v>
      </c>
      <c r="B1757" s="8">
        <v>7</v>
      </c>
      <c r="C1757" s="8">
        <v>4</v>
      </c>
      <c r="D1757" s="8">
        <v>40</v>
      </c>
      <c r="E1757" s="10"/>
      <c r="F1757" s="3" t="s">
        <v>4634</v>
      </c>
      <c r="G1757" s="3" t="s">
        <v>8262</v>
      </c>
      <c r="H1757" s="3" t="s">
        <v>8262</v>
      </c>
      <c r="I1757" s="3" t="s">
        <v>4635</v>
      </c>
      <c r="J1757" s="5" t="str">
        <f t="shared" si="27"/>
        <v>{no:1756, week:7, day:4, unit:40, difficult:``, word:`再生産する`, kana1:`さいせいさんする`, kana2:`さいせいさんする`, mean:`tái sản xuất`, score:`0`},</v>
      </c>
    </row>
    <row r="1758" spans="1:10" ht="37.5" customHeight="1">
      <c r="A1758" s="8">
        <v>1757</v>
      </c>
      <c r="B1758" s="8">
        <v>7</v>
      </c>
      <c r="C1758" s="8">
        <v>4</v>
      </c>
      <c r="D1758" s="8">
        <v>40</v>
      </c>
      <c r="E1758" s="10"/>
      <c r="F1758" s="3" t="s">
        <v>4636</v>
      </c>
      <c r="G1758" s="3" t="s">
        <v>8263</v>
      </c>
      <c r="H1758" s="3" t="s">
        <v>8263</v>
      </c>
      <c r="I1758" s="3" t="s">
        <v>4637</v>
      </c>
      <c r="J1758" s="5" t="str">
        <f t="shared" si="27"/>
        <v>{no:1757, week:7, day:4, unit:40, difficult:``, word:`再開発する`, kana1:`さいかいはつする`, kana2:`さいかいはつする`, mean:`quy hoạch lại, vạch lại kế hoạch`, score:`0`},</v>
      </c>
    </row>
    <row r="1759" spans="1:10" ht="37.5" customHeight="1">
      <c r="A1759" s="8">
        <v>1758</v>
      </c>
      <c r="B1759" s="8">
        <v>7</v>
      </c>
      <c r="C1759" s="8">
        <v>4</v>
      </c>
      <c r="D1759" s="8">
        <v>40</v>
      </c>
      <c r="E1759" s="10"/>
      <c r="F1759" s="3" t="s">
        <v>4638</v>
      </c>
      <c r="G1759" s="3" t="s">
        <v>8264</v>
      </c>
      <c r="H1759" s="3" t="s">
        <v>8264</v>
      </c>
      <c r="I1759" s="3" t="s">
        <v>4639</v>
      </c>
      <c r="J1759" s="5" t="str">
        <f t="shared" si="27"/>
        <v>{no:1758, week:7, day:4, unit:40, difficult:``, word:`超～`, kana1:`ちょう～`, kana2:`ちょう～`, mean:`quá ~`, score:`0`},</v>
      </c>
    </row>
    <row r="1760" spans="1:10" ht="37.5" customHeight="1">
      <c r="A1760" s="8">
        <v>1759</v>
      </c>
      <c r="B1760" s="8">
        <v>7</v>
      </c>
      <c r="C1760" s="8">
        <v>4</v>
      </c>
      <c r="D1760" s="8">
        <v>40</v>
      </c>
      <c r="E1760" s="10"/>
      <c r="F1760" s="3" t="s">
        <v>4640</v>
      </c>
      <c r="G1760" s="3" t="s">
        <v>8265</v>
      </c>
      <c r="H1760" s="3" t="s">
        <v>8265</v>
      </c>
      <c r="I1760" s="3" t="s">
        <v>4641</v>
      </c>
      <c r="J1760" s="5" t="str">
        <f t="shared" si="27"/>
        <v>{no:1759, week:7, day:4, unit:40, difficult:``, word:`超満員`, kana1:`ちょうまんいん`, kana2:`ちょうまんいん`, mean:`quá đông người`, score:`0`},</v>
      </c>
    </row>
    <row r="1761" spans="1:10" ht="37.5" customHeight="1">
      <c r="A1761" s="8">
        <v>1760</v>
      </c>
      <c r="B1761" s="8">
        <v>7</v>
      </c>
      <c r="C1761" s="8">
        <v>4</v>
      </c>
      <c r="D1761" s="8">
        <v>40</v>
      </c>
      <c r="E1761" s="10"/>
      <c r="F1761" s="3" t="s">
        <v>4642</v>
      </c>
      <c r="G1761" s="3" t="s">
        <v>8266</v>
      </c>
      <c r="H1761" s="3" t="s">
        <v>8266</v>
      </c>
      <c r="I1761" s="3" t="s">
        <v>4643</v>
      </c>
      <c r="J1761" s="5" t="str">
        <f t="shared" si="27"/>
        <v>{no:1760, week:7, day:4, unit:40, difficult:``, word:`超特急`, kana1:`ちょうとっきゅう`, kana2:`ちょうとっきゅう`, mean:`siêu tốc hành`, score:`0`},</v>
      </c>
    </row>
    <row r="1762" spans="1:10" ht="37.5" customHeight="1">
      <c r="A1762" s="8">
        <v>1761</v>
      </c>
      <c r="B1762" s="8">
        <v>7</v>
      </c>
      <c r="C1762" s="8">
        <v>4</v>
      </c>
      <c r="D1762" s="8">
        <v>40</v>
      </c>
      <c r="E1762" s="10"/>
      <c r="F1762" s="3" t="s">
        <v>4644</v>
      </c>
      <c r="G1762" s="3" t="s">
        <v>8267</v>
      </c>
      <c r="H1762" s="3" t="s">
        <v>8267</v>
      </c>
      <c r="I1762" s="3" t="s">
        <v>4645</v>
      </c>
      <c r="J1762" s="5" t="str">
        <f t="shared" si="27"/>
        <v>{no:1761, week:7, day:4, unit:40, difficult:``, word:`超小型`, kana1:`ちょうこがた`, kana2:`ちょうこがた`, mean:`siêu nhỏ`, score:`0`},</v>
      </c>
    </row>
    <row r="1763" spans="1:10" ht="37.5" customHeight="1">
      <c r="A1763" s="8">
        <v>1762</v>
      </c>
      <c r="B1763" s="8">
        <v>7</v>
      </c>
      <c r="C1763" s="8">
        <v>4</v>
      </c>
      <c r="D1763" s="8">
        <v>40</v>
      </c>
      <c r="E1763" s="10"/>
      <c r="F1763" s="3" t="s">
        <v>4646</v>
      </c>
      <c r="G1763" s="3" t="s">
        <v>7187</v>
      </c>
      <c r="H1763" s="3" t="s">
        <v>7187</v>
      </c>
      <c r="I1763" s="3" t="s">
        <v>4647</v>
      </c>
      <c r="J1763" s="5" t="str">
        <f t="shared" si="27"/>
        <v>{no:1762, week:7, day:4, unit:40, difficult:``, word:`超忙しい`, kana1:`ちょういそがしい`, kana2:`ちょういそがしい`, mean:`rất bận`, score:`0`},</v>
      </c>
    </row>
    <row r="1764" spans="1:10" ht="37.5" customHeight="1">
      <c r="A1764" s="8">
        <v>1763</v>
      </c>
      <c r="B1764" s="8">
        <v>7</v>
      </c>
      <c r="C1764" s="8">
        <v>4</v>
      </c>
      <c r="D1764" s="8">
        <v>40</v>
      </c>
      <c r="E1764" s="10"/>
      <c r="F1764" s="3" t="s">
        <v>4648</v>
      </c>
      <c r="G1764" s="3" t="s">
        <v>8268</v>
      </c>
      <c r="H1764" s="3" t="s">
        <v>8268</v>
      </c>
      <c r="I1764" s="3" t="s">
        <v>4649</v>
      </c>
      <c r="J1764" s="5" t="str">
        <f t="shared" si="27"/>
        <v>{no:1763, week:7, day:4, unit:40, difficult:``, word:`高～`, kana1:`こう～`, kana2:`こう～`, mean:`~ cao`, score:`0`},</v>
      </c>
    </row>
    <row r="1765" spans="1:10" ht="37.5" customHeight="1">
      <c r="A1765" s="8">
        <v>1764</v>
      </c>
      <c r="B1765" s="8">
        <v>7</v>
      </c>
      <c r="C1765" s="8">
        <v>4</v>
      </c>
      <c r="D1765" s="8">
        <v>40</v>
      </c>
      <c r="E1765" s="10"/>
      <c r="F1765" s="3" t="s">
        <v>4650</v>
      </c>
      <c r="G1765" s="3" t="s">
        <v>8269</v>
      </c>
      <c r="H1765" s="3" t="s">
        <v>8269</v>
      </c>
      <c r="I1765" s="3" t="s">
        <v>4651</v>
      </c>
      <c r="J1765" s="5" t="str">
        <f t="shared" si="27"/>
        <v>{no:1764, week:7, day:4, unit:40, difficult:``, word:`高カロリー`, kana1:`こうカロリー`, kana2:`こうカロリー`, mean:`hàm lượng calori cao`, score:`0`},</v>
      </c>
    </row>
    <row r="1766" spans="1:10" ht="37.5" customHeight="1">
      <c r="A1766" s="8">
        <v>1765</v>
      </c>
      <c r="B1766" s="8">
        <v>7</v>
      </c>
      <c r="C1766" s="8">
        <v>4</v>
      </c>
      <c r="D1766" s="8">
        <v>40</v>
      </c>
      <c r="E1766" s="10"/>
      <c r="F1766" s="3" t="s">
        <v>4652</v>
      </c>
      <c r="G1766" s="3" t="s">
        <v>8270</v>
      </c>
      <c r="H1766" s="3" t="s">
        <v>8270</v>
      </c>
      <c r="I1766" s="3" t="s">
        <v>4653</v>
      </c>
      <c r="J1766" s="5" t="str">
        <f t="shared" si="27"/>
        <v>{no:1765, week:7, day:4, unit:40, difficult:``, word:`高収入`, kana1:`こうしゅうにゅう`, kana2:`こうしゅうにゅう`, mean:`thu nhập cao`, score:`0`},</v>
      </c>
    </row>
    <row r="1767" spans="1:10" ht="37.5" customHeight="1">
      <c r="A1767" s="8">
        <v>1766</v>
      </c>
      <c r="B1767" s="8">
        <v>7</v>
      </c>
      <c r="C1767" s="8">
        <v>4</v>
      </c>
      <c r="D1767" s="8">
        <v>40</v>
      </c>
      <c r="E1767" s="10"/>
      <c r="F1767" s="3" t="s">
        <v>4654</v>
      </c>
      <c r="G1767" s="3" t="s">
        <v>8271</v>
      </c>
      <c r="H1767" s="3" t="s">
        <v>8271</v>
      </c>
      <c r="I1767" s="3" t="s">
        <v>4655</v>
      </c>
      <c r="J1767" s="5" t="str">
        <f t="shared" si="27"/>
        <v>{no:1766, week:7, day:4, unit:40, difficult:``, word:`高気圧`, kana1:`こうきあつ`, kana2:`こうきあつ`, mean:`áp suất cao`, score:`0`},</v>
      </c>
    </row>
    <row r="1768" spans="1:10" ht="37.5" customHeight="1">
      <c r="A1768" s="8">
        <v>1767</v>
      </c>
      <c r="B1768" s="8">
        <v>7</v>
      </c>
      <c r="C1768" s="8">
        <v>4</v>
      </c>
      <c r="D1768" s="8">
        <v>40</v>
      </c>
      <c r="E1768" s="10"/>
      <c r="F1768" s="3" t="s">
        <v>4656</v>
      </c>
      <c r="G1768" s="3" t="s">
        <v>8272</v>
      </c>
      <c r="H1768" s="3" t="s">
        <v>8272</v>
      </c>
      <c r="I1768" s="3" t="s">
        <v>4657</v>
      </c>
      <c r="J1768" s="5" t="str">
        <f t="shared" si="27"/>
        <v>{no:1767, week:7, day:4, unit:40, difficult:``, word:`名～`, kana1:`めい～`, kana2:`めい～`, mean:`~ nổi tiếng`, score:`0`},</v>
      </c>
    </row>
    <row r="1769" spans="1:10" ht="37.5" customHeight="1">
      <c r="A1769" s="8">
        <v>1768</v>
      </c>
      <c r="B1769" s="8">
        <v>7</v>
      </c>
      <c r="C1769" s="8">
        <v>4</v>
      </c>
      <c r="D1769" s="8">
        <v>40</v>
      </c>
      <c r="E1769" s="10"/>
      <c r="F1769" s="3" t="s">
        <v>4658</v>
      </c>
      <c r="G1769" s="3" t="s">
        <v>8273</v>
      </c>
      <c r="H1769" s="3" t="s">
        <v>8273</v>
      </c>
      <c r="I1769" s="3" t="s">
        <v>4659</v>
      </c>
      <c r="J1769" s="5" t="str">
        <f t="shared" si="27"/>
        <v>{no:1768, week:7, day:4, unit:40, difficult:``, word:`名場面`, kana1:`めいばめん`, kana2:`めいばめん`, mean:`cảnh nổi tiếng`, score:`0`},</v>
      </c>
    </row>
    <row r="1770" spans="1:10" ht="37.5" customHeight="1">
      <c r="A1770" s="8">
        <v>1769</v>
      </c>
      <c r="B1770" s="8">
        <v>7</v>
      </c>
      <c r="C1770" s="8">
        <v>4</v>
      </c>
      <c r="D1770" s="8">
        <v>40</v>
      </c>
      <c r="E1770" s="10"/>
      <c r="F1770" s="3" t="s">
        <v>4660</v>
      </c>
      <c r="G1770" s="3" t="s">
        <v>8274</v>
      </c>
      <c r="H1770" s="3" t="s">
        <v>8274</v>
      </c>
      <c r="I1770" s="3" t="s">
        <v>4661</v>
      </c>
      <c r="J1770" s="5" t="str">
        <f t="shared" si="27"/>
        <v>{no:1769, week:7, day:4, unit:40, difficult:``, word:`名女優`, kana1:`めいじょゆう`, kana2:`めいじょゆう`, mean:`diễn viên nổi tiếng`, score:`0`},</v>
      </c>
    </row>
    <row r="1771" spans="1:10" ht="37.5" customHeight="1">
      <c r="A1771" s="8">
        <v>1770</v>
      </c>
      <c r="B1771" s="8">
        <v>7</v>
      </c>
      <c r="C1771" s="8">
        <v>4</v>
      </c>
      <c r="D1771" s="8">
        <v>40</v>
      </c>
      <c r="E1771" s="10"/>
      <c r="F1771" s="3" t="s">
        <v>4662</v>
      </c>
      <c r="G1771" s="3" t="s">
        <v>8275</v>
      </c>
      <c r="H1771" s="3" t="s">
        <v>8275</v>
      </c>
      <c r="I1771" s="3" t="s">
        <v>4663</v>
      </c>
      <c r="J1771" s="5" t="str">
        <f t="shared" si="27"/>
        <v>{no:1770, week:7, day:4, unit:40, difficult:``, word:`名演奏`, kana1:`めいえんそう`, kana2:`めいえんそう`, mean:`buổi trình diễn cực kì hấp dẫn`, score:`0`},</v>
      </c>
    </row>
    <row r="1772" spans="1:10" ht="37.5" customHeight="1">
      <c r="A1772" s="8">
        <v>1771</v>
      </c>
      <c r="B1772" s="8">
        <v>7</v>
      </c>
      <c r="C1772" s="8">
        <v>4</v>
      </c>
      <c r="D1772" s="8">
        <v>40</v>
      </c>
      <c r="E1772" s="10"/>
      <c r="F1772" s="3" t="s">
        <v>4664</v>
      </c>
      <c r="G1772" s="3" t="s">
        <v>8276</v>
      </c>
      <c r="H1772" s="3" t="s">
        <v>8276</v>
      </c>
      <c r="I1772" s="3" t="s">
        <v>4665</v>
      </c>
      <c r="J1772" s="5" t="str">
        <f t="shared" si="27"/>
        <v>{no:1771, week:7, day:4, unit:40, difficult:``, word:`全～`, kana1:`ぜん～`, kana2:`ぜん～`, mean:`toàn ~`, score:`0`},</v>
      </c>
    </row>
    <row r="1773" spans="1:10" ht="37.5" customHeight="1">
      <c r="A1773" s="8">
        <v>1772</v>
      </c>
      <c r="B1773" s="8">
        <v>7</v>
      </c>
      <c r="C1773" s="8">
        <v>4</v>
      </c>
      <c r="D1773" s="8">
        <v>40</v>
      </c>
      <c r="E1773" s="10"/>
      <c r="F1773" s="3" t="s">
        <v>4666</v>
      </c>
      <c r="G1773" s="3" t="s">
        <v>8277</v>
      </c>
      <c r="H1773" s="3" t="s">
        <v>8277</v>
      </c>
      <c r="I1773" s="3" t="s">
        <v>4667</v>
      </c>
      <c r="J1773" s="5" t="str">
        <f t="shared" si="27"/>
        <v>{no:1772, week:7, day:4, unit:40, difficult:``, word:`全世界`, kana1:`ぜんせかい`, kana2:`ぜんせかい`, mean:`toàn thế giới`, score:`0`},</v>
      </c>
    </row>
    <row r="1774" spans="1:10" ht="37.5" customHeight="1">
      <c r="A1774" s="8">
        <v>1773</v>
      </c>
      <c r="B1774" s="8">
        <v>7</v>
      </c>
      <c r="C1774" s="8">
        <v>4</v>
      </c>
      <c r="D1774" s="8">
        <v>40</v>
      </c>
      <c r="E1774" s="10"/>
      <c r="F1774" s="3" t="s">
        <v>4668</v>
      </c>
      <c r="G1774" s="3" t="s">
        <v>8278</v>
      </c>
      <c r="H1774" s="3" t="s">
        <v>8278</v>
      </c>
      <c r="I1774" s="3" t="s">
        <v>4669</v>
      </c>
      <c r="J1774" s="5" t="str">
        <f t="shared" si="27"/>
        <v>{no:1773, week:7, day:4, unit:40, difficult:``, word:`全日本`, kana1:`ぜんにほん`, kana2:`ぜんにほん`, mean:`toàn Nhật Bản`, score:`0`},</v>
      </c>
    </row>
    <row r="1775" spans="1:10" ht="37.5" customHeight="1">
      <c r="A1775" s="8">
        <v>1774</v>
      </c>
      <c r="B1775" s="8">
        <v>7</v>
      </c>
      <c r="C1775" s="8">
        <v>4</v>
      </c>
      <c r="D1775" s="8">
        <v>40</v>
      </c>
      <c r="E1775" s="10"/>
      <c r="F1775" s="3" t="s">
        <v>4670</v>
      </c>
      <c r="G1775" s="3" t="s">
        <v>8279</v>
      </c>
      <c r="H1775" s="3" t="s">
        <v>8279</v>
      </c>
      <c r="I1775" s="3" t="s">
        <v>4671</v>
      </c>
      <c r="J1775" s="5" t="str">
        <f t="shared" si="27"/>
        <v>{no:1774, week:7, day:4, unit:40, difficult:``, word:`全学生`, kana1:`ぜんがくせい`, kana2:`ぜんがくせい`, mean:`toàn thể sinh viên`, score:`0`},</v>
      </c>
    </row>
    <row r="1776" spans="1:10" ht="37.5" customHeight="1">
      <c r="A1776" s="8">
        <v>1775</v>
      </c>
      <c r="B1776" s="8">
        <v>7</v>
      </c>
      <c r="C1776" s="8">
        <v>4</v>
      </c>
      <c r="D1776" s="8">
        <v>40</v>
      </c>
      <c r="E1776" s="10"/>
      <c r="F1776" s="3" t="s">
        <v>4672</v>
      </c>
      <c r="G1776" s="3" t="s">
        <v>8280</v>
      </c>
      <c r="H1776" s="3" t="s">
        <v>8280</v>
      </c>
      <c r="I1776" s="3" t="s">
        <v>4673</v>
      </c>
      <c r="J1776" s="5" t="str">
        <f t="shared" si="27"/>
        <v>{no:1775, week:7, day:4, unit:40, difficult:``, word:`全責任`, kana1:`ぜんせきにん`, kana2:`ぜんせきにん`, mean:`tất cả trách nhiệm`, score:`0`},</v>
      </c>
    </row>
    <row r="1777" spans="1:10" ht="37.5" customHeight="1">
      <c r="A1777" s="8">
        <v>1776</v>
      </c>
      <c r="B1777" s="8">
        <v>7</v>
      </c>
      <c r="C1777" s="8">
        <v>4</v>
      </c>
      <c r="D1777" s="8">
        <v>40</v>
      </c>
      <c r="E1777" s="10"/>
      <c r="F1777" s="3" t="s">
        <v>4674</v>
      </c>
      <c r="G1777" s="3" t="s">
        <v>8281</v>
      </c>
      <c r="H1777" s="3" t="s">
        <v>8281</v>
      </c>
      <c r="I1777" s="3" t="s">
        <v>4675</v>
      </c>
      <c r="J1777" s="5" t="str">
        <f t="shared" si="27"/>
        <v>{no:1776, week:7, day:4, unit:40, difficult:``, word:`総～`, kana1:`そう～`, kana2:`そう～`, mean:`tổng ~`, score:`0`},</v>
      </c>
    </row>
    <row r="1778" spans="1:10" ht="37.5" customHeight="1">
      <c r="A1778" s="8">
        <v>1777</v>
      </c>
      <c r="B1778" s="8">
        <v>7</v>
      </c>
      <c r="C1778" s="8">
        <v>4</v>
      </c>
      <c r="D1778" s="8">
        <v>40</v>
      </c>
      <c r="E1778" s="10"/>
      <c r="F1778" s="3" t="s">
        <v>4676</v>
      </c>
      <c r="G1778" s="3" t="s">
        <v>8282</v>
      </c>
      <c r="H1778" s="3" t="s">
        <v>8282</v>
      </c>
      <c r="I1778" s="3" t="s">
        <v>4677</v>
      </c>
      <c r="J1778" s="5" t="str">
        <f t="shared" si="27"/>
        <v>{no:1777, week:7, day:4, unit:40, difficult:``, word:`総人数`, kana1:`そうにんずう`, kana2:`そうにんずう`, mean:`tổng số người`, score:`0`},</v>
      </c>
    </row>
    <row r="1779" spans="1:10" ht="37.5" customHeight="1">
      <c r="A1779" s="8">
        <v>1778</v>
      </c>
      <c r="B1779" s="8">
        <v>7</v>
      </c>
      <c r="C1779" s="8">
        <v>4</v>
      </c>
      <c r="D1779" s="8">
        <v>40</v>
      </c>
      <c r="E1779" s="10"/>
      <c r="F1779" s="3" t="s">
        <v>4678</v>
      </c>
      <c r="G1779" s="3" t="s">
        <v>8283</v>
      </c>
      <c r="H1779" s="3" t="s">
        <v>8283</v>
      </c>
      <c r="I1779" s="3" t="s">
        <v>4679</v>
      </c>
      <c r="J1779" s="5" t="str">
        <f t="shared" si="27"/>
        <v>{no:1778, week:7, day:4, unit:40, difficult:``, word:`総収入`, kana1:`そうしゅうにゅう`, kana2:`そうしゅうにゅう`, mean:`tổng thu nhập`, score:`0`},</v>
      </c>
    </row>
    <row r="1780" spans="1:10" ht="37.5" customHeight="1">
      <c r="A1780" s="8">
        <v>1779</v>
      </c>
      <c r="B1780" s="8">
        <v>7</v>
      </c>
      <c r="C1780" s="8">
        <v>4</v>
      </c>
      <c r="D1780" s="8">
        <v>40</v>
      </c>
      <c r="E1780" s="10"/>
      <c r="F1780" s="3" t="s">
        <v>4680</v>
      </c>
      <c r="G1780" s="3" t="s">
        <v>8284</v>
      </c>
      <c r="H1780" s="3" t="s">
        <v>8284</v>
      </c>
      <c r="I1780" s="3" t="s">
        <v>4681</v>
      </c>
      <c r="J1780" s="5" t="str">
        <f t="shared" si="27"/>
        <v>{no:1779, week:7, day:4, unit:40, difficult:``, word:`各～`, kana1:`かく～`, kana2:`かく～`, mean:`các ~`, score:`0`},</v>
      </c>
    </row>
    <row r="1781" spans="1:10" ht="37.5" customHeight="1">
      <c r="A1781" s="8">
        <v>1780</v>
      </c>
      <c r="B1781" s="8">
        <v>7</v>
      </c>
      <c r="C1781" s="8">
        <v>4</v>
      </c>
      <c r="D1781" s="8">
        <v>40</v>
      </c>
      <c r="E1781" s="10"/>
      <c r="F1781" s="3" t="s">
        <v>4682</v>
      </c>
      <c r="G1781" s="3" t="s">
        <v>8285</v>
      </c>
      <c r="H1781" s="3" t="s">
        <v>8285</v>
      </c>
      <c r="I1781" s="3" t="s">
        <v>4683</v>
      </c>
      <c r="J1781" s="5" t="str">
        <f t="shared" si="27"/>
        <v>{no:1780, week:7, day:4, unit:40, difficult:``, word:`各クラス`, kana1:`かくクラス`, kana2:`かくクラス`, mean:`các lớp`, score:`0`},</v>
      </c>
    </row>
    <row r="1782" spans="1:10" ht="37.5" customHeight="1">
      <c r="A1782" s="8">
        <v>1781</v>
      </c>
      <c r="B1782" s="8">
        <v>7</v>
      </c>
      <c r="C1782" s="8">
        <v>4</v>
      </c>
      <c r="D1782" s="8">
        <v>40</v>
      </c>
      <c r="E1782" s="10"/>
      <c r="F1782" s="3" t="s">
        <v>4684</v>
      </c>
      <c r="G1782" s="3" t="s">
        <v>8286</v>
      </c>
      <c r="H1782" s="3" t="s">
        <v>8286</v>
      </c>
      <c r="I1782" s="3" t="s">
        <v>4685</v>
      </c>
      <c r="J1782" s="5" t="str">
        <f t="shared" si="27"/>
        <v>{no:1781, week:7, day:4, unit:40, difficult:``, word:`各家庭`, kana1:`かくかてい`, kana2:`かくかてい`, mean:`các gia đình`, score:`0`},</v>
      </c>
    </row>
    <row r="1783" spans="1:10" ht="37.5" customHeight="1">
      <c r="A1783" s="8">
        <v>1782</v>
      </c>
      <c r="B1783" s="8">
        <v>7</v>
      </c>
      <c r="C1783" s="8">
        <v>4</v>
      </c>
      <c r="D1783" s="8">
        <v>40</v>
      </c>
      <c r="E1783" s="10"/>
      <c r="F1783" s="3" t="s">
        <v>4686</v>
      </c>
      <c r="G1783" s="3" t="s">
        <v>8287</v>
      </c>
      <c r="H1783" s="3" t="s">
        <v>8287</v>
      </c>
      <c r="I1783" s="3" t="s">
        <v>4687</v>
      </c>
      <c r="J1783" s="5" t="str">
        <f t="shared" si="27"/>
        <v>{no:1782, week:7, day:4, unit:40, difficult:``, word:`長～`, kana1:`なが～`, kana2:`なが～`, mean:`~ lâu, ~ dài`, score:`0`},</v>
      </c>
    </row>
    <row r="1784" spans="1:10" ht="37.5" customHeight="1">
      <c r="A1784" s="8">
        <v>1783</v>
      </c>
      <c r="B1784" s="8">
        <v>7</v>
      </c>
      <c r="C1784" s="8">
        <v>4</v>
      </c>
      <c r="D1784" s="8">
        <v>40</v>
      </c>
      <c r="E1784" s="10"/>
      <c r="F1784" s="3" t="s">
        <v>4688</v>
      </c>
      <c r="G1784" s="3" t="s">
        <v>8288</v>
      </c>
      <c r="H1784" s="3" t="s">
        <v>8288</v>
      </c>
      <c r="I1784" s="3" t="s">
        <v>4689</v>
      </c>
      <c r="J1784" s="5" t="str">
        <f t="shared" si="27"/>
        <v>{no:1783, week:7, day:4, unit:40, difficult:``, word:`長持ちする`, kana1:`ながもちする`, kana2:`ながもちする`, mean:`giữ lâu`, score:`0`},</v>
      </c>
    </row>
    <row r="1785" spans="1:10" ht="37.5" customHeight="1">
      <c r="A1785" s="8">
        <v>1784</v>
      </c>
      <c r="B1785" s="8">
        <v>7</v>
      </c>
      <c r="C1785" s="8">
        <v>4</v>
      </c>
      <c r="D1785" s="8">
        <v>40</v>
      </c>
      <c r="E1785" s="10"/>
      <c r="F1785" s="3" t="s">
        <v>4690</v>
      </c>
      <c r="G1785" s="3" t="s">
        <v>8289</v>
      </c>
      <c r="H1785" s="3" t="s">
        <v>8289</v>
      </c>
      <c r="I1785" s="3" t="s">
        <v>4691</v>
      </c>
      <c r="J1785" s="5" t="str">
        <f t="shared" si="27"/>
        <v>{no:1784, week:7, day:4, unit:40, difficult:``, word:`長生きする`, kana1:`ながいきする`, kana2:`ながいきする`, mean:`sống lâu`, score:`0`},</v>
      </c>
    </row>
    <row r="1786" spans="1:10" ht="37.5" customHeight="1">
      <c r="A1786" s="8">
        <v>1785</v>
      </c>
      <c r="B1786" s="8">
        <v>7</v>
      </c>
      <c r="C1786" s="8">
        <v>4</v>
      </c>
      <c r="D1786" s="8">
        <v>40</v>
      </c>
      <c r="E1786" s="10"/>
      <c r="F1786" s="3" t="s">
        <v>4692</v>
      </c>
      <c r="G1786" s="3" t="s">
        <v>8290</v>
      </c>
      <c r="H1786" s="3" t="s">
        <v>8290</v>
      </c>
      <c r="I1786" s="3" t="s">
        <v>4693</v>
      </c>
      <c r="J1786" s="5" t="str">
        <f t="shared" si="27"/>
        <v>{no:1785, week:7, day:4, unit:40, difficult:``, word:`長話する`, kana1:`ながばなしする`, kana2:`ながばなしする`, mean:`nói chuyện lâu`, score:`0`},</v>
      </c>
    </row>
    <row r="1787" spans="1:10" ht="37.5" customHeight="1">
      <c r="A1787" s="8">
        <v>1786</v>
      </c>
      <c r="B1787" s="8">
        <v>7</v>
      </c>
      <c r="C1787" s="8">
        <v>4</v>
      </c>
      <c r="D1787" s="8">
        <v>40</v>
      </c>
      <c r="E1787" s="10"/>
      <c r="F1787" s="3" t="s">
        <v>4694</v>
      </c>
      <c r="G1787" s="3" t="s">
        <v>8291</v>
      </c>
      <c r="H1787" s="3" t="s">
        <v>8291</v>
      </c>
      <c r="I1787" s="3" t="s">
        <v>4695</v>
      </c>
      <c r="J1787" s="5" t="str">
        <f t="shared" si="27"/>
        <v>{no:1786, week:7, day:4, unit:40, difficult:``, word:`長電話する`, kana1:`ながでんわする`, kana2:`ながでんわする`, mean:`nói chuyện điện thoại lâu`, score:`0`},</v>
      </c>
    </row>
    <row r="1788" spans="1:10" ht="37.5" customHeight="1">
      <c r="A1788" s="8">
        <v>1787</v>
      </c>
      <c r="B1788" s="8">
        <v>7</v>
      </c>
      <c r="C1788" s="8">
        <v>4</v>
      </c>
      <c r="D1788" s="8">
        <v>40</v>
      </c>
      <c r="E1788" s="10"/>
      <c r="F1788" s="3" t="s">
        <v>4696</v>
      </c>
      <c r="G1788" s="3" t="s">
        <v>8292</v>
      </c>
      <c r="H1788" s="3" t="s">
        <v>8292</v>
      </c>
      <c r="I1788" s="3" t="s">
        <v>4697</v>
      </c>
      <c r="J1788" s="5" t="str">
        <f t="shared" si="27"/>
        <v>{no:1787, week:7, day:4, unit:40, difficult:``, word:`現～`, kana1:`げん～`, kana2:`げん～`, mean:`~ hiện thời, ~ bây giờ`, score:`0`},</v>
      </c>
    </row>
    <row r="1789" spans="1:10" ht="37.5" customHeight="1">
      <c r="A1789" s="8">
        <v>1788</v>
      </c>
      <c r="B1789" s="8">
        <v>7</v>
      </c>
      <c r="C1789" s="8">
        <v>4</v>
      </c>
      <c r="D1789" s="8">
        <v>40</v>
      </c>
      <c r="E1789" s="10"/>
      <c r="F1789" s="3" t="s">
        <v>4698</v>
      </c>
      <c r="G1789" s="3" t="s">
        <v>8293</v>
      </c>
      <c r="H1789" s="3" t="s">
        <v>8293</v>
      </c>
      <c r="I1789" s="3" t="s">
        <v>4699</v>
      </c>
      <c r="J1789" s="5" t="str">
        <f t="shared" si="27"/>
        <v>{no:1788, week:7, day:4, unit:40, difficult:``, word:`現社長`, kana1:`げんしゃちょう`, kana2:`げんしゃちょう`, mean:`giám đốc hiện thời`, score:`0`},</v>
      </c>
    </row>
    <row r="1790" spans="1:10" ht="37.5" customHeight="1">
      <c r="A1790" s="8">
        <v>1789</v>
      </c>
      <c r="B1790" s="8">
        <v>7</v>
      </c>
      <c r="C1790" s="8">
        <v>4</v>
      </c>
      <c r="D1790" s="8">
        <v>40</v>
      </c>
      <c r="E1790" s="10"/>
      <c r="F1790" s="3" t="s">
        <v>4700</v>
      </c>
      <c r="G1790" s="3" t="s">
        <v>8294</v>
      </c>
      <c r="H1790" s="3" t="s">
        <v>8294</v>
      </c>
      <c r="I1790" s="3" t="s">
        <v>4701</v>
      </c>
      <c r="J1790" s="5" t="str">
        <f t="shared" si="27"/>
        <v>{no:1789, week:7, day:4, unit:40, difficult:``, word:`現大臣`, kana1:`げんだいじん`, kana2:`げんだいじん`, mean:`bộ trưởng hiện thời`, score:`0`},</v>
      </c>
    </row>
    <row r="1791" spans="1:10" ht="37.5" customHeight="1">
      <c r="A1791" s="8">
        <v>1790</v>
      </c>
      <c r="B1791" s="8">
        <v>7</v>
      </c>
      <c r="C1791" s="8">
        <v>4</v>
      </c>
      <c r="D1791" s="8">
        <v>40</v>
      </c>
      <c r="E1791" s="10"/>
      <c r="F1791" s="3" t="s">
        <v>4702</v>
      </c>
      <c r="G1791" s="3" t="s">
        <v>8276</v>
      </c>
      <c r="H1791" s="3" t="s">
        <v>8276</v>
      </c>
      <c r="I1791" s="3" t="s">
        <v>4703</v>
      </c>
      <c r="J1791" s="5" t="str">
        <f t="shared" si="27"/>
        <v>{no:1790, week:7, day:4, unit:40, difficult:``, word:`前～`, kana1:`ぜん～`, kana2:`ぜん～`, mean:`~ trước (ngay trước)`, score:`0`},</v>
      </c>
    </row>
    <row r="1792" spans="1:10" ht="37.5" customHeight="1">
      <c r="A1792" s="8">
        <v>1791</v>
      </c>
      <c r="B1792" s="8">
        <v>7</v>
      </c>
      <c r="C1792" s="8">
        <v>4</v>
      </c>
      <c r="D1792" s="8">
        <v>40</v>
      </c>
      <c r="E1792" s="10"/>
      <c r="F1792" s="3" t="s">
        <v>4704</v>
      </c>
      <c r="G1792" s="3" t="s">
        <v>8295</v>
      </c>
      <c r="H1792" s="3" t="s">
        <v>8295</v>
      </c>
      <c r="I1792" s="3" t="s">
        <v>4705</v>
      </c>
      <c r="J1792" s="5" t="str">
        <f t="shared" si="27"/>
        <v>{no:1791, week:7, day:4, unit:40, difficult:``, word:`前社長`, kana1:`ぜんしゃちょう`, kana2:`ぜんしゃちょう`, mean:`giám đốc trước`, score:`0`},</v>
      </c>
    </row>
    <row r="1793" spans="1:10" ht="37.5" customHeight="1">
      <c r="A1793" s="8">
        <v>1792</v>
      </c>
      <c r="B1793" s="8">
        <v>7</v>
      </c>
      <c r="C1793" s="8">
        <v>4</v>
      </c>
      <c r="D1793" s="8">
        <v>40</v>
      </c>
      <c r="E1793" s="10"/>
      <c r="F1793" s="3" t="s">
        <v>4706</v>
      </c>
      <c r="G1793" s="3" t="s">
        <v>8296</v>
      </c>
      <c r="H1793" s="3" t="s">
        <v>8296</v>
      </c>
      <c r="I1793" s="3" t="s">
        <v>4707</v>
      </c>
      <c r="J1793" s="5" t="str">
        <f t="shared" si="27"/>
        <v>{no:1792, week:7, day:4, unit:40, difficult:``, word:`前大臣`, kana1:`ぜんだいじん`, kana2:`ぜんだいじん`, mean:`bộ trưởng trước`, score:`0`},</v>
      </c>
    </row>
    <row r="1794" spans="1:10" ht="37.5" customHeight="1">
      <c r="A1794" s="8">
        <v>1793</v>
      </c>
      <c r="B1794" s="8">
        <v>7</v>
      </c>
      <c r="C1794" s="8">
        <v>4</v>
      </c>
      <c r="D1794" s="8">
        <v>40</v>
      </c>
      <c r="E1794" s="10"/>
      <c r="F1794" s="3" t="s">
        <v>4708</v>
      </c>
      <c r="G1794" s="3" t="s">
        <v>8297</v>
      </c>
      <c r="H1794" s="3" t="s">
        <v>8297</v>
      </c>
      <c r="I1794" s="3" t="s">
        <v>4709</v>
      </c>
      <c r="J1794" s="5" t="str">
        <f t="shared" si="27"/>
        <v>{no:1793, week:7, day:4, unit:40, difficult:``, word:`元～`, kana1:`もと～`, kana2:`もと～`, mean:`cựu ~`, score:`0`},</v>
      </c>
    </row>
    <row r="1795" spans="1:10" ht="37.5" customHeight="1">
      <c r="A1795" s="8">
        <v>1794</v>
      </c>
      <c r="B1795" s="8">
        <v>7</v>
      </c>
      <c r="C1795" s="8">
        <v>4</v>
      </c>
      <c r="D1795" s="8">
        <v>40</v>
      </c>
      <c r="E1795" s="10"/>
      <c r="F1795" s="3" t="s">
        <v>4710</v>
      </c>
      <c r="G1795" s="3" t="s">
        <v>8298</v>
      </c>
      <c r="H1795" s="3" t="s">
        <v>8298</v>
      </c>
      <c r="I1795" s="3" t="s">
        <v>4711</v>
      </c>
      <c r="J1795" s="5" t="str">
        <f t="shared" ref="J1795:J1858" si="28">"{no:"&amp;A1795&amp;", week:"&amp;B1795&amp;", day:"&amp;C1795&amp;", unit:"&amp;D1795&amp;", difficult:`"&amp;E1795&amp;"`, word:`"&amp;F1795&amp;"`, kana1:`"&amp;G1795&amp;"`, kana2:`"&amp;H1795&amp;"`, mean:`"&amp;I1795&amp;"`, score:`0`},"</f>
        <v>{no:1794, week:7, day:4, unit:40, difficult:``, word:`元社長`, kana1:`もとしゃちょう`, kana2:`もとしゃちょう`, mean:`cựu giám đốc`, score:`0`},</v>
      </c>
    </row>
    <row r="1796" spans="1:10" ht="37.5" customHeight="1">
      <c r="A1796" s="8">
        <v>1795</v>
      </c>
      <c r="B1796" s="8">
        <v>7</v>
      </c>
      <c r="C1796" s="8">
        <v>4</v>
      </c>
      <c r="D1796" s="8">
        <v>40</v>
      </c>
      <c r="E1796" s="10"/>
      <c r="F1796" s="3" t="s">
        <v>4712</v>
      </c>
      <c r="G1796" s="3" t="s">
        <v>8299</v>
      </c>
      <c r="H1796" s="3" t="s">
        <v>8299</v>
      </c>
      <c r="I1796" s="3" t="s">
        <v>4713</v>
      </c>
      <c r="J1796" s="5" t="str">
        <f t="shared" si="28"/>
        <v>{no:1795, week:7, day:4, unit:40, difficult:``, word:`元大臣`, kana1:`もとだいじん`, kana2:`もとだいじん`, mean:`cựu bộ trưởng`, score:`0`},</v>
      </c>
    </row>
    <row r="1797" spans="1:10" ht="37.5" customHeight="1">
      <c r="A1797" s="8">
        <v>1796</v>
      </c>
      <c r="B1797" s="8">
        <v>7</v>
      </c>
      <c r="C1797" s="8">
        <v>4</v>
      </c>
      <c r="D1797" s="8">
        <v>40</v>
      </c>
      <c r="E1797" s="10"/>
      <c r="F1797" s="3" t="s">
        <v>4714</v>
      </c>
      <c r="G1797" s="3" t="s">
        <v>8300</v>
      </c>
      <c r="H1797" s="3" t="s">
        <v>8300</v>
      </c>
      <c r="I1797" s="3" t="s">
        <v>4715</v>
      </c>
      <c r="J1797" s="5" t="str">
        <f t="shared" si="28"/>
        <v>{no:1796, week:7, day:4, unit:40, difficult:``, word:`故～`, kana1:`こ～`, kana2:`こ～`, mean:`cố ~`, score:`0`},</v>
      </c>
    </row>
    <row r="1798" spans="1:10" ht="37.5" customHeight="1">
      <c r="A1798" s="8">
        <v>1797</v>
      </c>
      <c r="B1798" s="8">
        <v>7</v>
      </c>
      <c r="C1798" s="8">
        <v>4</v>
      </c>
      <c r="D1798" s="8">
        <v>40</v>
      </c>
      <c r="E1798" s="10"/>
      <c r="F1798" s="3" t="s">
        <v>4716</v>
      </c>
      <c r="G1798" s="3" t="s">
        <v>8301</v>
      </c>
      <c r="H1798" s="3" t="s">
        <v>8301</v>
      </c>
      <c r="I1798" s="3" t="s">
        <v>4717</v>
      </c>
      <c r="J1798" s="5" t="str">
        <f t="shared" si="28"/>
        <v>{no:1797, week:7, day:4, unit:40, difficult:``, word:`故田中社長`, kana1:`こたなかしゃちょう`, kana2:`こたなかしゃちょう`, mean:`cố giám đốc Tanaka`, score:`0`},</v>
      </c>
    </row>
    <row r="1799" spans="1:10" ht="37.5" customHeight="1">
      <c r="A1799" s="8">
        <v>1798</v>
      </c>
      <c r="B1799" s="8">
        <v>7</v>
      </c>
      <c r="C1799" s="8">
        <v>4</v>
      </c>
      <c r="D1799" s="8">
        <v>40</v>
      </c>
      <c r="E1799" s="10"/>
      <c r="F1799" s="3" t="s">
        <v>4718</v>
      </c>
      <c r="G1799" s="3" t="s">
        <v>8302</v>
      </c>
      <c r="H1799" s="3" t="s">
        <v>8302</v>
      </c>
      <c r="I1799" s="3" t="s">
        <v>4719</v>
      </c>
      <c r="J1799" s="5" t="str">
        <f t="shared" si="28"/>
        <v>{no:1798, week:7, day:4, unit:40, difficult:``, word:`故田中大臣`, kana1:`こたなかだいじん`, kana2:`こたなかだいじん`, mean:`cố bộ trưởng Tanaka`, score:`0`},</v>
      </c>
    </row>
    <row r="1800" spans="1:10" ht="37.5" customHeight="1">
      <c r="A1800" s="8">
        <v>1799</v>
      </c>
      <c r="B1800" s="8">
        <v>7</v>
      </c>
      <c r="C1800" s="8">
        <v>4</v>
      </c>
      <c r="D1800" s="8">
        <v>40</v>
      </c>
      <c r="E1800" s="10"/>
      <c r="F1800" s="3" t="s">
        <v>4720</v>
      </c>
      <c r="G1800" s="3" t="s">
        <v>8303</v>
      </c>
      <c r="H1800" s="3" t="s">
        <v>8303</v>
      </c>
      <c r="I1800" s="3" t="s">
        <v>4721</v>
      </c>
      <c r="J1800" s="5" t="str">
        <f t="shared" si="28"/>
        <v>{no:1799, week:7, day:4, unit:40, difficult:``, word:`副～`, kana1:`ふく～`, kana2:`ふく～`, mean:`phó ~, ~ phụ`, score:`0`},</v>
      </c>
    </row>
    <row r="1801" spans="1:10" ht="37.5" customHeight="1">
      <c r="A1801" s="8">
        <v>1800</v>
      </c>
      <c r="B1801" s="8">
        <v>7</v>
      </c>
      <c r="C1801" s="8">
        <v>4</v>
      </c>
      <c r="D1801" s="8">
        <v>40</v>
      </c>
      <c r="E1801" s="10"/>
      <c r="F1801" s="3" t="s">
        <v>4722</v>
      </c>
      <c r="G1801" s="3" t="s">
        <v>8304</v>
      </c>
      <c r="H1801" s="3" t="s">
        <v>8304</v>
      </c>
      <c r="I1801" s="3" t="s">
        <v>4723</v>
      </c>
      <c r="J1801" s="5" t="str">
        <f t="shared" si="28"/>
        <v>{no:1800, week:7, day:4, unit:40, difficult:``, word:`副社長`, kana1:`ふくしゃちょう`, kana2:`ふくしゃちょう`, mean:`phó giám đốc`, score:`0`},</v>
      </c>
    </row>
    <row r="1802" spans="1:10" ht="37.5" customHeight="1">
      <c r="A1802" s="8">
        <v>1801</v>
      </c>
      <c r="B1802" s="8">
        <v>7</v>
      </c>
      <c r="C1802" s="8">
        <v>4</v>
      </c>
      <c r="D1802" s="8">
        <v>40</v>
      </c>
      <c r="E1802" s="10"/>
      <c r="F1802" s="3" t="s">
        <v>4724</v>
      </c>
      <c r="G1802" s="3" t="s">
        <v>8305</v>
      </c>
      <c r="H1802" s="3" t="s">
        <v>8305</v>
      </c>
      <c r="I1802" s="3" t="s">
        <v>4725</v>
      </c>
      <c r="J1802" s="5" t="str">
        <f t="shared" si="28"/>
        <v>{no:1801, week:7, day:4, unit:40, difficult:``, word:`副大臣`, kana1:`ふくだいじん`, kana2:`ふくだいじん`, mean:`phó bộ trưởng`, score:`0`},</v>
      </c>
    </row>
    <row r="1803" spans="1:10" ht="37.5" customHeight="1">
      <c r="A1803" s="8">
        <v>1802</v>
      </c>
      <c r="B1803" s="8">
        <v>7</v>
      </c>
      <c r="C1803" s="8">
        <v>4</v>
      </c>
      <c r="D1803" s="8">
        <v>40</v>
      </c>
      <c r="E1803" s="10"/>
      <c r="F1803" s="3" t="s">
        <v>4726</v>
      </c>
      <c r="G1803" s="3" t="s">
        <v>8306</v>
      </c>
      <c r="H1803" s="3" t="s">
        <v>8306</v>
      </c>
      <c r="I1803" s="3" t="s">
        <v>4727</v>
      </c>
      <c r="J1803" s="5" t="str">
        <f t="shared" si="28"/>
        <v>{no:1802, week:7, day:4, unit:40, difficult:``, word:`副作用`, kana1:`ふくさよう`, kana2:`ふくさよう`, mean:`tác dụng phụ`, score:`0`},</v>
      </c>
    </row>
    <row r="1804" spans="1:10" ht="37.5" customHeight="1">
      <c r="A1804" s="8">
        <v>1803</v>
      </c>
      <c r="B1804" s="8">
        <v>7</v>
      </c>
      <c r="C1804" s="8">
        <v>5</v>
      </c>
      <c r="D1804" s="8">
        <v>41</v>
      </c>
      <c r="E1804" s="10"/>
      <c r="F1804" s="3" t="s">
        <v>3242</v>
      </c>
      <c r="G1804" s="3" t="s">
        <v>8307</v>
      </c>
      <c r="H1804" s="3" t="s">
        <v>8307</v>
      </c>
      <c r="I1804" s="3" t="s">
        <v>3243</v>
      </c>
      <c r="J1804" s="5" t="str">
        <f t="shared" si="28"/>
        <v>{no:1803, week:7, day:5, unit:41, difficult:``, word:`～金`, kana1:`～きん`, kana2:`～きん`, mean:`tiền ~, phí ~`, score:`0`},</v>
      </c>
    </row>
    <row r="1805" spans="1:10" ht="37.5" customHeight="1">
      <c r="A1805" s="8">
        <v>1804</v>
      </c>
      <c r="B1805" s="8">
        <v>7</v>
      </c>
      <c r="C1805" s="8">
        <v>5</v>
      </c>
      <c r="D1805" s="8">
        <v>41</v>
      </c>
      <c r="E1805" s="10"/>
      <c r="F1805" s="3" t="s">
        <v>3244</v>
      </c>
      <c r="G1805" s="3" t="s">
        <v>8308</v>
      </c>
      <c r="H1805" s="3" t="s">
        <v>8308</v>
      </c>
      <c r="I1805" s="3" t="s">
        <v>3245</v>
      </c>
      <c r="J1805" s="5" t="str">
        <f t="shared" si="28"/>
        <v>{no:1804, week:7, day:5, unit:41, difficult:``, word:`入学金`, kana1:`にゅうがくきん`, kana2:`にゅうがくきん`, mean:`phí nhập học`, score:`0`},</v>
      </c>
    </row>
    <row r="1806" spans="1:10" ht="37.5" customHeight="1">
      <c r="A1806" s="8">
        <v>1805</v>
      </c>
      <c r="B1806" s="8">
        <v>7</v>
      </c>
      <c r="C1806" s="8">
        <v>5</v>
      </c>
      <c r="D1806" s="8">
        <v>41</v>
      </c>
      <c r="E1806" s="10"/>
      <c r="F1806" s="3" t="s">
        <v>3246</v>
      </c>
      <c r="G1806" s="3" t="s">
        <v>8309</v>
      </c>
      <c r="H1806" s="3" t="s">
        <v>8309</v>
      </c>
      <c r="I1806" s="3" t="s">
        <v>3247</v>
      </c>
      <c r="J1806" s="5" t="str">
        <f t="shared" si="28"/>
        <v>{no:1805, week:7, day:5, unit:41, difficult:``, word:`奨学金`, kana1:`しょうがくきん`, kana2:`しょうがくきん`, mean:`học bổng`, score:`0`},</v>
      </c>
    </row>
    <row r="1807" spans="1:10" ht="37.5" customHeight="1">
      <c r="A1807" s="8">
        <v>1806</v>
      </c>
      <c r="B1807" s="8">
        <v>7</v>
      </c>
      <c r="C1807" s="8">
        <v>5</v>
      </c>
      <c r="D1807" s="8">
        <v>41</v>
      </c>
      <c r="E1807" s="10"/>
      <c r="F1807" s="3" t="s">
        <v>3248</v>
      </c>
      <c r="G1807" s="3" t="s">
        <v>8310</v>
      </c>
      <c r="H1807" s="3" t="s">
        <v>8310</v>
      </c>
      <c r="I1807" s="3" t="s">
        <v>3249</v>
      </c>
      <c r="J1807" s="5" t="str">
        <f t="shared" si="28"/>
        <v>{no:1806, week:7, day:5, unit:41, difficult:``, word:`売上金`, kana1:`うるあげきん`, kana2:`うるあげきん`, mean:`tiền bán được`, score:`0`},</v>
      </c>
    </row>
    <row r="1808" spans="1:10" ht="37.5" customHeight="1">
      <c r="A1808" s="8">
        <v>1807</v>
      </c>
      <c r="B1808" s="8">
        <v>7</v>
      </c>
      <c r="C1808" s="8">
        <v>5</v>
      </c>
      <c r="D1808" s="8">
        <v>41</v>
      </c>
      <c r="E1808" s="10"/>
      <c r="F1808" s="3" t="s">
        <v>3250</v>
      </c>
      <c r="G1808" s="3" t="s">
        <v>8311</v>
      </c>
      <c r="H1808" s="3" t="s">
        <v>8311</v>
      </c>
      <c r="I1808" s="3" t="s">
        <v>3243</v>
      </c>
      <c r="J1808" s="5" t="str">
        <f t="shared" si="28"/>
        <v>{no:1807, week:7, day:5, unit:41, difficult:``, word:`～料`, kana1:`～りょう`, kana2:`～りょう`, mean:`tiền ~, phí ~`, score:`0`},</v>
      </c>
    </row>
    <row r="1809" spans="1:10" ht="37.5" customHeight="1">
      <c r="A1809" s="8">
        <v>1808</v>
      </c>
      <c r="B1809" s="8">
        <v>7</v>
      </c>
      <c r="C1809" s="8">
        <v>5</v>
      </c>
      <c r="D1809" s="8">
        <v>41</v>
      </c>
      <c r="E1809" s="10"/>
      <c r="F1809" s="3" t="s">
        <v>3251</v>
      </c>
      <c r="G1809" s="3" t="s">
        <v>8312</v>
      </c>
      <c r="H1809" s="3" t="s">
        <v>8312</v>
      </c>
      <c r="I1809" s="3" t="s">
        <v>3252</v>
      </c>
      <c r="J1809" s="5" t="str">
        <f t="shared" si="28"/>
        <v>{no:1808, week:7, day:5, unit:41, difficult:``, word:`授業料`, kana1:`じゅぎょうりょう`, kana2:`じゅぎょうりょう`, mean:`tiền học phí`, score:`0`},</v>
      </c>
    </row>
    <row r="1810" spans="1:10" ht="37.5" customHeight="1">
      <c r="A1810" s="8">
        <v>1809</v>
      </c>
      <c r="B1810" s="8">
        <v>7</v>
      </c>
      <c r="C1810" s="8">
        <v>5</v>
      </c>
      <c r="D1810" s="8">
        <v>41</v>
      </c>
      <c r="E1810" s="10"/>
      <c r="F1810" s="3" t="s">
        <v>3253</v>
      </c>
      <c r="G1810" s="3" t="s">
        <v>8313</v>
      </c>
      <c r="H1810" s="3" t="s">
        <v>8313</v>
      </c>
      <c r="I1810" s="3" t="s">
        <v>3254</v>
      </c>
      <c r="J1810" s="5" t="str">
        <f t="shared" si="28"/>
        <v>{no:1809, week:7, day:5, unit:41, difficult:``, word:`入場料`, kana1:`にゅうじょうりょう`, kana2:`にゅうじょうりょう`, mean:`phí vào cổng`, score:`0`},</v>
      </c>
    </row>
    <row r="1811" spans="1:10" ht="37.5" customHeight="1">
      <c r="A1811" s="8">
        <v>1810</v>
      </c>
      <c r="B1811" s="8">
        <v>7</v>
      </c>
      <c r="C1811" s="8">
        <v>5</v>
      </c>
      <c r="D1811" s="8">
        <v>41</v>
      </c>
      <c r="E1811" s="10"/>
      <c r="F1811" s="3" t="s">
        <v>3255</v>
      </c>
      <c r="G1811" s="3" t="s">
        <v>8314</v>
      </c>
      <c r="H1811" s="3" t="s">
        <v>8314</v>
      </c>
      <c r="I1811" s="3" t="s">
        <v>3256</v>
      </c>
      <c r="J1811" s="5" t="str">
        <f t="shared" si="28"/>
        <v>{no:1810, week:7, day:5, unit:41, difficult:``, word:`運送料`, kana1:`うんそうりょう`, kana2:`うんそうりょう`, mean:`phí vận chuyển`, score:`0`},</v>
      </c>
    </row>
    <row r="1812" spans="1:10" ht="37.5" customHeight="1">
      <c r="A1812" s="8">
        <v>1811</v>
      </c>
      <c r="B1812" s="8">
        <v>7</v>
      </c>
      <c r="C1812" s="8">
        <v>5</v>
      </c>
      <c r="D1812" s="8">
        <v>41</v>
      </c>
      <c r="E1812" s="10"/>
      <c r="F1812" s="3" t="s">
        <v>3257</v>
      </c>
      <c r="G1812" s="3" t="s">
        <v>8315</v>
      </c>
      <c r="H1812" s="3" t="s">
        <v>8315</v>
      </c>
      <c r="I1812" s="3" t="s">
        <v>3258</v>
      </c>
      <c r="J1812" s="5" t="str">
        <f t="shared" si="28"/>
        <v>{no:1811, week:7, day:5, unit:41, difficult:``, word:`拝観料`, kana1:`はいかんりょう`, kana2:`はいかんりょう`, mean:`phí vào tham quan`, score:`0`},</v>
      </c>
    </row>
    <row r="1813" spans="1:10" ht="37.5" customHeight="1">
      <c r="A1813" s="8">
        <v>1812</v>
      </c>
      <c r="B1813" s="8">
        <v>7</v>
      </c>
      <c r="C1813" s="8">
        <v>5</v>
      </c>
      <c r="D1813" s="8">
        <v>41</v>
      </c>
      <c r="E1813" s="10"/>
      <c r="F1813" s="3" t="s">
        <v>3259</v>
      </c>
      <c r="G1813" s="3" t="s">
        <v>8316</v>
      </c>
      <c r="H1813" s="3" t="s">
        <v>8316</v>
      </c>
      <c r="I1813" s="3" t="s">
        <v>3243</v>
      </c>
      <c r="J1813" s="5" t="str">
        <f t="shared" si="28"/>
        <v>{no:1812, week:7, day:5, unit:41, difficult:``, word:`～費`, kana1:`～ひ`, kana2:`～ひ`, mean:`tiền ~, phí ~`, score:`0`},</v>
      </c>
    </row>
    <row r="1814" spans="1:10" ht="37.5" customHeight="1">
      <c r="A1814" s="8">
        <v>1813</v>
      </c>
      <c r="B1814" s="8">
        <v>7</v>
      </c>
      <c r="C1814" s="8">
        <v>5</v>
      </c>
      <c r="D1814" s="8">
        <v>41</v>
      </c>
      <c r="E1814" s="10"/>
      <c r="F1814" s="3" t="s">
        <v>3260</v>
      </c>
      <c r="G1814" s="3" t="s">
        <v>8317</v>
      </c>
      <c r="H1814" s="3" t="s">
        <v>8317</v>
      </c>
      <c r="I1814" s="3" t="s">
        <v>3261</v>
      </c>
      <c r="J1814" s="5" t="str">
        <f t="shared" si="28"/>
        <v>{no:1813, week:7, day:5, unit:41, difficult:``, word:`宿泊費`, kana1:`しゅくはくひ`, kana2:`しゅくはくひ`, mean:`tiền trọ`, score:`0`},</v>
      </c>
    </row>
    <row r="1815" spans="1:10" ht="37.5" customHeight="1">
      <c r="A1815" s="8">
        <v>1814</v>
      </c>
      <c r="B1815" s="8">
        <v>7</v>
      </c>
      <c r="C1815" s="8">
        <v>5</v>
      </c>
      <c r="D1815" s="8">
        <v>41</v>
      </c>
      <c r="E1815" s="10"/>
      <c r="F1815" s="3" t="s">
        <v>3262</v>
      </c>
      <c r="G1815" s="3" t="s">
        <v>8318</v>
      </c>
      <c r="H1815" s="3" t="s">
        <v>8318</v>
      </c>
      <c r="I1815" s="3" t="s">
        <v>3263</v>
      </c>
      <c r="J1815" s="5" t="str">
        <f t="shared" si="28"/>
        <v>{no:1814, week:7, day:5, unit:41, difficult:``, word:`生活費`, kana1:`せいかつひ`, kana2:`せいかつひ`, mean:`sinh hoạt phí`, score:`0`},</v>
      </c>
    </row>
    <row r="1816" spans="1:10" ht="37.5" customHeight="1">
      <c r="A1816" s="8">
        <v>1815</v>
      </c>
      <c r="B1816" s="8">
        <v>7</v>
      </c>
      <c r="C1816" s="8">
        <v>5</v>
      </c>
      <c r="D1816" s="8">
        <v>41</v>
      </c>
      <c r="E1816" s="10"/>
      <c r="F1816" s="3" t="s">
        <v>988</v>
      </c>
      <c r="G1816" s="3" t="s">
        <v>2465</v>
      </c>
      <c r="H1816" s="3" t="s">
        <v>2465</v>
      </c>
      <c r="I1816" s="3" t="s">
        <v>3264</v>
      </c>
      <c r="J1816" s="5" t="str">
        <f t="shared" si="28"/>
        <v>{no:1815, week:7, day:5, unit:41, difficult:``, word:`交通費`, kana1:`こうつうひ`, kana2:`こうつうひ`, mean:`tiền đi lại`, score:`0`},</v>
      </c>
    </row>
    <row r="1817" spans="1:10" ht="37.5" customHeight="1">
      <c r="A1817" s="8">
        <v>1816</v>
      </c>
      <c r="B1817" s="8">
        <v>7</v>
      </c>
      <c r="C1817" s="8">
        <v>5</v>
      </c>
      <c r="D1817" s="8">
        <v>41</v>
      </c>
      <c r="E1817" s="10"/>
      <c r="F1817" s="3" t="s">
        <v>3265</v>
      </c>
      <c r="G1817" s="3" t="s">
        <v>8319</v>
      </c>
      <c r="H1817" s="3" t="s">
        <v>8319</v>
      </c>
      <c r="I1817" s="3" t="s">
        <v>3266</v>
      </c>
      <c r="J1817" s="5" t="str">
        <f t="shared" si="28"/>
        <v>{no:1816, week:7, day:5, unit:41, difficult:``, word:`医療費`, kana1:`いりょうひ`, kana2:`いりょうひ`, mean:`chi phí điều trị`, score:`0`},</v>
      </c>
    </row>
    <row r="1818" spans="1:10" ht="37.5" customHeight="1">
      <c r="A1818" s="8">
        <v>1817</v>
      </c>
      <c r="B1818" s="8">
        <v>7</v>
      </c>
      <c r="C1818" s="8">
        <v>5</v>
      </c>
      <c r="D1818" s="8">
        <v>41</v>
      </c>
      <c r="E1818" s="10"/>
      <c r="F1818" s="3" t="s">
        <v>3267</v>
      </c>
      <c r="G1818" s="3" t="s">
        <v>8320</v>
      </c>
      <c r="H1818" s="3" t="s">
        <v>8320</v>
      </c>
      <c r="I1818" s="3" t="s">
        <v>3243</v>
      </c>
      <c r="J1818" s="5" t="str">
        <f t="shared" si="28"/>
        <v>{no:1817, week:7, day:5, unit:41, difficult:``, word:`～代`, kana1:`～だい`, kana2:`～だい`, mean:`tiền ~, phí ~`, score:`0`},</v>
      </c>
    </row>
    <row r="1819" spans="1:10" ht="37.5" customHeight="1">
      <c r="A1819" s="8">
        <v>1818</v>
      </c>
      <c r="B1819" s="8">
        <v>7</v>
      </c>
      <c r="C1819" s="8">
        <v>5</v>
      </c>
      <c r="D1819" s="8">
        <v>41</v>
      </c>
      <c r="E1819" s="10"/>
      <c r="F1819" s="3" t="s">
        <v>3268</v>
      </c>
      <c r="G1819" s="3" t="s">
        <v>8321</v>
      </c>
      <c r="H1819" s="3" t="s">
        <v>8321</v>
      </c>
      <c r="I1819" s="3" t="s">
        <v>3269</v>
      </c>
      <c r="J1819" s="5" t="str">
        <f t="shared" si="28"/>
        <v>{no:1818, week:7, day:5, unit:41, difficult:``, word:`本代`, kana1:`ほんだい`, kana2:`ほんだい`, mean:`tiền sách vở`, score:`0`},</v>
      </c>
    </row>
    <row r="1820" spans="1:10" ht="37.5" customHeight="1">
      <c r="A1820" s="8">
        <v>1819</v>
      </c>
      <c r="B1820" s="8">
        <v>7</v>
      </c>
      <c r="C1820" s="8">
        <v>5</v>
      </c>
      <c r="D1820" s="8">
        <v>41</v>
      </c>
      <c r="E1820" s="10"/>
      <c r="F1820" s="3" t="s">
        <v>3270</v>
      </c>
      <c r="G1820" s="3" t="s">
        <v>8322</v>
      </c>
      <c r="H1820" s="3" t="s">
        <v>8322</v>
      </c>
      <c r="I1820" s="3" t="s">
        <v>3271</v>
      </c>
      <c r="J1820" s="5" t="str">
        <f t="shared" si="28"/>
        <v>{no:1819, week:7, day:5, unit:41, difficult:``, word:`電気代`, kana1:`でんきだい`, kana2:`でんきだい`, mean:`tiền điện`, score:`0`},</v>
      </c>
    </row>
    <row r="1821" spans="1:10" ht="37.5" customHeight="1">
      <c r="A1821" s="8">
        <v>1820</v>
      </c>
      <c r="B1821" s="8">
        <v>7</v>
      </c>
      <c r="C1821" s="8">
        <v>5</v>
      </c>
      <c r="D1821" s="8">
        <v>41</v>
      </c>
      <c r="E1821" s="10"/>
      <c r="F1821" s="3" t="s">
        <v>3272</v>
      </c>
      <c r="G1821" s="3" t="s">
        <v>8323</v>
      </c>
      <c r="H1821" s="3" t="s">
        <v>8323</v>
      </c>
      <c r="I1821" s="3" t="s">
        <v>3273</v>
      </c>
      <c r="J1821" s="5" t="str">
        <f t="shared" si="28"/>
        <v>{no:1820, week:7, day:5, unit:41, difficult:``, word:`修理代`, kana1:`しゅうりだい`, kana2:`しゅうりだい`, mean:`tiền sửa chữa`, score:`0`},</v>
      </c>
    </row>
    <row r="1822" spans="1:10" ht="37.5" customHeight="1">
      <c r="A1822" s="8">
        <v>1821</v>
      </c>
      <c r="B1822" s="8">
        <v>7</v>
      </c>
      <c r="C1822" s="8">
        <v>5</v>
      </c>
      <c r="D1822" s="8">
        <v>41</v>
      </c>
      <c r="E1822" s="10"/>
      <c r="F1822" s="3" t="s">
        <v>3274</v>
      </c>
      <c r="G1822" s="3" t="s">
        <v>8324</v>
      </c>
      <c r="H1822" s="3" t="s">
        <v>8324</v>
      </c>
      <c r="I1822" s="3" t="s">
        <v>3275</v>
      </c>
      <c r="J1822" s="5" t="str">
        <f t="shared" si="28"/>
        <v>{no:1821, week:7, day:5, unit:41, difficult:``, word:`バス代`, kana1:`バスだい`, kana2:`バスだい`, mean:`tiền xe bus`, score:`0`},</v>
      </c>
    </row>
    <row r="1823" spans="1:10" ht="37.5" customHeight="1">
      <c r="A1823" s="8">
        <v>1822</v>
      </c>
      <c r="B1823" s="8">
        <v>7</v>
      </c>
      <c r="C1823" s="8">
        <v>5</v>
      </c>
      <c r="D1823" s="8">
        <v>41</v>
      </c>
      <c r="E1823" s="10"/>
      <c r="F1823" s="3" t="s">
        <v>3276</v>
      </c>
      <c r="G1823" s="3" t="s">
        <v>8325</v>
      </c>
      <c r="H1823" s="3" t="s">
        <v>8325</v>
      </c>
      <c r="I1823" s="3" t="s">
        <v>3243</v>
      </c>
      <c r="J1823" s="5" t="str">
        <f t="shared" si="28"/>
        <v>{no:1822, week:7, day:5, unit:41, difficult:``, word:`～賃`, kana1:`～ちん`, kana2:`～ちん`, mean:`tiền ~, phí ~`, score:`0`},</v>
      </c>
    </row>
    <row r="1824" spans="1:10" ht="37.5" customHeight="1">
      <c r="A1824" s="8">
        <v>1823</v>
      </c>
      <c r="B1824" s="8">
        <v>7</v>
      </c>
      <c r="C1824" s="8">
        <v>5</v>
      </c>
      <c r="D1824" s="8">
        <v>41</v>
      </c>
      <c r="E1824" s="10"/>
      <c r="F1824" s="3" t="s">
        <v>3277</v>
      </c>
      <c r="G1824" s="3" t="s">
        <v>8326</v>
      </c>
      <c r="H1824" s="3" t="s">
        <v>8326</v>
      </c>
      <c r="I1824" s="3" t="s">
        <v>3278</v>
      </c>
      <c r="J1824" s="5" t="str">
        <f t="shared" si="28"/>
        <v>{no:1823, week:7, day:5, unit:41, difficult:``, word:`借り賃`, kana1:`かりちん`, kana2:`かりちん`, mean:`tiền thuê`, score:`0`},</v>
      </c>
    </row>
    <row r="1825" spans="1:10" ht="37.5" customHeight="1">
      <c r="A1825" s="8">
        <v>1824</v>
      </c>
      <c r="B1825" s="8">
        <v>7</v>
      </c>
      <c r="C1825" s="8">
        <v>5</v>
      </c>
      <c r="D1825" s="8">
        <v>41</v>
      </c>
      <c r="E1825" s="10"/>
      <c r="F1825" s="3" t="s">
        <v>3279</v>
      </c>
      <c r="G1825" s="3" t="s">
        <v>8327</v>
      </c>
      <c r="H1825" s="3" t="s">
        <v>8327</v>
      </c>
      <c r="I1825" s="4" t="s">
        <v>3280</v>
      </c>
      <c r="J1825" s="5" t="str">
        <f t="shared" si="28"/>
        <v>{no:1824, week:7, day:5, unit:41, difficult:``, word:`貸し賃`, kana1:`かしちん`, kana2:`かしちん`, mean:`tiền cho thuê`, score:`0`},</v>
      </c>
    </row>
    <row r="1826" spans="1:10" ht="37.5" customHeight="1">
      <c r="A1826" s="8">
        <v>1825</v>
      </c>
      <c r="B1826" s="8">
        <v>7</v>
      </c>
      <c r="C1826" s="8">
        <v>5</v>
      </c>
      <c r="D1826" s="8">
        <v>41</v>
      </c>
      <c r="E1826" s="10"/>
      <c r="F1826" s="3" t="s">
        <v>3281</v>
      </c>
      <c r="G1826" s="3" t="s">
        <v>8328</v>
      </c>
      <c r="H1826" s="3" t="s">
        <v>8328</v>
      </c>
      <c r="I1826" s="3" t="s">
        <v>3282</v>
      </c>
      <c r="J1826" s="5" t="str">
        <f t="shared" si="28"/>
        <v>{no:1825, week:7, day:5, unit:41, difficult:``, word:`電車賃`, kana1:`でんしゃちん`, kana2:`でんしゃちん`, mean:`tiền tàu`, score:`0`},</v>
      </c>
    </row>
    <row r="1827" spans="1:10" ht="37.5" customHeight="1">
      <c r="A1827" s="8">
        <v>1826</v>
      </c>
      <c r="B1827" s="8">
        <v>7</v>
      </c>
      <c r="C1827" s="8">
        <v>5</v>
      </c>
      <c r="D1827" s="8">
        <v>41</v>
      </c>
      <c r="E1827" s="10"/>
      <c r="F1827" s="3" t="s">
        <v>3283</v>
      </c>
      <c r="G1827" s="3" t="s">
        <v>8329</v>
      </c>
      <c r="H1827" s="3" t="s">
        <v>8329</v>
      </c>
      <c r="I1827" s="3" t="s">
        <v>3284</v>
      </c>
      <c r="J1827" s="5" t="str">
        <f t="shared" si="28"/>
        <v>{no:1826, week:7, day:5, unit:41, difficult:``, word:`手間賃`, kana1:`てまちん`, kana2:`てまちん`, mean:`tiền công`, score:`0`},</v>
      </c>
    </row>
    <row r="1828" spans="1:10" ht="37.5" customHeight="1">
      <c r="A1828" s="8">
        <v>1827</v>
      </c>
      <c r="B1828" s="8">
        <v>7</v>
      </c>
      <c r="C1828" s="8">
        <v>5</v>
      </c>
      <c r="D1828" s="8">
        <v>41</v>
      </c>
      <c r="E1828" s="10"/>
      <c r="F1828" s="3" t="s">
        <v>3285</v>
      </c>
      <c r="G1828" s="3" t="s">
        <v>8330</v>
      </c>
      <c r="H1828" s="3" t="s">
        <v>8330</v>
      </c>
      <c r="I1828" s="3" t="s">
        <v>3286</v>
      </c>
      <c r="J1828" s="5" t="str">
        <f t="shared" si="28"/>
        <v>{no:1827, week:7, day:5, unit:41, difficult:``, word:`～内`, kana1:`～ない`, kana2:`～ない`, mean:`nội trong ~`, score:`0`},</v>
      </c>
    </row>
    <row r="1829" spans="1:10" ht="37.5" customHeight="1">
      <c r="A1829" s="8">
        <v>1828</v>
      </c>
      <c r="B1829" s="8">
        <v>7</v>
      </c>
      <c r="C1829" s="8">
        <v>5</v>
      </c>
      <c r="D1829" s="8">
        <v>41</v>
      </c>
      <c r="E1829" s="10"/>
      <c r="F1829" s="3" t="s">
        <v>3287</v>
      </c>
      <c r="G1829" s="3" t="s">
        <v>8331</v>
      </c>
      <c r="H1829" s="3" t="s">
        <v>8331</v>
      </c>
      <c r="I1829" s="3" t="s">
        <v>3288</v>
      </c>
      <c r="J1829" s="5" t="str">
        <f t="shared" si="28"/>
        <v>{no:1828, week:7, day:5, unit:41, difficult:``, word:`時間内に書き終える`, kana1:`じかんないにかきおえる`, kana2:`じかんないにかきおえる`, mean:`viết xong nội trong thời gian cố định`, score:`0`},</v>
      </c>
    </row>
    <row r="1830" spans="1:10" ht="37.5" customHeight="1">
      <c r="A1830" s="8">
        <v>1829</v>
      </c>
      <c r="B1830" s="8">
        <v>7</v>
      </c>
      <c r="C1830" s="8">
        <v>5</v>
      </c>
      <c r="D1830" s="8">
        <v>41</v>
      </c>
      <c r="E1830" s="10"/>
      <c r="F1830" s="3" t="s">
        <v>3289</v>
      </c>
      <c r="G1830" s="3" t="s">
        <v>8332</v>
      </c>
      <c r="H1830" s="3" t="s">
        <v>8332</v>
      </c>
      <c r="I1830" s="3" t="s">
        <v>3290</v>
      </c>
      <c r="J1830" s="5" t="str">
        <f t="shared" si="28"/>
        <v>{no:1829, week:7, day:5, unit:41, difficult:``, word:`予算内に収まる`, kana1:`よさんないにおさめる`, kana2:`よさんないにおさめる`, mean:`giải quyết trong dự toán`, score:`0`},</v>
      </c>
    </row>
    <row r="1831" spans="1:10" ht="37.5" customHeight="1">
      <c r="A1831" s="8">
        <v>1830</v>
      </c>
      <c r="B1831" s="8">
        <v>7</v>
      </c>
      <c r="C1831" s="8">
        <v>5</v>
      </c>
      <c r="D1831" s="8">
        <v>41</v>
      </c>
      <c r="E1831" s="10"/>
      <c r="F1831" s="3" t="s">
        <v>3291</v>
      </c>
      <c r="G1831" s="3" t="s">
        <v>8333</v>
      </c>
      <c r="H1831" s="3" t="s">
        <v>8333</v>
      </c>
      <c r="I1831" s="3" t="s">
        <v>3292</v>
      </c>
      <c r="J1831" s="5" t="str">
        <f t="shared" si="28"/>
        <v>{no:1830, week:7, day:5, unit:41, difficult:``, word:`期限内に支払う`, kana1:`きげんないにしはらう`, kana2:`きげんないにしはらう`, mean:`chi trả nội trong kì hạn`, score:`0`},</v>
      </c>
    </row>
    <row r="1832" spans="1:10" ht="37.5" customHeight="1">
      <c r="A1832" s="8">
        <v>1831</v>
      </c>
      <c r="B1832" s="8">
        <v>7</v>
      </c>
      <c r="C1832" s="8">
        <v>5</v>
      </c>
      <c r="D1832" s="8">
        <v>41</v>
      </c>
      <c r="E1832" s="10"/>
      <c r="F1832" s="3" t="s">
        <v>3293</v>
      </c>
      <c r="G1832" s="3" t="s">
        <v>8334</v>
      </c>
      <c r="H1832" s="3" t="s">
        <v>8334</v>
      </c>
      <c r="I1832" s="3" t="s">
        <v>3294</v>
      </c>
      <c r="J1832" s="5" t="str">
        <f t="shared" si="28"/>
        <v>{no:1831, week:7, day:5, unit:41, difficult:``, word:`～外`, kana1:`～がい`, kana2:`～がい`, mean:`ngoài ~`, score:`0`},</v>
      </c>
    </row>
    <row r="1833" spans="1:10" ht="37.5" customHeight="1">
      <c r="A1833" s="8">
        <v>1832</v>
      </c>
      <c r="B1833" s="8">
        <v>7</v>
      </c>
      <c r="C1833" s="8">
        <v>5</v>
      </c>
      <c r="D1833" s="8">
        <v>41</v>
      </c>
      <c r="E1833" s="10"/>
      <c r="F1833" s="3" t="s">
        <v>3295</v>
      </c>
      <c r="G1833" s="3" t="s">
        <v>8335</v>
      </c>
      <c r="H1833" s="3" t="s">
        <v>8335</v>
      </c>
      <c r="I1833" s="3" t="s">
        <v>3296</v>
      </c>
      <c r="J1833" s="5" t="str">
        <f t="shared" si="28"/>
        <v>{no:1832, week:7, day:5, unit:41, difficult:``, word:`予想外の結果`, kana1:`よそうがいのけっか`, kana2:`よそうがいのけっか`, mean:`kết quả ngoài dự đoán`, score:`0`},</v>
      </c>
    </row>
    <row r="1834" spans="1:10" ht="37.5" customHeight="1">
      <c r="A1834" s="8">
        <v>1833</v>
      </c>
      <c r="B1834" s="8">
        <v>7</v>
      </c>
      <c r="C1834" s="8">
        <v>5</v>
      </c>
      <c r="D1834" s="8">
        <v>41</v>
      </c>
      <c r="E1834" s="10"/>
      <c r="F1834" s="3" t="s">
        <v>3297</v>
      </c>
      <c r="G1834" s="3" t="s">
        <v>8336</v>
      </c>
      <c r="H1834" s="3" t="s">
        <v>8336</v>
      </c>
      <c r="I1834" s="3" t="s">
        <v>3298</v>
      </c>
      <c r="J1834" s="5" t="str">
        <f t="shared" si="28"/>
        <v>{no:1833, week:7, day:5, unit:41, difficult:``, word:`範囲外の問題`, kana1:`はんいがいのもんだい`, kana2:`はんいがいのもんだい`, mean:`vấn đề ngoài phạm vi`, score:`0`},</v>
      </c>
    </row>
    <row r="1835" spans="1:10" ht="37.5" customHeight="1">
      <c r="A1835" s="8">
        <v>1834</v>
      </c>
      <c r="B1835" s="8">
        <v>7</v>
      </c>
      <c r="C1835" s="8">
        <v>5</v>
      </c>
      <c r="D1835" s="8">
        <v>41</v>
      </c>
      <c r="E1835" s="10"/>
      <c r="F1835" s="3" t="s">
        <v>3299</v>
      </c>
      <c r="G1835" s="3" t="s">
        <v>8337</v>
      </c>
      <c r="H1835" s="3" t="s">
        <v>8337</v>
      </c>
      <c r="I1835" s="3" t="s">
        <v>3300</v>
      </c>
      <c r="J1835" s="5" t="str">
        <f t="shared" si="28"/>
        <v>{no:1834, week:7, day:5, unit:41, difficult:``, word:`時間外労働`, kana1:`じかんがいろうどう`, kana2:`じかんがいろうどう`, mean:`làm việc ngoài giờ`, score:`0`},</v>
      </c>
    </row>
    <row r="1836" spans="1:10" ht="37.5" customHeight="1">
      <c r="A1836" s="8">
        <v>1835</v>
      </c>
      <c r="B1836" s="8">
        <v>7</v>
      </c>
      <c r="C1836" s="8">
        <v>5</v>
      </c>
      <c r="D1836" s="8">
        <v>41</v>
      </c>
      <c r="E1836" s="10"/>
      <c r="F1836" s="3" t="s">
        <v>3301</v>
      </c>
      <c r="G1836" s="3" t="s">
        <v>8338</v>
      </c>
      <c r="H1836" s="3" t="s">
        <v>8338</v>
      </c>
      <c r="I1836" s="3" t="s">
        <v>3302</v>
      </c>
      <c r="J1836" s="5" t="str">
        <f t="shared" si="28"/>
        <v>{no:1835, week:7, day:5, unit:41, difficult:``, word:`～的`, kana1:`～てき`, kana2:`～てき`, mean:`tính ~`, score:`0`},</v>
      </c>
    </row>
    <row r="1837" spans="1:10" ht="37.5" customHeight="1">
      <c r="A1837" s="8">
        <v>1836</v>
      </c>
      <c r="B1837" s="8">
        <v>7</v>
      </c>
      <c r="C1837" s="8">
        <v>5</v>
      </c>
      <c r="D1837" s="8">
        <v>41</v>
      </c>
      <c r="E1837" s="10"/>
      <c r="F1837" s="3" t="s">
        <v>3303</v>
      </c>
      <c r="G1837" s="3" t="s">
        <v>8339</v>
      </c>
      <c r="H1837" s="3" t="s">
        <v>8339</v>
      </c>
      <c r="I1837" s="3" t="s">
        <v>3304</v>
      </c>
      <c r="J1837" s="5" t="str">
        <f t="shared" si="28"/>
        <v>{no:1836, week:7, day:5, unit:41, difficult:``, word:`代表的な映画`, kana1:`だいひょうてきなえいが`, kana2:`だいひょうてきなえいが`, mean:`phim đại diện`, score:`0`},</v>
      </c>
    </row>
    <row r="1838" spans="1:10" ht="37.5" customHeight="1">
      <c r="A1838" s="8">
        <v>1837</v>
      </c>
      <c r="B1838" s="8">
        <v>7</v>
      </c>
      <c r="C1838" s="8">
        <v>5</v>
      </c>
      <c r="D1838" s="8">
        <v>41</v>
      </c>
      <c r="E1838" s="10"/>
      <c r="F1838" s="3" t="s">
        <v>3305</v>
      </c>
      <c r="G1838" s="3" t="s">
        <v>8340</v>
      </c>
      <c r="H1838" s="3" t="s">
        <v>8340</v>
      </c>
      <c r="I1838" s="3" t="s">
        <v>3306</v>
      </c>
      <c r="J1838" s="5" t="str">
        <f t="shared" si="28"/>
        <v>{no:1837, week:7, day:5, unit:41, difficult:``, word:`比較的大きい`, kana1:`ひかくてきおおきい`, kana2:`ひかくてきおおきい`, mean:`khá lớn`, score:`0`},</v>
      </c>
    </row>
    <row r="1839" spans="1:10" ht="37.5" customHeight="1">
      <c r="A1839" s="8">
        <v>1838</v>
      </c>
      <c r="B1839" s="8">
        <v>7</v>
      </c>
      <c r="C1839" s="8">
        <v>5</v>
      </c>
      <c r="D1839" s="8">
        <v>41</v>
      </c>
      <c r="E1839" s="10"/>
      <c r="F1839" s="3" t="s">
        <v>3307</v>
      </c>
      <c r="G1839" s="3" t="s">
        <v>8341</v>
      </c>
      <c r="H1839" s="3" t="s">
        <v>8341</v>
      </c>
      <c r="I1839" s="3" t="s">
        <v>3308</v>
      </c>
      <c r="J1839" s="5" t="str">
        <f t="shared" si="28"/>
        <v>{no:1838, week:7, day:5, unit:41, difficult:``, word:`日常的な出来事`, kana1:`にちじょうてきなできごと`, kana2:`にちじょうてきなできごと`, mean:`việc thường ngày`, score:`0`},</v>
      </c>
    </row>
    <row r="1840" spans="1:10" ht="37.5" customHeight="1">
      <c r="A1840" s="8">
        <v>1839</v>
      </c>
      <c r="B1840" s="8">
        <v>7</v>
      </c>
      <c r="C1840" s="8">
        <v>5</v>
      </c>
      <c r="D1840" s="8">
        <v>41</v>
      </c>
      <c r="E1840" s="10"/>
      <c r="F1840" s="3" t="s">
        <v>3309</v>
      </c>
      <c r="G1840" s="3" t="s">
        <v>8342</v>
      </c>
      <c r="H1840" s="3" t="s">
        <v>8342</v>
      </c>
      <c r="I1840" s="3" t="s">
        <v>3310</v>
      </c>
      <c r="J1840" s="5" t="str">
        <f t="shared" si="28"/>
        <v>{no:1839, week:7, day:5, unit:41, difficult:``, word:`進歩的な考え`, kana1:`しんぽてきなかんがえ`, kana2:`しんぽてきなかんがえ`, mean:`suy nghĩ tiến bộ`, score:`0`},</v>
      </c>
    </row>
    <row r="1841" spans="1:10" ht="37.5" customHeight="1">
      <c r="A1841" s="8">
        <v>1840</v>
      </c>
      <c r="B1841" s="8">
        <v>7</v>
      </c>
      <c r="C1841" s="8">
        <v>5</v>
      </c>
      <c r="D1841" s="8">
        <v>41</v>
      </c>
      <c r="E1841" s="10"/>
      <c r="F1841" s="3" t="s">
        <v>3311</v>
      </c>
      <c r="G1841" s="3" t="s">
        <v>8343</v>
      </c>
      <c r="H1841" s="3" t="s">
        <v>8343</v>
      </c>
      <c r="I1841" s="3" t="s">
        <v>3312</v>
      </c>
      <c r="J1841" s="5" t="str">
        <f t="shared" si="28"/>
        <v>{no:1840, week:7, day:5, unit:41, difficult:``, word:`～風`, kana1:`～ふう`, kana2:`～ふう`, mean:`phong cách ~`, score:`0`},</v>
      </c>
    </row>
    <row r="1842" spans="1:10" ht="37.5" customHeight="1">
      <c r="A1842" s="8">
        <v>1841</v>
      </c>
      <c r="B1842" s="8">
        <v>7</v>
      </c>
      <c r="C1842" s="8">
        <v>5</v>
      </c>
      <c r="D1842" s="8">
        <v>41</v>
      </c>
      <c r="E1842" s="10"/>
      <c r="F1842" s="3" t="s">
        <v>3313</v>
      </c>
      <c r="G1842" s="3" t="s">
        <v>8344</v>
      </c>
      <c r="H1842" s="3" t="s">
        <v>8344</v>
      </c>
      <c r="I1842" s="3" t="s">
        <v>3314</v>
      </c>
      <c r="J1842" s="5" t="str">
        <f t="shared" si="28"/>
        <v>{no:1841, week:7, day:5, unit:41, difficult:``, word:`サラリーマン風の男`, kana1:`サラリーマンふうのおとこ`, kana2:`サラリーマンふうのおとこ`, mean:`người đàn ông mang phong cách của một người làm thuê`, score:`0`},</v>
      </c>
    </row>
    <row r="1843" spans="1:10" ht="37.5" customHeight="1">
      <c r="A1843" s="8">
        <v>1842</v>
      </c>
      <c r="B1843" s="8">
        <v>7</v>
      </c>
      <c r="C1843" s="8">
        <v>5</v>
      </c>
      <c r="D1843" s="8">
        <v>41</v>
      </c>
      <c r="E1843" s="10"/>
      <c r="F1843" s="3" t="s">
        <v>3315</v>
      </c>
      <c r="G1843" s="3" t="s">
        <v>8345</v>
      </c>
      <c r="H1843" s="3" t="s">
        <v>8345</v>
      </c>
      <c r="I1843" s="3" t="s">
        <v>3316</v>
      </c>
      <c r="J1843" s="5" t="str">
        <f t="shared" si="28"/>
        <v>{no:1842, week:7, day:5, unit:41, difficult:``, word:`西洋風の建物`, kana1:`せいようふうのたてもの`, kana2:`せいようふうのたてもの`, mean:`nhà theo phong cách Tây Âu`, score:`0`},</v>
      </c>
    </row>
    <row r="1844" spans="1:10" ht="37.5" customHeight="1">
      <c r="A1844" s="8">
        <v>1843</v>
      </c>
      <c r="B1844" s="8">
        <v>7</v>
      </c>
      <c r="C1844" s="8">
        <v>5</v>
      </c>
      <c r="D1844" s="8">
        <v>41</v>
      </c>
      <c r="E1844" s="10"/>
      <c r="F1844" s="3" t="s">
        <v>3317</v>
      </c>
      <c r="G1844" s="3" t="s">
        <v>8346</v>
      </c>
      <c r="H1844" s="3" t="s">
        <v>8346</v>
      </c>
      <c r="I1844" s="3" t="s">
        <v>3318</v>
      </c>
      <c r="J1844" s="5" t="str">
        <f t="shared" si="28"/>
        <v>{no:1843, week:7, day:5, unit:41, difficult:``, word:`関西風の味付け`, kana1:`かんさいふうのあじつけ`, kana2:`かんさいふうのあじつけ`, mean:`hương vị vùng Kansai`, score:`0`},</v>
      </c>
    </row>
    <row r="1845" spans="1:10" ht="37.5" customHeight="1">
      <c r="A1845" s="8">
        <v>1844</v>
      </c>
      <c r="B1845" s="8">
        <v>7</v>
      </c>
      <c r="C1845" s="8">
        <v>5</v>
      </c>
      <c r="D1845" s="8">
        <v>41</v>
      </c>
      <c r="E1845" s="10"/>
      <c r="F1845" s="3" t="s">
        <v>3319</v>
      </c>
      <c r="G1845" s="3" t="s">
        <v>8347</v>
      </c>
      <c r="H1845" s="3" t="s">
        <v>8347</v>
      </c>
      <c r="I1845" s="3" t="s">
        <v>3320</v>
      </c>
      <c r="J1845" s="5" t="str">
        <f t="shared" si="28"/>
        <v>{no:1844, week:7, day:5, unit:41, difficult:``, word:`～感`, kana1:`～かん`, kana2:`～かん`, mean:`cảm thấy ~`, score:`0`},</v>
      </c>
    </row>
    <row r="1846" spans="1:10" ht="37.5" customHeight="1">
      <c r="A1846" s="8">
        <v>1845</v>
      </c>
      <c r="B1846" s="8">
        <v>7</v>
      </c>
      <c r="C1846" s="8">
        <v>5</v>
      </c>
      <c r="D1846" s="8">
        <v>41</v>
      </c>
      <c r="E1846" s="10"/>
      <c r="F1846" s="3" t="s">
        <v>3321</v>
      </c>
      <c r="G1846" s="3" t="s">
        <v>8348</v>
      </c>
      <c r="H1846" s="3" t="s">
        <v>8348</v>
      </c>
      <c r="I1846" s="3" t="s">
        <v>3322</v>
      </c>
      <c r="J1846" s="5" t="str">
        <f t="shared" si="28"/>
        <v>{no:1845, week:7, day:5, unit:41, difficult:``, word:`立体感のある絵`, kana1:`りったいかんのあるえ`, kana2:`りったいかんのあるえ`, mean:`tranh hiệu ứng 3D`, score:`0`},</v>
      </c>
    </row>
    <row r="1847" spans="1:10" ht="37.5" customHeight="1">
      <c r="A1847" s="8">
        <v>1846</v>
      </c>
      <c r="B1847" s="8">
        <v>7</v>
      </c>
      <c r="C1847" s="8">
        <v>5</v>
      </c>
      <c r="D1847" s="8">
        <v>41</v>
      </c>
      <c r="E1847" s="10"/>
      <c r="F1847" s="3" t="s">
        <v>3323</v>
      </c>
      <c r="G1847" s="3" t="s">
        <v>8349</v>
      </c>
      <c r="H1847" s="3" t="s">
        <v>8349</v>
      </c>
      <c r="I1847" s="3" t="s">
        <v>3324</v>
      </c>
      <c r="J1847" s="5" t="str">
        <f t="shared" si="28"/>
        <v>{no:1846, week:7, day:5, unit:41, difficult:``, word:`開放感を味わう`, kana1:`かいほうかんをあじわう`, kana2:`かいほうかんをあじわう`, mean:`thưởng thức cảm giác tự do`, score:`0`},</v>
      </c>
    </row>
    <row r="1848" spans="1:10" ht="37.5" customHeight="1">
      <c r="A1848" s="8">
        <v>1847</v>
      </c>
      <c r="B1848" s="8">
        <v>7</v>
      </c>
      <c r="C1848" s="8">
        <v>5</v>
      </c>
      <c r="D1848" s="8">
        <v>41</v>
      </c>
      <c r="E1848" s="10"/>
      <c r="F1848" s="3" t="s">
        <v>3325</v>
      </c>
      <c r="G1848" s="3" t="s">
        <v>8350</v>
      </c>
      <c r="H1848" s="3" t="s">
        <v>8350</v>
      </c>
      <c r="I1848" s="3" t="s">
        <v>3326</v>
      </c>
      <c r="J1848" s="5" t="str">
        <f t="shared" si="28"/>
        <v>{no:1847, week:7, day:5, unit:41, difficult:``, word:`存在感がある人`, kana1:`そんざいかんがあるひと`, kana2:`そんざいかんがあるひと`, mean:`người làm cho ai cảm thấy đang tồn tại`, score:`0`},</v>
      </c>
    </row>
    <row r="1849" spans="1:10" ht="37.5" customHeight="1">
      <c r="A1849" s="8">
        <v>1848</v>
      </c>
      <c r="B1849" s="8">
        <v>7</v>
      </c>
      <c r="C1849" s="8">
        <v>5</v>
      </c>
      <c r="D1849" s="8">
        <v>41</v>
      </c>
      <c r="E1849" s="10"/>
      <c r="F1849" s="3" t="s">
        <v>3327</v>
      </c>
      <c r="G1849" s="3" t="s">
        <v>8351</v>
      </c>
      <c r="H1849" s="3" t="s">
        <v>8351</v>
      </c>
      <c r="I1849" s="3" t="s">
        <v>3302</v>
      </c>
      <c r="J1849" s="5" t="str">
        <f t="shared" si="28"/>
        <v>{no:1848, week:7, day:5, unit:41, difficult:``, word:`～性`, kana1:`～せい`, kana2:`～せい`, mean:`tính ~`, score:`0`},</v>
      </c>
    </row>
    <row r="1850" spans="1:10" ht="37.5" customHeight="1">
      <c r="A1850" s="8">
        <v>1849</v>
      </c>
      <c r="B1850" s="8">
        <v>7</v>
      </c>
      <c r="C1850" s="8">
        <v>5</v>
      </c>
      <c r="D1850" s="8">
        <v>41</v>
      </c>
      <c r="E1850" s="10"/>
      <c r="F1850" s="3" t="s">
        <v>3328</v>
      </c>
      <c r="G1850" s="3" t="s">
        <v>8352</v>
      </c>
      <c r="H1850" s="3" t="s">
        <v>8352</v>
      </c>
      <c r="I1850" s="3" t="s">
        <v>3329</v>
      </c>
      <c r="J1850" s="5" t="str">
        <f t="shared" si="28"/>
        <v>{no:1849, week:7, day:5, unit:41, difficult:``, word:`安全性を確かめる`, kana1:`あんぜんせいをたしかめる`, kana2:`あんぜんせいをたしかめる`, mean:`xác nhận tính an toàn`, score:`0`},</v>
      </c>
    </row>
    <row r="1851" spans="1:10" ht="37.5" customHeight="1">
      <c r="A1851" s="8">
        <v>1850</v>
      </c>
      <c r="B1851" s="8">
        <v>7</v>
      </c>
      <c r="C1851" s="8">
        <v>5</v>
      </c>
      <c r="D1851" s="8">
        <v>41</v>
      </c>
      <c r="E1851" s="10"/>
      <c r="F1851" s="3" t="s">
        <v>3330</v>
      </c>
      <c r="G1851" s="3" t="s">
        <v>8353</v>
      </c>
      <c r="H1851" s="3" t="s">
        <v>8353</v>
      </c>
      <c r="I1851" s="3" t="s">
        <v>3331</v>
      </c>
      <c r="J1851" s="5" t="str">
        <f t="shared" si="28"/>
        <v>{no:1850, week:7, day:5, unit:41, difficult:``, word:`可能性を試す`, kana1:`かのうせいをためす`, kana2:`かのうせいをためす`, mean:`thử nghiệm tính khả thi`, score:`0`},</v>
      </c>
    </row>
    <row r="1852" spans="1:10" ht="37.5" customHeight="1">
      <c r="A1852" s="8">
        <v>1851</v>
      </c>
      <c r="B1852" s="8">
        <v>7</v>
      </c>
      <c r="C1852" s="8">
        <v>5</v>
      </c>
      <c r="D1852" s="8">
        <v>41</v>
      </c>
      <c r="E1852" s="10"/>
      <c r="F1852" s="3" t="s">
        <v>3332</v>
      </c>
      <c r="G1852" s="3" t="s">
        <v>8354</v>
      </c>
      <c r="H1852" s="3" t="s">
        <v>8354</v>
      </c>
      <c r="I1852" s="3" t="s">
        <v>3333</v>
      </c>
      <c r="J1852" s="5" t="str">
        <f t="shared" si="28"/>
        <v>{no:1851, week:7, day:5, unit:41, difficult:``, word:`植物性の油`, kana1:`しょくぶつせいのあぶら`, kana2:`しょくぶつせいのあぶら`, mean:`dầu thực vật`, score:`0`},</v>
      </c>
    </row>
    <row r="1853" spans="1:10" ht="37.5" customHeight="1">
      <c r="A1853" s="8">
        <v>1852</v>
      </c>
      <c r="B1853" s="8">
        <v>7</v>
      </c>
      <c r="C1853" s="8">
        <v>5</v>
      </c>
      <c r="D1853" s="8">
        <v>41</v>
      </c>
      <c r="E1853" s="10"/>
      <c r="F1853" s="3" t="s">
        <v>3334</v>
      </c>
      <c r="G1853" s="3" t="s">
        <v>8351</v>
      </c>
      <c r="H1853" s="3" t="s">
        <v>8351</v>
      </c>
      <c r="I1853" s="3" t="s">
        <v>3335</v>
      </c>
      <c r="J1853" s="5" t="str">
        <f t="shared" si="28"/>
        <v>{no:1852, week:7, day:5, unit:41, difficult:``, word:`～製`, kana1:`～せい`, kana2:`～せい`, mean:`hàng ~`, score:`0`},</v>
      </c>
    </row>
    <row r="1854" spans="1:10" ht="37.5" customHeight="1">
      <c r="A1854" s="8">
        <v>1853</v>
      </c>
      <c r="B1854" s="8">
        <v>7</v>
      </c>
      <c r="C1854" s="8">
        <v>5</v>
      </c>
      <c r="D1854" s="8">
        <v>41</v>
      </c>
      <c r="E1854" s="10"/>
      <c r="F1854" s="3" t="s">
        <v>3336</v>
      </c>
      <c r="G1854" s="3" t="s">
        <v>8355</v>
      </c>
      <c r="H1854" s="3" t="s">
        <v>8355</v>
      </c>
      <c r="I1854" s="3" t="s">
        <v>3337</v>
      </c>
      <c r="J1854" s="5" t="str">
        <f t="shared" si="28"/>
        <v>{no:1853, week:7, day:5, unit:41, difficult:``, word:`日本製のカメラ`, kana1:`にほんせいのカメラ`, kana2:`にほんせいのカメラ`, mean:`máy ảnh hàng Nhật`, score:`0`},</v>
      </c>
    </row>
    <row r="1855" spans="1:10" ht="37.5" customHeight="1">
      <c r="A1855" s="8">
        <v>1854</v>
      </c>
      <c r="B1855" s="8">
        <v>7</v>
      </c>
      <c r="C1855" s="8">
        <v>5</v>
      </c>
      <c r="D1855" s="8">
        <v>41</v>
      </c>
      <c r="E1855" s="10"/>
      <c r="F1855" s="3" t="s">
        <v>3338</v>
      </c>
      <c r="G1855" s="3" t="s">
        <v>8356</v>
      </c>
      <c r="H1855" s="3" t="s">
        <v>8356</v>
      </c>
      <c r="I1855" s="3" t="s">
        <v>3339</v>
      </c>
      <c r="J1855" s="5" t="str">
        <f t="shared" si="28"/>
        <v>{no:1854, week:7, day:5, unit:41, difficult:``, word:`スチール製の机`, kana1:`スチールせいのつくえ`, kana2:`スチールせいのつくえ`, mean:`bàn bằng thép`, score:`0`},</v>
      </c>
    </row>
    <row r="1856" spans="1:10" ht="37.5" customHeight="1">
      <c r="A1856" s="8">
        <v>1855</v>
      </c>
      <c r="B1856" s="8">
        <v>7</v>
      </c>
      <c r="C1856" s="8">
        <v>5</v>
      </c>
      <c r="D1856" s="8">
        <v>41</v>
      </c>
      <c r="E1856" s="10"/>
      <c r="F1856" s="3" t="s">
        <v>3340</v>
      </c>
      <c r="G1856" s="3" t="s">
        <v>8357</v>
      </c>
      <c r="H1856" s="3" t="s">
        <v>8357</v>
      </c>
      <c r="I1856" s="3" t="s">
        <v>3341</v>
      </c>
      <c r="J1856" s="5" t="str">
        <f t="shared" si="28"/>
        <v>{no:1855, week:7, day:5, unit:41, difficult:``, word:`～化`, kana1:`～か`, kana2:`～か`, mean:`~ hóa`, score:`0`},</v>
      </c>
    </row>
    <row r="1857" spans="1:10" ht="37.5" customHeight="1">
      <c r="A1857" s="8">
        <v>1856</v>
      </c>
      <c r="B1857" s="8">
        <v>7</v>
      </c>
      <c r="C1857" s="8">
        <v>5</v>
      </c>
      <c r="D1857" s="8">
        <v>41</v>
      </c>
      <c r="E1857" s="10"/>
      <c r="F1857" s="3" t="s">
        <v>3342</v>
      </c>
      <c r="G1857" s="3" t="s">
        <v>8358</v>
      </c>
      <c r="H1857" s="3" t="s">
        <v>8358</v>
      </c>
      <c r="I1857" s="3" t="s">
        <v>3343</v>
      </c>
      <c r="J1857" s="5" t="str">
        <f t="shared" si="28"/>
        <v>{no:1856, week:7, day:5, unit:41, difficult:``, word:`経営の合理化`, kana1:`けいえいのごうりか`, kana2:`けいえいのごうりか`, mean:`hợp thức hóa kinh doanh`, score:`0`},</v>
      </c>
    </row>
    <row r="1858" spans="1:10" ht="37.5" customHeight="1">
      <c r="A1858" s="8">
        <v>1857</v>
      </c>
      <c r="B1858" s="8">
        <v>7</v>
      </c>
      <c r="C1858" s="8">
        <v>5</v>
      </c>
      <c r="D1858" s="8">
        <v>41</v>
      </c>
      <c r="E1858" s="10"/>
      <c r="F1858" s="3" t="s">
        <v>3344</v>
      </c>
      <c r="G1858" s="3" t="s">
        <v>8359</v>
      </c>
      <c r="H1858" s="3" t="s">
        <v>8359</v>
      </c>
      <c r="I1858" s="3" t="s">
        <v>3345</v>
      </c>
      <c r="J1858" s="5" t="str">
        <f t="shared" si="28"/>
        <v>{no:1857, week:7, day:5, unit:41, difficult:``, word:`機械化`, kana1:`きかいか`, kana2:`きかいか`, mean:`cơ khí hóa`, score:`0`},</v>
      </c>
    </row>
    <row r="1859" spans="1:10" ht="37.5" customHeight="1">
      <c r="A1859" s="8">
        <v>1858</v>
      </c>
      <c r="B1859" s="8">
        <v>7</v>
      </c>
      <c r="C1859" s="8">
        <v>5</v>
      </c>
      <c r="D1859" s="8">
        <v>41</v>
      </c>
      <c r="E1859" s="10"/>
      <c r="F1859" s="3" t="s">
        <v>3346</v>
      </c>
      <c r="G1859" s="3" t="s">
        <v>8360</v>
      </c>
      <c r="H1859" s="3" t="s">
        <v>8360</v>
      </c>
      <c r="I1859" s="3" t="s">
        <v>3347</v>
      </c>
      <c r="J1859" s="5" t="str">
        <f t="shared" ref="J1859:J1922" si="29">"{no:"&amp;A1859&amp;", week:"&amp;B1859&amp;", day:"&amp;C1859&amp;", unit:"&amp;D1859&amp;", difficult:`"&amp;E1859&amp;"`, word:`"&amp;F1859&amp;"`, kana1:`"&amp;G1859&amp;"`, kana2:`"&amp;H1859&amp;"`, mean:`"&amp;I1859&amp;"`, score:`0`},"</f>
        <v>{no:1858, week:7, day:5, unit:41, difficult:``, word:`高齢化`, kana1:`こうれいか`, kana2:`こうれいか`, mean:`lão hóa`, score:`0`},</v>
      </c>
    </row>
    <row r="1860" spans="1:10" ht="37.5" customHeight="1">
      <c r="A1860" s="8">
        <v>1859</v>
      </c>
      <c r="B1860" s="8">
        <v>7</v>
      </c>
      <c r="C1860" s="8">
        <v>5</v>
      </c>
      <c r="D1860" s="8">
        <v>41</v>
      </c>
      <c r="E1860" s="10"/>
      <c r="F1860" s="3" t="s">
        <v>3348</v>
      </c>
      <c r="G1860" s="3" t="s">
        <v>8361</v>
      </c>
      <c r="H1860" s="3" t="s">
        <v>8361</v>
      </c>
      <c r="I1860" s="3" t="s">
        <v>3349</v>
      </c>
      <c r="J1860" s="5" t="str">
        <f t="shared" si="29"/>
        <v>{no:1859, week:7, day:5, unit:41, difficult:``, word:`少子化`, kana1:`しょうしか`, kana2:`しょうしか`, mean:`giảm tỉ lệ sinh`, score:`0`},</v>
      </c>
    </row>
    <row r="1861" spans="1:10" ht="37.5" customHeight="1">
      <c r="A1861" s="8">
        <v>1860</v>
      </c>
      <c r="B1861" s="8">
        <v>7</v>
      </c>
      <c r="C1861" s="8">
        <v>5</v>
      </c>
      <c r="D1861" s="8">
        <v>41</v>
      </c>
      <c r="E1861" s="10"/>
      <c r="F1861" s="3" t="s">
        <v>3350</v>
      </c>
      <c r="G1861" s="3"/>
      <c r="H1861" s="3" t="s">
        <v>3350</v>
      </c>
      <c r="I1861" s="3" t="s">
        <v>3351</v>
      </c>
      <c r="J1861" s="5" t="str">
        <f t="shared" si="29"/>
        <v>{no:1860, week:7, day:5, unit:41, difficult:``, word:`～目`, kana1:``, kana2:`～目`, mean:`～め`, score:`0`},</v>
      </c>
    </row>
    <row r="1862" spans="1:10" ht="37.5" customHeight="1">
      <c r="A1862" s="8">
        <v>1861</v>
      </c>
      <c r="B1862" s="8">
        <v>7</v>
      </c>
      <c r="C1862" s="8">
        <v>5</v>
      </c>
      <c r="D1862" s="8">
        <v>41</v>
      </c>
      <c r="E1862" s="10"/>
      <c r="F1862" s="3" t="s">
        <v>3352</v>
      </c>
      <c r="G1862" s="3" t="s">
        <v>8362</v>
      </c>
      <c r="H1862" s="3" t="s">
        <v>8362</v>
      </c>
      <c r="I1862" s="3" t="s">
        <v>3353</v>
      </c>
      <c r="J1862" s="5" t="str">
        <f t="shared" si="29"/>
        <v>{no:1861, week:7, day:5, unit:41, difficult:``, word:`季節の変わり目`, kana1:`きせつのかわりめ`, kana2:`きせつのかわりめ`, mean:`thay đổi mùa`, score:`0`},</v>
      </c>
    </row>
    <row r="1863" spans="1:10" ht="37.5" customHeight="1">
      <c r="A1863" s="8">
        <v>1862</v>
      </c>
      <c r="B1863" s="8">
        <v>7</v>
      </c>
      <c r="C1863" s="8">
        <v>5</v>
      </c>
      <c r="D1863" s="8">
        <v>41</v>
      </c>
      <c r="E1863" s="10"/>
      <c r="F1863" s="3" t="s">
        <v>3354</v>
      </c>
      <c r="G1863" s="3" t="s">
        <v>8363</v>
      </c>
      <c r="H1863" s="3" t="s">
        <v>8363</v>
      </c>
      <c r="I1863" s="3" t="s">
        <v>3355</v>
      </c>
      <c r="J1863" s="5" t="str">
        <f t="shared" si="29"/>
        <v>{no:1862, week:7, day:5, unit:41, difficult:``, word:`ズボンの折り目`, kana1:`ズボンのおりめ`, kana2:`ズボンのおりめ`, mean:`nếp gấp quần`, score:`0`},</v>
      </c>
    </row>
    <row r="1864" spans="1:10" ht="37.5" customHeight="1">
      <c r="A1864" s="8">
        <v>1863</v>
      </c>
      <c r="B1864" s="8">
        <v>7</v>
      </c>
      <c r="C1864" s="8">
        <v>5</v>
      </c>
      <c r="D1864" s="8">
        <v>41</v>
      </c>
      <c r="E1864" s="10"/>
      <c r="F1864" s="3" t="s">
        <v>3356</v>
      </c>
      <c r="G1864" s="3" t="s">
        <v>8364</v>
      </c>
      <c r="H1864" s="3" t="s">
        <v>8364</v>
      </c>
      <c r="I1864" s="3" t="s">
        <v>3357</v>
      </c>
      <c r="J1864" s="5" t="str">
        <f t="shared" si="29"/>
        <v>{no:1863, week:7, day:5, unit:41, difficult:``, word:`見た目が悪い`, kana1:`みためがわるい`, kana2:`みためがわるい`, mean:`vẻ ngoài xấu`, score:`0`},</v>
      </c>
    </row>
    <row r="1865" spans="1:10" ht="37.5" customHeight="1">
      <c r="A1865" s="8">
        <v>1864</v>
      </c>
      <c r="B1865" s="8">
        <v>7</v>
      </c>
      <c r="C1865" s="8">
        <v>6</v>
      </c>
      <c r="D1865" s="8">
        <v>42</v>
      </c>
      <c r="E1865" s="10"/>
      <c r="F1865" s="3" t="s">
        <v>4728</v>
      </c>
      <c r="G1865" s="3"/>
      <c r="H1865" s="3" t="s">
        <v>4728</v>
      </c>
      <c r="I1865" s="3" t="s">
        <v>4729</v>
      </c>
      <c r="J1865" s="5" t="str">
        <f t="shared" si="29"/>
        <v>{no:1864, week:7, day:6, unit:42, difficult:``, word:`～ごと`, kana1:``, kana2:`～ごと`, mean:`toàn bộ ~`, score:`0`},</v>
      </c>
    </row>
    <row r="1866" spans="1:10" ht="37.5" customHeight="1">
      <c r="A1866" s="8">
        <v>1865</v>
      </c>
      <c r="B1866" s="8">
        <v>7</v>
      </c>
      <c r="C1866" s="8">
        <v>6</v>
      </c>
      <c r="D1866" s="8">
        <v>42</v>
      </c>
      <c r="E1866" s="10"/>
      <c r="F1866" s="3" t="s">
        <v>4730</v>
      </c>
      <c r="G1866" s="3"/>
      <c r="H1866" s="3" t="s">
        <v>4730</v>
      </c>
      <c r="I1866" s="3" t="s">
        <v>4731</v>
      </c>
      <c r="J1866" s="5" t="str">
        <f t="shared" si="29"/>
        <v>{no:1865, week:7, day:6, unit:42, difficult:``, word:`りんごを丸ごとかじる`, kana1:``, kana2:`りんごを丸ごとかじる`, mean:`cắn hết quả táo`, score:`0`},</v>
      </c>
    </row>
    <row r="1867" spans="1:10" ht="37.5" customHeight="1">
      <c r="A1867" s="8">
        <v>1866</v>
      </c>
      <c r="B1867" s="8">
        <v>7</v>
      </c>
      <c r="C1867" s="8">
        <v>6</v>
      </c>
      <c r="D1867" s="8">
        <v>42</v>
      </c>
      <c r="E1867" s="10"/>
      <c r="F1867" s="3" t="s">
        <v>4732</v>
      </c>
      <c r="G1867" s="3" t="s">
        <v>8365</v>
      </c>
      <c r="H1867" s="3" t="s">
        <v>8365</v>
      </c>
      <c r="I1867" s="3" t="s">
        <v>4733</v>
      </c>
      <c r="J1867" s="5" t="str">
        <f t="shared" si="29"/>
        <v>{no:1866, week:7, day:6, unit:42, difficult:``, word:`りんごを皮ごと食べる`, kana1:`りんごをかわごとたべる`, kana2:`りんごをかわごとたべる`, mean:`ăn táo kể cả vỏ`, score:`0`},</v>
      </c>
    </row>
    <row r="1868" spans="1:10" ht="37.5" customHeight="1">
      <c r="A1868" s="8">
        <v>1867</v>
      </c>
      <c r="B1868" s="8">
        <v>7</v>
      </c>
      <c r="C1868" s="8">
        <v>6</v>
      </c>
      <c r="D1868" s="8">
        <v>42</v>
      </c>
      <c r="E1868" s="10"/>
      <c r="F1868" s="3" t="s">
        <v>4734</v>
      </c>
      <c r="G1868" s="3" t="s">
        <v>8366</v>
      </c>
      <c r="H1868" s="3" t="s">
        <v>8366</v>
      </c>
      <c r="I1868" s="3" t="s">
        <v>4735</v>
      </c>
      <c r="J1868" s="5" t="str">
        <f t="shared" si="29"/>
        <v>{no:1867, week:7, day:6, unit:42, difficult:``, word:`ケースごと宝石が盗まれた`, kana1:`ケースごとほうせきがまれた`, kana2:`ケースごとほうせきがまれた`, mean:`cả hộp đá quý bị trộm mất`, score:`0`},</v>
      </c>
    </row>
    <row r="1869" spans="1:10" ht="37.5" customHeight="1">
      <c r="A1869" s="8">
        <v>1868</v>
      </c>
      <c r="B1869" s="8">
        <v>7</v>
      </c>
      <c r="C1869" s="8">
        <v>6</v>
      </c>
      <c r="D1869" s="8">
        <v>42</v>
      </c>
      <c r="E1869" s="10"/>
      <c r="F1869" s="3" t="s">
        <v>4736</v>
      </c>
      <c r="G1869" s="3"/>
      <c r="H1869" s="3" t="s">
        <v>4736</v>
      </c>
      <c r="I1869" s="3" t="s">
        <v>4737</v>
      </c>
      <c r="J1869" s="5" t="str">
        <f t="shared" si="29"/>
        <v>{no:1868, week:7, day:6, unit:42, difficult:``, word:`～ごとに`, kana1:``, kana2:`～ごとに`, mean:`mỗi khi ~`, score:`0`},</v>
      </c>
    </row>
    <row r="1870" spans="1:10" ht="37.5" customHeight="1">
      <c r="A1870" s="8">
        <v>1869</v>
      </c>
      <c r="B1870" s="8">
        <v>7</v>
      </c>
      <c r="C1870" s="8">
        <v>6</v>
      </c>
      <c r="D1870" s="8">
        <v>42</v>
      </c>
      <c r="E1870" s="10"/>
      <c r="F1870" s="3" t="s">
        <v>4738</v>
      </c>
      <c r="G1870" s="3" t="s">
        <v>8367</v>
      </c>
      <c r="H1870" s="3" t="s">
        <v>8367</v>
      </c>
      <c r="I1870" s="3" t="s">
        <v>4739</v>
      </c>
      <c r="J1870" s="5" t="str">
        <f t="shared" si="29"/>
        <v>{no:1869, week:7, day:6, unit:42, difficult:``, word:`一雨ごとに暖かくなる`, kana1:`ひとあめごとにあたたかくなる`, kana2:`ひとあめごとにあたたかくなる`, mean:`mỗi khi mưa trời trở nên ấm áp`, score:`0`},</v>
      </c>
    </row>
    <row r="1871" spans="1:10" ht="37.5" customHeight="1">
      <c r="A1871" s="8">
        <v>1870</v>
      </c>
      <c r="B1871" s="8">
        <v>7</v>
      </c>
      <c r="C1871" s="8">
        <v>6</v>
      </c>
      <c r="D1871" s="8">
        <v>42</v>
      </c>
      <c r="E1871" s="10"/>
      <c r="F1871" s="3" t="s">
        <v>4740</v>
      </c>
      <c r="G1871" s="3" t="s">
        <v>8368</v>
      </c>
      <c r="H1871" s="3" t="s">
        <v>8368</v>
      </c>
      <c r="I1871" s="3" t="s">
        <v>4741</v>
      </c>
      <c r="J1871" s="5" t="str">
        <f t="shared" si="29"/>
        <v>{no:1870, week:7, day:6, unit:42, difficult:``, word:`ちらしを家ごとに配る`, kana1:`ちらしをいえごとにくばる`, kana2:`ちらしをいえごとにくばる`, mean:`phát tờ rơi đến mỗi nhà`, score:`0`},</v>
      </c>
    </row>
    <row r="1872" spans="1:10" ht="37.5" customHeight="1">
      <c r="A1872" s="8">
        <v>1871</v>
      </c>
      <c r="B1872" s="8">
        <v>7</v>
      </c>
      <c r="C1872" s="8">
        <v>6</v>
      </c>
      <c r="D1872" s="8">
        <v>42</v>
      </c>
      <c r="E1872" s="10"/>
      <c r="F1872" s="3" t="s">
        <v>4742</v>
      </c>
      <c r="G1872" s="3" t="s">
        <v>8369</v>
      </c>
      <c r="H1872" s="3" t="s">
        <v>8369</v>
      </c>
      <c r="I1872" s="3" t="s">
        <v>4743</v>
      </c>
      <c r="J1872" s="5" t="str">
        <f t="shared" si="29"/>
        <v>{no:1871, week:7, day:6, unit:42, difficult:``, word:`失敗するごとに上達する`, kana1:`しっぱいするごとにじょうたつする`, kana2:`しっぱいするごとにじょうたつする`, mean:`tiến bộ sau mỗi thất bại`, score:`0`},</v>
      </c>
    </row>
    <row r="1873" spans="1:10" ht="37.5" customHeight="1">
      <c r="A1873" s="8">
        <v>1872</v>
      </c>
      <c r="B1873" s="8">
        <v>7</v>
      </c>
      <c r="C1873" s="8">
        <v>6</v>
      </c>
      <c r="D1873" s="8">
        <v>42</v>
      </c>
      <c r="E1873" s="10"/>
      <c r="F1873" s="3" t="s">
        <v>4744</v>
      </c>
      <c r="G1873" s="3"/>
      <c r="H1873" s="3" t="s">
        <v>4744</v>
      </c>
      <c r="I1873" s="3" t="s">
        <v>4745</v>
      </c>
      <c r="J1873" s="5" t="str">
        <f t="shared" si="29"/>
        <v>{no:1872, week:7, day:6, unit:42, difficult:``, word:`～おき`, kana1:``, kana2:`～おき`, mean:`cứ mỗi ~`, score:`0`},</v>
      </c>
    </row>
    <row r="1874" spans="1:10" ht="37.5" customHeight="1">
      <c r="A1874" s="8">
        <v>1873</v>
      </c>
      <c r="B1874" s="8">
        <v>7</v>
      </c>
      <c r="C1874" s="8">
        <v>6</v>
      </c>
      <c r="D1874" s="8">
        <v>42</v>
      </c>
      <c r="E1874" s="10"/>
      <c r="F1874" s="3" t="s">
        <v>4746</v>
      </c>
      <c r="G1874" s="3" t="s">
        <v>8370</v>
      </c>
      <c r="H1874" s="3" t="s">
        <v>8370</v>
      </c>
      <c r="I1874" s="3" t="s">
        <v>4747</v>
      </c>
      <c r="J1874" s="5" t="str">
        <f t="shared" si="29"/>
        <v>{no:1873, week:7, day:6, unit:42, difficult:``, word:`バスが５分おきに来る`, kana1:`バスがごふんおきにくる`, kana2:`バスがごふんおきにくる`, mean:`xe buýt cứ mỗi 5 phút lại đến`, score:`0`},</v>
      </c>
    </row>
    <row r="1875" spans="1:10" ht="37.5" customHeight="1">
      <c r="A1875" s="8">
        <v>1874</v>
      </c>
      <c r="B1875" s="8">
        <v>7</v>
      </c>
      <c r="C1875" s="8">
        <v>6</v>
      </c>
      <c r="D1875" s="8">
        <v>42</v>
      </c>
      <c r="E1875" s="10"/>
      <c r="F1875" s="3" t="s">
        <v>4748</v>
      </c>
      <c r="G1875" s="3" t="s">
        <v>8371</v>
      </c>
      <c r="H1875" s="3" t="s">
        <v>8371</v>
      </c>
      <c r="I1875" s="3" t="s">
        <v>4749</v>
      </c>
      <c r="J1875" s="5" t="str">
        <f t="shared" si="29"/>
        <v>{no:1874, week:7, day:6, unit:42, difficult:``, word:`１行おきに書く`, kana1:`いちぎょうおきにかく`, kana2:`いちぎょうおきにかく`, mean:`viết cách dòng`, score:`0`},</v>
      </c>
    </row>
    <row r="1876" spans="1:10" ht="37.5" customHeight="1">
      <c r="A1876" s="8">
        <v>1875</v>
      </c>
      <c r="B1876" s="8">
        <v>7</v>
      </c>
      <c r="C1876" s="8">
        <v>6</v>
      </c>
      <c r="D1876" s="8">
        <v>42</v>
      </c>
      <c r="E1876" s="10"/>
      <c r="F1876" s="3" t="s">
        <v>4750</v>
      </c>
      <c r="G1876" s="3"/>
      <c r="H1876" s="3" t="s">
        <v>4750</v>
      </c>
      <c r="I1876" s="3" t="s">
        <v>4751</v>
      </c>
      <c r="J1876" s="5" t="str">
        <f t="shared" si="29"/>
        <v>{no:1875, week:7, day:6, unit:42, difficult:``, word:`～ぶり`, kana1:``, kana2:`～ぶり`, mean:`cách ~, sau ~ (thời gian)`, score:`0`},</v>
      </c>
    </row>
    <row r="1877" spans="1:10" ht="37.5" customHeight="1">
      <c r="A1877" s="8">
        <v>1876</v>
      </c>
      <c r="B1877" s="8">
        <v>7</v>
      </c>
      <c r="C1877" s="8">
        <v>6</v>
      </c>
      <c r="D1877" s="8">
        <v>42</v>
      </c>
      <c r="E1877" s="10"/>
      <c r="F1877" s="3" t="s">
        <v>4752</v>
      </c>
      <c r="G1877" s="3" t="s">
        <v>8372</v>
      </c>
      <c r="H1877" s="3" t="s">
        <v>8372</v>
      </c>
      <c r="I1877" s="3" t="s">
        <v>4753</v>
      </c>
      <c r="J1877" s="5" t="str">
        <f t="shared" si="29"/>
        <v>{no:1876, week:7, day:6, unit:42, difficult:``, word:`仕事ぶり`, kana1:`しごとぶり`, kana2:`しごとぶり`, mean:`cách làm việc`, score:`0`},</v>
      </c>
    </row>
    <row r="1878" spans="1:10" ht="37.5" customHeight="1">
      <c r="A1878" s="8">
        <v>1877</v>
      </c>
      <c r="B1878" s="8">
        <v>7</v>
      </c>
      <c r="C1878" s="8">
        <v>6</v>
      </c>
      <c r="D1878" s="8">
        <v>42</v>
      </c>
      <c r="E1878" s="10"/>
      <c r="F1878" s="3" t="s">
        <v>4754</v>
      </c>
      <c r="G1878" s="3" t="s">
        <v>8373</v>
      </c>
      <c r="H1878" s="3" t="s">
        <v>8373</v>
      </c>
      <c r="I1878" s="3" t="s">
        <v>4755</v>
      </c>
      <c r="J1878" s="5" t="str">
        <f t="shared" si="29"/>
        <v>{no:1877, week:7, day:6, unit:42, difficult:``, word:`話しぶり`, kana1:`はなしぶり`, kana2:`はなしぶり`, mean:`cách nói chuyện`, score:`0`},</v>
      </c>
    </row>
    <row r="1879" spans="1:10" ht="37.5" customHeight="1">
      <c r="A1879" s="8">
        <v>1878</v>
      </c>
      <c r="B1879" s="8">
        <v>7</v>
      </c>
      <c r="C1879" s="8">
        <v>6</v>
      </c>
      <c r="D1879" s="8">
        <v>42</v>
      </c>
      <c r="E1879" s="10"/>
      <c r="F1879" s="3" t="s">
        <v>4756</v>
      </c>
      <c r="G1879" s="3" t="s">
        <v>8374</v>
      </c>
      <c r="H1879" s="3" t="s">
        <v>8374</v>
      </c>
      <c r="I1879" s="3" t="s">
        <v>4757</v>
      </c>
      <c r="J1879" s="5" t="str">
        <f t="shared" si="29"/>
        <v>{no:1878, week:7, day:6, unit:42, difficult:``, word:`身ぶり`, kana1:`みぶり`, kana2:`みぶり`, mean:`ngôn ngữ cơ thể`, score:`0`},</v>
      </c>
    </row>
    <row r="1880" spans="1:10" ht="37.5" customHeight="1">
      <c r="A1880" s="8">
        <v>1879</v>
      </c>
      <c r="B1880" s="8">
        <v>7</v>
      </c>
      <c r="C1880" s="8">
        <v>6</v>
      </c>
      <c r="D1880" s="8">
        <v>42</v>
      </c>
      <c r="E1880" s="10"/>
      <c r="F1880" s="3" t="s">
        <v>4758</v>
      </c>
      <c r="G1880" s="3" t="s">
        <v>8375</v>
      </c>
      <c r="H1880" s="3" t="s">
        <v>8375</v>
      </c>
      <c r="I1880" s="3" t="s">
        <v>4759</v>
      </c>
      <c r="J1880" s="5" t="str">
        <f t="shared" si="29"/>
        <v>{no:1879, week:7, day:6, unit:42, difficult:``, word:`彼と５年ぶりに会った`, kana1:`かれとごねんぶりにあった`, kana2:`かれとごねんぶりにあった`, mean:`sau 5 năm mới gặp anh ấy`, score:`0`},</v>
      </c>
    </row>
    <row r="1881" spans="1:10" ht="37.5" customHeight="1">
      <c r="A1881" s="8">
        <v>1880</v>
      </c>
      <c r="B1881" s="8">
        <v>7</v>
      </c>
      <c r="C1881" s="8">
        <v>6</v>
      </c>
      <c r="D1881" s="8">
        <v>42</v>
      </c>
      <c r="E1881" s="10"/>
      <c r="F1881" s="3" t="s">
        <v>4760</v>
      </c>
      <c r="G1881" s="3"/>
      <c r="H1881" s="3" t="s">
        <v>4760</v>
      </c>
      <c r="I1881" s="3" t="s">
        <v>4761</v>
      </c>
      <c r="J1881" s="5" t="str">
        <f t="shared" si="29"/>
        <v>{no:1880, week:7, day:6, unit:42, difficult:``, word:`～がたい`, kana1:``, kana2:`～がたい`, mean:`khó ~`, score:`0`},</v>
      </c>
    </row>
    <row r="1882" spans="1:10" ht="37.5" customHeight="1">
      <c r="A1882" s="8">
        <v>1881</v>
      </c>
      <c r="B1882" s="8">
        <v>7</v>
      </c>
      <c r="C1882" s="8">
        <v>6</v>
      </c>
      <c r="D1882" s="8">
        <v>42</v>
      </c>
      <c r="E1882" s="10"/>
      <c r="F1882" s="3" t="s">
        <v>4762</v>
      </c>
      <c r="G1882" s="3" t="s">
        <v>8376</v>
      </c>
      <c r="H1882" s="3" t="s">
        <v>8376</v>
      </c>
      <c r="I1882" s="3" t="s">
        <v>4763</v>
      </c>
      <c r="J1882" s="5" t="str">
        <f t="shared" si="29"/>
        <v>{no:1881, week:7, day:6, unit:42, difficult:``, word:`忘れがたい思いで`, kana1:`わすれがたいおもいで`, kana2:`わすれがたいおもいで`, mean:`kỉ niệm khó quên`, score:`0`},</v>
      </c>
    </row>
    <row r="1883" spans="1:10" ht="37.5" customHeight="1">
      <c r="A1883" s="8">
        <v>1882</v>
      </c>
      <c r="B1883" s="8">
        <v>7</v>
      </c>
      <c r="C1883" s="8">
        <v>6</v>
      </c>
      <c r="D1883" s="8">
        <v>42</v>
      </c>
      <c r="E1883" s="10"/>
      <c r="F1883" s="3" t="s">
        <v>4764</v>
      </c>
      <c r="G1883" s="3" t="s">
        <v>8377</v>
      </c>
      <c r="H1883" s="3" t="s">
        <v>8377</v>
      </c>
      <c r="I1883" s="3" t="s">
        <v>4765</v>
      </c>
      <c r="J1883" s="5" t="str">
        <f t="shared" si="29"/>
        <v>{no:1882, week:7, day:6, unit:42, difficult:``, word:`その要求は認めがたい`, kana1:`そのようきゅうはみとめがたい`, kana2:`そのようきゅうはみとめがたい`, mean:`yêu cầu đó thật khó chấp nhận`, score:`0`},</v>
      </c>
    </row>
    <row r="1884" spans="1:10" ht="37.5" customHeight="1">
      <c r="A1884" s="8">
        <v>1883</v>
      </c>
      <c r="B1884" s="8">
        <v>7</v>
      </c>
      <c r="C1884" s="8">
        <v>6</v>
      </c>
      <c r="D1884" s="8">
        <v>42</v>
      </c>
      <c r="E1884" s="10"/>
      <c r="F1884" s="3" t="s">
        <v>4766</v>
      </c>
      <c r="G1884" s="3" t="s">
        <v>8378</v>
      </c>
      <c r="H1884" s="3" t="s">
        <v>8378</v>
      </c>
      <c r="I1884" s="3" t="s">
        <v>4767</v>
      </c>
      <c r="J1884" s="5" t="str">
        <f t="shared" si="29"/>
        <v>{no:1883, week:7, day:6, unit:42, difficult:``, word:`信じがたい事件`, kana1:`しんじがたいじけん`, kana2:`しんじがたいじけん`, mean:`sự việc khó tin`, score:`0`},</v>
      </c>
    </row>
    <row r="1885" spans="1:10" ht="37.5" customHeight="1">
      <c r="A1885" s="8">
        <v>1884</v>
      </c>
      <c r="B1885" s="8">
        <v>7</v>
      </c>
      <c r="C1885" s="8">
        <v>6</v>
      </c>
      <c r="D1885" s="8">
        <v>42</v>
      </c>
      <c r="E1885" s="10"/>
      <c r="F1885" s="3" t="s">
        <v>4768</v>
      </c>
      <c r="G1885" s="3"/>
      <c r="H1885" s="3" t="s">
        <v>4768</v>
      </c>
      <c r="I1885" s="3" t="s">
        <v>4761</v>
      </c>
      <c r="J1885" s="5" t="str">
        <f t="shared" si="29"/>
        <v>{no:1884, week:7, day:6, unit:42, difficult:``, word:`～づらい`, kana1:``, kana2:`～づらい`, mean:`khó ~`, score:`0`},</v>
      </c>
    </row>
    <row r="1886" spans="1:10" ht="37.5" customHeight="1">
      <c r="A1886" s="8">
        <v>1885</v>
      </c>
      <c r="B1886" s="8">
        <v>7</v>
      </c>
      <c r="C1886" s="8">
        <v>6</v>
      </c>
      <c r="D1886" s="8">
        <v>42</v>
      </c>
      <c r="E1886" s="10"/>
      <c r="F1886" s="3" t="s">
        <v>4769</v>
      </c>
      <c r="G1886" s="3" t="s">
        <v>8379</v>
      </c>
      <c r="H1886" s="3" t="s">
        <v>8379</v>
      </c>
      <c r="I1886" s="3" t="s">
        <v>4770</v>
      </c>
      <c r="J1886" s="5" t="str">
        <f t="shared" si="29"/>
        <v>{no:1885, week:7, day:6, unit:42, difficult:``, word:`このペンは書きづらい`, kana1:`このペンはかきづらい`, kana2:`このペンはかきづらい`, mean:`cây bút này thật khó viết`, score:`0`},</v>
      </c>
    </row>
    <row r="1887" spans="1:10" ht="37.5" customHeight="1">
      <c r="A1887" s="8">
        <v>1886</v>
      </c>
      <c r="B1887" s="8">
        <v>7</v>
      </c>
      <c r="C1887" s="8">
        <v>6</v>
      </c>
      <c r="D1887" s="8">
        <v>42</v>
      </c>
      <c r="E1887" s="10"/>
      <c r="F1887" s="3" t="s">
        <v>4771</v>
      </c>
      <c r="G1887" s="3" t="s">
        <v>8380</v>
      </c>
      <c r="H1887" s="3" t="s">
        <v>8380</v>
      </c>
      <c r="I1887" s="3" t="s">
        <v>4772</v>
      </c>
      <c r="J1887" s="5" t="str">
        <f t="shared" si="29"/>
        <v>{no:1886, week:7, day:6, unit:42, difficult:``, word:`歩きづらい道`, kana1:`あるきづらいみち`, kana2:`あるきづらいみち`, mean:`đường khó đi`, score:`0`},</v>
      </c>
    </row>
    <row r="1888" spans="1:10" ht="37.5" customHeight="1">
      <c r="A1888" s="8">
        <v>1887</v>
      </c>
      <c r="B1888" s="8">
        <v>7</v>
      </c>
      <c r="C1888" s="8">
        <v>6</v>
      </c>
      <c r="D1888" s="8">
        <v>42</v>
      </c>
      <c r="E1888" s="10"/>
      <c r="F1888" s="3" t="s">
        <v>4773</v>
      </c>
      <c r="G1888" s="3"/>
      <c r="H1888" s="3" t="s">
        <v>4773</v>
      </c>
      <c r="I1888" s="3" t="s">
        <v>4774</v>
      </c>
      <c r="J1888" s="5" t="str">
        <f t="shared" si="29"/>
        <v>{no:1887, week:7, day:6, unit:42, difficult:``, word:`～づかい`, kana1:``, kana2:`～づかい`, mean:`cách ~`, score:`0`},</v>
      </c>
    </row>
    <row r="1889" spans="1:10" ht="37.5" customHeight="1">
      <c r="A1889" s="8">
        <v>1888</v>
      </c>
      <c r="B1889" s="8">
        <v>7</v>
      </c>
      <c r="C1889" s="8">
        <v>6</v>
      </c>
      <c r="D1889" s="8">
        <v>42</v>
      </c>
      <c r="E1889" s="10"/>
      <c r="F1889" s="3" t="s">
        <v>4775</v>
      </c>
      <c r="G1889" s="3" t="s">
        <v>8381</v>
      </c>
      <c r="H1889" s="3" t="s">
        <v>8381</v>
      </c>
      <c r="I1889" s="3" t="s">
        <v>4776</v>
      </c>
      <c r="J1889" s="5" t="str">
        <f t="shared" si="29"/>
        <v>{no:1888, week:7, day:6, unit:42, difficult:``, word:`言葉づかいが悪い`, kana1:`ことばづかいがわるい`, kana2:`ことばづかいがわるい`, mean:`cách sử dụng ngôn từ không tốt`, score:`0`},</v>
      </c>
    </row>
    <row r="1890" spans="1:10" ht="37.5" customHeight="1">
      <c r="A1890" s="8">
        <v>1889</v>
      </c>
      <c r="B1890" s="8">
        <v>7</v>
      </c>
      <c r="C1890" s="8">
        <v>6</v>
      </c>
      <c r="D1890" s="8">
        <v>42</v>
      </c>
      <c r="E1890" s="10"/>
      <c r="F1890" s="3" t="s">
        <v>4777</v>
      </c>
      <c r="G1890" s="3" t="s">
        <v>8382</v>
      </c>
      <c r="H1890" s="3" t="s">
        <v>8382</v>
      </c>
      <c r="I1890" s="3" t="s">
        <v>4778</v>
      </c>
      <c r="J1890" s="5" t="str">
        <f t="shared" si="29"/>
        <v>{no:1889, week:7, day:6, unit:42, difficult:``, word:`金づかいが荒い`, kana1:`かねづかいがあらい`, kana2:`かねづかいがあらい`, mean:`xài tiền phung phí`, score:`0`},</v>
      </c>
    </row>
    <row r="1891" spans="1:10" ht="37.5" customHeight="1">
      <c r="A1891" s="8">
        <v>1890</v>
      </c>
      <c r="B1891" s="8">
        <v>7</v>
      </c>
      <c r="C1891" s="8">
        <v>6</v>
      </c>
      <c r="D1891" s="8">
        <v>42</v>
      </c>
      <c r="E1891" s="10"/>
      <c r="F1891" s="3" t="s">
        <v>4779</v>
      </c>
      <c r="G1891" s="3" t="s">
        <v>8383</v>
      </c>
      <c r="H1891" s="3" t="s">
        <v>8383</v>
      </c>
      <c r="I1891" s="3" t="s">
        <v>4780</v>
      </c>
      <c r="J1891" s="5" t="str">
        <f t="shared" si="29"/>
        <v>{no:1890, week:7, day:6, unit:42, difficult:``, word:`人づかいが荒い`, kana1:`ひとづかいがあらい`, kana2:`ひとづかいがあらい`, mean:`khó tính`, score:`0`},</v>
      </c>
    </row>
    <row r="1892" spans="1:10" ht="37.5" customHeight="1">
      <c r="A1892" s="8">
        <v>1891</v>
      </c>
      <c r="B1892" s="8">
        <v>7</v>
      </c>
      <c r="C1892" s="8">
        <v>6</v>
      </c>
      <c r="D1892" s="8">
        <v>42</v>
      </c>
      <c r="E1892" s="10"/>
      <c r="F1892" s="3" t="s">
        <v>4781</v>
      </c>
      <c r="G1892" s="3"/>
      <c r="H1892" s="3" t="s">
        <v>4781</v>
      </c>
      <c r="I1892" s="3" t="s">
        <v>4782</v>
      </c>
      <c r="J1892" s="5" t="str">
        <f t="shared" si="29"/>
        <v>{no:1891, week:7, day:6, unit:42, difficult:``, word:`～こなす`, kana1:``, kana2:`～こなす`, mean:`~ thành thạo`, score:`0`},</v>
      </c>
    </row>
    <row r="1893" spans="1:10" ht="37.5" customHeight="1">
      <c r="A1893" s="8">
        <v>1892</v>
      </c>
      <c r="B1893" s="8">
        <v>7</v>
      </c>
      <c r="C1893" s="8">
        <v>6</v>
      </c>
      <c r="D1893" s="8">
        <v>42</v>
      </c>
      <c r="E1893" s="10"/>
      <c r="F1893" s="3" t="s">
        <v>4783</v>
      </c>
      <c r="G1893" s="3" t="s">
        <v>8384</v>
      </c>
      <c r="H1893" s="3" t="s">
        <v>8384</v>
      </c>
      <c r="I1893" s="3" t="s">
        <v>4784</v>
      </c>
      <c r="J1893" s="5" t="str">
        <f t="shared" si="29"/>
        <v>{no:1892, week:7, day:6, unit:42, difficult:``, word:`パソコンを使いこなす`, kana1:`パソコンをつかいこなす`, kana2:`パソコンをつかいこなす`, mean:`sử dụng máy tính thành thạo`, score:`0`},</v>
      </c>
    </row>
    <row r="1894" spans="1:10" ht="37.5" customHeight="1">
      <c r="A1894" s="8">
        <v>1893</v>
      </c>
      <c r="B1894" s="8">
        <v>7</v>
      </c>
      <c r="C1894" s="8">
        <v>6</v>
      </c>
      <c r="D1894" s="8">
        <v>42</v>
      </c>
      <c r="E1894" s="10"/>
      <c r="F1894" s="3" t="s">
        <v>4785</v>
      </c>
      <c r="G1894" s="3" t="s">
        <v>8385</v>
      </c>
      <c r="H1894" s="3" t="s">
        <v>8385</v>
      </c>
      <c r="I1894" s="3" t="s">
        <v>4786</v>
      </c>
      <c r="J1894" s="5" t="str">
        <f t="shared" si="29"/>
        <v>{no:1893, week:7, day:6, unit:42, difficult:``, word:`洋服を着こなす`, kana1:`ようふくをきこなす`, kana2:`ようふくをきこなす`, mean:`mặc đồ tây đẹp`, score:`0`},</v>
      </c>
    </row>
    <row r="1895" spans="1:10" ht="37.5" customHeight="1">
      <c r="A1895" s="8">
        <v>1894</v>
      </c>
      <c r="B1895" s="8">
        <v>7</v>
      </c>
      <c r="C1895" s="8">
        <v>6</v>
      </c>
      <c r="D1895" s="8">
        <v>42</v>
      </c>
      <c r="E1895" s="10"/>
      <c r="F1895" s="3" t="s">
        <v>4787</v>
      </c>
      <c r="G1895" s="3" t="s">
        <v>8386</v>
      </c>
      <c r="H1895" s="3" t="s">
        <v>8386</v>
      </c>
      <c r="I1895" s="3" t="s">
        <v>4788</v>
      </c>
      <c r="J1895" s="5" t="str">
        <f t="shared" si="29"/>
        <v>{no:1894, week:7, day:6, unit:42, difficult:``, word:`顔つき`, kana1:`かおつき`, kana2:`かおつき`, mean:`vẻ mặt`, score:`0`},</v>
      </c>
    </row>
    <row r="1896" spans="1:10" ht="37.5" customHeight="1">
      <c r="A1896" s="8">
        <v>1895</v>
      </c>
      <c r="B1896" s="8">
        <v>7</v>
      </c>
      <c r="C1896" s="8">
        <v>6</v>
      </c>
      <c r="D1896" s="8">
        <v>42</v>
      </c>
      <c r="E1896" s="10"/>
      <c r="F1896" s="3" t="s">
        <v>4789</v>
      </c>
      <c r="G1896" s="3" t="s">
        <v>8387</v>
      </c>
      <c r="H1896" s="3" t="s">
        <v>8387</v>
      </c>
      <c r="I1896" s="3" t="s">
        <v>4790</v>
      </c>
      <c r="J1896" s="5" t="str">
        <f t="shared" si="29"/>
        <v>{no:1895, week:7, day:6, unit:42, difficult:``, word:`目つき`, kana1:`めつき`, kana2:`めつき`, mean:`cái nhìn`, score:`0`},</v>
      </c>
    </row>
    <row r="1897" spans="1:10" ht="37.5" customHeight="1">
      <c r="A1897" s="8">
        <v>1896</v>
      </c>
      <c r="B1897" s="8">
        <v>7</v>
      </c>
      <c r="C1897" s="8">
        <v>6</v>
      </c>
      <c r="D1897" s="8">
        <v>42</v>
      </c>
      <c r="E1897" s="10"/>
      <c r="F1897" s="3" t="s">
        <v>4791</v>
      </c>
      <c r="G1897" s="3" t="s">
        <v>8388</v>
      </c>
      <c r="H1897" s="3" t="s">
        <v>8388</v>
      </c>
      <c r="I1897" s="3" t="s">
        <v>4792</v>
      </c>
      <c r="J1897" s="5" t="str">
        <f t="shared" si="29"/>
        <v>{no:1896, week:7, day:6, unit:42, difficult:``, word:`消しゴム付きの鉛筆`, kana1:`けしゴムつきのえんぴつ`, kana2:`けしゴムつきのえんぴつ`, mean:`bút chì có đính kèm cục tẩy`, score:`0`},</v>
      </c>
    </row>
    <row r="1898" spans="1:10" ht="37.5" customHeight="1">
      <c r="A1898" s="8">
        <v>1897</v>
      </c>
      <c r="B1898" s="8">
        <v>7</v>
      </c>
      <c r="C1898" s="8">
        <v>6</v>
      </c>
      <c r="D1898" s="8">
        <v>42</v>
      </c>
      <c r="E1898" s="10"/>
      <c r="F1898" s="3" t="s">
        <v>4793</v>
      </c>
      <c r="G1898" s="3" t="s">
        <v>8389</v>
      </c>
      <c r="H1898" s="3" t="s">
        <v>8389</v>
      </c>
      <c r="I1898" s="3" t="s">
        <v>4794</v>
      </c>
      <c r="J1898" s="5" t="str">
        <f t="shared" si="29"/>
        <v>{no:1897, week:7, day:6, unit:42, difficult:``, word:`一泊二食付き`, kana1:`いっぱくにしょくつき`, kana2:`いっぱくにしょくつき`, mean:`một đêm kèm 2 bữa ăn`, score:`0`},</v>
      </c>
    </row>
    <row r="1899" spans="1:10" ht="37.5" customHeight="1">
      <c r="A1899" s="8">
        <v>1898</v>
      </c>
      <c r="B1899" s="8">
        <v>7</v>
      </c>
      <c r="C1899" s="8">
        <v>6</v>
      </c>
      <c r="D1899" s="8">
        <v>42</v>
      </c>
      <c r="E1899" s="10"/>
      <c r="F1899" s="3" t="s">
        <v>4795</v>
      </c>
      <c r="G1899" s="3"/>
      <c r="H1899" s="3" t="s">
        <v>4795</v>
      </c>
      <c r="I1899" s="3" t="s">
        <v>4796</v>
      </c>
      <c r="J1899" s="5" t="str">
        <f t="shared" si="29"/>
        <v>{no:1898, week:7, day:6, unit:42, difficult:``, word:`～たて`, kana1:``, kana2:`～たて`, mean:`vừa mới ~`, score:`0`},</v>
      </c>
    </row>
    <row r="1900" spans="1:10" ht="37.5" customHeight="1">
      <c r="A1900" s="8">
        <v>1899</v>
      </c>
      <c r="B1900" s="8">
        <v>7</v>
      </c>
      <c r="C1900" s="8">
        <v>6</v>
      </c>
      <c r="D1900" s="8">
        <v>42</v>
      </c>
      <c r="E1900" s="10"/>
      <c r="F1900" s="3" t="s">
        <v>4797</v>
      </c>
      <c r="G1900" s="3" t="s">
        <v>8390</v>
      </c>
      <c r="H1900" s="3" t="s">
        <v>8390</v>
      </c>
      <c r="I1900" s="3" t="s">
        <v>4798</v>
      </c>
      <c r="J1900" s="5" t="str">
        <f t="shared" si="29"/>
        <v>{no:1899, week:7, day:6, unit:42, difficult:``, word:`炊きたてのごはん`, kana1:`たきたてのごはん`, kana2:`たきたてのごはん`, mean:`cơm vừa mới nấu`, score:`0`},</v>
      </c>
    </row>
    <row r="1901" spans="1:10" ht="37.5" customHeight="1">
      <c r="A1901" s="8">
        <v>1900</v>
      </c>
      <c r="B1901" s="8">
        <v>7</v>
      </c>
      <c r="C1901" s="8">
        <v>6</v>
      </c>
      <c r="D1901" s="8">
        <v>42</v>
      </c>
      <c r="E1901" s="10"/>
      <c r="F1901" s="3" t="s">
        <v>4799</v>
      </c>
      <c r="G1901" s="3" t="s">
        <v>8391</v>
      </c>
      <c r="H1901" s="3" t="s">
        <v>8391</v>
      </c>
      <c r="I1901" s="3" t="s">
        <v>4800</v>
      </c>
      <c r="J1901" s="5" t="str">
        <f t="shared" si="29"/>
        <v>{no:1900, week:7, day:6, unit:42, difficult:``, word:`焼きたてのパン`, kana1:`やきたてのパン`, kana2:`やきたてのパン`, mean:`bánh mì vừa mới nướng`, score:`0`},</v>
      </c>
    </row>
    <row r="1902" spans="1:10" ht="37.5" customHeight="1">
      <c r="A1902" s="8">
        <v>1901</v>
      </c>
      <c r="B1902" s="8">
        <v>7</v>
      </c>
      <c r="C1902" s="8">
        <v>6</v>
      </c>
      <c r="D1902" s="8">
        <v>42</v>
      </c>
      <c r="E1902" s="10"/>
      <c r="F1902" s="3" t="s">
        <v>4801</v>
      </c>
      <c r="G1902" s="3" t="s">
        <v>8392</v>
      </c>
      <c r="H1902" s="3" t="s">
        <v>8392</v>
      </c>
      <c r="I1902" s="3" t="s">
        <v>4802</v>
      </c>
      <c r="J1902" s="5" t="str">
        <f t="shared" si="29"/>
        <v>{no:1901, week:7, day:6, unit:42, difficult:``, word:`ペンキ塗りたて`, kana1:`ペンキぬりたて`, kana2:`ペンキぬりたて`, mean:`vừa mới sơn`, score:`0`},</v>
      </c>
    </row>
    <row r="1903" spans="1:10" ht="37.5" customHeight="1">
      <c r="A1903" s="8">
        <v>1902</v>
      </c>
      <c r="B1903" s="8">
        <v>8</v>
      </c>
      <c r="C1903" s="8">
        <v>1</v>
      </c>
      <c r="D1903" s="8">
        <v>43</v>
      </c>
      <c r="E1903" s="10"/>
      <c r="F1903" s="3" t="s">
        <v>4803</v>
      </c>
      <c r="G1903" s="3" t="s">
        <v>8393</v>
      </c>
      <c r="H1903" s="3" t="s">
        <v>8393</v>
      </c>
      <c r="I1903" s="3" t="s">
        <v>4804</v>
      </c>
      <c r="J1903" s="5" t="str">
        <f t="shared" si="29"/>
        <v>{no:1902, week:8, day:1, unit:43, difficult:``, word:`組み合わせる`, kana1:`くみあわせる`, kana2:`くみあわせる`, mean:`ghép lại, chập lại`, score:`0`},</v>
      </c>
    </row>
    <row r="1904" spans="1:10" ht="37.5" customHeight="1">
      <c r="A1904" s="8">
        <v>1903</v>
      </c>
      <c r="B1904" s="8">
        <v>8</v>
      </c>
      <c r="C1904" s="8">
        <v>1</v>
      </c>
      <c r="D1904" s="8">
        <v>43</v>
      </c>
      <c r="E1904" s="10"/>
      <c r="F1904" s="3" t="s">
        <v>4805</v>
      </c>
      <c r="G1904" s="3" t="s">
        <v>8394</v>
      </c>
      <c r="H1904" s="3" t="s">
        <v>8394</v>
      </c>
      <c r="I1904" s="3" t="s">
        <v>4804</v>
      </c>
      <c r="J1904" s="5" t="str">
        <f t="shared" si="29"/>
        <v>{no:1903, week:8, day:1, unit:43, difficult:``, word:`組み合わせ`, kana1:`くみあわせ`, kana2:`くみあわせ`, mean:`ghép lại, chập lại`, score:`0`},</v>
      </c>
    </row>
    <row r="1905" spans="1:10" ht="37.5" customHeight="1">
      <c r="A1905" s="8">
        <v>1904</v>
      </c>
      <c r="B1905" s="8">
        <v>8</v>
      </c>
      <c r="C1905" s="8">
        <v>1</v>
      </c>
      <c r="D1905" s="8">
        <v>43</v>
      </c>
      <c r="E1905" s="10"/>
      <c r="F1905" s="3" t="s">
        <v>4806</v>
      </c>
      <c r="G1905" s="3" t="s">
        <v>8395</v>
      </c>
      <c r="H1905" s="3" t="s">
        <v>8395</v>
      </c>
      <c r="I1905" s="3" t="s">
        <v>4807</v>
      </c>
      <c r="J1905" s="5" t="str">
        <f t="shared" si="29"/>
        <v>{no:1904, week:8, day:1, unit:43, difficult:``, word:`二つを組み合わせる`, kana1:`ふたつをくみあわせる`, kana2:`ふたつをくみあわせる`, mean:`ghép hai cái lại`, score:`0`},</v>
      </c>
    </row>
    <row r="1906" spans="1:10" ht="37.5" customHeight="1">
      <c r="A1906" s="8">
        <v>1905</v>
      </c>
      <c r="B1906" s="8">
        <v>8</v>
      </c>
      <c r="C1906" s="8">
        <v>1</v>
      </c>
      <c r="D1906" s="8">
        <v>43</v>
      </c>
      <c r="E1906" s="10"/>
      <c r="F1906" s="3" t="s">
        <v>4808</v>
      </c>
      <c r="G1906" s="3" t="s">
        <v>8396</v>
      </c>
      <c r="H1906" s="3" t="s">
        <v>8396</v>
      </c>
      <c r="I1906" s="3" t="s">
        <v>4809</v>
      </c>
      <c r="J1906" s="5" t="str">
        <f t="shared" si="29"/>
        <v>{no:1905, week:8, day:1, unit:43, difficult:``, word:`組み立てる`, kana1:`くみたてる`, kana2:`くみたてる`, mean:`lắp ráp`, score:`0`},</v>
      </c>
    </row>
    <row r="1907" spans="1:10" ht="37.5" customHeight="1">
      <c r="A1907" s="8">
        <v>1906</v>
      </c>
      <c r="B1907" s="8">
        <v>8</v>
      </c>
      <c r="C1907" s="8">
        <v>1</v>
      </c>
      <c r="D1907" s="8">
        <v>43</v>
      </c>
      <c r="E1907" s="10"/>
      <c r="F1907" s="3" t="s">
        <v>4810</v>
      </c>
      <c r="G1907" s="3" t="s">
        <v>8397</v>
      </c>
      <c r="H1907" s="3" t="s">
        <v>8397</v>
      </c>
      <c r="I1907" s="3" t="s">
        <v>4811</v>
      </c>
      <c r="J1907" s="5" t="str">
        <f t="shared" si="29"/>
        <v>{no:1906, week:8, day:1, unit:43, difficult:``, word:`部品を組み立てる`, kana1:`ぶひんをくみたてる`, kana2:`ぶひんをくみたてる`, mean:`lắp ráp linh kiện`, score:`0`},</v>
      </c>
    </row>
    <row r="1908" spans="1:10" ht="37.5" customHeight="1">
      <c r="A1908" s="8">
        <v>1907</v>
      </c>
      <c r="B1908" s="8">
        <v>8</v>
      </c>
      <c r="C1908" s="8">
        <v>1</v>
      </c>
      <c r="D1908" s="8">
        <v>43</v>
      </c>
      <c r="E1908" s="10"/>
      <c r="F1908" s="3" t="s">
        <v>4812</v>
      </c>
      <c r="G1908" s="3" t="s">
        <v>8398</v>
      </c>
      <c r="H1908" s="3" t="s">
        <v>8398</v>
      </c>
      <c r="I1908" s="3" t="s">
        <v>4813</v>
      </c>
      <c r="J1908" s="5" t="str">
        <f t="shared" si="29"/>
        <v>{no:1907, week:8, day:1, unit:43, difficult:``, word:`引き受ける`, kana1:`ひきうける`, kana2:`ひきうける`, mean:`nhận làm, đảm nhận`, score:`0`},</v>
      </c>
    </row>
    <row r="1909" spans="1:10" ht="37.5" customHeight="1">
      <c r="A1909" s="8">
        <v>1908</v>
      </c>
      <c r="B1909" s="8">
        <v>8</v>
      </c>
      <c r="C1909" s="8">
        <v>1</v>
      </c>
      <c r="D1909" s="8">
        <v>43</v>
      </c>
      <c r="E1909" s="10"/>
      <c r="F1909" s="3" t="s">
        <v>4814</v>
      </c>
      <c r="G1909" s="3" t="s">
        <v>7201</v>
      </c>
      <c r="H1909" s="3" t="s">
        <v>7201</v>
      </c>
      <c r="I1909" s="3" t="s">
        <v>4815</v>
      </c>
      <c r="J1909" s="5" t="str">
        <f t="shared" si="29"/>
        <v>{no:1908, week:8, day:1, unit:43, difficult:``, word:`仕事を引き受ける`, kana1:`しごとをひきうける`, kana2:`しごとをひきうける`, mean:`nhận việc`, score:`0`},</v>
      </c>
    </row>
    <row r="1910" spans="1:10" ht="37.5" customHeight="1">
      <c r="A1910" s="8">
        <v>1909</v>
      </c>
      <c r="B1910" s="8">
        <v>8</v>
      </c>
      <c r="C1910" s="8">
        <v>1</v>
      </c>
      <c r="D1910" s="8">
        <v>43</v>
      </c>
      <c r="E1910" s="10"/>
      <c r="F1910" s="3" t="s">
        <v>4816</v>
      </c>
      <c r="G1910" s="3" t="s">
        <v>8399</v>
      </c>
      <c r="H1910" s="3" t="s">
        <v>8399</v>
      </c>
      <c r="I1910" s="3" t="s">
        <v>4817</v>
      </c>
      <c r="J1910" s="5" t="str">
        <f t="shared" si="29"/>
        <v>{no:1909, week:8, day:1, unit:43, difficult:``, word:`引き止める`, kana1:`ひきとめる`, kana2:`ひきとめる`, mean:`giữ lại, cản trở`, score:`0`},</v>
      </c>
    </row>
    <row r="1911" spans="1:10" ht="37.5" customHeight="1">
      <c r="A1911" s="8">
        <v>1910</v>
      </c>
      <c r="B1911" s="8">
        <v>8</v>
      </c>
      <c r="C1911" s="8">
        <v>1</v>
      </c>
      <c r="D1911" s="8">
        <v>43</v>
      </c>
      <c r="E1911" s="10"/>
      <c r="F1911" s="3" t="s">
        <v>4818</v>
      </c>
      <c r="G1911" s="3" t="s">
        <v>8400</v>
      </c>
      <c r="H1911" s="3" t="s">
        <v>8400</v>
      </c>
      <c r="I1911" s="3" t="s">
        <v>4819</v>
      </c>
      <c r="J1911" s="5" t="str">
        <f t="shared" si="29"/>
        <v>{no:1910, week:8, day:1, unit:43, difficult:``, word:`帰る人を引き止める`, kana1:`かえるひとをひきとめる`, kana2:`かえるひとをひきとめる`, mean:`giữ khách ở lại`, score:`0`},</v>
      </c>
    </row>
    <row r="1912" spans="1:10" ht="37.5" customHeight="1">
      <c r="A1912" s="8">
        <v>1911</v>
      </c>
      <c r="B1912" s="8">
        <v>8</v>
      </c>
      <c r="C1912" s="8">
        <v>1</v>
      </c>
      <c r="D1912" s="8">
        <v>43</v>
      </c>
      <c r="E1912" s="10"/>
      <c r="F1912" s="3" t="s">
        <v>4820</v>
      </c>
      <c r="G1912" s="3" t="s">
        <v>8401</v>
      </c>
      <c r="H1912" s="3" t="s">
        <v>8401</v>
      </c>
      <c r="I1912" s="3" t="s">
        <v>4821</v>
      </c>
      <c r="J1912" s="5" t="str">
        <f t="shared" si="29"/>
        <v>{no:1911, week:8, day:1, unit:43, difficult:``, word:`引き返す`, kana1:`ひきかえす`, kana2:`ひきかえす`, mean:`quay trở lại, quay ngược lại`, score:`0`},</v>
      </c>
    </row>
    <row r="1913" spans="1:10" ht="37.5" customHeight="1">
      <c r="A1913" s="8">
        <v>1912</v>
      </c>
      <c r="B1913" s="8">
        <v>8</v>
      </c>
      <c r="C1913" s="8">
        <v>1</v>
      </c>
      <c r="D1913" s="8">
        <v>43</v>
      </c>
      <c r="E1913" s="10"/>
      <c r="F1913" s="3" t="s">
        <v>4822</v>
      </c>
      <c r="G1913" s="3" t="s">
        <v>8402</v>
      </c>
      <c r="H1913" s="3" t="s">
        <v>8402</v>
      </c>
      <c r="I1913" s="3" t="s">
        <v>4823</v>
      </c>
      <c r="J1913" s="5" t="str">
        <f t="shared" si="29"/>
        <v>{no:1912, week:8, day:1, unit:43, difficult:``, word:`元の場所に引き返す`, kana1:`もとのはしょにひきかえす`, kana2:`もとのはしょにひきかえす`, mean:`quay lại nơi bắt đầu`, score:`0`},</v>
      </c>
    </row>
    <row r="1914" spans="1:10" ht="37.5" customHeight="1">
      <c r="A1914" s="8">
        <v>1913</v>
      </c>
      <c r="B1914" s="8">
        <v>8</v>
      </c>
      <c r="C1914" s="8">
        <v>1</v>
      </c>
      <c r="D1914" s="8">
        <v>43</v>
      </c>
      <c r="E1914" s="10"/>
      <c r="F1914" s="3" t="s">
        <v>4824</v>
      </c>
      <c r="G1914" s="3" t="s">
        <v>8403</v>
      </c>
      <c r="H1914" s="3" t="s">
        <v>8403</v>
      </c>
      <c r="I1914" s="3" t="s">
        <v>4825</v>
      </c>
      <c r="J1914" s="5" t="str">
        <f t="shared" si="29"/>
        <v>{no:1913, week:8, day:1, unit:43, difficult:``, word:`受け取る`, kana1:`うけとる`, kana2:`うけとる`, mean:`nhận lấy, tiếp nhận`, score:`0`},</v>
      </c>
    </row>
    <row r="1915" spans="1:10" ht="37.5" customHeight="1">
      <c r="A1915" s="8">
        <v>1914</v>
      </c>
      <c r="B1915" s="8">
        <v>8</v>
      </c>
      <c r="C1915" s="8">
        <v>1</v>
      </c>
      <c r="D1915" s="8">
        <v>43</v>
      </c>
      <c r="E1915" s="10"/>
      <c r="F1915" s="3" t="s">
        <v>1826</v>
      </c>
      <c r="G1915" s="3" t="s">
        <v>2883</v>
      </c>
      <c r="H1915" s="3" t="s">
        <v>2883</v>
      </c>
      <c r="I1915" s="3" t="s">
        <v>4825</v>
      </c>
      <c r="J1915" s="5" t="str">
        <f t="shared" si="29"/>
        <v>{no:1914, week:8, day:1, unit:43, difficult:``, word:`受け取り`, kana1:`うけとり`, kana2:`うけとり`, mean:`nhận lấy, tiếp nhận`, score:`0`},</v>
      </c>
    </row>
    <row r="1916" spans="1:10" ht="37.5" customHeight="1">
      <c r="A1916" s="8">
        <v>1915</v>
      </c>
      <c r="B1916" s="8">
        <v>8</v>
      </c>
      <c r="C1916" s="8">
        <v>1</v>
      </c>
      <c r="D1916" s="8">
        <v>43</v>
      </c>
      <c r="E1916" s="10"/>
      <c r="F1916" s="3" t="s">
        <v>1824</v>
      </c>
      <c r="G1916" s="3" t="s">
        <v>2882</v>
      </c>
      <c r="H1916" s="3" t="s">
        <v>2882</v>
      </c>
      <c r="I1916" s="3" t="s">
        <v>4826</v>
      </c>
      <c r="J1916" s="5" t="str">
        <f t="shared" si="29"/>
        <v>{no:1915, week:8, day:1, unit:43, difficult:``, word:`荷物を受け取る`, kana1:`にもつをうけとる`, kana2:`にもつをうけとる`, mean:`nhận hàng`, score:`0`},</v>
      </c>
    </row>
    <row r="1917" spans="1:10" ht="37.5" customHeight="1">
      <c r="A1917" s="8">
        <v>1916</v>
      </c>
      <c r="B1917" s="8">
        <v>8</v>
      </c>
      <c r="C1917" s="8">
        <v>1</v>
      </c>
      <c r="D1917" s="8">
        <v>43</v>
      </c>
      <c r="E1917" s="10"/>
      <c r="F1917" s="3" t="s">
        <v>4827</v>
      </c>
      <c r="G1917" s="3" t="s">
        <v>8404</v>
      </c>
      <c r="H1917" s="3" t="s">
        <v>8404</v>
      </c>
      <c r="I1917" s="3" t="s">
        <v>4828</v>
      </c>
      <c r="J1917" s="5" t="str">
        <f t="shared" si="29"/>
        <v>{no:1916, week:8, day:1, unit:43, difficult:``, word:`受け持つ`, kana1:`うけもつ`, kana2:`うけもつ`, mean:`phụ trách, đảm đương, chủ nhiệm`, score:`0`},</v>
      </c>
    </row>
    <row r="1918" spans="1:10" ht="37.5" customHeight="1">
      <c r="A1918" s="8">
        <v>1917</v>
      </c>
      <c r="B1918" s="8">
        <v>8</v>
      </c>
      <c r="C1918" s="8">
        <v>1</v>
      </c>
      <c r="D1918" s="8">
        <v>43</v>
      </c>
      <c r="E1918" s="10"/>
      <c r="F1918" s="3" t="s">
        <v>4829</v>
      </c>
      <c r="G1918" s="3" t="s">
        <v>8405</v>
      </c>
      <c r="H1918" s="3" t="s">
        <v>8405</v>
      </c>
      <c r="I1918" s="3" t="s">
        <v>4828</v>
      </c>
      <c r="J1918" s="5" t="str">
        <f t="shared" si="29"/>
        <v>{no:1917, week:8, day:1, unit:43, difficult:``, word:`受け持ち`, kana1:`うけもち`, kana2:`うけもち`, mean:`phụ trách, đảm đương, chủ nhiệm`, score:`0`},</v>
      </c>
    </row>
    <row r="1919" spans="1:10" ht="37.5" customHeight="1">
      <c r="A1919" s="8">
        <v>1918</v>
      </c>
      <c r="B1919" s="8">
        <v>8</v>
      </c>
      <c r="C1919" s="8">
        <v>1</v>
      </c>
      <c r="D1919" s="8">
        <v>43</v>
      </c>
      <c r="E1919" s="10"/>
      <c r="F1919" s="3" t="s">
        <v>4830</v>
      </c>
      <c r="G1919" s="3" t="s">
        <v>8406</v>
      </c>
      <c r="H1919" s="3" t="s">
        <v>8406</v>
      </c>
      <c r="I1919" s="3" t="s">
        <v>4831</v>
      </c>
      <c r="J1919" s="5" t="str">
        <f t="shared" si="29"/>
        <v>{no:1918, week:8, day:1, unit:43, difficult:``, word:`上級クラスを受け持つ`, kana1:`じょうきゅうクラスをうけもつ`, kana2:`じょうきゅうクラスをうけもつ`, mean:`phụ trách lớp thượng cấp`, score:`0`},</v>
      </c>
    </row>
    <row r="1920" spans="1:10" ht="37.5" customHeight="1">
      <c r="A1920" s="8">
        <v>1919</v>
      </c>
      <c r="B1920" s="8">
        <v>8</v>
      </c>
      <c r="C1920" s="8">
        <v>1</v>
      </c>
      <c r="D1920" s="8">
        <v>43</v>
      </c>
      <c r="E1920" s="10"/>
      <c r="F1920" s="3" t="s">
        <v>4832</v>
      </c>
      <c r="G1920" s="3" t="s">
        <v>7203</v>
      </c>
      <c r="H1920" s="3" t="s">
        <v>7203</v>
      </c>
      <c r="I1920" s="3" t="s">
        <v>4833</v>
      </c>
      <c r="J1920" s="5" t="str">
        <f t="shared" si="29"/>
        <v>{no:1919, week:8, day:1, unit:43, difficult:``, word:`打ち合わせる`, kana1:`うちあわせる`, kana2:`うちあわせる`, mean:`thảo luận, bàn bạc, sắp xếp`, score:`0`},</v>
      </c>
    </row>
    <row r="1921" spans="1:10" ht="37.5" customHeight="1">
      <c r="A1921" s="8">
        <v>1920</v>
      </c>
      <c r="B1921" s="8">
        <v>8</v>
      </c>
      <c r="C1921" s="8">
        <v>1</v>
      </c>
      <c r="D1921" s="8">
        <v>43</v>
      </c>
      <c r="E1921" s="10"/>
      <c r="F1921" s="3" t="s">
        <v>4834</v>
      </c>
      <c r="G1921" s="3" t="s">
        <v>8407</v>
      </c>
      <c r="H1921" s="3" t="s">
        <v>8407</v>
      </c>
      <c r="I1921" s="3" t="s">
        <v>4833</v>
      </c>
      <c r="J1921" s="5" t="str">
        <f t="shared" si="29"/>
        <v>{no:1920, week:8, day:1, unit:43, difficult:``, word:`打ち合わせ`, kana1:`うちあわせ`, kana2:`うちあわせ`, mean:`thảo luận, bàn bạc, sắp xếp`, score:`0`},</v>
      </c>
    </row>
    <row r="1922" spans="1:10" ht="37.5" customHeight="1">
      <c r="A1922" s="8">
        <v>1921</v>
      </c>
      <c r="B1922" s="8">
        <v>8</v>
      </c>
      <c r="C1922" s="8">
        <v>1</v>
      </c>
      <c r="D1922" s="8">
        <v>43</v>
      </c>
      <c r="E1922" s="10"/>
      <c r="F1922" s="3" t="s">
        <v>4835</v>
      </c>
      <c r="G1922" s="3" t="s">
        <v>8408</v>
      </c>
      <c r="H1922" s="3" t="s">
        <v>8408</v>
      </c>
      <c r="I1922" s="3" t="s">
        <v>4836</v>
      </c>
      <c r="J1922" s="5" t="str">
        <f t="shared" si="29"/>
        <v>{no:1921, week:8, day:1, unit:43, difficult:``, word:`企画について打ち合わせる`, kana1:`きかくについてうちあわせる`, kana2:`きかくについてうちあわせる`, mean:`thảo luận về kế hoạch`, score:`0`},</v>
      </c>
    </row>
    <row r="1923" spans="1:10" ht="37.5" customHeight="1">
      <c r="A1923" s="8">
        <v>1922</v>
      </c>
      <c r="B1923" s="8">
        <v>8</v>
      </c>
      <c r="C1923" s="8">
        <v>1</v>
      </c>
      <c r="D1923" s="8">
        <v>43</v>
      </c>
      <c r="E1923" s="10"/>
      <c r="F1923" s="3" t="s">
        <v>4837</v>
      </c>
      <c r="G1923" s="3" t="s">
        <v>8409</v>
      </c>
      <c r="H1923" s="3" t="s">
        <v>8409</v>
      </c>
      <c r="I1923" s="3" t="s">
        <v>4838</v>
      </c>
      <c r="J1923" s="5" t="str">
        <f t="shared" ref="J1923:J1986" si="30">"{no:"&amp;A1923&amp;", week:"&amp;B1923&amp;", day:"&amp;C1923&amp;", unit:"&amp;D1923&amp;", difficult:`"&amp;E1923&amp;"`, word:`"&amp;F1923&amp;"`, kana1:`"&amp;G1923&amp;"`, kana2:`"&amp;H1923&amp;"`, mean:`"&amp;I1923&amp;"`, score:`0`},"</f>
        <v>{no:1922, week:8, day:1, unit:43, difficult:``, word:`打ち消す`, kana1:`うちけす`, kana2:`うちけす`, mean:`phủ nhận, bác bỏ`, score:`0`},</v>
      </c>
    </row>
    <row r="1924" spans="1:10" ht="37.5" customHeight="1">
      <c r="A1924" s="8">
        <v>1923</v>
      </c>
      <c r="B1924" s="8">
        <v>8</v>
      </c>
      <c r="C1924" s="8">
        <v>1</v>
      </c>
      <c r="D1924" s="8">
        <v>43</v>
      </c>
      <c r="E1924" s="10"/>
      <c r="F1924" s="3" t="s">
        <v>4839</v>
      </c>
      <c r="G1924" s="3" t="s">
        <v>8410</v>
      </c>
      <c r="H1924" s="3" t="s">
        <v>8410</v>
      </c>
      <c r="I1924" s="3" t="s">
        <v>4840</v>
      </c>
      <c r="J1924" s="5" t="str">
        <f t="shared" si="30"/>
        <v>{no:1923, week:8, day:1, unit:43, difficult:``, word:`うわさを打ち消す`, kana1:`うわさをうちけす`, kana2:`うわさをうちけす`, mean:`bác bỏ tin đồn`, score:`0`},</v>
      </c>
    </row>
    <row r="1925" spans="1:10" ht="37.5" customHeight="1">
      <c r="A1925" s="8">
        <v>1924</v>
      </c>
      <c r="B1925" s="8">
        <v>8</v>
      </c>
      <c r="C1925" s="8">
        <v>1</v>
      </c>
      <c r="D1925" s="8">
        <v>43</v>
      </c>
      <c r="E1925" s="10"/>
      <c r="F1925" s="3" t="s">
        <v>828</v>
      </c>
      <c r="G1925" s="3" t="s">
        <v>2397</v>
      </c>
      <c r="H1925" s="3" t="s">
        <v>2397</v>
      </c>
      <c r="I1925" s="3" t="s">
        <v>4841</v>
      </c>
      <c r="J1925" s="5" t="str">
        <f t="shared" si="30"/>
        <v>{no:1924, week:8, day:1, unit:43, difficult:``, word:`売り切れる`, kana1:`うりきれる`, kana2:`うりきれる`, mean:`bán hết, bán sạch`, score:`0`},</v>
      </c>
    </row>
    <row r="1926" spans="1:10" ht="37.5" customHeight="1">
      <c r="A1926" s="8">
        <v>1925</v>
      </c>
      <c r="B1926" s="8">
        <v>8</v>
      </c>
      <c r="C1926" s="8">
        <v>1</v>
      </c>
      <c r="D1926" s="8">
        <v>43</v>
      </c>
      <c r="E1926" s="10"/>
      <c r="F1926" s="3" t="s">
        <v>830</v>
      </c>
      <c r="G1926" s="3" t="s">
        <v>2398</v>
      </c>
      <c r="H1926" s="3" t="s">
        <v>2398</v>
      </c>
      <c r="I1926" s="3" t="s">
        <v>4841</v>
      </c>
      <c r="J1926" s="5" t="str">
        <f t="shared" si="30"/>
        <v>{no:1925, week:8, day:1, unit:43, difficult:``, word:`売り切れ`, kana1:`うりきれ`, kana2:`うりきれ`, mean:`bán hết, bán sạch`, score:`0`},</v>
      </c>
    </row>
    <row r="1927" spans="1:10" ht="37.5" customHeight="1">
      <c r="A1927" s="8">
        <v>1926</v>
      </c>
      <c r="B1927" s="8">
        <v>8</v>
      </c>
      <c r="C1927" s="8">
        <v>1</v>
      </c>
      <c r="D1927" s="8">
        <v>43</v>
      </c>
      <c r="E1927" s="10"/>
      <c r="F1927" s="3" t="s">
        <v>4842</v>
      </c>
      <c r="G1927" s="3" t="s">
        <v>8411</v>
      </c>
      <c r="H1927" s="3" t="s">
        <v>8411</v>
      </c>
      <c r="I1927" s="3" t="s">
        <v>4843</v>
      </c>
      <c r="J1927" s="5" t="str">
        <f t="shared" si="30"/>
        <v>{no:1926, week:8, day:1, unit:43, difficult:``, word:`チケットが売り切れる`, kana1:`チケットがうりきれる`, kana2:`チケットがうりきれる`, mean:`vé bán hết`, score:`0`},</v>
      </c>
    </row>
    <row r="1928" spans="1:10" ht="37.5" customHeight="1">
      <c r="A1928" s="8">
        <v>1927</v>
      </c>
      <c r="B1928" s="8">
        <v>8</v>
      </c>
      <c r="C1928" s="8">
        <v>1</v>
      </c>
      <c r="D1928" s="8">
        <v>43</v>
      </c>
      <c r="E1928" s="10"/>
      <c r="F1928" s="3" t="s">
        <v>4844</v>
      </c>
      <c r="G1928" s="3" t="s">
        <v>8412</v>
      </c>
      <c r="H1928" s="3" t="s">
        <v>8412</v>
      </c>
      <c r="I1928" s="3" t="s">
        <v>4845</v>
      </c>
      <c r="J1928" s="5" t="str">
        <f t="shared" si="30"/>
        <v>{no:1927, week:8, day:1, unit:43, difficult:``, word:`売り上げ`, kana1:`うりあげ`, kana2:`うりあげ`, mean:`bán đắt, thu lời`, score:`0`},</v>
      </c>
    </row>
    <row r="1929" spans="1:10" ht="37.5" customHeight="1">
      <c r="A1929" s="8">
        <v>1928</v>
      </c>
      <c r="B1929" s="8">
        <v>8</v>
      </c>
      <c r="C1929" s="8">
        <v>1</v>
      </c>
      <c r="D1929" s="8">
        <v>43</v>
      </c>
      <c r="E1929" s="10"/>
      <c r="F1929" s="3" t="s">
        <v>4846</v>
      </c>
      <c r="G1929" s="3" t="s">
        <v>8181</v>
      </c>
      <c r="H1929" s="3" t="s">
        <v>8181</v>
      </c>
      <c r="I1929" s="3" t="s">
        <v>4847</v>
      </c>
      <c r="J1929" s="5" t="str">
        <f t="shared" si="30"/>
        <v>{no:1928, week:8, day:1, unit:43, difficult:``, word:`売り上げを伸ばす`, kana1:`うりあげをのばす`, kana2:`うりあげをのばす`, mean:`mở rộng kinh doanh`, score:`0`},</v>
      </c>
    </row>
    <row r="1930" spans="1:10" ht="37.5" customHeight="1">
      <c r="A1930" s="8">
        <v>1929</v>
      </c>
      <c r="B1930" s="8">
        <v>8</v>
      </c>
      <c r="C1930" s="8">
        <v>1</v>
      </c>
      <c r="D1930" s="8">
        <v>43</v>
      </c>
      <c r="E1930" s="10"/>
      <c r="F1930" s="3" t="s">
        <v>4848</v>
      </c>
      <c r="G1930" s="3" t="s">
        <v>8413</v>
      </c>
      <c r="H1930" s="3" t="s">
        <v>8413</v>
      </c>
      <c r="I1930" s="3" t="s">
        <v>4849</v>
      </c>
      <c r="J1930" s="5" t="str">
        <f t="shared" si="30"/>
        <v>{no:1929, week:8, day:1, unit:43, difficult:``, word:`売れ行き`, kana1:`うれゆき`, kana2:`うれゆき`, mean:`tình hình kinh doanh`, score:`0`},</v>
      </c>
    </row>
    <row r="1931" spans="1:10" ht="37.5" customHeight="1">
      <c r="A1931" s="8">
        <v>1930</v>
      </c>
      <c r="B1931" s="8">
        <v>8</v>
      </c>
      <c r="C1931" s="8">
        <v>1</v>
      </c>
      <c r="D1931" s="8">
        <v>43</v>
      </c>
      <c r="E1931" s="10"/>
      <c r="F1931" s="3" t="s">
        <v>4850</v>
      </c>
      <c r="G1931" s="3" t="s">
        <v>8414</v>
      </c>
      <c r="H1931" s="3" t="s">
        <v>8414</v>
      </c>
      <c r="I1931" s="3" t="s">
        <v>4851</v>
      </c>
      <c r="J1931" s="5" t="str">
        <f t="shared" si="30"/>
        <v>{no:1930, week:8, day:1, unit:43, difficult:``, word:`売れ行きがいい`, kana1:`うれゆきがいい`, kana2:`うれゆきがいい`, mean:`tình hình kinh doanh tốt`, score:`0`},</v>
      </c>
    </row>
    <row r="1932" spans="1:10" ht="37.5" customHeight="1">
      <c r="A1932" s="8">
        <v>1931</v>
      </c>
      <c r="B1932" s="8">
        <v>8</v>
      </c>
      <c r="C1932" s="8">
        <v>1</v>
      </c>
      <c r="D1932" s="8">
        <v>43</v>
      </c>
      <c r="E1932" s="10"/>
      <c r="F1932" s="3" t="s">
        <v>4852</v>
      </c>
      <c r="G1932" s="3" t="s">
        <v>8415</v>
      </c>
      <c r="H1932" s="3" t="s">
        <v>8415</v>
      </c>
      <c r="I1932" s="3" t="s">
        <v>4853</v>
      </c>
      <c r="J1932" s="5" t="str">
        <f t="shared" si="30"/>
        <v>{no:1931, week:8, day:1, unit:43, difficult:``, word:`売り出す`, kana1:`うりだす`, kana2:`うりだす`, mean:`đưa ra thị trường`, score:`0`},</v>
      </c>
    </row>
    <row r="1933" spans="1:10" ht="37.5" customHeight="1">
      <c r="A1933" s="8">
        <v>1932</v>
      </c>
      <c r="B1933" s="8">
        <v>8</v>
      </c>
      <c r="C1933" s="8">
        <v>1</v>
      </c>
      <c r="D1933" s="8">
        <v>43</v>
      </c>
      <c r="E1933" s="10"/>
      <c r="F1933" s="3" t="s">
        <v>4854</v>
      </c>
      <c r="G1933" s="3" t="s">
        <v>8416</v>
      </c>
      <c r="H1933" s="3" t="s">
        <v>8416</v>
      </c>
      <c r="I1933" s="3" t="s">
        <v>4853</v>
      </c>
      <c r="J1933" s="5" t="str">
        <f t="shared" si="30"/>
        <v>{no:1932, week:8, day:1, unit:43, difficult:``, word:`売り出し`, kana1:`うりだし`, kana2:`うりだし`, mean:`đưa ra thị trường`, score:`0`},</v>
      </c>
    </row>
    <row r="1934" spans="1:10" ht="37.5" customHeight="1">
      <c r="A1934" s="8">
        <v>1933</v>
      </c>
      <c r="B1934" s="8">
        <v>8</v>
      </c>
      <c r="C1934" s="8">
        <v>1</v>
      </c>
      <c r="D1934" s="8">
        <v>43</v>
      </c>
      <c r="E1934" s="10"/>
      <c r="F1934" s="3" t="s">
        <v>4855</v>
      </c>
      <c r="G1934" s="3" t="s">
        <v>8417</v>
      </c>
      <c r="H1934" s="3" t="s">
        <v>8417</v>
      </c>
      <c r="I1934" s="3" t="s">
        <v>4856</v>
      </c>
      <c r="J1934" s="5" t="str">
        <f t="shared" si="30"/>
        <v>{no:1933, week:8, day:1, unit:43, difficult:``, word:`新型のパソコンが売り出される`, kana1:`しんがたのパソコンがうりだされる`, kana2:`しんがたのパソコンがうりだされる`, mean:`máy tính kiểu mới tung ra thị trường`, score:`0`},</v>
      </c>
    </row>
    <row r="1935" spans="1:10" ht="37.5" customHeight="1">
      <c r="A1935" s="8">
        <v>1934</v>
      </c>
      <c r="B1935" s="8">
        <v>8</v>
      </c>
      <c r="C1935" s="8">
        <v>1</v>
      </c>
      <c r="D1935" s="8">
        <v>43</v>
      </c>
      <c r="E1935" s="10"/>
      <c r="F1935" s="3" t="s">
        <v>4857</v>
      </c>
      <c r="G1935" s="3" t="s">
        <v>8418</v>
      </c>
      <c r="H1935" s="3" t="s">
        <v>8418</v>
      </c>
      <c r="I1935" s="3" t="s">
        <v>4858</v>
      </c>
      <c r="J1935" s="5" t="str">
        <f t="shared" si="30"/>
        <v>{no:1934, week:8, day:1, unit:43, difficult:``, word:`取り上げる`, kana1:`とりあげる`, kana2:`とりあげる`, mean:`đề xuất, thảo luận`, score:`0`},</v>
      </c>
    </row>
    <row r="1936" spans="1:10" ht="37.5" customHeight="1">
      <c r="A1936" s="8">
        <v>1935</v>
      </c>
      <c r="B1936" s="8">
        <v>8</v>
      </c>
      <c r="C1936" s="8">
        <v>1</v>
      </c>
      <c r="D1936" s="8">
        <v>43</v>
      </c>
      <c r="E1936" s="10"/>
      <c r="F1936" s="3" t="s">
        <v>4859</v>
      </c>
      <c r="G1936" s="3" t="s">
        <v>8419</v>
      </c>
      <c r="H1936" s="3" t="s">
        <v>8419</v>
      </c>
      <c r="I1936" s="3" t="s">
        <v>4860</v>
      </c>
      <c r="J1936" s="5" t="str">
        <f t="shared" si="30"/>
        <v>{no:1935, week:8, day:1, unit:43, difficult:``, word:`会議で新しい問題を取り上げる`, kana1:`かいぎであたらしいもんだいをとりあげる`, kana2:`かいぎであたらしいもんだいをとりあげる`, mean:`thảo luận vấn đề mới ở hội nghị`, score:`0`},</v>
      </c>
    </row>
    <row r="1937" spans="1:10" ht="37.5" customHeight="1">
      <c r="A1937" s="8">
        <v>1936</v>
      </c>
      <c r="B1937" s="8">
        <v>8</v>
      </c>
      <c r="C1937" s="8">
        <v>1</v>
      </c>
      <c r="D1937" s="8">
        <v>43</v>
      </c>
      <c r="E1937" s="10"/>
      <c r="F1937" s="3" t="s">
        <v>4861</v>
      </c>
      <c r="G1937" s="3" t="s">
        <v>8420</v>
      </c>
      <c r="H1937" s="3" t="s">
        <v>8420</v>
      </c>
      <c r="I1937" s="3" t="s">
        <v>4862</v>
      </c>
      <c r="J1937" s="5" t="str">
        <f t="shared" si="30"/>
        <v>{no:1936, week:8, day:1, unit:43, difficult:``, word:`取り入れる`, kana1:`とりいれる`, kana2:`とりいれる`, mean:`tiếp thu, dùng`, score:`0`},</v>
      </c>
    </row>
    <row r="1938" spans="1:10" ht="37.5" customHeight="1">
      <c r="A1938" s="8">
        <v>1937</v>
      </c>
      <c r="B1938" s="8">
        <v>8</v>
      </c>
      <c r="C1938" s="8">
        <v>1</v>
      </c>
      <c r="D1938" s="8">
        <v>43</v>
      </c>
      <c r="E1938" s="10"/>
      <c r="F1938" s="3" t="s">
        <v>4863</v>
      </c>
      <c r="G1938" s="3" t="s">
        <v>8421</v>
      </c>
      <c r="H1938" s="3" t="s">
        <v>8421</v>
      </c>
      <c r="I1938" s="3" t="s">
        <v>4864</v>
      </c>
      <c r="J1938" s="5" t="str">
        <f t="shared" si="30"/>
        <v>{no:1937, week:8, day:1, unit:43, difficult:``, word:`流行の色を取り入れる`, kana1:`りゅうこうのいろをとりいれる`, kana2:`りゅうこうのいろをとりいれる`, mean:`dùng màu đang thịnh hành`, score:`0`},</v>
      </c>
    </row>
    <row r="1939" spans="1:10" ht="37.5" customHeight="1">
      <c r="A1939" s="8">
        <v>1938</v>
      </c>
      <c r="B1939" s="8">
        <v>8</v>
      </c>
      <c r="C1939" s="8">
        <v>1</v>
      </c>
      <c r="D1939" s="8">
        <v>43</v>
      </c>
      <c r="E1939" s="10"/>
      <c r="F1939" s="3" t="s">
        <v>4865</v>
      </c>
      <c r="G1939" s="3" t="s">
        <v>8422</v>
      </c>
      <c r="H1939" s="3" t="s">
        <v>8422</v>
      </c>
      <c r="I1939" s="3" t="s">
        <v>4866</v>
      </c>
      <c r="J1939" s="5" t="str">
        <f t="shared" si="30"/>
        <v>{no:1938, week:8, day:1, unit:43, difficult:``, word:`取り組む`, kana1:`とりくむ`, kana2:`とりくむ`, mean:`chuyên tâm, nỗ lực`, score:`0`},</v>
      </c>
    </row>
    <row r="1940" spans="1:10" ht="37.5" customHeight="1">
      <c r="A1940" s="8">
        <v>1939</v>
      </c>
      <c r="B1940" s="8">
        <v>8</v>
      </c>
      <c r="C1940" s="8">
        <v>1</v>
      </c>
      <c r="D1940" s="8">
        <v>43</v>
      </c>
      <c r="E1940" s="10"/>
      <c r="F1940" s="3" t="s">
        <v>4867</v>
      </c>
      <c r="G1940" s="3" t="s">
        <v>8423</v>
      </c>
      <c r="H1940" s="3" t="s">
        <v>8423</v>
      </c>
      <c r="I1940" s="3" t="s">
        <v>4866</v>
      </c>
      <c r="J1940" s="5" t="str">
        <f t="shared" si="30"/>
        <v>{no:1939, week:8, day:1, unit:43, difficult:``, word:`取り組み`, kana1:`とりくみ`, kana2:`とりくみ`, mean:`chuyên tâm, nỗ lực`, score:`0`},</v>
      </c>
    </row>
    <row r="1941" spans="1:10" ht="37.5" customHeight="1">
      <c r="A1941" s="8">
        <v>1940</v>
      </c>
      <c r="B1941" s="8">
        <v>8</v>
      </c>
      <c r="C1941" s="8">
        <v>1</v>
      </c>
      <c r="D1941" s="8">
        <v>43</v>
      </c>
      <c r="E1941" s="10"/>
      <c r="F1941" s="3" t="s">
        <v>4868</v>
      </c>
      <c r="G1941" s="3" t="s">
        <v>8424</v>
      </c>
      <c r="H1941" s="3" t="s">
        <v>8424</v>
      </c>
      <c r="I1941" s="3" t="s">
        <v>4869</v>
      </c>
      <c r="J1941" s="5" t="str">
        <f t="shared" si="30"/>
        <v>{no:1940, week:8, day:1, unit:43, difficult:``, word:`新しい企画に取り組む`, kana1:`あたらしいきかくにとりくむ`, kana2:`あたらしいきかくにとりくむ`, mean:`nỗ lực thực hiện kế hoạch mới`, score:`0`},</v>
      </c>
    </row>
    <row r="1942" spans="1:10" ht="37.5" customHeight="1">
      <c r="A1942" s="8">
        <v>1941</v>
      </c>
      <c r="B1942" s="8">
        <v>8</v>
      </c>
      <c r="C1942" s="8">
        <v>1</v>
      </c>
      <c r="D1942" s="8">
        <v>43</v>
      </c>
      <c r="E1942" s="10"/>
      <c r="F1942" s="3" t="s">
        <v>4870</v>
      </c>
      <c r="G1942" s="3" t="s">
        <v>8425</v>
      </c>
      <c r="H1942" s="3" t="s">
        <v>8425</v>
      </c>
      <c r="I1942" s="3" t="s">
        <v>4871</v>
      </c>
      <c r="J1942" s="5" t="str">
        <f t="shared" si="30"/>
        <v>{no:1941, week:8, day:1, unit:43, difficult:``, word:`取り扱う`, kana1:`とりあつかう`, kana2:`とりあつかう`, mean:`thao tác, sử dụng`, score:`0`},</v>
      </c>
    </row>
    <row r="1943" spans="1:10" ht="37.5" customHeight="1">
      <c r="A1943" s="8">
        <v>1942</v>
      </c>
      <c r="B1943" s="8">
        <v>8</v>
      </c>
      <c r="C1943" s="8">
        <v>1</v>
      </c>
      <c r="D1943" s="8">
        <v>43</v>
      </c>
      <c r="E1943" s="10"/>
      <c r="F1943" s="3" t="s">
        <v>4872</v>
      </c>
      <c r="G1943" s="3" t="s">
        <v>8426</v>
      </c>
      <c r="H1943" s="3" t="s">
        <v>8426</v>
      </c>
      <c r="I1943" s="3" t="s">
        <v>4871</v>
      </c>
      <c r="J1943" s="5" t="str">
        <f t="shared" si="30"/>
        <v>{no:1942, week:8, day:1, unit:43, difficult:``, word:`取り扱い`, kana1:`とりあつかい`, kana2:`とりあつかい`, mean:`thao tác, sử dụng`, score:`0`},</v>
      </c>
    </row>
    <row r="1944" spans="1:10" ht="37.5" customHeight="1">
      <c r="A1944" s="8">
        <v>1943</v>
      </c>
      <c r="B1944" s="8">
        <v>8</v>
      </c>
      <c r="C1944" s="8">
        <v>1</v>
      </c>
      <c r="D1944" s="8">
        <v>43</v>
      </c>
      <c r="E1944" s="10"/>
      <c r="F1944" s="3" t="s">
        <v>4873</v>
      </c>
      <c r="G1944" s="3" t="s">
        <v>8427</v>
      </c>
      <c r="H1944" s="3" t="s">
        <v>8427</v>
      </c>
      <c r="I1944" s="3" t="s">
        <v>4874</v>
      </c>
      <c r="J1944" s="5" t="str">
        <f t="shared" si="30"/>
        <v>{no:1943, week:8, day:1, unit:43, difficult:``, word:`機械を取り扱う`, kana1:`きかいをとりあつかう`, kana2:`きかいをとりあつかう`, mean:`thao tác máy`, score:`0`},</v>
      </c>
    </row>
    <row r="1945" spans="1:10" ht="37.5" customHeight="1">
      <c r="A1945" s="8">
        <v>1944</v>
      </c>
      <c r="B1945" s="8">
        <v>8</v>
      </c>
      <c r="C1945" s="8">
        <v>1</v>
      </c>
      <c r="D1945" s="8">
        <v>43</v>
      </c>
      <c r="E1945" s="10"/>
      <c r="F1945" s="3" t="s">
        <v>4875</v>
      </c>
      <c r="G1945" s="3" t="s">
        <v>8428</v>
      </c>
      <c r="H1945" s="3" t="s">
        <v>8428</v>
      </c>
      <c r="I1945" s="3" t="s">
        <v>4876</v>
      </c>
      <c r="J1945" s="5" t="str">
        <f t="shared" si="30"/>
        <v>{no:1944, week:8, day:1, unit:43, difficult:``, word:`取り付ける`, kana1:`とりつける`, kana2:`とりつける`, mean:`thiết đặt`, score:`0`},</v>
      </c>
    </row>
    <row r="1946" spans="1:10" ht="37.5" customHeight="1">
      <c r="A1946" s="8">
        <v>1945</v>
      </c>
      <c r="B1946" s="8">
        <v>8</v>
      </c>
      <c r="C1946" s="8">
        <v>1</v>
      </c>
      <c r="D1946" s="8">
        <v>43</v>
      </c>
      <c r="E1946" s="10"/>
      <c r="F1946" s="3" t="s">
        <v>4877</v>
      </c>
      <c r="G1946" s="3" t="s">
        <v>8429</v>
      </c>
      <c r="H1946" s="3" t="s">
        <v>8429</v>
      </c>
      <c r="I1946" s="3" t="s">
        <v>4878</v>
      </c>
      <c r="J1946" s="5" t="str">
        <f t="shared" si="30"/>
        <v>{no:1945, week:8, day:1, unit:43, difficult:``, word:`エアコンを取り付ける`, kana1:`エアコンをとりつける`, kana2:`エアコンをとりつける`, mean:`thiết đặt máy lạnh`, score:`0`},</v>
      </c>
    </row>
    <row r="1947" spans="1:10" ht="37.5" customHeight="1">
      <c r="A1947" s="8">
        <v>1946</v>
      </c>
      <c r="B1947" s="8">
        <v>8</v>
      </c>
      <c r="C1947" s="8">
        <v>1</v>
      </c>
      <c r="D1947" s="8">
        <v>43</v>
      </c>
      <c r="E1947" s="10"/>
      <c r="F1947" s="3" t="s">
        <v>4879</v>
      </c>
      <c r="G1947" s="3" t="s">
        <v>8430</v>
      </c>
      <c r="H1947" s="3" t="s">
        <v>8430</v>
      </c>
      <c r="I1947" s="3" t="s">
        <v>4880</v>
      </c>
      <c r="J1947" s="5" t="str">
        <f t="shared" si="30"/>
        <v>{no:1946, week:8, day:1, unit:43, difficult:``, word:`取り外す`, kana1:`とりはずす`, kana2:`とりはずす`, mean:`tháo dỡ, đánh mất`, score:`0`},</v>
      </c>
    </row>
    <row r="1948" spans="1:10" ht="37.5" customHeight="1">
      <c r="A1948" s="8">
        <v>1947</v>
      </c>
      <c r="B1948" s="8">
        <v>8</v>
      </c>
      <c r="C1948" s="8">
        <v>1</v>
      </c>
      <c r="D1948" s="8">
        <v>43</v>
      </c>
      <c r="E1948" s="10"/>
      <c r="F1948" s="3" t="s">
        <v>4881</v>
      </c>
      <c r="G1948" s="3" t="s">
        <v>8431</v>
      </c>
      <c r="H1948" s="3" t="s">
        <v>8431</v>
      </c>
      <c r="I1948" s="3" t="s">
        <v>4882</v>
      </c>
      <c r="J1948" s="5" t="str">
        <f t="shared" si="30"/>
        <v>{no:1947, week:8, day:1, unit:43, difficult:``, word:`取り除く`, kana1:`とりのぞく`, kana2:`とりのぞく`, mean:`loại bỏ, bài trừ`, score:`0`},</v>
      </c>
    </row>
    <row r="1949" spans="1:10" ht="37.5" customHeight="1">
      <c r="A1949" s="8">
        <v>1948</v>
      </c>
      <c r="B1949" s="8">
        <v>8</v>
      </c>
      <c r="C1949" s="8">
        <v>1</v>
      </c>
      <c r="D1949" s="8">
        <v>43</v>
      </c>
      <c r="E1949" s="10"/>
      <c r="F1949" s="3" t="s">
        <v>4883</v>
      </c>
      <c r="G1949" s="3" t="s">
        <v>8432</v>
      </c>
      <c r="H1949" s="3" t="s">
        <v>8432</v>
      </c>
      <c r="I1949" s="3" t="s">
        <v>4884</v>
      </c>
      <c r="J1949" s="5" t="str">
        <f t="shared" si="30"/>
        <v>{no:1948, week:8, day:1, unit:43, difficult:``, word:`障害物を取り除く`, kana1:`しょうがいぶつをとりのぞく`, kana2:`しょうがいぶつをとりのぞく`, mean:`loại bỏ vật chướng ngại`, score:`0`},</v>
      </c>
    </row>
    <row r="1950" spans="1:10" ht="37.5" customHeight="1">
      <c r="A1950" s="8">
        <v>1949</v>
      </c>
      <c r="B1950" s="8">
        <v>8</v>
      </c>
      <c r="C1950" s="8">
        <v>1</v>
      </c>
      <c r="D1950" s="8">
        <v>43</v>
      </c>
      <c r="E1950" s="10"/>
      <c r="F1950" s="3" t="s">
        <v>4885</v>
      </c>
      <c r="G1950" s="3" t="s">
        <v>8433</v>
      </c>
      <c r="H1950" s="3" t="s">
        <v>8433</v>
      </c>
      <c r="I1950" s="3" t="s">
        <v>4886</v>
      </c>
      <c r="J1950" s="5" t="str">
        <f t="shared" si="30"/>
        <v>{no:1949, week:8, day:1, unit:43, difficult:``, word:`振り向く`, kana1:`ふりむく`, kana2:`ふりむく`, mean:`ngoảnh mặt, quay mặt lại`, score:`0`},</v>
      </c>
    </row>
    <row r="1951" spans="1:10" ht="37.5" customHeight="1">
      <c r="A1951" s="8">
        <v>1950</v>
      </c>
      <c r="B1951" s="8">
        <v>8</v>
      </c>
      <c r="C1951" s="8">
        <v>1</v>
      </c>
      <c r="D1951" s="8">
        <v>43</v>
      </c>
      <c r="E1951" s="10"/>
      <c r="F1951" s="3" t="s">
        <v>4887</v>
      </c>
      <c r="G1951" s="3" t="s">
        <v>8434</v>
      </c>
      <c r="H1951" s="3" t="s">
        <v>8434</v>
      </c>
      <c r="I1951" s="3" t="s">
        <v>4888</v>
      </c>
      <c r="J1951" s="5" t="str">
        <f t="shared" si="30"/>
        <v>{no:1950, week:8, day:1, unit:43, difficult:``, word:`後ろを振り向く`, kana1:`うしろをふりむく`, kana2:`うしろをふりむく`, mean:`ngoảnh mặt ra sau`, score:`0`},</v>
      </c>
    </row>
    <row r="1952" spans="1:10" ht="37.5" customHeight="1">
      <c r="A1952" s="8">
        <v>1951</v>
      </c>
      <c r="B1952" s="8">
        <v>8</v>
      </c>
      <c r="C1952" s="8">
        <v>1</v>
      </c>
      <c r="D1952" s="8">
        <v>43</v>
      </c>
      <c r="E1952" s="10"/>
      <c r="F1952" s="3" t="s">
        <v>4889</v>
      </c>
      <c r="G1952" s="3" t="s">
        <v>8435</v>
      </c>
      <c r="H1952" s="3" t="s">
        <v>8435</v>
      </c>
      <c r="I1952" s="3" t="s">
        <v>4890</v>
      </c>
      <c r="J1952" s="5" t="str">
        <f t="shared" si="30"/>
        <v>{no:1951, week:8, day:1, unit:43, difficult:``, word:`振り返る`, kana1:`ふりかえる`, kana2:`ふりかえる`, mean:`quay đầu lại, nhìn lại`, score:`0`},</v>
      </c>
    </row>
    <row r="1953" spans="1:10" ht="37.5" customHeight="1">
      <c r="A1953" s="8">
        <v>1952</v>
      </c>
      <c r="B1953" s="8">
        <v>8</v>
      </c>
      <c r="C1953" s="8">
        <v>1</v>
      </c>
      <c r="D1953" s="8">
        <v>43</v>
      </c>
      <c r="E1953" s="10"/>
      <c r="F1953" s="3" t="s">
        <v>4891</v>
      </c>
      <c r="G1953" s="3" t="s">
        <v>8436</v>
      </c>
      <c r="H1953" s="3" t="s">
        <v>8436</v>
      </c>
      <c r="I1953" s="3" t="s">
        <v>4892</v>
      </c>
      <c r="J1953" s="5" t="str">
        <f t="shared" si="30"/>
        <v>{no:1952, week:8, day:1, unit:43, difficult:``, word:`持ち上げる`, kana1:`もちあげる`, kana2:`もちあげる`, mean:`nâng lên, dựng đứng lên`, score:`0`},</v>
      </c>
    </row>
    <row r="1954" spans="1:10" ht="37.5" customHeight="1">
      <c r="A1954" s="8">
        <v>1953</v>
      </c>
      <c r="B1954" s="8">
        <v>8</v>
      </c>
      <c r="C1954" s="8">
        <v>1</v>
      </c>
      <c r="D1954" s="8">
        <v>43</v>
      </c>
      <c r="E1954" s="10"/>
      <c r="F1954" s="3" t="s">
        <v>4893</v>
      </c>
      <c r="G1954" s="3" t="s">
        <v>8437</v>
      </c>
      <c r="H1954" s="3" t="s">
        <v>8437</v>
      </c>
      <c r="I1954" s="3" t="s">
        <v>4894</v>
      </c>
      <c r="J1954" s="5" t="str">
        <f t="shared" si="30"/>
        <v>{no:1953, week:8, day:1, unit:43, difficult:``, word:`スーツケースを持ち上げる`, kana1:`スーツケースをもちあげる`, kana2:`スーツケースをもちあげる`, mean:`nâng vali lên`, score:`0`},</v>
      </c>
    </row>
    <row r="1955" spans="1:10" ht="37.5" customHeight="1">
      <c r="A1955" s="8">
        <v>1954</v>
      </c>
      <c r="B1955" s="8">
        <v>8</v>
      </c>
      <c r="C1955" s="8">
        <v>1</v>
      </c>
      <c r="D1955" s="8">
        <v>43</v>
      </c>
      <c r="E1955" s="10"/>
      <c r="F1955" s="3" t="s">
        <v>4895</v>
      </c>
      <c r="G1955" s="3" t="s">
        <v>8438</v>
      </c>
      <c r="H1955" s="3" t="s">
        <v>8438</v>
      </c>
      <c r="I1955" s="3" t="s">
        <v>4896</v>
      </c>
      <c r="J1955" s="5" t="str">
        <f t="shared" si="30"/>
        <v>{no:1954, week:8, day:1, unit:43, difficult:``, word:`払い戻す`, kana1:`はらいもどす`, kana2:`はらいもどす`, mean:`hoàn trả`, score:`0`},</v>
      </c>
    </row>
    <row r="1956" spans="1:10" ht="37.5" customHeight="1">
      <c r="A1956" s="8">
        <v>1955</v>
      </c>
      <c r="B1956" s="8">
        <v>8</v>
      </c>
      <c r="C1956" s="8">
        <v>1</v>
      </c>
      <c r="D1956" s="8">
        <v>43</v>
      </c>
      <c r="E1956" s="10"/>
      <c r="F1956" s="3" t="s">
        <v>4897</v>
      </c>
      <c r="G1956" s="3" t="s">
        <v>8439</v>
      </c>
      <c r="H1956" s="3" t="s">
        <v>8439</v>
      </c>
      <c r="I1956" s="3" t="s">
        <v>4898</v>
      </c>
      <c r="J1956" s="5" t="str">
        <f t="shared" si="30"/>
        <v>{no:1955, week:8, day:1, unit:43, difficult:``, word:`チケットの代金を払い戻す`, kana1:`チケットのだいきんをはらいもどす`, kana2:`チケットのだいきんをはらいもどす`, mean:`hoàn trả tiền vé`, score:`0`},</v>
      </c>
    </row>
    <row r="1957" spans="1:10" ht="37.5" customHeight="1">
      <c r="A1957" s="8">
        <v>1956</v>
      </c>
      <c r="B1957" s="8">
        <v>8</v>
      </c>
      <c r="C1957" s="8">
        <v>1</v>
      </c>
      <c r="D1957" s="8">
        <v>43</v>
      </c>
      <c r="E1957" s="10"/>
      <c r="F1957" s="3" t="s">
        <v>4899</v>
      </c>
      <c r="G1957" s="3" t="s">
        <v>8440</v>
      </c>
      <c r="H1957" s="3" t="s">
        <v>8440</v>
      </c>
      <c r="I1957" s="3" t="s">
        <v>4900</v>
      </c>
      <c r="J1957" s="5" t="str">
        <f t="shared" si="30"/>
        <v>{no:1956, week:8, day:1, unit:43, difficult:``, word:`立て替える`, kana1:`たてかえる`, kana2:`たてかえる`, mean:`trả cước, thanh toán cước`, score:`0`},</v>
      </c>
    </row>
    <row r="1958" spans="1:10" ht="37.5" customHeight="1">
      <c r="A1958" s="8">
        <v>1957</v>
      </c>
      <c r="B1958" s="8">
        <v>8</v>
      </c>
      <c r="C1958" s="8">
        <v>1</v>
      </c>
      <c r="D1958" s="8">
        <v>43</v>
      </c>
      <c r="E1958" s="10"/>
      <c r="F1958" s="3" t="s">
        <v>4901</v>
      </c>
      <c r="G1958" s="3" t="s">
        <v>8441</v>
      </c>
      <c r="H1958" s="3" t="s">
        <v>8441</v>
      </c>
      <c r="I1958" s="3" t="s">
        <v>4902</v>
      </c>
      <c r="J1958" s="5" t="str">
        <f t="shared" si="30"/>
        <v>{no:1957, week:8, day:1, unit:43, difficult:``, word:`電車賃を立て替える`, kana1:`でんしゃちんをたてかえる`, kana2:`でんしゃちんをたてかえる`, mean:`trả tiền tàu`, score:`0`},</v>
      </c>
    </row>
    <row r="1959" spans="1:10" ht="37.5" customHeight="1">
      <c r="A1959" s="8">
        <v>1958</v>
      </c>
      <c r="B1959" s="8">
        <v>8</v>
      </c>
      <c r="C1959" s="8">
        <v>2</v>
      </c>
      <c r="D1959" s="8">
        <v>44</v>
      </c>
      <c r="E1959" s="10"/>
      <c r="F1959" s="3" t="s">
        <v>4903</v>
      </c>
      <c r="G1959" s="3" t="s">
        <v>8442</v>
      </c>
      <c r="H1959" s="3" t="s">
        <v>8442</v>
      </c>
      <c r="I1959" s="3" t="s">
        <v>4904</v>
      </c>
      <c r="J1959" s="5" t="str">
        <f t="shared" si="30"/>
        <v>{no:1958, week:8, day:2, unit:44, difficult:``, word:`追いかける`, kana1:`おいかける`, kana2:`おいかける`, mean:`đuổi theo`, score:`0`},</v>
      </c>
    </row>
    <row r="1960" spans="1:10" ht="37.5" customHeight="1">
      <c r="A1960" s="8">
        <v>1959</v>
      </c>
      <c r="B1960" s="8">
        <v>8</v>
      </c>
      <c r="C1960" s="8">
        <v>2</v>
      </c>
      <c r="D1960" s="8">
        <v>44</v>
      </c>
      <c r="E1960" s="10"/>
      <c r="F1960" s="3" t="s">
        <v>4905</v>
      </c>
      <c r="G1960" s="3" t="s">
        <v>8443</v>
      </c>
      <c r="H1960" s="3" t="s">
        <v>8443</v>
      </c>
      <c r="I1960" s="3" t="s">
        <v>4906</v>
      </c>
      <c r="J1960" s="5" t="str">
        <f t="shared" si="30"/>
        <v>{no:1959, week:8, day:2, unit:44, difficult:``, word:`犬を追いかける`, kana1:`いぬをおいかける`, kana2:`いぬをおいかける`, mean:`đuổi theo con chó`, score:`0`},</v>
      </c>
    </row>
    <row r="1961" spans="1:10" ht="37.5" customHeight="1">
      <c r="A1961" s="8">
        <v>1960</v>
      </c>
      <c r="B1961" s="8">
        <v>8</v>
      </c>
      <c r="C1961" s="8">
        <v>2</v>
      </c>
      <c r="D1961" s="8">
        <v>44</v>
      </c>
      <c r="E1961" s="10"/>
      <c r="F1961" s="3" t="s">
        <v>4907</v>
      </c>
      <c r="G1961" s="3" t="s">
        <v>8444</v>
      </c>
      <c r="H1961" s="3" t="s">
        <v>8444</v>
      </c>
      <c r="I1961" s="3" t="s">
        <v>4908</v>
      </c>
      <c r="J1961" s="5" t="str">
        <f t="shared" si="30"/>
        <v>{no:1960, week:8, day:2, unit:44, difficult:``, word:`追いつく`, kana1:`おいつく`, kana2:`おいつく`, mean:`đuổi kịp, theo kịp`, score:`0`},</v>
      </c>
    </row>
    <row r="1962" spans="1:10" ht="37.5" customHeight="1">
      <c r="A1962" s="8">
        <v>1961</v>
      </c>
      <c r="B1962" s="8">
        <v>8</v>
      </c>
      <c r="C1962" s="8">
        <v>2</v>
      </c>
      <c r="D1962" s="8">
        <v>44</v>
      </c>
      <c r="E1962" s="10"/>
      <c r="F1962" s="3" t="s">
        <v>4909</v>
      </c>
      <c r="G1962" s="3" t="s">
        <v>8445</v>
      </c>
      <c r="H1962" s="3" t="s">
        <v>8445</v>
      </c>
      <c r="I1962" s="3" t="s">
        <v>4910</v>
      </c>
      <c r="J1962" s="5" t="str">
        <f t="shared" si="30"/>
        <v>{no:1961, week:8, day:2, unit:44, difficult:``, word:`自転車に追いつく`, kana1:`じてんしゃにおいつく`, kana2:`じてんしゃにおいつく`, mean:`đuổi kịp chiếc xe đạp`, score:`0`},</v>
      </c>
    </row>
    <row r="1963" spans="1:10" ht="37.5" customHeight="1">
      <c r="A1963" s="8">
        <v>1962</v>
      </c>
      <c r="B1963" s="8">
        <v>8</v>
      </c>
      <c r="C1963" s="8">
        <v>2</v>
      </c>
      <c r="D1963" s="8">
        <v>44</v>
      </c>
      <c r="E1963" s="10"/>
      <c r="F1963" s="3" t="s">
        <v>4911</v>
      </c>
      <c r="G1963" s="3" t="s">
        <v>8446</v>
      </c>
      <c r="H1963" s="3" t="s">
        <v>8446</v>
      </c>
      <c r="I1963" s="3" t="s">
        <v>4912</v>
      </c>
      <c r="J1963" s="5" t="str">
        <f t="shared" si="30"/>
        <v>{no:1962, week:8, day:2, unit:44, difficult:``, word:`追い越す`, kana1:`おいこす`, kana2:`おいこす`, mean:`chạy vượt, vượt qua`, score:`0`},</v>
      </c>
    </row>
    <row r="1964" spans="1:10" ht="37.5" customHeight="1">
      <c r="A1964" s="8">
        <v>1963</v>
      </c>
      <c r="B1964" s="8">
        <v>8</v>
      </c>
      <c r="C1964" s="8">
        <v>2</v>
      </c>
      <c r="D1964" s="8">
        <v>44</v>
      </c>
      <c r="E1964" s="10"/>
      <c r="F1964" s="3" t="s">
        <v>4913</v>
      </c>
      <c r="G1964" s="3" t="s">
        <v>8447</v>
      </c>
      <c r="H1964" s="3" t="s">
        <v>8447</v>
      </c>
      <c r="I1964" s="3" t="s">
        <v>4912</v>
      </c>
      <c r="J1964" s="5" t="str">
        <f t="shared" si="30"/>
        <v>{no:1963, week:8, day:2, unit:44, difficult:``, word:`追い越し`, kana1:`おいこし`, kana2:`おいこし`, mean:`chạy vượt, vượt qua`, score:`0`},</v>
      </c>
    </row>
    <row r="1965" spans="1:10" ht="37.5" customHeight="1">
      <c r="A1965" s="8">
        <v>1964</v>
      </c>
      <c r="B1965" s="8">
        <v>8</v>
      </c>
      <c r="C1965" s="8">
        <v>2</v>
      </c>
      <c r="D1965" s="8">
        <v>44</v>
      </c>
      <c r="E1965" s="10"/>
      <c r="F1965" s="3" t="s">
        <v>4914</v>
      </c>
      <c r="G1965" s="3" t="s">
        <v>8448</v>
      </c>
      <c r="H1965" s="3" t="s">
        <v>8448</v>
      </c>
      <c r="I1965" s="3" t="s">
        <v>4915</v>
      </c>
      <c r="J1965" s="5" t="str">
        <f t="shared" si="30"/>
        <v>{no:1964, week:8, day:2, unit:44, difficult:``, word:`前の車を追い越す`, kana1:`まえのくるまをおいこす`, kana2:`まえのくるまをおいこす`, mean:`chạy vượt qua chiếc xe hơi đằng trước`, score:`0`},</v>
      </c>
    </row>
    <row r="1966" spans="1:10" ht="37.5" customHeight="1">
      <c r="A1966" s="8">
        <v>1965</v>
      </c>
      <c r="B1966" s="8">
        <v>8</v>
      </c>
      <c r="C1966" s="8">
        <v>2</v>
      </c>
      <c r="D1966" s="8">
        <v>44</v>
      </c>
      <c r="E1966" s="10"/>
      <c r="F1966" s="3" t="s">
        <v>4916</v>
      </c>
      <c r="G1966" s="3" t="s">
        <v>8449</v>
      </c>
      <c r="H1966" s="3" t="s">
        <v>8449</v>
      </c>
      <c r="I1966" s="3" t="s">
        <v>4917</v>
      </c>
      <c r="J1966" s="5" t="str">
        <f t="shared" si="30"/>
        <v>{no:1965, week:8, day:2, unit:44, difficult:``, word:`追い出す`, kana1:`おいだす`, kana2:`おいだす`, mean:`đuổi ra, đuổi khỏi`, score:`0`},</v>
      </c>
    </row>
    <row r="1967" spans="1:10" ht="37.5" customHeight="1">
      <c r="A1967" s="8">
        <v>1966</v>
      </c>
      <c r="B1967" s="8">
        <v>8</v>
      </c>
      <c r="C1967" s="8">
        <v>2</v>
      </c>
      <c r="D1967" s="8">
        <v>44</v>
      </c>
      <c r="E1967" s="10"/>
      <c r="F1967" s="3" t="s">
        <v>4918</v>
      </c>
      <c r="G1967" s="3" t="s">
        <v>8450</v>
      </c>
      <c r="H1967" s="3" t="s">
        <v>8450</v>
      </c>
      <c r="I1967" s="3" t="s">
        <v>4919</v>
      </c>
      <c r="J1967" s="5" t="str">
        <f t="shared" si="30"/>
        <v>{no:1966, week:8, day:2, unit:44, difficult:``, word:`アパートを追い出される`, kana1:`アパートをおいだされる`, kana2:`アパートをおいだされる`, mean:`bị đuổi khỏi căn hộ`, score:`0`},</v>
      </c>
    </row>
    <row r="1968" spans="1:10" ht="37.5" customHeight="1">
      <c r="A1968" s="8">
        <v>1967</v>
      </c>
      <c r="B1968" s="8">
        <v>8</v>
      </c>
      <c r="C1968" s="8">
        <v>2</v>
      </c>
      <c r="D1968" s="8">
        <v>44</v>
      </c>
      <c r="E1968" s="10"/>
      <c r="F1968" s="3" t="s">
        <v>492</v>
      </c>
      <c r="G1968" s="3" t="s">
        <v>2238</v>
      </c>
      <c r="H1968" s="3" t="s">
        <v>2238</v>
      </c>
      <c r="I1968" s="3" t="s">
        <v>4920</v>
      </c>
      <c r="J1968" s="5" t="str">
        <f t="shared" si="30"/>
        <v>{no:1967, week:8, day:2, unit:44, difficult:``, word:`乗り過ごす`, kana1:`のりすごす`, kana2:`のりすごす`, mean:`bỏ lỡ`, score:`0`},</v>
      </c>
    </row>
    <row r="1969" spans="1:10" ht="37.5" customHeight="1">
      <c r="A1969" s="8">
        <v>1968</v>
      </c>
      <c r="B1969" s="8">
        <v>8</v>
      </c>
      <c r="C1969" s="8">
        <v>2</v>
      </c>
      <c r="D1969" s="8">
        <v>44</v>
      </c>
      <c r="E1969" s="10"/>
      <c r="F1969" s="3" t="s">
        <v>4921</v>
      </c>
      <c r="G1969" s="3" t="s">
        <v>8451</v>
      </c>
      <c r="H1969" s="3" t="s">
        <v>8451</v>
      </c>
      <c r="I1969" s="3" t="s">
        <v>4922</v>
      </c>
      <c r="J1969" s="5" t="str">
        <f t="shared" si="30"/>
        <v>{no:1968, week:8, day:2, unit:44, difficult:``, word:`電車を乗り過ごす`, kana1:`でんしゃをのりすごす`, kana2:`でんしゃをのりすごす`, mean:`bỏ lỡ chuyến xe điện`, score:`0`},</v>
      </c>
    </row>
    <row r="1970" spans="1:10" ht="37.5" customHeight="1">
      <c r="A1970" s="8">
        <v>1969</v>
      </c>
      <c r="B1970" s="8">
        <v>8</v>
      </c>
      <c r="C1970" s="8">
        <v>2</v>
      </c>
      <c r="D1970" s="8">
        <v>44</v>
      </c>
      <c r="E1970" s="10"/>
      <c r="F1970" s="3" t="s">
        <v>494</v>
      </c>
      <c r="G1970" s="3" t="s">
        <v>2239</v>
      </c>
      <c r="H1970" s="3" t="s">
        <v>2239</v>
      </c>
      <c r="I1970" s="3" t="s">
        <v>4923</v>
      </c>
      <c r="J1970" s="5" t="str">
        <f t="shared" si="30"/>
        <v>{no:1969, week:8, day:2, unit:44, difficult:``, word:`乗り越す`, kana1:`のりこす`, kana2:`のりこす`, mean:`lỡ bến`, score:`0`},</v>
      </c>
    </row>
    <row r="1971" spans="1:10" ht="37.5" customHeight="1">
      <c r="A1971" s="8">
        <v>1970</v>
      </c>
      <c r="B1971" s="8">
        <v>8</v>
      </c>
      <c r="C1971" s="8">
        <v>2</v>
      </c>
      <c r="D1971" s="8">
        <v>44</v>
      </c>
      <c r="E1971" s="10"/>
      <c r="F1971" s="3" t="s">
        <v>495</v>
      </c>
      <c r="G1971" s="3" t="s">
        <v>2240</v>
      </c>
      <c r="H1971" s="3" t="s">
        <v>2240</v>
      </c>
      <c r="I1971" s="3" t="s">
        <v>4923</v>
      </c>
      <c r="J1971" s="5" t="str">
        <f t="shared" si="30"/>
        <v>{no:1970, week:8, day:2, unit:44, difficult:``, word:`乗り越し`, kana1:`のりこし`, kana2:`のりこし`, mean:`lỡ bến`, score:`0`},</v>
      </c>
    </row>
    <row r="1972" spans="1:10" ht="37.5" customHeight="1">
      <c r="A1972" s="8">
        <v>1971</v>
      </c>
      <c r="B1972" s="8">
        <v>8</v>
      </c>
      <c r="C1972" s="8">
        <v>2</v>
      </c>
      <c r="D1972" s="8">
        <v>44</v>
      </c>
      <c r="E1972" s="10"/>
      <c r="F1972" s="3" t="s">
        <v>4924</v>
      </c>
      <c r="G1972" s="3" t="s">
        <v>8452</v>
      </c>
      <c r="H1972" s="3" t="s">
        <v>8452</v>
      </c>
      <c r="I1972" s="3" t="s">
        <v>4925</v>
      </c>
      <c r="J1972" s="5" t="str">
        <f t="shared" si="30"/>
        <v>{no:1971, week:8, day:2, unit:44, difficult:``, word:`駅を乗り越す`, kana1:`えきをのりこす`, kana2:`えきをのりこす`, mean:`lỡ bến dừng ở ga`, score:`0`},</v>
      </c>
    </row>
    <row r="1973" spans="1:10" ht="37.5" customHeight="1">
      <c r="A1973" s="8">
        <v>1972</v>
      </c>
      <c r="B1973" s="8">
        <v>8</v>
      </c>
      <c r="C1973" s="8">
        <v>2</v>
      </c>
      <c r="D1973" s="8">
        <v>44</v>
      </c>
      <c r="E1973" s="10"/>
      <c r="F1973" s="3" t="s">
        <v>490</v>
      </c>
      <c r="G1973" s="3" t="s">
        <v>2237</v>
      </c>
      <c r="H1973" s="3" t="s">
        <v>2237</v>
      </c>
      <c r="I1973" s="3" t="s">
        <v>4926</v>
      </c>
      <c r="J1973" s="5" t="str">
        <f t="shared" si="30"/>
        <v>{no:1972, week:8, day:2, unit:44, difficult:``, word:`乗り遅れる`, kana1:`のりおくれる`, kana2:`のりおくれる`, mean:`lỡ (tàu, xe...)`, score:`0`},</v>
      </c>
    </row>
    <row r="1974" spans="1:10" ht="37.5" customHeight="1">
      <c r="A1974" s="8">
        <v>1973</v>
      </c>
      <c r="B1974" s="8">
        <v>8</v>
      </c>
      <c r="C1974" s="8">
        <v>2</v>
      </c>
      <c r="D1974" s="8">
        <v>44</v>
      </c>
      <c r="E1974" s="10"/>
      <c r="F1974" s="3" t="s">
        <v>4927</v>
      </c>
      <c r="G1974" s="3" t="s">
        <v>8453</v>
      </c>
      <c r="H1974" s="3" t="s">
        <v>8453</v>
      </c>
      <c r="I1974" s="3" t="s">
        <v>4928</v>
      </c>
      <c r="J1974" s="5" t="str">
        <f t="shared" si="30"/>
        <v>{no:1973, week:8, day:2, unit:44, difficult:``, word:`電車に乗り遅れる`, kana1:`でんしゃにのりおくれる`, kana2:`でんしゃにのりおくれる`, mean:`lỡ chuyến xe điện`, score:`0`},</v>
      </c>
    </row>
    <row r="1975" spans="1:10" ht="37.5" customHeight="1">
      <c r="A1975" s="8">
        <v>1974</v>
      </c>
      <c r="B1975" s="8">
        <v>8</v>
      </c>
      <c r="C1975" s="8">
        <v>2</v>
      </c>
      <c r="D1975" s="8">
        <v>44</v>
      </c>
      <c r="E1975" s="10"/>
      <c r="F1975" s="3" t="s">
        <v>4929</v>
      </c>
      <c r="G1975" s="3" t="s">
        <v>8454</v>
      </c>
      <c r="H1975" s="3" t="s">
        <v>8454</v>
      </c>
      <c r="I1975" s="3" t="s">
        <v>4930</v>
      </c>
      <c r="J1975" s="5" t="str">
        <f t="shared" si="30"/>
        <v>{no:1974, week:8, day:2, unit:44, difficult:``, word:`割り引く`, kana1:`わりびく`, kana2:`わりびく`, mean:`giảm giá`, score:`0`},</v>
      </c>
    </row>
    <row r="1976" spans="1:10" ht="37.5" customHeight="1">
      <c r="A1976" s="8">
        <v>1975</v>
      </c>
      <c r="B1976" s="8">
        <v>8</v>
      </c>
      <c r="C1976" s="8">
        <v>2</v>
      </c>
      <c r="D1976" s="8">
        <v>44</v>
      </c>
      <c r="E1976" s="10"/>
      <c r="F1976" s="3" t="s">
        <v>4931</v>
      </c>
      <c r="G1976" s="3" t="s">
        <v>8455</v>
      </c>
      <c r="H1976" s="3" t="s">
        <v>8455</v>
      </c>
      <c r="I1976" s="3" t="s">
        <v>827</v>
      </c>
      <c r="J1976" s="5" t="str">
        <f t="shared" si="30"/>
        <v>{no:1975, week:8, day:2, unit:44, difficult:``, word:`３０％割り引く`, kana1:`３０％わりびく`, kana2:`３０％わりびく`, mean:`giảm 30%`, score:`0`},</v>
      </c>
    </row>
    <row r="1977" spans="1:10" ht="37.5" customHeight="1">
      <c r="A1977" s="8">
        <v>1976</v>
      </c>
      <c r="B1977" s="8">
        <v>8</v>
      </c>
      <c r="C1977" s="8">
        <v>2</v>
      </c>
      <c r="D1977" s="8">
        <v>44</v>
      </c>
      <c r="E1977" s="10"/>
      <c r="F1977" s="3" t="s">
        <v>4932</v>
      </c>
      <c r="G1977" s="3" t="s">
        <v>2396</v>
      </c>
      <c r="H1977" s="3" t="s">
        <v>2396</v>
      </c>
      <c r="I1977" s="3" t="s">
        <v>827</v>
      </c>
      <c r="J1977" s="5" t="str">
        <f t="shared" si="30"/>
        <v>{no:1976, week:8, day:2, unit:44, difficult:``, word:`３割り引き`, kana1:`３わりびき`, kana2:`３わりびき`, mean:`giảm 30%`, score:`0`},</v>
      </c>
    </row>
    <row r="1978" spans="1:10" ht="37.5" customHeight="1">
      <c r="A1978" s="8">
        <v>1977</v>
      </c>
      <c r="B1978" s="8">
        <v>8</v>
      </c>
      <c r="C1978" s="8">
        <v>2</v>
      </c>
      <c r="D1978" s="8">
        <v>44</v>
      </c>
      <c r="E1978" s="10"/>
      <c r="F1978" s="3" t="s">
        <v>4933</v>
      </c>
      <c r="G1978" s="3" t="s">
        <v>8456</v>
      </c>
      <c r="H1978" s="3" t="s">
        <v>8456</v>
      </c>
      <c r="I1978" s="3" t="s">
        <v>4934</v>
      </c>
      <c r="J1978" s="5" t="str">
        <f t="shared" si="30"/>
        <v>{no:1977, week:8, day:2, unit:44, difficult:``, word:`割り込む`, kana1:`わりこむ`, kana2:`わりこむ`, mean:`chen ngang`, score:`0`},</v>
      </c>
    </row>
    <row r="1979" spans="1:10" ht="37.5" customHeight="1">
      <c r="A1979" s="8">
        <v>1978</v>
      </c>
      <c r="B1979" s="8">
        <v>8</v>
      </c>
      <c r="C1979" s="8">
        <v>2</v>
      </c>
      <c r="D1979" s="8">
        <v>44</v>
      </c>
      <c r="E1979" s="10"/>
      <c r="F1979" s="3" t="s">
        <v>4935</v>
      </c>
      <c r="G1979" s="3" t="s">
        <v>8457</v>
      </c>
      <c r="H1979" s="3" t="s">
        <v>8457</v>
      </c>
      <c r="I1979" s="3" t="s">
        <v>4936</v>
      </c>
      <c r="J1979" s="5" t="str">
        <f t="shared" si="30"/>
        <v>{no:1978, week:8, day:2, unit:44, difficult:``, word:`列に割り込む`, kana1:`れつにわりこむ`, kana2:`れつにわりこむ`, mean:`chen ngang vào hàng`, score:`0`},</v>
      </c>
    </row>
    <row r="1980" spans="1:10" ht="37.5" customHeight="1">
      <c r="A1980" s="8">
        <v>1979</v>
      </c>
      <c r="B1980" s="8">
        <v>8</v>
      </c>
      <c r="C1980" s="8">
        <v>2</v>
      </c>
      <c r="D1980" s="8">
        <v>44</v>
      </c>
      <c r="E1980" s="10"/>
      <c r="F1980" s="3" t="s">
        <v>4937</v>
      </c>
      <c r="G1980" s="3" t="s">
        <v>8458</v>
      </c>
      <c r="H1980" s="3" t="s">
        <v>8458</v>
      </c>
      <c r="I1980" s="3" t="s">
        <v>4938</v>
      </c>
      <c r="J1980" s="5" t="str">
        <f t="shared" si="30"/>
        <v>{no:1979, week:8, day:2, unit:44, difficult:``, word:`割り込み乗車`, kana1:`わりこみじょうしゃ`, kana2:`わりこみじょうしゃ`, mean:`chen ngang lên tàu`, score:`0`},</v>
      </c>
    </row>
    <row r="1981" spans="1:10" ht="37.5" customHeight="1">
      <c r="A1981" s="8">
        <v>1980</v>
      </c>
      <c r="B1981" s="8">
        <v>8</v>
      </c>
      <c r="C1981" s="8">
        <v>2</v>
      </c>
      <c r="D1981" s="8">
        <v>44</v>
      </c>
      <c r="E1981" s="10"/>
      <c r="F1981" s="3" t="s">
        <v>4939</v>
      </c>
      <c r="G1981" s="3" t="s">
        <v>8459</v>
      </c>
      <c r="H1981" s="3" t="s">
        <v>8459</v>
      </c>
      <c r="I1981" s="3" t="s">
        <v>4940</v>
      </c>
      <c r="J1981" s="5" t="str">
        <f t="shared" si="30"/>
        <v>{no:1980, week:8, day:2, unit:44, difficult:``, word:`当てはめる`, kana1:`あてはめる`, kana2:`あてはめる`, mean:`áp dụng`, score:`0`},</v>
      </c>
    </row>
    <row r="1982" spans="1:10" ht="37.5" customHeight="1">
      <c r="A1982" s="8">
        <v>1981</v>
      </c>
      <c r="B1982" s="8">
        <v>8</v>
      </c>
      <c r="C1982" s="8">
        <v>2</v>
      </c>
      <c r="D1982" s="8">
        <v>44</v>
      </c>
      <c r="E1982" s="10"/>
      <c r="F1982" s="3" t="s">
        <v>4941</v>
      </c>
      <c r="G1982" s="3" t="s">
        <v>8460</v>
      </c>
      <c r="H1982" s="3" t="s">
        <v>8460</v>
      </c>
      <c r="I1982" s="3" t="s">
        <v>4942</v>
      </c>
      <c r="J1982" s="5" t="str">
        <f t="shared" si="30"/>
        <v>{no:1981, week:8, day:2, unit:44, difficult:``, word:`自分に当てはめて考える`, kana1:`じぶんにあてはめてかんがえる`, kana2:`じぶんにあてはめてかんがえる`, mean:`đặt mình vào tình huống để suy nghĩ`, score:`0`},</v>
      </c>
    </row>
    <row r="1983" spans="1:10" ht="37.5" customHeight="1">
      <c r="A1983" s="8">
        <v>1982</v>
      </c>
      <c r="B1983" s="8">
        <v>8</v>
      </c>
      <c r="C1983" s="8">
        <v>2</v>
      </c>
      <c r="D1983" s="8">
        <v>44</v>
      </c>
      <c r="E1983" s="10"/>
      <c r="F1983" s="3" t="s">
        <v>4943</v>
      </c>
      <c r="G1983" s="3" t="s">
        <v>8461</v>
      </c>
      <c r="H1983" s="3" t="s">
        <v>8461</v>
      </c>
      <c r="I1983" s="3" t="s">
        <v>4944</v>
      </c>
      <c r="J1983" s="5" t="str">
        <f t="shared" si="30"/>
        <v>{no:1982, week:8, day:2, unit:44, difficult:``, word:`当てはまる`, kana1:`あてはまる`, kana2:`あてはまる`, mean:`được áp dụng, thích ứng`, score:`0`},</v>
      </c>
    </row>
    <row r="1984" spans="1:10" ht="37.5" customHeight="1">
      <c r="A1984" s="8">
        <v>1983</v>
      </c>
      <c r="B1984" s="8">
        <v>8</v>
      </c>
      <c r="C1984" s="8">
        <v>2</v>
      </c>
      <c r="D1984" s="8">
        <v>44</v>
      </c>
      <c r="E1984" s="10"/>
      <c r="F1984" s="3" t="s">
        <v>4945</v>
      </c>
      <c r="G1984" s="3" t="s">
        <v>8462</v>
      </c>
      <c r="H1984" s="3" t="s">
        <v>8462</v>
      </c>
      <c r="I1984" s="3" t="s">
        <v>4946</v>
      </c>
      <c r="J1984" s="5" t="str">
        <f t="shared" si="30"/>
        <v>{no:1983, week:8, day:2, unit:44, difficult:``, word:`条件に当てはまる`, kana1:`じょうけんにあてはまる`, kana2:`じょうけんにあてはまる`, mean:`hợp với điều kiện`, score:`0`},</v>
      </c>
    </row>
    <row r="1985" spans="1:10" ht="37.5" customHeight="1">
      <c r="A1985" s="8">
        <v>1984</v>
      </c>
      <c r="B1985" s="8">
        <v>8</v>
      </c>
      <c r="C1985" s="8">
        <v>2</v>
      </c>
      <c r="D1985" s="8">
        <v>44</v>
      </c>
      <c r="E1985" s="10"/>
      <c r="F1985" s="3" t="s">
        <v>4947</v>
      </c>
      <c r="G1985" s="3" t="s">
        <v>8463</v>
      </c>
      <c r="H1985" s="3" t="s">
        <v>8463</v>
      </c>
      <c r="I1985" s="3" t="s">
        <v>4948</v>
      </c>
      <c r="J1985" s="5" t="str">
        <f t="shared" si="30"/>
        <v>{no:1984, week:8, day:2, unit:44, difficult:``, word:`思い込む`, kana1:`おもいこむ`, kana2:`おもいこむ`, mean:`nghĩ rằng, cho rằng`, score:`0`},</v>
      </c>
    </row>
    <row r="1986" spans="1:10" ht="37.5" customHeight="1">
      <c r="A1986" s="8">
        <v>1985</v>
      </c>
      <c r="B1986" s="8">
        <v>8</v>
      </c>
      <c r="C1986" s="8">
        <v>2</v>
      </c>
      <c r="D1986" s="8">
        <v>44</v>
      </c>
      <c r="E1986" s="10"/>
      <c r="F1986" s="3" t="s">
        <v>4949</v>
      </c>
      <c r="G1986" s="3" t="s">
        <v>8464</v>
      </c>
      <c r="H1986" s="3" t="s">
        <v>8464</v>
      </c>
      <c r="I1986" s="3" t="s">
        <v>4948</v>
      </c>
      <c r="J1986" s="5" t="str">
        <f t="shared" si="30"/>
        <v>{no:1985, week:8, day:2, unit:44, difficult:``, word:`思い込み`, kana1:`おもいこみ`, kana2:`おもいこみ`, mean:`nghĩ rằng, cho rằng`, score:`0`},</v>
      </c>
    </row>
    <row r="1987" spans="1:10" ht="37.5" customHeight="1">
      <c r="A1987" s="8">
        <v>1986</v>
      </c>
      <c r="B1987" s="8">
        <v>8</v>
      </c>
      <c r="C1987" s="8">
        <v>2</v>
      </c>
      <c r="D1987" s="8">
        <v>44</v>
      </c>
      <c r="E1987" s="10"/>
      <c r="F1987" s="3" t="s">
        <v>4950</v>
      </c>
      <c r="G1987" s="3" t="s">
        <v>8465</v>
      </c>
      <c r="H1987" s="3" t="s">
        <v>8465</v>
      </c>
      <c r="I1987" s="3" t="s">
        <v>4951</v>
      </c>
      <c r="J1987" s="5" t="str">
        <f t="shared" ref="J1987:J2050" si="31">"{no:"&amp;A1987&amp;", week:"&amp;B1987&amp;", day:"&amp;C1987&amp;", unit:"&amp;D1987&amp;", difficult:`"&amp;E1987&amp;"`, word:`"&amp;F1987&amp;"`, kana1:`"&amp;G1987&amp;"`, kana2:`"&amp;H1987&amp;"`, mean:`"&amp;I1987&amp;"`, score:`0`},"</f>
        <v>{no:1986, week:8, day:2, unit:44, difficult:``, word:`それが本当だと思い込む`, kana1:`それがほんとうだとおもいこむ`, kana2:`それがほんとうだとおもいこむ`, mean:`cho rằng điêu đó là sự thật`, score:`0`},</v>
      </c>
    </row>
    <row r="1988" spans="1:10" ht="37.5" customHeight="1">
      <c r="A1988" s="8">
        <v>1987</v>
      </c>
      <c r="B1988" s="8">
        <v>8</v>
      </c>
      <c r="C1988" s="8">
        <v>2</v>
      </c>
      <c r="D1988" s="8">
        <v>44</v>
      </c>
      <c r="E1988" s="10"/>
      <c r="F1988" s="3" t="s">
        <v>4952</v>
      </c>
      <c r="G1988" s="3" t="s">
        <v>8466</v>
      </c>
      <c r="H1988" s="3" t="s">
        <v>8466</v>
      </c>
      <c r="I1988" s="3" t="s">
        <v>4953</v>
      </c>
      <c r="J1988" s="5" t="str">
        <f t="shared" si="31"/>
        <v>{no:1987, week:8, day:2, unit:44, difficult:``, word:`思いつく`, kana1:`おもいつく`, kana2:`おもいつく`, mean:`nghĩ ra, nảy ra`, score:`0`},</v>
      </c>
    </row>
    <row r="1989" spans="1:10" ht="37.5" customHeight="1">
      <c r="A1989" s="8">
        <v>1988</v>
      </c>
      <c r="B1989" s="8">
        <v>8</v>
      </c>
      <c r="C1989" s="8">
        <v>2</v>
      </c>
      <c r="D1989" s="8">
        <v>44</v>
      </c>
      <c r="E1989" s="10"/>
      <c r="F1989" s="3" t="s">
        <v>4954</v>
      </c>
      <c r="G1989" s="3" t="s">
        <v>8467</v>
      </c>
      <c r="H1989" s="3" t="s">
        <v>8467</v>
      </c>
      <c r="I1989" s="3" t="s">
        <v>4955</v>
      </c>
      <c r="J1989" s="5" t="str">
        <f t="shared" si="31"/>
        <v>{no:1988, week:8, day:2, unit:44, difficult:``, word:`いいアイデアを思いつく`, kana1:`いいアイデアをおもいつく`, kana2:`いいアイデアをおもいつく`, mean:`nghĩ ra ý tưởng hay`, score:`0`},</v>
      </c>
    </row>
    <row r="1990" spans="1:10" ht="37.5" customHeight="1">
      <c r="A1990" s="8">
        <v>1989</v>
      </c>
      <c r="B1990" s="8">
        <v>8</v>
      </c>
      <c r="C1990" s="8">
        <v>2</v>
      </c>
      <c r="D1990" s="8">
        <v>44</v>
      </c>
      <c r="E1990" s="10"/>
      <c r="F1990" s="3" t="s">
        <v>4956</v>
      </c>
      <c r="G1990" s="3" t="s">
        <v>8468</v>
      </c>
      <c r="H1990" s="3" t="s">
        <v>8468</v>
      </c>
      <c r="I1990" s="3" t="s">
        <v>4957</v>
      </c>
      <c r="J1990" s="5" t="str">
        <f t="shared" si="31"/>
        <v>{no:1989, week:8, day:2, unit:44, difficult:``, word:`見つめる`, kana1:`みつめる`, kana2:`みつめる`, mean:`nhìn chằm chằm`, score:`0`},</v>
      </c>
    </row>
    <row r="1991" spans="1:10" ht="37.5" customHeight="1">
      <c r="A1991" s="8">
        <v>1990</v>
      </c>
      <c r="B1991" s="8">
        <v>8</v>
      </c>
      <c r="C1991" s="8">
        <v>2</v>
      </c>
      <c r="D1991" s="8">
        <v>44</v>
      </c>
      <c r="E1991" s="10"/>
      <c r="F1991" s="3" t="s">
        <v>4958</v>
      </c>
      <c r="G1991" s="3" t="s">
        <v>8469</v>
      </c>
      <c r="H1991" s="3" t="s">
        <v>8469</v>
      </c>
      <c r="I1991" s="3" t="s">
        <v>4959</v>
      </c>
      <c r="J1991" s="5" t="str">
        <f t="shared" si="31"/>
        <v>{no:1990, week:8, day:2, unit:44, difficult:``, word:`相手の目を見つめる`, kana1:`あいてのめをみつめる`, kana2:`あいてのめをみつめる`, mean:`nhìm chằm chằm vào mắt của đối phương`, score:`0`},</v>
      </c>
    </row>
    <row r="1992" spans="1:10" ht="37.5" customHeight="1">
      <c r="A1992" s="8">
        <v>1991</v>
      </c>
      <c r="B1992" s="8">
        <v>8</v>
      </c>
      <c r="C1992" s="8">
        <v>2</v>
      </c>
      <c r="D1992" s="8">
        <v>44</v>
      </c>
      <c r="E1992" s="10"/>
      <c r="F1992" s="3" t="s">
        <v>4960</v>
      </c>
      <c r="G1992" s="3" t="s">
        <v>8470</v>
      </c>
      <c r="H1992" s="3" t="s">
        <v>8470</v>
      </c>
      <c r="I1992" s="3" t="s">
        <v>4961</v>
      </c>
      <c r="J1992" s="5" t="str">
        <f t="shared" si="31"/>
        <v>{no:1991, week:8, day:2, unit:44, difficult:``, word:`見かける`, kana1:`みかける`, kana2:`みかける`, mean:`bắt gặp, nhìn thấy`, score:`0`},</v>
      </c>
    </row>
    <row r="1993" spans="1:10" ht="37.5" customHeight="1">
      <c r="A1993" s="8">
        <v>1992</v>
      </c>
      <c r="B1993" s="8">
        <v>8</v>
      </c>
      <c r="C1993" s="8">
        <v>2</v>
      </c>
      <c r="D1993" s="8">
        <v>44</v>
      </c>
      <c r="E1993" s="10"/>
      <c r="F1993" s="3" t="s">
        <v>4962</v>
      </c>
      <c r="G1993" s="3" t="s">
        <v>8471</v>
      </c>
      <c r="H1993" s="3" t="s">
        <v>8471</v>
      </c>
      <c r="I1993" s="3" t="s">
        <v>4963</v>
      </c>
      <c r="J1993" s="5" t="str">
        <f t="shared" si="31"/>
        <v>{no:1992, week:8, day:2, unit:44, difficult:``, word:`芸能人を見かける`, kana1:`げいのうじんを見かける`, kana2:`げいのうじんを見かける`, mean:`nhìn thấy người nghệ sĩ`, score:`0`},</v>
      </c>
    </row>
    <row r="1994" spans="1:10" ht="37.5" customHeight="1">
      <c r="A1994" s="8">
        <v>1993</v>
      </c>
      <c r="B1994" s="8">
        <v>8</v>
      </c>
      <c r="C1994" s="8">
        <v>2</v>
      </c>
      <c r="D1994" s="8">
        <v>44</v>
      </c>
      <c r="E1994" s="10"/>
      <c r="F1994" s="3" t="s">
        <v>4964</v>
      </c>
      <c r="G1994" s="3" t="s">
        <v>8472</v>
      </c>
      <c r="H1994" s="3" t="s">
        <v>8472</v>
      </c>
      <c r="I1994" s="3" t="s">
        <v>4965</v>
      </c>
      <c r="J1994" s="5" t="str">
        <f t="shared" si="31"/>
        <v>{no:1993, week:8, day:2, unit:44, difficult:``, word:`見直す`, kana1:`みなおす`, kana2:`みなおす`, mean:`xem lại, nhìn lại`, score:`0`},</v>
      </c>
    </row>
    <row r="1995" spans="1:10" ht="37.5" customHeight="1">
      <c r="A1995" s="8">
        <v>1994</v>
      </c>
      <c r="B1995" s="8">
        <v>8</v>
      </c>
      <c r="C1995" s="8">
        <v>2</v>
      </c>
      <c r="D1995" s="8">
        <v>44</v>
      </c>
      <c r="E1995" s="10"/>
      <c r="F1995" s="3" t="s">
        <v>1150</v>
      </c>
      <c r="G1995" s="3" t="s">
        <v>2550</v>
      </c>
      <c r="H1995" s="3" t="s">
        <v>2550</v>
      </c>
      <c r="I1995" s="3" t="s">
        <v>4966</v>
      </c>
      <c r="J1995" s="5" t="str">
        <f t="shared" si="31"/>
        <v>{no:1994, week:8, day:2, unit:44, difficult:``, word:`答えを見直す`, kana1:`こたえをみなおす`, kana2:`こたえをみなおす`, mean:`xem lại câu trả lời`, score:`0`},</v>
      </c>
    </row>
    <row r="1996" spans="1:10" ht="37.5" customHeight="1">
      <c r="A1996" s="8">
        <v>1995</v>
      </c>
      <c r="B1996" s="8">
        <v>8</v>
      </c>
      <c r="C1996" s="8">
        <v>2</v>
      </c>
      <c r="D1996" s="8">
        <v>44</v>
      </c>
      <c r="E1996" s="10"/>
      <c r="F1996" s="3" t="s">
        <v>1157</v>
      </c>
      <c r="G1996" s="3" t="s">
        <v>2554</v>
      </c>
      <c r="H1996" s="3" t="s">
        <v>2554</v>
      </c>
      <c r="I1996" s="3" t="s">
        <v>1158</v>
      </c>
      <c r="J1996" s="5" t="str">
        <f t="shared" si="31"/>
        <v>{no:1995, week:8, day:2, unit:44, difficult:``, word:`書き直す`, kana1:`かきなおす`, kana2:`かきなおす`, mean:`viết lại`, score:`0`},</v>
      </c>
    </row>
    <row r="1997" spans="1:10" ht="37.5" customHeight="1">
      <c r="A1997" s="8">
        <v>1996</v>
      </c>
      <c r="B1997" s="8">
        <v>8</v>
      </c>
      <c r="C1997" s="8">
        <v>2</v>
      </c>
      <c r="D1997" s="8">
        <v>44</v>
      </c>
      <c r="E1997" s="10"/>
      <c r="F1997" s="3" t="s">
        <v>1181</v>
      </c>
      <c r="G1997" s="3" t="s">
        <v>2566</v>
      </c>
      <c r="H1997" s="3" t="s">
        <v>2566</v>
      </c>
      <c r="I1997" s="3" t="s">
        <v>1182</v>
      </c>
      <c r="J1997" s="5" t="str">
        <f t="shared" si="31"/>
        <v>{no:1996, week:8, day:2, unit:44, difficult:``, word:`言い直す`, kana1:`いいなおす`, kana2:`いいなおす`, mean:`nói lại`, score:`0`},</v>
      </c>
    </row>
    <row r="1998" spans="1:10" ht="37.5" customHeight="1">
      <c r="A1998" s="8">
        <v>1997</v>
      </c>
      <c r="B1998" s="8">
        <v>8</v>
      </c>
      <c r="C1998" s="8">
        <v>2</v>
      </c>
      <c r="D1998" s="8">
        <v>44</v>
      </c>
      <c r="E1998" s="10"/>
      <c r="F1998" s="3" t="s">
        <v>1179</v>
      </c>
      <c r="G1998" s="3" t="s">
        <v>2565</v>
      </c>
      <c r="H1998" s="3" t="s">
        <v>2565</v>
      </c>
      <c r="I1998" s="3" t="s">
        <v>4967</v>
      </c>
      <c r="J1998" s="5" t="str">
        <f t="shared" si="31"/>
        <v>{no:1997, week:8, day:2, unit:44, difficult:``, word:`聞き直す`, kana1:`ききなおす`, kana2:`ききなおす`, mean:`hỏi lại`, score:`0`},</v>
      </c>
    </row>
    <row r="1999" spans="1:10" ht="37.5" customHeight="1">
      <c r="A1999" s="8">
        <v>1998</v>
      </c>
      <c r="B1999" s="8">
        <v>8</v>
      </c>
      <c r="C1999" s="8">
        <v>2</v>
      </c>
      <c r="D1999" s="8">
        <v>44</v>
      </c>
      <c r="E1999" s="10"/>
      <c r="F1999" s="3" t="s">
        <v>4968</v>
      </c>
      <c r="G1999" s="3" t="s">
        <v>8473</v>
      </c>
      <c r="H1999" s="3" t="s">
        <v>8473</v>
      </c>
      <c r="I1999" s="3" t="s">
        <v>4969</v>
      </c>
      <c r="J1999" s="5" t="str">
        <f t="shared" si="31"/>
        <v>{no:1998, week:8, day:2, unit:44, difficult:``, word:`見習う`, kana1:`みならう`, kana2:`みならう`, mean:`học theo, nhìn để học tập`, score:`0`},</v>
      </c>
    </row>
    <row r="2000" spans="1:10" ht="37.5" customHeight="1">
      <c r="A2000" s="8">
        <v>1999</v>
      </c>
      <c r="B2000" s="8">
        <v>8</v>
      </c>
      <c r="C2000" s="8">
        <v>2</v>
      </c>
      <c r="D2000" s="8">
        <v>44</v>
      </c>
      <c r="E2000" s="10"/>
      <c r="F2000" s="3" t="s">
        <v>4970</v>
      </c>
      <c r="G2000" s="3" t="s">
        <v>7167</v>
      </c>
      <c r="H2000" s="3" t="s">
        <v>7167</v>
      </c>
      <c r="I2000" s="3" t="s">
        <v>4971</v>
      </c>
      <c r="J2000" s="5" t="str">
        <f t="shared" si="31"/>
        <v>{no:1999, week:8, day:2, unit:44, difficult:``, word:`先輩を見習う`, kana1:`せんぱいをみならう`, kana2:`せんぱいをみならう`, mean:`học theo đàn anh`, score:`0`},</v>
      </c>
    </row>
    <row r="2001" spans="1:10" ht="37.5" customHeight="1">
      <c r="A2001" s="8">
        <v>2000</v>
      </c>
      <c r="B2001" s="8">
        <v>8</v>
      </c>
      <c r="C2001" s="8">
        <v>2</v>
      </c>
      <c r="D2001" s="8">
        <v>44</v>
      </c>
      <c r="E2001" s="10"/>
      <c r="F2001" s="3" t="s">
        <v>4972</v>
      </c>
      <c r="G2001" s="3" t="s">
        <v>8474</v>
      </c>
      <c r="H2001" s="3" t="s">
        <v>8474</v>
      </c>
      <c r="I2001" s="3" t="s">
        <v>4973</v>
      </c>
      <c r="J2001" s="5" t="str">
        <f t="shared" si="31"/>
        <v>{no:2000, week:8, day:2, unit:44, difficult:``, word:`見慣れる`, kana1:`みなれる`, kana2:`みなれる`, mean:`quen mắt`, score:`0`},</v>
      </c>
    </row>
    <row r="2002" spans="1:10" ht="37.5" customHeight="1">
      <c r="A2002" s="8">
        <v>2001</v>
      </c>
      <c r="B2002" s="8">
        <v>8</v>
      </c>
      <c r="C2002" s="8">
        <v>2</v>
      </c>
      <c r="D2002" s="8">
        <v>44</v>
      </c>
      <c r="E2002" s="10"/>
      <c r="F2002" s="3" t="s">
        <v>4974</v>
      </c>
      <c r="G2002" s="3" t="s">
        <v>8475</v>
      </c>
      <c r="H2002" s="3" t="s">
        <v>8475</v>
      </c>
      <c r="I2002" s="3" t="s">
        <v>4975</v>
      </c>
      <c r="J2002" s="5" t="str">
        <f t="shared" si="31"/>
        <v>{no:2001, week:8, day:2, unit:44, difficult:``, word:`見慣れた景色`, kana1:`みなれたけしき`, kana2:`みなれたけしき`, mean:`phong cảnh quen mắt`, score:`0`},</v>
      </c>
    </row>
    <row r="2003" spans="1:10" ht="37.5" customHeight="1">
      <c r="A2003" s="8">
        <v>2002</v>
      </c>
      <c r="B2003" s="8">
        <v>8</v>
      </c>
      <c r="C2003" s="8">
        <v>2</v>
      </c>
      <c r="D2003" s="8">
        <v>44</v>
      </c>
      <c r="E2003" s="10"/>
      <c r="F2003" s="3" t="s">
        <v>4976</v>
      </c>
      <c r="G2003" s="3" t="s">
        <v>8476</v>
      </c>
      <c r="H2003" s="3" t="s">
        <v>8476</v>
      </c>
      <c r="I2003" s="3" t="s">
        <v>4977</v>
      </c>
      <c r="J2003" s="5" t="str">
        <f t="shared" si="31"/>
        <v>{no:2002, week:8, day:2, unit:44, difficult:``, word:`見渡す`, kana1:`みわたす`, kana2:`みわたす`, mean:`nhìn quanh, nhìn bao quát`, score:`0`},</v>
      </c>
    </row>
    <row r="2004" spans="1:10" ht="37.5" customHeight="1">
      <c r="A2004" s="8">
        <v>2003</v>
      </c>
      <c r="B2004" s="8">
        <v>8</v>
      </c>
      <c r="C2004" s="8">
        <v>2</v>
      </c>
      <c r="D2004" s="8">
        <v>44</v>
      </c>
      <c r="E2004" s="10"/>
      <c r="F2004" s="3" t="s">
        <v>4978</v>
      </c>
      <c r="G2004" s="3" t="s">
        <v>8477</v>
      </c>
      <c r="H2004" s="3" t="s">
        <v>8477</v>
      </c>
      <c r="I2004" s="3" t="s">
        <v>4979</v>
      </c>
      <c r="J2004" s="5" t="str">
        <f t="shared" si="31"/>
        <v>{no:2003, week:8, day:2, unit:44, difficult:``, word:`景色を見渡す`, kana1:`けしきをみわたす`, kana2:`けしきをみわたす`, mean:`nhìn bao quát phong cảnh`, score:`0`},</v>
      </c>
    </row>
    <row r="2005" spans="1:10" ht="37.5" customHeight="1">
      <c r="A2005" s="8">
        <v>2004</v>
      </c>
      <c r="B2005" s="8">
        <v>8</v>
      </c>
      <c r="C2005" s="8">
        <v>2</v>
      </c>
      <c r="D2005" s="8">
        <v>44</v>
      </c>
      <c r="E2005" s="10"/>
      <c r="F2005" s="3" t="s">
        <v>4980</v>
      </c>
      <c r="G2005" s="3" t="s">
        <v>8478</v>
      </c>
      <c r="H2005" s="3" t="s">
        <v>8478</v>
      </c>
      <c r="I2005" s="3" t="s">
        <v>4981</v>
      </c>
      <c r="J2005" s="5" t="str">
        <f t="shared" si="31"/>
        <v>{no:2004, week:8, day:2, unit:44, difficult:``, word:`書き留める`, kana1:`かきとめる`, kana2:`かきとめる`, mean:`ghi chép lại`, score:`0`},</v>
      </c>
    </row>
    <row r="2006" spans="1:10" ht="37.5" customHeight="1">
      <c r="A2006" s="8">
        <v>2005</v>
      </c>
      <c r="B2006" s="8">
        <v>8</v>
      </c>
      <c r="C2006" s="8">
        <v>2</v>
      </c>
      <c r="D2006" s="8">
        <v>44</v>
      </c>
      <c r="E2006" s="10"/>
      <c r="F2006" s="3" t="s">
        <v>4982</v>
      </c>
      <c r="G2006" s="3" t="s">
        <v>8479</v>
      </c>
      <c r="H2006" s="3" t="s">
        <v>8479</v>
      </c>
      <c r="I2006" s="3" t="s">
        <v>4983</v>
      </c>
      <c r="J2006" s="5" t="str">
        <f t="shared" si="31"/>
        <v>{no:2005, week:8, day:2, unit:44, difficult:``, word:`会議の内容を書き留める`, kana1:`かいぎのないようをかきとめる`, kana2:`かいぎのないようをかきとめる`, mean:`ghi chép lại nội dung cuộc họp`, score:`0`},</v>
      </c>
    </row>
    <row r="2007" spans="1:10" ht="37.5" customHeight="1">
      <c r="A2007" s="8">
        <v>2006</v>
      </c>
      <c r="B2007" s="8">
        <v>8</v>
      </c>
      <c r="C2007" s="8">
        <v>2</v>
      </c>
      <c r="D2007" s="8">
        <v>44</v>
      </c>
      <c r="E2007" s="10"/>
      <c r="F2007" s="3" t="s">
        <v>4984</v>
      </c>
      <c r="G2007" s="3" t="s">
        <v>8480</v>
      </c>
      <c r="H2007" s="3" t="s">
        <v>8480</v>
      </c>
      <c r="I2007" s="3" t="s">
        <v>4985</v>
      </c>
      <c r="J2007" s="5" t="str">
        <f t="shared" si="31"/>
        <v>{no:2006, week:8, day:2, unit:44, difficult:``, word:`書き込む`, kana1:`かきこむ`, kana2:`かきこむ`, mean:`viết vào`, score:`0`},</v>
      </c>
    </row>
    <row r="2008" spans="1:10" ht="37.5" customHeight="1">
      <c r="A2008" s="8">
        <v>2007</v>
      </c>
      <c r="B2008" s="8">
        <v>8</v>
      </c>
      <c r="C2008" s="8">
        <v>2</v>
      </c>
      <c r="D2008" s="8">
        <v>44</v>
      </c>
      <c r="E2008" s="10"/>
      <c r="F2008" s="3" t="s">
        <v>4986</v>
      </c>
      <c r="G2008" s="3" t="s">
        <v>8481</v>
      </c>
      <c r="H2008" s="3" t="s">
        <v>8481</v>
      </c>
      <c r="I2008" s="3" t="s">
        <v>4987</v>
      </c>
      <c r="J2008" s="5" t="str">
        <f t="shared" si="31"/>
        <v>{no:2007, week:8, day:2, unit:44, difficult:``, word:`教科書に書き込む`, kana1:`きょうかしょにかきこむ`, kana2:`きょうかしょにかきこむ`, mean:`viết vào sách giáo khoa`, score:`0`},</v>
      </c>
    </row>
    <row r="2009" spans="1:10" ht="37.5" customHeight="1">
      <c r="A2009" s="8">
        <v>2008</v>
      </c>
      <c r="B2009" s="8">
        <v>8</v>
      </c>
      <c r="C2009" s="8">
        <v>2</v>
      </c>
      <c r="D2009" s="8">
        <v>44</v>
      </c>
      <c r="E2009" s="10"/>
      <c r="F2009" s="3" t="s">
        <v>4988</v>
      </c>
      <c r="G2009" s="3" t="s">
        <v>8482</v>
      </c>
      <c r="H2009" s="3" t="s">
        <v>8482</v>
      </c>
      <c r="I2009" s="3" t="s">
        <v>4989</v>
      </c>
      <c r="J2009" s="5" t="str">
        <f t="shared" si="31"/>
        <v>{no:2008, week:8, day:2, unit:44, difficult:``, word:`仕上がる`, kana1:`しあがる`, kana2:`しあがる`, mean:`hoàn tất`, score:`0`},</v>
      </c>
    </row>
    <row r="2010" spans="1:10" ht="37.5" customHeight="1">
      <c r="A2010" s="8">
        <v>2009</v>
      </c>
      <c r="B2010" s="8">
        <v>8</v>
      </c>
      <c r="C2010" s="8">
        <v>2</v>
      </c>
      <c r="D2010" s="8">
        <v>44</v>
      </c>
      <c r="E2010" s="10"/>
      <c r="F2010" s="3" t="s">
        <v>4990</v>
      </c>
      <c r="G2010" s="3" t="s">
        <v>8483</v>
      </c>
      <c r="H2010" s="3" t="s">
        <v>8483</v>
      </c>
      <c r="I2010" s="3" t="s">
        <v>4989</v>
      </c>
      <c r="J2010" s="5" t="str">
        <f t="shared" si="31"/>
        <v>{no:2009, week:8, day:2, unit:44, difficult:``, word:`仕上がり`, kana1:`しあがり`, kana2:`しあがり`, mean:`hoàn tất`, score:`0`},</v>
      </c>
    </row>
    <row r="2011" spans="1:10" ht="37.5" customHeight="1">
      <c r="A2011" s="8">
        <v>2010</v>
      </c>
      <c r="B2011" s="8">
        <v>8</v>
      </c>
      <c r="C2011" s="8">
        <v>2</v>
      </c>
      <c r="D2011" s="8">
        <v>44</v>
      </c>
      <c r="E2011" s="10"/>
      <c r="F2011" s="3" t="s">
        <v>4991</v>
      </c>
      <c r="G2011" s="3" t="s">
        <v>8484</v>
      </c>
      <c r="H2011" s="3" t="s">
        <v>8484</v>
      </c>
      <c r="I2011" s="3" t="s">
        <v>4992</v>
      </c>
      <c r="J2011" s="5" t="str">
        <f t="shared" si="31"/>
        <v>{no:2010, week:8, day:2, unit:44, difficult:``, word:`洗濯物が仕上がる`, kana1:`せんたくものがしあがる`, kana2:`せんたくものがしあがる`, mean:`giặt đồ xong`, score:`0`},</v>
      </c>
    </row>
    <row r="2012" spans="1:10" ht="37.5" customHeight="1">
      <c r="A2012" s="8">
        <v>2011</v>
      </c>
      <c r="B2012" s="8">
        <v>8</v>
      </c>
      <c r="C2012" s="8">
        <v>2</v>
      </c>
      <c r="D2012" s="8">
        <v>44</v>
      </c>
      <c r="E2012" s="10"/>
      <c r="F2012" s="3" t="s">
        <v>4993</v>
      </c>
      <c r="G2012" s="3" t="s">
        <v>8485</v>
      </c>
      <c r="H2012" s="3" t="s">
        <v>8485</v>
      </c>
      <c r="I2012" s="3" t="s">
        <v>4994</v>
      </c>
      <c r="J2012" s="5" t="str">
        <f t="shared" si="31"/>
        <v>{no:2011, week:8, day:2, unit:44, difficult:``, word:`仕上げる`, kana1:`しあげる`, kana2:`しあげる`, mean:`hoàn thành`, score:`0`},</v>
      </c>
    </row>
    <row r="2013" spans="1:10" ht="37.5" customHeight="1">
      <c r="A2013" s="8">
        <v>2012</v>
      </c>
      <c r="B2013" s="8">
        <v>8</v>
      </c>
      <c r="C2013" s="8">
        <v>2</v>
      </c>
      <c r="D2013" s="8">
        <v>44</v>
      </c>
      <c r="E2013" s="10"/>
      <c r="F2013" s="3" t="s">
        <v>4995</v>
      </c>
      <c r="G2013" s="3" t="s">
        <v>8486</v>
      </c>
      <c r="H2013" s="3" t="s">
        <v>8486</v>
      </c>
      <c r="I2013" s="3" t="s">
        <v>4994</v>
      </c>
      <c r="J2013" s="5" t="str">
        <f t="shared" si="31"/>
        <v>{no:2012, week:8, day:2, unit:44, difficult:``, word:`仕上げ`, kana1:`しあげ`, kana2:`しあげ`, mean:`hoàn thành`, score:`0`},</v>
      </c>
    </row>
    <row r="2014" spans="1:10" ht="37.5" customHeight="1">
      <c r="A2014" s="8">
        <v>2013</v>
      </c>
      <c r="B2014" s="8">
        <v>8</v>
      </c>
      <c r="C2014" s="8">
        <v>2</v>
      </c>
      <c r="D2014" s="8">
        <v>44</v>
      </c>
      <c r="E2014" s="10"/>
      <c r="F2014" s="3" t="s">
        <v>1161</v>
      </c>
      <c r="G2014" s="3" t="s">
        <v>2555</v>
      </c>
      <c r="H2014" s="3" t="s">
        <v>2555</v>
      </c>
      <c r="I2014" s="3" t="s">
        <v>4996</v>
      </c>
      <c r="J2014" s="5" t="str">
        <f t="shared" si="31"/>
        <v>{no:2013, week:8, day:2, unit:44, difficult:``, word:`レポートを仕上げる`, kana1:`レポートをしあげる`, kana2:`レポートをしあげる`, mean:`hoàn thành bài báo cáo`, score:`0`},</v>
      </c>
    </row>
    <row r="2015" spans="1:10" ht="37.5" customHeight="1">
      <c r="A2015" s="8">
        <v>2014</v>
      </c>
      <c r="B2015" s="8">
        <v>8</v>
      </c>
      <c r="C2015" s="8">
        <v>2</v>
      </c>
      <c r="D2015" s="8">
        <v>44</v>
      </c>
      <c r="E2015" s="10"/>
      <c r="F2015" s="3" t="s">
        <v>4997</v>
      </c>
      <c r="G2015" s="3" t="s">
        <v>8487</v>
      </c>
      <c r="H2015" s="3" t="s">
        <v>8487</v>
      </c>
      <c r="I2015" s="3" t="s">
        <v>4998</v>
      </c>
      <c r="J2015" s="5" t="str">
        <f t="shared" si="31"/>
        <v>{no:2014, week:8, day:2, unit:44, difficult:``, word:`呼び出す`, kana1:`よびだす`, kana2:`よびだす`, mean:`gọi ra, gọi đến`, score:`0`},</v>
      </c>
    </row>
    <row r="2016" spans="1:10" ht="37.5" customHeight="1">
      <c r="A2016" s="8">
        <v>2015</v>
      </c>
      <c r="B2016" s="8">
        <v>8</v>
      </c>
      <c r="C2016" s="8">
        <v>2</v>
      </c>
      <c r="D2016" s="8">
        <v>44</v>
      </c>
      <c r="E2016" s="10"/>
      <c r="F2016" s="3" t="s">
        <v>4999</v>
      </c>
      <c r="G2016" s="3" t="s">
        <v>8488</v>
      </c>
      <c r="H2016" s="3" t="s">
        <v>8488</v>
      </c>
      <c r="I2016" s="3" t="s">
        <v>5000</v>
      </c>
      <c r="J2016" s="5" t="str">
        <f t="shared" si="31"/>
        <v>{no:2015, week:8, day:2, unit:44, difficult:``, word:`電話で呼び出す`, kana1:`でんわでよびだす`, kana2:`でんわでよびだす`, mean:`điện thoại gọi đến`, score:`0`},</v>
      </c>
    </row>
    <row r="2017" spans="1:10" ht="37.5" customHeight="1">
      <c r="A2017" s="8">
        <v>2016</v>
      </c>
      <c r="B2017" s="8">
        <v>8</v>
      </c>
      <c r="C2017" s="8">
        <v>2</v>
      </c>
      <c r="D2017" s="8">
        <v>44</v>
      </c>
      <c r="E2017" s="10"/>
      <c r="F2017" s="3" t="s">
        <v>5001</v>
      </c>
      <c r="G2017" s="3" t="s">
        <v>8489</v>
      </c>
      <c r="H2017" s="3" t="s">
        <v>8489</v>
      </c>
      <c r="I2017" s="3" t="s">
        <v>5002</v>
      </c>
      <c r="J2017" s="5" t="str">
        <f t="shared" si="31"/>
        <v>{no:2016, week:8, day:2, unit:44, difficult:``, word:`呼びかける`, kana1:`よびかける`, kana2:`よびかける`, mean:`kêu gọi, cất tiếng gọi`, score:`0`},</v>
      </c>
    </row>
    <row r="2018" spans="1:10" ht="37.5" customHeight="1">
      <c r="A2018" s="8">
        <v>2017</v>
      </c>
      <c r="B2018" s="8">
        <v>8</v>
      </c>
      <c r="C2018" s="8">
        <v>2</v>
      </c>
      <c r="D2018" s="8">
        <v>44</v>
      </c>
      <c r="E2018" s="10"/>
      <c r="F2018" s="3" t="s">
        <v>5003</v>
      </c>
      <c r="G2018" s="3" t="s">
        <v>8490</v>
      </c>
      <c r="H2018" s="3" t="s">
        <v>8490</v>
      </c>
      <c r="I2018" s="3" t="s">
        <v>5004</v>
      </c>
      <c r="J2018" s="5" t="str">
        <f t="shared" si="31"/>
        <v>{no:2017, week:8, day:2, unit:44, difficult:``, word:`大声で呼びかける`, kana1:`おおごえでよびかける`, kana2:`おおごえでよびかける`, mean:`gọi lớn tiếng`, score:`0`},</v>
      </c>
    </row>
    <row r="2019" spans="1:10" ht="37.5" customHeight="1">
      <c r="A2019" s="8">
        <v>2018</v>
      </c>
      <c r="B2019" s="8">
        <v>8</v>
      </c>
      <c r="C2019" s="8">
        <v>2</v>
      </c>
      <c r="D2019" s="8">
        <v>44</v>
      </c>
      <c r="E2019" s="10"/>
      <c r="F2019" s="3" t="s">
        <v>5005</v>
      </c>
      <c r="G2019" s="3" t="s">
        <v>8491</v>
      </c>
      <c r="H2019" s="3" t="s">
        <v>8491</v>
      </c>
      <c r="I2019" s="3" t="s">
        <v>5006</v>
      </c>
      <c r="J2019" s="5" t="str">
        <f t="shared" si="31"/>
        <v>{no:2018, week:8, day:2, unit:44, difficult:``, word:`貸し出す`, kana1:`かしだす`, kana2:`かしだす`, mean:`cho mượn`, score:`0`},</v>
      </c>
    </row>
    <row r="2020" spans="1:10" ht="37.5" customHeight="1">
      <c r="A2020" s="8">
        <v>2019</v>
      </c>
      <c r="B2020" s="8">
        <v>8</v>
      </c>
      <c r="C2020" s="8">
        <v>2</v>
      </c>
      <c r="D2020" s="8">
        <v>44</v>
      </c>
      <c r="E2020" s="10"/>
      <c r="F2020" s="3" t="s">
        <v>5007</v>
      </c>
      <c r="G2020" s="3" t="s">
        <v>8492</v>
      </c>
      <c r="H2020" s="3" t="s">
        <v>8492</v>
      </c>
      <c r="I2020" s="3" t="s">
        <v>5006</v>
      </c>
      <c r="J2020" s="5" t="str">
        <f t="shared" si="31"/>
        <v>{no:2019, week:8, day:2, unit:44, difficult:``, word:`貸し出し`, kana1:`かしだし`, kana2:`かしだし`, mean:`cho mượn`, score:`0`},</v>
      </c>
    </row>
    <row r="2021" spans="1:10" ht="37.5" customHeight="1">
      <c r="A2021" s="8">
        <v>2020</v>
      </c>
      <c r="B2021" s="8">
        <v>8</v>
      </c>
      <c r="C2021" s="8">
        <v>2</v>
      </c>
      <c r="D2021" s="8">
        <v>44</v>
      </c>
      <c r="E2021" s="10"/>
      <c r="F2021" s="3" t="s">
        <v>5008</v>
      </c>
      <c r="G2021" s="3" t="s">
        <v>8493</v>
      </c>
      <c r="H2021" s="3" t="s">
        <v>8493</v>
      </c>
      <c r="I2021" s="3" t="s">
        <v>5009</v>
      </c>
      <c r="J2021" s="5" t="str">
        <f t="shared" si="31"/>
        <v>{no:2020, week:8, day:2, unit:44, difficult:``, word:`本を貸し出す`, kana1:`ほんをかしだす`, kana2:`ほんをかしだす`, mean:`cho mượn sách`, score:`0`},</v>
      </c>
    </row>
    <row r="2022" spans="1:10" ht="37.5" customHeight="1">
      <c r="A2022" s="8">
        <v>2021</v>
      </c>
      <c r="B2022" s="8">
        <v>8</v>
      </c>
      <c r="C2022" s="8">
        <v>3</v>
      </c>
      <c r="D2022" s="8">
        <v>45</v>
      </c>
      <c r="E2022" s="10"/>
      <c r="F2022" s="3" t="s">
        <v>5010</v>
      </c>
      <c r="G2022" s="3" t="s">
        <v>8494</v>
      </c>
      <c r="H2022" s="3" t="s">
        <v>8494</v>
      </c>
      <c r="I2022" s="3" t="s">
        <v>5011</v>
      </c>
      <c r="J2022" s="5" t="str">
        <f t="shared" si="31"/>
        <v>{no:2021, week:8, day:3, unit:45, difficult:``, word:`彼の日本語は目に見えて上達している`, kana1:`かれのにほんごはめにみえてじょうたつしている`, kana2:`かれのにほんごはめにみえてじょうたつしている`, mean:`Tiếng Nhật của anh ấy tiến bộ có thể thấy rõ ràng.`, score:`0`},</v>
      </c>
    </row>
    <row r="2023" spans="1:10" ht="37.5" customHeight="1">
      <c r="A2023" s="8">
        <v>2022</v>
      </c>
      <c r="B2023" s="8">
        <v>8</v>
      </c>
      <c r="C2023" s="8">
        <v>3</v>
      </c>
      <c r="D2023" s="8">
        <v>45</v>
      </c>
      <c r="E2023" s="10"/>
      <c r="F2023" s="3" t="s">
        <v>5012</v>
      </c>
      <c r="G2023" s="3" t="s">
        <v>8495</v>
      </c>
      <c r="H2023" s="3" t="s">
        <v>8495</v>
      </c>
      <c r="I2023" s="3" t="s">
        <v>5013</v>
      </c>
      <c r="J2023" s="5" t="str">
        <f t="shared" si="31"/>
        <v>{no:2022, week:8, day:3, unit:45, difficult:``, word:`環境問題に目を向けよう`, kana1:`かんきょうもんだいにめをむけよう`, kana2:`かんきょうもんだいにめをむけよう`, mean:`Hãy hướng mắt đến vấn đề môi trường.`, score:`0`},</v>
      </c>
    </row>
    <row r="2024" spans="1:10" ht="37.5" customHeight="1">
      <c r="A2024" s="8">
        <v>2023</v>
      </c>
      <c r="B2024" s="8">
        <v>8</v>
      </c>
      <c r="C2024" s="8">
        <v>3</v>
      </c>
      <c r="D2024" s="8">
        <v>45</v>
      </c>
      <c r="E2024" s="10"/>
      <c r="F2024" s="3" t="s">
        <v>5014</v>
      </c>
      <c r="G2024" s="3" t="s">
        <v>8496</v>
      </c>
      <c r="H2024" s="3" t="s">
        <v>8496</v>
      </c>
      <c r="I2024" s="3" t="s">
        <v>5015</v>
      </c>
      <c r="J2024" s="5" t="str">
        <f t="shared" si="31"/>
        <v>{no:2023, week:8, day:3, unit:45, difficult:``, word:`歩き始めの幼児は目が離せない`, kana1:`あるきはじめのようじはめがはなせない`, kana2:`あるきはじめのようじはめがはなせない`, mean:`Không thể rời mắt khỏi những đứa bé mới tập tễnh bước đi.`, score:`0`},</v>
      </c>
    </row>
    <row r="2025" spans="1:10" ht="37.5" customHeight="1">
      <c r="A2025" s="8">
        <v>2024</v>
      </c>
      <c r="B2025" s="8">
        <v>8</v>
      </c>
      <c r="C2025" s="8">
        <v>3</v>
      </c>
      <c r="D2025" s="8">
        <v>45</v>
      </c>
      <c r="E2025" s="10"/>
      <c r="F2025" s="3" t="s">
        <v>5016</v>
      </c>
      <c r="G2025" s="3" t="s">
        <v>8497</v>
      </c>
      <c r="H2025" s="3" t="s">
        <v>8497</v>
      </c>
      <c r="I2025" s="3" t="s">
        <v>5017</v>
      </c>
      <c r="J2025" s="5" t="str">
        <f t="shared" si="31"/>
        <v>{no:2024, week:8, day:3, unit:45, difficult:``, word:`目に付くところに置く`, kana1:`めにつくところにおく`, kana2:`めにつくところにおく`, mean:`Đặt ở nơi trong tầm mắt (có thể thấy).`, score:`0`},</v>
      </c>
    </row>
    <row r="2026" spans="1:10" ht="37.5" customHeight="1">
      <c r="A2026" s="8">
        <v>2025</v>
      </c>
      <c r="B2026" s="8">
        <v>8</v>
      </c>
      <c r="C2026" s="8">
        <v>3</v>
      </c>
      <c r="D2026" s="8">
        <v>45</v>
      </c>
      <c r="E2026" s="10"/>
      <c r="F2026" s="3" t="s">
        <v>5018</v>
      </c>
      <c r="G2026" s="3" t="s">
        <v>8498</v>
      </c>
      <c r="H2026" s="3" t="s">
        <v>8498</v>
      </c>
      <c r="I2026" s="3" t="s">
        <v>5019</v>
      </c>
      <c r="J2026" s="5" t="str">
        <f t="shared" si="31"/>
        <v>{no:2025, week:8, day:3, unit:45, difficult:``, word:`甘いものに目がない`, kana1:`あまいものにめがない`, kana2:`あまいものにめがない`, mean:`ham thích đồ ngọt, hảo ngọt`, score:`0`},</v>
      </c>
    </row>
    <row r="2027" spans="1:10" ht="37.5" customHeight="1">
      <c r="A2027" s="8">
        <v>2026</v>
      </c>
      <c r="B2027" s="8">
        <v>8</v>
      </c>
      <c r="C2027" s="8">
        <v>3</v>
      </c>
      <c r="D2027" s="8">
        <v>45</v>
      </c>
      <c r="E2027" s="10"/>
      <c r="F2027" s="3" t="s">
        <v>5020</v>
      </c>
      <c r="G2027" s="3" t="s">
        <v>8499</v>
      </c>
      <c r="H2027" s="3" t="s">
        <v>8499</v>
      </c>
      <c r="I2027" s="3" t="s">
        <v>5021</v>
      </c>
      <c r="J2027" s="5" t="str">
        <f t="shared" si="31"/>
        <v>{no:2026, week:8, day:3, unit:45, difficult:``, word:`目が回るように忙しい`, kana1:`めがまわるようにいそがしい`, kana2:`めがまわるようにいそがしい`, mean:`rất bận, bận quay cuồng`, score:`0`},</v>
      </c>
    </row>
    <row r="2028" spans="1:10" ht="37.5" customHeight="1">
      <c r="A2028" s="8">
        <v>2027</v>
      </c>
      <c r="B2028" s="8">
        <v>8</v>
      </c>
      <c r="C2028" s="8">
        <v>3</v>
      </c>
      <c r="D2028" s="8">
        <v>45</v>
      </c>
      <c r="E2028" s="10"/>
      <c r="F2028" s="3" t="s">
        <v>5022</v>
      </c>
      <c r="G2028" s="3" t="s">
        <v>8500</v>
      </c>
      <c r="H2028" s="3" t="s">
        <v>8500</v>
      </c>
      <c r="I2028" s="3" t="s">
        <v>5023</v>
      </c>
      <c r="J2028" s="5" t="str">
        <f t="shared" si="31"/>
        <v>{no:2027, week:8, day:3, unit:45, difficult:``, word:`母の姿が目に浮かぶ`, kana1:`ははのすがたがめにうかぶ`, kana2:`ははのすがたがめにうかぶ`, mean:`Dáng mẹ tôi hiện lên mắt.`, score:`0`},</v>
      </c>
    </row>
    <row r="2029" spans="1:10" ht="37.5" customHeight="1">
      <c r="A2029" s="8">
        <v>2028</v>
      </c>
      <c r="B2029" s="8">
        <v>8</v>
      </c>
      <c r="C2029" s="8">
        <v>3</v>
      </c>
      <c r="D2029" s="8">
        <v>45</v>
      </c>
      <c r="E2029" s="10"/>
      <c r="F2029" s="3" t="s">
        <v>5024</v>
      </c>
      <c r="G2029" s="3" t="s">
        <v>8501</v>
      </c>
      <c r="H2029" s="3" t="s">
        <v>8501</v>
      </c>
      <c r="I2029" s="3" t="s">
        <v>5025</v>
      </c>
      <c r="J2029" s="5" t="str">
        <f t="shared" si="31"/>
        <v>{no:2028, week:8, day:3, unit:45, difficult:``, word:`学生のレポートに目を通す`, kana1:`がくせいのレポートにめをとおす`, kana2:`がくせいのレポートにめをとおす`, mean:`lướt mắt, nhìn lướt qua bài báo cáo của học sinh`, score:`0`},</v>
      </c>
    </row>
    <row r="2030" spans="1:10" ht="37.5" customHeight="1">
      <c r="A2030" s="8">
        <v>2029</v>
      </c>
      <c r="B2030" s="8">
        <v>8</v>
      </c>
      <c r="C2030" s="8">
        <v>3</v>
      </c>
      <c r="D2030" s="8">
        <v>45</v>
      </c>
      <c r="E2030" s="10"/>
      <c r="F2030" s="3" t="s">
        <v>5026</v>
      </c>
      <c r="G2030" s="3" t="s">
        <v>8502</v>
      </c>
      <c r="H2030" s="3" t="s">
        <v>8502</v>
      </c>
      <c r="I2030" s="3" t="s">
        <v>5027</v>
      </c>
      <c r="J2030" s="5" t="str">
        <f t="shared" si="31"/>
        <v>{no:2029, week:8, day:3, unit:45, difficult:``, word:`親の目を盗んで遊びに行く`, kana1:`おやのめをぬすんであそびにいく`, kana2:`おやのめをぬすんであそびにいく`, mean:`giấu cha mẹ đi chơi`, score:`0`},</v>
      </c>
    </row>
    <row r="2031" spans="1:10" ht="37.5" customHeight="1">
      <c r="A2031" s="8">
        <v>2030</v>
      </c>
      <c r="B2031" s="8">
        <v>8</v>
      </c>
      <c r="C2031" s="8">
        <v>3</v>
      </c>
      <c r="D2031" s="8">
        <v>45</v>
      </c>
      <c r="E2031" s="10"/>
      <c r="F2031" s="3" t="s">
        <v>5028</v>
      </c>
      <c r="G2031" s="3" t="s">
        <v>8503</v>
      </c>
      <c r="H2031" s="3" t="s">
        <v>8503</v>
      </c>
      <c r="I2031" s="3" t="s">
        <v>5029</v>
      </c>
      <c r="J2031" s="5" t="str">
        <f t="shared" si="31"/>
        <v>{no:2030, week:8, day:3, unit:45, difficult:``, word:`ひどい目にあう`, kana1:`ひどいめにあう`, kana2:`ひどいめにあう`, mean:`gặp chuyện xui xẻo`, score:`0`},</v>
      </c>
    </row>
    <row r="2032" spans="1:10" ht="37.5" customHeight="1">
      <c r="A2032" s="8">
        <v>2031</v>
      </c>
      <c r="B2032" s="8">
        <v>8</v>
      </c>
      <c r="C2032" s="8">
        <v>3</v>
      </c>
      <c r="D2032" s="8">
        <v>45</v>
      </c>
      <c r="E2032" s="10"/>
      <c r="F2032" s="3" t="s">
        <v>5030</v>
      </c>
      <c r="G2032" s="3" t="s">
        <v>8504</v>
      </c>
      <c r="H2032" s="3" t="s">
        <v>8504</v>
      </c>
      <c r="I2032" s="3" t="s">
        <v>5031</v>
      </c>
      <c r="J2032" s="5" t="str">
        <f t="shared" si="31"/>
        <v>{no:2031, week:8, day:3, unit:45, difficult:``, word:`大変な目にあう`, kana1:`たいへんなめにあう`, kana2:`たいへんなめにあう`, mean:`gặp chuyện kinh khủng`, score:`0`},</v>
      </c>
    </row>
    <row r="2033" spans="1:10" ht="37.5" customHeight="1">
      <c r="A2033" s="8">
        <v>2032</v>
      </c>
      <c r="B2033" s="8">
        <v>8</v>
      </c>
      <c r="C2033" s="8">
        <v>3</v>
      </c>
      <c r="D2033" s="8">
        <v>45</v>
      </c>
      <c r="E2033" s="10"/>
      <c r="F2033" s="3" t="s">
        <v>5032</v>
      </c>
      <c r="G2033" s="3" t="s">
        <v>8505</v>
      </c>
      <c r="H2033" s="3" t="s">
        <v>8505</v>
      </c>
      <c r="I2033" s="3" t="s">
        <v>5033</v>
      </c>
      <c r="J2033" s="5" t="str">
        <f t="shared" si="31"/>
        <v>{no:2032, week:8, day:3, unit:45, difficult:``, word:`危険な目にあう`, kana1:`きけんなめにあう`, kana2:`きけんなめにあう`, mean:`gặp chuyện nguy hiểm`, score:`0`},</v>
      </c>
    </row>
    <row r="2034" spans="1:10" ht="37.5" customHeight="1">
      <c r="A2034" s="8">
        <v>2033</v>
      </c>
      <c r="B2034" s="8">
        <v>8</v>
      </c>
      <c r="C2034" s="8">
        <v>3</v>
      </c>
      <c r="D2034" s="8">
        <v>45</v>
      </c>
      <c r="E2034" s="10"/>
      <c r="F2034" s="3" t="s">
        <v>5034</v>
      </c>
      <c r="G2034" s="3" t="s">
        <v>8506</v>
      </c>
      <c r="H2034" s="3" t="s">
        <v>8506</v>
      </c>
      <c r="I2034" s="3" t="s">
        <v>5035</v>
      </c>
      <c r="J2034" s="5" t="str">
        <f t="shared" si="31"/>
        <v>{no:2033, week:8, day:3, unit:45, difficult:``, word:`彼が結婚するといううわさを耳にした`, kana1:`かれがけっこんするといううわさをみみにした`, kana2:`かれがけっこんするといううわさをみみにした`, mean:`Tôi nghe tin đồn là anh ấy sẽ cưới vợ.`, score:`0`},</v>
      </c>
    </row>
    <row r="2035" spans="1:10" ht="37.5" customHeight="1">
      <c r="A2035" s="8">
        <v>2034</v>
      </c>
      <c r="B2035" s="8">
        <v>8</v>
      </c>
      <c r="C2035" s="8">
        <v>3</v>
      </c>
      <c r="D2035" s="8">
        <v>45</v>
      </c>
      <c r="E2035" s="10"/>
      <c r="F2035" s="3" t="s">
        <v>5036</v>
      </c>
      <c r="G2035" s="3" t="s">
        <v>8507</v>
      </c>
      <c r="H2035" s="3" t="s">
        <v>8507</v>
      </c>
      <c r="I2035" s="3" t="s">
        <v>5037</v>
      </c>
      <c r="J2035" s="5" t="str">
        <f t="shared" si="31"/>
        <v>{no:2034, week:8, day:3, unit:45, difficult:``, word:`欠点を言われて耳が痛い`, kana1:`けってんをいわれてみみがいたい`, kana2:`けってんをいわれてみみがいたい`, mean:`nhức tai khi nghe ai đó nói khuyết điểm của mình`, score:`0`},</v>
      </c>
    </row>
    <row r="2036" spans="1:10" ht="37.5" customHeight="1">
      <c r="A2036" s="8">
        <v>2035</v>
      </c>
      <c r="B2036" s="8">
        <v>8</v>
      </c>
      <c r="C2036" s="8">
        <v>3</v>
      </c>
      <c r="D2036" s="8">
        <v>45</v>
      </c>
      <c r="E2036" s="10"/>
      <c r="F2036" s="3" t="s">
        <v>5038</v>
      </c>
      <c r="G2036" s="3" t="s">
        <v>8508</v>
      </c>
      <c r="H2036" s="3" t="s">
        <v>8508</v>
      </c>
      <c r="I2036" s="3" t="s">
        <v>5039</v>
      </c>
      <c r="J2036" s="5" t="str">
        <f t="shared" si="31"/>
        <v>{no:2035, week:8, day:3, unit:45, difficult:``, word:`祖母は耳が遠い`, kana1:`そぼはみみがとおい`, kana2:`そぼはみみがとおい`, mean:`Bà tôi bị lãng tai.`, score:`0`},</v>
      </c>
    </row>
    <row r="2037" spans="1:10" ht="37.5" customHeight="1">
      <c r="A2037" s="8">
        <v>2036</v>
      </c>
      <c r="B2037" s="8">
        <v>8</v>
      </c>
      <c r="C2037" s="8">
        <v>3</v>
      </c>
      <c r="D2037" s="8">
        <v>45</v>
      </c>
      <c r="E2037" s="10"/>
      <c r="F2037" s="3" t="s">
        <v>5040</v>
      </c>
      <c r="G2037" s="3" t="s">
        <v>8509</v>
      </c>
      <c r="H2037" s="3" t="s">
        <v>8509</v>
      </c>
      <c r="I2037" s="3" t="s">
        <v>5041</v>
      </c>
      <c r="J2037" s="5" t="str">
        <f t="shared" si="31"/>
        <v>{no:2036, week:8, day:3, unit:45, difficult:``, word:`ちょっと耳を貸して`, kana1:`ちょっとみみをかして`, kana2:`ちょっとみみをかして`, mean:`Nghe dùm tôi một chút đi.`, score:`0`},</v>
      </c>
    </row>
    <row r="2038" spans="1:10" ht="37.5" customHeight="1">
      <c r="A2038" s="8">
        <v>2037</v>
      </c>
      <c r="B2038" s="8">
        <v>8</v>
      </c>
      <c r="C2038" s="8">
        <v>3</v>
      </c>
      <c r="D2038" s="8">
        <v>45</v>
      </c>
      <c r="E2038" s="10"/>
      <c r="F2038" s="3" t="s">
        <v>5042</v>
      </c>
      <c r="G2038" s="3" t="s">
        <v>8510</v>
      </c>
      <c r="H2038" s="3" t="s">
        <v>8510</v>
      </c>
      <c r="I2038" s="3" t="s">
        <v>5043</v>
      </c>
      <c r="J2038" s="5" t="str">
        <f t="shared" si="31"/>
        <v>{no:2037, week:8, day:3, unit:45, difficult:``, word:`そんなことを知っているとは、耳が早いね`, kana1:`そんなことをしっているとは、みみがはやいね`, kana2:`そんなことをしっているとは、みみがはやいね`, mean:`Biết những chuyện như thế, cậu thật thính tai (nhanh tai).`, score:`0`},</v>
      </c>
    </row>
    <row r="2039" spans="1:10" ht="37.5" customHeight="1">
      <c r="A2039" s="8">
        <v>2038</v>
      </c>
      <c r="B2039" s="8">
        <v>8</v>
      </c>
      <c r="C2039" s="8">
        <v>3</v>
      </c>
      <c r="D2039" s="8">
        <v>45</v>
      </c>
      <c r="E2039" s="10"/>
      <c r="F2039" s="3" t="s">
        <v>5044</v>
      </c>
      <c r="G2039" s="3" t="s">
        <v>8511</v>
      </c>
      <c r="H2039" s="3" t="s">
        <v>8511</v>
      </c>
      <c r="I2039" s="3" t="s">
        <v>5045</v>
      </c>
      <c r="J2039" s="5" t="str">
        <f t="shared" si="31"/>
        <v>{no:2038, week:8, day:3, unit:45, difficult:``, word:`事件のことを聞いて、耳を疑った`, kana1:`じけんのことをきいて、みみをうたがった`, kana2:`じけんのことをきいて、みみをうたがった`, mean:`Nghe sự việc đó, tôi không tin vào tai mình.`, score:`0`},</v>
      </c>
    </row>
    <row r="2040" spans="1:10" ht="37.5" customHeight="1">
      <c r="A2040" s="8">
        <v>2039</v>
      </c>
      <c r="B2040" s="8">
        <v>8</v>
      </c>
      <c r="C2040" s="8">
        <v>3</v>
      </c>
      <c r="D2040" s="8">
        <v>45</v>
      </c>
      <c r="E2040" s="10"/>
      <c r="F2040" s="3" t="s">
        <v>5046</v>
      </c>
      <c r="G2040" s="3" t="s">
        <v>8512</v>
      </c>
      <c r="H2040" s="3" t="s">
        <v>8512</v>
      </c>
      <c r="I2040" s="3" t="s">
        <v>5047</v>
      </c>
      <c r="J2040" s="5" t="str">
        <f t="shared" si="31"/>
        <v>{no:2039, week:8, day:3, unit:45, difficult:``, word:`セールスマンは口がうまいので気をつけよう`, kana1:`セールスマンはくちがうまいのできをつけよう`, kana2:`セールスマンはくちがうまいのできをつけよう`, mean:`Nhân viên bán hàng rất dẻo miệng, nên hãy cẩn thận.`, score:`0`},</v>
      </c>
    </row>
    <row r="2041" spans="1:10" ht="37.5" customHeight="1">
      <c r="A2041" s="8">
        <v>2040</v>
      </c>
      <c r="B2041" s="8">
        <v>8</v>
      </c>
      <c r="C2041" s="8">
        <v>3</v>
      </c>
      <c r="D2041" s="8">
        <v>45</v>
      </c>
      <c r="E2041" s="10"/>
      <c r="F2041" s="3" t="s">
        <v>5048</v>
      </c>
      <c r="G2041" s="3" t="s">
        <v>8513</v>
      </c>
      <c r="H2041" s="3" t="s">
        <v>8513</v>
      </c>
      <c r="I2041" s="3" t="s">
        <v>5049</v>
      </c>
      <c r="J2041" s="5" t="str">
        <f t="shared" si="31"/>
        <v>{no:2040, week:8, day:3, unit:45, difficult:``, word:`彼は口がかたいから信用できる`, kana1:`かれはくちがかたいからしんようできる`, kana2:`かれはくちがかたいからしんようできる`, mean:`Anh ấy kín miệng lắm, có thể tin cậy được.`, score:`0`},</v>
      </c>
    </row>
    <row r="2042" spans="1:10" ht="37.5" customHeight="1">
      <c r="A2042" s="8">
        <v>2041</v>
      </c>
      <c r="B2042" s="8">
        <v>8</v>
      </c>
      <c r="C2042" s="8">
        <v>3</v>
      </c>
      <c r="D2042" s="8">
        <v>45</v>
      </c>
      <c r="E2042" s="10"/>
      <c r="F2042" s="3" t="s">
        <v>5050</v>
      </c>
      <c r="G2042" s="3" t="s">
        <v>8514</v>
      </c>
      <c r="H2042" s="3" t="s">
        <v>8514</v>
      </c>
      <c r="I2042" s="3" t="s">
        <v>5051</v>
      </c>
      <c r="J2042" s="5" t="str">
        <f t="shared" si="31"/>
        <v>{no:2041, week:8, day:3, unit:45, difficult:``, word:`彼は口が悪いけれど、やさしい`, kana1:`かれはくちがわるいけれど、やさしい`, kana2:`かれはくちがわるいけれど、やさしい`, mean:`Anh ấy xấu miệng nhưng rất dễ chịu.`, score:`0`},</v>
      </c>
    </row>
    <row r="2043" spans="1:10" ht="37.5" customHeight="1">
      <c r="A2043" s="8">
        <v>2042</v>
      </c>
      <c r="B2043" s="8">
        <v>8</v>
      </c>
      <c r="C2043" s="8">
        <v>3</v>
      </c>
      <c r="D2043" s="8">
        <v>45</v>
      </c>
      <c r="E2043" s="10"/>
      <c r="F2043" s="3" t="s">
        <v>5052</v>
      </c>
      <c r="G2043" s="3" t="s">
        <v>8515</v>
      </c>
      <c r="H2043" s="3" t="s">
        <v>8515</v>
      </c>
      <c r="I2043" s="3" t="s">
        <v>5053</v>
      </c>
      <c r="J2043" s="5" t="str">
        <f t="shared" si="31"/>
        <v>{no:2042, week:8, day:3, unit:45, difficult:``, word:`これは私の口に合わない`, kana1:`これはわたしのくちにあわない`, kana2:`これはわたしのくちにあわない`, mean:`Cái này không hợp với khẩu vị của tôi.`, score:`0`},</v>
      </c>
    </row>
    <row r="2044" spans="1:10" ht="37.5" customHeight="1">
      <c r="A2044" s="8">
        <v>2043</v>
      </c>
      <c r="B2044" s="8">
        <v>8</v>
      </c>
      <c r="C2044" s="8">
        <v>3</v>
      </c>
      <c r="D2044" s="8">
        <v>45</v>
      </c>
      <c r="E2044" s="10"/>
      <c r="F2044" s="3" t="s">
        <v>5054</v>
      </c>
      <c r="G2044" s="3" t="s">
        <v>8516</v>
      </c>
      <c r="H2044" s="3" t="s">
        <v>8516</v>
      </c>
      <c r="I2044" s="3" t="s">
        <v>5055</v>
      </c>
      <c r="J2044" s="5" t="str">
        <f t="shared" si="31"/>
        <v>{no:2043, week:8, day:3, unit:45, difficult:``, word:`口にする`, kana1:`くちにする`, kana2:`くちにする`, mean:`nói; ăn`, score:`0`},</v>
      </c>
    </row>
    <row r="2045" spans="1:10" ht="37.5" customHeight="1">
      <c r="A2045" s="8">
        <v>2044</v>
      </c>
      <c r="B2045" s="8">
        <v>8</v>
      </c>
      <c r="C2045" s="8">
        <v>3</v>
      </c>
      <c r="D2045" s="8">
        <v>45</v>
      </c>
      <c r="E2045" s="10"/>
      <c r="F2045" s="3" t="s">
        <v>5056</v>
      </c>
      <c r="G2045" s="3" t="s">
        <v>8517</v>
      </c>
      <c r="H2045" s="3" t="s">
        <v>8517</v>
      </c>
      <c r="I2045" s="3" t="s">
        <v>5057</v>
      </c>
      <c r="J2045" s="5" t="str">
        <f t="shared" si="31"/>
        <v>{no:2044, week:8, day:3, unit:45, difficult:``, word:`そんなことを口に出すべきではない`, kana1:`そんなことをくちにだすべきではない`, kana2:`そんなことをくちにだすべきではない`, mean:`Không nên nói những chuyện như vậy.`, score:`0`},</v>
      </c>
    </row>
    <row r="2046" spans="1:10" ht="37.5" customHeight="1">
      <c r="A2046" s="8">
        <v>2045</v>
      </c>
      <c r="B2046" s="8">
        <v>8</v>
      </c>
      <c r="C2046" s="8">
        <v>3</v>
      </c>
      <c r="D2046" s="8">
        <v>45</v>
      </c>
      <c r="E2046" s="10"/>
      <c r="F2046" s="3" t="s">
        <v>5058</v>
      </c>
      <c r="G2046" s="3" t="s">
        <v>8518</v>
      </c>
      <c r="H2046" s="3" t="s">
        <v>8518</v>
      </c>
      <c r="I2046" s="3" t="s">
        <v>5059</v>
      </c>
      <c r="J2046" s="5" t="str">
        <f t="shared" si="31"/>
        <v>{no:2045, week:8, day:3, unit:45, difficult:``, word:`ぼくはその店では顔がきく`, kana1:`ぼくはそのみせではかおがきく`, kana2:`ぼくはそのみせではかおがきく`, mean:`Tôi rất có máu mặt ở cửa hàng đó.`, score:`0`},</v>
      </c>
    </row>
    <row r="2047" spans="1:10" ht="37.5" customHeight="1">
      <c r="A2047" s="8">
        <v>2046</v>
      </c>
      <c r="B2047" s="8">
        <v>8</v>
      </c>
      <c r="C2047" s="8">
        <v>3</v>
      </c>
      <c r="D2047" s="8">
        <v>45</v>
      </c>
      <c r="E2047" s="10"/>
      <c r="F2047" s="3" t="s">
        <v>5060</v>
      </c>
      <c r="G2047" s="3" t="s">
        <v>8519</v>
      </c>
      <c r="H2047" s="3" t="s">
        <v>8519</v>
      </c>
      <c r="I2047" s="3" t="s">
        <v>5061</v>
      </c>
      <c r="J2047" s="5" t="str">
        <f t="shared" si="31"/>
        <v>{no:2046, week:8, day:3, unit:45, difficult:``, word:`彼は顔が広いから、聞いてみよう`, kana1:`かれはかおがひろいから、きいてみよう`, kana2:`かれはかおがひろいから、きいてみよう`, mean:`Anh ấy giao thiệp rộng nên hãy thử hỏi anh ấy xem sao.`, score:`0`},</v>
      </c>
    </row>
    <row r="2048" spans="1:10" ht="37.5" customHeight="1">
      <c r="A2048" s="8">
        <v>2047</v>
      </c>
      <c r="B2048" s="8">
        <v>8</v>
      </c>
      <c r="C2048" s="8">
        <v>3</v>
      </c>
      <c r="D2048" s="8">
        <v>45</v>
      </c>
      <c r="E2048" s="10"/>
      <c r="F2048" s="3" t="s">
        <v>5062</v>
      </c>
      <c r="G2048" s="3" t="s">
        <v>8520</v>
      </c>
      <c r="H2048" s="3" t="s">
        <v>8520</v>
      </c>
      <c r="I2048" s="3" t="s">
        <v>5063</v>
      </c>
      <c r="J2048" s="5" t="str">
        <f t="shared" si="31"/>
        <v>{no:2047, week:8, day:3, unit:45, difficult:``, word:`ちょっと顔を貸して`, kana1:`ちょっとかおをかして`, kana2:`ちょっとかおをかして`, mean:`Cho tôi gặp mặt một chút đi.`, score:`0`},</v>
      </c>
    </row>
    <row r="2049" spans="1:10" ht="37.5" customHeight="1">
      <c r="A2049" s="8">
        <v>2048</v>
      </c>
      <c r="B2049" s="8">
        <v>8</v>
      </c>
      <c r="C2049" s="8">
        <v>3</v>
      </c>
      <c r="D2049" s="8">
        <v>45</v>
      </c>
      <c r="E2049" s="10"/>
      <c r="F2049" s="3" t="s">
        <v>5064</v>
      </c>
      <c r="G2049" s="3" t="s">
        <v>8521</v>
      </c>
      <c r="H2049" s="3" t="s">
        <v>8521</v>
      </c>
      <c r="I2049" s="3" t="s">
        <v>5065</v>
      </c>
      <c r="J2049" s="5" t="str">
        <f t="shared" si="31"/>
        <v>{no:2048, week:8, day:3, unit:45, difficult:``, word:`集まりに顔を出す`, kana1:`あつまりにかおをだす`, kana2:`あつまりにかおをだす`, mean:`xuất hiện ở nơi tụ họp`, score:`0`},</v>
      </c>
    </row>
    <row r="2050" spans="1:10" ht="37.5" customHeight="1">
      <c r="A2050" s="8">
        <v>2049</v>
      </c>
      <c r="B2050" s="8">
        <v>8</v>
      </c>
      <c r="C2050" s="8">
        <v>3</v>
      </c>
      <c r="D2050" s="8">
        <v>45</v>
      </c>
      <c r="E2050" s="10"/>
      <c r="F2050" s="3" t="s">
        <v>5066</v>
      </c>
      <c r="G2050" s="3" t="s">
        <v>8522</v>
      </c>
      <c r="H2050" s="3" t="s">
        <v>8522</v>
      </c>
      <c r="I2050" s="3" t="s">
        <v>5067</v>
      </c>
      <c r="J2050" s="5" t="str">
        <f t="shared" si="31"/>
        <v>{no:2049, week:8, day:3, unit:45, difficult:``, word:`学生の態度に頭に来た`, kana1:`がくせいのたいどにあたまにきた`, kana2:`がくせいのたいどにあたまにきた`, mean:`bực tức với thái độ của học sinh`, score:`0`},</v>
      </c>
    </row>
    <row r="2051" spans="1:10" ht="37.5" customHeight="1">
      <c r="A2051" s="8">
        <v>2050</v>
      </c>
      <c r="B2051" s="8">
        <v>8</v>
      </c>
      <c r="C2051" s="8">
        <v>3</v>
      </c>
      <c r="D2051" s="8">
        <v>45</v>
      </c>
      <c r="E2051" s="10"/>
      <c r="F2051" s="3" t="s">
        <v>5068</v>
      </c>
      <c r="G2051" s="3" t="s">
        <v>8523</v>
      </c>
      <c r="H2051" s="3" t="s">
        <v>8523</v>
      </c>
      <c r="I2051" s="3" t="s">
        <v>5069</v>
      </c>
      <c r="J2051" s="5" t="str">
        <f t="shared" ref="J2051:J2114" si="32">"{no:"&amp;A2051&amp;", week:"&amp;B2051&amp;", day:"&amp;C2051&amp;", unit:"&amp;D2051&amp;", difficult:`"&amp;E2051&amp;"`, word:`"&amp;F2051&amp;"`, kana1:`"&amp;G2051&amp;"`, kana2:`"&amp;H2051&amp;"`, mean:`"&amp;I2051&amp;"`, score:`0`},"</f>
        <v>{no:2050, week:8, day:3, unit:45, difficult:``, word:`頭を下げる`, kana1:`あたまをさげる`, kana2:`あたまをさげる`, mean:`cúi đầu`, score:`0`},</v>
      </c>
    </row>
    <row r="2052" spans="1:10" ht="37.5" customHeight="1">
      <c r="A2052" s="8">
        <v>2051</v>
      </c>
      <c r="B2052" s="8">
        <v>8</v>
      </c>
      <c r="C2052" s="8">
        <v>3</v>
      </c>
      <c r="D2052" s="8">
        <v>45</v>
      </c>
      <c r="E2052" s="10"/>
      <c r="F2052" s="3" t="s">
        <v>5070</v>
      </c>
      <c r="G2052" s="3" t="s">
        <v>8524</v>
      </c>
      <c r="H2052" s="3" t="s">
        <v>8524</v>
      </c>
      <c r="I2052" s="3" t="s">
        <v>5071</v>
      </c>
      <c r="J2052" s="5" t="str">
        <f t="shared" si="32"/>
        <v>{no:2051, week:8, day:3, unit:45, difficult:``, word:`レポートのことを考えると頭が痛い`, kana1:`レポートのことをかんがえるとあたまがいたい`, kana2:`レポートのことをかんがえるとあたまがいたい`, mean:`Mỗi lần nghĩ đến bài báo cáo thì nhức cả đầu.`, score:`0`},</v>
      </c>
    </row>
    <row r="2053" spans="1:10" ht="37.5" customHeight="1">
      <c r="A2053" s="8">
        <v>2052</v>
      </c>
      <c r="B2053" s="8">
        <v>8</v>
      </c>
      <c r="C2053" s="8">
        <v>3</v>
      </c>
      <c r="D2053" s="8">
        <v>45</v>
      </c>
      <c r="E2053" s="10"/>
      <c r="F2053" s="3" t="s">
        <v>5072</v>
      </c>
      <c r="G2053" s="3" t="s">
        <v>8525</v>
      </c>
      <c r="H2053" s="3" t="s">
        <v>8525</v>
      </c>
      <c r="I2053" s="3" t="s">
        <v>5073</v>
      </c>
      <c r="J2053" s="5" t="str">
        <f t="shared" si="32"/>
        <v>{no:2052, week:8, day:3, unit:45, difficult:``, word:`父は頭が固い`, kana1:`ちちはあたまがかたい`, kana2:`ちちはあたまがかたい`, mean:`Cha tôi rất cố chấp.`, score:`0`},</v>
      </c>
    </row>
    <row r="2054" spans="1:10" ht="37.5" customHeight="1">
      <c r="A2054" s="8">
        <v>2053</v>
      </c>
      <c r="B2054" s="8">
        <v>8</v>
      </c>
      <c r="C2054" s="8">
        <v>4</v>
      </c>
      <c r="D2054" s="8">
        <v>46</v>
      </c>
      <c r="E2054" s="10"/>
      <c r="F2054" s="3" t="s">
        <v>4316</v>
      </c>
      <c r="G2054" s="3" t="s">
        <v>8526</v>
      </c>
      <c r="H2054" s="3" t="s">
        <v>8526</v>
      </c>
      <c r="I2054" s="3" t="s">
        <v>4317</v>
      </c>
      <c r="J2054" s="5" t="str">
        <f t="shared" si="32"/>
        <v>{no:2053, week:8, day:4, unit:46, difficult:``, word:`問題に手をつける`, kana1:`もんだいにてをつける`, kana2:`もんだいにてをつける`, mean:`bắt tay vào giải quyết vấn đề`, score:`0`},</v>
      </c>
    </row>
    <row r="2055" spans="1:10" ht="37.5" customHeight="1">
      <c r="A2055" s="8">
        <v>2054</v>
      </c>
      <c r="B2055" s="8">
        <v>8</v>
      </c>
      <c r="C2055" s="8">
        <v>4</v>
      </c>
      <c r="D2055" s="8">
        <v>46</v>
      </c>
      <c r="E2055" s="10"/>
      <c r="F2055" s="3" t="s">
        <v>4318</v>
      </c>
      <c r="G2055" s="3" t="s">
        <v>8527</v>
      </c>
      <c r="H2055" s="3" t="s">
        <v>8527</v>
      </c>
      <c r="I2055" s="3" t="s">
        <v>4319</v>
      </c>
      <c r="J2055" s="5" t="str">
        <f t="shared" si="32"/>
        <v>{no:2054, week:8, day:4, unit:46, difficult:``, word:`手が空いたら、来てください`, kana1:`てがあいたら、きてください`, kana2:`てがあいたら、きてください`, mean:`nếu rảnh thì đến nhé`, score:`0`},</v>
      </c>
    </row>
    <row r="2056" spans="1:10" ht="37.5" customHeight="1">
      <c r="A2056" s="8">
        <v>2055</v>
      </c>
      <c r="B2056" s="8">
        <v>8</v>
      </c>
      <c r="C2056" s="8">
        <v>4</v>
      </c>
      <c r="D2056" s="8">
        <v>46</v>
      </c>
      <c r="E2056" s="10"/>
      <c r="F2056" s="3" t="s">
        <v>4320</v>
      </c>
      <c r="G2056" s="3" t="s">
        <v>8528</v>
      </c>
      <c r="H2056" s="3" t="s">
        <v>8528</v>
      </c>
      <c r="I2056" s="3" t="s">
        <v>4321</v>
      </c>
      <c r="J2056" s="5" t="str">
        <f t="shared" si="32"/>
        <v>{no:2055, week:8, day:4, unit:46, difficult:``, word:`手がかかる子ども`, kana1:`てがかかるこども`, kana2:`てがかかるこども`, mean:`trẻ cần được chăm sóc`, score:`0`},</v>
      </c>
    </row>
    <row r="2057" spans="1:10" ht="37.5" customHeight="1">
      <c r="A2057" s="8">
        <v>2056</v>
      </c>
      <c r="B2057" s="8">
        <v>8</v>
      </c>
      <c r="C2057" s="8">
        <v>4</v>
      </c>
      <c r="D2057" s="8">
        <v>46</v>
      </c>
      <c r="E2057" s="10"/>
      <c r="F2057" s="3" t="s">
        <v>4322</v>
      </c>
      <c r="G2057" s="3" t="s">
        <v>8529</v>
      </c>
      <c r="H2057" s="3" t="s">
        <v>8529</v>
      </c>
      <c r="I2057" s="3" t="s">
        <v>4323</v>
      </c>
      <c r="J2057" s="5" t="str">
        <f t="shared" si="32"/>
        <v>{no:2056, week:8, day:4, unit:46, difficult:``, word:`手がない（＝働く人がいない／方法がない）`, kana1:`てがない`, kana2:`てがない`, mean:`không có cách`, score:`0`},</v>
      </c>
    </row>
    <row r="2058" spans="1:10" ht="37.5" customHeight="1">
      <c r="A2058" s="8">
        <v>2057</v>
      </c>
      <c r="B2058" s="8">
        <v>8</v>
      </c>
      <c r="C2058" s="8">
        <v>4</v>
      </c>
      <c r="D2058" s="8">
        <v>46</v>
      </c>
      <c r="E2058" s="10"/>
      <c r="F2058" s="3" t="s">
        <v>4324</v>
      </c>
      <c r="G2058" s="3" t="s">
        <v>8530</v>
      </c>
      <c r="H2058" s="3" t="s">
        <v>8530</v>
      </c>
      <c r="I2058" s="3" t="s">
        <v>4325</v>
      </c>
      <c r="J2058" s="5" t="str">
        <f t="shared" si="32"/>
        <v>{no:2057, week:8, day:4, unit:46, difficult:``, word:`今、手が離せません`, kana1:`いま、てがはなせません`, kana2:`いま、てがはなせません`, mean:`hôm nay không thể ngơi tay được`, score:`0`},</v>
      </c>
    </row>
    <row r="2059" spans="1:10" ht="37.5" customHeight="1">
      <c r="A2059" s="8">
        <v>2058</v>
      </c>
      <c r="B2059" s="8">
        <v>8</v>
      </c>
      <c r="C2059" s="8">
        <v>4</v>
      </c>
      <c r="D2059" s="8">
        <v>46</v>
      </c>
      <c r="E2059" s="10"/>
      <c r="F2059" s="3" t="s">
        <v>4326</v>
      </c>
      <c r="G2059" s="3" t="s">
        <v>8531</v>
      </c>
      <c r="H2059" s="3" t="s">
        <v>8531</v>
      </c>
      <c r="I2059" s="3" t="s">
        <v>4327</v>
      </c>
      <c r="J2059" s="5" t="str">
        <f t="shared" si="32"/>
        <v>{no:2058, week:8, day:4, unit:46, difficult:``, word:`手がふさがっています`, kana1:`てがふさがっています`, kana2:`てがふさがっています`, mean:`bận rộn`, score:`0`},</v>
      </c>
    </row>
    <row r="2060" spans="1:10" ht="37.5" customHeight="1">
      <c r="A2060" s="8">
        <v>2059</v>
      </c>
      <c r="B2060" s="8">
        <v>8</v>
      </c>
      <c r="C2060" s="8">
        <v>4</v>
      </c>
      <c r="D2060" s="8">
        <v>46</v>
      </c>
      <c r="E2060" s="10"/>
      <c r="F2060" s="3" t="s">
        <v>4328</v>
      </c>
      <c r="G2060" s="3" t="s">
        <v>8532</v>
      </c>
      <c r="H2060" s="3" t="s">
        <v>8532</v>
      </c>
      <c r="I2060" s="3" t="s">
        <v>4329</v>
      </c>
      <c r="J2060" s="5" t="str">
        <f t="shared" si="32"/>
        <v>{no:2059, week:8, day:4, unit:46, difficult:``, word:`安く手に入れる`, kana1:`やすくてにいれる`, kana2:`やすくてにいれる`, mean:`mua được rẻ`, score:`0`},</v>
      </c>
    </row>
    <row r="2061" spans="1:10" ht="37.5" customHeight="1">
      <c r="A2061" s="8">
        <v>2060</v>
      </c>
      <c r="B2061" s="8">
        <v>8</v>
      </c>
      <c r="C2061" s="8">
        <v>4</v>
      </c>
      <c r="D2061" s="8">
        <v>46</v>
      </c>
      <c r="E2061" s="10"/>
      <c r="F2061" s="3" t="s">
        <v>4330</v>
      </c>
      <c r="G2061" s="3" t="s">
        <v>8533</v>
      </c>
      <c r="H2061" s="3" t="s">
        <v>8533</v>
      </c>
      <c r="I2061" s="3" t="s">
        <v>4331</v>
      </c>
      <c r="J2061" s="5" t="str">
        <f t="shared" si="32"/>
        <v>{no:2060, week:8, day:4, unit:46, difficult:``, word:`こんな病気、医者の手にかかればすぐ治る`, kana1:`こんなびょうき、いしゃのてにかかればすぐなおる`, kana2:`こんなびょうき、いしゃのてにかかればすぐなおる`, mean:`căn bệnh này nếu có sự can thiệp của bác sĩ thì sẽ chóng khỏi`, score:`0`},</v>
      </c>
    </row>
    <row r="2062" spans="1:10" ht="37.5" customHeight="1">
      <c r="A2062" s="8">
        <v>2061</v>
      </c>
      <c r="B2062" s="8">
        <v>8</v>
      </c>
      <c r="C2062" s="8">
        <v>4</v>
      </c>
      <c r="D2062" s="8">
        <v>46</v>
      </c>
      <c r="E2062" s="10"/>
      <c r="F2062" s="3" t="s">
        <v>4332</v>
      </c>
      <c r="G2062" s="3" t="s">
        <v>8534</v>
      </c>
      <c r="H2062" s="3" t="s">
        <v>8534</v>
      </c>
      <c r="I2062" s="3" t="s">
        <v>4333</v>
      </c>
      <c r="J2062" s="5" t="str">
        <f t="shared" si="32"/>
        <v>{no:2061, week:8, day:4, unit:46, difficult:``, word:`歯が痛くて勉強が手につかない`, kana1:`はがいたくてべんきょうがてにつかない`, kana2:`はがいたくてべんきょうがてにつかない`, mean:`răng đau quá nên tôi chẳng học hành gì được`, score:`0`},</v>
      </c>
    </row>
    <row r="2063" spans="1:10" ht="37.5" customHeight="1">
      <c r="A2063" s="8">
        <v>2062</v>
      </c>
      <c r="B2063" s="8">
        <v>8</v>
      </c>
      <c r="C2063" s="8">
        <v>4</v>
      </c>
      <c r="D2063" s="8">
        <v>46</v>
      </c>
      <c r="E2063" s="10"/>
      <c r="F2063" s="3" t="s">
        <v>4334</v>
      </c>
      <c r="G2063" s="3" t="s">
        <v>8535</v>
      </c>
      <c r="H2063" s="3" t="s">
        <v>8535</v>
      </c>
      <c r="I2063" s="3" t="s">
        <v>4335</v>
      </c>
      <c r="J2063" s="5" t="str">
        <f t="shared" si="32"/>
        <v>{no:2062, week:8, day:4, unit:46, difficult:``, word:`ちょっと手を貸して`, kana1:`ちょっとてをかして`, kana2:`ちょっとてをかして`, mean:`phụ tôi một tay chút nhe`, score:`0`},</v>
      </c>
    </row>
    <row r="2064" spans="1:10" ht="37.5" customHeight="1">
      <c r="A2064" s="8">
        <v>2063</v>
      </c>
      <c r="B2064" s="8">
        <v>8</v>
      </c>
      <c r="C2064" s="8">
        <v>4</v>
      </c>
      <c r="D2064" s="8">
        <v>46</v>
      </c>
      <c r="E2064" s="10"/>
      <c r="F2064" s="3" t="s">
        <v>4336</v>
      </c>
      <c r="G2064" s="3" t="s">
        <v>8536</v>
      </c>
      <c r="H2064" s="3" t="s">
        <v>8536</v>
      </c>
      <c r="I2064" s="3" t="s">
        <v>4337</v>
      </c>
      <c r="J2064" s="5" t="str">
        <f t="shared" si="32"/>
        <v>{no:2063, week:8, day:4, unit:46, difficult:``, word:`ちょっと手を休めましょう`, kana1:`ちょっとてをやすめましょう`, kana2:`ちょっとてをやすめましょう`, mean:`nghỉ tay một chút đi`, score:`0`},</v>
      </c>
    </row>
    <row r="2065" spans="1:10" ht="37.5" customHeight="1">
      <c r="A2065" s="8">
        <v>2064</v>
      </c>
      <c r="B2065" s="8">
        <v>8</v>
      </c>
      <c r="C2065" s="8">
        <v>4</v>
      </c>
      <c r="D2065" s="8">
        <v>46</v>
      </c>
      <c r="E2065" s="10"/>
      <c r="F2065" s="3" t="s">
        <v>4338</v>
      </c>
      <c r="G2065" s="3" t="s">
        <v>8537</v>
      </c>
      <c r="H2065" s="3" t="s">
        <v>8537</v>
      </c>
      <c r="I2065" s="3" t="s">
        <v>4339</v>
      </c>
      <c r="J2065" s="5" t="str">
        <f t="shared" si="32"/>
        <v>{no:2064, week:8, day:4, unit:46, difficult:``, word:`これは少し手を入れれば、まだ使えます`, kana1:`これはすこしてをいれれば、まだつかえます`, kana2:`これはすこしてをいれれば、まだつかえます`, mean:`cái này nếu động tay vào một chút thì vẫn còn dùng được`, score:`0`},</v>
      </c>
    </row>
    <row r="2066" spans="1:10" ht="37.5" customHeight="1">
      <c r="A2066" s="8">
        <v>2065</v>
      </c>
      <c r="B2066" s="8">
        <v>8</v>
      </c>
      <c r="C2066" s="8">
        <v>4</v>
      </c>
      <c r="D2066" s="8">
        <v>46</v>
      </c>
      <c r="E2066" s="10"/>
      <c r="F2066" s="3" t="s">
        <v>4340</v>
      </c>
      <c r="G2066" s="3" t="s">
        <v>8538</v>
      </c>
      <c r="H2066" s="3" t="s">
        <v>8538</v>
      </c>
      <c r="I2066" s="3" t="s">
        <v>4341</v>
      </c>
      <c r="J2066" s="5" t="str">
        <f t="shared" si="32"/>
        <v>{no:2065, week:8, day:4, unit:46, difficult:``, word:`私は彼とは気が合わない`, kana1:`わたしはかれとはきがあわない`, kana2:`わたしはかれとはきがあわない`, mean:`tôi không hợp tính với anh ấy`, score:`0`},</v>
      </c>
    </row>
    <row r="2067" spans="1:10" ht="37.5" customHeight="1">
      <c r="A2067" s="8">
        <v>2066</v>
      </c>
      <c r="B2067" s="8">
        <v>8</v>
      </c>
      <c r="C2067" s="8">
        <v>4</v>
      </c>
      <c r="D2067" s="8">
        <v>46</v>
      </c>
      <c r="E2067" s="10"/>
      <c r="F2067" s="3" t="s">
        <v>4342</v>
      </c>
      <c r="G2067" s="3" t="s">
        <v>8539</v>
      </c>
      <c r="H2067" s="3" t="s">
        <v>8539</v>
      </c>
      <c r="I2067" s="3" t="s">
        <v>4343</v>
      </c>
      <c r="J2067" s="5" t="str">
        <f t="shared" si="32"/>
        <v>{no:2066, week:8, day:4, unit:46, difficult:``, word:`明日試験だから気が重い`, kana1:`あしたしけんだからきがおもい`, kana2:`あしたしけんだからきがおもい`, mean:`vì mai thi rồi nên lòng tôi nặng trĩu`, score:`0`},</v>
      </c>
    </row>
    <row r="2068" spans="1:10" ht="37.5" customHeight="1">
      <c r="A2068" s="8">
        <v>2067</v>
      </c>
      <c r="B2068" s="8">
        <v>8</v>
      </c>
      <c r="C2068" s="8">
        <v>4</v>
      </c>
      <c r="D2068" s="8">
        <v>46</v>
      </c>
      <c r="E2068" s="10"/>
      <c r="F2068" s="3" t="s">
        <v>4344</v>
      </c>
      <c r="G2068" s="3" t="s">
        <v>8540</v>
      </c>
      <c r="H2068" s="3" t="s">
        <v>8540</v>
      </c>
      <c r="I2068" s="3" t="s">
        <v>4345</v>
      </c>
      <c r="J2068" s="5" t="str">
        <f t="shared" si="32"/>
        <v>{no:2067, week:8, day:4, unit:46, difficult:``, word:`気が利いた冗談を言う`, kana1:`きがきいたじょうだんをいう`, kana2:`きがきいたじょうだんをいう`, mean:`nói những câu đùa cợt tinh vi`, score:`0`},</v>
      </c>
    </row>
    <row r="2069" spans="1:10" ht="37.5" customHeight="1">
      <c r="A2069" s="8">
        <v>2068</v>
      </c>
      <c r="B2069" s="8">
        <v>8</v>
      </c>
      <c r="C2069" s="8">
        <v>4</v>
      </c>
      <c r="D2069" s="8">
        <v>46</v>
      </c>
      <c r="E2069" s="10"/>
      <c r="F2069" s="3" t="s">
        <v>4346</v>
      </c>
      <c r="G2069" s="3" t="s">
        <v>8541</v>
      </c>
      <c r="H2069" s="3" t="s">
        <v>8541</v>
      </c>
      <c r="I2069" s="3" t="s">
        <v>4347</v>
      </c>
      <c r="J2069" s="5" t="str">
        <f t="shared" si="32"/>
        <v>{no:2068, week:8, day:4, unit:46, difficult:``, word:`今、甘いものを食べる気がしない`, kana1:`いま、せまいものをたべるきがしない`, kana2:`いま、せまいものをたべるきがしない`, mean:`bây giờ tôi không thích ăn đồ ngọt`, score:`0`},</v>
      </c>
    </row>
    <row r="2070" spans="1:10" ht="37.5" customHeight="1">
      <c r="A2070" s="8">
        <v>2069</v>
      </c>
      <c r="B2070" s="8">
        <v>8</v>
      </c>
      <c r="C2070" s="8">
        <v>4</v>
      </c>
      <c r="D2070" s="8">
        <v>46</v>
      </c>
      <c r="E2070" s="10"/>
      <c r="F2070" s="3" t="s">
        <v>4348</v>
      </c>
      <c r="G2070" s="3" t="s">
        <v>8542</v>
      </c>
      <c r="H2070" s="3" t="s">
        <v>8542</v>
      </c>
      <c r="I2070" s="3" t="s">
        <v>4349</v>
      </c>
      <c r="J2070" s="5" t="str">
        <f t="shared" si="32"/>
        <v>{no:2069, week:8, day:4, unit:46, difficult:``, word:`気が進まないけれど、やってみよう`, kana1:`きがすすまないけれど、やってみよう`, kana2:`きがすすまないけれど、やってみよう`, mean:`tuy là không theo ý mình nhưng cứ làm thử đi.`, score:`0`},</v>
      </c>
    </row>
    <row r="2071" spans="1:10" ht="37.5" customHeight="1">
      <c r="A2071" s="8">
        <v>2070</v>
      </c>
      <c r="B2071" s="8">
        <v>8</v>
      </c>
      <c r="C2071" s="8">
        <v>4</v>
      </c>
      <c r="D2071" s="8">
        <v>46</v>
      </c>
      <c r="E2071" s="10"/>
      <c r="F2071" s="3" t="s">
        <v>4350</v>
      </c>
      <c r="G2071" s="3" t="s">
        <v>8543</v>
      </c>
      <c r="H2071" s="3" t="s">
        <v>8543</v>
      </c>
      <c r="I2071" s="3" t="s">
        <v>4351</v>
      </c>
      <c r="J2071" s="5" t="str">
        <f t="shared" si="32"/>
        <v>{no:2070, week:8, day:4, unit:46, difficult:``, word:`息子のことが気がかかる`, kana1:`むすこのことがきがかかる`, kana2:`むすこのことがきがかかる`, mean:`tôi bận tâm đến chuyện của thằng con trai`, score:`0`},</v>
      </c>
    </row>
    <row r="2072" spans="1:10" ht="37.5" customHeight="1">
      <c r="A2072" s="8">
        <v>2071</v>
      </c>
      <c r="B2072" s="8">
        <v>8</v>
      </c>
      <c r="C2072" s="8">
        <v>4</v>
      </c>
      <c r="D2072" s="8">
        <v>46</v>
      </c>
      <c r="E2072" s="10"/>
      <c r="F2072" s="3" t="s">
        <v>4352</v>
      </c>
      <c r="G2072" s="3" t="s">
        <v>8544</v>
      </c>
      <c r="H2072" s="3" t="s">
        <v>8544</v>
      </c>
      <c r="I2072" s="3" t="s">
        <v>4353</v>
      </c>
      <c r="J2072" s="5" t="str">
        <f t="shared" si="32"/>
        <v>{no:2071, week:8, day:4, unit:46, difficult:``, word:`あいつの態度が気にくわない（＝気に入らない）`, kana1:`あいつのたいどがきにくわない`, kana2:`あいつのたいどがきにくわない`, mean:`tôi không thích thái độ của hắn`, score:`0`},</v>
      </c>
    </row>
    <row r="2073" spans="1:10" ht="37.5" customHeight="1">
      <c r="A2073" s="8">
        <v>2072</v>
      </c>
      <c r="B2073" s="8">
        <v>8</v>
      </c>
      <c r="C2073" s="8">
        <v>4</v>
      </c>
      <c r="D2073" s="8">
        <v>46</v>
      </c>
      <c r="E2073" s="10"/>
      <c r="F2073" s="3" t="s">
        <v>4354</v>
      </c>
      <c r="G2073" s="3" t="s">
        <v>8545</v>
      </c>
      <c r="H2073" s="3" t="s">
        <v>8545</v>
      </c>
      <c r="I2073" s="3" t="s">
        <v>4355</v>
      </c>
      <c r="J2073" s="5" t="str">
        <f t="shared" si="32"/>
        <v>{no:2072, week:8, day:4, unit:46, difficult:``, word:`気を落とさないように`, kana1:`きをおとさないように`, kana2:`きをおとさないように`, mean:`cố gắng đừng nản chí`, score:`0`},</v>
      </c>
    </row>
    <row r="2074" spans="1:10" ht="37.5" customHeight="1">
      <c r="A2074" s="8">
        <v>2073</v>
      </c>
      <c r="B2074" s="8">
        <v>8</v>
      </c>
      <c r="C2074" s="8">
        <v>4</v>
      </c>
      <c r="D2074" s="8">
        <v>46</v>
      </c>
      <c r="E2074" s="10"/>
      <c r="F2074" s="3" t="s">
        <v>4356</v>
      </c>
      <c r="G2074" s="3" t="s">
        <v>8546</v>
      </c>
      <c r="H2074" s="3" t="s">
        <v>8546</v>
      </c>
      <c r="I2074" s="3" t="s">
        <v>4357</v>
      </c>
      <c r="J2074" s="5" t="str">
        <f t="shared" si="32"/>
        <v>{no:2073, week:8, day:4, unit:46, difficult:``, word:`上司に気をつかう`, kana1:`じょうしにきをつかう`, kana2:`じょうしにきをつかう`, mean:`quan tâm ân cần với sếp`, score:`0`},</v>
      </c>
    </row>
    <row r="2075" spans="1:10" ht="37.5" customHeight="1">
      <c r="A2075" s="8">
        <v>2074</v>
      </c>
      <c r="B2075" s="8">
        <v>8</v>
      </c>
      <c r="C2075" s="8">
        <v>4</v>
      </c>
      <c r="D2075" s="8">
        <v>46</v>
      </c>
      <c r="E2075" s="10"/>
      <c r="F2075" s="3" t="s">
        <v>4358</v>
      </c>
      <c r="G2075" s="3" t="s">
        <v>8547</v>
      </c>
      <c r="H2075" s="3" t="s">
        <v>8547</v>
      </c>
      <c r="I2075" s="3" t="s">
        <v>4359</v>
      </c>
      <c r="J2075" s="5" t="str">
        <f t="shared" si="32"/>
        <v>{no:2074, week:8, day:4, unit:46, difficult:``, word:`こんなことを言いましたが、気を悪くしないでください`, kana1:`こんなことをいいましたが、きをわるくしないでください`, kana2:`こんなことをいいましたが、きをわるくしないでください`, mean:`tôi đã nói chuyện này, nhưng cậu đừng khó chịu nhé`, score:`0`},</v>
      </c>
    </row>
    <row r="2076" spans="1:10" ht="37.5" customHeight="1">
      <c r="A2076" s="8">
        <v>2075</v>
      </c>
      <c r="B2076" s="8">
        <v>8</v>
      </c>
      <c r="C2076" s="8">
        <v>4</v>
      </c>
      <c r="D2076" s="8">
        <v>46</v>
      </c>
      <c r="E2076" s="10"/>
      <c r="F2076" s="3" t="s">
        <v>4360</v>
      </c>
      <c r="G2076" s="3" t="s">
        <v>8548</v>
      </c>
      <c r="H2076" s="3" t="s">
        <v>8548</v>
      </c>
      <c r="I2076" s="3" t="s">
        <v>4361</v>
      </c>
      <c r="J2076" s="5" t="str">
        <f t="shared" si="32"/>
        <v>{no:2075, week:8, day:4, unit:46, difficult:``, word:`腕がいい大工`, kana1:`うでがいいだいく`, kana2:`うでがいいだいく`, mean:`người thợ mộc lành nghề`, score:`0`},</v>
      </c>
    </row>
    <row r="2077" spans="1:10" ht="37.5" customHeight="1">
      <c r="A2077" s="8">
        <v>2076</v>
      </c>
      <c r="B2077" s="8">
        <v>8</v>
      </c>
      <c r="C2077" s="8">
        <v>4</v>
      </c>
      <c r="D2077" s="8">
        <v>46</v>
      </c>
      <c r="E2077" s="10"/>
      <c r="F2077" s="3" t="s">
        <v>4362</v>
      </c>
      <c r="G2077" s="3" t="s">
        <v>8549</v>
      </c>
      <c r="H2077" s="3" t="s">
        <v>8549</v>
      </c>
      <c r="I2077" s="3" t="s">
        <v>4363</v>
      </c>
      <c r="J2077" s="5" t="str">
        <f t="shared" si="32"/>
        <v>{no:2076, week:8, day:4, unit:46, difficult:``, word:`ゴルフの腕が上がった`, kana1:`ゴルフのうでがあがった`, kana2:`ゴルフのうでがあがった`, mean:`chơi gôn lên tay`, score:`0`},</v>
      </c>
    </row>
    <row r="2078" spans="1:10" ht="37.5" customHeight="1">
      <c r="A2078" s="8">
        <v>2077</v>
      </c>
      <c r="B2078" s="8">
        <v>8</v>
      </c>
      <c r="C2078" s="8">
        <v>4</v>
      </c>
      <c r="D2078" s="8">
        <v>46</v>
      </c>
      <c r="E2078" s="10"/>
      <c r="F2078" s="3" t="s">
        <v>4364</v>
      </c>
      <c r="G2078" s="3" t="s">
        <v>8550</v>
      </c>
      <c r="H2078" s="3" t="s">
        <v>8550</v>
      </c>
      <c r="I2078" s="3" t="s">
        <v>4365</v>
      </c>
      <c r="J2078" s="5" t="str">
        <f t="shared" si="32"/>
        <v>{no:2077, week:8, day:4, unit:46, difficult:``, word:`腕が落ちる`, kana1:`うでがおちる`, kana2:`うでがおちる`, mean:`không lên tay, tụt dốc`, score:`0`},</v>
      </c>
    </row>
    <row r="2079" spans="1:10" ht="37.5" customHeight="1">
      <c r="A2079" s="8">
        <v>2078</v>
      </c>
      <c r="B2079" s="8">
        <v>8</v>
      </c>
      <c r="C2079" s="8">
        <v>4</v>
      </c>
      <c r="D2079" s="8">
        <v>46</v>
      </c>
      <c r="E2079" s="10"/>
      <c r="F2079" s="3" t="s">
        <v>4366</v>
      </c>
      <c r="G2079" s="3" t="s">
        <v>8551</v>
      </c>
      <c r="H2079" s="3" t="s">
        <v>8551</v>
      </c>
      <c r="I2079" s="3" t="s">
        <v>4367</v>
      </c>
      <c r="J2079" s="5" t="str">
        <f t="shared" si="32"/>
        <v>{no:2078, week:8, day:4, unit:46, difficult:``, word:`もっとうまくなるように腕をみがこう`, kana1:`もっとうまくなるようにうでをみがこう`, kana2:`もっとうまくなるようにうでをみがこう`, mean:`hãy tập luyện để giỏi hơn lên`, score:`0`},</v>
      </c>
    </row>
    <row r="2080" spans="1:10" ht="37.5" customHeight="1">
      <c r="A2080" s="8">
        <v>2079</v>
      </c>
      <c r="B2080" s="8">
        <v>8</v>
      </c>
      <c r="C2080" s="8">
        <v>4</v>
      </c>
      <c r="D2080" s="8">
        <v>46</v>
      </c>
      <c r="E2080" s="10"/>
      <c r="F2080" s="3" t="s">
        <v>4368</v>
      </c>
      <c r="G2080" s="3" t="s">
        <v>8552</v>
      </c>
      <c r="H2080" s="3" t="s">
        <v>8552</v>
      </c>
      <c r="I2080" s="3" t="s">
        <v>4369</v>
      </c>
      <c r="J2080" s="5" t="str">
        <f t="shared" si="32"/>
        <v>{no:2079, week:8, day:4, unit:46, difficult:``, word:`京都まで足を伸ばそう`, kana1:`きょうとまであしをのばそう`, kana2:`きょうとまであしをのばそう`, mean:`hãy kéo dài hành trình đến Kyoto nhe`, score:`0`},</v>
      </c>
    </row>
    <row r="2081" spans="1:10" ht="37.5" customHeight="1">
      <c r="A2081" s="8">
        <v>2080</v>
      </c>
      <c r="B2081" s="8">
        <v>8</v>
      </c>
      <c r="C2081" s="8">
        <v>4</v>
      </c>
      <c r="D2081" s="8">
        <v>46</v>
      </c>
      <c r="E2081" s="10"/>
      <c r="F2081" s="3" t="s">
        <v>4370</v>
      </c>
      <c r="G2081" s="3" t="s">
        <v>8553</v>
      </c>
      <c r="H2081" s="3" t="s">
        <v>8553</v>
      </c>
      <c r="I2081" s="3" t="s">
        <v>4371</v>
      </c>
      <c r="J2081" s="5" t="str">
        <f t="shared" si="32"/>
        <v>{no:2080, week:8, day:4, unit:46, difficult:``, word:`足がないので、行けない`, kana1:`あしがないので、いけない`, kana2:`あしがないので、いけない`, mean:`do không có phương tiện đi lại nên không đi được`, score:`0`},</v>
      </c>
    </row>
    <row r="2082" spans="1:10" ht="37.5" customHeight="1">
      <c r="A2082" s="8">
        <v>2081</v>
      </c>
      <c r="B2082" s="8">
        <v>8</v>
      </c>
      <c r="C2082" s="8">
        <v>4</v>
      </c>
      <c r="D2082" s="8">
        <v>46</v>
      </c>
      <c r="E2082" s="10"/>
      <c r="F2082" s="3" t="s">
        <v>4372</v>
      </c>
      <c r="G2082" s="3" t="s">
        <v>8554</v>
      </c>
      <c r="H2082" s="3" t="s">
        <v>8554</v>
      </c>
      <c r="I2082" s="3" t="s">
        <v>4373</v>
      </c>
      <c r="J2082" s="5" t="str">
        <f t="shared" si="32"/>
        <v>{no:2081, week:8, day:4, unit:46, difficult:``, word:`実際に足を運んで、品物を確かめる`, kana1:`じっさいにあしをはこんで、しなものをたしかめる`, kana2:`じっさいにあしをはこんで、しなものをたしかめる`, mean:`đến thực tế để xác nhận hàng hóa`, score:`0`},</v>
      </c>
    </row>
    <row r="2083" spans="1:10" ht="37.5" customHeight="1">
      <c r="A2083" s="8">
        <v>2082</v>
      </c>
      <c r="B2083" s="8">
        <v>8</v>
      </c>
      <c r="C2083" s="8">
        <v>4</v>
      </c>
      <c r="D2083" s="8">
        <v>46</v>
      </c>
      <c r="E2083" s="10"/>
      <c r="F2083" s="3" t="s">
        <v>4374</v>
      </c>
      <c r="G2083" s="3" t="s">
        <v>8555</v>
      </c>
      <c r="H2083" s="3" t="s">
        <v>8555</v>
      </c>
      <c r="I2083" s="3" t="s">
        <v>4375</v>
      </c>
      <c r="J2083" s="5" t="str">
        <f t="shared" si="32"/>
        <v>{no:2082, week:8, day:4, unit:46, difficult:``, word:`予算から足が出る`, kana1:`よさんからあしがでる`, kana2:`よさんからあしがでる`, mean:`vượt quá ngân sách`, score:`0`},</v>
      </c>
    </row>
    <row r="2084" spans="1:10" ht="37.5" customHeight="1">
      <c r="A2084" s="8">
        <v>2083</v>
      </c>
      <c r="B2084" s="8">
        <v>8</v>
      </c>
      <c r="C2084" s="8">
        <v>5</v>
      </c>
      <c r="D2084" s="8">
        <v>47</v>
      </c>
      <c r="E2084" s="10"/>
      <c r="F2084" s="3" t="s">
        <v>5074</v>
      </c>
      <c r="G2084" s="3"/>
      <c r="H2084" s="3" t="s">
        <v>5074</v>
      </c>
      <c r="I2084" s="3" t="s">
        <v>5075</v>
      </c>
      <c r="J2084" s="5" t="str">
        <f t="shared" si="32"/>
        <v>{no:2083, week:8, day:5, unit:47, difficult:``, word:`ついていく`, kana1:``, kana2:`ついていく`, mean:`đi theo`, score:`0`},</v>
      </c>
    </row>
    <row r="2085" spans="1:10" ht="37.5" customHeight="1">
      <c r="A2085" s="8">
        <v>2084</v>
      </c>
      <c r="B2085" s="8">
        <v>8</v>
      </c>
      <c r="C2085" s="8">
        <v>5</v>
      </c>
      <c r="D2085" s="8">
        <v>47</v>
      </c>
      <c r="E2085" s="10"/>
      <c r="F2085" s="3" t="s">
        <v>5076</v>
      </c>
      <c r="G2085" s="3" t="s">
        <v>2146</v>
      </c>
      <c r="H2085" s="3" t="s">
        <v>2146</v>
      </c>
      <c r="I2085" s="3" t="s">
        <v>5077</v>
      </c>
      <c r="J2085" s="5" t="str">
        <f t="shared" si="32"/>
        <v>{no:2084, week:8, day:5, unit:47, difficult:``, word:`子どもが母親のあとをついていく`, kana1:`こどもがははおやのあとをついていく`, kana2:`こどもがははおやのあとをついていく`, mean:`đứa bé đi theo sau mẹ`, score:`0`},</v>
      </c>
    </row>
    <row r="2086" spans="1:10" ht="37.5" customHeight="1">
      <c r="A2086" s="8">
        <v>2085</v>
      </c>
      <c r="B2086" s="8">
        <v>8</v>
      </c>
      <c r="C2086" s="8">
        <v>5</v>
      </c>
      <c r="D2086" s="8">
        <v>47</v>
      </c>
      <c r="E2086" s="10"/>
      <c r="F2086" s="3" t="s">
        <v>5078</v>
      </c>
      <c r="G2086" s="3" t="s">
        <v>8556</v>
      </c>
      <c r="H2086" s="3" t="s">
        <v>8556</v>
      </c>
      <c r="I2086" s="3" t="s">
        <v>5079</v>
      </c>
      <c r="J2086" s="5" t="str">
        <f t="shared" si="32"/>
        <v>{no:2085, week:8, day:5, unit:47, difficult:``, word:`母親の買い物についていく`, kana1:`ははおやのかいものについていく`, kana2:`ははおやのかいものについていく`, mean:`theo mẹ đi mua sắm`, score:`0`},</v>
      </c>
    </row>
    <row r="2087" spans="1:10" ht="37.5" customHeight="1">
      <c r="A2087" s="8">
        <v>2086</v>
      </c>
      <c r="B2087" s="8">
        <v>8</v>
      </c>
      <c r="C2087" s="8">
        <v>5</v>
      </c>
      <c r="D2087" s="8">
        <v>47</v>
      </c>
      <c r="E2087" s="10"/>
      <c r="F2087" s="3" t="s">
        <v>5080</v>
      </c>
      <c r="G2087" s="3" t="s">
        <v>8557</v>
      </c>
      <c r="H2087" s="3" t="s">
        <v>8557</v>
      </c>
      <c r="I2087" s="3" t="s">
        <v>5081</v>
      </c>
      <c r="J2087" s="5" t="str">
        <f t="shared" si="32"/>
        <v>{no:2086, week:8, day:5, unit:47, difficult:``, word:`彼の考えにはついていけない`, kana1:`かれのかがえにはついていけない`, kana2:`かれのかがえにはついていけない`, mean:`không thể theo suy nghĩ của anh ấy`, score:`0`},</v>
      </c>
    </row>
    <row r="2088" spans="1:10" ht="37.5" customHeight="1">
      <c r="A2088" s="8">
        <v>2087</v>
      </c>
      <c r="B2088" s="8">
        <v>8</v>
      </c>
      <c r="C2088" s="8">
        <v>5</v>
      </c>
      <c r="D2088" s="8">
        <v>47</v>
      </c>
      <c r="E2088" s="10"/>
      <c r="F2088" s="3" t="s">
        <v>5082</v>
      </c>
      <c r="G2088" s="3"/>
      <c r="H2088" s="3" t="s">
        <v>5082</v>
      </c>
      <c r="I2088" s="3" t="s">
        <v>5083</v>
      </c>
      <c r="J2088" s="5" t="str">
        <f t="shared" si="32"/>
        <v>{no:2087, week:8, day:5, unit:47, difficult:``, word:`ついて（い）る`, kana1:``, kana2:`ついて（い）る`, mean:`may mắn`, score:`0`},</v>
      </c>
    </row>
    <row r="2089" spans="1:10" ht="37.5" customHeight="1">
      <c r="A2089" s="8">
        <v>2088</v>
      </c>
      <c r="B2089" s="8">
        <v>8</v>
      </c>
      <c r="C2089" s="8">
        <v>5</v>
      </c>
      <c r="D2089" s="8">
        <v>47</v>
      </c>
      <c r="E2089" s="10"/>
      <c r="F2089" s="3" t="s">
        <v>5084</v>
      </c>
      <c r="G2089" s="3" t="s">
        <v>8558</v>
      </c>
      <c r="H2089" s="3" t="s">
        <v>8558</v>
      </c>
      <c r="I2089" s="3" t="s">
        <v>5085</v>
      </c>
      <c r="J2089" s="5" t="str">
        <f t="shared" si="32"/>
        <v>{no:2088, week:8, day:5, unit:47, difficult:``, word:`今日はついている`, kana1:`きょうはついている`, kana2:`きょうはついている`, mean:`hôm nay thật may`, score:`0`},</v>
      </c>
    </row>
    <row r="2090" spans="1:10" ht="37.5" customHeight="1">
      <c r="A2090" s="8">
        <v>2089</v>
      </c>
      <c r="B2090" s="8">
        <v>8</v>
      </c>
      <c r="C2090" s="8">
        <v>5</v>
      </c>
      <c r="D2090" s="8">
        <v>47</v>
      </c>
      <c r="E2090" s="10"/>
      <c r="F2090" s="3" t="s">
        <v>5086</v>
      </c>
      <c r="G2090" s="3"/>
      <c r="H2090" s="3" t="s">
        <v>5086</v>
      </c>
      <c r="I2090" s="3" t="s">
        <v>5087</v>
      </c>
      <c r="J2090" s="5" t="str">
        <f t="shared" si="32"/>
        <v>{no:2089, week:8, day:5, unit:47, difficult:``, word:`いける`, kana1:``, kana2:`いける`, mean:`được; giỏi`, score:`0`},</v>
      </c>
    </row>
    <row r="2091" spans="1:10" ht="37.5" customHeight="1">
      <c r="A2091" s="8">
        <v>2090</v>
      </c>
      <c r="B2091" s="8">
        <v>8</v>
      </c>
      <c r="C2091" s="8">
        <v>5</v>
      </c>
      <c r="D2091" s="8">
        <v>47</v>
      </c>
      <c r="E2091" s="10"/>
      <c r="F2091" s="3" t="s">
        <v>5088</v>
      </c>
      <c r="G2091" s="3" t="s">
        <v>8559</v>
      </c>
      <c r="H2091" s="3" t="s">
        <v>8559</v>
      </c>
      <c r="I2091" s="3" t="s">
        <v>5089</v>
      </c>
      <c r="J2091" s="5" t="str">
        <f t="shared" si="32"/>
        <v>{no:2090, week:8, day:5, unit:47, difficult:``, word:`私は、日本酒はダメですが、ビールはいけます`, kana1:`わたしは、にほんしゅはダメですが、ビールはいけます`, kana2:`わたしは、にほんしゅはダメですが、ビールはいけます`, mean:`sake thì không được, nhưng bia thì tôi uống được`, score:`0`},</v>
      </c>
    </row>
    <row r="2092" spans="1:10" ht="37.5" customHeight="1">
      <c r="A2092" s="8">
        <v>2091</v>
      </c>
      <c r="B2092" s="8">
        <v>8</v>
      </c>
      <c r="C2092" s="8">
        <v>5</v>
      </c>
      <c r="D2092" s="8">
        <v>47</v>
      </c>
      <c r="E2092" s="10"/>
      <c r="F2092" s="3" t="s">
        <v>5090</v>
      </c>
      <c r="G2092" s="3" t="s">
        <v>8560</v>
      </c>
      <c r="H2092" s="3" t="s">
        <v>8560</v>
      </c>
      <c r="I2092" s="3" t="s">
        <v>5091</v>
      </c>
      <c r="J2092" s="5" t="str">
        <f t="shared" si="32"/>
        <v>{no:2091, week:8, day:5, unit:47, difficult:``, word:`この料理はなかなかいける`, kana1:`このりょうりはなかなかいける`, kana2:`このりょうりはなかなかいける`, mean:`món này tôi có thể làm ngon`, score:`0`},</v>
      </c>
    </row>
    <row r="2093" spans="1:10" ht="37.5" customHeight="1">
      <c r="A2093" s="8">
        <v>2092</v>
      </c>
      <c r="B2093" s="8">
        <v>8</v>
      </c>
      <c r="C2093" s="8">
        <v>5</v>
      </c>
      <c r="D2093" s="8">
        <v>47</v>
      </c>
      <c r="E2093" s="10"/>
      <c r="F2093" s="3" t="s">
        <v>5092</v>
      </c>
      <c r="G2093" s="3"/>
      <c r="H2093" s="3" t="s">
        <v>5092</v>
      </c>
      <c r="I2093" s="3" t="s">
        <v>5093</v>
      </c>
      <c r="J2093" s="5" t="str">
        <f t="shared" si="32"/>
        <v>{no:2092, week:8, day:5, unit:47, difficult:``, word:`こだわる`, kana1:``, kana2:`こだわる`, mean:`quan tâm, để ý`, score:`0`},</v>
      </c>
    </row>
    <row r="2094" spans="1:10" ht="37.5" customHeight="1">
      <c r="A2094" s="8">
        <v>2093</v>
      </c>
      <c r="B2094" s="8">
        <v>8</v>
      </c>
      <c r="C2094" s="8">
        <v>5</v>
      </c>
      <c r="D2094" s="8">
        <v>47</v>
      </c>
      <c r="E2094" s="10"/>
      <c r="F2094" s="3" t="s">
        <v>5094</v>
      </c>
      <c r="G2094" s="3"/>
      <c r="H2094" s="3" t="s">
        <v>5094</v>
      </c>
      <c r="I2094" s="3" t="s">
        <v>5095</v>
      </c>
      <c r="J2094" s="5" t="str">
        <f t="shared" si="32"/>
        <v>{no:2093, week:8, day:5, unit:47, difficult:``, word:`つまらないことにこだわる`, kana1:``, kana2:`つまらないことにこだわる`, mean:`quan tâm đến những chuyện chán phèo`, score:`0`},</v>
      </c>
    </row>
    <row r="2095" spans="1:10" ht="37.5" customHeight="1">
      <c r="A2095" s="8">
        <v>2094</v>
      </c>
      <c r="B2095" s="8">
        <v>8</v>
      </c>
      <c r="C2095" s="8">
        <v>5</v>
      </c>
      <c r="D2095" s="8">
        <v>47</v>
      </c>
      <c r="E2095" s="10"/>
      <c r="F2095" s="3" t="s">
        <v>5096</v>
      </c>
      <c r="G2095" s="3" t="s">
        <v>8561</v>
      </c>
      <c r="H2095" s="3" t="s">
        <v>8561</v>
      </c>
      <c r="I2095" s="3" t="s">
        <v>5097</v>
      </c>
      <c r="J2095" s="5" t="str">
        <f t="shared" si="32"/>
        <v>{no:2094, week:8, day:5, unit:47, difficult:``, word:`材料にこだわって料理を作る`, kana1:`ざいりょうにこだわってりょうりをつくる`, kana2:`ざいりょうにこだわってりょうりをつくる`, mean:`kén chọn nguyên liệu để nấu ăn`, score:`0`},</v>
      </c>
    </row>
    <row r="2096" spans="1:10" ht="37.5" customHeight="1">
      <c r="A2096" s="8">
        <v>2095</v>
      </c>
      <c r="B2096" s="8">
        <v>8</v>
      </c>
      <c r="C2096" s="8">
        <v>5</v>
      </c>
      <c r="D2096" s="8">
        <v>47</v>
      </c>
      <c r="E2096" s="10"/>
      <c r="F2096" s="3" t="s">
        <v>5098</v>
      </c>
      <c r="G2096" s="3"/>
      <c r="H2096" s="3" t="s">
        <v>5098</v>
      </c>
      <c r="I2096" s="3" t="s">
        <v>5099</v>
      </c>
      <c r="J2096" s="5" t="str">
        <f t="shared" si="32"/>
        <v>{no:2095, week:8, day:5, unit:47, difficult:``, word:`こだわりがある`, kana1:``, kana2:`こだわりがある`, mean:`quan tâm`, score:`0`},</v>
      </c>
    </row>
    <row r="2097" spans="1:10" ht="37.5" customHeight="1">
      <c r="A2097" s="8">
        <v>2096</v>
      </c>
      <c r="B2097" s="8">
        <v>8</v>
      </c>
      <c r="C2097" s="8">
        <v>5</v>
      </c>
      <c r="D2097" s="8">
        <v>47</v>
      </c>
      <c r="E2097" s="10"/>
      <c r="F2097" s="3" t="s">
        <v>5100</v>
      </c>
      <c r="G2097" s="3"/>
      <c r="H2097" s="3" t="s">
        <v>5100</v>
      </c>
      <c r="I2097" s="3" t="s">
        <v>4607</v>
      </c>
      <c r="J2097" s="5" t="str">
        <f t="shared" si="32"/>
        <v>{no:2096, week:8, day:5, unit:47, difficult:``, word:`こだわりがない`, kana1:``, kana2:`こだわりがない`, mean:`không quan tâm`, score:`0`},</v>
      </c>
    </row>
    <row r="2098" spans="1:10" ht="37.5" customHeight="1">
      <c r="A2098" s="8">
        <v>2097</v>
      </c>
      <c r="B2098" s="8">
        <v>8</v>
      </c>
      <c r="C2098" s="8">
        <v>5</v>
      </c>
      <c r="D2098" s="8">
        <v>47</v>
      </c>
      <c r="E2098" s="10"/>
      <c r="F2098" s="3" t="s">
        <v>883</v>
      </c>
      <c r="G2098" s="3"/>
      <c r="H2098" s="3" t="s">
        <v>883</v>
      </c>
      <c r="I2098" s="3" t="s">
        <v>884</v>
      </c>
      <c r="J2098" s="5" t="str">
        <f t="shared" si="32"/>
        <v>{no:2097, week:8, day:5, unit:47, difficult:``, word:`もったいない`, kana1:``, kana2:`もったいない`, mean:`lãng phí`, score:`0`},</v>
      </c>
    </row>
    <row r="2099" spans="1:10" ht="37.5" customHeight="1">
      <c r="A2099" s="8">
        <v>2098</v>
      </c>
      <c r="B2099" s="8">
        <v>8</v>
      </c>
      <c r="C2099" s="8">
        <v>5</v>
      </c>
      <c r="D2099" s="8">
        <v>47</v>
      </c>
      <c r="E2099" s="10"/>
      <c r="F2099" s="3" t="s">
        <v>5101</v>
      </c>
      <c r="G2099" s="3" t="s">
        <v>8562</v>
      </c>
      <c r="H2099" s="3" t="s">
        <v>8562</v>
      </c>
      <c r="I2099" s="3" t="s">
        <v>5102</v>
      </c>
      <c r="J2099" s="5" t="str">
        <f t="shared" si="32"/>
        <v>{no:2098, week:8, day:5, unit:47, difficult:``, word:`捨てるのはもったいない`, kana1:`すてるのはもったいない`, kana2:`すてるのはもったいない`, mean:`vứt bỏ thì phí`, score:`0`},</v>
      </c>
    </row>
    <row r="2100" spans="1:10" ht="37.5" customHeight="1">
      <c r="A2100" s="8">
        <v>2099</v>
      </c>
      <c r="B2100" s="8">
        <v>8</v>
      </c>
      <c r="C2100" s="8">
        <v>5</v>
      </c>
      <c r="D2100" s="8">
        <v>47</v>
      </c>
      <c r="E2100" s="10"/>
      <c r="F2100" s="3" t="s">
        <v>5103</v>
      </c>
      <c r="G2100" s="3" t="s">
        <v>8563</v>
      </c>
      <c r="H2100" s="3" t="s">
        <v>8563</v>
      </c>
      <c r="I2100" s="3" t="s">
        <v>5104</v>
      </c>
      <c r="J2100" s="5" t="str">
        <f t="shared" si="32"/>
        <v>{no:2099, week:8, day:5, unit:47, difficult:``, word:`彼女のような美人は、彼にはもったいない`, kana1:`かのじょのようなびじんは、かれにはもったいない`, kana2:`かのじょのようなびじんは、かれにはもったいない`, mean:`người đẹp như cô ấy thật là phí với anh ta`, score:`0`},</v>
      </c>
    </row>
    <row r="2101" spans="1:10" ht="37.5" customHeight="1">
      <c r="A2101" s="8">
        <v>2100</v>
      </c>
      <c r="B2101" s="8">
        <v>8</v>
      </c>
      <c r="C2101" s="8">
        <v>5</v>
      </c>
      <c r="D2101" s="8">
        <v>47</v>
      </c>
      <c r="E2101" s="10"/>
      <c r="F2101" s="3" t="s">
        <v>5105</v>
      </c>
      <c r="G2101" s="3"/>
      <c r="H2101" s="3" t="s">
        <v>5105</v>
      </c>
      <c r="I2101" s="3" t="s">
        <v>5106</v>
      </c>
      <c r="J2101" s="5" t="str">
        <f t="shared" si="32"/>
        <v>{no:2100, week:8, day:5, unit:47, difficult:``, word:`ましな`, kana1:``, kana2:`ましな`, mean:`hơn, vẫn hơn`, score:`0`},</v>
      </c>
    </row>
    <row r="2102" spans="1:10" ht="37.5" customHeight="1">
      <c r="A2102" s="8">
        <v>2101</v>
      </c>
      <c r="B2102" s="8">
        <v>8</v>
      </c>
      <c r="C2102" s="8">
        <v>5</v>
      </c>
      <c r="D2102" s="8">
        <v>47</v>
      </c>
      <c r="E2102" s="10"/>
      <c r="F2102" s="3" t="s">
        <v>5107</v>
      </c>
      <c r="G2102" s="3" t="s">
        <v>8564</v>
      </c>
      <c r="H2102" s="3" t="s">
        <v>8564</v>
      </c>
      <c r="I2102" s="3" t="s">
        <v>5108</v>
      </c>
      <c r="J2102" s="5" t="str">
        <f t="shared" si="32"/>
        <v>{no:2101, week:8, day:5, unit:47, difficult:``, word:`ボーナスが５万円でも、ないよりはましだ`, kana1:`ボーナスが５まんえんでも、ないよりはましだ`, kana2:`ボーナスが５まんえんでも、ないよりはましだ`, mean:`dù tiền thưởng là 50 ngàn yên nhưng có còn hơn không`, score:`0`},</v>
      </c>
    </row>
    <row r="2103" spans="1:10" ht="37.5" customHeight="1">
      <c r="A2103" s="8">
        <v>2102</v>
      </c>
      <c r="B2103" s="8">
        <v>8</v>
      </c>
      <c r="C2103" s="8">
        <v>5</v>
      </c>
      <c r="D2103" s="8">
        <v>47</v>
      </c>
      <c r="E2103" s="10"/>
      <c r="F2103" s="3" t="s">
        <v>5109</v>
      </c>
      <c r="G2103" s="3" t="s">
        <v>8565</v>
      </c>
      <c r="H2103" s="3" t="s">
        <v>8565</v>
      </c>
      <c r="I2103" s="3" t="s">
        <v>5110</v>
      </c>
      <c r="J2103" s="5" t="str">
        <f t="shared" si="32"/>
        <v>{no:2102, week:8, day:5, unit:47, difficult:``, word:`そんなことするくらいなら、死んだほうがましだ`, kana1:`そんなことするくらいなら、しんだほうがましだ`, kana2:`そんなことするくらいなら、しんだほうがましだ`, mean:`nếu làm chuyện như vậy thì chết sướng hơn`, score:`0`},</v>
      </c>
    </row>
    <row r="2104" spans="1:10" ht="37.5" customHeight="1">
      <c r="A2104" s="8">
        <v>2103</v>
      </c>
      <c r="B2104" s="8">
        <v>8</v>
      </c>
      <c r="C2104" s="8">
        <v>5</v>
      </c>
      <c r="D2104" s="8">
        <v>47</v>
      </c>
      <c r="E2104" s="10"/>
      <c r="F2104" s="3" t="s">
        <v>5111</v>
      </c>
      <c r="G2104" s="3"/>
      <c r="H2104" s="3" t="s">
        <v>5111</v>
      </c>
      <c r="I2104" s="3" t="s">
        <v>5112</v>
      </c>
      <c r="J2104" s="5" t="str">
        <f t="shared" si="32"/>
        <v>{no:2103, week:8, day:5, unit:47, difficult:``, word:`まともな`, kana1:``, kana2:`まともな`, mean:`đứng đắn, nghiêm chỉnh`, score:`0`},</v>
      </c>
    </row>
    <row r="2105" spans="1:10" ht="37.5" customHeight="1">
      <c r="A2105" s="8">
        <v>2104</v>
      </c>
      <c r="B2105" s="8">
        <v>8</v>
      </c>
      <c r="C2105" s="8">
        <v>5</v>
      </c>
      <c r="D2105" s="8">
        <v>47</v>
      </c>
      <c r="E2105" s="10"/>
      <c r="F2105" s="3" t="s">
        <v>5113</v>
      </c>
      <c r="G2105" s="3" t="s">
        <v>8566</v>
      </c>
      <c r="H2105" s="3" t="s">
        <v>8566</v>
      </c>
      <c r="I2105" s="3" t="s">
        <v>5114</v>
      </c>
      <c r="J2105" s="5" t="str">
        <f t="shared" si="32"/>
        <v>{no:2104, week:8, day:5, unit:47, difficult:``, word:`まともな生活をする`, kana1:`まともなせいかつをする`, kana2:`まともなせいかつをする`, mean:`sống cuộc đời đàng hoàng`, score:`0`},</v>
      </c>
    </row>
    <row r="2106" spans="1:10" ht="37.5" customHeight="1">
      <c r="A2106" s="8">
        <v>2105</v>
      </c>
      <c r="B2106" s="8">
        <v>8</v>
      </c>
      <c r="C2106" s="8">
        <v>5</v>
      </c>
      <c r="D2106" s="8">
        <v>47</v>
      </c>
      <c r="E2106" s="10"/>
      <c r="F2106" s="3" t="s">
        <v>5115</v>
      </c>
      <c r="G2106" s="3" t="s">
        <v>8567</v>
      </c>
      <c r="H2106" s="3" t="s">
        <v>8567</v>
      </c>
      <c r="I2106" s="3" t="s">
        <v>5116</v>
      </c>
      <c r="J2106" s="5" t="str">
        <f t="shared" si="32"/>
        <v>{no:2105, week:8, day:5, unit:47, difficult:``, word:`まともな人間なら、そんなことはしない`, kana1:`まともなにんげんなら、そんなことはしない`, kana2:`まともなにんげんなら、そんなことはしない`, mean:`nếu là người lịch sự sẽ không làm chuyện đó đâu`, score:`0`},</v>
      </c>
    </row>
    <row r="2107" spans="1:10" ht="37.5" customHeight="1">
      <c r="A2107" s="8">
        <v>2106</v>
      </c>
      <c r="B2107" s="8">
        <v>8</v>
      </c>
      <c r="C2107" s="8">
        <v>5</v>
      </c>
      <c r="D2107" s="8">
        <v>47</v>
      </c>
      <c r="E2107" s="10"/>
      <c r="F2107" s="3" t="s">
        <v>5117</v>
      </c>
      <c r="G2107" s="3"/>
      <c r="H2107" s="3" t="s">
        <v>5117</v>
      </c>
      <c r="I2107" s="3" t="s">
        <v>5118</v>
      </c>
      <c r="J2107" s="5" t="str">
        <f t="shared" si="32"/>
        <v>{no:2106, week:8, day:5, unit:47, difficult:``, word:`ろくな～ない`, kana1:``, kana2:`ろくな～ない`, mean:`không... một chút gì`, score:`0`},</v>
      </c>
    </row>
    <row r="2108" spans="1:10" ht="37.5" customHeight="1">
      <c r="A2108" s="8">
        <v>2107</v>
      </c>
      <c r="B2108" s="8">
        <v>8</v>
      </c>
      <c r="C2108" s="8">
        <v>5</v>
      </c>
      <c r="D2108" s="8">
        <v>47</v>
      </c>
      <c r="E2108" s="10"/>
      <c r="F2108" s="3" t="s">
        <v>5119</v>
      </c>
      <c r="G2108" s="3"/>
      <c r="H2108" s="3" t="s">
        <v>5119</v>
      </c>
      <c r="I2108" s="3" t="s">
        <v>5118</v>
      </c>
      <c r="J2108" s="5" t="str">
        <f t="shared" si="32"/>
        <v>{no:2107, week:8, day:5, unit:47, difficult:``, word:`ろくに～ない`, kana1:``, kana2:`ろくに～ない`, mean:`không... một chút gì`, score:`0`},</v>
      </c>
    </row>
    <row r="2109" spans="1:10" ht="37.5" customHeight="1">
      <c r="A2109" s="8">
        <v>2108</v>
      </c>
      <c r="B2109" s="8">
        <v>8</v>
      </c>
      <c r="C2109" s="8">
        <v>5</v>
      </c>
      <c r="D2109" s="8">
        <v>47</v>
      </c>
      <c r="E2109" s="10"/>
      <c r="F2109" s="3" t="s">
        <v>5120</v>
      </c>
      <c r="G2109" s="3" t="s">
        <v>8568</v>
      </c>
      <c r="H2109" s="3" t="s">
        <v>8568</v>
      </c>
      <c r="I2109" s="3" t="s">
        <v>5121</v>
      </c>
      <c r="J2109" s="5" t="str">
        <f t="shared" si="32"/>
        <v>{no:2108, week:8, day:5, unit:47, difficult:``, word:`最近、ろくな仕事がない`, kana1:`さいきん、ろくなしごとがない`, kana2:`さいきん、ろくなしごとがない`, mean:`gần đây không có việc gì cả`, score:`0`},</v>
      </c>
    </row>
    <row r="2110" spans="1:10" ht="37.5" customHeight="1">
      <c r="A2110" s="8">
        <v>2109</v>
      </c>
      <c r="B2110" s="8">
        <v>8</v>
      </c>
      <c r="C2110" s="8">
        <v>5</v>
      </c>
      <c r="D2110" s="8">
        <v>47</v>
      </c>
      <c r="E2110" s="10"/>
      <c r="F2110" s="3" t="s">
        <v>5122</v>
      </c>
      <c r="G2110" s="3" t="s">
        <v>8569</v>
      </c>
      <c r="H2110" s="3" t="s">
        <v>8569</v>
      </c>
      <c r="I2110" s="3" t="s">
        <v>5123</v>
      </c>
      <c r="J2110" s="5" t="str">
        <f t="shared" si="32"/>
        <v>{no:2109, week:8, day:5, unit:47, difficult:``, word:`妻はろくに料理を作らない`, kana1:`つまはろくにりょうりをつくらない`, kana2:`つまはろくにりょうりをつくらない`, mean:`vợ tôi chẳng nấu nướng gì cả`, score:`0`},</v>
      </c>
    </row>
    <row r="2111" spans="1:10" ht="37.5" customHeight="1">
      <c r="A2111" s="8">
        <v>2110</v>
      </c>
      <c r="B2111" s="8">
        <v>8</v>
      </c>
      <c r="C2111" s="8">
        <v>5</v>
      </c>
      <c r="D2111" s="8">
        <v>47</v>
      </c>
      <c r="E2111" s="10"/>
      <c r="F2111" s="3" t="s">
        <v>5124</v>
      </c>
      <c r="G2111" s="3" t="s">
        <v>8570</v>
      </c>
      <c r="H2111" s="3" t="s">
        <v>8570</v>
      </c>
      <c r="I2111" s="3" t="s">
        <v>5125</v>
      </c>
      <c r="J2111" s="5" t="str">
        <f t="shared" si="32"/>
        <v>{no:2110, week:8, day:5, unit:47, difficult:``, word:`大した`, kana1:`たいした`, kana2:`たいした`, mean:`quan trọng, to lớn, to tát`, score:`0`},</v>
      </c>
    </row>
    <row r="2112" spans="1:10" ht="37.5" customHeight="1">
      <c r="A2112" s="8">
        <v>2111</v>
      </c>
      <c r="B2112" s="8">
        <v>8</v>
      </c>
      <c r="C2112" s="8">
        <v>5</v>
      </c>
      <c r="D2112" s="8">
        <v>47</v>
      </c>
      <c r="E2112" s="10"/>
      <c r="F2112" s="3" t="s">
        <v>5126</v>
      </c>
      <c r="G2112" s="3" t="s">
        <v>8571</v>
      </c>
      <c r="H2112" s="3" t="s">
        <v>8571</v>
      </c>
      <c r="I2112" s="3" t="s">
        <v>5127</v>
      </c>
      <c r="J2112" s="5" t="str">
        <f t="shared" si="32"/>
        <v>{no:2111, week:8, day:5, unit:47, difficult:``, word:`彼の実力は大したものだ`, kana1:`かれのじつりょくはたいしたものだ`, kana2:`かれのじつりょくはたいしたものだ`, mean:`thực lực của anh ấy mới là cái quan trọng`, score:`0`},</v>
      </c>
    </row>
    <row r="2113" spans="1:10" ht="37.5" customHeight="1">
      <c r="A2113" s="8">
        <v>2112</v>
      </c>
      <c r="B2113" s="8">
        <v>8</v>
      </c>
      <c r="C2113" s="8">
        <v>5</v>
      </c>
      <c r="D2113" s="8">
        <v>47</v>
      </c>
      <c r="E2113" s="10"/>
      <c r="F2113" s="3" t="s">
        <v>5128</v>
      </c>
      <c r="G2113" s="3" t="s">
        <v>8572</v>
      </c>
      <c r="H2113" s="3" t="s">
        <v>8572</v>
      </c>
      <c r="I2113" s="3" t="s">
        <v>5129</v>
      </c>
      <c r="J2113" s="5" t="str">
        <f t="shared" si="32"/>
        <v>{no:2112, week:8, day:5, unit:47, difficult:``, word:`大したものはありませんが、どうぞ召し上がってください`, kana1:`たいしたものはありませんが、どうぞめしあがってください`, kana2:`たいしたものはありませんが、どうぞめしあがってください`, mean:`không có gì to tát cả, mời anh dùng`, score:`0`},</v>
      </c>
    </row>
    <row r="2114" spans="1:10" ht="37.5" customHeight="1">
      <c r="A2114" s="8">
        <v>2113</v>
      </c>
      <c r="B2114" s="8">
        <v>8</v>
      </c>
      <c r="C2114" s="8">
        <v>5</v>
      </c>
      <c r="D2114" s="8">
        <v>47</v>
      </c>
      <c r="E2114" s="10"/>
      <c r="F2114" s="3" t="s">
        <v>5130</v>
      </c>
      <c r="G2114" s="3" t="s">
        <v>8573</v>
      </c>
      <c r="H2114" s="3" t="s">
        <v>8573</v>
      </c>
      <c r="I2114" s="3" t="s">
        <v>5131</v>
      </c>
      <c r="J2114" s="5" t="str">
        <f t="shared" si="32"/>
        <v>{no:2113, week:8, day:5, unit:47, difficult:``, word:`母の病気は大したことはない`, kana1:`ははのびょうきはたいしたことはない`, kana2:`ははのびょうきはたいしたことはない`, mean:`bệnh của mẹ tôi không nghiêm trọng`, score:`0`},</v>
      </c>
    </row>
    <row r="2115" spans="1:10" ht="37.5" customHeight="1">
      <c r="A2115" s="8">
        <v>2114</v>
      </c>
      <c r="B2115" s="8">
        <v>8</v>
      </c>
      <c r="C2115" s="8">
        <v>5</v>
      </c>
      <c r="D2115" s="8">
        <v>47</v>
      </c>
      <c r="E2115" s="10"/>
      <c r="F2115" s="3" t="s">
        <v>5132</v>
      </c>
      <c r="G2115" s="3" t="s">
        <v>8574</v>
      </c>
      <c r="H2115" s="3" t="s">
        <v>8574</v>
      </c>
      <c r="I2115" s="3" t="s">
        <v>5133</v>
      </c>
      <c r="J2115" s="5" t="str">
        <f t="shared" ref="J2115:J2176" si="33">"{no:"&amp;A2115&amp;", week:"&amp;B2115&amp;", day:"&amp;C2115&amp;", unit:"&amp;D2115&amp;", difficult:`"&amp;E2115&amp;"`, word:`"&amp;F2115&amp;"`, kana1:`"&amp;G2115&amp;"`, kana2:`"&amp;H2115&amp;"`, mean:`"&amp;I2115&amp;"`, score:`0`},"</f>
        <v>{no:2114, week:8, day:5, unit:47, difficult:``, word:`あっという間に`, kana1:`あっというまに`, kana2:`あっというまに`, mean:`trong nháy mắt, loáng một cái`, score:`0`},</v>
      </c>
    </row>
    <row r="2116" spans="1:10" ht="37.5" customHeight="1">
      <c r="A2116" s="8">
        <v>2115</v>
      </c>
      <c r="B2116" s="8">
        <v>8</v>
      </c>
      <c r="C2116" s="8">
        <v>5</v>
      </c>
      <c r="D2116" s="8">
        <v>47</v>
      </c>
      <c r="E2116" s="10"/>
      <c r="F2116" s="3" t="s">
        <v>5134</v>
      </c>
      <c r="G2116" s="3" t="s">
        <v>8575</v>
      </c>
      <c r="H2116" s="3" t="s">
        <v>8575</v>
      </c>
      <c r="I2116" s="3" t="s">
        <v>5135</v>
      </c>
      <c r="J2116" s="5" t="str">
        <f t="shared" si="33"/>
        <v>{no:2115, week:8, day:5, unit:47, difficult:``, word:`彼は来たと思ったら、あっという間に帰っていった`, kana1:`かれはきたとおもったら、あっというまにかえっていった`, kana2:`かれはきたとおもったら、あっというまにかえっていった`, mean:`anh ấy vừa tới mà mới đây đã về rồi`, score:`0`},</v>
      </c>
    </row>
    <row r="2117" spans="1:10" ht="37.5" customHeight="1">
      <c r="A2117" s="8">
        <v>2116</v>
      </c>
      <c r="B2117" s="8">
        <v>8</v>
      </c>
      <c r="C2117" s="8">
        <v>5</v>
      </c>
      <c r="D2117" s="8">
        <v>47</v>
      </c>
      <c r="E2117" s="10"/>
      <c r="F2117" s="3" t="s">
        <v>5136</v>
      </c>
      <c r="G2117" s="3"/>
      <c r="H2117" s="3" t="s">
        <v>5136</v>
      </c>
      <c r="I2117" s="3" t="s">
        <v>5137</v>
      </c>
      <c r="J2117" s="5" t="str">
        <f t="shared" si="33"/>
        <v>{no:2116, week:8, day:5, unit:47, difficult:``, word:`あれこれ／あれやこれや／なんだかんだ`, kana1:``, kana2:`あれこれ／あれやこれや／なんだかんだ`, mean:`này nọ`, score:`0`},</v>
      </c>
    </row>
    <row r="2118" spans="1:10" ht="37.5" customHeight="1">
      <c r="A2118" s="8">
        <v>2117</v>
      </c>
      <c r="B2118" s="8">
        <v>8</v>
      </c>
      <c r="C2118" s="8">
        <v>5</v>
      </c>
      <c r="D2118" s="8">
        <v>47</v>
      </c>
      <c r="E2118" s="10"/>
      <c r="F2118" s="3" t="s">
        <v>5138</v>
      </c>
      <c r="G2118" s="3" t="s">
        <v>8576</v>
      </c>
      <c r="H2118" s="3" t="s">
        <v>8576</v>
      </c>
      <c r="I2118" s="3" t="s">
        <v>5139</v>
      </c>
      <c r="J2118" s="5" t="str">
        <f t="shared" si="33"/>
        <v>{no:2117, week:8, day:5, unit:47, difficult:``, word:`あれこれ言っても、もう間に合わない`, kana1:`あれこれいっても、もうまにあわない`, kana2:`あれこれいっても、もうまにあわない`, mean:`dù có nói này nói nọ thì cũng không kịp nữa rồi`, score:`0`},</v>
      </c>
    </row>
    <row r="2119" spans="1:10" ht="37.5" customHeight="1">
      <c r="A2119" s="8">
        <v>2118</v>
      </c>
      <c r="B2119" s="8">
        <v>8</v>
      </c>
      <c r="C2119" s="8">
        <v>5</v>
      </c>
      <c r="D2119" s="8">
        <v>47</v>
      </c>
      <c r="E2119" s="10"/>
      <c r="F2119" s="3" t="s">
        <v>5140</v>
      </c>
      <c r="G2119" s="3" t="s">
        <v>8577</v>
      </c>
      <c r="H2119" s="3" t="s">
        <v>8577</v>
      </c>
      <c r="I2119" s="3" t="s">
        <v>5141</v>
      </c>
      <c r="J2119" s="5" t="str">
        <f t="shared" si="33"/>
        <v>{no:2118, week:8, day:5, unit:47, difficult:``, word:`当たり前`, kana1:`あたりまえ`, kana2:`あたりまえ`, mean:`dĩ nhiên, đương nhiên; thông thường`, score:`0`},</v>
      </c>
    </row>
    <row r="2120" spans="1:10" ht="37.5" customHeight="1">
      <c r="A2120" s="8">
        <v>2119</v>
      </c>
      <c r="B2120" s="8">
        <v>8</v>
      </c>
      <c r="C2120" s="8">
        <v>5</v>
      </c>
      <c r="D2120" s="8">
        <v>47</v>
      </c>
      <c r="E2120" s="10"/>
      <c r="F2120" s="3" t="s">
        <v>5142</v>
      </c>
      <c r="G2120" s="3" t="s">
        <v>8578</v>
      </c>
      <c r="H2120" s="3" t="s">
        <v>8578</v>
      </c>
      <c r="I2120" s="3" t="s">
        <v>5143</v>
      </c>
      <c r="J2120" s="5" t="str">
        <f t="shared" si="33"/>
        <v>{no:2119, week:8, day:5, unit:47, difficult:``, word:`うそをつかれて怒るのは当たり前だ`, kana1:`うそをつかれておこるのはあたりまえだ`, kana2:`うそをつかれておこるのはあたりまえだ`, mean:`bị dối lừa bực mình là phải`, score:`0`},</v>
      </c>
    </row>
    <row r="2121" spans="1:10" ht="37.5" customHeight="1">
      <c r="A2121" s="8">
        <v>2120</v>
      </c>
      <c r="B2121" s="8">
        <v>8</v>
      </c>
      <c r="C2121" s="8">
        <v>5</v>
      </c>
      <c r="D2121" s="8">
        <v>47</v>
      </c>
      <c r="E2121" s="10"/>
      <c r="F2121" s="3" t="s">
        <v>5144</v>
      </c>
      <c r="G2121" s="3" t="s">
        <v>8579</v>
      </c>
      <c r="H2121" s="3" t="s">
        <v>8579</v>
      </c>
      <c r="I2121" s="3" t="s">
        <v>5145</v>
      </c>
      <c r="J2121" s="5" t="str">
        <f t="shared" si="33"/>
        <v>{no:2120, week:8, day:5, unit:47, difficult:``, word:`当たり前のやり方では成功しないだろう`, kana1:`あたりまえのやりかたではせいこうしないだろう`, kana2:`あたりまえのやりかたではせいこうしないだろう`, mean:`với những cách làm thông thường chắc sẽ không thành công đâu`, score:`0`},</v>
      </c>
    </row>
    <row r="2122" spans="1:10" ht="37.5" customHeight="1">
      <c r="A2122" s="8">
        <v>2121</v>
      </c>
      <c r="B2122" s="8">
        <v>8</v>
      </c>
      <c r="C2122" s="8">
        <v>5</v>
      </c>
      <c r="D2122" s="8">
        <v>47</v>
      </c>
      <c r="E2122" s="10"/>
      <c r="F2122" s="3" t="s">
        <v>5146</v>
      </c>
      <c r="G2122" s="3" t="s">
        <v>8580</v>
      </c>
      <c r="H2122" s="3" t="s">
        <v>8580</v>
      </c>
      <c r="I2122" s="3" t="s">
        <v>5147</v>
      </c>
      <c r="J2122" s="5" t="str">
        <f t="shared" si="33"/>
        <v>{no:2121, week:8, day:5, unit:47, difficult:``, word:`覚え`, kana1:`おぼえ`, kana2:`おぼえ`, mean:`ghi nhớ, nhớ`, score:`0`},</v>
      </c>
    </row>
    <row r="2123" spans="1:10" ht="37.5" customHeight="1">
      <c r="A2123" s="8">
        <v>2122</v>
      </c>
      <c r="B2123" s="8">
        <v>8</v>
      </c>
      <c r="C2123" s="8">
        <v>5</v>
      </c>
      <c r="D2123" s="8">
        <v>47</v>
      </c>
      <c r="E2123" s="10"/>
      <c r="F2123" s="3" t="s">
        <v>5148</v>
      </c>
      <c r="G2123" s="3" t="s">
        <v>8581</v>
      </c>
      <c r="H2123" s="3" t="s">
        <v>8581</v>
      </c>
      <c r="I2123" s="3" t="s">
        <v>5149</v>
      </c>
      <c r="J2123" s="5" t="str">
        <f t="shared" si="33"/>
        <v>{no:2122, week:8, day:5, unit:47, difficult:``, word:`彼女は仕事の覚えが悪い`, kana1:`かのじょは仕しごとのおぼえがわるい`, kana2:`かのじょは仕しごとのおぼえがわるい`, mean:`cô ấy nhớ công việc rất tệ`, score:`0`},</v>
      </c>
    </row>
    <row r="2124" spans="1:10" ht="37.5" customHeight="1">
      <c r="A2124" s="8">
        <v>2123</v>
      </c>
      <c r="B2124" s="8">
        <v>8</v>
      </c>
      <c r="C2124" s="8">
        <v>5</v>
      </c>
      <c r="D2124" s="8">
        <v>47</v>
      </c>
      <c r="E2124" s="10"/>
      <c r="F2124" s="3" t="s">
        <v>5150</v>
      </c>
      <c r="G2124" s="3" t="s">
        <v>8582</v>
      </c>
      <c r="H2124" s="3" t="s">
        <v>8582</v>
      </c>
      <c r="I2124" s="3" t="s">
        <v>5151</v>
      </c>
      <c r="J2124" s="5" t="str">
        <f t="shared" si="33"/>
        <v>{no:2123, week:8, day:5, unit:47, difficult:``, word:`そんなことを言った覚えはない`, kana1:`そんなことをいったおぼえはない`, kana2:`そんなことをいったおぼえはない`, mean:`tôi không nhớ là đã nói như vậy`, score:`0`},</v>
      </c>
    </row>
    <row r="2125" spans="1:10" ht="37.5" customHeight="1">
      <c r="A2125" s="8">
        <v>2124</v>
      </c>
      <c r="B2125" s="8">
        <v>8</v>
      </c>
      <c r="C2125" s="8">
        <v>5</v>
      </c>
      <c r="D2125" s="8">
        <v>47</v>
      </c>
      <c r="E2125" s="10"/>
      <c r="F2125" s="3" t="s">
        <v>5152</v>
      </c>
      <c r="G2125" s="3" t="s">
        <v>8583</v>
      </c>
      <c r="H2125" s="3" t="s">
        <v>8583</v>
      </c>
      <c r="I2125" s="3" t="s">
        <v>5153</v>
      </c>
      <c r="J2125" s="5" t="str">
        <f t="shared" si="33"/>
        <v>{no:2124, week:8, day:5, unit:47, difficult:``, word:`余裕`, kana1:`よゆう`, kana2:`よゆう`, mean:`dư, thừa`, score:`0`},</v>
      </c>
    </row>
    <row r="2126" spans="1:10" ht="37.5" customHeight="1">
      <c r="A2126" s="8">
        <v>2125</v>
      </c>
      <c r="B2126" s="8">
        <v>8</v>
      </c>
      <c r="C2126" s="8">
        <v>5</v>
      </c>
      <c r="D2126" s="8">
        <v>47</v>
      </c>
      <c r="E2126" s="10"/>
      <c r="F2126" s="3" t="s">
        <v>5154</v>
      </c>
      <c r="G2126" s="3" t="s">
        <v>8584</v>
      </c>
      <c r="H2126" s="3" t="s">
        <v>8584</v>
      </c>
      <c r="I2126" s="3" t="s">
        <v>5155</v>
      </c>
      <c r="J2126" s="5" t="str">
        <f t="shared" si="33"/>
        <v>{no:2125, week:8, day:5, unit:47, difficult:``, word:`この部屋にはベッドを置く余裕がない`, kana1:`このへやにはベッドをおくよゆうがない`, kana2:`このへやにはベッドをおくよゆうがない`, mean:`trong phòng này không còn dư chỗ để cái giường`, score:`0`},</v>
      </c>
    </row>
    <row r="2127" spans="1:10" ht="37.5" customHeight="1">
      <c r="A2127" s="8">
        <v>2126</v>
      </c>
      <c r="B2127" s="8">
        <v>8</v>
      </c>
      <c r="C2127" s="8">
        <v>5</v>
      </c>
      <c r="D2127" s="8">
        <v>47</v>
      </c>
      <c r="E2127" s="10"/>
      <c r="F2127" s="3" t="s">
        <v>5156</v>
      </c>
      <c r="G2127" s="3" t="s">
        <v>8585</v>
      </c>
      <c r="H2127" s="3" t="s">
        <v>8585</v>
      </c>
      <c r="I2127" s="3" t="s">
        <v>5157</v>
      </c>
      <c r="J2127" s="5" t="str">
        <f t="shared" si="33"/>
        <v>{no:2126, week:8, day:5, unit:47, difficult:``, word:`新しい車を買う余裕がない`, kana1:`あたらしいくるまをかうよゆうがない`, kana2:`あたらしいくるまをかうよゆうがない`, mean:`không có dư tiền để mua xe hơi mới`, score:`0`},</v>
      </c>
    </row>
    <row r="2128" spans="1:10" ht="37.5" customHeight="1">
      <c r="A2128" s="8">
        <v>2127</v>
      </c>
      <c r="B2128" s="8">
        <v>8</v>
      </c>
      <c r="C2128" s="8">
        <v>5</v>
      </c>
      <c r="D2128" s="8">
        <v>47</v>
      </c>
      <c r="E2128" s="10"/>
      <c r="F2128" s="3" t="s">
        <v>5158</v>
      </c>
      <c r="G2128" s="3" t="s">
        <v>8586</v>
      </c>
      <c r="H2128" s="3" t="s">
        <v>8586</v>
      </c>
      <c r="I2128" s="3" t="s">
        <v>5159</v>
      </c>
      <c r="J2128" s="5" t="str">
        <f t="shared" si="33"/>
        <v>{no:2127, week:8, day:5, unit:47, difficult:``, word:`待ち合わせには余裕をもって出かけよう`, kana1:`まちあわせにはよゆうをもってでかけよう`, kana2:`まちあわせにはよゆうをもってでかけよう`, mean:`hãy đến chỗ hẹn sớm một chút`, score:`0`},</v>
      </c>
    </row>
    <row r="2129" spans="1:10" ht="37.5" customHeight="1">
      <c r="A2129" s="8">
        <v>2128</v>
      </c>
      <c r="B2129" s="8">
        <v>8</v>
      </c>
      <c r="C2129" s="8">
        <v>6</v>
      </c>
      <c r="D2129" s="8">
        <v>48</v>
      </c>
      <c r="E2129" s="10"/>
      <c r="F2129" s="3" t="s">
        <v>5160</v>
      </c>
      <c r="G2129" s="3" t="s">
        <v>8587</v>
      </c>
      <c r="H2129" s="3" t="s">
        <v>8587</v>
      </c>
      <c r="I2129" s="3" t="s">
        <v>5161</v>
      </c>
      <c r="J2129" s="5" t="str">
        <f t="shared" si="33"/>
        <v>{no:2128, week:8, day:6, unit:48, difficult:``, word:`見聞きする`, kana1:`みききする`, kana2:`みききする`, mean:`kinh nghiệm, trải nghiệm mắt thấy tai nghe`, score:`0`},</v>
      </c>
    </row>
    <row r="2130" spans="1:10" ht="37.5" customHeight="1">
      <c r="A2130" s="8">
        <v>2129</v>
      </c>
      <c r="B2130" s="8">
        <v>8</v>
      </c>
      <c r="C2130" s="8">
        <v>6</v>
      </c>
      <c r="D2130" s="8">
        <v>48</v>
      </c>
      <c r="E2130" s="10"/>
      <c r="F2130" s="3" t="s">
        <v>5162</v>
      </c>
      <c r="G2130" s="3" t="s">
        <v>8588</v>
      </c>
      <c r="H2130" s="3" t="s">
        <v>8588</v>
      </c>
      <c r="I2130" s="3" t="s">
        <v>5163</v>
      </c>
      <c r="J2130" s="5" t="str">
        <f t="shared" si="33"/>
        <v>{no:2129, week:8, day:6, unit:48, difficult:``, word:`見聞きしたことを人に話す`, kana1:`みききしたことを人にはなす`, kana2:`みききしたことを人にはなす`, mean:`nói với người ta về những điều mắt thấy tai nghe`, score:`0`},</v>
      </c>
    </row>
    <row r="2131" spans="1:10" ht="37.5" customHeight="1">
      <c r="A2131" s="8">
        <v>2130</v>
      </c>
      <c r="B2131" s="8">
        <v>8</v>
      </c>
      <c r="C2131" s="8">
        <v>6</v>
      </c>
      <c r="D2131" s="8">
        <v>48</v>
      </c>
      <c r="E2131" s="10"/>
      <c r="F2131" s="3" t="s">
        <v>5164</v>
      </c>
      <c r="G2131" s="3" t="s">
        <v>8589</v>
      </c>
      <c r="H2131" s="3" t="s">
        <v>8589</v>
      </c>
      <c r="I2131" s="3" t="s">
        <v>5165</v>
      </c>
      <c r="J2131" s="5" t="str">
        <f t="shared" si="33"/>
        <v>{no:2130, week:8, day:6, unit:48, difficult:``, word:`行き来する`, kana1:`いききする`, kana2:`いききする`, mean:`qua lại`, score:`0`},</v>
      </c>
    </row>
    <row r="2132" spans="1:10" ht="37.5" customHeight="1">
      <c r="A2132" s="8">
        <v>2131</v>
      </c>
      <c r="B2132" s="8">
        <v>8</v>
      </c>
      <c r="C2132" s="8">
        <v>6</v>
      </c>
      <c r="D2132" s="8">
        <v>48</v>
      </c>
      <c r="E2132" s="10"/>
      <c r="F2132" s="3" t="s">
        <v>5166</v>
      </c>
      <c r="G2132" s="3" t="s">
        <v>8590</v>
      </c>
      <c r="H2132" s="3" t="s">
        <v>8590</v>
      </c>
      <c r="I2132" s="3" t="s">
        <v>5167</v>
      </c>
      <c r="J2132" s="5" t="str">
        <f t="shared" si="33"/>
        <v>{no:2131, week:8, day:6, unit:48, difficult:``, word:`田中さんとお互いの家を行き来する`, kana1:`たなかさんとおたがいのいえをいきいする`, kana2:`たなかさんとおたがいのいえをいきいする`, mean:`tôi và anh Tanaka qua lại nhà lẫn nhau`, score:`0`},</v>
      </c>
    </row>
    <row r="2133" spans="1:10" ht="37.5" customHeight="1">
      <c r="A2133" s="8">
        <v>2132</v>
      </c>
      <c r="B2133" s="8">
        <v>8</v>
      </c>
      <c r="C2133" s="8">
        <v>6</v>
      </c>
      <c r="D2133" s="8">
        <v>48</v>
      </c>
      <c r="E2133" s="10"/>
      <c r="F2133" s="3" t="s">
        <v>5168</v>
      </c>
      <c r="G2133" s="3" t="s">
        <v>8591</v>
      </c>
      <c r="H2133" s="3" t="s">
        <v>8591</v>
      </c>
      <c r="I2133" s="3" t="s">
        <v>5169</v>
      </c>
      <c r="J2133" s="5" t="str">
        <f t="shared" si="33"/>
        <v>{no:2132, week:8, day:6, unit:48, difficult:``, word:`貸し借りする`, kana1:`かしかりする`, kana2:`かしかりする`, mean:`mượn và cho mượn`, score:`0`},</v>
      </c>
    </row>
    <row r="2134" spans="1:10" ht="37.5" customHeight="1">
      <c r="A2134" s="8">
        <v>2133</v>
      </c>
      <c r="B2134" s="8">
        <v>8</v>
      </c>
      <c r="C2134" s="8">
        <v>6</v>
      </c>
      <c r="D2134" s="8">
        <v>48</v>
      </c>
      <c r="E2134" s="10"/>
      <c r="F2134" s="3" t="s">
        <v>5170</v>
      </c>
      <c r="G2134" s="3" t="s">
        <v>8592</v>
      </c>
      <c r="H2134" s="3" t="s">
        <v>8592</v>
      </c>
      <c r="I2134" s="3" t="s">
        <v>5171</v>
      </c>
      <c r="J2134" s="5" t="str">
        <f t="shared" si="33"/>
        <v>{no:2133, week:8, day:6, unit:48, difficult:``, word:`お金の貸し借りはやめよう`, kana1:`おかねのかしかりはやめよう`, kana2:`おかねのかしかりはやめよう`, mean:`thôi chuyện mượn và cho mượn tiền đi`, score:`0`},</v>
      </c>
    </row>
    <row r="2135" spans="1:10" ht="37.5" customHeight="1">
      <c r="A2135" s="8">
        <v>2134</v>
      </c>
      <c r="B2135" s="8">
        <v>8</v>
      </c>
      <c r="C2135" s="8">
        <v>6</v>
      </c>
      <c r="D2135" s="8">
        <v>48</v>
      </c>
      <c r="E2135" s="10"/>
      <c r="F2135" s="3" t="s">
        <v>5172</v>
      </c>
      <c r="G2135" s="3" t="s">
        <v>8593</v>
      </c>
      <c r="H2135" s="3" t="s">
        <v>8593</v>
      </c>
      <c r="I2135" s="3" t="s">
        <v>5173</v>
      </c>
      <c r="J2135" s="5" t="str">
        <f t="shared" si="33"/>
        <v>{no:2134, week:8, day:6, unit:48, difficult:``, word:`出し入れする`, kana1:`だしいれする`, kana2:`だしいれする`, mean:`lấy ra và bỏ vào`, score:`0`},</v>
      </c>
    </row>
    <row r="2136" spans="1:10" ht="37.5" customHeight="1">
      <c r="A2136" s="8">
        <v>2135</v>
      </c>
      <c r="B2136" s="8">
        <v>8</v>
      </c>
      <c r="C2136" s="8">
        <v>6</v>
      </c>
      <c r="D2136" s="8">
        <v>48</v>
      </c>
      <c r="E2136" s="10"/>
      <c r="F2136" s="3" t="s">
        <v>5174</v>
      </c>
      <c r="G2136" s="3" t="s">
        <v>8594</v>
      </c>
      <c r="H2136" s="3" t="s">
        <v>8594</v>
      </c>
      <c r="I2136" s="3" t="s">
        <v>5175</v>
      </c>
      <c r="J2136" s="5" t="str">
        <f t="shared" si="33"/>
        <v>{no:2135, week:8, day:6, unit:48, difficult:``, word:`布団の出し入れは面倒だ`, kana1:`ふとんのだしいれはめんどうだ`, kana2:`ふとんのだしいれはめんどうだ`, mean:`việc lấy ra bỏ vào nệm chăn phiền phức thật.`, score:`0`},</v>
      </c>
    </row>
    <row r="2137" spans="1:10" ht="37.5" customHeight="1">
      <c r="A2137" s="8">
        <v>2136</v>
      </c>
      <c r="B2137" s="8">
        <v>8</v>
      </c>
      <c r="C2137" s="8">
        <v>6</v>
      </c>
      <c r="D2137" s="8">
        <v>48</v>
      </c>
      <c r="E2137" s="10"/>
      <c r="F2137" s="3" t="s">
        <v>5176</v>
      </c>
      <c r="G2137" s="3" t="s">
        <v>8595</v>
      </c>
      <c r="H2137" s="3" t="s">
        <v>8595</v>
      </c>
      <c r="I2137" s="3" t="s">
        <v>5177</v>
      </c>
      <c r="J2137" s="5" t="str">
        <f t="shared" si="33"/>
        <v>{no:2136, week:8, day:6, unit:48, difficult:``, word:`付け外しする`, kana1:`つけはずしする`, kana2:`つけはずしする`, mean:`dán vào gỡ ra`, score:`0`},</v>
      </c>
    </row>
    <row r="2138" spans="1:10" ht="37.5" customHeight="1">
      <c r="A2138" s="8">
        <v>2137</v>
      </c>
      <c r="B2138" s="8">
        <v>8</v>
      </c>
      <c r="C2138" s="8">
        <v>6</v>
      </c>
      <c r="D2138" s="8">
        <v>48</v>
      </c>
      <c r="E2138" s="10"/>
      <c r="F2138" s="3" t="s">
        <v>5178</v>
      </c>
      <c r="G2138" s="3" t="s">
        <v>8596</v>
      </c>
      <c r="H2138" s="3" t="s">
        <v>8596</v>
      </c>
      <c r="I2138" s="3" t="s">
        <v>5179</v>
      </c>
      <c r="J2138" s="5" t="str">
        <f t="shared" si="33"/>
        <v>{no:2137, week:8, day:6, unit:48, difficult:``, word:`この襟は付け外しができる`, kana1:`このえりはつけはずしができる`, kana2:`このえりはつけはずしができる`, mean:`cái ve áo này có thể dán vào gỡ ra được`, score:`0`},</v>
      </c>
    </row>
    <row r="2139" spans="1:10" ht="37.5" customHeight="1">
      <c r="A2139" s="8">
        <v>2138</v>
      </c>
      <c r="B2139" s="8">
        <v>8</v>
      </c>
      <c r="C2139" s="8">
        <v>6</v>
      </c>
      <c r="D2139" s="8">
        <v>48</v>
      </c>
      <c r="E2139" s="10"/>
      <c r="F2139" s="3" t="s">
        <v>5180</v>
      </c>
      <c r="G2139" s="3" t="s">
        <v>8597</v>
      </c>
      <c r="H2139" s="3" t="s">
        <v>8597</v>
      </c>
      <c r="I2139" s="3" t="s">
        <v>5181</v>
      </c>
      <c r="J2139" s="5" t="str">
        <f t="shared" si="33"/>
        <v>{no:2138, week:8, day:6, unit:48, difficult:``, word:`脱ぎ着する`, kana1:`ぬぎきする`, kana2:`ぬぎきする`, mean:`cởi ra mặc vô`, score:`0`},</v>
      </c>
    </row>
    <row r="2140" spans="1:10" ht="37.5" customHeight="1">
      <c r="A2140" s="8">
        <v>2139</v>
      </c>
      <c r="B2140" s="8">
        <v>8</v>
      </c>
      <c r="C2140" s="8">
        <v>6</v>
      </c>
      <c r="D2140" s="8">
        <v>48</v>
      </c>
      <c r="E2140" s="10"/>
      <c r="F2140" s="3" t="s">
        <v>5182</v>
      </c>
      <c r="G2140" s="3" t="s">
        <v>8598</v>
      </c>
      <c r="H2140" s="3" t="s">
        <v>8598</v>
      </c>
      <c r="I2140" s="3" t="s">
        <v>5183</v>
      </c>
      <c r="J2140" s="5" t="str">
        <f t="shared" si="33"/>
        <v>{no:2139, week:8, day:6, unit:48, difficult:``, word:`このセーターは脱ぎ着がらくだ`, kana1:`このセーターはぬぎきがらくだ`, kana2:`このセーターはぬぎきがらくだ`, mean:`cái áo len này cởi ra mặc vào rất dễ dàng.`, score:`0`},</v>
      </c>
    </row>
    <row r="2141" spans="1:10" ht="37.5" customHeight="1">
      <c r="A2141" s="8">
        <v>2140</v>
      </c>
      <c r="B2141" s="8">
        <v>8</v>
      </c>
      <c r="C2141" s="8">
        <v>6</v>
      </c>
      <c r="D2141" s="8">
        <v>48</v>
      </c>
      <c r="E2141" s="10"/>
      <c r="F2141" s="3" t="s">
        <v>5184</v>
      </c>
      <c r="G2141" s="3" t="s">
        <v>8599</v>
      </c>
      <c r="H2141" s="3" t="s">
        <v>8599</v>
      </c>
      <c r="I2141" s="3" t="s">
        <v>5185</v>
      </c>
      <c r="J2141" s="5" t="str">
        <f t="shared" si="33"/>
        <v>{no:2140, week:8, day:6, unit:48, difficult:``, word:`読み書きする`, kana1:`よみかきする`, kana2:`よみかきする`, mean:`đọc viết`, score:`0`},</v>
      </c>
    </row>
    <row r="2142" spans="1:10" ht="37.5" customHeight="1">
      <c r="A2142" s="8">
        <v>2141</v>
      </c>
      <c r="B2142" s="8">
        <v>8</v>
      </c>
      <c r="C2142" s="8">
        <v>6</v>
      </c>
      <c r="D2142" s="8">
        <v>48</v>
      </c>
      <c r="E2142" s="10"/>
      <c r="F2142" s="3" t="s">
        <v>5186</v>
      </c>
      <c r="G2142" s="3" t="s">
        <v>8600</v>
      </c>
      <c r="H2142" s="3" t="s">
        <v>8600</v>
      </c>
      <c r="I2142" s="3" t="s">
        <v>5187</v>
      </c>
      <c r="J2142" s="5" t="str">
        <f t="shared" si="33"/>
        <v>{no:2141, week:8, day:6, unit:48, difficult:``, word:`上げ下げする`, kana1:`あげさげする`, kana2:`あげさげする`, mean:`lên xuống`, score:`0`},</v>
      </c>
    </row>
    <row r="2143" spans="1:10" ht="37.5" customHeight="1">
      <c r="A2143" s="8">
        <v>2142</v>
      </c>
      <c r="B2143" s="8">
        <v>8</v>
      </c>
      <c r="C2143" s="8">
        <v>6</v>
      </c>
      <c r="D2143" s="8">
        <v>48</v>
      </c>
      <c r="E2143" s="10"/>
      <c r="F2143" s="3" t="s">
        <v>5188</v>
      </c>
      <c r="G2143" s="3" t="s">
        <v>8601</v>
      </c>
      <c r="H2143" s="3" t="s">
        <v>8601</v>
      </c>
      <c r="I2143" s="3" t="s">
        <v>5189</v>
      </c>
      <c r="J2143" s="5" t="str">
        <f t="shared" si="33"/>
        <v>{no:2142, week:8, day:6, unit:48, difficult:``, word:`売り買いする`, kana1:`うりかいする`, kana2:`うりかいする`, mean:`mua bán`, score:`0`},</v>
      </c>
    </row>
    <row r="2144" spans="1:10" ht="37.5" customHeight="1">
      <c r="A2144" s="8">
        <v>2143</v>
      </c>
      <c r="B2144" s="8">
        <v>8</v>
      </c>
      <c r="C2144" s="8">
        <v>6</v>
      </c>
      <c r="D2144" s="8">
        <v>48</v>
      </c>
      <c r="E2144" s="10"/>
      <c r="F2144" s="3" t="s">
        <v>5190</v>
      </c>
      <c r="G2144" s="3" t="s">
        <v>8602</v>
      </c>
      <c r="H2144" s="3" t="s">
        <v>8602</v>
      </c>
      <c r="I2144" s="3" t="s">
        <v>5191</v>
      </c>
      <c r="J2144" s="5" t="str">
        <f t="shared" si="33"/>
        <v>{no:2143, week:8, day:6, unit:48, difficult:``, word:`行き帰りする`, kana1:`いきかえりする`, kana2:`いきかえりする`, mean:`đi đi về về`, score:`0`},</v>
      </c>
    </row>
    <row r="2145" spans="1:10" ht="37.5" customHeight="1">
      <c r="A2145" s="8">
        <v>2144</v>
      </c>
      <c r="B2145" s="8">
        <v>8</v>
      </c>
      <c r="C2145" s="8">
        <v>6</v>
      </c>
      <c r="D2145" s="8">
        <v>48</v>
      </c>
      <c r="E2145" s="10"/>
      <c r="F2145" s="3" t="s">
        <v>5192</v>
      </c>
      <c r="G2145" s="3" t="s">
        <v>8603</v>
      </c>
      <c r="H2145" s="3" t="s">
        <v>8603</v>
      </c>
      <c r="I2145" s="3" t="s">
        <v>5193</v>
      </c>
      <c r="J2145" s="5" t="str">
        <f t="shared" si="33"/>
        <v>{no:2144, week:8, day:6, unit:48, difficult:``, word:`仕事の行き帰りにコンビニに寄る`, kana1:`しごとのいきかえりにコンビニによる`, kana2:`しごとのいきかえりにコンビニによる`, mean:`ghé cửa hàng tiện lợi trên đường đi làm hoặc từ chỗ làm về`, score:`0`},</v>
      </c>
    </row>
    <row r="2146" spans="1:10" ht="37.5" customHeight="1">
      <c r="A2146" s="8">
        <v>2145</v>
      </c>
      <c r="B2146" s="8">
        <v>8</v>
      </c>
      <c r="C2146" s="8">
        <v>6</v>
      </c>
      <c r="D2146" s="8">
        <v>48</v>
      </c>
      <c r="E2146" s="10"/>
      <c r="F2146" s="3" t="s">
        <v>5194</v>
      </c>
      <c r="G2146" s="3" t="s">
        <v>8604</v>
      </c>
      <c r="H2146" s="3" t="s">
        <v>8604</v>
      </c>
      <c r="I2146" s="3" t="s">
        <v>5195</v>
      </c>
      <c r="J2146" s="5" t="str">
        <f t="shared" si="33"/>
        <v>{no:2145, week:8, day:6, unit:48, difficult:``, word:`好き嫌い`, kana1:`すききらい`, kana2:`すききらい`, mean:`thích và ghét`, score:`0`},</v>
      </c>
    </row>
    <row r="2147" spans="1:10" ht="37.5" customHeight="1">
      <c r="A2147" s="8">
        <v>2146</v>
      </c>
      <c r="B2147" s="8">
        <v>8</v>
      </c>
      <c r="C2147" s="8">
        <v>6</v>
      </c>
      <c r="D2147" s="8">
        <v>48</v>
      </c>
      <c r="E2147" s="10"/>
      <c r="F2147" s="3" t="s">
        <v>5196</v>
      </c>
      <c r="G2147" s="3" t="s">
        <v>8605</v>
      </c>
      <c r="H2147" s="3" t="s">
        <v>8605</v>
      </c>
      <c r="I2147" s="3" t="s">
        <v>5197</v>
      </c>
      <c r="J2147" s="5" t="str">
        <f t="shared" si="33"/>
        <v>{no:2146, week:8, day:6, unit:48, difficult:``, word:`食べ物の好き嫌いが激しい`, kana1:`たべもののすききらいがはげしい`, kana2:`たべもののすききらいがはげしい`, mean:`rất kén đồ ăn`, score:`0`},</v>
      </c>
    </row>
    <row r="2148" spans="1:10" ht="37.5" customHeight="1">
      <c r="A2148" s="8">
        <v>2147</v>
      </c>
      <c r="B2148" s="8">
        <v>8</v>
      </c>
      <c r="C2148" s="8">
        <v>6</v>
      </c>
      <c r="D2148" s="8">
        <v>48</v>
      </c>
      <c r="E2148" s="10"/>
      <c r="F2148" s="3" t="s">
        <v>5198</v>
      </c>
      <c r="G2148" s="3" t="s">
        <v>8606</v>
      </c>
      <c r="H2148" s="3" t="s">
        <v>8606</v>
      </c>
      <c r="I2148" s="3" t="s">
        <v>5199</v>
      </c>
      <c r="J2148" s="5" t="str">
        <f t="shared" si="33"/>
        <v>{no:2147, week:8, day:6, unit:48, difficult:``, word:`いつもお世話になっております`, kana1:`いつもおせわになっております`, kana2:`いつもおせわになっております`, mean:`cảm ơn vì lúc nào cũng được chiếu cố`, score:`0`},</v>
      </c>
    </row>
    <row r="2149" spans="1:10" ht="37.5" customHeight="1">
      <c r="A2149" s="8">
        <v>2148</v>
      </c>
      <c r="B2149" s="8">
        <v>8</v>
      </c>
      <c r="C2149" s="8">
        <v>6</v>
      </c>
      <c r="D2149" s="8">
        <v>48</v>
      </c>
      <c r="E2149" s="10"/>
      <c r="F2149" s="3" t="s">
        <v>5200</v>
      </c>
      <c r="G2149" s="3" t="s">
        <v>8607</v>
      </c>
      <c r="H2149" s="3" t="s">
        <v>8607</v>
      </c>
      <c r="I2149" s="3" t="s">
        <v>5201</v>
      </c>
      <c r="J2149" s="5" t="str">
        <f t="shared" si="33"/>
        <v>{no:2148, week:8, day:6, unit:48, difficult:``, word:`少し様子をみましょう`, kana1:`すこしようすをみましょう`, kana2:`すこしようすをみましょう`, mean:`hãy nhìn đến dáng vẻ một chút`, score:`0`},</v>
      </c>
    </row>
    <row r="2150" spans="1:10" ht="37.5" customHeight="1">
      <c r="A2150" s="8">
        <v>2149</v>
      </c>
      <c r="B2150" s="8">
        <v>8</v>
      </c>
      <c r="C2150" s="8">
        <v>6</v>
      </c>
      <c r="D2150" s="8">
        <v>48</v>
      </c>
      <c r="E2150" s="10"/>
      <c r="F2150" s="3" t="s">
        <v>5202</v>
      </c>
      <c r="G2150" s="3" t="s">
        <v>8608</v>
      </c>
      <c r="H2150" s="3" t="s">
        <v>8608</v>
      </c>
      <c r="I2150" s="3" t="s">
        <v>5203</v>
      </c>
      <c r="J2150" s="5" t="str">
        <f t="shared" si="33"/>
        <v>{no:2149, week:8, day:6, unit:48, difficult:``, word:`試しにやってみましょう`, kana1:`ためしにやってみましょう`, kana2:`ためしにやってみましょう`, mean:`hãy làm thử xem sao`, score:`0`},</v>
      </c>
    </row>
    <row r="2151" spans="1:10" ht="37.5" customHeight="1">
      <c r="A2151" s="8">
        <v>2150</v>
      </c>
      <c r="B2151" s="8">
        <v>8</v>
      </c>
      <c r="C2151" s="8">
        <v>6</v>
      </c>
      <c r="D2151" s="8">
        <v>48</v>
      </c>
      <c r="E2151" s="10"/>
      <c r="F2151" s="3" t="s">
        <v>5204</v>
      </c>
      <c r="G2151" s="3"/>
      <c r="H2151" s="3" t="s">
        <v>5204</v>
      </c>
      <c r="I2151" s="3" t="s">
        <v>5205</v>
      </c>
      <c r="J2151" s="5" t="str">
        <f t="shared" si="33"/>
        <v>{no:2150, week:8, day:6, unit:48, difficult:``, word:`そんなつもりはありません`, kana1:``, kana2:`そんなつもりはありません`, mean:`không có dự định đó`, score:`0`},</v>
      </c>
    </row>
    <row r="2152" spans="1:10" ht="37.5" customHeight="1">
      <c r="A2152" s="8">
        <v>2151</v>
      </c>
      <c r="B2152" s="8">
        <v>8</v>
      </c>
      <c r="C2152" s="8">
        <v>6</v>
      </c>
      <c r="D2152" s="8">
        <v>48</v>
      </c>
      <c r="E2152" s="10"/>
      <c r="F2152" s="3" t="s">
        <v>5206</v>
      </c>
      <c r="G2152" s="3" t="s">
        <v>8609</v>
      </c>
      <c r="H2152" s="3" t="s">
        <v>8609</v>
      </c>
      <c r="I2152" s="3" t="s">
        <v>5207</v>
      </c>
      <c r="J2152" s="5" t="str">
        <f t="shared" si="33"/>
        <v>{no:2151, week:8, day:6, unit:48, difficult:``, word:`困ったときはお互い様です`, kana1:`こまったときはおたがいさまです`, kana2:`こまったときはおたがいさまです`, mean:`giúp đỡ nhau lúc hoạn nạn`, score:`0`},</v>
      </c>
    </row>
    <row r="2153" spans="1:10" ht="37.5" customHeight="1">
      <c r="A2153" s="8">
        <v>2152</v>
      </c>
      <c r="B2153" s="8">
        <v>8</v>
      </c>
      <c r="C2153" s="8">
        <v>6</v>
      </c>
      <c r="D2153" s="8">
        <v>48</v>
      </c>
      <c r="E2153" s="10"/>
      <c r="F2153" s="3" t="s">
        <v>5208</v>
      </c>
      <c r="G2153" s="3" t="s">
        <v>8610</v>
      </c>
      <c r="H2153" s="3" t="s">
        <v>8610</v>
      </c>
      <c r="I2153" s="3" t="s">
        <v>5209</v>
      </c>
      <c r="J2153" s="5" t="str">
        <f t="shared" si="33"/>
        <v>{no:2152, week:8, day:6, unit:48, difficult:``, word:`申し訳ありませんが、これをコピーしてください`, kana1:`もうしわけありませんが、これをコピーしてください`, kana2:`もうしわけありませんが、これをコピーしてください`, mean:`phiền anh vui lòng foto cái này dùm`, score:`0`},</v>
      </c>
    </row>
    <row r="2154" spans="1:10" ht="37.5" customHeight="1">
      <c r="A2154" s="8">
        <v>2153</v>
      </c>
      <c r="B2154" s="8">
        <v>8</v>
      </c>
      <c r="C2154" s="8">
        <v>6</v>
      </c>
      <c r="D2154" s="8">
        <v>48</v>
      </c>
      <c r="E2154" s="10"/>
      <c r="F2154" s="3" t="s">
        <v>5210</v>
      </c>
      <c r="G2154" s="3" t="s">
        <v>8611</v>
      </c>
      <c r="H2154" s="3" t="s">
        <v>8611</v>
      </c>
      <c r="I2154" s="3" t="s">
        <v>5211</v>
      </c>
      <c r="J2154" s="5" t="str">
        <f t="shared" si="33"/>
        <v>{no:2153, week:8, day:6, unit:48, difficult:``, word:`悪いけど、そこの雑誌を取ってくれる？`, kana1:`わるいけど、そこのざっしをとってくれる？`, kana2:`わるいけど、そこのざっしをとってくれる？`, mean:`xin lỗi, anh lấy dùm tôi cuốn tạp chí đằng kia được không?`, score:`0`},</v>
      </c>
    </row>
    <row r="2155" spans="1:10" ht="37.5" customHeight="1">
      <c r="A2155" s="8">
        <v>2154</v>
      </c>
      <c r="B2155" s="8">
        <v>8</v>
      </c>
      <c r="C2155" s="8">
        <v>6</v>
      </c>
      <c r="D2155" s="8">
        <v>48</v>
      </c>
      <c r="E2155" s="10"/>
      <c r="F2155" s="3" t="s">
        <v>5212</v>
      </c>
      <c r="G2155" s="3"/>
      <c r="H2155" s="3" t="s">
        <v>5212</v>
      </c>
      <c r="I2155" s="3" t="s">
        <v>5213</v>
      </c>
      <c r="J2155" s="5" t="str">
        <f t="shared" si="33"/>
        <v>{no:2154, week:8, day:6, unit:48, difficult:``, word:`ノリ`, kana1:``, kana2:`ノリ`, mean:`keo, hồ`, score:`0`},</v>
      </c>
    </row>
    <row r="2156" spans="1:10" ht="37.5" customHeight="1">
      <c r="A2156" s="8">
        <v>2155</v>
      </c>
      <c r="B2156" s="8">
        <v>8</v>
      </c>
      <c r="C2156" s="8">
        <v>6</v>
      </c>
      <c r="D2156" s="8">
        <v>48</v>
      </c>
      <c r="E2156" s="10"/>
      <c r="F2156" s="3" t="s">
        <v>5214</v>
      </c>
      <c r="G2156" s="3" t="s">
        <v>8612</v>
      </c>
      <c r="H2156" s="3" t="s">
        <v>8612</v>
      </c>
      <c r="I2156" s="3" t="s">
        <v>5215</v>
      </c>
      <c r="J2156" s="5" t="str">
        <f t="shared" si="33"/>
        <v>{no:2155, week:8, day:6, unit:48, difficult:``, word:`ノリが悪い人`, kana1:`ノリがわるいひと`, kana2:`ノリがわるいひと`, mean:`người khó hòa hợp`, score:`0`},</v>
      </c>
    </row>
    <row r="2157" spans="1:10" ht="37.5" customHeight="1">
      <c r="A2157" s="8">
        <v>2156</v>
      </c>
      <c r="B2157" s="8">
        <v>8</v>
      </c>
      <c r="C2157" s="8">
        <v>6</v>
      </c>
      <c r="D2157" s="8">
        <v>48</v>
      </c>
      <c r="E2157" s="10"/>
      <c r="F2157" s="3" t="s">
        <v>5216</v>
      </c>
      <c r="G2157" s="3" t="s">
        <v>8613</v>
      </c>
      <c r="H2157" s="3" t="s">
        <v>8613</v>
      </c>
      <c r="I2157" s="3" t="s">
        <v>5217</v>
      </c>
      <c r="J2157" s="5" t="str">
        <f t="shared" si="33"/>
        <v>{no:2156, week:8, day:6, unit:48, difficult:``, word:`この曲はノリがいい`, kana1:`このきょくはノリがいい`, kana2:`このきょくはノリがいい`, mean:`ca khúc đó nhịp rất hay`, score:`0`},</v>
      </c>
    </row>
    <row r="2158" spans="1:10" ht="37.5" customHeight="1">
      <c r="A2158" s="8">
        <v>2157</v>
      </c>
      <c r="B2158" s="8">
        <v>8</v>
      </c>
      <c r="C2158" s="8">
        <v>6</v>
      </c>
      <c r="D2158" s="8">
        <v>48</v>
      </c>
      <c r="E2158" s="10"/>
      <c r="F2158" s="3" t="s">
        <v>4638</v>
      </c>
      <c r="G2158" s="3" t="s">
        <v>8264</v>
      </c>
      <c r="H2158" s="3" t="s">
        <v>8264</v>
      </c>
      <c r="I2158" s="3" t="s">
        <v>5218</v>
      </c>
      <c r="J2158" s="5" t="str">
        <f t="shared" si="33"/>
        <v>{no:2157, week:8, day:6, unit:48, difficult:``, word:`超～`, kana1:`ちょう～`, kana2:`ちょう～`, mean:`quá, rất`, score:`0`},</v>
      </c>
    </row>
    <row r="2159" spans="1:10" ht="37.5" customHeight="1">
      <c r="A2159" s="8">
        <v>2158</v>
      </c>
      <c r="B2159" s="8">
        <v>8</v>
      </c>
      <c r="C2159" s="8">
        <v>6</v>
      </c>
      <c r="D2159" s="8">
        <v>48</v>
      </c>
      <c r="E2159" s="10"/>
      <c r="F2159" s="3" t="s">
        <v>4646</v>
      </c>
      <c r="G2159" s="3" t="s">
        <v>7187</v>
      </c>
      <c r="H2159" s="3" t="s">
        <v>7187</v>
      </c>
      <c r="I2159" s="3" t="s">
        <v>4647</v>
      </c>
      <c r="J2159" s="5" t="str">
        <f t="shared" si="33"/>
        <v>{no:2158, week:8, day:6, unit:48, difficult:``, word:`超忙しい`, kana1:`ちょういそがしい`, kana2:`ちょういそがしい`, mean:`rất bận`, score:`0`},</v>
      </c>
    </row>
    <row r="2160" spans="1:10" ht="37.5" customHeight="1">
      <c r="A2160" s="8">
        <v>2159</v>
      </c>
      <c r="B2160" s="8">
        <v>8</v>
      </c>
      <c r="C2160" s="8">
        <v>6</v>
      </c>
      <c r="D2160" s="8">
        <v>48</v>
      </c>
      <c r="E2160" s="10"/>
      <c r="F2160" s="3" t="s">
        <v>5219</v>
      </c>
      <c r="G2160" s="3"/>
      <c r="H2160" s="3" t="s">
        <v>5219</v>
      </c>
      <c r="I2160" s="3" t="s">
        <v>5220</v>
      </c>
      <c r="J2160" s="5" t="str">
        <f t="shared" si="33"/>
        <v>{no:2159, week:8, day:6, unit:48, difficult:``, word:`いまいち`, kana1:``, kana2:`いまいち`, mean:`không tốt lắm, chưa hay lắm`, score:`0`},</v>
      </c>
    </row>
    <row r="2161" spans="1:10" ht="37.5" customHeight="1">
      <c r="A2161" s="8">
        <v>2160</v>
      </c>
      <c r="B2161" s="8">
        <v>8</v>
      </c>
      <c r="C2161" s="8">
        <v>6</v>
      </c>
      <c r="D2161" s="8">
        <v>48</v>
      </c>
      <c r="E2161" s="10"/>
      <c r="F2161" s="3" t="s">
        <v>5221</v>
      </c>
      <c r="G2161" s="3"/>
      <c r="H2161" s="3" t="s">
        <v>5221</v>
      </c>
      <c r="I2161" s="3" t="s">
        <v>5222</v>
      </c>
      <c r="J2161" s="5" t="str">
        <f t="shared" si="33"/>
        <v>{no:2160, week:8, day:6, unit:48, difficult:``, word:`このケーキはいまいちだ`, kana1:``, kana2:`このケーキはいまいちだ`, mean:`cái bánh kem này không ngon lắm`, score:`0`},</v>
      </c>
    </row>
    <row r="2162" spans="1:10" ht="37.5" customHeight="1">
      <c r="A2162" s="8">
        <v>2161</v>
      </c>
      <c r="B2162" s="8">
        <v>8</v>
      </c>
      <c r="C2162" s="8">
        <v>6</v>
      </c>
      <c r="D2162" s="8">
        <v>48</v>
      </c>
      <c r="E2162" s="10"/>
      <c r="F2162" s="3" t="s">
        <v>5223</v>
      </c>
      <c r="G2162" s="3"/>
      <c r="H2162" s="3" t="s">
        <v>5223</v>
      </c>
      <c r="I2162" s="3" t="s">
        <v>5224</v>
      </c>
      <c r="J2162" s="5" t="str">
        <f t="shared" si="33"/>
        <v>{no:2161, week:8, day:6, unit:48, difficult:``, word:`ばらす`, kana1:``, kana2:`ばらす`, mean:`tiết lộ (bí mật)`, score:`0`},</v>
      </c>
    </row>
    <row r="2163" spans="1:10" ht="37.5" customHeight="1">
      <c r="A2163" s="8">
        <v>2162</v>
      </c>
      <c r="B2163" s="8">
        <v>8</v>
      </c>
      <c r="C2163" s="8">
        <v>6</v>
      </c>
      <c r="D2163" s="8">
        <v>48</v>
      </c>
      <c r="E2163" s="10"/>
      <c r="F2163" s="3" t="s">
        <v>5225</v>
      </c>
      <c r="G2163" s="3" t="s">
        <v>8614</v>
      </c>
      <c r="H2163" s="3" t="s">
        <v>8614</v>
      </c>
      <c r="I2163" s="3" t="s">
        <v>5226</v>
      </c>
      <c r="J2163" s="5" t="str">
        <f t="shared" si="33"/>
        <v>{no:2162, week:8, day:6, unit:48, difficult:``, word:`秘密をばらす`, kana1:`ひみつをばらす`, kana2:`ひみつをばらす`, mean:`tiết lộ bí mật`, score:`0`},</v>
      </c>
    </row>
    <row r="2164" spans="1:10" ht="37.5" customHeight="1">
      <c r="A2164" s="8">
        <v>2163</v>
      </c>
      <c r="B2164" s="8">
        <v>8</v>
      </c>
      <c r="C2164" s="8">
        <v>6</v>
      </c>
      <c r="D2164" s="8">
        <v>48</v>
      </c>
      <c r="E2164" s="10"/>
      <c r="F2164" s="3" t="s">
        <v>5227</v>
      </c>
      <c r="G2164" s="3"/>
      <c r="H2164" s="3" t="s">
        <v>5227</v>
      </c>
      <c r="I2164" s="3" t="s">
        <v>5228</v>
      </c>
      <c r="J2164" s="5" t="str">
        <f t="shared" si="33"/>
        <v>{no:2163, week:8, day:6, unit:48, difficult:``, word:`ばれる`, kana1:``, kana2:`ばれる`, mean:`bị bại lộ, được tiết lộ`, score:`0`},</v>
      </c>
    </row>
    <row r="2165" spans="1:10" ht="37.5" customHeight="1">
      <c r="A2165" s="8">
        <v>2164</v>
      </c>
      <c r="B2165" s="8">
        <v>8</v>
      </c>
      <c r="C2165" s="8">
        <v>6</v>
      </c>
      <c r="D2165" s="8">
        <v>48</v>
      </c>
      <c r="E2165" s="10"/>
      <c r="F2165" s="3" t="s">
        <v>5229</v>
      </c>
      <c r="G2165" s="3"/>
      <c r="H2165" s="3" t="s">
        <v>5229</v>
      </c>
      <c r="I2165" s="3" t="s">
        <v>5230</v>
      </c>
      <c r="J2165" s="5" t="str">
        <f t="shared" si="33"/>
        <v>{no:2164, week:8, day:6, unit:48, difficult:``, word:`パクる`, kana1:``, kana2:`パクる`, mean:`ăn cắp, đánh cắp`, score:`0`},</v>
      </c>
    </row>
    <row r="2166" spans="1:10" ht="37.5" customHeight="1">
      <c r="A2166" s="8">
        <v>2165</v>
      </c>
      <c r="B2166" s="8">
        <v>8</v>
      </c>
      <c r="C2166" s="8">
        <v>6</v>
      </c>
      <c r="D2166" s="8">
        <v>48</v>
      </c>
      <c r="E2166" s="10"/>
      <c r="F2166" s="3" t="s">
        <v>5231</v>
      </c>
      <c r="G2166" s="3" t="s">
        <v>8615</v>
      </c>
      <c r="H2166" s="3" t="s">
        <v>8615</v>
      </c>
      <c r="I2166" s="3" t="s">
        <v>5232</v>
      </c>
      <c r="J2166" s="5" t="str">
        <f t="shared" si="33"/>
        <v>{no:2165, week:8, day:6, unit:48, difficult:``, word:`人のアイデアをパクる`, kana1:`ひとのアイデアをパクる`, kana2:`ひとのアイデアをパクる`, mean:`ăn cắp ý tưởng của người khác`, score:`0`},</v>
      </c>
    </row>
    <row r="2167" spans="1:10" ht="37.5" customHeight="1">
      <c r="A2167" s="8">
        <v>2166</v>
      </c>
      <c r="B2167" s="8">
        <v>8</v>
      </c>
      <c r="C2167" s="8">
        <v>6</v>
      </c>
      <c r="D2167" s="8">
        <v>48</v>
      </c>
      <c r="E2167" s="10"/>
      <c r="F2167" s="3" t="s">
        <v>5233</v>
      </c>
      <c r="G2167" s="3"/>
      <c r="H2167" s="3" t="s">
        <v>5233</v>
      </c>
      <c r="I2167" s="3" t="s">
        <v>5234</v>
      </c>
      <c r="J2167" s="5" t="str">
        <f t="shared" si="33"/>
        <v>{no:2166, week:8, day:6, unit:48, difficult:``, word:`ダサい`, kana1:``, kana2:`ダサい`, mean:`nguyên thủy, thô sơ, xấu`, score:`0`},</v>
      </c>
    </row>
    <row r="2168" spans="1:10" ht="37.5" customHeight="1">
      <c r="A2168" s="8">
        <v>2167</v>
      </c>
      <c r="B2168" s="8">
        <v>8</v>
      </c>
      <c r="C2168" s="8">
        <v>6</v>
      </c>
      <c r="D2168" s="8">
        <v>48</v>
      </c>
      <c r="E2168" s="10"/>
      <c r="F2168" s="3" t="s">
        <v>5235</v>
      </c>
      <c r="G2168" s="3" t="s">
        <v>8616</v>
      </c>
      <c r="H2168" s="3" t="s">
        <v>8616</v>
      </c>
      <c r="I2168" s="3" t="s">
        <v>5236</v>
      </c>
      <c r="J2168" s="5" t="str">
        <f t="shared" si="33"/>
        <v>{no:2167, week:8, day:6, unit:48, difficult:``, word:`ダサい服装`, kana1:`ダサいふくそう`, kana2:`ダサいふくそう`, mean:`trang phục xấu xí`, score:`0`},</v>
      </c>
    </row>
    <row r="2169" spans="1:10" ht="37.5" customHeight="1">
      <c r="A2169" s="8">
        <v>2168</v>
      </c>
      <c r="B2169" s="8">
        <v>8</v>
      </c>
      <c r="C2169" s="8">
        <v>6</v>
      </c>
      <c r="D2169" s="8">
        <v>48</v>
      </c>
      <c r="E2169" s="10"/>
      <c r="F2169" s="3" t="s">
        <v>5237</v>
      </c>
      <c r="G2169" s="3"/>
      <c r="H2169" s="3" t="s">
        <v>5237</v>
      </c>
      <c r="I2169" s="3" t="s">
        <v>5238</v>
      </c>
      <c r="J2169" s="5" t="str">
        <f t="shared" si="33"/>
        <v>{no:2168, week:8, day:6, unit:48, difficult:``, word:`マジ`, kana1:``, kana2:`マジ`, mean:`nghiêm túc, nghiêm chỉnh`, score:`0`},</v>
      </c>
    </row>
    <row r="2170" spans="1:10" ht="37.5" customHeight="1">
      <c r="A2170" s="8">
        <v>2169</v>
      </c>
      <c r="B2170" s="8">
        <v>8</v>
      </c>
      <c r="C2170" s="8">
        <v>6</v>
      </c>
      <c r="D2170" s="8">
        <v>48</v>
      </c>
      <c r="E2170" s="10"/>
      <c r="F2170" s="3" t="s">
        <v>5239</v>
      </c>
      <c r="G2170" s="3" t="s">
        <v>8617</v>
      </c>
      <c r="H2170" s="3" t="s">
        <v>8617</v>
      </c>
      <c r="I2170" s="3" t="s">
        <v>5240</v>
      </c>
      <c r="J2170" s="5" t="str">
        <f t="shared" si="33"/>
        <v>{no:2169, week:8, day:6, unit:48, difficult:``, word:`マジな話`, kana1:`マジなはなし`, kana2:`マジなはなし`, mean:`chuyện nghiêm túc`, score:`0`},</v>
      </c>
    </row>
    <row r="2171" spans="1:10" ht="37.5" customHeight="1">
      <c r="A2171" s="8">
        <v>2170</v>
      </c>
      <c r="B2171" s="8">
        <v>8</v>
      </c>
      <c r="C2171" s="8">
        <v>6</v>
      </c>
      <c r="D2171" s="8">
        <v>48</v>
      </c>
      <c r="E2171" s="10"/>
      <c r="F2171" s="3" t="s">
        <v>5241</v>
      </c>
      <c r="G2171" s="3" t="s">
        <v>8618</v>
      </c>
      <c r="H2171" s="3" t="s">
        <v>8618</v>
      </c>
      <c r="I2171" s="3" t="s">
        <v>5242</v>
      </c>
      <c r="J2171" s="5" t="str">
        <f t="shared" si="33"/>
        <v>{no:2170, week:8, day:6, unit:48, difficult:``, word:`マジになって働く`, kana1:`マジになってはたらく`, kana2:`マジになってはたらく`, mean:`làm việc nghiêm chỉnh`, score:`0`},</v>
      </c>
    </row>
    <row r="2172" spans="1:10" ht="37.5" customHeight="1">
      <c r="A2172" s="8">
        <v>2171</v>
      </c>
      <c r="B2172" s="8">
        <v>8</v>
      </c>
      <c r="C2172" s="8">
        <v>6</v>
      </c>
      <c r="D2172" s="8">
        <v>48</v>
      </c>
      <c r="E2172" s="10"/>
      <c r="F2172" s="3" t="s">
        <v>5243</v>
      </c>
      <c r="G2172" s="3"/>
      <c r="H2172" s="3" t="s">
        <v>5243</v>
      </c>
      <c r="I2172" s="3" t="s">
        <v>5244</v>
      </c>
      <c r="J2172" s="5" t="str">
        <f t="shared" si="33"/>
        <v>{no:2171, week:8, day:6, unit:48, difficult:``, word:`ヤバい`, kana1:``, kana2:`ヤバい`, mean:`nguy hiểm, lợi hại, tệ hại`, score:`0`},</v>
      </c>
    </row>
    <row r="2173" spans="1:10" ht="37.5" customHeight="1">
      <c r="A2173" s="8">
        <v>2172</v>
      </c>
      <c r="B2173" s="8">
        <v>8</v>
      </c>
      <c r="C2173" s="8">
        <v>6</v>
      </c>
      <c r="D2173" s="8">
        <v>48</v>
      </c>
      <c r="E2173" s="10"/>
      <c r="F2173" s="3" t="s">
        <v>5245</v>
      </c>
      <c r="G2173" s="3" t="s">
        <v>8619</v>
      </c>
      <c r="H2173" s="3" t="s">
        <v>8619</v>
      </c>
      <c r="I2173" s="3" t="s">
        <v>5246</v>
      </c>
      <c r="J2173" s="5" t="str">
        <f t="shared" si="33"/>
        <v>{no:2172, week:8, day:6, unit:48, difficult:``, word:`ヤバい仕事をする`, kana1:`ヤバいしごとをする`, kana2:`ヤバいしごとをする`, mean:`làm công việc nguy hiểm`, score:`0`},</v>
      </c>
    </row>
    <row r="2174" spans="1:10" ht="37.5" customHeight="1">
      <c r="A2174" s="8">
        <v>2173</v>
      </c>
      <c r="B2174" s="8">
        <v>8</v>
      </c>
      <c r="C2174" s="8">
        <v>6</v>
      </c>
      <c r="D2174" s="8">
        <v>48</v>
      </c>
      <c r="E2174" s="10"/>
      <c r="F2174" s="3" t="s">
        <v>5247</v>
      </c>
      <c r="G2174" s="3" t="s">
        <v>8620</v>
      </c>
      <c r="H2174" s="3" t="s">
        <v>8620</v>
      </c>
      <c r="I2174" s="3" t="s">
        <v>5248</v>
      </c>
      <c r="J2174" s="5" t="str">
        <f t="shared" si="33"/>
        <v>{no:2173, week:8, day:6, unit:48, difficult:``, word:`時間に遅れるとヤバい`, kana1:`じかんにおくれるとヤバい`, kana2:`じかんにおくれるとヤバい`, mean:`trễ giờ thì thật tệ hại`, score:`0`},</v>
      </c>
    </row>
    <row r="2175" spans="1:10" ht="37.5" customHeight="1">
      <c r="A2175" s="8">
        <v>2174</v>
      </c>
      <c r="B2175" s="8">
        <v>8</v>
      </c>
      <c r="C2175" s="8">
        <v>6</v>
      </c>
      <c r="D2175" s="8">
        <v>48</v>
      </c>
      <c r="E2175" s="10"/>
      <c r="F2175" s="3" t="s">
        <v>5249</v>
      </c>
      <c r="G2175" s="3"/>
      <c r="H2175" s="3" t="s">
        <v>5249</v>
      </c>
      <c r="I2175" s="3" t="s">
        <v>5250</v>
      </c>
      <c r="J2175" s="5" t="str">
        <f t="shared" si="33"/>
        <v>{no:2174, week:8, day:6, unit:48, difficult:``, word:`うざい`, kana1:``, kana2:`うざい`, mean:`phiền hà, khó chịu`, score:`0`},</v>
      </c>
    </row>
    <row r="2176" spans="1:10" ht="37.5" customHeight="1">
      <c r="A2176" s="8">
        <v>2175</v>
      </c>
      <c r="B2176" s="8">
        <v>8</v>
      </c>
      <c r="C2176" s="8">
        <v>6</v>
      </c>
      <c r="D2176" s="8">
        <v>48</v>
      </c>
      <c r="E2176" s="10"/>
      <c r="F2176" s="3" t="s">
        <v>5251</v>
      </c>
      <c r="G2176" s="3" t="s">
        <v>8621</v>
      </c>
      <c r="H2176" s="3" t="s">
        <v>8621</v>
      </c>
      <c r="I2176" s="3" t="s">
        <v>5252</v>
      </c>
      <c r="J2176" s="5" t="str">
        <f t="shared" si="33"/>
        <v>{no:2175, week:8, day:6, unit:48, difficult:``, word:`毎日のように電話してくる友達がうざい`, kana1:`まいにちのようにでんわしてくるともだちがうざい`, kana2:`まいにちのようにでんわしてくるともだちがうざい`, mean:`mấy đứa bạn điện thoại hầu như mỗi ngày thật là phiền toái`, score:`0`},</v>
      </c>
    </row>
    <row r="2177" spans="1:9" ht="37.5" customHeight="1">
      <c r="A2177" s="8"/>
      <c r="B2177" s="8"/>
      <c r="C2177" s="8"/>
      <c r="D2177" s="8"/>
      <c r="E2177" s="10"/>
      <c r="F2177" s="3"/>
      <c r="G2177" s="3"/>
      <c r="H2177" s="3"/>
      <c r="I2177" s="3"/>
    </row>
    <row r="2178" spans="1:9" ht="37.5" customHeight="1">
      <c r="A2178" s="8"/>
      <c r="B2178" s="8"/>
      <c r="C2178" s="8"/>
      <c r="D2178" s="8"/>
      <c r="E2178" s="10"/>
      <c r="F2178" s="3"/>
      <c r="G2178" s="3"/>
      <c r="H2178" s="3"/>
      <c r="I2178" s="3"/>
    </row>
    <row r="2179" spans="1:9" ht="37.5" customHeight="1">
      <c r="A2179" s="8"/>
      <c r="B2179" s="8"/>
      <c r="C2179" s="8"/>
      <c r="D2179" s="8"/>
      <c r="E2179" s="10"/>
      <c r="F2179" s="3"/>
      <c r="G2179" s="3"/>
      <c r="H2179" s="3"/>
      <c r="I2179" s="3"/>
    </row>
    <row r="2180" spans="1:9" ht="37.5" customHeight="1">
      <c r="A2180" s="8"/>
      <c r="B2180" s="8"/>
      <c r="C2180" s="8"/>
      <c r="D2180" s="8"/>
      <c r="E2180" s="10"/>
      <c r="F2180" s="3"/>
      <c r="G2180" s="3"/>
      <c r="H2180" s="3"/>
      <c r="I2180" s="3"/>
    </row>
    <row r="2181" spans="1:9" ht="37.5" customHeight="1">
      <c r="A2181" s="8"/>
      <c r="B2181" s="8"/>
      <c r="C2181" s="8"/>
      <c r="D2181" s="8"/>
      <c r="E2181" s="10"/>
      <c r="F2181" s="3"/>
      <c r="G2181" s="3"/>
      <c r="H2181" s="3"/>
      <c r="I2181" s="3"/>
    </row>
    <row r="2182" spans="1:9" ht="37.5" customHeight="1">
      <c r="A2182" s="8"/>
      <c r="B2182" s="8"/>
      <c r="C2182" s="8"/>
      <c r="D2182" s="8"/>
      <c r="E2182" s="10"/>
      <c r="F2182" s="3"/>
      <c r="G2182" s="3"/>
      <c r="H2182" s="3"/>
      <c r="I2182" s="3"/>
    </row>
    <row r="2183" spans="1:9" ht="37.5" customHeight="1">
      <c r="A2183" s="8"/>
      <c r="B2183" s="8"/>
      <c r="C2183" s="8"/>
      <c r="D2183" s="8"/>
      <c r="E2183" s="10"/>
      <c r="F2183" s="3"/>
      <c r="G2183" s="3"/>
      <c r="H2183" s="3"/>
      <c r="I2183" s="3"/>
    </row>
    <row r="2184" spans="1:9" ht="37.5" customHeight="1">
      <c r="A2184" s="8"/>
      <c r="B2184" s="8"/>
      <c r="C2184" s="8"/>
      <c r="D2184" s="8"/>
      <c r="E2184" s="10"/>
      <c r="F2184" s="3"/>
      <c r="G2184" s="3"/>
      <c r="H2184" s="3"/>
      <c r="I2184" s="3"/>
    </row>
    <row r="2185" spans="1:9" ht="37.5" customHeight="1">
      <c r="A2185" s="8"/>
      <c r="B2185" s="8"/>
      <c r="C2185" s="8"/>
      <c r="D2185" s="8"/>
      <c r="E2185" s="10"/>
      <c r="F2185" s="3"/>
      <c r="G2185" s="3"/>
      <c r="H2185" s="3"/>
      <c r="I2185" s="3"/>
    </row>
  </sheetData>
  <autoFilter ref="A1:I2176"/>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85"/>
  <sheetViews>
    <sheetView workbookViewId="0">
      <pane ySplit="1" topLeftCell="A2" activePane="bottomLeft" state="frozen"/>
      <selection pane="bottomLeft" activeCell="J2" sqref="J2"/>
    </sheetView>
  </sheetViews>
  <sheetFormatPr defaultColWidth="9" defaultRowHeight="18.75"/>
  <cols>
    <col min="1" max="4" width="5.85546875" style="1" customWidth="1"/>
    <col min="5" max="5" width="5.85546875" style="11" customWidth="1"/>
    <col min="6" max="6" width="19.85546875" style="7" customWidth="1"/>
    <col min="7" max="7" width="25.28515625" style="5" bestFit="1" customWidth="1"/>
    <col min="8" max="8" width="36.28515625" style="5" bestFit="1" customWidth="1"/>
    <col min="9" max="9" width="31.42578125" style="5" bestFit="1" customWidth="1"/>
    <col min="10" max="16384" width="9" style="5"/>
  </cols>
  <sheetData>
    <row r="1" spans="1:10" ht="15">
      <c r="A1" s="2" t="s">
        <v>8625</v>
      </c>
      <c r="B1" s="2" t="s">
        <v>14585</v>
      </c>
      <c r="C1" s="2" t="s">
        <v>14587</v>
      </c>
      <c r="D1" s="2" t="s">
        <v>14586</v>
      </c>
      <c r="E1" s="9" t="s">
        <v>14591</v>
      </c>
      <c r="F1" s="2" t="s">
        <v>14589</v>
      </c>
      <c r="G1" s="2" t="s">
        <v>8623</v>
      </c>
      <c r="H1" s="2" t="s">
        <v>8624</v>
      </c>
      <c r="I1" s="2" t="s">
        <v>16496</v>
      </c>
      <c r="J1" s="5" t="s">
        <v>16495</v>
      </c>
    </row>
    <row r="2" spans="1:10">
      <c r="A2" s="8">
        <v>1</v>
      </c>
      <c r="B2" s="8">
        <v>1</v>
      </c>
      <c r="C2" s="8">
        <v>1</v>
      </c>
      <c r="D2" s="8">
        <v>1</v>
      </c>
      <c r="E2" s="10"/>
      <c r="F2" s="6" t="s">
        <v>8628</v>
      </c>
      <c r="G2" s="3" t="s">
        <v>8626</v>
      </c>
      <c r="H2" s="3" t="s">
        <v>8627</v>
      </c>
      <c r="I2" s="3" t="s">
        <v>14600</v>
      </c>
      <c r="J2" s="5" t="str">
        <f>"{no:"&amp;A2&amp;", week:"&amp;B2&amp;", day:"&amp;C2&amp;", unit:"&amp;D2&amp;", difficult:`"&amp;E2&amp;"`, word:`"&amp;H2&amp;"`, kana1:`"&amp;G2&amp;"`, kana2:`"&amp;I2&amp;"`, mean:`"&amp;F2&amp;"`, score:`0`},"</f>
        <v>{no:1, week:1, day:1, unit:1, difficult:``, word:`Cấm`, kana1:`きんし`, kana2:`CẤM CHỈ`, mean:`禁止`, score:`0`},</v>
      </c>
    </row>
    <row r="3" spans="1:10">
      <c r="A3" s="8">
        <v>2</v>
      </c>
      <c r="B3" s="8">
        <v>1</v>
      </c>
      <c r="C3" s="8">
        <v>1</v>
      </c>
      <c r="D3" s="8">
        <v>1</v>
      </c>
      <c r="E3" s="10"/>
      <c r="F3" s="6" t="s">
        <v>8631</v>
      </c>
      <c r="G3" s="3" t="s">
        <v>8629</v>
      </c>
      <c r="H3" s="3" t="s">
        <v>8630</v>
      </c>
      <c r="I3" s="3" t="s">
        <v>14601</v>
      </c>
      <c r="J3" s="5" t="str">
        <f t="shared" ref="J3:J66" si="0">"{no:"&amp;A3&amp;", week:"&amp;B3&amp;", day:"&amp;C3&amp;", unit:"&amp;D3&amp;", difficult:`"&amp;E3&amp;"`, word:`"&amp;H3&amp;"`, kana1:`"&amp;G3&amp;"`, kana2:`"&amp;I3&amp;"`, mean:`"&amp;F3&amp;"`, score:`0`},"</f>
        <v>{no:2, week:1, day:1, unit:1, difficult:``, word:`Cấm hút thuốc`, kana1:`きんえん`, kana2:`CẤM YÊN`, mean:`禁煙`, score:`0`},</v>
      </c>
    </row>
    <row r="4" spans="1:10">
      <c r="A4" s="8">
        <v>3</v>
      </c>
      <c r="B4" s="8">
        <v>1</v>
      </c>
      <c r="C4" s="8">
        <v>1</v>
      </c>
      <c r="D4" s="8">
        <v>1</v>
      </c>
      <c r="E4" s="10"/>
      <c r="F4" s="6" t="s">
        <v>8634</v>
      </c>
      <c r="G4" s="3" t="s">
        <v>8632</v>
      </c>
      <c r="H4" s="3" t="s">
        <v>8633</v>
      </c>
      <c r="I4" s="3" t="s">
        <v>14602</v>
      </c>
      <c r="J4" s="5" t="str">
        <f t="shared" si="0"/>
        <v>{no:3, week:1, day:1, unit:1, difficult:``, word:`Khói`, kana1:`けむり`, kana2:`YÊN`, mean:`煙`, score:`0`},</v>
      </c>
    </row>
    <row r="5" spans="1:10">
      <c r="A5" s="8">
        <v>4</v>
      </c>
      <c r="B5" s="8">
        <v>1</v>
      </c>
      <c r="C5" s="8">
        <v>1</v>
      </c>
      <c r="D5" s="8">
        <v>1</v>
      </c>
      <c r="E5" s="10"/>
      <c r="F5" s="6" t="s">
        <v>8637</v>
      </c>
      <c r="G5" s="3" t="s">
        <v>8635</v>
      </c>
      <c r="H5" s="3" t="s">
        <v>8636</v>
      </c>
      <c r="I5" s="3" t="s">
        <v>14603</v>
      </c>
      <c r="J5" s="5" t="str">
        <f t="shared" si="0"/>
        <v>{no:4, week:1, day:1, unit:1, difficult:``, word:`Yên tĩnh`, kana1:`しずか（な）`, kana2:`TĨNH`, mean:`静か（な）`, score:`0`},</v>
      </c>
    </row>
    <row r="6" spans="1:10">
      <c r="A6" s="8">
        <v>5</v>
      </c>
      <c r="B6" s="8">
        <v>1</v>
      </c>
      <c r="C6" s="8">
        <v>1</v>
      </c>
      <c r="D6" s="8">
        <v>1</v>
      </c>
      <c r="E6" s="10"/>
      <c r="F6" s="6" t="s">
        <v>8640</v>
      </c>
      <c r="G6" s="3" t="s">
        <v>8638</v>
      </c>
      <c r="H6" s="3" t="s">
        <v>8639</v>
      </c>
      <c r="I6" s="3" t="s">
        <v>14603</v>
      </c>
      <c r="J6" s="5" t="str">
        <f t="shared" si="0"/>
        <v>{no:5, week:1, day:1, unit:1, difficult:``, word:`Làm yên tĩnh`, kana1:`しずめる`, kana2:`TĨNH`, mean:`静める`, score:`0`},</v>
      </c>
    </row>
    <row r="7" spans="1:10">
      <c r="A7" s="8">
        <v>6</v>
      </c>
      <c r="B7" s="8">
        <v>1</v>
      </c>
      <c r="C7" s="8">
        <v>1</v>
      </c>
      <c r="D7" s="8">
        <v>1</v>
      </c>
      <c r="E7" s="10"/>
      <c r="F7" s="6" t="s">
        <v>8643</v>
      </c>
      <c r="G7" s="3" t="s">
        <v>8641</v>
      </c>
      <c r="H7" s="3" t="s">
        <v>8642</v>
      </c>
      <c r="I7" s="3" t="s">
        <v>14603</v>
      </c>
      <c r="J7" s="5" t="str">
        <f t="shared" si="0"/>
        <v>{no:6, week:1, day:1, unit:1, difficult:``, word:`Trở nên yên tĩnh`, kana1:`しずまる`, kana2:`TĨNH`, mean:`静まる`, score:`0`},</v>
      </c>
    </row>
    <row r="8" spans="1:10">
      <c r="A8" s="8">
        <v>7</v>
      </c>
      <c r="B8" s="8">
        <v>1</v>
      </c>
      <c r="C8" s="8">
        <v>1</v>
      </c>
      <c r="D8" s="8">
        <v>1</v>
      </c>
      <c r="E8" s="10"/>
      <c r="F8" s="6" t="s">
        <v>8645</v>
      </c>
      <c r="G8" s="3" t="s">
        <v>8644</v>
      </c>
      <c r="H8" s="3" t="s">
        <v>8636</v>
      </c>
      <c r="I8" s="3" t="s">
        <v>14604</v>
      </c>
      <c r="J8" s="5" t="str">
        <f t="shared" si="0"/>
        <v>{no:7, week:1, day:1, unit:1, difficult:``, word:`Yên tĩnh`, kana1:`あんせい`, kana2:`AN TĨNH`, mean:`安静`, score:`0`},</v>
      </c>
    </row>
    <row r="9" spans="1:10">
      <c r="A9" s="8">
        <v>8</v>
      </c>
      <c r="B9" s="8">
        <v>1</v>
      </c>
      <c r="C9" s="8">
        <v>1</v>
      </c>
      <c r="D9" s="8">
        <v>1</v>
      </c>
      <c r="E9" s="10"/>
      <c r="F9" s="6" t="s">
        <v>8648</v>
      </c>
      <c r="G9" s="3" t="s">
        <v>8646</v>
      </c>
      <c r="H9" s="3" t="s">
        <v>8647</v>
      </c>
      <c r="I9" s="3" t="s">
        <v>14605</v>
      </c>
      <c r="J9" s="5" t="str">
        <f t="shared" si="0"/>
        <v>{no:8, week:1, day:1, unit:1, difficult:``, word:`Nguy cơ`, kana1:`きき`, kana2:`NGUY CƠ`, mean:`危機`, score:`0`},</v>
      </c>
    </row>
    <row r="10" spans="1:10">
      <c r="A10" s="8">
        <v>9</v>
      </c>
      <c r="B10" s="8">
        <v>1</v>
      </c>
      <c r="C10" s="8">
        <v>1</v>
      </c>
      <c r="D10" s="8">
        <v>1</v>
      </c>
      <c r="E10" s="10"/>
      <c r="F10" s="6" t="s">
        <v>8651</v>
      </c>
      <c r="G10" s="3" t="s">
        <v>8649</v>
      </c>
      <c r="H10" s="3" t="s">
        <v>8650</v>
      </c>
      <c r="I10" s="3" t="s">
        <v>14606</v>
      </c>
      <c r="J10" s="5" t="str">
        <f t="shared" si="0"/>
        <v>{no:9, week:1, day:1, unit:1, difficult:``, word:`Nguy hiểm`, kana1:`あぶない`, kana2:`NGUY`, mean:`危ない`, score:`0`},</v>
      </c>
    </row>
    <row r="11" spans="1:10">
      <c r="A11" s="8">
        <v>10</v>
      </c>
      <c r="B11" s="8">
        <v>1</v>
      </c>
      <c r="C11" s="8">
        <v>1</v>
      </c>
      <c r="D11" s="8">
        <v>1</v>
      </c>
      <c r="E11" s="10"/>
      <c r="F11" s="6" t="s">
        <v>8654</v>
      </c>
      <c r="G11" s="3" t="s">
        <v>8652</v>
      </c>
      <c r="H11" s="3" t="s">
        <v>8653</v>
      </c>
      <c r="I11" s="3" t="s">
        <v>14606</v>
      </c>
      <c r="J11" s="5" t="str">
        <f t="shared" si="0"/>
        <v>{no:10, week:1, day:1, unit:1, difficult:``, word:`Nguy hiểm (khó thoát)`, kana1:`あやうい`, kana2:`NGUY`, mean:`危うい`, score:`0`},</v>
      </c>
    </row>
    <row r="12" spans="1:10">
      <c r="A12" s="8">
        <v>11</v>
      </c>
      <c r="B12" s="8">
        <v>1</v>
      </c>
      <c r="C12" s="8">
        <v>1</v>
      </c>
      <c r="D12" s="8">
        <v>1</v>
      </c>
      <c r="E12" s="10"/>
      <c r="F12" s="6" t="s">
        <v>8656</v>
      </c>
      <c r="G12" s="3" t="s">
        <v>8655</v>
      </c>
      <c r="H12" s="3" t="s">
        <v>8650</v>
      </c>
      <c r="I12" s="3" t="s">
        <v>14607</v>
      </c>
      <c r="J12" s="5" t="str">
        <f t="shared" si="0"/>
        <v>{no:11, week:1, day:1, unit:1, difficult:``, word:`Nguy hiểm`, kana1:`きけん（な）`, kana2:`NGUY HIỂM`, mean:`危険（な）`, score:`0`},</v>
      </c>
    </row>
    <row r="13" spans="1:10">
      <c r="A13" s="8">
        <v>12</v>
      </c>
      <c r="B13" s="8">
        <v>1</v>
      </c>
      <c r="C13" s="8">
        <v>1</v>
      </c>
      <c r="D13" s="8">
        <v>1</v>
      </c>
      <c r="E13" s="10"/>
      <c r="F13" s="6" t="s">
        <v>8659</v>
      </c>
      <c r="G13" s="3" t="s">
        <v>8657</v>
      </c>
      <c r="H13" s="3" t="s">
        <v>8658</v>
      </c>
      <c r="I13" s="3" t="s">
        <v>14608</v>
      </c>
      <c r="J13" s="5" t="str">
        <f t="shared" si="0"/>
        <v>{no:12, week:1, day:1, unit:1, difficult:``, word:`Khắc khe; dốc, dựng đứng`, kana1:`けわしい`, kana2:`HIỂM`, mean:`険しい`, score:`0`},</v>
      </c>
    </row>
    <row r="14" spans="1:10">
      <c r="A14" s="8">
        <v>13</v>
      </c>
      <c r="B14" s="8">
        <v>1</v>
      </c>
      <c r="C14" s="8">
        <v>1</v>
      </c>
      <c r="D14" s="8">
        <v>1</v>
      </c>
      <c r="E14" s="10"/>
      <c r="F14" s="6" t="s">
        <v>8662</v>
      </c>
      <c r="G14" s="3" t="s">
        <v>8660</v>
      </c>
      <c r="H14" s="3" t="s">
        <v>8661</v>
      </c>
      <c r="I14" s="3" t="s">
        <v>14609</v>
      </c>
      <c r="J14" s="5" t="str">
        <f t="shared" si="0"/>
        <v>{no:13, week:1, day:1, unit:1, difficult:``, word:`Quan tâm`, kana1:`かんしん`, kana2:`QUAN TÂM`, mean:`関心`, score:`0`},</v>
      </c>
    </row>
    <row r="15" spans="1:10">
      <c r="A15" s="8">
        <v>14</v>
      </c>
      <c r="B15" s="8">
        <v>1</v>
      </c>
      <c r="C15" s="8">
        <v>1</v>
      </c>
      <c r="D15" s="8">
        <v>1</v>
      </c>
      <c r="E15" s="10"/>
      <c r="F15" s="6" t="s">
        <v>8665</v>
      </c>
      <c r="G15" s="3" t="s">
        <v>8663</v>
      </c>
      <c r="H15" s="3" t="s">
        <v>8664</v>
      </c>
      <c r="I15" s="3" t="s">
        <v>14610</v>
      </c>
      <c r="J15" s="5" t="str">
        <f t="shared" si="0"/>
        <v>{no:14, week:1, day:1, unit:1, difficult:``, word:`Liên quan`, kana1:`かかわる`, kana2:`QUAN`, mean:`関わる`, score:`0`},</v>
      </c>
    </row>
    <row r="16" spans="1:10" ht="37.5">
      <c r="A16" s="8">
        <v>15</v>
      </c>
      <c r="B16" s="8">
        <v>1</v>
      </c>
      <c r="C16" s="8">
        <v>1</v>
      </c>
      <c r="D16" s="8">
        <v>1</v>
      </c>
      <c r="E16" s="10"/>
      <c r="F16" s="6" t="s">
        <v>8668</v>
      </c>
      <c r="G16" s="3" t="s">
        <v>8666</v>
      </c>
      <c r="H16" s="3" t="s">
        <v>8667</v>
      </c>
      <c r="I16" s="3" t="s">
        <v>14610</v>
      </c>
      <c r="J16" s="5" t="str">
        <f t="shared" si="0"/>
        <v>{no:15, week:1, day:1, unit:1, difficult:``, word:`Liên quan đến`, kana1:`（～に）かんする`, kana2:`QUAN`, mean:`（～に）関する`, score:`0`},</v>
      </c>
    </row>
    <row r="17" spans="1:10">
      <c r="A17" s="8">
        <v>16</v>
      </c>
      <c r="B17" s="8">
        <v>1</v>
      </c>
      <c r="C17" s="8">
        <v>1</v>
      </c>
      <c r="D17" s="8">
        <v>1</v>
      </c>
      <c r="E17" s="10"/>
      <c r="F17" s="6" t="s">
        <v>8671</v>
      </c>
      <c r="G17" s="3" t="s">
        <v>8669</v>
      </c>
      <c r="H17" s="3" t="s">
        <v>8670</v>
      </c>
      <c r="I17" s="3" t="s">
        <v>14611</v>
      </c>
      <c r="J17" s="5" t="str">
        <f t="shared" si="0"/>
        <v>{no:16, week:1, day:1, unit:1, difficult:``, word:`Quan hệ`, kana1:`かんけい`, kana2:`QUAN HỆ`, mean:`関係`, score:`0`},</v>
      </c>
    </row>
    <row r="18" spans="1:10">
      <c r="A18" s="8">
        <v>17</v>
      </c>
      <c r="B18" s="8">
        <v>1</v>
      </c>
      <c r="C18" s="8">
        <v>1</v>
      </c>
      <c r="D18" s="8">
        <v>1</v>
      </c>
      <c r="E18" s="10"/>
      <c r="F18" s="6" t="s">
        <v>8674</v>
      </c>
      <c r="G18" s="3" t="s">
        <v>8672</v>
      </c>
      <c r="H18" s="3" t="s">
        <v>8673</v>
      </c>
      <c r="I18" s="3" t="s">
        <v>14612</v>
      </c>
      <c r="J18" s="5" t="str">
        <f t="shared" si="0"/>
        <v>{no:17, week:1, day:1, unit:1, difficult:``, word:`Người phụ trách`, kana1:`かかり`, kana2:`HỆ`, mean:`係り`, score:`0`},</v>
      </c>
    </row>
    <row r="19" spans="1:10">
      <c r="A19" s="8">
        <v>18</v>
      </c>
      <c r="B19" s="8">
        <v>1</v>
      </c>
      <c r="C19" s="8">
        <v>1</v>
      </c>
      <c r="D19" s="8">
        <v>1</v>
      </c>
      <c r="E19" s="10"/>
      <c r="F19" s="6" t="s">
        <v>8677</v>
      </c>
      <c r="G19" s="3" t="s">
        <v>8675</v>
      </c>
      <c r="H19" s="3" t="s">
        <v>8676</v>
      </c>
      <c r="I19" s="3" t="s">
        <v>14613</v>
      </c>
      <c r="J19" s="5" t="str">
        <f t="shared" si="0"/>
        <v>{no:18, week:1, day:1, unit:1, difficult:``, word:`Người chịu trách nhiệm`, kana1:`かかりいん`, kana2:`HỆ VIÊN`, mean:`係員`, score:`0`},</v>
      </c>
    </row>
    <row r="20" spans="1:10">
      <c r="A20" s="8">
        <v>19</v>
      </c>
      <c r="B20" s="8">
        <v>1</v>
      </c>
      <c r="C20" s="8">
        <v>1</v>
      </c>
      <c r="D20" s="8">
        <v>1</v>
      </c>
      <c r="E20" s="10"/>
      <c r="F20" s="6" t="s">
        <v>8680</v>
      </c>
      <c r="G20" s="3" t="s">
        <v>8678</v>
      </c>
      <c r="H20" s="3" t="s">
        <v>8679</v>
      </c>
      <c r="I20" s="3" t="s">
        <v>14614</v>
      </c>
      <c r="J20" s="5" t="str">
        <f t="shared" si="0"/>
        <v>{no:19, week:1, day:1, unit:1, difficult:``, word:`Rớt xuống, hạ bậc, ngồi phịch xuống`, kana1:`てんらく`, kana2:`CHUYỂN LẠC`, mean:`転落`, score:`0`},</v>
      </c>
    </row>
    <row r="21" spans="1:10">
      <c r="A21" s="8">
        <v>20</v>
      </c>
      <c r="B21" s="8">
        <v>1</v>
      </c>
      <c r="C21" s="8">
        <v>1</v>
      </c>
      <c r="D21" s="8">
        <v>1</v>
      </c>
      <c r="E21" s="10"/>
      <c r="F21" s="6" t="s">
        <v>8683</v>
      </c>
      <c r="G21" s="3" t="s">
        <v>8681</v>
      </c>
      <c r="H21" s="3" t="s">
        <v>8682</v>
      </c>
      <c r="I21" s="3" t="s">
        <v>14615</v>
      </c>
      <c r="J21" s="5" t="str">
        <f t="shared" si="0"/>
        <v>{no:20, week:1, day:1, unit:1, difficult:``, word:`Thi trượt`, kana1:`らくだい`, kana2:`LẠC ĐỆ`, mean:`落第`, score:`0`},</v>
      </c>
    </row>
    <row r="22" spans="1:10">
      <c r="A22" s="8">
        <v>21</v>
      </c>
      <c r="B22" s="8">
        <v>1</v>
      </c>
      <c r="C22" s="8">
        <v>1</v>
      </c>
      <c r="D22" s="8">
        <v>1</v>
      </c>
      <c r="E22" s="10"/>
      <c r="F22" s="6" t="s">
        <v>1120</v>
      </c>
      <c r="G22" s="3" t="s">
        <v>2533</v>
      </c>
      <c r="H22" s="3" t="s">
        <v>8684</v>
      </c>
      <c r="I22" s="3" t="s">
        <v>14616</v>
      </c>
      <c r="J22" s="5" t="str">
        <f t="shared" si="0"/>
        <v>{no:21, week:1, day:1, unit:1, difficult:``, word:`Rớt, rơi (tự động từ)`, kana1:`おちる`, kana2:`LẠC`, mean:`落ちる`, score:`0`},</v>
      </c>
    </row>
    <row r="23" spans="1:10">
      <c r="A23" s="8">
        <v>22</v>
      </c>
      <c r="B23" s="8">
        <v>1</v>
      </c>
      <c r="C23" s="8">
        <v>1</v>
      </c>
      <c r="D23" s="8">
        <v>1</v>
      </c>
      <c r="E23" s="10"/>
      <c r="F23" s="6" t="s">
        <v>8687</v>
      </c>
      <c r="G23" s="3" t="s">
        <v>8685</v>
      </c>
      <c r="H23" s="3" t="s">
        <v>8686</v>
      </c>
      <c r="I23" s="3" t="s">
        <v>14616</v>
      </c>
      <c r="J23" s="5" t="str">
        <f t="shared" si="0"/>
        <v>{no:22, week:1, day:1, unit:1, difficult:``, word:`Làm rớt (Tha động từ)`, kana1:`おとす`, kana2:`LẠC`, mean:`落とす`, score:`0`},</v>
      </c>
    </row>
    <row r="24" spans="1:10">
      <c r="A24" s="8">
        <v>23</v>
      </c>
      <c r="B24" s="8">
        <v>1</v>
      </c>
      <c r="C24" s="8">
        <v>1</v>
      </c>
      <c r="D24" s="8">
        <v>1</v>
      </c>
      <c r="E24" s="10"/>
      <c r="F24" s="6" t="s">
        <v>8690</v>
      </c>
      <c r="G24" s="3" t="s">
        <v>8688</v>
      </c>
      <c r="H24" s="3" t="s">
        <v>8689</v>
      </c>
      <c r="I24" s="3" t="s">
        <v>14617</v>
      </c>
      <c r="J24" s="5" t="str">
        <f t="shared" si="0"/>
        <v>{no:23, week:1, day:1, unit:1, difficult:``, word:`Đá rơi`, kana1:`らくせき`, kana2:`LẠC THẠCH`, mean:`落石`, score:`0`},</v>
      </c>
    </row>
    <row r="25" spans="1:10">
      <c r="A25" s="8">
        <v>24</v>
      </c>
      <c r="B25" s="8">
        <v>1</v>
      </c>
      <c r="C25" s="8">
        <v>1</v>
      </c>
      <c r="D25" s="8">
        <v>1</v>
      </c>
      <c r="E25" s="10"/>
      <c r="F25" s="6" t="s">
        <v>8693</v>
      </c>
      <c r="G25" s="3" t="s">
        <v>8691</v>
      </c>
      <c r="H25" s="3" t="s">
        <v>8692</v>
      </c>
      <c r="I25" s="3" t="s">
        <v>14618</v>
      </c>
      <c r="J25" s="5" t="str">
        <f t="shared" si="0"/>
        <v>{no:24, week:1, day:1, unit:1, difficult:``, word:`Đá nam châm, quặng từ`, kana1:`じしゃく`, kana2:`TỪ THẠCH`, mean:`磁石`, score:`0`},</v>
      </c>
    </row>
    <row r="26" spans="1:10">
      <c r="A26" s="8">
        <v>25</v>
      </c>
      <c r="B26" s="8">
        <v>1</v>
      </c>
      <c r="C26" s="8">
        <v>1</v>
      </c>
      <c r="D26" s="8">
        <v>1</v>
      </c>
      <c r="E26" s="10"/>
      <c r="F26" s="6" t="s">
        <v>8696</v>
      </c>
      <c r="G26" s="3" t="s">
        <v>8694</v>
      </c>
      <c r="H26" s="3" t="s">
        <v>8695</v>
      </c>
      <c r="I26" s="3" t="s">
        <v>14619</v>
      </c>
      <c r="J26" s="5" t="str">
        <f t="shared" si="0"/>
        <v>{no:25, week:1, day:1, unit:1, difficult:``, word:`Cục đá`, kana1:`いし`, kana2:`THẠCH`, mean:`石`, score:`0`},</v>
      </c>
    </row>
    <row r="27" spans="1:10">
      <c r="A27" s="8">
        <v>26</v>
      </c>
      <c r="B27" s="8">
        <v>1</v>
      </c>
      <c r="C27" s="8">
        <v>1</v>
      </c>
      <c r="D27" s="8">
        <v>1</v>
      </c>
      <c r="E27" s="10"/>
      <c r="F27" s="6" t="s">
        <v>8699</v>
      </c>
      <c r="G27" s="3" t="s">
        <v>8697</v>
      </c>
      <c r="H27" s="3" t="s">
        <v>8698</v>
      </c>
      <c r="I27" s="3" t="s">
        <v>14620</v>
      </c>
      <c r="J27" s="5" t="str">
        <f t="shared" si="0"/>
        <v>{no:26, week:1, day:1, unit:1, difficult:``, word:`Sân bay`, kana1:`ひこうじょう`, kana2:`PHI HÀNH TRƯỜNG`, mean:`飛行場`, score:`0`},</v>
      </c>
    </row>
    <row r="28" spans="1:10">
      <c r="A28" s="8">
        <v>27</v>
      </c>
      <c r="B28" s="8">
        <v>1</v>
      </c>
      <c r="C28" s="8">
        <v>1</v>
      </c>
      <c r="D28" s="8">
        <v>1</v>
      </c>
      <c r="E28" s="10"/>
      <c r="F28" s="6" t="s">
        <v>6700</v>
      </c>
      <c r="G28" s="3" t="s">
        <v>8016</v>
      </c>
      <c r="H28" s="3" t="s">
        <v>8700</v>
      </c>
      <c r="I28" s="3" t="s">
        <v>14621</v>
      </c>
      <c r="J28" s="5" t="str">
        <f t="shared" si="0"/>
        <v>{no:27, week:1, day:1, unit:1, difficult:``, word:`Bay`, kana1:`とぶ`, kana2:`PHI`, mean:`飛ぶ`, score:`0`},</v>
      </c>
    </row>
    <row r="29" spans="1:10">
      <c r="A29" s="8">
        <v>28</v>
      </c>
      <c r="B29" s="8">
        <v>1</v>
      </c>
      <c r="C29" s="8">
        <v>1</v>
      </c>
      <c r="D29" s="8">
        <v>1</v>
      </c>
      <c r="E29" s="10"/>
      <c r="F29" s="6" t="s">
        <v>8703</v>
      </c>
      <c r="G29" s="3" t="s">
        <v>8701</v>
      </c>
      <c r="H29" s="3" t="s">
        <v>8702</v>
      </c>
      <c r="I29" s="3" t="s">
        <v>14622</v>
      </c>
      <c r="J29" s="5" t="str">
        <f t="shared" si="0"/>
        <v>{no:28, week:1, day:1, unit:1, difficult:``, word:`Nhảy vọt ra`, kana1:`とびだす`, kana2:`PHI XUẤT`, mean:`飛び出す`, score:`0`},</v>
      </c>
    </row>
    <row r="30" spans="1:10">
      <c r="A30" s="8">
        <v>29</v>
      </c>
      <c r="B30" s="8">
        <v>1</v>
      </c>
      <c r="C30" s="8">
        <v>1</v>
      </c>
      <c r="D30" s="8">
        <v>1</v>
      </c>
      <c r="E30" s="10"/>
      <c r="F30" s="6" t="s">
        <v>8706</v>
      </c>
      <c r="G30" s="3" t="s">
        <v>8704</v>
      </c>
      <c r="H30" s="3" t="s">
        <v>8705</v>
      </c>
      <c r="I30" s="3" t="s">
        <v>14623</v>
      </c>
      <c r="J30" s="5" t="str">
        <f t="shared" si="0"/>
        <v>{no:29, week:1, day:1, unit:1, difficult:``, word:`Bãi đậu xe`, kana1:`ちゅうしゃじょう`, kana2:`TRÚ XA TRƯỜNG`, mean:`駐車場`, score:`0`},</v>
      </c>
    </row>
    <row r="31" spans="1:10">
      <c r="A31" s="8">
        <v>30</v>
      </c>
      <c r="B31" s="8">
        <v>1</v>
      </c>
      <c r="C31" s="8">
        <v>1</v>
      </c>
      <c r="D31" s="8">
        <v>1</v>
      </c>
      <c r="E31" s="10"/>
      <c r="F31" s="6" t="s">
        <v>8709</v>
      </c>
      <c r="G31" s="3" t="s">
        <v>8707</v>
      </c>
      <c r="H31" s="3" t="s">
        <v>8708</v>
      </c>
      <c r="I31" s="3" t="s">
        <v>14624</v>
      </c>
      <c r="J31" s="5" t="str">
        <f t="shared" si="0"/>
        <v>{no:30, week:1, day:1, unit:1, difficult:``, word:`Việc đậu xe`, kana1:`ちゅうしゃ`, kana2:`TRÚ XA`, mean:`駐車`, score:`0`},</v>
      </c>
    </row>
    <row r="32" spans="1:10">
      <c r="A32" s="8">
        <v>31</v>
      </c>
      <c r="B32" s="8">
        <v>1</v>
      </c>
      <c r="C32" s="8">
        <v>1</v>
      </c>
      <c r="D32" s="8">
        <v>1</v>
      </c>
      <c r="E32" s="10"/>
      <c r="F32" s="6" t="s">
        <v>8712</v>
      </c>
      <c r="G32" s="3" t="s">
        <v>8710</v>
      </c>
      <c r="H32" s="3" t="s">
        <v>8711</v>
      </c>
      <c r="I32" s="3" t="s">
        <v>14625</v>
      </c>
      <c r="J32" s="5" t="str">
        <f t="shared" si="0"/>
        <v>{no:31, week:1, day:1, unit:1, difficult:``, word:`Làm tròn số`, kana1:`ししゃごにゅう`, kana2:`TỨ XẢ NGŨ NHẬP`, mean:`四捨五入`, score:`0`},</v>
      </c>
    </row>
    <row r="33" spans="1:10">
      <c r="A33" s="8">
        <v>32</v>
      </c>
      <c r="B33" s="8">
        <v>1</v>
      </c>
      <c r="C33" s="8">
        <v>1</v>
      </c>
      <c r="D33" s="8">
        <v>1</v>
      </c>
      <c r="E33" s="10"/>
      <c r="F33" s="6" t="s">
        <v>8715</v>
      </c>
      <c r="G33" s="3" t="s">
        <v>8713</v>
      </c>
      <c r="H33" s="3" t="s">
        <v>8714</v>
      </c>
      <c r="I33" s="3" t="s">
        <v>14626</v>
      </c>
      <c r="J33" s="5" t="str">
        <f t="shared" si="0"/>
        <v>{no:32, week:1, day:1, unit:1, difficult:``, word:`Vứt đi`, kana1:`すてる`, kana2:`XẢ`, mean:`捨てる`, score:`0`},</v>
      </c>
    </row>
    <row r="34" spans="1:10">
      <c r="A34" s="8">
        <v>33</v>
      </c>
      <c r="B34" s="8">
        <v>1</v>
      </c>
      <c r="C34" s="8">
        <v>1</v>
      </c>
      <c r="D34" s="8">
        <v>1</v>
      </c>
      <c r="E34" s="10"/>
      <c r="F34" s="6" t="s">
        <v>8718</v>
      </c>
      <c r="G34" s="3" t="s">
        <v>8716</v>
      </c>
      <c r="H34" s="3" t="s">
        <v>8717</v>
      </c>
      <c r="I34" s="3" t="s">
        <v>14627</v>
      </c>
      <c r="J34" s="5" t="str">
        <f t="shared" si="0"/>
        <v>{no:33, week:1, day:1, unit:1, difficult:``, word:`Bơi lội`, kana1:`ゆうえい`, kana2:`DU VỊNH`, mean:`遊泳`, score:`0`},</v>
      </c>
    </row>
    <row r="35" spans="1:10">
      <c r="A35" s="8">
        <v>34</v>
      </c>
      <c r="B35" s="8">
        <v>1</v>
      </c>
      <c r="C35" s="8">
        <v>1</v>
      </c>
      <c r="D35" s="8">
        <v>1</v>
      </c>
      <c r="E35" s="10"/>
      <c r="F35" s="6" t="s">
        <v>8721</v>
      </c>
      <c r="G35" s="3" t="s">
        <v>8719</v>
      </c>
      <c r="H35" s="3" t="s">
        <v>8720</v>
      </c>
      <c r="I35" s="3" t="s">
        <v>14628</v>
      </c>
      <c r="J35" s="5" t="str">
        <f t="shared" si="0"/>
        <v>{no:34, week:1, day:1, unit:1, difficult:``, word:`Chơi`, kana1:`あそぶ`, kana2:`DU`, mean:`遊ぶ`, score:`0`},</v>
      </c>
    </row>
    <row r="36" spans="1:10">
      <c r="A36" s="8">
        <v>35</v>
      </c>
      <c r="B36" s="8">
        <v>1</v>
      </c>
      <c r="C36" s="8">
        <v>1</v>
      </c>
      <c r="D36" s="8">
        <v>1</v>
      </c>
      <c r="E36" s="10"/>
      <c r="F36" s="6" t="s">
        <v>8724</v>
      </c>
      <c r="G36" s="3" t="s">
        <v>8722</v>
      </c>
      <c r="H36" s="3" t="s">
        <v>8723</v>
      </c>
      <c r="I36" s="3" t="s">
        <v>14629</v>
      </c>
      <c r="J36" s="5" t="str">
        <f t="shared" si="0"/>
        <v>{no:35, week:1, day:1, unit:1, difficult:``, word:`Việc bơi lội`, kana1:`すいえい`, kana2:`THỦY VỊNH`, mean:`水泳`, score:`0`},</v>
      </c>
    </row>
    <row r="37" spans="1:10">
      <c r="A37" s="8">
        <v>36</v>
      </c>
      <c r="B37" s="8">
        <v>1</v>
      </c>
      <c r="C37" s="8">
        <v>1</v>
      </c>
      <c r="D37" s="8">
        <v>1</v>
      </c>
      <c r="E37" s="10"/>
      <c r="F37" s="6" t="s">
        <v>8727</v>
      </c>
      <c r="G37" s="3" t="s">
        <v>8725</v>
      </c>
      <c r="H37" s="3" t="s">
        <v>8726</v>
      </c>
      <c r="I37" s="3" t="s">
        <v>14630</v>
      </c>
      <c r="J37" s="5" t="str">
        <f t="shared" si="0"/>
        <v>{no:36, week:1, day:1, unit:1, difficult:``, word:`Bơi`, kana1:`およぐ`, kana2:`VỊNH`, mean:`泳ぐ`, score:`0`},</v>
      </c>
    </row>
    <row r="38" spans="1:10">
      <c r="A38" s="8">
        <v>37</v>
      </c>
      <c r="B38" s="8">
        <v>1</v>
      </c>
      <c r="C38" s="8">
        <v>2</v>
      </c>
      <c r="D38" s="8">
        <v>2</v>
      </c>
      <c r="E38" s="10"/>
      <c r="F38" s="6" t="s">
        <v>8730</v>
      </c>
      <c r="G38" s="3" t="s">
        <v>8728</v>
      </c>
      <c r="H38" s="3" t="s">
        <v>8729</v>
      </c>
      <c r="I38" s="3" t="s">
        <v>14631</v>
      </c>
      <c r="J38" s="5" t="str">
        <f t="shared" si="0"/>
        <v>{no:37, week:1, day:2, unit:2, difficult:``, word:`Quán café`, kana1:`きっさてん`, kana2:`KHIẾT TRÀ ĐIẾM`, mean:`喫茶店`, score:`0`},</v>
      </c>
    </row>
    <row r="39" spans="1:10">
      <c r="A39" s="8">
        <v>38</v>
      </c>
      <c r="B39" s="8">
        <v>1</v>
      </c>
      <c r="C39" s="8">
        <v>2</v>
      </c>
      <c r="D39" s="8">
        <v>2</v>
      </c>
      <c r="E39" s="10"/>
      <c r="F39" s="6" t="s">
        <v>8733</v>
      </c>
      <c r="G39" s="3" t="s">
        <v>8731</v>
      </c>
      <c r="H39" s="3" t="s">
        <v>8732</v>
      </c>
      <c r="I39" s="3" t="s">
        <v>14632</v>
      </c>
      <c r="J39" s="5" t="str">
        <f t="shared" si="0"/>
        <v>{no:38, week:1, day:2, unit:2, difficult:``, word:`Khu vực hút thuốc`, kana1:`きつえんじょ`, kana2:`KHIẾT YẾN SỞ`, mean:`喫煙所`, score:`0`},</v>
      </c>
    </row>
    <row r="40" spans="1:10">
      <c r="A40" s="8">
        <v>39</v>
      </c>
      <c r="B40" s="8">
        <v>1</v>
      </c>
      <c r="C40" s="8">
        <v>2</v>
      </c>
      <c r="D40" s="8">
        <v>2</v>
      </c>
      <c r="E40" s="10"/>
      <c r="F40" s="6" t="s">
        <v>4612</v>
      </c>
      <c r="G40" s="3" t="s">
        <v>8251</v>
      </c>
      <c r="H40" s="3" t="s">
        <v>8734</v>
      </c>
      <c r="I40" s="3" t="s">
        <v>14621</v>
      </c>
      <c r="J40" s="5" t="str">
        <f t="shared" si="0"/>
        <v>{no:39, week:1, day:2, unit:2, difficult:``, word:`Không~`, kana1:`ひ～`, kana2:`PHI`, mean:`非～`, score:`0`},</v>
      </c>
    </row>
    <row r="41" spans="1:10">
      <c r="A41" s="8">
        <v>40</v>
      </c>
      <c r="B41" s="8">
        <v>1</v>
      </c>
      <c r="C41" s="8">
        <v>2</v>
      </c>
      <c r="D41" s="8">
        <v>2</v>
      </c>
      <c r="E41" s="10"/>
      <c r="F41" s="6" t="s">
        <v>8737</v>
      </c>
      <c r="G41" s="3" t="s">
        <v>8735</v>
      </c>
      <c r="H41" s="3" t="s">
        <v>8736</v>
      </c>
      <c r="I41" s="3" t="s">
        <v>14633</v>
      </c>
      <c r="J41" s="5" t="str">
        <f t="shared" si="0"/>
        <v>{no:40, week:1, day:2, unit:2, difficult:``, word:`Lối thoát hiểm`, kana1:`ひじょうぐち`, kana2:`PHI THƯỜNG KHẨU`, mean:`非常口`, score:`0`},</v>
      </c>
    </row>
    <row r="42" spans="1:10">
      <c r="A42" s="8">
        <v>41</v>
      </c>
      <c r="B42" s="8">
        <v>1</v>
      </c>
      <c r="C42" s="8">
        <v>2</v>
      </c>
      <c r="D42" s="8">
        <v>2</v>
      </c>
      <c r="E42" s="10"/>
      <c r="F42" s="6" t="s">
        <v>8740</v>
      </c>
      <c r="G42" s="3" t="s">
        <v>8738</v>
      </c>
      <c r="H42" s="3" t="s">
        <v>8739</v>
      </c>
      <c r="I42" s="3" t="s">
        <v>14634</v>
      </c>
      <c r="J42" s="5" t="str">
        <f t="shared" si="0"/>
        <v>{no:41, week:1, day:2, unit:2, difficult:``, word:`Rất là`, kana1:`ひじょうに`, kana2:`PHI THƯỜNG`, mean:`非常に`, score:`0`},</v>
      </c>
    </row>
    <row r="43" spans="1:10" ht="30">
      <c r="A43" s="8">
        <v>42</v>
      </c>
      <c r="B43" s="8">
        <v>1</v>
      </c>
      <c r="C43" s="8">
        <v>2</v>
      </c>
      <c r="D43" s="8">
        <v>2</v>
      </c>
      <c r="E43" s="10"/>
      <c r="F43" s="6" t="s">
        <v>8743</v>
      </c>
      <c r="G43" s="3" t="s">
        <v>8741</v>
      </c>
      <c r="H43" s="3" t="s">
        <v>8742</v>
      </c>
      <c r="I43" s="3" t="s">
        <v>14635</v>
      </c>
      <c r="J43" s="5" t="str">
        <f t="shared" si="0"/>
        <v>{no:42, week:1, day:2, unit:2, difficult:``, word:`(Dùng kính ngữ để gọi tên người/đồ vật/hành động)`, kana1:`お/ご～`, kana2:`NGỰ`, mean:`御～`, score:`0`},</v>
      </c>
    </row>
    <row r="44" spans="1:10">
      <c r="A44" s="8">
        <v>43</v>
      </c>
      <c r="B44" s="8">
        <v>1</v>
      </c>
      <c r="C44" s="8">
        <v>2</v>
      </c>
      <c r="D44" s="8">
        <v>2</v>
      </c>
      <c r="E44" s="10"/>
      <c r="F44" s="6" t="s">
        <v>8746</v>
      </c>
      <c r="G44" s="3" t="s">
        <v>8744</v>
      </c>
      <c r="H44" s="3" t="s">
        <v>8745</v>
      </c>
      <c r="I44" s="3" t="s">
        <v>14636</v>
      </c>
      <c r="J44" s="5" t="str">
        <f t="shared" si="0"/>
        <v>{no:43, week:1, day:2, unit:2, difficult:``, word:`Nhà vệ sinh`, kana1:`おてあらい`, kana2:`NGỰ THỦ TẨY`, mean:`お手洗い`, score:`0`},</v>
      </c>
    </row>
    <row r="45" spans="1:10">
      <c r="A45" s="8">
        <v>44</v>
      </c>
      <c r="B45" s="8">
        <v>1</v>
      </c>
      <c r="C45" s="8">
        <v>2</v>
      </c>
      <c r="D45" s="8">
        <v>2</v>
      </c>
      <c r="E45" s="10"/>
      <c r="F45" s="6" t="s">
        <v>8749</v>
      </c>
      <c r="G45" s="3" t="s">
        <v>8747</v>
      </c>
      <c r="H45" s="3" t="s">
        <v>8748</v>
      </c>
      <c r="I45" s="3" t="s">
        <v>14637</v>
      </c>
      <c r="J45" s="5" t="str">
        <f t="shared" si="0"/>
        <v>{no:44, week:1, day:2, unit:2, difficult:``, word:`Kính thưa, kính gửi`, kana1:`おんちゅう`, kana2:`NGỰ TRUNG`, mean:`御中`, score:`0`},</v>
      </c>
    </row>
    <row r="46" spans="1:10">
      <c r="A46" s="8">
        <v>45</v>
      </c>
      <c r="B46" s="8">
        <v>1</v>
      </c>
      <c r="C46" s="8">
        <v>2</v>
      </c>
      <c r="D46" s="8">
        <v>2</v>
      </c>
      <c r="E46" s="10"/>
      <c r="F46" s="6" t="s">
        <v>8752</v>
      </c>
      <c r="G46" s="3" t="s">
        <v>8750</v>
      </c>
      <c r="H46" s="3" t="s">
        <v>8751</v>
      </c>
      <c r="I46" s="3" t="s">
        <v>14638</v>
      </c>
      <c r="J46" s="5" t="str">
        <f t="shared" si="0"/>
        <v>{no:45, week:1, day:2, unit:2, difficult:``, word:`Thường ngày, mỗi ngày`, kana1:`にちじょう`, kana2:`NHẬT THƯỜNG`, mean:`日常`, score:`0`},</v>
      </c>
    </row>
    <row r="47" spans="1:10">
      <c r="A47" s="8">
        <v>46</v>
      </c>
      <c r="B47" s="8">
        <v>1</v>
      </c>
      <c r="C47" s="8">
        <v>2</v>
      </c>
      <c r="D47" s="8">
        <v>2</v>
      </c>
      <c r="E47" s="10"/>
      <c r="F47" s="6" t="s">
        <v>8755</v>
      </c>
      <c r="G47" s="3" t="s">
        <v>8753</v>
      </c>
      <c r="H47" s="3" t="s">
        <v>8754</v>
      </c>
      <c r="I47" s="3" t="s">
        <v>14639</v>
      </c>
      <c r="J47" s="5" t="str">
        <f t="shared" si="0"/>
        <v>{no:46, week:1, day:2, unit:2, difficult:``, word:`Kiến thức phổ thông`, kana1:`じょうしき`, kana2:`THƯỜNG THỨC`, mean:`常識`, score:`0`},</v>
      </c>
    </row>
    <row r="48" spans="1:10">
      <c r="A48" s="8">
        <v>47</v>
      </c>
      <c r="B48" s="8">
        <v>1</v>
      </c>
      <c r="C48" s="8">
        <v>2</v>
      </c>
      <c r="D48" s="8">
        <v>2</v>
      </c>
      <c r="E48" s="10"/>
      <c r="F48" s="6" t="s">
        <v>8757</v>
      </c>
      <c r="G48" s="3" t="s">
        <v>3860</v>
      </c>
      <c r="H48" s="3" t="s">
        <v>8756</v>
      </c>
      <c r="I48" s="3" t="s">
        <v>14640</v>
      </c>
      <c r="J48" s="5" t="str">
        <f t="shared" si="0"/>
        <v>{no:47, week:1, day:2, unit:2, difficult:``, word:`Luôn luôn`, kana1:`つねに`, kana2:`THƯỜNG`, mean:`常に`, score:`0`},</v>
      </c>
    </row>
    <row r="49" spans="1:10">
      <c r="A49" s="8">
        <v>48</v>
      </c>
      <c r="B49" s="8">
        <v>1</v>
      </c>
      <c r="C49" s="8">
        <v>2</v>
      </c>
      <c r="D49" s="8">
        <v>2</v>
      </c>
      <c r="E49" s="10"/>
      <c r="F49" s="6" t="s">
        <v>8760</v>
      </c>
      <c r="G49" s="3" t="s">
        <v>8758</v>
      </c>
      <c r="H49" s="3" t="s">
        <v>8759</v>
      </c>
      <c r="I49" s="3" t="s">
        <v>14641</v>
      </c>
      <c r="J49" s="5" t="str">
        <f t="shared" si="0"/>
        <v>{no:48, week:1, day:2, unit:2, difficult:``, word:`Kỳ thi, dự thi`, kana1:`じゅけん`, kana2:`THỤ NGHIỆM`, mean:`受験`, score:`0`},</v>
      </c>
    </row>
    <row r="50" spans="1:10">
      <c r="A50" s="8">
        <v>49</v>
      </c>
      <c r="B50" s="8">
        <v>1</v>
      </c>
      <c r="C50" s="8">
        <v>2</v>
      </c>
      <c r="D50" s="8">
        <v>2</v>
      </c>
      <c r="E50" s="10"/>
      <c r="F50" s="6" t="s">
        <v>8763</v>
      </c>
      <c r="G50" s="3" t="s">
        <v>8761</v>
      </c>
      <c r="H50" s="3" t="s">
        <v>8762</v>
      </c>
      <c r="I50" s="3" t="s">
        <v>14642</v>
      </c>
      <c r="J50" s="5" t="str">
        <f t="shared" si="0"/>
        <v>{no:49, week:1, day:2, unit:2, difficult:``, word:`Nhận, dự`, kana1:`うける`, kana2:`THỤ`, mean:`受ける`, score:`0`},</v>
      </c>
    </row>
    <row r="51" spans="1:10">
      <c r="A51" s="8">
        <v>50</v>
      </c>
      <c r="B51" s="8">
        <v>1</v>
      </c>
      <c r="C51" s="8">
        <v>2</v>
      </c>
      <c r="D51" s="8">
        <v>2</v>
      </c>
      <c r="E51" s="10"/>
      <c r="F51" s="6" t="s">
        <v>8766</v>
      </c>
      <c r="G51" s="3" t="s">
        <v>8764</v>
      </c>
      <c r="H51" s="3" t="s">
        <v>8765</v>
      </c>
      <c r="I51" s="3" t="s">
        <v>14643</v>
      </c>
      <c r="J51" s="5" t="str">
        <f t="shared" si="0"/>
        <v>{no:50, week:1, day:2, unit:2, difficult:``, word:`Kế cận, phụ cận`, kana1:`ふきん`, kana2:`PHÓ CẬN`, mean:`付近`, score:`0`},</v>
      </c>
    </row>
    <row r="52" spans="1:10">
      <c r="A52" s="8">
        <v>51</v>
      </c>
      <c r="B52" s="8">
        <v>1</v>
      </c>
      <c r="C52" s="8">
        <v>2</v>
      </c>
      <c r="D52" s="8">
        <v>2</v>
      </c>
      <c r="E52" s="10"/>
      <c r="F52" s="6" t="s">
        <v>8769</v>
      </c>
      <c r="G52" s="3" t="s">
        <v>8767</v>
      </c>
      <c r="H52" s="3" t="s">
        <v>8768</v>
      </c>
      <c r="I52" s="3" t="s">
        <v>14644</v>
      </c>
      <c r="J52" s="5" t="str">
        <f t="shared" si="0"/>
        <v>{no:51, week:1, day:2, unit:2, difficult:``, word:`Gắn với~`, kana1:`～つき`, kana2:`PHÓ`, mean:`～付き`, score:`0`},</v>
      </c>
    </row>
    <row r="53" spans="1:10">
      <c r="A53" s="8">
        <v>52</v>
      </c>
      <c r="B53" s="8">
        <v>1</v>
      </c>
      <c r="C53" s="8">
        <v>2</v>
      </c>
      <c r="D53" s="8">
        <v>2</v>
      </c>
      <c r="E53" s="10"/>
      <c r="F53" s="6" t="s">
        <v>1822</v>
      </c>
      <c r="G53" s="3" t="s">
        <v>2881</v>
      </c>
      <c r="H53" s="3" t="s">
        <v>8770</v>
      </c>
      <c r="I53" s="3" t="s">
        <v>14645</v>
      </c>
      <c r="J53" s="5" t="str">
        <f t="shared" si="0"/>
        <v>{no:52, week:1, day:2, unit:2, difficult:``, word:`Quầy tiếp tân`, kana1:`うけつけ`, kana2:`THỤ PHÓ`, mean:`受付`, score:`0`},</v>
      </c>
    </row>
    <row r="54" spans="1:10">
      <c r="A54" s="8">
        <v>53</v>
      </c>
      <c r="B54" s="8">
        <v>1</v>
      </c>
      <c r="C54" s="8">
        <v>2</v>
      </c>
      <c r="D54" s="8">
        <v>2</v>
      </c>
      <c r="E54" s="10"/>
      <c r="F54" s="6" t="s">
        <v>8773</v>
      </c>
      <c r="G54" s="3" t="s">
        <v>8771</v>
      </c>
      <c r="H54" s="3" t="s">
        <v>8772</v>
      </c>
      <c r="I54" s="3" t="s">
        <v>14646</v>
      </c>
      <c r="J54" s="5" t="str">
        <f t="shared" si="0"/>
        <v>{no:53, week:1, day:2, unit:2, difficult:``, word:`Ngày tháng năm`, kana1:`ひづけ`, kana2:`NHẬT PHÓ`, mean:`日付`, score:`0`},</v>
      </c>
    </row>
    <row r="55" spans="1:10">
      <c r="A55" s="8">
        <v>54</v>
      </c>
      <c r="B55" s="8">
        <v>1</v>
      </c>
      <c r="C55" s="8">
        <v>2</v>
      </c>
      <c r="D55" s="8">
        <v>2</v>
      </c>
      <c r="E55" s="10"/>
      <c r="F55" s="6" t="s">
        <v>8776</v>
      </c>
      <c r="G55" s="3" t="s">
        <v>8774</v>
      </c>
      <c r="H55" s="3" t="s">
        <v>8775</v>
      </c>
      <c r="I55" s="3" t="s">
        <v>14647</v>
      </c>
      <c r="J55" s="5" t="str">
        <f t="shared" si="0"/>
        <v>{no:54, week:1, day:2, unit:2, difficult:``, word:`Hướng dẫn`, kana1:`あんない`, kana2:`ÁN NỘI`, mean:`案内`, score:`0`},</v>
      </c>
    </row>
    <row r="56" spans="1:10">
      <c r="A56" s="8">
        <v>55</v>
      </c>
      <c r="B56" s="8">
        <v>1</v>
      </c>
      <c r="C56" s="8">
        <v>2</v>
      </c>
      <c r="D56" s="8">
        <v>2</v>
      </c>
      <c r="E56" s="10"/>
      <c r="F56" s="6" t="s">
        <v>8779</v>
      </c>
      <c r="G56" s="3" t="s">
        <v>8777</v>
      </c>
      <c r="H56" s="3" t="s">
        <v>8778</v>
      </c>
      <c r="I56" s="3" t="s">
        <v>14648</v>
      </c>
      <c r="J56" s="5" t="str">
        <f t="shared" si="0"/>
        <v>{no:55, week:1, day:2, unit:2, difficult:``, word:`Dự án, đề án, đề nghị`, kana1:`あん`, kana2:`ÁN`, mean:`案`, score:`0`},</v>
      </c>
    </row>
    <row r="57" spans="1:10">
      <c r="A57" s="8">
        <v>56</v>
      </c>
      <c r="B57" s="8">
        <v>1</v>
      </c>
      <c r="C57" s="8">
        <v>2</v>
      </c>
      <c r="D57" s="8">
        <v>2</v>
      </c>
      <c r="E57" s="10"/>
      <c r="F57" s="6" t="s">
        <v>8782</v>
      </c>
      <c r="G57" s="3" t="s">
        <v>8780</v>
      </c>
      <c r="H57" s="3" t="s">
        <v>8781</v>
      </c>
      <c r="I57" s="3" t="s">
        <v>14649</v>
      </c>
      <c r="J57" s="5" t="str">
        <f t="shared" si="0"/>
        <v>{no:56, week:1, day:2, unit:2, difficult:``, word:`Trong vòng~`, kana1:`いない`, kana2:`DĨ NỘI`, mean:`以内`, score:`0`},</v>
      </c>
    </row>
    <row r="58" spans="1:10">
      <c r="A58" s="8">
        <v>57</v>
      </c>
      <c r="B58" s="8">
        <v>1</v>
      </c>
      <c r="C58" s="8">
        <v>2</v>
      </c>
      <c r="D58" s="8">
        <v>2</v>
      </c>
      <c r="E58" s="10"/>
      <c r="F58" s="6" t="s">
        <v>8785</v>
      </c>
      <c r="G58" s="3" t="s">
        <v>8783</v>
      </c>
      <c r="H58" s="3" t="s">
        <v>8784</v>
      </c>
      <c r="I58" s="3" t="s">
        <v>14650</v>
      </c>
      <c r="J58" s="5" t="str">
        <f t="shared" si="0"/>
        <v>{no:57, week:1, day:2, unit:2, difficult:``, word:`Trong công ty`, kana1:`しゃない`, kana2:`XÃ NỘI`, mean:`社内`, score:`0`},</v>
      </c>
    </row>
    <row r="59" spans="1:10">
      <c r="A59" s="8">
        <v>58</v>
      </c>
      <c r="B59" s="8">
        <v>1</v>
      </c>
      <c r="C59" s="8">
        <v>2</v>
      </c>
      <c r="D59" s="8">
        <v>2</v>
      </c>
      <c r="E59" s="10"/>
      <c r="F59" s="6" t="s">
        <v>3285</v>
      </c>
      <c r="G59" s="3" t="s">
        <v>8330</v>
      </c>
      <c r="H59" s="3" t="s">
        <v>8786</v>
      </c>
      <c r="I59" s="3" t="s">
        <v>14651</v>
      </c>
      <c r="J59" s="5" t="str">
        <f t="shared" si="0"/>
        <v>{no:58, week:1, day:2, unit:2, difficult:``, word:`Trong~`, kana1:`～ない`, kana2:`NỘI`, mean:`～内`, score:`0`},</v>
      </c>
    </row>
    <row r="60" spans="1:10">
      <c r="A60" s="8">
        <v>59</v>
      </c>
      <c r="B60" s="8">
        <v>1</v>
      </c>
      <c r="C60" s="8">
        <v>2</v>
      </c>
      <c r="D60" s="8">
        <v>2</v>
      </c>
      <c r="E60" s="10"/>
      <c r="F60" s="6" t="s">
        <v>8789</v>
      </c>
      <c r="G60" s="3" t="s">
        <v>8787</v>
      </c>
      <c r="H60" s="3" t="s">
        <v>8788</v>
      </c>
      <c r="I60" s="3" t="s">
        <v>14651</v>
      </c>
      <c r="J60" s="5" t="str">
        <f t="shared" si="0"/>
        <v>{no:59, week:1, day:2, unit:2, difficult:``, word:`Bên trong`, kana1:`うち`, kana2:`NỘI`, mean:`内`, score:`0`},</v>
      </c>
    </row>
    <row r="61" spans="1:10">
      <c r="A61" s="8">
        <v>60</v>
      </c>
      <c r="B61" s="8">
        <v>1</v>
      </c>
      <c r="C61" s="8">
        <v>2</v>
      </c>
      <c r="D61" s="8">
        <v>2</v>
      </c>
      <c r="E61" s="10"/>
      <c r="F61" s="6" t="s">
        <v>8792</v>
      </c>
      <c r="G61" s="3" t="s">
        <v>8790</v>
      </c>
      <c r="H61" s="3" t="s">
        <v>8791</v>
      </c>
      <c r="I61" s="3" t="s">
        <v>14652</v>
      </c>
      <c r="J61" s="5" t="str">
        <f t="shared" si="0"/>
        <v>{no:60, week:1, day:2, unit:2, difficult:``, word:`Phòng họp, Phòng hội nghị`, kana1:`かいぎしつ`, kana2:`HỘI NGHỊ THẤT`, mean:`会議室`, score:`0`},</v>
      </c>
    </row>
    <row r="62" spans="1:10">
      <c r="A62" s="8">
        <v>61</v>
      </c>
      <c r="B62" s="8">
        <v>1</v>
      </c>
      <c r="C62" s="8">
        <v>2</v>
      </c>
      <c r="D62" s="8">
        <v>2</v>
      </c>
      <c r="E62" s="10"/>
      <c r="F62" s="6" t="s">
        <v>8795</v>
      </c>
      <c r="G62" s="3" t="s">
        <v>8793</v>
      </c>
      <c r="H62" s="3" t="s">
        <v>8794</v>
      </c>
      <c r="I62" s="3" t="s">
        <v>14653</v>
      </c>
      <c r="J62" s="5" t="str">
        <f t="shared" si="0"/>
        <v>{no:61, week:1, day:2, unit:2, difficult:``, word:`Lạ kỳ, kỳ quặc`, kana1:`ふしぎ（な）`, kana2:`BẤT TƯ NGHỊ`, mean:`不思議（な）`, score:`0`},</v>
      </c>
    </row>
    <row r="63" spans="1:10">
      <c r="A63" s="8">
        <v>62</v>
      </c>
      <c r="B63" s="8">
        <v>1</v>
      </c>
      <c r="C63" s="8">
        <v>2</v>
      </c>
      <c r="D63" s="8">
        <v>2</v>
      </c>
      <c r="E63" s="10"/>
      <c r="F63" s="6" t="s">
        <v>8798</v>
      </c>
      <c r="G63" s="3" t="s">
        <v>8796</v>
      </c>
      <c r="H63" s="3" t="s">
        <v>8797</v>
      </c>
      <c r="I63" s="3" t="s">
        <v>14654</v>
      </c>
      <c r="J63" s="5" t="str">
        <f t="shared" si="0"/>
        <v>{no:62, week:1, day:2, unit:2, difficult:``, word:`Tranh luận, nghị luận`, kana1:`ぎろん`, kana2:`NGHỊ LUẬN`, mean:`木論`, score:`0`},</v>
      </c>
    </row>
    <row r="64" spans="1:10">
      <c r="A64" s="8">
        <v>63</v>
      </c>
      <c r="B64" s="8">
        <v>1</v>
      </c>
      <c r="C64" s="8">
        <v>2</v>
      </c>
      <c r="D64" s="8">
        <v>2</v>
      </c>
      <c r="E64" s="10"/>
      <c r="F64" s="6" t="s">
        <v>8801</v>
      </c>
      <c r="G64" s="3" t="s">
        <v>8799</v>
      </c>
      <c r="H64" s="3" t="s">
        <v>8800</v>
      </c>
      <c r="I64" s="3" t="s">
        <v>14655</v>
      </c>
      <c r="J64" s="5" t="str">
        <f t="shared" si="0"/>
        <v>{no:63, week:1, day:2, unit:2, difficult:``, word:`Đại biểu quốc hội, nghị sĩ`, kana1:`ぎいん`, kana2:`NGHỊ VIÊN`, mean:`議員`, score:`0`},</v>
      </c>
    </row>
    <row r="65" spans="1:10">
      <c r="A65" s="8">
        <v>64</v>
      </c>
      <c r="B65" s="8">
        <v>1</v>
      </c>
      <c r="C65" s="8">
        <v>2</v>
      </c>
      <c r="D65" s="8">
        <v>2</v>
      </c>
      <c r="E65" s="10"/>
      <c r="F65" s="6" t="s">
        <v>8804</v>
      </c>
      <c r="G65" s="3" t="s">
        <v>8802</v>
      </c>
      <c r="H65" s="3" t="s">
        <v>8803</v>
      </c>
      <c r="I65" s="3" t="s">
        <v>14656</v>
      </c>
      <c r="J65" s="5" t="str">
        <f t="shared" si="0"/>
        <v>{no:64, week:1, day:2, unit:2, difficult:``, word:`Văn hóa`, kana1:`ぶんか`, kana2:`VĂN HÓA`, mean:`文化`, score:`0`},</v>
      </c>
    </row>
    <row r="66" spans="1:10">
      <c r="A66" s="8">
        <v>65</v>
      </c>
      <c r="B66" s="8">
        <v>1</v>
      </c>
      <c r="C66" s="8">
        <v>2</v>
      </c>
      <c r="D66" s="8">
        <v>2</v>
      </c>
      <c r="E66" s="10"/>
      <c r="F66" s="6" t="s">
        <v>8807</v>
      </c>
      <c r="G66" s="3" t="s">
        <v>8805</v>
      </c>
      <c r="H66" s="3" t="s">
        <v>8806</v>
      </c>
      <c r="I66" s="3" t="s">
        <v>14657</v>
      </c>
      <c r="J66" s="5" t="str">
        <f t="shared" si="0"/>
        <v>{no:65, week:1, day:2, unit:2, difficult:``, word:`Hóa học`, kana1:`かがく`, kana2:`HÓA HỌC`, mean:`化学`, score:`0`},</v>
      </c>
    </row>
    <row r="67" spans="1:10">
      <c r="A67" s="8">
        <v>66</v>
      </c>
      <c r="B67" s="8">
        <v>1</v>
      </c>
      <c r="C67" s="8">
        <v>2</v>
      </c>
      <c r="D67" s="8">
        <v>2</v>
      </c>
      <c r="E67" s="10"/>
      <c r="F67" s="6" t="s">
        <v>3340</v>
      </c>
      <c r="G67" s="3" t="s">
        <v>8357</v>
      </c>
      <c r="H67" s="3" t="s">
        <v>8808</v>
      </c>
      <c r="I67" s="3" t="s">
        <v>14658</v>
      </c>
      <c r="J67" s="5" t="str">
        <f t="shared" ref="J67:J130" si="1">"{no:"&amp;A67&amp;", week:"&amp;B67&amp;", day:"&amp;C67&amp;", unit:"&amp;D67&amp;", difficult:`"&amp;E67&amp;"`, word:`"&amp;H67&amp;"`, kana1:`"&amp;G67&amp;"`, kana2:`"&amp;I67&amp;"`, mean:`"&amp;F67&amp;"`, score:`0`},"</f>
        <v>{no:66, week:1, day:2, unit:2, difficult:``, word:`Hóa thành~`, kana1:`～か`, kana2:`HÓA`, mean:`～化`, score:`0`},</v>
      </c>
    </row>
    <row r="68" spans="1:10">
      <c r="A68" s="8">
        <v>67</v>
      </c>
      <c r="B68" s="8">
        <v>1</v>
      </c>
      <c r="C68" s="8">
        <v>2</v>
      </c>
      <c r="D68" s="8">
        <v>2</v>
      </c>
      <c r="E68" s="10"/>
      <c r="F68" s="6" t="s">
        <v>8811</v>
      </c>
      <c r="G68" s="3" t="s">
        <v>8809</v>
      </c>
      <c r="H68" s="3" t="s">
        <v>8810</v>
      </c>
      <c r="I68" s="3" t="s">
        <v>14659</v>
      </c>
      <c r="J68" s="5" t="str">
        <f t="shared" si="1"/>
        <v>{no:67, week:1, day:2, unit:2, difficult:``, word:`Phòng trang điểm, toilet`, kana1:`けしょうしつ`, kana2:`HÓA TRANG THẤT`, mean:`化粧室`, score:`0`},</v>
      </c>
    </row>
    <row r="69" spans="1:10">
      <c r="A69" s="8">
        <v>68</v>
      </c>
      <c r="B69" s="8">
        <v>1</v>
      </c>
      <c r="C69" s="8">
        <v>2</v>
      </c>
      <c r="D69" s="8">
        <v>2</v>
      </c>
      <c r="E69" s="10"/>
      <c r="F69" s="6" t="s">
        <v>8814</v>
      </c>
      <c r="G69" s="3" t="s">
        <v>8812</v>
      </c>
      <c r="H69" s="3" t="s">
        <v>8813</v>
      </c>
      <c r="I69" s="3" t="s">
        <v>14660</v>
      </c>
      <c r="J69" s="5" t="str">
        <f t="shared" si="1"/>
        <v>{no:68, week:1, day:2, unit:2, difficult:``, word:`Cầu thang`, kana1:`かいだん`, kana2:`GIAI ĐOẠN`, mean:`階段`, score:`0`},</v>
      </c>
    </row>
    <row r="70" spans="1:10">
      <c r="A70" s="8">
        <v>69</v>
      </c>
      <c r="B70" s="8">
        <v>1</v>
      </c>
      <c r="C70" s="8">
        <v>2</v>
      </c>
      <c r="D70" s="8">
        <v>2</v>
      </c>
      <c r="E70" s="10"/>
      <c r="F70" s="6" t="s">
        <v>8817</v>
      </c>
      <c r="G70" s="3" t="s">
        <v>8815</v>
      </c>
      <c r="H70" s="3" t="s">
        <v>8816</v>
      </c>
      <c r="I70" s="3" t="s">
        <v>14661</v>
      </c>
      <c r="J70" s="5" t="str">
        <f t="shared" si="1"/>
        <v>{no:69, week:1, day:2, unit:2, difficult:``, word:`Tầng~`, kana1:`～かい`, kana2:`GIAI`, mean:`～階`, score:`0`},</v>
      </c>
    </row>
    <row r="71" spans="1:10">
      <c r="A71" s="8">
        <v>70</v>
      </c>
      <c r="B71" s="8">
        <v>1</v>
      </c>
      <c r="C71" s="8">
        <v>2</v>
      </c>
      <c r="D71" s="8">
        <v>2</v>
      </c>
      <c r="E71" s="10"/>
      <c r="F71" s="6" t="s">
        <v>8820</v>
      </c>
      <c r="G71" s="3" t="s">
        <v>8818</v>
      </c>
      <c r="H71" s="3" t="s">
        <v>8819</v>
      </c>
      <c r="I71" s="3" t="s">
        <v>14662</v>
      </c>
      <c r="J71" s="5" t="str">
        <f t="shared" si="1"/>
        <v>{no:70, week:1, day:2, unit:2, difficult:``, word:`Giai đoạn`, kana1:`だんかい`, kana2:`ĐOẠN GIAI`, mean:`段階`, score:`0`},</v>
      </c>
    </row>
    <row r="72" spans="1:10">
      <c r="A72" s="8">
        <v>71</v>
      </c>
      <c r="B72" s="8">
        <v>1</v>
      </c>
      <c r="C72" s="8">
        <v>2</v>
      </c>
      <c r="D72" s="8">
        <v>2</v>
      </c>
      <c r="E72" s="10"/>
      <c r="F72" s="6" t="s">
        <v>8823</v>
      </c>
      <c r="G72" s="3" t="s">
        <v>8821</v>
      </c>
      <c r="H72" s="3" t="s">
        <v>8822</v>
      </c>
      <c r="I72" s="3" t="s">
        <v>14663</v>
      </c>
      <c r="J72" s="5" t="str">
        <f t="shared" si="1"/>
        <v>{no:71, week:1, day:2, unit:2, difficult:``, word:`Một bước`, kana1:`だん`, kana2:`ĐOẠN`, mean:`段`, score:`0`},</v>
      </c>
    </row>
    <row r="73" spans="1:10">
      <c r="A73" s="8">
        <v>72</v>
      </c>
      <c r="B73" s="8">
        <v>1</v>
      </c>
      <c r="C73" s="8">
        <v>2</v>
      </c>
      <c r="D73" s="8">
        <v>2</v>
      </c>
      <c r="E73" s="10"/>
      <c r="F73" s="6" t="s">
        <v>8826</v>
      </c>
      <c r="G73" s="3" t="s">
        <v>8824</v>
      </c>
      <c r="H73" s="3" t="s">
        <v>8825</v>
      </c>
      <c r="I73" s="3" t="s">
        <v>14664</v>
      </c>
      <c r="J73" s="5" t="str">
        <f t="shared" si="1"/>
        <v>{no:72, week:1, day:2, unit:2, difficult:``, word:`Phương thức, phương pháp`, kana1:`しゅだん`, kana2:`THỦ ĐOẠN`, mean:`手段`, score:`0`},</v>
      </c>
    </row>
    <row r="74" spans="1:10">
      <c r="A74" s="8">
        <v>73</v>
      </c>
      <c r="B74" s="8">
        <v>1</v>
      </c>
      <c r="C74" s="8">
        <v>2</v>
      </c>
      <c r="D74" s="8">
        <v>2</v>
      </c>
      <c r="E74" s="10"/>
      <c r="F74" s="6" t="s">
        <v>4105</v>
      </c>
      <c r="G74" s="3" t="s">
        <v>7559</v>
      </c>
      <c r="H74" s="3" t="s">
        <v>8827</v>
      </c>
      <c r="I74" s="3" t="s">
        <v>14665</v>
      </c>
      <c r="J74" s="5" t="str">
        <f t="shared" si="1"/>
        <v>{no:73, week:1, day:2, unit:2, difficult:``, word:`Hơn 1 bậc, hơn nhiều`, kana1:`いちだんと`, kana2:`NHẤT ĐOẠN`, mean:`一段と`, score:`0`},</v>
      </c>
    </row>
    <row r="75" spans="1:10">
      <c r="A75" s="8">
        <v>74</v>
      </c>
      <c r="B75" s="8">
        <v>1</v>
      </c>
      <c r="C75" s="8">
        <v>2</v>
      </c>
      <c r="D75" s="8">
        <v>2</v>
      </c>
      <c r="E75" s="10"/>
      <c r="F75" s="6" t="s">
        <v>8830</v>
      </c>
      <c r="G75" s="3" t="s">
        <v>8828</v>
      </c>
      <c r="H75" s="3" t="s">
        <v>8829</v>
      </c>
      <c r="I75" s="3" t="s">
        <v>14666</v>
      </c>
      <c r="J75" s="5" t="str">
        <f t="shared" si="1"/>
        <v>{no:74, week:1, day:2, unit:2, difficult:``, word:`Cầu thang bằng đá`, kana1:`いしだん`, kana2:`THẠCH ĐOẠN`, mean:`石段`, score:`0`},</v>
      </c>
    </row>
    <row r="76" spans="1:10">
      <c r="A76" s="8">
        <v>75</v>
      </c>
      <c r="B76" s="8">
        <v>1</v>
      </c>
      <c r="C76" s="8">
        <v>3</v>
      </c>
      <c r="D76" s="8">
        <v>3</v>
      </c>
      <c r="E76" s="10"/>
      <c r="F76" s="6" t="s">
        <v>8833</v>
      </c>
      <c r="G76" s="3" t="s">
        <v>8831</v>
      </c>
      <c r="H76" s="3" t="s">
        <v>8832</v>
      </c>
      <c r="I76" s="3" t="s">
        <v>14667</v>
      </c>
      <c r="J76" s="5" t="str">
        <f t="shared" si="1"/>
        <v>{no:75, week:1, day:3, unit:3, difficult:``, word:`Doanh nghiệp, việc kinh doanh`, kana1:`えいぎょう`, kana2:`DOANH NGHIỆP`, mean:`営業`, score:`0`},</v>
      </c>
    </row>
    <row r="77" spans="1:10">
      <c r="A77" s="8">
        <v>76</v>
      </c>
      <c r="B77" s="8">
        <v>1</v>
      </c>
      <c r="C77" s="8">
        <v>3</v>
      </c>
      <c r="D77" s="8">
        <v>3</v>
      </c>
      <c r="E77" s="10"/>
      <c r="F77" s="6" t="s">
        <v>8836</v>
      </c>
      <c r="G77" s="3" t="s">
        <v>8834</v>
      </c>
      <c r="H77" s="3" t="s">
        <v>8835</v>
      </c>
      <c r="I77" s="3" t="s">
        <v>14668</v>
      </c>
      <c r="J77" s="5" t="str">
        <f t="shared" si="1"/>
        <v>{no:76, week:1, day:3, unit:3, difficult:``, word:`Phát sóng`, kana1:`ほうそう`, kana2:`PHÓNG TỐNG`, mean:`放送`, score:`0`},</v>
      </c>
    </row>
    <row r="78" spans="1:10">
      <c r="A78" s="8">
        <v>77</v>
      </c>
      <c r="B78" s="8">
        <v>1</v>
      </c>
      <c r="C78" s="8">
        <v>3</v>
      </c>
      <c r="D78" s="8">
        <v>3</v>
      </c>
      <c r="E78" s="10"/>
      <c r="F78" s="6" t="s">
        <v>8839</v>
      </c>
      <c r="G78" s="3" t="s">
        <v>8837</v>
      </c>
      <c r="H78" s="3" t="s">
        <v>8838</v>
      </c>
      <c r="I78" s="3" t="s">
        <v>14669</v>
      </c>
      <c r="J78" s="5" t="str">
        <f t="shared" si="1"/>
        <v>{no:77, week:1, day:3, unit:3, difficult:``, word:`Mở ra`, kana1:`かいほう`, kana2:`KHAI PHÓNG`, mean:`開放`, score:`0`},</v>
      </c>
    </row>
    <row r="79" spans="1:10">
      <c r="A79" s="8">
        <v>78</v>
      </c>
      <c r="B79" s="8">
        <v>1</v>
      </c>
      <c r="C79" s="8">
        <v>3</v>
      </c>
      <c r="D79" s="8">
        <v>3</v>
      </c>
      <c r="E79" s="10"/>
      <c r="F79" s="6" t="s">
        <v>8842</v>
      </c>
      <c r="G79" s="3" t="s">
        <v>8840</v>
      </c>
      <c r="H79" s="3" t="s">
        <v>8841</v>
      </c>
      <c r="I79" s="3" t="s">
        <v>14670</v>
      </c>
      <c r="J79" s="5" t="str">
        <f t="shared" si="1"/>
        <v>{no:78, week:1, day:3, unit:3, difficult:``, word:`Nghiêm cấm mở…`, kana1:`かいほうげんきん`, kana2:`KHAI PHÓNG NGHIÊM CẤM`, mean:`開放厳禁`, score:`0`},</v>
      </c>
    </row>
    <row r="80" spans="1:10">
      <c r="A80" s="8">
        <v>79</v>
      </c>
      <c r="B80" s="8">
        <v>1</v>
      </c>
      <c r="C80" s="8">
        <v>3</v>
      </c>
      <c r="D80" s="8">
        <v>3</v>
      </c>
      <c r="E80" s="10"/>
      <c r="F80" s="6" t="s">
        <v>8845</v>
      </c>
      <c r="G80" s="3" t="s">
        <v>8843</v>
      </c>
      <c r="H80" s="3" t="s">
        <v>8844</v>
      </c>
      <c r="I80" s="3" t="s">
        <v>14671</v>
      </c>
      <c r="J80" s="5" t="str">
        <f t="shared" si="1"/>
        <v>{no:79, week:1, day:3, unit:3, difficult:``, word:`Thả ra`, kana1:`はなす`, kana2:`PHÓNG`, mean:`放す`, score:`0`},</v>
      </c>
    </row>
    <row r="81" spans="1:10">
      <c r="A81" s="8">
        <v>80</v>
      </c>
      <c r="B81" s="8">
        <v>1</v>
      </c>
      <c r="C81" s="8">
        <v>3</v>
      </c>
      <c r="D81" s="8">
        <v>3</v>
      </c>
      <c r="E81" s="10"/>
      <c r="F81" s="6" t="s">
        <v>8848</v>
      </c>
      <c r="G81" s="3" t="s">
        <v>8846</v>
      </c>
      <c r="H81" s="3" t="s">
        <v>8847</v>
      </c>
      <c r="I81" s="3" t="s">
        <v>14672</v>
      </c>
      <c r="J81" s="5" t="str">
        <f t="shared" si="1"/>
        <v>{no:80, week:1, day:3, unit:3, difficult:``, word:`Ấn, nhấn`, kana1:`おす`, kana2:`ÁP`, mean:`押す`, score:`0`},</v>
      </c>
    </row>
    <row r="82" spans="1:10">
      <c r="A82" s="8">
        <v>81</v>
      </c>
      <c r="B82" s="8">
        <v>1</v>
      </c>
      <c r="C82" s="8">
        <v>3</v>
      </c>
      <c r="D82" s="8">
        <v>3</v>
      </c>
      <c r="E82" s="10"/>
      <c r="F82" s="6" t="s">
        <v>8851</v>
      </c>
      <c r="G82" s="3" t="s">
        <v>8849</v>
      </c>
      <c r="H82" s="3" t="s">
        <v>8850</v>
      </c>
      <c r="I82" s="3" t="s">
        <v>14673</v>
      </c>
      <c r="J82" s="5" t="str">
        <f t="shared" si="1"/>
        <v>{no:81, week:1, day:3, unit:3, difficult:``, word:`Tủ âm tường`, kana1:`おしいれ`, kana2:`ÁP NHẬP`, mean:`押し入れ`, score:`0`},</v>
      </c>
    </row>
    <row r="83" spans="1:10">
      <c r="A83" s="8">
        <v>82</v>
      </c>
      <c r="B83" s="8">
        <v>1</v>
      </c>
      <c r="C83" s="8">
        <v>3</v>
      </c>
      <c r="D83" s="8">
        <v>3</v>
      </c>
      <c r="E83" s="10"/>
      <c r="F83" s="6" t="s">
        <v>8854</v>
      </c>
      <c r="G83" s="3" t="s">
        <v>8852</v>
      </c>
      <c r="H83" s="3" t="s">
        <v>8853</v>
      </c>
      <c r="I83" s="3" t="s">
        <v>14672</v>
      </c>
      <c r="J83" s="5" t="str">
        <f t="shared" si="1"/>
        <v>{no:82, week:1, day:3, unit:3, difficult:``, word:`Ấn và giữ xuống`, kana1:`おさえる`, kana2:`ÁP`, mean:`押さえる`, score:`0`},</v>
      </c>
    </row>
    <row r="84" spans="1:10">
      <c r="A84" s="8">
        <v>83</v>
      </c>
      <c r="B84" s="8">
        <v>1</v>
      </c>
      <c r="C84" s="8">
        <v>3</v>
      </c>
      <c r="D84" s="8">
        <v>3</v>
      </c>
      <c r="E84" s="10"/>
      <c r="F84" s="6" t="s">
        <v>8857</v>
      </c>
      <c r="G84" s="3" t="s">
        <v>8855</v>
      </c>
      <c r="H84" s="3" t="s">
        <v>8856</v>
      </c>
      <c r="I84" s="3" t="s">
        <v>14674</v>
      </c>
      <c r="J84" s="5" t="str">
        <f t="shared" si="1"/>
        <v>{no:83, week:1, day:3, unit:3, difficult:``, word:`Chuẩn bị`, kana1:`じゅんび`, kana2:`CHUẨN BỊ`, mean:`準備`, score:`0`},</v>
      </c>
    </row>
    <row r="85" spans="1:10">
      <c r="A85" s="8">
        <v>84</v>
      </c>
      <c r="B85" s="8">
        <v>1</v>
      </c>
      <c r="C85" s="8">
        <v>3</v>
      </c>
      <c r="D85" s="8">
        <v>3</v>
      </c>
      <c r="E85" s="10"/>
      <c r="F85" s="6" t="s">
        <v>8860</v>
      </c>
      <c r="G85" s="3" t="s">
        <v>8858</v>
      </c>
      <c r="H85" s="3" t="s">
        <v>8859</v>
      </c>
      <c r="I85" s="3" t="s">
        <v>14675</v>
      </c>
      <c r="J85" s="5" t="str">
        <f t="shared" si="1"/>
        <v>{no:84, week:1, day:3, unit:3, difficult:``, word:`Tiêu chuẩn`, kana1:`すいじゅん`, kana2:`THỦY CHUẨN`, mean:`水準`, score:`0`},</v>
      </c>
    </row>
    <row r="86" spans="1:10">
      <c r="A86" s="8">
        <v>85</v>
      </c>
      <c r="B86" s="8">
        <v>1</v>
      </c>
      <c r="C86" s="8">
        <v>3</v>
      </c>
      <c r="D86" s="8">
        <v>3</v>
      </c>
      <c r="E86" s="10"/>
      <c r="F86" s="6" t="s">
        <v>8863</v>
      </c>
      <c r="G86" s="3" t="s">
        <v>8861</v>
      </c>
      <c r="H86" s="3" t="s">
        <v>8862</v>
      </c>
      <c r="I86" s="3" t="s">
        <v>14676</v>
      </c>
      <c r="J86" s="5" t="str">
        <f t="shared" si="1"/>
        <v>{no:85, week:1, day:3, unit:3, difficult:``, word:`Tàu tốc hành`, kana1:`じゅんきゅう`, kana2:`CHUẨN CẤP`, mean:`準急`, score:`0`},</v>
      </c>
    </row>
    <row r="87" spans="1:10">
      <c r="A87" s="8">
        <v>86</v>
      </c>
      <c r="B87" s="8">
        <v>1</v>
      </c>
      <c r="C87" s="8">
        <v>3</v>
      </c>
      <c r="D87" s="8">
        <v>3</v>
      </c>
      <c r="E87" s="10"/>
      <c r="F87" s="6" t="s">
        <v>8866</v>
      </c>
      <c r="G87" s="3" t="s">
        <v>8864</v>
      </c>
      <c r="H87" s="3" t="s">
        <v>8865</v>
      </c>
      <c r="I87" s="3" t="s">
        <v>14677</v>
      </c>
      <c r="J87" s="5" t="str">
        <f t="shared" si="1"/>
        <v>{no:86, week:1, day:3, unit:3, difficult:``, word:`Trận bán kết`, kana1:`じゅんけっしょう`, kana2:`CHUẨN QUYẾT THẮNG`, mean:`準決勝`, score:`0`},</v>
      </c>
    </row>
    <row r="88" spans="1:10">
      <c r="A88" s="8">
        <v>87</v>
      </c>
      <c r="B88" s="8">
        <v>1</v>
      </c>
      <c r="C88" s="8">
        <v>3</v>
      </c>
      <c r="D88" s="8">
        <v>3</v>
      </c>
      <c r="E88" s="10"/>
      <c r="F88" s="6" t="s">
        <v>8869</v>
      </c>
      <c r="G88" s="3" t="s">
        <v>8867</v>
      </c>
      <c r="H88" s="3" t="s">
        <v>8868</v>
      </c>
      <c r="I88" s="3" t="s">
        <v>14678</v>
      </c>
      <c r="J88" s="5" t="str">
        <f t="shared" si="1"/>
        <v>{no:87, week:1, day:3, unit:3, difficult:``, word:`Thiết bị, dụng cụ`, kana1:`びひん`, kana2:`BỊ PHẨM`, mean:`備品`, score:`0`},</v>
      </c>
    </row>
    <row r="89" spans="1:10">
      <c r="A89" s="8">
        <v>88</v>
      </c>
      <c r="B89" s="8">
        <v>1</v>
      </c>
      <c r="C89" s="8">
        <v>3</v>
      </c>
      <c r="D89" s="8">
        <v>3</v>
      </c>
      <c r="E89" s="10"/>
      <c r="F89" s="6" t="s">
        <v>8872</v>
      </c>
      <c r="G89" s="3" t="s">
        <v>8870</v>
      </c>
      <c r="H89" s="3" t="s">
        <v>8871</v>
      </c>
      <c r="I89" s="3" t="s">
        <v>14679</v>
      </c>
      <c r="J89" s="5" t="str">
        <f t="shared" si="1"/>
        <v>{no:88, week:1, day:3, unit:3, difficult:``, word:`Sắp xếp, chuẩn bị`, kana1:`そなえる`, kana2:`BỊ`, mean:`備える`, score:`0`},</v>
      </c>
    </row>
    <row r="90" spans="1:10">
      <c r="A90" s="8">
        <v>89</v>
      </c>
      <c r="B90" s="8">
        <v>1</v>
      </c>
      <c r="C90" s="8">
        <v>3</v>
      </c>
      <c r="D90" s="8">
        <v>3</v>
      </c>
      <c r="E90" s="10"/>
      <c r="F90" s="6" t="s">
        <v>8875</v>
      </c>
      <c r="G90" s="3" t="s">
        <v>8873</v>
      </c>
      <c r="H90" s="3" t="s">
        <v>8874</v>
      </c>
      <c r="I90" s="3" t="s">
        <v>14680</v>
      </c>
      <c r="J90" s="5" t="str">
        <f t="shared" si="1"/>
        <v>{no:89, week:1, day:3, unit:3, difficult:``, word:`Được trang bị với ...(xây dựng)`, kana1:`そなえつけの`, kana2:`BỊ PHÓ`, mean:`備え付けの`, score:`0`},</v>
      </c>
    </row>
    <row r="91" spans="1:10">
      <c r="A91" s="8">
        <v>90</v>
      </c>
      <c r="B91" s="8">
        <v>1</v>
      </c>
      <c r="C91" s="8">
        <v>3</v>
      </c>
      <c r="D91" s="8">
        <v>3</v>
      </c>
      <c r="E91" s="10"/>
      <c r="F91" s="6" t="s">
        <v>8878</v>
      </c>
      <c r="G91" s="3" t="s">
        <v>8876</v>
      </c>
      <c r="H91" s="3" t="s">
        <v>8877</v>
      </c>
      <c r="I91" s="3" t="s">
        <v>14681</v>
      </c>
      <c r="J91" s="5" t="str">
        <f t="shared" si="1"/>
        <v>{no:90, week:1, day:3, unit:3, difficult:``, word:`Sức chứa`, kana1:`ていいん`, kana2:`ĐỊNH VIÊN`, mean:`定員`, score:`0`},</v>
      </c>
    </row>
    <row r="92" spans="1:10">
      <c r="A92" s="8">
        <v>91</v>
      </c>
      <c r="B92" s="8">
        <v>1</v>
      </c>
      <c r="C92" s="8">
        <v>3</v>
      </c>
      <c r="D92" s="8">
        <v>3</v>
      </c>
      <c r="E92" s="10"/>
      <c r="F92" s="6" t="s">
        <v>8881</v>
      </c>
      <c r="G92" s="3" t="s">
        <v>8879</v>
      </c>
      <c r="H92" s="3" t="s">
        <v>8880</v>
      </c>
      <c r="I92" s="3" t="s">
        <v>14682</v>
      </c>
      <c r="J92" s="5" t="str">
        <f t="shared" si="1"/>
        <v>{no:91, week:1, day:3, unit:3, difficult:``, word:`Ngày nghỉ định kỳ`, kana1:`ていきゅうび`, kana2:`ĐỊNH HƯU NHẬT`, mean:`定休日`, score:`0`},</v>
      </c>
    </row>
    <row r="93" spans="1:10">
      <c r="A93" s="8">
        <v>92</v>
      </c>
      <c r="B93" s="8">
        <v>1</v>
      </c>
      <c r="C93" s="8">
        <v>3</v>
      </c>
      <c r="D93" s="8">
        <v>3</v>
      </c>
      <c r="E93" s="10"/>
      <c r="F93" s="6" t="s">
        <v>8884</v>
      </c>
      <c r="G93" s="3" t="s">
        <v>8882</v>
      </c>
      <c r="H93" s="3" t="s">
        <v>8883</v>
      </c>
      <c r="I93" s="3" t="s">
        <v>14683</v>
      </c>
      <c r="J93" s="5" t="str">
        <f t="shared" si="1"/>
        <v>{no:92, week:1, day:3, unit:3, difficult:``, word:`Set menu`, kana1:`ていしょく`, kana2:`ĐỊNH THỰC`, mean:`定食`, score:`0`},</v>
      </c>
    </row>
    <row r="94" spans="1:10">
      <c r="A94" s="8">
        <v>93</v>
      </c>
      <c r="B94" s="8">
        <v>1</v>
      </c>
      <c r="C94" s="8">
        <v>3</v>
      </c>
      <c r="D94" s="8">
        <v>3</v>
      </c>
      <c r="E94" s="10"/>
      <c r="F94" s="6" t="s">
        <v>8887</v>
      </c>
      <c r="G94" s="3" t="s">
        <v>8885</v>
      </c>
      <c r="H94" s="3" t="s">
        <v>8886</v>
      </c>
      <c r="I94" s="3" t="s">
        <v>14684</v>
      </c>
      <c r="J94" s="5" t="str">
        <f t="shared" si="1"/>
        <v>{no:93, week:1, day:3, unit:3, difficult:``, word:`Thước kẻ`, kana1:`じょうぎ`, kana2:`ĐỊNH QUY`, mean:`定規`, score:`0`},</v>
      </c>
    </row>
    <row r="95" spans="1:10">
      <c r="A95" s="8">
        <v>94</v>
      </c>
      <c r="B95" s="8">
        <v>1</v>
      </c>
      <c r="C95" s="8">
        <v>3</v>
      </c>
      <c r="D95" s="8">
        <v>3</v>
      </c>
      <c r="E95" s="10"/>
      <c r="F95" s="6" t="s">
        <v>811</v>
      </c>
      <c r="G95" s="3" t="s">
        <v>2388</v>
      </c>
      <c r="H95" s="3" t="s">
        <v>8888</v>
      </c>
      <c r="I95" s="3" t="s">
        <v>14685</v>
      </c>
      <c r="J95" s="5" t="str">
        <f t="shared" si="1"/>
        <v>{no:94, week:1, day:3, unit:3, difficult:``, word:`Thịnh hành, mốt`, kana1:`りゅうこう`, kana2:`LƯU HÀNH`, mean:`流行`, score:`0`},</v>
      </c>
    </row>
    <row r="96" spans="1:10">
      <c r="A96" s="8">
        <v>95</v>
      </c>
      <c r="B96" s="8">
        <v>1</v>
      </c>
      <c r="C96" s="8">
        <v>3</v>
      </c>
      <c r="D96" s="8">
        <v>3</v>
      </c>
      <c r="E96" s="10"/>
      <c r="F96" s="6" t="s">
        <v>8891</v>
      </c>
      <c r="G96" s="3" t="s">
        <v>8889</v>
      </c>
      <c r="H96" s="3" t="s">
        <v>8890</v>
      </c>
      <c r="I96" s="3" t="s">
        <v>14686</v>
      </c>
      <c r="J96" s="5" t="str">
        <f t="shared" si="1"/>
        <v>{no:95, week:1, day:3, unit:3, difficult:``, word:`Trôi theo (tự động từ)`, kana1:`ながれる`, kana2:`LƯU`, mean:`流れる`, score:`0`},</v>
      </c>
    </row>
    <row r="97" spans="1:10">
      <c r="A97" s="8">
        <v>96</v>
      </c>
      <c r="B97" s="8">
        <v>1</v>
      </c>
      <c r="C97" s="8">
        <v>3</v>
      </c>
      <c r="D97" s="8">
        <v>3</v>
      </c>
      <c r="E97" s="10"/>
      <c r="F97" s="6" t="s">
        <v>8894</v>
      </c>
      <c r="G97" s="3" t="s">
        <v>8892</v>
      </c>
      <c r="H97" s="3" t="s">
        <v>8893</v>
      </c>
      <c r="I97" s="3" t="s">
        <v>14686</v>
      </c>
      <c r="J97" s="5" t="str">
        <f t="shared" si="1"/>
        <v>{no:96, week:1, day:3, unit:3, difficult:``, word:`Thả trôi, xả theo (tha động từ)`, kana1:`ながす`, kana2:`LƯU`, mean:`流す`, score:`0`},</v>
      </c>
    </row>
    <row r="98" spans="1:10">
      <c r="A98" s="8">
        <v>97</v>
      </c>
      <c r="B98" s="8">
        <v>1</v>
      </c>
      <c r="C98" s="8">
        <v>3</v>
      </c>
      <c r="D98" s="8">
        <v>3</v>
      </c>
      <c r="E98" s="10"/>
      <c r="F98" s="6" t="s">
        <v>8897</v>
      </c>
      <c r="G98" s="3" t="s">
        <v>8895</v>
      </c>
      <c r="H98" s="3" t="s">
        <v>8896</v>
      </c>
      <c r="I98" s="3" t="s">
        <v>14687</v>
      </c>
      <c r="J98" s="5" t="str">
        <f t="shared" si="1"/>
        <v>{no:97, week:1, day:3, unit:3, difficult:``, word:`Bản chín/bản copu sạch`, kana1:`せいしょ`, kana2:`THANH THƯ`, mean:`清書`, score:`0`},</v>
      </c>
    </row>
    <row r="99" spans="1:10">
      <c r="A99" s="8">
        <v>98</v>
      </c>
      <c r="B99" s="8">
        <v>1</v>
      </c>
      <c r="C99" s="8">
        <v>3</v>
      </c>
      <c r="D99" s="8">
        <v>3</v>
      </c>
      <c r="E99" s="10"/>
      <c r="F99" s="6" t="s">
        <v>8900</v>
      </c>
      <c r="G99" s="3" t="s">
        <v>8898</v>
      </c>
      <c r="H99" s="3" t="s">
        <v>8899</v>
      </c>
      <c r="I99" s="3" t="s">
        <v>14688</v>
      </c>
      <c r="J99" s="5" t="str">
        <f t="shared" si="1"/>
        <v>{no:98, week:1, day:3, unit:3, difficult:``, word:`Dòng nước sạch`, kana1:`せいりゅう`, kana2:`THANH LƯU`, mean:`清流`, score:`0`},</v>
      </c>
    </row>
    <row r="100" spans="1:10">
      <c r="A100" s="8">
        <v>99</v>
      </c>
      <c r="B100" s="8">
        <v>1</v>
      </c>
      <c r="C100" s="8">
        <v>3</v>
      </c>
      <c r="D100" s="8">
        <v>3</v>
      </c>
      <c r="E100" s="10"/>
      <c r="F100" s="6" t="s">
        <v>8902</v>
      </c>
      <c r="G100" s="3" t="s">
        <v>8901</v>
      </c>
      <c r="H100" s="3" t="s">
        <v>8899</v>
      </c>
      <c r="I100" s="3" t="s">
        <v>14688</v>
      </c>
      <c r="J100" s="5" t="str">
        <f t="shared" si="1"/>
        <v>{no:99, week:1, day:3, unit:3, difficult:``, word:`Dòng nước sạch`, kana1:`きよいながれ`, kana2:`THANH LƯU`, mean:`清い流れ`, score:`0`},</v>
      </c>
    </row>
    <row r="101" spans="1:10">
      <c r="A101" s="8">
        <v>100</v>
      </c>
      <c r="B101" s="8">
        <v>1</v>
      </c>
      <c r="C101" s="8">
        <v>3</v>
      </c>
      <c r="D101" s="8">
        <v>3</v>
      </c>
      <c r="E101" s="10"/>
      <c r="F101" s="6" t="s">
        <v>8905</v>
      </c>
      <c r="G101" s="3" t="s">
        <v>8903</v>
      </c>
      <c r="H101" s="3" t="s">
        <v>8904</v>
      </c>
      <c r="I101" s="3" t="s">
        <v>14689</v>
      </c>
      <c r="J101" s="5" t="str">
        <f t="shared" si="1"/>
        <v>{no:100, week:1, day:3, unit:3, difficult:``, word:`Sạch sẽ, thanh khiết`, kana1:`きよい`, kana2:`THANH`, mean:`清い`, score:`0`},</v>
      </c>
    </row>
    <row r="102" spans="1:10">
      <c r="A102" s="8">
        <v>101</v>
      </c>
      <c r="B102" s="8">
        <v>1</v>
      </c>
      <c r="C102" s="8">
        <v>3</v>
      </c>
      <c r="D102" s="8">
        <v>3</v>
      </c>
      <c r="E102" s="10"/>
      <c r="F102" s="6" t="s">
        <v>8908</v>
      </c>
      <c r="G102" s="3" t="s">
        <v>8906</v>
      </c>
      <c r="H102" s="3" t="s">
        <v>8907</v>
      </c>
      <c r="I102" s="3" t="s">
        <v>14690</v>
      </c>
      <c r="J102" s="5" t="str">
        <f t="shared" si="1"/>
        <v>{no:101, week:1, day:3, unit:3, difficult:``, word:`Dọn dẹp`, kana1:`せいそう`, kana2:`THANH TẢO`, mean:`清掃`, score:`0`},</v>
      </c>
    </row>
    <row r="103" spans="1:10">
      <c r="A103" s="8">
        <v>102</v>
      </c>
      <c r="B103" s="8">
        <v>1</v>
      </c>
      <c r="C103" s="8">
        <v>3</v>
      </c>
      <c r="D103" s="8">
        <v>3</v>
      </c>
      <c r="E103" s="10"/>
      <c r="F103" s="6" t="s">
        <v>8910</v>
      </c>
      <c r="G103" s="3" t="s">
        <v>2712</v>
      </c>
      <c r="H103" s="3" t="s">
        <v>8909</v>
      </c>
      <c r="I103" s="3" t="s">
        <v>14691</v>
      </c>
      <c r="J103" s="5" t="str">
        <f t="shared" si="1"/>
        <v>{no:102, week:1, day:3, unit:3, difficult:``, word:`Quét dọn`, kana1:`はく`, kana2:`TẢO`, mean:`掃く`, score:`0`},</v>
      </c>
    </row>
    <row r="104" spans="1:10">
      <c r="A104" s="8">
        <v>103</v>
      </c>
      <c r="B104" s="8">
        <v>1</v>
      </c>
      <c r="C104" s="8">
        <v>3</v>
      </c>
      <c r="D104" s="8">
        <v>3</v>
      </c>
      <c r="E104" s="10"/>
      <c r="F104" s="6" t="s">
        <v>8913</v>
      </c>
      <c r="G104" s="3" t="s">
        <v>8911</v>
      </c>
      <c r="H104" s="3" t="s">
        <v>8912</v>
      </c>
      <c r="I104" s="3" t="s">
        <v>14692</v>
      </c>
      <c r="J104" s="5" t="str">
        <f t="shared" si="1"/>
        <v>{no:103, week:1, day:3, unit:3, difficult:``, word:`Kết thúc buổi họp`, kana1:`へいかい`, kana2:`BẾ HỘI`, mean:`閉会`, score:`0`},</v>
      </c>
    </row>
    <row r="105" spans="1:10">
      <c r="A105" s="8">
        <v>104</v>
      </c>
      <c r="B105" s="8">
        <v>1</v>
      </c>
      <c r="C105" s="8">
        <v>3</v>
      </c>
      <c r="D105" s="8">
        <v>3</v>
      </c>
      <c r="E105" s="10"/>
      <c r="F105" s="6" t="s">
        <v>8916</v>
      </c>
      <c r="G105" s="3" t="s">
        <v>8914</v>
      </c>
      <c r="H105" s="3" t="s">
        <v>8915</v>
      </c>
      <c r="I105" s="3" t="s">
        <v>14693</v>
      </c>
      <c r="J105" s="5" t="str">
        <f t="shared" si="1"/>
        <v>{no:104, week:1, day:3, unit:3, difficult:``, word:`Đóng cửa tiệm`, kana1:`へいてん`, kana2:`BẾ ĐIỂM`, mean:`閉店`, score:`0`},</v>
      </c>
    </row>
    <row r="106" spans="1:10">
      <c r="A106" s="8">
        <v>105</v>
      </c>
      <c r="B106" s="8">
        <v>1</v>
      </c>
      <c r="C106" s="8">
        <v>3</v>
      </c>
      <c r="D106" s="8">
        <v>3</v>
      </c>
      <c r="E106" s="10"/>
      <c r="F106" s="6" t="s">
        <v>8919</v>
      </c>
      <c r="G106" s="3" t="s">
        <v>8917</v>
      </c>
      <c r="H106" s="3" t="s">
        <v>8918</v>
      </c>
      <c r="I106" s="3" t="s">
        <v>14694</v>
      </c>
      <c r="J106" s="5" t="str">
        <f t="shared" si="1"/>
        <v>{no:105, week:1, day:3, unit:3, difficult:``, word:`Đóng (tự động từ)`, kana1:`しまる`, kana2:`BẾ`, mean:`閉まる`, score:`0`},</v>
      </c>
    </row>
    <row r="107" spans="1:10">
      <c r="A107" s="8">
        <v>106</v>
      </c>
      <c r="B107" s="8">
        <v>1</v>
      </c>
      <c r="C107" s="8">
        <v>3</v>
      </c>
      <c r="D107" s="8">
        <v>3</v>
      </c>
      <c r="E107" s="10"/>
      <c r="F107" s="6" t="s">
        <v>8922</v>
      </c>
      <c r="G107" s="3" t="s">
        <v>8920</v>
      </c>
      <c r="H107" s="3" t="s">
        <v>8921</v>
      </c>
      <c r="I107" s="3" t="s">
        <v>14694</v>
      </c>
      <c r="J107" s="5" t="str">
        <f t="shared" si="1"/>
        <v>{no:106, week:1, day:3, unit:3, difficult:``, word:`Đóng (Tha động từ)`, kana1:`しめる`, kana2:`BẾ`, mean:`閉める`, score:`0`},</v>
      </c>
    </row>
    <row r="108" spans="1:10">
      <c r="A108" s="8">
        <v>107</v>
      </c>
      <c r="B108" s="8">
        <v>1</v>
      </c>
      <c r="C108" s="8">
        <v>3</v>
      </c>
      <c r="D108" s="8">
        <v>3</v>
      </c>
      <c r="E108" s="10"/>
      <c r="F108" s="6" t="s">
        <v>8925</v>
      </c>
      <c r="G108" s="3" t="s">
        <v>8923</v>
      </c>
      <c r="H108" s="3" t="s">
        <v>8924</v>
      </c>
      <c r="I108" s="3" t="s">
        <v>14694</v>
      </c>
      <c r="J108" s="5" t="str">
        <f t="shared" si="1"/>
        <v>{no:107, week:1, day:3, unit:3, difficult:``, word:`Đóng, nhắm (mắt)`, kana1:`とじる`, kana2:`BẾ`, mean:`閉じる`, score:`0`},</v>
      </c>
    </row>
    <row r="109" spans="1:10">
      <c r="A109" s="8">
        <v>108</v>
      </c>
      <c r="B109" s="8">
        <v>1</v>
      </c>
      <c r="C109" s="8">
        <v>3</v>
      </c>
      <c r="D109" s="8">
        <v>3</v>
      </c>
      <c r="E109" s="10"/>
      <c r="F109" s="6" t="s">
        <v>8928</v>
      </c>
      <c r="G109" s="3" t="s">
        <v>8926</v>
      </c>
      <c r="H109" s="3" t="s">
        <v>8927</v>
      </c>
      <c r="I109" s="3" t="s">
        <v>14695</v>
      </c>
      <c r="J109" s="5" t="str">
        <f t="shared" si="1"/>
        <v>{no:108, week:1, day:3, unit:3, difficult:``, word:`Điểm`, kana1:`てん`, kana2:`ĐIỂM`, mean:`点`, score:`0`},</v>
      </c>
    </row>
    <row r="110" spans="1:10">
      <c r="A110" s="8">
        <v>109</v>
      </c>
      <c r="B110" s="8">
        <v>1</v>
      </c>
      <c r="C110" s="8">
        <v>3</v>
      </c>
      <c r="D110" s="8">
        <v>3</v>
      </c>
      <c r="E110" s="10"/>
      <c r="F110" s="6" t="s">
        <v>8931</v>
      </c>
      <c r="G110" s="3" t="s">
        <v>8929</v>
      </c>
      <c r="H110" s="3" t="s">
        <v>8930</v>
      </c>
      <c r="I110" s="3" t="s">
        <v>14695</v>
      </c>
      <c r="J110" s="5" t="str">
        <f t="shared" si="1"/>
        <v>{no:109, week:1, day:3, unit:3, difficult:``, word:`~Điểm`, kana1:`～てん`, kana2:`ĐIỂM`, mean:`～点`, score:`0`},</v>
      </c>
    </row>
    <row r="111" spans="1:10">
      <c r="A111" s="8">
        <v>110</v>
      </c>
      <c r="B111" s="8">
        <v>1</v>
      </c>
      <c r="C111" s="8">
        <v>3</v>
      </c>
      <c r="D111" s="8">
        <v>3</v>
      </c>
      <c r="E111" s="10"/>
      <c r="F111" s="6" t="s">
        <v>8934</v>
      </c>
      <c r="G111" s="3" t="s">
        <v>8932</v>
      </c>
      <c r="H111" s="3" t="s">
        <v>8933</v>
      </c>
      <c r="I111" s="3" t="s">
        <v>14696</v>
      </c>
      <c r="J111" s="5" t="str">
        <f t="shared" si="1"/>
        <v>{no:110, week:1, day:3, unit:3, difficult:``, word:`Khuyết Điểm`, kana1:`けってん`, kana2:`KHUYẾT ĐIỂM`, mean:`欠点`, score:`0`},</v>
      </c>
    </row>
    <row r="112" spans="1:10">
      <c r="A112" s="8">
        <v>111</v>
      </c>
      <c r="B112" s="8">
        <v>1</v>
      </c>
      <c r="C112" s="8">
        <v>3</v>
      </c>
      <c r="D112" s="8">
        <v>3</v>
      </c>
      <c r="E112" s="10"/>
      <c r="F112" s="6" t="s">
        <v>8937</v>
      </c>
      <c r="G112" s="3" t="s">
        <v>8935</v>
      </c>
      <c r="H112" s="3" t="s">
        <v>8936</v>
      </c>
      <c r="I112" s="3" t="s">
        <v>14697</v>
      </c>
      <c r="J112" s="5" t="str">
        <f t="shared" si="1"/>
        <v>{no:111, week:1, day:3, unit:3, difficult:``, word:`Kiểm điểm, kiểm tra`, kana1:`てんけん`, kana2:`ĐIỂM KIỂM`, mean:`点検`, score:`0`},</v>
      </c>
    </row>
    <row r="113" spans="1:10">
      <c r="A113" s="8">
        <v>112</v>
      </c>
      <c r="B113" s="8">
        <v>1</v>
      </c>
      <c r="C113" s="8">
        <v>3</v>
      </c>
      <c r="D113" s="8">
        <v>3</v>
      </c>
      <c r="E113" s="10"/>
      <c r="F113" s="6" t="s">
        <v>8940</v>
      </c>
      <c r="G113" s="3" t="s">
        <v>8938</v>
      </c>
      <c r="H113" s="3" t="s">
        <v>8939</v>
      </c>
      <c r="I113" s="3" t="s">
        <v>14698</v>
      </c>
      <c r="J113" s="5" t="str">
        <f t="shared" si="1"/>
        <v>{no:112, week:1, day:3, unit:3, difficult:``, word:`Chất vấn, thẩm vẫn`, kana1:`けんもん`, kana2:`KIỂM VẤN`, mean:`検問`, score:`0`},</v>
      </c>
    </row>
    <row r="114" spans="1:10">
      <c r="A114" s="8">
        <v>113</v>
      </c>
      <c r="B114" s="8">
        <v>1</v>
      </c>
      <c r="C114" s="8">
        <v>4</v>
      </c>
      <c r="D114" s="8">
        <v>4</v>
      </c>
      <c r="E114" s="10"/>
      <c r="F114" s="6" t="s">
        <v>8943</v>
      </c>
      <c r="G114" s="3" t="s">
        <v>8941</v>
      </c>
      <c r="H114" s="3" t="s">
        <v>8942</v>
      </c>
      <c r="I114" s="3" t="s">
        <v>14699</v>
      </c>
      <c r="J114" s="5" t="str">
        <f t="shared" si="1"/>
        <v>{no:113, week:1, day:4, unit:4, difficult:``, word:`Tàu điện ngầm`, kana1:`ちかてつ`, kana2:`ĐỊA HẠ THIẾT`, mean:`地下鉄`, score:`0`},</v>
      </c>
    </row>
    <row r="115" spans="1:10">
      <c r="A115" s="8">
        <v>114</v>
      </c>
      <c r="B115" s="8">
        <v>1</v>
      </c>
      <c r="C115" s="8">
        <v>4</v>
      </c>
      <c r="D115" s="8">
        <v>4</v>
      </c>
      <c r="E115" s="10"/>
      <c r="F115" s="6" t="s">
        <v>430</v>
      </c>
      <c r="G115" s="3" t="s">
        <v>2205</v>
      </c>
      <c r="H115" s="3" t="s">
        <v>8944</v>
      </c>
      <c r="I115" s="3" t="s">
        <v>14700</v>
      </c>
      <c r="J115" s="5" t="str">
        <f t="shared" si="1"/>
        <v>{no:114, week:1, day:4, unit:4, difficult:``, word:`Tàu tư nhân`, kana1:`してつ`, kana2:`TƯ THIẾT`, mean:`私鉄`, score:`0`},</v>
      </c>
    </row>
    <row r="116" spans="1:10">
      <c r="A116" s="8">
        <v>115</v>
      </c>
      <c r="B116" s="8">
        <v>1</v>
      </c>
      <c r="C116" s="8">
        <v>4</v>
      </c>
      <c r="D116" s="8">
        <v>4</v>
      </c>
      <c r="E116" s="10"/>
      <c r="F116" s="6" t="s">
        <v>8947</v>
      </c>
      <c r="G116" s="3" t="s">
        <v>8945</v>
      </c>
      <c r="H116" s="3" t="s">
        <v>8946</v>
      </c>
      <c r="I116" s="3" t="s">
        <v>14701</v>
      </c>
      <c r="J116" s="5" t="str">
        <f t="shared" si="1"/>
        <v>{no:115, week:1, day:4, unit:4, difficult:``, word:`Hội học sinh cùng trường/lớp`, kana1:`おうそうかい`, kana2:`ĐỒNG SONG HỘI`, mean:`同窓会`, score:`0`},</v>
      </c>
    </row>
    <row r="117" spans="1:10">
      <c r="A117" s="8">
        <v>116</v>
      </c>
      <c r="B117" s="8">
        <v>1</v>
      </c>
      <c r="C117" s="8">
        <v>4</v>
      </c>
      <c r="D117" s="8">
        <v>4</v>
      </c>
      <c r="E117" s="10"/>
      <c r="F117" s="6" t="s">
        <v>8950</v>
      </c>
      <c r="G117" s="3" t="s">
        <v>8948</v>
      </c>
      <c r="H117" s="3" t="s">
        <v>8949</v>
      </c>
      <c r="I117" s="3" t="s">
        <v>14702</v>
      </c>
      <c r="J117" s="5" t="str">
        <f t="shared" si="1"/>
        <v>{no:116, week:1, day:4, unit:4, difficult:``, word:`Cửa sổ`, kana1:`まど`, kana2:`SONG`, mean:`窓`, score:`0`},</v>
      </c>
    </row>
    <row r="118" spans="1:10" ht="30">
      <c r="A118" s="8">
        <v>117</v>
      </c>
      <c r="B118" s="8">
        <v>1</v>
      </c>
      <c r="C118" s="8">
        <v>4</v>
      </c>
      <c r="D118" s="8">
        <v>4</v>
      </c>
      <c r="E118" s="10"/>
      <c r="F118" s="6" t="s">
        <v>8953</v>
      </c>
      <c r="G118" s="3" t="s">
        <v>8951</v>
      </c>
      <c r="H118" s="3" t="s">
        <v>8952</v>
      </c>
      <c r="I118" s="3" t="s">
        <v>14703</v>
      </c>
      <c r="J118" s="5" t="str">
        <f t="shared" si="1"/>
        <v>{no:117, week:1, day:4, unit:4, difficult:``, word:`Cửa bán vé, quầy thông tin tại văn phòng`, kana1:`まどぐち`, kana2:`SONG KHẨU`, mean:`窓口`, score:`0`},</v>
      </c>
    </row>
    <row r="119" spans="1:10">
      <c r="A119" s="8">
        <v>118</v>
      </c>
      <c r="B119" s="8">
        <v>1</v>
      </c>
      <c r="C119" s="8">
        <v>4</v>
      </c>
      <c r="D119" s="8">
        <v>4</v>
      </c>
      <c r="E119" s="10"/>
      <c r="F119" s="6" t="s">
        <v>8956</v>
      </c>
      <c r="G119" s="3" t="s">
        <v>8954</v>
      </c>
      <c r="H119" s="3" t="s">
        <v>8955</v>
      </c>
      <c r="I119" s="3" t="s">
        <v>14704</v>
      </c>
      <c r="J119" s="5" t="str">
        <f t="shared" si="1"/>
        <v>{no:118, week:1, day:4, unit:4, difficult:``, word:`Vé`, kana1:`きっぷ`, kana2:`THIẾT PHÙ`, mean:`切符`, score:`0`},</v>
      </c>
    </row>
    <row r="120" spans="1:10">
      <c r="A120" s="8">
        <v>119</v>
      </c>
      <c r="B120" s="8">
        <v>1</v>
      </c>
      <c r="C120" s="8">
        <v>4</v>
      </c>
      <c r="D120" s="8">
        <v>4</v>
      </c>
      <c r="E120" s="10"/>
      <c r="F120" s="6" t="s">
        <v>8959</v>
      </c>
      <c r="G120" s="3" t="s">
        <v>8957</v>
      </c>
      <c r="H120" s="3" t="s">
        <v>8958</v>
      </c>
      <c r="I120" s="3" t="s">
        <v>14705</v>
      </c>
      <c r="J120" s="5" t="str">
        <f t="shared" si="1"/>
        <v>{no:119, week:1, day:4, unit:4, difficult:``, word:`Sự điều chỉnh, cân bằng chính xác`, kana1:`せいさん`, kana2:`TINH TOÁN`, mean:`精算`, score:`0`},</v>
      </c>
    </row>
    <row r="121" spans="1:10">
      <c r="A121" s="8">
        <v>120</v>
      </c>
      <c r="B121" s="8">
        <v>1</v>
      </c>
      <c r="C121" s="8">
        <v>4</v>
      </c>
      <c r="D121" s="8">
        <v>4</v>
      </c>
      <c r="E121" s="10"/>
      <c r="F121" s="6" t="s">
        <v>8962</v>
      </c>
      <c r="G121" s="3" t="s">
        <v>8960</v>
      </c>
      <c r="H121" s="3" t="s">
        <v>8961</v>
      </c>
      <c r="I121" s="3" t="s">
        <v>14706</v>
      </c>
      <c r="J121" s="5" t="str">
        <f t="shared" si="1"/>
        <v>{no:120, week:1, day:4, unit:4, difficult:``, word:`Tinh thần`, kana1:`せいしん`, kana2:`TINH THẦN`, mean:`精神`, score:`0`},</v>
      </c>
    </row>
    <row r="122" spans="1:10">
      <c r="A122" s="8">
        <v>121</v>
      </c>
      <c r="B122" s="8">
        <v>1</v>
      </c>
      <c r="C122" s="8">
        <v>4</v>
      </c>
      <c r="D122" s="8">
        <v>4</v>
      </c>
      <c r="E122" s="10"/>
      <c r="F122" s="6" t="s">
        <v>1057</v>
      </c>
      <c r="G122" s="3" t="s">
        <v>2502</v>
      </c>
      <c r="H122" s="3" t="s">
        <v>8963</v>
      </c>
      <c r="I122" s="3" t="s">
        <v>14707</v>
      </c>
      <c r="J122" s="5" t="str">
        <f t="shared" si="1"/>
        <v>{no:121, week:1, day:4, unit:4, difficult:``, word:`Kế toán, tính toán`, kana1:`けいさん`, kana2:`KẾ TOÁN`, mean:`計算`, score:`0`},</v>
      </c>
    </row>
    <row r="123" spans="1:10">
      <c r="A123" s="8">
        <v>122</v>
      </c>
      <c r="B123" s="8">
        <v>1</v>
      </c>
      <c r="C123" s="8">
        <v>4</v>
      </c>
      <c r="D123" s="8">
        <v>4</v>
      </c>
      <c r="E123" s="10"/>
      <c r="F123" s="6" t="s">
        <v>1062</v>
      </c>
      <c r="G123" s="3" t="s">
        <v>2505</v>
      </c>
      <c r="H123" s="3" t="s">
        <v>8964</v>
      </c>
      <c r="I123" s="3" t="s">
        <v>14708</v>
      </c>
      <c r="J123" s="5" t="str">
        <f t="shared" si="1"/>
        <v>{no:122, week:1, day:4, unit:4, difficult:``, word:`Phép trừ`, kana1:`ひきざん`, kana2:`DẪN TOÁN`, mean:`引き算`, score:`0`},</v>
      </c>
    </row>
    <row r="124" spans="1:10">
      <c r="A124" s="8">
        <v>123</v>
      </c>
      <c r="B124" s="8">
        <v>1</v>
      </c>
      <c r="C124" s="8">
        <v>4</v>
      </c>
      <c r="D124" s="8">
        <v>4</v>
      </c>
      <c r="E124" s="10"/>
      <c r="F124" s="6" t="s">
        <v>1058</v>
      </c>
      <c r="G124" s="3" t="s">
        <v>2503</v>
      </c>
      <c r="H124" s="3" t="s">
        <v>8965</v>
      </c>
      <c r="I124" s="3" t="s">
        <v>14709</v>
      </c>
      <c r="J124" s="5" t="str">
        <f t="shared" si="1"/>
        <v>{no:123, week:1, day:4, unit:4, difficult:``, word:`Phép cộng, thêm vào`, kana1:`たしざん`, kana2:`TÚC TOÁN`, mean:`足し算`, score:`0`},</v>
      </c>
    </row>
    <row r="125" spans="1:10">
      <c r="A125" s="8">
        <v>124</v>
      </c>
      <c r="B125" s="8">
        <v>1</v>
      </c>
      <c r="C125" s="8">
        <v>4</v>
      </c>
      <c r="D125" s="8">
        <v>4</v>
      </c>
      <c r="E125" s="10"/>
      <c r="F125" s="6" t="s">
        <v>8968</v>
      </c>
      <c r="G125" s="3" t="s">
        <v>8966</v>
      </c>
      <c r="H125" s="3" t="s">
        <v>8967</v>
      </c>
      <c r="I125" s="3" t="s">
        <v>14710</v>
      </c>
      <c r="J125" s="5" t="str">
        <f t="shared" si="1"/>
        <v>{no:124, week:1, day:4, unit:4, difficult:``, word:`Cải chính, sửa chữa, thay đổi`, kana1:`かいせい`, kana2:`CẢI CHÍNH`, mean:`改正`, score:`0`},</v>
      </c>
    </row>
    <row r="126" spans="1:10">
      <c r="A126" s="8">
        <v>125</v>
      </c>
      <c r="B126" s="8">
        <v>1</v>
      </c>
      <c r="C126" s="8">
        <v>4</v>
      </c>
      <c r="D126" s="8">
        <v>4</v>
      </c>
      <c r="E126" s="10"/>
      <c r="F126" s="6" t="s">
        <v>6790</v>
      </c>
      <c r="G126" s="3" t="s">
        <v>8041</v>
      </c>
      <c r="H126" s="3" t="s">
        <v>8969</v>
      </c>
      <c r="I126" s="3" t="s">
        <v>14711</v>
      </c>
      <c r="J126" s="5" t="str">
        <f t="shared" si="1"/>
        <v>{no:125, week:1, day:4, unit:4, difficult:``, word:`Sửa đổi, cải thiện`, kana1:`あらためる`, kana2:`CẢI`, mean:`改める`, score:`0`},</v>
      </c>
    </row>
    <row r="127" spans="1:10">
      <c r="A127" s="8">
        <v>126</v>
      </c>
      <c r="B127" s="8">
        <v>1</v>
      </c>
      <c r="C127" s="8">
        <v>4</v>
      </c>
      <c r="D127" s="8">
        <v>4</v>
      </c>
      <c r="E127" s="10"/>
      <c r="F127" s="6" t="s">
        <v>8972</v>
      </c>
      <c r="G127" s="3" t="s">
        <v>8970</v>
      </c>
      <c r="H127" s="3" t="s">
        <v>8971</v>
      </c>
      <c r="I127" s="3" t="s">
        <v>14712</v>
      </c>
      <c r="J127" s="5" t="str">
        <f t="shared" si="1"/>
        <v>{no:126, week:1, day:4, unit:4, difficult:``, word:`Cổng soát vé`, kana1:`かいさつぐち`, kana2:`CẢI TRÁT KHẨU`, mean:`改札口`, score:`0`},</v>
      </c>
    </row>
    <row r="128" spans="1:10">
      <c r="A128" s="8">
        <v>127</v>
      </c>
      <c r="B128" s="8">
        <v>1</v>
      </c>
      <c r="C128" s="8">
        <v>4</v>
      </c>
      <c r="D128" s="8">
        <v>4</v>
      </c>
      <c r="E128" s="10"/>
      <c r="F128" s="6" t="s">
        <v>8975</v>
      </c>
      <c r="G128" s="3" t="s">
        <v>8973</v>
      </c>
      <c r="H128" s="3" t="s">
        <v>8974</v>
      </c>
      <c r="I128" s="3" t="s">
        <v>14713</v>
      </c>
      <c r="J128" s="5" t="str">
        <f t="shared" si="1"/>
        <v>{no:127, week:1, day:4, unit:4, difficult:``, word:`Tờ 10 ngàn yên`, kana1:`いちまんえんさつ`, kana2:`VẠN YÊN TRÁT`, mean:`1万円札`, score:`0`},</v>
      </c>
    </row>
    <row r="129" spans="1:10">
      <c r="A129" s="8">
        <v>128</v>
      </c>
      <c r="B129" s="8">
        <v>1</v>
      </c>
      <c r="C129" s="8">
        <v>4</v>
      </c>
      <c r="D129" s="8">
        <v>4</v>
      </c>
      <c r="E129" s="10"/>
      <c r="F129" s="6" t="s">
        <v>8978</v>
      </c>
      <c r="G129" s="3" t="s">
        <v>8976</v>
      </c>
      <c r="H129" s="3" t="s">
        <v>8977</v>
      </c>
      <c r="I129" s="3" t="s">
        <v>14714</v>
      </c>
      <c r="J129" s="5" t="str">
        <f t="shared" si="1"/>
        <v>{no:128, week:1, day:4, unit:4, difficult:``, word:`Thẻ/nhãn`, kana1:`ふだ`, kana2:`TRÁT`, mean:`札`, score:`0`},</v>
      </c>
    </row>
    <row r="130" spans="1:10">
      <c r="A130" s="8">
        <v>129</v>
      </c>
      <c r="B130" s="8">
        <v>1</v>
      </c>
      <c r="C130" s="8">
        <v>4</v>
      </c>
      <c r="D130" s="8">
        <v>4</v>
      </c>
      <c r="E130" s="10"/>
      <c r="F130" s="6" t="s">
        <v>8981</v>
      </c>
      <c r="G130" s="3" t="s">
        <v>8979</v>
      </c>
      <c r="H130" s="3" t="s">
        <v>8980</v>
      </c>
      <c r="I130" s="3" t="s">
        <v>14715</v>
      </c>
      <c r="J130" s="5" t="str">
        <f t="shared" si="1"/>
        <v>{no:129, week:1, day:4, unit:4, difficult:``, word:`Gạch chân`, kana1:`かせん`, kana2:`HẠ TUYẾN`, mean:`下線`, score:`0`},</v>
      </c>
    </row>
    <row r="131" spans="1:10">
      <c r="A131" s="8">
        <v>130</v>
      </c>
      <c r="B131" s="8">
        <v>1</v>
      </c>
      <c r="C131" s="8">
        <v>4</v>
      </c>
      <c r="D131" s="8">
        <v>4</v>
      </c>
      <c r="E131" s="10"/>
      <c r="F131" s="6" t="s">
        <v>570</v>
      </c>
      <c r="G131" s="3" t="s">
        <v>2267</v>
      </c>
      <c r="H131" s="3" t="s">
        <v>8982</v>
      </c>
      <c r="I131" s="3" t="s">
        <v>14716</v>
      </c>
      <c r="J131" s="5" t="str">
        <f t="shared" ref="J131:J194" si="2">"{no:"&amp;A131&amp;", week:"&amp;B131&amp;", day:"&amp;C131&amp;", unit:"&amp;D131&amp;", difficult:`"&amp;E131&amp;"`, word:`"&amp;H131&amp;"`, kana1:`"&amp;G131&amp;"`, kana2:`"&amp;I131&amp;"`, mean:`"&amp;F131&amp;"`, score:`0`},"</f>
        <v>{no:130, week:1, day:4, unit:4, difficult:``, word:`Tuyến đường sắt`, kana1:`せんろ`, kana2:`TUYẾN LỘ`, mean:`線路`, score:`0`},</v>
      </c>
    </row>
    <row r="132" spans="1:10">
      <c r="A132" s="8">
        <v>131</v>
      </c>
      <c r="B132" s="8">
        <v>1</v>
      </c>
      <c r="C132" s="8">
        <v>4</v>
      </c>
      <c r="D132" s="8">
        <v>4</v>
      </c>
      <c r="E132" s="10"/>
      <c r="F132" s="6" t="s">
        <v>431</v>
      </c>
      <c r="G132" s="3" t="s">
        <v>2206</v>
      </c>
      <c r="H132" s="3" t="s">
        <v>8983</v>
      </c>
      <c r="I132" s="3" t="s">
        <v>14717</v>
      </c>
      <c r="J132" s="5" t="str">
        <f t="shared" si="2"/>
        <v>{no:131, week:1, day:4, unit:4, difficult:``, word:`Tàu siêu tốc`, kana1:`しんかんせん`, kana2:`TÂN CÁN TUYẾN`, mean:`新幹線`, score:`0`},</v>
      </c>
    </row>
    <row r="133" spans="1:10">
      <c r="A133" s="8">
        <v>132</v>
      </c>
      <c r="B133" s="8">
        <v>1</v>
      </c>
      <c r="C133" s="8">
        <v>4</v>
      </c>
      <c r="D133" s="8">
        <v>4</v>
      </c>
      <c r="E133" s="10"/>
      <c r="F133" s="6" t="s">
        <v>8986</v>
      </c>
      <c r="G133" s="3" t="s">
        <v>8984</v>
      </c>
      <c r="H133" s="3" t="s">
        <v>8985</v>
      </c>
      <c r="I133" s="3" t="s">
        <v>14718</v>
      </c>
      <c r="J133" s="5" t="str">
        <f t="shared" si="2"/>
        <v>{no:132, week:1, day:4, unit:4, difficult:``, word:`Thời gian, thời khắc`, kana1:`じこく`, kana2:`THỜI KHẮC`, mean:`時刻`, score:`0`},</v>
      </c>
    </row>
    <row r="134" spans="1:10">
      <c r="A134" s="8">
        <v>133</v>
      </c>
      <c r="B134" s="8">
        <v>1</v>
      </c>
      <c r="C134" s="8">
        <v>4</v>
      </c>
      <c r="D134" s="8">
        <v>4</v>
      </c>
      <c r="E134" s="10"/>
      <c r="F134" s="6" t="s">
        <v>8989</v>
      </c>
      <c r="G134" s="3" t="s">
        <v>8987</v>
      </c>
      <c r="H134" s="3" t="s">
        <v>8988</v>
      </c>
      <c r="I134" s="3" t="s">
        <v>14719</v>
      </c>
      <c r="J134" s="5" t="str">
        <f t="shared" si="2"/>
        <v>{no:133, week:1, day:4, unit:4, difficult:``, word:`Khắc, điệu khắc, thái (rau quả)`, kana1:`きざむ`, kana2:`KHẮC`, mean:`刻む`, score:`0`},</v>
      </c>
    </row>
    <row r="135" spans="1:10">
      <c r="A135" s="8">
        <v>134</v>
      </c>
      <c r="B135" s="8">
        <v>1</v>
      </c>
      <c r="C135" s="8">
        <v>4</v>
      </c>
      <c r="D135" s="8">
        <v>4</v>
      </c>
      <c r="E135" s="10"/>
      <c r="F135" s="6" t="s">
        <v>8992</v>
      </c>
      <c r="G135" s="3" t="s">
        <v>8990</v>
      </c>
      <c r="H135" s="3" t="s">
        <v>8991</v>
      </c>
      <c r="I135" s="3" t="s">
        <v>14720</v>
      </c>
      <c r="J135" s="5" t="str">
        <f t="shared" si="2"/>
        <v>{no:134, week:1, day:4, unit:4, difficult:``, word:`Số thứ tự`, kana1:`ばんごう`, kana2:`PHIẾN HIỆU`, mean:`番号`, score:`0`},</v>
      </c>
    </row>
    <row r="136" spans="1:10">
      <c r="A136" s="8">
        <v>135</v>
      </c>
      <c r="B136" s="8">
        <v>1</v>
      </c>
      <c r="C136" s="8">
        <v>4</v>
      </c>
      <c r="D136" s="8">
        <v>4</v>
      </c>
      <c r="E136" s="10"/>
      <c r="F136" s="6" t="s">
        <v>8995</v>
      </c>
      <c r="G136" s="3" t="s">
        <v>8993</v>
      </c>
      <c r="H136" s="3" t="s">
        <v>8994</v>
      </c>
      <c r="I136" s="3" t="s">
        <v>14721</v>
      </c>
      <c r="J136" s="5" t="str">
        <f t="shared" si="2"/>
        <v>{no:135, week:1, day:4, unit:4, difficult:``, word:`Tuyến số ~`, kana1:`～ばんせん`, kana2:`PHIẾN TUYẾN`, mean:`～番線`, score:`0`},</v>
      </c>
    </row>
    <row r="137" spans="1:10">
      <c r="A137" s="8">
        <v>136</v>
      </c>
      <c r="B137" s="8">
        <v>1</v>
      </c>
      <c r="C137" s="8">
        <v>4</v>
      </c>
      <c r="D137" s="8">
        <v>4</v>
      </c>
      <c r="E137" s="10"/>
      <c r="F137" s="6" t="s">
        <v>8998</v>
      </c>
      <c r="G137" s="3" t="s">
        <v>8996</v>
      </c>
      <c r="H137" s="3" t="s">
        <v>8997</v>
      </c>
      <c r="I137" s="3" t="s">
        <v>14722</v>
      </c>
      <c r="J137" s="5" t="str">
        <f t="shared" si="2"/>
        <v>{no:136, week:1, day:4, unit:4, difficult:``, word:`Phù hiệu, ký hiệu`, kana1:`ふごう`, kana2:`PHÙ HIỆU`, mean:`符号`, score:`0`},</v>
      </c>
    </row>
    <row r="138" spans="1:10">
      <c r="A138" s="8">
        <v>137</v>
      </c>
      <c r="B138" s="8">
        <v>1</v>
      </c>
      <c r="C138" s="8">
        <v>4</v>
      </c>
      <c r="D138" s="8">
        <v>4</v>
      </c>
      <c r="E138" s="10"/>
      <c r="F138" s="6" t="s">
        <v>9001</v>
      </c>
      <c r="G138" s="3" t="s">
        <v>8999</v>
      </c>
      <c r="H138" s="3" t="s">
        <v>9000</v>
      </c>
      <c r="I138" s="3" t="s">
        <v>14723</v>
      </c>
      <c r="J138" s="5" t="str">
        <f t="shared" si="2"/>
        <v>{no:137, week:1, day:4, unit:4, difficult:``, word:`Xe số~`, kana1:`～ごうしゃ`, kana2:`HIỆU XA`, mean:`～号車`, score:`0`},</v>
      </c>
    </row>
    <row r="139" spans="1:10">
      <c r="A139" s="8">
        <v>138</v>
      </c>
      <c r="B139" s="8">
        <v>1</v>
      </c>
      <c r="C139" s="8">
        <v>4</v>
      </c>
      <c r="D139" s="8">
        <v>4</v>
      </c>
      <c r="E139" s="10"/>
      <c r="F139" s="6" t="s">
        <v>556</v>
      </c>
      <c r="G139" s="3" t="s">
        <v>2258</v>
      </c>
      <c r="H139" s="3" t="s">
        <v>9002</v>
      </c>
      <c r="I139" s="3" t="s">
        <v>14724</v>
      </c>
      <c r="J139" s="5" t="str">
        <f t="shared" si="2"/>
        <v>{no:138, week:1, day:4, unit:4, difficult:``, word:`Tín hiệu (đèn giao thông)`, kana1:`しんごう`, kana2:`TÍN HIỆU`, mean:`信号`, score:`0`},</v>
      </c>
    </row>
    <row r="140" spans="1:10">
      <c r="A140" s="8">
        <v>139</v>
      </c>
      <c r="B140" s="8">
        <v>1</v>
      </c>
      <c r="C140" s="8">
        <v>4</v>
      </c>
      <c r="D140" s="8">
        <v>4</v>
      </c>
      <c r="E140" s="10"/>
      <c r="F140" s="6" t="s">
        <v>9005</v>
      </c>
      <c r="G140" s="3" t="s">
        <v>9003</v>
      </c>
      <c r="H140" s="3" t="s">
        <v>9004</v>
      </c>
      <c r="I140" s="3" t="s">
        <v>14725</v>
      </c>
      <c r="J140" s="5" t="str">
        <f t="shared" si="2"/>
        <v>{no:139, week:1, day:4, unit:4, difficult:``, word:`Tốc độ cao`, kana1:`かいそく`, kana2:`KHOÁI TỐC`, mean:`快速`, score:`0`},</v>
      </c>
    </row>
    <row r="141" spans="1:10">
      <c r="A141" s="8">
        <v>140</v>
      </c>
      <c r="B141" s="8">
        <v>1</v>
      </c>
      <c r="C141" s="8">
        <v>4</v>
      </c>
      <c r="D141" s="8">
        <v>4</v>
      </c>
      <c r="E141" s="10"/>
      <c r="F141" s="6" t="s">
        <v>9008</v>
      </c>
      <c r="G141" s="3" t="s">
        <v>9006</v>
      </c>
      <c r="H141" s="3" t="s">
        <v>9007</v>
      </c>
      <c r="I141" s="3" t="s">
        <v>14726</v>
      </c>
      <c r="J141" s="5" t="str">
        <f t="shared" si="2"/>
        <v>{no:140, week:1, day:4, unit:4, difficult:``, word:`Sảng khoái`, kana1:`こころよい`, kana2:`KHOÁI`, mean:`快い`, score:`0`},</v>
      </c>
    </row>
    <row r="142" spans="1:10">
      <c r="A142" s="8">
        <v>141</v>
      </c>
      <c r="B142" s="8">
        <v>1</v>
      </c>
      <c r="C142" s="8">
        <v>4</v>
      </c>
      <c r="D142" s="8">
        <v>4</v>
      </c>
      <c r="E142" s="10"/>
      <c r="F142" s="6" t="s">
        <v>9011</v>
      </c>
      <c r="G142" s="3" t="s">
        <v>9009</v>
      </c>
      <c r="H142" s="3" t="s">
        <v>9010</v>
      </c>
      <c r="I142" s="3" t="s">
        <v>14727</v>
      </c>
      <c r="J142" s="5" t="str">
        <f t="shared" si="2"/>
        <v>{no:141, week:1, day:4, unit:4, difficult:``, word:`Tốc độ/ giờ`, kana1:`じそく`, kana2:`THỜI TỐC`, mean:`時速`, score:`0`},</v>
      </c>
    </row>
    <row r="143" spans="1:10">
      <c r="A143" s="8">
        <v>142</v>
      </c>
      <c r="B143" s="8">
        <v>1</v>
      </c>
      <c r="C143" s="8">
        <v>4</v>
      </c>
      <c r="D143" s="8">
        <v>4</v>
      </c>
      <c r="E143" s="10"/>
      <c r="F143" s="6" t="s">
        <v>9013</v>
      </c>
      <c r="G143" s="3" t="s">
        <v>4293</v>
      </c>
      <c r="H143" s="3" t="s">
        <v>9012</v>
      </c>
      <c r="I143" s="3" t="s">
        <v>14728</v>
      </c>
      <c r="J143" s="5" t="str">
        <f t="shared" si="2"/>
        <v>{no:142, week:1, day:4, unit:4, difficult:``, word:`Ngay lập tức`, kana1:`さっそく`, kana2:`TẢO TỐC`, mean:`早速`, score:`0`},</v>
      </c>
    </row>
    <row r="144" spans="1:10">
      <c r="A144" s="8">
        <v>143</v>
      </c>
      <c r="B144" s="8">
        <v>1</v>
      </c>
      <c r="C144" s="8">
        <v>4</v>
      </c>
      <c r="D144" s="8">
        <v>4</v>
      </c>
      <c r="E144" s="10"/>
      <c r="F144" s="6" t="s">
        <v>9016</v>
      </c>
      <c r="G144" s="3" t="s">
        <v>9014</v>
      </c>
      <c r="H144" s="3" t="s">
        <v>9015</v>
      </c>
      <c r="I144" s="3" t="s">
        <v>14729</v>
      </c>
      <c r="J144" s="5" t="str">
        <f t="shared" si="2"/>
        <v>{no:143, week:1, day:4, unit:4, difficult:``, word:`Nhanh chóng`, kana1:`はやい`, kana2:`TỐC`, mean:`速い`, score:`0`},</v>
      </c>
    </row>
    <row r="145" spans="1:10">
      <c r="A145" s="8">
        <v>144</v>
      </c>
      <c r="B145" s="8">
        <v>1</v>
      </c>
      <c r="C145" s="8">
        <v>4</v>
      </c>
      <c r="D145" s="8">
        <v>4</v>
      </c>
      <c r="E145" s="10"/>
      <c r="F145" s="6" t="s">
        <v>9019</v>
      </c>
      <c r="G145" s="3" t="s">
        <v>9017</v>
      </c>
      <c r="H145" s="3" t="s">
        <v>9018</v>
      </c>
      <c r="I145" s="3" t="s">
        <v>14730</v>
      </c>
      <c r="J145" s="5" t="str">
        <f t="shared" si="2"/>
        <v>{no:144, week:1, day:4, unit:4, difficult:``, word:`Con đường`, kana1:`どうろ`, kana2:`ĐẠO LỘ`, mean:`道路`, score:`0`},</v>
      </c>
    </row>
    <row r="146" spans="1:10">
      <c r="A146" s="8">
        <v>145</v>
      </c>
      <c r="B146" s="8">
        <v>1</v>
      </c>
      <c r="C146" s="8">
        <v>4</v>
      </c>
      <c r="D146" s="8">
        <v>4</v>
      </c>
      <c r="E146" s="10"/>
      <c r="F146" s="6" t="s">
        <v>9022</v>
      </c>
      <c r="G146" s="3" t="s">
        <v>9020</v>
      </c>
      <c r="H146" s="3" t="s">
        <v>9021</v>
      </c>
      <c r="I146" s="3" t="s">
        <v>14731</v>
      </c>
      <c r="J146" s="5" t="str">
        <f t="shared" si="2"/>
        <v>{no:145, week:1, day:4, unit:4, difficult:``, word:`Ngõ hẽm, lối đi`, kana1:`つうろ`, kana2:`THÔNG LỘ`, mean:`通路`, score:`0`},</v>
      </c>
    </row>
    <row r="147" spans="1:10">
      <c r="A147" s="8">
        <v>146</v>
      </c>
      <c r="B147" s="8">
        <v>1</v>
      </c>
      <c r="C147" s="8">
        <v>5</v>
      </c>
      <c r="D147" s="8">
        <v>5</v>
      </c>
      <c r="E147" s="10"/>
      <c r="F147" s="6" t="s">
        <v>9024</v>
      </c>
      <c r="G147" s="3" t="s">
        <v>9023</v>
      </c>
      <c r="H147" s="3" t="s">
        <v>8698</v>
      </c>
      <c r="I147" s="3" t="s">
        <v>14732</v>
      </c>
      <c r="J147" s="5" t="str">
        <f t="shared" si="2"/>
        <v>{no:146, week:1, day:5, unit:5, difficult:``, word:`Sân bay`, kana1:`くうこう`, kana2:`KHÔNG CẢNG`, mean:`空港`, score:`0`},</v>
      </c>
    </row>
    <row r="148" spans="1:10">
      <c r="A148" s="8">
        <v>147</v>
      </c>
      <c r="B148" s="8">
        <v>1</v>
      </c>
      <c r="C148" s="8">
        <v>5</v>
      </c>
      <c r="D148" s="8">
        <v>5</v>
      </c>
      <c r="E148" s="10"/>
      <c r="F148" s="6" t="s">
        <v>9027</v>
      </c>
      <c r="G148" s="3" t="s">
        <v>9025</v>
      </c>
      <c r="H148" s="3" t="s">
        <v>9026</v>
      </c>
      <c r="I148" s="3" t="s">
        <v>14733</v>
      </c>
      <c r="J148" s="5" t="str">
        <f t="shared" si="2"/>
        <v>{no:147, week:1, day:5, unit:5, difficult:``, word:`Cảng`, kana1:`みなと`, kana2:`CẢNG`, mean:`港`, score:`0`},</v>
      </c>
    </row>
    <row r="149" spans="1:10">
      <c r="A149" s="8">
        <v>148</v>
      </c>
      <c r="B149" s="8">
        <v>1</v>
      </c>
      <c r="C149" s="8">
        <v>5</v>
      </c>
      <c r="D149" s="8">
        <v>5</v>
      </c>
      <c r="E149" s="10"/>
      <c r="F149" s="6" t="s">
        <v>9030</v>
      </c>
      <c r="G149" s="3" t="s">
        <v>9028</v>
      </c>
      <c r="H149" s="3" t="s">
        <v>9029</v>
      </c>
      <c r="I149" s="3" t="s">
        <v>14734</v>
      </c>
      <c r="J149" s="5" t="str">
        <f t="shared" si="2"/>
        <v>{no:148, week:1, day:5, unit:5, difficult:``, word:`Lý do`, kana1:`りゆう`, kana2:`LÝ DO`, mean:`理由`, score:`0`},</v>
      </c>
    </row>
    <row r="150" spans="1:10">
      <c r="A150" s="8">
        <v>149</v>
      </c>
      <c r="B150" s="8">
        <v>1</v>
      </c>
      <c r="C150" s="8">
        <v>5</v>
      </c>
      <c r="D150" s="8">
        <v>5</v>
      </c>
      <c r="E150" s="10"/>
      <c r="F150" s="6" t="s">
        <v>9033</v>
      </c>
      <c r="G150" s="3" t="s">
        <v>9031</v>
      </c>
      <c r="H150" s="3" t="s">
        <v>9032</v>
      </c>
      <c r="I150" s="3" t="s">
        <v>14735</v>
      </c>
      <c r="J150" s="5" t="str">
        <f t="shared" si="2"/>
        <v>{no:149, week:1, day:5, unit:5, difficult:``, word:`Tàn tật, không tự do`, kana1:`ふじゆう（な）`, kana2:`BẤT TỰ DO`, mean:`不自由（な）`, score:`0`},</v>
      </c>
    </row>
    <row r="151" spans="1:10">
      <c r="A151" s="8">
        <v>150</v>
      </c>
      <c r="B151" s="8">
        <v>1</v>
      </c>
      <c r="C151" s="8">
        <v>5</v>
      </c>
      <c r="D151" s="8">
        <v>5</v>
      </c>
      <c r="E151" s="10"/>
      <c r="F151" s="6" t="s">
        <v>9036</v>
      </c>
      <c r="G151" s="3" t="s">
        <v>9034</v>
      </c>
      <c r="H151" s="3" t="s">
        <v>9035</v>
      </c>
      <c r="I151" s="3" t="s">
        <v>14736</v>
      </c>
      <c r="J151" s="5" t="str">
        <f t="shared" si="2"/>
        <v>{no:150, week:1, day:5, unit:5, difficult:``, word:`Sự thông qua, quá cảnh, nhờ đường`, kana1:`けいゆ`, kana2:`KINH DO`, mean:`経由`, score:`0`},</v>
      </c>
    </row>
    <row r="152" spans="1:10">
      <c r="A152" s="8">
        <v>151</v>
      </c>
      <c r="B152" s="8">
        <v>1</v>
      </c>
      <c r="C152" s="8">
        <v>5</v>
      </c>
      <c r="D152" s="8">
        <v>5</v>
      </c>
      <c r="E152" s="10"/>
      <c r="F152" s="6" t="s">
        <v>9039</v>
      </c>
      <c r="G152" s="3" t="s">
        <v>9037</v>
      </c>
      <c r="H152" s="3" t="s">
        <v>9038</v>
      </c>
      <c r="I152" s="3" t="s">
        <v>14737</v>
      </c>
      <c r="J152" s="5" t="str">
        <f t="shared" si="2"/>
        <v>{no:151, week:1, day:5, unit:5, difficult:``, word:`Đêm khuya, khuya khoắt`, kana1:`しんや`, kana2:`THÂM DẠ`, mean:`深夜`, score:`0`},</v>
      </c>
    </row>
    <row r="153" spans="1:10">
      <c r="A153" s="8">
        <v>152</v>
      </c>
      <c r="B153" s="8">
        <v>1</v>
      </c>
      <c r="C153" s="8">
        <v>5</v>
      </c>
      <c r="D153" s="8">
        <v>5</v>
      </c>
      <c r="E153" s="10"/>
      <c r="F153" s="6" t="s">
        <v>9042</v>
      </c>
      <c r="G153" s="3" t="s">
        <v>9040</v>
      </c>
      <c r="H153" s="3" t="s">
        <v>9041</v>
      </c>
      <c r="I153" s="3" t="s">
        <v>14738</v>
      </c>
      <c r="J153" s="5" t="str">
        <f t="shared" si="2"/>
        <v>{no:152, week:1, day:5, unit:5, difficult:``, word:`Nghiêm trọng`, kana1:`しんこく（な）`, kana2:`THÂM KHẮC`, mean:`深刻（な）`, score:`0`},</v>
      </c>
    </row>
    <row r="154" spans="1:10">
      <c r="A154" s="8">
        <v>153</v>
      </c>
      <c r="B154" s="8">
        <v>1</v>
      </c>
      <c r="C154" s="8">
        <v>5</v>
      </c>
      <c r="D154" s="8">
        <v>5</v>
      </c>
      <c r="E154" s="10"/>
      <c r="F154" s="6" t="s">
        <v>9045</v>
      </c>
      <c r="G154" s="3" t="s">
        <v>9043</v>
      </c>
      <c r="H154" s="3" t="s">
        <v>9044</v>
      </c>
      <c r="I154" s="3" t="s">
        <v>14739</v>
      </c>
      <c r="J154" s="5" t="str">
        <f t="shared" si="2"/>
        <v>{no:153, week:1, day:5, unit:5, difficult:``, word:`Sâu`, kana1:`ふかい`, kana2:`THÂM`, mean:`深い`, score:`0`},</v>
      </c>
    </row>
    <row r="155" spans="1:10">
      <c r="A155" s="8">
        <v>154</v>
      </c>
      <c r="B155" s="8">
        <v>1</v>
      </c>
      <c r="C155" s="8">
        <v>5</v>
      </c>
      <c r="D155" s="8">
        <v>5</v>
      </c>
      <c r="E155" s="10"/>
      <c r="F155" s="6" t="s">
        <v>9048</v>
      </c>
      <c r="G155" s="3" t="s">
        <v>9046</v>
      </c>
      <c r="H155" s="3" t="s">
        <v>9047</v>
      </c>
      <c r="I155" s="3" t="s">
        <v>14740</v>
      </c>
      <c r="J155" s="5" t="str">
        <f t="shared" si="2"/>
        <v>{no:154, week:1, day:5, unit:5, difficult:``, word:`Cửa xuống xe`, kana1:`こうしゃぐち`, kana2:`GIÁNG XA KHẨU`, mean:`降車口`, score:`0`},</v>
      </c>
    </row>
    <row r="156" spans="1:10">
      <c r="A156" s="8">
        <v>155</v>
      </c>
      <c r="B156" s="8">
        <v>1</v>
      </c>
      <c r="C156" s="8">
        <v>5</v>
      </c>
      <c r="D156" s="8">
        <v>5</v>
      </c>
      <c r="E156" s="10"/>
      <c r="F156" s="6" t="s">
        <v>9051</v>
      </c>
      <c r="G156" s="3" t="s">
        <v>9049</v>
      </c>
      <c r="H156" s="3" t="s">
        <v>9050</v>
      </c>
      <c r="I156" s="3" t="s">
        <v>14741</v>
      </c>
      <c r="J156" s="5" t="str">
        <f t="shared" si="2"/>
        <v>{no:155, week:1, day:5, unit:5, difficult:``, word:`Xuống, rơi`, kana1:`かこう`, kana2:`HẠ GIÁNG`, mean:`下降`, score:`0`},</v>
      </c>
    </row>
    <row r="157" spans="1:10">
      <c r="A157" s="8">
        <v>156</v>
      </c>
      <c r="B157" s="8">
        <v>1</v>
      </c>
      <c r="C157" s="8">
        <v>5</v>
      </c>
      <c r="D157" s="8">
        <v>5</v>
      </c>
      <c r="E157" s="10"/>
      <c r="F157" s="6" t="s">
        <v>9054</v>
      </c>
      <c r="G157" s="3" t="s">
        <v>9052</v>
      </c>
      <c r="H157" s="3" t="s">
        <v>9053</v>
      </c>
      <c r="I157" s="3" t="s">
        <v>14742</v>
      </c>
      <c r="J157" s="5" t="str">
        <f t="shared" si="2"/>
        <v>{no:156, week:1, day:5, unit:5, difficult:``, word:`Xuống khỏi (xe, tàu)`, kana1:`おりる`, kana2:`GIÁNG`, mean:`降りる`, score:`0`},</v>
      </c>
    </row>
    <row r="158" spans="1:10">
      <c r="A158" s="8">
        <v>157</v>
      </c>
      <c r="B158" s="8">
        <v>1</v>
      </c>
      <c r="C158" s="8">
        <v>5</v>
      </c>
      <c r="D158" s="8">
        <v>5</v>
      </c>
      <c r="E158" s="10"/>
      <c r="F158" s="6" t="s">
        <v>9057</v>
      </c>
      <c r="G158" s="3" t="s">
        <v>9055</v>
      </c>
      <c r="H158" s="3" t="s">
        <v>9056</v>
      </c>
      <c r="I158" s="3" t="s">
        <v>14742</v>
      </c>
      <c r="J158" s="5" t="str">
        <f t="shared" si="2"/>
        <v>{no:157, week:1, day:5, unit:5, difficult:``, word:`Rơi (mưa)`, kana1:`ふる`, kana2:`GIÁNG`, mean:`降る`, score:`0`},</v>
      </c>
    </row>
    <row r="159" spans="1:10">
      <c r="A159" s="8">
        <v>158</v>
      </c>
      <c r="B159" s="8">
        <v>1</v>
      </c>
      <c r="C159" s="8">
        <v>5</v>
      </c>
      <c r="D159" s="8">
        <v>5</v>
      </c>
      <c r="E159" s="10"/>
      <c r="F159" s="6" t="s">
        <v>9060</v>
      </c>
      <c r="G159" s="3" t="s">
        <v>9058</v>
      </c>
      <c r="H159" s="3" t="s">
        <v>9059</v>
      </c>
      <c r="I159" s="3" t="s">
        <v>14743</v>
      </c>
      <c r="J159" s="5" t="str">
        <f t="shared" si="2"/>
        <v>{no:158, week:1, day:5, unit:5, difficult:``, word:`Ba mẹ`, kana1:`りょうしん`, kana2:`LƯỠNG THÂN`, mean:`両親`, score:`0`},</v>
      </c>
    </row>
    <row r="160" spans="1:10">
      <c r="A160" s="8">
        <v>159</v>
      </c>
      <c r="B160" s="8">
        <v>1</v>
      </c>
      <c r="C160" s="8">
        <v>5</v>
      </c>
      <c r="D160" s="8">
        <v>5</v>
      </c>
      <c r="E160" s="10"/>
      <c r="F160" s="6" t="s">
        <v>9063</v>
      </c>
      <c r="G160" s="3" t="s">
        <v>9061</v>
      </c>
      <c r="H160" s="3" t="s">
        <v>9062</v>
      </c>
      <c r="I160" s="3" t="s">
        <v>14744</v>
      </c>
      <c r="J160" s="5" t="str">
        <f t="shared" si="2"/>
        <v>{no:159, week:1, day:5, unit:5, difficult:``, word:`Cả hai`, kana1:`りょうほう`, kana2:`LƯỠNG PHƯƠNG`, mean:`両方`, score:`0`},</v>
      </c>
    </row>
    <row r="161" spans="1:10">
      <c r="A161" s="8">
        <v>160</v>
      </c>
      <c r="B161" s="8">
        <v>1</v>
      </c>
      <c r="C161" s="8">
        <v>5</v>
      </c>
      <c r="D161" s="8">
        <v>5</v>
      </c>
      <c r="E161" s="10"/>
      <c r="F161" s="6" t="s">
        <v>9066</v>
      </c>
      <c r="G161" s="3" t="s">
        <v>9064</v>
      </c>
      <c r="H161" s="3" t="s">
        <v>9065</v>
      </c>
      <c r="I161" s="3" t="s">
        <v>14745</v>
      </c>
      <c r="J161" s="5" t="str">
        <f t="shared" si="2"/>
        <v>{no:160, week:1, day:5, unit:5, difficult:``, word:`Cả~`, kana1:`りょう～`, kana2:`LƯỠNG`, mean:`両～`, score:`0`},</v>
      </c>
    </row>
    <row r="162" spans="1:10">
      <c r="A162" s="8">
        <v>161</v>
      </c>
      <c r="B162" s="8">
        <v>1</v>
      </c>
      <c r="C162" s="8">
        <v>5</v>
      </c>
      <c r="D162" s="8">
        <v>5</v>
      </c>
      <c r="E162" s="10"/>
      <c r="F162" s="6" t="s">
        <v>9069</v>
      </c>
      <c r="G162" s="3" t="s">
        <v>9067</v>
      </c>
      <c r="H162" s="3" t="s">
        <v>9068</v>
      </c>
      <c r="I162" s="3" t="s">
        <v>14746</v>
      </c>
      <c r="J162" s="5" t="str">
        <f t="shared" si="2"/>
        <v>{no:161, week:1, day:5, unit:5, difficult:``, word:`Chiếc xe ~ đầu tiên/thứ hai`, kana1:`～りょうめ`, kana2:`LƯỠNG MỤC`, mean:`～両目`, score:`0`},</v>
      </c>
    </row>
    <row r="163" spans="1:10">
      <c r="A163" s="8">
        <v>162</v>
      </c>
      <c r="B163" s="8">
        <v>1</v>
      </c>
      <c r="C163" s="8">
        <v>5</v>
      </c>
      <c r="D163" s="8">
        <v>5</v>
      </c>
      <c r="E163" s="10"/>
      <c r="F163" s="6" t="s">
        <v>9072</v>
      </c>
      <c r="G163" s="3" t="s">
        <v>9070</v>
      </c>
      <c r="H163" s="3" t="s">
        <v>9071</v>
      </c>
      <c r="I163" s="3" t="s">
        <v>14747</v>
      </c>
      <c r="J163" s="5" t="str">
        <f t="shared" si="2"/>
        <v>{no:162, week:1, day:5, unit:5, difficult:``, word:`Đổi (tiền)`, kana1:`りょうがえ`, kana2:`LƯỠNG THẾ`, mean:`両替`, score:`0`},</v>
      </c>
    </row>
    <row r="164" spans="1:10">
      <c r="A164" s="8">
        <v>163</v>
      </c>
      <c r="B164" s="8">
        <v>1</v>
      </c>
      <c r="C164" s="8">
        <v>5</v>
      </c>
      <c r="D164" s="8">
        <v>5</v>
      </c>
      <c r="E164" s="10"/>
      <c r="F164" s="6" t="s">
        <v>9074</v>
      </c>
      <c r="G164" s="3" t="s">
        <v>2366</v>
      </c>
      <c r="H164" s="3" t="s">
        <v>9073</v>
      </c>
      <c r="I164" s="3" t="s">
        <v>14748</v>
      </c>
      <c r="J164" s="5" t="str">
        <f t="shared" si="2"/>
        <v>{no:163, week:1, day:5, unit:5, difficult:``, word:`Thay đổi`, kana1:`きがえる`, kana2:`TRƯỚC THẾ`, mean:`着替える`, score:`0`},</v>
      </c>
    </row>
    <row r="165" spans="1:10">
      <c r="A165" s="8">
        <v>164</v>
      </c>
      <c r="B165" s="8">
        <v>1</v>
      </c>
      <c r="C165" s="8">
        <v>5</v>
      </c>
      <c r="D165" s="8">
        <v>5</v>
      </c>
      <c r="E165" s="10"/>
      <c r="F165" s="6" t="s">
        <v>9077</v>
      </c>
      <c r="G165" s="3" t="s">
        <v>9075</v>
      </c>
      <c r="H165" s="3" t="s">
        <v>9076</v>
      </c>
      <c r="I165" s="3" t="s">
        <v>14749</v>
      </c>
      <c r="J165" s="5" t="str">
        <f t="shared" si="2"/>
        <v>{no:164, week:1, day:5, unit:5, difficult:``, word:`Hối đoái, ngân phiếu`, kana1:`かわせ`, kana2:`VI THẾ`, mean:`為替`, score:`0`},</v>
      </c>
    </row>
    <row r="166" spans="1:10">
      <c r="A166" s="8">
        <v>165</v>
      </c>
      <c r="B166" s="8">
        <v>1</v>
      </c>
      <c r="C166" s="8">
        <v>5</v>
      </c>
      <c r="D166" s="8">
        <v>5</v>
      </c>
      <c r="E166" s="10"/>
      <c r="F166" s="6" t="s">
        <v>3066</v>
      </c>
      <c r="G166" s="3" t="s">
        <v>6999</v>
      </c>
      <c r="H166" s="3" t="s">
        <v>9078</v>
      </c>
      <c r="I166" s="3" t="s">
        <v>14750</v>
      </c>
      <c r="J166" s="5" t="str">
        <f t="shared" si="2"/>
        <v>{no:165, week:1, day:5, unit:5, difficult:``, word:`Tiền nhà`, kana1:`やちん`, kana2:`GIA NHẪM`, mean:`家賃`, score:`0`},</v>
      </c>
    </row>
    <row r="167" spans="1:10">
      <c r="A167" s="8">
        <v>166</v>
      </c>
      <c r="B167" s="8">
        <v>1</v>
      </c>
      <c r="C167" s="8">
        <v>5</v>
      </c>
      <c r="D167" s="8">
        <v>5</v>
      </c>
      <c r="E167" s="10"/>
      <c r="F167" s="6" t="s">
        <v>9081</v>
      </c>
      <c r="G167" s="3" t="s">
        <v>9079</v>
      </c>
      <c r="H167" s="3" t="s">
        <v>9080</v>
      </c>
      <c r="I167" s="3" t="s">
        <v>14751</v>
      </c>
      <c r="J167" s="5" t="str">
        <f t="shared" si="2"/>
        <v>{no:166, week:1, day:5, unit:5, difficult:``, word:`Tiền vận chuyển, giá vé`, kana1:`うんちん`, kana2:`VẬN NHẪM`, mean:`運賃`, score:`0`},</v>
      </c>
    </row>
    <row r="168" spans="1:10">
      <c r="A168" s="8">
        <v>167</v>
      </c>
      <c r="B168" s="8">
        <v>1</v>
      </c>
      <c r="C168" s="8">
        <v>5</v>
      </c>
      <c r="D168" s="8">
        <v>5</v>
      </c>
      <c r="E168" s="10"/>
      <c r="F168" s="6" t="s">
        <v>9084</v>
      </c>
      <c r="G168" s="3" t="s">
        <v>9082</v>
      </c>
      <c r="H168" s="3" t="s">
        <v>9083</v>
      </c>
      <c r="I168" s="3" t="s">
        <v>14752</v>
      </c>
      <c r="J168" s="5" t="str">
        <f t="shared" si="2"/>
        <v>{no:167, week:1, day:5, unit:5, difficult:``, word:`Sự phân cắt, phân đoạn, chia ra`, kana1:`ぶんかつ`, kana2:`PHÂN CÁT`, mean:`分割`, score:`0`},</v>
      </c>
    </row>
    <row r="169" spans="1:10">
      <c r="A169" s="8">
        <v>168</v>
      </c>
      <c r="B169" s="8">
        <v>1</v>
      </c>
      <c r="C169" s="8">
        <v>5</v>
      </c>
      <c r="D169" s="8">
        <v>5</v>
      </c>
      <c r="E169" s="10"/>
      <c r="F169" s="6" t="s">
        <v>9087</v>
      </c>
      <c r="G169" s="3" t="s">
        <v>9085</v>
      </c>
      <c r="H169" s="3" t="s">
        <v>9086</v>
      </c>
      <c r="I169" s="3" t="s">
        <v>14753</v>
      </c>
      <c r="J169" s="5" t="str">
        <f t="shared" si="2"/>
        <v>{no:168, week:1, day:5, unit:5, difficult:``, word:`Bể, hỏng, nứt (tự động từ)`, kana1:`われる`, kana2:`CÁT`, mean:`割れる`, score:`0`},</v>
      </c>
    </row>
    <row r="170" spans="1:10">
      <c r="A170" s="8">
        <v>169</v>
      </c>
      <c r="B170" s="8">
        <v>1</v>
      </c>
      <c r="C170" s="8">
        <v>5</v>
      </c>
      <c r="D170" s="8">
        <v>5</v>
      </c>
      <c r="E170" s="10"/>
      <c r="F170" s="6" t="s">
        <v>9090</v>
      </c>
      <c r="G170" s="3" t="s">
        <v>9088</v>
      </c>
      <c r="H170" s="3" t="s">
        <v>9089</v>
      </c>
      <c r="I170" s="3" t="s">
        <v>14754</v>
      </c>
      <c r="J170" s="5" t="str">
        <f t="shared" si="2"/>
        <v>{no:169, week:1, day:5, unit:5, difficult:``, word:`Giảm giá`, kana1:`わりびき`, kana2:`CÁT DẪN`, mean:`割引`, score:`0`},</v>
      </c>
    </row>
    <row r="171" spans="1:10">
      <c r="A171" s="8">
        <v>170</v>
      </c>
      <c r="B171" s="8">
        <v>1</v>
      </c>
      <c r="C171" s="8">
        <v>5</v>
      </c>
      <c r="D171" s="8">
        <v>5</v>
      </c>
      <c r="E171" s="10"/>
      <c r="F171" s="6" t="s">
        <v>1028</v>
      </c>
      <c r="G171" s="3" t="s">
        <v>2487</v>
      </c>
      <c r="H171" s="3" t="s">
        <v>9091</v>
      </c>
      <c r="I171" s="3" t="s">
        <v>14755</v>
      </c>
      <c r="J171" s="5" t="str">
        <f t="shared" si="2"/>
        <v>{no:170, week:1, day:5, unit:5, difficult:``, word:`Thời gian biểu`, kana1:`じかんわり`, kana2:`THỜI GIAN CÁT`, mean:`時間割`, score:`0`},</v>
      </c>
    </row>
    <row r="172" spans="1:10">
      <c r="A172" s="8">
        <v>171</v>
      </c>
      <c r="B172" s="8">
        <v>1</v>
      </c>
      <c r="C172" s="8">
        <v>5</v>
      </c>
      <c r="D172" s="8">
        <v>5</v>
      </c>
      <c r="E172" s="10"/>
      <c r="F172" s="6" t="s">
        <v>9094</v>
      </c>
      <c r="G172" s="3" t="s">
        <v>9092</v>
      </c>
      <c r="H172" s="3" t="s">
        <v>9093</v>
      </c>
      <c r="I172" s="3" t="s">
        <v>14756</v>
      </c>
      <c r="J172" s="5" t="str">
        <f t="shared" si="2"/>
        <v>{no:171, week:1, day:5, unit:5, difficult:``, word:`Gia tăng`, kana1:`ぞうか`, kana2:`TĂNG GIA`, mean:`増加`, score:`0`},</v>
      </c>
    </row>
    <row r="173" spans="1:10">
      <c r="A173" s="8">
        <v>172</v>
      </c>
      <c r="B173" s="8">
        <v>1</v>
      </c>
      <c r="C173" s="8">
        <v>5</v>
      </c>
      <c r="D173" s="8">
        <v>5</v>
      </c>
      <c r="E173" s="10"/>
      <c r="F173" s="6" t="s">
        <v>9097</v>
      </c>
      <c r="G173" s="3" t="s">
        <v>9095</v>
      </c>
      <c r="H173" s="3" t="s">
        <v>9096</v>
      </c>
      <c r="I173" s="3" t="s">
        <v>14757</v>
      </c>
      <c r="J173" s="5" t="str">
        <f t="shared" si="2"/>
        <v>{no:172, week:1, day:5, unit:5, difficult:``, word:`Tăng lên`, kana1:`ふえる`, kana2:`TĂNG`, mean:`増える`, score:`0`},</v>
      </c>
    </row>
    <row r="174" spans="1:10">
      <c r="A174" s="8">
        <v>173</v>
      </c>
      <c r="B174" s="8">
        <v>1</v>
      </c>
      <c r="C174" s="8">
        <v>5</v>
      </c>
      <c r="D174" s="8">
        <v>5</v>
      </c>
      <c r="E174" s="10"/>
      <c r="F174" s="6" t="s">
        <v>9100</v>
      </c>
      <c r="G174" s="3" t="s">
        <v>9098</v>
      </c>
      <c r="H174" s="3" t="s">
        <v>9099</v>
      </c>
      <c r="I174" s="3" t="s">
        <v>14758</v>
      </c>
      <c r="J174" s="5" t="str">
        <f t="shared" si="2"/>
        <v>{no:173, week:1, day:5, unit:5, difficult:``, word:`Phần dư ra`, kana1:`わりまし`, kana2:`CÁT TĂNG`, mean:`割増`, score:`0`},</v>
      </c>
    </row>
    <row r="175" spans="1:10">
      <c r="A175" s="8">
        <v>174</v>
      </c>
      <c r="B175" s="8">
        <v>1</v>
      </c>
      <c r="C175" s="8">
        <v>5</v>
      </c>
      <c r="D175" s="8">
        <v>5</v>
      </c>
      <c r="E175" s="10"/>
      <c r="F175" s="6" t="s">
        <v>9103</v>
      </c>
      <c r="G175" s="3" t="s">
        <v>9101</v>
      </c>
      <c r="H175" s="4" t="s">
        <v>9102</v>
      </c>
      <c r="I175" s="4" t="s">
        <v>14759</v>
      </c>
      <c r="J175" s="5" t="str">
        <f t="shared" si="2"/>
        <v>{no:174, week:1, day:5, unit:5, difficult:``, word:`Ưu tiên`, kana1:`ゆうせん`, kana2:`ƯU TIÊN`, mean:`優先`, score:`0`},</v>
      </c>
    </row>
    <row r="176" spans="1:10">
      <c r="A176" s="8">
        <v>175</v>
      </c>
      <c r="B176" s="8">
        <v>1</v>
      </c>
      <c r="C176" s="8">
        <v>5</v>
      </c>
      <c r="D176" s="8">
        <v>5</v>
      </c>
      <c r="E176" s="10"/>
      <c r="F176" s="6" t="s">
        <v>9106</v>
      </c>
      <c r="G176" s="3" t="s">
        <v>9104</v>
      </c>
      <c r="H176" s="3" t="s">
        <v>9105</v>
      </c>
      <c r="I176" s="3" t="s">
        <v>14760</v>
      </c>
      <c r="J176" s="5" t="str">
        <f t="shared" si="2"/>
        <v>{no:175, week:1, day:5, unit:5, difficult:``, word:`Dịu dàng, dễ, tốt bụng`, kana1:`やさしい`, kana2:`ƯU`, mean:`優しい`, score:`0`},</v>
      </c>
    </row>
    <row r="177" spans="1:10">
      <c r="A177" s="8">
        <v>176</v>
      </c>
      <c r="B177" s="8">
        <v>1</v>
      </c>
      <c r="C177" s="8">
        <v>5</v>
      </c>
      <c r="D177" s="8">
        <v>5</v>
      </c>
      <c r="E177" s="10"/>
      <c r="F177" s="6" t="s">
        <v>9109</v>
      </c>
      <c r="G177" s="3" t="s">
        <v>9107</v>
      </c>
      <c r="H177" s="4" t="s">
        <v>9108</v>
      </c>
      <c r="I177" s="4" t="s">
        <v>14760</v>
      </c>
      <c r="J177" s="5" t="str">
        <f t="shared" si="2"/>
        <v>{no:176, week:1, day:5, unit:5, difficult:``, word:`Ưu tú, xuất sắc`, kana1:`すぐれる`, kana2:`ƯU`, mean:`優れる`, score:`0`},</v>
      </c>
    </row>
    <row r="178" spans="1:10">
      <c r="A178" s="8">
        <v>177</v>
      </c>
      <c r="B178" s="8">
        <v>1</v>
      </c>
      <c r="C178" s="8">
        <v>5</v>
      </c>
      <c r="D178" s="8">
        <v>5</v>
      </c>
      <c r="E178" s="10"/>
      <c r="F178" s="6" t="s">
        <v>9112</v>
      </c>
      <c r="G178" s="3" t="s">
        <v>9110</v>
      </c>
      <c r="H178" s="3" t="s">
        <v>9111</v>
      </c>
      <c r="I178" s="3" t="s">
        <v>14761</v>
      </c>
      <c r="J178" s="5" t="str">
        <f t="shared" si="2"/>
        <v>{no:177, week:1, day:5, unit:5, difficult:``, word:`Ghế`, kana1:`せき`, kana2:`TỊCH`, mean:`席`, score:`0`},</v>
      </c>
    </row>
    <row r="179" spans="1:10">
      <c r="A179" s="8">
        <v>178</v>
      </c>
      <c r="B179" s="8">
        <v>1</v>
      </c>
      <c r="C179" s="8">
        <v>5</v>
      </c>
      <c r="D179" s="8">
        <v>5</v>
      </c>
      <c r="E179" s="10"/>
      <c r="F179" s="6" t="s">
        <v>9115</v>
      </c>
      <c r="G179" s="3" t="s">
        <v>9113</v>
      </c>
      <c r="H179" s="3" t="s">
        <v>9114</v>
      </c>
      <c r="I179" s="3" t="s">
        <v>14762</v>
      </c>
      <c r="J179" s="5" t="str">
        <f t="shared" si="2"/>
        <v>{no:178, week:1, day:5, unit:5, difficult:``, word:`Tham dự`, kana1:`しゅっせき`, kana2:`XUẤT TỊCH`, mean:`出席`, score:`0`},</v>
      </c>
    </row>
    <row r="180" spans="1:10">
      <c r="A180" s="8">
        <v>179</v>
      </c>
      <c r="B180" s="8">
        <v>1</v>
      </c>
      <c r="C180" s="8">
        <v>5</v>
      </c>
      <c r="D180" s="8">
        <v>5</v>
      </c>
      <c r="E180" s="10"/>
      <c r="F180" s="6" t="s">
        <v>435</v>
      </c>
      <c r="G180" s="3" t="s">
        <v>2208</v>
      </c>
      <c r="H180" s="3" t="s">
        <v>9116</v>
      </c>
      <c r="I180" s="3" t="s">
        <v>14763</v>
      </c>
      <c r="J180" s="5" t="str">
        <f t="shared" si="2"/>
        <v>{no:179, week:1, day:5, unit:5, difficult:``, word:`Ghế chỉ định`, kana1:`していせき`, kana2:`CHỈ ĐỊNH TỊCH`, mean:`指定席`, score:`0`},</v>
      </c>
    </row>
    <row r="181" spans="1:10">
      <c r="A181" s="8">
        <v>180</v>
      </c>
      <c r="B181" s="8">
        <v>1</v>
      </c>
      <c r="C181" s="8">
        <v>5</v>
      </c>
      <c r="D181" s="8">
        <v>5</v>
      </c>
      <c r="E181" s="10"/>
      <c r="F181" s="6" t="s">
        <v>9119</v>
      </c>
      <c r="G181" s="3" t="s">
        <v>9117</v>
      </c>
      <c r="H181" s="3" t="s">
        <v>9118</v>
      </c>
      <c r="I181" s="3" t="s">
        <v>14764</v>
      </c>
      <c r="J181" s="5" t="str">
        <f t="shared" si="2"/>
        <v>{no:180, week:1, day:5, unit:5, difficult:``, word:`Mặt bên, mặt hông`, kana1:`そくめん`, kana2:`TRẮC DIỆN`, mean:`側面`, score:`0`},</v>
      </c>
    </row>
    <row r="182" spans="1:10">
      <c r="A182" s="8">
        <v>181</v>
      </c>
      <c r="B182" s="8">
        <v>1</v>
      </c>
      <c r="C182" s="8">
        <v>5</v>
      </c>
      <c r="D182" s="8">
        <v>5</v>
      </c>
      <c r="E182" s="10"/>
      <c r="F182" s="6" t="s">
        <v>9122</v>
      </c>
      <c r="G182" s="3" t="s">
        <v>9120</v>
      </c>
      <c r="H182" s="3" t="s">
        <v>9121</v>
      </c>
      <c r="I182" s="3" t="s">
        <v>14765</v>
      </c>
      <c r="J182" s="5" t="str">
        <f t="shared" si="2"/>
        <v>{no:181, week:1, day:5, unit:5, difficult:``, word:`Hai bên`, kana1:`りょうがわ`, kana2:`LƯỠNG TRẮC`, mean:`両側`, score:`0`},</v>
      </c>
    </row>
    <row r="183" spans="1:10">
      <c r="A183" s="8">
        <v>182</v>
      </c>
      <c r="B183" s="8">
        <v>1</v>
      </c>
      <c r="C183" s="8">
        <v>5</v>
      </c>
      <c r="D183" s="8">
        <v>5</v>
      </c>
      <c r="E183" s="10"/>
      <c r="F183" s="6" t="s">
        <v>9125</v>
      </c>
      <c r="G183" s="3" t="s">
        <v>9123</v>
      </c>
      <c r="H183" s="3" t="s">
        <v>9124</v>
      </c>
      <c r="I183" s="3" t="s">
        <v>14766</v>
      </c>
      <c r="J183" s="5" t="str">
        <f t="shared" si="2"/>
        <v>{no:182, week:1, day:5, unit:5, difficult:``, word:`Chỗ ngồi/ hạng ghế`, kana1:`ざせき`, kana2:`TỌA TỊCH`, mean:`座席`, score:`0`},</v>
      </c>
    </row>
    <row r="184" spans="1:10">
      <c r="A184" s="8">
        <v>183</v>
      </c>
      <c r="B184" s="8">
        <v>1</v>
      </c>
      <c r="C184" s="8">
        <v>5</v>
      </c>
      <c r="D184" s="8">
        <v>5</v>
      </c>
      <c r="E184" s="10"/>
      <c r="F184" s="6" t="s">
        <v>3717</v>
      </c>
      <c r="G184" s="3" t="s">
        <v>7123</v>
      </c>
      <c r="H184" s="3" t="s">
        <v>9126</v>
      </c>
      <c r="I184" s="3" t="s">
        <v>14767</v>
      </c>
      <c r="J184" s="5" t="str">
        <f t="shared" si="2"/>
        <v>{no:183, week:1, day:5, unit:5, difficult:``, word:`Tài khoản ngân hàng`, kana1:`ぎんこうこうざ`, kana2:`NGÂN HÀNG KHẨU TỌA`, mean:`銀行口座`, score:`0`},</v>
      </c>
    </row>
    <row r="185" spans="1:10">
      <c r="A185" s="8">
        <v>184</v>
      </c>
      <c r="B185" s="8">
        <v>1</v>
      </c>
      <c r="C185" s="8">
        <v>5</v>
      </c>
      <c r="D185" s="8">
        <v>5</v>
      </c>
      <c r="E185" s="10"/>
      <c r="F185" s="6" t="s">
        <v>1930</v>
      </c>
      <c r="G185" s="3" t="s">
        <v>2940</v>
      </c>
      <c r="H185" s="3" t="s">
        <v>9127</v>
      </c>
      <c r="I185" s="3" t="s">
        <v>14768</v>
      </c>
      <c r="J185" s="5" t="str">
        <f t="shared" si="2"/>
        <v>{no:184, week:1, day:5, unit:5, difficult:``, word:`Ngồi`, kana1:`すわる`, kana2:`TỌA`, mean:`座る`, score:`0`},</v>
      </c>
    </row>
    <row r="186" spans="1:10">
      <c r="A186" s="8">
        <v>185</v>
      </c>
      <c r="B186" s="8">
        <v>1</v>
      </c>
      <c r="C186" s="8">
        <v>5</v>
      </c>
      <c r="D186" s="8">
        <v>5</v>
      </c>
      <c r="E186" s="10"/>
      <c r="F186" s="6" t="s">
        <v>9130</v>
      </c>
      <c r="G186" s="3" t="s">
        <v>9128</v>
      </c>
      <c r="H186" s="3" t="s">
        <v>9129</v>
      </c>
      <c r="I186" s="3" t="s">
        <v>14769</v>
      </c>
      <c r="J186" s="5" t="str">
        <f t="shared" si="2"/>
        <v>{no:185, week:1, day:5, unit:5, difficult:``, word:`Đóng góp, ủng hộ, biếu tặng`, kana1:`きふ`, kana2:`KÍ PHÓ`, mean:`寄付`, score:`0`},</v>
      </c>
    </row>
    <row r="187" spans="1:10">
      <c r="A187" s="8">
        <v>186</v>
      </c>
      <c r="B187" s="8">
        <v>1</v>
      </c>
      <c r="C187" s="8">
        <v>5</v>
      </c>
      <c r="D187" s="8">
        <v>5</v>
      </c>
      <c r="E187" s="10"/>
      <c r="F187" s="6" t="s">
        <v>9133</v>
      </c>
      <c r="G187" s="3" t="s">
        <v>9131</v>
      </c>
      <c r="H187" s="3" t="s">
        <v>9132</v>
      </c>
      <c r="I187" s="3" t="s">
        <v>14770</v>
      </c>
      <c r="J187" s="5" t="str">
        <f t="shared" si="2"/>
        <v>{no:186, week:1, day:5, unit:5, difficult:``, word:`Mang đến gửi, giữ lại`, kana1:`とりよせる`, kana2:`THỦ KÍ`, mean:`取り寄せる`, score:`0`},</v>
      </c>
    </row>
    <row r="188" spans="1:10">
      <c r="A188" s="8">
        <v>187</v>
      </c>
      <c r="B188" s="8">
        <v>1</v>
      </c>
      <c r="C188" s="8">
        <v>5</v>
      </c>
      <c r="D188" s="8">
        <v>5</v>
      </c>
      <c r="E188" s="10"/>
      <c r="F188" s="6" t="s">
        <v>9136</v>
      </c>
      <c r="G188" s="3" t="s">
        <v>9134</v>
      </c>
      <c r="H188" s="3" t="s">
        <v>9135</v>
      </c>
      <c r="I188" s="3" t="s">
        <v>14771</v>
      </c>
      <c r="J188" s="5" t="str">
        <f t="shared" si="2"/>
        <v>{no:187, week:1, day:5, unit:5, difficult:``, word:`Tạt qua, dừng lại`, kana1:`たちよる`, kana2:`LẬP KÍ`, mean:`立ち寄る`, score:`0`},</v>
      </c>
    </row>
    <row r="189" spans="1:10">
      <c r="A189" s="8">
        <v>188</v>
      </c>
      <c r="B189" s="8">
        <v>1</v>
      </c>
      <c r="C189" s="8">
        <v>5</v>
      </c>
      <c r="D189" s="8">
        <v>5</v>
      </c>
      <c r="E189" s="10"/>
      <c r="F189" s="6" t="s">
        <v>9139</v>
      </c>
      <c r="G189" s="3" t="s">
        <v>9137</v>
      </c>
      <c r="H189" s="3" t="s">
        <v>9138</v>
      </c>
      <c r="I189" s="3" t="s">
        <v>14772</v>
      </c>
      <c r="J189" s="5" t="str">
        <f t="shared" si="2"/>
        <v>{no:188, week:1, day:5, unit:5, difficult:``, word:`Người lớn tuổi, người già`, kana1:`としより`, kana2:`NIÊN KÍ`, mean:`年寄り`, score:`0`},</v>
      </c>
    </row>
    <row r="190" spans="1:10">
      <c r="A190" s="8">
        <v>189</v>
      </c>
      <c r="B190" s="8">
        <v>1</v>
      </c>
      <c r="C190" s="8">
        <v>6</v>
      </c>
      <c r="D190" s="8">
        <v>6</v>
      </c>
      <c r="E190" s="10"/>
      <c r="F190" s="6" t="s">
        <v>9142</v>
      </c>
      <c r="G190" s="3" t="s">
        <v>9140</v>
      </c>
      <c r="H190" s="3" t="s">
        <v>9141</v>
      </c>
      <c r="I190" s="3" t="s">
        <v>14773</v>
      </c>
      <c r="J190" s="5" t="str">
        <f t="shared" si="2"/>
        <v>{no:189, week:1, day:6, unit:6, difficult:``, word:`Bưu điện, thư tín`, kana1:`ゆうびん`, kana2:`BƯU TIỆN`, mean:`郵便`, score:`0`},</v>
      </c>
    </row>
    <row r="191" spans="1:10">
      <c r="A191" s="8">
        <v>190</v>
      </c>
      <c r="B191" s="8">
        <v>1</v>
      </c>
      <c r="C191" s="8">
        <v>6</v>
      </c>
      <c r="D191" s="8">
        <v>6</v>
      </c>
      <c r="E191" s="10"/>
      <c r="F191" s="6" t="s">
        <v>9145</v>
      </c>
      <c r="G191" s="3" t="s">
        <v>9143</v>
      </c>
      <c r="H191" s="3" t="s">
        <v>9144</v>
      </c>
      <c r="I191" s="3" t="s">
        <v>14774</v>
      </c>
      <c r="J191" s="5" t="str">
        <f t="shared" si="2"/>
        <v>{no:190, week:1, day:6, unit:6, difficult:``, word:`Thư từ, gửi bằng bưu điện`, kana1:`ゆうそう`, kana2:`BƯU TỐNG`, mean:`郵送`, score:`0`},</v>
      </c>
    </row>
    <row r="192" spans="1:10">
      <c r="A192" s="8">
        <v>191</v>
      </c>
      <c r="B192" s="8">
        <v>1</v>
      </c>
      <c r="C192" s="8">
        <v>6</v>
      </c>
      <c r="D192" s="8">
        <v>6</v>
      </c>
      <c r="E192" s="10"/>
      <c r="F192" s="6" t="s">
        <v>9148</v>
      </c>
      <c r="G192" s="3" t="s">
        <v>9146</v>
      </c>
      <c r="H192" s="3" t="s">
        <v>9147</v>
      </c>
      <c r="I192" s="3" t="s">
        <v>14775</v>
      </c>
      <c r="J192" s="5" t="str">
        <f t="shared" si="2"/>
        <v>{no:191, week:1, day:6, unit:6, difficult:``, word:`Bưu điện`, kana1:`ゆうびんきょく`, kana2:`BƯU TIỆN CỤC`, mean:`郵便局`, score:`0`},</v>
      </c>
    </row>
    <row r="193" spans="1:10">
      <c r="A193" s="8">
        <v>192</v>
      </c>
      <c r="B193" s="8">
        <v>1</v>
      </c>
      <c r="C193" s="8">
        <v>6</v>
      </c>
      <c r="D193" s="8">
        <v>6</v>
      </c>
      <c r="E193" s="10"/>
      <c r="F193" s="6" t="s">
        <v>9151</v>
      </c>
      <c r="G193" s="3" t="s">
        <v>9149</v>
      </c>
      <c r="H193" s="3" t="s">
        <v>9150</v>
      </c>
      <c r="I193" s="3" t="s">
        <v>14776</v>
      </c>
      <c r="J193" s="5" t="str">
        <f t="shared" si="2"/>
        <v>{no:192, week:1, day:6, unit:6, difficult:``, word:`Nhà thuốc`, kana1:`やっきょく`, kana2:`DƯỢC CỤC`, mean:`薬局`, score:`0`},</v>
      </c>
    </row>
    <row r="194" spans="1:10">
      <c r="A194" s="8">
        <v>193</v>
      </c>
      <c r="B194" s="8">
        <v>1</v>
      </c>
      <c r="C194" s="8">
        <v>6</v>
      </c>
      <c r="D194" s="8">
        <v>6</v>
      </c>
      <c r="E194" s="10"/>
      <c r="F194" s="6" t="s">
        <v>9154</v>
      </c>
      <c r="G194" s="3" t="s">
        <v>9152</v>
      </c>
      <c r="H194" s="3" t="s">
        <v>9153</v>
      </c>
      <c r="I194" s="3" t="s">
        <v>14777</v>
      </c>
      <c r="J194" s="5" t="str">
        <f t="shared" si="2"/>
        <v>{no:193, week:1, day:6, unit:6, difficult:``, word:`Đài truyền hình`, kana1:`ほうそうきょく`, kana2:`PHÓNG TỐNG CỤC`, mean:`放送局`, score:`0`},</v>
      </c>
    </row>
    <row r="195" spans="1:10">
      <c r="A195" s="8">
        <v>194</v>
      </c>
      <c r="B195" s="8">
        <v>1</v>
      </c>
      <c r="C195" s="8">
        <v>6</v>
      </c>
      <c r="D195" s="8">
        <v>6</v>
      </c>
      <c r="E195" s="10"/>
      <c r="F195" s="6" t="s">
        <v>9157</v>
      </c>
      <c r="G195" s="3" t="s">
        <v>9155</v>
      </c>
      <c r="H195" s="3" t="s">
        <v>9156</v>
      </c>
      <c r="I195" s="3" t="s">
        <v>14778</v>
      </c>
      <c r="J195" s="5" t="str">
        <f t="shared" ref="J195:J258" si="3">"{no:"&amp;A195&amp;", week:"&amp;B195&amp;", day:"&amp;C195&amp;", unit:"&amp;D195&amp;", difficult:`"&amp;E195&amp;"`, word:`"&amp;H195&amp;"`, kana1:`"&amp;G195&amp;"`, kana2:`"&amp;I195&amp;"`, mean:`"&amp;F195&amp;"`, score:`0`},"</f>
        <v>{no:194, week:1, day:6, unit:6, difficult:``, word:`Tiết kiệm tiền`, kana1:`ちょきん`, kana2:`TRỮ KIM`, mean:`貯金`, score:`0`},</v>
      </c>
    </row>
    <row r="196" spans="1:10">
      <c r="A196" s="8">
        <v>195</v>
      </c>
      <c r="B196" s="8">
        <v>1</v>
      </c>
      <c r="C196" s="8">
        <v>6</v>
      </c>
      <c r="D196" s="8">
        <v>6</v>
      </c>
      <c r="E196" s="10"/>
      <c r="F196" s="6" t="s">
        <v>9160</v>
      </c>
      <c r="G196" s="3" t="s">
        <v>9158</v>
      </c>
      <c r="H196" s="3" t="s">
        <v>9159</v>
      </c>
      <c r="I196" s="3" t="s">
        <v>14779</v>
      </c>
      <c r="J196" s="5" t="str">
        <f t="shared" si="3"/>
        <v>{no:195, week:1, day:6, unit:6, difficult:``, word:`Băng bó`, kana1:`ほうたい`, kana2:`BAO ĐỚI`, mean:`包帯`, score:`0`},</v>
      </c>
    </row>
    <row r="197" spans="1:10">
      <c r="A197" s="8">
        <v>196</v>
      </c>
      <c r="B197" s="8">
        <v>1</v>
      </c>
      <c r="C197" s="8">
        <v>6</v>
      </c>
      <c r="D197" s="8">
        <v>6</v>
      </c>
      <c r="E197" s="10"/>
      <c r="F197" s="6" t="s">
        <v>9163</v>
      </c>
      <c r="G197" s="3" t="s">
        <v>9161</v>
      </c>
      <c r="H197" s="3" t="s">
        <v>9162</v>
      </c>
      <c r="I197" s="3" t="s">
        <v>14780</v>
      </c>
      <c r="J197" s="5" t="str">
        <f t="shared" si="3"/>
        <v>{no:196, week:1, day:6, unit:6, difficult:``, word:`Bao, gói`, kana1:`つつむ`, kana2:`BAO`, mean:`包む`, score:`0`},</v>
      </c>
    </row>
    <row r="198" spans="1:10">
      <c r="A198" s="8">
        <v>197</v>
      </c>
      <c r="B198" s="8">
        <v>1</v>
      </c>
      <c r="C198" s="8">
        <v>6</v>
      </c>
      <c r="D198" s="8">
        <v>6</v>
      </c>
      <c r="E198" s="10"/>
      <c r="F198" s="6" t="s">
        <v>9166</v>
      </c>
      <c r="G198" s="3" t="s">
        <v>9164</v>
      </c>
      <c r="H198" s="3" t="s">
        <v>9165</v>
      </c>
      <c r="I198" s="3" t="s">
        <v>14781</v>
      </c>
      <c r="J198" s="5" t="str">
        <f t="shared" si="3"/>
        <v>{no:197, week:1, day:6, unit:6, difficult:``, word:`Sự phát triển`, kana1:`はったつ`, kana2:`PHÁT ĐẠT`, mean:`発達`, score:`0`},</v>
      </c>
    </row>
    <row r="199" spans="1:10">
      <c r="A199" s="8">
        <v>198</v>
      </c>
      <c r="B199" s="8">
        <v>1</v>
      </c>
      <c r="C199" s="8">
        <v>6</v>
      </c>
      <c r="D199" s="8">
        <v>6</v>
      </c>
      <c r="E199" s="10"/>
      <c r="F199" s="6" t="s">
        <v>9169</v>
      </c>
      <c r="G199" s="3" t="s">
        <v>9167</v>
      </c>
      <c r="H199" s="3" t="s">
        <v>9168</v>
      </c>
      <c r="I199" s="3" t="s">
        <v>14782</v>
      </c>
      <c r="J199" s="5" t="str">
        <f t="shared" si="3"/>
        <v>{no:198, week:1, day:6, unit:6, difficult:``, word:`Gửi hỏa tốc, giao ngay`, kana1:`そくたつ`, kana2:`TỐC ĐẠT`, mean:`速達`, score:`0`},</v>
      </c>
    </row>
    <row r="200" spans="1:10">
      <c r="A200" s="8">
        <v>199</v>
      </c>
      <c r="B200" s="8">
        <v>1</v>
      </c>
      <c r="C200" s="8">
        <v>6</v>
      </c>
      <c r="D200" s="8">
        <v>6</v>
      </c>
      <c r="E200" s="10"/>
      <c r="F200" s="6" t="s">
        <v>9172</v>
      </c>
      <c r="G200" s="3" t="s">
        <v>9170</v>
      </c>
      <c r="H200" s="3" t="s">
        <v>9171</v>
      </c>
      <c r="I200" s="3" t="s">
        <v>14783</v>
      </c>
      <c r="J200" s="5" t="str">
        <f t="shared" si="3"/>
        <v>{no:199, week:1, day:6, unit:6, difficult:``, word:`Bạn bè`, kana1:`ともだち`, kana2:`HỮU ĐẠT`, mean:`友達`, score:`0`},</v>
      </c>
    </row>
    <row r="201" spans="1:10">
      <c r="A201" s="8">
        <v>200</v>
      </c>
      <c r="B201" s="8">
        <v>1</v>
      </c>
      <c r="C201" s="8">
        <v>6</v>
      </c>
      <c r="D201" s="8">
        <v>6</v>
      </c>
      <c r="E201" s="10"/>
      <c r="F201" s="6" t="s">
        <v>9175</v>
      </c>
      <c r="G201" s="3" t="s">
        <v>9173</v>
      </c>
      <c r="H201" s="3" t="s">
        <v>9174</v>
      </c>
      <c r="I201" s="3" t="s">
        <v>14784</v>
      </c>
      <c r="J201" s="5" t="str">
        <f t="shared" si="3"/>
        <v>{no:200, week:1, day:6, unit:6, difficult:``, word:`Quốc tế`, kana1:`こくさい`, kana2:`QUỐC TẾ`, mean:`国際`, score:`0`},</v>
      </c>
    </row>
    <row r="202" spans="1:10">
      <c r="A202" s="8">
        <v>201</v>
      </c>
      <c r="B202" s="8">
        <v>1</v>
      </c>
      <c r="C202" s="8">
        <v>6</v>
      </c>
      <c r="D202" s="8">
        <v>6</v>
      </c>
      <c r="E202" s="10"/>
      <c r="F202" s="6" t="s">
        <v>9178</v>
      </c>
      <c r="G202" s="3" t="s">
        <v>9176</v>
      </c>
      <c r="H202" s="3" t="s">
        <v>9177</v>
      </c>
      <c r="I202" s="3" t="s">
        <v>14785</v>
      </c>
      <c r="J202" s="5" t="str">
        <f t="shared" si="3"/>
        <v>{no:201, week:1, day:6, unit:6, difficult:``, word:`Khi/lúc`, kana1:`～のさい`, kana2:`TẾ`, mean:`～の際`, score:`0`},</v>
      </c>
    </row>
    <row r="203" spans="1:10">
      <c r="A203" s="8">
        <v>202</v>
      </c>
      <c r="B203" s="8">
        <v>1</v>
      </c>
      <c r="C203" s="8">
        <v>6</v>
      </c>
      <c r="D203" s="8">
        <v>6</v>
      </c>
      <c r="E203" s="10"/>
      <c r="F203" s="6" t="s">
        <v>9181</v>
      </c>
      <c r="G203" s="3" t="s">
        <v>9179</v>
      </c>
      <c r="H203" s="3" t="s">
        <v>9180</v>
      </c>
      <c r="I203" s="3" t="s">
        <v>14786</v>
      </c>
      <c r="J203" s="5" t="str">
        <f t="shared" si="3"/>
        <v>{no:202, week:1, day:6, unit:6, difficult:``, word:`Thực tế`, kana1:`じっさいに`, kana2:`THỰC TẾ`, mean:`実際に`, score:`0`},</v>
      </c>
    </row>
    <row r="204" spans="1:10">
      <c r="A204" s="8">
        <v>203</v>
      </c>
      <c r="B204" s="8">
        <v>1</v>
      </c>
      <c r="C204" s="8">
        <v>6</v>
      </c>
      <c r="D204" s="8">
        <v>6</v>
      </c>
      <c r="E204" s="10"/>
      <c r="F204" s="6" t="s">
        <v>9184</v>
      </c>
      <c r="G204" s="3" t="s">
        <v>9182</v>
      </c>
      <c r="H204" s="3" t="s">
        <v>9183</v>
      </c>
      <c r="I204" s="3" t="s">
        <v>14787</v>
      </c>
      <c r="J204" s="5" t="str">
        <f t="shared" si="3"/>
        <v>{no:203, week:1, day:6, unit:6, difficult:``, word:`Sơ chẩn, chẩn đoán lần đầu`, kana1:`しょしん`, kana2:`SƠ CHẨN`, mean:`初診`, score:`0`},</v>
      </c>
    </row>
    <row r="205" spans="1:10">
      <c r="A205" s="8">
        <v>204</v>
      </c>
      <c r="B205" s="8">
        <v>1</v>
      </c>
      <c r="C205" s="8">
        <v>6</v>
      </c>
      <c r="D205" s="8">
        <v>6</v>
      </c>
      <c r="E205" s="10"/>
      <c r="F205" s="6" t="s">
        <v>9187</v>
      </c>
      <c r="G205" s="3" t="s">
        <v>9185</v>
      </c>
      <c r="H205" s="3" t="s">
        <v>9186</v>
      </c>
      <c r="I205" s="3" t="s">
        <v>14788</v>
      </c>
      <c r="J205" s="5" t="str">
        <f t="shared" si="3"/>
        <v>{no:204, week:1, day:6, unit:6, difficult:``, word:`Đầu tiên, lần đầu tiên`, kana1:`はじめて`, kana2:`SƠ`, mean:`初めて`, score:`0`},</v>
      </c>
    </row>
    <row r="206" spans="1:10">
      <c r="A206" s="8">
        <v>205</v>
      </c>
      <c r="B206" s="8">
        <v>1</v>
      </c>
      <c r="C206" s="8">
        <v>6</v>
      </c>
      <c r="D206" s="8">
        <v>6</v>
      </c>
      <c r="E206" s="10"/>
      <c r="F206" s="6" t="s">
        <v>9190</v>
      </c>
      <c r="G206" s="3" t="s">
        <v>9188</v>
      </c>
      <c r="H206" s="3" t="s">
        <v>9189</v>
      </c>
      <c r="I206" s="3" t="s">
        <v>14789</v>
      </c>
      <c r="J206" s="5" t="str">
        <f t="shared" si="3"/>
        <v>{no:205, week:1, day:6, unit:6, difficult:``, word:`Tình yêu đầu`, kana1:`はつこい`, kana2:`SƠ LUYẾN`, mean:`初恋`, score:`0`},</v>
      </c>
    </row>
    <row r="207" spans="1:10">
      <c r="A207" s="8">
        <v>206</v>
      </c>
      <c r="B207" s="8">
        <v>1</v>
      </c>
      <c r="C207" s="8">
        <v>6</v>
      </c>
      <c r="D207" s="8">
        <v>6</v>
      </c>
      <c r="E207" s="10"/>
      <c r="F207" s="6" t="s">
        <v>9193</v>
      </c>
      <c r="G207" s="3" t="s">
        <v>9191</v>
      </c>
      <c r="H207" s="3" t="s">
        <v>9192</v>
      </c>
      <c r="I207" s="3" t="s">
        <v>14790</v>
      </c>
      <c r="J207" s="5" t="str">
        <f t="shared" si="3"/>
        <v>{no:206, week:1, day:6, unit:6, difficult:``, word:`Tuyết đầu mùa`, kana1:`はつゆき`, kana2:`SƠ TUYẾT`, mean:`初雪`, score:`0`},</v>
      </c>
    </row>
    <row r="208" spans="1:10">
      <c r="A208" s="8">
        <v>207</v>
      </c>
      <c r="B208" s="8">
        <v>1</v>
      </c>
      <c r="C208" s="8">
        <v>6</v>
      </c>
      <c r="D208" s="8">
        <v>6</v>
      </c>
      <c r="E208" s="10"/>
      <c r="F208" s="6" t="s">
        <v>9196</v>
      </c>
      <c r="G208" s="3" t="s">
        <v>9194</v>
      </c>
      <c r="H208" s="3" t="s">
        <v>9195</v>
      </c>
      <c r="I208" s="3" t="s">
        <v>14791</v>
      </c>
      <c r="J208" s="5" t="str">
        <f t="shared" si="3"/>
        <v>{no:207, week:1, day:6, unit:6, difficult:``, word:`Tái chẩn, chẩn đoán lại`, kana1:`さいしん`, kana2:`TÁI CHẨN`, mean:`再診`, score:`0`},</v>
      </c>
    </row>
    <row r="209" spans="1:10">
      <c r="A209" s="8">
        <v>208</v>
      </c>
      <c r="B209" s="8">
        <v>1</v>
      </c>
      <c r="C209" s="8">
        <v>6</v>
      </c>
      <c r="D209" s="8">
        <v>6</v>
      </c>
      <c r="E209" s="10"/>
      <c r="F209" s="6" t="s">
        <v>9199</v>
      </c>
      <c r="G209" s="3" t="s">
        <v>9197</v>
      </c>
      <c r="H209" s="3" t="s">
        <v>9198</v>
      </c>
      <c r="I209" s="3" t="s">
        <v>14792</v>
      </c>
      <c r="J209" s="5" t="str">
        <f t="shared" si="3"/>
        <v>{no:208, week:1, day:6, unit:6, difficult:``, word:`Tái sử dụng, tái sinh`, kana1:`さいせい`, kana2:`TÁI SINH`, mean:`再生`, score:`0`},</v>
      </c>
    </row>
    <row r="210" spans="1:10">
      <c r="A210" s="8">
        <v>209</v>
      </c>
      <c r="B210" s="8">
        <v>1</v>
      </c>
      <c r="C210" s="8">
        <v>6</v>
      </c>
      <c r="D210" s="8">
        <v>6</v>
      </c>
      <c r="E210" s="10"/>
      <c r="F210" s="6" t="s">
        <v>367</v>
      </c>
      <c r="G210" s="3" t="s">
        <v>2166</v>
      </c>
      <c r="H210" s="3" t="s">
        <v>9200</v>
      </c>
      <c r="I210" s="3" t="s">
        <v>14793</v>
      </c>
      <c r="J210" s="5" t="str">
        <f t="shared" si="3"/>
        <v>{no:209, week:1, day:6, unit:6, difficult:``, word:`Năm sau nữa`, kana1:`さらいねん`, kana2:`TÁI LAI NIÊN`, mean:`再来年`, score:`0`},</v>
      </c>
    </row>
    <row r="211" spans="1:10">
      <c r="A211" s="8">
        <v>210</v>
      </c>
      <c r="B211" s="8">
        <v>1</v>
      </c>
      <c r="C211" s="8">
        <v>6</v>
      </c>
      <c r="D211" s="8">
        <v>6</v>
      </c>
      <c r="E211" s="10"/>
      <c r="F211" s="6" t="s">
        <v>9203</v>
      </c>
      <c r="G211" s="3" t="s">
        <v>9201</v>
      </c>
      <c r="H211" s="3" t="s">
        <v>9202</v>
      </c>
      <c r="I211" s="3" t="s">
        <v>14794</v>
      </c>
      <c r="J211" s="5" t="str">
        <f t="shared" si="3"/>
        <v>{no:210, week:1, day:6, unit:6, difficult:``, word:`Lần nữa`, kana1:`ふたたび`, kana2:`TÁI`, mean:`再び`, score:`0`},</v>
      </c>
    </row>
    <row r="212" spans="1:10">
      <c r="A212" s="8">
        <v>211</v>
      </c>
      <c r="B212" s="8">
        <v>1</v>
      </c>
      <c r="C212" s="8">
        <v>6</v>
      </c>
      <c r="D212" s="8">
        <v>6</v>
      </c>
      <c r="E212" s="10"/>
      <c r="F212" s="6" t="s">
        <v>9206</v>
      </c>
      <c r="G212" s="3" t="s">
        <v>9204</v>
      </c>
      <c r="H212" s="3" t="s">
        <v>9205</v>
      </c>
      <c r="I212" s="3" t="s">
        <v>14795</v>
      </c>
      <c r="J212" s="5" t="str">
        <f t="shared" si="3"/>
        <v>{no:211, week:1, day:6, unit:6, difficult:``, word:`Khám chữa bệnh`, kana1:`しんりょう`, kana2:`CHẨN LIỆU`, mean:`診療`, score:`0`},</v>
      </c>
    </row>
    <row r="213" spans="1:10">
      <c r="A213" s="8">
        <v>212</v>
      </c>
      <c r="B213" s="8">
        <v>1</v>
      </c>
      <c r="C213" s="8">
        <v>6</v>
      </c>
      <c r="D213" s="8">
        <v>6</v>
      </c>
      <c r="E213" s="10"/>
      <c r="F213" s="6" t="s">
        <v>9209</v>
      </c>
      <c r="G213" s="3" t="s">
        <v>9207</v>
      </c>
      <c r="H213" s="3" t="s">
        <v>9208</v>
      </c>
      <c r="I213" s="3" t="s">
        <v>14796</v>
      </c>
      <c r="J213" s="5" t="str">
        <f t="shared" si="3"/>
        <v>{no:212, week:1, day:6, unit:6, difficult:``, word:`Việc điều trị`, kana1:`ちりょう`, kana2:`TRỊ LIỆU`, mean:`治療`, score:`0`},</v>
      </c>
    </row>
    <row r="214" spans="1:10">
      <c r="A214" s="8">
        <v>213</v>
      </c>
      <c r="B214" s="8">
        <v>1</v>
      </c>
      <c r="C214" s="8">
        <v>6</v>
      </c>
      <c r="D214" s="8">
        <v>6</v>
      </c>
      <c r="E214" s="10"/>
      <c r="F214" s="6" t="s">
        <v>9212</v>
      </c>
      <c r="G214" s="3" t="s">
        <v>9210</v>
      </c>
      <c r="H214" s="3" t="s">
        <v>9211</v>
      </c>
      <c r="I214" s="3" t="s">
        <v>14797</v>
      </c>
      <c r="J214" s="5" t="str">
        <f t="shared" si="3"/>
        <v>{no:213, week:1, day:6, unit:6, difficult:``, word:`Y tế, sự chữa trị`, kana1:`いりょう`, kana2:`Y LIỆU`, mean:`医療`, score:`0`},</v>
      </c>
    </row>
    <row r="215" spans="1:10">
      <c r="A215" s="8">
        <v>214</v>
      </c>
      <c r="B215" s="8">
        <v>1</v>
      </c>
      <c r="C215" s="8">
        <v>6</v>
      </c>
      <c r="D215" s="8">
        <v>6</v>
      </c>
      <c r="E215" s="10"/>
      <c r="F215" s="6" t="s">
        <v>9214</v>
      </c>
      <c r="G215" s="3" t="s">
        <v>8805</v>
      </c>
      <c r="H215" s="3" t="s">
        <v>9213</v>
      </c>
      <c r="I215" s="3" t="s">
        <v>14798</v>
      </c>
      <c r="J215" s="5" t="str">
        <f t="shared" si="3"/>
        <v>{no:214, week:1, day:6, unit:6, difficult:``, word:`Khoa học`, kana1:`かがく`, kana2:`KHOA HỌC`, mean:`科学`, score:`0`},</v>
      </c>
    </row>
    <row r="216" spans="1:10">
      <c r="A216" s="8">
        <v>215</v>
      </c>
      <c r="B216" s="8">
        <v>1</v>
      </c>
      <c r="C216" s="8">
        <v>6</v>
      </c>
      <c r="D216" s="8">
        <v>6</v>
      </c>
      <c r="E216" s="10"/>
      <c r="F216" s="6" t="s">
        <v>9217</v>
      </c>
      <c r="G216" s="3" t="s">
        <v>9215</v>
      </c>
      <c r="H216" s="3" t="s">
        <v>9216</v>
      </c>
      <c r="I216" s="3" t="s">
        <v>14799</v>
      </c>
      <c r="J216" s="5" t="str">
        <f t="shared" si="3"/>
        <v>{no:215, week:1, day:6, unit:6, difficult:``, word:`Ngoại khoa`, kana1:`げか`, kana2:`NGOẠI KHOA`, mean:`外科`, score:`0`},</v>
      </c>
    </row>
    <row r="217" spans="1:10">
      <c r="A217" s="8">
        <v>216</v>
      </c>
      <c r="B217" s="8">
        <v>1</v>
      </c>
      <c r="C217" s="8">
        <v>6</v>
      </c>
      <c r="D217" s="8">
        <v>6</v>
      </c>
      <c r="E217" s="10"/>
      <c r="F217" s="6" t="s">
        <v>9220</v>
      </c>
      <c r="G217" s="3" t="s">
        <v>9218</v>
      </c>
      <c r="H217" s="3" t="s">
        <v>9219</v>
      </c>
      <c r="I217" s="3" t="s">
        <v>14800</v>
      </c>
      <c r="J217" s="5" t="str">
        <f t="shared" si="3"/>
        <v>{no:216, week:1, day:6, unit:6, difficult:``, word:`Nội khoa`, kana1:`ないか`, kana2:`NỘI KHOA`, mean:`内科`, score:`0`},</v>
      </c>
    </row>
    <row r="218" spans="1:10">
      <c r="A218" s="8">
        <v>217</v>
      </c>
      <c r="B218" s="8">
        <v>1</v>
      </c>
      <c r="C218" s="8">
        <v>6</v>
      </c>
      <c r="D218" s="8">
        <v>6</v>
      </c>
      <c r="E218" s="10"/>
      <c r="F218" s="6" t="s">
        <v>9223</v>
      </c>
      <c r="G218" s="3" t="s">
        <v>9221</v>
      </c>
      <c r="H218" s="3" t="s">
        <v>9222</v>
      </c>
      <c r="I218" s="3" t="s">
        <v>14801</v>
      </c>
      <c r="J218" s="5" t="str">
        <f t="shared" si="3"/>
        <v>{no:217, week:1, day:6, unit:6, difficult:``, word:`Khoa sản`, kana1:`さんふじんか`, kana2:`SẢN PHỤ NHÂN KHOA`, mean:`産婦人科`, score:`0`},</v>
      </c>
    </row>
    <row r="219" spans="1:10">
      <c r="A219" s="8">
        <v>218</v>
      </c>
      <c r="B219" s="8">
        <v>1</v>
      </c>
      <c r="C219" s="8">
        <v>6</v>
      </c>
      <c r="D219" s="8">
        <v>6</v>
      </c>
      <c r="E219" s="10"/>
      <c r="F219" s="6" t="s">
        <v>1372</v>
      </c>
      <c r="G219" s="3" t="s">
        <v>2658</v>
      </c>
      <c r="H219" s="3" t="s">
        <v>9224</v>
      </c>
      <c r="I219" s="3" t="s">
        <v>14802</v>
      </c>
      <c r="J219" s="5" t="str">
        <f t="shared" si="3"/>
        <v>{no:218, week:1, day:6, unit:6, difficult:``, word:`Vợ`, kana1:`しゅふ`, kana2:`CHỦ PHỤ`, mean:`主婦`, score:`0`},</v>
      </c>
    </row>
    <row r="220" spans="1:10">
      <c r="A220" s="8">
        <v>219</v>
      </c>
      <c r="B220" s="8">
        <v>1</v>
      </c>
      <c r="C220" s="8">
        <v>6</v>
      </c>
      <c r="D220" s="8">
        <v>6</v>
      </c>
      <c r="E220" s="10"/>
      <c r="F220" s="6" t="s">
        <v>9226</v>
      </c>
      <c r="G220" s="3" t="s">
        <v>6935</v>
      </c>
      <c r="H220" s="3" t="s">
        <v>9225</v>
      </c>
      <c r="I220" s="3" t="s">
        <v>14803</v>
      </c>
      <c r="J220" s="5" t="str">
        <f t="shared" si="3"/>
        <v>{no:219, week:1, day:6, unit:6, difficult:``, word:`Người phụ nữ`, kana1:`ふじん`, kana2:`PHỤ NHÂN`, mean:`婦人`, score:`0`},</v>
      </c>
    </row>
    <row r="221" spans="1:10">
      <c r="A221" s="8">
        <v>220</v>
      </c>
      <c r="B221" s="8">
        <v>1</v>
      </c>
      <c r="C221" s="8">
        <v>6</v>
      </c>
      <c r="D221" s="8">
        <v>6</v>
      </c>
      <c r="E221" s="10"/>
      <c r="F221" s="6" t="s">
        <v>9229</v>
      </c>
      <c r="G221" s="3" t="s">
        <v>9227</v>
      </c>
      <c r="H221" s="3" t="s">
        <v>9228</v>
      </c>
      <c r="I221" s="3" t="s">
        <v>14804</v>
      </c>
      <c r="J221" s="5" t="str">
        <f t="shared" si="3"/>
        <v>{no:220, week:1, day:6, unit:6, difficult:``, word:`Giễu cợt, châm chọc`, kana1:`ひにく（な）`, kana2:`BỈ NHỤC`, mean:`皮肉（な）`, score:`0`},</v>
      </c>
    </row>
    <row r="222" spans="1:10">
      <c r="A222" s="8">
        <v>221</v>
      </c>
      <c r="B222" s="8">
        <v>1</v>
      </c>
      <c r="C222" s="8">
        <v>6</v>
      </c>
      <c r="D222" s="8">
        <v>6</v>
      </c>
      <c r="E222" s="10"/>
      <c r="F222" s="6" t="s">
        <v>9229</v>
      </c>
      <c r="G222" s="3" t="s">
        <v>2053</v>
      </c>
      <c r="H222" s="3" t="s">
        <v>9230</v>
      </c>
      <c r="I222" s="3" t="s">
        <v>14805</v>
      </c>
      <c r="J222" s="5" t="str">
        <f t="shared" si="3"/>
        <v>{no:221, week:1, day:6, unit:6, difficult:``, word:`Da, vỏ`, kana1:`かわ`, kana2:`BÌ`, mean:`皮肉（な）`, score:`0`},</v>
      </c>
    </row>
    <row r="223" spans="1:10">
      <c r="A223" s="8">
        <v>222</v>
      </c>
      <c r="B223" s="8">
        <v>1</v>
      </c>
      <c r="C223" s="8">
        <v>6</v>
      </c>
      <c r="D223" s="8">
        <v>6</v>
      </c>
      <c r="E223" s="10"/>
      <c r="F223" s="6" t="s">
        <v>9233</v>
      </c>
      <c r="G223" s="3" t="s">
        <v>9231</v>
      </c>
      <c r="H223" s="3" t="s">
        <v>9232</v>
      </c>
      <c r="I223" s="3" t="s">
        <v>14806</v>
      </c>
      <c r="J223" s="5" t="str">
        <f t="shared" si="3"/>
        <v>{no:222, week:1, day:6, unit:6, difficult:``, word:`Da`, kana1:`ひふ`, kana2:`BÌ PHU`, mean:`皮膚`, score:`0`},</v>
      </c>
    </row>
    <row r="224" spans="1:10">
      <c r="A224" s="8">
        <v>223</v>
      </c>
      <c r="B224" s="8">
        <v>1</v>
      </c>
      <c r="C224" s="8">
        <v>6</v>
      </c>
      <c r="D224" s="8">
        <v>6</v>
      </c>
      <c r="E224" s="10"/>
      <c r="F224" s="6" t="s">
        <v>9236</v>
      </c>
      <c r="G224" s="3" t="s">
        <v>9234</v>
      </c>
      <c r="H224" s="3" t="s">
        <v>9235</v>
      </c>
      <c r="I224" s="3" t="s">
        <v>14807</v>
      </c>
      <c r="J224" s="5" t="str">
        <f t="shared" si="3"/>
        <v>{no:223, week:1, day:6, unit:6, difficult:``, word:`Cấp cứu`, kana1:`きゅうきゅう`, kana2:`CẤP CỨU`, mean:`救急`, score:`0`},</v>
      </c>
    </row>
    <row r="225" spans="1:10">
      <c r="A225" s="8">
        <v>224</v>
      </c>
      <c r="B225" s="8">
        <v>1</v>
      </c>
      <c r="C225" s="8">
        <v>6</v>
      </c>
      <c r="D225" s="8">
        <v>6</v>
      </c>
      <c r="E225" s="10"/>
      <c r="F225" s="6" t="s">
        <v>9239</v>
      </c>
      <c r="G225" s="3" t="s">
        <v>9237</v>
      </c>
      <c r="H225" s="3" t="s">
        <v>9238</v>
      </c>
      <c r="I225" s="3" t="s">
        <v>14808</v>
      </c>
      <c r="J225" s="5" t="str">
        <f t="shared" si="3"/>
        <v>{no:224, week:1, day:6, unit:6, difficult:``, word:`Cứu, hỗ trợ, giúp đỡ`, kana1:`すくう`, kana2:`CỨU`, mean:`救う`, score:`0`},</v>
      </c>
    </row>
    <row r="226" spans="1:10">
      <c r="A226" s="8">
        <v>225</v>
      </c>
      <c r="B226" s="8">
        <v>2</v>
      </c>
      <c r="C226" s="8">
        <v>1</v>
      </c>
      <c r="D226" s="8">
        <v>7</v>
      </c>
      <c r="E226" s="10"/>
      <c r="F226" s="6" t="s">
        <v>9242</v>
      </c>
      <c r="G226" s="3" t="s">
        <v>9240</v>
      </c>
      <c r="H226" s="3" t="s">
        <v>9241</v>
      </c>
      <c r="I226" s="3" t="s">
        <v>14809</v>
      </c>
      <c r="J226" s="5" t="str">
        <f t="shared" si="3"/>
        <v>{no:225, week:2, day:1, unit:7, difficult:``, word:`Bảng hiệu`, kana1:`かんばん`, kana2:`KHÁN BẢN`, mean:`看板`, score:`0`},</v>
      </c>
    </row>
    <row r="227" spans="1:10">
      <c r="A227" s="8">
        <v>226</v>
      </c>
      <c r="B227" s="8">
        <v>2</v>
      </c>
      <c r="C227" s="8">
        <v>1</v>
      </c>
      <c r="D227" s="8">
        <v>7</v>
      </c>
      <c r="E227" s="10"/>
      <c r="F227" s="6" t="s">
        <v>9245</v>
      </c>
      <c r="G227" s="3" t="s">
        <v>9243</v>
      </c>
      <c r="H227" s="3" t="s">
        <v>9244</v>
      </c>
      <c r="I227" s="3" t="s">
        <v>14810</v>
      </c>
      <c r="J227" s="5" t="str">
        <f t="shared" si="3"/>
        <v>{no:226, week:2, day:1, unit:7, difficult:``, word:`Y tá`, kana1:`かんごし`, kana2:`KHÁN HỘ SƯ`, mean:`看護師`, score:`0`},</v>
      </c>
    </row>
    <row r="228" spans="1:10">
      <c r="A228" s="8">
        <v>227</v>
      </c>
      <c r="B228" s="8">
        <v>2</v>
      </c>
      <c r="C228" s="8">
        <v>1</v>
      </c>
      <c r="D228" s="8">
        <v>7</v>
      </c>
      <c r="E228" s="10"/>
      <c r="F228" s="6" t="s">
        <v>9248</v>
      </c>
      <c r="G228" s="3" t="s">
        <v>9246</v>
      </c>
      <c r="H228" s="3" t="s">
        <v>9247</v>
      </c>
      <c r="I228" s="3" t="s">
        <v>14811</v>
      </c>
      <c r="J228" s="5" t="str">
        <f t="shared" si="3"/>
        <v>{no:227, week:2, day:1, unit:7, difficult:``, word:`Điều dưỡng`, kana1:`かんびょう`, kana2:`KHÁN BỆNH`, mean:`看病`, score:`0`},</v>
      </c>
    </row>
    <row r="229" spans="1:10">
      <c r="A229" s="8">
        <v>228</v>
      </c>
      <c r="B229" s="8">
        <v>2</v>
      </c>
      <c r="C229" s="8">
        <v>1</v>
      </c>
      <c r="D229" s="8">
        <v>7</v>
      </c>
      <c r="E229" s="10"/>
      <c r="F229" s="6" t="s">
        <v>9251</v>
      </c>
      <c r="G229" s="3" t="s">
        <v>9249</v>
      </c>
      <c r="H229" s="3" t="s">
        <v>9250</v>
      </c>
      <c r="I229" s="3" t="s">
        <v>14812</v>
      </c>
      <c r="J229" s="5" t="str">
        <f t="shared" si="3"/>
        <v>{no:228, week:2, day:1, unit:7, difficult:``, word:`Bảng đen`, kana1:`こくばん`, kana2:`HẮC BẢN`, mean:`黒板`, score:`0`},</v>
      </c>
    </row>
    <row r="230" spans="1:10">
      <c r="A230" s="8">
        <v>229</v>
      </c>
      <c r="B230" s="8">
        <v>2</v>
      </c>
      <c r="C230" s="8">
        <v>1</v>
      </c>
      <c r="D230" s="8">
        <v>7</v>
      </c>
      <c r="E230" s="10"/>
      <c r="F230" s="6" t="s">
        <v>9254</v>
      </c>
      <c r="G230" s="3" t="s">
        <v>9252</v>
      </c>
      <c r="H230" s="3" t="s">
        <v>9253</v>
      </c>
      <c r="I230" s="3" t="s">
        <v>14813</v>
      </c>
      <c r="J230" s="5" t="str">
        <f t="shared" si="3"/>
        <v>{no:229, week:2, day:1, unit:7, difficult:``, word:`Tấm ván`, kana1:`いた`, kana2:`BẢN`, mean:`板`, score:`0`},</v>
      </c>
    </row>
    <row r="231" spans="1:10">
      <c r="A231" s="8">
        <v>230</v>
      </c>
      <c r="B231" s="8">
        <v>2</v>
      </c>
      <c r="C231" s="8">
        <v>1</v>
      </c>
      <c r="D231" s="8">
        <v>7</v>
      </c>
      <c r="E231" s="10"/>
      <c r="F231" s="6" t="s">
        <v>9257</v>
      </c>
      <c r="G231" s="3" t="s">
        <v>9255</v>
      </c>
      <c r="H231" s="3" t="s">
        <v>9256</v>
      </c>
      <c r="I231" s="3" t="s">
        <v>14814</v>
      </c>
      <c r="J231" s="5" t="str">
        <f t="shared" si="3"/>
        <v>{no:230, week:2, day:1, unit:7, difficult:``, word:`Bảng hướng dẫn`, kana1:`あんないばん`, kana2:`ÁN NỘI,NẠP BẢN`, mean:`案内板`, score:`0`},</v>
      </c>
    </row>
    <row r="232" spans="1:10">
      <c r="A232" s="8">
        <v>231</v>
      </c>
      <c r="B232" s="8">
        <v>2</v>
      </c>
      <c r="C232" s="8">
        <v>1</v>
      </c>
      <c r="D232" s="8">
        <v>7</v>
      </c>
      <c r="E232" s="10"/>
      <c r="F232" s="6" t="s">
        <v>9260</v>
      </c>
      <c r="G232" s="3" t="s">
        <v>9258</v>
      </c>
      <c r="H232" s="3" t="s">
        <v>9259</v>
      </c>
      <c r="I232" s="3" t="s">
        <v>14815</v>
      </c>
      <c r="J232" s="5" t="str">
        <f t="shared" si="3"/>
        <v>{no:231, week:2, day:1, unit:7, difficult:``, word:`Lông vũ`, kana1:`うもう`, kana2:`VŨ MAO`, mean:`羽毛`, score:`0`},</v>
      </c>
    </row>
    <row r="233" spans="1:10">
      <c r="A233" s="8">
        <v>232</v>
      </c>
      <c r="B233" s="8">
        <v>2</v>
      </c>
      <c r="C233" s="8">
        <v>1</v>
      </c>
      <c r="D233" s="8">
        <v>7</v>
      </c>
      <c r="E233" s="10"/>
      <c r="F233" s="6" t="s">
        <v>9263</v>
      </c>
      <c r="G233" s="3" t="s">
        <v>9261</v>
      </c>
      <c r="H233" s="3" t="s">
        <v>9262</v>
      </c>
      <c r="I233" s="3" t="s">
        <v>14816</v>
      </c>
      <c r="J233" s="5" t="str">
        <f t="shared" si="3"/>
        <v>{no:232, week:2, day:1, unit:7, difficult:``, word:`Cánh`, kana1:`はね`, kana2:`VŨ`, mean:`羽`, score:`0`},</v>
      </c>
    </row>
    <row r="234" spans="1:10">
      <c r="A234" s="8">
        <v>233</v>
      </c>
      <c r="B234" s="8">
        <v>2</v>
      </c>
      <c r="C234" s="8">
        <v>1</v>
      </c>
      <c r="D234" s="8">
        <v>7</v>
      </c>
      <c r="E234" s="10"/>
      <c r="F234" s="6" t="s">
        <v>9264</v>
      </c>
      <c r="G234" s="3" t="s">
        <v>9261</v>
      </c>
      <c r="H234" s="3" t="s">
        <v>9262</v>
      </c>
      <c r="I234" s="3" t="s">
        <v>14817</v>
      </c>
      <c r="J234" s="5" t="str">
        <f t="shared" si="3"/>
        <v>{no:233, week:2, day:1, unit:7, difficult:``, word:`Cánh`, kana1:`はね`, kana2:`VŨ CĂN`, mean:`羽根`, score:`0`},</v>
      </c>
    </row>
    <row r="235" spans="1:10">
      <c r="A235" s="8">
        <v>234</v>
      </c>
      <c r="B235" s="8">
        <v>2</v>
      </c>
      <c r="C235" s="8">
        <v>1</v>
      </c>
      <c r="D235" s="8">
        <v>7</v>
      </c>
      <c r="E235" s="10"/>
      <c r="F235" s="6" t="s">
        <v>9267</v>
      </c>
      <c r="G235" s="3" t="s">
        <v>9265</v>
      </c>
      <c r="H235" s="3" t="s">
        <v>9266</v>
      </c>
      <c r="I235" s="3" t="s">
        <v>14818</v>
      </c>
      <c r="J235" s="5" t="str">
        <f t="shared" si="3"/>
        <v>{no:234, week:2, day:1, unit:7, difficult:``, word:`Thành phần`, kana1:`せいぶん`, kana2:`THÀNH PHẦN`, mean:`成分`, score:`0`},</v>
      </c>
    </row>
    <row r="236" spans="1:10">
      <c r="A236" s="8">
        <v>235</v>
      </c>
      <c r="B236" s="8">
        <v>2</v>
      </c>
      <c r="C236" s="8">
        <v>1</v>
      </c>
      <c r="D236" s="8">
        <v>7</v>
      </c>
      <c r="E236" s="10"/>
      <c r="F236" s="6" t="s">
        <v>9270</v>
      </c>
      <c r="G236" s="3" t="s">
        <v>9268</v>
      </c>
      <c r="H236" s="3" t="s">
        <v>9269</v>
      </c>
      <c r="I236" s="3" t="s">
        <v>14819</v>
      </c>
      <c r="J236" s="5" t="str">
        <f t="shared" si="3"/>
        <v>{no:235, week:2, day:1, unit:7, difficult:``, word:`Lễ trưởng thành`, kana1:`せいじんしき`, kana2:`THÀNH NHÂN THỨC`, mean:`成人式`, score:`0`},</v>
      </c>
    </row>
    <row r="237" spans="1:10">
      <c r="A237" s="8">
        <v>236</v>
      </c>
      <c r="B237" s="8">
        <v>2</v>
      </c>
      <c r="C237" s="8">
        <v>1</v>
      </c>
      <c r="D237" s="8">
        <v>7</v>
      </c>
      <c r="E237" s="10"/>
      <c r="F237" s="6" t="s">
        <v>9273</v>
      </c>
      <c r="G237" s="3" t="s">
        <v>9271</v>
      </c>
      <c r="H237" s="3" t="s">
        <v>9272</v>
      </c>
      <c r="I237" s="3" t="s">
        <v>14820</v>
      </c>
      <c r="J237" s="5" t="str">
        <f t="shared" si="3"/>
        <v>{no:236, week:2, day:1, unit:7, difficult:``, word:`Thứ~`, kana1:`だい~`, kana2:`ĐỆ`, mean:`第~`, score:`0`},</v>
      </c>
    </row>
    <row r="238" spans="1:10">
      <c r="A238" s="8">
        <v>237</v>
      </c>
      <c r="B238" s="8">
        <v>2</v>
      </c>
      <c r="C238" s="8">
        <v>1</v>
      </c>
      <c r="D238" s="8">
        <v>7</v>
      </c>
      <c r="E238" s="10"/>
      <c r="F238" s="6" t="s">
        <v>9276</v>
      </c>
      <c r="G238" s="3" t="s">
        <v>9274</v>
      </c>
      <c r="H238" s="3" t="s">
        <v>9275</v>
      </c>
      <c r="I238" s="3" t="s">
        <v>14821</v>
      </c>
      <c r="J238" s="5" t="str">
        <f t="shared" si="3"/>
        <v>{no:237, week:2, day:1, unit:7, difficult:``, word:`Bệnh viện đa khoa`, kana1:`そうごうびょういん`, kana2:`TỔNG HỢP BỆNH VIỆN`, mean:`総合病院`, score:`0`},</v>
      </c>
    </row>
    <row r="239" spans="1:10">
      <c r="A239" s="8">
        <v>238</v>
      </c>
      <c r="B239" s="8">
        <v>2</v>
      </c>
      <c r="C239" s="8">
        <v>1</v>
      </c>
      <c r="D239" s="8">
        <v>7</v>
      </c>
      <c r="E239" s="10"/>
      <c r="F239" s="6" t="s">
        <v>9279</v>
      </c>
      <c r="G239" s="3" t="s">
        <v>9277</v>
      </c>
      <c r="H239" s="3" t="s">
        <v>9278</v>
      </c>
      <c r="I239" s="3" t="s">
        <v>14822</v>
      </c>
      <c r="J239" s="5" t="str">
        <f t="shared" si="3"/>
        <v>{no:238, week:2, day:1, unit:7, difficult:``, word:`Tổng số`, kana1:`そうけい`, kana2:`TỔNG KẾ`, mean:`総計`, score:`0`},</v>
      </c>
    </row>
    <row r="240" spans="1:10">
      <c r="A240" s="8">
        <v>239</v>
      </c>
      <c r="B240" s="8">
        <v>2</v>
      </c>
      <c r="C240" s="8">
        <v>2</v>
      </c>
      <c r="D240" s="8">
        <v>8</v>
      </c>
      <c r="E240" s="10"/>
      <c r="F240" s="6" t="s">
        <v>9282</v>
      </c>
      <c r="G240" s="3" t="s">
        <v>9280</v>
      </c>
      <c r="H240" s="3" t="s">
        <v>9281</v>
      </c>
      <c r="I240" s="3" t="s">
        <v>14823</v>
      </c>
      <c r="J240" s="5" t="str">
        <f t="shared" si="3"/>
        <v>{no:239, week:2, day:2, unit:8, difficult:``, word:`Thông thường, phổ thông`, kana1:`ふつう`, kana2:`PHỔ THÔNG`, mean:`普通`, score:`0`},</v>
      </c>
    </row>
    <row r="241" spans="1:10">
      <c r="A241" s="8">
        <v>240</v>
      </c>
      <c r="B241" s="8">
        <v>2</v>
      </c>
      <c r="C241" s="8">
        <v>2</v>
      </c>
      <c r="D241" s="8">
        <v>8</v>
      </c>
      <c r="E241" s="10"/>
      <c r="F241" s="6" t="s">
        <v>9285</v>
      </c>
      <c r="G241" s="3" t="s">
        <v>9283</v>
      </c>
      <c r="H241" s="3" t="s">
        <v>9284</v>
      </c>
      <c r="I241" s="3" t="s">
        <v>14824</v>
      </c>
      <c r="J241" s="5" t="str">
        <f t="shared" si="3"/>
        <v>{no:240, week:2, day:2, unit:8, difficult:``, word:`Thường xuyên, đều đặn`, kana1:`ふだん`, kana2:`PHỔ ĐOẠN`, mean:`普段`, score:`0`},</v>
      </c>
    </row>
    <row r="242" spans="1:10">
      <c r="A242" s="8">
        <v>241</v>
      </c>
      <c r="B242" s="8">
        <v>2</v>
      </c>
      <c r="C242" s="8">
        <v>2</v>
      </c>
      <c r="D242" s="8">
        <v>8</v>
      </c>
      <c r="E242" s="10"/>
      <c r="F242" s="6" t="s">
        <v>450</v>
      </c>
      <c r="G242" s="3" t="s">
        <v>2217</v>
      </c>
      <c r="H242" s="3" t="s">
        <v>9286</v>
      </c>
      <c r="I242" s="3" t="s">
        <v>14825</v>
      </c>
      <c r="J242" s="5" t="str">
        <f t="shared" si="3"/>
        <v>{no:241, week:2, day:2, unit:8, difficult:``, word:`Tập vé, cuốn sổ vé`, kana1:`かいすうけん`, kana2:`HỒI SỐ KHOÁN`, mean:`回数券`, score:`0`},</v>
      </c>
    </row>
    <row r="243" spans="1:10">
      <c r="A243" s="8">
        <v>242</v>
      </c>
      <c r="B243" s="8">
        <v>2</v>
      </c>
      <c r="C243" s="8">
        <v>2</v>
      </c>
      <c r="D243" s="8">
        <v>8</v>
      </c>
      <c r="E243" s="10"/>
      <c r="F243" s="6" t="s">
        <v>441</v>
      </c>
      <c r="G243" s="3" t="s">
        <v>2212</v>
      </c>
      <c r="H243" s="3" t="s">
        <v>9287</v>
      </c>
      <c r="I243" s="3" t="s">
        <v>14826</v>
      </c>
      <c r="J243" s="5" t="str">
        <f t="shared" si="3"/>
        <v>{no:242, week:2, day:2, unit:8, difficult:``, word:`Vé lên tàu`, kana1:`じょうしゃけん`, kana2:`THỪA XA KHOÁN`, mean:`乗車券`, score:`0`},</v>
      </c>
    </row>
    <row r="244" spans="1:10">
      <c r="A244" s="8">
        <v>243</v>
      </c>
      <c r="B244" s="8">
        <v>2</v>
      </c>
      <c r="C244" s="8">
        <v>2</v>
      </c>
      <c r="D244" s="8">
        <v>8</v>
      </c>
      <c r="E244" s="10"/>
      <c r="F244" s="6" t="s">
        <v>9290</v>
      </c>
      <c r="G244" s="3" t="s">
        <v>9288</v>
      </c>
      <c r="H244" s="3" t="s">
        <v>9289</v>
      </c>
      <c r="I244" s="3" t="s">
        <v>14827</v>
      </c>
      <c r="J244" s="5" t="str">
        <f t="shared" si="3"/>
        <v>{no:243, week:2, day:2, unit:8, difficult:``, word:`Hộ chiếu`, kana1:`りょけん`, kana2:`LỮ KHOÁN`, mean:`旅券`, score:`0`},</v>
      </c>
    </row>
    <row r="245" spans="1:10">
      <c r="A245" s="8">
        <v>244</v>
      </c>
      <c r="B245" s="8">
        <v>2</v>
      </c>
      <c r="C245" s="8">
        <v>2</v>
      </c>
      <c r="D245" s="8">
        <v>8</v>
      </c>
      <c r="E245" s="10"/>
      <c r="F245" s="6" t="s">
        <v>9293</v>
      </c>
      <c r="G245" s="3" t="s">
        <v>9291</v>
      </c>
      <c r="H245" s="3" t="s">
        <v>9292</v>
      </c>
      <c r="I245" s="3" t="s">
        <v>14828</v>
      </c>
      <c r="J245" s="5" t="str">
        <f t="shared" si="3"/>
        <v>{no:244, week:2, day:2, unit:8, difficult:``, word:`Phát hành vé`, kana1:`はっけん`, kana2:`PHÁT KHOÁN`, mean:`発見`, score:`0`},</v>
      </c>
    </row>
    <row r="246" spans="1:10">
      <c r="A246" s="8">
        <v>245</v>
      </c>
      <c r="B246" s="8">
        <v>2</v>
      </c>
      <c r="C246" s="8">
        <v>2</v>
      </c>
      <c r="D246" s="8">
        <v>8</v>
      </c>
      <c r="E246" s="10"/>
      <c r="F246" s="6" t="s">
        <v>9296</v>
      </c>
      <c r="G246" s="3" t="s">
        <v>9294</v>
      </c>
      <c r="H246" s="3" t="s">
        <v>9295</v>
      </c>
      <c r="I246" s="3" t="s">
        <v>14829</v>
      </c>
      <c r="J246" s="5" t="str">
        <f t="shared" si="3"/>
        <v>{no:245, week:2, day:2, unit:8, difficult:``, word:`Con số`, kana1:`すうじ`, kana2:`SỐ TỰ`, mean:`数字`, score:`0`},</v>
      </c>
    </row>
    <row r="247" spans="1:10">
      <c r="A247" s="8">
        <v>246</v>
      </c>
      <c r="B247" s="8">
        <v>2</v>
      </c>
      <c r="C247" s="8">
        <v>2</v>
      </c>
      <c r="D247" s="8">
        <v>8</v>
      </c>
      <c r="E247" s="10"/>
      <c r="F247" s="6" t="s">
        <v>9299</v>
      </c>
      <c r="G247" s="3" t="s">
        <v>9297</v>
      </c>
      <c r="H247" s="3" t="s">
        <v>9298</v>
      </c>
      <c r="I247" s="3" t="s">
        <v>14830</v>
      </c>
      <c r="J247" s="5" t="str">
        <f t="shared" si="3"/>
        <v>{no:246, week:2, day:2, unit:8, difficult:``, word:`Toán`, kana1:`すうがく`, kana2:`SỐ HỌC`, mean:`数学`, score:`0`},</v>
      </c>
    </row>
    <row r="248" spans="1:10">
      <c r="A248" s="8">
        <v>247</v>
      </c>
      <c r="B248" s="8">
        <v>2</v>
      </c>
      <c r="C248" s="8">
        <v>2</v>
      </c>
      <c r="D248" s="8">
        <v>8</v>
      </c>
      <c r="E248" s="10"/>
      <c r="F248" s="6" t="s">
        <v>9302</v>
      </c>
      <c r="G248" s="3" t="s">
        <v>9300</v>
      </c>
      <c r="H248" s="3" t="s">
        <v>9301</v>
      </c>
      <c r="I248" s="3" t="s">
        <v>14831</v>
      </c>
      <c r="J248" s="5" t="str">
        <f t="shared" si="3"/>
        <v>{no:247, week:2, day:2, unit:8, difficult:``, word:`Điểm số`, kana1:`てんすう`, kana2:`ĐIỂM SỐ`, mean:`点数`, score:`0`},</v>
      </c>
    </row>
    <row r="249" spans="1:10">
      <c r="A249" s="8">
        <v>248</v>
      </c>
      <c r="B249" s="8">
        <v>2</v>
      </c>
      <c r="C249" s="8">
        <v>2</v>
      </c>
      <c r="D249" s="8">
        <v>8</v>
      </c>
      <c r="E249" s="10"/>
      <c r="F249" s="6" t="s">
        <v>9305</v>
      </c>
      <c r="G249" s="3" t="s">
        <v>9303</v>
      </c>
      <c r="H249" s="3" t="s">
        <v>9304</v>
      </c>
      <c r="I249" s="3" t="s">
        <v>14832</v>
      </c>
      <c r="J249" s="5" t="str">
        <f t="shared" si="3"/>
        <v>{no:248, week:2, day:2, unit:8, difficult:``, word:`Đếm số lượng`, kana1:`かずをかぞえる`, kana2:`SỐ`, mean:`数を数える`, score:`0`},</v>
      </c>
    </row>
    <row r="250" spans="1:10">
      <c r="A250" s="8">
        <v>249</v>
      </c>
      <c r="B250" s="8">
        <v>2</v>
      </c>
      <c r="C250" s="8">
        <v>2</v>
      </c>
      <c r="D250" s="8">
        <v>8</v>
      </c>
      <c r="E250" s="10"/>
      <c r="F250" s="6" t="s">
        <v>9308</v>
      </c>
      <c r="G250" s="3" t="s">
        <v>9306</v>
      </c>
      <c r="H250" s="3" t="s">
        <v>9307</v>
      </c>
      <c r="I250" s="3" t="s">
        <v>14833</v>
      </c>
      <c r="J250" s="5" t="str">
        <f t="shared" si="3"/>
        <v>{no:249, week:2, day:2, unit:8, difficult:``, word:`Máy bay`, kana1:`ひこうき`, kana2:`PHI HÀNH CƠ`, mean:`飛行機`, score:`0`},</v>
      </c>
    </row>
    <row r="251" spans="1:10">
      <c r="A251" s="8">
        <v>250</v>
      </c>
      <c r="B251" s="8">
        <v>2</v>
      </c>
      <c r="C251" s="8">
        <v>2</v>
      </c>
      <c r="D251" s="8">
        <v>8</v>
      </c>
      <c r="E251" s="10"/>
      <c r="F251" s="6" t="s">
        <v>9311</v>
      </c>
      <c r="G251" s="3" t="s">
        <v>9309</v>
      </c>
      <c r="H251" s="3" t="s">
        <v>9310</v>
      </c>
      <c r="I251" s="3" t="s">
        <v>14834</v>
      </c>
      <c r="J251" s="5" t="str">
        <f t="shared" si="3"/>
        <v>{no:250, week:2, day:2, unit:8, difficult:``, word:`Hệ thống phương tiện giao thông`, kana1:`こうつうきかん`, kana2:`GIAO THÔNG CƠ QUAN`, mean:`交通機関`, score:`0`},</v>
      </c>
    </row>
    <row r="252" spans="1:10">
      <c r="A252" s="8">
        <v>251</v>
      </c>
      <c r="B252" s="8">
        <v>2</v>
      </c>
      <c r="C252" s="8">
        <v>2</v>
      </c>
      <c r="D252" s="8">
        <v>8</v>
      </c>
      <c r="E252" s="10"/>
      <c r="F252" s="6" t="s">
        <v>9314</v>
      </c>
      <c r="G252" s="3" t="s">
        <v>9312</v>
      </c>
      <c r="H252" s="3" t="s">
        <v>9313</v>
      </c>
      <c r="I252" s="3" t="s">
        <v>14835</v>
      </c>
      <c r="J252" s="5" t="str">
        <f t="shared" si="3"/>
        <v>{no:251, week:2, day:2, unit:8, difficult:``, word:`Máy bán vé tự động`, kana1:`じどうけんばいき`, kana2:`TỰ ĐỘNG KHOÁN MÃI CƠ`, mean:`自動券売機`, score:`0`},</v>
      </c>
    </row>
    <row r="253" spans="1:10">
      <c r="A253" s="8">
        <v>252</v>
      </c>
      <c r="B253" s="8">
        <v>2</v>
      </c>
      <c r="C253" s="8">
        <v>2</v>
      </c>
      <c r="D253" s="8">
        <v>8</v>
      </c>
      <c r="E253" s="10"/>
      <c r="F253" s="6" t="s">
        <v>8648</v>
      </c>
      <c r="G253" s="3" t="s">
        <v>8646</v>
      </c>
      <c r="H253" s="3" t="s">
        <v>9315</v>
      </c>
      <c r="I253" s="3" t="s">
        <v>14605</v>
      </c>
      <c r="J253" s="5" t="str">
        <f t="shared" si="3"/>
        <v>{no:252, week:2, day:2, unit:8, difficult:``, word:`Nguy cơ, khả năng`, kana1:`きき`, kana2:`NGUY CƠ`, mean:`危機`, score:`0`},</v>
      </c>
    </row>
    <row r="254" spans="1:10">
      <c r="A254" s="8">
        <v>253</v>
      </c>
      <c r="B254" s="8">
        <v>2</v>
      </c>
      <c r="C254" s="8">
        <v>2</v>
      </c>
      <c r="D254" s="8">
        <v>8</v>
      </c>
      <c r="E254" s="10"/>
      <c r="F254" s="6" t="s">
        <v>9318</v>
      </c>
      <c r="G254" s="3" t="s">
        <v>9316</v>
      </c>
      <c r="H254" s="3" t="s">
        <v>9317</v>
      </c>
      <c r="I254" s="3" t="s">
        <v>14836</v>
      </c>
      <c r="J254" s="5" t="str">
        <f t="shared" si="3"/>
        <v>{no:253, week:2, day:2, unit:8, difficult:``, word:`Học lại, ôn tập`, kana1:`ふくしゅう`, kana2:`PHỤC TẬP`, mean:`復習`, score:`0`},</v>
      </c>
    </row>
    <row r="255" spans="1:10">
      <c r="A255" s="8">
        <v>254</v>
      </c>
      <c r="B255" s="8">
        <v>2</v>
      </c>
      <c r="C255" s="8">
        <v>2</v>
      </c>
      <c r="D255" s="8">
        <v>8</v>
      </c>
      <c r="E255" s="10"/>
      <c r="F255" s="6" t="s">
        <v>9321</v>
      </c>
      <c r="G255" s="3" t="s">
        <v>9319</v>
      </c>
      <c r="H255" s="3" t="s">
        <v>9320</v>
      </c>
      <c r="I255" s="3" t="s">
        <v>14837</v>
      </c>
      <c r="J255" s="5" t="str">
        <f t="shared" si="3"/>
        <v>{no:254, week:2, day:2, unit:8, difficult:``, word:`Khứ hồi`, kana1:`おうふく`, kana2:`VÃNG PHỤC`, mean:`往復`, score:`0`},</v>
      </c>
    </row>
    <row r="256" spans="1:10">
      <c r="A256" s="8">
        <v>255</v>
      </c>
      <c r="B256" s="8">
        <v>2</v>
      </c>
      <c r="C256" s="8">
        <v>2</v>
      </c>
      <c r="D256" s="8">
        <v>8</v>
      </c>
      <c r="E256" s="10"/>
      <c r="F256" s="6" t="s">
        <v>9324</v>
      </c>
      <c r="G256" s="3" t="s">
        <v>9322</v>
      </c>
      <c r="H256" s="3" t="s">
        <v>9323</v>
      </c>
      <c r="I256" s="3" t="s">
        <v>14838</v>
      </c>
      <c r="J256" s="5" t="str">
        <f t="shared" si="3"/>
        <v>{no:255, week:2, day:2, unit:8, difficult:``, word:`Phục hồi`, kana1:`かいふく`, kana2:`HỒI PHỤC`, mean:`回復`, score:`0`},</v>
      </c>
    </row>
    <row r="257" spans="1:10">
      <c r="A257" s="8">
        <v>256</v>
      </c>
      <c r="B257" s="8">
        <v>2</v>
      </c>
      <c r="C257" s="8">
        <v>2</v>
      </c>
      <c r="D257" s="8">
        <v>8</v>
      </c>
      <c r="E257" s="10"/>
      <c r="F257" s="6" t="s">
        <v>9327</v>
      </c>
      <c r="G257" s="3" t="s">
        <v>9325</v>
      </c>
      <c r="H257" s="3" t="s">
        <v>9326</v>
      </c>
      <c r="I257" s="3" t="s">
        <v>14839</v>
      </c>
      <c r="J257" s="5" t="str">
        <f t="shared" si="3"/>
        <v>{no:256, week:2, day:2, unit:8, difficult:``, word:`Mãnh vỡ`, kana1:`はへん`, kana2:`PHÁ PHIẾN`, mean:`破片`, score:`0`},</v>
      </c>
    </row>
    <row r="258" spans="1:10">
      <c r="A258" s="8">
        <v>257</v>
      </c>
      <c r="B258" s="8">
        <v>2</v>
      </c>
      <c r="C258" s="8">
        <v>2</v>
      </c>
      <c r="D258" s="8">
        <v>8</v>
      </c>
      <c r="E258" s="10"/>
      <c r="F258" s="6" t="s">
        <v>443</v>
      </c>
      <c r="G258" s="3" t="s">
        <v>2213</v>
      </c>
      <c r="H258" s="3" t="s">
        <v>9328</v>
      </c>
      <c r="I258" s="3" t="s">
        <v>14840</v>
      </c>
      <c r="J258" s="5" t="str">
        <f t="shared" si="3"/>
        <v>{no:257, week:2, day:2, unit:8, difficult:``, word:`Vé 1 chiều`, kana1:`かたみちきっぷ`, kana2:`PHIẾN ĐẠO THIẾT PHÙ`, mean:`片道切符`, score:`0`},</v>
      </c>
    </row>
    <row r="259" spans="1:10">
      <c r="A259" s="8">
        <v>258</v>
      </c>
      <c r="B259" s="8">
        <v>2</v>
      </c>
      <c r="C259" s="8">
        <v>2</v>
      </c>
      <c r="D259" s="8">
        <v>8</v>
      </c>
      <c r="E259" s="10"/>
      <c r="F259" s="6" t="s">
        <v>9330</v>
      </c>
      <c r="G259" s="3" t="s">
        <v>9329</v>
      </c>
      <c r="H259" s="3" t="s">
        <v>8907</v>
      </c>
      <c r="I259" s="3" t="s">
        <v>14841</v>
      </c>
      <c r="J259" s="5" t="str">
        <f t="shared" ref="J259:J322" si="4">"{no:"&amp;A259&amp;", week:"&amp;B259&amp;", day:"&amp;C259&amp;", unit:"&amp;D259&amp;", difficult:`"&amp;E259&amp;"`, word:`"&amp;H259&amp;"`, kana1:`"&amp;G259&amp;"`, kana2:`"&amp;I259&amp;"`, mean:`"&amp;F259&amp;"`, score:`0`},"</f>
        <v>{no:258, week:2, day:2, unit:8, difficult:``, word:`Dọn dẹp`, kana1:`かたづける`, kana2:`PHIẾN PHÓ`, mean:`片付ける`, score:`0`},</v>
      </c>
    </row>
    <row r="260" spans="1:10">
      <c r="A260" s="8">
        <v>259</v>
      </c>
      <c r="B260" s="8">
        <v>2</v>
      </c>
      <c r="C260" s="8">
        <v>2</v>
      </c>
      <c r="D260" s="8">
        <v>8</v>
      </c>
      <c r="E260" s="10"/>
      <c r="F260" s="6" t="s">
        <v>9333</v>
      </c>
      <c r="G260" s="3" t="s">
        <v>9331</v>
      </c>
      <c r="H260" s="3" t="s">
        <v>9332</v>
      </c>
      <c r="I260" s="3" t="s">
        <v>14842</v>
      </c>
      <c r="J260" s="5" t="str">
        <f t="shared" si="4"/>
        <v>{no:259, week:2, day:2, unit:8, difficult:``, word:`Một phía~`, kana1:`かた～`, kana2:`PHIẾN`, mean:`片～`, score:`0`},</v>
      </c>
    </row>
    <row r="261" spans="1:10">
      <c r="A261" s="8">
        <v>260</v>
      </c>
      <c r="B261" s="8">
        <v>2</v>
      </c>
      <c r="C261" s="8">
        <v>2</v>
      </c>
      <c r="D261" s="8">
        <v>8</v>
      </c>
      <c r="E261" s="10"/>
      <c r="F261" s="6" t="s">
        <v>9336</v>
      </c>
      <c r="G261" s="3" t="s">
        <v>9334</v>
      </c>
      <c r="H261" s="3" t="s">
        <v>9335</v>
      </c>
      <c r="I261" s="3" t="s">
        <v>14843</v>
      </c>
      <c r="J261" s="5" t="str">
        <f t="shared" si="4"/>
        <v>{no:260, week:2, day:2, unit:8, difficult:``, word:`~ tờ`, kana1:`～まい`, kana2:`MAI`, mean:`～枚`, score:`0`},</v>
      </c>
    </row>
    <row r="262" spans="1:10">
      <c r="A262" s="8">
        <v>261</v>
      </c>
      <c r="B262" s="8">
        <v>2</v>
      </c>
      <c r="C262" s="8">
        <v>2</v>
      </c>
      <c r="D262" s="8">
        <v>8</v>
      </c>
      <c r="E262" s="10"/>
      <c r="F262" s="6" t="s">
        <v>9339</v>
      </c>
      <c r="G262" s="3" t="s">
        <v>9337</v>
      </c>
      <c r="H262" s="3" t="s">
        <v>9338</v>
      </c>
      <c r="I262" s="3" t="s">
        <v>14844</v>
      </c>
      <c r="J262" s="5" t="str">
        <f t="shared" si="4"/>
        <v>{no:261, week:2, day:2, unit:8, difficult:``, word:`Số tờ`, kana1:`まいすう`, kana2:`MAI SỐ`, mean:`枚数`, score:`0`},</v>
      </c>
    </row>
    <row r="263" spans="1:10">
      <c r="A263" s="8">
        <v>262</v>
      </c>
      <c r="B263" s="8">
        <v>2</v>
      </c>
      <c r="C263" s="8">
        <v>2</v>
      </c>
      <c r="D263" s="8">
        <v>8</v>
      </c>
      <c r="E263" s="10"/>
      <c r="F263" s="6" t="s">
        <v>9342</v>
      </c>
      <c r="G263" s="3" t="s">
        <v>9340</v>
      </c>
      <c r="H263" s="3" t="s">
        <v>9341</v>
      </c>
      <c r="I263" s="3" t="s">
        <v>14845</v>
      </c>
      <c r="J263" s="5" t="str">
        <f t="shared" si="4"/>
        <v>{no:262, week:2, day:2, unit:8, difficult:``, word:`Thời hạn, kỳ hạn`, kana1:`きかん`, kana2:`KỲ GIAN`, mean:`期間`, score:`0`},</v>
      </c>
    </row>
    <row r="264" spans="1:10">
      <c r="A264" s="8">
        <v>263</v>
      </c>
      <c r="B264" s="8">
        <v>2</v>
      </c>
      <c r="C264" s="8">
        <v>2</v>
      </c>
      <c r="D264" s="8">
        <v>8</v>
      </c>
      <c r="E264" s="10"/>
      <c r="F264" s="6" t="s">
        <v>9345</v>
      </c>
      <c r="G264" s="3" t="s">
        <v>9343</v>
      </c>
      <c r="H264" s="3" t="s">
        <v>9344</v>
      </c>
      <c r="I264" s="3" t="s">
        <v>14846</v>
      </c>
      <c r="J264" s="5" t="str">
        <f t="shared" si="4"/>
        <v>{no:263, week:2, day:2, unit:8, difficult:``, word:`Định kỳ`, kana1:`ていき`, kana2:`ĐỊNH KỲ`, mean:`定期`, score:`0`},</v>
      </c>
    </row>
    <row r="265" spans="1:10">
      <c r="A265" s="8">
        <v>264</v>
      </c>
      <c r="B265" s="8">
        <v>2</v>
      </c>
      <c r="C265" s="8">
        <v>2</v>
      </c>
      <c r="D265" s="8">
        <v>8</v>
      </c>
      <c r="E265" s="10"/>
      <c r="F265" s="6" t="s">
        <v>452</v>
      </c>
      <c r="G265" s="3" t="s">
        <v>2218</v>
      </c>
      <c r="H265" s="3" t="s">
        <v>9346</v>
      </c>
      <c r="I265" s="3" t="s">
        <v>14847</v>
      </c>
      <c r="J265" s="5" t="str">
        <f t="shared" si="4"/>
        <v>{no:264, week:2, day:2, unit:8, difficult:``, word:`Vé tháng`, kana1:`ていきけん`, kana2:`KỲ KHOÁN`, mean:`定期券`, score:`0`},</v>
      </c>
    </row>
    <row r="266" spans="1:10">
      <c r="A266" s="8">
        <v>265</v>
      </c>
      <c r="B266" s="8">
        <v>2</v>
      </c>
      <c r="C266" s="8">
        <v>2</v>
      </c>
      <c r="D266" s="8">
        <v>8</v>
      </c>
      <c r="E266" s="10"/>
      <c r="F266" s="6" t="s">
        <v>9349</v>
      </c>
      <c r="G266" s="3" t="s">
        <v>9347</v>
      </c>
      <c r="H266" s="3" t="s">
        <v>9348</v>
      </c>
      <c r="I266" s="3" t="s">
        <v>14848</v>
      </c>
      <c r="J266" s="5" t="str">
        <f t="shared" si="4"/>
        <v>{no:265, week:2, day:2, unit:8, difficult:``, word:`Bán ra`, kana1:`はんばい`, kana2:`PHÁN MẠI`, mean:`販売`, score:`0`},</v>
      </c>
    </row>
    <row r="267" spans="1:10">
      <c r="A267" s="8">
        <v>266</v>
      </c>
      <c r="B267" s="8">
        <v>2</v>
      </c>
      <c r="C267" s="8">
        <v>2</v>
      </c>
      <c r="D267" s="8">
        <v>8</v>
      </c>
      <c r="E267" s="10"/>
      <c r="F267" s="6" t="s">
        <v>9352</v>
      </c>
      <c r="G267" s="3" t="s">
        <v>9350</v>
      </c>
      <c r="H267" s="3" t="s">
        <v>9351</v>
      </c>
      <c r="I267" s="3" t="s">
        <v>14849</v>
      </c>
      <c r="J267" s="5" t="str">
        <f t="shared" si="4"/>
        <v>{no:266, week:2, day:2, unit:8, difficult:``, word:`Máy bán hàng tự động`, kana1:`じどうはんばいき`, kana2:`TỰ ĐỘNG PHÁN MẠI CƠ`, mean:`自動販売機`, score:`0`},</v>
      </c>
    </row>
    <row r="268" spans="1:10">
      <c r="A268" s="8">
        <v>267</v>
      </c>
      <c r="B268" s="8">
        <v>2</v>
      </c>
      <c r="C268" s="8">
        <v>2</v>
      </c>
      <c r="D268" s="8">
        <v>8</v>
      </c>
      <c r="E268" s="10"/>
      <c r="F268" s="6" t="s">
        <v>435</v>
      </c>
      <c r="G268" s="3" t="s">
        <v>2208</v>
      </c>
      <c r="H268" s="3" t="s">
        <v>9116</v>
      </c>
      <c r="I268" s="3" t="s">
        <v>14763</v>
      </c>
      <c r="J268" s="5" t="str">
        <f t="shared" si="4"/>
        <v>{no:267, week:2, day:2, unit:8, difficult:``, word:`Ghế chỉ định`, kana1:`していせき`, kana2:`CHỈ ĐỊNH TỊCH`, mean:`指定席`, score:`0`},</v>
      </c>
    </row>
    <row r="269" spans="1:10">
      <c r="A269" s="8">
        <v>268</v>
      </c>
      <c r="B269" s="8">
        <v>2</v>
      </c>
      <c r="C269" s="8">
        <v>2</v>
      </c>
      <c r="D269" s="8">
        <v>8</v>
      </c>
      <c r="E269" s="10"/>
      <c r="F269" s="6" t="s">
        <v>9355</v>
      </c>
      <c r="G269" s="3" t="s">
        <v>9353</v>
      </c>
      <c r="H269" s="3" t="s">
        <v>9354</v>
      </c>
      <c r="I269" s="3" t="s">
        <v>14850</v>
      </c>
      <c r="J269" s="5" t="str">
        <f t="shared" si="4"/>
        <v>{no:268, week:2, day:2, unit:8, difficult:``, word:`Ngón tay`, kana1:`ゆび`, kana2:`CHỈ`, mean:`指`, score:`0`},</v>
      </c>
    </row>
    <row r="270" spans="1:10">
      <c r="A270" s="8">
        <v>269</v>
      </c>
      <c r="B270" s="8">
        <v>2</v>
      </c>
      <c r="C270" s="8">
        <v>2</v>
      </c>
      <c r="D270" s="8">
        <v>8</v>
      </c>
      <c r="E270" s="10"/>
      <c r="F270" s="6" t="s">
        <v>9358</v>
      </c>
      <c r="G270" s="3" t="s">
        <v>9356</v>
      </c>
      <c r="H270" s="3" t="s">
        <v>9357</v>
      </c>
      <c r="I270" s="3" t="s">
        <v>14850</v>
      </c>
      <c r="J270" s="5" t="str">
        <f t="shared" si="4"/>
        <v>{no:269, week:2, day:2, unit:8, difficult:``, word:`Chỉ vào`, kana1:`さす`, kana2:`CHỈ`, mean:`指す`, score:`0`},</v>
      </c>
    </row>
    <row r="271" spans="1:10">
      <c r="A271" s="8">
        <v>270</v>
      </c>
      <c r="B271" s="8">
        <v>2</v>
      </c>
      <c r="C271" s="8">
        <v>2</v>
      </c>
      <c r="D271" s="8">
        <v>8</v>
      </c>
      <c r="E271" s="10"/>
      <c r="F271" s="6" t="s">
        <v>9361</v>
      </c>
      <c r="G271" s="3" t="s">
        <v>9359</v>
      </c>
      <c r="H271" s="3" t="s">
        <v>9360</v>
      </c>
      <c r="I271" s="3" t="s">
        <v>14851</v>
      </c>
      <c r="J271" s="5" t="str">
        <f t="shared" si="4"/>
        <v>{no:270, week:2, day:2, unit:8, difficult:``, word:`Điều chỉnh, sắp xếp`, kana1:`ちょうせい`, kana2:`ĐIỀU CHỈNH`, mean:`調整`, score:`0`},</v>
      </c>
    </row>
    <row r="272" spans="1:10">
      <c r="A272" s="8">
        <v>271</v>
      </c>
      <c r="B272" s="8">
        <v>2</v>
      </c>
      <c r="C272" s="8">
        <v>2</v>
      </c>
      <c r="D272" s="8">
        <v>8</v>
      </c>
      <c r="E272" s="10"/>
      <c r="F272" s="6" t="s">
        <v>9364</v>
      </c>
      <c r="G272" s="3" t="s">
        <v>9362</v>
      </c>
      <c r="H272" s="3" t="s">
        <v>9363</v>
      </c>
      <c r="I272" s="3" t="s">
        <v>14852</v>
      </c>
      <c r="J272" s="5" t="str">
        <f t="shared" si="4"/>
        <v>{no:271, week:2, day:2, unit:8, difficult:``, word:`Tình trạng`, kana1:`ちょうし`, kana2:`ĐIỀU TỬ`, mean:`調子`, score:`0`},</v>
      </c>
    </row>
    <row r="273" spans="1:10">
      <c r="A273" s="8">
        <v>272</v>
      </c>
      <c r="B273" s="8">
        <v>2</v>
      </c>
      <c r="C273" s="8">
        <v>2</v>
      </c>
      <c r="D273" s="8">
        <v>8</v>
      </c>
      <c r="E273" s="10"/>
      <c r="F273" s="6" t="s">
        <v>9367</v>
      </c>
      <c r="G273" s="3" t="s">
        <v>9365</v>
      </c>
      <c r="H273" s="3" t="s">
        <v>9366</v>
      </c>
      <c r="I273" s="3" t="s">
        <v>14853</v>
      </c>
      <c r="J273" s="5" t="str">
        <f t="shared" si="4"/>
        <v>{no:272, week:2, day:2, unit:8, difficult:``, word:`Điều tra`, kana1:`しらべる`, kana2:`ĐIỀU`, mean:`調べる`, score:`0`},</v>
      </c>
    </row>
    <row r="274" spans="1:10">
      <c r="A274" s="8">
        <v>273</v>
      </c>
      <c r="B274" s="8">
        <v>2</v>
      </c>
      <c r="C274" s="8">
        <v>2</v>
      </c>
      <c r="D274" s="8">
        <v>8</v>
      </c>
      <c r="E274" s="10"/>
      <c r="F274" s="6" t="s">
        <v>9370</v>
      </c>
      <c r="G274" s="3" t="s">
        <v>9368</v>
      </c>
      <c r="H274" s="3" t="s">
        <v>9369</v>
      </c>
      <c r="I274" s="3" t="s">
        <v>14854</v>
      </c>
      <c r="J274" s="5" t="str">
        <f t="shared" si="4"/>
        <v>{no:273, week:2, day:2, unit:8, difficult:``, word:`Vé đã được đánh số, số thứ tự`, kana1:`せいりけん`, kana2:`CHỈNH LÝ KHOÁN`, mean:`整理券`, score:`0`},</v>
      </c>
    </row>
    <row r="275" spans="1:10">
      <c r="A275" s="8">
        <v>274</v>
      </c>
      <c r="B275" s="8">
        <v>2</v>
      </c>
      <c r="C275" s="8">
        <v>2</v>
      </c>
      <c r="D275" s="8">
        <v>8</v>
      </c>
      <c r="E275" s="10"/>
      <c r="F275" s="6" t="s">
        <v>9373</v>
      </c>
      <c r="G275" s="3" t="s">
        <v>9371</v>
      </c>
      <c r="H275" s="3" t="s">
        <v>9372</v>
      </c>
      <c r="I275" s="3" t="s">
        <v>14855</v>
      </c>
      <c r="J275" s="5" t="str">
        <f t="shared" si="4"/>
        <v>{no:274, week:2, day:2, unit:8, difficult:``, word:`Bảo dưỡng`, kana1:`せいび`, kana2:`CHỈNH BỊ`, mean:`整備`, score:`0`},</v>
      </c>
    </row>
    <row r="276" spans="1:10">
      <c r="A276" s="8">
        <v>275</v>
      </c>
      <c r="B276" s="8">
        <v>2</v>
      </c>
      <c r="C276" s="8">
        <v>2</v>
      </c>
      <c r="D276" s="8">
        <v>8</v>
      </c>
      <c r="E276" s="10"/>
      <c r="F276" s="6" t="s">
        <v>9376</v>
      </c>
      <c r="G276" s="3" t="s">
        <v>9374</v>
      </c>
      <c r="H276" s="3" t="s">
        <v>9375</v>
      </c>
      <c r="I276" s="3" t="s">
        <v>14856</v>
      </c>
      <c r="J276" s="5" t="str">
        <f t="shared" si="4"/>
        <v>{no:275, week:2, day:2, unit:8, difficult:``, word:`Được sắp xếp, chuẩn bị gọn gàng`, kana1:`ととのう`, kana2:`CHỈNH`, mean:`整う`, score:`0`},</v>
      </c>
    </row>
    <row r="277" spans="1:10">
      <c r="A277" s="8">
        <v>276</v>
      </c>
      <c r="B277" s="8">
        <v>2</v>
      </c>
      <c r="C277" s="8">
        <v>2</v>
      </c>
      <c r="D277" s="8">
        <v>8</v>
      </c>
      <c r="E277" s="10"/>
      <c r="F277" s="6" t="s">
        <v>9379</v>
      </c>
      <c r="G277" s="3" t="s">
        <v>9377</v>
      </c>
      <c r="H277" s="3" t="s">
        <v>9378</v>
      </c>
      <c r="I277" s="3" t="s">
        <v>14857</v>
      </c>
      <c r="J277" s="5" t="str">
        <f t="shared" si="4"/>
        <v>{no:276, week:2, day:2, unit:8, difficult:``, word:`Bảng, biểu`, kana1:`ひょう`, kana2:`BIỂU`, mean:`表`, score:`0`},</v>
      </c>
    </row>
    <row r="278" spans="1:10">
      <c r="A278" s="8">
        <v>277</v>
      </c>
      <c r="B278" s="8">
        <v>2</v>
      </c>
      <c r="C278" s="8">
        <v>2</v>
      </c>
      <c r="D278" s="8">
        <v>8</v>
      </c>
      <c r="E278" s="10"/>
      <c r="F278" s="6" t="s">
        <v>426</v>
      </c>
      <c r="G278" s="3" t="s">
        <v>2204</v>
      </c>
      <c r="H278" s="3" t="s">
        <v>9091</v>
      </c>
      <c r="I278" s="3" t="s">
        <v>14858</v>
      </c>
      <c r="J278" s="5" t="str">
        <f t="shared" si="4"/>
        <v>{no:277, week:2, day:2, unit:8, difficult:``, word:`Thời gian biểu`, kana1:`じこくひょう`, kana2:`THỜI KHẮC BIỂU`, mean:`時刻表`, score:`0`},</v>
      </c>
    </row>
    <row r="279" spans="1:10">
      <c r="A279" s="8">
        <v>278</v>
      </c>
      <c r="B279" s="8">
        <v>2</v>
      </c>
      <c r="C279" s="8">
        <v>2</v>
      </c>
      <c r="D279" s="8">
        <v>8</v>
      </c>
      <c r="E279" s="10"/>
      <c r="F279" s="6" t="s">
        <v>9382</v>
      </c>
      <c r="G279" s="3" t="s">
        <v>9380</v>
      </c>
      <c r="H279" s="3" t="s">
        <v>9381</v>
      </c>
      <c r="I279" s="3" t="s">
        <v>14859</v>
      </c>
      <c r="J279" s="5" t="str">
        <f t="shared" si="4"/>
        <v>{no:278, week:2, day:2, unit:8, difficult:``, word:`Phát biểu`, kana1:`はっぴょう`, kana2:`PHÁT BIỂU`, mean:`発表`, score:`0`},</v>
      </c>
    </row>
    <row r="280" spans="1:10">
      <c r="A280" s="8">
        <v>279</v>
      </c>
      <c r="B280" s="8">
        <v>2</v>
      </c>
      <c r="C280" s="8">
        <v>2</v>
      </c>
      <c r="D280" s="8">
        <v>8</v>
      </c>
      <c r="E280" s="10"/>
      <c r="F280" s="6" t="s">
        <v>9379</v>
      </c>
      <c r="G280" s="3" t="s">
        <v>9383</v>
      </c>
      <c r="H280" s="3" t="s">
        <v>9384</v>
      </c>
      <c r="I280" s="3" t="s">
        <v>14857</v>
      </c>
      <c r="J280" s="5" t="str">
        <f t="shared" si="4"/>
        <v>{no:279, week:2, day:2, unit:8, difficult:``, word:`Mặt trước`, kana1:`おもて`, kana2:`BIỂU`, mean:`表`, score:`0`},</v>
      </c>
    </row>
    <row r="281" spans="1:10">
      <c r="A281" s="8">
        <v>280</v>
      </c>
      <c r="B281" s="8">
        <v>2</v>
      </c>
      <c r="C281" s="8">
        <v>2</v>
      </c>
      <c r="D281" s="8">
        <v>8</v>
      </c>
      <c r="E281" s="10"/>
      <c r="F281" s="6" t="s">
        <v>9387</v>
      </c>
      <c r="G281" s="3" t="s">
        <v>9385</v>
      </c>
      <c r="H281" s="3" t="s">
        <v>9386</v>
      </c>
      <c r="I281" s="3" t="s">
        <v>14857</v>
      </c>
      <c r="J281" s="5" t="str">
        <f t="shared" si="4"/>
        <v>{no:280, week:2, day:2, unit:8, difficult:``, word:`Biểu thị, thể hiện`, kana1:`あらわす`, kana2:`BIỂU`, mean:`表す`, score:`0`},</v>
      </c>
    </row>
    <row r="282" spans="1:10">
      <c r="A282" s="8">
        <v>281</v>
      </c>
      <c r="B282" s="8">
        <v>2</v>
      </c>
      <c r="C282" s="8">
        <v>2</v>
      </c>
      <c r="D282" s="8">
        <v>8</v>
      </c>
      <c r="E282" s="10"/>
      <c r="F282" s="6" t="s">
        <v>9390</v>
      </c>
      <c r="G282" s="3" t="s">
        <v>9388</v>
      </c>
      <c r="H282" s="3" t="s">
        <v>9389</v>
      </c>
      <c r="I282" s="3" t="s">
        <v>14860</v>
      </c>
      <c r="J282" s="5" t="str">
        <f t="shared" si="4"/>
        <v>{no:281, week:2, day:2, unit:8, difficult:``, word:`Biểu thị`, kana1:`ひょうじ`, kana2:`BIỂU THỊ`, mean:`表示`, score:`0`},</v>
      </c>
    </row>
    <row r="283" spans="1:10">
      <c r="A283" s="8">
        <v>282</v>
      </c>
      <c r="B283" s="8">
        <v>2</v>
      </c>
      <c r="C283" s="8">
        <v>2</v>
      </c>
      <c r="D283" s="8">
        <v>8</v>
      </c>
      <c r="E283" s="10"/>
      <c r="F283" s="6" t="s">
        <v>9393</v>
      </c>
      <c r="G283" s="3" t="s">
        <v>9391</v>
      </c>
      <c r="H283" s="3" t="s">
        <v>9392</v>
      </c>
      <c r="I283" s="3" t="s">
        <v>14861</v>
      </c>
      <c r="J283" s="5" t="str">
        <f t="shared" si="4"/>
        <v>{no:282, week:2, day:2, unit:8, difficult:``, word:`Chỉ thị, hướng dẫn`, kana1:`しじ`, kana2:`CHỈ THỊ`, mean:`指示`, score:`0`},</v>
      </c>
    </row>
    <row r="284" spans="1:10">
      <c r="A284" s="8">
        <v>283</v>
      </c>
      <c r="B284" s="8">
        <v>2</v>
      </c>
      <c r="C284" s="8">
        <v>2</v>
      </c>
      <c r="D284" s="8">
        <v>8</v>
      </c>
      <c r="E284" s="10"/>
      <c r="F284" s="6" t="s">
        <v>9396</v>
      </c>
      <c r="G284" s="3" t="s">
        <v>9394</v>
      </c>
      <c r="H284" s="3" t="s">
        <v>9395</v>
      </c>
      <c r="I284" s="3" t="s">
        <v>14862</v>
      </c>
      <c r="J284" s="5" t="str">
        <f t="shared" si="4"/>
        <v>{no:283, week:2, day:2, unit:8, difficult:``, word:`Niêm yết, thông báo`, kana1:`けいじ`, kana2:`YẾT THỊ`, mean:`掲示`, score:`0`},</v>
      </c>
    </row>
    <row r="285" spans="1:10">
      <c r="A285" s="8">
        <v>284</v>
      </c>
      <c r="B285" s="8">
        <v>2</v>
      </c>
      <c r="C285" s="8">
        <v>2</v>
      </c>
      <c r="D285" s="8">
        <v>8</v>
      </c>
      <c r="E285" s="10"/>
      <c r="F285" s="6" t="s">
        <v>9399</v>
      </c>
      <c r="G285" s="3" t="s">
        <v>9397</v>
      </c>
      <c r="H285" s="3" t="s">
        <v>9398</v>
      </c>
      <c r="I285" s="3" t="s">
        <v>14863</v>
      </c>
      <c r="J285" s="5" t="str">
        <f t="shared" si="4"/>
        <v>{no:284, week:2, day:2, unit:8, difficult:``, word:`Chỉ ra, thể hiện`, kana1:`しめす`, kana2:`THỊ`, mean:`示す`, score:`0`},</v>
      </c>
    </row>
    <row r="286" spans="1:10">
      <c r="A286" s="8">
        <v>285</v>
      </c>
      <c r="B286" s="8">
        <v>2</v>
      </c>
      <c r="C286" s="8">
        <v>3</v>
      </c>
      <c r="D286" s="8">
        <v>9</v>
      </c>
      <c r="E286" s="10"/>
      <c r="F286" s="6" t="s">
        <v>9402</v>
      </c>
      <c r="G286" s="3" t="s">
        <v>9400</v>
      </c>
      <c r="H286" s="3" t="s">
        <v>9401</v>
      </c>
      <c r="I286" s="3" t="s">
        <v>14864</v>
      </c>
      <c r="J286" s="5" t="str">
        <f t="shared" si="4"/>
        <v>{no:285, week:2, day:3, unit:9, difficult:``, word:`Biểu hiện, từ ngữ`, kana1:`ひょうげん`, kana2:`BIỂU HIỆN`, mean:`表現`, score:`0`},</v>
      </c>
    </row>
    <row r="287" spans="1:10">
      <c r="A287" s="8">
        <v>286</v>
      </c>
      <c r="B287" s="8">
        <v>2</v>
      </c>
      <c r="C287" s="8">
        <v>3</v>
      </c>
      <c r="D287" s="8">
        <v>9</v>
      </c>
      <c r="E287" s="10"/>
      <c r="F287" s="6" t="s">
        <v>1864</v>
      </c>
      <c r="G287" s="3" t="s">
        <v>2906</v>
      </c>
      <c r="H287" s="3" t="s">
        <v>9403</v>
      </c>
      <c r="I287" s="3" t="s">
        <v>14865</v>
      </c>
      <c r="J287" s="5" t="str">
        <f t="shared" si="4"/>
        <v>{no:286, week:2, day:3, unit:9, difficult:``, word:`Thể hiện,xuất hiện, ló dạng`, kana1:`あらわれる`, kana2:`HIỆN`, mean:`現れる`, score:`0`},</v>
      </c>
    </row>
    <row r="288" spans="1:10">
      <c r="A288" s="8">
        <v>287</v>
      </c>
      <c r="B288" s="8">
        <v>2</v>
      </c>
      <c r="C288" s="8">
        <v>3</v>
      </c>
      <c r="D288" s="8">
        <v>9</v>
      </c>
      <c r="E288" s="10"/>
      <c r="F288" s="6" t="s">
        <v>9406</v>
      </c>
      <c r="G288" s="3" t="s">
        <v>9404</v>
      </c>
      <c r="H288" s="3" t="s">
        <v>9405</v>
      </c>
      <c r="I288" s="3" t="s">
        <v>14866</v>
      </c>
      <c r="J288" s="5" t="str">
        <f t="shared" si="4"/>
        <v>{no:287, week:2, day:3, unit:9, difficult:``, word:`Chi nhánh`, kana1:`してん`, kana2:`CHI ĐIỂM`, mean:`支店`, score:`0`},</v>
      </c>
    </row>
    <row r="289" spans="1:10">
      <c r="A289" s="8">
        <v>288</v>
      </c>
      <c r="B289" s="8">
        <v>2</v>
      </c>
      <c r="C289" s="8">
        <v>3</v>
      </c>
      <c r="D289" s="8">
        <v>9</v>
      </c>
      <c r="E289" s="10"/>
      <c r="F289" s="6" t="s">
        <v>9408</v>
      </c>
      <c r="G289" s="3" t="s">
        <v>9391</v>
      </c>
      <c r="H289" s="3" t="s">
        <v>9407</v>
      </c>
      <c r="I289" s="3" t="s">
        <v>14867</v>
      </c>
      <c r="J289" s="5" t="str">
        <f t="shared" si="4"/>
        <v>{no:288, week:2, day:3, unit:9, difficult:``, word:`Giúp đỡ, ủng hộ, chống đỡ`, kana1:`しじ`, kana2:`CHI TRÌ`, mean:`支持`, score:`0`},</v>
      </c>
    </row>
    <row r="290" spans="1:10">
      <c r="A290" s="8">
        <v>289</v>
      </c>
      <c r="B290" s="8">
        <v>2</v>
      </c>
      <c r="C290" s="8">
        <v>3</v>
      </c>
      <c r="D290" s="8">
        <v>9</v>
      </c>
      <c r="E290" s="10"/>
      <c r="F290" s="6" t="s">
        <v>9411</v>
      </c>
      <c r="G290" s="3" t="s">
        <v>9409</v>
      </c>
      <c r="H290" s="3" t="s">
        <v>9410</v>
      </c>
      <c r="I290" s="3" t="s">
        <v>14868</v>
      </c>
      <c r="J290" s="5" t="str">
        <f t="shared" si="4"/>
        <v>{no:289, week:2, day:3, unit:9, difficult:``, word:`Nâng đỡ, giúp đỡ, ủng hộ, duy trì`, kana1:`ささえる`, kana2:`CHI`, mean:`支える`, score:`0`},</v>
      </c>
    </row>
    <row r="291" spans="1:10">
      <c r="A291" s="8">
        <v>290</v>
      </c>
      <c r="B291" s="8">
        <v>2</v>
      </c>
      <c r="C291" s="8">
        <v>3</v>
      </c>
      <c r="D291" s="8">
        <v>9</v>
      </c>
      <c r="E291" s="10"/>
      <c r="F291" s="6" t="s">
        <v>9414</v>
      </c>
      <c r="G291" s="3" t="s">
        <v>9412</v>
      </c>
      <c r="H291" s="3" t="s">
        <v>9413</v>
      </c>
      <c r="I291" s="3" t="s">
        <v>14869</v>
      </c>
      <c r="J291" s="5" t="str">
        <f t="shared" si="4"/>
        <v>{no:290, week:2, day:3, unit:9, difficult:``, word:`Trả`, kana1:`はらう`, kana2:`PHẤT`, mean:`払う`, score:`0`},</v>
      </c>
    </row>
    <row r="292" spans="1:10">
      <c r="A292" s="8">
        <v>291</v>
      </c>
      <c r="B292" s="8">
        <v>2</v>
      </c>
      <c r="C292" s="8">
        <v>3</v>
      </c>
      <c r="D292" s="8">
        <v>9</v>
      </c>
      <c r="E292" s="10"/>
      <c r="F292" s="6" t="s">
        <v>9417</v>
      </c>
      <c r="G292" s="3" t="s">
        <v>9415</v>
      </c>
      <c r="H292" s="3" t="s">
        <v>9416</v>
      </c>
      <c r="I292" s="3" t="s">
        <v>14870</v>
      </c>
      <c r="J292" s="5" t="str">
        <f t="shared" si="4"/>
        <v>{no:291, week:2, day:3, unit:9, difficult:``, word:`Chi trả`, kana1:`しはらう`, kana2:`CHI PHẤT`, mean:`支払う`, score:`0`},</v>
      </c>
    </row>
    <row r="293" spans="1:10">
      <c r="A293" s="8">
        <v>292</v>
      </c>
      <c r="B293" s="8">
        <v>2</v>
      </c>
      <c r="C293" s="8">
        <v>3</v>
      </c>
      <c r="D293" s="8">
        <v>9</v>
      </c>
      <c r="E293" s="10"/>
      <c r="F293" s="6" t="s">
        <v>9420</v>
      </c>
      <c r="G293" s="3" t="s">
        <v>9418</v>
      </c>
      <c r="H293" s="3" t="s">
        <v>9419</v>
      </c>
      <c r="I293" s="3" t="s">
        <v>14871</v>
      </c>
      <c r="J293" s="5" t="str">
        <f t="shared" si="4"/>
        <v>{no:292, week:2, day:3, unit:9, difficult:``, word:`Máy ATM`, kana1:`しはらいき`, kana2:`DỰ`, mean:`支払機`, score:`0`},</v>
      </c>
    </row>
    <row r="294" spans="1:10">
      <c r="A294" s="8">
        <v>293</v>
      </c>
      <c r="B294" s="8">
        <v>2</v>
      </c>
      <c r="C294" s="8">
        <v>3</v>
      </c>
      <c r="D294" s="8">
        <v>9</v>
      </c>
      <c r="E294" s="10"/>
      <c r="F294" s="6" t="s">
        <v>9423</v>
      </c>
      <c r="G294" s="3" t="s">
        <v>9421</v>
      </c>
      <c r="H294" s="3" t="s">
        <v>9422</v>
      </c>
      <c r="I294" s="3" t="s">
        <v>14872</v>
      </c>
      <c r="J294" s="5" t="str">
        <f t="shared" si="4"/>
        <v>{no:293, week:2, day:3, unit:9, difficult:``, word:`Tiền gửi`, kana1:`よきん`, kana2:`DỰ KIM`, mean:`預金`, score:`0`},</v>
      </c>
    </row>
    <row r="295" spans="1:10">
      <c r="A295" s="8">
        <v>294</v>
      </c>
      <c r="B295" s="8">
        <v>2</v>
      </c>
      <c r="C295" s="8">
        <v>3</v>
      </c>
      <c r="D295" s="8">
        <v>9</v>
      </c>
      <c r="E295" s="10"/>
      <c r="F295" s="6" t="s">
        <v>3716</v>
      </c>
      <c r="G295" s="3" t="s">
        <v>7122</v>
      </c>
      <c r="H295" s="3" t="s">
        <v>9424</v>
      </c>
      <c r="I295" s="3" t="s">
        <v>14871</v>
      </c>
      <c r="J295" s="5" t="str">
        <f t="shared" si="4"/>
        <v>{no:294, week:2, day:3, unit:9, difficult:``, word:`Gửi`, kana1:`あずける`, kana2:`DỰ`, mean:`預ける`, score:`0`},</v>
      </c>
    </row>
    <row r="296" spans="1:10">
      <c r="A296" s="8">
        <v>295</v>
      </c>
      <c r="B296" s="8">
        <v>2</v>
      </c>
      <c r="C296" s="8">
        <v>3</v>
      </c>
      <c r="D296" s="8">
        <v>9</v>
      </c>
      <c r="E296" s="10"/>
      <c r="F296" s="6" t="s">
        <v>9427</v>
      </c>
      <c r="G296" s="3" t="s">
        <v>9425</v>
      </c>
      <c r="H296" s="3" t="s">
        <v>9426</v>
      </c>
      <c r="I296" s="3" t="s">
        <v>14871</v>
      </c>
      <c r="J296" s="5" t="str">
        <f t="shared" si="4"/>
        <v>{no:295, week:2, day:3, unit:9, difficult:``, word:`Đươc gửi`, kana1:`あずかる`, kana2:`DỰ`, mean:`預かる`, score:`0`},</v>
      </c>
    </row>
    <row r="297" spans="1:10">
      <c r="A297" s="8">
        <v>296</v>
      </c>
      <c r="B297" s="8">
        <v>2</v>
      </c>
      <c r="C297" s="8">
        <v>3</v>
      </c>
      <c r="D297" s="8">
        <v>9</v>
      </c>
      <c r="E297" s="10"/>
      <c r="F297" s="6" t="s">
        <v>9430</v>
      </c>
      <c r="G297" s="3" t="s">
        <v>9428</v>
      </c>
      <c r="H297" s="3" t="s">
        <v>9429</v>
      </c>
      <c r="I297" s="3" t="s">
        <v>14873</v>
      </c>
      <c r="J297" s="5" t="str">
        <f t="shared" si="4"/>
        <v>{no:296, week:2, day:3, unit:9, difficult:``, word:`Quay lại`, kana1:`もどる`, kana2:`YẾT`, mean:`戻る`, score:`0`},</v>
      </c>
    </row>
    <row r="298" spans="1:10">
      <c r="A298" s="8">
        <v>297</v>
      </c>
      <c r="B298" s="8">
        <v>2</v>
      </c>
      <c r="C298" s="8">
        <v>3</v>
      </c>
      <c r="D298" s="8">
        <v>9</v>
      </c>
      <c r="E298" s="10"/>
      <c r="F298" s="6" t="s">
        <v>458</v>
      </c>
      <c r="G298" s="3" t="s">
        <v>2221</v>
      </c>
      <c r="H298" s="3" t="s">
        <v>9431</v>
      </c>
      <c r="I298" s="3" t="s">
        <v>14874</v>
      </c>
      <c r="J298" s="5" t="str">
        <f t="shared" si="4"/>
        <v>{no:297, week:2, day:3, unit:9, difficult:``, word:`Hoàn trả lại`, kana1:`はらいもどし`, kana2:`PHÁT YẾT`, mean:`払い戻し`, score:`0`},</v>
      </c>
    </row>
    <row r="299" spans="1:10">
      <c r="A299" s="8">
        <v>298</v>
      </c>
      <c r="B299" s="8">
        <v>2</v>
      </c>
      <c r="C299" s="8">
        <v>3</v>
      </c>
      <c r="D299" s="8">
        <v>9</v>
      </c>
      <c r="E299" s="10"/>
      <c r="F299" s="6" t="s">
        <v>9434</v>
      </c>
      <c r="G299" s="3" t="s">
        <v>9432</v>
      </c>
      <c r="H299" s="3" t="s">
        <v>9433</v>
      </c>
      <c r="I299" s="3" t="s">
        <v>14875</v>
      </c>
      <c r="J299" s="5" t="str">
        <f t="shared" si="4"/>
        <v>{no:298, week:2, day:3, unit:9, difficult:``, word:`Điều tra cân đối tài chính`, kana1:`ざんだかしょうかい`, kana2:`TÀN CAO CHIẾU HỘI`, mean:`残高照会`, score:`0`},</v>
      </c>
    </row>
    <row r="300" spans="1:10">
      <c r="A300" s="8">
        <v>299</v>
      </c>
      <c r="B300" s="8">
        <v>2</v>
      </c>
      <c r="C300" s="8">
        <v>3</v>
      </c>
      <c r="D300" s="8">
        <v>9</v>
      </c>
      <c r="E300" s="10"/>
      <c r="F300" s="6" t="s">
        <v>9437</v>
      </c>
      <c r="G300" s="3" t="s">
        <v>9435</v>
      </c>
      <c r="H300" s="3" t="s">
        <v>9436</v>
      </c>
      <c r="I300" s="3" t="s">
        <v>14876</v>
      </c>
      <c r="J300" s="5" t="str">
        <f t="shared" si="4"/>
        <v>{no:299, week:2, day:3, unit:9, difficult:``, word:`Sót lại, còn lại (tự động từ)`, kana1:`のこる`, kana2:`TÀN`, mean:`残る`, score:`0`},</v>
      </c>
    </row>
    <row r="301" spans="1:10">
      <c r="A301" s="8">
        <v>300</v>
      </c>
      <c r="B301" s="8">
        <v>2</v>
      </c>
      <c r="C301" s="8">
        <v>3</v>
      </c>
      <c r="D301" s="8">
        <v>9</v>
      </c>
      <c r="E301" s="10"/>
      <c r="F301" s="6" t="s">
        <v>9440</v>
      </c>
      <c r="G301" s="3" t="s">
        <v>9438</v>
      </c>
      <c r="H301" s="3" t="s">
        <v>9439</v>
      </c>
      <c r="I301" s="3" t="s">
        <v>14876</v>
      </c>
      <c r="J301" s="5" t="str">
        <f t="shared" si="4"/>
        <v>{no:300, week:2, day:3, unit:9, difficult:``, word:`Chừa lại (tha động từ)`, kana1:`のこす`, kana2:`TÀN`, mean:`残す`, score:`0`},</v>
      </c>
    </row>
    <row r="302" spans="1:10">
      <c r="A302" s="8">
        <v>301</v>
      </c>
      <c r="B302" s="8">
        <v>2</v>
      </c>
      <c r="C302" s="8">
        <v>3</v>
      </c>
      <c r="D302" s="8">
        <v>9</v>
      </c>
      <c r="E302" s="10"/>
      <c r="F302" s="6" t="s">
        <v>9443</v>
      </c>
      <c r="G302" s="3" t="s">
        <v>9441</v>
      </c>
      <c r="H302" s="3" t="s">
        <v>9442</v>
      </c>
      <c r="I302" s="3" t="s">
        <v>14877</v>
      </c>
      <c r="J302" s="5" t="str">
        <f t="shared" si="4"/>
        <v>{no:301, week:2, day:3, unit:9, difficult:``, word:`Chiếu sáng`, kana1:`しょうめい`, kana2:`CHIẾU MINH`, mean:`照明`, score:`0`},</v>
      </c>
    </row>
    <row r="303" spans="1:10">
      <c r="A303" s="8">
        <v>302</v>
      </c>
      <c r="B303" s="8">
        <v>2</v>
      </c>
      <c r="C303" s="8">
        <v>3</v>
      </c>
      <c r="D303" s="8">
        <v>9</v>
      </c>
      <c r="E303" s="10"/>
      <c r="F303" s="6" t="s">
        <v>9446</v>
      </c>
      <c r="G303" s="3" t="s">
        <v>9444</v>
      </c>
      <c r="H303" s="3" t="s">
        <v>9445</v>
      </c>
      <c r="I303" s="3" t="s">
        <v>14878</v>
      </c>
      <c r="J303" s="5" t="str">
        <f t="shared" si="4"/>
        <v>{no:302, week:2, day:3, unit:9, difficult:``, word:`Mang tính đối chiếu`, kana1:`たいしょうてき`, kana2:`ĐỐI CHIẾU ĐÍCH`, mean:`対照的`, score:`0`},</v>
      </c>
    </row>
    <row r="304" spans="1:10">
      <c r="A304" s="8">
        <v>303</v>
      </c>
      <c r="B304" s="8">
        <v>2</v>
      </c>
      <c r="C304" s="8">
        <v>3</v>
      </c>
      <c r="D304" s="8">
        <v>9</v>
      </c>
      <c r="E304" s="10"/>
      <c r="F304" s="6" t="s">
        <v>9449</v>
      </c>
      <c r="G304" s="3" t="s">
        <v>9447</v>
      </c>
      <c r="H304" s="3" t="s">
        <v>9448</v>
      </c>
      <c r="I304" s="3" t="s">
        <v>14879</v>
      </c>
      <c r="J304" s="5" t="str">
        <f t="shared" si="4"/>
        <v>{no:303, week:2, day:3, unit:9, difficult:``, word:`Chiếu sáng, soi rọi`, kana1:`てらす`, kana2:`CHIẾU`, mean:`照らす`, score:`0`},</v>
      </c>
    </row>
    <row r="305" spans="1:10">
      <c r="A305" s="8">
        <v>304</v>
      </c>
      <c r="B305" s="8">
        <v>2</v>
      </c>
      <c r="C305" s="8">
        <v>3</v>
      </c>
      <c r="D305" s="8">
        <v>9</v>
      </c>
      <c r="E305" s="10"/>
      <c r="F305" s="6" t="s">
        <v>616</v>
      </c>
      <c r="G305" s="3" t="s">
        <v>2294</v>
      </c>
      <c r="H305" s="3" t="s">
        <v>9450</v>
      </c>
      <c r="I305" s="3" t="s">
        <v>14880</v>
      </c>
      <c r="J305" s="5" t="str">
        <f t="shared" si="4"/>
        <v>{no:304, week:2, day:3, unit:9, difficult:``, word:`Tiền kim loại, tiền đồng`, kana1:`こうか`, kana2:`NGẠNH HÓA`, mean:`硬貨`, score:`0`},</v>
      </c>
    </row>
    <row r="306" spans="1:10">
      <c r="A306" s="8">
        <v>305</v>
      </c>
      <c r="B306" s="8">
        <v>2</v>
      </c>
      <c r="C306" s="8">
        <v>3</v>
      </c>
      <c r="D306" s="8">
        <v>9</v>
      </c>
      <c r="E306" s="10"/>
      <c r="F306" s="6" t="s">
        <v>9453</v>
      </c>
      <c r="G306" s="3" t="s">
        <v>9451</v>
      </c>
      <c r="H306" s="3" t="s">
        <v>9452</v>
      </c>
      <c r="I306" s="3" t="s">
        <v>14881</v>
      </c>
      <c r="J306" s="5" t="str">
        <f t="shared" si="4"/>
        <v>{no:305, week:2, day:3, unit:9, difficult:``, word:`Cứng`, kana1:`かたい`, kana2:`NGẠNH`, mean:`硬い`, score:`0`},</v>
      </c>
    </row>
    <row r="307" spans="1:10">
      <c r="A307" s="8">
        <v>306</v>
      </c>
      <c r="B307" s="8">
        <v>2</v>
      </c>
      <c r="C307" s="8">
        <v>3</v>
      </c>
      <c r="D307" s="8">
        <v>9</v>
      </c>
      <c r="E307" s="10"/>
      <c r="F307" s="6" t="s">
        <v>9456</v>
      </c>
      <c r="G307" s="3" t="s">
        <v>9454</v>
      </c>
      <c r="H307" s="3" t="s">
        <v>9455</v>
      </c>
      <c r="I307" s="3" t="s">
        <v>14882</v>
      </c>
      <c r="J307" s="5" t="str">
        <f t="shared" si="4"/>
        <v>{no:306, week:2, day:3, unit:9, difficult:``, word:`Hàng hóa`, kana1:`かもつ`, kana2:`HÓA VẬT`, mean:`貨物`, score:`0`},</v>
      </c>
    </row>
    <row r="308" spans="1:10">
      <c r="A308" s="8">
        <v>307</v>
      </c>
      <c r="B308" s="8">
        <v>2</v>
      </c>
      <c r="C308" s="8">
        <v>3</v>
      </c>
      <c r="D308" s="8">
        <v>9</v>
      </c>
      <c r="E308" s="10"/>
      <c r="F308" s="6" t="s">
        <v>9459</v>
      </c>
      <c r="G308" s="3" t="s">
        <v>9457</v>
      </c>
      <c r="H308" s="3" t="s">
        <v>9458</v>
      </c>
      <c r="I308" s="3" t="s">
        <v>14883</v>
      </c>
      <c r="J308" s="5" t="str">
        <f t="shared" si="4"/>
        <v>{no:307, week:2, day:3, unit:9, difficult:``, word:`Tiền tệ`, kana1:`つうか`, kana2:`THÔNG HÓA`, mean:`通貨`, score:`0`},</v>
      </c>
    </row>
    <row r="309" spans="1:10">
      <c r="A309" s="8">
        <v>308</v>
      </c>
      <c r="B309" s="8">
        <v>2</v>
      </c>
      <c r="C309" s="8">
        <v>3</v>
      </c>
      <c r="D309" s="8">
        <v>9</v>
      </c>
      <c r="E309" s="10"/>
      <c r="F309" s="6" t="s">
        <v>9462</v>
      </c>
      <c r="G309" s="3" t="s">
        <v>9460</v>
      </c>
      <c r="H309" s="3" t="s">
        <v>9461</v>
      </c>
      <c r="I309" s="3" t="s">
        <v>14884</v>
      </c>
      <c r="J309" s="5" t="str">
        <f t="shared" si="4"/>
        <v>{no:308, week:2, day:3, unit:9, difficult:``, word:`Xác định`, kana1:`かくてい`, kana2:`XÁC ĐỊNH`, mean:`確定`, score:`0`},</v>
      </c>
    </row>
    <row r="310" spans="1:10">
      <c r="A310" s="8">
        <v>309</v>
      </c>
      <c r="B310" s="8">
        <v>2</v>
      </c>
      <c r="C310" s="8">
        <v>3</v>
      </c>
      <c r="D310" s="8">
        <v>9</v>
      </c>
      <c r="E310" s="10"/>
      <c r="F310" s="6" t="s">
        <v>9465</v>
      </c>
      <c r="G310" s="3" t="s">
        <v>9463</v>
      </c>
      <c r="H310" s="3" t="s">
        <v>9464</v>
      </c>
      <c r="I310" s="3" t="s">
        <v>14885</v>
      </c>
      <c r="J310" s="5" t="str">
        <f t="shared" si="4"/>
        <v>{no:309, week:2, day:3, unit:9, difficult:``, word:`Xác minh`, kana1:`めいかく`, kana2:`MINH XÁC`, mean:`明確`, score:`0`},</v>
      </c>
    </row>
    <row r="311" spans="1:10">
      <c r="A311" s="8">
        <v>310</v>
      </c>
      <c r="B311" s="8">
        <v>2</v>
      </c>
      <c r="C311" s="8">
        <v>3</v>
      </c>
      <c r="D311" s="8">
        <v>9</v>
      </c>
      <c r="E311" s="10"/>
      <c r="F311" s="6" t="s">
        <v>9468</v>
      </c>
      <c r="G311" s="3" t="s">
        <v>9466</v>
      </c>
      <c r="H311" s="3" t="s">
        <v>9467</v>
      </c>
      <c r="I311" s="3" t="s">
        <v>14886</v>
      </c>
      <c r="J311" s="5" t="str">
        <f t="shared" si="4"/>
        <v>{no:310, week:2, day:3, unit:9, difficult:``, word:`Xác thực, quả thực là, đúng`, kana1:`たしか（な）`, kana2:`XÁC`, mean:`確か（な）`, score:`0`},</v>
      </c>
    </row>
    <row r="312" spans="1:10">
      <c r="A312" s="8">
        <v>311</v>
      </c>
      <c r="B312" s="8">
        <v>2</v>
      </c>
      <c r="C312" s="8">
        <v>3</v>
      </c>
      <c r="D312" s="8">
        <v>9</v>
      </c>
      <c r="E312" s="10"/>
      <c r="F312" s="6" t="s">
        <v>9471</v>
      </c>
      <c r="G312" s="3" t="s">
        <v>9469</v>
      </c>
      <c r="H312" s="3" t="s">
        <v>9470</v>
      </c>
      <c r="I312" s="3" t="s">
        <v>14886</v>
      </c>
      <c r="J312" s="5" t="str">
        <f t="shared" si="4"/>
        <v>{no:311, week:2, day:3, unit:9, difficult:``, word:`Các nhận, làm rõ`, kana1:`たしかめる`, kana2:`XÁC`, mean:`確かめる`, score:`0`},</v>
      </c>
    </row>
    <row r="313" spans="1:10">
      <c r="A313" s="8">
        <v>312</v>
      </c>
      <c r="B313" s="8">
        <v>2</v>
      </c>
      <c r="C313" s="8">
        <v>3</v>
      </c>
      <c r="D313" s="8">
        <v>9</v>
      </c>
      <c r="E313" s="10"/>
      <c r="F313" s="6" t="s">
        <v>9474</v>
      </c>
      <c r="G313" s="3" t="s">
        <v>9472</v>
      </c>
      <c r="H313" s="3" t="s">
        <v>9473</v>
      </c>
      <c r="I313" s="3" t="s">
        <v>14887</v>
      </c>
      <c r="J313" s="5" t="str">
        <f t="shared" si="4"/>
        <v>{no:312, week:2, day:3, unit:9, difficult:``, word:`Xác nhận, kiểm tra`, kana1:`かくにん`, kana2:`XÁC NHẬN`, mean:`確認`, score:`0`},</v>
      </c>
    </row>
    <row r="314" spans="1:10">
      <c r="A314" s="8">
        <v>313</v>
      </c>
      <c r="B314" s="8">
        <v>2</v>
      </c>
      <c r="C314" s="8">
        <v>3</v>
      </c>
      <c r="D314" s="8">
        <v>9</v>
      </c>
      <c r="E314" s="10"/>
      <c r="F314" s="6" t="s">
        <v>9477</v>
      </c>
      <c r="G314" s="3" t="s">
        <v>9475</v>
      </c>
      <c r="H314" s="3" t="s">
        <v>9476</v>
      </c>
      <c r="I314" s="3" t="s">
        <v>14888</v>
      </c>
      <c r="J314" s="5" t="str">
        <f t="shared" si="4"/>
        <v>{no:313, week:2, day:3, unit:9, difficult:``, word:`Thừa nhận, cho phép`, kana1:`みとめる`, kana2:`NHẬN`, mean:`認める`, score:`0`},</v>
      </c>
    </row>
    <row r="315" spans="1:10">
      <c r="A315" s="8">
        <v>314</v>
      </c>
      <c r="B315" s="8">
        <v>2</v>
      </c>
      <c r="C315" s="8">
        <v>3</v>
      </c>
      <c r="D315" s="8">
        <v>9</v>
      </c>
      <c r="E315" s="10"/>
      <c r="F315" s="6" t="s">
        <v>9480</v>
      </c>
      <c r="G315" s="3" t="s">
        <v>9478</v>
      </c>
      <c r="H315" s="3" t="s">
        <v>9479</v>
      </c>
      <c r="I315" s="3" t="s">
        <v>14889</v>
      </c>
      <c r="J315" s="5" t="str">
        <f t="shared" si="4"/>
        <v>{no:314, week:2, day:3, unit:9, difficult:``, word:`Khác, sai`, kana1:`ちがい`, kana2:`VI`, mean:`違い`, score:`0`},</v>
      </c>
    </row>
    <row r="316" spans="1:10">
      <c r="A316" s="8">
        <v>315</v>
      </c>
      <c r="B316" s="8">
        <v>2</v>
      </c>
      <c r="C316" s="8">
        <v>3</v>
      </c>
      <c r="D316" s="8">
        <v>9</v>
      </c>
      <c r="E316" s="10"/>
      <c r="F316" s="6" t="s">
        <v>9483</v>
      </c>
      <c r="G316" s="3" t="s">
        <v>9481</v>
      </c>
      <c r="H316" s="3" t="s">
        <v>9482</v>
      </c>
      <c r="I316" s="3" t="s">
        <v>14890</v>
      </c>
      <c r="J316" s="5" t="str">
        <f t="shared" si="4"/>
        <v>{no:315, week:2, day:3, unit:9, difficult:``, word:`Nhầm lẫn`, kana1:`まちがい`, kana2:`GIAN VI`, mean:`間違い`, score:`0`},</v>
      </c>
    </row>
    <row r="317" spans="1:10">
      <c r="A317" s="8">
        <v>316</v>
      </c>
      <c r="B317" s="8">
        <v>2</v>
      </c>
      <c r="C317" s="8">
        <v>3</v>
      </c>
      <c r="D317" s="8">
        <v>9</v>
      </c>
      <c r="E317" s="10"/>
      <c r="F317" s="6" t="s">
        <v>9486</v>
      </c>
      <c r="G317" s="3" t="s">
        <v>9484</v>
      </c>
      <c r="H317" s="3" t="s">
        <v>9485</v>
      </c>
      <c r="I317" s="3" t="s">
        <v>14890</v>
      </c>
      <c r="J317" s="5" t="str">
        <f t="shared" si="4"/>
        <v>{no:316, week:2, day:3, unit:9, difficult:``, word:`Sai lầm`, kana1:`まちがえる`, kana2:`GIAN VI`, mean:`間違える`, score:`0`},</v>
      </c>
    </row>
    <row r="318" spans="1:10">
      <c r="A318" s="8">
        <v>317</v>
      </c>
      <c r="B318" s="8">
        <v>2</v>
      </c>
      <c r="C318" s="8">
        <v>3</v>
      </c>
      <c r="D318" s="8">
        <v>9</v>
      </c>
      <c r="E318" s="10"/>
      <c r="F318" s="6" t="s">
        <v>9489</v>
      </c>
      <c r="G318" s="3" t="s">
        <v>9487</v>
      </c>
      <c r="H318" s="3" t="s">
        <v>9488</v>
      </c>
      <c r="I318" s="3" t="s">
        <v>14891</v>
      </c>
      <c r="J318" s="5" t="str">
        <f t="shared" si="4"/>
        <v>{no:317, week:2, day:3, unit:9, difficult:``, word:`Trái pháp luật`, kana1:`いほう`, kana2:`VI PHÁP`, mean:`違法`, score:`0`},</v>
      </c>
    </row>
    <row r="319" spans="1:10">
      <c r="A319" s="8">
        <v>318</v>
      </c>
      <c r="B319" s="8">
        <v>2</v>
      </c>
      <c r="C319" s="8">
        <v>3</v>
      </c>
      <c r="D319" s="8">
        <v>9</v>
      </c>
      <c r="E319" s="10"/>
      <c r="F319" s="6" t="s">
        <v>9492</v>
      </c>
      <c r="G319" s="3" t="s">
        <v>9490</v>
      </c>
      <c r="H319" s="3" t="s">
        <v>9491</v>
      </c>
      <c r="I319" s="3" t="s">
        <v>14892</v>
      </c>
      <c r="J319" s="5" t="str">
        <f t="shared" si="4"/>
        <v>{no:318, week:2, day:3, unit:9, difficult:``, word:`Điều tra, thu thập`, kana1:`しゅざい`, kana2:`THỦ TÀI`, mean:`取材`, score:`0`},</v>
      </c>
    </row>
    <row r="320" spans="1:10">
      <c r="A320" s="8">
        <v>319</v>
      </c>
      <c r="B320" s="8">
        <v>2</v>
      </c>
      <c r="C320" s="8">
        <v>3</v>
      </c>
      <c r="D320" s="8">
        <v>9</v>
      </c>
      <c r="E320" s="10"/>
      <c r="F320" s="6" t="s">
        <v>9495</v>
      </c>
      <c r="G320" s="3" t="s">
        <v>9493</v>
      </c>
      <c r="H320" s="3" t="s">
        <v>9494</v>
      </c>
      <c r="I320" s="3" t="s">
        <v>14893</v>
      </c>
      <c r="J320" s="5" t="str">
        <f t="shared" si="4"/>
        <v>{no:319, week:2, day:3, unit:9, difficult:``, word:`Lấy, hái, thu thập`, kana1:`とる`, kana2:`THỦ`, mean:`取る`, score:`0`},</v>
      </c>
    </row>
    <row r="321" spans="1:10">
      <c r="A321" s="8">
        <v>320</v>
      </c>
      <c r="B321" s="8">
        <v>2</v>
      </c>
      <c r="C321" s="8">
        <v>3</v>
      </c>
      <c r="D321" s="8">
        <v>9</v>
      </c>
      <c r="E321" s="10"/>
      <c r="F321" s="6" t="s">
        <v>1830</v>
      </c>
      <c r="G321" s="3" t="s">
        <v>2885</v>
      </c>
      <c r="H321" s="3" t="s">
        <v>9496</v>
      </c>
      <c r="I321" s="3" t="s">
        <v>14894</v>
      </c>
      <c r="J321" s="5" t="str">
        <f t="shared" si="4"/>
        <v>{no:320, week:2, day:3, unit:9, difficult:``, word:`Thủ tiêu, loại bỏ`, kana1:`とりけし`, kana2:`THỦ TIÊU`, mean:`取り消し`, score:`0`},</v>
      </c>
    </row>
    <row r="322" spans="1:10">
      <c r="A322" s="8">
        <v>321</v>
      </c>
      <c r="B322" s="8">
        <v>2</v>
      </c>
      <c r="C322" s="8">
        <v>3</v>
      </c>
      <c r="D322" s="8">
        <v>9</v>
      </c>
      <c r="E322" s="10"/>
      <c r="F322" s="6" t="s">
        <v>1188</v>
      </c>
      <c r="G322" s="3" t="s">
        <v>2570</v>
      </c>
      <c r="H322" s="3" t="s">
        <v>9497</v>
      </c>
      <c r="I322" s="3" t="s">
        <v>14895</v>
      </c>
      <c r="J322" s="5" t="str">
        <f t="shared" si="4"/>
        <v>{no:321, week:2, day:3, unit:9, difficult:``, word:`Viết chính tả`, kana1:`かきとり`, kana2:`THƯ THỦ`, mean:`書き取り`, score:`0`},</v>
      </c>
    </row>
    <row r="323" spans="1:10">
      <c r="A323" s="8">
        <v>322</v>
      </c>
      <c r="B323" s="8">
        <v>2</v>
      </c>
      <c r="C323" s="8">
        <v>3</v>
      </c>
      <c r="D323" s="8">
        <v>9</v>
      </c>
      <c r="E323" s="10"/>
      <c r="F323" s="6" t="s">
        <v>1185</v>
      </c>
      <c r="G323" s="3" t="s">
        <v>2568</v>
      </c>
      <c r="H323" s="3" t="s">
        <v>9498</v>
      </c>
      <c r="I323" s="3" t="s">
        <v>14896</v>
      </c>
      <c r="J323" s="5" t="str">
        <f t="shared" ref="J323:J386" si="5">"{no:"&amp;A323&amp;", week:"&amp;B323&amp;", day:"&amp;C323&amp;", unit:"&amp;D323&amp;", difficult:`"&amp;E323&amp;"`, word:`"&amp;H323&amp;"`, kana1:`"&amp;G323&amp;"`, kana2:`"&amp;I323&amp;"`, mean:`"&amp;F323&amp;"`, score:`0`},"</f>
        <v>{no:322, week:2, day:3, unit:9, difficult:``, word:`Nghe hiểu`, kana1:`ききとり`, kana2:`VĂN THỦ`, mean:`聞き取り`, score:`0`},</v>
      </c>
    </row>
    <row r="324" spans="1:10">
      <c r="A324" s="8">
        <v>323</v>
      </c>
      <c r="B324" s="8">
        <v>2</v>
      </c>
      <c r="C324" s="8">
        <v>3</v>
      </c>
      <c r="D324" s="8">
        <v>9</v>
      </c>
      <c r="E324" s="10"/>
      <c r="F324" s="6" t="s">
        <v>9501</v>
      </c>
      <c r="G324" s="3" t="s">
        <v>9499</v>
      </c>
      <c r="H324" s="3" t="s">
        <v>9500</v>
      </c>
      <c r="I324" s="3" t="s">
        <v>14897</v>
      </c>
      <c r="J324" s="5" t="str">
        <f t="shared" si="5"/>
        <v>{no:323, week:2, day:3, unit:9, difficult:``, word:`Xóa bỏ, dọn dep`, kana1:`しょうきょ`, kana2:`TIÊU, KHỬ`, mean:`消去`, score:`0`},</v>
      </c>
    </row>
    <row r="325" spans="1:10">
      <c r="A325" s="8">
        <v>324</v>
      </c>
      <c r="B325" s="8">
        <v>2</v>
      </c>
      <c r="C325" s="8">
        <v>3</v>
      </c>
      <c r="D325" s="8">
        <v>9</v>
      </c>
      <c r="E325" s="10"/>
      <c r="F325" s="6" t="s">
        <v>9504</v>
      </c>
      <c r="G325" s="3" t="s">
        <v>9502</v>
      </c>
      <c r="H325" s="3" t="s">
        <v>9503</v>
      </c>
      <c r="I325" s="3" t="s">
        <v>14898</v>
      </c>
      <c r="J325" s="5" t="str">
        <f t="shared" si="5"/>
        <v>{no:324, week:2, day:3, unit:9, difficult:``, word:`Biến mất (tự động từ)`, kana1:`きえる`, kana2:`TIÊU`, mean:`消える`, score:`0`},</v>
      </c>
    </row>
    <row r="326" spans="1:10">
      <c r="A326" s="8">
        <v>325</v>
      </c>
      <c r="B326" s="8">
        <v>2</v>
      </c>
      <c r="C326" s="8">
        <v>3</v>
      </c>
      <c r="D326" s="8">
        <v>9</v>
      </c>
      <c r="E326" s="10"/>
      <c r="F326" s="6" t="s">
        <v>9507</v>
      </c>
      <c r="G326" s="3" t="s">
        <v>9505</v>
      </c>
      <c r="H326" s="3" t="s">
        <v>9506</v>
      </c>
      <c r="I326" s="3" t="s">
        <v>14898</v>
      </c>
      <c r="J326" s="5" t="str">
        <f t="shared" si="5"/>
        <v>{no:325, week:2, day:3, unit:9, difficult:``, word:`Xóa bỏ, bỏ đi (tha động từ)`, kana1:`けす`, kana2:`TIÊU`, mean:`消す`, score:`0`},</v>
      </c>
    </row>
    <row r="327" spans="1:10">
      <c r="A327" s="8">
        <v>326</v>
      </c>
      <c r="B327" s="8">
        <v>2</v>
      </c>
      <c r="C327" s="8">
        <v>3</v>
      </c>
      <c r="D327" s="8">
        <v>9</v>
      </c>
      <c r="E327" s="10"/>
      <c r="F327" s="6" t="s">
        <v>9510</v>
      </c>
      <c r="G327" s="3" t="s">
        <v>9508</v>
      </c>
      <c r="H327" s="3" t="s">
        <v>9509</v>
      </c>
      <c r="I327" s="3" t="s">
        <v>14898</v>
      </c>
      <c r="J327" s="5" t="str">
        <f t="shared" si="5"/>
        <v>{no:326, week:2, day:3, unit:9, difficult:``, word:`Cục tẩy`, kana1:`けしごむ`, kana2:`TIÊU`, mean:`消しゴム`, score:`0`},</v>
      </c>
    </row>
    <row r="328" spans="1:10">
      <c r="A328" s="8">
        <v>327</v>
      </c>
      <c r="B328" s="8">
        <v>2</v>
      </c>
      <c r="C328" s="8">
        <v>4</v>
      </c>
      <c r="D328" s="8">
        <v>10</v>
      </c>
      <c r="E328" s="10"/>
      <c r="F328" s="6" t="s">
        <v>9513</v>
      </c>
      <c r="G328" s="3" t="s">
        <v>9511</v>
      </c>
      <c r="H328" s="3" t="s">
        <v>9512</v>
      </c>
      <c r="I328" s="3" t="s">
        <v>14899</v>
      </c>
      <c r="J328" s="5" t="str">
        <f t="shared" si="5"/>
        <v>{no:327, week:2, day:4, unit:10, difficult:``, word:`Nhiệt độ`, kana1:`おんど`, kana2:`ÔN ĐỘ`, mean:`温度`, score:`0`},</v>
      </c>
    </row>
    <row r="329" spans="1:10">
      <c r="A329" s="8">
        <v>328</v>
      </c>
      <c r="B329" s="8">
        <v>2</v>
      </c>
      <c r="C329" s="8">
        <v>4</v>
      </c>
      <c r="D329" s="8">
        <v>10</v>
      </c>
      <c r="E329" s="10"/>
      <c r="F329" s="6" t="s">
        <v>9516</v>
      </c>
      <c r="G329" s="3" t="s">
        <v>9514</v>
      </c>
      <c r="H329" s="3" t="s">
        <v>9515</v>
      </c>
      <c r="I329" s="3" t="s">
        <v>14900</v>
      </c>
      <c r="J329" s="5" t="str">
        <f t="shared" si="5"/>
        <v>{no:328, week:2, day:4, unit:10, difficult:``, word:`Cặp nhiệt kế`, kana1:`たいおんけい`, kana2:`THỂ ÔN KẾ`, mean:`体温計`, score:`0`},</v>
      </c>
    </row>
    <row r="330" spans="1:10">
      <c r="A330" s="8">
        <v>329</v>
      </c>
      <c r="B330" s="8">
        <v>2</v>
      </c>
      <c r="C330" s="8">
        <v>4</v>
      </c>
      <c r="D330" s="8">
        <v>10</v>
      </c>
      <c r="E330" s="10"/>
      <c r="F330" s="6" t="s">
        <v>9519</v>
      </c>
      <c r="G330" s="3" t="s">
        <v>9517</v>
      </c>
      <c r="H330" s="3" t="s">
        <v>9518</v>
      </c>
      <c r="I330" s="3" t="s">
        <v>14901</v>
      </c>
      <c r="J330" s="5" t="str">
        <f t="shared" si="5"/>
        <v>{no:329, week:2, day:4, unit:10, difficult:``, word:`Nhà kính`, kana1:`おんしつ`, kana2:`ÔN THẤT`, mean:`温室`, score:`0`},</v>
      </c>
    </row>
    <row r="331" spans="1:10">
      <c r="A331" s="8">
        <v>330</v>
      </c>
      <c r="B331" s="8">
        <v>2</v>
      </c>
      <c r="C331" s="8">
        <v>4</v>
      </c>
      <c r="D331" s="8">
        <v>10</v>
      </c>
      <c r="E331" s="10"/>
      <c r="F331" s="6" t="s">
        <v>9522</v>
      </c>
      <c r="G331" s="3" t="s">
        <v>9520</v>
      </c>
      <c r="H331" s="3" t="s">
        <v>9521</v>
      </c>
      <c r="I331" s="3" t="s">
        <v>14902</v>
      </c>
      <c r="J331" s="5" t="str">
        <f t="shared" si="5"/>
        <v>{no:330, week:2, day:4, unit:10, difficult:``, word:`Ấm áp`, kana1:`あたたかい`, kana2:`ÔN`, mean:`温かい`, score:`0`},</v>
      </c>
    </row>
    <row r="332" spans="1:10">
      <c r="A332" s="8">
        <v>331</v>
      </c>
      <c r="B332" s="8">
        <v>2</v>
      </c>
      <c r="C332" s="8">
        <v>4</v>
      </c>
      <c r="D332" s="8">
        <v>10</v>
      </c>
      <c r="E332" s="10"/>
      <c r="F332" s="6" t="s">
        <v>9525</v>
      </c>
      <c r="G332" s="3" t="s">
        <v>9523</v>
      </c>
      <c r="H332" s="3" t="s">
        <v>9524</v>
      </c>
      <c r="I332" s="3" t="s">
        <v>14903</v>
      </c>
      <c r="J332" s="5" t="str">
        <f t="shared" si="5"/>
        <v>{no:331, week:2, day:4, unit:10, difficult:``, word:`Bình tĩnh, điềm tĩnh`, kana1:`れいせい（な）`, kana2:`LÃNH TĨNH`, mean:`冷静（な）`, score:`0`},</v>
      </c>
    </row>
    <row r="333" spans="1:10">
      <c r="A333" s="8">
        <v>332</v>
      </c>
      <c r="B333" s="8">
        <v>2</v>
      </c>
      <c r="C333" s="8">
        <v>4</v>
      </c>
      <c r="D333" s="8">
        <v>10</v>
      </c>
      <c r="E333" s="10"/>
      <c r="F333" s="6" t="s">
        <v>9528</v>
      </c>
      <c r="G333" s="3" t="s">
        <v>9526</v>
      </c>
      <c r="H333" s="3" t="s">
        <v>9527</v>
      </c>
      <c r="I333" s="3" t="s">
        <v>14904</v>
      </c>
      <c r="J333" s="5" t="str">
        <f t="shared" si="5"/>
        <v>{no:332, week:2, day:4, unit:10, difficult:``, word:`Lạnh`, kana1:`つめたい`, kana2:`LÃNH`, mean:`冷たい`, score:`0`},</v>
      </c>
    </row>
    <row r="334" spans="1:10">
      <c r="A334" s="8">
        <v>333</v>
      </c>
      <c r="B334" s="8">
        <v>2</v>
      </c>
      <c r="C334" s="8">
        <v>4</v>
      </c>
      <c r="D334" s="8">
        <v>10</v>
      </c>
      <c r="E334" s="10"/>
      <c r="F334" s="6" t="s">
        <v>9531</v>
      </c>
      <c r="G334" s="3" t="s">
        <v>9529</v>
      </c>
      <c r="H334" s="3" t="s">
        <v>9530</v>
      </c>
      <c r="I334" s="3" t="s">
        <v>14904</v>
      </c>
      <c r="J334" s="5" t="str">
        <f t="shared" si="5"/>
        <v>{no:333, week:2, day:4, unit:10, difficult:``, word:`Trở nên lạnh`, kana1:`ひえる`, kana2:`LÃNH`, mean:`冷える`, score:`0`},</v>
      </c>
    </row>
    <row r="335" spans="1:10">
      <c r="A335" s="8">
        <v>334</v>
      </c>
      <c r="B335" s="8">
        <v>2</v>
      </c>
      <c r="C335" s="8">
        <v>4</v>
      </c>
      <c r="D335" s="8">
        <v>10</v>
      </c>
      <c r="E335" s="10"/>
      <c r="F335" s="6" t="s">
        <v>9534</v>
      </c>
      <c r="G335" s="3" t="s">
        <v>9532</v>
      </c>
      <c r="H335" s="3" t="s">
        <v>9533</v>
      </c>
      <c r="I335" s="3" t="s">
        <v>14904</v>
      </c>
      <c r="J335" s="5" t="str">
        <f t="shared" si="5"/>
        <v>{no:334, week:2, day:4, unit:10, difficult:``, word:`Làm lạnh`, kana1:`ひやす`, kana2:`LÃNH`, mean:`冷やす`, score:`0`},</v>
      </c>
    </row>
    <row r="336" spans="1:10">
      <c r="A336" s="8">
        <v>335</v>
      </c>
      <c r="B336" s="8">
        <v>2</v>
      </c>
      <c r="C336" s="8">
        <v>4</v>
      </c>
      <c r="D336" s="8">
        <v>10</v>
      </c>
      <c r="E336" s="10"/>
      <c r="F336" s="6" t="s">
        <v>9537</v>
      </c>
      <c r="G336" s="3" t="s">
        <v>9535</v>
      </c>
      <c r="H336" s="3" t="s">
        <v>9536</v>
      </c>
      <c r="I336" s="3" t="s">
        <v>14904</v>
      </c>
      <c r="J336" s="5" t="str">
        <f t="shared" si="5"/>
        <v>{no:335, week:2, day:4, unit:10, difficult:``, word:`Lạnh xuống`, kana1:`さめる`, kana2:`LÃNH`, mean:`冷める`, score:`0`},</v>
      </c>
    </row>
    <row r="337" spans="1:10">
      <c r="A337" s="8">
        <v>336</v>
      </c>
      <c r="B337" s="8">
        <v>2</v>
      </c>
      <c r="C337" s="8">
        <v>4</v>
      </c>
      <c r="D337" s="8">
        <v>10</v>
      </c>
      <c r="E337" s="10"/>
      <c r="F337" s="6" t="s">
        <v>9538</v>
      </c>
      <c r="G337" s="3" t="s">
        <v>9538</v>
      </c>
      <c r="H337" s="3" t="s">
        <v>9539</v>
      </c>
      <c r="I337" s="3" t="s">
        <v>14904</v>
      </c>
      <c r="J337" s="5" t="str">
        <f t="shared" si="5"/>
        <v>{no:336, week:2, day:4, unit:10, difficult:``, word:`Làm lạnh cái gì đó`, kana1:`さます`, kana2:`LÃNH`, mean:`さます`, score:`0`},</v>
      </c>
    </row>
    <row r="338" spans="1:10">
      <c r="A338" s="8">
        <v>337</v>
      </c>
      <c r="B338" s="8">
        <v>2</v>
      </c>
      <c r="C338" s="8">
        <v>4</v>
      </c>
      <c r="D338" s="8">
        <v>10</v>
      </c>
      <c r="E338" s="10"/>
      <c r="F338" s="6" t="s">
        <v>9542</v>
      </c>
      <c r="G338" s="3" t="s">
        <v>9540</v>
      </c>
      <c r="H338" s="3" t="s">
        <v>9541</v>
      </c>
      <c r="I338" s="3" t="s">
        <v>14905</v>
      </c>
      <c r="J338" s="5" t="str">
        <f t="shared" si="5"/>
        <v>{no:337, week:2, day:4, unit:10, difficult:``, word:`Trà xanh`, kana1:`りょくちゃ`, kana2:`LỤC TRÀ`, mean:`緑茶`, score:`0`},</v>
      </c>
    </row>
    <row r="339" spans="1:10">
      <c r="A339" s="8">
        <v>338</v>
      </c>
      <c r="B339" s="8">
        <v>2</v>
      </c>
      <c r="C339" s="8">
        <v>4</v>
      </c>
      <c r="D339" s="8">
        <v>10</v>
      </c>
      <c r="E339" s="10"/>
      <c r="F339" s="6" t="s">
        <v>9545</v>
      </c>
      <c r="G339" s="3" t="s">
        <v>9543</v>
      </c>
      <c r="H339" s="3" t="s">
        <v>9544</v>
      </c>
      <c r="I339" s="3" t="s">
        <v>14906</v>
      </c>
      <c r="J339" s="5" t="str">
        <f t="shared" si="5"/>
        <v>{no:338, week:2, day:4, unit:10, difficult:``, word:`Màu xanh cây cỏ`, kana1:`しんりょく`, kana2:`TÂN LỤC`, mean:`新緑`, score:`0`},</v>
      </c>
    </row>
    <row r="340" spans="1:10">
      <c r="A340" s="8">
        <v>339</v>
      </c>
      <c r="B340" s="8">
        <v>2</v>
      </c>
      <c r="C340" s="8">
        <v>4</v>
      </c>
      <c r="D340" s="8">
        <v>10</v>
      </c>
      <c r="E340" s="10"/>
      <c r="F340" s="6" t="s">
        <v>9548</v>
      </c>
      <c r="G340" s="3" t="s">
        <v>9546</v>
      </c>
      <c r="H340" s="3" t="s">
        <v>9547</v>
      </c>
      <c r="I340" s="3" t="s">
        <v>14907</v>
      </c>
      <c r="J340" s="5" t="str">
        <f t="shared" si="5"/>
        <v>{no:339, week:2, day:4, unit:10, difficult:``, word:`Màu xanh`, kana1:`みどり（いろ）`, kana2:`LỤC SẮC`, mean:`緑（色）`, score:`0`},</v>
      </c>
    </row>
    <row r="341" spans="1:10">
      <c r="A341" s="8">
        <v>340</v>
      </c>
      <c r="B341" s="8">
        <v>2</v>
      </c>
      <c r="C341" s="8">
        <v>4</v>
      </c>
      <c r="D341" s="8">
        <v>10</v>
      </c>
      <c r="E341" s="10"/>
      <c r="F341" s="6" t="s">
        <v>9551</v>
      </c>
      <c r="G341" s="3" t="s">
        <v>9549</v>
      </c>
      <c r="H341" s="3" t="s">
        <v>9550</v>
      </c>
      <c r="I341" s="3" t="s">
        <v>14908</v>
      </c>
      <c r="J341" s="5" t="str">
        <f t="shared" si="5"/>
        <v>{no:340, week:2, day:4, unit:10, difficult:``, word:`Hồng trà`, kana1:`こうちゃ`, kana2:`HỒNG TRÀ`, mean:`紅茶`, score:`0`},</v>
      </c>
    </row>
    <row r="342" spans="1:10">
      <c r="A342" s="8">
        <v>341</v>
      </c>
      <c r="B342" s="8">
        <v>2</v>
      </c>
      <c r="C342" s="8">
        <v>4</v>
      </c>
      <c r="D342" s="8">
        <v>10</v>
      </c>
      <c r="E342" s="10"/>
      <c r="F342" s="6" t="s">
        <v>9554</v>
      </c>
      <c r="G342" s="3" t="s">
        <v>9552</v>
      </c>
      <c r="H342" s="3" t="s">
        <v>9553</v>
      </c>
      <c r="I342" s="3" t="s">
        <v>14909</v>
      </c>
      <c r="J342" s="5" t="str">
        <f t="shared" si="5"/>
        <v>{no:341, week:2, day:4, unit:10, difficult:``, word:`Son môi`, kana1:`くちべに`, kana2:`KHẨU HỒNG`, mean:`口紅`, score:`0`},</v>
      </c>
    </row>
    <row r="343" spans="1:10">
      <c r="A343" s="8">
        <v>342</v>
      </c>
      <c r="B343" s="8">
        <v>2</v>
      </c>
      <c r="C343" s="8">
        <v>4</v>
      </c>
      <c r="D343" s="8">
        <v>10</v>
      </c>
      <c r="E343" s="10"/>
      <c r="F343" s="6" t="s">
        <v>788</v>
      </c>
      <c r="G343" s="3" t="s">
        <v>2378</v>
      </c>
      <c r="H343" s="3" t="s">
        <v>9555</v>
      </c>
      <c r="I343" s="3" t="s">
        <v>14910</v>
      </c>
      <c r="J343" s="5" t="str">
        <f t="shared" si="5"/>
        <v>{no:342, week:2, day:4, unit:10, difficult:``, word:`Giọt nước`, kana1:`みずたま`, kana2:`THỦY NGỌC`, mean:`水玉`, score:`0`},</v>
      </c>
    </row>
    <row r="344" spans="1:10">
      <c r="A344" s="8">
        <v>343</v>
      </c>
      <c r="B344" s="8">
        <v>2</v>
      </c>
      <c r="C344" s="8">
        <v>4</v>
      </c>
      <c r="D344" s="8">
        <v>10</v>
      </c>
      <c r="E344" s="10"/>
      <c r="F344" s="6" t="s">
        <v>9558</v>
      </c>
      <c r="G344" s="3" t="s">
        <v>9556</v>
      </c>
      <c r="H344" s="3" t="s">
        <v>9557</v>
      </c>
      <c r="I344" s="3" t="s">
        <v>14911</v>
      </c>
      <c r="J344" s="5" t="str">
        <f t="shared" si="5"/>
        <v>{no:343, week:2, day:4, unit:10, difficult:``, word:`Ngọc, viên`, kana1:`たま`, kana2:`NGỌC`, mean:`玉`, score:`0`},</v>
      </c>
    </row>
    <row r="345" spans="1:10">
      <c r="A345" s="8">
        <v>344</v>
      </c>
      <c r="B345" s="8">
        <v>2</v>
      </c>
      <c r="C345" s="8">
        <v>4</v>
      </c>
      <c r="D345" s="8">
        <v>10</v>
      </c>
      <c r="E345" s="10"/>
      <c r="F345" s="6" t="s">
        <v>9561</v>
      </c>
      <c r="G345" s="3" t="s">
        <v>9559</v>
      </c>
      <c r="H345" s="3" t="s">
        <v>9560</v>
      </c>
      <c r="I345" s="3" t="s">
        <v>14912</v>
      </c>
      <c r="J345" s="5" t="str">
        <f t="shared" si="5"/>
        <v>{no:344, week:2, day:4, unit:10, difficult:``, word:`Đồng 10 yên`, kana1:`じゅえんだま`, kana2:`THẬP YÊN NGỌC`, mean:`十円玉`, score:`0`},</v>
      </c>
    </row>
    <row r="346" spans="1:10">
      <c r="A346" s="8">
        <v>345</v>
      </c>
      <c r="B346" s="8">
        <v>2</v>
      </c>
      <c r="C346" s="8">
        <v>4</v>
      </c>
      <c r="D346" s="8">
        <v>10</v>
      </c>
      <c r="E346" s="10"/>
      <c r="F346" s="6" t="s">
        <v>9564</v>
      </c>
      <c r="G346" s="3" t="s">
        <v>9562</v>
      </c>
      <c r="H346" s="3" t="s">
        <v>9563</v>
      </c>
      <c r="I346" s="3" t="s">
        <v>14913</v>
      </c>
      <c r="J346" s="5" t="str">
        <f t="shared" si="5"/>
        <v>{no:345, week:2, day:4, unit:10, difficult:``, word:`Trả lời`, kana1:`へんじ`, kana2:`PHẢN SỰ`, mean:`返事`, score:`0`},</v>
      </c>
    </row>
    <row r="347" spans="1:10">
      <c r="A347" s="8">
        <v>346</v>
      </c>
      <c r="B347" s="8">
        <v>2</v>
      </c>
      <c r="C347" s="8">
        <v>4</v>
      </c>
      <c r="D347" s="8">
        <v>10</v>
      </c>
      <c r="E347" s="10"/>
      <c r="F347" s="6" t="s">
        <v>9567</v>
      </c>
      <c r="G347" s="3" t="s">
        <v>9565</v>
      </c>
      <c r="H347" s="3" t="s">
        <v>9566</v>
      </c>
      <c r="I347" s="3" t="s">
        <v>14914</v>
      </c>
      <c r="J347" s="5" t="str">
        <f t="shared" si="5"/>
        <v>{no:346, week:2, day:4, unit:10, difficult:``, word:`Trả lại, hoàn lại`, kana1:`へんきゃく`, kana2:`PHẢN KHƯỚC`, mean:`返却`, score:`0`},</v>
      </c>
    </row>
    <row r="348" spans="1:10">
      <c r="A348" s="8">
        <v>347</v>
      </c>
      <c r="B348" s="8">
        <v>2</v>
      </c>
      <c r="C348" s="8">
        <v>4</v>
      </c>
      <c r="D348" s="8">
        <v>10</v>
      </c>
      <c r="E348" s="10"/>
      <c r="F348" s="6" t="s">
        <v>9570</v>
      </c>
      <c r="G348" s="3" t="s">
        <v>9568</v>
      </c>
      <c r="H348" s="3" t="s">
        <v>9569</v>
      </c>
      <c r="I348" s="3" t="s">
        <v>14915</v>
      </c>
      <c r="J348" s="5" t="str">
        <f t="shared" si="5"/>
        <v>{no:347, week:2, day:4, unit:10, difficult:``, word:`Trả tiền`, kana1:`へんきん`, kana2:`PHẢN KIM`, mean:`返金`, score:`0`},</v>
      </c>
    </row>
    <row r="349" spans="1:10">
      <c r="A349" s="8">
        <v>348</v>
      </c>
      <c r="B349" s="8">
        <v>2</v>
      </c>
      <c r="C349" s="8">
        <v>4</v>
      </c>
      <c r="D349" s="8">
        <v>10</v>
      </c>
      <c r="E349" s="10"/>
      <c r="F349" s="6" t="s">
        <v>9573</v>
      </c>
      <c r="G349" s="3" t="s">
        <v>9571</v>
      </c>
      <c r="H349" s="3" t="s">
        <v>9572</v>
      </c>
      <c r="I349" s="3" t="s">
        <v>14916</v>
      </c>
      <c r="J349" s="5" t="str">
        <f t="shared" si="5"/>
        <v>{no:348, week:2, day:4, unit:10, difficult:``, word:`Trả lại`, kana1:`かえす`, kana2:`PHẢN`, mean:`返す`, score:`0`},</v>
      </c>
    </row>
    <row r="350" spans="1:10">
      <c r="A350" s="8">
        <v>349</v>
      </c>
      <c r="B350" s="8">
        <v>2</v>
      </c>
      <c r="C350" s="8">
        <v>4</v>
      </c>
      <c r="D350" s="8">
        <v>10</v>
      </c>
      <c r="E350" s="10"/>
      <c r="F350" s="6" t="s">
        <v>9576</v>
      </c>
      <c r="G350" s="3" t="s">
        <v>9574</v>
      </c>
      <c r="H350" s="3" t="s">
        <v>9575</v>
      </c>
      <c r="I350" s="3" t="s">
        <v>14917</v>
      </c>
      <c r="J350" s="5" t="str">
        <f t="shared" si="5"/>
        <v>{no:349, week:2, day:4, unit:10, difficult:``, word:`Đoàn thể`, kana1:`だんたい`, kana2:`ĐOÀN THỂ`, mean:`団体`, score:`0`},</v>
      </c>
    </row>
    <row r="351" spans="1:10">
      <c r="A351" s="8">
        <v>350</v>
      </c>
      <c r="B351" s="8">
        <v>2</v>
      </c>
      <c r="C351" s="8">
        <v>4</v>
      </c>
      <c r="D351" s="8">
        <v>10</v>
      </c>
      <c r="E351" s="10"/>
      <c r="F351" s="6" t="s">
        <v>9579</v>
      </c>
      <c r="G351" s="3" t="s">
        <v>9577</v>
      </c>
      <c r="H351" s="3" t="s">
        <v>9578</v>
      </c>
      <c r="I351" s="3" t="s">
        <v>14918</v>
      </c>
      <c r="J351" s="5" t="str">
        <f t="shared" si="5"/>
        <v>{no:350, week:2, day:4, unit:10, difficult:``, word:`Tập đoàn, tập thể`, kana1:`しゅうだん`, kana2:`TẬP ĐOÀN`, mean:`集団`, score:`0`},</v>
      </c>
    </row>
    <row r="352" spans="1:10">
      <c r="A352" s="8">
        <v>351</v>
      </c>
      <c r="B352" s="8">
        <v>2</v>
      </c>
      <c r="C352" s="8">
        <v>4</v>
      </c>
      <c r="D352" s="8">
        <v>10</v>
      </c>
      <c r="E352" s="10"/>
      <c r="F352" s="6" t="s">
        <v>9582</v>
      </c>
      <c r="G352" s="3" t="s">
        <v>9580</v>
      </c>
      <c r="H352" s="3" t="s">
        <v>9581</v>
      </c>
      <c r="I352" s="3" t="s">
        <v>14919</v>
      </c>
      <c r="J352" s="5" t="str">
        <f t="shared" si="5"/>
        <v>{no:351, week:2, day:4, unit:10, difficult:``, word:`Khu chung cư`, kana1:`だんち`, kana2:`ĐOÀN ĐỊA`, mean:`団地`, score:`0`},</v>
      </c>
    </row>
    <row r="353" spans="1:10">
      <c r="A353" s="8">
        <v>352</v>
      </c>
      <c r="B353" s="8">
        <v>2</v>
      </c>
      <c r="C353" s="8">
        <v>4</v>
      </c>
      <c r="D353" s="8">
        <v>10</v>
      </c>
      <c r="E353" s="10"/>
      <c r="F353" s="6" t="s">
        <v>9585</v>
      </c>
      <c r="G353" s="3" t="s">
        <v>9583</v>
      </c>
      <c r="H353" s="3" t="s">
        <v>9584</v>
      </c>
      <c r="I353" s="3" t="s">
        <v>14920</v>
      </c>
      <c r="J353" s="5" t="str">
        <f t="shared" si="5"/>
        <v>{no:352, week:2, day:4, unit:10, difficult:``, word:`Chăn, nệm`, kana1:`ふとん`, kana2:`BỐ ĐOÀN`, mean:`布団`, score:`0`},</v>
      </c>
    </row>
    <row r="354" spans="1:10">
      <c r="A354" s="8">
        <v>353</v>
      </c>
      <c r="B354" s="8">
        <v>2</v>
      </c>
      <c r="C354" s="8">
        <v>4</v>
      </c>
      <c r="D354" s="8">
        <v>10</v>
      </c>
      <c r="E354" s="10"/>
      <c r="F354" s="6" t="s">
        <v>9588</v>
      </c>
      <c r="G354" s="3" t="s">
        <v>9586</v>
      </c>
      <c r="H354" s="3" t="s">
        <v>9587</v>
      </c>
      <c r="I354" s="3" t="s">
        <v>14921</v>
      </c>
      <c r="J354" s="5" t="str">
        <f t="shared" si="5"/>
        <v>{no:353, week:2, day:4, unit:10, difficult:``, word:`Phổ biến, thông thường, chung`, kana1:`いっぱん`, kana2:`NHẤT BAN`, mean:`一般`, score:`0`},</v>
      </c>
    </row>
    <row r="355" spans="1:10">
      <c r="A355" s="8">
        <v>354</v>
      </c>
      <c r="B355" s="8">
        <v>2</v>
      </c>
      <c r="C355" s="8">
        <v>4</v>
      </c>
      <c r="D355" s="8">
        <v>10</v>
      </c>
      <c r="E355" s="10"/>
      <c r="F355" s="6" t="s">
        <v>9591</v>
      </c>
      <c r="G355" s="3" t="s">
        <v>9589</v>
      </c>
      <c r="H355" s="3" t="s">
        <v>9590</v>
      </c>
      <c r="I355" s="3" t="s">
        <v>14922</v>
      </c>
      <c r="J355" s="5" t="str">
        <f t="shared" si="5"/>
        <v>{no:354, week:2, day:4, unit:10, difficult:``, word:`Tổng quát`, kana1:`ぜんぱん`, kana2:`TOÀN BAN`, mean:`全般`, score:`0`},</v>
      </c>
    </row>
    <row r="356" spans="1:10">
      <c r="A356" s="8">
        <v>355</v>
      </c>
      <c r="B356" s="8">
        <v>2</v>
      </c>
      <c r="C356" s="8">
        <v>4</v>
      </c>
      <c r="D356" s="8">
        <v>10</v>
      </c>
      <c r="E356" s="10"/>
      <c r="F356" s="6" t="s">
        <v>315</v>
      </c>
      <c r="G356" s="3" t="s">
        <v>2138</v>
      </c>
      <c r="H356" s="3" t="s">
        <v>9592</v>
      </c>
      <c r="I356" s="3" t="s">
        <v>14923</v>
      </c>
      <c r="J356" s="5" t="str">
        <f t="shared" si="5"/>
        <v>{no:355, week:2, day:4, unit:10, difficult:``, word:`Đứa bé`, kana1:`ようじ`, kana2:`ẤU NHI`, mean:`幼児`, score:`0`},</v>
      </c>
    </row>
    <row r="357" spans="1:10">
      <c r="A357" s="8">
        <v>356</v>
      </c>
      <c r="B357" s="8">
        <v>2</v>
      </c>
      <c r="C357" s="8">
        <v>4</v>
      </c>
      <c r="D357" s="8">
        <v>10</v>
      </c>
      <c r="E357" s="10"/>
      <c r="F357" s="6" t="s">
        <v>9595</v>
      </c>
      <c r="G357" s="3" t="s">
        <v>9593</v>
      </c>
      <c r="H357" s="3" t="s">
        <v>9594</v>
      </c>
      <c r="I357" s="3" t="s">
        <v>14924</v>
      </c>
      <c r="J357" s="5" t="str">
        <f t="shared" si="5"/>
        <v>{no:356, week:2, day:4, unit:10, difficult:``, word:`Trẻ, trẻ con`, kana1:`おさない`, kana2:`ẤU`, mean:`幼い`, score:`0`},</v>
      </c>
    </row>
    <row r="358" spans="1:10">
      <c r="A358" s="8">
        <v>357</v>
      </c>
      <c r="B358" s="8">
        <v>2</v>
      </c>
      <c r="C358" s="8">
        <v>4</v>
      </c>
      <c r="D358" s="8">
        <v>10</v>
      </c>
      <c r="E358" s="10"/>
      <c r="F358" s="6" t="s">
        <v>9598</v>
      </c>
      <c r="G358" s="3" t="s">
        <v>9596</v>
      </c>
      <c r="H358" s="3" t="s">
        <v>9597</v>
      </c>
      <c r="I358" s="3" t="s">
        <v>14925</v>
      </c>
      <c r="J358" s="5" t="str">
        <f t="shared" si="5"/>
        <v>{no:357, week:2, day:4, unit:10, difficult:``, word:`Khoa nhi`, kana1:`しょうにか`, kana2:`TIỂU NHI KHOA`, mean:`小児科`, score:`0`},</v>
      </c>
    </row>
    <row r="359" spans="1:10">
      <c r="A359" s="8">
        <v>358</v>
      </c>
      <c r="B359" s="8">
        <v>2</v>
      </c>
      <c r="C359" s="8">
        <v>4</v>
      </c>
      <c r="D359" s="8">
        <v>10</v>
      </c>
      <c r="E359" s="10"/>
      <c r="F359" s="6" t="s">
        <v>9601</v>
      </c>
      <c r="G359" s="3" t="s">
        <v>9599</v>
      </c>
      <c r="H359" s="3" t="s">
        <v>9600</v>
      </c>
      <c r="I359" s="3" t="s">
        <v>14926</v>
      </c>
      <c r="J359" s="5" t="str">
        <f t="shared" si="5"/>
        <v>{no:358, week:2, day:4, unit:10, difficult:``, word:`Nhi đồng`, kana1:`じどう`, kana2:`NHI ĐỒNG`, mean:`児童`, score:`0`},</v>
      </c>
    </row>
    <row r="360" spans="1:10">
      <c r="A360" s="8">
        <v>359</v>
      </c>
      <c r="B360" s="8">
        <v>2</v>
      </c>
      <c r="C360" s="8">
        <v>4</v>
      </c>
      <c r="D360" s="8">
        <v>10</v>
      </c>
      <c r="E360" s="10"/>
      <c r="F360" s="6" t="s">
        <v>9604</v>
      </c>
      <c r="G360" s="3" t="s">
        <v>9602</v>
      </c>
      <c r="H360" s="3" t="s">
        <v>9603</v>
      </c>
      <c r="I360" s="3" t="s">
        <v>14927</v>
      </c>
      <c r="J360" s="5" t="str">
        <f t="shared" si="5"/>
        <v>{no:359, week:2, day:4, unit:10, difficult:``, word:`~ tuổi`, kana1:`～さい`, kana2:`TUẾ`, mean:`～歳`, score:`0`},</v>
      </c>
    </row>
    <row r="361" spans="1:10">
      <c r="A361" s="8">
        <v>360</v>
      </c>
      <c r="B361" s="8">
        <v>2</v>
      </c>
      <c r="C361" s="8">
        <v>4</v>
      </c>
      <c r="D361" s="8">
        <v>10</v>
      </c>
      <c r="E361" s="10"/>
      <c r="F361" s="6" t="s">
        <v>9607</v>
      </c>
      <c r="G361" s="3" t="s">
        <v>9605</v>
      </c>
      <c r="H361" s="3" t="s">
        <v>9606</v>
      </c>
      <c r="I361" s="3" t="s">
        <v>14928</v>
      </c>
      <c r="J361" s="5" t="str">
        <f t="shared" si="5"/>
        <v>{no:360, week:2, day:4, unit:10, difficult:``, word:`20 tuổi`, kana1:`にじゅうさい`, kana2:`NHỊ THẬP TUẾ`, mean:`二十歳`, score:`0`},</v>
      </c>
    </row>
    <row r="362" spans="1:10">
      <c r="A362" s="8">
        <v>361</v>
      </c>
      <c r="B362" s="8">
        <v>2</v>
      </c>
      <c r="C362" s="8">
        <v>4</v>
      </c>
      <c r="D362" s="8">
        <v>10</v>
      </c>
      <c r="E362" s="10"/>
      <c r="F362" s="6" t="s">
        <v>9607</v>
      </c>
      <c r="G362" s="3" t="s">
        <v>9608</v>
      </c>
      <c r="H362" s="3" t="s">
        <v>9606</v>
      </c>
      <c r="I362" s="3" t="s">
        <v>14928</v>
      </c>
      <c r="J362" s="5" t="str">
        <f t="shared" si="5"/>
        <v>{no:361, week:2, day:4, unit:10, difficult:``, word:`20 tuổi`, kana1:`はたち`, kana2:`NHỊ THẬP TUẾ`, mean:`二十歳`, score:`0`},</v>
      </c>
    </row>
    <row r="363" spans="1:10">
      <c r="A363" s="8">
        <v>362</v>
      </c>
      <c r="B363" s="8">
        <v>2</v>
      </c>
      <c r="C363" s="8">
        <v>4</v>
      </c>
      <c r="D363" s="8">
        <v>10</v>
      </c>
      <c r="E363" s="10"/>
      <c r="F363" s="6" t="s">
        <v>9611</v>
      </c>
      <c r="G363" s="3" t="s">
        <v>9609</v>
      </c>
      <c r="H363" s="3" t="s">
        <v>9610</v>
      </c>
      <c r="I363" s="3" t="s">
        <v>14929</v>
      </c>
      <c r="J363" s="5" t="str">
        <f t="shared" si="5"/>
        <v>{no:362, week:2, day:4, unit:10, difficult:``, word:`Chưa được quyết định`, kana1:`みてい`, kana2:`VỊ ĐỊNH`, mean:`未定`, score:`0`},</v>
      </c>
    </row>
    <row r="364" spans="1:10">
      <c r="A364" s="8">
        <v>363</v>
      </c>
      <c r="B364" s="8">
        <v>2</v>
      </c>
      <c r="C364" s="8">
        <v>4</v>
      </c>
      <c r="D364" s="8">
        <v>10</v>
      </c>
      <c r="E364" s="10"/>
      <c r="F364" s="6" t="s">
        <v>9614</v>
      </c>
      <c r="G364" s="3" t="s">
        <v>9612</v>
      </c>
      <c r="H364" s="3" t="s">
        <v>9613</v>
      </c>
      <c r="I364" s="3" t="s">
        <v>14930</v>
      </c>
      <c r="J364" s="5" t="str">
        <f t="shared" si="5"/>
        <v>{no:363, week:2, day:4, unit:10, difficult:``, word:`Tương lai`, kana1:`みらい`, kana2:`VỊ LAI`, mean:`未来`, score:`0`},</v>
      </c>
    </row>
    <row r="365" spans="1:10">
      <c r="A365" s="8">
        <v>364</v>
      </c>
      <c r="B365" s="8">
        <v>2</v>
      </c>
      <c r="C365" s="8">
        <v>4</v>
      </c>
      <c r="D365" s="8">
        <v>10</v>
      </c>
      <c r="E365" s="10"/>
      <c r="F365" s="6" t="s">
        <v>9617</v>
      </c>
      <c r="G365" s="3" t="s">
        <v>9615</v>
      </c>
      <c r="H365" s="3" t="s">
        <v>9616</v>
      </c>
      <c r="I365" s="3" t="s">
        <v>14931</v>
      </c>
      <c r="J365" s="5" t="str">
        <f t="shared" si="5"/>
        <v>{no:364, week:2, day:4, unit:10, difficult:``, word:`Không biết`, kana1:`みち`, kana2:`VỊ TRÍ`, mean:`未知`, score:`0`},</v>
      </c>
    </row>
    <row r="366" spans="1:10">
      <c r="A366" s="8">
        <v>365</v>
      </c>
      <c r="B366" s="8">
        <v>2</v>
      </c>
      <c r="C366" s="8">
        <v>4</v>
      </c>
      <c r="D366" s="8">
        <v>10</v>
      </c>
      <c r="E366" s="10"/>
      <c r="F366" s="6" t="s">
        <v>4622</v>
      </c>
      <c r="G366" s="3" t="s">
        <v>8256</v>
      </c>
      <c r="H366" s="3" t="s">
        <v>9618</v>
      </c>
      <c r="I366" s="3" t="s">
        <v>14932</v>
      </c>
      <c r="J366" s="5" t="str">
        <f t="shared" si="5"/>
        <v>{no:365, week:2, day:4, unit:10, difficult:``, word:`Vẫn chưa~`, kana1:`み～`, kana2:`VỊ`, mean:`未～`, score:`0`},</v>
      </c>
    </row>
    <row r="367" spans="1:10">
      <c r="A367" s="8">
        <v>366</v>
      </c>
      <c r="B367" s="8">
        <v>2</v>
      </c>
      <c r="C367" s="8">
        <v>4</v>
      </c>
      <c r="D367" s="8">
        <v>10</v>
      </c>
      <c r="E367" s="10"/>
      <c r="F367" s="6" t="s">
        <v>9621</v>
      </c>
      <c r="G367" s="3" t="s">
        <v>9619</v>
      </c>
      <c r="H367" s="3" t="s">
        <v>9620</v>
      </c>
      <c r="I367" s="3" t="s">
        <v>14933</v>
      </c>
      <c r="J367" s="5" t="str">
        <f t="shared" si="5"/>
        <v>{no:366, week:2, day:4, unit:10, difficult:``, word:`Nhỏ hơn, không đầy, không đủ`, kana1:`みまん`, kana2:`VỊ MÃN`, mean:`未満`, score:`0`},</v>
      </c>
    </row>
    <row r="368" spans="1:10">
      <c r="A368" s="8">
        <v>367</v>
      </c>
      <c r="B368" s="8">
        <v>2</v>
      </c>
      <c r="C368" s="8">
        <v>4</v>
      </c>
      <c r="D368" s="8">
        <v>10</v>
      </c>
      <c r="E368" s="10"/>
      <c r="F368" s="6" t="s">
        <v>9624</v>
      </c>
      <c r="G368" s="3" t="s">
        <v>9622</v>
      </c>
      <c r="H368" s="3" t="s">
        <v>9623</v>
      </c>
      <c r="I368" s="3" t="s">
        <v>14934</v>
      </c>
      <c r="J368" s="5" t="str">
        <f t="shared" si="5"/>
        <v>{no:367, week:2, day:4, unit:10, difficult:``, word:`Đầy người`, kana1:`まんいん`, kana2:`MÃN VIÊN`, mean:`満員`, score:`0`},</v>
      </c>
    </row>
    <row r="369" spans="1:10">
      <c r="A369" s="8">
        <v>368</v>
      </c>
      <c r="B369" s="8">
        <v>2</v>
      </c>
      <c r="C369" s="8">
        <v>4</v>
      </c>
      <c r="D369" s="8">
        <v>10</v>
      </c>
      <c r="E369" s="10"/>
      <c r="F369" s="6" t="s">
        <v>9627</v>
      </c>
      <c r="G369" s="3" t="s">
        <v>9625</v>
      </c>
      <c r="H369" s="3" t="s">
        <v>9626</v>
      </c>
      <c r="I369" s="3" t="s">
        <v>14935</v>
      </c>
      <c r="J369" s="5" t="str">
        <f t="shared" si="5"/>
        <v>{no:368, week:2, day:4, unit:10, difficult:``, word:`Thỏa mãn`, kana1:`まんぞく`, kana2:`MÃN TÚC`, mean:`満足`, score:`0`},</v>
      </c>
    </row>
    <row r="370" spans="1:10">
      <c r="A370" s="8">
        <v>369</v>
      </c>
      <c r="B370" s="8">
        <v>2</v>
      </c>
      <c r="C370" s="8">
        <v>4</v>
      </c>
      <c r="D370" s="8">
        <v>10</v>
      </c>
      <c r="E370" s="10"/>
      <c r="F370" s="6" t="s">
        <v>9630</v>
      </c>
      <c r="G370" s="3" t="s">
        <v>9628</v>
      </c>
      <c r="H370" s="3" t="s">
        <v>9629</v>
      </c>
      <c r="I370" s="3" t="s">
        <v>14936</v>
      </c>
      <c r="J370" s="5" t="str">
        <f t="shared" si="5"/>
        <v>{no:369, week:2, day:4, unit:10, difficult:``, word:`Được lấp đầy, đầy`, kana1:`みちる`, kana2:`MÃN`, mean:`満ちる`, score:`0`},</v>
      </c>
    </row>
    <row r="371" spans="1:10">
      <c r="A371" s="8">
        <v>370</v>
      </c>
      <c r="B371" s="8">
        <v>2</v>
      </c>
      <c r="C371" s="8">
        <v>4</v>
      </c>
      <c r="D371" s="8">
        <v>10</v>
      </c>
      <c r="E371" s="10"/>
      <c r="F371" s="6" t="s">
        <v>9633</v>
      </c>
      <c r="G371" s="3" t="s">
        <v>9631</v>
      </c>
      <c r="H371" s="3" t="s">
        <v>9632</v>
      </c>
      <c r="I371" s="3" t="s">
        <v>14937</v>
      </c>
      <c r="J371" s="5" t="str">
        <f t="shared" si="5"/>
        <v>{no:370, week:2, day:4, unit:10, difficult:``, word:`Người già`, kana1:`ろうじん`, kana2:`LÃO NHÂN`, mean:`老人`, score:`0`},</v>
      </c>
    </row>
    <row r="372" spans="1:10">
      <c r="A372" s="8">
        <v>371</v>
      </c>
      <c r="B372" s="8">
        <v>2</v>
      </c>
      <c r="C372" s="8">
        <v>4</v>
      </c>
      <c r="D372" s="8">
        <v>10</v>
      </c>
      <c r="E372" s="10"/>
      <c r="F372" s="6" t="s">
        <v>9636</v>
      </c>
      <c r="G372" s="3" t="s">
        <v>9634</v>
      </c>
      <c r="H372" s="3" t="s">
        <v>9635</v>
      </c>
      <c r="I372" s="3" t="s">
        <v>14938</v>
      </c>
      <c r="J372" s="5" t="str">
        <f t="shared" si="5"/>
        <v>{no:371, week:2, day:4, unit:10, difficult:``, word:`Già, lớn tuổi`, kana1:`としおいた`, kana2:`NIÊN LÃO`, mean:`年老いた`, score:`0`},</v>
      </c>
    </row>
    <row r="373" spans="1:10">
      <c r="A373" s="8">
        <v>372</v>
      </c>
      <c r="B373" s="8">
        <v>2</v>
      </c>
      <c r="C373" s="8">
        <v>5</v>
      </c>
      <c r="D373" s="8">
        <v>11</v>
      </c>
      <c r="E373" s="10"/>
      <c r="F373" s="6" t="s">
        <v>9639</v>
      </c>
      <c r="G373" s="3" t="s">
        <v>9637</v>
      </c>
      <c r="H373" s="3" t="s">
        <v>9638</v>
      </c>
      <c r="I373" s="3" t="s">
        <v>14939</v>
      </c>
      <c r="J373" s="5" t="str">
        <f t="shared" si="5"/>
        <v>{no:372, week:2, day:5, unit:11, difficult:``, word:`Thiết lập`, kana1:`せってい`, kana2:`THIẾT ĐỊNH`, mean:`設定`, score:`0`},</v>
      </c>
    </row>
    <row r="374" spans="1:10">
      <c r="A374" s="8">
        <v>373</v>
      </c>
      <c r="B374" s="8">
        <v>2</v>
      </c>
      <c r="C374" s="8">
        <v>5</v>
      </c>
      <c r="D374" s="8">
        <v>11</v>
      </c>
      <c r="E374" s="10"/>
      <c r="F374" s="6" t="s">
        <v>9642</v>
      </c>
      <c r="G374" s="3" t="s">
        <v>9640</v>
      </c>
      <c r="H374" s="3" t="s">
        <v>9641</v>
      </c>
      <c r="I374" s="3" t="s">
        <v>14940</v>
      </c>
      <c r="J374" s="5" t="str">
        <f t="shared" si="5"/>
        <v>{no:373, week:2, day:5, unit:11, difficult:``, word:`Thiết kế, lập kế hoạch`, kana1:`せっけい`, kana2:`THIẾT KẾ`, mean:`設計`, score:`0`},</v>
      </c>
    </row>
    <row r="375" spans="1:10">
      <c r="A375" s="8">
        <v>374</v>
      </c>
      <c r="B375" s="8">
        <v>2</v>
      </c>
      <c r="C375" s="8">
        <v>5</v>
      </c>
      <c r="D375" s="8">
        <v>11</v>
      </c>
      <c r="E375" s="10"/>
      <c r="F375" s="6" t="s">
        <v>9645</v>
      </c>
      <c r="G375" s="3" t="s">
        <v>9643</v>
      </c>
      <c r="H375" s="3" t="s">
        <v>9644</v>
      </c>
      <c r="I375" s="3" t="s">
        <v>14941</v>
      </c>
      <c r="J375" s="5" t="str">
        <f t="shared" si="5"/>
        <v>{no:374, week:2, day:5, unit:11, difficult:``, word:`Thiết bị`, kana1:`せつび`, kana2:`THIẾT BỊ`, mean:`設備`, score:`0`},</v>
      </c>
    </row>
    <row r="376" spans="1:10">
      <c r="A376" s="8">
        <v>375</v>
      </c>
      <c r="B376" s="8">
        <v>2</v>
      </c>
      <c r="C376" s="8">
        <v>5</v>
      </c>
      <c r="D376" s="8">
        <v>11</v>
      </c>
      <c r="E376" s="10"/>
      <c r="F376" s="6" t="s">
        <v>9648</v>
      </c>
      <c r="G376" s="3" t="s">
        <v>9646</v>
      </c>
      <c r="H376" s="3" t="s">
        <v>9647</v>
      </c>
      <c r="I376" s="3" t="s">
        <v>14942</v>
      </c>
      <c r="J376" s="5" t="str">
        <f t="shared" si="5"/>
        <v>{no:375, week:2, day:5, unit:11, difficult:``, word:`Thông gió, thông khí`, kana1:`かんき`, kana2:`HOÁN KHÍ`, mean:`換気`, score:`0`},</v>
      </c>
    </row>
    <row r="377" spans="1:10">
      <c r="A377" s="8">
        <v>376</v>
      </c>
      <c r="B377" s="8">
        <v>2</v>
      </c>
      <c r="C377" s="8">
        <v>5</v>
      </c>
      <c r="D377" s="8">
        <v>11</v>
      </c>
      <c r="E377" s="10"/>
      <c r="F377" s="6" t="s">
        <v>9651</v>
      </c>
      <c r="G377" s="3" t="s">
        <v>9649</v>
      </c>
      <c r="H377" s="3" t="s">
        <v>9650</v>
      </c>
      <c r="I377" s="3" t="s">
        <v>14943</v>
      </c>
      <c r="J377" s="5" t="str">
        <f t="shared" si="5"/>
        <v>{no:376, week:2, day:5, unit:11, difficult:``, word:`Thay đổi chế độ vận hành`, kana1:`うんてんきりかえ`, kana2:`VẬN CHUYỂN THIẾT HOÁN`, mean:`運転切換`, score:`0`},</v>
      </c>
    </row>
    <row r="378" spans="1:10">
      <c r="A378" s="8">
        <v>377</v>
      </c>
      <c r="B378" s="8">
        <v>2</v>
      </c>
      <c r="C378" s="8">
        <v>5</v>
      </c>
      <c r="D378" s="8">
        <v>11</v>
      </c>
      <c r="E378" s="10"/>
      <c r="F378" s="6" t="s">
        <v>488</v>
      </c>
      <c r="G378" s="3" t="s">
        <v>2236</v>
      </c>
      <c r="H378" s="3" t="s">
        <v>9652</v>
      </c>
      <c r="I378" s="3" t="s">
        <v>14944</v>
      </c>
      <c r="J378" s="5" t="str">
        <f t="shared" si="5"/>
        <v>{no:377, week:2, day:5, unit:11, difficult:``, word:`Chuyển tàu, xe`, kana1:`のりかえ`, kana2:`THẶNG HOÁN`, mean:`乗り換え`, score:`0`},</v>
      </c>
    </row>
    <row r="379" spans="1:10">
      <c r="A379" s="8">
        <v>378</v>
      </c>
      <c r="B379" s="8">
        <v>2</v>
      </c>
      <c r="C379" s="8">
        <v>5</v>
      </c>
      <c r="D379" s="8">
        <v>11</v>
      </c>
      <c r="E379" s="10"/>
      <c r="F379" s="6" t="s">
        <v>9655</v>
      </c>
      <c r="G379" s="3" t="s">
        <v>9653</v>
      </c>
      <c r="H379" s="3" t="s">
        <v>9654</v>
      </c>
      <c r="I379" s="3" t="s">
        <v>14945</v>
      </c>
      <c r="J379" s="5" t="str">
        <f t="shared" si="5"/>
        <v>{no:378, week:2, day:5, unit:11, difficult:``, word:`Hướng gió`, kana1:`ふうこう`, kana2:`PHONG HƯỚNG`, mean:`風向`, score:`0`},</v>
      </c>
    </row>
    <row r="380" spans="1:10">
      <c r="A380" s="8">
        <v>379</v>
      </c>
      <c r="B380" s="8">
        <v>2</v>
      </c>
      <c r="C380" s="8">
        <v>5</v>
      </c>
      <c r="D380" s="8">
        <v>11</v>
      </c>
      <c r="E380" s="10"/>
      <c r="F380" s="6" t="s">
        <v>9657</v>
      </c>
      <c r="G380" s="3" t="s">
        <v>9656</v>
      </c>
      <c r="H380" s="3" t="s">
        <v>9654</v>
      </c>
      <c r="I380" s="3" t="s">
        <v>14945</v>
      </c>
      <c r="J380" s="5" t="str">
        <f t="shared" si="5"/>
        <v>{no:379, week:2, day:5, unit:11, difficult:``, word:`Hướng gió`, kana1:`かぜのむき`, kana2:`PHONG HƯỚNG`, mean:`風の向き`, score:`0`},</v>
      </c>
    </row>
    <row r="381" spans="1:10">
      <c r="A381" s="8">
        <v>380</v>
      </c>
      <c r="B381" s="8">
        <v>2</v>
      </c>
      <c r="C381" s="8">
        <v>5</v>
      </c>
      <c r="D381" s="8">
        <v>11</v>
      </c>
      <c r="E381" s="10"/>
      <c r="F381" s="6" t="s">
        <v>9660</v>
      </c>
      <c r="G381" s="3" t="s">
        <v>9658</v>
      </c>
      <c r="H381" s="3" t="s">
        <v>9659</v>
      </c>
      <c r="I381" s="3" t="s">
        <v>14946</v>
      </c>
      <c r="J381" s="5" t="str">
        <f t="shared" si="5"/>
        <v>{no:380, week:2, day:5, unit:11, difficult:``, word:`Phía trước, phía bên kia`, kana1:`むこう`, kana2:`HƯỚNG`, mean:`向こう`, score:`0`},</v>
      </c>
    </row>
    <row r="382" spans="1:10">
      <c r="A382" s="8">
        <v>381</v>
      </c>
      <c r="B382" s="8">
        <v>2</v>
      </c>
      <c r="C382" s="8">
        <v>5</v>
      </c>
      <c r="D382" s="8">
        <v>11</v>
      </c>
      <c r="E382" s="10"/>
      <c r="F382" s="6" t="s">
        <v>9663</v>
      </c>
      <c r="G382" s="3" t="s">
        <v>9661</v>
      </c>
      <c r="H382" s="3" t="s">
        <v>9662</v>
      </c>
      <c r="I382" s="3" t="s">
        <v>14946</v>
      </c>
      <c r="J382" s="5" t="str">
        <f t="shared" si="5"/>
        <v>{no:381, week:2, day:5, unit:11, difficult:``, word:`Hướng tới, đối diện`, kana1:`むかい`, kana2:`HƯỚNG`, mean:`向かい`, score:`0`},</v>
      </c>
    </row>
    <row r="383" spans="1:10">
      <c r="A383" s="8">
        <v>382</v>
      </c>
      <c r="B383" s="8">
        <v>2</v>
      </c>
      <c r="C383" s="8">
        <v>5</v>
      </c>
      <c r="D383" s="8">
        <v>11</v>
      </c>
      <c r="E383" s="10"/>
      <c r="F383" s="6" t="s">
        <v>9666</v>
      </c>
      <c r="G383" s="3" t="s">
        <v>9664</v>
      </c>
      <c r="H383" s="3" t="s">
        <v>9665</v>
      </c>
      <c r="I383" s="3" t="s">
        <v>14947</v>
      </c>
      <c r="J383" s="5" t="str">
        <f t="shared" si="5"/>
        <v>{no:382, week:2, day:5, unit:11, difficult:``, word:`Đình chỉ, dừng lại`, kana1:`ていし`, kana2:`ĐÌNH CHỈ`, mean:`停止`, score:`0`},</v>
      </c>
    </row>
    <row r="384" spans="1:10">
      <c r="A384" s="8">
        <v>383</v>
      </c>
      <c r="B384" s="8">
        <v>2</v>
      </c>
      <c r="C384" s="8">
        <v>5</v>
      </c>
      <c r="D384" s="8">
        <v>11</v>
      </c>
      <c r="E384" s="10"/>
      <c r="F384" s="6" t="s">
        <v>9669</v>
      </c>
      <c r="G384" s="3" t="s">
        <v>9667</v>
      </c>
      <c r="H384" s="3" t="s">
        <v>9668</v>
      </c>
      <c r="I384" s="3" t="s">
        <v>14948</v>
      </c>
      <c r="J384" s="5" t="str">
        <f t="shared" si="5"/>
        <v>{no:383, week:2, day:5, unit:11, difficult:``, word:`Mất điện, cúp điện`, kana1:`ていでん`, kana2:`ĐÌNH ĐIỆN`, mean:`停電`, score:`0`},</v>
      </c>
    </row>
    <row r="385" spans="1:10">
      <c r="A385" s="8">
        <v>384</v>
      </c>
      <c r="B385" s="8">
        <v>2</v>
      </c>
      <c r="C385" s="8">
        <v>5</v>
      </c>
      <c r="D385" s="8">
        <v>11</v>
      </c>
      <c r="E385" s="10"/>
      <c r="F385" s="6" t="s">
        <v>9672</v>
      </c>
      <c r="G385" s="3" t="s">
        <v>9670</v>
      </c>
      <c r="H385" s="3" t="s">
        <v>9671</v>
      </c>
      <c r="I385" s="3" t="s">
        <v>14949</v>
      </c>
      <c r="J385" s="5" t="str">
        <f t="shared" si="5"/>
        <v>{no:384, week:2, day:5, unit:11, difficult:``, word:`Dừng xe`, kana1:`ていしゃ`, kana2:`ĐÌNH XA`, mean:`停車`, score:`0`},</v>
      </c>
    </row>
    <row r="386" spans="1:10">
      <c r="A386" s="8">
        <v>385</v>
      </c>
      <c r="B386" s="8">
        <v>2</v>
      </c>
      <c r="C386" s="8">
        <v>5</v>
      </c>
      <c r="D386" s="8">
        <v>11</v>
      </c>
      <c r="E386" s="10"/>
      <c r="F386" s="6" t="s">
        <v>9673</v>
      </c>
      <c r="G386" s="3" t="s">
        <v>9520</v>
      </c>
      <c r="H386" s="3" t="s">
        <v>9521</v>
      </c>
      <c r="I386" s="3" t="s">
        <v>14950</v>
      </c>
      <c r="J386" s="5" t="str">
        <f t="shared" si="5"/>
        <v>{no:385, week:2, day:5, unit:11, difficult:``, word:`Ấm áp`, kana1:`あたたかい`, kana2:`NOÃN`, mean:`暖かい`, score:`0`},</v>
      </c>
    </row>
    <row r="387" spans="1:10">
      <c r="A387" s="8">
        <v>386</v>
      </c>
      <c r="B387" s="8">
        <v>2</v>
      </c>
      <c r="C387" s="8">
        <v>5</v>
      </c>
      <c r="D387" s="8">
        <v>11</v>
      </c>
      <c r="E387" s="10"/>
      <c r="F387" s="6" t="s">
        <v>9676</v>
      </c>
      <c r="G387" s="3" t="s">
        <v>9674</v>
      </c>
      <c r="H387" s="3" t="s">
        <v>9675</v>
      </c>
      <c r="I387" s="3" t="s">
        <v>14951</v>
      </c>
      <c r="J387" s="5" t="str">
        <f t="shared" ref="J387:J450" si="6">"{no:"&amp;A387&amp;", week:"&amp;B387&amp;", day:"&amp;C387&amp;", unit:"&amp;D387&amp;", difficult:`"&amp;E387&amp;"`, word:`"&amp;H387&amp;"`, kana1:`"&amp;G387&amp;"`, kana2:`"&amp;I387&amp;"`, mean:`"&amp;F387&amp;"`, score:`0`},"</f>
        <v>{no:386, week:2, day:5, unit:11, difficult:``, word:`Lò sưởi`, kana1:`だんぼう`, kana2:`NOÃN PHÒNG`, mean:`暖房`, score:`0`},</v>
      </c>
    </row>
    <row r="388" spans="1:10">
      <c r="A388" s="8">
        <v>387</v>
      </c>
      <c r="B388" s="8">
        <v>2</v>
      </c>
      <c r="C388" s="8">
        <v>5</v>
      </c>
      <c r="D388" s="8">
        <v>11</v>
      </c>
      <c r="E388" s="10"/>
      <c r="F388" s="6" t="s">
        <v>9679</v>
      </c>
      <c r="G388" s="3" t="s">
        <v>9677</v>
      </c>
      <c r="H388" s="3" t="s">
        <v>9678</v>
      </c>
      <c r="I388" s="3" t="s">
        <v>14952</v>
      </c>
      <c r="J388" s="5" t="str">
        <f t="shared" si="6"/>
        <v>{no:387, week:2, day:5, unit:11, difficult:``, word:`Áp áp`, kana1:`おんだん（な）`, kana2:`ÔN NOÃN`, mean:`温暖（な）`, score:`0`},</v>
      </c>
    </row>
    <row r="389" spans="1:10">
      <c r="A389" s="8">
        <v>388</v>
      </c>
      <c r="B389" s="8">
        <v>2</v>
      </c>
      <c r="C389" s="8">
        <v>5</v>
      </c>
      <c r="D389" s="8">
        <v>11</v>
      </c>
      <c r="E389" s="10"/>
      <c r="F389" s="6" t="s">
        <v>9682</v>
      </c>
      <c r="G389" s="3" t="s">
        <v>9680</v>
      </c>
      <c r="H389" s="3" t="s">
        <v>9681</v>
      </c>
      <c r="I389" s="3" t="s">
        <v>14953</v>
      </c>
      <c r="J389" s="5" t="str">
        <f t="shared" si="6"/>
        <v>{no:388, week:2, day:5, unit:11, difficult:``, word:`Loại bỏ độ ẩm, hong khô`, kana1:`じょしつ`, kana2:`TRỪ THẤP`, mean:`除湿`, score:`0`},</v>
      </c>
    </row>
    <row r="390" spans="1:10">
      <c r="A390" s="8">
        <v>389</v>
      </c>
      <c r="B390" s="8">
        <v>2</v>
      </c>
      <c r="C390" s="8">
        <v>5</v>
      </c>
      <c r="D390" s="8">
        <v>11</v>
      </c>
      <c r="E390" s="10"/>
      <c r="F390" s="6" t="s">
        <v>9684</v>
      </c>
      <c r="G390" s="3" t="s">
        <v>9683</v>
      </c>
      <c r="H390" s="3" t="s">
        <v>8907</v>
      </c>
      <c r="I390" s="3" t="s">
        <v>14954</v>
      </c>
      <c r="J390" s="5" t="str">
        <f t="shared" si="6"/>
        <v>{no:389, week:2, day:5, unit:11, difficult:``, word:`Dọn dẹp`, kana1:`そうじ`, kana2:`TẢO TRỪ`, mean:`掃除`, score:`0`},</v>
      </c>
    </row>
    <row r="391" spans="1:10">
      <c r="A391" s="8">
        <v>390</v>
      </c>
      <c r="B391" s="8">
        <v>2</v>
      </c>
      <c r="C391" s="8">
        <v>5</v>
      </c>
      <c r="D391" s="8">
        <v>11</v>
      </c>
      <c r="E391" s="10"/>
      <c r="F391" s="6" t="s">
        <v>9687</v>
      </c>
      <c r="G391" s="3" t="s">
        <v>9685</v>
      </c>
      <c r="H391" s="3" t="s">
        <v>9686</v>
      </c>
      <c r="I391" s="3" t="s">
        <v>14955</v>
      </c>
      <c r="J391" s="5" t="str">
        <f t="shared" si="6"/>
        <v>{no:390, week:2, day:5, unit:11, difficult:``, word:`Loại trừ`, kana1:`のぞく`, kana2:`TRỪ`, mean:`除く`, score:`0`},</v>
      </c>
    </row>
    <row r="392" spans="1:10">
      <c r="A392" s="8">
        <v>391</v>
      </c>
      <c r="B392" s="8">
        <v>2</v>
      </c>
      <c r="C392" s="8">
        <v>5</v>
      </c>
      <c r="D392" s="8">
        <v>11</v>
      </c>
      <c r="E392" s="10"/>
      <c r="F392" s="6" t="s">
        <v>9690</v>
      </c>
      <c r="G392" s="3" t="s">
        <v>9688</v>
      </c>
      <c r="H392" s="3" t="s">
        <v>9689</v>
      </c>
      <c r="I392" s="3" t="s">
        <v>14956</v>
      </c>
      <c r="J392" s="5" t="str">
        <f t="shared" si="6"/>
        <v>{no:391, week:2, day:5, unit:11, difficult:``, word:`Độ ẩm`, kana1:`しつど`, kana2:`THẤP ĐỘ`, mean:`湿度`, score:`0`},</v>
      </c>
    </row>
    <row r="393" spans="1:10">
      <c r="A393" s="8">
        <v>392</v>
      </c>
      <c r="B393" s="8">
        <v>2</v>
      </c>
      <c r="C393" s="8">
        <v>5</v>
      </c>
      <c r="D393" s="8">
        <v>11</v>
      </c>
      <c r="E393" s="10"/>
      <c r="F393" s="6" t="s">
        <v>9693</v>
      </c>
      <c r="G393" s="3" t="s">
        <v>9691</v>
      </c>
      <c r="H393" s="3" t="s">
        <v>9692</v>
      </c>
      <c r="I393" s="3" t="s">
        <v>14957</v>
      </c>
      <c r="J393" s="5" t="str">
        <f t="shared" si="6"/>
        <v>{no:392, week:2, day:5, unit:11, difficult:``, word:`Không khí ẩm`, kana1:`しっけ`, kana2:`THẤP KHÍ`, mean:`湿気`, score:`0`},</v>
      </c>
    </row>
    <row r="394" spans="1:10">
      <c r="A394" s="8">
        <v>393</v>
      </c>
      <c r="B394" s="8">
        <v>2</v>
      </c>
      <c r="C394" s="8">
        <v>5</v>
      </c>
      <c r="D394" s="8">
        <v>11</v>
      </c>
      <c r="E394" s="10"/>
      <c r="F394" s="6" t="s">
        <v>9695</v>
      </c>
      <c r="G394" s="3" t="s">
        <v>8920</v>
      </c>
      <c r="H394" s="3" t="s">
        <v>9694</v>
      </c>
      <c r="I394" s="3" t="s">
        <v>14958</v>
      </c>
      <c r="J394" s="5" t="str">
        <f t="shared" si="6"/>
        <v>{no:393, week:2, day:5, unit:11, difficult:``, word:`Trở nên ẩm thấp`, kana1:`しめる`, kana2:`THẤP`, mean:`湿る`, score:`0`},</v>
      </c>
    </row>
    <row r="395" spans="1:10">
      <c r="A395" s="8">
        <v>394</v>
      </c>
      <c r="B395" s="8">
        <v>2</v>
      </c>
      <c r="C395" s="8">
        <v>5</v>
      </c>
      <c r="D395" s="8">
        <v>11</v>
      </c>
      <c r="E395" s="10"/>
      <c r="F395" s="6" t="s">
        <v>9697</v>
      </c>
      <c r="G395" s="3" t="s">
        <v>9696</v>
      </c>
      <c r="H395" s="3" t="s">
        <v>8859</v>
      </c>
      <c r="I395" s="3" t="s">
        <v>14959</v>
      </c>
      <c r="J395" s="5" t="str">
        <f t="shared" si="6"/>
        <v>{no:394, week:2, day:5, unit:11, difficult:``, word:`Tiêu chuẩn`, kana1:`ひょうじゅん`, kana2:`TIÊU CHUẨN`, mean:`標準`, score:`0`},</v>
      </c>
    </row>
    <row r="396" spans="1:10">
      <c r="A396" s="8">
        <v>395</v>
      </c>
      <c r="B396" s="8">
        <v>2</v>
      </c>
      <c r="C396" s="8">
        <v>5</v>
      </c>
      <c r="D396" s="8">
        <v>11</v>
      </c>
      <c r="E396" s="10"/>
      <c r="F396" s="6" t="s">
        <v>9700</v>
      </c>
      <c r="G396" s="3" t="s">
        <v>9698</v>
      </c>
      <c r="H396" s="3" t="s">
        <v>9699</v>
      </c>
      <c r="I396" s="3" t="s">
        <v>14960</v>
      </c>
      <c r="J396" s="5" t="str">
        <f t="shared" si="6"/>
        <v>{no:395, week:2, day:5, unit:11, difficult:``, word:`Mục tiêu`, kana1:`もくひょう`, kana2:`MỤC TIÊU`, mean:`目標`, score:`0`},</v>
      </c>
    </row>
    <row r="397" spans="1:10">
      <c r="A397" s="8">
        <v>396</v>
      </c>
      <c r="B397" s="8">
        <v>2</v>
      </c>
      <c r="C397" s="8">
        <v>5</v>
      </c>
      <c r="D397" s="8">
        <v>11</v>
      </c>
      <c r="E397" s="10"/>
      <c r="F397" s="6" t="s">
        <v>9703</v>
      </c>
      <c r="G397" s="3" t="s">
        <v>9701</v>
      </c>
      <c r="H397" s="3" t="s">
        <v>9702</v>
      </c>
      <c r="I397" s="3" t="s">
        <v>14961</v>
      </c>
      <c r="J397" s="5" t="str">
        <f t="shared" si="6"/>
        <v>{no:396, week:2, day:5, unit:11, difficult:``, word:`Mẫu chuẩn`, kana1:`ひょうほん`, kana2:`TIÊU BẢN`, mean:`標本`, score:`0`},</v>
      </c>
    </row>
    <row r="398" spans="1:10">
      <c r="A398" s="8">
        <v>397</v>
      </c>
      <c r="B398" s="8">
        <v>2</v>
      </c>
      <c r="C398" s="8">
        <v>5</v>
      </c>
      <c r="D398" s="8">
        <v>11</v>
      </c>
      <c r="E398" s="10"/>
      <c r="F398" s="6" t="s">
        <v>9705</v>
      </c>
      <c r="G398" s="3" t="s">
        <v>2036</v>
      </c>
      <c r="H398" s="3" t="s">
        <v>9704</v>
      </c>
      <c r="I398" s="3" t="s">
        <v>14962</v>
      </c>
      <c r="J398" s="5" t="str">
        <f t="shared" si="6"/>
        <v>{no:397, week:2, day:5, unit:11, difficult:``, word:`~lần (số lượng, kích cỡ)`, kana1:`～ばい`, kana2:`BỘI`, mean:`～倍`, score:`0`},</v>
      </c>
    </row>
    <row r="399" spans="1:10">
      <c r="A399" s="8">
        <v>398</v>
      </c>
      <c r="B399" s="8">
        <v>2</v>
      </c>
      <c r="C399" s="8">
        <v>5</v>
      </c>
      <c r="D399" s="8">
        <v>11</v>
      </c>
      <c r="E399" s="10"/>
      <c r="F399" s="6" t="s">
        <v>9708</v>
      </c>
      <c r="G399" s="3" t="s">
        <v>9706</v>
      </c>
      <c r="H399" s="3" t="s">
        <v>9707</v>
      </c>
      <c r="I399" s="3" t="s">
        <v>14963</v>
      </c>
      <c r="J399" s="5" t="str">
        <f t="shared" si="6"/>
        <v>{no:398, week:2, day:5, unit:11, difficult:``, word:`Cuốn, cuộn`, kana1:`まく`, kana2:`QUYỂN`, mean:`巻く`, score:`0`},</v>
      </c>
    </row>
    <row r="400" spans="1:10">
      <c r="A400" s="8">
        <v>399</v>
      </c>
      <c r="B400" s="8">
        <v>2</v>
      </c>
      <c r="C400" s="8">
        <v>5</v>
      </c>
      <c r="D400" s="8">
        <v>11</v>
      </c>
      <c r="E400" s="10"/>
      <c r="F400" s="6" t="s">
        <v>9711</v>
      </c>
      <c r="G400" s="3" t="s">
        <v>9709</v>
      </c>
      <c r="H400" s="3" t="s">
        <v>9710</v>
      </c>
      <c r="I400" s="3" t="s">
        <v>14964</v>
      </c>
      <c r="J400" s="5" t="str">
        <f t="shared" si="6"/>
        <v>{no:399, week:2, day:5, unit:11, difficult:``, word:`Vặn ngược lại, tua lại`, kana1:`まきもどし`, kana2:`QUYỂN LỆ`, mean:`巻き戻し`, score:`0`},</v>
      </c>
    </row>
    <row r="401" spans="1:10">
      <c r="A401" s="8">
        <v>400</v>
      </c>
      <c r="B401" s="8">
        <v>2</v>
      </c>
      <c r="C401" s="8">
        <v>5</v>
      </c>
      <c r="D401" s="8">
        <v>11</v>
      </c>
      <c r="E401" s="10"/>
      <c r="F401" s="6" t="s">
        <v>9714</v>
      </c>
      <c r="G401" s="3" t="s">
        <v>9712</v>
      </c>
      <c r="H401" s="3" t="s">
        <v>9713</v>
      </c>
      <c r="I401" s="3" t="s">
        <v>14965</v>
      </c>
      <c r="J401" s="5" t="str">
        <f t="shared" si="6"/>
        <v>{no:400, week:2, day:5, unit:11, difficult:``, word:`Ghi hình`, kana1:`ろくが`, kana2:`LỤC HỌA`, mean:`録画`, score:`0`},</v>
      </c>
    </row>
    <row r="402" spans="1:10">
      <c r="A402" s="8">
        <v>401</v>
      </c>
      <c r="B402" s="8">
        <v>2</v>
      </c>
      <c r="C402" s="8">
        <v>5</v>
      </c>
      <c r="D402" s="8">
        <v>11</v>
      </c>
      <c r="E402" s="10"/>
      <c r="F402" s="6" t="s">
        <v>9717</v>
      </c>
      <c r="G402" s="3" t="s">
        <v>9715</v>
      </c>
      <c r="H402" s="3" t="s">
        <v>9716</v>
      </c>
      <c r="I402" s="3" t="s">
        <v>14966</v>
      </c>
      <c r="J402" s="5" t="str">
        <f t="shared" si="6"/>
        <v>{no:401, week:2, day:5, unit:11, difficult:``, word:`Ghi âm`, kana1:`ろくおん`, kana2:`LỤC ÂM`, mean:`録音`, score:`0`},</v>
      </c>
    </row>
    <row r="403" spans="1:10">
      <c r="A403" s="8">
        <v>402</v>
      </c>
      <c r="B403" s="8">
        <v>2</v>
      </c>
      <c r="C403" s="8">
        <v>5</v>
      </c>
      <c r="D403" s="8">
        <v>11</v>
      </c>
      <c r="E403" s="10"/>
      <c r="F403" s="6" t="s">
        <v>9720</v>
      </c>
      <c r="G403" s="3" t="s">
        <v>9718</v>
      </c>
      <c r="H403" s="3" t="s">
        <v>9719</v>
      </c>
      <c r="I403" s="3" t="s">
        <v>14967</v>
      </c>
      <c r="J403" s="5" t="str">
        <f t="shared" si="6"/>
        <v>{no:402, week:2, day:5, unit:11, difficult:``, word:`Âm lượng`, kana1:`おんりょう`, kana2:`ÂM LƯỢNG`, mean:`音量`, score:`0`},</v>
      </c>
    </row>
    <row r="404" spans="1:10">
      <c r="A404" s="8">
        <v>403</v>
      </c>
      <c r="B404" s="8">
        <v>2</v>
      </c>
      <c r="C404" s="8">
        <v>5</v>
      </c>
      <c r="D404" s="8">
        <v>11</v>
      </c>
      <c r="E404" s="10"/>
      <c r="F404" s="6" t="s">
        <v>9723</v>
      </c>
      <c r="G404" s="3" t="s">
        <v>9721</v>
      </c>
      <c r="H404" s="3" t="s">
        <v>9722</v>
      </c>
      <c r="I404" s="3" t="s">
        <v>14968</v>
      </c>
      <c r="J404" s="5" t="str">
        <f t="shared" si="6"/>
        <v>{no:403, week:2, day:5, unit:11, difficult:``, word:`Độ mạnh của gió`, kana1:`ふうりょう`, kana2:`PHONG LƯỢNG`, mean:`風量`, score:`0`},</v>
      </c>
    </row>
    <row r="405" spans="1:10">
      <c r="A405" s="8">
        <v>404</v>
      </c>
      <c r="B405" s="8">
        <v>2</v>
      </c>
      <c r="C405" s="8">
        <v>5</v>
      </c>
      <c r="D405" s="8">
        <v>11</v>
      </c>
      <c r="E405" s="10"/>
      <c r="F405" s="6" t="s">
        <v>9726</v>
      </c>
      <c r="G405" s="3" t="s">
        <v>9724</v>
      </c>
      <c r="H405" s="3" t="s">
        <v>9725</v>
      </c>
      <c r="I405" s="3" t="s">
        <v>14969</v>
      </c>
      <c r="J405" s="5" t="str">
        <f t="shared" si="6"/>
        <v>{no:404, week:2, day:5, unit:11, difficult:``, word:`Phân lượng`, kana1:`ぶんりょう`, kana2:`PHÂN LƯỢNG`, mean:`分量`, score:`0`},</v>
      </c>
    </row>
    <row r="406" spans="1:10">
      <c r="A406" s="8">
        <v>405</v>
      </c>
      <c r="B406" s="8">
        <v>2</v>
      </c>
      <c r="C406" s="8">
        <v>5</v>
      </c>
      <c r="D406" s="8">
        <v>11</v>
      </c>
      <c r="E406" s="10"/>
      <c r="F406" s="6" t="s">
        <v>9729</v>
      </c>
      <c r="G406" s="3" t="s">
        <v>9727</v>
      </c>
      <c r="H406" s="3" t="s">
        <v>9728</v>
      </c>
      <c r="I406" s="3" t="s">
        <v>14970</v>
      </c>
      <c r="J406" s="5" t="str">
        <f t="shared" si="6"/>
        <v>{no:405, week:2, day:5, unit:11, difficult:``, word:`Số lượng`, kana1:`すうりょう`, kana2:`SỐ LƯỢNG`, mean:`数量`, score:`0`},</v>
      </c>
    </row>
    <row r="407" spans="1:10">
      <c r="A407" s="8">
        <v>406</v>
      </c>
      <c r="B407" s="8">
        <v>2</v>
      </c>
      <c r="C407" s="8">
        <v>5</v>
      </c>
      <c r="D407" s="8">
        <v>11</v>
      </c>
      <c r="E407" s="10"/>
      <c r="F407" s="6" t="s">
        <v>9732</v>
      </c>
      <c r="G407" s="3" t="s">
        <v>9730</v>
      </c>
      <c r="H407" s="3" t="s">
        <v>9731</v>
      </c>
      <c r="I407" s="3" t="s">
        <v>14971</v>
      </c>
      <c r="J407" s="5" t="str">
        <f t="shared" si="6"/>
        <v>{no:406, week:2, day:5, unit:11, difficult:``, word:`Đo lường`, kana1:`はかる`, kana2:`LƯỢNG`, mean:`量る`, score:`0`},</v>
      </c>
    </row>
    <row r="408" spans="1:10">
      <c r="A408" s="8">
        <v>407</v>
      </c>
      <c r="B408" s="8">
        <v>2</v>
      </c>
      <c r="C408" s="8">
        <v>5</v>
      </c>
      <c r="D408" s="8">
        <v>11</v>
      </c>
      <c r="E408" s="10"/>
      <c r="F408" s="6" t="s">
        <v>9735</v>
      </c>
      <c r="G408" s="3" t="s">
        <v>9733</v>
      </c>
      <c r="H408" s="3" t="s">
        <v>9734</v>
      </c>
      <c r="I408" s="3" t="s">
        <v>14972</v>
      </c>
      <c r="J408" s="5" t="str">
        <f t="shared" si="6"/>
        <v>{no:407, week:2, day:5, unit:11, difficult:``, word:`Dự định, kế hoạch`, kana1:`よてい`, kana2:`DỰ ĐỊNH`, mean:`予定`, score:`0`},</v>
      </c>
    </row>
    <row r="409" spans="1:10">
      <c r="A409" s="8">
        <v>408</v>
      </c>
      <c r="B409" s="8">
        <v>2</v>
      </c>
      <c r="C409" s="8">
        <v>5</v>
      </c>
      <c r="D409" s="8">
        <v>11</v>
      </c>
      <c r="E409" s="10"/>
      <c r="F409" s="6" t="s">
        <v>9738</v>
      </c>
      <c r="G409" s="3" t="s">
        <v>9736</v>
      </c>
      <c r="H409" s="3" t="s">
        <v>9737</v>
      </c>
      <c r="I409" s="3" t="s">
        <v>14973</v>
      </c>
      <c r="J409" s="5" t="str">
        <f t="shared" si="6"/>
        <v>{no:408, week:2, day:5, unit:11, difficult:``, word:`Học trước`, kana1:`よしゅう`, kana2:`DỰ TẬP`, mean:`予習`, score:`0`},</v>
      </c>
    </row>
    <row r="410" spans="1:10">
      <c r="A410" s="8">
        <v>409</v>
      </c>
      <c r="B410" s="8">
        <v>2</v>
      </c>
      <c r="C410" s="8">
        <v>5</v>
      </c>
      <c r="D410" s="8">
        <v>11</v>
      </c>
      <c r="E410" s="10"/>
      <c r="F410" s="6" t="s">
        <v>9741</v>
      </c>
      <c r="G410" s="3" t="s">
        <v>9739</v>
      </c>
      <c r="H410" s="3" t="s">
        <v>9740</v>
      </c>
      <c r="I410" s="3" t="s">
        <v>14974</v>
      </c>
      <c r="J410" s="5" t="str">
        <f t="shared" si="6"/>
        <v>{no:409, week:2, day:5, unit:11, difficult:``, word:`Dự bị`, kana1:`よび`, kana2:`DỰ BỊ`, mean:`予備`, score:`0`},</v>
      </c>
    </row>
    <row r="411" spans="1:10">
      <c r="A411" s="8">
        <v>410</v>
      </c>
      <c r="B411" s="8">
        <v>2</v>
      </c>
      <c r="C411" s="8">
        <v>5</v>
      </c>
      <c r="D411" s="8">
        <v>11</v>
      </c>
      <c r="E411" s="10"/>
      <c r="F411" s="6" t="s">
        <v>9744</v>
      </c>
      <c r="G411" s="3" t="s">
        <v>9742</v>
      </c>
      <c r="H411" s="3" t="s">
        <v>9743</v>
      </c>
      <c r="I411" s="3" t="s">
        <v>14975</v>
      </c>
      <c r="J411" s="5" t="str">
        <f t="shared" si="6"/>
        <v>{no:410, week:2, day:5, unit:11, difficult:``, word:`Dự toán, ngân sách`, kana1:`よさん`, kana2:`DỰ TOÁN`, mean:`予算`, score:`0`},</v>
      </c>
    </row>
    <row r="412" spans="1:10">
      <c r="A412" s="8">
        <v>411</v>
      </c>
      <c r="B412" s="8">
        <v>2</v>
      </c>
      <c r="C412" s="8">
        <v>5</v>
      </c>
      <c r="D412" s="8">
        <v>11</v>
      </c>
      <c r="E412" s="10"/>
      <c r="F412" s="6" t="s">
        <v>9747</v>
      </c>
      <c r="G412" s="3" t="s">
        <v>9745</v>
      </c>
      <c r="H412" s="3" t="s">
        <v>9746</v>
      </c>
      <c r="I412" s="3" t="s">
        <v>14976</v>
      </c>
      <c r="J412" s="5" t="str">
        <f t="shared" si="6"/>
        <v>{no:411, week:2, day:5, unit:11, difficult:``, word:`Đặt trước, hẹn trước`, kana1:`よやく`, kana2:`DỰ ƯỚC`, mean:`予約`, score:`0`},</v>
      </c>
    </row>
    <row r="413" spans="1:10">
      <c r="A413" s="8">
        <v>412</v>
      </c>
      <c r="B413" s="8">
        <v>2</v>
      </c>
      <c r="C413" s="8">
        <v>5</v>
      </c>
      <c r="D413" s="8">
        <v>11</v>
      </c>
      <c r="E413" s="10"/>
      <c r="F413" s="6" t="s">
        <v>9750</v>
      </c>
      <c r="G413" s="3" t="s">
        <v>9748</v>
      </c>
      <c r="H413" s="3" t="s">
        <v>9749</v>
      </c>
      <c r="I413" s="3" t="s">
        <v>14977</v>
      </c>
      <c r="J413" s="5" t="str">
        <f t="shared" si="6"/>
        <v>{no:412, week:2, day:5, unit:11, difficult:``, word:`Khoảng chừng~`, kana1:`やく～`, kana2:`ƯỚC`, mean:`約～`, score:`0`},</v>
      </c>
    </row>
    <row r="414" spans="1:10">
      <c r="A414" s="8">
        <v>413</v>
      </c>
      <c r="B414" s="8">
        <v>2</v>
      </c>
      <c r="C414" s="8">
        <v>5</v>
      </c>
      <c r="D414" s="8">
        <v>11</v>
      </c>
      <c r="E414" s="10"/>
      <c r="F414" s="6" t="s">
        <v>9753</v>
      </c>
      <c r="G414" s="3" t="s">
        <v>9751</v>
      </c>
      <c r="H414" s="3" t="s">
        <v>9752</v>
      </c>
      <c r="I414" s="3" t="s">
        <v>14978</v>
      </c>
      <c r="J414" s="5" t="str">
        <f t="shared" si="6"/>
        <v>{no:413, week:2, day:5, unit:11, difficult:``, word:`Cuộc hẹn`, kana1:`やくそく`, kana2:`ƯỚC THÚC`, mean:`約束`, score:`0`},</v>
      </c>
    </row>
    <row r="415" spans="1:10">
      <c r="A415" s="8">
        <v>414</v>
      </c>
      <c r="B415" s="8">
        <v>2</v>
      </c>
      <c r="C415" s="8">
        <v>6</v>
      </c>
      <c r="D415" s="8">
        <v>12</v>
      </c>
      <c r="E415" s="10"/>
      <c r="F415" s="6" t="s">
        <v>9756</v>
      </c>
      <c r="G415" s="3" t="s">
        <v>9754</v>
      </c>
      <c r="H415" s="3" t="s">
        <v>9755</v>
      </c>
      <c r="I415" s="3" t="s">
        <v>14979</v>
      </c>
      <c r="J415" s="5" t="str">
        <f t="shared" si="6"/>
        <v>{no:414, week:2, day:6, unit:12, difficult:``, word:`Khu vực, vùng`, kana1:`ちたい`, kana2:`ĐỊA ĐỚI`, mean:`地帯`, score:`0`},</v>
      </c>
    </row>
    <row r="416" spans="1:10">
      <c r="A416" s="8">
        <v>415</v>
      </c>
      <c r="B416" s="8">
        <v>2</v>
      </c>
      <c r="C416" s="8">
        <v>6</v>
      </c>
      <c r="D416" s="8">
        <v>12</v>
      </c>
      <c r="E416" s="10"/>
      <c r="F416" s="6" t="s">
        <v>9759</v>
      </c>
      <c r="G416" s="3" t="s">
        <v>9757</v>
      </c>
      <c r="H416" s="3" t="s">
        <v>9758</v>
      </c>
      <c r="I416" s="3" t="s">
        <v>14980</v>
      </c>
      <c r="J416" s="5" t="str">
        <f t="shared" si="6"/>
        <v>{no:415, week:2, day:6, unit:12, difficult:``, word:`Điện thoại di động`, kana1:`けいたいでんわ`, kana2:`HUÊ ĐỚI ĐIỆN THOẠI`, mean:`携帯電話`, score:`0`},</v>
      </c>
    </row>
    <row r="417" spans="1:10">
      <c r="A417" s="8">
        <v>416</v>
      </c>
      <c r="B417" s="8">
        <v>2</v>
      </c>
      <c r="C417" s="8">
        <v>6</v>
      </c>
      <c r="D417" s="8">
        <v>12</v>
      </c>
      <c r="E417" s="10"/>
      <c r="F417" s="6" t="s">
        <v>9762</v>
      </c>
      <c r="G417" s="3" t="s">
        <v>9760</v>
      </c>
      <c r="H417" s="3" t="s">
        <v>9761</v>
      </c>
      <c r="I417" s="3" t="s">
        <v>14981</v>
      </c>
      <c r="J417" s="5" t="str">
        <f t="shared" si="6"/>
        <v>{no:416, week:2, day:6, unit:12, difficult:``, word:`Ôn đới`, kana1:`おんたい`, kana2:`ÔN ĐỚI`, mean:`温帯`, score:`0`},</v>
      </c>
    </row>
    <row r="418" spans="1:10">
      <c r="A418" s="8">
        <v>417</v>
      </c>
      <c r="B418" s="8">
        <v>2</v>
      </c>
      <c r="C418" s="8">
        <v>6</v>
      </c>
      <c r="D418" s="8">
        <v>12</v>
      </c>
      <c r="E418" s="10"/>
      <c r="F418" s="6" t="s">
        <v>9765</v>
      </c>
      <c r="G418" s="3" t="s">
        <v>9763</v>
      </c>
      <c r="H418" s="3" t="s">
        <v>9764</v>
      </c>
      <c r="I418" s="3" t="s">
        <v>14982</v>
      </c>
      <c r="J418" s="5" t="str">
        <f t="shared" si="6"/>
        <v>{no:417, week:2, day:6, unit:12, difficult:``, word:`Dây thắt lưng obi`, kana1:`おび`, kana2:`ĐỚI`, mean:`帯`, score:`0`},</v>
      </c>
    </row>
    <row r="419" spans="1:10">
      <c r="A419" s="8">
        <v>418</v>
      </c>
      <c r="B419" s="8">
        <v>2</v>
      </c>
      <c r="C419" s="8">
        <v>6</v>
      </c>
      <c r="D419" s="8">
        <v>12</v>
      </c>
      <c r="E419" s="10"/>
      <c r="F419" s="6" t="s">
        <v>9768</v>
      </c>
      <c r="G419" s="3" t="s">
        <v>9766</v>
      </c>
      <c r="H419" s="3" t="s">
        <v>9767</v>
      </c>
      <c r="I419" s="3" t="s">
        <v>14983</v>
      </c>
      <c r="J419" s="5" t="str">
        <f t="shared" si="6"/>
        <v>{no:418, week:2, day:6, unit:12, difficult:``, word:`Giữ ấm, giữ nhiệt`, kana1:`ほおん`, kana2:`BẢO ÔN`, mean:`保温`, score:`0`},</v>
      </c>
    </row>
    <row r="420" spans="1:10">
      <c r="A420" s="8">
        <v>419</v>
      </c>
      <c r="B420" s="8">
        <v>2</v>
      </c>
      <c r="C420" s="8">
        <v>6</v>
      </c>
      <c r="D420" s="8">
        <v>12</v>
      </c>
      <c r="E420" s="10"/>
      <c r="F420" s="6" t="s">
        <v>9771</v>
      </c>
      <c r="G420" s="3" t="s">
        <v>9769</v>
      </c>
      <c r="H420" s="3" t="s">
        <v>9770</v>
      </c>
      <c r="I420" s="3" t="s">
        <v>14984</v>
      </c>
      <c r="J420" s="5" t="str">
        <f t="shared" si="6"/>
        <v>{no:419, week:2, day:6, unit:12, difficult:``, word:`Giữ ẩm`, kana1:`ほしつ`, kana2:`BẢO THẤP`, mean:`保湿`, score:`0`},</v>
      </c>
    </row>
    <row r="421" spans="1:10">
      <c r="A421" s="8">
        <v>420</v>
      </c>
      <c r="B421" s="8">
        <v>2</v>
      </c>
      <c r="C421" s="8">
        <v>6</v>
      </c>
      <c r="D421" s="8">
        <v>12</v>
      </c>
      <c r="E421" s="10"/>
      <c r="F421" s="6" t="s">
        <v>9774</v>
      </c>
      <c r="G421" s="3" t="s">
        <v>9772</v>
      </c>
      <c r="H421" s="3" t="s">
        <v>9773</v>
      </c>
      <c r="I421" s="3" t="s">
        <v>14985</v>
      </c>
      <c r="J421" s="5" t="str">
        <f t="shared" si="6"/>
        <v>{no:420, week:2, day:6, unit:12, difficult:``, word:`Bảo hiểm`, kana1:`ほけん`, kana2:`BẢO HIỂM`, mean:`保険`, score:`0`},</v>
      </c>
    </row>
    <row r="422" spans="1:10">
      <c r="A422" s="8">
        <v>421</v>
      </c>
      <c r="B422" s="8">
        <v>2</v>
      </c>
      <c r="C422" s="8">
        <v>6</v>
      </c>
      <c r="D422" s="8">
        <v>12</v>
      </c>
      <c r="E422" s="10"/>
      <c r="F422" s="6" t="s">
        <v>9777</v>
      </c>
      <c r="G422" s="3" t="s">
        <v>9775</v>
      </c>
      <c r="H422" s="3" t="s">
        <v>9776</v>
      </c>
      <c r="I422" s="3" t="s">
        <v>14986</v>
      </c>
      <c r="J422" s="5" t="str">
        <f t="shared" si="6"/>
        <v>{no:421, week:2, day:6, unit:12, difficult:``, word:`Bảo vệ, giữ, duy trì`, kana1:`たもつ`, kana2:`BẢO`, mean:`保つ`, score:`0`},</v>
      </c>
    </row>
    <row r="423" spans="1:10">
      <c r="A423" s="8">
        <v>422</v>
      </c>
      <c r="B423" s="8">
        <v>2</v>
      </c>
      <c r="C423" s="8">
        <v>6</v>
      </c>
      <c r="D423" s="8">
        <v>12</v>
      </c>
      <c r="E423" s="10"/>
      <c r="F423" s="6" t="s">
        <v>9780</v>
      </c>
      <c r="G423" s="3" t="s">
        <v>9778</v>
      </c>
      <c r="H423" s="3" t="s">
        <v>9779</v>
      </c>
      <c r="I423" s="3" t="s">
        <v>14987</v>
      </c>
      <c r="J423" s="5" t="str">
        <f t="shared" si="6"/>
        <v>{no:422, week:2, day:6, unit:12, difficult:``, word:`Bảo lưu`, kana1:`ほりゅう`, kana2:`BẢO LƯU`, mean:`保留`, score:`0`},</v>
      </c>
    </row>
    <row r="424" spans="1:10">
      <c r="A424" s="8">
        <v>423</v>
      </c>
      <c r="B424" s="8">
        <v>2</v>
      </c>
      <c r="C424" s="8">
        <v>6</v>
      </c>
      <c r="D424" s="8">
        <v>12</v>
      </c>
      <c r="E424" s="10"/>
      <c r="F424" s="6" t="s">
        <v>9783</v>
      </c>
      <c r="G424" s="3" t="s">
        <v>9781</v>
      </c>
      <c r="H424" s="3" t="s">
        <v>9782</v>
      </c>
      <c r="I424" s="3" t="s">
        <v>14988</v>
      </c>
      <c r="J424" s="5" t="str">
        <f t="shared" si="6"/>
        <v>{no:423, week:2, day:6, unit:12, difficult:``, word:`Du học`, kana1:`りゅうがく`, kana2:`LƯU HỌC`, mean:`留学`, score:`0`},</v>
      </c>
    </row>
    <row r="425" spans="1:10">
      <c r="A425" s="8">
        <v>424</v>
      </c>
      <c r="B425" s="8">
        <v>2</v>
      </c>
      <c r="C425" s="8">
        <v>6</v>
      </c>
      <c r="D425" s="8">
        <v>12</v>
      </c>
      <c r="E425" s="10"/>
      <c r="F425" s="6" t="s">
        <v>9786</v>
      </c>
      <c r="G425" s="3" t="s">
        <v>9784</v>
      </c>
      <c r="H425" s="3" t="s">
        <v>9785</v>
      </c>
      <c r="I425" s="3" t="s">
        <v>14989</v>
      </c>
      <c r="J425" s="5" t="str">
        <f t="shared" si="6"/>
        <v>{no:424, week:2, day:6, unit:12, difficult:``, word:`Bến dừng xe bus`, kana1:`ていりゅうしょ`, kana2:`ĐÌNH LƯU SỞ`, mean:`停留所`, score:`0`},</v>
      </c>
    </row>
    <row r="426" spans="1:10">
      <c r="A426" s="8">
        <v>425</v>
      </c>
      <c r="B426" s="8">
        <v>2</v>
      </c>
      <c r="C426" s="8">
        <v>6</v>
      </c>
      <c r="D426" s="8">
        <v>12</v>
      </c>
      <c r="E426" s="10"/>
      <c r="F426" s="6" t="s">
        <v>9789</v>
      </c>
      <c r="G426" s="3" t="s">
        <v>9787</v>
      </c>
      <c r="H426" s="3" t="s">
        <v>9788</v>
      </c>
      <c r="I426" s="3" t="s">
        <v>14990</v>
      </c>
      <c r="J426" s="5" t="str">
        <f t="shared" si="6"/>
        <v>{no:425, week:2, day:6, unit:12, difficult:``, word:`Đăng ký, ghi vào, điền vào`, kana1:`かきとめ`, kana2:`THƯ LƯU`, mean:`書留`, score:`0`},</v>
      </c>
    </row>
    <row r="427" spans="1:10">
      <c r="A427" s="8">
        <v>426</v>
      </c>
      <c r="B427" s="8">
        <v>2</v>
      </c>
      <c r="C427" s="8">
        <v>6</v>
      </c>
      <c r="D427" s="8">
        <v>12</v>
      </c>
      <c r="E427" s="10"/>
      <c r="F427" s="6" t="s">
        <v>9792</v>
      </c>
      <c r="G427" s="3" t="s">
        <v>9790</v>
      </c>
      <c r="H427" s="3" t="s">
        <v>9791</v>
      </c>
      <c r="I427" s="3" t="s">
        <v>14991</v>
      </c>
      <c r="J427" s="5" t="str">
        <f t="shared" si="6"/>
        <v>{no:426, week:2, day:6, unit:12, difficult:``, word:`Vắng nhà`, kana1:`るす`, kana2:`LƯU THỦ`, mean:`留守`, score:`0`},</v>
      </c>
    </row>
    <row r="428" spans="1:10">
      <c r="A428" s="8">
        <v>427</v>
      </c>
      <c r="B428" s="8">
        <v>2</v>
      </c>
      <c r="C428" s="8">
        <v>6</v>
      </c>
      <c r="D428" s="8">
        <v>12</v>
      </c>
      <c r="E428" s="10"/>
      <c r="F428" s="6" t="s">
        <v>9795</v>
      </c>
      <c r="G428" s="3" t="s">
        <v>9793</v>
      </c>
      <c r="H428" s="3" t="s">
        <v>9794</v>
      </c>
      <c r="I428" s="3" t="s">
        <v>14893</v>
      </c>
      <c r="J428" s="5" t="str">
        <f t="shared" si="6"/>
        <v>{no:427, week:2, day:6, unit:12, difficult:``, word:`Bảo vệ`, kana1:`まもる`, kana2:`THỦ`, mean:`守る`, score:`0`},</v>
      </c>
    </row>
    <row r="429" spans="1:10">
      <c r="A429" s="8">
        <v>428</v>
      </c>
      <c r="B429" s="8">
        <v>2</v>
      </c>
      <c r="C429" s="8">
        <v>6</v>
      </c>
      <c r="D429" s="8">
        <v>12</v>
      </c>
      <c r="E429" s="10"/>
      <c r="F429" s="6" t="s">
        <v>9798</v>
      </c>
      <c r="G429" s="3" t="s">
        <v>9796</v>
      </c>
      <c r="H429" s="3" t="s">
        <v>9797</v>
      </c>
      <c r="I429" s="3" t="s">
        <v>14893</v>
      </c>
      <c r="J429" s="5" t="str">
        <f t="shared" si="6"/>
        <v>{no:428, week:2, day:6, unit:12, difficult:``, word:`Lá bùa`, kana1:`おまもり`, kana2:`THỦ`, mean:`お守り`, score:`0`},</v>
      </c>
    </row>
    <row r="430" spans="1:10">
      <c r="A430" s="8">
        <v>429</v>
      </c>
      <c r="B430" s="8">
        <v>2</v>
      </c>
      <c r="C430" s="8">
        <v>6</v>
      </c>
      <c r="D430" s="8">
        <v>12</v>
      </c>
      <c r="E430" s="10"/>
      <c r="F430" s="6" t="s">
        <v>9801</v>
      </c>
      <c r="G430" s="3" t="s">
        <v>9799</v>
      </c>
      <c r="H430" s="3" t="s">
        <v>9800</v>
      </c>
      <c r="I430" s="3" t="s">
        <v>14992</v>
      </c>
      <c r="J430" s="5" t="str">
        <f t="shared" si="6"/>
        <v>{no:429, week:2, day:6, unit:12, difficult:``, word:`Tin nhắn`, kana1:`でんしん`, kana2:`TRUYỀN TIN`, mean:`伝信`, score:`0`},</v>
      </c>
    </row>
    <row r="431" spans="1:10">
      <c r="A431" s="8">
        <v>430</v>
      </c>
      <c r="B431" s="8">
        <v>2</v>
      </c>
      <c r="C431" s="8">
        <v>6</v>
      </c>
      <c r="D431" s="8">
        <v>12</v>
      </c>
      <c r="E431" s="10"/>
      <c r="F431" s="6" t="s">
        <v>9804</v>
      </c>
      <c r="G431" s="3" t="s">
        <v>9802</v>
      </c>
      <c r="H431" s="3" t="s">
        <v>9803</v>
      </c>
      <c r="I431" s="3" t="s">
        <v>14993</v>
      </c>
      <c r="J431" s="5" t="str">
        <f t="shared" si="6"/>
        <v>{no:430, week:2, day:6, unit:12, difficult:``, word:`Truyền tải, truyền đi`, kana1:`つたえる`, kana2:`TRUYỀN`, mean:`伝える`, score:`0`},</v>
      </c>
    </row>
    <row r="432" spans="1:10">
      <c r="A432" s="8">
        <v>431</v>
      </c>
      <c r="B432" s="8">
        <v>2</v>
      </c>
      <c r="C432" s="8">
        <v>6</v>
      </c>
      <c r="D432" s="8">
        <v>12</v>
      </c>
      <c r="E432" s="10"/>
      <c r="F432" s="6" t="s">
        <v>9807</v>
      </c>
      <c r="G432" s="3" t="s">
        <v>9805</v>
      </c>
      <c r="H432" s="3" t="s">
        <v>9806</v>
      </c>
      <c r="I432" s="3" t="s">
        <v>14994</v>
      </c>
      <c r="J432" s="5" t="str">
        <f t="shared" si="6"/>
        <v>{no:431, week:2, day:6, unit:12, difficult:``, word:`Giúp đỡ`, kana1:`てつだう`, kana2:`THỦ TRUYỀN`, mean:`手伝う`, score:`0`},</v>
      </c>
    </row>
    <row r="433" spans="1:10">
      <c r="A433" s="8">
        <v>432</v>
      </c>
      <c r="B433" s="8">
        <v>2</v>
      </c>
      <c r="C433" s="8">
        <v>6</v>
      </c>
      <c r="D433" s="8">
        <v>12</v>
      </c>
      <c r="E433" s="10"/>
      <c r="F433" s="6" t="s">
        <v>9810</v>
      </c>
      <c r="G433" s="3" t="s">
        <v>9808</v>
      </c>
      <c r="H433" s="3" t="s">
        <v>9809</v>
      </c>
      <c r="I433" s="3" t="s">
        <v>14785</v>
      </c>
      <c r="J433" s="5" t="str">
        <f t="shared" si="6"/>
        <v>{no:432, week:2, day:6, unit:12, difficult:``, word:`Xong, hoàn thành`, kana1:`すむ`, kana2:`TẾ`, mean:`済む`, score:`0`},</v>
      </c>
    </row>
    <row r="434" spans="1:10">
      <c r="A434" s="8">
        <v>433</v>
      </c>
      <c r="B434" s="8">
        <v>2</v>
      </c>
      <c r="C434" s="8">
        <v>6</v>
      </c>
      <c r="D434" s="8">
        <v>12</v>
      </c>
      <c r="E434" s="10"/>
      <c r="F434" s="6" t="s">
        <v>9813</v>
      </c>
      <c r="G434" s="3" t="s">
        <v>9811</v>
      </c>
      <c r="H434" s="3" t="s">
        <v>9812</v>
      </c>
      <c r="I434" s="3" t="s">
        <v>14785</v>
      </c>
      <c r="J434" s="5" t="str">
        <f t="shared" si="6"/>
        <v>{no:433, week:2, day:6, unit:12, difficult:``, word:`Xong ~`, kana1:`～ずみ`, kana2:`TẾ`, mean:`～済み`, score:`0`},</v>
      </c>
    </row>
    <row r="435" spans="1:10">
      <c r="A435" s="8">
        <v>434</v>
      </c>
      <c r="B435" s="8">
        <v>2</v>
      </c>
      <c r="C435" s="8">
        <v>6</v>
      </c>
      <c r="D435" s="8">
        <v>12</v>
      </c>
      <c r="E435" s="10"/>
      <c r="F435" s="6" t="s">
        <v>9816</v>
      </c>
      <c r="G435" s="3" t="s">
        <v>9814</v>
      </c>
      <c r="H435" s="3" t="s">
        <v>9815</v>
      </c>
      <c r="I435" s="3" t="s">
        <v>14995</v>
      </c>
      <c r="J435" s="5" t="str">
        <f t="shared" si="6"/>
        <v>{no:434, week:2, day:6, unit:12, difficult:``, word:`Hoàn trả, thanh toán tiền`, kana1:`へんさい`, kana2:`PHẢN TẾ`, mean:`返済`, score:`0`},</v>
      </c>
    </row>
    <row r="436" spans="1:10">
      <c r="A436" s="8">
        <v>435</v>
      </c>
      <c r="B436" s="8">
        <v>2</v>
      </c>
      <c r="C436" s="8">
        <v>6</v>
      </c>
      <c r="D436" s="8">
        <v>12</v>
      </c>
      <c r="E436" s="10"/>
      <c r="F436" s="6" t="s">
        <v>9819</v>
      </c>
      <c r="G436" s="3" t="s">
        <v>9817</v>
      </c>
      <c r="H436" s="3" t="s">
        <v>9818</v>
      </c>
      <c r="I436" s="3" t="s">
        <v>14996</v>
      </c>
      <c r="J436" s="5" t="str">
        <f t="shared" si="6"/>
        <v>{no:435, week:2, day:6, unit:12, difficult:``, word:`Vụ việc, vấn đề`, kana1:`ようけん`, kana2:`DỤNG KIỆN`, mean:`用件`, score:`0`},</v>
      </c>
    </row>
    <row r="437" spans="1:10">
      <c r="A437" s="8">
        <v>436</v>
      </c>
      <c r="B437" s="8">
        <v>2</v>
      </c>
      <c r="C437" s="8">
        <v>6</v>
      </c>
      <c r="D437" s="8">
        <v>12</v>
      </c>
      <c r="E437" s="10"/>
      <c r="F437" s="6" t="s">
        <v>1336</v>
      </c>
      <c r="G437" s="3" t="s">
        <v>2634</v>
      </c>
      <c r="H437" s="3" t="s">
        <v>9820</v>
      </c>
      <c r="I437" s="3" t="s">
        <v>14997</v>
      </c>
      <c r="J437" s="5" t="str">
        <f t="shared" si="6"/>
        <v>{no:436, week:2, day:6, unit:12, difficult:``, word:`Chủ đề`, kana1:`けんめい`, kana2:`KIỆN DANH`, mean:`件名`, score:`0`},</v>
      </c>
    </row>
    <row r="438" spans="1:10">
      <c r="A438" s="8">
        <v>437</v>
      </c>
      <c r="B438" s="8">
        <v>2</v>
      </c>
      <c r="C438" s="8">
        <v>6</v>
      </c>
      <c r="D438" s="8">
        <v>12</v>
      </c>
      <c r="E438" s="10"/>
      <c r="F438" s="6" t="s">
        <v>9823</v>
      </c>
      <c r="G438" s="3" t="s">
        <v>9821</v>
      </c>
      <c r="H438" s="3" t="s">
        <v>9822</v>
      </c>
      <c r="I438" s="3" t="s">
        <v>14998</v>
      </c>
      <c r="J438" s="5" t="str">
        <f t="shared" si="6"/>
        <v>{no:437, week:2, day:6, unit:12, difficult:``, word:`Sự kiện, vụ việc`, kana1:`じけん`, kana2:`SỰ KIỆN`, mean:`事件`, score:`0`},</v>
      </c>
    </row>
    <row r="439" spans="1:10">
      <c r="A439" s="8">
        <v>438</v>
      </c>
      <c r="B439" s="8">
        <v>2</v>
      </c>
      <c r="C439" s="8">
        <v>6</v>
      </c>
      <c r="D439" s="8">
        <v>12</v>
      </c>
      <c r="E439" s="10"/>
      <c r="F439" s="6" t="s">
        <v>9826</v>
      </c>
      <c r="G439" s="3" t="s">
        <v>9824</v>
      </c>
      <c r="H439" s="3" t="s">
        <v>9825</v>
      </c>
      <c r="I439" s="3" t="s">
        <v>14999</v>
      </c>
      <c r="J439" s="5" t="str">
        <f t="shared" si="6"/>
        <v>{no:438, week:2, day:6, unit:12, difficult:``, word:`Truyền thông, thông tin`, kana1:`つうしん`, kana2:`THÔNG TIN`, mean:`通信`, score:`0`},</v>
      </c>
    </row>
    <row r="440" spans="1:10">
      <c r="A440" s="8">
        <v>439</v>
      </c>
      <c r="B440" s="8">
        <v>2</v>
      </c>
      <c r="C440" s="8">
        <v>6</v>
      </c>
      <c r="D440" s="8">
        <v>12</v>
      </c>
      <c r="E440" s="10"/>
      <c r="F440" s="6" t="s">
        <v>9829</v>
      </c>
      <c r="G440" s="3" t="s">
        <v>9827</v>
      </c>
      <c r="H440" s="3" t="s">
        <v>9828</v>
      </c>
      <c r="I440" s="3" t="s">
        <v>15000</v>
      </c>
      <c r="J440" s="5" t="str">
        <f t="shared" si="6"/>
        <v>{no:439, week:2, day:6, unit:12, difficult:``, word:`Tự tin`, kana1:`じしん`, kana2:`TỰ TIN`, mean:`自信`, score:`0`},</v>
      </c>
    </row>
    <row r="441" spans="1:10">
      <c r="A441" s="8">
        <v>440</v>
      </c>
      <c r="B441" s="8">
        <v>2</v>
      </c>
      <c r="C441" s="8">
        <v>6</v>
      </c>
      <c r="D441" s="8">
        <v>12</v>
      </c>
      <c r="E441" s="10"/>
      <c r="F441" s="6" t="s">
        <v>9832</v>
      </c>
      <c r="G441" s="3" t="s">
        <v>9830</v>
      </c>
      <c r="H441" s="3" t="s">
        <v>9831</v>
      </c>
      <c r="I441" s="3" t="s">
        <v>15001</v>
      </c>
      <c r="J441" s="5" t="str">
        <f t="shared" si="6"/>
        <v>{no:440, week:2, day:6, unit:12, difficult:``, word:`Tin tưởng`, kana1:`しんじる`, kana2:`TIN`, mean:`信じる`, score:`0`},</v>
      </c>
    </row>
    <row r="442" spans="1:10">
      <c r="A442" s="8">
        <v>441</v>
      </c>
      <c r="B442" s="8">
        <v>2</v>
      </c>
      <c r="C442" s="8">
        <v>6</v>
      </c>
      <c r="D442" s="8">
        <v>12</v>
      </c>
      <c r="E442" s="10"/>
      <c r="F442" s="6" t="s">
        <v>9835</v>
      </c>
      <c r="G442" s="3" t="s">
        <v>9833</v>
      </c>
      <c r="H442" s="3" t="s">
        <v>9834</v>
      </c>
      <c r="I442" s="3" t="s">
        <v>15002</v>
      </c>
      <c r="J442" s="5" t="str">
        <f t="shared" si="6"/>
        <v>{no:441, week:2, day:6, unit:12, difficult:``, word:`Bản lưu cuộc gọi đã nhận`, kana1:`ちゃくしんりれき`, kana2:`TRƯỚC TIN LÍ LỊCH`, mean:`着信履歴`, score:`0`},</v>
      </c>
    </row>
    <row r="443" spans="1:10">
      <c r="A443" s="8">
        <v>442</v>
      </c>
      <c r="B443" s="8">
        <v>2</v>
      </c>
      <c r="C443" s="8">
        <v>6</v>
      </c>
      <c r="D443" s="8">
        <v>12</v>
      </c>
      <c r="E443" s="10"/>
      <c r="F443" s="6" t="s">
        <v>9838</v>
      </c>
      <c r="G443" s="3" t="s">
        <v>9836</v>
      </c>
      <c r="H443" s="3" t="s">
        <v>9837</v>
      </c>
      <c r="I443" s="3" t="s">
        <v>15003</v>
      </c>
      <c r="J443" s="5" t="str">
        <f t="shared" si="6"/>
        <v>{no:442, week:2, day:6, unit:12, difficult:``, word:`Sơ yếu lí lịch, CV`, kana1:`りれきしょ`, kana2:`LÍ LỊCH THƯ`, mean:`履歴書`, score:`0`},</v>
      </c>
    </row>
    <row r="444" spans="1:10">
      <c r="A444" s="8">
        <v>443</v>
      </c>
      <c r="B444" s="8">
        <v>2</v>
      </c>
      <c r="C444" s="8">
        <v>6</v>
      </c>
      <c r="D444" s="8">
        <v>12</v>
      </c>
      <c r="E444" s="10"/>
      <c r="F444" s="6" t="s">
        <v>9841</v>
      </c>
      <c r="G444" s="3" t="s">
        <v>9839</v>
      </c>
      <c r="H444" s="3" t="s">
        <v>9840</v>
      </c>
      <c r="I444" s="3" t="s">
        <v>15004</v>
      </c>
      <c r="J444" s="5" t="str">
        <f t="shared" si="6"/>
        <v>{no:443, week:2, day:6, unit:12, difficult:``, word:`Lịch sử`, kana1:`れきし`, kana2:`LỊCH SỬ`, mean:`歴史`, score:`0`},</v>
      </c>
    </row>
    <row r="445" spans="1:10">
      <c r="A445" s="8">
        <v>444</v>
      </c>
      <c r="B445" s="8">
        <v>2</v>
      </c>
      <c r="C445" s="8">
        <v>6</v>
      </c>
      <c r="D445" s="8">
        <v>12</v>
      </c>
      <c r="E445" s="10"/>
      <c r="F445" s="6" t="s">
        <v>9844</v>
      </c>
      <c r="G445" s="3" t="s">
        <v>9842</v>
      </c>
      <c r="H445" s="3" t="s">
        <v>9843</v>
      </c>
      <c r="I445" s="3" t="s">
        <v>15005</v>
      </c>
      <c r="J445" s="5" t="str">
        <f t="shared" si="6"/>
        <v>{no:444, week:2, day:6, unit:12, difficult:``, word:`Hộp thư đến`, kana1:`じゅしんばこ`, kana2:`THỤ TIN TƯƠNG`, mean:`受信箱`, score:`0`},</v>
      </c>
    </row>
    <row r="446" spans="1:10">
      <c r="A446" s="8">
        <v>445</v>
      </c>
      <c r="B446" s="8">
        <v>2</v>
      </c>
      <c r="C446" s="8">
        <v>6</v>
      </c>
      <c r="D446" s="8">
        <v>12</v>
      </c>
      <c r="E446" s="10"/>
      <c r="F446" s="6" t="s">
        <v>9847</v>
      </c>
      <c r="G446" s="3" t="s">
        <v>9845</v>
      </c>
      <c r="H446" s="3" t="s">
        <v>9846</v>
      </c>
      <c r="I446" s="3" t="s">
        <v>15006</v>
      </c>
      <c r="J446" s="5" t="str">
        <f t="shared" si="6"/>
        <v>{no:445, week:2, day:6, unit:12, difficult:``, word:`Hộp thư đã gửi`, kana1:`そうしんばこ`, kana2:`TỐNG TIN TƯƠNG`, mean:`送信箱`, score:`0`},</v>
      </c>
    </row>
    <row r="447" spans="1:10">
      <c r="A447" s="8">
        <v>446</v>
      </c>
      <c r="B447" s="8">
        <v>2</v>
      </c>
      <c r="C447" s="8">
        <v>6</v>
      </c>
      <c r="D447" s="8">
        <v>12</v>
      </c>
      <c r="E447" s="10"/>
      <c r="F447" s="6" t="s">
        <v>9850</v>
      </c>
      <c r="G447" s="3" t="s">
        <v>9848</v>
      </c>
      <c r="H447" s="3" t="s">
        <v>9849</v>
      </c>
      <c r="I447" s="3" t="s">
        <v>15007</v>
      </c>
      <c r="J447" s="5" t="str">
        <f t="shared" si="6"/>
        <v>{no:446, week:2, day:6, unit:12, difficult:``, word:`Thùng rác`, kana1:`ごみばこ`, kana2:`TƯƠNG`, mean:`ごみ箱`, score:`0`},</v>
      </c>
    </row>
    <row r="448" spans="1:10">
      <c r="A448" s="8">
        <v>447</v>
      </c>
      <c r="B448" s="8">
        <v>2</v>
      </c>
      <c r="C448" s="8">
        <v>6</v>
      </c>
      <c r="D448" s="8">
        <v>12</v>
      </c>
      <c r="E448" s="10"/>
      <c r="F448" s="6" t="s">
        <v>9853</v>
      </c>
      <c r="G448" s="3" t="s">
        <v>9851</v>
      </c>
      <c r="H448" s="3" t="s">
        <v>9852</v>
      </c>
      <c r="I448" s="3" t="s">
        <v>15008</v>
      </c>
      <c r="J448" s="5" t="str">
        <f t="shared" si="6"/>
        <v>{no:447, week:2, day:6, unit:12, difficult:``, word:`Mới lạ, mới mẻ`, kana1:`しんき`, kana2:`TÂN QUY`, mean:`新規`, score:`0`},</v>
      </c>
    </row>
    <row r="449" spans="1:10">
      <c r="A449" s="8">
        <v>448</v>
      </c>
      <c r="B449" s="8">
        <v>2</v>
      </c>
      <c r="C449" s="8">
        <v>6</v>
      </c>
      <c r="D449" s="8">
        <v>12</v>
      </c>
      <c r="E449" s="10"/>
      <c r="F449" s="6" t="s">
        <v>9856</v>
      </c>
      <c r="G449" s="3" t="s">
        <v>9854</v>
      </c>
      <c r="H449" s="3" t="s">
        <v>9855</v>
      </c>
      <c r="I449" s="3" t="s">
        <v>15009</v>
      </c>
      <c r="J449" s="5" t="str">
        <f t="shared" si="6"/>
        <v>{no:448, week:2, day:6, unit:12, difficult:``, word:`Quy định`, kana1:`きてい`, kana2:`QUY ĐỊNH`, mean:`規定`, score:`0`},</v>
      </c>
    </row>
    <row r="450" spans="1:10">
      <c r="A450" s="8">
        <v>449</v>
      </c>
      <c r="B450" s="8">
        <v>2</v>
      </c>
      <c r="C450" s="8">
        <v>6</v>
      </c>
      <c r="D450" s="8">
        <v>12</v>
      </c>
      <c r="E450" s="10"/>
      <c r="F450" s="6" t="s">
        <v>9859</v>
      </c>
      <c r="G450" s="3" t="s">
        <v>9857</v>
      </c>
      <c r="H450" s="3" t="s">
        <v>9858</v>
      </c>
      <c r="I450" s="3" t="s">
        <v>15010</v>
      </c>
      <c r="J450" s="5" t="str">
        <f t="shared" si="6"/>
        <v>{no:449, week:2, day:6, unit:12, difficult:``, word:`Biến đổi, hoán chuyển`, kana1:`へんかん`, kana2:`BIẾN HOÁN`, mean:`変換`, score:`0`},</v>
      </c>
    </row>
    <row r="451" spans="1:10">
      <c r="A451" s="8">
        <v>450</v>
      </c>
      <c r="B451" s="8">
        <v>2</v>
      </c>
      <c r="C451" s="8">
        <v>6</v>
      </c>
      <c r="D451" s="8">
        <v>12</v>
      </c>
      <c r="E451" s="10"/>
      <c r="F451" s="6" t="s">
        <v>9862</v>
      </c>
      <c r="G451" s="3" t="s">
        <v>9860</v>
      </c>
      <c r="H451" s="3" t="s">
        <v>9861</v>
      </c>
      <c r="I451" s="3" t="s">
        <v>15011</v>
      </c>
      <c r="J451" s="5" t="str">
        <f t="shared" ref="J451:J514" si="7">"{no:"&amp;A451&amp;", week:"&amp;B451&amp;", day:"&amp;C451&amp;", unit:"&amp;D451&amp;", difficult:`"&amp;E451&amp;"`, word:`"&amp;H451&amp;"`, kana1:`"&amp;G451&amp;"`, kana2:`"&amp;I451&amp;"`, mean:`"&amp;F451&amp;"`, score:`0`},"</f>
        <v>{no:450, week:2, day:6, unit:12, difficult:``, word:`Rất, mệt mỏi, khó khăn`, kana1:`たいへん（な）`, kana2:`ĐẠI BIẾN`, mean:`大変（な）`, score:`0`},</v>
      </c>
    </row>
    <row r="452" spans="1:10">
      <c r="A452" s="8">
        <v>451</v>
      </c>
      <c r="B452" s="8">
        <v>2</v>
      </c>
      <c r="C452" s="8">
        <v>6</v>
      </c>
      <c r="D452" s="8">
        <v>12</v>
      </c>
      <c r="E452" s="10"/>
      <c r="F452" s="6" t="s">
        <v>9865</v>
      </c>
      <c r="G452" s="3" t="s">
        <v>9863</v>
      </c>
      <c r="H452" s="3" t="s">
        <v>9864</v>
      </c>
      <c r="I452" s="3" t="s">
        <v>15012</v>
      </c>
      <c r="J452" s="5" t="str">
        <f t="shared" si="7"/>
        <v>{no:451, week:2, day:6, unit:12, difficult:``, word:`Thay đổi (tự động từ)`, kana1:`かわる`, kana2:`BIẾN`, mean:`変わる`, score:`0`},</v>
      </c>
    </row>
    <row r="453" spans="1:10">
      <c r="A453" s="8">
        <v>452</v>
      </c>
      <c r="B453" s="8">
        <v>2</v>
      </c>
      <c r="C453" s="8">
        <v>6</v>
      </c>
      <c r="D453" s="8">
        <v>12</v>
      </c>
      <c r="E453" s="10"/>
      <c r="F453" s="6" t="s">
        <v>9868</v>
      </c>
      <c r="G453" s="3" t="s">
        <v>9866</v>
      </c>
      <c r="H453" s="3" t="s">
        <v>9867</v>
      </c>
      <c r="I453" s="3" t="s">
        <v>15012</v>
      </c>
      <c r="J453" s="5" t="str">
        <f t="shared" si="7"/>
        <v>{no:452, week:2, day:6, unit:12, difficult:``, word:`Thay đổi (tha động từ)`, kana1:`かえる`, kana2:`BIẾN`, mean:`変える`, score:`0`},</v>
      </c>
    </row>
    <row r="454" spans="1:10">
      <c r="A454" s="8">
        <v>453</v>
      </c>
      <c r="B454" s="8">
        <v>2</v>
      </c>
      <c r="C454" s="8">
        <v>6</v>
      </c>
      <c r="D454" s="8">
        <v>12</v>
      </c>
      <c r="E454" s="10"/>
      <c r="F454" s="6" t="s">
        <v>9871</v>
      </c>
      <c r="G454" s="3" t="s">
        <v>9869</v>
      </c>
      <c r="H454" s="3" t="s">
        <v>9870</v>
      </c>
      <c r="I454" s="3" t="s">
        <v>15013</v>
      </c>
      <c r="J454" s="5" t="str">
        <f t="shared" si="7"/>
        <v>{no:453, week:2, day:6, unit:12, difficult:``, word:`Tuyển chọn`, kana1:`せんたく`, kana2:`TUYỂN TRẠCH`, mean:`選択`, score:`0`},</v>
      </c>
    </row>
    <row r="455" spans="1:10">
      <c r="A455" s="8">
        <v>454</v>
      </c>
      <c r="B455" s="8">
        <v>2</v>
      </c>
      <c r="C455" s="8">
        <v>6</v>
      </c>
      <c r="D455" s="8">
        <v>12</v>
      </c>
      <c r="E455" s="10"/>
      <c r="F455" s="6" t="s">
        <v>9874</v>
      </c>
      <c r="G455" s="3" t="s">
        <v>9872</v>
      </c>
      <c r="H455" s="3" t="s">
        <v>9873</v>
      </c>
      <c r="I455" s="3" t="s">
        <v>15014</v>
      </c>
      <c r="J455" s="5" t="str">
        <f t="shared" si="7"/>
        <v>{no:454, week:2, day:6, unit:12, difficult:``, word:`Tuyển thủ`, kana1:`せんしゅ`, kana2:`TUYỂN THỦ`, mean:`選手`, score:`0`},</v>
      </c>
    </row>
    <row r="456" spans="1:10">
      <c r="A456" s="8">
        <v>455</v>
      </c>
      <c r="B456" s="8">
        <v>2</v>
      </c>
      <c r="C456" s="8">
        <v>6</v>
      </c>
      <c r="D456" s="8">
        <v>12</v>
      </c>
      <c r="E456" s="10"/>
      <c r="F456" s="6" t="s">
        <v>9877</v>
      </c>
      <c r="G456" s="3" t="s">
        <v>9875</v>
      </c>
      <c r="H456" s="3" t="s">
        <v>9876</v>
      </c>
      <c r="I456" s="3" t="s">
        <v>15015</v>
      </c>
      <c r="J456" s="5" t="str">
        <f t="shared" si="7"/>
        <v>{no:455, week:2, day:6, unit:12, difficult:``, word:`Cân nhắc, lựa chọn`, kana1:`せんこう`, kana2:`TUYỂN KHẢO`, mean:`選考`, score:`0`},</v>
      </c>
    </row>
    <row r="457" spans="1:10">
      <c r="A457" s="8">
        <v>456</v>
      </c>
      <c r="B457" s="8">
        <v>2</v>
      </c>
      <c r="C457" s="8">
        <v>6</v>
      </c>
      <c r="D457" s="8">
        <v>12</v>
      </c>
      <c r="E457" s="10"/>
      <c r="F457" s="6" t="s">
        <v>9880</v>
      </c>
      <c r="G457" s="3" t="s">
        <v>9878</v>
      </c>
      <c r="H457" s="3" t="s">
        <v>9879</v>
      </c>
      <c r="I457" s="3" t="s">
        <v>15016</v>
      </c>
      <c r="J457" s="5" t="str">
        <f t="shared" si="7"/>
        <v>{no:456, week:2, day:6, unit:12, difficult:``, word:`Chọn`, kana1:`えらぶ`, kana2:`TUYỂN`, mean:`選ぶ`, score:`0`},</v>
      </c>
    </row>
    <row r="458" spans="1:10">
      <c r="A458" s="8">
        <v>457</v>
      </c>
      <c r="B458" s="8">
        <v>2</v>
      </c>
      <c r="C458" s="8">
        <v>6</v>
      </c>
      <c r="D458" s="8">
        <v>12</v>
      </c>
      <c r="E458" s="10"/>
      <c r="F458" s="6" t="s">
        <v>9883</v>
      </c>
      <c r="G458" s="3" t="s">
        <v>9881</v>
      </c>
      <c r="H458" s="3" t="s">
        <v>9882</v>
      </c>
      <c r="I458" s="3" t="s">
        <v>15017</v>
      </c>
      <c r="J458" s="5" t="str">
        <f t="shared" si="7"/>
        <v>{no:457, week:2, day:6, unit:12, difficult:``, word:`Quyết định`, kana1:`けってい`, kana2:`QUYẾT ĐỊNH`, mean:`決定`, score:`0`},</v>
      </c>
    </row>
    <row r="459" spans="1:10">
      <c r="A459" s="8">
        <v>458</v>
      </c>
      <c r="B459" s="8">
        <v>2</v>
      </c>
      <c r="C459" s="8">
        <v>6</v>
      </c>
      <c r="D459" s="8">
        <v>12</v>
      </c>
      <c r="E459" s="10"/>
      <c r="F459" s="6" t="s">
        <v>9886</v>
      </c>
      <c r="G459" s="3" t="s">
        <v>9884</v>
      </c>
      <c r="H459" s="3" t="s">
        <v>9885</v>
      </c>
      <c r="I459" s="3" t="s">
        <v>15018</v>
      </c>
      <c r="J459" s="5" t="str">
        <f t="shared" si="7"/>
        <v>{no:458, week:2, day:6, unit:12, difficult:``, word:`Quyết định (tha động từ)`, kana1:`きめる`, kana2:`QUYẾT`, mean:`決める`, score:`0`},</v>
      </c>
    </row>
    <row r="460" spans="1:10">
      <c r="A460" s="8">
        <v>459</v>
      </c>
      <c r="B460" s="8">
        <v>2</v>
      </c>
      <c r="C460" s="8">
        <v>6</v>
      </c>
      <c r="D460" s="8">
        <v>12</v>
      </c>
      <c r="E460" s="10"/>
      <c r="F460" s="6" t="s">
        <v>9889</v>
      </c>
      <c r="G460" s="3" t="s">
        <v>9887</v>
      </c>
      <c r="H460" s="3" t="s">
        <v>9888</v>
      </c>
      <c r="I460" s="3" t="s">
        <v>15018</v>
      </c>
      <c r="J460" s="5" t="str">
        <f t="shared" si="7"/>
        <v>{no:459, week:2, day:6, unit:12, difficult:``, word:`Quyết định (tự động từ)`, kana1:`きまる`, kana2:`QUYẾT`, mean:`決まる`, score:`0`},</v>
      </c>
    </row>
    <row r="461" spans="1:10">
      <c r="A461" s="8">
        <v>460</v>
      </c>
      <c r="B461" s="8">
        <v>3</v>
      </c>
      <c r="C461" s="8">
        <v>1</v>
      </c>
      <c r="D461" s="8">
        <v>13</v>
      </c>
      <c r="E461" s="10"/>
      <c r="F461" s="6" t="s">
        <v>9892</v>
      </c>
      <c r="G461" s="3" t="s">
        <v>9890</v>
      </c>
      <c r="H461" s="3" t="s">
        <v>9891</v>
      </c>
      <c r="I461" s="3" t="s">
        <v>15019</v>
      </c>
      <c r="J461" s="5" t="str">
        <f t="shared" si="7"/>
        <v>{no:460, week:3, day:1, unit:13, difficult:``, word:`Đăng ký`, kana1:`とうろく`, kana2:`ĐĂNG LỤC`, mean:`登録`, score:`0`},</v>
      </c>
    </row>
    <row r="462" spans="1:10">
      <c r="A462" s="8">
        <v>461</v>
      </c>
      <c r="B462" s="8">
        <v>3</v>
      </c>
      <c r="C462" s="8">
        <v>1</v>
      </c>
      <c r="D462" s="8">
        <v>13</v>
      </c>
      <c r="E462" s="10"/>
      <c r="F462" s="6" t="s">
        <v>9895</v>
      </c>
      <c r="G462" s="3" t="s">
        <v>9893</v>
      </c>
      <c r="H462" s="3" t="s">
        <v>9894</v>
      </c>
      <c r="I462" s="3" t="s">
        <v>15020</v>
      </c>
      <c r="J462" s="5" t="str">
        <f t="shared" si="7"/>
        <v>{no:461, week:3, day:1, unit:13, difficult:``, word:`Leo núi`, kana1:`とざん`, kana2:`ĐĂNG SƠN`, mean:`登山`, score:`0`},</v>
      </c>
    </row>
    <row r="463" spans="1:10">
      <c r="A463" s="8">
        <v>462</v>
      </c>
      <c r="B463" s="8">
        <v>3</v>
      </c>
      <c r="C463" s="8">
        <v>1</v>
      </c>
      <c r="D463" s="8">
        <v>13</v>
      </c>
      <c r="E463" s="10"/>
      <c r="F463" s="6" t="s">
        <v>9897</v>
      </c>
      <c r="G463" s="3" t="s">
        <v>9896</v>
      </c>
      <c r="H463" s="3" t="s">
        <v>9894</v>
      </c>
      <c r="I463" s="3" t="s">
        <v>15021</v>
      </c>
      <c r="J463" s="5" t="str">
        <f t="shared" si="7"/>
        <v>{no:462, week:3, day:1, unit:13, difficult:``, word:`Leo núi`, kana1:`やまのぼり`, kana2:`SƠN ĐĂNG`, mean:`山登り`, score:`0`},</v>
      </c>
    </row>
    <row r="464" spans="1:10">
      <c r="A464" s="8">
        <v>463</v>
      </c>
      <c r="B464" s="8">
        <v>3</v>
      </c>
      <c r="C464" s="8">
        <v>1</v>
      </c>
      <c r="D464" s="8">
        <v>13</v>
      </c>
      <c r="E464" s="10"/>
      <c r="F464" s="6" t="s">
        <v>9900</v>
      </c>
      <c r="G464" s="3" t="s">
        <v>9898</v>
      </c>
      <c r="H464" s="3" t="s">
        <v>9899</v>
      </c>
      <c r="I464" s="3" t="s">
        <v>15022</v>
      </c>
      <c r="J464" s="5" t="str">
        <f t="shared" si="7"/>
        <v>{no:463, week:3, day:1, unit:13, difficult:``, word:`Xuất hiện`, kana1:`とうじょう`, kana2:`ĐĂNG TRƯỜNG`, mean:`登場`, score:`0`},</v>
      </c>
    </row>
    <row r="465" spans="1:10">
      <c r="A465" s="8">
        <v>464</v>
      </c>
      <c r="B465" s="8">
        <v>3</v>
      </c>
      <c r="C465" s="8">
        <v>1</v>
      </c>
      <c r="D465" s="8">
        <v>13</v>
      </c>
      <c r="E465" s="10"/>
      <c r="F465" s="6" t="s">
        <v>9903</v>
      </c>
      <c r="G465" s="3" t="s">
        <v>9901</v>
      </c>
      <c r="H465" s="3" t="s">
        <v>9902</v>
      </c>
      <c r="I465" s="3" t="s">
        <v>15023</v>
      </c>
      <c r="J465" s="5" t="str">
        <f t="shared" si="7"/>
        <v>{no:464, week:3, day:1, unit:13, difficult:``, word:`Biên tập`, kana1:`へんしゅう`, kana2:`BIÊN TẬP`, mean:`編集`, score:`0`},</v>
      </c>
    </row>
    <row r="466" spans="1:10">
      <c r="A466" s="8">
        <v>465</v>
      </c>
      <c r="B466" s="8">
        <v>3</v>
      </c>
      <c r="C466" s="8">
        <v>1</v>
      </c>
      <c r="D466" s="8">
        <v>13</v>
      </c>
      <c r="E466" s="10"/>
      <c r="F466" s="6" t="s">
        <v>9906</v>
      </c>
      <c r="G466" s="3" t="s">
        <v>9904</v>
      </c>
      <c r="H466" s="3" t="s">
        <v>9905</v>
      </c>
      <c r="I466" s="3" t="s">
        <v>15024</v>
      </c>
      <c r="J466" s="5" t="str">
        <f t="shared" si="7"/>
        <v>{no:465, week:3, day:1, unit:13, difficult:``, word:`Câu chuyện dài, phim dài`, kana1:`ちょうへん`, kana2:`TRƯỜNG BIÊN`, mean:`長編`, score:`0`},</v>
      </c>
    </row>
    <row r="467" spans="1:10">
      <c r="A467" s="8">
        <v>466</v>
      </c>
      <c r="B467" s="8">
        <v>3</v>
      </c>
      <c r="C467" s="8">
        <v>1</v>
      </c>
      <c r="D467" s="8">
        <v>13</v>
      </c>
      <c r="E467" s="10"/>
      <c r="F467" s="6" t="s">
        <v>9909</v>
      </c>
      <c r="G467" s="3" t="s">
        <v>9907</v>
      </c>
      <c r="H467" s="3" t="s">
        <v>9908</v>
      </c>
      <c r="I467" s="3" t="s">
        <v>15025</v>
      </c>
      <c r="J467" s="5" t="str">
        <f t="shared" si="7"/>
        <v>{no:466, week:3, day:1, unit:13, difficult:``, word:`Truyện ngắn, phim ngắn`, kana1:`たんぺん`, kana2:`ĐOẢN BIÊN`, mean:`短編`, score:`0`},</v>
      </c>
    </row>
    <row r="468" spans="1:10">
      <c r="A468" s="8">
        <v>467</v>
      </c>
      <c r="B468" s="8">
        <v>3</v>
      </c>
      <c r="C468" s="8">
        <v>1</v>
      </c>
      <c r="D468" s="8">
        <v>13</v>
      </c>
      <c r="E468" s="10"/>
      <c r="F468" s="6" t="s">
        <v>9912</v>
      </c>
      <c r="G468" s="3" t="s">
        <v>9910</v>
      </c>
      <c r="H468" s="3" t="s">
        <v>9911</v>
      </c>
      <c r="I468" s="3" t="s">
        <v>15026</v>
      </c>
      <c r="J468" s="5" t="str">
        <f t="shared" si="7"/>
        <v>{no:467, week:3, day:1, unit:13, difficult:``, word:`Đồ đan`, kana1:`あみもの`, kana2:`BIÊN VẬT`, mean:`編み物`, score:`0`},</v>
      </c>
    </row>
    <row r="469" spans="1:10">
      <c r="A469" s="8">
        <v>468</v>
      </c>
      <c r="B469" s="8">
        <v>3</v>
      </c>
      <c r="C469" s="8">
        <v>1</v>
      </c>
      <c r="D469" s="8">
        <v>13</v>
      </c>
      <c r="E469" s="10"/>
      <c r="F469" s="6" t="s">
        <v>9915</v>
      </c>
      <c r="G469" s="3" t="s">
        <v>9913</v>
      </c>
      <c r="H469" s="3" t="s">
        <v>9914</v>
      </c>
      <c r="I469" s="3" t="s">
        <v>15027</v>
      </c>
      <c r="J469" s="5" t="str">
        <f t="shared" si="7"/>
        <v>{no:468, week:3, day:1, unit:13, difficult:``, word:`Chức năng`, kana1:`きのう`, kana2:`CƠ NĂNG`, mean:`機能`, score:`0`},</v>
      </c>
    </row>
    <row r="470" spans="1:10">
      <c r="A470" s="8">
        <v>469</v>
      </c>
      <c r="B470" s="8">
        <v>3</v>
      </c>
      <c r="C470" s="8">
        <v>1</v>
      </c>
      <c r="D470" s="8">
        <v>13</v>
      </c>
      <c r="E470" s="10"/>
      <c r="F470" s="6" t="s">
        <v>9918</v>
      </c>
      <c r="G470" s="3" t="s">
        <v>9916</v>
      </c>
      <c r="H470" s="3" t="s">
        <v>9917</v>
      </c>
      <c r="I470" s="3" t="s">
        <v>15028</v>
      </c>
      <c r="J470" s="5" t="str">
        <f t="shared" si="7"/>
        <v>{no:469, week:3, day:1, unit:13, difficult:``, word:`Khả năng, có thể`, kana1:`かのう（な）`, kana2:`KHẢ NĂNG`, mean:`可能（な）`, score:`0`},</v>
      </c>
    </row>
    <row r="471" spans="1:10">
      <c r="A471" s="8">
        <v>470</v>
      </c>
      <c r="B471" s="8">
        <v>3</v>
      </c>
      <c r="C471" s="8">
        <v>1</v>
      </c>
      <c r="D471" s="8">
        <v>13</v>
      </c>
      <c r="E471" s="10"/>
      <c r="F471" s="6" t="s">
        <v>9921</v>
      </c>
      <c r="G471" s="3" t="s">
        <v>9919</v>
      </c>
      <c r="H471" s="3" t="s">
        <v>9920</v>
      </c>
      <c r="I471" s="3" t="s">
        <v>15029</v>
      </c>
      <c r="J471" s="5" t="str">
        <f t="shared" si="7"/>
        <v>{no:470, week:3, day:1, unit:13, difficult:``, word:`Năng lực`, kana1:`のうりょく`, kana2:`NĂNG LỰC`, mean:`能力`, score:`0`},</v>
      </c>
    </row>
    <row r="472" spans="1:10">
      <c r="A472" s="8">
        <v>471</v>
      </c>
      <c r="B472" s="8">
        <v>3</v>
      </c>
      <c r="C472" s="8">
        <v>1</v>
      </c>
      <c r="D472" s="8">
        <v>13</v>
      </c>
      <c r="E472" s="10"/>
      <c r="F472" s="6" t="s">
        <v>9924</v>
      </c>
      <c r="G472" s="3" t="s">
        <v>9922</v>
      </c>
      <c r="H472" s="3" t="s">
        <v>9923</v>
      </c>
      <c r="I472" s="3" t="s">
        <v>15030</v>
      </c>
      <c r="J472" s="5" t="str">
        <f t="shared" si="7"/>
        <v>{no:471, week:3, day:1, unit:13, difficult:``, word:`Chỉnh sửa`, kana1:`しゅうせい`, kana2:`TU CHÍNH`, mean:`修正`, score:`0`},</v>
      </c>
    </row>
    <row r="473" spans="1:10">
      <c r="A473" s="8">
        <v>472</v>
      </c>
      <c r="B473" s="8">
        <v>3</v>
      </c>
      <c r="C473" s="8">
        <v>1</v>
      </c>
      <c r="D473" s="8">
        <v>13</v>
      </c>
      <c r="E473" s="10"/>
      <c r="F473" s="6" t="s">
        <v>9927</v>
      </c>
      <c r="G473" s="3" t="s">
        <v>9925</v>
      </c>
      <c r="H473" s="3" t="s">
        <v>9926</v>
      </c>
      <c r="I473" s="3" t="s">
        <v>15031</v>
      </c>
      <c r="J473" s="5" t="str">
        <f t="shared" si="7"/>
        <v>{no:472, week:3, day:1, unit:13, difficult:``, word:`Sửa chữa`, kana1:`しゅうり`, kana2:`TU LÝ`, mean:`修理`, score:`0`},</v>
      </c>
    </row>
    <row r="474" spans="1:10">
      <c r="A474" s="8">
        <v>473</v>
      </c>
      <c r="B474" s="8">
        <v>3</v>
      </c>
      <c r="C474" s="8">
        <v>1</v>
      </c>
      <c r="D474" s="8">
        <v>13</v>
      </c>
      <c r="E474" s="10"/>
      <c r="F474" s="6" t="s">
        <v>9930</v>
      </c>
      <c r="G474" s="3" t="s">
        <v>9928</v>
      </c>
      <c r="H474" s="3" t="s">
        <v>9929</v>
      </c>
      <c r="I474" s="3" t="s">
        <v>15032</v>
      </c>
      <c r="J474" s="5" t="str">
        <f t="shared" si="7"/>
        <v>{no:473, week:3, day:1, unit:13, difficult:``, word:`Thạc sĩ, master`, kana1:`しゅうし`, kana2:`TU SĨ`, mean:`修士`, score:`0`},</v>
      </c>
    </row>
    <row r="475" spans="1:10">
      <c r="A475" s="8">
        <v>474</v>
      </c>
      <c r="B475" s="8">
        <v>3</v>
      </c>
      <c r="C475" s="8">
        <v>1</v>
      </c>
      <c r="D475" s="8">
        <v>13</v>
      </c>
      <c r="E475" s="10"/>
      <c r="F475" s="6" t="s">
        <v>9933</v>
      </c>
      <c r="G475" s="3" t="s">
        <v>9931</v>
      </c>
      <c r="H475" s="3" t="s">
        <v>9932</v>
      </c>
      <c r="I475" s="3" t="s">
        <v>15033</v>
      </c>
      <c r="J475" s="5" t="str">
        <f t="shared" si="7"/>
        <v>{no:474, week:3, day:1, unit:13, difficult:``, word:`Hoàn tất`, kana1:`かんりょう`, kana2:`HOÀN LIỄU`, mean:`完了`, score:`0`},</v>
      </c>
    </row>
    <row r="476" spans="1:10">
      <c r="A476" s="8">
        <v>475</v>
      </c>
      <c r="B476" s="8">
        <v>3</v>
      </c>
      <c r="C476" s="8">
        <v>1</v>
      </c>
      <c r="D476" s="8">
        <v>13</v>
      </c>
      <c r="E476" s="10"/>
      <c r="F476" s="6" t="s">
        <v>9936</v>
      </c>
      <c r="G476" s="3" t="s">
        <v>9934</v>
      </c>
      <c r="H476" s="3" t="s">
        <v>9935</v>
      </c>
      <c r="I476" s="3" t="s">
        <v>15034</v>
      </c>
      <c r="J476" s="5" t="str">
        <f t="shared" si="7"/>
        <v>{no:475, week:3, day:1, unit:13, difficult:``, word:`Hoàn thành`, kana1:`かんせい`, kana2:`HOÀN THÀNH`, mean:`完成`, score:`0`},</v>
      </c>
    </row>
    <row r="477" spans="1:10">
      <c r="A477" s="8">
        <v>476</v>
      </c>
      <c r="B477" s="8">
        <v>3</v>
      </c>
      <c r="C477" s="8">
        <v>1</v>
      </c>
      <c r="D477" s="8">
        <v>13</v>
      </c>
      <c r="E477" s="10"/>
      <c r="F477" s="6" t="s">
        <v>9939</v>
      </c>
      <c r="G477" s="3" t="s">
        <v>9937</v>
      </c>
      <c r="H477" s="3" t="s">
        <v>9938</v>
      </c>
      <c r="I477" s="3" t="s">
        <v>15035</v>
      </c>
      <c r="J477" s="5" t="str">
        <f t="shared" si="7"/>
        <v>{no:476, week:3, day:1, unit:13, difficult:``, word:`Được trang bị đầy đủ`, kana1:`かんび`, kana2:`HOÀN BỊ`, mean:`完備`, score:`0`},</v>
      </c>
    </row>
    <row r="478" spans="1:10">
      <c r="A478" s="8">
        <v>477</v>
      </c>
      <c r="B478" s="8">
        <v>3</v>
      </c>
      <c r="C478" s="8">
        <v>1</v>
      </c>
      <c r="D478" s="8">
        <v>13</v>
      </c>
      <c r="E478" s="10"/>
      <c r="F478" s="6" t="s">
        <v>9942</v>
      </c>
      <c r="G478" s="3" t="s">
        <v>9940</v>
      </c>
      <c r="H478" s="3" t="s">
        <v>9941</v>
      </c>
      <c r="I478" s="3" t="s">
        <v>15036</v>
      </c>
      <c r="J478" s="5" t="str">
        <f t="shared" si="7"/>
        <v>{no:477, week:3, day:1, unit:13, difficult:``, word:`Kết thúc`, kana1:`しゅうりょう`, kana2:`CHUNG LIỄU`, mean:`終了`, score:`0`},</v>
      </c>
    </row>
    <row r="479" spans="1:10">
      <c r="A479" s="8">
        <v>478</v>
      </c>
      <c r="B479" s="8">
        <v>3</v>
      </c>
      <c r="C479" s="8">
        <v>1</v>
      </c>
      <c r="D479" s="8">
        <v>13</v>
      </c>
      <c r="E479" s="10"/>
      <c r="F479" s="6" t="s">
        <v>9944</v>
      </c>
      <c r="G479" s="3" t="s">
        <v>9940</v>
      </c>
      <c r="H479" s="3" t="s">
        <v>9943</v>
      </c>
      <c r="I479" s="3" t="s">
        <v>15037</v>
      </c>
      <c r="J479" s="5" t="str">
        <f t="shared" si="7"/>
        <v>{no:478, week:3, day:1, unit:13, difficult:``, word:`Hoàn thành, kết thúc`, kana1:`しゅうりょう`, kana2:`TU LIỄU`, mean:`修了`, score:`0`},</v>
      </c>
    </row>
    <row r="480" spans="1:10">
      <c r="A480" s="8">
        <v>479</v>
      </c>
      <c r="B480" s="8">
        <v>3</v>
      </c>
      <c r="C480" s="8">
        <v>1</v>
      </c>
      <c r="D480" s="8">
        <v>13</v>
      </c>
      <c r="E480" s="10"/>
      <c r="F480" s="6" t="s">
        <v>9947</v>
      </c>
      <c r="G480" s="3" t="s">
        <v>9945</v>
      </c>
      <c r="H480" s="3" t="s">
        <v>9946</v>
      </c>
      <c r="I480" s="3" t="s">
        <v>15038</v>
      </c>
      <c r="J480" s="5" t="str">
        <f t="shared" si="7"/>
        <v>{no:479, week:3, day:1, unit:13, difficult:``, word:`Hình ảnh`, kana1:`がぞう`, kana2:`HỌA TƯỢNG`, mean:`画像`, score:`0`},</v>
      </c>
    </row>
    <row r="481" spans="1:10">
      <c r="A481" s="8">
        <v>480</v>
      </c>
      <c r="B481" s="8">
        <v>3</v>
      </c>
      <c r="C481" s="8">
        <v>1</v>
      </c>
      <c r="D481" s="8">
        <v>13</v>
      </c>
      <c r="E481" s="10"/>
      <c r="F481" s="6" t="s">
        <v>9950</v>
      </c>
      <c r="G481" s="3" t="s">
        <v>9948</v>
      </c>
      <c r="H481" s="3" t="s">
        <v>9949</v>
      </c>
      <c r="I481" s="3" t="s">
        <v>15039</v>
      </c>
      <c r="J481" s="5" t="str">
        <f t="shared" si="7"/>
        <v>{no:480, week:3, day:1, unit:13, difficult:``, word:`HÌnh ảnh, sự phản chiếu`, kana1:`えいぞう`, kana2:`ÁNH TƯỢNG`, mean:`映像`, score:`0`},</v>
      </c>
    </row>
    <row r="482" spans="1:10">
      <c r="A482" s="8">
        <v>481</v>
      </c>
      <c r="B482" s="8">
        <v>3</v>
      </c>
      <c r="C482" s="8">
        <v>1</v>
      </c>
      <c r="D482" s="8">
        <v>13</v>
      </c>
      <c r="E482" s="10"/>
      <c r="F482" s="6" t="s">
        <v>9953</v>
      </c>
      <c r="G482" s="3" t="s">
        <v>9951</v>
      </c>
      <c r="H482" s="3" t="s">
        <v>9952</v>
      </c>
      <c r="I482" s="3" t="s">
        <v>15040</v>
      </c>
      <c r="J482" s="5" t="str">
        <f t="shared" si="7"/>
        <v>{no:481, week:3, day:1, unit:13, difficult:``, word:`Rửa phim, tráng phim`, kana1:`げんぞう`, kana2:`HIỆN TƯỢNG`, mean:`現像`, score:`0`},</v>
      </c>
    </row>
    <row r="483" spans="1:10">
      <c r="A483" s="8">
        <v>482</v>
      </c>
      <c r="B483" s="8">
        <v>3</v>
      </c>
      <c r="C483" s="8">
        <v>1</v>
      </c>
      <c r="D483" s="8">
        <v>13</v>
      </c>
      <c r="E483" s="10"/>
      <c r="F483" s="6" t="s">
        <v>9956</v>
      </c>
      <c r="G483" s="3" t="s">
        <v>9954</v>
      </c>
      <c r="H483" s="3" t="s">
        <v>9955</v>
      </c>
      <c r="I483" s="3" t="s">
        <v>15041</v>
      </c>
      <c r="J483" s="5" t="str">
        <f t="shared" si="7"/>
        <v>{no:482, week:3, day:1, unit:13, difficult:``, word:`Tài liệu`, kana1:`しょるい`, kana2:`THƯ LOẠI`, mean:`書類`, score:`0`},</v>
      </c>
    </row>
    <row r="484" spans="1:10">
      <c r="A484" s="8">
        <v>483</v>
      </c>
      <c r="B484" s="8">
        <v>3</v>
      </c>
      <c r="C484" s="8">
        <v>1</v>
      </c>
      <c r="D484" s="8">
        <v>13</v>
      </c>
      <c r="E484" s="10"/>
      <c r="F484" s="6" t="s">
        <v>9959</v>
      </c>
      <c r="G484" s="3" t="s">
        <v>9957</v>
      </c>
      <c r="H484" s="3" t="s">
        <v>9958</v>
      </c>
      <c r="I484" s="3" t="s">
        <v>15042</v>
      </c>
      <c r="J484" s="5" t="str">
        <f t="shared" si="7"/>
        <v>{no:483, week:3, day:1, unit:13, difficult:``, word:`Phân loại`, kana1:`ぶんるい`, kana2:`PHÂN LOẠI`, mean:`分類`, score:`0`},</v>
      </c>
    </row>
    <row r="485" spans="1:10">
      <c r="A485" s="8">
        <v>484</v>
      </c>
      <c r="B485" s="8">
        <v>3</v>
      </c>
      <c r="C485" s="8">
        <v>1</v>
      </c>
      <c r="D485" s="8">
        <v>13</v>
      </c>
      <c r="E485" s="10"/>
      <c r="F485" s="6" t="s">
        <v>9962</v>
      </c>
      <c r="G485" s="3" t="s">
        <v>9960</v>
      </c>
      <c r="H485" s="3" t="s">
        <v>9961</v>
      </c>
      <c r="I485" s="3" t="s">
        <v>15043</v>
      </c>
      <c r="J485" s="5" t="str">
        <f t="shared" si="7"/>
        <v>{no:484, week:3, day:1, unit:13, difficult:``, word:`Nhân loại`, kana1:`じんるい`, kana2:`NHÂN LOẠI`, mean:`人類`, score:`0`},</v>
      </c>
    </row>
    <row r="486" spans="1:10">
      <c r="A486" s="8">
        <v>485</v>
      </c>
      <c r="B486" s="8">
        <v>3</v>
      </c>
      <c r="C486" s="8">
        <v>1</v>
      </c>
      <c r="D486" s="8">
        <v>13</v>
      </c>
      <c r="E486" s="10"/>
      <c r="F486" s="6" t="s">
        <v>9965</v>
      </c>
      <c r="G486" s="3" t="s">
        <v>9963</v>
      </c>
      <c r="H486" s="3" t="s">
        <v>9964</v>
      </c>
      <c r="I486" s="3" t="s">
        <v>15044</v>
      </c>
      <c r="J486" s="5" t="str">
        <f t="shared" si="7"/>
        <v>{no:485, week:3, day:1, unit:13, difficult:``, word:`Khuôn thức, dạng mẫu`, kana1:`しょしき`, kana2:`THƯ THỨC`, mean:`書式`, score:`0`},</v>
      </c>
    </row>
    <row r="487" spans="1:10">
      <c r="A487" s="8">
        <v>486</v>
      </c>
      <c r="B487" s="8">
        <v>3</v>
      </c>
      <c r="C487" s="8">
        <v>1</v>
      </c>
      <c r="D487" s="8">
        <v>13</v>
      </c>
      <c r="E487" s="10"/>
      <c r="F487" s="6" t="s">
        <v>1030</v>
      </c>
      <c r="G487" s="3" t="s">
        <v>2488</v>
      </c>
      <c r="H487" s="3" t="s">
        <v>9966</v>
      </c>
      <c r="I487" s="3" t="s">
        <v>15045</v>
      </c>
      <c r="J487" s="5" t="str">
        <f t="shared" si="7"/>
        <v>{no:486, week:3, day:1, unit:13, difficult:``, word:`Lễ nhập học`, kana1:`にゅうがくしき`, kana2:`NHẬP HỌC THỨC`, mean:`入学式`, score:`0`},</v>
      </c>
    </row>
    <row r="488" spans="1:10">
      <c r="A488" s="8">
        <v>487</v>
      </c>
      <c r="B488" s="8">
        <v>3</v>
      </c>
      <c r="C488" s="8">
        <v>1</v>
      </c>
      <c r="D488" s="8">
        <v>13</v>
      </c>
      <c r="E488" s="10"/>
      <c r="F488" s="6" t="s">
        <v>9969</v>
      </c>
      <c r="G488" s="3" t="s">
        <v>9967</v>
      </c>
      <c r="H488" s="3" t="s">
        <v>9968</v>
      </c>
      <c r="I488" s="3" t="s">
        <v>15046</v>
      </c>
      <c r="J488" s="5" t="str">
        <f t="shared" si="7"/>
        <v>{no:487, week:3, day:1, unit:13, difficult:``, word:`Kiểu Nhật`, kana1:`にほんしき`, kana2:`NHẬT BẢN THỨC`, mean:`日本式`, score:`0`},</v>
      </c>
    </row>
    <row r="489" spans="1:10">
      <c r="A489" s="8">
        <v>488</v>
      </c>
      <c r="B489" s="8">
        <v>3</v>
      </c>
      <c r="C489" s="8">
        <v>1</v>
      </c>
      <c r="D489" s="8">
        <v>13</v>
      </c>
      <c r="E489" s="10"/>
      <c r="F489" s="6" t="s">
        <v>9972</v>
      </c>
      <c r="G489" s="3" t="s">
        <v>9970</v>
      </c>
      <c r="H489" s="3" t="s">
        <v>9971</v>
      </c>
      <c r="I489" s="3" t="s">
        <v>15047</v>
      </c>
      <c r="J489" s="5" t="str">
        <f t="shared" si="7"/>
        <v>{no:488, week:3, day:1, unit:13, difficult:``, word:`Chính thức, trịnh trọng`, kana1:`せいしき（な）`, kana2:`CHÍNH THỨC`, mean:`正式（な）`, score:`0`},</v>
      </c>
    </row>
    <row r="490" spans="1:10">
      <c r="A490" s="8">
        <v>489</v>
      </c>
      <c r="B490" s="8">
        <v>3</v>
      </c>
      <c r="C490" s="8">
        <v>1</v>
      </c>
      <c r="D490" s="8">
        <v>13</v>
      </c>
      <c r="E490" s="10"/>
      <c r="F490" s="6" t="s">
        <v>9975</v>
      </c>
      <c r="G490" s="3" t="s">
        <v>9973</v>
      </c>
      <c r="H490" s="3" t="s">
        <v>9974</v>
      </c>
      <c r="I490" s="3" t="s">
        <v>15048</v>
      </c>
      <c r="J490" s="5" t="str">
        <f t="shared" si="7"/>
        <v>{no:489, week:3, day:1, unit:13, difficult:``, word:`Trung tâm`, kana1:`ちゅうおう`, kana2:`TRUNG ƯƠNG`, mean:`中央`, score:`0`},</v>
      </c>
    </row>
    <row r="491" spans="1:10">
      <c r="A491" s="8">
        <v>490</v>
      </c>
      <c r="B491" s="8">
        <v>3</v>
      </c>
      <c r="C491" s="8">
        <v>1</v>
      </c>
      <c r="D491" s="8">
        <v>13</v>
      </c>
      <c r="E491" s="10"/>
      <c r="F491" s="6" t="s">
        <v>9978</v>
      </c>
      <c r="G491" s="3" t="s">
        <v>9976</v>
      </c>
      <c r="H491" s="3" t="s">
        <v>9977</v>
      </c>
      <c r="I491" s="3" t="s">
        <v>15049</v>
      </c>
      <c r="J491" s="5" t="str">
        <f t="shared" si="7"/>
        <v>{no:490, week:3, day:1, unit:13, difficult:``, word:`Bảo tồn, lưu lại`, kana1:`ほぞん`, kana2:`BẢO TỒN`, mean:`保存`, score:`0`},</v>
      </c>
    </row>
    <row r="492" spans="1:10">
      <c r="A492" s="8">
        <v>491</v>
      </c>
      <c r="B492" s="8">
        <v>3</v>
      </c>
      <c r="C492" s="8">
        <v>1</v>
      </c>
      <c r="D492" s="8">
        <v>13</v>
      </c>
      <c r="E492" s="10"/>
      <c r="F492" s="6" t="s">
        <v>9981</v>
      </c>
      <c r="G492" s="3" t="s">
        <v>9979</v>
      </c>
      <c r="H492" s="3" t="s">
        <v>9980</v>
      </c>
      <c r="I492" s="3" t="s">
        <v>15050</v>
      </c>
      <c r="J492" s="5" t="str">
        <f t="shared" si="7"/>
        <v>{no:491, week:3, day:1, unit:13, difficult:``, word:`Sinh tồn`, kana1:`せいぞん`, kana2:`SINH TỒN`, mean:`生存`, score:`0`},</v>
      </c>
    </row>
    <row r="493" spans="1:10">
      <c r="A493" s="8">
        <v>492</v>
      </c>
      <c r="B493" s="8">
        <v>3</v>
      </c>
      <c r="C493" s="8">
        <v>1</v>
      </c>
      <c r="D493" s="8">
        <v>13</v>
      </c>
      <c r="E493" s="10"/>
      <c r="F493" s="6" t="s">
        <v>9984</v>
      </c>
      <c r="G493" s="3" t="s">
        <v>9982</v>
      </c>
      <c r="H493" s="3" t="s">
        <v>9983</v>
      </c>
      <c r="I493" s="3" t="s">
        <v>15051</v>
      </c>
      <c r="J493" s="5" t="str">
        <f t="shared" si="7"/>
        <v>{no:492, week:3, day:1, unit:13, difficult:``, word:`Biết (trịnh trọng)`, kana1:`ごぞんじ`, kana2:`TỒN TRI`, mean:`ご存知`, score:`0`},</v>
      </c>
    </row>
    <row r="494" spans="1:10">
      <c r="A494" s="8">
        <v>493</v>
      </c>
      <c r="B494" s="8">
        <v>3</v>
      </c>
      <c r="C494" s="8">
        <v>1</v>
      </c>
      <c r="D494" s="8">
        <v>13</v>
      </c>
      <c r="E494" s="10"/>
      <c r="F494" s="6" t="s">
        <v>9987</v>
      </c>
      <c r="G494" s="3" t="s">
        <v>9985</v>
      </c>
      <c r="H494" s="3" t="s">
        <v>9986</v>
      </c>
      <c r="I494" s="3" t="s">
        <v>15052</v>
      </c>
      <c r="J494" s="5" t="str">
        <f t="shared" si="7"/>
        <v>{no:493, week:3, day:1, unit:13, difficult:``, word:`Tồn tại`, kana1:`そんざい`, kana2:`TỒN TẠI`, mean:`存在`, score:`0`},</v>
      </c>
    </row>
    <row r="495" spans="1:10">
      <c r="A495" s="8">
        <v>494</v>
      </c>
      <c r="B495" s="8">
        <v>3</v>
      </c>
      <c r="C495" s="8">
        <v>1</v>
      </c>
      <c r="D495" s="8">
        <v>13</v>
      </c>
      <c r="E495" s="10"/>
      <c r="F495" s="6" t="s">
        <v>9990</v>
      </c>
      <c r="G495" s="3" t="s">
        <v>9988</v>
      </c>
      <c r="H495" s="3" t="s">
        <v>9989</v>
      </c>
      <c r="I495" s="3" t="s">
        <v>15053</v>
      </c>
      <c r="J495" s="5" t="str">
        <f t="shared" si="7"/>
        <v>{no:494, week:3, day:1, unit:13, difficult:``, word:`Con dấu`, kana1:`みとめいん`, kana2:`NHẬN ẤN`, mean:`認め印`, score:`0`},</v>
      </c>
    </row>
    <row r="496" spans="1:10">
      <c r="A496" s="8">
        <v>495</v>
      </c>
      <c r="B496" s="8">
        <v>3</v>
      </c>
      <c r="C496" s="8">
        <v>1</v>
      </c>
      <c r="D496" s="8">
        <v>13</v>
      </c>
      <c r="E496" s="10"/>
      <c r="F496" s="6" t="s">
        <v>9993</v>
      </c>
      <c r="G496" s="3" t="s">
        <v>9991</v>
      </c>
      <c r="H496" s="3" t="s">
        <v>9992</v>
      </c>
      <c r="I496" s="3" t="s">
        <v>15054</v>
      </c>
      <c r="J496" s="5" t="str">
        <f t="shared" si="7"/>
        <v>{no:495, week:3, day:1, unit:13, difficult:``, word:`Dấu`, kana1:`しるし`, kana2:`ẤN`, mean:`印`, score:`0`},</v>
      </c>
    </row>
    <row r="497" spans="1:10">
      <c r="A497" s="8">
        <v>496</v>
      </c>
      <c r="B497" s="8">
        <v>3</v>
      </c>
      <c r="C497" s="8">
        <v>1</v>
      </c>
      <c r="D497" s="8">
        <v>13</v>
      </c>
      <c r="E497" s="10"/>
      <c r="F497" s="6" t="s">
        <v>9996</v>
      </c>
      <c r="G497" s="3" t="s">
        <v>9994</v>
      </c>
      <c r="H497" s="3" t="s">
        <v>9995</v>
      </c>
      <c r="I497" s="3" t="s">
        <v>15055</v>
      </c>
      <c r="J497" s="5" t="str">
        <f t="shared" si="7"/>
        <v>{no:496, week:3, day:1, unit:13, difficult:``, word:`Dấu hiệu`, kana1:`めじるし`, kana2:`MỤC ẤN`, mean:`目印`, score:`0`},</v>
      </c>
    </row>
    <row r="498" spans="1:10">
      <c r="A498" s="8">
        <v>497</v>
      </c>
      <c r="B498" s="8">
        <v>3</v>
      </c>
      <c r="C498" s="8">
        <v>1</v>
      </c>
      <c r="D498" s="8">
        <v>13</v>
      </c>
      <c r="E498" s="10"/>
      <c r="F498" s="6" t="s">
        <v>9999</v>
      </c>
      <c r="G498" s="3" t="s">
        <v>9997</v>
      </c>
      <c r="H498" s="3" t="s">
        <v>9998</v>
      </c>
      <c r="I498" s="3" t="s">
        <v>15056</v>
      </c>
      <c r="J498" s="5" t="str">
        <f t="shared" si="7"/>
        <v>{no:497, week:3, day:1, unit:13, difficult:``, word:`In ấn`, kana1:`いんさつ`, kana2:`ẤN LOÁT`, mean:`印刷`, score:`0`},</v>
      </c>
    </row>
    <row r="499" spans="1:10">
      <c r="A499" s="8">
        <v>498</v>
      </c>
      <c r="B499" s="8">
        <v>3</v>
      </c>
      <c r="C499" s="8">
        <v>1</v>
      </c>
      <c r="D499" s="8">
        <v>13</v>
      </c>
      <c r="E499" s="10"/>
      <c r="F499" s="6" t="s">
        <v>10002</v>
      </c>
      <c r="G499" s="3" t="s">
        <v>10000</v>
      </c>
      <c r="H499" s="3" t="s">
        <v>10001</v>
      </c>
      <c r="I499" s="3" t="s">
        <v>15057</v>
      </c>
      <c r="J499" s="5" t="str">
        <f t="shared" si="7"/>
        <v>{no:498, week:3, day:1, unit:13, difficult:``, word:`Mở rộng`, kana1:`かくだい`, kana2:`KHUYẾCH ĐẠI`, mean:`拡大`, score:`0`},</v>
      </c>
    </row>
    <row r="500" spans="1:10">
      <c r="A500" s="8">
        <v>499</v>
      </c>
      <c r="B500" s="8">
        <v>3</v>
      </c>
      <c r="C500" s="8">
        <v>1</v>
      </c>
      <c r="D500" s="8">
        <v>13</v>
      </c>
      <c r="E500" s="10"/>
      <c r="F500" s="6" t="s">
        <v>10005</v>
      </c>
      <c r="G500" s="3" t="s">
        <v>10003</v>
      </c>
      <c r="H500" s="3" t="s">
        <v>10004</v>
      </c>
      <c r="I500" s="3" t="s">
        <v>15058</v>
      </c>
      <c r="J500" s="5" t="str">
        <f t="shared" si="7"/>
        <v>{no:499, week:3, day:1, unit:13, difficult:``, word:`Thu nhỏ, giảm lại`, kana1:`しゅくしょう`, kana2:`SÚC TIỂU`, mean:`縮小`, score:`0`},</v>
      </c>
    </row>
    <row r="501" spans="1:10">
      <c r="A501" s="8">
        <v>500</v>
      </c>
      <c r="B501" s="8">
        <v>3</v>
      </c>
      <c r="C501" s="8">
        <v>2</v>
      </c>
      <c r="D501" s="8">
        <v>14</v>
      </c>
      <c r="E501" s="10"/>
      <c r="F501" s="6" t="s">
        <v>10008</v>
      </c>
      <c r="G501" s="3" t="s">
        <v>10006</v>
      </c>
      <c r="H501" s="3" t="s">
        <v>10007</v>
      </c>
      <c r="I501" s="3" t="s">
        <v>15059</v>
      </c>
      <c r="J501" s="5" t="str">
        <f t="shared" si="7"/>
        <v>{no:500, week:3, day:2, unit:14, difficult:``, word:`Trẻ`, kana1:`わかい`, kana2:`NHƯỢC`, mean:`若い`, score:`0`},</v>
      </c>
    </row>
    <row r="502" spans="1:10">
      <c r="A502" s="8">
        <v>501</v>
      </c>
      <c r="B502" s="8">
        <v>3</v>
      </c>
      <c r="C502" s="8">
        <v>2</v>
      </c>
      <c r="D502" s="8">
        <v>14</v>
      </c>
      <c r="E502" s="10"/>
      <c r="F502" s="6" t="s">
        <v>10011</v>
      </c>
      <c r="G502" s="3" t="s">
        <v>10009</v>
      </c>
      <c r="H502" s="3" t="s">
        <v>10010</v>
      </c>
      <c r="I502" s="3" t="s">
        <v>15060</v>
      </c>
      <c r="J502" s="5" t="str">
        <f t="shared" si="7"/>
        <v>{no:501, week:3, day:2, unit:14, difficult:``, word:`Đón; lượm`, kana1:`ひろう`, kana2:`THẬP`, mean:`拾う`, score:`0`},</v>
      </c>
    </row>
    <row r="503" spans="1:10">
      <c r="A503" s="8">
        <v>502</v>
      </c>
      <c r="B503" s="8">
        <v>3</v>
      </c>
      <c r="C503" s="8">
        <v>2</v>
      </c>
      <c r="D503" s="8">
        <v>14</v>
      </c>
      <c r="E503" s="10"/>
      <c r="F503" s="6" t="s">
        <v>1545</v>
      </c>
      <c r="G503" s="3" t="s">
        <v>2774</v>
      </c>
      <c r="H503" s="3" t="s">
        <v>10012</v>
      </c>
      <c r="I503" s="3" t="s">
        <v>15061</v>
      </c>
      <c r="J503" s="5" t="str">
        <f t="shared" si="7"/>
        <v>{no:502, week:3, day:2, unit:14, difficult:``, word:`Nhọn, sắc bén`, kana1:`するどい`, kana2:`DUỆ, NHUỆ`, mean:`鋭い`, score:`0`},</v>
      </c>
    </row>
    <row r="504" spans="1:10">
      <c r="A504" s="8">
        <v>503</v>
      </c>
      <c r="B504" s="8">
        <v>3</v>
      </c>
      <c r="C504" s="8">
        <v>2</v>
      </c>
      <c r="D504" s="8">
        <v>14</v>
      </c>
      <c r="E504" s="10"/>
      <c r="F504" s="6" t="s">
        <v>1546</v>
      </c>
      <c r="G504" s="3" t="s">
        <v>2775</v>
      </c>
      <c r="H504" s="3" t="s">
        <v>10013</v>
      </c>
      <c r="I504" s="3" t="s">
        <v>15062</v>
      </c>
      <c r="J504" s="5" t="str">
        <f t="shared" si="7"/>
        <v>{no:503, week:3, day:2, unit:14, difficult:``, word:`Chậm chạm, đần độn`, kana1:`にぶい`, kana2:`ĐỘN`, mean:`鈍い`, score:`0`},</v>
      </c>
    </row>
    <row r="505" spans="1:10">
      <c r="A505" s="8">
        <v>504</v>
      </c>
      <c r="B505" s="8">
        <v>3</v>
      </c>
      <c r="C505" s="8">
        <v>2</v>
      </c>
      <c r="D505" s="8">
        <v>14</v>
      </c>
      <c r="E505" s="10"/>
      <c r="F505" s="6" t="s">
        <v>1531</v>
      </c>
      <c r="G505" s="3" t="s">
        <v>2763</v>
      </c>
      <c r="H505" s="3" t="s">
        <v>10014</v>
      </c>
      <c r="I505" s="3" t="s">
        <v>15063</v>
      </c>
      <c r="J505" s="5" t="str">
        <f t="shared" si="7"/>
        <v>{no:504, week:3, day:2, unit:14, difficult:``, word:`Nổi, lơ lửng`, kana1:`うく`, kana2:`PHÙ`, mean:`浮く`, score:`0`},</v>
      </c>
    </row>
    <row r="506" spans="1:10">
      <c r="A506" s="8">
        <v>505</v>
      </c>
      <c r="B506" s="8">
        <v>3</v>
      </c>
      <c r="C506" s="8">
        <v>2</v>
      </c>
      <c r="D506" s="8">
        <v>14</v>
      </c>
      <c r="E506" s="10"/>
      <c r="F506" s="6" t="s">
        <v>10017</v>
      </c>
      <c r="G506" s="3" t="s">
        <v>10015</v>
      </c>
      <c r="H506" s="3" t="s">
        <v>10016</v>
      </c>
      <c r="I506" s="3" t="s">
        <v>15063</v>
      </c>
      <c r="J506" s="5" t="str">
        <f t="shared" si="7"/>
        <v>{no:505, week:3, day:2, unit:14, difficult:``, word:`Nổi`, kana1:`うかぶ`, kana2:`PHÙ`, mean:`浮かぶ`, score:`0`},</v>
      </c>
    </row>
    <row r="507" spans="1:10">
      <c r="A507" s="8">
        <v>506</v>
      </c>
      <c r="B507" s="8">
        <v>3</v>
      </c>
      <c r="C507" s="8">
        <v>2</v>
      </c>
      <c r="D507" s="8">
        <v>14</v>
      </c>
      <c r="E507" s="10"/>
      <c r="F507" s="6" t="s">
        <v>10020</v>
      </c>
      <c r="G507" s="3" t="s">
        <v>10018</v>
      </c>
      <c r="H507" s="3" t="s">
        <v>10019</v>
      </c>
      <c r="I507" s="3" t="s">
        <v>15063</v>
      </c>
      <c r="J507" s="5" t="str">
        <f t="shared" si="7"/>
        <v>{no:506, week:3, day:2, unit:14, difficult:``, word:`Làm nổi lên`, kana1:`うかべる`, kana2:`PHÙ`, mean:`浮かべる`, score:`0`},</v>
      </c>
    </row>
    <row r="508" spans="1:10">
      <c r="A508" s="8">
        <v>507</v>
      </c>
      <c r="B508" s="8">
        <v>3</v>
      </c>
      <c r="C508" s="8">
        <v>2</v>
      </c>
      <c r="D508" s="8">
        <v>14</v>
      </c>
      <c r="E508" s="10"/>
      <c r="F508" s="6" t="s">
        <v>1532</v>
      </c>
      <c r="G508" s="3" t="s">
        <v>2764</v>
      </c>
      <c r="H508" s="3" t="s">
        <v>10021</v>
      </c>
      <c r="I508" s="3" t="s">
        <v>15064</v>
      </c>
      <c r="J508" s="5" t="str">
        <f t="shared" si="7"/>
        <v>{no:507, week:3, day:2, unit:14, difficult:``, word:`Buồn bã, đau khổ`, kana1:`しずむ`, kana2:`TRẦM`, mean:`沈む`, score:`0`},</v>
      </c>
    </row>
    <row r="509" spans="1:10">
      <c r="A509" s="8">
        <v>508</v>
      </c>
      <c r="B509" s="8">
        <v>3</v>
      </c>
      <c r="C509" s="8">
        <v>3</v>
      </c>
      <c r="D509" s="8">
        <v>15</v>
      </c>
      <c r="E509" s="10"/>
      <c r="F509" s="6" t="s">
        <v>10024</v>
      </c>
      <c r="G509" s="3" t="s">
        <v>10022</v>
      </c>
      <c r="H509" s="3" t="s">
        <v>10023</v>
      </c>
      <c r="I509" s="3" t="s">
        <v>15065</v>
      </c>
      <c r="J509" s="5" t="str">
        <f t="shared" si="7"/>
        <v>{no:508, week:3, day:3, unit:15, difficult:``, word:`Tình trạng, bộ dạng`, kana1:`ようす`, kana2:`DẠNG TỬ`, mean:`様子`, score:`0`},</v>
      </c>
    </row>
    <row r="510" spans="1:10">
      <c r="A510" s="8">
        <v>509</v>
      </c>
      <c r="B510" s="8">
        <v>3</v>
      </c>
      <c r="C510" s="8">
        <v>3</v>
      </c>
      <c r="D510" s="8">
        <v>15</v>
      </c>
      <c r="E510" s="10"/>
      <c r="F510" s="6" t="s">
        <v>10027</v>
      </c>
      <c r="G510" s="3" t="s">
        <v>10025</v>
      </c>
      <c r="H510" s="3" t="s">
        <v>10026</v>
      </c>
      <c r="I510" s="3" t="s">
        <v>15066</v>
      </c>
      <c r="J510" s="5" t="str">
        <f t="shared" si="7"/>
        <v>{no:509, week:3, day:3, unit:15, difficult:``, word:`Giống nhau`, kana1:`どうよう`, kana2:`ĐỒNG DẠNG`, mean:`同様`, score:`0`},</v>
      </c>
    </row>
    <row r="511" spans="1:10">
      <c r="A511" s="8">
        <v>510</v>
      </c>
      <c r="B511" s="8">
        <v>3</v>
      </c>
      <c r="C511" s="8">
        <v>3</v>
      </c>
      <c r="D511" s="8">
        <v>15</v>
      </c>
      <c r="E511" s="10"/>
      <c r="F511" s="6" t="s">
        <v>10030</v>
      </c>
      <c r="G511" s="3" t="s">
        <v>10028</v>
      </c>
      <c r="H511" s="3" t="s">
        <v>10029</v>
      </c>
      <c r="I511" s="3" t="s">
        <v>15067</v>
      </c>
      <c r="J511" s="5" t="str">
        <f t="shared" si="7"/>
        <v>{no:510, week:3, day:3, unit:15, difficult:``, word:`Ngài~`, kana1:`～さま`, kana2:`DẠNG`, mean:`～様`, score:`0`},</v>
      </c>
    </row>
    <row r="512" spans="1:10">
      <c r="A512" s="8">
        <v>511</v>
      </c>
      <c r="B512" s="8">
        <v>3</v>
      </c>
      <c r="C512" s="8">
        <v>3</v>
      </c>
      <c r="D512" s="8">
        <v>15</v>
      </c>
      <c r="E512" s="10"/>
      <c r="F512" s="6" t="s">
        <v>10033</v>
      </c>
      <c r="G512" s="3" t="s">
        <v>10031</v>
      </c>
      <c r="H512" s="3" t="s">
        <v>10032</v>
      </c>
      <c r="I512" s="3" t="s">
        <v>15067</v>
      </c>
      <c r="J512" s="5" t="str">
        <f t="shared" si="7"/>
        <v>{no:511, week:3, day:3, unit:15, difficult:``, word:`Đa dạng, phong phú`, kana1:`さまざま（な）`, kana2:`DẠNG`, mean:`様々（な）`, score:`0`},</v>
      </c>
    </row>
    <row r="513" spans="1:10">
      <c r="A513" s="8">
        <v>512</v>
      </c>
      <c r="B513" s="8">
        <v>3</v>
      </c>
      <c r="C513" s="8">
        <v>3</v>
      </c>
      <c r="D513" s="8">
        <v>15</v>
      </c>
      <c r="E513" s="10"/>
      <c r="F513" s="6" t="s">
        <v>10036</v>
      </c>
      <c r="G513" s="3" t="s">
        <v>10034</v>
      </c>
      <c r="H513" s="3" t="s">
        <v>10035</v>
      </c>
      <c r="I513" s="3" t="s">
        <v>15068</v>
      </c>
      <c r="J513" s="5" t="str">
        <f t="shared" si="7"/>
        <v>{no:512, week:3, day:3, unit:15, difficult:``, word:`Quan trọng`, kana1:`じゅうよう`, kana2:`TRỌNG YẾU`, mean:`重要`, score:`0`},</v>
      </c>
    </row>
    <row r="514" spans="1:10">
      <c r="A514" s="8">
        <v>513</v>
      </c>
      <c r="B514" s="8">
        <v>3</v>
      </c>
      <c r="C514" s="8">
        <v>3</v>
      </c>
      <c r="D514" s="8">
        <v>15</v>
      </c>
      <c r="E514" s="10"/>
      <c r="F514" s="6" t="s">
        <v>10039</v>
      </c>
      <c r="G514" s="3" t="s">
        <v>10037</v>
      </c>
      <c r="H514" s="3" t="s">
        <v>10038</v>
      </c>
      <c r="I514" s="3" t="s">
        <v>15069</v>
      </c>
      <c r="J514" s="5" t="str">
        <f t="shared" si="7"/>
        <v>{no:513, week:3, day:3, unit:15, difficult:``, word:`Điểm trọng yếu`, kana1:`ようてん`, kana2:`YẾU ĐIỂM`, mean:`要点`, score:`0`},</v>
      </c>
    </row>
    <row r="515" spans="1:10">
      <c r="A515" s="8">
        <v>514</v>
      </c>
      <c r="B515" s="8">
        <v>3</v>
      </c>
      <c r="C515" s="8">
        <v>3</v>
      </c>
      <c r="D515" s="8">
        <v>15</v>
      </c>
      <c r="E515" s="10"/>
      <c r="F515" s="6" t="s">
        <v>10041</v>
      </c>
      <c r="G515" s="3" t="s">
        <v>3835</v>
      </c>
      <c r="H515" s="3" t="s">
        <v>10040</v>
      </c>
      <c r="I515" s="3" t="s">
        <v>15070</v>
      </c>
      <c r="J515" s="5" t="str">
        <f t="shared" ref="J515:J578" si="8">"{no:"&amp;A515&amp;", week:"&amp;B515&amp;", day:"&amp;C515&amp;", unit:"&amp;D515&amp;", difficult:`"&amp;E515&amp;"`, word:`"&amp;H515&amp;"`, kana1:`"&amp;G515&amp;"`, kana2:`"&amp;I515&amp;"`, mean:`"&amp;F515&amp;"`, score:`0`},"</f>
        <v>{no:514, week:3, day:3, unit:15, difficult:``, word:`Tóm lược`, kana1:`ようやく`, kana2:`YẾU ƯỚC`, mean:`要約`, score:`0`},</v>
      </c>
    </row>
    <row r="516" spans="1:10">
      <c r="A516" s="8">
        <v>515</v>
      </c>
      <c r="B516" s="8">
        <v>3</v>
      </c>
      <c r="C516" s="8">
        <v>3</v>
      </c>
      <c r="D516" s="8">
        <v>15</v>
      </c>
      <c r="E516" s="10"/>
      <c r="F516" s="6" t="s">
        <v>10044</v>
      </c>
      <c r="G516" s="3" t="s">
        <v>10042</v>
      </c>
      <c r="H516" s="3" t="s">
        <v>10043</v>
      </c>
      <c r="I516" s="3" t="s">
        <v>15071</v>
      </c>
      <c r="J516" s="5" t="str">
        <f t="shared" si="8"/>
        <v>{no:515, week:3, day:3, unit:15, difficult:``, word:`Cần thiết`, kana1:`いる`, kana2:`YẾU`, mean:`要る`, score:`0`},</v>
      </c>
    </row>
    <row r="517" spans="1:10">
      <c r="A517" s="8">
        <v>516</v>
      </c>
      <c r="B517" s="8">
        <v>3</v>
      </c>
      <c r="C517" s="8">
        <v>3</v>
      </c>
      <c r="D517" s="8">
        <v>15</v>
      </c>
      <c r="E517" s="10"/>
      <c r="F517" s="6" t="s">
        <v>10047</v>
      </c>
      <c r="G517" s="3" t="s">
        <v>10045</v>
      </c>
      <c r="H517" s="3" t="s">
        <v>10046</v>
      </c>
      <c r="I517" s="3" t="s">
        <v>15072</v>
      </c>
      <c r="J517" s="5" t="str">
        <f t="shared" si="8"/>
        <v>{no:516, week:3, day:3, unit:15, difficult:``, word:`Sử dụng, tận dụng`, kana1:`りよう`, kana2:`LỢI DỤNG`, mean:`利用`, score:`0`},</v>
      </c>
    </row>
    <row r="518" spans="1:10">
      <c r="A518" s="8">
        <v>517</v>
      </c>
      <c r="B518" s="8">
        <v>3</v>
      </c>
      <c r="C518" s="8">
        <v>3</v>
      </c>
      <c r="D518" s="8">
        <v>15</v>
      </c>
      <c r="E518" s="10"/>
      <c r="F518" s="6" t="s">
        <v>10050</v>
      </c>
      <c r="G518" s="3" t="s">
        <v>10048</v>
      </c>
      <c r="H518" s="3" t="s">
        <v>10049</v>
      </c>
      <c r="I518" s="3" t="s">
        <v>15073</v>
      </c>
      <c r="J518" s="5" t="str">
        <f t="shared" si="8"/>
        <v>{no:517, week:3, day:3, unit:15, difficult:``, word:`Tiện lợi`, kana1:`べんり`, kana2:`TIỆN LỢI`, mean:`便利（な）`, score:`0`},</v>
      </c>
    </row>
    <row r="519" spans="1:10">
      <c r="A519" s="8">
        <v>518</v>
      </c>
      <c r="B519" s="8">
        <v>3</v>
      </c>
      <c r="C519" s="8">
        <v>3</v>
      </c>
      <c r="D519" s="8">
        <v>15</v>
      </c>
      <c r="E519" s="10"/>
      <c r="F519" s="6" t="s">
        <v>10053</v>
      </c>
      <c r="G519" s="3" t="s">
        <v>10051</v>
      </c>
      <c r="H519" s="3" t="s">
        <v>10052</v>
      </c>
      <c r="I519" s="3" t="s">
        <v>15074</v>
      </c>
      <c r="J519" s="5" t="str">
        <f t="shared" si="8"/>
        <v>{no:518, week:3, day:3, unit:15, difficult:``, word:`Tiền lời, lãi`, kana1:`きんり`, kana2:`KIM LỢI`, mean:`金利`, score:`0`},</v>
      </c>
    </row>
    <row r="520" spans="1:10">
      <c r="A520" s="8">
        <v>519</v>
      </c>
      <c r="B520" s="8">
        <v>3</v>
      </c>
      <c r="C520" s="8">
        <v>3</v>
      </c>
      <c r="D520" s="8">
        <v>15</v>
      </c>
      <c r="E520" s="10"/>
      <c r="F520" s="6" t="s">
        <v>10056</v>
      </c>
      <c r="G520" s="3" t="s">
        <v>10054</v>
      </c>
      <c r="H520" s="3" t="s">
        <v>10055</v>
      </c>
      <c r="I520" s="3" t="s">
        <v>15075</v>
      </c>
      <c r="J520" s="5" t="str">
        <f t="shared" si="8"/>
        <v>{no:519, week:3, day:3, unit:15, difficult:``, word:`Có lợi`, kana1:`ゆうり`, kana2:`HỮU LỢI`, mean:`有利`, score:`0`},</v>
      </c>
    </row>
    <row r="521" spans="1:10">
      <c r="A521" s="8">
        <v>520</v>
      </c>
      <c r="B521" s="8">
        <v>3</v>
      </c>
      <c r="C521" s="8">
        <v>3</v>
      </c>
      <c r="D521" s="8">
        <v>15</v>
      </c>
      <c r="E521" s="10"/>
      <c r="F521" s="6" t="s">
        <v>10059</v>
      </c>
      <c r="G521" s="3" t="s">
        <v>10057</v>
      </c>
      <c r="H521" s="3" t="s">
        <v>10058</v>
      </c>
      <c r="I521" s="3" t="s">
        <v>15076</v>
      </c>
      <c r="J521" s="5" t="str">
        <f t="shared" si="8"/>
        <v>{no:520, week:3, day:3, unit:15, difficult:``, word:`Chi tiết`, kana1:`めいさい`, kana2:`MINH TẾ`, mean:`明細`, score:`0`},</v>
      </c>
    </row>
    <row r="522" spans="1:10">
      <c r="A522" s="8">
        <v>521</v>
      </c>
      <c r="B522" s="8">
        <v>3</v>
      </c>
      <c r="C522" s="8">
        <v>3</v>
      </c>
      <c r="D522" s="8">
        <v>15</v>
      </c>
      <c r="E522" s="10"/>
      <c r="F522" s="6" t="s">
        <v>10062</v>
      </c>
      <c r="G522" s="3" t="s">
        <v>10060</v>
      </c>
      <c r="H522" s="3" t="s">
        <v>10061</v>
      </c>
      <c r="I522" s="3" t="s">
        <v>14785</v>
      </c>
      <c r="J522" s="5" t="str">
        <f t="shared" si="8"/>
        <v>{no:521, week:3, day:3, unit:15, difficult:``, word:`Cụ thể, nhỏ`, kana1:`こまかい`, kana2:`TẾ`, mean:`細かい`, score:`0`},</v>
      </c>
    </row>
    <row r="523" spans="1:10">
      <c r="A523" s="8">
        <v>522</v>
      </c>
      <c r="B523" s="8">
        <v>3</v>
      </c>
      <c r="C523" s="8">
        <v>3</v>
      </c>
      <c r="D523" s="8">
        <v>15</v>
      </c>
      <c r="E523" s="10"/>
      <c r="F523" s="6" t="s">
        <v>10065</v>
      </c>
      <c r="G523" s="3" t="s">
        <v>10063</v>
      </c>
      <c r="H523" s="3" t="s">
        <v>10064</v>
      </c>
      <c r="I523" s="3" t="s">
        <v>14785</v>
      </c>
      <c r="J523" s="5" t="str">
        <f t="shared" si="8"/>
        <v>{no:522, week:3, day:3, unit:15, difficult:``, word:`Ốm`, kana1:`ほそい`, kana2:`TẾ`, mean:`細い`, score:`0`},</v>
      </c>
    </row>
    <row r="524" spans="1:10">
      <c r="A524" s="8">
        <v>523</v>
      </c>
      <c r="B524" s="8">
        <v>3</v>
      </c>
      <c r="C524" s="8">
        <v>3</v>
      </c>
      <c r="D524" s="8">
        <v>15</v>
      </c>
      <c r="E524" s="10"/>
      <c r="F524" s="6" t="s">
        <v>10068</v>
      </c>
      <c r="G524" s="3" t="s">
        <v>10066</v>
      </c>
      <c r="H524" s="3" t="s">
        <v>10067</v>
      </c>
      <c r="I524" s="3" t="s">
        <v>15077</v>
      </c>
      <c r="J524" s="5" t="str">
        <f t="shared" si="8"/>
        <v>{no:523, week:3, day:3, unit:15, difficult:``, word:`Cô đơn, ko có sự giúp đỡ`, kana1:`こころぼそい`, kana2:`TÂM TẾ`, mean:`心細い`, score:`0`},</v>
      </c>
    </row>
    <row r="525" spans="1:10">
      <c r="A525" s="8">
        <v>524</v>
      </c>
      <c r="B525" s="8">
        <v>3</v>
      </c>
      <c r="C525" s="8">
        <v>3</v>
      </c>
      <c r="D525" s="8">
        <v>15</v>
      </c>
      <c r="E525" s="10"/>
      <c r="F525" s="6" t="s">
        <v>10071</v>
      </c>
      <c r="G525" s="3" t="s">
        <v>10069</v>
      </c>
      <c r="H525" s="3" t="s">
        <v>10070</v>
      </c>
      <c r="I525" s="3" t="s">
        <v>15078</v>
      </c>
      <c r="J525" s="5" t="str">
        <f t="shared" si="8"/>
        <v>{no:524, week:3, day:3, unit:15, difficult:``, word:`Ghế cho khách, ghế khán giả`, kana1:`きゃくせき`, kana2:`KHÁCH TỊCH`, mean:`客席`, score:`0`},</v>
      </c>
    </row>
    <row r="526" spans="1:10">
      <c r="A526" s="8">
        <v>525</v>
      </c>
      <c r="B526" s="8">
        <v>3</v>
      </c>
      <c r="C526" s="8">
        <v>3</v>
      </c>
      <c r="D526" s="8">
        <v>15</v>
      </c>
      <c r="E526" s="10"/>
      <c r="F526" s="6" t="s">
        <v>10074</v>
      </c>
      <c r="G526" s="3" t="s">
        <v>10072</v>
      </c>
      <c r="H526" s="3" t="s">
        <v>10073</v>
      </c>
      <c r="I526" s="3" t="s">
        <v>15079</v>
      </c>
      <c r="J526" s="5" t="str">
        <f t="shared" si="8"/>
        <v>{no:525, week:3, day:3, unit:15, difficult:``, word:`Hành khách`, kana1:`じょうきゃく`, kana2:`THỪA KHÁCH`, mean:`乗客`, score:`0`},</v>
      </c>
    </row>
    <row r="527" spans="1:10">
      <c r="A527" s="8">
        <v>526</v>
      </c>
      <c r="B527" s="8">
        <v>3</v>
      </c>
      <c r="C527" s="8">
        <v>3</v>
      </c>
      <c r="D527" s="8">
        <v>15</v>
      </c>
      <c r="E527" s="10"/>
      <c r="F527" s="6" t="s">
        <v>10077</v>
      </c>
      <c r="G527" s="3" t="s">
        <v>10075</v>
      </c>
      <c r="H527" s="3" t="s">
        <v>10076</v>
      </c>
      <c r="I527" s="3" t="s">
        <v>15080</v>
      </c>
      <c r="J527" s="5" t="str">
        <f t="shared" si="8"/>
        <v>{no:526, week:3, day:3, unit:15, difficult:``, word:`Khách hàng`, kana1:`おきゃくさま`, kana2:`KHÁCH DẠNG`, mean:`お客様`, score:`0`},</v>
      </c>
    </row>
    <row r="528" spans="1:10">
      <c r="A528" s="8">
        <v>527</v>
      </c>
      <c r="B528" s="8">
        <v>3</v>
      </c>
      <c r="C528" s="8">
        <v>3</v>
      </c>
      <c r="D528" s="8">
        <v>15</v>
      </c>
      <c r="E528" s="10"/>
      <c r="F528" s="6" t="s">
        <v>711</v>
      </c>
      <c r="G528" s="3" t="s">
        <v>10078</v>
      </c>
      <c r="H528" s="3" t="s">
        <v>10079</v>
      </c>
      <c r="I528" s="3" t="s">
        <v>15081</v>
      </c>
      <c r="J528" s="5" t="str">
        <f t="shared" si="8"/>
        <v>{no:527, week:3, day:3, unit:15, difficult:``, word:`Khung`, kana1:`がく`, kana2:`NGẠCH`, mean:`額`, score:`0`},</v>
      </c>
    </row>
    <row r="529" spans="1:10">
      <c r="A529" s="8">
        <v>528</v>
      </c>
      <c r="B529" s="8">
        <v>3</v>
      </c>
      <c r="C529" s="8">
        <v>3</v>
      </c>
      <c r="D529" s="8">
        <v>15</v>
      </c>
      <c r="E529" s="10"/>
      <c r="F529" s="6" t="s">
        <v>10082</v>
      </c>
      <c r="G529" s="3" t="s">
        <v>10080</v>
      </c>
      <c r="H529" s="3" t="s">
        <v>10081</v>
      </c>
      <c r="I529" s="3" t="s">
        <v>15082</v>
      </c>
      <c r="J529" s="5" t="str">
        <f t="shared" si="8"/>
        <v>{no:528, week:3, day:3, unit:15, difficult:``, word:`Số tiền, lượng tiền`, kana1:`きんがく`, kana2:`KIM NGẠCH`, mean:`金額`, score:`0`},</v>
      </c>
    </row>
    <row r="530" spans="1:10">
      <c r="A530" s="8">
        <v>529</v>
      </c>
      <c r="B530" s="8">
        <v>3</v>
      </c>
      <c r="C530" s="8">
        <v>3</v>
      </c>
      <c r="D530" s="8">
        <v>15</v>
      </c>
      <c r="E530" s="10"/>
      <c r="F530" s="6" t="s">
        <v>711</v>
      </c>
      <c r="G530" s="3" t="s">
        <v>2351</v>
      </c>
      <c r="H530" s="3" t="s">
        <v>10083</v>
      </c>
      <c r="I530" s="3" t="s">
        <v>15081</v>
      </c>
      <c r="J530" s="5" t="str">
        <f t="shared" si="8"/>
        <v>{no:529, week:3, day:3, unit:15, difficult:``, word:`Trán`, kana1:`ひたい`, kana2:`NGẠCH`, mean:`額`, score:`0`},</v>
      </c>
    </row>
    <row r="531" spans="1:10">
      <c r="A531" s="8">
        <v>530</v>
      </c>
      <c r="B531" s="8">
        <v>3</v>
      </c>
      <c r="C531" s="8">
        <v>3</v>
      </c>
      <c r="D531" s="8">
        <v>15</v>
      </c>
      <c r="E531" s="10"/>
      <c r="F531" s="6" t="s">
        <v>10086</v>
      </c>
      <c r="G531" s="3" t="s">
        <v>10084</v>
      </c>
      <c r="H531" s="3" t="s">
        <v>10085</v>
      </c>
      <c r="I531" s="3" t="s">
        <v>15083</v>
      </c>
      <c r="J531" s="5" t="str">
        <f t="shared" si="8"/>
        <v>{no:530, week:3, day:3, unit:15, difficult:``, word:`Đông đúc`, kana1:`こむ`, kana2:`VÀO`, mean:`込む`, score:`0`},</v>
      </c>
    </row>
    <row r="532" spans="1:10">
      <c r="A532" s="8">
        <v>531</v>
      </c>
      <c r="B532" s="8">
        <v>3</v>
      </c>
      <c r="C532" s="8">
        <v>3</v>
      </c>
      <c r="D532" s="8">
        <v>15</v>
      </c>
      <c r="E532" s="10"/>
      <c r="F532" s="6" t="s">
        <v>10088</v>
      </c>
      <c r="G532" s="3" t="s">
        <v>10087</v>
      </c>
      <c r="H532" s="3" t="s">
        <v>9569</v>
      </c>
      <c r="I532" s="3" t="s">
        <v>15084</v>
      </c>
      <c r="J532" s="5" t="str">
        <f t="shared" si="8"/>
        <v>{no:531, week:3, day:3, unit:15, difficult:``, word:`Trả tiền`, kana1:`はらいこむ`, kana2:`PHẤT VÀO`, mean:`払い込む`, score:`0`},</v>
      </c>
    </row>
    <row r="533" spans="1:10">
      <c r="A533" s="8">
        <v>532</v>
      </c>
      <c r="B533" s="8">
        <v>3</v>
      </c>
      <c r="C533" s="8">
        <v>3</v>
      </c>
      <c r="D533" s="8">
        <v>15</v>
      </c>
      <c r="E533" s="10"/>
      <c r="F533" s="6" t="s">
        <v>10090</v>
      </c>
      <c r="G533" s="3" t="s">
        <v>10089</v>
      </c>
      <c r="H533" s="3" t="s">
        <v>9891</v>
      </c>
      <c r="I533" s="3" t="s">
        <v>15085</v>
      </c>
      <c r="J533" s="5" t="str">
        <f t="shared" si="8"/>
        <v>{no:532, week:3, day:3, unit:15, difficult:``, word:`Đăng ký`, kana1:`もうしこむ`, kana2:`THÂN VÀO`, mean:`申し込む`, score:`0`},</v>
      </c>
    </row>
    <row r="534" spans="1:10">
      <c r="A534" s="8">
        <v>533</v>
      </c>
      <c r="B534" s="8">
        <v>3</v>
      </c>
      <c r="C534" s="8">
        <v>3</v>
      </c>
      <c r="D534" s="8">
        <v>15</v>
      </c>
      <c r="E534" s="10"/>
      <c r="F534" s="6" t="s">
        <v>10093</v>
      </c>
      <c r="G534" s="3" t="s">
        <v>10091</v>
      </c>
      <c r="H534" s="3" t="s">
        <v>10092</v>
      </c>
      <c r="I534" s="3" t="s">
        <v>15086</v>
      </c>
      <c r="J534" s="5" t="str">
        <f t="shared" si="8"/>
        <v>{no:533, week:3, day:3, unit:15, difficult:``, word:`Nhảy vào`, kana1:`とびこむ`, kana2:`PHI VÀO`, mean:`飛び込む`, score:`0`},</v>
      </c>
    </row>
    <row r="535" spans="1:10">
      <c r="A535" s="8">
        <v>534</v>
      </c>
      <c r="B535" s="8">
        <v>3</v>
      </c>
      <c r="C535" s="8">
        <v>3</v>
      </c>
      <c r="D535" s="8">
        <v>15</v>
      </c>
      <c r="E535" s="10"/>
      <c r="F535" s="6" t="s">
        <v>4947</v>
      </c>
      <c r="G535" s="3" t="s">
        <v>8463</v>
      </c>
      <c r="H535" s="3" t="s">
        <v>10094</v>
      </c>
      <c r="I535" s="3" t="s">
        <v>15087</v>
      </c>
      <c r="J535" s="5" t="str">
        <f t="shared" si="8"/>
        <v>{no:534, week:3, day:3, unit:15, difficult:``, word:`Tưởng tượng, suy ngẫm`, kana1:`おもいこむ`, kana2:`TƯ VÀO`, mean:`思い込む`, score:`0`},</v>
      </c>
    </row>
    <row r="536" spans="1:10">
      <c r="A536" s="8">
        <v>535</v>
      </c>
      <c r="B536" s="8">
        <v>3</v>
      </c>
      <c r="C536" s="8">
        <v>3</v>
      </c>
      <c r="D536" s="8">
        <v>15</v>
      </c>
      <c r="E536" s="10"/>
      <c r="F536" s="6" t="s">
        <v>10097</v>
      </c>
      <c r="G536" s="3" t="s">
        <v>10095</v>
      </c>
      <c r="H536" s="3" t="s">
        <v>10096</v>
      </c>
      <c r="I536" s="3" t="s">
        <v>15088</v>
      </c>
      <c r="J536" s="5" t="str">
        <f t="shared" si="8"/>
        <v>{no:535, week:3, day:3, unit:15, difficult:``, word:`Hóa đơn`, kana1:`りょうしゅうしょ`, kana2:`LĨNH THU THƯ`, mean:`領収書`, score:`0`},</v>
      </c>
    </row>
    <row r="537" spans="1:10">
      <c r="A537" s="8">
        <v>536</v>
      </c>
      <c r="B537" s="8">
        <v>3</v>
      </c>
      <c r="C537" s="8">
        <v>3</v>
      </c>
      <c r="D537" s="8">
        <v>15</v>
      </c>
      <c r="E537" s="10"/>
      <c r="F537" s="6" t="s">
        <v>10099</v>
      </c>
      <c r="G537" s="3" t="s">
        <v>8311</v>
      </c>
      <c r="H537" s="3" t="s">
        <v>10098</v>
      </c>
      <c r="I537" s="3" t="s">
        <v>15089</v>
      </c>
      <c r="J537" s="5" t="str">
        <f t="shared" si="8"/>
        <v>{no:536, week:3, day:3, unit:15, difficult:``, word:`Lãnh vực~`, kana1:`～りょう`, kana2:`LĨNH`, mean:`～領`, score:`0`},</v>
      </c>
    </row>
    <row r="538" spans="1:10">
      <c r="A538" s="8">
        <v>537</v>
      </c>
      <c r="B538" s="8">
        <v>3</v>
      </c>
      <c r="C538" s="8">
        <v>3</v>
      </c>
      <c r="D538" s="8">
        <v>15</v>
      </c>
      <c r="E538" s="10"/>
      <c r="F538" s="6" t="s">
        <v>10102</v>
      </c>
      <c r="G538" s="3" t="s">
        <v>10100</v>
      </c>
      <c r="H538" s="3" t="s">
        <v>10101</v>
      </c>
      <c r="I538" s="3" t="s">
        <v>15090</v>
      </c>
      <c r="J538" s="5" t="str">
        <f t="shared" si="8"/>
        <v>{no:537, week:3, day:3, unit:15, difficult:``, word:`Cơ quan lãnh sự`, kana1:`りょうじかん`, kana2:`LĨNH SỰ QUÁN`, mean:`領事館`, score:`0`},</v>
      </c>
    </row>
    <row r="539" spans="1:10">
      <c r="A539" s="8">
        <v>538</v>
      </c>
      <c r="B539" s="8">
        <v>3</v>
      </c>
      <c r="C539" s="8">
        <v>3</v>
      </c>
      <c r="D539" s="8">
        <v>15</v>
      </c>
      <c r="E539" s="10"/>
      <c r="F539" s="6" t="s">
        <v>10105</v>
      </c>
      <c r="G539" s="3" t="s">
        <v>10103</v>
      </c>
      <c r="H539" s="3" t="s">
        <v>10104</v>
      </c>
      <c r="I539" s="3" t="s">
        <v>15091</v>
      </c>
      <c r="J539" s="5" t="str">
        <f t="shared" si="8"/>
        <v>{no:538, week:3, day:3, unit:15, difficult:``, word:`Chủ tịch nước, tổng thống`, kana1:`だいとうりょう`, kana2:`ĐẠI THỐNG LĨNH`, mean:`大統領`, score:`0`},</v>
      </c>
    </row>
    <row r="540" spans="1:10">
      <c r="A540" s="8">
        <v>539</v>
      </c>
      <c r="B540" s="8">
        <v>3</v>
      </c>
      <c r="C540" s="8">
        <v>3</v>
      </c>
      <c r="D540" s="8">
        <v>15</v>
      </c>
      <c r="E540" s="10"/>
      <c r="F540" s="6" t="s">
        <v>3728</v>
      </c>
      <c r="G540" s="3" t="s">
        <v>7126</v>
      </c>
      <c r="H540" s="3" t="s">
        <v>10106</v>
      </c>
      <c r="I540" s="3" t="s">
        <v>15092</v>
      </c>
      <c r="J540" s="5" t="str">
        <f t="shared" si="8"/>
        <v>{no:539, week:3, day:3, unit:15, difficult:``, word:`Thu nhập`, kana1:`しゅうにゅう`, kana2:`THU NHẬP`, mean:`収入`, score:`0`},</v>
      </c>
    </row>
    <row r="541" spans="1:10">
      <c r="A541" s="8">
        <v>540</v>
      </c>
      <c r="B541" s="8">
        <v>3</v>
      </c>
      <c r="C541" s="8">
        <v>3</v>
      </c>
      <c r="D541" s="8">
        <v>15</v>
      </c>
      <c r="E541" s="10"/>
      <c r="F541" s="6" t="s">
        <v>10109</v>
      </c>
      <c r="G541" s="3" t="s">
        <v>10107</v>
      </c>
      <c r="H541" s="3" t="s">
        <v>10108</v>
      </c>
      <c r="I541" s="3" t="s">
        <v>15093</v>
      </c>
      <c r="J541" s="5" t="str">
        <f t="shared" si="8"/>
        <v>{no:540, week:3, day:3, unit:15, difficult:``, word:`Thu thập`, kana1:`しゅうしゅう`, kana2:`THU TẬP`, mean:`収集`, score:`0`},</v>
      </c>
    </row>
    <row r="542" spans="1:10">
      <c r="A542" s="8">
        <v>541</v>
      </c>
      <c r="B542" s="8">
        <v>3</v>
      </c>
      <c r="C542" s="8">
        <v>3</v>
      </c>
      <c r="D542" s="8">
        <v>15</v>
      </c>
      <c r="E542" s="10"/>
      <c r="F542" s="6" t="s">
        <v>10112</v>
      </c>
      <c r="G542" s="3" t="s">
        <v>10110</v>
      </c>
      <c r="H542" s="3" t="s">
        <v>10111</v>
      </c>
      <c r="I542" s="3" t="s">
        <v>15094</v>
      </c>
      <c r="J542" s="5" t="str">
        <f t="shared" si="8"/>
        <v>{no:541, week:3, day:3, unit:15, difficult:``, word:`Thu hồi, phục hồi, tập hợp`, kana1:`かいしゅう`, kana2:`HỒI THU`, mean:`回収`, score:`0`},</v>
      </c>
    </row>
    <row r="543" spans="1:10">
      <c r="A543" s="8">
        <v>542</v>
      </c>
      <c r="B543" s="8">
        <v>3</v>
      </c>
      <c r="C543" s="8">
        <v>3</v>
      </c>
      <c r="D543" s="8">
        <v>15</v>
      </c>
      <c r="E543" s="10"/>
      <c r="F543" s="6" t="s">
        <v>10115</v>
      </c>
      <c r="G543" s="3" t="s">
        <v>10113</v>
      </c>
      <c r="H543" s="3" t="s">
        <v>10114</v>
      </c>
      <c r="I543" s="3" t="s">
        <v>15095</v>
      </c>
      <c r="J543" s="5" t="str">
        <f t="shared" si="8"/>
        <v>{no:542, week:3, day:3, unit:15, difficult:``, word:`Hấp thụ`, kana1:`きゅうしゅう`, kana2:`HẤP THU`, mean:`吸収`, score:`0`},</v>
      </c>
    </row>
    <row r="544" spans="1:10">
      <c r="A544" s="8">
        <v>543</v>
      </c>
      <c r="B544" s="8">
        <v>3</v>
      </c>
      <c r="C544" s="8">
        <v>3</v>
      </c>
      <c r="D544" s="8">
        <v>15</v>
      </c>
      <c r="E544" s="10"/>
      <c r="F544" s="6" t="s">
        <v>10118</v>
      </c>
      <c r="G544" s="3" t="s">
        <v>10116</v>
      </c>
      <c r="H544" s="3" t="s">
        <v>10117</v>
      </c>
      <c r="I544" s="3" t="s">
        <v>15096</v>
      </c>
      <c r="J544" s="5" t="str">
        <f t="shared" si="8"/>
        <v>{no:543, week:3, day:3, unit:15, difficult:``, word:`Tiếp thu, cất, tàng trữ, dành được`, kana1:`おさめる`, kana2:`THU`, mean:`収める`, score:`0`},</v>
      </c>
    </row>
    <row r="545" spans="1:10">
      <c r="A545" s="8">
        <v>544</v>
      </c>
      <c r="B545" s="8">
        <v>3</v>
      </c>
      <c r="C545" s="8">
        <v>3</v>
      </c>
      <c r="D545" s="8">
        <v>15</v>
      </c>
      <c r="E545" s="10"/>
      <c r="F545" s="6" t="s">
        <v>10121</v>
      </c>
      <c r="G545" s="3" t="s">
        <v>10119</v>
      </c>
      <c r="H545" s="3" t="s">
        <v>10120</v>
      </c>
      <c r="I545" s="3" t="s">
        <v>15097</v>
      </c>
      <c r="J545" s="5" t="str">
        <f t="shared" si="8"/>
        <v>{no:544, week:3, day:3, unit:15, difficult:``, word:`Máy móc`, kana1:`きかい`, kana2:`CƠ GIỚI`, mean:`機械`, score:`0`},</v>
      </c>
    </row>
    <row r="546" spans="1:10">
      <c r="A546" s="8">
        <v>545</v>
      </c>
      <c r="B546" s="8">
        <v>3</v>
      </c>
      <c r="C546" s="8">
        <v>3</v>
      </c>
      <c r="D546" s="8">
        <v>15</v>
      </c>
      <c r="E546" s="10"/>
      <c r="F546" s="6" t="s">
        <v>10124</v>
      </c>
      <c r="G546" s="3" t="s">
        <v>10122</v>
      </c>
      <c r="H546" s="3" t="s">
        <v>10123</v>
      </c>
      <c r="I546" s="3" t="s">
        <v>15098</v>
      </c>
      <c r="J546" s="5" t="str">
        <f t="shared" si="8"/>
        <v>{no:545, week:3, day:3, unit:15, difficult:``, word:`Tập thể dục bằng máy (gym)`, kana1:`きかいたいそう`, kana2:`KHÍ GIỚI THỂ THAO`, mean:`器械体操`, score:`0`},</v>
      </c>
    </row>
    <row r="547" spans="1:10">
      <c r="A547" s="8">
        <v>546</v>
      </c>
      <c r="B547" s="8">
        <v>3</v>
      </c>
      <c r="C547" s="8">
        <v>3</v>
      </c>
      <c r="D547" s="8">
        <v>15</v>
      </c>
      <c r="E547" s="10"/>
      <c r="F547" s="6" t="s">
        <v>10127</v>
      </c>
      <c r="G547" s="3" t="s">
        <v>10125</v>
      </c>
      <c r="H547" s="3" t="s">
        <v>10126</v>
      </c>
      <c r="I547" s="3" t="s">
        <v>15099</v>
      </c>
      <c r="J547" s="5" t="str">
        <f t="shared" si="8"/>
        <v>{no:546, week:3, day:3, unit:15, difficult:``, word:`Ca khúc, khúc nhạc`, kana1:`きょく`, kana2:`KHÚC`, mean:`曲`, score:`0`},</v>
      </c>
    </row>
    <row r="548" spans="1:10">
      <c r="A548" s="8">
        <v>547</v>
      </c>
      <c r="B548" s="8">
        <v>3</v>
      </c>
      <c r="C548" s="8">
        <v>3</v>
      </c>
      <c r="D548" s="8">
        <v>15</v>
      </c>
      <c r="E548" s="10"/>
      <c r="F548" s="6" t="s">
        <v>10130</v>
      </c>
      <c r="G548" s="3" t="s">
        <v>10128</v>
      </c>
      <c r="H548" s="3" t="s">
        <v>10129</v>
      </c>
      <c r="I548" s="3" t="s">
        <v>15100</v>
      </c>
      <c r="J548" s="5" t="str">
        <f t="shared" si="8"/>
        <v>{no:547, week:3, day:3, unit:15, difficult:``, word:`Đường cong`, kana1:`きょくせん`, kana2:`KHÚC TUYẾN`, mean:`曲線`, score:`0`},</v>
      </c>
    </row>
    <row r="549" spans="1:10">
      <c r="A549" s="8">
        <v>548</v>
      </c>
      <c r="B549" s="8">
        <v>3</v>
      </c>
      <c r="C549" s="8">
        <v>3</v>
      </c>
      <c r="D549" s="8">
        <v>15</v>
      </c>
      <c r="E549" s="10"/>
      <c r="F549" s="6" t="s">
        <v>10133</v>
      </c>
      <c r="G549" s="3" t="s">
        <v>10131</v>
      </c>
      <c r="H549" s="3" t="s">
        <v>10132</v>
      </c>
      <c r="I549" s="3" t="s">
        <v>15101</v>
      </c>
      <c r="J549" s="5" t="str">
        <f t="shared" si="8"/>
        <v>{no:548, week:3, day:3, unit:15, difficult:``, word:`Bẻ cong, uốn`, kana1:`おりまげる`, kana2:`CHIẾT KHÚC`, mean:`折り曲げる`, score:`0`},</v>
      </c>
    </row>
    <row r="550" spans="1:10">
      <c r="A550" s="8">
        <v>549</v>
      </c>
      <c r="B550" s="8">
        <v>3</v>
      </c>
      <c r="C550" s="8">
        <v>3</v>
      </c>
      <c r="D550" s="8">
        <v>15</v>
      </c>
      <c r="E550" s="10"/>
      <c r="F550" s="6" t="s">
        <v>10136</v>
      </c>
      <c r="G550" s="3" t="s">
        <v>10134</v>
      </c>
      <c r="H550" s="3" t="s">
        <v>10135</v>
      </c>
      <c r="I550" s="3" t="s">
        <v>15099</v>
      </c>
      <c r="J550" s="5" t="str">
        <f t="shared" si="8"/>
        <v>{no:549, week:3, day:3, unit:15, difficult:``, word:`Quẹo`, kana1:`まがる`, kana2:`KHÚC`, mean:`曲がる`, score:`0`},</v>
      </c>
    </row>
    <row r="551" spans="1:10">
      <c r="A551" s="8">
        <v>550</v>
      </c>
      <c r="B551" s="8">
        <v>3</v>
      </c>
      <c r="C551" s="8">
        <v>3</v>
      </c>
      <c r="D551" s="8">
        <v>15</v>
      </c>
      <c r="E551" s="10"/>
      <c r="F551" s="6" t="s">
        <v>10139</v>
      </c>
      <c r="G551" s="3" t="s">
        <v>10137</v>
      </c>
      <c r="H551" s="3" t="s">
        <v>10138</v>
      </c>
      <c r="I551" s="3" t="s">
        <v>15102</v>
      </c>
      <c r="J551" s="5" t="str">
        <f t="shared" si="8"/>
        <v>{no:550, week:3, day:3, unit:15, difficult:``, word:`Ô nhiễm`, kana1:`おせん`, kana2:`Ô NHIỄM`, mean:`汚染`, score:`0`},</v>
      </c>
    </row>
    <row r="552" spans="1:10">
      <c r="A552" s="8">
        <v>551</v>
      </c>
      <c r="B552" s="8">
        <v>3</v>
      </c>
      <c r="C552" s="8">
        <v>3</v>
      </c>
      <c r="D552" s="8">
        <v>15</v>
      </c>
      <c r="E552" s="10"/>
      <c r="F552" s="6" t="s">
        <v>10142</v>
      </c>
      <c r="G552" s="3" t="s">
        <v>10140</v>
      </c>
      <c r="H552" s="3" t="s">
        <v>10141</v>
      </c>
      <c r="I552" s="3" t="s">
        <v>14594</v>
      </c>
      <c r="J552" s="5" t="str">
        <f t="shared" si="8"/>
        <v>{no:551, week:3, day:3, unit:15, difficult:``, word:`Dơ, bẩn`, kana1:`きたない`, kana2:`Ô`, mean:`汚い`, score:`0`},</v>
      </c>
    </row>
    <row r="553" spans="1:10">
      <c r="A553" s="8">
        <v>552</v>
      </c>
      <c r="B553" s="8">
        <v>3</v>
      </c>
      <c r="C553" s="8">
        <v>3</v>
      </c>
      <c r="D553" s="8">
        <v>15</v>
      </c>
      <c r="E553" s="10"/>
      <c r="F553" s="6" t="s">
        <v>10145</v>
      </c>
      <c r="G553" s="3" t="s">
        <v>10143</v>
      </c>
      <c r="H553" s="3" t="s">
        <v>10144</v>
      </c>
      <c r="I553" s="3" t="s">
        <v>14594</v>
      </c>
      <c r="J553" s="5" t="str">
        <f t="shared" si="8"/>
        <v>{no:552, week:3, day:3, unit:15, difficult:``, word:`Làm bẩn (tha động từ)`, kana1:`よごす`, kana2:`Ô`, mean:`汚す`, score:`0`},</v>
      </c>
    </row>
    <row r="554" spans="1:10">
      <c r="A554" s="8">
        <v>553</v>
      </c>
      <c r="B554" s="8">
        <v>3</v>
      </c>
      <c r="C554" s="8">
        <v>3</v>
      </c>
      <c r="D554" s="8">
        <v>15</v>
      </c>
      <c r="E554" s="10"/>
      <c r="F554" s="6" t="s">
        <v>10148</v>
      </c>
      <c r="G554" s="3" t="s">
        <v>10146</v>
      </c>
      <c r="H554" s="3" t="s">
        <v>10147</v>
      </c>
      <c r="I554" s="3" t="s">
        <v>14594</v>
      </c>
      <c r="J554" s="5" t="str">
        <f t="shared" si="8"/>
        <v>{no:553, week:3, day:3, unit:15, difficult:``, word:`Bị bẩn (tự động từ)`, kana1:`よごれる`, kana2:`Ô`, mean:`汚れる`, score:`0`},</v>
      </c>
    </row>
    <row r="555" spans="1:10">
      <c r="A555" s="8">
        <v>554</v>
      </c>
      <c r="B555" s="8">
        <v>3</v>
      </c>
      <c r="C555" s="8">
        <v>3</v>
      </c>
      <c r="D555" s="8">
        <v>15</v>
      </c>
      <c r="E555" s="10"/>
      <c r="F555" s="6" t="s">
        <v>10150</v>
      </c>
      <c r="G555" s="3" t="s">
        <v>10149</v>
      </c>
      <c r="H555" s="3" t="s">
        <v>10029</v>
      </c>
      <c r="I555" s="3" t="s">
        <v>15103</v>
      </c>
      <c r="J555" s="5" t="str">
        <f t="shared" si="8"/>
        <v>{no:554, week:3, day:3, unit:15, difficult:``, word:`Ngài~`, kana1:`～どの`, kana2:`ĐIỆN`, mean:`～殿`, score:`0`},</v>
      </c>
    </row>
    <row r="556" spans="1:10">
      <c r="A556" s="8">
        <v>555</v>
      </c>
      <c r="B556" s="8">
        <v>3</v>
      </c>
      <c r="C556" s="8">
        <v>3</v>
      </c>
      <c r="D556" s="8">
        <v>15</v>
      </c>
      <c r="E556" s="10"/>
      <c r="F556" s="6" t="s">
        <v>10153</v>
      </c>
      <c r="G556" s="3" t="s">
        <v>10151</v>
      </c>
      <c r="H556" s="3" t="s">
        <v>10152</v>
      </c>
      <c r="I556" s="3" t="s">
        <v>15104</v>
      </c>
      <c r="J556" s="5" t="str">
        <f t="shared" si="8"/>
        <v>{no:555, week:3, day:3, unit:15, difficult:``, word:`Quý tộc`, kana1:`とのさま`, kana2:`ĐIỆN DẠNG`, mean:`殿様`, score:`0`},</v>
      </c>
    </row>
    <row r="557" spans="1:10">
      <c r="A557" s="8">
        <v>556</v>
      </c>
      <c r="B557" s="8">
        <v>3</v>
      </c>
      <c r="C557" s="8">
        <v>4</v>
      </c>
      <c r="D557" s="8">
        <v>16</v>
      </c>
      <c r="E557" s="10"/>
      <c r="F557" s="6" t="s">
        <v>10156</v>
      </c>
      <c r="G557" s="3" t="s">
        <v>10154</v>
      </c>
      <c r="H557" s="3" t="s">
        <v>10155</v>
      </c>
      <c r="I557" s="3" t="s">
        <v>15105</v>
      </c>
      <c r="J557" s="5" t="str">
        <f t="shared" si="8"/>
        <v>{no:556, week:3, day:4, unit:16, difficult:``, word:`Liên quan, mối liên hệ`, kana1:`かんれん`, kana2:`QUAN LIÊN`, mean:`関連`, score:`0`},</v>
      </c>
    </row>
    <row r="558" spans="1:10">
      <c r="A558" s="8">
        <v>557</v>
      </c>
      <c r="B558" s="8">
        <v>3</v>
      </c>
      <c r="C558" s="8">
        <v>4</v>
      </c>
      <c r="D558" s="8">
        <v>16</v>
      </c>
      <c r="E558" s="10"/>
      <c r="F558" s="6" t="s">
        <v>10159</v>
      </c>
      <c r="G558" s="3" t="s">
        <v>10157</v>
      </c>
      <c r="H558" s="3" t="s">
        <v>10158</v>
      </c>
      <c r="I558" s="3" t="s">
        <v>15106</v>
      </c>
      <c r="J558" s="5" t="str">
        <f t="shared" si="8"/>
        <v>{no:557, week:3, day:4, unit:16, difficult:``, word:`Liên tục`, kana1:`れんぞく`, kana2:`LIÊN TỤC`, mean:`連続`, score:`0`},</v>
      </c>
    </row>
    <row r="559" spans="1:10">
      <c r="A559" s="8">
        <v>558</v>
      </c>
      <c r="B559" s="8">
        <v>3</v>
      </c>
      <c r="C559" s="8">
        <v>4</v>
      </c>
      <c r="D559" s="8">
        <v>16</v>
      </c>
      <c r="E559" s="10"/>
      <c r="F559" s="6" t="s">
        <v>10162</v>
      </c>
      <c r="G559" s="3" t="s">
        <v>10160</v>
      </c>
      <c r="H559" s="3" t="s">
        <v>10161</v>
      </c>
      <c r="I559" s="3" t="s">
        <v>15107</v>
      </c>
      <c r="J559" s="5" t="str">
        <f t="shared" si="8"/>
        <v>{no:558, week:3, day:4, unit:16, difficult:``, word:`Kỳ nghỉ liên tục`, kana1:`れんきゅう`, kana2:`LIÊN HƯU`, mean:`連休`, score:`0`},</v>
      </c>
    </row>
    <row r="560" spans="1:10">
      <c r="A560" s="8">
        <v>559</v>
      </c>
      <c r="B560" s="8">
        <v>3</v>
      </c>
      <c r="C560" s="8">
        <v>4</v>
      </c>
      <c r="D560" s="8">
        <v>16</v>
      </c>
      <c r="E560" s="10"/>
      <c r="F560" s="6" t="s">
        <v>10165</v>
      </c>
      <c r="G560" s="3" t="s">
        <v>10163</v>
      </c>
      <c r="H560" s="3" t="s">
        <v>10164</v>
      </c>
      <c r="I560" s="3" t="s">
        <v>15108</v>
      </c>
      <c r="J560" s="5" t="str">
        <f t="shared" si="8"/>
        <v>{no:559, week:3, day:4, unit:16, difficult:``, word:`Dẫn theo, đi chung với`, kana1:`つれる`, kana2:`LIÊN`, mean:`連れる`, score:`0`},</v>
      </c>
    </row>
    <row r="561" spans="1:10">
      <c r="A561" s="8">
        <v>560</v>
      </c>
      <c r="B561" s="8">
        <v>3</v>
      </c>
      <c r="C561" s="8">
        <v>4</v>
      </c>
      <c r="D561" s="8">
        <v>16</v>
      </c>
      <c r="E561" s="10"/>
      <c r="F561" s="6" t="s">
        <v>10168</v>
      </c>
      <c r="G561" s="3" t="s">
        <v>10166</v>
      </c>
      <c r="H561" s="3" t="s">
        <v>10167</v>
      </c>
      <c r="I561" s="3" t="s">
        <v>15109</v>
      </c>
      <c r="J561" s="5" t="str">
        <f t="shared" si="8"/>
        <v>{no:560, week:3, day:4, unit:16, difficult:``, word:`Liên lạc`, kana1:`れんらく`, kana2:`LIÊN LẠC`, mean:`連絡`, score:`0`},</v>
      </c>
    </row>
    <row r="562" spans="1:10">
      <c r="A562" s="8">
        <v>561</v>
      </c>
      <c r="B562" s="8">
        <v>3</v>
      </c>
      <c r="C562" s="8">
        <v>4</v>
      </c>
      <c r="D562" s="8">
        <v>16</v>
      </c>
      <c r="E562" s="10"/>
      <c r="F562" s="6" t="s">
        <v>10171</v>
      </c>
      <c r="G562" s="3" t="s">
        <v>10169</v>
      </c>
      <c r="H562" s="3" t="s">
        <v>10170</v>
      </c>
      <c r="I562" s="3" t="s">
        <v>15110</v>
      </c>
      <c r="J562" s="5" t="str">
        <f t="shared" si="8"/>
        <v>{no:561, week:3, day:4, unit:16, difficult:``, word:`Nhập hàng`, kana1:`にゅうか`, kana2:`NHẬP HÀ`, mean:`入荷`, score:`0`},</v>
      </c>
    </row>
    <row r="563" spans="1:10">
      <c r="A563" s="8">
        <v>562</v>
      </c>
      <c r="B563" s="8">
        <v>3</v>
      </c>
      <c r="C563" s="8">
        <v>4</v>
      </c>
      <c r="D563" s="8">
        <v>16</v>
      </c>
      <c r="E563" s="10"/>
      <c r="F563" s="6" t="s">
        <v>10174</v>
      </c>
      <c r="G563" s="3" t="s">
        <v>10172</v>
      </c>
      <c r="H563" s="3" t="s">
        <v>10173</v>
      </c>
      <c r="I563" s="3" t="s">
        <v>15111</v>
      </c>
      <c r="J563" s="5" t="str">
        <f t="shared" si="8"/>
        <v>{no:562, week:3, day:4, unit:16, difficult:``, word:`Xuất hàng`, kana1:`しゅっか`, kana2:`XUẤT HÀ`, mean:`出荷`, score:`0`},</v>
      </c>
    </row>
    <row r="564" spans="1:10">
      <c r="A564" s="8">
        <v>563</v>
      </c>
      <c r="B564" s="8">
        <v>3</v>
      </c>
      <c r="C564" s="8">
        <v>4</v>
      </c>
      <c r="D564" s="8">
        <v>16</v>
      </c>
      <c r="E564" s="10"/>
      <c r="F564" s="6" t="s">
        <v>10177</v>
      </c>
      <c r="G564" s="3" t="s">
        <v>10175</v>
      </c>
      <c r="H564" s="3" t="s">
        <v>10176</v>
      </c>
      <c r="I564" s="3" t="s">
        <v>15112</v>
      </c>
      <c r="J564" s="5" t="str">
        <f t="shared" si="8"/>
        <v>{no:563, week:3, day:4, unit:16, difficult:``, word:`Hành lý`, kana1:`にもつ`, kana2:`HÀ VẬT`, mean:`荷物`, score:`0`},</v>
      </c>
    </row>
    <row r="565" spans="1:10">
      <c r="A565" s="8">
        <v>564</v>
      </c>
      <c r="B565" s="8">
        <v>3</v>
      </c>
      <c r="C565" s="8">
        <v>4</v>
      </c>
      <c r="D565" s="8">
        <v>16</v>
      </c>
      <c r="E565" s="10"/>
      <c r="F565" s="6" t="s">
        <v>10180</v>
      </c>
      <c r="G565" s="3" t="s">
        <v>10178</v>
      </c>
      <c r="H565" s="3" t="s">
        <v>10179</v>
      </c>
      <c r="I565" s="3" t="s">
        <v>15113</v>
      </c>
      <c r="J565" s="5" t="str">
        <f t="shared" si="8"/>
        <v>{no:564, week:3, day:4, unit:16, difficult:``, word:`Đưa đến, chuyển đến (tha động từ)`, kana1:`とどける`, kana2:`GIỚI`, mean:`届ける`, score:`0`},</v>
      </c>
    </row>
    <row r="566" spans="1:10">
      <c r="A566" s="8">
        <v>565</v>
      </c>
      <c r="B566" s="8">
        <v>3</v>
      </c>
      <c r="C566" s="8">
        <v>4</v>
      </c>
      <c r="D566" s="8">
        <v>16</v>
      </c>
      <c r="E566" s="10"/>
      <c r="F566" s="6" t="s">
        <v>10183</v>
      </c>
      <c r="G566" s="3" t="s">
        <v>10181</v>
      </c>
      <c r="H566" s="3" t="s">
        <v>10182</v>
      </c>
      <c r="I566" s="3" t="s">
        <v>15113</v>
      </c>
      <c r="J566" s="5" t="str">
        <f t="shared" si="8"/>
        <v>{no:565, week:3, day:4, unit:16, difficult:``, word:`Đến, được đưa đến (tự động từ)`, kana1:`とどく`, kana2:`GIỚI`, mean:`届く`, score:`0`},</v>
      </c>
    </row>
    <row r="567" spans="1:10">
      <c r="A567" s="8">
        <v>566</v>
      </c>
      <c r="B567" s="8">
        <v>3</v>
      </c>
      <c r="C567" s="8">
        <v>4</v>
      </c>
      <c r="D567" s="8">
        <v>16</v>
      </c>
      <c r="E567" s="10"/>
      <c r="F567" s="6" t="s">
        <v>10186</v>
      </c>
      <c r="G567" s="3" t="s">
        <v>10184</v>
      </c>
      <c r="H567" s="3" t="s">
        <v>10185</v>
      </c>
      <c r="I567" s="3" t="s">
        <v>15114</v>
      </c>
      <c r="J567" s="5" t="str">
        <f t="shared" si="8"/>
        <v>{no:566, week:3, day:4, unit:16, difficult:``, word:`Đăng ký, báo cáo`, kana1:`とどけで`, kana2:`GIỚI XUẤT`, mean:`届け出`, score:`0`},</v>
      </c>
    </row>
    <row r="568" spans="1:10">
      <c r="A568" s="8">
        <v>567</v>
      </c>
      <c r="B568" s="8">
        <v>3</v>
      </c>
      <c r="C568" s="8">
        <v>4</v>
      </c>
      <c r="D568" s="8">
        <v>16</v>
      </c>
      <c r="E568" s="10"/>
      <c r="F568" s="6" t="s">
        <v>10189</v>
      </c>
      <c r="G568" s="3" t="s">
        <v>10187</v>
      </c>
      <c r="H568" s="3" t="s">
        <v>10188</v>
      </c>
      <c r="I568" s="3" t="s">
        <v>15115</v>
      </c>
      <c r="J568" s="5" t="str">
        <f t="shared" si="8"/>
        <v>{no:567, week:3, day:4, unit:16, difficult:``, word:`Sách tham khảo`, kana1:`さんこうしょ`, kana2:`THAM KHẢO THƯ`, mean:`参考書`, score:`0`},</v>
      </c>
    </row>
    <row r="569" spans="1:10">
      <c r="A569" s="8">
        <v>568</v>
      </c>
      <c r="B569" s="8">
        <v>3</v>
      </c>
      <c r="C569" s="8">
        <v>4</v>
      </c>
      <c r="D569" s="8">
        <v>16</v>
      </c>
      <c r="E569" s="10"/>
      <c r="F569" s="6" t="s">
        <v>10192</v>
      </c>
      <c r="G569" s="3" t="s">
        <v>10190</v>
      </c>
      <c r="H569" s="3" t="s">
        <v>10191</v>
      </c>
      <c r="I569" s="3" t="s">
        <v>15116</v>
      </c>
      <c r="J569" s="5" t="str">
        <f t="shared" si="8"/>
        <v>{no:568, week:3, day:4, unit:16, difficult:``, word:`Đem theo, mang theo`, kana1:`じさん`, kana2:`TRÌ THAM`, mean:`持参`, score:`0`},</v>
      </c>
    </row>
    <row r="570" spans="1:10">
      <c r="A570" s="8">
        <v>569</v>
      </c>
      <c r="B570" s="8">
        <v>3</v>
      </c>
      <c r="C570" s="8">
        <v>4</v>
      </c>
      <c r="D570" s="8">
        <v>16</v>
      </c>
      <c r="E570" s="10"/>
      <c r="F570" s="6" t="s">
        <v>10195</v>
      </c>
      <c r="G570" s="3" t="s">
        <v>10193</v>
      </c>
      <c r="H570" s="3" t="s">
        <v>10194</v>
      </c>
      <c r="I570" s="3" t="s">
        <v>15117</v>
      </c>
      <c r="J570" s="5" t="str">
        <f t="shared" si="8"/>
        <v>{no:569, week:3, day:4, unit:16, difficult:``, word:`Đến, đi`, kana1:`まいる`, kana2:`THAM`, mean:`参る`, score:`0`},</v>
      </c>
    </row>
    <row r="571" spans="1:10">
      <c r="A571" s="8">
        <v>570</v>
      </c>
      <c r="B571" s="8">
        <v>3</v>
      </c>
      <c r="C571" s="8">
        <v>4</v>
      </c>
      <c r="D571" s="8">
        <v>16</v>
      </c>
      <c r="E571" s="10"/>
      <c r="F571" s="6" t="s">
        <v>10198</v>
      </c>
      <c r="G571" s="3" t="s">
        <v>10196</v>
      </c>
      <c r="H571" s="3" t="s">
        <v>10197</v>
      </c>
      <c r="I571" s="3" t="s">
        <v>15117</v>
      </c>
      <c r="J571" s="5" t="str">
        <f t="shared" si="8"/>
        <v>{no:570, week:3, day:4, unit:16, difficult:``, word:`Đi lễ chùa, đền`, kana1:`おまいり`, kana2:`THAM`, mean:`お参り`, score:`0`},</v>
      </c>
    </row>
    <row r="572" spans="1:10">
      <c r="A572" s="8">
        <v>571</v>
      </c>
      <c r="B572" s="8">
        <v>3</v>
      </c>
      <c r="C572" s="8">
        <v>4</v>
      </c>
      <c r="D572" s="8">
        <v>16</v>
      </c>
      <c r="E572" s="10"/>
      <c r="F572" s="6" t="s">
        <v>10201</v>
      </c>
      <c r="G572" s="3" t="s">
        <v>10199</v>
      </c>
      <c r="H572" s="3" t="s">
        <v>10200</v>
      </c>
      <c r="I572" s="3" t="s">
        <v>15118</v>
      </c>
      <c r="J572" s="5" t="str">
        <f t="shared" si="8"/>
        <v>{no:571, week:3, day:4, unit:16, difficult:``, word:`Quần áo`, kana1:`いるい`, kana2:`Y LOẠI`, mean:`衣類`, score:`0`},</v>
      </c>
    </row>
    <row r="573" spans="1:10">
      <c r="A573" s="8">
        <v>572</v>
      </c>
      <c r="B573" s="8">
        <v>3</v>
      </c>
      <c r="C573" s="8">
        <v>4</v>
      </c>
      <c r="D573" s="8">
        <v>16</v>
      </c>
      <c r="E573" s="10"/>
      <c r="F573" s="6" t="s">
        <v>10203</v>
      </c>
      <c r="G573" s="3" t="s">
        <v>10202</v>
      </c>
      <c r="H573" s="3" t="s">
        <v>10200</v>
      </c>
      <c r="I573" s="3" t="s">
        <v>15119</v>
      </c>
      <c r="J573" s="5" t="str">
        <f t="shared" si="8"/>
        <v>{no:572, week:3, day:4, unit:16, difficult:``, word:`Quần áo`, kana1:`いりょうひん`, kana2:`Y LIỆU PHẨM`, mean:`衣料品`, score:`0`},</v>
      </c>
    </row>
    <row r="574" spans="1:10">
      <c r="A574" s="8">
        <v>573</v>
      </c>
      <c r="B574" s="8">
        <v>3</v>
      </c>
      <c r="C574" s="8">
        <v>4</v>
      </c>
      <c r="D574" s="8">
        <v>16</v>
      </c>
      <c r="E574" s="10"/>
      <c r="F574" s="6" t="s">
        <v>10206</v>
      </c>
      <c r="G574" s="3" t="s">
        <v>10204</v>
      </c>
      <c r="H574" s="3" t="s">
        <v>10205</v>
      </c>
      <c r="I574" s="3" t="s">
        <v>15120</v>
      </c>
      <c r="J574" s="5" t="str">
        <f t="shared" si="8"/>
        <v>{no:573, week:3, day:4, unit:16, difficult:``, word:`Trang phục`, kana1:`いふく`, kana2:`Y PHỤC`, mean:`衣服`, score:`0`},</v>
      </c>
    </row>
    <row r="575" spans="1:10">
      <c r="A575" s="8">
        <v>574</v>
      </c>
      <c r="B575" s="8">
        <v>3</v>
      </c>
      <c r="C575" s="8">
        <v>4</v>
      </c>
      <c r="D575" s="8">
        <v>16</v>
      </c>
      <c r="E575" s="10"/>
      <c r="F575" s="6" t="s">
        <v>10209</v>
      </c>
      <c r="G575" s="3" t="s">
        <v>10207</v>
      </c>
      <c r="H575" s="3" t="s">
        <v>10208</v>
      </c>
      <c r="I575" s="3" t="s">
        <v>15121</v>
      </c>
      <c r="J575" s="5" t="str">
        <f t="shared" si="8"/>
        <v>{no:574, week:3, day:4, unit:16, difficult:``, word:`Ăn mặc ở`, kana1:`いしょくじゅう`, kana2:`Y THỰC TRÚ`, mean:`衣食住`, score:`0`},</v>
      </c>
    </row>
    <row r="576" spans="1:10">
      <c r="A576" s="8">
        <v>575</v>
      </c>
      <c r="B576" s="8">
        <v>3</v>
      </c>
      <c r="C576" s="8">
        <v>4</v>
      </c>
      <c r="D576" s="8">
        <v>16</v>
      </c>
      <c r="E576" s="10"/>
      <c r="F576" s="6" t="s">
        <v>10212</v>
      </c>
      <c r="G576" s="3" t="s">
        <v>10210</v>
      </c>
      <c r="H576" s="3" t="s">
        <v>10211</v>
      </c>
      <c r="I576" s="3" t="s">
        <v>15122</v>
      </c>
      <c r="J576" s="5" t="str">
        <f t="shared" si="8"/>
        <v>{no:575, week:3, day:4, unit:16, difficult:``, word:`Cái khác, ngoài ra`, kana1:`そのた`, kana2:`THA`, mean:`その他`, score:`0`},</v>
      </c>
    </row>
    <row r="577" spans="1:10">
      <c r="A577" s="8">
        <v>576</v>
      </c>
      <c r="B577" s="8">
        <v>3</v>
      </c>
      <c r="C577" s="8">
        <v>4</v>
      </c>
      <c r="D577" s="8">
        <v>16</v>
      </c>
      <c r="E577" s="10"/>
      <c r="F577" s="6" t="s">
        <v>10215</v>
      </c>
      <c r="G577" s="3" t="s">
        <v>10213</v>
      </c>
      <c r="H577" s="3" t="s">
        <v>10214</v>
      </c>
      <c r="I577" s="3" t="s">
        <v>15123</v>
      </c>
      <c r="J577" s="5" t="str">
        <f t="shared" si="8"/>
        <v>{no:576, week:3, day:4, unit:16, difficult:``, word:`Người khác`, kana1:`たにん`, kana2:`THA NHÂN`, mean:`他人`, score:`0`},</v>
      </c>
    </row>
    <row r="578" spans="1:10">
      <c r="A578" s="8">
        <v>577</v>
      </c>
      <c r="B578" s="8">
        <v>3</v>
      </c>
      <c r="C578" s="8">
        <v>4</v>
      </c>
      <c r="D578" s="8">
        <v>16</v>
      </c>
      <c r="E578" s="10"/>
      <c r="F578" s="6" t="s">
        <v>10218</v>
      </c>
      <c r="G578" s="3" t="s">
        <v>10216</v>
      </c>
      <c r="H578" s="3" t="s">
        <v>10217</v>
      </c>
      <c r="I578" s="3" t="s">
        <v>15124</v>
      </c>
      <c r="J578" s="5" t="str">
        <f t="shared" si="8"/>
        <v>{no:577, week:3, day:4, unit:16, difficult:``, word:`Mặt khác, hướng khác`, kana1:`たほう`, kana2:`THA PHƯƠNG`, mean:`他方`, score:`0`},</v>
      </c>
    </row>
    <row r="579" spans="1:10">
      <c r="A579" s="8">
        <v>578</v>
      </c>
      <c r="B579" s="8">
        <v>3</v>
      </c>
      <c r="C579" s="8">
        <v>4</v>
      </c>
      <c r="D579" s="8">
        <v>16</v>
      </c>
      <c r="E579" s="10"/>
      <c r="F579" s="6" t="s">
        <v>10221</v>
      </c>
      <c r="G579" s="3" t="s">
        <v>10219</v>
      </c>
      <c r="H579" s="3" t="s">
        <v>10220</v>
      </c>
      <c r="I579" s="3" t="s">
        <v>15125</v>
      </c>
      <c r="J579" s="5" t="str">
        <f t="shared" ref="J579:J642" si="9">"{no:"&amp;A579&amp;", week:"&amp;B579&amp;", day:"&amp;C579&amp;", unit:"&amp;D579&amp;", difficult:`"&amp;E579&amp;"`, word:`"&amp;H579&amp;"`, kana1:`"&amp;G579&amp;"`, kana2:`"&amp;I579&amp;"`, mean:`"&amp;F579&amp;"`, score:`0`},"</f>
        <v>{no:578, week:3, day:4, unit:16, difficult:``, word:`Sự làm lạnh`, kana1:`れいぞう`, kana2:`LÃNH TÀNG`, mean:`冷蔵`, score:`0`},</v>
      </c>
    </row>
    <row r="580" spans="1:10">
      <c r="A580" s="8">
        <v>579</v>
      </c>
      <c r="B580" s="8">
        <v>3</v>
      </c>
      <c r="C580" s="8">
        <v>4</v>
      </c>
      <c r="D580" s="8">
        <v>16</v>
      </c>
      <c r="E580" s="10"/>
      <c r="F580" s="6" t="s">
        <v>10224</v>
      </c>
      <c r="G580" s="3" t="s">
        <v>10222</v>
      </c>
      <c r="H580" s="3" t="s">
        <v>10223</v>
      </c>
      <c r="I580" s="3" t="s">
        <v>15126</v>
      </c>
      <c r="J580" s="5" t="str">
        <f t="shared" si="9"/>
        <v>{no:579, week:3, day:4, unit:16, difficult:``, word:`Sự dự trữ, tàng trữ`, kana1:`ちょぞう`, kana2:`TRỮ TÀNG`, mean:`貯蔵`, score:`0`},</v>
      </c>
    </row>
    <row r="581" spans="1:10">
      <c r="A581" s="8">
        <v>580</v>
      </c>
      <c r="B581" s="8">
        <v>3</v>
      </c>
      <c r="C581" s="8">
        <v>4</v>
      </c>
      <c r="D581" s="8">
        <v>16</v>
      </c>
      <c r="E581" s="10"/>
      <c r="F581" s="6" t="s">
        <v>10227</v>
      </c>
      <c r="G581" s="3" t="s">
        <v>10225</v>
      </c>
      <c r="H581" s="3" t="s">
        <v>10226</v>
      </c>
      <c r="I581" s="3" t="s">
        <v>15127</v>
      </c>
      <c r="J581" s="5" t="str">
        <f t="shared" si="9"/>
        <v>{no:580, week:3, day:4, unit:16, difficult:``, word:`Sự lắp đặt, cài đặt bên trong`, kana1:`ないぞう`, kana2:`NỘI TÀNG`, mean:`内蔵`, score:`0`},</v>
      </c>
    </row>
    <row r="582" spans="1:10">
      <c r="A582" s="8">
        <v>581</v>
      </c>
      <c r="B582" s="8">
        <v>3</v>
      </c>
      <c r="C582" s="8">
        <v>4</v>
      </c>
      <c r="D582" s="8">
        <v>16</v>
      </c>
      <c r="E582" s="10"/>
      <c r="F582" s="6" t="s">
        <v>10230</v>
      </c>
      <c r="G582" s="3" t="s">
        <v>10228</v>
      </c>
      <c r="H582" s="3" t="s">
        <v>10229</v>
      </c>
      <c r="I582" s="3" t="s">
        <v>15128</v>
      </c>
      <c r="J582" s="5" t="str">
        <f t="shared" si="9"/>
        <v>{no:581, week:3, day:4, unit:16, difficult:``, word:`Sự làm đông đá`, kana1:`れいとう`, kana2:`LÃNH ĐÔNG`, mean:`冷凍`, score:`0`},</v>
      </c>
    </row>
    <row r="583" spans="1:10">
      <c r="A583" s="8">
        <v>582</v>
      </c>
      <c r="B583" s="8">
        <v>3</v>
      </c>
      <c r="C583" s="8">
        <v>4</v>
      </c>
      <c r="D583" s="8">
        <v>16</v>
      </c>
      <c r="E583" s="10"/>
      <c r="F583" s="6" t="s">
        <v>10233</v>
      </c>
      <c r="G583" s="3" t="s">
        <v>10231</v>
      </c>
      <c r="H583" s="3" t="s">
        <v>10232</v>
      </c>
      <c r="I583" s="3" t="s">
        <v>15129</v>
      </c>
      <c r="J583" s="5" t="str">
        <f t="shared" si="9"/>
        <v>{no:582, week:3, day:4, unit:16, difficult:``, word:`Làm đông (tha động từ)`, kana1:`こおる`, kana2:`ĐÔNG`, mean:`凍る`, score:`0`},</v>
      </c>
    </row>
    <row r="584" spans="1:10">
      <c r="A584" s="8">
        <v>583</v>
      </c>
      <c r="B584" s="8">
        <v>3</v>
      </c>
      <c r="C584" s="8">
        <v>4</v>
      </c>
      <c r="D584" s="8">
        <v>16</v>
      </c>
      <c r="E584" s="10"/>
      <c r="F584" s="6" t="s">
        <v>10236</v>
      </c>
      <c r="G584" s="3" t="s">
        <v>10234</v>
      </c>
      <c r="H584" s="3" t="s">
        <v>10235</v>
      </c>
      <c r="I584" s="3" t="s">
        <v>15129</v>
      </c>
      <c r="J584" s="5" t="str">
        <f t="shared" si="9"/>
        <v>{no:583, week:3, day:4, unit:16, difficult:``, word:`Đông (tự động từ)`, kana1:`こごえる`, kana2:`ĐÔNG`, mean:`凍える`, score:`0`},</v>
      </c>
    </row>
    <row r="585" spans="1:10">
      <c r="A585" s="8">
        <v>584</v>
      </c>
      <c r="B585" s="8">
        <v>3</v>
      </c>
      <c r="C585" s="8">
        <v>4</v>
      </c>
      <c r="D585" s="8">
        <v>16</v>
      </c>
      <c r="E585" s="10"/>
      <c r="F585" s="6" t="s">
        <v>10239</v>
      </c>
      <c r="G585" s="3" t="s">
        <v>10237</v>
      </c>
      <c r="H585" s="3" t="s">
        <v>10238</v>
      </c>
      <c r="I585" s="3" t="s">
        <v>15130</v>
      </c>
      <c r="J585" s="5" t="str">
        <f t="shared" si="9"/>
        <v>{no:584, week:3, day:4, unit:16, difficult:``, word:`Vân vân, như là…`, kana1:`～とう/など`, kana2:`ĐẲNG`, mean:`～等`, score:`0`},</v>
      </c>
    </row>
    <row r="586" spans="1:10">
      <c r="A586" s="8">
        <v>585</v>
      </c>
      <c r="B586" s="8">
        <v>3</v>
      </c>
      <c r="C586" s="8">
        <v>4</v>
      </c>
      <c r="D586" s="8">
        <v>16</v>
      </c>
      <c r="E586" s="10"/>
      <c r="F586" s="6" t="s">
        <v>10242</v>
      </c>
      <c r="G586" s="3" t="s">
        <v>10240</v>
      </c>
      <c r="H586" s="3" t="s">
        <v>10241</v>
      </c>
      <c r="I586" s="3" t="s">
        <v>15131</v>
      </c>
      <c r="J586" s="5" t="str">
        <f t="shared" si="9"/>
        <v>{no:585, week:3, day:4, unit:16, difficult:``, word:`Trường cấp 3`, kana1:`こうとうがっこう`, kana2:`CAO ĐẲNG HỌC HIỆU`, mean:`高等学校`, score:`0`},</v>
      </c>
    </row>
    <row r="587" spans="1:10">
      <c r="A587" s="8">
        <v>586</v>
      </c>
      <c r="B587" s="8">
        <v>3</v>
      </c>
      <c r="C587" s="8">
        <v>4</v>
      </c>
      <c r="D587" s="8">
        <v>16</v>
      </c>
      <c r="E587" s="10"/>
      <c r="F587" s="6" t="s">
        <v>10245</v>
      </c>
      <c r="G587" s="3" t="s">
        <v>10243</v>
      </c>
      <c r="H587" s="3" t="s">
        <v>10244</v>
      </c>
      <c r="I587" s="3" t="s">
        <v>15132</v>
      </c>
      <c r="J587" s="5" t="str">
        <f t="shared" si="9"/>
        <v>{no:586, week:3, day:4, unit:16, difficult:``, word:`Tốt, ưu tú, cao cấp`, kana1:`じょうとう`, kana2:`THƯỢNG ĐẲNG`, mean:`上等`, score:`0`},</v>
      </c>
    </row>
    <row r="588" spans="1:10">
      <c r="A588" s="8">
        <v>587</v>
      </c>
      <c r="B588" s="8">
        <v>3</v>
      </c>
      <c r="C588" s="8">
        <v>4</v>
      </c>
      <c r="D588" s="8">
        <v>16</v>
      </c>
      <c r="E588" s="10"/>
      <c r="F588" s="6" t="s">
        <v>5718</v>
      </c>
      <c r="G588" s="3" t="s">
        <v>7335</v>
      </c>
      <c r="H588" s="3" t="s">
        <v>10246</v>
      </c>
      <c r="I588" s="3" t="s">
        <v>15130</v>
      </c>
      <c r="J588" s="5" t="str">
        <f t="shared" si="9"/>
        <v>{no:587, week:3, day:4, unit:16, difficult:``, word:`Cân bằng, tương đương`, kana1:`ひとしい`, kana2:`ĐẲNG`, mean:`等しい`, score:`0`},</v>
      </c>
    </row>
    <row r="589" spans="1:10">
      <c r="A589" s="8">
        <v>588</v>
      </c>
      <c r="B589" s="8">
        <v>3</v>
      </c>
      <c r="C589" s="8">
        <v>4</v>
      </c>
      <c r="D589" s="8">
        <v>16</v>
      </c>
      <c r="E589" s="10"/>
      <c r="F589" s="6" t="s">
        <v>10249</v>
      </c>
      <c r="G589" s="3" t="s">
        <v>10247</v>
      </c>
      <c r="H589" s="3" t="s">
        <v>10248</v>
      </c>
      <c r="I589" s="3" t="s">
        <v>15133</v>
      </c>
      <c r="J589" s="5" t="str">
        <f t="shared" si="9"/>
        <v>{no:588, week:3, day:4, unit:16, difficult:``, word:`Phân phối, chuyển cho`, kana1:`はいたつ`, kana2:`PHỐI ĐẠT`, mean:`配達`, score:`0`},</v>
      </c>
    </row>
    <row r="590" spans="1:10">
      <c r="A590" s="8">
        <v>589</v>
      </c>
      <c r="B590" s="8">
        <v>3</v>
      </c>
      <c r="C590" s="8">
        <v>4</v>
      </c>
      <c r="D590" s="8">
        <v>16</v>
      </c>
      <c r="E590" s="10"/>
      <c r="F590" s="6" t="s">
        <v>10252</v>
      </c>
      <c r="G590" s="3" t="s">
        <v>10250</v>
      </c>
      <c r="H590" s="3" t="s">
        <v>10251</v>
      </c>
      <c r="I590" s="3" t="s">
        <v>15134</v>
      </c>
      <c r="J590" s="5" t="str">
        <f t="shared" si="9"/>
        <v>{no:589, week:3, day:4, unit:16, difficult:``, word:`Cảm giác, linh cảm`, kana1:`けはい`, kana2:`KHÍ PHỐI`, mean:`気配`, score:`0`},</v>
      </c>
    </row>
    <row r="591" spans="1:10">
      <c r="A591" s="8">
        <v>590</v>
      </c>
      <c r="B591" s="8">
        <v>3</v>
      </c>
      <c r="C591" s="8">
        <v>4</v>
      </c>
      <c r="D591" s="8">
        <v>16</v>
      </c>
      <c r="E591" s="10"/>
      <c r="F591" s="6" t="s">
        <v>10255</v>
      </c>
      <c r="G591" s="3" t="s">
        <v>10253</v>
      </c>
      <c r="H591" s="3" t="s">
        <v>10254</v>
      </c>
      <c r="I591" s="3" t="s">
        <v>15135</v>
      </c>
      <c r="J591" s="5" t="str">
        <f t="shared" si="9"/>
        <v>{no:590, week:3, day:4, unit:16, difficult:``, word:`Lo lắng, phân tâm`, kana1:`しんぱい（な）`, kana2:`TÂM PHỐI`, mean:`心配（な）`, score:`0`},</v>
      </c>
    </row>
    <row r="592" spans="1:10">
      <c r="A592" s="8">
        <v>591</v>
      </c>
      <c r="B592" s="8">
        <v>3</v>
      </c>
      <c r="C592" s="8">
        <v>4</v>
      </c>
      <c r="D592" s="8">
        <v>16</v>
      </c>
      <c r="E592" s="10"/>
      <c r="F592" s="6" t="s">
        <v>10258</v>
      </c>
      <c r="G592" s="3" t="s">
        <v>10256</v>
      </c>
      <c r="H592" s="3" t="s">
        <v>10257</v>
      </c>
      <c r="I592" s="3" t="s">
        <v>15136</v>
      </c>
      <c r="J592" s="5" t="str">
        <f t="shared" si="9"/>
        <v>{no:591, week:3, day:4, unit:16, difficult:``, word:`Phân phát, phát ra`, kana1:`くばる`, kana2:`PHỐI`, mean:`配る`, score:`0`},</v>
      </c>
    </row>
    <row r="593" spans="1:10">
      <c r="A593" s="8">
        <v>592</v>
      </c>
      <c r="B593" s="8">
        <v>3</v>
      </c>
      <c r="C593" s="8">
        <v>4</v>
      </c>
      <c r="D593" s="8">
        <v>16</v>
      </c>
      <c r="E593" s="10"/>
      <c r="F593" s="6" t="s">
        <v>10261</v>
      </c>
      <c r="G593" s="3" t="s">
        <v>10259</v>
      </c>
      <c r="H593" s="3" t="s">
        <v>10260</v>
      </c>
      <c r="I593" s="3" t="s">
        <v>15137</v>
      </c>
      <c r="J593" s="5" t="str">
        <f t="shared" si="9"/>
        <v>{no:592, week:3, day:4, unit:16, difficult:``, word:`Đảm đương, chịu trách nhiệm`, kana1:`たんとう`, kana2:`ĐẢM ĐƯƠNG`, mean:`担当`, score:`0`},</v>
      </c>
    </row>
    <row r="594" spans="1:10">
      <c r="A594" s="8">
        <v>593</v>
      </c>
      <c r="B594" s="8">
        <v>3</v>
      </c>
      <c r="C594" s="8">
        <v>4</v>
      </c>
      <c r="D594" s="8">
        <v>16</v>
      </c>
      <c r="E594" s="10"/>
      <c r="F594" s="6" t="s">
        <v>10264</v>
      </c>
      <c r="G594" s="3" t="s">
        <v>10262</v>
      </c>
      <c r="H594" s="3" t="s">
        <v>10263</v>
      </c>
      <c r="I594" s="3" t="s">
        <v>15138</v>
      </c>
      <c r="J594" s="5" t="str">
        <f t="shared" si="9"/>
        <v>{no:593, week:3, day:4, unit:16, difficult:``, word:`Phân công công việc`, kana1:`ぶんたん`, kana2:`PHÂN ĐẢM`, mean:`分担`, score:`0`},</v>
      </c>
    </row>
    <row r="595" spans="1:10">
      <c r="A595" s="8">
        <v>594</v>
      </c>
      <c r="B595" s="8">
        <v>3</v>
      </c>
      <c r="C595" s="8">
        <v>4</v>
      </c>
      <c r="D595" s="8">
        <v>16</v>
      </c>
      <c r="E595" s="10"/>
      <c r="F595" s="6" t="s">
        <v>10267</v>
      </c>
      <c r="G595" s="3" t="s">
        <v>10265</v>
      </c>
      <c r="H595" s="3" t="s">
        <v>10266</v>
      </c>
      <c r="I595" s="3" t="s">
        <v>15139</v>
      </c>
      <c r="J595" s="5" t="str">
        <f t="shared" si="9"/>
        <v>{no:594, week:3, day:4, unit:16, difficult:``, word:`Ngày đó`, kana1:`とうじつ`, kana2:`ĐƯƠNG NHẬT`, mean:`当日`, score:`0`},</v>
      </c>
    </row>
    <row r="596" spans="1:10">
      <c r="A596" s="8">
        <v>595</v>
      </c>
      <c r="B596" s="8">
        <v>3</v>
      </c>
      <c r="C596" s="8">
        <v>4</v>
      </c>
      <c r="D596" s="8">
        <v>16</v>
      </c>
      <c r="E596" s="10"/>
      <c r="F596" s="6" t="s">
        <v>10270</v>
      </c>
      <c r="G596" s="3" t="s">
        <v>10268</v>
      </c>
      <c r="H596" s="3" t="s">
        <v>10269</v>
      </c>
      <c r="I596" s="3" t="s">
        <v>15140</v>
      </c>
      <c r="J596" s="5" t="str">
        <f t="shared" si="9"/>
        <v>{no:595, week:3, day:4, unit:16, difficult:``, word:`Cơm hộp`, kana1:`べんとう`, kana2:`BIỆN ĐƯƠNG`, mean:`弁当`, score:`0`},</v>
      </c>
    </row>
    <row r="597" spans="1:10">
      <c r="A597" s="8">
        <v>596</v>
      </c>
      <c r="B597" s="8">
        <v>3</v>
      </c>
      <c r="C597" s="8">
        <v>4</v>
      </c>
      <c r="D597" s="8">
        <v>16</v>
      </c>
      <c r="E597" s="10"/>
      <c r="F597" s="6" t="s">
        <v>10273</v>
      </c>
      <c r="G597" s="3" t="s">
        <v>10271</v>
      </c>
      <c r="H597" s="3" t="s">
        <v>10272</v>
      </c>
      <c r="I597" s="3" t="s">
        <v>15141</v>
      </c>
      <c r="J597" s="5" t="str">
        <f t="shared" si="9"/>
        <v>{no:596, week:3, day:4, unit:16, difficult:``, word:`Cái ~ này`, kana1:`とう～`, kana2:`ĐƯƠNG`, mean:`当～`, score:`0`},</v>
      </c>
    </row>
    <row r="598" spans="1:10">
      <c r="A598" s="8">
        <v>597</v>
      </c>
      <c r="B598" s="8">
        <v>3</v>
      </c>
      <c r="C598" s="8">
        <v>4</v>
      </c>
      <c r="D598" s="8">
        <v>16</v>
      </c>
      <c r="E598" s="10"/>
      <c r="F598" s="6" t="s">
        <v>10276</v>
      </c>
      <c r="G598" s="3" t="s">
        <v>10274</v>
      </c>
      <c r="H598" s="3" t="s">
        <v>10275</v>
      </c>
      <c r="I598" s="3" t="s">
        <v>15141</v>
      </c>
      <c r="J598" s="5" t="str">
        <f t="shared" si="9"/>
        <v>{no:597, week:3, day:4, unit:16, difficult:``, word:`Trúng, đúng`, kana1:`あたる`, kana2:`ĐƯƠNG`, mean:`当たる`, score:`0`},</v>
      </c>
    </row>
    <row r="599" spans="1:10">
      <c r="A599" s="8">
        <v>598</v>
      </c>
      <c r="B599" s="8">
        <v>3</v>
      </c>
      <c r="C599" s="8">
        <v>4</v>
      </c>
      <c r="D599" s="8">
        <v>16</v>
      </c>
      <c r="E599" s="10"/>
      <c r="F599" s="6" t="s">
        <v>10279</v>
      </c>
      <c r="G599" s="3" t="s">
        <v>10277</v>
      </c>
      <c r="H599" s="3" t="s">
        <v>10278</v>
      </c>
      <c r="I599" s="3" t="s">
        <v>15142</v>
      </c>
      <c r="J599" s="5" t="str">
        <f t="shared" si="9"/>
        <v>{no:598, week:3, day:4, unit:16, difficult:``, word:`Đỉnh cao`, kana1:`ちょうてん`, kana2:`ĐỈNH ĐIỂM`, mean:`頂点`, score:`0`},</v>
      </c>
    </row>
    <row r="600" spans="1:10">
      <c r="A600" s="8">
        <v>599</v>
      </c>
      <c r="B600" s="8">
        <v>3</v>
      </c>
      <c r="C600" s="8">
        <v>4</v>
      </c>
      <c r="D600" s="8">
        <v>16</v>
      </c>
      <c r="E600" s="10"/>
      <c r="F600" s="6" t="s">
        <v>10282</v>
      </c>
      <c r="G600" s="3" t="s">
        <v>10280</v>
      </c>
      <c r="H600" s="3" t="s">
        <v>10281</v>
      </c>
      <c r="I600" s="3" t="s">
        <v>15143</v>
      </c>
      <c r="J600" s="5" t="str">
        <f t="shared" si="9"/>
        <v>{no:599, week:3, day:4, unit:16, difficult:``, word:`Đỉnh`, kana1:`ちょうじょう`, kana2:`ĐỈNH THƯỢNG`, mean:`頂上`, score:`0`},</v>
      </c>
    </row>
    <row r="601" spans="1:10">
      <c r="A601" s="8">
        <v>600</v>
      </c>
      <c r="B601" s="8">
        <v>3</v>
      </c>
      <c r="C601" s="8">
        <v>4</v>
      </c>
      <c r="D601" s="8">
        <v>16</v>
      </c>
      <c r="E601" s="10"/>
      <c r="F601" s="6" t="s">
        <v>10285</v>
      </c>
      <c r="G601" s="3" t="s">
        <v>10283</v>
      </c>
      <c r="H601" s="3" t="s">
        <v>10284</v>
      </c>
      <c r="I601" s="3" t="s">
        <v>15144</v>
      </c>
      <c r="J601" s="5" t="str">
        <f t="shared" si="9"/>
        <v>{no:600, week:3, day:4, unit:16, difficult:``, word:`Nhận`, kana1:`いただく`, kana2:`ĐỈNH`, mean:`頂く`, score:`0`},</v>
      </c>
    </row>
    <row r="602" spans="1:10">
      <c r="A602" s="8">
        <v>601</v>
      </c>
      <c r="B602" s="8">
        <v>3</v>
      </c>
      <c r="C602" s="8">
        <v>5</v>
      </c>
      <c r="D602" s="8">
        <v>17</v>
      </c>
      <c r="E602" s="10"/>
      <c r="F602" s="6" t="s">
        <v>10288</v>
      </c>
      <c r="G602" s="3" t="s">
        <v>10286</v>
      </c>
      <c r="H602" s="3" t="s">
        <v>10287</v>
      </c>
      <c r="I602" s="3" t="s">
        <v>15145</v>
      </c>
      <c r="J602" s="5" t="str">
        <f t="shared" si="9"/>
        <v>{no:601, week:3, day:5, unit:17, difficult:``, word:`Sản phẩm, hàng hóa`, kana1:`しょうひん`, kana2:`THƯƠNG PHẨM`, mean:`商品`, score:`0`},</v>
      </c>
    </row>
    <row r="603" spans="1:10">
      <c r="A603" s="8">
        <v>602</v>
      </c>
      <c r="B603" s="8">
        <v>3</v>
      </c>
      <c r="C603" s="8">
        <v>5</v>
      </c>
      <c r="D603" s="8">
        <v>17</v>
      </c>
      <c r="E603" s="10"/>
      <c r="F603" s="6" t="s">
        <v>10291</v>
      </c>
      <c r="G603" s="3" t="s">
        <v>10289</v>
      </c>
      <c r="H603" s="3" t="s">
        <v>10290</v>
      </c>
      <c r="I603" s="3" t="s">
        <v>15146</v>
      </c>
      <c r="J603" s="5" t="str">
        <f t="shared" si="9"/>
        <v>{no:602, week:3, day:5, unit:17, difficult:``, word:`Cửa tiệm buôn bán`, kana1:`しょうてん`, kana2:`THƯƠNG ĐIỂM`, mean:`商店`, score:`0`},</v>
      </c>
    </row>
    <row r="604" spans="1:10">
      <c r="A604" s="8">
        <v>603</v>
      </c>
      <c r="B604" s="8">
        <v>3</v>
      </c>
      <c r="C604" s="8">
        <v>5</v>
      </c>
      <c r="D604" s="8">
        <v>17</v>
      </c>
      <c r="E604" s="10"/>
      <c r="F604" s="6" t="s">
        <v>10294</v>
      </c>
      <c r="G604" s="3" t="s">
        <v>10292</v>
      </c>
      <c r="H604" s="3" t="s">
        <v>10293</v>
      </c>
      <c r="I604" s="3" t="s">
        <v>15147</v>
      </c>
      <c r="J604" s="5" t="str">
        <f t="shared" si="9"/>
        <v>{no:603, week:3, day:5, unit:17, difficult:``, word:`Thương mại, buôn bán`, kana1:`しょうぎょう`, kana2:`THƯƠNG NGHIỆP`, mean:`商業`, score:`0`},</v>
      </c>
    </row>
    <row r="605" spans="1:10">
      <c r="A605" s="8">
        <v>604</v>
      </c>
      <c r="B605" s="8">
        <v>3</v>
      </c>
      <c r="C605" s="8">
        <v>5</v>
      </c>
      <c r="D605" s="8">
        <v>17</v>
      </c>
      <c r="E605" s="10"/>
      <c r="F605" s="6" t="s">
        <v>10297</v>
      </c>
      <c r="G605" s="3" t="s">
        <v>10295</v>
      </c>
      <c r="H605" s="3" t="s">
        <v>10296</v>
      </c>
      <c r="I605" s="3" t="s">
        <v>15148</v>
      </c>
      <c r="J605" s="5" t="str">
        <f t="shared" si="9"/>
        <v>{no:604, week:3, day:5, unit:17, difficult:``, word:`Việc buôn bán, thương mại`, kana1:`しょうばい`, kana2:`THƯƠNG MÃI`, mean:`商売`, score:`0`},</v>
      </c>
    </row>
    <row r="606" spans="1:10">
      <c r="A606" s="8">
        <v>605</v>
      </c>
      <c r="B606" s="8">
        <v>3</v>
      </c>
      <c r="C606" s="8">
        <v>5</v>
      </c>
      <c r="D606" s="8">
        <v>17</v>
      </c>
      <c r="E606" s="10"/>
      <c r="F606" s="6" t="s">
        <v>10300</v>
      </c>
      <c r="G606" s="3" t="s">
        <v>10298</v>
      </c>
      <c r="H606" s="3" t="s">
        <v>10299</v>
      </c>
      <c r="I606" s="3" t="s">
        <v>15149</v>
      </c>
      <c r="J606" s="5" t="str">
        <f t="shared" si="9"/>
        <v>{no:605, week:3, day:5, unit:17, difficult:``, word:`Cái (số đếm)`, kana1:`～こ`, kana2:`CÁ`, mean:`～個`, score:`0`},</v>
      </c>
    </row>
    <row r="607" spans="1:10">
      <c r="A607" s="8">
        <v>606</v>
      </c>
      <c r="B607" s="8">
        <v>3</v>
      </c>
      <c r="C607" s="8">
        <v>5</v>
      </c>
      <c r="D607" s="8">
        <v>17</v>
      </c>
      <c r="E607" s="10"/>
      <c r="F607" s="6" t="s">
        <v>10303</v>
      </c>
      <c r="G607" s="3" t="s">
        <v>10301</v>
      </c>
      <c r="H607" s="3" t="s">
        <v>10302</v>
      </c>
      <c r="I607" s="3" t="s">
        <v>15150</v>
      </c>
      <c r="J607" s="5" t="str">
        <f t="shared" si="9"/>
        <v>{no:606, week:3, day:5, unit:17, difficult:``, word:`Cá nhân`, kana1:`こじん`, kana2:`CÁ NHÂN`, mean:`個人`, score:`0`},</v>
      </c>
    </row>
    <row r="608" spans="1:10">
      <c r="A608" s="8">
        <v>607</v>
      </c>
      <c r="B608" s="8">
        <v>3</v>
      </c>
      <c r="C608" s="8">
        <v>5</v>
      </c>
      <c r="D608" s="8">
        <v>17</v>
      </c>
      <c r="E608" s="10"/>
      <c r="F608" s="6" t="s">
        <v>10306</v>
      </c>
      <c r="G608" s="3" t="s">
        <v>10304</v>
      </c>
      <c r="H608" s="3" t="s">
        <v>10305</v>
      </c>
      <c r="I608" s="3" t="s">
        <v>15149</v>
      </c>
      <c r="J608" s="5" t="str">
        <f t="shared" si="9"/>
        <v>{no:607, week:3, day:5, unit:17, difficult:``, word:`Từng…một/từng`, kana1:`ここ`, kana2:`CÁ`, mean:`個々`, score:`0`},</v>
      </c>
    </row>
    <row r="609" spans="1:10">
      <c r="A609" s="8">
        <v>608</v>
      </c>
      <c r="B609" s="8">
        <v>3</v>
      </c>
      <c r="C609" s="8">
        <v>5</v>
      </c>
      <c r="D609" s="8">
        <v>17</v>
      </c>
      <c r="E609" s="10"/>
      <c r="F609" s="6" t="s">
        <v>10309</v>
      </c>
      <c r="G609" s="3" t="s">
        <v>10307</v>
      </c>
      <c r="H609" s="3" t="s">
        <v>10308</v>
      </c>
      <c r="I609" s="3" t="s">
        <v>15151</v>
      </c>
      <c r="J609" s="5" t="str">
        <f t="shared" si="9"/>
        <v>{no:608, week:3, day:5, unit:17, difficult:``, word:`Cá biệt, riêng biệt`, kana1:`こべつ`, kana2:`CÁ BIỆT`, mean:`個別`, score:`0`},</v>
      </c>
    </row>
    <row r="610" spans="1:10">
      <c r="A610" s="8">
        <v>609</v>
      </c>
      <c r="B610" s="8">
        <v>3</v>
      </c>
      <c r="C610" s="8">
        <v>5</v>
      </c>
      <c r="D610" s="8">
        <v>17</v>
      </c>
      <c r="E610" s="10"/>
      <c r="F610" s="6" t="s">
        <v>10312</v>
      </c>
      <c r="G610" s="3" t="s">
        <v>10310</v>
      </c>
      <c r="H610" s="3" t="s">
        <v>10311</v>
      </c>
      <c r="I610" s="3" t="s">
        <v>15152</v>
      </c>
      <c r="J610" s="5" t="str">
        <f t="shared" si="9"/>
        <v>{no:609, week:3, day:5, unit:17, difficult:``, word:`Tương đương…`, kana1:`～そうとう`, kana2:`TƯƠNG ĐƯƠNG`, mean:`～相当`, score:`0`},</v>
      </c>
    </row>
    <row r="611" spans="1:10">
      <c r="A611" s="8">
        <v>610</v>
      </c>
      <c r="B611" s="8">
        <v>3</v>
      </c>
      <c r="C611" s="8">
        <v>5</v>
      </c>
      <c r="D611" s="8">
        <v>17</v>
      </c>
      <c r="E611" s="10"/>
      <c r="F611" s="6" t="s">
        <v>10315</v>
      </c>
      <c r="G611" s="3" t="s">
        <v>10313</v>
      </c>
      <c r="H611" s="3" t="s">
        <v>10314</v>
      </c>
      <c r="I611" s="3" t="s">
        <v>15153</v>
      </c>
      <c r="J611" s="5" t="str">
        <f t="shared" si="9"/>
        <v>{no:610, week:3, day:5, unit:17, difficult:``, word:`Thủ tướng`, kana1:`しゅしょう`, kana2:`THỦ TƯƠNG`, mean:`首相`, score:`0`},</v>
      </c>
    </row>
    <row r="612" spans="1:10">
      <c r="A612" s="8">
        <v>611</v>
      </c>
      <c r="B612" s="8">
        <v>3</v>
      </c>
      <c r="C612" s="8">
        <v>5</v>
      </c>
      <c r="D612" s="8">
        <v>17</v>
      </c>
      <c r="E612" s="10"/>
      <c r="F612" s="6" t="s">
        <v>10318</v>
      </c>
      <c r="G612" s="3" t="s">
        <v>10316</v>
      </c>
      <c r="H612" s="3" t="s">
        <v>10317</v>
      </c>
      <c r="I612" s="3" t="s">
        <v>15154</v>
      </c>
      <c r="J612" s="5" t="str">
        <f t="shared" si="9"/>
        <v>{no:611, week:3, day:5, unit:17, difficult:``, word:`Bộ trưởng Bộ Ngoại giao`, kana1:`がいしょう`, kana2:`NGOẠI TƯƠNG`, mean:`外相`, score:`0`},</v>
      </c>
    </row>
    <row r="613" spans="1:10">
      <c r="A613" s="8">
        <v>612</v>
      </c>
      <c r="B613" s="8">
        <v>3</v>
      </c>
      <c r="C613" s="8">
        <v>5</v>
      </c>
      <c r="D613" s="8">
        <v>17</v>
      </c>
      <c r="E613" s="10"/>
      <c r="F613" s="6" t="s">
        <v>4185</v>
      </c>
      <c r="G613" s="3" t="s">
        <v>7590</v>
      </c>
      <c r="H613" s="3" t="s">
        <v>10319</v>
      </c>
      <c r="I613" s="3" t="s">
        <v>15155</v>
      </c>
      <c r="J613" s="5" t="str">
        <f t="shared" si="9"/>
        <v>{no:612, week:3, day:5, unit:17, difficult:``, word:`Như thường lệ, như mọi khi`, kana1:`あいかわらず`, kana2:`TƯƠNG BIẾN`, mean:`相変わらず`, score:`0`},</v>
      </c>
    </row>
    <row r="614" spans="1:10">
      <c r="A614" s="8">
        <v>613</v>
      </c>
      <c r="B614" s="8">
        <v>3</v>
      </c>
      <c r="C614" s="8">
        <v>5</v>
      </c>
      <c r="D614" s="8">
        <v>17</v>
      </c>
      <c r="E614" s="10"/>
      <c r="F614" s="6" t="s">
        <v>10322</v>
      </c>
      <c r="G614" s="3" t="s">
        <v>10320</v>
      </c>
      <c r="H614" s="3" t="s">
        <v>10321</v>
      </c>
      <c r="I614" s="3" t="s">
        <v>15156</v>
      </c>
      <c r="J614" s="5" t="str">
        <f t="shared" si="9"/>
        <v>{no:613, week:3, day:5, unit:17, difficult:``, word:`Đối phương`, kana1:`あいて`, kana2:`TƯƠNG THỦ`, mean:`相手`, score:`0`},</v>
      </c>
    </row>
    <row r="615" spans="1:10">
      <c r="A615" s="8">
        <v>614</v>
      </c>
      <c r="B615" s="8">
        <v>3</v>
      </c>
      <c r="C615" s="8">
        <v>5</v>
      </c>
      <c r="D615" s="8">
        <v>17</v>
      </c>
      <c r="E615" s="10"/>
      <c r="F615" s="6" t="s">
        <v>10325</v>
      </c>
      <c r="G615" s="3" t="s">
        <v>10323</v>
      </c>
      <c r="H615" s="3" t="s">
        <v>10324</v>
      </c>
      <c r="I615" s="3" t="s">
        <v>15157</v>
      </c>
      <c r="J615" s="5" t="str">
        <f t="shared" si="9"/>
        <v>{no:614, week:3, day:5, unit:17, difficult:``, word:`Sumo`, kana1:`すもう`, kana2:`TƯƠNG PHÁC`, mean:`相撲`, score:`0`},</v>
      </c>
    </row>
    <row r="616" spans="1:10">
      <c r="A616" s="8">
        <v>615</v>
      </c>
      <c r="B616" s="8">
        <v>3</v>
      </c>
      <c r="C616" s="8">
        <v>5</v>
      </c>
      <c r="D616" s="8">
        <v>17</v>
      </c>
      <c r="E616" s="10"/>
      <c r="F616" s="6" t="s">
        <v>10328</v>
      </c>
      <c r="G616" s="3" t="s">
        <v>10326</v>
      </c>
      <c r="H616" s="3" t="s">
        <v>10327</v>
      </c>
      <c r="I616" s="3" t="s">
        <v>15158</v>
      </c>
      <c r="J616" s="5" t="str">
        <f t="shared" si="9"/>
        <v>{no:615, week:3, day:5, unit:17, difficult:``, word:`Sự trao đổi`, kana1:`こうかん`, kana2:`GIAO HOÁN`, mean:`交換`, score:`0`},</v>
      </c>
    </row>
    <row r="617" spans="1:10">
      <c r="A617" s="8">
        <v>616</v>
      </c>
      <c r="B617" s="8">
        <v>3</v>
      </c>
      <c r="C617" s="8">
        <v>5</v>
      </c>
      <c r="D617" s="8">
        <v>17</v>
      </c>
      <c r="E617" s="10"/>
      <c r="F617" s="6" t="s">
        <v>9311</v>
      </c>
      <c r="G617" s="3" t="s">
        <v>9309</v>
      </c>
      <c r="H617" s="3" t="s">
        <v>10329</v>
      </c>
      <c r="I617" s="3" t="s">
        <v>14834</v>
      </c>
      <c r="J617" s="5" t="str">
        <f t="shared" si="9"/>
        <v>{no:616, week:3, day:5, unit:17, difficult:``, word:`Hệ thống các phương tiện giao thông`, kana1:`こうつうきかん`, kana2:`GIAO THÔNG CƠ QUAN`, mean:`交通機関`, score:`0`},</v>
      </c>
    </row>
    <row r="618" spans="1:10">
      <c r="A618" s="8">
        <v>617</v>
      </c>
      <c r="B618" s="8">
        <v>3</v>
      </c>
      <c r="C618" s="8">
        <v>5</v>
      </c>
      <c r="D618" s="8">
        <v>17</v>
      </c>
      <c r="E618" s="10"/>
      <c r="F618" s="6" t="s">
        <v>10332</v>
      </c>
      <c r="G618" s="3" t="s">
        <v>10330</v>
      </c>
      <c r="H618" s="3" t="s">
        <v>10331</v>
      </c>
      <c r="I618" s="3" t="s">
        <v>15159</v>
      </c>
      <c r="J618" s="5" t="str">
        <f t="shared" si="9"/>
        <v>{no:617, week:3, day:5, unit:17, difficult:``, word:`Giao tiếp, ngoại giao`, kana1:`こうさい`, kana2:`GIAO TẾ`, mean:`交際`, score:`0`},</v>
      </c>
    </row>
    <row r="619" spans="1:10">
      <c r="A619" s="8">
        <v>618</v>
      </c>
      <c r="B619" s="8">
        <v>3</v>
      </c>
      <c r="C619" s="8">
        <v>5</v>
      </c>
      <c r="D619" s="8">
        <v>17</v>
      </c>
      <c r="E619" s="10"/>
      <c r="F619" s="6" t="s">
        <v>10335</v>
      </c>
      <c r="G619" s="3" t="s">
        <v>10333</v>
      </c>
      <c r="H619" s="3" t="s">
        <v>10334</v>
      </c>
      <c r="I619" s="3" t="s">
        <v>15160</v>
      </c>
      <c r="J619" s="5" t="str">
        <f t="shared" si="9"/>
        <v>{no:618, week:3, day:5, unit:17, difficult:``, word:`Giao lưu`, kana1:`こうりゅう`, kana2:`GIAO LƯU`, mean:`交流`, score:`0`},</v>
      </c>
    </row>
    <row r="620" spans="1:10">
      <c r="A620" s="8">
        <v>619</v>
      </c>
      <c r="B620" s="8">
        <v>3</v>
      </c>
      <c r="C620" s="8">
        <v>5</v>
      </c>
      <c r="D620" s="8">
        <v>17</v>
      </c>
      <c r="E620" s="10"/>
      <c r="F620" s="6" t="s">
        <v>10338</v>
      </c>
      <c r="G620" s="3" t="s">
        <v>10336</v>
      </c>
      <c r="H620" s="3" t="s">
        <v>10337</v>
      </c>
      <c r="I620" s="3" t="s">
        <v>15161</v>
      </c>
      <c r="J620" s="5" t="str">
        <f t="shared" si="9"/>
        <v>{no:619, week:3, day:5, unit:17, difficult:``, word:`Hữu hiệu`, kana1:`ゆうこう（な）`, kana2:`HỮU HIỆU`, mean:`有効（な）`, score:`0`},</v>
      </c>
    </row>
    <row r="621" spans="1:10">
      <c r="A621" s="8">
        <v>620</v>
      </c>
      <c r="B621" s="8">
        <v>3</v>
      </c>
      <c r="C621" s="8">
        <v>5</v>
      </c>
      <c r="D621" s="8">
        <v>17</v>
      </c>
      <c r="E621" s="10"/>
      <c r="F621" s="6" t="s">
        <v>10340</v>
      </c>
      <c r="G621" s="3" t="s">
        <v>2294</v>
      </c>
      <c r="H621" s="3" t="s">
        <v>10339</v>
      </c>
      <c r="I621" s="3" t="s">
        <v>15162</v>
      </c>
      <c r="J621" s="5" t="str">
        <f t="shared" si="9"/>
        <v>{no:620, week:3, day:5, unit:17, difficult:``, word:`Hiệu quả`, kana1:`こうか`, kana2:`HIỆU QUẢ`, mean:`効果`, score:`0`},</v>
      </c>
    </row>
    <row r="622" spans="1:10">
      <c r="A622" s="8">
        <v>621</v>
      </c>
      <c r="B622" s="8">
        <v>3</v>
      </c>
      <c r="C622" s="8">
        <v>5</v>
      </c>
      <c r="D622" s="8">
        <v>17</v>
      </c>
      <c r="E622" s="10"/>
      <c r="F622" s="6" t="s">
        <v>10343</v>
      </c>
      <c r="G622" s="3" t="s">
        <v>10341</v>
      </c>
      <c r="H622" s="3" t="s">
        <v>10342</v>
      </c>
      <c r="I622" s="3" t="s">
        <v>15163</v>
      </c>
      <c r="J622" s="5" t="str">
        <f t="shared" si="9"/>
        <v>{no:621, week:3, day:5, unit:17, difficult:``, word:`Có hiệu quả, có lợi`, kana1:`きく`, kana2:`HIỆU`, mean:`効く`, score:`0`},</v>
      </c>
    </row>
    <row r="623" spans="1:10">
      <c r="A623" s="8">
        <v>622</v>
      </c>
      <c r="B623" s="8">
        <v>3</v>
      </c>
      <c r="C623" s="8">
        <v>5</v>
      </c>
      <c r="D623" s="8">
        <v>17</v>
      </c>
      <c r="E623" s="10"/>
      <c r="F623" s="6" t="s">
        <v>10346</v>
      </c>
      <c r="G623" s="3" t="s">
        <v>10344</v>
      </c>
      <c r="H623" s="3" t="s">
        <v>10345</v>
      </c>
      <c r="I623" s="3" t="s">
        <v>15164</v>
      </c>
      <c r="J623" s="5" t="str">
        <f t="shared" si="9"/>
        <v>{no:622, week:3, day:5, unit:17, difficult:``, word:`Hiệu quả, ảnh hưởng, hậu quả`, kana1:`ききめ`, kana2:`HIỆU MỤC`, mean:`効き目`, score:`0`},</v>
      </c>
    </row>
    <row r="624" spans="1:10">
      <c r="A624" s="8">
        <v>623</v>
      </c>
      <c r="B624" s="8">
        <v>3</v>
      </c>
      <c r="C624" s="8">
        <v>5</v>
      </c>
      <c r="D624" s="8">
        <v>17</v>
      </c>
      <c r="E624" s="10"/>
      <c r="F624" s="6" t="s">
        <v>10349</v>
      </c>
      <c r="G624" s="3" t="s">
        <v>10347</v>
      </c>
      <c r="H624" s="3" t="s">
        <v>10348</v>
      </c>
      <c r="I624" s="3" t="s">
        <v>15165</v>
      </c>
      <c r="J624" s="5" t="str">
        <f t="shared" si="9"/>
        <v>{no:623, week:3, day:5, unit:17, difficult:``, word:`Kì hạn`, kana1:`きげん`, kana2:`KỲ HẠN`, mean:`期限`, score:`0`},</v>
      </c>
    </row>
    <row r="625" spans="1:10">
      <c r="A625" s="8">
        <v>624</v>
      </c>
      <c r="B625" s="8">
        <v>3</v>
      </c>
      <c r="C625" s="8">
        <v>5</v>
      </c>
      <c r="D625" s="8">
        <v>17</v>
      </c>
      <c r="E625" s="10"/>
      <c r="F625" s="6" t="s">
        <v>10352</v>
      </c>
      <c r="G625" s="3" t="s">
        <v>10350</v>
      </c>
      <c r="H625" s="3" t="s">
        <v>10351</v>
      </c>
      <c r="I625" s="3" t="s">
        <v>15166</v>
      </c>
      <c r="J625" s="5" t="str">
        <f t="shared" si="9"/>
        <v>{no:624, week:3, day:5, unit:17, difficult:``, word:`Giới hạn giá`, kana1:`げんどがく`, kana2:`HẠN ĐỘ NGẠCH`, mean:`限度額`, score:`0`},</v>
      </c>
    </row>
    <row r="626" spans="1:10">
      <c r="A626" s="8">
        <v>625</v>
      </c>
      <c r="B626" s="8">
        <v>3</v>
      </c>
      <c r="C626" s="8">
        <v>5</v>
      </c>
      <c r="D626" s="8">
        <v>17</v>
      </c>
      <c r="E626" s="10"/>
      <c r="F626" s="6" t="s">
        <v>10355</v>
      </c>
      <c r="G626" s="3" t="s">
        <v>10353</v>
      </c>
      <c r="H626" s="3" t="s">
        <v>10354</v>
      </c>
      <c r="I626" s="3" t="s">
        <v>15167</v>
      </c>
      <c r="J626" s="5" t="str">
        <f t="shared" si="9"/>
        <v>{no:625, week:3, day:5, unit:17, difficult:``, word:`Giới hạn, phạm vi`, kana1:`げんかい`, kana2:`HẠN GIỚI`, mean:`限界`, score:`0`},</v>
      </c>
    </row>
    <row r="627" spans="1:10">
      <c r="A627" s="8">
        <v>626</v>
      </c>
      <c r="B627" s="8">
        <v>3</v>
      </c>
      <c r="C627" s="8">
        <v>5</v>
      </c>
      <c r="D627" s="8">
        <v>17</v>
      </c>
      <c r="E627" s="10"/>
      <c r="F627" s="6" t="s">
        <v>10358</v>
      </c>
      <c r="G627" s="3" t="s">
        <v>10356</v>
      </c>
      <c r="H627" s="3" t="s">
        <v>10357</v>
      </c>
      <c r="I627" s="3" t="s">
        <v>15168</v>
      </c>
      <c r="J627" s="5" t="str">
        <f t="shared" si="9"/>
        <v>{no:626, week:3, day:5, unit:17, difficult:``, word:`Giới hạn, hạn trong, hạn chế`, kana1:`～かぎり`, kana2:`HẠN`, mean:`～限り`, score:`0`},</v>
      </c>
    </row>
    <row r="628" spans="1:10">
      <c r="A628" s="8">
        <v>627</v>
      </c>
      <c r="B628" s="8">
        <v>3</v>
      </c>
      <c r="C628" s="8">
        <v>5</v>
      </c>
      <c r="D628" s="8">
        <v>17</v>
      </c>
      <c r="E628" s="10"/>
      <c r="F628" s="6" t="s">
        <v>10361</v>
      </c>
      <c r="G628" s="3" t="s">
        <v>10359</v>
      </c>
      <c r="H628" s="3" t="s">
        <v>10360</v>
      </c>
      <c r="I628" s="3" t="s">
        <v>15169</v>
      </c>
      <c r="J628" s="5" t="str">
        <f t="shared" si="9"/>
        <v>{no:627, week:3, day:5, unit:17, difficult:``, word:`Toàn quốc`, kana1:`ぜんこく`, kana2:`TOÀN QUỐC`, mean:`全国`, score:`0`},</v>
      </c>
    </row>
    <row r="629" spans="1:10">
      <c r="A629" s="8">
        <v>628</v>
      </c>
      <c r="B629" s="8">
        <v>3</v>
      </c>
      <c r="C629" s="8">
        <v>5</v>
      </c>
      <c r="D629" s="8">
        <v>17</v>
      </c>
      <c r="E629" s="10"/>
      <c r="F629" s="6" t="s">
        <v>4664</v>
      </c>
      <c r="G629" s="3" t="s">
        <v>8276</v>
      </c>
      <c r="H629" s="3" t="s">
        <v>10362</v>
      </c>
      <c r="I629" s="3" t="s">
        <v>15170</v>
      </c>
      <c r="J629" s="5" t="str">
        <f t="shared" si="9"/>
        <v>{no:628, week:3, day:5, unit:17, difficult:``, word:`Toàn`, kana1:`ぜん～`, kana2:`TOÀN`, mean:`全～`, score:`0`},</v>
      </c>
    </row>
    <row r="630" spans="1:10">
      <c r="A630" s="8">
        <v>629</v>
      </c>
      <c r="B630" s="8">
        <v>3</v>
      </c>
      <c r="C630" s="8">
        <v>5</v>
      </c>
      <c r="D630" s="8">
        <v>17</v>
      </c>
      <c r="E630" s="10"/>
      <c r="F630" s="6" t="s">
        <v>10365</v>
      </c>
      <c r="G630" s="3" t="s">
        <v>10363</v>
      </c>
      <c r="H630" s="3" t="s">
        <v>10364</v>
      </c>
      <c r="I630" s="3" t="s">
        <v>15171</v>
      </c>
      <c r="J630" s="5" t="str">
        <f t="shared" si="9"/>
        <v>{no:629, week:3, day:5, unit:17, difficult:``, word:`Hoàn toàn`, kana1:`かんぜん（な）`, kana2:`HOÀN TOÀN`, mean:`完全（な）`, score:`0`},</v>
      </c>
    </row>
    <row r="631" spans="1:10">
      <c r="A631" s="8">
        <v>630</v>
      </c>
      <c r="B631" s="8">
        <v>3</v>
      </c>
      <c r="C631" s="8">
        <v>5</v>
      </c>
      <c r="D631" s="8">
        <v>17</v>
      </c>
      <c r="E631" s="10"/>
      <c r="F631" s="6" t="s">
        <v>10368</v>
      </c>
      <c r="G631" s="3" t="s">
        <v>10366</v>
      </c>
      <c r="H631" s="3" t="s">
        <v>10367</v>
      </c>
      <c r="I631" s="3" t="s">
        <v>15170</v>
      </c>
      <c r="J631" s="5" t="str">
        <f t="shared" si="9"/>
        <v>{no:630, week:3, day:5, unit:17, difficult:``, word:`Toàn bộ, tất cả`, kana1:`まったく`, kana2:`TOÀN`, mean:`全く`, score:`0`},</v>
      </c>
    </row>
    <row r="632" spans="1:10">
      <c r="A632" s="8">
        <v>631</v>
      </c>
      <c r="B632" s="8">
        <v>3</v>
      </c>
      <c r="C632" s="8">
        <v>5</v>
      </c>
      <c r="D632" s="8">
        <v>17</v>
      </c>
      <c r="E632" s="10"/>
      <c r="F632" s="6" t="s">
        <v>10370</v>
      </c>
      <c r="G632" s="3" t="s">
        <v>6804</v>
      </c>
      <c r="H632" s="3" t="s">
        <v>10369</v>
      </c>
      <c r="I632" s="3" t="s">
        <v>15170</v>
      </c>
      <c r="J632" s="5" t="str">
        <f t="shared" si="9"/>
        <v>{no:631, week:3, day:5, unit:17, difficult:``, word:`Toàn bộ, toàn`, kana1:`すべて`, kana2:`TOÀN`, mean:`全て`, score:`0`},</v>
      </c>
    </row>
    <row r="633" spans="1:10">
      <c r="A633" s="8">
        <v>632</v>
      </c>
      <c r="B633" s="8">
        <v>3</v>
      </c>
      <c r="C633" s="8">
        <v>5</v>
      </c>
      <c r="D633" s="8">
        <v>17</v>
      </c>
      <c r="E633" s="10"/>
      <c r="F633" s="6" t="s">
        <v>10373</v>
      </c>
      <c r="G633" s="3" t="s">
        <v>10371</v>
      </c>
      <c r="H633" s="3" t="s">
        <v>10372</v>
      </c>
      <c r="I633" s="3" t="s">
        <v>15172</v>
      </c>
      <c r="J633" s="5" t="str">
        <f t="shared" si="9"/>
        <v>{no:632, week:3, day:5, unit:17, difficult:``, word:`Giống nhau, cộng đồng, phổ thông`, kana1:`きょうつう`, kana2:`CỘNG THÔNG`, mean:`共通`, score:`0`},</v>
      </c>
    </row>
    <row r="634" spans="1:10">
      <c r="A634" s="8">
        <v>633</v>
      </c>
      <c r="B634" s="8">
        <v>3</v>
      </c>
      <c r="C634" s="8">
        <v>5</v>
      </c>
      <c r="D634" s="8">
        <v>17</v>
      </c>
      <c r="E634" s="10"/>
      <c r="F634" s="6" t="s">
        <v>10376</v>
      </c>
      <c r="G634" s="3" t="s">
        <v>10374</v>
      </c>
      <c r="H634" s="3" t="s">
        <v>10375</v>
      </c>
      <c r="I634" s="3" t="s">
        <v>15173</v>
      </c>
      <c r="J634" s="5" t="str">
        <f t="shared" si="9"/>
        <v>{no:633, week:3, day:5, unit:17, difficult:``, word:`Cùng với…`, kana1:`～とともに`, kana2:`CỘNG`, mean:`～と供に`, score:`0`},</v>
      </c>
    </row>
    <row r="635" spans="1:10">
      <c r="A635" s="8">
        <v>634</v>
      </c>
      <c r="B635" s="8">
        <v>3</v>
      </c>
      <c r="C635" s="8">
        <v>5</v>
      </c>
      <c r="D635" s="8">
        <v>17</v>
      </c>
      <c r="E635" s="10"/>
      <c r="F635" s="6" t="s">
        <v>10379</v>
      </c>
      <c r="G635" s="3" t="s">
        <v>10377</v>
      </c>
      <c r="H635" s="3" t="s">
        <v>10378</v>
      </c>
      <c r="I635" s="3" t="s">
        <v>15174</v>
      </c>
      <c r="J635" s="5" t="str">
        <f t="shared" si="9"/>
        <v>{no:634, week:3, day:5, unit:17, difficult:``, word:`Tiệc tất niên, cuối năm`, kana1:`ぼうねんかい`, kana2:`VONG NIÊN HỘI`, mean:`忘年会`, score:`0`},</v>
      </c>
    </row>
    <row r="636" spans="1:10">
      <c r="A636" s="8">
        <v>635</v>
      </c>
      <c r="B636" s="8">
        <v>3</v>
      </c>
      <c r="C636" s="8">
        <v>5</v>
      </c>
      <c r="D636" s="8">
        <v>17</v>
      </c>
      <c r="E636" s="10"/>
      <c r="F636" s="6" t="s">
        <v>10382</v>
      </c>
      <c r="G636" s="3" t="s">
        <v>10380</v>
      </c>
      <c r="H636" s="3" t="s">
        <v>10381</v>
      </c>
      <c r="I636" s="3" t="s">
        <v>15175</v>
      </c>
      <c r="J636" s="5" t="str">
        <f t="shared" si="9"/>
        <v>{no:635, week:3, day:5, unit:17, difficult:``, word:`Quên`, kana1:`わすれる`, kana2:`VONG`, mean:`忘れる`, score:`0`},</v>
      </c>
    </row>
    <row r="637" spans="1:10">
      <c r="A637" s="8">
        <v>636</v>
      </c>
      <c r="B637" s="8">
        <v>3</v>
      </c>
      <c r="C637" s="8">
        <v>5</v>
      </c>
      <c r="D637" s="8">
        <v>17</v>
      </c>
      <c r="E637" s="10"/>
      <c r="F637" s="6" t="s">
        <v>10385</v>
      </c>
      <c r="G637" s="3" t="s">
        <v>10383</v>
      </c>
      <c r="H637" s="3" t="s">
        <v>10384</v>
      </c>
      <c r="I637" s="3" t="s">
        <v>15176</v>
      </c>
      <c r="J637" s="5" t="str">
        <f t="shared" si="9"/>
        <v>{no:636, week:3, day:5, unit:17, difficult:``, word:`Đồ để quên`, kana1:`わすれもの`, kana2:`VONG VẬT`, mean:`忘れ物`, score:`0`},</v>
      </c>
    </row>
    <row r="638" spans="1:10">
      <c r="A638" s="8">
        <v>637</v>
      </c>
      <c r="B638" s="8">
        <v>3</v>
      </c>
      <c r="C638" s="8">
        <v>5</v>
      </c>
      <c r="D638" s="8">
        <v>17</v>
      </c>
      <c r="E638" s="10"/>
      <c r="F638" s="6" t="s">
        <v>10388</v>
      </c>
      <c r="G638" s="3" t="s">
        <v>10386</v>
      </c>
      <c r="H638" s="3" t="s">
        <v>10387</v>
      </c>
      <c r="I638" s="3" t="s">
        <v>15177</v>
      </c>
      <c r="J638" s="5" t="str">
        <f t="shared" si="9"/>
        <v>{no:637, week:3, day:5, unit:17, difficult:``, word:`Kinh qua, trải qua quá trình`, kana1:`けいか`, kana2:`KINH QUÁ`, mean:`経過`, score:`0`},</v>
      </c>
    </row>
    <row r="639" spans="1:10">
      <c r="A639" s="8">
        <v>638</v>
      </c>
      <c r="B639" s="8">
        <v>3</v>
      </c>
      <c r="C639" s="8">
        <v>5</v>
      </c>
      <c r="D639" s="8">
        <v>17</v>
      </c>
      <c r="E639" s="10"/>
      <c r="F639" s="6" t="s">
        <v>10391</v>
      </c>
      <c r="G639" s="3" t="s">
        <v>10389</v>
      </c>
      <c r="H639" s="3" t="s">
        <v>10390</v>
      </c>
      <c r="I639" s="3" t="s">
        <v>15178</v>
      </c>
      <c r="J639" s="5" t="str">
        <f t="shared" si="9"/>
        <v>{no:638, week:3, day:5, unit:17, difficult:``, word:`Kinh nghiệm`, kana1:`けいけん`, kana2:`KINH NGHIỆM`, mean:`経験`, score:`0`},</v>
      </c>
    </row>
    <row r="640" spans="1:10">
      <c r="A640" s="8">
        <v>639</v>
      </c>
      <c r="B640" s="8">
        <v>3</v>
      </c>
      <c r="C640" s="8">
        <v>5</v>
      </c>
      <c r="D640" s="8">
        <v>17</v>
      </c>
      <c r="E640" s="10"/>
      <c r="F640" s="6" t="s">
        <v>10394</v>
      </c>
      <c r="G640" s="3" t="s">
        <v>10392</v>
      </c>
      <c r="H640" s="3" t="s">
        <v>10393</v>
      </c>
      <c r="I640" s="3" t="s">
        <v>15179</v>
      </c>
      <c r="J640" s="5" t="str">
        <f t="shared" si="9"/>
        <v>{no:639, week:3, day:5, unit:17, difficult:``, word:`Kinh tế`, kana1:`けいざい`, kana2:`KINH TẾ`, mean:`経済`, score:`0`},</v>
      </c>
    </row>
    <row r="641" spans="1:10">
      <c r="A641" s="8">
        <v>640</v>
      </c>
      <c r="B641" s="8">
        <v>3</v>
      </c>
      <c r="C641" s="8">
        <v>5</v>
      </c>
      <c r="D641" s="8">
        <v>17</v>
      </c>
      <c r="E641" s="10"/>
      <c r="F641" s="6" t="s">
        <v>10397</v>
      </c>
      <c r="G641" s="3" t="s">
        <v>10395</v>
      </c>
      <c r="H641" s="3" t="s">
        <v>10396</v>
      </c>
      <c r="I641" s="3" t="s">
        <v>15180</v>
      </c>
      <c r="J641" s="5" t="str">
        <f t="shared" si="9"/>
        <v>{no:640, week:3, day:5, unit:17, difficult:``, word:`Kế toán`, kana1:`けいり`, kana2:`KINH LÝ`, mean:`経理`, score:`0`},</v>
      </c>
    </row>
    <row r="642" spans="1:10">
      <c r="A642" s="8">
        <v>641</v>
      </c>
      <c r="B642" s="8">
        <v>3</v>
      </c>
      <c r="C642" s="8">
        <v>5</v>
      </c>
      <c r="D642" s="8">
        <v>17</v>
      </c>
      <c r="E642" s="10"/>
      <c r="F642" s="6" t="s">
        <v>10400</v>
      </c>
      <c r="G642" s="3" t="s">
        <v>10398</v>
      </c>
      <c r="H642" s="3" t="s">
        <v>10399</v>
      </c>
      <c r="I642" s="3" t="s">
        <v>15181</v>
      </c>
      <c r="J642" s="5" t="str">
        <f t="shared" si="9"/>
        <v>{no:641, week:3, day:5, unit:17, difficult:``, word:`Quá khứ`, kana1:`かこ`, kana2:`QUÁ KHỨ`, mean:`過去`, score:`0`},</v>
      </c>
    </row>
    <row r="643" spans="1:10">
      <c r="A643" s="8">
        <v>642</v>
      </c>
      <c r="B643" s="8">
        <v>3</v>
      </c>
      <c r="C643" s="8">
        <v>5</v>
      </c>
      <c r="D643" s="8">
        <v>17</v>
      </c>
      <c r="E643" s="10"/>
      <c r="F643" s="6" t="s">
        <v>10402</v>
      </c>
      <c r="G643" s="3" t="s">
        <v>9457</v>
      </c>
      <c r="H643" s="3" t="s">
        <v>10401</v>
      </c>
      <c r="I643" s="3" t="s">
        <v>15182</v>
      </c>
      <c r="J643" s="5" t="str">
        <f t="shared" ref="J643:J706" si="10">"{no:"&amp;A643&amp;", week:"&amp;B643&amp;", day:"&amp;C643&amp;", unit:"&amp;D643&amp;", difficult:`"&amp;E643&amp;"`, word:`"&amp;H643&amp;"`, kana1:`"&amp;G643&amp;"`, kana2:`"&amp;I643&amp;"`, mean:`"&amp;F643&amp;"`, score:`0`},"</f>
        <v>{no:642, week:3, day:5, unit:17, difficult:``, word:`Thông qua, quá cảnh`, kana1:`つうか`, kana2:`THÔNG QUA`, mean:`通過`, score:`0`},</v>
      </c>
    </row>
    <row r="644" spans="1:10">
      <c r="A644" s="8">
        <v>643</v>
      </c>
      <c r="B644" s="8">
        <v>3</v>
      </c>
      <c r="C644" s="8">
        <v>5</v>
      </c>
      <c r="D644" s="8">
        <v>17</v>
      </c>
      <c r="E644" s="10"/>
      <c r="F644" s="6" t="s">
        <v>10405</v>
      </c>
      <c r="G644" s="3" t="s">
        <v>10403</v>
      </c>
      <c r="H644" s="3" t="s">
        <v>10404</v>
      </c>
      <c r="I644" s="3" t="s">
        <v>15183</v>
      </c>
      <c r="J644" s="5" t="str">
        <f t="shared" si="10"/>
        <v>{no:643, week:3, day:5, unit:17, difficult:``, word:`Quá mức, quá`, kana1:`すぎる`, kana2:`QUÁ`, mean:`過ぎる`, score:`0`},</v>
      </c>
    </row>
    <row r="645" spans="1:10">
      <c r="A645" s="8">
        <v>644</v>
      </c>
      <c r="B645" s="8">
        <v>3</v>
      </c>
      <c r="C645" s="8">
        <v>5</v>
      </c>
      <c r="D645" s="8">
        <v>17</v>
      </c>
      <c r="E645" s="10"/>
      <c r="F645" s="6" t="s">
        <v>10408</v>
      </c>
      <c r="G645" s="3" t="s">
        <v>10406</v>
      </c>
      <c r="H645" s="3" t="s">
        <v>10407</v>
      </c>
      <c r="I645" s="3" t="s">
        <v>15184</v>
      </c>
      <c r="J645" s="5" t="str">
        <f t="shared" si="10"/>
        <v>{no:644, week:3, day:5, unit:17, difficult:``, word:`Trải qua`, kana1:`すごす`, kana2:`QUA`, mean:`過ごす`, score:`0`},</v>
      </c>
    </row>
    <row r="646" spans="1:10">
      <c r="A646" s="8">
        <v>645</v>
      </c>
      <c r="B646" s="8">
        <v>3</v>
      </c>
      <c r="C646" s="8">
        <v>5</v>
      </c>
      <c r="D646" s="8">
        <v>17</v>
      </c>
      <c r="E646" s="10"/>
      <c r="F646" s="6" t="s">
        <v>10411</v>
      </c>
      <c r="G646" s="3" t="s">
        <v>10409</v>
      </c>
      <c r="H646" s="3" t="s">
        <v>10410</v>
      </c>
      <c r="I646" s="3" t="s">
        <v>15185</v>
      </c>
      <c r="J646" s="5" t="str">
        <f t="shared" si="10"/>
        <v>{no:645, week:3, day:5, unit:17, difficult:``, word:`Trách nhiệm`, kana1:`せきにん`, kana2:`TRÁCH NHIỆM`, mean:`責任`, score:`0`},</v>
      </c>
    </row>
    <row r="647" spans="1:10">
      <c r="A647" s="8">
        <v>646</v>
      </c>
      <c r="B647" s="8">
        <v>3</v>
      </c>
      <c r="C647" s="8">
        <v>5</v>
      </c>
      <c r="D647" s="8">
        <v>17</v>
      </c>
      <c r="E647" s="10"/>
      <c r="F647" s="6" t="s">
        <v>10413</v>
      </c>
      <c r="G647" s="3" t="s">
        <v>6913</v>
      </c>
      <c r="H647" s="3" t="s">
        <v>10412</v>
      </c>
      <c r="I647" s="3" t="s">
        <v>15186</v>
      </c>
      <c r="J647" s="5" t="str">
        <f t="shared" si="10"/>
        <v>{no:646, week:3, day:5, unit:17, difficult:``, word:`Trách mắng, kết tội, đổ lỗi`, kana1:`せめる`, kana2:`TRÁCH`, mean:`責める`, score:`0`},</v>
      </c>
    </row>
    <row r="648" spans="1:10">
      <c r="A648" s="8">
        <v>647</v>
      </c>
      <c r="B648" s="8">
        <v>3</v>
      </c>
      <c r="C648" s="8">
        <v>5</v>
      </c>
      <c r="D648" s="8">
        <v>17</v>
      </c>
      <c r="E648" s="10"/>
      <c r="F648" s="6" t="s">
        <v>10416</v>
      </c>
      <c r="G648" s="3" t="s">
        <v>10414</v>
      </c>
      <c r="H648" s="3" t="s">
        <v>10415</v>
      </c>
      <c r="I648" s="3" t="s">
        <v>15187</v>
      </c>
      <c r="J648" s="5" t="str">
        <f t="shared" si="10"/>
        <v>{no:647, week:3, day:5, unit:17, difficult:``, word:`Giáo viên chủ nhiệm`, kana1:`たんにん`, kana2:`ĐẢM NHIỆM`, mean:`担任`, score:`0`},</v>
      </c>
    </row>
    <row r="649" spans="1:10">
      <c r="A649" s="8">
        <v>648</v>
      </c>
      <c r="B649" s="8">
        <v>3</v>
      </c>
      <c r="C649" s="8">
        <v>5</v>
      </c>
      <c r="D649" s="8">
        <v>17</v>
      </c>
      <c r="E649" s="10"/>
      <c r="F649" s="6" t="s">
        <v>10419</v>
      </c>
      <c r="G649" s="3" t="s">
        <v>10417</v>
      </c>
      <c r="H649" s="3" t="s">
        <v>10418</v>
      </c>
      <c r="I649" s="3" t="s">
        <v>15188</v>
      </c>
      <c r="J649" s="5" t="str">
        <f t="shared" si="10"/>
        <v>{no:648, week:3, day:5, unit:17, difficult:``, word:`Phó thác, giao, dốc lòng`, kana1:`まかせる`, kana2:`NHIỆM`, mean:`任せる`, score:`0`},</v>
      </c>
    </row>
    <row r="650" spans="1:10">
      <c r="A650" s="8">
        <v>649</v>
      </c>
      <c r="B650" s="8">
        <v>3</v>
      </c>
      <c r="C650" s="8">
        <v>5</v>
      </c>
      <c r="D650" s="8">
        <v>17</v>
      </c>
      <c r="E650" s="10"/>
      <c r="F650" s="6" t="s">
        <v>10422</v>
      </c>
      <c r="G650" s="3" t="s">
        <v>10420</v>
      </c>
      <c r="H650" s="3" t="s">
        <v>10421</v>
      </c>
      <c r="I650" s="3" t="s">
        <v>15189</v>
      </c>
      <c r="J650" s="5" t="str">
        <f t="shared" si="10"/>
        <v>{no:649, week:3, day:5, unit:17, difficult:``, word:`Gánh vá, chịu trách nhiệm`, kana1:`ふたん`, kana2:`PHỤ ĐẢM`, mean:`負担`, score:`0`},</v>
      </c>
    </row>
    <row r="651" spans="1:10">
      <c r="A651" s="8">
        <v>650</v>
      </c>
      <c r="B651" s="8">
        <v>3</v>
      </c>
      <c r="C651" s="8">
        <v>5</v>
      </c>
      <c r="D651" s="8">
        <v>17</v>
      </c>
      <c r="E651" s="10"/>
      <c r="F651" s="6" t="s">
        <v>10425</v>
      </c>
      <c r="G651" s="3" t="s">
        <v>10423</v>
      </c>
      <c r="H651" s="3" t="s">
        <v>10424</v>
      </c>
      <c r="I651" s="3" t="s">
        <v>15190</v>
      </c>
      <c r="J651" s="5" t="str">
        <f t="shared" si="10"/>
        <v>{no:650, week:3, day:5, unit:17, difficult:``, word:`Thua cuộc`, kana1:`まける`, kana2:`PHỤ`, mean:`負ける`, score:`0`},</v>
      </c>
    </row>
    <row r="652" spans="1:10">
      <c r="A652" s="8">
        <v>651</v>
      </c>
      <c r="B652" s="8">
        <v>3</v>
      </c>
      <c r="C652" s="8">
        <v>5</v>
      </c>
      <c r="D652" s="8">
        <v>17</v>
      </c>
      <c r="E652" s="10"/>
      <c r="F652" s="6" t="s">
        <v>10428</v>
      </c>
      <c r="G652" s="3" t="s">
        <v>10426</v>
      </c>
      <c r="H652" s="3" t="s">
        <v>10427</v>
      </c>
      <c r="I652" s="3" t="s">
        <v>15190</v>
      </c>
      <c r="J652" s="5" t="str">
        <f t="shared" si="10"/>
        <v>{no:651, week:3, day:5, unit:17, difficult:``, word:`Mang, gánh vác`, kana1:`おう`, kana2:`PHỤ`, mean:`負う`, score:`0`},</v>
      </c>
    </row>
    <row r="653" spans="1:10">
      <c r="A653" s="8">
        <v>652</v>
      </c>
      <c r="B653" s="8">
        <v>3</v>
      </c>
      <c r="C653" s="8">
        <v>6</v>
      </c>
      <c r="D653" s="8">
        <v>18</v>
      </c>
      <c r="E653" s="10"/>
      <c r="F653" s="6" t="s">
        <v>10430</v>
      </c>
      <c r="G653" s="3" t="s">
        <v>10429</v>
      </c>
      <c r="H653" s="3" t="s">
        <v>10043</v>
      </c>
      <c r="I653" s="3" t="s">
        <v>15191</v>
      </c>
      <c r="J653" s="5" t="str">
        <f t="shared" si="10"/>
        <v>{no:652, week:3, day:6, unit:18, difficult:``, word:`Cần thiết`, kana1:`ひつよう（な）`, kana2:`TẤT YẾU`, mean:`必要（な）`, score:`0`},</v>
      </c>
    </row>
    <row r="654" spans="1:10">
      <c r="A654" s="8">
        <v>653</v>
      </c>
      <c r="B654" s="8">
        <v>3</v>
      </c>
      <c r="C654" s="8">
        <v>6</v>
      </c>
      <c r="D654" s="8">
        <v>18</v>
      </c>
      <c r="E654" s="10"/>
      <c r="F654" s="6" t="s">
        <v>10433</v>
      </c>
      <c r="G654" s="3" t="s">
        <v>10431</v>
      </c>
      <c r="H654" s="3" t="s">
        <v>10432</v>
      </c>
      <c r="I654" s="3" t="s">
        <v>15192</v>
      </c>
      <c r="J654" s="5" t="str">
        <f t="shared" si="10"/>
        <v>{no:653, week:3, day:6, unit:18, difficult:``, word:`Cố gắng hết sức, quyết tâm`, kana1:`ひっし`, kana2:`TẤT TỬ`, mean:`必死`, score:`0`},</v>
      </c>
    </row>
    <row r="655" spans="1:10">
      <c r="A655" s="8">
        <v>654</v>
      </c>
      <c r="B655" s="8">
        <v>3</v>
      </c>
      <c r="C655" s="8">
        <v>6</v>
      </c>
      <c r="D655" s="8">
        <v>18</v>
      </c>
      <c r="E655" s="10"/>
      <c r="F655" s="6" t="s">
        <v>2983</v>
      </c>
      <c r="G655" s="3" t="s">
        <v>7456</v>
      </c>
      <c r="H655" s="3" t="s">
        <v>10434</v>
      </c>
      <c r="I655" s="3" t="s">
        <v>15193</v>
      </c>
      <c r="J655" s="5" t="str">
        <f t="shared" si="10"/>
        <v>{no:654, week:3, day:6, unit:18, difficult:``, word:`Chắc chắn, luôn luôn`, kana1:`かならず`, kana2:`TẤT`, mean:`必ず`, score:`0`},</v>
      </c>
    </row>
    <row r="656" spans="1:10">
      <c r="A656" s="8">
        <v>655</v>
      </c>
      <c r="B656" s="8">
        <v>3</v>
      </c>
      <c r="C656" s="8">
        <v>6</v>
      </c>
      <c r="D656" s="8">
        <v>18</v>
      </c>
      <c r="E656" s="10"/>
      <c r="F656" s="6" t="s">
        <v>10437</v>
      </c>
      <c r="G656" s="3" t="s">
        <v>10435</v>
      </c>
      <c r="H656" s="3" t="s">
        <v>10436</v>
      </c>
      <c r="I656" s="3" t="s">
        <v>15194</v>
      </c>
      <c r="J656" s="5" t="str">
        <f t="shared" si="10"/>
        <v>{no:655, week:3, day:6, unit:18, difficult:``, word:`Cái bao, túi`, kana1:`ふくろ`, kana2:`ĐẠI`, mean:`袋`, score:`0`},</v>
      </c>
    </row>
    <row r="657" spans="1:10">
      <c r="A657" s="8">
        <v>656</v>
      </c>
      <c r="B657" s="8">
        <v>3</v>
      </c>
      <c r="C657" s="8">
        <v>6</v>
      </c>
      <c r="D657" s="8">
        <v>18</v>
      </c>
      <c r="E657" s="10"/>
      <c r="F657" s="6" t="s">
        <v>10440</v>
      </c>
      <c r="G657" s="3" t="s">
        <v>10438</v>
      </c>
      <c r="H657" s="3" t="s">
        <v>10439</v>
      </c>
      <c r="I657" s="3" t="s">
        <v>15195</v>
      </c>
      <c r="J657" s="5" t="str">
        <f t="shared" si="10"/>
        <v>{no:656, week:3, day:6, unit:18, difficult:``, word:`Bao tay, găng tay`, kana1:`てぶくろ`, kana2:`THỦ ĐẠI`, mean:`手袋`, score:`0`},</v>
      </c>
    </row>
    <row r="658" spans="1:10">
      <c r="A658" s="8">
        <v>657</v>
      </c>
      <c r="B658" s="8">
        <v>3</v>
      </c>
      <c r="C658" s="8">
        <v>6</v>
      </c>
      <c r="D658" s="8">
        <v>18</v>
      </c>
      <c r="E658" s="10"/>
      <c r="F658" s="6" t="s">
        <v>3588</v>
      </c>
      <c r="G658" s="3" t="s">
        <v>7030</v>
      </c>
      <c r="H658" s="3" t="s">
        <v>10441</v>
      </c>
      <c r="I658" s="3" t="s">
        <v>15194</v>
      </c>
      <c r="J658" s="5" t="str">
        <f t="shared" si="10"/>
        <v>{no:657, week:3, day:6, unit:18, difficult:``, word:`Túi nilon, túi nhựa`, kana1:`レジぶくろ`, kana2:`ĐẠI`, mean:`レジ袋`, score:`0`},</v>
      </c>
    </row>
    <row r="659" spans="1:10">
      <c r="A659" s="8">
        <v>658</v>
      </c>
      <c r="B659" s="8">
        <v>3</v>
      </c>
      <c r="C659" s="8">
        <v>6</v>
      </c>
      <c r="D659" s="8">
        <v>18</v>
      </c>
      <c r="E659" s="10"/>
      <c r="F659" s="6" t="s">
        <v>10444</v>
      </c>
      <c r="G659" s="3" t="s">
        <v>10442</v>
      </c>
      <c r="H659" s="3" t="s">
        <v>10443</v>
      </c>
      <c r="I659" s="3" t="s">
        <v>15196</v>
      </c>
      <c r="J659" s="5" t="str">
        <f t="shared" si="10"/>
        <v>{no:658, week:3, day:6, unit:18, difficult:``, word:`Tabi, loại vớ mang chung với kimono`, kana1:`たび`, kana2:`TÚC ĐẠI`, mean:`足袋`, score:`0`},</v>
      </c>
    </row>
    <row r="660" spans="1:10">
      <c r="A660" s="8">
        <v>659</v>
      </c>
      <c r="B660" s="8">
        <v>3</v>
      </c>
      <c r="C660" s="8">
        <v>6</v>
      </c>
      <c r="D660" s="8">
        <v>18</v>
      </c>
      <c r="E660" s="10"/>
      <c r="F660" s="6" t="s">
        <v>10447</v>
      </c>
      <c r="G660" s="3" t="s">
        <v>10445</v>
      </c>
      <c r="H660" s="3" t="s">
        <v>10446</v>
      </c>
      <c r="I660" s="3" t="s">
        <v>15197</v>
      </c>
      <c r="J660" s="5" t="str">
        <f t="shared" si="10"/>
        <v>{no:659, week:3, day:6, unit:18, difficult:``, word:`Điểm gom rác`, kana1:`ゴミしゅうせきじょ`, kana2:`TẬP TÍCH SỞ`, mean:`ごみ集積所`, score:`0`},</v>
      </c>
    </row>
    <row r="661" spans="1:10">
      <c r="A661" s="8">
        <v>660</v>
      </c>
      <c r="B661" s="8">
        <v>3</v>
      </c>
      <c r="C661" s="8">
        <v>6</v>
      </c>
      <c r="D661" s="8">
        <v>18</v>
      </c>
      <c r="E661" s="10"/>
      <c r="F661" s="6" t="s">
        <v>10450</v>
      </c>
      <c r="G661" s="3" t="s">
        <v>10448</v>
      </c>
      <c r="H661" s="3" t="s">
        <v>10449</v>
      </c>
      <c r="I661" s="3" t="s">
        <v>15198</v>
      </c>
      <c r="J661" s="5" t="str">
        <f t="shared" si="10"/>
        <v>{no:660, week:3, day:6, unit:18, difficult:``, word:`Diện tích, bề mặt`, kana1:`めんせき`, kana2:`DIỆN TÍCH`, mean:`面積`, score:`0`},</v>
      </c>
    </row>
    <row r="662" spans="1:10">
      <c r="A662" s="8">
        <v>661</v>
      </c>
      <c r="B662" s="8">
        <v>3</v>
      </c>
      <c r="C662" s="8">
        <v>6</v>
      </c>
      <c r="D662" s="8">
        <v>18</v>
      </c>
      <c r="E662" s="10"/>
      <c r="F662" s="6" t="s">
        <v>10453</v>
      </c>
      <c r="G662" s="3" t="s">
        <v>10451</v>
      </c>
      <c r="H662" s="3" t="s">
        <v>10452</v>
      </c>
      <c r="I662" s="3" t="s">
        <v>15199</v>
      </c>
      <c r="J662" s="5" t="str">
        <f t="shared" si="10"/>
        <v>{no:661, week:3, day:6, unit:18, difficult:``, word:`Chồng, chất, xếp (tha động từ)`, kana1:`つむ`, kana2:`TÍCH`, mean:`積む`, score:`0`},</v>
      </c>
    </row>
    <row r="663" spans="1:10">
      <c r="A663" s="8">
        <v>662</v>
      </c>
      <c r="B663" s="8">
        <v>3</v>
      </c>
      <c r="C663" s="8">
        <v>6</v>
      </c>
      <c r="D663" s="8">
        <v>18</v>
      </c>
      <c r="E663" s="10"/>
      <c r="F663" s="6" t="s">
        <v>10456</v>
      </c>
      <c r="G663" s="3" t="s">
        <v>10454</v>
      </c>
      <c r="H663" s="3" t="s">
        <v>10455</v>
      </c>
      <c r="I663" s="3" t="s">
        <v>15199</v>
      </c>
      <c r="J663" s="5" t="str">
        <f t="shared" si="10"/>
        <v>{no:662, week:3, day:6, unit:18, difficult:``, word:`Chất đống (tự động từ)`, kana1:`つもる`, kana2:`TÍCH`, mean:`積もる`, score:`0`},</v>
      </c>
    </row>
    <row r="664" spans="1:10">
      <c r="A664" s="8">
        <v>663</v>
      </c>
      <c r="B664" s="8">
        <v>3</v>
      </c>
      <c r="C664" s="8">
        <v>6</v>
      </c>
      <c r="D664" s="8">
        <v>18</v>
      </c>
      <c r="E664" s="10"/>
      <c r="F664" s="6" t="s">
        <v>10459</v>
      </c>
      <c r="G664" s="3" t="s">
        <v>10457</v>
      </c>
      <c r="H664" s="3" t="s">
        <v>10458</v>
      </c>
      <c r="I664" s="3" t="s">
        <v>15200</v>
      </c>
      <c r="J664" s="5" t="str">
        <f t="shared" si="10"/>
        <v>{no:663, week:3, day:6, unit:18, difficult:``, word:`Nhiên liệu đốt`, kana1:`ねんりょう`, kana2:`NHIÊN LIỆU`, mean:`燃料`, score:`0`},</v>
      </c>
    </row>
    <row r="665" spans="1:10">
      <c r="A665" s="8">
        <v>664</v>
      </c>
      <c r="B665" s="8">
        <v>3</v>
      </c>
      <c r="C665" s="8">
        <v>6</v>
      </c>
      <c r="D665" s="8">
        <v>18</v>
      </c>
      <c r="E665" s="10"/>
      <c r="F665" s="6" t="s">
        <v>10462</v>
      </c>
      <c r="G665" s="3" t="s">
        <v>10460</v>
      </c>
      <c r="H665" s="3" t="s">
        <v>10461</v>
      </c>
      <c r="I665" s="3" t="s">
        <v>15201</v>
      </c>
      <c r="J665" s="5" t="str">
        <f t="shared" si="10"/>
        <v>{no:664, week:3, day:6, unit:18, difficult:``, word:`Dễ cháy, dễ bắt lửa`, kana1:`かねん`, kana2:`HÀ NHIÊN`, mean:`可燃`, score:`0`},</v>
      </c>
    </row>
    <row r="666" spans="1:10">
      <c r="A666" s="8">
        <v>665</v>
      </c>
      <c r="B666" s="8">
        <v>3</v>
      </c>
      <c r="C666" s="8">
        <v>6</v>
      </c>
      <c r="D666" s="8">
        <v>18</v>
      </c>
      <c r="E666" s="10"/>
      <c r="F666" s="6" t="s">
        <v>10464</v>
      </c>
      <c r="G666" s="3" t="s">
        <v>10463</v>
      </c>
      <c r="H666" s="3" t="s">
        <v>10461</v>
      </c>
      <c r="I666" s="3" t="s">
        <v>15202</v>
      </c>
      <c r="J666" s="5" t="str">
        <f t="shared" si="10"/>
        <v>{no:665, week:3, day:6, unit:18, difficult:``, word:`Dễ cháy, dễ bắt lửa`, kana1:`もやせる`, kana2:`NHIÊN`, mean:`燃やせる`, score:`0`},</v>
      </c>
    </row>
    <row r="667" spans="1:10">
      <c r="A667" s="8">
        <v>666</v>
      </c>
      <c r="B667" s="8">
        <v>3</v>
      </c>
      <c r="C667" s="8">
        <v>6</v>
      </c>
      <c r="D667" s="8">
        <v>18</v>
      </c>
      <c r="E667" s="10"/>
      <c r="F667" s="6" t="s">
        <v>10467</v>
      </c>
      <c r="G667" s="3" t="s">
        <v>10465</v>
      </c>
      <c r="H667" s="3" t="s">
        <v>10466</v>
      </c>
      <c r="I667" s="3" t="s">
        <v>15203</v>
      </c>
      <c r="J667" s="5" t="str">
        <f t="shared" si="10"/>
        <v>{no:666, week:3, day:6, unit:18, difficult:``, word:`Không cháy`, kana1:`ふねん`, kana2:`BẤT NHIÊN`, mean:`不燃`, score:`0`},</v>
      </c>
    </row>
    <row r="668" spans="1:10">
      <c r="A668" s="8">
        <v>667</v>
      </c>
      <c r="B668" s="8">
        <v>3</v>
      </c>
      <c r="C668" s="8">
        <v>6</v>
      </c>
      <c r="D668" s="8">
        <v>18</v>
      </c>
      <c r="E668" s="10"/>
      <c r="F668" s="6" t="s">
        <v>10470</v>
      </c>
      <c r="G668" s="3" t="s">
        <v>10468</v>
      </c>
      <c r="H668" s="3" t="s">
        <v>10469</v>
      </c>
      <c r="I668" s="3" t="s">
        <v>14868</v>
      </c>
      <c r="J668" s="5" t="str">
        <f t="shared" si="10"/>
        <v>{no:667, week:3, day:6, unit:18, difficult:``, word:`Cành cây`, kana1:`えだ`, kana2:`CHI`, mean:`枝`, score:`0`},</v>
      </c>
    </row>
    <row r="669" spans="1:10">
      <c r="A669" s="8">
        <v>668</v>
      </c>
      <c r="B669" s="8">
        <v>3</v>
      </c>
      <c r="C669" s="8">
        <v>6</v>
      </c>
      <c r="D669" s="8">
        <v>18</v>
      </c>
      <c r="E669" s="10"/>
      <c r="F669" s="6" t="s">
        <v>10473</v>
      </c>
      <c r="G669" s="3" t="s">
        <v>10471</v>
      </c>
      <c r="H669" s="3" t="s">
        <v>10472</v>
      </c>
      <c r="I669" s="3" t="s">
        <v>15204</v>
      </c>
      <c r="J669" s="5" t="str">
        <f t="shared" si="10"/>
        <v>{no:668, week:3, day:6, unit:18, difficult:``, word:`Cành con`, kana1:`こえだ`, kana2:`TIỂU CHI`, mean:`小枝`, score:`0`},</v>
      </c>
    </row>
    <row r="670" spans="1:10">
      <c r="A670" s="8">
        <v>669</v>
      </c>
      <c r="B670" s="8">
        <v>3</v>
      </c>
      <c r="C670" s="8">
        <v>6</v>
      </c>
      <c r="D670" s="8">
        <v>18</v>
      </c>
      <c r="E670" s="10"/>
      <c r="F670" s="6" t="s">
        <v>10476</v>
      </c>
      <c r="G670" s="3" t="s">
        <v>10474</v>
      </c>
      <c r="H670" s="3" t="s">
        <v>10475</v>
      </c>
      <c r="I670" s="3" t="s">
        <v>15205</v>
      </c>
      <c r="J670" s="5" t="str">
        <f t="shared" si="10"/>
        <v>{no:669, week:3, day:6, unit:18, difficult:``, word:`Lá mùa thu`, kana1:`こうよう`, kana2:`HỒNG DIỆP`, mean:`紅葉`, score:`0`},</v>
      </c>
    </row>
    <row r="671" spans="1:10">
      <c r="A671" s="8">
        <v>670</v>
      </c>
      <c r="B671" s="8">
        <v>3</v>
      </c>
      <c r="C671" s="8">
        <v>6</v>
      </c>
      <c r="D671" s="8">
        <v>18</v>
      </c>
      <c r="E671" s="10"/>
      <c r="F671" s="6" t="s">
        <v>10476</v>
      </c>
      <c r="G671" s="3" t="s">
        <v>10477</v>
      </c>
      <c r="H671" s="3" t="s">
        <v>10478</v>
      </c>
      <c r="I671" s="3" t="s">
        <v>15205</v>
      </c>
      <c r="J671" s="5" t="str">
        <f t="shared" si="10"/>
        <v>{no:670, week:3, day:6, unit:18, difficult:``, word:`Lá momiji`, kana1:`もみじ`, kana2:`HỒNG DIỆP`, mean:`紅葉`, score:`0`},</v>
      </c>
    </row>
    <row r="672" spans="1:10">
      <c r="A672" s="8">
        <v>671</v>
      </c>
      <c r="B672" s="8">
        <v>3</v>
      </c>
      <c r="C672" s="8">
        <v>6</v>
      </c>
      <c r="D672" s="8">
        <v>18</v>
      </c>
      <c r="E672" s="10"/>
      <c r="F672" s="6" t="s">
        <v>10481</v>
      </c>
      <c r="G672" s="3" t="s">
        <v>10479</v>
      </c>
      <c r="H672" s="3" t="s">
        <v>10480</v>
      </c>
      <c r="I672" s="3" t="s">
        <v>15206</v>
      </c>
      <c r="J672" s="5" t="str">
        <f t="shared" si="10"/>
        <v>{no:671, week:3, day:6, unit:18, difficult:``, word:`Lá`, kana1:`は`, kana2:`DIỆP`, mean:`葉`, score:`0`},</v>
      </c>
    </row>
    <row r="673" spans="1:10">
      <c r="A673" s="8">
        <v>672</v>
      </c>
      <c r="B673" s="8">
        <v>3</v>
      </c>
      <c r="C673" s="8">
        <v>6</v>
      </c>
      <c r="D673" s="8">
        <v>18</v>
      </c>
      <c r="E673" s="10"/>
      <c r="F673" s="6" t="s">
        <v>10484</v>
      </c>
      <c r="G673" s="3" t="s">
        <v>10482</v>
      </c>
      <c r="H673" s="3" t="s">
        <v>10483</v>
      </c>
      <c r="I673" s="3" t="s">
        <v>15207</v>
      </c>
      <c r="J673" s="5" t="str">
        <f t="shared" si="10"/>
        <v>{no:672, week:3, day:6, unit:18, difficult:``, word:`Lá rơi`, kana1:`おちば`, kana2:`LẠC DIỆP`, mean:`落ち葉`, score:`0`},</v>
      </c>
    </row>
    <row r="674" spans="1:10">
      <c r="A674" s="8">
        <v>673</v>
      </c>
      <c r="B674" s="8">
        <v>3</v>
      </c>
      <c r="C674" s="8">
        <v>6</v>
      </c>
      <c r="D674" s="8">
        <v>18</v>
      </c>
      <c r="E674" s="10"/>
      <c r="F674" s="6" t="s">
        <v>10487</v>
      </c>
      <c r="G674" s="3" t="s">
        <v>10485</v>
      </c>
      <c r="H674" s="3" t="s">
        <v>10486</v>
      </c>
      <c r="I674" s="3" t="s">
        <v>15208</v>
      </c>
      <c r="J674" s="5" t="str">
        <f t="shared" si="10"/>
        <v>{no:673, week:3, day:6, unit:18, difficult:``, word:`Ngôn ngữ, từ`, kana1:`ことば`, kana2:`NGÔN DIỆP`, mean:`言葉`, score:`0`},</v>
      </c>
    </row>
    <row r="675" spans="1:10">
      <c r="A675" s="8">
        <v>674</v>
      </c>
      <c r="B675" s="8">
        <v>3</v>
      </c>
      <c r="C675" s="8">
        <v>6</v>
      </c>
      <c r="D675" s="8">
        <v>18</v>
      </c>
      <c r="E675" s="10"/>
      <c r="F675" s="6" t="s">
        <v>6741</v>
      </c>
      <c r="G675" s="3" t="s">
        <v>8030</v>
      </c>
      <c r="H675" s="3" t="s">
        <v>10488</v>
      </c>
      <c r="I675" s="3" t="s">
        <v>14843</v>
      </c>
      <c r="J675" s="5" t="str">
        <f t="shared" si="10"/>
        <v>{no:674, week:3, day:6, unit:18, difficult:``, word:`Chôn (tha động từ)`, kana1:`うめる`, kana2:`MAI`, mean:`埋める`, score:`0`},</v>
      </c>
    </row>
    <row r="676" spans="1:10">
      <c r="A676" s="8">
        <v>675</v>
      </c>
      <c r="B676" s="8">
        <v>3</v>
      </c>
      <c r="C676" s="8">
        <v>6</v>
      </c>
      <c r="D676" s="8">
        <v>18</v>
      </c>
      <c r="E676" s="10"/>
      <c r="F676" s="6" t="s">
        <v>10491</v>
      </c>
      <c r="G676" s="3" t="s">
        <v>10489</v>
      </c>
      <c r="H676" s="3" t="s">
        <v>10490</v>
      </c>
      <c r="I676" s="3" t="s">
        <v>14843</v>
      </c>
      <c r="J676" s="5" t="str">
        <f t="shared" si="10"/>
        <v>{no:675, week:3, day:6, unit:18, difficult:``, word:`Bị chôn vùi (tự động từ)`, kana1:`うまる`, kana2:`MAI`, mean:`埋まる`, score:`0`},</v>
      </c>
    </row>
    <row r="677" spans="1:10">
      <c r="A677" s="8">
        <v>676</v>
      </c>
      <c r="B677" s="8">
        <v>3</v>
      </c>
      <c r="C677" s="8">
        <v>6</v>
      </c>
      <c r="D677" s="8">
        <v>18</v>
      </c>
      <c r="E677" s="10"/>
      <c r="F677" s="6" t="s">
        <v>10494</v>
      </c>
      <c r="G677" s="3" t="s">
        <v>10492</v>
      </c>
      <c r="H677" s="3" t="s">
        <v>10493</v>
      </c>
      <c r="I677" s="3" t="s">
        <v>15209</v>
      </c>
      <c r="J677" s="5" t="str">
        <f t="shared" si="10"/>
        <v>{no:676, week:3, day:6, unit:18, difficult:``, word:`Lấp đất, lấp, chôn lấp`, kana1:`うめたてる`, kana2:`MAI LẬP`, mean:`埋め立てる`, score:`0`},</v>
      </c>
    </row>
    <row r="678" spans="1:10">
      <c r="A678" s="8">
        <v>677</v>
      </c>
      <c r="B678" s="8">
        <v>3</v>
      </c>
      <c r="C678" s="8">
        <v>6</v>
      </c>
      <c r="D678" s="8">
        <v>18</v>
      </c>
      <c r="E678" s="10"/>
      <c r="F678" s="6" t="s">
        <v>10497</v>
      </c>
      <c r="G678" s="3" t="s">
        <v>10495</v>
      </c>
      <c r="H678" s="3" t="s">
        <v>10496</v>
      </c>
      <c r="I678" s="3" t="s">
        <v>15210</v>
      </c>
      <c r="J678" s="5" t="str">
        <f t="shared" si="10"/>
        <v>{no:677, week:3, day:6, unit:18, difficult:``, word:`Sản phẩm`, kana1:`せいひん`, kana2:`CHẾ PHẨM`, mean:`製品`, score:`0`},</v>
      </c>
    </row>
    <row r="679" spans="1:10">
      <c r="A679" s="8">
        <v>678</v>
      </c>
      <c r="B679" s="8">
        <v>3</v>
      </c>
      <c r="C679" s="8">
        <v>6</v>
      </c>
      <c r="D679" s="8">
        <v>18</v>
      </c>
      <c r="E679" s="10"/>
      <c r="F679" s="6" t="s">
        <v>3334</v>
      </c>
      <c r="G679" s="3" t="s">
        <v>8351</v>
      </c>
      <c r="H679" s="3" t="s">
        <v>10498</v>
      </c>
      <c r="I679" s="3" t="s">
        <v>15211</v>
      </c>
      <c r="J679" s="5" t="str">
        <f t="shared" si="10"/>
        <v>{no:678, week:3, day:6, unit:18, difficult:``, word:`Sản xuất tại~`, kana1:`～せい`, kana2:`CHẾ`, mean:`～製`, score:`0`},</v>
      </c>
    </row>
    <row r="680" spans="1:10">
      <c r="A680" s="8">
        <v>679</v>
      </c>
      <c r="B680" s="8">
        <v>3</v>
      </c>
      <c r="C680" s="8">
        <v>6</v>
      </c>
      <c r="D680" s="8">
        <v>18</v>
      </c>
      <c r="E680" s="10"/>
      <c r="F680" s="6" t="s">
        <v>10501</v>
      </c>
      <c r="G680" s="3" t="s">
        <v>10499</v>
      </c>
      <c r="H680" s="3" t="s">
        <v>10500</v>
      </c>
      <c r="I680" s="3" t="s">
        <v>15212</v>
      </c>
      <c r="J680" s="5" t="str">
        <f t="shared" si="10"/>
        <v>{no:679, week:3, day:6, unit:18, difficult:``, word:`Nội dung`, kana1:`ないよう`, kana2:`NỘI DUNG`, mean:`内容`, score:`0`},</v>
      </c>
    </row>
    <row r="681" spans="1:10">
      <c r="A681" s="8">
        <v>680</v>
      </c>
      <c r="B681" s="8">
        <v>3</v>
      </c>
      <c r="C681" s="8">
        <v>6</v>
      </c>
      <c r="D681" s="8">
        <v>18</v>
      </c>
      <c r="E681" s="10"/>
      <c r="F681" s="6" t="s">
        <v>10504</v>
      </c>
      <c r="G681" s="3" t="s">
        <v>10502</v>
      </c>
      <c r="H681" s="3" t="s">
        <v>10503</v>
      </c>
      <c r="I681" s="3" t="s">
        <v>15213</v>
      </c>
      <c r="J681" s="5" t="str">
        <f t="shared" si="10"/>
        <v>{no:680, week:3, day:6, unit:18, difficult:``, word:`Đồ đựng`, kana1:`ようき`, kana2:`DUNG KHÍ`, mean:`容器`, score:`0`},</v>
      </c>
    </row>
    <row r="682" spans="1:10">
      <c r="A682" s="8">
        <v>681</v>
      </c>
      <c r="B682" s="8">
        <v>3</v>
      </c>
      <c r="C682" s="8">
        <v>6</v>
      </c>
      <c r="D682" s="8">
        <v>18</v>
      </c>
      <c r="E682" s="10"/>
      <c r="F682" s="6" t="s">
        <v>10507</v>
      </c>
      <c r="G682" s="3" t="s">
        <v>10505</v>
      </c>
      <c r="H682" s="3" t="s">
        <v>10506</v>
      </c>
      <c r="I682" s="3" t="s">
        <v>15214</v>
      </c>
      <c r="J682" s="5" t="str">
        <f t="shared" si="10"/>
        <v>{no:681, week:3, day:6, unit:18, difficult:``, word:`Vẻ đẹp, dung nhan`, kana1:`びよう`, kana2:`MỸ DUNG`, mean:`美容`, score:`0`},</v>
      </c>
    </row>
    <row r="683" spans="1:10">
      <c r="A683" s="8">
        <v>682</v>
      </c>
      <c r="B683" s="8">
        <v>3</v>
      </c>
      <c r="C683" s="8">
        <v>6</v>
      </c>
      <c r="D683" s="8">
        <v>18</v>
      </c>
      <c r="E683" s="10"/>
      <c r="F683" s="6" t="s">
        <v>10510</v>
      </c>
      <c r="G683" s="3" t="s">
        <v>10508</v>
      </c>
      <c r="H683" s="3" t="s">
        <v>10509</v>
      </c>
      <c r="I683" s="3" t="s">
        <v>15215</v>
      </c>
      <c r="J683" s="5" t="str">
        <f t="shared" si="10"/>
        <v>{no:682, week:3, day:6, unit:18, difficult:``, word:`Chén bát`, kana1:`しょっき`, kana2:`THỰC KHÍ`, mean:`食器`, score:`0`},</v>
      </c>
    </row>
    <row r="684" spans="1:10">
      <c r="A684" s="8">
        <v>683</v>
      </c>
      <c r="B684" s="8">
        <v>3</v>
      </c>
      <c r="C684" s="8">
        <v>6</v>
      </c>
      <c r="D684" s="8">
        <v>18</v>
      </c>
      <c r="E684" s="10"/>
      <c r="F684" s="6" t="s">
        <v>10513</v>
      </c>
      <c r="G684" s="3" t="s">
        <v>10511</v>
      </c>
      <c r="H684" s="3" t="s">
        <v>10512</v>
      </c>
      <c r="I684" s="3" t="s">
        <v>15216</v>
      </c>
      <c r="J684" s="5" t="str">
        <f t="shared" si="10"/>
        <v>{no:683, week:3, day:6, unit:18, difficult:``, word:`Nhạc cụ`, kana1:`がっき`, kana2:`LẠC KHÍ`, mean:`楽器`, score:`0`},</v>
      </c>
    </row>
    <row r="685" spans="1:10">
      <c r="A685" s="8">
        <v>684</v>
      </c>
      <c r="B685" s="8">
        <v>3</v>
      </c>
      <c r="C685" s="8">
        <v>6</v>
      </c>
      <c r="D685" s="8">
        <v>18</v>
      </c>
      <c r="E685" s="10"/>
      <c r="F685" s="6" t="s">
        <v>10516</v>
      </c>
      <c r="G685" s="3" t="s">
        <v>10514</v>
      </c>
      <c r="H685" s="3" t="s">
        <v>10515</v>
      </c>
      <c r="I685" s="3" t="s">
        <v>15217</v>
      </c>
      <c r="J685" s="5" t="str">
        <f t="shared" si="10"/>
        <v>{no:684, week:3, day:6, unit:18, difficult:``, word:`Ống nghe`, kana1:`じゅわき`, kana2:`THỤ THOẠI KHÍ`, mean:`受話器`, score:`0`},</v>
      </c>
    </row>
    <row r="686" spans="1:10">
      <c r="A686" s="8">
        <v>685</v>
      </c>
      <c r="B686" s="8">
        <v>3</v>
      </c>
      <c r="C686" s="8">
        <v>6</v>
      </c>
      <c r="D686" s="8">
        <v>18</v>
      </c>
      <c r="E686" s="10"/>
      <c r="F686" s="6" t="s">
        <v>10519</v>
      </c>
      <c r="G686" s="3" t="s">
        <v>10517</v>
      </c>
      <c r="H686" s="3" t="s">
        <v>10518</v>
      </c>
      <c r="I686" s="3" t="s">
        <v>15218</v>
      </c>
      <c r="J686" s="5" t="str">
        <f t="shared" si="10"/>
        <v>{no:685, week:3, day:6, unit:18, difficult:``, word:`Chậu, bát, đồ chứa`, kana1:`き`, kana2:`KHÍ`, mean:`器`, score:`0`},</v>
      </c>
    </row>
    <row r="687" spans="1:10">
      <c r="A687" s="8">
        <v>686</v>
      </c>
      <c r="B687" s="8">
        <v>3</v>
      </c>
      <c r="C687" s="8">
        <v>6</v>
      </c>
      <c r="D687" s="8">
        <v>18</v>
      </c>
      <c r="E687" s="10"/>
      <c r="F687" s="6" t="s">
        <v>10521</v>
      </c>
      <c r="G687" s="3" t="s">
        <v>8834</v>
      </c>
      <c r="H687" s="3" t="s">
        <v>10520</v>
      </c>
      <c r="I687" s="3" t="s">
        <v>15219</v>
      </c>
      <c r="J687" s="5" t="str">
        <f t="shared" si="10"/>
        <v>{no:686, week:3, day:6, unit:18, difficult:``, word:`Đóng gói, bao bì`, kana1:`ほうそう`, kana2:`BAO TRANG`, mean:`包装`, score:`0`},</v>
      </c>
    </row>
    <row r="688" spans="1:10">
      <c r="A688" s="8">
        <v>687</v>
      </c>
      <c r="B688" s="8">
        <v>3</v>
      </c>
      <c r="C688" s="8">
        <v>6</v>
      </c>
      <c r="D688" s="8">
        <v>18</v>
      </c>
      <c r="E688" s="10"/>
      <c r="F688" s="6" t="s">
        <v>10524</v>
      </c>
      <c r="G688" s="3" t="s">
        <v>10522</v>
      </c>
      <c r="H688" s="3" t="s">
        <v>10523</v>
      </c>
      <c r="I688" s="3" t="s">
        <v>15220</v>
      </c>
      <c r="J688" s="5" t="str">
        <f t="shared" si="10"/>
        <v>{no:687, week:3, day:6, unit:18, difficult:``, word:`Tân trang và khai trương tiệm`, kana1:`しんそうかいてん`, kana2:`TÂN TRANG KHAI ĐIẾM`, mean:`新装開店`, score:`0`},</v>
      </c>
    </row>
    <row r="689" spans="1:10">
      <c r="A689" s="8">
        <v>688</v>
      </c>
      <c r="B689" s="8">
        <v>3</v>
      </c>
      <c r="C689" s="8">
        <v>6</v>
      </c>
      <c r="D689" s="8">
        <v>18</v>
      </c>
      <c r="E689" s="10"/>
      <c r="F689" s="6" t="s">
        <v>10527</v>
      </c>
      <c r="G689" s="3" t="s">
        <v>10525</v>
      </c>
      <c r="H689" s="3" t="s">
        <v>10526</v>
      </c>
      <c r="I689" s="3" t="s">
        <v>15221</v>
      </c>
      <c r="J689" s="5" t="str">
        <f t="shared" si="10"/>
        <v>{no:688, week:3, day:6, unit:18, difficult:``, word:`Trang phục, quần áo`, kana1:`ふくそう`, kana2:`PHỤC TRANG`, mean:`服装`, score:`0`},</v>
      </c>
    </row>
    <row r="690" spans="1:10">
      <c r="A690" s="8">
        <v>689</v>
      </c>
      <c r="B690" s="8">
        <v>3</v>
      </c>
      <c r="C690" s="8">
        <v>6</v>
      </c>
      <c r="D690" s="8">
        <v>18</v>
      </c>
      <c r="E690" s="10"/>
      <c r="F690" s="6" t="s">
        <v>10529</v>
      </c>
      <c r="G690" s="3" t="s">
        <v>10528</v>
      </c>
      <c r="H690" s="3" t="s">
        <v>10205</v>
      </c>
      <c r="I690" s="3" t="s">
        <v>15222</v>
      </c>
      <c r="J690" s="5" t="str">
        <f t="shared" si="10"/>
        <v>{no:689, week:3, day:6, unit:18, difficult:``, word:`Trang phục`, kana1:`いしょう`, kana2:`Y TRANG`, mean:`衣装`, score:`0`},</v>
      </c>
    </row>
    <row r="691" spans="1:10">
      <c r="A691" s="8">
        <v>690</v>
      </c>
      <c r="B691" s="8">
        <v>3</v>
      </c>
      <c r="C691" s="8">
        <v>6</v>
      </c>
      <c r="D691" s="8">
        <v>18</v>
      </c>
      <c r="E691" s="10"/>
      <c r="F691" s="6" t="s">
        <v>10532</v>
      </c>
      <c r="G691" s="3" t="s">
        <v>10530</v>
      </c>
      <c r="H691" s="3" t="s">
        <v>10531</v>
      </c>
      <c r="I691" s="3" t="s">
        <v>15223</v>
      </c>
      <c r="J691" s="5" t="str">
        <f t="shared" si="10"/>
        <v>{no:690, week:3, day:6, unit:18, difficult:``, word:`Tạp âm`, kana1:`ざつおん`, kana2:`TẠP ÂM`, mean:`雑音`, score:`0`},</v>
      </c>
    </row>
    <row r="692" spans="1:10">
      <c r="A692" s="8">
        <v>691</v>
      </c>
      <c r="B692" s="8">
        <v>3</v>
      </c>
      <c r="C692" s="8">
        <v>6</v>
      </c>
      <c r="D692" s="8">
        <v>18</v>
      </c>
      <c r="E692" s="10"/>
      <c r="F692" s="6" t="s">
        <v>10535</v>
      </c>
      <c r="G692" s="3" t="s">
        <v>10533</v>
      </c>
      <c r="H692" s="3" t="s">
        <v>10534</v>
      </c>
      <c r="I692" s="3" t="s">
        <v>15224</v>
      </c>
      <c r="J692" s="5" t="str">
        <f t="shared" si="10"/>
        <v>{no:691, week:3, day:6, unit:18, difficult:``, word:`Vụn vặt`, kana1:`ざつよう`, kana2:`TẠP DỤNG`, mean:`雑用`, score:`0`},</v>
      </c>
    </row>
    <row r="693" spans="1:10">
      <c r="A693" s="8">
        <v>692</v>
      </c>
      <c r="B693" s="8">
        <v>3</v>
      </c>
      <c r="C693" s="8">
        <v>6</v>
      </c>
      <c r="D693" s="8">
        <v>18</v>
      </c>
      <c r="E693" s="10"/>
      <c r="F693" s="6" t="s">
        <v>10538</v>
      </c>
      <c r="G693" s="3" t="s">
        <v>10536</v>
      </c>
      <c r="H693" s="3" t="s">
        <v>10537</v>
      </c>
      <c r="I693" s="3" t="s">
        <v>15225</v>
      </c>
      <c r="J693" s="5" t="str">
        <f t="shared" si="10"/>
        <v>{no:692, week:3, day:6, unit:18, difficult:``, word:`Pha tạp, hỗn hợp, linh tinh`, kana1:`ざつな`, kana2:`TẠP`, mean:`雑な`, score:`0`},</v>
      </c>
    </row>
    <row r="694" spans="1:10">
      <c r="A694" s="8">
        <v>693</v>
      </c>
      <c r="B694" s="8">
        <v>3</v>
      </c>
      <c r="C694" s="8">
        <v>6</v>
      </c>
      <c r="D694" s="8">
        <v>18</v>
      </c>
      <c r="E694" s="10"/>
      <c r="F694" s="6" t="s">
        <v>10541</v>
      </c>
      <c r="G694" s="3" t="s">
        <v>10539</v>
      </c>
      <c r="H694" s="3" t="s">
        <v>10540</v>
      </c>
      <c r="I694" s="3" t="s">
        <v>15225</v>
      </c>
      <c r="J694" s="5" t="str">
        <f t="shared" si="10"/>
        <v>{no:693, week:3, day:6, unit:18, difficult:``, word:`Tạp hóa`, kana1:`ざっか`, kana2:`TẠP`, mean:`雑貨`, score:`0`},</v>
      </c>
    </row>
    <row r="695" spans="1:10">
      <c r="A695" s="8">
        <v>694</v>
      </c>
      <c r="B695" s="8">
        <v>3</v>
      </c>
      <c r="C695" s="8">
        <v>6</v>
      </c>
      <c r="D695" s="8">
        <v>18</v>
      </c>
      <c r="E695" s="10"/>
      <c r="F695" s="6" t="s">
        <v>10544</v>
      </c>
      <c r="G695" s="3" t="s">
        <v>10542</v>
      </c>
      <c r="H695" s="3" t="s">
        <v>10543</v>
      </c>
      <c r="I695" s="3" t="s">
        <v>15226</v>
      </c>
      <c r="J695" s="5" t="str">
        <f t="shared" si="10"/>
        <v>{no:694, week:3, day:6, unit:18, difficult:``, word:`Tạp chí`, kana1:`ざっし`, kana2:`TẠP CHÍ`, mean:`雑誌`, score:`0`},</v>
      </c>
    </row>
    <row r="696" spans="1:10">
      <c r="A696" s="8">
        <v>695</v>
      </c>
      <c r="B696" s="8">
        <v>3</v>
      </c>
      <c r="C696" s="8">
        <v>6</v>
      </c>
      <c r="D696" s="8">
        <v>18</v>
      </c>
      <c r="E696" s="10"/>
      <c r="F696" s="6" t="s">
        <v>10547</v>
      </c>
      <c r="G696" s="3" t="s">
        <v>10545</v>
      </c>
      <c r="H696" s="3" t="s">
        <v>10546</v>
      </c>
      <c r="I696" s="3" t="s">
        <v>15227</v>
      </c>
      <c r="J696" s="5" t="str">
        <f t="shared" si="10"/>
        <v>{no:695, week:3, day:6, unit:18, difficult:``, word:`Nhật ký, ghi sổ`, kana1:`にっし`, kana2:`NHẬT CHÍ`, mean:`日誌`, score:`0`},</v>
      </c>
    </row>
    <row r="697" spans="1:10">
      <c r="A697" s="8">
        <v>696</v>
      </c>
      <c r="B697" s="8">
        <v>3</v>
      </c>
      <c r="C697" s="8">
        <v>6</v>
      </c>
      <c r="D697" s="8">
        <v>18</v>
      </c>
      <c r="E697" s="10"/>
      <c r="F697" s="6" t="s">
        <v>10550</v>
      </c>
      <c r="G697" s="3" t="s">
        <v>10548</v>
      </c>
      <c r="H697" s="3" t="s">
        <v>10549</v>
      </c>
      <c r="I697" s="3" t="s">
        <v>15228</v>
      </c>
      <c r="J697" s="5" t="str">
        <f t="shared" si="10"/>
        <v>{no:696, week:3, day:6, unit:18, difficult:``, word:`Tài nguyên`, kana1:`しげん`, kana2:`TƯ NGUYÊN`, mean:`資源`, score:`0`},</v>
      </c>
    </row>
    <row r="698" spans="1:10">
      <c r="A698" s="8">
        <v>697</v>
      </c>
      <c r="B698" s="8">
        <v>3</v>
      </c>
      <c r="C698" s="8">
        <v>6</v>
      </c>
      <c r="D698" s="8">
        <v>18</v>
      </c>
      <c r="E698" s="10"/>
      <c r="F698" s="6" t="s">
        <v>10553</v>
      </c>
      <c r="G698" s="3" t="s">
        <v>10551</v>
      </c>
      <c r="H698" s="3" t="s">
        <v>10552</v>
      </c>
      <c r="I698" s="3" t="s">
        <v>15229</v>
      </c>
      <c r="J698" s="5" t="str">
        <f t="shared" si="10"/>
        <v>{no:697, week:3, day:6, unit:18, difficult:``, word:`Dữ liệu, tài liệu`, kana1:`しりょう`, kana2:`TƯ LIỆU`, mean:`資料`, score:`0`},</v>
      </c>
    </row>
    <row r="699" spans="1:10">
      <c r="A699" s="8">
        <v>698</v>
      </c>
      <c r="B699" s="8">
        <v>3</v>
      </c>
      <c r="C699" s="8">
        <v>6</v>
      </c>
      <c r="D699" s="8">
        <v>18</v>
      </c>
      <c r="E699" s="10"/>
      <c r="F699" s="6" t="s">
        <v>10556</v>
      </c>
      <c r="G699" s="3" t="s">
        <v>10554</v>
      </c>
      <c r="H699" s="3" t="s">
        <v>10555</v>
      </c>
      <c r="I699" s="3" t="s">
        <v>15230</v>
      </c>
      <c r="J699" s="5" t="str">
        <f t="shared" si="10"/>
        <v>{no:698, week:3, day:6, unit:18, difficult:``, word:`Tiền vốn`, kana1:`しきん`, kana2:`TƯ KIM`, mean:`資金`, score:`0`},</v>
      </c>
    </row>
    <row r="700" spans="1:10">
      <c r="A700" s="8">
        <v>699</v>
      </c>
      <c r="B700" s="8">
        <v>4</v>
      </c>
      <c r="C700" s="8">
        <v>1</v>
      </c>
      <c r="D700" s="8">
        <v>19</v>
      </c>
      <c r="E700" s="10"/>
      <c r="F700" s="6" t="s">
        <v>10559</v>
      </c>
      <c r="G700" s="3" t="s">
        <v>10557</v>
      </c>
      <c r="H700" s="3" t="s">
        <v>10558</v>
      </c>
      <c r="I700" s="3" t="s">
        <v>15231</v>
      </c>
      <c r="J700" s="5" t="str">
        <f t="shared" si="10"/>
        <v>{no:699, week:4, day:1, unit:19, difficult:``, word:`Lánh nạn`, kana1:`ひなん`, kana2:`TỴ NAN`, mean:`避難`, score:`0`},</v>
      </c>
    </row>
    <row r="701" spans="1:10">
      <c r="A701" s="8">
        <v>700</v>
      </c>
      <c r="B701" s="8">
        <v>4</v>
      </c>
      <c r="C701" s="8">
        <v>1</v>
      </c>
      <c r="D701" s="8">
        <v>19</v>
      </c>
      <c r="E701" s="10"/>
      <c r="F701" s="6" t="s">
        <v>10562</v>
      </c>
      <c r="G701" s="3" t="s">
        <v>10560</v>
      </c>
      <c r="H701" s="3" t="s">
        <v>10561</v>
      </c>
      <c r="I701" s="3" t="s">
        <v>15232</v>
      </c>
      <c r="J701" s="5" t="str">
        <f t="shared" si="10"/>
        <v>{no:700, week:4, day:1, unit:19, difficult:``, word:`Khó khăn`, kana1:`こんなん（な）`, kana2:`KHỐN NAN`, mean:`困難（な）`, score:`0`},</v>
      </c>
    </row>
    <row r="702" spans="1:10">
      <c r="A702" s="8">
        <v>701</v>
      </c>
      <c r="B702" s="8">
        <v>4</v>
      </c>
      <c r="C702" s="8">
        <v>1</v>
      </c>
      <c r="D702" s="8">
        <v>19</v>
      </c>
      <c r="E702" s="10"/>
      <c r="F702" s="6" t="s">
        <v>10564</v>
      </c>
      <c r="G702" s="3" t="s">
        <v>10563</v>
      </c>
      <c r="H702" s="3" t="s">
        <v>10561</v>
      </c>
      <c r="I702" s="3" t="s">
        <v>15233</v>
      </c>
      <c r="J702" s="5" t="str">
        <f t="shared" si="10"/>
        <v>{no:701, week:4, day:1, unit:19, difficult:``, word:`Khó khăn`, kana1:`むずかしい`, kana2:`NAN`, mean:`難しい`, score:`0`},</v>
      </c>
    </row>
    <row r="703" spans="1:10">
      <c r="A703" s="8">
        <v>702</v>
      </c>
      <c r="B703" s="8">
        <v>4</v>
      </c>
      <c r="C703" s="8">
        <v>1</v>
      </c>
      <c r="D703" s="8">
        <v>19</v>
      </c>
      <c r="E703" s="10"/>
      <c r="F703" s="6" t="s">
        <v>10567</v>
      </c>
      <c r="G703" s="3" t="s">
        <v>10565</v>
      </c>
      <c r="H703" s="3" t="s">
        <v>10566</v>
      </c>
      <c r="I703" s="3" t="s">
        <v>15233</v>
      </c>
      <c r="J703" s="5" t="str">
        <f t="shared" si="10"/>
        <v>{no:702, week:4, day:1, unit:19, difficult:``, word:`Khó làm…`, kana1:`～しがたい`, kana2:`NAN`, mean:`～し難い`, score:`0`},</v>
      </c>
    </row>
    <row r="704" spans="1:10">
      <c r="A704" s="8">
        <v>703</v>
      </c>
      <c r="B704" s="8">
        <v>4</v>
      </c>
      <c r="C704" s="8">
        <v>1</v>
      </c>
      <c r="D704" s="8">
        <v>19</v>
      </c>
      <c r="E704" s="10"/>
      <c r="F704" s="6" t="s">
        <v>10570</v>
      </c>
      <c r="G704" s="3" t="s">
        <v>10568</v>
      </c>
      <c r="H704" s="3" t="s">
        <v>10569</v>
      </c>
      <c r="I704" s="3" t="s">
        <v>15234</v>
      </c>
      <c r="J704" s="5" t="str">
        <f t="shared" si="10"/>
        <v>{no:703, week:4, day:1, unit:19, difficult:``, word:`Bài học`, kana1:`きょうくん`, kana2:`GIÁO HUẤN`, mean:`教訓`, score:`0`},</v>
      </c>
    </row>
    <row r="705" spans="1:10">
      <c r="A705" s="8">
        <v>704</v>
      </c>
      <c r="B705" s="8">
        <v>4</v>
      </c>
      <c r="C705" s="8">
        <v>1</v>
      </c>
      <c r="D705" s="8">
        <v>19</v>
      </c>
      <c r="E705" s="10"/>
      <c r="F705" s="6" t="s">
        <v>10573</v>
      </c>
      <c r="G705" s="3" t="s">
        <v>10571</v>
      </c>
      <c r="H705" s="3" t="s">
        <v>10572</v>
      </c>
      <c r="I705" s="3" t="s">
        <v>15235</v>
      </c>
      <c r="J705" s="5" t="str">
        <f t="shared" si="10"/>
        <v>{no:704, week:4, day:1, unit:19, difficult:``, word:`Âm Kun`, kana1:`くんよみ`, kana2:`HUẤN ĐỘC`, mean:`訓読み`, score:`0`},</v>
      </c>
    </row>
    <row r="706" spans="1:10">
      <c r="A706" s="8">
        <v>705</v>
      </c>
      <c r="B706" s="8">
        <v>4</v>
      </c>
      <c r="C706" s="8">
        <v>1</v>
      </c>
      <c r="D706" s="8">
        <v>19</v>
      </c>
      <c r="E706" s="10"/>
      <c r="F706" s="6" t="s">
        <v>10576</v>
      </c>
      <c r="G706" s="3" t="s">
        <v>10574</v>
      </c>
      <c r="H706" s="3" t="s">
        <v>10575</v>
      </c>
      <c r="I706" s="3" t="s">
        <v>15236</v>
      </c>
      <c r="J706" s="5" t="str">
        <f t="shared" si="10"/>
        <v>{no:705, week:4, day:1, unit:19, difficult:``, word:`Huấn luyện`, kana1:`くんれん`, kana2:`HUẤN LUYỆN`, mean:`訓練`, score:`0`},</v>
      </c>
    </row>
    <row r="707" spans="1:10">
      <c r="A707" s="8">
        <v>706</v>
      </c>
      <c r="B707" s="8">
        <v>4</v>
      </c>
      <c r="C707" s="8">
        <v>1</v>
      </c>
      <c r="D707" s="8">
        <v>19</v>
      </c>
      <c r="E707" s="10"/>
      <c r="F707" s="6" t="s">
        <v>10579</v>
      </c>
      <c r="G707" s="3" t="s">
        <v>10577</v>
      </c>
      <c r="H707" s="3" t="s">
        <v>10578</v>
      </c>
      <c r="I707" s="3" t="s">
        <v>15237</v>
      </c>
      <c r="J707" s="5" t="str">
        <f t="shared" ref="J707:J770" si="11">"{no:"&amp;A707&amp;", week:"&amp;B707&amp;", day:"&amp;C707&amp;", unit:"&amp;D707&amp;", difficult:`"&amp;E707&amp;"`, word:`"&amp;H707&amp;"`, kana1:`"&amp;G707&amp;"`, kana2:`"&amp;I707&amp;"`, mean:`"&amp;F707&amp;"`, score:`0`},"</f>
        <v>{no:706, week:4, day:1, unit:19, difficult:``, word:`Luyện tập`, kana1:`れんしゅう`, kana2:`LUYỆN TẬP`, mean:`練習`, score:`0`},</v>
      </c>
    </row>
    <row r="708" spans="1:10">
      <c r="A708" s="8">
        <v>707</v>
      </c>
      <c r="B708" s="8">
        <v>4</v>
      </c>
      <c r="C708" s="8">
        <v>1</v>
      </c>
      <c r="D708" s="8">
        <v>19</v>
      </c>
      <c r="E708" s="10"/>
      <c r="F708" s="6" t="s">
        <v>10581</v>
      </c>
      <c r="G708" s="3" t="s">
        <v>9827</v>
      </c>
      <c r="H708" s="3" t="s">
        <v>10580</v>
      </c>
      <c r="I708" s="3" t="s">
        <v>15238</v>
      </c>
      <c r="J708" s="5" t="str">
        <f t="shared" si="11"/>
        <v>{no:707, week:4, day:1, unit:19, difficult:``, word:`Động đất`, kana1:`じしん`, kana2:`ĐỊA CHẤN`, mean:`地震`, score:`0`},</v>
      </c>
    </row>
    <row r="709" spans="1:10">
      <c r="A709" s="8">
        <v>708</v>
      </c>
      <c r="B709" s="8">
        <v>4</v>
      </c>
      <c r="C709" s="8">
        <v>1</v>
      </c>
      <c r="D709" s="8">
        <v>19</v>
      </c>
      <c r="E709" s="10"/>
      <c r="F709" s="6" t="s">
        <v>10584</v>
      </c>
      <c r="G709" s="3" t="s">
        <v>10582</v>
      </c>
      <c r="H709" s="3" t="s">
        <v>10583</v>
      </c>
      <c r="I709" s="3" t="s">
        <v>15239</v>
      </c>
      <c r="J709" s="5" t="str">
        <f t="shared" si="11"/>
        <v>{no:708, week:4, day:1, unit:19, difficult:``, word:`Rung chuyển`, kana1:`ふるえる`, kana2:`CHẤN`, mean:`震える`, score:`0`},</v>
      </c>
    </row>
    <row r="710" spans="1:10">
      <c r="A710" s="8">
        <v>709</v>
      </c>
      <c r="B710" s="8">
        <v>4</v>
      </c>
      <c r="C710" s="8">
        <v>1</v>
      </c>
      <c r="D710" s="8">
        <v>19</v>
      </c>
      <c r="E710" s="10"/>
      <c r="F710" s="6" t="s">
        <v>10587</v>
      </c>
      <c r="G710" s="3" t="s">
        <v>10585</v>
      </c>
      <c r="H710" s="3" t="s">
        <v>10586</v>
      </c>
      <c r="I710" s="3" t="s">
        <v>15240</v>
      </c>
      <c r="J710" s="5" t="str">
        <f t="shared" si="11"/>
        <v>{no:709, week:4, day:1, unit:19, difficult:``, word:`Tham gia`, kana1:`さんか`, kana2:`THAM GIA`, mean:`参加`, score:`0`},</v>
      </c>
    </row>
    <row r="711" spans="1:10">
      <c r="A711" s="8">
        <v>710</v>
      </c>
      <c r="B711" s="8">
        <v>4</v>
      </c>
      <c r="C711" s="8">
        <v>1</v>
      </c>
      <c r="D711" s="8">
        <v>19</v>
      </c>
      <c r="E711" s="10"/>
      <c r="F711" s="6" t="s">
        <v>10590</v>
      </c>
      <c r="G711" s="3" t="s">
        <v>10588</v>
      </c>
      <c r="H711" s="3" t="s">
        <v>10589</v>
      </c>
      <c r="I711" s="3" t="s">
        <v>15241</v>
      </c>
      <c r="J711" s="5" t="str">
        <f t="shared" si="11"/>
        <v>{no:710, week:4, day:1, unit:19, difficult:``, word:`Gia tốc`, kana1:`かそく`, kana2:`GIA TỐC`, mean:`加速`, score:`0`},</v>
      </c>
    </row>
    <row r="712" spans="1:10">
      <c r="A712" s="8">
        <v>711</v>
      </c>
      <c r="B712" s="8">
        <v>4</v>
      </c>
      <c r="C712" s="8">
        <v>1</v>
      </c>
      <c r="D712" s="8">
        <v>19</v>
      </c>
      <c r="E712" s="10"/>
      <c r="F712" s="6" t="s">
        <v>10593</v>
      </c>
      <c r="G712" s="3" t="s">
        <v>10591</v>
      </c>
      <c r="H712" s="3" t="s">
        <v>10592</v>
      </c>
      <c r="I712" s="3" t="s">
        <v>15242</v>
      </c>
      <c r="J712" s="5" t="str">
        <f t="shared" si="11"/>
        <v>{no:711, week:4, day:1, unit:19, difficult:``, word:`Thêm vào`, kana1:`くわえる`, kana2:`GIA`, mean:`加える`, score:`0`},</v>
      </c>
    </row>
    <row r="713" spans="1:10">
      <c r="A713" s="8">
        <v>712</v>
      </c>
      <c r="B713" s="8">
        <v>4</v>
      </c>
      <c r="C713" s="8">
        <v>1</v>
      </c>
      <c r="D713" s="8">
        <v>19</v>
      </c>
      <c r="E713" s="10"/>
      <c r="F713" s="6" t="s">
        <v>10596</v>
      </c>
      <c r="G713" s="3" t="s">
        <v>10594</v>
      </c>
      <c r="H713" s="3" t="s">
        <v>10595</v>
      </c>
      <c r="I713" s="3" t="s">
        <v>15242</v>
      </c>
      <c r="J713" s="5" t="str">
        <f t="shared" si="11"/>
        <v>{no:712, week:4, day:1, unit:19, difficult:``, word:`Gia nhập, tham gia, tăng cường`, kana1:`くわわる`, kana2:`GIA`, mean:`加わる`, score:`0`},</v>
      </c>
    </row>
    <row r="714" spans="1:10">
      <c r="A714" s="8">
        <v>713</v>
      </c>
      <c r="B714" s="8">
        <v>4</v>
      </c>
      <c r="C714" s="8">
        <v>1</v>
      </c>
      <c r="D714" s="8">
        <v>19</v>
      </c>
      <c r="E714" s="10"/>
      <c r="F714" s="6" t="s">
        <v>10599</v>
      </c>
      <c r="G714" s="3" t="s">
        <v>10597</v>
      </c>
      <c r="H714" s="3" t="s">
        <v>10598</v>
      </c>
      <c r="I714" s="3" t="s">
        <v>15243</v>
      </c>
      <c r="J714" s="5" t="str">
        <f t="shared" si="11"/>
        <v>{no:713, week:4, day:1, unit:19, difficult:``, word:`Sự trì hoãn, hoãn`, kana1:`えんき`, kana2:`DIÊN KỲ`, mean:`延期`, score:`0`},</v>
      </c>
    </row>
    <row r="715" spans="1:10">
      <c r="A715" s="8">
        <v>714</v>
      </c>
      <c r="B715" s="8">
        <v>4</v>
      </c>
      <c r="C715" s="8">
        <v>1</v>
      </c>
      <c r="D715" s="8">
        <v>19</v>
      </c>
      <c r="E715" s="10"/>
      <c r="F715" s="6" t="s">
        <v>10602</v>
      </c>
      <c r="G715" s="3" t="s">
        <v>10600</v>
      </c>
      <c r="H715" s="3" t="s">
        <v>10601</v>
      </c>
      <c r="I715" s="3" t="s">
        <v>15244</v>
      </c>
      <c r="J715" s="5" t="str">
        <f t="shared" si="11"/>
        <v>{no:714, week:4, day:1, unit:19, difficult:``, word:`Kéo dài`, kana1:`えんちょう`, kana2:`DIÊN TRƯỜNG`, mean:`延長`, score:`0`},</v>
      </c>
    </row>
    <row r="716" spans="1:10">
      <c r="A716" s="8">
        <v>715</v>
      </c>
      <c r="B716" s="8">
        <v>4</v>
      </c>
      <c r="C716" s="8">
        <v>1</v>
      </c>
      <c r="D716" s="8">
        <v>19</v>
      </c>
      <c r="E716" s="10"/>
      <c r="F716" s="6" t="s">
        <v>10605</v>
      </c>
      <c r="G716" s="3" t="s">
        <v>10603</v>
      </c>
      <c r="H716" s="3" t="s">
        <v>10604</v>
      </c>
      <c r="I716" s="3" t="s">
        <v>15245</v>
      </c>
      <c r="J716" s="5" t="str">
        <f t="shared" si="11"/>
        <v>{no:715, week:4, day:1, unit:19, difficult:``, word:`Kéo dài ra, chạm tới`, kana1:`のびる`, kana2:`DIÊN`, mean:`延びる`, score:`0`},</v>
      </c>
    </row>
    <row r="717" spans="1:10">
      <c r="A717" s="8">
        <v>716</v>
      </c>
      <c r="B717" s="8">
        <v>4</v>
      </c>
      <c r="C717" s="8">
        <v>1</v>
      </c>
      <c r="D717" s="8">
        <v>19</v>
      </c>
      <c r="E717" s="10"/>
      <c r="F717" s="6" t="s">
        <v>10608</v>
      </c>
      <c r="G717" s="3" t="s">
        <v>10606</v>
      </c>
      <c r="H717" s="3" t="s">
        <v>10607</v>
      </c>
      <c r="I717" s="3" t="s">
        <v>15245</v>
      </c>
      <c r="J717" s="5" t="str">
        <f t="shared" si="11"/>
        <v>{no:716, week:4, day:1, unit:19, difficult:``, word:`Dài ra, hoãn lại, lùi lại`, kana1:`のばす`, kana2:`DIÊN`, mean:`延ばす`, score:`0`},</v>
      </c>
    </row>
    <row r="718" spans="1:10">
      <c r="A718" s="8">
        <v>717</v>
      </c>
      <c r="B718" s="8">
        <v>4</v>
      </c>
      <c r="C718" s="8">
        <v>1</v>
      </c>
      <c r="D718" s="8">
        <v>19</v>
      </c>
      <c r="E718" s="10"/>
      <c r="F718" s="6" t="s">
        <v>10611</v>
      </c>
      <c r="G718" s="3" t="s">
        <v>10609</v>
      </c>
      <c r="H718" s="3" t="s">
        <v>10610</v>
      </c>
      <c r="I718" s="3" t="s">
        <v>15246</v>
      </c>
      <c r="J718" s="5" t="str">
        <f t="shared" si="11"/>
        <v>{no:717, week:4, day:1, unit:19, difficult:``, word:`Cúp nước`, kana1:`だんすい`, kana2:`ĐOẠN THỦY`, mean:`断水`, score:`0`},</v>
      </c>
    </row>
    <row r="719" spans="1:10">
      <c r="A719" s="8">
        <v>718</v>
      </c>
      <c r="B719" s="8">
        <v>4</v>
      </c>
      <c r="C719" s="8">
        <v>1</v>
      </c>
      <c r="D719" s="8">
        <v>19</v>
      </c>
      <c r="E719" s="10"/>
      <c r="F719" s="6" t="s">
        <v>10614</v>
      </c>
      <c r="G719" s="3" t="s">
        <v>10612</v>
      </c>
      <c r="H719" s="3" t="s">
        <v>10613</v>
      </c>
      <c r="I719" s="3" t="s">
        <v>15247</v>
      </c>
      <c r="J719" s="5" t="str">
        <f t="shared" si="11"/>
        <v>{no:718, week:4, day:1, unit:19, difficult:``, word:`Kết luận`, kana1:`だんてい`, kana2:`ĐOẠN ĐỊNH`, mean:`断定`, score:`0`},</v>
      </c>
    </row>
    <row r="720" spans="1:10">
      <c r="A720" s="8">
        <v>719</v>
      </c>
      <c r="B720" s="8">
        <v>4</v>
      </c>
      <c r="C720" s="8">
        <v>1</v>
      </c>
      <c r="D720" s="8">
        <v>19</v>
      </c>
      <c r="E720" s="10"/>
      <c r="F720" s="6" t="s">
        <v>10617</v>
      </c>
      <c r="G720" s="3" t="s">
        <v>10615</v>
      </c>
      <c r="H720" s="3" t="s">
        <v>10616</v>
      </c>
      <c r="I720" s="3" t="s">
        <v>15248</v>
      </c>
      <c r="J720" s="5" t="str">
        <f t="shared" si="11"/>
        <v>{no:719, week:4, day:1, unit:19, difficult:``, word:`Băng quan, nằm ngang`, kana1:`おうだん`, kana2:`HOÀNH ĐOẠN`, mean:`横断`, score:`0`},</v>
      </c>
    </row>
    <row r="721" spans="1:10">
      <c r="A721" s="8">
        <v>720</v>
      </c>
      <c r="B721" s="8">
        <v>4</v>
      </c>
      <c r="C721" s="8">
        <v>1</v>
      </c>
      <c r="D721" s="8">
        <v>19</v>
      </c>
      <c r="E721" s="10"/>
      <c r="F721" s="6" t="s">
        <v>10620</v>
      </c>
      <c r="G721" s="3" t="s">
        <v>10618</v>
      </c>
      <c r="H721" s="3" t="s">
        <v>10619</v>
      </c>
      <c r="I721" s="3" t="s">
        <v>14663</v>
      </c>
      <c r="J721" s="5" t="str">
        <f t="shared" si="11"/>
        <v>{no:720, week:4, day:1, unit:19, difficult:``, word:`Từ chối, bác bỏ`, kana1:`ことわる`, kana2:`ĐOẠN`, mean:`断る`, score:`0`},</v>
      </c>
    </row>
    <row r="722" spans="1:10">
      <c r="A722" s="8">
        <v>721</v>
      </c>
      <c r="B722" s="8">
        <v>4</v>
      </c>
      <c r="C722" s="8">
        <v>1</v>
      </c>
      <c r="D722" s="8">
        <v>19</v>
      </c>
      <c r="E722" s="10"/>
      <c r="F722" s="6" t="s">
        <v>10623</v>
      </c>
      <c r="G722" s="3" t="s">
        <v>10621</v>
      </c>
      <c r="H722" s="3" t="s">
        <v>10622</v>
      </c>
      <c r="I722" s="3" t="s">
        <v>15249</v>
      </c>
      <c r="J722" s="5" t="str">
        <f t="shared" si="11"/>
        <v>{no:721, week:4, day:1, unit:19, difficult:``, word:`Ống nước`, kana1:`すいどうかん`, kana2:`THỦY ĐẠO QUẢN`, mean:`水道管`, score:`0`},</v>
      </c>
    </row>
    <row r="723" spans="1:10">
      <c r="A723" s="8">
        <v>722</v>
      </c>
      <c r="B723" s="8">
        <v>4</v>
      </c>
      <c r="C723" s="8">
        <v>1</v>
      </c>
      <c r="D723" s="8">
        <v>19</v>
      </c>
      <c r="E723" s="10"/>
      <c r="F723" s="6" t="s">
        <v>10626</v>
      </c>
      <c r="G723" s="3" t="s">
        <v>10624</v>
      </c>
      <c r="H723" s="3" t="s">
        <v>10625</v>
      </c>
      <c r="I723" s="3" t="s">
        <v>15250</v>
      </c>
      <c r="J723" s="5" t="str">
        <f t="shared" si="11"/>
        <v>{no:722, week:4, day:1, unit:19, difficult:``, word:`Quản lý`, kana1:`かんり`, kana2:`QUẢN LÝ`, mean:`管理`, score:`0`},</v>
      </c>
    </row>
    <row r="724" spans="1:10">
      <c r="A724" s="8">
        <v>723</v>
      </c>
      <c r="B724" s="8">
        <v>4</v>
      </c>
      <c r="C724" s="8">
        <v>1</v>
      </c>
      <c r="D724" s="8">
        <v>19</v>
      </c>
      <c r="E724" s="10"/>
      <c r="F724" s="6" t="s">
        <v>10629</v>
      </c>
      <c r="G724" s="3" t="s">
        <v>10627</v>
      </c>
      <c r="H724" s="3" t="s">
        <v>10628</v>
      </c>
      <c r="I724" s="3" t="s">
        <v>15251</v>
      </c>
      <c r="J724" s="5" t="str">
        <f t="shared" si="11"/>
        <v>{no:723, week:4, day:1, unit:19, difficult:``, word:`Bảo quản`, kana1:`ほかん`, kana2:`BẢO QUẢN`, mean:`保管`, score:`0`},</v>
      </c>
    </row>
    <row r="725" spans="1:10">
      <c r="A725" s="8">
        <v>724</v>
      </c>
      <c r="B725" s="8">
        <v>4</v>
      </c>
      <c r="C725" s="8">
        <v>1</v>
      </c>
      <c r="D725" s="8">
        <v>19</v>
      </c>
      <c r="E725" s="10"/>
      <c r="F725" s="6" t="s">
        <v>10626</v>
      </c>
      <c r="G725" s="3" t="s">
        <v>10630</v>
      </c>
      <c r="H725" s="3" t="s">
        <v>10631</v>
      </c>
      <c r="I725" s="3" t="s">
        <v>15252</v>
      </c>
      <c r="J725" s="5" t="str">
        <f t="shared" si="11"/>
        <v>{no:724, week:4, day:1, unit:19, difficult:``, word:`Ống`, kana1:`くだ`, kana2:`QUẢN`, mean:`管理`, score:`0`},</v>
      </c>
    </row>
    <row r="726" spans="1:10">
      <c r="A726" s="8">
        <v>725</v>
      </c>
      <c r="B726" s="8">
        <v>4</v>
      </c>
      <c r="C726" s="8">
        <v>1</v>
      </c>
      <c r="D726" s="8">
        <v>19</v>
      </c>
      <c r="E726" s="10"/>
      <c r="F726" s="6" t="s">
        <v>10634</v>
      </c>
      <c r="G726" s="3" t="s">
        <v>10632</v>
      </c>
      <c r="H726" s="3" t="s">
        <v>10633</v>
      </c>
      <c r="I726" s="3" t="s">
        <v>15253</v>
      </c>
      <c r="J726" s="5" t="str">
        <f t="shared" si="11"/>
        <v>{no:725, week:4, day:1, unit:19, difficult:``, word:`Nhật ký`, kana1:`にっき`, kana2:`NHẬT KÝ`, mean:`日記`, score:`0`},</v>
      </c>
    </row>
    <row r="727" spans="1:10">
      <c r="A727" s="8">
        <v>726</v>
      </c>
      <c r="B727" s="8">
        <v>4</v>
      </c>
      <c r="C727" s="8">
        <v>1</v>
      </c>
      <c r="D727" s="8">
        <v>19</v>
      </c>
      <c r="E727" s="10"/>
      <c r="F727" s="6" t="s">
        <v>10637</v>
      </c>
      <c r="G727" s="3" t="s">
        <v>10635</v>
      </c>
      <c r="H727" s="3" t="s">
        <v>10636</v>
      </c>
      <c r="I727" s="3" t="s">
        <v>15254</v>
      </c>
      <c r="J727" s="5" t="str">
        <f t="shared" si="11"/>
        <v>{no:726, week:4, day:1, unit:19, difficult:``, word:`Nhập vào`, kana1:`きにゅう`, kana2:`KÝ NHẬP`, mean:`記入`, score:`0`},</v>
      </c>
    </row>
    <row r="728" spans="1:10">
      <c r="A728" s="8">
        <v>727</v>
      </c>
      <c r="B728" s="8">
        <v>4</v>
      </c>
      <c r="C728" s="8">
        <v>1</v>
      </c>
      <c r="D728" s="8">
        <v>19</v>
      </c>
      <c r="E728" s="10"/>
      <c r="F728" s="6" t="s">
        <v>10640</v>
      </c>
      <c r="G728" s="3" t="s">
        <v>10638</v>
      </c>
      <c r="H728" s="3" t="s">
        <v>10639</v>
      </c>
      <c r="I728" s="3" t="s">
        <v>15255</v>
      </c>
      <c r="J728" s="5" t="str">
        <f t="shared" si="11"/>
        <v>{no:727, week:4, day:1, unit:19, difficult:``, word:`Ký hiệu`, kana1:`きごう`, kana2:`KÝ HIỆU`, mean:`記号`, score:`0`},</v>
      </c>
    </row>
    <row r="729" spans="1:10">
      <c r="A729" s="8">
        <v>728</v>
      </c>
      <c r="B729" s="8">
        <v>4</v>
      </c>
      <c r="C729" s="8">
        <v>1</v>
      </c>
      <c r="D729" s="8">
        <v>19</v>
      </c>
      <c r="E729" s="10"/>
      <c r="F729" s="6" t="s">
        <v>10643</v>
      </c>
      <c r="G729" s="3" t="s">
        <v>10641</v>
      </c>
      <c r="H729" s="3" t="s">
        <v>10642</v>
      </c>
      <c r="I729" s="3" t="s">
        <v>15256</v>
      </c>
      <c r="J729" s="5" t="str">
        <f t="shared" si="11"/>
        <v>{no:728, week:4, day:1, unit:19, difficult:``, word:`Bên dưới, tiếp theo`, kana1:`かき`, kana2:`HẠ KÝ`, mean:`下記`, score:`0`},</v>
      </c>
    </row>
    <row r="730" spans="1:10">
      <c r="A730" s="8">
        <v>729</v>
      </c>
      <c r="B730" s="8">
        <v>4</v>
      </c>
      <c r="C730" s="8">
        <v>1</v>
      </c>
      <c r="D730" s="8">
        <v>19</v>
      </c>
      <c r="E730" s="10"/>
      <c r="F730" s="6" t="s">
        <v>10646</v>
      </c>
      <c r="G730" s="3" t="s">
        <v>10644</v>
      </c>
      <c r="H730" s="3" t="s">
        <v>10645</v>
      </c>
      <c r="I730" s="3" t="s">
        <v>15257</v>
      </c>
      <c r="J730" s="5" t="str">
        <f t="shared" si="11"/>
        <v>{no:729, week:4, day:1, unit:19, difficult:``, word:`Ký giả`, kana1:`きしゃ`, kana2:`KÝ GIẢ`, mean:`記者`, score:`0`},</v>
      </c>
    </row>
    <row r="731" spans="1:10">
      <c r="A731" s="8">
        <v>730</v>
      </c>
      <c r="B731" s="8">
        <v>4</v>
      </c>
      <c r="C731" s="8">
        <v>1</v>
      </c>
      <c r="D731" s="8">
        <v>19</v>
      </c>
      <c r="E731" s="10"/>
      <c r="F731" s="6" t="s">
        <v>10648</v>
      </c>
      <c r="G731" s="3" t="s">
        <v>7814</v>
      </c>
      <c r="H731" s="3" t="s">
        <v>10647</v>
      </c>
      <c r="I731" s="3" t="s">
        <v>15258</v>
      </c>
      <c r="J731" s="5" t="str">
        <f t="shared" si="11"/>
        <v>{no:730, week:4, day:1, unit:19, difficult:``, word:`Ký sự`, kana1:`きじ`, kana2:`KÝ SỰ`, mean:`記事`, score:`0`},</v>
      </c>
    </row>
    <row r="732" spans="1:10">
      <c r="A732" s="8">
        <v>731</v>
      </c>
      <c r="B732" s="8">
        <v>4</v>
      </c>
      <c r="C732" s="8">
        <v>1</v>
      </c>
      <c r="D732" s="8">
        <v>19</v>
      </c>
      <c r="E732" s="10"/>
      <c r="F732" s="6" t="s">
        <v>10651</v>
      </c>
      <c r="G732" s="3" t="s">
        <v>10649</v>
      </c>
      <c r="H732" s="3" t="s">
        <v>10650</v>
      </c>
      <c r="I732" s="3" t="s">
        <v>15259</v>
      </c>
      <c r="J732" s="5" t="str">
        <f t="shared" si="11"/>
        <v>{no:731, week:4, day:1, unit:19, difficult:``, word:`Phiều toái`, kana1:`めいわく`, kana2:`MÊ HOẶC`, mean:`迷惑`, score:`0`},</v>
      </c>
    </row>
    <row r="733" spans="1:10">
      <c r="A733" s="8">
        <v>732</v>
      </c>
      <c r="B733" s="8">
        <v>4</v>
      </c>
      <c r="C733" s="8">
        <v>1</v>
      </c>
      <c r="D733" s="8">
        <v>19</v>
      </c>
      <c r="E733" s="10"/>
      <c r="F733" s="6" t="s">
        <v>10654</v>
      </c>
      <c r="G733" s="3" t="s">
        <v>10652</v>
      </c>
      <c r="H733" s="3" t="s">
        <v>10653</v>
      </c>
      <c r="I733" s="3" t="s">
        <v>15260</v>
      </c>
      <c r="J733" s="5" t="str">
        <f t="shared" si="11"/>
        <v>{no:732, week:4, day:1, unit:19, difficult:``, word:`Mê tín`, kana1:`めいしん`, kana2:`MÊ TÍN`, mean:`迷信`, score:`0`},</v>
      </c>
    </row>
    <row r="734" spans="1:10">
      <c r="A734" s="8">
        <v>733</v>
      </c>
      <c r="B734" s="8">
        <v>4</v>
      </c>
      <c r="C734" s="8">
        <v>1</v>
      </c>
      <c r="D734" s="8">
        <v>19</v>
      </c>
      <c r="E734" s="10"/>
      <c r="F734" s="6" t="s">
        <v>10657</v>
      </c>
      <c r="G734" s="3" t="s">
        <v>10655</v>
      </c>
      <c r="H734" s="3" t="s">
        <v>10656</v>
      </c>
      <c r="I734" s="3" t="s">
        <v>15261</v>
      </c>
      <c r="J734" s="5" t="str">
        <f t="shared" si="11"/>
        <v>{no:733, week:4, day:1, unit:19, difficult:``, word:`Lạc đường, không hiểu`, kana1:`まよう`, kana2:`MÊ`, mean:`迷う`, score:`0`},</v>
      </c>
    </row>
    <row r="735" spans="1:10">
      <c r="A735" s="8">
        <v>734</v>
      </c>
      <c r="B735" s="8">
        <v>4</v>
      </c>
      <c r="C735" s="8">
        <v>1</v>
      </c>
      <c r="D735" s="8">
        <v>19</v>
      </c>
      <c r="E735" s="10"/>
      <c r="F735" s="6" t="s">
        <v>10660</v>
      </c>
      <c r="G735" s="3" t="s">
        <v>10658</v>
      </c>
      <c r="H735" s="3" t="s">
        <v>10659</v>
      </c>
      <c r="I735" s="3" t="s">
        <v>15262</v>
      </c>
      <c r="J735" s="5" t="str">
        <f t="shared" si="11"/>
        <v>{no:734, week:4, day:1, unit:19, difficult:``, word:`Trẻ lạc`, kana1:`まいご`, kana2:`MÊ TỬ`, mean:`迷子`, score:`0`},</v>
      </c>
    </row>
    <row r="736" spans="1:10">
      <c r="A736" s="8">
        <v>735</v>
      </c>
      <c r="B736" s="8">
        <v>4</v>
      </c>
      <c r="C736" s="8">
        <v>1</v>
      </c>
      <c r="D736" s="8">
        <v>19</v>
      </c>
      <c r="E736" s="10"/>
      <c r="F736" s="6" t="s">
        <v>10663</v>
      </c>
      <c r="G736" s="3" t="s">
        <v>10661</v>
      </c>
      <c r="H736" s="3" t="s">
        <v>10662</v>
      </c>
      <c r="I736" s="3" t="s">
        <v>15263</v>
      </c>
      <c r="J736" s="5" t="str">
        <f t="shared" si="11"/>
        <v>{no:735, week:4, day:1, unit:19, difficult:``, word:`Hợp tác, hỗ trợ, cộng tác`, kana1:`きょうりょく`, kana2:`HIỆP LỰC`, mean:`協力`, score:`0`},</v>
      </c>
    </row>
    <row r="737" spans="1:10">
      <c r="A737" s="8">
        <v>736</v>
      </c>
      <c r="B737" s="8">
        <v>4</v>
      </c>
      <c r="C737" s="8">
        <v>1</v>
      </c>
      <c r="D737" s="8">
        <v>19</v>
      </c>
      <c r="E737" s="10"/>
      <c r="F737" s="6" t="s">
        <v>10666</v>
      </c>
      <c r="G737" s="3" t="s">
        <v>10664</v>
      </c>
      <c r="H737" s="3" t="s">
        <v>10665</v>
      </c>
      <c r="I737" s="3" t="s">
        <v>15264</v>
      </c>
      <c r="J737" s="5" t="str">
        <f t="shared" si="11"/>
        <v>{no:736, week:4, day:1, unit:19, difficult:``, word:`Hiệp định, hiệp ước`, kana1:`きょうてい`, kana2:`HIỆP ĐỊNH`, mean:`協定`, score:`0`},</v>
      </c>
    </row>
    <row r="738" spans="1:10">
      <c r="A738" s="8">
        <v>737</v>
      </c>
      <c r="B738" s="8">
        <v>4</v>
      </c>
      <c r="C738" s="8">
        <v>1</v>
      </c>
      <c r="D738" s="8">
        <v>19</v>
      </c>
      <c r="E738" s="10"/>
      <c r="F738" s="6" t="s">
        <v>10669</v>
      </c>
      <c r="G738" s="3" t="s">
        <v>10667</v>
      </c>
      <c r="H738" s="3" t="s">
        <v>10668</v>
      </c>
      <c r="I738" s="3" t="s">
        <v>15265</v>
      </c>
      <c r="J738" s="5" t="str">
        <f t="shared" si="11"/>
        <v>{no:737, week:4, day:1, unit:19, difficult:``, word:`Hiệp hội`, kana1:`きょうかい`, kana2:`HIỆP HỘI`, mean:`協会`, score:`0`},</v>
      </c>
    </row>
    <row r="739" spans="1:10">
      <c r="A739" s="8">
        <v>738</v>
      </c>
      <c r="B739" s="8">
        <v>4</v>
      </c>
      <c r="C739" s="8">
        <v>1</v>
      </c>
      <c r="D739" s="8">
        <v>19</v>
      </c>
      <c r="E739" s="10"/>
      <c r="F739" s="6" t="s">
        <v>10672</v>
      </c>
      <c r="G739" s="3" t="s">
        <v>10670</v>
      </c>
      <c r="H739" s="3" t="s">
        <v>10671</v>
      </c>
      <c r="I739" s="3" t="s">
        <v>15266</v>
      </c>
      <c r="J739" s="5" t="str">
        <f t="shared" si="11"/>
        <v>{no:738, week:4, day:1, unit:19, difficult:``, word:`Đơn đăng ký`, kana1:`がんしょ`, kana2:`NGUYỆN THƯ`, mean:`願書`, score:`0`},</v>
      </c>
    </row>
    <row r="740" spans="1:10">
      <c r="A740" s="8">
        <v>739</v>
      </c>
      <c r="B740" s="8">
        <v>4</v>
      </c>
      <c r="C740" s="8">
        <v>1</v>
      </c>
      <c r="D740" s="8">
        <v>19</v>
      </c>
      <c r="E740" s="10"/>
      <c r="F740" s="6" t="s">
        <v>10675</v>
      </c>
      <c r="G740" s="3" t="s">
        <v>10673</v>
      </c>
      <c r="H740" s="3" t="s">
        <v>10674</v>
      </c>
      <c r="I740" s="3" t="s">
        <v>15267</v>
      </c>
      <c r="J740" s="5" t="str">
        <f t="shared" si="11"/>
        <v>{no:739, week:4, day:1, unit:19, difficult:``, word:`Cầu nguyện`, kana1:`ねがう`, kana2:`NGUYỆN`, mean:`願う`, score:`0`},</v>
      </c>
    </row>
    <row r="741" spans="1:10">
      <c r="A741" s="8">
        <v>740</v>
      </c>
      <c r="B741" s="8">
        <v>4</v>
      </c>
      <c r="C741" s="8">
        <v>1</v>
      </c>
      <c r="D741" s="8">
        <v>19</v>
      </c>
      <c r="E741" s="10"/>
      <c r="F741" s="6" t="s">
        <v>10678</v>
      </c>
      <c r="G741" s="3" t="s">
        <v>10676</v>
      </c>
      <c r="H741" s="3" t="s">
        <v>10677</v>
      </c>
      <c r="I741" s="3" t="s">
        <v>15268</v>
      </c>
      <c r="J741" s="5" t="str">
        <f t="shared" si="11"/>
        <v>{no:740, week:4, day:1, unit:19, difficult:``, word:`Năm Bình Thành`, kana1:`へいせい`, kana2:`BÌNH THÀNH`, mean:`平成`, score:`0`},</v>
      </c>
    </row>
    <row r="742" spans="1:10">
      <c r="A742" s="8">
        <v>741</v>
      </c>
      <c r="B742" s="8">
        <v>4</v>
      </c>
      <c r="C742" s="8">
        <v>1</v>
      </c>
      <c r="D742" s="8">
        <v>19</v>
      </c>
      <c r="E742" s="10"/>
      <c r="F742" s="6" t="s">
        <v>360</v>
      </c>
      <c r="G742" s="3" t="s">
        <v>2161</v>
      </c>
      <c r="H742" s="3" t="s">
        <v>10679</v>
      </c>
      <c r="I742" s="3" t="s">
        <v>15269</v>
      </c>
      <c r="J742" s="5" t="str">
        <f t="shared" si="11"/>
        <v>{no:741, week:4, day:1, unit:19, difficult:``, word:`Ngày trong tuần, ngày thường`, kana1:`へいじつ`, kana2:`BÌNH NHẬT`, mean:`平日`, score:`0`},</v>
      </c>
    </row>
    <row r="743" spans="1:10">
      <c r="A743" s="8">
        <v>742</v>
      </c>
      <c r="B743" s="8">
        <v>4</v>
      </c>
      <c r="C743" s="8">
        <v>1</v>
      </c>
      <c r="D743" s="8">
        <v>19</v>
      </c>
      <c r="E743" s="10"/>
      <c r="F743" s="6" t="s">
        <v>10682</v>
      </c>
      <c r="G743" s="3" t="s">
        <v>10680</v>
      </c>
      <c r="H743" s="3" t="s">
        <v>10681</v>
      </c>
      <c r="I743" s="3" t="s">
        <v>15270</v>
      </c>
      <c r="J743" s="5" t="str">
        <f t="shared" si="11"/>
        <v>{no:742, week:4, day:1, unit:19, difficult:``, word:`Bình tĩnh`, kana1:`へいき（な）`, kana2:`BÌNH KHÍ`, mean:`平気（な）`, score:`0`},</v>
      </c>
    </row>
    <row r="744" spans="1:10">
      <c r="A744" s="8">
        <v>743</v>
      </c>
      <c r="B744" s="8">
        <v>4</v>
      </c>
      <c r="C744" s="8">
        <v>1</v>
      </c>
      <c r="D744" s="8">
        <v>19</v>
      </c>
      <c r="E744" s="10"/>
      <c r="F744" s="6" t="s">
        <v>10685</v>
      </c>
      <c r="G744" s="3" t="s">
        <v>10683</v>
      </c>
      <c r="H744" s="3" t="s">
        <v>10684</v>
      </c>
      <c r="I744" s="3" t="s">
        <v>15271</v>
      </c>
      <c r="J744" s="5" t="str">
        <f t="shared" si="11"/>
        <v>{no:743, week:4, day:1, unit:19, difficult:``, word:`Bình đẳng`, kana1:`びょうどう`, kana2:`BÌNH ĐẲNG`, mean:`平等`, score:`0`},</v>
      </c>
    </row>
    <row r="745" spans="1:10">
      <c r="A745" s="8">
        <v>744</v>
      </c>
      <c r="B745" s="8">
        <v>4</v>
      </c>
      <c r="C745" s="8">
        <v>1</v>
      </c>
      <c r="D745" s="8">
        <v>19</v>
      </c>
      <c r="E745" s="10"/>
      <c r="F745" s="6" t="s">
        <v>10688</v>
      </c>
      <c r="G745" s="3" t="s">
        <v>10686</v>
      </c>
      <c r="H745" s="3" t="s">
        <v>10687</v>
      </c>
      <c r="I745" s="3" t="s">
        <v>15272</v>
      </c>
      <c r="J745" s="5" t="str">
        <f t="shared" si="11"/>
        <v>{no:744, week:4, day:1, unit:19, difficult:``, word:`Bằng phẳng`, kana1:`がいら（な）`, kana2:`BÌNH`, mean:`平ら（な）`, score:`0`},</v>
      </c>
    </row>
    <row r="746" spans="1:10">
      <c r="A746" s="8">
        <v>745</v>
      </c>
      <c r="B746" s="8">
        <v>4</v>
      </c>
      <c r="C746" s="8">
        <v>1</v>
      </c>
      <c r="D746" s="8">
        <v>19</v>
      </c>
      <c r="E746" s="10"/>
      <c r="F746" s="6" t="s">
        <v>10691</v>
      </c>
      <c r="G746" s="3" t="s">
        <v>10689</v>
      </c>
      <c r="H746" s="3" t="s">
        <v>10690</v>
      </c>
      <c r="I746" s="3" t="s">
        <v>15273</v>
      </c>
      <c r="J746" s="5" t="str">
        <f t="shared" si="11"/>
        <v>{no:745, week:4, day:1, unit:19, difficult:``, word:`Hiragana`, kana1:`ひらがな`, kana2:`BÌNH GIẢ DANH`, mean:`平仮名`, score:`0`},</v>
      </c>
    </row>
    <row r="747" spans="1:10">
      <c r="A747" s="8">
        <v>746</v>
      </c>
      <c r="B747" s="8">
        <v>4</v>
      </c>
      <c r="C747" s="8">
        <v>2</v>
      </c>
      <c r="D747" s="8">
        <v>20</v>
      </c>
      <c r="E747" s="10"/>
      <c r="F747" s="6" t="s">
        <v>10694</v>
      </c>
      <c r="G747" s="3" t="s">
        <v>10692</v>
      </c>
      <c r="H747" s="3" t="s">
        <v>10693</v>
      </c>
      <c r="I747" s="3" t="s">
        <v>15274</v>
      </c>
      <c r="J747" s="5" t="str">
        <f t="shared" si="11"/>
        <v>{no:746, week:4, day:2, unit:20, difficult:``, word:`Kết quả`, kana1:`けっか`, kana2:`KẾT QUẢ`, mean:`結果`, score:`0`},</v>
      </c>
    </row>
    <row r="748" spans="1:10">
      <c r="A748" s="8">
        <v>747</v>
      </c>
      <c r="B748" s="8">
        <v>4</v>
      </c>
      <c r="C748" s="8">
        <v>2</v>
      </c>
      <c r="D748" s="8">
        <v>20</v>
      </c>
      <c r="E748" s="10"/>
      <c r="F748" s="6" t="s">
        <v>1574</v>
      </c>
      <c r="G748" s="3" t="s">
        <v>2790</v>
      </c>
      <c r="H748" s="3" t="s">
        <v>10695</v>
      </c>
      <c r="I748" s="3" t="s">
        <v>15275</v>
      </c>
      <c r="J748" s="5" t="str">
        <f t="shared" si="11"/>
        <v>{no:747, week:4, day:2, unit:20, difficult:``, word:`Sau cùng, kết cục`, kana1:`けっきょく`, kana2:`KẾT CỤC`, mean:`結局`, score:`0`},</v>
      </c>
    </row>
    <row r="749" spans="1:10">
      <c r="A749" s="8">
        <v>748</v>
      </c>
      <c r="B749" s="8">
        <v>4</v>
      </c>
      <c r="C749" s="8">
        <v>2</v>
      </c>
      <c r="D749" s="8">
        <v>20</v>
      </c>
      <c r="E749" s="10"/>
      <c r="F749" s="6" t="s">
        <v>10698</v>
      </c>
      <c r="G749" s="3" t="s">
        <v>10696</v>
      </c>
      <c r="H749" s="3" t="s">
        <v>10697</v>
      </c>
      <c r="I749" s="3" t="s">
        <v>15276</v>
      </c>
      <c r="J749" s="5" t="str">
        <f t="shared" si="11"/>
        <v>{no:748, week:4, day:2, unit:20, difficult:``, word:`Kết nối, buộc lại`, kana1:`むすぶ`, kana2:`KẾT`, mean:`結ぶ`, score:`0`},</v>
      </c>
    </row>
    <row r="750" spans="1:10">
      <c r="A750" s="8">
        <v>749</v>
      </c>
      <c r="B750" s="8">
        <v>4</v>
      </c>
      <c r="C750" s="8">
        <v>2</v>
      </c>
      <c r="D750" s="8">
        <v>20</v>
      </c>
      <c r="E750" s="10"/>
      <c r="F750" s="6" t="s">
        <v>10340</v>
      </c>
      <c r="G750" s="3" t="s">
        <v>2294</v>
      </c>
      <c r="H750" s="3" t="s">
        <v>10339</v>
      </c>
      <c r="I750" s="3" t="s">
        <v>15162</v>
      </c>
      <c r="J750" s="5" t="str">
        <f t="shared" si="11"/>
        <v>{no:749, week:4, day:2, unit:20, difficult:``, word:`Hiệu quả`, kana1:`こうか`, kana2:`HIỆU QUẢ`, mean:`効果`, score:`0`},</v>
      </c>
    </row>
    <row r="751" spans="1:10">
      <c r="A751" s="8">
        <v>750</v>
      </c>
      <c r="B751" s="8">
        <v>4</v>
      </c>
      <c r="C751" s="8">
        <v>2</v>
      </c>
      <c r="D751" s="8">
        <v>20</v>
      </c>
      <c r="E751" s="10"/>
      <c r="F751" s="6" t="s">
        <v>10701</v>
      </c>
      <c r="G751" s="3" t="s">
        <v>10699</v>
      </c>
      <c r="H751" s="3" t="s">
        <v>10700</v>
      </c>
      <c r="I751" s="3" t="s">
        <v>15277</v>
      </c>
      <c r="J751" s="5" t="str">
        <f t="shared" si="11"/>
        <v>{no:750, week:4, day:2, unit:20, difficult:``, word:`Trái cây`, kana1:`かじつ`, kana2:`QUẢ THỰC`, mean:`果実`, score:`0`},</v>
      </c>
    </row>
    <row r="752" spans="1:10">
      <c r="A752" s="8">
        <v>751</v>
      </c>
      <c r="B752" s="8">
        <v>4</v>
      </c>
      <c r="C752" s="8">
        <v>2</v>
      </c>
      <c r="D752" s="8">
        <v>20</v>
      </c>
      <c r="E752" s="10"/>
      <c r="F752" s="6" t="s">
        <v>10703</v>
      </c>
      <c r="G752" s="3" t="s">
        <v>10702</v>
      </c>
      <c r="H752" s="3" t="s">
        <v>10700</v>
      </c>
      <c r="I752" s="3" t="s">
        <v>15278</v>
      </c>
      <c r="J752" s="5" t="str">
        <f t="shared" si="11"/>
        <v>{no:751, week:4, day:2, unit:20, difficult:``, word:`Trái cây`, kana1:`くだもの`, kana2:`QUẢ VẬT`, mean:`果物`, score:`0`},</v>
      </c>
    </row>
    <row r="753" spans="1:10">
      <c r="A753" s="8">
        <v>752</v>
      </c>
      <c r="B753" s="8">
        <v>4</v>
      </c>
      <c r="C753" s="8">
        <v>2</v>
      </c>
      <c r="D753" s="8">
        <v>20</v>
      </c>
      <c r="E753" s="10"/>
      <c r="F753" s="6" t="s">
        <v>10705</v>
      </c>
      <c r="G753" s="3" t="s">
        <v>10704</v>
      </c>
      <c r="H753" s="3" t="s">
        <v>9935</v>
      </c>
      <c r="I753" s="3" t="s">
        <v>15279</v>
      </c>
      <c r="J753" s="5" t="str">
        <f t="shared" si="11"/>
        <v>{no:752, week:4, day:2, unit:20, difficult:``, word:`Hoàn thành`, kana1:`はたす`, kana2:`QUẢ`, mean:`果たす`, score:`0`},</v>
      </c>
    </row>
    <row r="754" spans="1:10">
      <c r="A754" s="8">
        <v>753</v>
      </c>
      <c r="B754" s="8">
        <v>4</v>
      </c>
      <c r="C754" s="8">
        <v>2</v>
      </c>
      <c r="D754" s="8">
        <v>20</v>
      </c>
      <c r="E754" s="10"/>
      <c r="F754" s="6" t="s">
        <v>10708</v>
      </c>
      <c r="G754" s="3" t="s">
        <v>10706</v>
      </c>
      <c r="H754" s="3" t="s">
        <v>10707</v>
      </c>
      <c r="I754" s="3" t="s">
        <v>15280</v>
      </c>
      <c r="J754" s="5" t="str">
        <f t="shared" si="11"/>
        <v>{no:753, week:4, day:2, unit:20, difficult:``, word:`Mở seal, mở thư`, kana1:`かいふう`, kana2:`KHAI PHONG`, mean:`開封`, score:`0`},</v>
      </c>
    </row>
    <row r="755" spans="1:10">
      <c r="A755" s="8">
        <v>754</v>
      </c>
      <c r="B755" s="8">
        <v>4</v>
      </c>
      <c r="C755" s="8">
        <v>2</v>
      </c>
      <c r="D755" s="8">
        <v>20</v>
      </c>
      <c r="E755" s="10"/>
      <c r="F755" s="6" t="s">
        <v>10711</v>
      </c>
      <c r="G755" s="3" t="s">
        <v>10709</v>
      </c>
      <c r="H755" s="3" t="s">
        <v>10710</v>
      </c>
      <c r="I755" s="3" t="s">
        <v>15281</v>
      </c>
      <c r="J755" s="5" t="str">
        <f t="shared" si="11"/>
        <v>{no:754, week:4, day:2, unit:20, difficult:``, word:`Lá thư đã dán niêm phong`, kana1:`ふうしょ`, kana2:`PHONG THƯ`, mean:`封書`, score:`0`},</v>
      </c>
    </row>
    <row r="756" spans="1:10">
      <c r="A756" s="8">
        <v>755</v>
      </c>
      <c r="B756" s="8">
        <v>4</v>
      </c>
      <c r="C756" s="8">
        <v>2</v>
      </c>
      <c r="D756" s="8">
        <v>20</v>
      </c>
      <c r="E756" s="10"/>
      <c r="F756" s="6" t="s">
        <v>10714</v>
      </c>
      <c r="G756" s="3" t="s">
        <v>10712</v>
      </c>
      <c r="H756" s="3" t="s">
        <v>10713</v>
      </c>
      <c r="I756" s="3" t="s">
        <v>15282</v>
      </c>
      <c r="J756" s="5" t="str">
        <f t="shared" si="11"/>
        <v>{no:755, week:4, day:2, unit:20, difficult:``, word:`Gửi kèm theo (thư)`, kana1:`どうふう`, kana2:`ĐỒNG PHONG`, mean:`同封`, score:`0`},</v>
      </c>
    </row>
    <row r="757" spans="1:10">
      <c r="A757" s="8">
        <v>756</v>
      </c>
      <c r="B757" s="8">
        <v>4</v>
      </c>
      <c r="C757" s="8">
        <v>2</v>
      </c>
      <c r="D757" s="8">
        <v>20</v>
      </c>
      <c r="E757" s="10"/>
      <c r="F757" s="6" t="s">
        <v>10717</v>
      </c>
      <c r="G757" s="3" t="s">
        <v>10715</v>
      </c>
      <c r="H757" s="3" t="s">
        <v>10716</v>
      </c>
      <c r="I757" s="3" t="s">
        <v>15283</v>
      </c>
      <c r="J757" s="5" t="str">
        <f t="shared" si="11"/>
        <v>{no:756, week:4, day:2, unit:20, difficult:``, word:`Phương pháp`, kana1:`ほうほう`, kana2:`PHƯƠNG PHÁP`, mean:`方法`, score:`0`},</v>
      </c>
    </row>
    <row r="758" spans="1:10">
      <c r="A758" s="8">
        <v>757</v>
      </c>
      <c r="B758" s="8">
        <v>4</v>
      </c>
      <c r="C758" s="8">
        <v>2</v>
      </c>
      <c r="D758" s="8">
        <v>20</v>
      </c>
      <c r="E758" s="10"/>
      <c r="F758" s="6" t="s">
        <v>10720</v>
      </c>
      <c r="G758" s="3" t="s">
        <v>10718</v>
      </c>
      <c r="H758" s="3" t="s">
        <v>10719</v>
      </c>
      <c r="I758" s="3" t="s">
        <v>15284</v>
      </c>
      <c r="J758" s="5" t="str">
        <f t="shared" si="11"/>
        <v>{no:757, week:4, day:2, unit:20, difficult:``, word:`Văn phạm`, kana1:`ぶんぽう`, kana2:`VĂN PHÁP`, mean:`文法`, score:`0`},</v>
      </c>
    </row>
    <row r="759" spans="1:10">
      <c r="A759" s="8">
        <v>758</v>
      </c>
      <c r="B759" s="8">
        <v>4</v>
      </c>
      <c r="C759" s="8">
        <v>2</v>
      </c>
      <c r="D759" s="8">
        <v>20</v>
      </c>
      <c r="E759" s="10"/>
      <c r="F759" s="6" t="s">
        <v>10723</v>
      </c>
      <c r="G759" s="3" t="s">
        <v>10721</v>
      </c>
      <c r="H759" s="3" t="s">
        <v>10722</v>
      </c>
      <c r="I759" s="3" t="s">
        <v>15285</v>
      </c>
      <c r="J759" s="5" t="str">
        <f t="shared" si="11"/>
        <v>{no:758, week:4, day:2, unit:20, difficult:``, word:`Cách làm, hành vi`, kana1:`さほう`, kana2:`TÁC PHÁP`, mean:`作法`, score:`0`},</v>
      </c>
    </row>
    <row r="760" spans="1:10">
      <c r="A760" s="8">
        <v>759</v>
      </c>
      <c r="B760" s="8">
        <v>4</v>
      </c>
      <c r="C760" s="8">
        <v>2</v>
      </c>
      <c r="D760" s="8">
        <v>20</v>
      </c>
      <c r="E760" s="10"/>
      <c r="F760" s="6" t="s">
        <v>10726</v>
      </c>
      <c r="G760" s="3" t="s">
        <v>10724</v>
      </c>
      <c r="H760" s="3" t="s">
        <v>10725</v>
      </c>
      <c r="I760" s="3" t="s">
        <v>15286</v>
      </c>
      <c r="J760" s="5" t="str">
        <f t="shared" si="11"/>
        <v>{no:759, week:4, day:2, unit:20, difficult:``, word:`Pháp nhân`, kana1:`ほうじん`, kana2:`PHÁP NHÂN`, mean:`法人`, score:`0`},</v>
      </c>
    </row>
    <row r="761" spans="1:10">
      <c r="A761" s="8">
        <v>760</v>
      </c>
      <c r="B761" s="8">
        <v>4</v>
      </c>
      <c r="C761" s="8">
        <v>2</v>
      </c>
      <c r="D761" s="8">
        <v>20</v>
      </c>
      <c r="E761" s="10"/>
      <c r="F761" s="6" t="s">
        <v>4680</v>
      </c>
      <c r="G761" s="3" t="s">
        <v>8284</v>
      </c>
      <c r="H761" s="3" t="s">
        <v>10727</v>
      </c>
      <c r="I761" s="3" t="s">
        <v>15287</v>
      </c>
      <c r="J761" s="5" t="str">
        <f t="shared" si="11"/>
        <v>{no:760, week:4, day:2, unit:20, difficult:``, word:`Các, mỗi`, kana1:`かく～`, kana2:`CÁC`, mean:`各～`, score:`0`},</v>
      </c>
    </row>
    <row r="762" spans="1:10">
      <c r="A762" s="8">
        <v>761</v>
      </c>
      <c r="B762" s="8">
        <v>4</v>
      </c>
      <c r="C762" s="8">
        <v>2</v>
      </c>
      <c r="D762" s="8">
        <v>20</v>
      </c>
      <c r="E762" s="10"/>
      <c r="F762" s="6" t="s">
        <v>10730</v>
      </c>
      <c r="G762" s="3" t="s">
        <v>10728</v>
      </c>
      <c r="H762" s="3" t="s">
        <v>10729</v>
      </c>
      <c r="I762" s="3" t="s">
        <v>15288</v>
      </c>
      <c r="J762" s="5" t="str">
        <f t="shared" si="11"/>
        <v>{no:761, week:4, day:2, unit:20, difficult:``, word:`Mỗi người, mỗi`, kana1:`かくじ`, kana2:`CÁC TỰ`, mean:`各自`, score:`0`},</v>
      </c>
    </row>
    <row r="763" spans="1:10">
      <c r="A763" s="8">
        <v>762</v>
      </c>
      <c r="B763" s="8">
        <v>4</v>
      </c>
      <c r="C763" s="8">
        <v>2</v>
      </c>
      <c r="D763" s="8">
        <v>20</v>
      </c>
      <c r="E763" s="10"/>
      <c r="F763" s="6" t="s">
        <v>10733</v>
      </c>
      <c r="G763" s="3" t="s">
        <v>10731</v>
      </c>
      <c r="H763" s="3" t="s">
        <v>10732</v>
      </c>
      <c r="I763" s="3" t="s">
        <v>15289</v>
      </c>
      <c r="J763" s="5" t="str">
        <f t="shared" si="11"/>
        <v>{no:762, week:4, day:2, unit:20, difficult:``, word:`Mọi nơi`, kana1:`かくち`, kana2:`CÁC ĐỊA`, mean:`各地`, score:`0`},</v>
      </c>
    </row>
    <row r="764" spans="1:10" ht="30">
      <c r="A764" s="8">
        <v>763</v>
      </c>
      <c r="B764" s="8">
        <v>4</v>
      </c>
      <c r="C764" s="8">
        <v>2</v>
      </c>
      <c r="D764" s="8">
        <v>20</v>
      </c>
      <c r="E764" s="10"/>
      <c r="F764" s="6" t="s">
        <v>10736</v>
      </c>
      <c r="G764" s="3" t="s">
        <v>10734</v>
      </c>
      <c r="H764" s="3" t="s">
        <v>10735</v>
      </c>
      <c r="I764" s="3" t="s">
        <v>15290</v>
      </c>
      <c r="J764" s="5" t="str">
        <f t="shared" si="11"/>
        <v>{no:763, week:4, day:2, unit:20, difficult:``, word:`Mỗi người trong các bạn/đến những vị có liên quan`, kana1:`～かくい`, kana2:`CÁC VỊ`, mean:`～各位`, score:`0`},</v>
      </c>
    </row>
    <row r="765" spans="1:10">
      <c r="A765" s="8">
        <v>764</v>
      </c>
      <c r="B765" s="8">
        <v>4</v>
      </c>
      <c r="C765" s="8">
        <v>2</v>
      </c>
      <c r="D765" s="8">
        <v>20</v>
      </c>
      <c r="E765" s="10"/>
      <c r="F765" s="6" t="s">
        <v>10739</v>
      </c>
      <c r="G765" s="3" t="s">
        <v>10737</v>
      </c>
      <c r="H765" s="3" t="s">
        <v>10738</v>
      </c>
      <c r="I765" s="3" t="s">
        <v>15291</v>
      </c>
      <c r="J765" s="5" t="str">
        <f t="shared" si="11"/>
        <v>{no:764, week:4, day:2, unit:20, difficult:``, word:`Địa vị, vị trí`, kana1:`ちい`, kana2:`ĐỊA VỊ`, mean:`地位`, score:`0`},</v>
      </c>
    </row>
    <row r="766" spans="1:10">
      <c r="A766" s="8">
        <v>765</v>
      </c>
      <c r="B766" s="8">
        <v>4</v>
      </c>
      <c r="C766" s="8">
        <v>2</v>
      </c>
      <c r="D766" s="8">
        <v>20</v>
      </c>
      <c r="E766" s="10"/>
      <c r="F766" s="6" t="s">
        <v>10742</v>
      </c>
      <c r="G766" s="3" t="s">
        <v>10740</v>
      </c>
      <c r="H766" s="3" t="s">
        <v>10741</v>
      </c>
      <c r="I766" s="3" t="s">
        <v>14932</v>
      </c>
      <c r="J766" s="5" t="str">
        <f t="shared" si="11"/>
        <v>{no:765, week:4, day:2, unit:20, difficult:``, word:`Thứ/hạng…`, kana1:`～い`, kana2:`VỊ`, mean:`～位`, score:`0`},</v>
      </c>
    </row>
    <row r="767" spans="1:10">
      <c r="A767" s="8">
        <v>766</v>
      </c>
      <c r="B767" s="8">
        <v>4</v>
      </c>
      <c r="C767" s="8">
        <v>2</v>
      </c>
      <c r="D767" s="8">
        <v>20</v>
      </c>
      <c r="E767" s="10"/>
      <c r="F767" s="6" t="s">
        <v>10745</v>
      </c>
      <c r="G767" s="3" t="s">
        <v>10743</v>
      </c>
      <c r="H767" s="3" t="s">
        <v>10744</v>
      </c>
      <c r="I767" s="3" t="s">
        <v>14932</v>
      </c>
      <c r="J767" s="5" t="str">
        <f t="shared" si="11"/>
        <v>{no:766, week:4, day:2, unit:20, difficult:``, word:`Hạn`, kana1:`くらい`, kana2:`VỊ`, mean:`位`, score:`0`},</v>
      </c>
    </row>
    <row r="768" spans="1:10">
      <c r="A768" s="8">
        <v>767</v>
      </c>
      <c r="B768" s="8">
        <v>4</v>
      </c>
      <c r="C768" s="8">
        <v>2</v>
      </c>
      <c r="D768" s="8">
        <v>20</v>
      </c>
      <c r="E768" s="10"/>
      <c r="F768" s="6" t="s">
        <v>10748</v>
      </c>
      <c r="G768" s="3" t="s">
        <v>10746</v>
      </c>
      <c r="H768" s="3" t="s">
        <v>10747</v>
      </c>
      <c r="I768" s="3" t="s">
        <v>15292</v>
      </c>
      <c r="J768" s="5" t="str">
        <f t="shared" si="11"/>
        <v>{no:767, week:4, day:2, unit:20, difficult:``, word:`Không bình thường`, kana1:`いじょう`, kana2:`DỊ THƯỜNG`, mean:`異常`, score:`0`},</v>
      </c>
    </row>
    <row r="769" spans="1:10">
      <c r="A769" s="8">
        <v>768</v>
      </c>
      <c r="B769" s="8">
        <v>4</v>
      </c>
      <c r="C769" s="8">
        <v>2</v>
      </c>
      <c r="D769" s="8">
        <v>20</v>
      </c>
      <c r="E769" s="10"/>
      <c r="F769" s="6" t="s">
        <v>10751</v>
      </c>
      <c r="G769" s="3" t="s">
        <v>10749</v>
      </c>
      <c r="H769" s="3" t="s">
        <v>10750</v>
      </c>
      <c r="I769" s="3" t="s">
        <v>15293</v>
      </c>
      <c r="J769" s="5" t="str">
        <f t="shared" si="11"/>
        <v>{no:768, week:4, day:2, unit:20, difficult:``, word:`Từ đồng âm khác nghĩa`, kana1:`どうおんいぎ`, kana2:`ĐỒNG ÂM DỊ`, mean:`同音異義`, score:`0`},</v>
      </c>
    </row>
    <row r="770" spans="1:10">
      <c r="A770" s="8">
        <v>769</v>
      </c>
      <c r="B770" s="8">
        <v>4</v>
      </c>
      <c r="C770" s="8">
        <v>2</v>
      </c>
      <c r="D770" s="8">
        <v>20</v>
      </c>
      <c r="E770" s="10"/>
      <c r="F770" s="6" t="s">
        <v>10754</v>
      </c>
      <c r="G770" s="3" t="s">
        <v>10752</v>
      </c>
      <c r="H770" s="3" t="s">
        <v>10753</v>
      </c>
      <c r="I770" s="3" t="s">
        <v>15294</v>
      </c>
      <c r="J770" s="5" t="str">
        <f t="shared" si="11"/>
        <v>{no:769, week:4, day:2, unit:20, difficult:``, word:`Sự cố, không bình thường`, kana1:`いへん`, kana2:`DỊ BIẾN`, mean:`異変`, score:`0`},</v>
      </c>
    </row>
    <row r="771" spans="1:10">
      <c r="A771" s="8">
        <v>770</v>
      </c>
      <c r="B771" s="8">
        <v>4</v>
      </c>
      <c r="C771" s="8">
        <v>2</v>
      </c>
      <c r="D771" s="8">
        <v>20</v>
      </c>
      <c r="E771" s="10"/>
      <c r="F771" s="6" t="s">
        <v>10757</v>
      </c>
      <c r="G771" s="3" t="s">
        <v>10755</v>
      </c>
      <c r="H771" s="3" t="s">
        <v>10756</v>
      </c>
      <c r="I771" s="3" t="s">
        <v>15295</v>
      </c>
      <c r="J771" s="5" t="str">
        <f t="shared" ref="J771:J834" si="12">"{no:"&amp;A771&amp;", week:"&amp;B771&amp;", day:"&amp;C771&amp;", unit:"&amp;D771&amp;", difficult:`"&amp;E771&amp;"`, word:`"&amp;H771&amp;"`, kana1:`"&amp;G771&amp;"`, kana2:`"&amp;I771&amp;"`, mean:`"&amp;F771&amp;"`, score:`0`},"</f>
        <v>{no:770, week:4, day:2, unit:20, difficult:``, word:`Khác biệt`, kana1:`ことなる`, kana2:`DỊ`, mean:`異なる`, score:`0`},</v>
      </c>
    </row>
    <row r="772" spans="1:10">
      <c r="A772" s="8">
        <v>771</v>
      </c>
      <c r="B772" s="8">
        <v>4</v>
      </c>
      <c r="C772" s="8">
        <v>2</v>
      </c>
      <c r="D772" s="8">
        <v>20</v>
      </c>
      <c r="E772" s="10"/>
      <c r="F772" s="6" t="s">
        <v>10760</v>
      </c>
      <c r="G772" s="3" t="s">
        <v>10758</v>
      </c>
      <c r="H772" s="3" t="s">
        <v>10759</v>
      </c>
      <c r="I772" s="3" t="s">
        <v>15296</v>
      </c>
      <c r="J772" s="5" t="str">
        <f t="shared" si="12"/>
        <v>{no:771, week:4, day:2, unit:20, difficult:``, word:`Di chuyển`, kana1:`いてん`, kana2:`DI CHUYỂN`, mean:`移転`, score:`0`},</v>
      </c>
    </row>
    <row r="773" spans="1:10">
      <c r="A773" s="8">
        <v>772</v>
      </c>
      <c r="B773" s="8">
        <v>4</v>
      </c>
      <c r="C773" s="8">
        <v>2</v>
      </c>
      <c r="D773" s="8">
        <v>20</v>
      </c>
      <c r="E773" s="10"/>
      <c r="F773" s="6" t="s">
        <v>10763</v>
      </c>
      <c r="G773" s="3" t="s">
        <v>10761</v>
      </c>
      <c r="H773" s="3" t="s">
        <v>10762</v>
      </c>
      <c r="I773" s="3" t="s">
        <v>15297</v>
      </c>
      <c r="J773" s="5" t="str">
        <f t="shared" si="12"/>
        <v>{no:772, week:4, day:2, unit:20, difficult:``, word:`Di động`, kana1:`いどう`, kana2:`DI ĐỘNG`, mean:`移動`, score:`0`},</v>
      </c>
    </row>
    <row r="774" spans="1:10">
      <c r="A774" s="8">
        <v>773</v>
      </c>
      <c r="B774" s="8">
        <v>4</v>
      </c>
      <c r="C774" s="8">
        <v>2</v>
      </c>
      <c r="D774" s="8">
        <v>20</v>
      </c>
      <c r="E774" s="10"/>
      <c r="F774" s="6" t="s">
        <v>10766</v>
      </c>
      <c r="G774" s="3" t="s">
        <v>10764</v>
      </c>
      <c r="H774" s="3" t="s">
        <v>10765</v>
      </c>
      <c r="I774" s="3" t="s">
        <v>15298</v>
      </c>
      <c r="J774" s="5" t="str">
        <f t="shared" si="12"/>
        <v>{no:773, week:4, day:2, unit:20, difficult:``, word:`Di chuyển, chuyển sang (tự động từ)`, kana1:`うつる`, kana2:`DI`, mean:`移る`, score:`0`},</v>
      </c>
    </row>
    <row r="775" spans="1:10">
      <c r="A775" s="8">
        <v>774</v>
      </c>
      <c r="B775" s="8">
        <v>4</v>
      </c>
      <c r="C775" s="8">
        <v>2</v>
      </c>
      <c r="D775" s="8">
        <v>20</v>
      </c>
      <c r="E775" s="10"/>
      <c r="F775" s="6" t="s">
        <v>10769</v>
      </c>
      <c r="G775" s="3" t="s">
        <v>10767</v>
      </c>
      <c r="H775" s="3" t="s">
        <v>10768</v>
      </c>
      <c r="I775" s="3" t="s">
        <v>15298</v>
      </c>
      <c r="J775" s="5" t="str">
        <f t="shared" si="12"/>
        <v>{no:774, week:4, day:2, unit:20, difficult:``, word:`Dọn đi, làm chuyển đi (tha động từ)`, kana1:`うつす`, kana2:`DI`, mean:`移す`, score:`0`},</v>
      </c>
    </row>
    <row r="776" spans="1:10">
      <c r="A776" s="8">
        <v>775</v>
      </c>
      <c r="B776" s="8">
        <v>4</v>
      </c>
      <c r="C776" s="8">
        <v>2</v>
      </c>
      <c r="D776" s="8">
        <v>20</v>
      </c>
      <c r="E776" s="10"/>
      <c r="F776" s="6" t="s">
        <v>10772</v>
      </c>
      <c r="G776" s="3" t="s">
        <v>10770</v>
      </c>
      <c r="H776" s="3" t="s">
        <v>10771</v>
      </c>
      <c r="I776" s="3" t="s">
        <v>15299</v>
      </c>
      <c r="J776" s="5" t="str">
        <f t="shared" si="12"/>
        <v>{no:775, week:4, day:2, unit:20, difficult:``, word:`Công việc văn phòng`, kana1:`じむ`, kana2:`SỰ VỤ`, mean:`事務`, score:`0`},</v>
      </c>
    </row>
    <row r="777" spans="1:10">
      <c r="A777" s="8">
        <v>776</v>
      </c>
      <c r="B777" s="8">
        <v>4</v>
      </c>
      <c r="C777" s="8">
        <v>2</v>
      </c>
      <c r="D777" s="8">
        <v>20</v>
      </c>
      <c r="E777" s="10"/>
      <c r="F777" s="6" t="s">
        <v>10775</v>
      </c>
      <c r="G777" s="3" t="s">
        <v>10773</v>
      </c>
      <c r="H777" s="3" t="s">
        <v>10774</v>
      </c>
      <c r="I777" s="3" t="s">
        <v>15300</v>
      </c>
      <c r="J777" s="5" t="str">
        <f t="shared" si="12"/>
        <v>{no:776, week:4, day:2, unit:20, difficult:``, word:`Văn phòng`, kana1:`じむしょ`, kana2:`SỰ VỤ SỞ`, mean:`事務所`, score:`0`},</v>
      </c>
    </row>
    <row r="778" spans="1:10">
      <c r="A778" s="8">
        <v>777</v>
      </c>
      <c r="B778" s="8">
        <v>4</v>
      </c>
      <c r="C778" s="8">
        <v>2</v>
      </c>
      <c r="D778" s="8">
        <v>20</v>
      </c>
      <c r="E778" s="10"/>
      <c r="F778" s="6" t="s">
        <v>10778</v>
      </c>
      <c r="G778" s="3" t="s">
        <v>10776</v>
      </c>
      <c r="H778" s="3" t="s">
        <v>10777</v>
      </c>
      <c r="I778" s="3" t="s">
        <v>15301</v>
      </c>
      <c r="J778" s="5" t="str">
        <f t="shared" si="12"/>
        <v>{no:777, week:4, day:2, unit:20, difficult:``, word:`Nhiệm vụ`, kana1:`にんむ`, kana2:`NHIỆM VỤ`, mean:`任務`, score:`0`},</v>
      </c>
    </row>
    <row r="779" spans="1:10">
      <c r="A779" s="8">
        <v>778</v>
      </c>
      <c r="B779" s="8">
        <v>4</v>
      </c>
      <c r="C779" s="8">
        <v>2</v>
      </c>
      <c r="D779" s="8">
        <v>20</v>
      </c>
      <c r="E779" s="10"/>
      <c r="F779" s="6" t="s">
        <v>10781</v>
      </c>
      <c r="G779" s="3" t="s">
        <v>10779</v>
      </c>
      <c r="H779" s="3" t="s">
        <v>10780</v>
      </c>
      <c r="I779" s="3" t="s">
        <v>15302</v>
      </c>
      <c r="J779" s="5" t="str">
        <f t="shared" si="12"/>
        <v>{no:778, week:4, day:2, unit:20, difficult:``, word:`Làm việc, phục vụ`, kana1:`つとめる`, kana2:`VỤ`, mean:`務める`, score:`0`},</v>
      </c>
    </row>
    <row r="780" spans="1:10">
      <c r="A780" s="8">
        <v>779</v>
      </c>
      <c r="B780" s="8">
        <v>4</v>
      </c>
      <c r="C780" s="8">
        <v>2</v>
      </c>
      <c r="D780" s="8">
        <v>20</v>
      </c>
      <c r="E780" s="10"/>
      <c r="F780" s="6" t="s">
        <v>10784</v>
      </c>
      <c r="G780" s="3" t="s">
        <v>10782</v>
      </c>
      <c r="H780" s="3" t="s">
        <v>10783</v>
      </c>
      <c r="I780" s="3" t="s">
        <v>15303</v>
      </c>
      <c r="J780" s="5" t="str">
        <f t="shared" si="12"/>
        <v>{no:779, week:4, day:2, unit:20, difficult:``, word:`Thay đổi, biến đổi`, kana1:`へんこう`, kana2:`BIẾN CANH`, mean:`変更`, score:`0`},</v>
      </c>
    </row>
    <row r="781" spans="1:10">
      <c r="A781" s="8">
        <v>780</v>
      </c>
      <c r="B781" s="8">
        <v>4</v>
      </c>
      <c r="C781" s="8">
        <v>2</v>
      </c>
      <c r="D781" s="8">
        <v>20</v>
      </c>
      <c r="E781" s="10"/>
      <c r="F781" s="6" t="s">
        <v>10787</v>
      </c>
      <c r="G781" s="3" t="s">
        <v>10785</v>
      </c>
      <c r="H781" s="3" t="s">
        <v>10786</v>
      </c>
      <c r="I781" s="3" t="s">
        <v>15304</v>
      </c>
      <c r="J781" s="5" t="str">
        <f t="shared" si="12"/>
        <v>{no:780, week:4, day:2, unit:20, difficult:``, word:`Đổi mới`, kana1:`こうしん`, kana2:`CANH TÂN`, mean:`更新`, score:`0`},</v>
      </c>
    </row>
    <row r="782" spans="1:10">
      <c r="A782" s="8">
        <v>781</v>
      </c>
      <c r="B782" s="8">
        <v>4</v>
      </c>
      <c r="C782" s="8">
        <v>2</v>
      </c>
      <c r="D782" s="8">
        <v>20</v>
      </c>
      <c r="E782" s="10"/>
      <c r="F782" s="6" t="s">
        <v>10790</v>
      </c>
      <c r="G782" s="3" t="s">
        <v>10788</v>
      </c>
      <c r="H782" s="3" t="s">
        <v>10789</v>
      </c>
      <c r="I782" s="3" t="s">
        <v>15305</v>
      </c>
      <c r="J782" s="5" t="str">
        <f t="shared" si="12"/>
        <v>{no:781, week:4, day:2, unit:20, difficult:``, word:`Phòng thay đồ`, kana1:`こういしつ`, kana2:`CANH Y THẤT`, mean:`更衣室`, score:`0`},</v>
      </c>
    </row>
    <row r="783" spans="1:10">
      <c r="A783" s="8">
        <v>782</v>
      </c>
      <c r="B783" s="8">
        <v>4</v>
      </c>
      <c r="C783" s="8">
        <v>2</v>
      </c>
      <c r="D783" s="8">
        <v>20</v>
      </c>
      <c r="E783" s="10"/>
      <c r="F783" s="6" t="s">
        <v>10793</v>
      </c>
      <c r="G783" s="3" t="s">
        <v>10791</v>
      </c>
      <c r="H783" s="3" t="s">
        <v>10792</v>
      </c>
      <c r="I783" s="3" t="s">
        <v>15306</v>
      </c>
      <c r="J783" s="5" t="str">
        <f t="shared" si="12"/>
        <v>{no:782, week:4, day:2, unit:20, difficult:``, word:`Chuyển nhà`, kana1:`ひっこす`, kana2:`DẪN VIỆT`, mean:`引っ越す`, score:`0`},</v>
      </c>
    </row>
    <row r="784" spans="1:10">
      <c r="A784" s="8">
        <v>783</v>
      </c>
      <c r="B784" s="8">
        <v>4</v>
      </c>
      <c r="C784" s="8">
        <v>2</v>
      </c>
      <c r="D784" s="8">
        <v>20</v>
      </c>
      <c r="E784" s="10"/>
      <c r="F784" s="6" t="s">
        <v>494</v>
      </c>
      <c r="G784" s="3" t="s">
        <v>2239</v>
      </c>
      <c r="H784" s="3" t="s">
        <v>10794</v>
      </c>
      <c r="I784" s="3" t="s">
        <v>15307</v>
      </c>
      <c r="J784" s="5" t="str">
        <f t="shared" si="12"/>
        <v>{no:783, week:4, day:2, unit:20, difficult:``, word:`Đi vượt qua`, kana1:`のりこす`, kana2:`THỪA VIỆT`, mean:`乗り越す`, score:`0`},</v>
      </c>
    </row>
    <row r="785" spans="1:10">
      <c r="A785" s="8">
        <v>784</v>
      </c>
      <c r="B785" s="8">
        <v>4</v>
      </c>
      <c r="C785" s="8">
        <v>2</v>
      </c>
      <c r="D785" s="8">
        <v>20</v>
      </c>
      <c r="E785" s="10"/>
      <c r="F785" s="6" t="s">
        <v>10797</v>
      </c>
      <c r="G785" s="3" t="s">
        <v>10795</v>
      </c>
      <c r="H785" s="3" t="s">
        <v>10796</v>
      </c>
      <c r="I785" s="3" t="s">
        <v>15308</v>
      </c>
      <c r="J785" s="5" t="str">
        <f t="shared" si="12"/>
        <v>{no:784, week:4, day:2, unit:20, difficult:``, word:`Khi bạn đến`, kana1:`おこしのさい`, kana2:`VIỆT TẾ`, mean:`お越しの際`, score:`0`},</v>
      </c>
    </row>
    <row r="786" spans="1:10">
      <c r="A786" s="8">
        <v>785</v>
      </c>
      <c r="B786" s="8">
        <v>4</v>
      </c>
      <c r="C786" s="8">
        <v>2</v>
      </c>
      <c r="D786" s="8">
        <v>20</v>
      </c>
      <c r="E786" s="10"/>
      <c r="F786" s="6" t="s">
        <v>10800</v>
      </c>
      <c r="G786" s="3" t="s">
        <v>10798</v>
      </c>
      <c r="H786" s="3" t="s">
        <v>10799</v>
      </c>
      <c r="I786" s="3" t="s">
        <v>15309</v>
      </c>
      <c r="J786" s="5" t="str">
        <f t="shared" si="12"/>
        <v>{no:785, week:4, day:2, unit:20, difficult:``, word:`Ngoại ô, ngoại thành`, kana1:`こうがい`, kana2:`GIAO NGOẠI`, mean:`郊外`, score:`0`},</v>
      </c>
    </row>
    <row r="787" spans="1:10">
      <c r="A787" s="8">
        <v>786</v>
      </c>
      <c r="B787" s="8">
        <v>4</v>
      </c>
      <c r="C787" s="8">
        <v>2</v>
      </c>
      <c r="D787" s="8">
        <v>20</v>
      </c>
      <c r="E787" s="10"/>
      <c r="F787" s="6" t="s">
        <v>10802</v>
      </c>
      <c r="G787" s="3" t="s">
        <v>10801</v>
      </c>
      <c r="H787" s="3" t="s">
        <v>10799</v>
      </c>
      <c r="I787" s="3" t="s">
        <v>15310</v>
      </c>
      <c r="J787" s="5" t="str">
        <f t="shared" si="12"/>
        <v>{no:786, week:4, day:2, unit:20, difficult:``, word:`Ngoại ô, ngoại thành`, kana1:`きんこう`, kana2:`CẬN GIAO`, mean:`近郊`, score:`0`},</v>
      </c>
    </row>
    <row r="788" spans="1:10">
      <c r="A788" s="8">
        <v>787</v>
      </c>
      <c r="B788" s="8">
        <v>4</v>
      </c>
      <c r="C788" s="8">
        <v>2</v>
      </c>
      <c r="D788" s="8">
        <v>20</v>
      </c>
      <c r="E788" s="10"/>
      <c r="F788" s="6" t="s">
        <v>10805</v>
      </c>
      <c r="G788" s="3" t="s">
        <v>10803</v>
      </c>
      <c r="H788" s="3" t="s">
        <v>10804</v>
      </c>
      <c r="I788" s="3" t="s">
        <v>15311</v>
      </c>
      <c r="J788" s="5" t="str">
        <f t="shared" si="12"/>
        <v>{no:787, week:4, day:2, unit:20, difficult:``, word:`Chu vi, đường tròn`, kana1:`えんしゅう`, kana2:`VIÊN CHU`, mean:`円周`, score:`0`},</v>
      </c>
    </row>
    <row r="789" spans="1:10">
      <c r="A789" s="8">
        <v>788</v>
      </c>
      <c r="B789" s="8">
        <v>4</v>
      </c>
      <c r="C789" s="8">
        <v>2</v>
      </c>
      <c r="D789" s="8">
        <v>20</v>
      </c>
      <c r="E789" s="10"/>
      <c r="F789" s="6" t="s">
        <v>10808</v>
      </c>
      <c r="G789" s="3" t="s">
        <v>10806</v>
      </c>
      <c r="H789" s="3" t="s">
        <v>10807</v>
      </c>
      <c r="I789" s="3" t="s">
        <v>15312</v>
      </c>
      <c r="J789" s="5" t="str">
        <f t="shared" si="12"/>
        <v>{no:788, week:4, day:2, unit:20, difficult:``, word:`Xung quanh, hàng xóm`, kana1:`まわり`, kana2:`CHU`, mean:`周り`, score:`0`},</v>
      </c>
    </row>
    <row r="790" spans="1:10">
      <c r="A790" s="8">
        <v>789</v>
      </c>
      <c r="B790" s="8">
        <v>4</v>
      </c>
      <c r="C790" s="8">
        <v>2</v>
      </c>
      <c r="D790" s="8">
        <v>20</v>
      </c>
      <c r="E790" s="10"/>
      <c r="F790" s="6" t="s">
        <v>10811</v>
      </c>
      <c r="G790" s="3" t="s">
        <v>10809</v>
      </c>
      <c r="H790" s="3" t="s">
        <v>10810</v>
      </c>
      <c r="I790" s="3" t="s">
        <v>15313</v>
      </c>
      <c r="J790" s="5" t="str">
        <f t="shared" si="12"/>
        <v>{no:789, week:4, day:2, unit:20, difficult:``, word:`Ruộng, đồng (sau)`, kana1:`はたけ`, kana2:`VƯỜN`, mean:`畑`, score:`0`},</v>
      </c>
    </row>
    <row r="791" spans="1:10">
      <c r="A791" s="8">
        <v>790</v>
      </c>
      <c r="B791" s="8">
        <v>4</v>
      </c>
      <c r="C791" s="8">
        <v>2</v>
      </c>
      <c r="D791" s="8">
        <v>20</v>
      </c>
      <c r="E791" s="10"/>
      <c r="F791" s="6" t="s">
        <v>10814</v>
      </c>
      <c r="G791" s="3" t="s">
        <v>10812</v>
      </c>
      <c r="H791" s="3" t="s">
        <v>10813</v>
      </c>
      <c r="I791" s="3" t="s">
        <v>15314</v>
      </c>
      <c r="J791" s="5" t="str">
        <f t="shared" si="12"/>
        <v>{no:790, week:4, day:2, unit:20, difficult:``, word:`Ruộng, đồng hoa`, kana1:`はなばたけ`, kana2:`HOA VƯỜN`, mean:`花畑`, score:`0`},</v>
      </c>
    </row>
    <row r="792" spans="1:10">
      <c r="A792" s="8">
        <v>791</v>
      </c>
      <c r="B792" s="8">
        <v>4</v>
      </c>
      <c r="C792" s="8">
        <v>3</v>
      </c>
      <c r="D792" s="8">
        <v>21</v>
      </c>
      <c r="E792" s="10"/>
      <c r="F792" s="6" t="s">
        <v>10817</v>
      </c>
      <c r="G792" s="3" t="s">
        <v>10815</v>
      </c>
      <c r="H792" s="3" t="s">
        <v>10816</v>
      </c>
      <c r="I792" s="3" t="s">
        <v>15315</v>
      </c>
      <c r="J792" s="5" t="str">
        <f t="shared" si="12"/>
        <v>{no:791, week:4, day:3, unit:21, difficult:``, word:`(Năm, tháng) trước`, kana1:`さく〜`, kana2:`TẠC`, mean:`昨〜`, score:`0`},</v>
      </c>
    </row>
    <row r="793" spans="1:10">
      <c r="A793" s="8">
        <v>792</v>
      </c>
      <c r="B793" s="8">
        <v>4</v>
      </c>
      <c r="C793" s="8">
        <v>3</v>
      </c>
      <c r="D793" s="8">
        <v>21</v>
      </c>
      <c r="E793" s="10"/>
      <c r="F793" s="6" t="s">
        <v>10820</v>
      </c>
      <c r="G793" s="3" t="s">
        <v>10818</v>
      </c>
      <c r="H793" s="3" t="s">
        <v>10819</v>
      </c>
      <c r="I793" s="3" t="s">
        <v>15316</v>
      </c>
      <c r="J793" s="5" t="str">
        <f t="shared" si="12"/>
        <v>{no:792, week:4, day:3, unit:21, difficult:``, word:`~ tiếp theo`, kana1:`よく〜`, kana2:`DỰC`, mean:`翌〜`, score:`0`},</v>
      </c>
    </row>
    <row r="794" spans="1:10">
      <c r="A794" s="8">
        <v>793</v>
      </c>
      <c r="B794" s="8">
        <v>4</v>
      </c>
      <c r="C794" s="8">
        <v>3</v>
      </c>
      <c r="D794" s="8">
        <v>21</v>
      </c>
      <c r="E794" s="10"/>
      <c r="F794" s="6" t="s">
        <v>10823</v>
      </c>
      <c r="G794" s="3" t="s">
        <v>10821</v>
      </c>
      <c r="H794" s="3" t="s">
        <v>10822</v>
      </c>
      <c r="I794" s="3" t="s">
        <v>15317</v>
      </c>
      <c r="J794" s="5" t="str">
        <f t="shared" si="12"/>
        <v>{no:793, week:4, day:3, unit:21, difficult:``, word:`~ căn (nhà)`, kana1:`〜けん`, kana2:`HIÊN`, mean:`〜軒`, score:`0`},</v>
      </c>
    </row>
    <row r="795" spans="1:10">
      <c r="A795" s="8">
        <v>794</v>
      </c>
      <c r="B795" s="8">
        <v>4</v>
      </c>
      <c r="C795" s="8">
        <v>3</v>
      </c>
      <c r="D795" s="8">
        <v>21</v>
      </c>
      <c r="E795" s="10"/>
      <c r="F795" s="6" t="s">
        <v>10826</v>
      </c>
      <c r="G795" s="3" t="s">
        <v>10824</v>
      </c>
      <c r="H795" s="3" t="s">
        <v>10825</v>
      </c>
      <c r="I795" s="3" t="s">
        <v>15318</v>
      </c>
      <c r="J795" s="5" t="str">
        <f t="shared" si="12"/>
        <v>{no:794, week:4, day:3, unit:21, difficult:``, word:`Ghiền, nghiện`, kana1:`ちゅうどく`, kana2:`TRUNG ĐỘC`, mean:`中毒`, score:`0`},</v>
      </c>
    </row>
    <row r="796" spans="1:10">
      <c r="A796" s="8">
        <v>795</v>
      </c>
      <c r="B796" s="8">
        <v>4</v>
      </c>
      <c r="C796" s="8">
        <v>3</v>
      </c>
      <c r="D796" s="8">
        <v>21</v>
      </c>
      <c r="E796" s="10"/>
      <c r="F796" s="6" t="s">
        <v>10829</v>
      </c>
      <c r="G796" s="3" t="s">
        <v>10827</v>
      </c>
      <c r="H796" s="3" t="s">
        <v>10828</v>
      </c>
      <c r="I796" s="3" t="s">
        <v>15319</v>
      </c>
      <c r="J796" s="5" t="str">
        <f t="shared" si="12"/>
        <v>{no:795, week:4, day:3, unit:21, difficult:``, word:`Đáng thương, tội nghiệp`, kana1:`きのどく（な）`, kana2:`KHÍ ĐỘC`, mean:`気の毒（な）`, score:`0`},</v>
      </c>
    </row>
    <row r="797" spans="1:10">
      <c r="A797" s="8">
        <v>796</v>
      </c>
      <c r="B797" s="8">
        <v>4</v>
      </c>
      <c r="C797" s="8">
        <v>3</v>
      </c>
      <c r="D797" s="8">
        <v>21</v>
      </c>
      <c r="E797" s="10"/>
      <c r="F797" s="6" t="s">
        <v>10832</v>
      </c>
      <c r="G797" s="3" t="s">
        <v>10830</v>
      </c>
      <c r="H797" s="3" t="s">
        <v>10831</v>
      </c>
      <c r="I797" s="3" t="s">
        <v>15320</v>
      </c>
      <c r="J797" s="5" t="str">
        <f t="shared" si="12"/>
        <v>{no:796, week:4, day:3, unit:21, difficult:``, word:`Khử trùng`, kana1:`しょうどく`, kana2:`TIÊU ĐỘC`, mean:`消毒`, score:`0`},</v>
      </c>
    </row>
    <row r="798" spans="1:10">
      <c r="A798" s="8">
        <v>797</v>
      </c>
      <c r="B798" s="8">
        <v>4</v>
      </c>
      <c r="C798" s="8">
        <v>3</v>
      </c>
      <c r="D798" s="8">
        <v>21</v>
      </c>
      <c r="E798" s="10"/>
      <c r="F798" s="6" t="s">
        <v>10835</v>
      </c>
      <c r="G798" s="3" t="s">
        <v>10833</v>
      </c>
      <c r="H798" s="3" t="s">
        <v>10834</v>
      </c>
      <c r="I798" s="3" t="s">
        <v>15321</v>
      </c>
      <c r="J798" s="5" t="str">
        <f t="shared" si="12"/>
        <v>{no:797, week:4, day:3, unit:21, difficult:``, word:`Nước mắt`, kana1:`なみだ`, kana2:`LỆ`, mean:`涙`, score:`0`},</v>
      </c>
    </row>
    <row r="799" spans="1:10">
      <c r="A799" s="8">
        <v>798</v>
      </c>
      <c r="B799" s="8">
        <v>4</v>
      </c>
      <c r="C799" s="8">
        <v>3</v>
      </c>
      <c r="D799" s="8">
        <v>21</v>
      </c>
      <c r="E799" s="10"/>
      <c r="F799" s="6" t="s">
        <v>10838</v>
      </c>
      <c r="G799" s="3" t="s">
        <v>10836</v>
      </c>
      <c r="H799" s="3" t="s">
        <v>10837</v>
      </c>
      <c r="I799" s="3" t="s">
        <v>15322</v>
      </c>
      <c r="J799" s="5" t="str">
        <f t="shared" si="12"/>
        <v>{no:798, week:4, day:3, unit:21, difficult:``, word:`Cười`, kana1:`わらう`, kana2:`TIẾU`, mean:`笑う`, score:`0`},</v>
      </c>
    </row>
    <row r="800" spans="1:10">
      <c r="A800" s="8">
        <v>799</v>
      </c>
      <c r="B800" s="8">
        <v>4</v>
      </c>
      <c r="C800" s="8">
        <v>3</v>
      </c>
      <c r="D800" s="8">
        <v>21</v>
      </c>
      <c r="E800" s="10"/>
      <c r="F800" s="6" t="s">
        <v>10841</v>
      </c>
      <c r="G800" s="3" t="s">
        <v>10839</v>
      </c>
      <c r="H800" s="3" t="s">
        <v>10840</v>
      </c>
      <c r="I800" s="3" t="s">
        <v>15322</v>
      </c>
      <c r="J800" s="5" t="str">
        <f t="shared" si="12"/>
        <v>{no:799, week:4, day:3, unit:21, difficult:``, word:`Mỉm cười`, kana1:`えむ`, kana2:`TIẾU`, mean:`笑む`, score:`0`},</v>
      </c>
    </row>
    <row r="801" spans="1:10">
      <c r="A801" s="8">
        <v>800</v>
      </c>
      <c r="B801" s="8">
        <v>4</v>
      </c>
      <c r="C801" s="8">
        <v>3</v>
      </c>
      <c r="D801" s="8">
        <v>21</v>
      </c>
      <c r="E801" s="10"/>
      <c r="F801" s="6" t="s">
        <v>10844</v>
      </c>
      <c r="G801" s="3" t="s">
        <v>10842</v>
      </c>
      <c r="H801" s="3" t="s">
        <v>10843</v>
      </c>
      <c r="I801" s="3" t="s">
        <v>15323</v>
      </c>
      <c r="J801" s="5" t="str">
        <f t="shared" si="12"/>
        <v>{no:800, week:4, day:3, unit:21, difficult:``, word:`Khuôn mặt/vẻ mặt tươi cười`, kana1:`えがお`, kana2:`TIẾU NHAN`, mean:`笑顔`, score:`0`},</v>
      </c>
    </row>
    <row r="802" spans="1:10">
      <c r="A802" s="8">
        <v>801</v>
      </c>
      <c r="B802" s="8">
        <v>4</v>
      </c>
      <c r="C802" s="8">
        <v>4</v>
      </c>
      <c r="D802" s="8">
        <v>22</v>
      </c>
      <c r="E802" s="10"/>
      <c r="F802" s="6" t="s">
        <v>10847</v>
      </c>
      <c r="G802" s="3" t="s">
        <v>10845</v>
      </c>
      <c r="H802" s="3" t="s">
        <v>10846</v>
      </c>
      <c r="I802" s="3" t="s">
        <v>15324</v>
      </c>
      <c r="J802" s="5" t="str">
        <f t="shared" si="12"/>
        <v>{no:801, week:4, day:4, unit:22, difficult:``, word:`Chữ ký`, kana1:`しょめい`, kana2:`THỰ DANH`, mean:`署名`, score:`0`},</v>
      </c>
    </row>
    <row r="803" spans="1:10">
      <c r="A803" s="8">
        <v>802</v>
      </c>
      <c r="B803" s="8">
        <v>4</v>
      </c>
      <c r="C803" s="8">
        <v>4</v>
      </c>
      <c r="D803" s="8">
        <v>22</v>
      </c>
      <c r="E803" s="10"/>
      <c r="F803" s="6" t="s">
        <v>10850</v>
      </c>
      <c r="G803" s="3" t="s">
        <v>10848</v>
      </c>
      <c r="H803" s="3" t="s">
        <v>10849</v>
      </c>
      <c r="I803" s="3" t="s">
        <v>15325</v>
      </c>
      <c r="J803" s="5" t="str">
        <f t="shared" si="12"/>
        <v>{no:802, week:4, day:4, unit:22, difficult:``, word:`Cương vị, vị trí`, kana1:`ぶしょ`, kana2:`BỘ THỰ`, mean:`部署`, score:`0`},</v>
      </c>
    </row>
    <row r="804" spans="1:10">
      <c r="A804" s="8">
        <v>803</v>
      </c>
      <c r="B804" s="8">
        <v>4</v>
      </c>
      <c r="C804" s="8">
        <v>4</v>
      </c>
      <c r="D804" s="8">
        <v>22</v>
      </c>
      <c r="E804" s="10"/>
      <c r="F804" s="6" t="s">
        <v>10853</v>
      </c>
      <c r="G804" s="3" t="s">
        <v>10851</v>
      </c>
      <c r="H804" s="3" t="s">
        <v>10852</v>
      </c>
      <c r="I804" s="3" t="s">
        <v>15326</v>
      </c>
      <c r="J804" s="5" t="str">
        <f t="shared" si="12"/>
        <v>{no:803, week:4, day:4, unit:22, difficult:``, word:`Trạm cứu hỏa`, kana1:`しょうぼうしょ`, kana2:`THIÊU PHÒNG THỰ`, mean:`消防署`, score:`0`},</v>
      </c>
    </row>
    <row r="805" spans="1:10">
      <c r="A805" s="8">
        <v>804</v>
      </c>
      <c r="B805" s="8">
        <v>4</v>
      </c>
      <c r="C805" s="8">
        <v>4</v>
      </c>
      <c r="D805" s="8">
        <v>22</v>
      </c>
      <c r="E805" s="10"/>
      <c r="F805" s="6" t="s">
        <v>10856</v>
      </c>
      <c r="G805" s="3" t="s">
        <v>10854</v>
      </c>
      <c r="H805" s="3" t="s">
        <v>10855</v>
      </c>
      <c r="I805" s="3" t="s">
        <v>15327</v>
      </c>
      <c r="J805" s="5" t="str">
        <f t="shared" si="12"/>
        <v>{no:804, week:4, day:4, unit:22, difficult:``, word:`Phòng thuế`, kana1:`ぜいむしょ`, kana2:`THUẾ VỤ THỰ`, mean:`税務署`, score:`0`},</v>
      </c>
    </row>
    <row r="806" spans="1:10">
      <c r="A806" s="8">
        <v>805</v>
      </c>
      <c r="B806" s="8">
        <v>4</v>
      </c>
      <c r="C806" s="8">
        <v>4</v>
      </c>
      <c r="D806" s="8">
        <v>22</v>
      </c>
      <c r="E806" s="10"/>
      <c r="F806" s="6" t="s">
        <v>10859</v>
      </c>
      <c r="G806" s="3" t="s">
        <v>10857</v>
      </c>
      <c r="H806" s="3" t="s">
        <v>10858</v>
      </c>
      <c r="I806" s="3" t="s">
        <v>15328</v>
      </c>
      <c r="J806" s="5" t="str">
        <f t="shared" si="12"/>
        <v>{no:805, week:4, day:4, unit:22, difficult:``, word:`Nhờ vả, yêu cầu, phụ thuộc`, kana1:`いらい`, kana2:`Ỷ LẠI`, mean:`依頼`, score:`0`},</v>
      </c>
    </row>
    <row r="807" spans="1:10">
      <c r="A807" s="8">
        <v>806</v>
      </c>
      <c r="B807" s="8">
        <v>4</v>
      </c>
      <c r="C807" s="8">
        <v>4</v>
      </c>
      <c r="D807" s="8">
        <v>22</v>
      </c>
      <c r="E807" s="10"/>
      <c r="F807" s="6" t="s">
        <v>10862</v>
      </c>
      <c r="G807" s="3" t="s">
        <v>10860</v>
      </c>
      <c r="H807" s="3" t="s">
        <v>10861</v>
      </c>
      <c r="I807" s="3" t="s">
        <v>15329</v>
      </c>
      <c r="J807" s="5" t="str">
        <f t="shared" si="12"/>
        <v>{no:806, week:4, day:4, unit:22, difficult:``, word:`Lòng tin`, kana1:`しんらい`, kana2:`TÍN LẠI`, mean:`信頼`, score:`0`},</v>
      </c>
    </row>
    <row r="808" spans="1:10">
      <c r="A808" s="8">
        <v>807</v>
      </c>
      <c r="B808" s="8">
        <v>4</v>
      </c>
      <c r="C808" s="8">
        <v>4</v>
      </c>
      <c r="D808" s="8">
        <v>22</v>
      </c>
      <c r="E808" s="10"/>
      <c r="F808" s="6" t="s">
        <v>10865</v>
      </c>
      <c r="G808" s="3" t="s">
        <v>10863</v>
      </c>
      <c r="H808" s="3" t="s">
        <v>10864</v>
      </c>
      <c r="I808" s="3" t="s">
        <v>15330</v>
      </c>
      <c r="J808" s="5" t="str">
        <f t="shared" si="12"/>
        <v>{no:807, week:4, day:4, unit:22, difficult:``, word:`Phụ thuộc vào`, kana1:`たよる`, kana2:`LẠI`, mean:`頼る`, score:`0`},</v>
      </c>
    </row>
    <row r="809" spans="1:10">
      <c r="A809" s="8">
        <v>808</v>
      </c>
      <c r="B809" s="8">
        <v>4</v>
      </c>
      <c r="C809" s="8">
        <v>4</v>
      </c>
      <c r="D809" s="8">
        <v>22</v>
      </c>
      <c r="E809" s="10"/>
      <c r="F809" s="6" t="s">
        <v>10868</v>
      </c>
      <c r="G809" s="3" t="s">
        <v>10866</v>
      </c>
      <c r="H809" s="3" t="s">
        <v>10867</v>
      </c>
      <c r="I809" s="3" t="s">
        <v>15330</v>
      </c>
      <c r="J809" s="5" t="str">
        <f t="shared" si="12"/>
        <v>{no:808, week:4, day:4, unit:22, difficult:``, word:`Không đáng tin cậy`, kana1:`たよりない`, kana2:`LẠI`, mean:`頼りない`, score:`0`},</v>
      </c>
    </row>
    <row r="810" spans="1:10">
      <c r="A810" s="8">
        <v>809</v>
      </c>
      <c r="B810" s="8">
        <v>4</v>
      </c>
      <c r="C810" s="8">
        <v>4</v>
      </c>
      <c r="D810" s="8">
        <v>22</v>
      </c>
      <c r="E810" s="10"/>
      <c r="F810" s="6" t="s">
        <v>10871</v>
      </c>
      <c r="G810" s="3" t="s">
        <v>10869</v>
      </c>
      <c r="H810" s="3" t="s">
        <v>10870</v>
      </c>
      <c r="I810" s="3" t="s">
        <v>15330</v>
      </c>
      <c r="J810" s="5" t="str">
        <f t="shared" si="12"/>
        <v>{no:809, week:4, day:4, unit:22, difficult:``, word:`Nhờ vả, yêu cầu`, kana1:`たのむ`, kana2:`LẠI`, mean:`頼む`, score:`0`},</v>
      </c>
    </row>
    <row r="811" spans="1:10">
      <c r="A811" s="8">
        <v>810</v>
      </c>
      <c r="B811" s="8">
        <v>4</v>
      </c>
      <c r="C811" s="8">
        <v>4</v>
      </c>
      <c r="D811" s="8">
        <v>22</v>
      </c>
      <c r="E811" s="10"/>
      <c r="F811" s="6" t="s">
        <v>5606</v>
      </c>
      <c r="G811" s="3" t="s">
        <v>7293</v>
      </c>
      <c r="H811" s="3" t="s">
        <v>10872</v>
      </c>
      <c r="I811" s="3" t="s">
        <v>15330</v>
      </c>
      <c r="J811" s="5" t="str">
        <f t="shared" si="12"/>
        <v>{no:810, week:4, day:4, unit:22, difficult:``, word:`Đáng tin cậy`, kana1:`たのもしい`, kana2:`LẠI`, mean:`頼もしい`, score:`0`},</v>
      </c>
    </row>
    <row r="812" spans="1:10">
      <c r="A812" s="8">
        <v>811</v>
      </c>
      <c r="B812" s="8">
        <v>4</v>
      </c>
      <c r="C812" s="8">
        <v>4</v>
      </c>
      <c r="D812" s="8">
        <v>22</v>
      </c>
      <c r="E812" s="10"/>
      <c r="F812" s="6" t="s">
        <v>10875</v>
      </c>
      <c r="G812" s="3" t="s">
        <v>10873</v>
      </c>
      <c r="H812" s="3" t="s">
        <v>10874</v>
      </c>
      <c r="I812" s="3" t="s">
        <v>15331</v>
      </c>
      <c r="J812" s="5" t="str">
        <f t="shared" si="12"/>
        <v>{no:811, week:4, day:4, unit:22, difficult:``, word:`Sự phân chia hành chính của Nhật`, kana1:`とどうふけん`, kana2:`ĐÔ ĐẠO PHỦ HUYỆN`, mean:`都道府県`, score:`0`},</v>
      </c>
    </row>
    <row r="813" spans="1:10">
      <c r="A813" s="8">
        <v>812</v>
      </c>
      <c r="B813" s="8">
        <v>4</v>
      </c>
      <c r="C813" s="8">
        <v>4</v>
      </c>
      <c r="D813" s="8">
        <v>22</v>
      </c>
      <c r="E813" s="10"/>
      <c r="F813" s="6" t="s">
        <v>10878</v>
      </c>
      <c r="G813" s="3" t="s">
        <v>10876</v>
      </c>
      <c r="H813" s="3" t="s">
        <v>10877</v>
      </c>
      <c r="I813" s="3" t="s">
        <v>15332</v>
      </c>
      <c r="J813" s="5" t="str">
        <f t="shared" si="12"/>
        <v>{no:812, week:4, day:4, unit:22, difficult:``, word:`Tỉnh Kyoto, phủ Kyoto`, kana1:`きょうとふ`, kana2:`KINH ĐÔ PHỦ`, mean:`京都府`, score:`0`},</v>
      </c>
    </row>
    <row r="814" spans="1:10">
      <c r="A814" s="8">
        <v>813</v>
      </c>
      <c r="B814" s="8">
        <v>4</v>
      </c>
      <c r="C814" s="8">
        <v>4</v>
      </c>
      <c r="D814" s="8">
        <v>22</v>
      </c>
      <c r="E814" s="10"/>
      <c r="F814" s="6" t="s">
        <v>10881</v>
      </c>
      <c r="G814" s="3" t="s">
        <v>10879</v>
      </c>
      <c r="H814" s="3" t="s">
        <v>10880</v>
      </c>
      <c r="I814" s="3" t="s">
        <v>15333</v>
      </c>
      <c r="J814" s="5" t="str">
        <f t="shared" si="12"/>
        <v>{no:813, week:4, day:4, unit:22, difficult:``, word:`Đến`, kana1:`とうちゃく`, kana2:`ĐÁO TRƯỚC`, mean:`到着`, score:`0`},</v>
      </c>
    </row>
    <row r="815" spans="1:10">
      <c r="A815" s="8">
        <v>814</v>
      </c>
      <c r="B815" s="8">
        <v>4</v>
      </c>
      <c r="C815" s="8">
        <v>4</v>
      </c>
      <c r="D815" s="8">
        <v>22</v>
      </c>
      <c r="E815" s="10"/>
      <c r="F815" s="6" t="s">
        <v>10884</v>
      </c>
      <c r="G815" s="3" t="s">
        <v>10882</v>
      </c>
      <c r="H815" s="3" t="s">
        <v>10883</v>
      </c>
      <c r="I815" s="3" t="s">
        <v>15334</v>
      </c>
      <c r="J815" s="5" t="str">
        <f t="shared" si="12"/>
        <v>{no:814, week:4, day:4, unit:22, difficult:``, word:`Hi vọng`, kana1:`きぼう`, kana2:`HI VỌNG`, mean:`希望`, score:`0`},</v>
      </c>
    </row>
    <row r="816" spans="1:10">
      <c r="A816" s="8">
        <v>815</v>
      </c>
      <c r="B816" s="8">
        <v>4</v>
      </c>
      <c r="C816" s="8">
        <v>4</v>
      </c>
      <c r="D816" s="8">
        <v>22</v>
      </c>
      <c r="E816" s="10"/>
      <c r="F816" s="6" t="s">
        <v>10887</v>
      </c>
      <c r="G816" s="3" t="s">
        <v>10885</v>
      </c>
      <c r="H816" s="3" t="s">
        <v>10886</v>
      </c>
      <c r="I816" s="3" t="s">
        <v>15335</v>
      </c>
      <c r="J816" s="5" t="str">
        <f t="shared" si="12"/>
        <v>{no:815, week:4, day:4, unit:22, difficult:``, word:`Thất vọng`, kana1:`しつぼう`, kana2:`THẤT VỌNG`, mean:`失望`, score:`0`},</v>
      </c>
    </row>
    <row r="817" spans="1:10">
      <c r="A817" s="8">
        <v>816</v>
      </c>
      <c r="B817" s="8">
        <v>4</v>
      </c>
      <c r="C817" s="8">
        <v>4</v>
      </c>
      <c r="D817" s="8">
        <v>22</v>
      </c>
      <c r="E817" s="10"/>
      <c r="F817" s="6" t="s">
        <v>10890</v>
      </c>
      <c r="G817" s="3" t="s">
        <v>10888</v>
      </c>
      <c r="H817" s="3" t="s">
        <v>10889</v>
      </c>
      <c r="I817" s="3" t="s">
        <v>15336</v>
      </c>
      <c r="J817" s="5" t="str">
        <f t="shared" si="12"/>
        <v>{no:816, week:4, day:4, unit:22, difficult:``, word:`Kính viễn vọng`, kana1:`ぼうえんきょう`, kana2:`VÕNG VIỄN KÍNH`, mean:`望遠鏡`, score:`0`},</v>
      </c>
    </row>
    <row r="818" spans="1:10">
      <c r="A818" s="8">
        <v>817</v>
      </c>
      <c r="B818" s="8">
        <v>4</v>
      </c>
      <c r="C818" s="8">
        <v>4</v>
      </c>
      <c r="D818" s="8">
        <v>22</v>
      </c>
      <c r="E818" s="10"/>
      <c r="F818" s="6" t="s">
        <v>10893</v>
      </c>
      <c r="G818" s="3" t="s">
        <v>10891</v>
      </c>
      <c r="H818" s="3" t="s">
        <v>10892</v>
      </c>
      <c r="I818" s="3" t="s">
        <v>15337</v>
      </c>
      <c r="J818" s="5" t="str">
        <f t="shared" si="12"/>
        <v>{no:817, week:4, day:4, unit:22, difficult:``, word:`Cầu mong, hi vọng`, kana1:`のぞむ`, kana2:`VỌNG`, mean:`望む`, score:`0`},</v>
      </c>
    </row>
    <row r="819" spans="1:10">
      <c r="A819" s="8">
        <v>818</v>
      </c>
      <c r="B819" s="8">
        <v>4</v>
      </c>
      <c r="C819" s="8">
        <v>4</v>
      </c>
      <c r="D819" s="8">
        <v>22</v>
      </c>
      <c r="E819" s="10"/>
      <c r="F819" s="6" t="s">
        <v>10896</v>
      </c>
      <c r="G819" s="3" t="s">
        <v>10894</v>
      </c>
      <c r="H819" s="3" t="s">
        <v>10895</v>
      </c>
      <c r="I819" s="3" t="s">
        <v>15338</v>
      </c>
      <c r="J819" s="5" t="str">
        <f t="shared" si="12"/>
        <v>{no:818, week:4, day:4, unit:22, difficult:``, word:`Yêu cầu`, kana1:`しんせい`, kana2:`THÂN THỈNH`, mean:`申請`, score:`0`},</v>
      </c>
    </row>
    <row r="820" spans="1:10">
      <c r="A820" s="8">
        <v>819</v>
      </c>
      <c r="B820" s="8">
        <v>4</v>
      </c>
      <c r="C820" s="8">
        <v>4</v>
      </c>
      <c r="D820" s="8">
        <v>22</v>
      </c>
      <c r="E820" s="10"/>
      <c r="F820" s="6" t="s">
        <v>10899</v>
      </c>
      <c r="G820" s="3" t="s">
        <v>10897</v>
      </c>
      <c r="H820" s="3" t="s">
        <v>10898</v>
      </c>
      <c r="I820" s="3" t="s">
        <v>15339</v>
      </c>
      <c r="J820" s="5" t="str">
        <f t="shared" si="12"/>
        <v>{no:819, week:4, day:4, unit:22, difficult:``, word:`Nói`, kana1:`もうす`, kana2:`THÂN`, mean:`申す`, score:`0`},</v>
      </c>
    </row>
    <row r="821" spans="1:10">
      <c r="A821" s="8">
        <v>820</v>
      </c>
      <c r="B821" s="8">
        <v>4</v>
      </c>
      <c r="C821" s="8">
        <v>4</v>
      </c>
      <c r="D821" s="8">
        <v>22</v>
      </c>
      <c r="E821" s="10"/>
      <c r="F821" s="6" t="s">
        <v>10090</v>
      </c>
      <c r="G821" s="3" t="s">
        <v>10089</v>
      </c>
      <c r="H821" s="3" t="s">
        <v>9891</v>
      </c>
      <c r="I821" s="3" t="s">
        <v>15085</v>
      </c>
      <c r="J821" s="5" t="str">
        <f t="shared" si="12"/>
        <v>{no:820, week:4, day:4, unit:22, difficult:``, word:`Đăng ký`, kana1:`もうしこむ`, kana2:`THÂN VÀO`, mean:`申し込む`, score:`0`},</v>
      </c>
    </row>
    <row r="822" spans="1:10">
      <c r="A822" s="8">
        <v>821</v>
      </c>
      <c r="B822" s="8">
        <v>4</v>
      </c>
      <c r="C822" s="8">
        <v>4</v>
      </c>
      <c r="D822" s="8">
        <v>22</v>
      </c>
      <c r="E822" s="10"/>
      <c r="F822" s="6" t="s">
        <v>10902</v>
      </c>
      <c r="G822" s="3" t="s">
        <v>10900</v>
      </c>
      <c r="H822" s="3" t="s">
        <v>10901</v>
      </c>
      <c r="I822" s="3" t="s">
        <v>15340</v>
      </c>
      <c r="J822" s="5" t="str">
        <f t="shared" si="12"/>
        <v>{no:821, week:4, day:4, unit:22, difficult:``, word:`Nói (khiêm tốn)`, kana1:`もうしあげる`, kana2:`THÂN THƯỢNG`, mean:`申し上げる`, score:`0`},</v>
      </c>
    </row>
    <row r="823" spans="1:10">
      <c r="A823" s="8">
        <v>822</v>
      </c>
      <c r="B823" s="8">
        <v>4</v>
      </c>
      <c r="C823" s="8">
        <v>4</v>
      </c>
      <c r="D823" s="8">
        <v>22</v>
      </c>
      <c r="E823" s="10"/>
      <c r="F823" s="6" t="s">
        <v>10905</v>
      </c>
      <c r="G823" s="3" t="s">
        <v>10903</v>
      </c>
      <c r="H823" s="3" t="s">
        <v>10904</v>
      </c>
      <c r="I823" s="3" t="s">
        <v>15341</v>
      </c>
      <c r="J823" s="5" t="str">
        <f t="shared" si="12"/>
        <v>{no:822, week:4, day:4, unit:22, difficult:``, word:`Họ`, kana1:`せい`, kana2:`TÍNH`, mean:`性`, score:`0`},</v>
      </c>
    </row>
    <row r="824" spans="1:10">
      <c r="A824" s="8">
        <v>823</v>
      </c>
      <c r="B824" s="8">
        <v>4</v>
      </c>
      <c r="C824" s="8">
        <v>4</v>
      </c>
      <c r="D824" s="8">
        <v>22</v>
      </c>
      <c r="E824" s="10"/>
      <c r="F824" s="6" t="s">
        <v>10908</v>
      </c>
      <c r="G824" s="3" t="s">
        <v>10906</v>
      </c>
      <c r="H824" s="3" t="s">
        <v>10907</v>
      </c>
      <c r="I824" s="3" t="s">
        <v>15342</v>
      </c>
      <c r="J824" s="5" t="str">
        <f t="shared" si="12"/>
        <v>{no:823, week:4, day:4, unit:22, difficult:``, word:`Họ tên`, kana1:`せいめい`, kana2:`TÍNH DANH`, mean:`姓名`, score:`0`},</v>
      </c>
    </row>
    <row r="825" spans="1:10">
      <c r="A825" s="8">
        <v>824</v>
      </c>
      <c r="B825" s="8">
        <v>4</v>
      </c>
      <c r="C825" s="8">
        <v>4</v>
      </c>
      <c r="D825" s="8">
        <v>22</v>
      </c>
      <c r="E825" s="10"/>
      <c r="F825" s="6" t="s">
        <v>10911</v>
      </c>
      <c r="G825" s="3" t="s">
        <v>10909</v>
      </c>
      <c r="H825" s="3" t="s">
        <v>10910</v>
      </c>
      <c r="I825" s="3" t="s">
        <v>15343</v>
      </c>
      <c r="J825" s="5" t="str">
        <f t="shared" si="12"/>
        <v>{no:824, week:4, day:4, unit:22, difficult:``, word:`Tuổi`, kana1:`ねんれい`, kana2:`NIÊN LINH`, mean:`年齢`, score:`0`},</v>
      </c>
    </row>
    <row r="826" spans="1:10">
      <c r="A826" s="8">
        <v>825</v>
      </c>
      <c r="B826" s="8">
        <v>4</v>
      </c>
      <c r="C826" s="8">
        <v>4</v>
      </c>
      <c r="D826" s="8">
        <v>22</v>
      </c>
      <c r="E826" s="10"/>
      <c r="F826" s="6" t="s">
        <v>10914</v>
      </c>
      <c r="G826" s="3" t="s">
        <v>10912</v>
      </c>
      <c r="H826" s="3" t="s">
        <v>10913</v>
      </c>
      <c r="I826" s="3" t="s">
        <v>15344</v>
      </c>
      <c r="J826" s="5" t="str">
        <f t="shared" si="12"/>
        <v>{no:825, week:4, day:4, unit:22, difficult:``, word:`Cao tuổi`, kana1:`こうれい`, kana2:`CAO LINH`, mean:`高齢`, score:`0`},</v>
      </c>
    </row>
    <row r="827" spans="1:10">
      <c r="A827" s="8">
        <v>826</v>
      </c>
      <c r="B827" s="8">
        <v>4</v>
      </c>
      <c r="C827" s="8">
        <v>4</v>
      </c>
      <c r="D827" s="8">
        <v>22</v>
      </c>
      <c r="E827" s="10"/>
      <c r="F827" s="6" t="s">
        <v>10917</v>
      </c>
      <c r="G827" s="3" t="s">
        <v>10915</v>
      </c>
      <c r="H827" s="3" t="s">
        <v>10916</v>
      </c>
      <c r="I827" s="3" t="s">
        <v>15345</v>
      </c>
      <c r="J827" s="5" t="str">
        <f t="shared" si="12"/>
        <v>{no:826, week:4, day:4, unit:22, difficult:``, word:`Nam`, kana1:`だんせい`, kana2:`NAM TÍNH`, mean:`男性`, score:`0`},</v>
      </c>
    </row>
    <row r="828" spans="1:10">
      <c r="A828" s="8">
        <v>827</v>
      </c>
      <c r="B828" s="8">
        <v>4</v>
      </c>
      <c r="C828" s="8">
        <v>4</v>
      </c>
      <c r="D828" s="8">
        <v>22</v>
      </c>
      <c r="E828" s="10"/>
      <c r="F828" s="6" t="s">
        <v>10920</v>
      </c>
      <c r="G828" s="3" t="s">
        <v>10918</v>
      </c>
      <c r="H828" s="3" t="s">
        <v>10919</v>
      </c>
      <c r="I828" s="3" t="s">
        <v>15346</v>
      </c>
      <c r="J828" s="5" t="str">
        <f t="shared" si="12"/>
        <v>{no:827, week:4, day:4, unit:22, difficult:``, word:`Nữ`, kana1:`じょせい`, kana2:`NỮ TÍNH`, mean:`女性`, score:`0`},</v>
      </c>
    </row>
    <row r="829" spans="1:10">
      <c r="A829" s="8">
        <v>828</v>
      </c>
      <c r="B829" s="8">
        <v>4</v>
      </c>
      <c r="C829" s="8">
        <v>4</v>
      </c>
      <c r="D829" s="8">
        <v>22</v>
      </c>
      <c r="E829" s="10"/>
      <c r="F829" s="6" t="s">
        <v>10923</v>
      </c>
      <c r="G829" s="3" t="s">
        <v>10921</v>
      </c>
      <c r="H829" s="3" t="s">
        <v>10922</v>
      </c>
      <c r="I829" s="3" t="s">
        <v>15347</v>
      </c>
      <c r="J829" s="5" t="str">
        <f t="shared" si="12"/>
        <v>{no:828, week:4, day:4, unit:22, difficult:``, word:`Giới tính`, kana1:`せいべつ`, kana2:`TÍNH BIỆT`, mean:`性別`, score:`0`},</v>
      </c>
    </row>
    <row r="830" spans="1:10">
      <c r="A830" s="8">
        <v>829</v>
      </c>
      <c r="B830" s="8">
        <v>4</v>
      </c>
      <c r="C830" s="8">
        <v>4</v>
      </c>
      <c r="D830" s="8">
        <v>22</v>
      </c>
      <c r="E830" s="10"/>
      <c r="F830" s="6" t="s">
        <v>10926</v>
      </c>
      <c r="G830" s="3" t="s">
        <v>10924</v>
      </c>
      <c r="H830" s="3" t="s">
        <v>10925</v>
      </c>
      <c r="I830" s="3" t="s">
        <v>15348</v>
      </c>
      <c r="J830" s="5" t="str">
        <f t="shared" si="12"/>
        <v>{no:829, week:4, day:4, unit:22, difficult:``, word:`Tính chất`, kana1:`せいしつ`, kana2:`TÍNH CHẤT`, mean:`性質`, score:`0`},</v>
      </c>
    </row>
    <row r="831" spans="1:10">
      <c r="A831" s="8">
        <v>830</v>
      </c>
      <c r="B831" s="8">
        <v>4</v>
      </c>
      <c r="C831" s="8">
        <v>4</v>
      </c>
      <c r="D831" s="8">
        <v>22</v>
      </c>
      <c r="E831" s="10"/>
      <c r="F831" s="6" t="s">
        <v>10929</v>
      </c>
      <c r="G831" s="3" t="s">
        <v>10927</v>
      </c>
      <c r="H831" s="3" t="s">
        <v>10928</v>
      </c>
      <c r="I831" s="3" t="s">
        <v>15349</v>
      </c>
      <c r="J831" s="5" t="str">
        <f t="shared" si="12"/>
        <v>{no:830, week:4, day:4, unit:22, difficult:``, word:`Căn nhà, nhà`, kana1:`おたく`, kana2:`TRẠCH`, mean:`お宅`, score:`0`},</v>
      </c>
    </row>
    <row r="832" spans="1:10">
      <c r="A832" s="8">
        <v>831</v>
      </c>
      <c r="B832" s="8">
        <v>4</v>
      </c>
      <c r="C832" s="8">
        <v>4</v>
      </c>
      <c r="D832" s="8">
        <v>22</v>
      </c>
      <c r="E832" s="10"/>
      <c r="F832" s="6" t="s">
        <v>10932</v>
      </c>
      <c r="G832" s="3" t="s">
        <v>10930</v>
      </c>
      <c r="H832" s="3" t="s">
        <v>10931</v>
      </c>
      <c r="I832" s="3" t="s">
        <v>15350</v>
      </c>
      <c r="J832" s="5" t="str">
        <f t="shared" si="12"/>
        <v>{no:831, week:4, day:4, unit:22, difficult:``, word:`Nhà, nhà mình`, kana1:`じたく`, kana2:`TỰ TRẠCH`, mean:`自宅`, score:`0`},</v>
      </c>
    </row>
    <row r="833" spans="1:10">
      <c r="A833" s="8">
        <v>832</v>
      </c>
      <c r="B833" s="8">
        <v>4</v>
      </c>
      <c r="C833" s="8">
        <v>4</v>
      </c>
      <c r="D833" s="8">
        <v>22</v>
      </c>
      <c r="E833" s="10"/>
      <c r="F833" s="6" t="s">
        <v>10935</v>
      </c>
      <c r="G833" s="3" t="s">
        <v>10933</v>
      </c>
      <c r="H833" s="3" t="s">
        <v>10934</v>
      </c>
      <c r="I833" s="3" t="s">
        <v>15351</v>
      </c>
      <c r="J833" s="5" t="str">
        <f t="shared" si="12"/>
        <v>{no:832, week:4, day:4, unit:22, difficult:``, word:`Nhà ở`, kana1:`じゅうたく`, kana2:`TRÚ TRẠCH`, mean:`住宅`, score:`0`},</v>
      </c>
    </row>
    <row r="834" spans="1:10">
      <c r="A834" s="8">
        <v>833</v>
      </c>
      <c r="B834" s="8">
        <v>4</v>
      </c>
      <c r="C834" s="8">
        <v>4</v>
      </c>
      <c r="D834" s="8">
        <v>22</v>
      </c>
      <c r="E834" s="10"/>
      <c r="F834" s="6" t="s">
        <v>10938</v>
      </c>
      <c r="G834" s="3" t="s">
        <v>10936</v>
      </c>
      <c r="H834" s="3" t="s">
        <v>10937</v>
      </c>
      <c r="I834" s="3" t="s">
        <v>15352</v>
      </c>
      <c r="J834" s="5" t="str">
        <f t="shared" si="12"/>
        <v>{no:833, week:4, day:4, unit:22, difficult:``, word:`Về nhà`, kana1:`きたく`, kana2:`QUY TRẠCH`, mean:`帰宅`, score:`0`},</v>
      </c>
    </row>
    <row r="835" spans="1:10">
      <c r="A835" s="8">
        <v>834</v>
      </c>
      <c r="B835" s="8">
        <v>4</v>
      </c>
      <c r="C835" s="8">
        <v>4</v>
      </c>
      <c r="D835" s="8">
        <v>22</v>
      </c>
      <c r="E835" s="10"/>
      <c r="F835" s="6" t="s">
        <v>10941</v>
      </c>
      <c r="G835" s="3" t="s">
        <v>10939</v>
      </c>
      <c r="H835" s="3" t="s">
        <v>10940</v>
      </c>
      <c r="I835" s="3" t="s">
        <v>15353</v>
      </c>
      <c r="J835" s="5" t="str">
        <f t="shared" ref="J835:J898" si="13">"{no:"&amp;A835&amp;", week:"&amp;B835&amp;", day:"&amp;C835&amp;", unit:"&amp;D835&amp;", difficult:`"&amp;E835&amp;"`, word:`"&amp;H835&amp;"`, kana1:`"&amp;G835&amp;"`, kana2:`"&amp;I835&amp;"`, mean:`"&amp;F835&amp;"`, score:`0`},"</f>
        <v>{no:834, week:4, day:4, unit:22, difficult:``, word:`Công việc`, kana1:`きんむ`, kana2:`CẦN VỤ`, mean:`勤務`, score:`0`},</v>
      </c>
    </row>
    <row r="836" spans="1:10">
      <c r="A836" s="8">
        <v>835</v>
      </c>
      <c r="B836" s="8">
        <v>4</v>
      </c>
      <c r="C836" s="8">
        <v>4</v>
      </c>
      <c r="D836" s="8">
        <v>22</v>
      </c>
      <c r="E836" s="10"/>
      <c r="F836" s="6" t="s">
        <v>10944</v>
      </c>
      <c r="G836" s="3" t="s">
        <v>10942</v>
      </c>
      <c r="H836" s="3" t="s">
        <v>10943</v>
      </c>
      <c r="I836" s="3" t="s">
        <v>15354</v>
      </c>
      <c r="J836" s="5" t="str">
        <f t="shared" si="13"/>
        <v>{no:835, week:4, day:4, unit:22, difficult:``, word:`Có mặt đi làm`, kana1:`しゅっきん`, kana2:`XUẤT CẦN`, mean:`出勤`, score:`0`},</v>
      </c>
    </row>
    <row r="837" spans="1:10">
      <c r="A837" s="8">
        <v>836</v>
      </c>
      <c r="B837" s="8">
        <v>4</v>
      </c>
      <c r="C837" s="8">
        <v>4</v>
      </c>
      <c r="D837" s="8">
        <v>22</v>
      </c>
      <c r="E837" s="10"/>
      <c r="F837" s="6" t="s">
        <v>10947</v>
      </c>
      <c r="G837" s="3" t="s">
        <v>10945</v>
      </c>
      <c r="H837" s="3" t="s">
        <v>10946</v>
      </c>
      <c r="I837" s="3" t="s">
        <v>15355</v>
      </c>
      <c r="J837" s="5" t="str">
        <f t="shared" si="13"/>
        <v>{no:836, week:4, day:4, unit:22, difficult:``, word:`Việc đi làm`, kana1:`つうきん`, kana2:`THÔNG CẦN`, mean:`通勤`, score:`0`},</v>
      </c>
    </row>
    <row r="838" spans="1:10">
      <c r="A838" s="8">
        <v>837</v>
      </c>
      <c r="B838" s="8">
        <v>4</v>
      </c>
      <c r="C838" s="8">
        <v>4</v>
      </c>
      <c r="D838" s="8">
        <v>22</v>
      </c>
      <c r="E838" s="10"/>
      <c r="F838" s="6" t="s">
        <v>10949</v>
      </c>
      <c r="G838" s="3" t="s">
        <v>10779</v>
      </c>
      <c r="H838" s="3" t="s">
        <v>10948</v>
      </c>
      <c r="I838" s="3" t="s">
        <v>15356</v>
      </c>
      <c r="J838" s="5" t="str">
        <f t="shared" si="13"/>
        <v>{no:837, week:4, day:4, unit:22, difficult:``, word:`Làm việc`, kana1:`つとめる`, kana2:`CẦN`, mean:`勤める`, score:`0`},</v>
      </c>
    </row>
    <row r="839" spans="1:10">
      <c r="A839" s="8">
        <v>838</v>
      </c>
      <c r="B839" s="8">
        <v>4</v>
      </c>
      <c r="C839" s="8">
        <v>4</v>
      </c>
      <c r="D839" s="8">
        <v>22</v>
      </c>
      <c r="E839" s="10"/>
      <c r="F839" s="6" t="s">
        <v>10952</v>
      </c>
      <c r="G839" s="3" t="s">
        <v>10950</v>
      </c>
      <c r="H839" s="3" t="s">
        <v>10951</v>
      </c>
      <c r="I839" s="3" t="s">
        <v>15357</v>
      </c>
      <c r="J839" s="5" t="str">
        <f t="shared" si="13"/>
        <v>{no:838, week:4, day:4, unit:22, difficult:``, word:`Toàn bộ`, kana1:`ぜんぶ`, kana2:`TOÀN BỘ`, mean:`全部`, score:`0`},</v>
      </c>
    </row>
    <row r="840" spans="1:10">
      <c r="A840" s="8">
        <v>839</v>
      </c>
      <c r="B840" s="8">
        <v>4</v>
      </c>
      <c r="C840" s="8">
        <v>4</v>
      </c>
      <c r="D840" s="8">
        <v>22</v>
      </c>
      <c r="E840" s="10"/>
      <c r="F840" s="6" t="s">
        <v>10955</v>
      </c>
      <c r="G840" s="3" t="s">
        <v>10953</v>
      </c>
      <c r="H840" s="3" t="s">
        <v>10954</v>
      </c>
      <c r="I840" s="3" t="s">
        <v>15358</v>
      </c>
      <c r="J840" s="5" t="str">
        <f t="shared" si="13"/>
        <v>{no:839, week:4, day:4, unit:22, difficult:``, word:`Bộ phận, phần`, kana1:`ぶぶん`, kana2:`BỘ PHẬN`, mean:`部分`, score:`0`},</v>
      </c>
    </row>
    <row r="841" spans="1:10">
      <c r="A841" s="8">
        <v>840</v>
      </c>
      <c r="B841" s="8">
        <v>4</v>
      </c>
      <c r="C841" s="8">
        <v>4</v>
      </c>
      <c r="D841" s="8">
        <v>22</v>
      </c>
      <c r="E841" s="10"/>
      <c r="F841" s="6" t="s">
        <v>1364</v>
      </c>
      <c r="G841" s="3" t="s">
        <v>2651</v>
      </c>
      <c r="H841" s="3" t="s">
        <v>10956</v>
      </c>
      <c r="I841" s="3" t="s">
        <v>15359</v>
      </c>
      <c r="J841" s="5" t="str">
        <f t="shared" si="13"/>
        <v>{no:840, week:4, day:4, unit:22, difficult:``, word:`Trưởng phòng`, kana1:`ぶちょう`, kana2:`BỘ TRƯỞNG`, mean:`部長`, score:`0`},</v>
      </c>
    </row>
    <row r="842" spans="1:10">
      <c r="A842" s="8">
        <v>841</v>
      </c>
      <c r="B842" s="8">
        <v>4</v>
      </c>
      <c r="C842" s="8">
        <v>4</v>
      </c>
      <c r="D842" s="8">
        <v>22</v>
      </c>
      <c r="E842" s="10"/>
      <c r="F842" s="6" t="s">
        <v>1074</v>
      </c>
      <c r="G842" s="3" t="s">
        <v>2510</v>
      </c>
      <c r="H842" s="3" t="s">
        <v>10957</v>
      </c>
      <c r="I842" s="3" t="s">
        <v>15360</v>
      </c>
      <c r="J842" s="5" t="str">
        <f t="shared" si="13"/>
        <v>{no:841, week:4, day:4, unit:22, difficult:``, word:`Ngành học, khoa`, kana1:`がくぶ`, kana2:`HỌC BỘ`, mean:`学部`, score:`0`},</v>
      </c>
    </row>
    <row r="843" spans="1:10">
      <c r="A843" s="8">
        <v>842</v>
      </c>
      <c r="B843" s="8">
        <v>4</v>
      </c>
      <c r="C843" s="8">
        <v>4</v>
      </c>
      <c r="D843" s="8">
        <v>22</v>
      </c>
      <c r="E843" s="10"/>
      <c r="F843" s="6" t="s">
        <v>10960</v>
      </c>
      <c r="G843" s="3" t="s">
        <v>10958</v>
      </c>
      <c r="H843" s="3" t="s">
        <v>10959</v>
      </c>
      <c r="I843" s="3" t="s">
        <v>15361</v>
      </c>
      <c r="J843" s="5" t="str">
        <f t="shared" si="13"/>
        <v>{no:842, week:4, day:4, unit:22, difficult:``, word:`Căn phòng`, kana1:`へや`, kana2:`BỘ ỐC`, mean:`部屋`, score:`0`},</v>
      </c>
    </row>
    <row r="844" spans="1:10">
      <c r="A844" s="8">
        <v>843</v>
      </c>
      <c r="B844" s="8">
        <v>4</v>
      </c>
      <c r="C844" s="8">
        <v>5</v>
      </c>
      <c r="D844" s="8">
        <v>23</v>
      </c>
      <c r="E844" s="10"/>
      <c r="F844" s="6" t="s">
        <v>10963</v>
      </c>
      <c r="G844" s="3" t="s">
        <v>10961</v>
      </c>
      <c r="H844" s="3" t="s">
        <v>10962</v>
      </c>
      <c r="I844" s="3" t="s">
        <v>15362</v>
      </c>
      <c r="J844" s="5" t="str">
        <f t="shared" si="13"/>
        <v>{no:843, week:4, day:5, unit:23, difficult:``, word:`Kết hôn`, kana1:`けっこん`, kana2:`KẾT HÔN`, mean:`結婚`, score:`0`},</v>
      </c>
    </row>
    <row r="845" spans="1:10">
      <c r="A845" s="8">
        <v>844</v>
      </c>
      <c r="B845" s="8">
        <v>4</v>
      </c>
      <c r="C845" s="8">
        <v>5</v>
      </c>
      <c r="D845" s="8">
        <v>23</v>
      </c>
      <c r="E845" s="10"/>
      <c r="F845" s="6" t="s">
        <v>10966</v>
      </c>
      <c r="G845" s="3" t="s">
        <v>10964</v>
      </c>
      <c r="H845" s="3" t="s">
        <v>10965</v>
      </c>
      <c r="I845" s="3" t="s">
        <v>15363</v>
      </c>
      <c r="J845" s="5" t="str">
        <f t="shared" si="13"/>
        <v>{no:844, week:4, day:5, unit:23, difficult:``, word:`Đính hôn`, kana1:`こんやく`, kana2:`HÔN ƯỚC`, mean:`婚約`, score:`0`},</v>
      </c>
    </row>
    <row r="846" spans="1:10">
      <c r="A846" s="8">
        <v>845</v>
      </c>
      <c r="B846" s="8">
        <v>4</v>
      </c>
      <c r="C846" s="8">
        <v>5</v>
      </c>
      <c r="D846" s="8">
        <v>23</v>
      </c>
      <c r="E846" s="10"/>
      <c r="F846" s="6" t="s">
        <v>10969</v>
      </c>
      <c r="G846" s="3" t="s">
        <v>10967</v>
      </c>
      <c r="H846" s="3" t="s">
        <v>10968</v>
      </c>
      <c r="I846" s="3" t="s">
        <v>15364</v>
      </c>
      <c r="J846" s="5" t="str">
        <f t="shared" si="13"/>
        <v>{no:845, week:4, day:5, unit:23, difficult:``, word:`Chưa kết hôn`, kana1:`みこん`, kana2:`VỊ HÔN`, mean:`未婚`, score:`0`},</v>
      </c>
    </row>
    <row r="847" spans="1:10">
      <c r="A847" s="8">
        <v>846</v>
      </c>
      <c r="B847" s="8">
        <v>4</v>
      </c>
      <c r="C847" s="8">
        <v>5</v>
      </c>
      <c r="D847" s="8">
        <v>23</v>
      </c>
      <c r="E847" s="10"/>
      <c r="F847" s="6" t="s">
        <v>10972</v>
      </c>
      <c r="G847" s="3" t="s">
        <v>10970</v>
      </c>
      <c r="H847" s="3" t="s">
        <v>10971</v>
      </c>
      <c r="I847" s="3" t="s">
        <v>15365</v>
      </c>
      <c r="J847" s="5" t="str">
        <f t="shared" si="13"/>
        <v>{no:846, week:4, day:5, unit:23, difficult:``, word:`Tân hôn`, kana1:`しんこん`, kana2:`TÂN HÔN`, mean:`新婚`, score:`0`},</v>
      </c>
    </row>
    <row r="848" spans="1:10">
      <c r="A848" s="8">
        <v>847</v>
      </c>
      <c r="B848" s="8">
        <v>4</v>
      </c>
      <c r="C848" s="8">
        <v>5</v>
      </c>
      <c r="D848" s="8">
        <v>23</v>
      </c>
      <c r="E848" s="10"/>
      <c r="F848" s="6" t="s">
        <v>10975</v>
      </c>
      <c r="G848" s="3" t="s">
        <v>10973</v>
      </c>
      <c r="H848" s="3" t="s">
        <v>10974</v>
      </c>
      <c r="I848" s="3" t="s">
        <v>15366</v>
      </c>
      <c r="J848" s="5" t="str">
        <f t="shared" si="13"/>
        <v>{no:847, week:4, day:5, unit:23, difficult:``, word:`Chiêu đãi, mời mọc`, kana1:`しょうたい`, kana2:`CHIÊU ĐÃI`, mean:`招待`, score:`0`},</v>
      </c>
    </row>
    <row r="849" spans="1:10">
      <c r="A849" s="8">
        <v>848</v>
      </c>
      <c r="B849" s="8">
        <v>4</v>
      </c>
      <c r="C849" s="8">
        <v>5</v>
      </c>
      <c r="D849" s="8">
        <v>23</v>
      </c>
      <c r="E849" s="10"/>
      <c r="F849" s="6" t="s">
        <v>10978</v>
      </c>
      <c r="G849" s="3" t="s">
        <v>10976</v>
      </c>
      <c r="H849" s="3" t="s">
        <v>10977</v>
      </c>
      <c r="I849" s="3" t="s">
        <v>15367</v>
      </c>
      <c r="J849" s="5" t="str">
        <f t="shared" si="13"/>
        <v>{no:848, week:4, day:5, unit:23, difficult:``, word:`Mời`, kana1:`まねく`, kana2:`CHIÊU`, mean:`招く`, score:`0`},</v>
      </c>
    </row>
    <row r="850" spans="1:10">
      <c r="A850" s="8">
        <v>849</v>
      </c>
      <c r="B850" s="8">
        <v>4</v>
      </c>
      <c r="C850" s="8">
        <v>5</v>
      </c>
      <c r="D850" s="8">
        <v>23</v>
      </c>
      <c r="E850" s="10"/>
      <c r="F850" s="6" t="s">
        <v>10981</v>
      </c>
      <c r="G850" s="3" t="s">
        <v>10979</v>
      </c>
      <c r="H850" s="3" t="s">
        <v>10980</v>
      </c>
      <c r="I850" s="3" t="s">
        <v>15368</v>
      </c>
      <c r="J850" s="5" t="str">
        <f t="shared" si="13"/>
        <v>{no:849, week:4, day:5, unit:23, difficult:``, word:`Thư…`, kana1:`～じょう`, kana2:`TRẠNG`, mean:`～状`, score:`0`},</v>
      </c>
    </row>
    <row r="851" spans="1:10">
      <c r="A851" s="8">
        <v>850</v>
      </c>
      <c r="B851" s="8">
        <v>4</v>
      </c>
      <c r="C851" s="8">
        <v>5</v>
      </c>
      <c r="D851" s="8">
        <v>23</v>
      </c>
      <c r="E851" s="10"/>
      <c r="F851" s="6" t="s">
        <v>10983</v>
      </c>
      <c r="G851" s="3" t="s">
        <v>10973</v>
      </c>
      <c r="H851" s="3" t="s">
        <v>10982</v>
      </c>
      <c r="I851" s="3" t="s">
        <v>15369</v>
      </c>
      <c r="J851" s="5" t="str">
        <f t="shared" si="13"/>
        <v>{no:850, week:4, day:5, unit:23, difficult:``, word:`Trạng thái, tình trạng`, kana1:`しょうたい`, kana2:`TRẠNG THÁI`, mean:`状態`, score:`0`},</v>
      </c>
    </row>
    <row r="852" spans="1:10">
      <c r="A852" s="8">
        <v>851</v>
      </c>
      <c r="B852" s="8">
        <v>4</v>
      </c>
      <c r="C852" s="8">
        <v>5</v>
      </c>
      <c r="D852" s="8">
        <v>23</v>
      </c>
      <c r="E852" s="10"/>
      <c r="F852" s="6" t="s">
        <v>10986</v>
      </c>
      <c r="G852" s="3" t="s">
        <v>10984</v>
      </c>
      <c r="H852" s="3" t="s">
        <v>10985</v>
      </c>
      <c r="I852" s="3" t="s">
        <v>15370</v>
      </c>
      <c r="J852" s="5" t="str">
        <f t="shared" si="13"/>
        <v>{no:851, week:4, day:5, unit:23, difficult:``, word:`Tình huống hiện tại`, kana1:`げんじょう`, kana2:`HIỆN TRẠNG`, mean:`現状`, score:`0`},</v>
      </c>
    </row>
    <row r="853" spans="1:10">
      <c r="A853" s="8">
        <v>852</v>
      </c>
      <c r="B853" s="8">
        <v>4</v>
      </c>
      <c r="C853" s="8">
        <v>5</v>
      </c>
      <c r="D853" s="8">
        <v>23</v>
      </c>
      <c r="E853" s="10"/>
      <c r="F853" s="6" t="s">
        <v>10989</v>
      </c>
      <c r="G853" s="3" t="s">
        <v>10987</v>
      </c>
      <c r="H853" s="3" t="s">
        <v>10988</v>
      </c>
      <c r="I853" s="3" t="s">
        <v>15371</v>
      </c>
      <c r="J853" s="5" t="str">
        <f t="shared" si="13"/>
        <v>{no:852, week:4, day:5, unit:23, difficult:``, word:`Thiệp mừng năm mới`, kana1:`ねんがじょう`, kana2:`NIÊN GIA TRẠNG`, mean:`年賀状`, score:`0`},</v>
      </c>
    </row>
    <row r="854" spans="1:10">
      <c r="A854" s="8">
        <v>853</v>
      </c>
      <c r="B854" s="8">
        <v>4</v>
      </c>
      <c r="C854" s="8">
        <v>5</v>
      </c>
      <c r="D854" s="8">
        <v>23</v>
      </c>
      <c r="E854" s="10"/>
      <c r="F854" s="6" t="s">
        <v>10992</v>
      </c>
      <c r="G854" s="3" t="s">
        <v>10990</v>
      </c>
      <c r="H854" s="3" t="s">
        <v>10991</v>
      </c>
      <c r="I854" s="3" t="s">
        <v>15372</v>
      </c>
      <c r="J854" s="5" t="str">
        <f t="shared" si="13"/>
        <v>{no:853, week:4, day:5, unit:23, difficult:``, word:`Không tham dự`, kana1:`けっせき`, kana2:`KHIẾM TỊCH`, mean:`欠席`, score:`0`},</v>
      </c>
    </row>
    <row r="855" spans="1:10" ht="30">
      <c r="A855" s="8">
        <v>854</v>
      </c>
      <c r="B855" s="8">
        <v>4</v>
      </c>
      <c r="C855" s="8">
        <v>5</v>
      </c>
      <c r="D855" s="8">
        <v>23</v>
      </c>
      <c r="E855" s="10"/>
      <c r="F855" s="6" t="s">
        <v>10995</v>
      </c>
      <c r="G855" s="3" t="s">
        <v>10993</v>
      </c>
      <c r="H855" s="3" t="s">
        <v>10994</v>
      </c>
      <c r="I855" s="3" t="s">
        <v>15373</v>
      </c>
      <c r="J855" s="5" t="str">
        <f t="shared" si="13"/>
        <v>{no:854, week:4, day:5, unit:23, difficult:``, word:`Tham dự hay không, sự có mặt hay vắng mặt`, kana1:`しゅっけつ`, kana2:`XUẤT KHIẾM`, mean:`出欠`, score:`0`},</v>
      </c>
    </row>
    <row r="856" spans="1:10">
      <c r="A856" s="8">
        <v>855</v>
      </c>
      <c r="B856" s="8">
        <v>4</v>
      </c>
      <c r="C856" s="8">
        <v>5</v>
      </c>
      <c r="D856" s="8">
        <v>23</v>
      </c>
      <c r="E856" s="10"/>
      <c r="F856" s="6" t="s">
        <v>8934</v>
      </c>
      <c r="G856" s="3" t="s">
        <v>8932</v>
      </c>
      <c r="H856" s="3" t="s">
        <v>8933</v>
      </c>
      <c r="I856" s="3" t="s">
        <v>14696</v>
      </c>
      <c r="J856" s="5" t="str">
        <f t="shared" si="13"/>
        <v>{no:855, week:4, day:5, unit:23, difficult:``, word:`Khuyết Điểm`, kana1:`けってん`, kana2:`KHUYẾT ĐIỂM`, mean:`欠点`, score:`0`},</v>
      </c>
    </row>
    <row r="857" spans="1:10">
      <c r="A857" s="8">
        <v>856</v>
      </c>
      <c r="B857" s="8">
        <v>4</v>
      </c>
      <c r="C857" s="8">
        <v>5</v>
      </c>
      <c r="D857" s="8">
        <v>23</v>
      </c>
      <c r="E857" s="10"/>
      <c r="F857" s="6" t="s">
        <v>10998</v>
      </c>
      <c r="G857" s="3" t="s">
        <v>10996</v>
      </c>
      <c r="H857" s="3" t="s">
        <v>10997</v>
      </c>
      <c r="I857" s="3" t="s">
        <v>15374</v>
      </c>
      <c r="J857" s="5" t="str">
        <f t="shared" si="13"/>
        <v>{no:856, week:4, day:5, unit:23, difficult:``, word:`Vui mừng`, kana1:`よろこぶ`, kana2:`HỈ`, mean:`喜ぶ`, score:`0`},</v>
      </c>
    </row>
    <row r="858" spans="1:10">
      <c r="A858" s="8">
        <v>857</v>
      </c>
      <c r="B858" s="8">
        <v>4</v>
      </c>
      <c r="C858" s="8">
        <v>5</v>
      </c>
      <c r="D858" s="8">
        <v>23</v>
      </c>
      <c r="E858" s="10"/>
      <c r="F858" s="6" t="s">
        <v>11001</v>
      </c>
      <c r="G858" s="3" t="s">
        <v>10999</v>
      </c>
      <c r="H858" s="3" t="s">
        <v>11000</v>
      </c>
      <c r="I858" s="3" t="s">
        <v>15374</v>
      </c>
      <c r="J858" s="5" t="str">
        <f t="shared" si="13"/>
        <v>{no:857, week:4, day:5, unit:23, difficult:``, word:`Một các vui mừng`, kana1:`よろこんで`, kana2:`HỈ`, mean:`喜んで`, score:`0`},</v>
      </c>
    </row>
    <row r="859" spans="1:10">
      <c r="A859" s="8">
        <v>858</v>
      </c>
      <c r="B859" s="8">
        <v>4</v>
      </c>
      <c r="C859" s="8">
        <v>5</v>
      </c>
      <c r="D859" s="8">
        <v>23</v>
      </c>
      <c r="E859" s="10"/>
      <c r="F859" s="6" t="s">
        <v>11004</v>
      </c>
      <c r="G859" s="3" t="s">
        <v>11002</v>
      </c>
      <c r="H859" s="3" t="s">
        <v>11003</v>
      </c>
      <c r="I859" s="3" t="s">
        <v>15375</v>
      </c>
      <c r="J859" s="5" t="str">
        <f t="shared" si="13"/>
        <v>{no:858, week:4, day:5, unit:23, difficult:``, word:`Chính trị`, kana1:`せいじ`, kana2:`CHÍNH TRỊ`, mean:`政治`, score:`0`},</v>
      </c>
    </row>
    <row r="860" spans="1:10">
      <c r="A860" s="8">
        <v>859</v>
      </c>
      <c r="B860" s="8">
        <v>4</v>
      </c>
      <c r="C860" s="8">
        <v>5</v>
      </c>
      <c r="D860" s="8">
        <v>23</v>
      </c>
      <c r="E860" s="10"/>
      <c r="F860" s="6" t="s">
        <v>11007</v>
      </c>
      <c r="G860" s="3" t="s">
        <v>11005</v>
      </c>
      <c r="H860" s="3" t="s">
        <v>11006</v>
      </c>
      <c r="I860" s="3" t="s">
        <v>15376</v>
      </c>
      <c r="J860" s="5" t="str">
        <f t="shared" si="13"/>
        <v>{no:859, week:4, day:5, unit:23, difficult:``, word:`Tổ chức chính trị`, kana1:`じちかい`, kana2:`TỰ TRỊ HỘI`, mean:`自治会`, score:`0`},</v>
      </c>
    </row>
    <row r="861" spans="1:10">
      <c r="A861" s="8">
        <v>860</v>
      </c>
      <c r="B861" s="8">
        <v>4</v>
      </c>
      <c r="C861" s="8">
        <v>5</v>
      </c>
      <c r="D861" s="8">
        <v>23</v>
      </c>
      <c r="E861" s="10"/>
      <c r="F861" s="6" t="s">
        <v>11010</v>
      </c>
      <c r="G861" s="3" t="s">
        <v>11008</v>
      </c>
      <c r="H861" s="3" t="s">
        <v>11009</v>
      </c>
      <c r="I861" s="3" t="s">
        <v>15377</v>
      </c>
      <c r="J861" s="5" t="str">
        <f t="shared" si="13"/>
        <v>{no:860, week:4, day:5, unit:23, difficult:``, word:`Chính quyền địa phương`, kana1:`じちたい`, kana2:`TỰ TRỊ THỂ`, mean:`自治体`, score:`0`},</v>
      </c>
    </row>
    <row r="862" spans="1:10">
      <c r="A862" s="8">
        <v>861</v>
      </c>
      <c r="B862" s="8">
        <v>4</v>
      </c>
      <c r="C862" s="8">
        <v>5</v>
      </c>
      <c r="D862" s="8">
        <v>23</v>
      </c>
      <c r="E862" s="10"/>
      <c r="F862" s="6" t="s">
        <v>11013</v>
      </c>
      <c r="G862" s="3" t="s">
        <v>11011</v>
      </c>
      <c r="H862" s="3" t="s">
        <v>11012</v>
      </c>
      <c r="I862" s="3" t="s">
        <v>15378</v>
      </c>
      <c r="J862" s="5" t="str">
        <f t="shared" si="13"/>
        <v>{no:861, week:4, day:5, unit:23, difficult:``, word:`Chữa trị`, kana1:`なおす`, kana2:`TRỊ`, mean:`治す`, score:`0`},</v>
      </c>
    </row>
    <row r="863" spans="1:10">
      <c r="A863" s="8">
        <v>862</v>
      </c>
      <c r="B863" s="8">
        <v>4</v>
      </c>
      <c r="C863" s="8">
        <v>5</v>
      </c>
      <c r="D863" s="8">
        <v>23</v>
      </c>
      <c r="E863" s="10"/>
      <c r="F863" s="6" t="s">
        <v>11016</v>
      </c>
      <c r="G863" s="3" t="s">
        <v>11014</v>
      </c>
      <c r="H863" s="3" t="s">
        <v>11015</v>
      </c>
      <c r="I863" s="3" t="s">
        <v>15379</v>
      </c>
      <c r="J863" s="5" t="str">
        <f t="shared" si="13"/>
        <v>{no:862, week:4, day:5, unit:23, difficult:``, word:`Ủy viên`, kana1:`いいん`, kana2:`ỦY VIÊN`, mean:`委員`, score:`0`},</v>
      </c>
    </row>
    <row r="864" spans="1:10">
      <c r="A864" s="8">
        <v>863</v>
      </c>
      <c r="B864" s="8">
        <v>4</v>
      </c>
      <c r="C864" s="8">
        <v>5</v>
      </c>
      <c r="D864" s="8">
        <v>23</v>
      </c>
      <c r="E864" s="10"/>
      <c r="F864" s="6" t="s">
        <v>11019</v>
      </c>
      <c r="G864" s="3" t="s">
        <v>11017</v>
      </c>
      <c r="H864" s="3" t="s">
        <v>11018</v>
      </c>
      <c r="I864" s="3" t="s">
        <v>15380</v>
      </c>
      <c r="J864" s="5" t="str">
        <f t="shared" si="13"/>
        <v>{no:863, week:4, day:5, unit:23, difficult:``, word:`Ủy ban`, kana1:`いいんかい`, kana2:`ỦY VIÊN HỘI`, mean:`委員会`, score:`0`},</v>
      </c>
    </row>
    <row r="865" spans="1:10">
      <c r="A865" s="8">
        <v>864</v>
      </c>
      <c r="B865" s="8">
        <v>4</v>
      </c>
      <c r="C865" s="8">
        <v>5</v>
      </c>
      <c r="D865" s="8">
        <v>23</v>
      </c>
      <c r="E865" s="10"/>
      <c r="F865" s="6" t="s">
        <v>11022</v>
      </c>
      <c r="G865" s="3" t="s">
        <v>11020</v>
      </c>
      <c r="H865" s="3" t="s">
        <v>11021</v>
      </c>
      <c r="I865" s="3" t="s">
        <v>15381</v>
      </c>
      <c r="J865" s="5" t="str">
        <f t="shared" si="13"/>
        <v>{no:864, week:4, day:5, unit:23, difficult:``, word:`Giấy ủy nhiệm`, kana1:`いにんじょう`, kana2:`ỦY NHIỆM TRẠNG`, mean:`委任状`, score:`0`},</v>
      </c>
    </row>
    <row r="866" spans="1:10">
      <c r="A866" s="8">
        <v>865</v>
      </c>
      <c r="B866" s="8">
        <v>4</v>
      </c>
      <c r="C866" s="8">
        <v>5</v>
      </c>
      <c r="D866" s="8">
        <v>23</v>
      </c>
      <c r="E866" s="10"/>
      <c r="F866" s="6" t="s">
        <v>361</v>
      </c>
      <c r="G866" s="3" t="s">
        <v>2162</v>
      </c>
      <c r="H866" s="3" t="s">
        <v>11023</v>
      </c>
      <c r="I866" s="3" t="s">
        <v>15382</v>
      </c>
      <c r="J866" s="5" t="str">
        <f t="shared" si="13"/>
        <v>{no:865, week:4, day:5, unit:23, difficult:``, word:`Ngày lễ`, kana1:`しゅくじつ`, kana2:`CHÚC NHẬT`, mean:`祝日`, score:`0`},</v>
      </c>
    </row>
    <row r="867" spans="1:10">
      <c r="A867" s="8">
        <v>866</v>
      </c>
      <c r="B867" s="8">
        <v>4</v>
      </c>
      <c r="C867" s="8">
        <v>5</v>
      </c>
      <c r="D867" s="8">
        <v>23</v>
      </c>
      <c r="E867" s="10"/>
      <c r="F867" s="6" t="s">
        <v>11026</v>
      </c>
      <c r="G867" s="3" t="s">
        <v>11024</v>
      </c>
      <c r="H867" s="3" t="s">
        <v>11025</v>
      </c>
      <c r="I867" s="3" t="s">
        <v>15383</v>
      </c>
      <c r="J867" s="5" t="str">
        <f t="shared" si="13"/>
        <v>{no:866, week:4, day:5, unit:23, difficult:``, word:`Chúc mừng`, kana1:`いわう`, kana2:`CHÚC`, mean:`祝う`, score:`0`},</v>
      </c>
    </row>
    <row r="868" spans="1:10">
      <c r="A868" s="8">
        <v>867</v>
      </c>
      <c r="B868" s="8">
        <v>4</v>
      </c>
      <c r="C868" s="8">
        <v>5</v>
      </c>
      <c r="D868" s="8">
        <v>23</v>
      </c>
      <c r="E868" s="10"/>
      <c r="F868" s="6" t="s">
        <v>11029</v>
      </c>
      <c r="G868" s="3" t="s">
        <v>11027</v>
      </c>
      <c r="H868" s="3" t="s">
        <v>11028</v>
      </c>
      <c r="I868" s="3" t="s">
        <v>15383</v>
      </c>
      <c r="J868" s="5" t="str">
        <f t="shared" si="13"/>
        <v>{no:867, week:4, day:5, unit:23, difficult:``, word:`Lời chúc`, kana1:`おいわい`, kana2:`CHÚC`, mean:`お祝い`, score:`0`},</v>
      </c>
    </row>
    <row r="869" spans="1:10">
      <c r="A869" s="8">
        <v>868</v>
      </c>
      <c r="B869" s="8">
        <v>4</v>
      </c>
      <c r="C869" s="8">
        <v>5</v>
      </c>
      <c r="D869" s="8">
        <v>23</v>
      </c>
      <c r="E869" s="10"/>
      <c r="F869" s="6" t="s">
        <v>11032</v>
      </c>
      <c r="G869" s="3" t="s">
        <v>11030</v>
      </c>
      <c r="H869" s="3" t="s">
        <v>11031</v>
      </c>
      <c r="I869" s="3" t="s">
        <v>15384</v>
      </c>
      <c r="J869" s="5" t="str">
        <f t="shared" si="13"/>
        <v>{no:868, week:4, day:5, unit:23, difficult:``, word:`Sân khấu, đài`, kana1:`ぶたい`, kana2:`VŨ ĐÀI`, mean:`舞台`, score:`0`},</v>
      </c>
    </row>
    <row r="870" spans="1:10">
      <c r="A870" s="8">
        <v>869</v>
      </c>
      <c r="B870" s="8">
        <v>4</v>
      </c>
      <c r="C870" s="8">
        <v>5</v>
      </c>
      <c r="D870" s="8">
        <v>23</v>
      </c>
      <c r="E870" s="10"/>
      <c r="F870" s="6" t="s">
        <v>11035</v>
      </c>
      <c r="G870" s="3" t="s">
        <v>11033</v>
      </c>
      <c r="H870" s="3" t="s">
        <v>11034</v>
      </c>
      <c r="I870" s="3" t="s">
        <v>14816</v>
      </c>
      <c r="J870" s="5" t="str">
        <f t="shared" si="13"/>
        <v>{no:869, week:4, day:5, unit:23, difficult:``, word:`Múa`, kana1:`まう`, kana2:`VŨ`, mean:`舞う`, score:`0`},</v>
      </c>
    </row>
    <row r="871" spans="1:10">
      <c r="A871" s="8">
        <v>870</v>
      </c>
      <c r="B871" s="8">
        <v>4</v>
      </c>
      <c r="C871" s="8">
        <v>5</v>
      </c>
      <c r="D871" s="8">
        <v>23</v>
      </c>
      <c r="E871" s="10"/>
      <c r="F871" s="6" t="s">
        <v>11038</v>
      </c>
      <c r="G871" s="3" t="s">
        <v>11036</v>
      </c>
      <c r="H871" s="3" t="s">
        <v>11037</v>
      </c>
      <c r="I871" s="3" t="s">
        <v>15385</v>
      </c>
      <c r="J871" s="5" t="str">
        <f t="shared" si="13"/>
        <v>{no:870, week:4, day:5, unit:23, difficult:``, word:`Thăm bệnh`, kana1:`おみまい`, kana2:`KIẾN VŨ`, mean:`お見舞い`, score:`0`},</v>
      </c>
    </row>
    <row r="872" spans="1:10">
      <c r="A872" s="8">
        <v>871</v>
      </c>
      <c r="B872" s="8">
        <v>4</v>
      </c>
      <c r="C872" s="8">
        <v>5</v>
      </c>
      <c r="D872" s="8">
        <v>23</v>
      </c>
      <c r="E872" s="10"/>
      <c r="F872" s="6" t="s">
        <v>11041</v>
      </c>
      <c r="G872" s="3" t="s">
        <v>11039</v>
      </c>
      <c r="H872" s="3" t="s">
        <v>11040</v>
      </c>
      <c r="I872" s="3" t="s">
        <v>15386</v>
      </c>
      <c r="J872" s="5" t="str">
        <f t="shared" si="13"/>
        <v>{no:871, week:4, day:5, unit:23, difficult:``, word:`Lời cảm ơn`, kana1:`おれい`, kana2:`LỄ`, mean:`お礼`, score:`0`},</v>
      </c>
    </row>
    <row r="873" spans="1:10">
      <c r="A873" s="8">
        <v>872</v>
      </c>
      <c r="B873" s="8">
        <v>4</v>
      </c>
      <c r="C873" s="8">
        <v>5</v>
      </c>
      <c r="D873" s="8">
        <v>23</v>
      </c>
      <c r="E873" s="10"/>
      <c r="F873" s="6" t="s">
        <v>11044</v>
      </c>
      <c r="G873" s="3" t="s">
        <v>11042</v>
      </c>
      <c r="H873" s="3" t="s">
        <v>11043</v>
      </c>
      <c r="I873" s="3" t="s">
        <v>15387</v>
      </c>
      <c r="J873" s="5" t="str">
        <f t="shared" si="13"/>
        <v>{no:872, week:4, day:5, unit:23, difficult:``, word:`Thất lễ`, kana1:`しつれい（な）`, kana2:`THẤT LỄ`, mean:`失礼（な）`, score:`0`},</v>
      </c>
    </row>
    <row r="874" spans="1:10">
      <c r="A874" s="8">
        <v>873</v>
      </c>
      <c r="B874" s="8">
        <v>4</v>
      </c>
      <c r="C874" s="8">
        <v>5</v>
      </c>
      <c r="D874" s="8">
        <v>23</v>
      </c>
      <c r="E874" s="10"/>
      <c r="F874" s="6" t="s">
        <v>11047</v>
      </c>
      <c r="G874" s="3" t="s">
        <v>11045</v>
      </c>
      <c r="H874" s="3" t="s">
        <v>11046</v>
      </c>
      <c r="I874" s="3" t="s">
        <v>15388</v>
      </c>
      <c r="J874" s="5" t="str">
        <f t="shared" si="13"/>
        <v>{no:873, week:4, day:5, unit:23, difficult:``, word:`Lễ nghĩa`, kana1:`れいぎ`, kana2:`LỄ NGHĨA`, mean:`礼儀`, score:`0`},</v>
      </c>
    </row>
    <row r="875" spans="1:10">
      <c r="A875" s="8">
        <v>874</v>
      </c>
      <c r="B875" s="8">
        <v>4</v>
      </c>
      <c r="C875" s="8">
        <v>5</v>
      </c>
      <c r="D875" s="8">
        <v>23</v>
      </c>
      <c r="E875" s="10"/>
      <c r="F875" s="6" t="s">
        <v>11050</v>
      </c>
      <c r="G875" s="3" t="s">
        <v>11048</v>
      </c>
      <c r="H875" s="3" t="s">
        <v>11049</v>
      </c>
      <c r="I875" s="3" t="s">
        <v>15389</v>
      </c>
      <c r="J875" s="5" t="str">
        <f t="shared" si="13"/>
        <v>{no:874, week:4, day:5, unit:23, difficult:``, word:`Bận rộn`, kana1:`たぼう（な）`, kana2:`ĐA MANG`, mean:`多忙（な）`, score:`0`},</v>
      </c>
    </row>
    <row r="876" spans="1:10">
      <c r="A876" s="8">
        <v>875</v>
      </c>
      <c r="B876" s="8">
        <v>4</v>
      </c>
      <c r="C876" s="8">
        <v>5</v>
      </c>
      <c r="D876" s="8">
        <v>23</v>
      </c>
      <c r="E876" s="10"/>
      <c r="F876" s="6" t="s">
        <v>11053</v>
      </c>
      <c r="G876" s="3" t="s">
        <v>11051</v>
      </c>
      <c r="H876" s="3" t="s">
        <v>11052</v>
      </c>
      <c r="I876" s="3" t="s">
        <v>15390</v>
      </c>
      <c r="J876" s="5" t="str">
        <f t="shared" si="13"/>
        <v>{no:875, week:4, day:5, unit:23, difficult:``, word:`Bận`, kana1:`いそがしい`, kana2:`MANG`, mean:`忙しい`, score:`0`},</v>
      </c>
    </row>
    <row r="877" spans="1:10">
      <c r="A877" s="8">
        <v>876</v>
      </c>
      <c r="B877" s="8">
        <v>4</v>
      </c>
      <c r="C877" s="8">
        <v>5</v>
      </c>
      <c r="D877" s="8">
        <v>23</v>
      </c>
      <c r="E877" s="10"/>
      <c r="F877" s="6" t="s">
        <v>11056</v>
      </c>
      <c r="G877" s="3" t="s">
        <v>11054</v>
      </c>
      <c r="H877" s="3" t="s">
        <v>11055</v>
      </c>
      <c r="I877" s="3" t="s">
        <v>15391</v>
      </c>
      <c r="J877" s="5" t="str">
        <f t="shared" si="13"/>
        <v>{no:876, week:4, day:5, unit:23, difficult:``, word:`Vợ chồng`, kana1:`ふさい`, kana2:`PHU THÊ`, mean:`夫妻`, score:`0`},</v>
      </c>
    </row>
    <row r="878" spans="1:10">
      <c r="A878" s="8">
        <v>877</v>
      </c>
      <c r="B878" s="8">
        <v>4</v>
      </c>
      <c r="C878" s="8">
        <v>5</v>
      </c>
      <c r="D878" s="8">
        <v>23</v>
      </c>
      <c r="E878" s="10"/>
      <c r="F878" s="6" t="s">
        <v>11058</v>
      </c>
      <c r="G878" s="3" t="s">
        <v>11057</v>
      </c>
      <c r="H878" s="3" t="s">
        <v>9224</v>
      </c>
      <c r="I878" s="3" t="s">
        <v>15392</v>
      </c>
      <c r="J878" s="5" t="str">
        <f t="shared" si="13"/>
        <v>{no:877, week:4, day:5, unit:23, difficult:``, word:`Vợ`, kana1:`つま`, kana2:`THÊ`, mean:`妻`, score:`0`},</v>
      </c>
    </row>
    <row r="879" spans="1:10">
      <c r="A879" s="8">
        <v>878</v>
      </c>
      <c r="B879" s="8">
        <v>4</v>
      </c>
      <c r="C879" s="8">
        <v>5</v>
      </c>
      <c r="D879" s="8">
        <v>23</v>
      </c>
      <c r="E879" s="10"/>
      <c r="F879" s="6" t="s">
        <v>11061</v>
      </c>
      <c r="G879" s="3" t="s">
        <v>11059</v>
      </c>
      <c r="H879" s="3" t="s">
        <v>11060</v>
      </c>
      <c r="I879" s="3" t="s">
        <v>15393</v>
      </c>
      <c r="J879" s="5" t="str">
        <f t="shared" si="13"/>
        <v>{no:878, week:4, day:5, unit:23, difficult:``, word:`Chủ trương`, kana1:`しゅちょう`, kana2:`CHỦ TRƯƠNG`, mean:`主張`, score:`0`},</v>
      </c>
    </row>
    <row r="880" spans="1:10">
      <c r="A880" s="8">
        <v>879</v>
      </c>
      <c r="B880" s="8">
        <v>4</v>
      </c>
      <c r="C880" s="8">
        <v>5</v>
      </c>
      <c r="D880" s="8">
        <v>23</v>
      </c>
      <c r="E880" s="10"/>
      <c r="F880" s="6" t="s">
        <v>11064</v>
      </c>
      <c r="G880" s="3" t="s">
        <v>11062</v>
      </c>
      <c r="H880" s="3" t="s">
        <v>11063</v>
      </c>
      <c r="I880" s="3" t="s">
        <v>15394</v>
      </c>
      <c r="J880" s="5" t="str">
        <f t="shared" si="13"/>
        <v>{no:879, week:4, day:5, unit:23, difficult:``, word:`Đi công tác`, kana1:`しゅっちょう`, kana2:`XUẤT TRƯƠNG`, mean:`出張`, score:`0`},</v>
      </c>
    </row>
    <row r="881" spans="1:10">
      <c r="A881" s="8">
        <v>880</v>
      </c>
      <c r="B881" s="8">
        <v>4</v>
      </c>
      <c r="C881" s="8">
        <v>5</v>
      </c>
      <c r="D881" s="8">
        <v>23</v>
      </c>
      <c r="E881" s="10"/>
      <c r="F881" s="6" t="s">
        <v>11067</v>
      </c>
      <c r="G881" s="3" t="s">
        <v>11065</v>
      </c>
      <c r="H881" s="3" t="s">
        <v>11066</v>
      </c>
      <c r="I881" s="3" t="s">
        <v>15395</v>
      </c>
      <c r="J881" s="5" t="str">
        <f t="shared" si="13"/>
        <v>{no:880, week:4, day:5, unit:23, difficult:``, word:`Cố gắng`, kana1:`がんばる`, kana2:`NGOAN TRƯƠNG`, mean:`頑張る`, score:`0`},</v>
      </c>
    </row>
    <row r="882" spans="1:10">
      <c r="A882" s="8">
        <v>881</v>
      </c>
      <c r="B882" s="8">
        <v>4</v>
      </c>
      <c r="C882" s="8">
        <v>5</v>
      </c>
      <c r="D882" s="8">
        <v>23</v>
      </c>
      <c r="E882" s="10"/>
      <c r="F882" s="6" t="s">
        <v>11070</v>
      </c>
      <c r="G882" s="3" t="s">
        <v>11068</v>
      </c>
      <c r="H882" s="3" t="s">
        <v>11069</v>
      </c>
      <c r="I882" s="3" t="s">
        <v>15396</v>
      </c>
      <c r="J882" s="5" t="str">
        <f t="shared" si="13"/>
        <v>{no:881, week:4, day:5, unit:23, difficult:``, word:`Kéo`, kana1:`ひっぱる`, kana2:`DẪN TRƯƠNG`, mean:`引っ張る`, score:`0`},</v>
      </c>
    </row>
    <row r="883" spans="1:10">
      <c r="A883" s="8">
        <v>882</v>
      </c>
      <c r="B883" s="8">
        <v>4</v>
      </c>
      <c r="C883" s="8">
        <v>5</v>
      </c>
      <c r="D883" s="8">
        <v>23</v>
      </c>
      <c r="E883" s="10"/>
      <c r="F883" s="6" t="s">
        <v>11073</v>
      </c>
      <c r="G883" s="3" t="s">
        <v>11071</v>
      </c>
      <c r="H883" s="3" t="s">
        <v>11072</v>
      </c>
      <c r="I883" s="3" t="s">
        <v>15397</v>
      </c>
      <c r="J883" s="5" t="str">
        <f t="shared" si="13"/>
        <v>{no:882, week:4, day:5, unit:23, difficult:``, word:`Căng ra`, kana1:`はる`, kana2:`TRƯƠNG`, mean:`張る`, score:`0`},</v>
      </c>
    </row>
    <row r="884" spans="1:10">
      <c r="A884" s="8">
        <v>883</v>
      </c>
      <c r="B884" s="8">
        <v>4</v>
      </c>
      <c r="C884" s="8">
        <v>5</v>
      </c>
      <c r="D884" s="8">
        <v>23</v>
      </c>
      <c r="E884" s="10"/>
      <c r="F884" s="6" t="s">
        <v>11075</v>
      </c>
      <c r="G884" s="3" t="s">
        <v>11074</v>
      </c>
      <c r="H884" s="3" t="s">
        <v>9224</v>
      </c>
      <c r="I884" s="3" t="s">
        <v>15398</v>
      </c>
      <c r="J884" s="5" t="str">
        <f t="shared" si="13"/>
        <v>{no:883, week:4, day:5, unit:23, difficult:``, word:`Vợ`, kana1:`おくさま`, kana2:`ÁO DẠNG`, mean:`奥様`, score:`0`},</v>
      </c>
    </row>
    <row r="885" spans="1:10">
      <c r="A885" s="8">
        <v>884</v>
      </c>
      <c r="B885" s="8">
        <v>4</v>
      </c>
      <c r="C885" s="8">
        <v>5</v>
      </c>
      <c r="D885" s="8">
        <v>23</v>
      </c>
      <c r="E885" s="10"/>
      <c r="F885" s="6" t="s">
        <v>11077</v>
      </c>
      <c r="G885" s="3" t="s">
        <v>11076</v>
      </c>
      <c r="H885" s="3" t="s">
        <v>8788</v>
      </c>
      <c r="I885" s="3" t="s">
        <v>15399</v>
      </c>
      <c r="J885" s="5" t="str">
        <f t="shared" si="13"/>
        <v>{no:884, week:4, day:5, unit:23, difficult:``, word:`Bên trong`, kana1:`おく`, kana2:`ÁO`, mean:`奥`, score:`0`},</v>
      </c>
    </row>
    <row r="886" spans="1:10">
      <c r="A886" s="8">
        <v>885</v>
      </c>
      <c r="B886" s="8">
        <v>4</v>
      </c>
      <c r="C886" s="8">
        <v>6</v>
      </c>
      <c r="D886" s="8">
        <v>24</v>
      </c>
      <c r="E886" s="10"/>
      <c r="F886" s="6" t="s">
        <v>11080</v>
      </c>
      <c r="G886" s="3" t="s">
        <v>11078</v>
      </c>
      <c r="H886" s="3" t="s">
        <v>11079</v>
      </c>
      <c r="I886" s="3" t="s">
        <v>15400</v>
      </c>
      <c r="J886" s="5" t="str">
        <f t="shared" si="13"/>
        <v>{no:885, week:4, day:6, unit:24, difficult:``, word:`Cạn`, kana1:`あさい`, kana2:`THIỂN`, mean:`浅い`, score:`0`},</v>
      </c>
    </row>
    <row r="887" spans="1:10">
      <c r="A887" s="8">
        <v>886</v>
      </c>
      <c r="B887" s="8">
        <v>4</v>
      </c>
      <c r="C887" s="8">
        <v>6</v>
      </c>
      <c r="D887" s="8">
        <v>24</v>
      </c>
      <c r="E887" s="10"/>
      <c r="F887" s="6" t="s">
        <v>11083</v>
      </c>
      <c r="G887" s="3" t="s">
        <v>11081</v>
      </c>
      <c r="H887" s="3" t="s">
        <v>11082</v>
      </c>
      <c r="I887" s="3" t="s">
        <v>15401</v>
      </c>
      <c r="J887" s="5" t="str">
        <f t="shared" si="13"/>
        <v>{no:886, week:4, day:6, unit:24, difficult:``, word:`(Địa danh)`, kana1:`あさくさ`, kana2:`THIỂN THẢO`, mean:`浅草`, score:`0`},</v>
      </c>
    </row>
    <row r="888" spans="1:10">
      <c r="A888" s="8">
        <v>887</v>
      </c>
      <c r="B888" s="8">
        <v>4</v>
      </c>
      <c r="C888" s="8">
        <v>6</v>
      </c>
      <c r="D888" s="8">
        <v>24</v>
      </c>
      <c r="E888" s="10"/>
      <c r="F888" s="6" t="s">
        <v>11086</v>
      </c>
      <c r="G888" s="3" t="s">
        <v>11084</v>
      </c>
      <c r="H888" s="3" t="s">
        <v>11085</v>
      </c>
      <c r="I888" s="3" t="s">
        <v>15400</v>
      </c>
      <c r="J888" s="5" t="str">
        <f t="shared" si="13"/>
        <v>{no:887, week:4, day:6, unit:24, difficult:``, word:`Hèn hạ, đáng xấu hổ`, kana1:`あさましい`, kana2:`THIỂN`, mean:`浅ましい`, score:`0`},</v>
      </c>
    </row>
    <row r="889" spans="1:10">
      <c r="A889" s="8">
        <v>888</v>
      </c>
      <c r="B889" s="8">
        <v>4</v>
      </c>
      <c r="C889" s="8">
        <v>6</v>
      </c>
      <c r="D889" s="8">
        <v>24</v>
      </c>
      <c r="E889" s="10"/>
      <c r="F889" s="6" t="s">
        <v>11089</v>
      </c>
      <c r="G889" s="3" t="s">
        <v>11087</v>
      </c>
      <c r="H889" s="3" t="s">
        <v>11088</v>
      </c>
      <c r="I889" s="3" t="s">
        <v>15402</v>
      </c>
      <c r="J889" s="5" t="str">
        <f t="shared" si="13"/>
        <v>{no:888, week:4, day:6, unit:24, difficult:``, word:`Cậu…(dùng cho nam nhỏ tuổi hơn)`, kana1:`～くん`, kana2:`QUÂN`, mean:`～君`, score:`0`},</v>
      </c>
    </row>
    <row r="890" spans="1:10">
      <c r="A890" s="8">
        <v>889</v>
      </c>
      <c r="B890" s="8">
        <v>4</v>
      </c>
      <c r="C890" s="8">
        <v>6</v>
      </c>
      <c r="D890" s="8">
        <v>24</v>
      </c>
      <c r="E890" s="10"/>
      <c r="F890" s="6" t="s">
        <v>11091</v>
      </c>
      <c r="G890" s="3" t="s">
        <v>7946</v>
      </c>
      <c r="H890" s="3" t="s">
        <v>11090</v>
      </c>
      <c r="I890" s="3" t="s">
        <v>15403</v>
      </c>
      <c r="J890" s="5" t="str">
        <f t="shared" si="13"/>
        <v>{no:889, week:4, day:6, unit:24, difficult:``, word:`Bạn`, kana1:`きみ`, kana2:`BẠN`, mean:`君`, score:`0`},</v>
      </c>
    </row>
    <row r="891" spans="1:10">
      <c r="A891" s="8">
        <v>890</v>
      </c>
      <c r="B891" s="8">
        <v>4</v>
      </c>
      <c r="C891" s="8">
        <v>6</v>
      </c>
      <c r="D891" s="8">
        <v>24</v>
      </c>
      <c r="E891" s="10"/>
      <c r="F891" s="6" t="s">
        <v>11094</v>
      </c>
      <c r="G891" s="3" t="s">
        <v>11092</v>
      </c>
      <c r="H891" s="3" t="s">
        <v>11093</v>
      </c>
      <c r="I891" s="3" t="s">
        <v>15404</v>
      </c>
      <c r="J891" s="5" t="str">
        <f t="shared" si="13"/>
        <v>{no:890, week:4, day:6, unit:24, difficult:``, word:`Vĩnh cửu`, kana1:`えいきゅう`, kana2:`VĨNH CỬU`, mean:`永久`, score:`0`},</v>
      </c>
    </row>
    <row r="892" spans="1:10">
      <c r="A892" s="8">
        <v>891</v>
      </c>
      <c r="B892" s="8">
        <v>4</v>
      </c>
      <c r="C892" s="8">
        <v>6</v>
      </c>
      <c r="D892" s="8">
        <v>24</v>
      </c>
      <c r="E892" s="10"/>
      <c r="F892" s="6" t="s">
        <v>11097</v>
      </c>
      <c r="G892" s="3" t="s">
        <v>11095</v>
      </c>
      <c r="H892" s="3" t="s">
        <v>11096</v>
      </c>
      <c r="I892" s="3" t="s">
        <v>15405</v>
      </c>
      <c r="J892" s="5" t="str">
        <f t="shared" si="13"/>
        <v>{no:891, week:4, day:6, unit:24, difficult:``, word:`Lâu không gặp`, kana1:`ひさしぶり`, kana2:`CỬU`, mean:`久しぶり`, score:`0`},</v>
      </c>
    </row>
    <row r="893" spans="1:10">
      <c r="A893" s="8">
        <v>892</v>
      </c>
      <c r="B893" s="8">
        <v>4</v>
      </c>
      <c r="C893" s="8">
        <v>6</v>
      </c>
      <c r="D893" s="8">
        <v>24</v>
      </c>
      <c r="E893" s="10"/>
      <c r="F893" s="6" t="s">
        <v>11100</v>
      </c>
      <c r="G893" s="3" t="s">
        <v>11098</v>
      </c>
      <c r="H893" s="3" t="s">
        <v>11099</v>
      </c>
      <c r="I893" s="3" t="s">
        <v>15406</v>
      </c>
      <c r="J893" s="5" t="str">
        <f t="shared" si="13"/>
        <v>{no:892, week:4, day:6, unit:24, difficult:``, word:`Qua lại, tương hỗ`, kana1:`そうご`, kana2:`TƯƠNG HỖ`, mean:`相互`, score:`0`},</v>
      </c>
    </row>
    <row r="894" spans="1:10">
      <c r="A894" s="8">
        <v>893</v>
      </c>
      <c r="B894" s="8">
        <v>4</v>
      </c>
      <c r="C894" s="8">
        <v>6</v>
      </c>
      <c r="D894" s="8">
        <v>24</v>
      </c>
      <c r="E894" s="10"/>
      <c r="F894" s="6" t="s">
        <v>11103</v>
      </c>
      <c r="G894" s="3" t="s">
        <v>11101</v>
      </c>
      <c r="H894" s="3" t="s">
        <v>11102</v>
      </c>
      <c r="I894" s="3" t="s">
        <v>15407</v>
      </c>
      <c r="J894" s="5" t="str">
        <f t="shared" si="13"/>
        <v>{no:893, week:4, day:6, unit:24, difficult:``, word:`Tương tác, lẫn nhau`, kana1:`こうご`, kana2:`GIAO HỖ`, mean:`交互`, score:`0`},</v>
      </c>
    </row>
    <row r="895" spans="1:10">
      <c r="A895" s="8">
        <v>894</v>
      </c>
      <c r="B895" s="8">
        <v>4</v>
      </c>
      <c r="C895" s="8">
        <v>6</v>
      </c>
      <c r="D895" s="8">
        <v>24</v>
      </c>
      <c r="E895" s="10"/>
      <c r="F895" s="6" t="s">
        <v>11106</v>
      </c>
      <c r="G895" s="3" t="s">
        <v>11104</v>
      </c>
      <c r="H895" s="3" t="s">
        <v>11105</v>
      </c>
      <c r="I895" s="3" t="s">
        <v>15408</v>
      </c>
      <c r="J895" s="5" t="str">
        <f t="shared" si="13"/>
        <v>{no:894, week:4, day:6, unit:24, difficult:``, word:`Lẫn nhau, cùng nhau`, kana1:`おたがいに`, kana2:`HỖ`, mean:`お互いに`, score:`0`},</v>
      </c>
    </row>
    <row r="896" spans="1:10">
      <c r="A896" s="8">
        <v>895</v>
      </c>
      <c r="B896" s="8">
        <v>4</v>
      </c>
      <c r="C896" s="8">
        <v>6</v>
      </c>
      <c r="D896" s="8">
        <v>24</v>
      </c>
      <c r="E896" s="10"/>
      <c r="F896" s="6" t="s">
        <v>11109</v>
      </c>
      <c r="G896" s="3" t="s">
        <v>11107</v>
      </c>
      <c r="H896" s="3" t="s">
        <v>11108</v>
      </c>
      <c r="I896" s="3" t="s">
        <v>15409</v>
      </c>
      <c r="J896" s="5" t="str">
        <f t="shared" si="13"/>
        <v>{no:895, week:4, day:6, unit:24, difficult:``, word:`Thêm vào, bổ sung vào`, kana1:`ついか`, kana2:`TRUY GIA`, mean:`追加`, score:`0`},</v>
      </c>
    </row>
    <row r="897" spans="1:10">
      <c r="A897" s="8">
        <v>896</v>
      </c>
      <c r="B897" s="8">
        <v>4</v>
      </c>
      <c r="C897" s="8">
        <v>6</v>
      </c>
      <c r="D897" s="8">
        <v>24</v>
      </c>
      <c r="E897" s="10"/>
      <c r="F897" s="6" t="s">
        <v>11111</v>
      </c>
      <c r="G897" s="3" t="s">
        <v>10426</v>
      </c>
      <c r="H897" s="3" t="s">
        <v>11110</v>
      </c>
      <c r="I897" s="3" t="s">
        <v>15410</v>
      </c>
      <c r="J897" s="5" t="str">
        <f t="shared" si="13"/>
        <v>{no:896, week:4, day:6, unit:24, difficult:``, word:`Truy đuổi`, kana1:`おう`, kana2:`TRUY`, mean:`追う`, score:`0`},</v>
      </c>
    </row>
    <row r="898" spans="1:10">
      <c r="A898" s="8">
        <v>897</v>
      </c>
      <c r="B898" s="8">
        <v>4</v>
      </c>
      <c r="C898" s="8">
        <v>6</v>
      </c>
      <c r="D898" s="8">
        <v>24</v>
      </c>
      <c r="E898" s="10"/>
      <c r="F898" s="6" t="s">
        <v>4911</v>
      </c>
      <c r="G898" s="3" t="s">
        <v>8446</v>
      </c>
      <c r="H898" s="3" t="s">
        <v>11112</v>
      </c>
      <c r="I898" s="3" t="s">
        <v>15411</v>
      </c>
      <c r="J898" s="5" t="str">
        <f t="shared" si="13"/>
        <v>{no:897, week:4, day:6, unit:24, difficult:``, word:`Chạy vượt,  vượt qua`, kana1:`おいこす`, kana2:`TRUY VIỆT`, mean:`追い越す`, score:`0`},</v>
      </c>
    </row>
    <row r="899" spans="1:10">
      <c r="A899" s="8">
        <v>898</v>
      </c>
      <c r="B899" s="8">
        <v>4</v>
      </c>
      <c r="C899" s="8">
        <v>6</v>
      </c>
      <c r="D899" s="8">
        <v>24</v>
      </c>
      <c r="E899" s="10"/>
      <c r="F899" s="6" t="s">
        <v>11114</v>
      </c>
      <c r="G899" s="3" t="s">
        <v>8444</v>
      </c>
      <c r="H899" s="3" t="s">
        <v>11113</v>
      </c>
      <c r="I899" s="3" t="s">
        <v>15412</v>
      </c>
      <c r="J899" s="5" t="str">
        <f t="shared" ref="J899:J962" si="14">"{no:"&amp;A899&amp;", week:"&amp;B899&amp;", day:"&amp;C899&amp;", unit:"&amp;D899&amp;", difficult:`"&amp;E899&amp;"`, word:`"&amp;H899&amp;"`, kana1:`"&amp;G899&amp;"`, kana2:`"&amp;I899&amp;"`, mean:`"&amp;F899&amp;"`, score:`0`},"</f>
        <v>{no:898, week:4, day:6, unit:24, difficult:``, word:`Bắt kịp`, kana1:`おいつく`, kana2:`TRUY PHÓ`, mean:`追い付く`, score:`0`},</v>
      </c>
    </row>
    <row r="900" spans="1:10">
      <c r="A900" s="8">
        <v>899</v>
      </c>
      <c r="B900" s="8">
        <v>4</v>
      </c>
      <c r="C900" s="8">
        <v>6</v>
      </c>
      <c r="D900" s="8">
        <v>24</v>
      </c>
      <c r="E900" s="10"/>
      <c r="F900" s="6" t="s">
        <v>11117</v>
      </c>
      <c r="G900" s="3" t="s">
        <v>11115</v>
      </c>
      <c r="H900" s="3" t="s">
        <v>11116</v>
      </c>
      <c r="I900" s="3" t="s">
        <v>15413</v>
      </c>
      <c r="J900" s="5" t="str">
        <f t="shared" si="14"/>
        <v>{no:899, week:4, day:6, unit:24, difficult:``, word:`Tái bút`, kana1:`ついしん`, kana2:`TRUY THÂN`, mean:`追伸`, score:`0`},</v>
      </c>
    </row>
    <row r="901" spans="1:10">
      <c r="A901" s="8">
        <v>900</v>
      </c>
      <c r="B901" s="8">
        <v>4</v>
      </c>
      <c r="C901" s="8">
        <v>6</v>
      </c>
      <c r="D901" s="8">
        <v>24</v>
      </c>
      <c r="E901" s="10"/>
      <c r="F901" s="6" t="s">
        <v>11119</v>
      </c>
      <c r="G901" s="3" t="s">
        <v>10603</v>
      </c>
      <c r="H901" s="3" t="s">
        <v>11118</v>
      </c>
      <c r="I901" s="3" t="s">
        <v>15339</v>
      </c>
      <c r="J901" s="5" t="str">
        <f t="shared" si="14"/>
        <v>{no:900, week:4, day:6, unit:24, difficult:``, word:`Phát triển, dài ra (tự động từ)`, kana1:`のびる`, kana2:`THÂN`, mean:`伸びる`, score:`0`},</v>
      </c>
    </row>
    <row r="902" spans="1:10">
      <c r="A902" s="8">
        <v>901</v>
      </c>
      <c r="B902" s="8">
        <v>4</v>
      </c>
      <c r="C902" s="8">
        <v>6</v>
      </c>
      <c r="D902" s="8">
        <v>24</v>
      </c>
      <c r="E902" s="10"/>
      <c r="F902" s="6" t="s">
        <v>11121</v>
      </c>
      <c r="G902" s="3" t="s">
        <v>10606</v>
      </c>
      <c r="H902" s="3" t="s">
        <v>11120</v>
      </c>
      <c r="I902" s="3" t="s">
        <v>15339</v>
      </c>
      <c r="J902" s="5" t="str">
        <f t="shared" si="14"/>
        <v>{no:901, week:4, day:6, unit:24, difficult:``, word:`Kéo dài ra (tha động từ)`, kana1:`のばす`, kana2:`THÂN`, mean:`伸ばす`, score:`0`},</v>
      </c>
    </row>
    <row r="903" spans="1:10">
      <c r="A903" s="8">
        <v>902</v>
      </c>
      <c r="B903" s="8">
        <v>4</v>
      </c>
      <c r="C903" s="8">
        <v>6</v>
      </c>
      <c r="D903" s="8">
        <v>24</v>
      </c>
      <c r="E903" s="10"/>
      <c r="F903" s="6" t="s">
        <v>11124</v>
      </c>
      <c r="G903" s="3" t="s">
        <v>11122</v>
      </c>
      <c r="H903" s="3" t="s">
        <v>11123</v>
      </c>
      <c r="I903" s="3" t="s">
        <v>15339</v>
      </c>
      <c r="J903" s="5" t="str">
        <f t="shared" si="14"/>
        <v>{no:902, week:4, day:6, unit:24, difficult:``, word:`Kéo căng ra`, kana1:`のびをする`, kana2:`THÂN`, mean:`伸びをする`, score:`0`},</v>
      </c>
    </row>
    <row r="904" spans="1:10">
      <c r="A904" s="8">
        <v>903</v>
      </c>
      <c r="B904" s="8">
        <v>4</v>
      </c>
      <c r="C904" s="8">
        <v>6</v>
      </c>
      <c r="D904" s="8">
        <v>24</v>
      </c>
      <c r="E904" s="10"/>
      <c r="F904" s="6" t="s">
        <v>11127</v>
      </c>
      <c r="G904" s="3" t="s">
        <v>11125</v>
      </c>
      <c r="H904" s="3" t="s">
        <v>11126</v>
      </c>
      <c r="I904" s="3" t="s">
        <v>14661</v>
      </c>
      <c r="J904" s="5" t="str">
        <f t="shared" si="14"/>
        <v>{no:903, week:4, day:6, unit:24, difficult:``, word:`Mọi người`, kana1:`みな`, kana2:`GIAI`, mean:`皆`, score:`0`},</v>
      </c>
    </row>
    <row r="905" spans="1:10">
      <c r="A905" s="8">
        <v>904</v>
      </c>
      <c r="B905" s="8">
        <v>4</v>
      </c>
      <c r="C905" s="8">
        <v>6</v>
      </c>
      <c r="D905" s="8">
        <v>24</v>
      </c>
      <c r="E905" s="10"/>
      <c r="F905" s="6" t="s">
        <v>11129</v>
      </c>
      <c r="G905" s="3" t="s">
        <v>11128</v>
      </c>
      <c r="H905" s="3" t="s">
        <v>11126</v>
      </c>
      <c r="I905" s="3" t="s">
        <v>14661</v>
      </c>
      <c r="J905" s="5" t="str">
        <f t="shared" si="14"/>
        <v>{no:904, week:4, day:6, unit:24, difficult:``, word:`Mọi người`, kana1:`みなさん`, kana2:`GIAI`, mean:`皆さん`, score:`0`},</v>
      </c>
    </row>
    <row r="906" spans="1:10">
      <c r="A906" s="8">
        <v>905</v>
      </c>
      <c r="B906" s="8">
        <v>4</v>
      </c>
      <c r="C906" s="8">
        <v>6</v>
      </c>
      <c r="D906" s="8">
        <v>24</v>
      </c>
      <c r="E906" s="10"/>
      <c r="F906" s="6" t="s">
        <v>11132</v>
      </c>
      <c r="G906" s="3" t="s">
        <v>11130</v>
      </c>
      <c r="H906" s="3" t="s">
        <v>11131</v>
      </c>
      <c r="I906" s="3" t="s">
        <v>15414</v>
      </c>
      <c r="J906" s="5" t="str">
        <f t="shared" si="14"/>
        <v>{no:905, week:4, day:6, unit:24, difficult:``, word:`Quà cuối năm`, kana1:`おせいぼ`, kana2:`TUẾ MỘ`, mean:`お歳暮`, score:`0`},</v>
      </c>
    </row>
    <row r="907" spans="1:10">
      <c r="A907" s="8">
        <v>906</v>
      </c>
      <c r="B907" s="8">
        <v>4</v>
      </c>
      <c r="C907" s="8">
        <v>6</v>
      </c>
      <c r="D907" s="8">
        <v>24</v>
      </c>
      <c r="E907" s="10"/>
      <c r="F907" s="6" t="s">
        <v>11135</v>
      </c>
      <c r="G907" s="3" t="s">
        <v>11133</v>
      </c>
      <c r="H907" s="3" t="s">
        <v>11134</v>
      </c>
      <c r="I907" s="3" t="s">
        <v>15415</v>
      </c>
      <c r="J907" s="5" t="str">
        <f t="shared" si="14"/>
        <v>{no:906, week:4, day:6, unit:24, difficult:``, word:`Sống`, kana1:`くらす`, kana2:`MỘ`, mean:`暮らす`, score:`0`},</v>
      </c>
    </row>
    <row r="908" spans="1:10">
      <c r="A908" s="8">
        <v>907</v>
      </c>
      <c r="B908" s="8">
        <v>4</v>
      </c>
      <c r="C908" s="8">
        <v>6</v>
      </c>
      <c r="D908" s="8">
        <v>24</v>
      </c>
      <c r="E908" s="10"/>
      <c r="F908" s="6" t="s">
        <v>378</v>
      </c>
      <c r="G908" s="3" t="s">
        <v>2173</v>
      </c>
      <c r="H908" s="3" t="s">
        <v>11136</v>
      </c>
      <c r="I908" s="3" t="s">
        <v>15415</v>
      </c>
      <c r="J908" s="5" t="str">
        <f t="shared" si="14"/>
        <v>{no:907, week:4, day:6, unit:24, difficult:``, word:`Cuối năm`, kana1:`くれ`, kana2:`MỘ`, mean:`暮れ`, score:`0`},</v>
      </c>
    </row>
    <row r="909" spans="1:10">
      <c r="A909" s="8">
        <v>908</v>
      </c>
      <c r="B909" s="8">
        <v>4</v>
      </c>
      <c r="C909" s="8">
        <v>6</v>
      </c>
      <c r="D909" s="8">
        <v>24</v>
      </c>
      <c r="E909" s="10"/>
      <c r="F909" s="6" t="s">
        <v>11139</v>
      </c>
      <c r="G909" s="3" t="s">
        <v>11137</v>
      </c>
      <c r="H909" s="3" t="s">
        <v>11138</v>
      </c>
      <c r="I909" s="3" t="s">
        <v>15416</v>
      </c>
      <c r="J909" s="5" t="str">
        <f t="shared" si="14"/>
        <v>{no:908, week:4, day:6, unit:24, difficult:``, word:`Chiều tối, chạng vạng tối`, kana1:`ゆうぐれ`, kana2:`TỊCH MỘ`, mean:`夕暮れ`, score:`0`},</v>
      </c>
    </row>
    <row r="910" spans="1:10">
      <c r="A910" s="8">
        <v>909</v>
      </c>
      <c r="B910" s="8">
        <v>4</v>
      </c>
      <c r="C910" s="8">
        <v>6</v>
      </c>
      <c r="D910" s="8">
        <v>24</v>
      </c>
      <c r="E910" s="10"/>
      <c r="F910" s="6" t="s">
        <v>11141</v>
      </c>
      <c r="G910" s="3" t="s">
        <v>7728</v>
      </c>
      <c r="H910" s="3" t="s">
        <v>11140</v>
      </c>
      <c r="I910" s="3" t="s">
        <v>15417</v>
      </c>
      <c r="J910" s="5" t="str">
        <f t="shared" si="14"/>
        <v>{no:909, week:4, day:6, unit:24, difficult:``, word:`Tập quán, phong tục`, kana1:`しゅうかん`, kana2:`TẬP QUÁN`, mean:`習慣`, score:`0`},</v>
      </c>
    </row>
    <row r="911" spans="1:10">
      <c r="A911" s="8">
        <v>910</v>
      </c>
      <c r="B911" s="8">
        <v>4</v>
      </c>
      <c r="C911" s="8">
        <v>6</v>
      </c>
      <c r="D911" s="8">
        <v>24</v>
      </c>
      <c r="E911" s="10"/>
      <c r="F911" s="6" t="s">
        <v>11144</v>
      </c>
      <c r="G911" s="3" t="s">
        <v>11142</v>
      </c>
      <c r="H911" s="3" t="s">
        <v>11143</v>
      </c>
      <c r="I911" s="3" t="s">
        <v>15418</v>
      </c>
      <c r="J911" s="5" t="str">
        <f t="shared" si="14"/>
        <v>{no:910, week:4, day:6, unit:24, difficult:``, word:`Quen với`, kana1:`なれる`, kana2:`QUÁN`, mean:`慣れる`, score:`0`},</v>
      </c>
    </row>
    <row r="912" spans="1:10">
      <c r="A912" s="8">
        <v>911</v>
      </c>
      <c r="B912" s="8">
        <v>4</v>
      </c>
      <c r="C912" s="8">
        <v>6</v>
      </c>
      <c r="D912" s="8">
        <v>24</v>
      </c>
      <c r="E912" s="10"/>
      <c r="F912" s="6" t="s">
        <v>11147</v>
      </c>
      <c r="G912" s="3" t="s">
        <v>11145</v>
      </c>
      <c r="H912" s="3" t="s">
        <v>11146</v>
      </c>
      <c r="I912" s="3" t="s">
        <v>15419</v>
      </c>
      <c r="J912" s="5" t="str">
        <f t="shared" si="14"/>
        <v>{no:911, week:4, day:6, unit:24, difficult:``, word:`Sinh hoạt, sống`, kana1:`せいかつ`, kana2:`SINH HOẠT`, mean:`生活`, score:`0`},</v>
      </c>
    </row>
    <row r="913" spans="1:10">
      <c r="A913" s="8">
        <v>912</v>
      </c>
      <c r="B913" s="8">
        <v>4</v>
      </c>
      <c r="C913" s="8">
        <v>6</v>
      </c>
      <c r="D913" s="8">
        <v>24</v>
      </c>
      <c r="E913" s="10"/>
      <c r="F913" s="6" t="s">
        <v>11149</v>
      </c>
      <c r="G913" s="3" t="s">
        <v>11148</v>
      </c>
      <c r="H913" s="3" t="s">
        <v>10046</v>
      </c>
      <c r="I913" s="3" t="s">
        <v>15420</v>
      </c>
      <c r="J913" s="5" t="str">
        <f t="shared" si="14"/>
        <v>{no:912, week:4, day:6, unit:24, difficult:``, word:`Sử dụng, tận dụng`, kana1:`かつよう`, kana2:`HOẠT DỤNG`, mean:`活用`, score:`0`},</v>
      </c>
    </row>
    <row r="914" spans="1:10">
      <c r="A914" s="8">
        <v>913</v>
      </c>
      <c r="B914" s="8">
        <v>4</v>
      </c>
      <c r="C914" s="8">
        <v>6</v>
      </c>
      <c r="D914" s="8">
        <v>24</v>
      </c>
      <c r="E914" s="10"/>
      <c r="F914" s="6" t="s">
        <v>11152</v>
      </c>
      <c r="G914" s="3" t="s">
        <v>11150</v>
      </c>
      <c r="H914" s="3" t="s">
        <v>11151</v>
      </c>
      <c r="I914" s="3" t="s">
        <v>15421</v>
      </c>
      <c r="J914" s="5" t="str">
        <f t="shared" si="14"/>
        <v>{no:913, week:4, day:6, unit:24, difficult:``, word:`Chữ in, kiểu in`, kana1:`かつじ`, kana2:`HOẠT TỰ`, mean:`活字`, score:`0`},</v>
      </c>
    </row>
    <row r="915" spans="1:10">
      <c r="A915" s="8">
        <v>914</v>
      </c>
      <c r="B915" s="8">
        <v>4</v>
      </c>
      <c r="C915" s="8">
        <v>6</v>
      </c>
      <c r="D915" s="8">
        <v>24</v>
      </c>
      <c r="E915" s="10"/>
      <c r="F915" s="6" t="s">
        <v>11155</v>
      </c>
      <c r="G915" s="3" t="s">
        <v>11153</v>
      </c>
      <c r="H915" s="3" t="s">
        <v>11154</v>
      </c>
      <c r="I915" s="3" t="s">
        <v>15422</v>
      </c>
      <c r="J915" s="5" t="str">
        <f t="shared" si="14"/>
        <v>{no:914, week:4, day:6, unit:24, difficult:``, word:`Linh hoạt, hoạt bát, sôi nổi`, kana1:`かっぱつ（な）`, kana2:`HOẠT PHÁT`, mean:`活発（な）`, score:`0`},</v>
      </c>
    </row>
    <row r="916" spans="1:10">
      <c r="A916" s="8">
        <v>915</v>
      </c>
      <c r="B916" s="8">
        <v>4</v>
      </c>
      <c r="C916" s="8">
        <v>6</v>
      </c>
      <c r="D916" s="8">
        <v>24</v>
      </c>
      <c r="E916" s="10"/>
      <c r="F916" s="6" t="s">
        <v>11158</v>
      </c>
      <c r="G916" s="3" t="s">
        <v>11156</v>
      </c>
      <c r="H916" s="3" t="s">
        <v>11157</v>
      </c>
      <c r="I916" s="3" t="s">
        <v>15423</v>
      </c>
      <c r="J916" s="5" t="str">
        <f t="shared" si="14"/>
        <v>{no:915, week:4, day:6, unit:24, difficult:``, word:`Tình yêu`, kana1:`れんあい`, kana2:`LUYẾN ÁI`, mean:`恋愛`, score:`0`},</v>
      </c>
    </row>
    <row r="917" spans="1:10">
      <c r="A917" s="8">
        <v>916</v>
      </c>
      <c r="B917" s="8">
        <v>4</v>
      </c>
      <c r="C917" s="8">
        <v>6</v>
      </c>
      <c r="D917" s="8">
        <v>24</v>
      </c>
      <c r="E917" s="10"/>
      <c r="F917" s="6" t="s">
        <v>11160</v>
      </c>
      <c r="G917" s="3" t="s">
        <v>11159</v>
      </c>
      <c r="H917" s="3" t="s">
        <v>11157</v>
      </c>
      <c r="I917" s="3" t="s">
        <v>15424</v>
      </c>
      <c r="J917" s="5" t="str">
        <f t="shared" si="14"/>
        <v>{no:916, week:4, day:6, unit:24, difficult:``, word:`Tình yêu`, kana1:`こい`, kana2:`LUYẾN`, mean:`恋`, score:`0`},</v>
      </c>
    </row>
    <row r="918" spans="1:10">
      <c r="A918" s="8">
        <v>917</v>
      </c>
      <c r="B918" s="8">
        <v>4</v>
      </c>
      <c r="C918" s="8">
        <v>6</v>
      </c>
      <c r="D918" s="8">
        <v>24</v>
      </c>
      <c r="E918" s="10"/>
      <c r="F918" s="6" t="s">
        <v>700</v>
      </c>
      <c r="G918" s="3" t="s">
        <v>2344</v>
      </c>
      <c r="H918" s="3" t="s">
        <v>11161</v>
      </c>
      <c r="I918" s="3" t="s">
        <v>15425</v>
      </c>
      <c r="J918" s="5" t="str">
        <f t="shared" si="14"/>
        <v>{no:917, week:4, day:6, unit:24, difficult:``, word:`Người yêu`, kana1:`こいびと`, kana2:`LUYẾN NHÂN`, mean:`恋人`, score:`0`},</v>
      </c>
    </row>
    <row r="919" spans="1:10">
      <c r="A919" s="8">
        <v>918</v>
      </c>
      <c r="B919" s="8">
        <v>4</v>
      </c>
      <c r="C919" s="8">
        <v>6</v>
      </c>
      <c r="D919" s="8">
        <v>24</v>
      </c>
      <c r="E919" s="10"/>
      <c r="F919" s="6" t="s">
        <v>5850</v>
      </c>
      <c r="G919" s="3" t="s">
        <v>7378</v>
      </c>
      <c r="H919" s="3" t="s">
        <v>11162</v>
      </c>
      <c r="I919" s="3" t="s">
        <v>15424</v>
      </c>
      <c r="J919" s="5" t="str">
        <f t="shared" si="14"/>
        <v>{no:918, week:4, day:6, unit:24, difficult:``, word:`Nhớ thương, cô đơn`, kana1:`こいしい`, kana2:`LUYẾN`, mean:`恋しい`, score:`0`},</v>
      </c>
    </row>
    <row r="920" spans="1:10">
      <c r="A920" s="8">
        <v>919</v>
      </c>
      <c r="B920" s="8">
        <v>4</v>
      </c>
      <c r="C920" s="8">
        <v>6</v>
      </c>
      <c r="D920" s="8">
        <v>24</v>
      </c>
      <c r="E920" s="10"/>
      <c r="F920" s="6" t="s">
        <v>11165</v>
      </c>
      <c r="G920" s="3" t="s">
        <v>11163</v>
      </c>
      <c r="H920" s="3" t="s">
        <v>11164</v>
      </c>
      <c r="I920" s="3" t="s">
        <v>15426</v>
      </c>
      <c r="J920" s="5" t="str">
        <f t="shared" si="14"/>
        <v>{no:919, week:4, day:6, unit:24, difficult:``, word:`Khỏe mạnh`, kana1:`けんざい`, kana2:`KIỆN TẠI`, mean:`健在`, score:`0`},</v>
      </c>
    </row>
    <row r="921" spans="1:10">
      <c r="A921" s="8">
        <v>920</v>
      </c>
      <c r="B921" s="8">
        <v>4</v>
      </c>
      <c r="C921" s="8">
        <v>6</v>
      </c>
      <c r="D921" s="8">
        <v>24</v>
      </c>
      <c r="E921" s="10"/>
      <c r="F921" s="6" t="s">
        <v>11168</v>
      </c>
      <c r="G921" s="3" t="s">
        <v>11166</v>
      </c>
      <c r="H921" s="3" t="s">
        <v>11167</v>
      </c>
      <c r="I921" s="3" t="s">
        <v>15427</v>
      </c>
      <c r="J921" s="5" t="str">
        <f t="shared" si="14"/>
        <v>{no:920, week:4, day:6, unit:24, difficult:``, word:`Khỏe mạnh, bình an`, kana1:`げんぜん（な）`, kana2:`KIỆN TOÀN`, mean:`健全（な）`, score:`0`},</v>
      </c>
    </row>
    <row r="922" spans="1:10">
      <c r="A922" s="8">
        <v>921</v>
      </c>
      <c r="B922" s="8">
        <v>4</v>
      </c>
      <c r="C922" s="8">
        <v>6</v>
      </c>
      <c r="D922" s="8">
        <v>24</v>
      </c>
      <c r="E922" s="10"/>
      <c r="F922" s="6" t="s">
        <v>11170</v>
      </c>
      <c r="G922" s="3" t="s">
        <v>11169</v>
      </c>
      <c r="H922" s="3" t="s">
        <v>11167</v>
      </c>
      <c r="I922" s="3" t="s">
        <v>15428</v>
      </c>
      <c r="J922" s="5" t="str">
        <f t="shared" si="14"/>
        <v>{no:921, week:4, day:6, unit:24, difficult:``, word:`Khỏe mạnh, bình an`, kana1:`すこやか（な）`, kana2:`KIỆN`, mean:`健やか（な）`, score:`0`},</v>
      </c>
    </row>
    <row r="923" spans="1:10">
      <c r="A923" s="8">
        <v>922</v>
      </c>
      <c r="B923" s="8">
        <v>4</v>
      </c>
      <c r="C923" s="8">
        <v>6</v>
      </c>
      <c r="D923" s="8">
        <v>24</v>
      </c>
      <c r="E923" s="10"/>
      <c r="F923" s="6" t="s">
        <v>11173</v>
      </c>
      <c r="G923" s="3" t="s">
        <v>11171</v>
      </c>
      <c r="H923" s="3" t="s">
        <v>11172</v>
      </c>
      <c r="I923" s="3" t="s">
        <v>15429</v>
      </c>
      <c r="J923" s="5" t="str">
        <f t="shared" si="14"/>
        <v>{no:922, week:4, day:6, unit:24, difficult:``, word:`Sức khỏe`, kana1:`けんこう`, kana2:`KIỆN KHANG`, mean:`健康`, score:`0`},</v>
      </c>
    </row>
    <row r="924" spans="1:10">
      <c r="A924" s="8">
        <v>923</v>
      </c>
      <c r="B924" s="8">
        <v>4</v>
      </c>
      <c r="C924" s="8">
        <v>6</v>
      </c>
      <c r="D924" s="8">
        <v>24</v>
      </c>
      <c r="E924" s="10"/>
      <c r="F924" s="6" t="s">
        <v>11176</v>
      </c>
      <c r="G924" s="3" t="s">
        <v>11174</v>
      </c>
      <c r="H924" s="3" t="s">
        <v>11175</v>
      </c>
      <c r="I924" s="3" t="s">
        <v>15430</v>
      </c>
      <c r="J924" s="5" t="str">
        <f t="shared" si="14"/>
        <v>{no:923, week:4, day:6, unit:24, difficult:``, word:`Bảo hiểm y tế`, kana1:`けんこうほけんしょう`, kana2:`KIỆN KHANG BẢO HIỂM CHỨNG`, mean:`健康保険証`, score:`0`},</v>
      </c>
    </row>
    <row r="925" spans="1:10">
      <c r="A925" s="8">
        <v>924</v>
      </c>
      <c r="B925" s="8">
        <v>4</v>
      </c>
      <c r="C925" s="8">
        <v>6</v>
      </c>
      <c r="D925" s="8">
        <v>24</v>
      </c>
      <c r="E925" s="10"/>
      <c r="F925" s="6" t="s">
        <v>11179</v>
      </c>
      <c r="G925" s="3" t="s">
        <v>11177</v>
      </c>
      <c r="H925" s="3" t="s">
        <v>11178</v>
      </c>
      <c r="I925" s="3" t="s">
        <v>15431</v>
      </c>
      <c r="J925" s="5" t="str">
        <f t="shared" si="14"/>
        <v>{no:924, week:4, day:6, unit:24, difficult:``, word:`Lời cầu nguyện`, kana1:`きがん`, kana2:`KÌ NGUYỆN`, mean:`祈願`, score:`0`},</v>
      </c>
    </row>
    <row r="926" spans="1:10">
      <c r="A926" s="8">
        <v>925</v>
      </c>
      <c r="B926" s="8">
        <v>4</v>
      </c>
      <c r="C926" s="8">
        <v>6</v>
      </c>
      <c r="D926" s="8">
        <v>24</v>
      </c>
      <c r="E926" s="10"/>
      <c r="F926" s="6" t="s">
        <v>11181</v>
      </c>
      <c r="G926" s="3" t="s">
        <v>11180</v>
      </c>
      <c r="H926" s="3" t="s">
        <v>10674</v>
      </c>
      <c r="I926" s="3" t="s">
        <v>15432</v>
      </c>
      <c r="J926" s="5" t="str">
        <f t="shared" si="14"/>
        <v>{no:925, week:4, day:6, unit:24, difficult:``, word:`Cầu nguyện`, kana1:`いのる`, kana2:`KÌ`, mean:`祈る`, score:`0`},</v>
      </c>
    </row>
    <row r="927" spans="1:10">
      <c r="A927" s="8">
        <v>926</v>
      </c>
      <c r="B927" s="8">
        <v>4</v>
      </c>
      <c r="C927" s="8">
        <v>6</v>
      </c>
      <c r="D927" s="8">
        <v>24</v>
      </c>
      <c r="E927" s="10"/>
      <c r="F927" s="6" t="s">
        <v>11183</v>
      </c>
      <c r="G927" s="3" t="s">
        <v>11182</v>
      </c>
      <c r="H927" s="3" t="s">
        <v>11178</v>
      </c>
      <c r="I927" s="3" t="s">
        <v>15432</v>
      </c>
      <c r="J927" s="5" t="str">
        <f t="shared" si="14"/>
        <v>{no:926, week:4, day:6, unit:24, difficult:``, word:`Lời cầu nguyện`, kana1:`いのり`, kana2:`KÌ`, mean:`祈り`, score:`0`},</v>
      </c>
    </row>
    <row r="928" spans="1:10">
      <c r="A928" s="8">
        <v>927</v>
      </c>
      <c r="B928" s="8">
        <v>5</v>
      </c>
      <c r="C928" s="8">
        <v>1</v>
      </c>
      <c r="D928" s="8">
        <v>25</v>
      </c>
      <c r="E928" s="10"/>
      <c r="F928" s="6" t="s">
        <v>11186</v>
      </c>
      <c r="G928" s="3" t="s">
        <v>11184</v>
      </c>
      <c r="H928" s="3" t="s">
        <v>11185</v>
      </c>
      <c r="I928" s="3" t="s">
        <v>15433</v>
      </c>
      <c r="J928" s="5" t="str">
        <f t="shared" si="14"/>
        <v>{no:927, week:5, day:1, unit:25, difficult:``, word:`Hạnh phúc`, kana1:`こうふく`, kana2:`HẠNH PHÚC`, mean:`幸福`, score:`0`},</v>
      </c>
    </row>
    <row r="929" spans="1:10">
      <c r="A929" s="8">
        <v>928</v>
      </c>
      <c r="B929" s="8">
        <v>5</v>
      </c>
      <c r="C929" s="8">
        <v>1</v>
      </c>
      <c r="D929" s="8">
        <v>25</v>
      </c>
      <c r="E929" s="10"/>
      <c r="F929" s="6" t="s">
        <v>11189</v>
      </c>
      <c r="G929" s="3" t="s">
        <v>11187</v>
      </c>
      <c r="H929" s="3" t="s">
        <v>11188</v>
      </c>
      <c r="I929" s="3" t="s">
        <v>15434</v>
      </c>
      <c r="J929" s="5" t="str">
        <f t="shared" si="14"/>
        <v>{no:928, week:5, day:1, unit:25, difficult:``, word:`Phúc lợi`, kana1:`ふくし`, kana2:`PHÚC CHỈ`, mean:`福祉`, score:`0`},</v>
      </c>
    </row>
    <row r="930" spans="1:10">
      <c r="A930" s="8">
        <v>929</v>
      </c>
      <c r="B930" s="8">
        <v>5</v>
      </c>
      <c r="C930" s="8">
        <v>1</v>
      </c>
      <c r="D930" s="8">
        <v>25</v>
      </c>
      <c r="E930" s="10"/>
      <c r="F930" s="6" t="s">
        <v>11192</v>
      </c>
      <c r="G930" s="3" t="s">
        <v>11190</v>
      </c>
      <c r="H930" s="3" t="s">
        <v>11191</v>
      </c>
      <c r="I930" s="3" t="s">
        <v>15435</v>
      </c>
      <c r="J930" s="5" t="str">
        <f t="shared" si="14"/>
        <v>{no:929, week:5, day:1, unit:25, difficult:``, word:`Gặp mặt (khiêm tốn)`, kana1:`はいけん`, kana2:`BÁI KIẾN`, mean:`拝見`, score:`0`},</v>
      </c>
    </row>
    <row r="931" spans="1:10">
      <c r="A931" s="8">
        <v>930</v>
      </c>
      <c r="B931" s="8">
        <v>5</v>
      </c>
      <c r="C931" s="8">
        <v>1</v>
      </c>
      <c r="D931" s="8">
        <v>25</v>
      </c>
      <c r="E931" s="10"/>
      <c r="F931" s="6" t="s">
        <v>11195</v>
      </c>
      <c r="G931" s="3" t="s">
        <v>11193</v>
      </c>
      <c r="H931" s="3" t="s">
        <v>11194</v>
      </c>
      <c r="I931" s="3" t="s">
        <v>15436</v>
      </c>
      <c r="J931" s="5" t="str">
        <f t="shared" si="14"/>
        <v>{no:930, week:5, day:1, unit:25, difficult:``, word:`Mượn (khiêm tốn)`, kana1:`はいしゃく`, kana2:`BÁI TÁ`, mean:`拝借`, score:`0`},</v>
      </c>
    </row>
    <row r="932" spans="1:10">
      <c r="A932" s="8">
        <v>931</v>
      </c>
      <c r="B932" s="8">
        <v>5</v>
      </c>
      <c r="C932" s="8">
        <v>1</v>
      </c>
      <c r="D932" s="8">
        <v>25</v>
      </c>
      <c r="E932" s="10"/>
      <c r="F932" s="6" t="s">
        <v>11198</v>
      </c>
      <c r="G932" s="3" t="s">
        <v>11196</v>
      </c>
      <c r="H932" s="3" t="s">
        <v>11197</v>
      </c>
      <c r="I932" s="3" t="s">
        <v>15437</v>
      </c>
      <c r="J932" s="5" t="str">
        <f t="shared" si="14"/>
        <v>{no:931, week:5, day:1, unit:25, difficult:``, word:`Người thờ phụng, người tôn sùng`, kana1:`さんぱいしゃ`, kana2:`THAM BÁI GIẢ`, mean:`参拝者`, score:`0`},</v>
      </c>
    </row>
    <row r="933" spans="1:10">
      <c r="A933" s="8">
        <v>932</v>
      </c>
      <c r="B933" s="8">
        <v>5</v>
      </c>
      <c r="C933" s="8">
        <v>1</v>
      </c>
      <c r="D933" s="8">
        <v>25</v>
      </c>
      <c r="E933" s="10"/>
      <c r="F933" s="6" t="s">
        <v>11201</v>
      </c>
      <c r="G933" s="3" t="s">
        <v>11199</v>
      </c>
      <c r="H933" s="3" t="s">
        <v>11200</v>
      </c>
      <c r="I933" s="3" t="s">
        <v>15438</v>
      </c>
      <c r="J933" s="5" t="str">
        <f t="shared" si="14"/>
        <v>{no:932, week:5, day:1, unit:25, difficult:``, word:`Thờ phụng`, kana1:`おがむ`, kana2:`BÁI`, mean:`拝む`, score:`0`},</v>
      </c>
    </row>
    <row r="934" spans="1:10">
      <c r="A934" s="8">
        <v>933</v>
      </c>
      <c r="B934" s="8">
        <v>5</v>
      </c>
      <c r="C934" s="8">
        <v>1</v>
      </c>
      <c r="D934" s="8">
        <v>25</v>
      </c>
      <c r="E934" s="10"/>
      <c r="F934" s="6" t="s">
        <v>11204</v>
      </c>
      <c r="G934" s="3" t="s">
        <v>11202</v>
      </c>
      <c r="H934" s="3" t="s">
        <v>11203</v>
      </c>
      <c r="I934" s="3" t="s">
        <v>15439</v>
      </c>
      <c r="J934" s="5" t="str">
        <f t="shared" si="14"/>
        <v>{no:933, week:5, day:1, unit:25, difficult:``, word:`Vận động viên bóng chày, người đánh`, kana1:`だしゃ`, kana2:`ĐẢ GIẢ`, mean:`打者`, score:`0`},</v>
      </c>
    </row>
    <row r="935" spans="1:10">
      <c r="A935" s="8">
        <v>934</v>
      </c>
      <c r="B935" s="8">
        <v>5</v>
      </c>
      <c r="C935" s="8">
        <v>1</v>
      </c>
      <c r="D935" s="8">
        <v>25</v>
      </c>
      <c r="E935" s="10"/>
      <c r="F935" s="6" t="s">
        <v>11207</v>
      </c>
      <c r="G935" s="3" t="s">
        <v>11205</v>
      </c>
      <c r="H935" s="3" t="s">
        <v>11206</v>
      </c>
      <c r="I935" s="3" t="s">
        <v>15440</v>
      </c>
      <c r="J935" s="5" t="str">
        <f t="shared" si="14"/>
        <v>{no:934, week:5, day:1, unit:25, difficult:``, word:`Đánh`, kana1:`うつ`, kana2:`ĐẢ`, mean:`打つ`, score:`0`},</v>
      </c>
    </row>
    <row r="936" spans="1:10">
      <c r="A936" s="8">
        <v>935</v>
      </c>
      <c r="B936" s="8">
        <v>5</v>
      </c>
      <c r="C936" s="8">
        <v>1</v>
      </c>
      <c r="D936" s="8">
        <v>25</v>
      </c>
      <c r="E936" s="10"/>
      <c r="F936" s="6" t="s">
        <v>4834</v>
      </c>
      <c r="G936" s="3" t="s">
        <v>8407</v>
      </c>
      <c r="H936" s="3" t="s">
        <v>11208</v>
      </c>
      <c r="I936" s="3" t="s">
        <v>15441</v>
      </c>
      <c r="J936" s="5" t="str">
        <f t="shared" si="14"/>
        <v>{no:935, week:5, day:1, unit:25, difficult:``, word:`Buổi gặp mặt, họp`, kana1:`うちあわせ`, kana2:`ĐẢ HỢP`, mean:`打ち合わせ`, score:`0`},</v>
      </c>
    </row>
    <row r="937" spans="1:10">
      <c r="A937" s="8">
        <v>936</v>
      </c>
      <c r="B937" s="8">
        <v>5</v>
      </c>
      <c r="C937" s="8">
        <v>1</v>
      </c>
      <c r="D937" s="8">
        <v>25</v>
      </c>
      <c r="E937" s="10"/>
      <c r="F937" s="6" t="s">
        <v>11211</v>
      </c>
      <c r="G937" s="3" t="s">
        <v>11209</v>
      </c>
      <c r="H937" s="3" t="s">
        <v>11210</v>
      </c>
      <c r="I937" s="3" t="s">
        <v>15442</v>
      </c>
      <c r="J937" s="5" t="str">
        <f t="shared" si="14"/>
        <v>{no:936, week:5, day:1, unit:25, difficult:``, word:`Thăm (khiêm tốn)`, kana1:`うかがう`, kana2:`TỨ`, mean:`伺う`, score:`0`},</v>
      </c>
    </row>
    <row r="938" spans="1:10">
      <c r="A938" s="8">
        <v>937</v>
      </c>
      <c r="B938" s="8">
        <v>5</v>
      </c>
      <c r="C938" s="8">
        <v>1</v>
      </c>
      <c r="D938" s="8">
        <v>25</v>
      </c>
      <c r="E938" s="10"/>
      <c r="F938" s="6" t="s">
        <v>11214</v>
      </c>
      <c r="G938" s="3" t="s">
        <v>11212</v>
      </c>
      <c r="H938" s="3" t="s">
        <v>11213</v>
      </c>
      <c r="I938" s="3" t="s">
        <v>15443</v>
      </c>
      <c r="J938" s="5" t="str">
        <f t="shared" si="14"/>
        <v>{no:937, week:5, day:1, unit:25, difficult:``, word:`May mắn`, kana1:`こううん（な）`, kana2:`HẠNH VẬN`, mean:`幸運（な）`, score:`0`},</v>
      </c>
    </row>
    <row r="939" spans="1:10">
      <c r="A939" s="8">
        <v>938</v>
      </c>
      <c r="B939" s="8">
        <v>5</v>
      </c>
      <c r="C939" s="8">
        <v>1</v>
      </c>
      <c r="D939" s="8">
        <v>25</v>
      </c>
      <c r="E939" s="10"/>
      <c r="F939" s="6" t="s">
        <v>11217</v>
      </c>
      <c r="G939" s="3" t="s">
        <v>11215</v>
      </c>
      <c r="H939" s="3" t="s">
        <v>11216</v>
      </c>
      <c r="I939" s="3" t="s">
        <v>15444</v>
      </c>
      <c r="J939" s="5" t="str">
        <f t="shared" si="14"/>
        <v>{no:938, week:5, day:1, unit:25, difficult:``, word:`Không may, bất hạnh`, kana1:`ふこう（な）`, kana2:`BẤT HẠNH`, mean:`不幸（な）`, score:`0`},</v>
      </c>
    </row>
    <row r="940" spans="1:10">
      <c r="A940" s="8">
        <v>939</v>
      </c>
      <c r="B940" s="8">
        <v>5</v>
      </c>
      <c r="C940" s="8">
        <v>1</v>
      </c>
      <c r="D940" s="8">
        <v>25</v>
      </c>
      <c r="E940" s="10"/>
      <c r="F940" s="6" t="s">
        <v>11219</v>
      </c>
      <c r="G940" s="3" t="s">
        <v>11218</v>
      </c>
      <c r="H940" s="3" t="s">
        <v>11185</v>
      </c>
      <c r="I940" s="3" t="s">
        <v>15445</v>
      </c>
      <c r="J940" s="5" t="str">
        <f t="shared" si="14"/>
        <v>{no:939, week:5, day:1, unit:25, difficult:``, word:`Hạnh phúc`, kana1:`しあわせ（な）`, kana2:`HẠNH`, mean:`幸せ（な）`, score:`0`},</v>
      </c>
    </row>
    <row r="941" spans="1:10">
      <c r="A941" s="8">
        <v>940</v>
      </c>
      <c r="B941" s="8">
        <v>5</v>
      </c>
      <c r="C941" s="8">
        <v>1</v>
      </c>
      <c r="D941" s="8">
        <v>25</v>
      </c>
      <c r="E941" s="10"/>
      <c r="F941" s="6" t="s">
        <v>11221</v>
      </c>
      <c r="G941" s="3" t="s">
        <v>11220</v>
      </c>
      <c r="H941" s="3" t="s">
        <v>11213</v>
      </c>
      <c r="I941" s="3" t="s">
        <v>15445</v>
      </c>
      <c r="J941" s="5" t="str">
        <f t="shared" si="14"/>
        <v>{no:940, week:5, day:1, unit:25, difficult:``, word:`May mắn`, kana1:`さいわい`, kana2:`HẠNH`, mean:`幸い`, score:`0`},</v>
      </c>
    </row>
    <row r="942" spans="1:10">
      <c r="A942" s="8">
        <v>941</v>
      </c>
      <c r="B942" s="8">
        <v>5</v>
      </c>
      <c r="C942" s="8">
        <v>1</v>
      </c>
      <c r="D942" s="8">
        <v>25</v>
      </c>
      <c r="E942" s="10"/>
      <c r="F942" s="6" t="s">
        <v>11044</v>
      </c>
      <c r="G942" s="3" t="s">
        <v>11042</v>
      </c>
      <c r="H942" s="3" t="s">
        <v>11222</v>
      </c>
      <c r="I942" s="3" t="s">
        <v>15387</v>
      </c>
      <c r="J942" s="5" t="str">
        <f t="shared" si="14"/>
        <v>{no:941, week:5, day:1, unit:25, difficult:``, word:`Thất lễ, bất lịch sự`, kana1:`しつれい（な）`, kana2:`THẤT LỄ`, mean:`失礼（な）`, score:`0`},</v>
      </c>
    </row>
    <row r="943" spans="1:10">
      <c r="A943" s="8">
        <v>942</v>
      </c>
      <c r="B943" s="8">
        <v>5</v>
      </c>
      <c r="C943" s="8">
        <v>1</v>
      </c>
      <c r="D943" s="8">
        <v>25</v>
      </c>
      <c r="E943" s="10"/>
      <c r="F943" s="6" t="s">
        <v>11225</v>
      </c>
      <c r="G943" s="3" t="s">
        <v>11223</v>
      </c>
      <c r="H943" s="3" t="s">
        <v>11224</v>
      </c>
      <c r="I943" s="3" t="s">
        <v>15446</v>
      </c>
      <c r="J943" s="5" t="str">
        <f t="shared" si="14"/>
        <v>{no:942, week:5, day:1, unit:25, difficult:``, word:`Thất nghiệp`, kana1:`しつぎょう`, kana2:`THẤT NGHIỆP`, mean:`失業`, score:`0`},</v>
      </c>
    </row>
    <row r="944" spans="1:10">
      <c r="A944" s="8">
        <v>943</v>
      </c>
      <c r="B944" s="8">
        <v>5</v>
      </c>
      <c r="C944" s="8">
        <v>1</v>
      </c>
      <c r="D944" s="8">
        <v>25</v>
      </c>
      <c r="E944" s="10"/>
      <c r="F944" s="6" t="s">
        <v>10887</v>
      </c>
      <c r="G944" s="3" t="s">
        <v>10885</v>
      </c>
      <c r="H944" s="3" t="s">
        <v>10886</v>
      </c>
      <c r="I944" s="3" t="s">
        <v>15335</v>
      </c>
      <c r="J944" s="5" t="str">
        <f t="shared" si="14"/>
        <v>{no:943, week:5, day:1, unit:25, difficult:``, word:`Thất vọng`, kana1:`しつぼう`, kana2:`THẤT VỌNG`, mean:`失望`, score:`0`},</v>
      </c>
    </row>
    <row r="945" spans="1:10">
      <c r="A945" s="8">
        <v>944</v>
      </c>
      <c r="B945" s="8">
        <v>5</v>
      </c>
      <c r="C945" s="8">
        <v>1</v>
      </c>
      <c r="D945" s="8">
        <v>25</v>
      </c>
      <c r="E945" s="10"/>
      <c r="F945" s="6" t="s">
        <v>11228</v>
      </c>
      <c r="G945" s="3" t="s">
        <v>11226</v>
      </c>
      <c r="H945" s="3" t="s">
        <v>11227</v>
      </c>
      <c r="I945" s="3" t="s">
        <v>15447</v>
      </c>
      <c r="J945" s="5" t="str">
        <f t="shared" si="14"/>
        <v>{no:944, week:5, day:1, unit:25, difficult:``, word:`Đánh mất`, kana1:`うしなう`, kana2:`THẤT`, mean:`失う`, score:`0`},</v>
      </c>
    </row>
    <row r="946" spans="1:10">
      <c r="A946" s="8">
        <v>945</v>
      </c>
      <c r="B946" s="8">
        <v>5</v>
      </c>
      <c r="C946" s="8">
        <v>1</v>
      </c>
      <c r="D946" s="8">
        <v>25</v>
      </c>
      <c r="E946" s="10"/>
      <c r="F946" s="6" t="s">
        <v>1555</v>
      </c>
      <c r="G946" s="3" t="s">
        <v>2784</v>
      </c>
      <c r="H946" s="3" t="s">
        <v>11229</v>
      </c>
      <c r="I946" s="3" t="s">
        <v>15448</v>
      </c>
      <c r="J946" s="5" t="str">
        <f t="shared" si="14"/>
        <v>{no:945, week:5, day:1, unit:25, difficult:``, word:`Đột nhiên`, kana1:`とつぜん`, kana2:`ĐỘT NHIÊN`, mean:`突然`, score:`0`},</v>
      </c>
    </row>
    <row r="947" spans="1:10">
      <c r="A947" s="8">
        <v>946</v>
      </c>
      <c r="B947" s="8">
        <v>5</v>
      </c>
      <c r="C947" s="8">
        <v>1</v>
      </c>
      <c r="D947" s="8">
        <v>25</v>
      </c>
      <c r="E947" s="10"/>
      <c r="F947" s="6" t="s">
        <v>11232</v>
      </c>
      <c r="G947" s="3" t="s">
        <v>11230</v>
      </c>
      <c r="H947" s="3" t="s">
        <v>11231</v>
      </c>
      <c r="I947" s="3" t="s">
        <v>15449</v>
      </c>
      <c r="J947" s="5" t="str">
        <f t="shared" si="14"/>
        <v>{no:946, week:5, day:1, unit:25, difficult:``, word:`Ống khói`, kana1:`えんとつ`, kana2:`YÊN ĐỘT`, mean:`煙突`, score:`0`},</v>
      </c>
    </row>
    <row r="948" spans="1:10">
      <c r="A948" s="8">
        <v>947</v>
      </c>
      <c r="B948" s="8">
        <v>5</v>
      </c>
      <c r="C948" s="8">
        <v>1</v>
      </c>
      <c r="D948" s="8">
        <v>25</v>
      </c>
      <c r="E948" s="10"/>
      <c r="F948" s="6" t="s">
        <v>11235</v>
      </c>
      <c r="G948" s="3" t="s">
        <v>11233</v>
      </c>
      <c r="H948" s="3" t="s">
        <v>11234</v>
      </c>
      <c r="I948" s="3" t="s">
        <v>15450</v>
      </c>
      <c r="J948" s="5" t="str">
        <f t="shared" si="14"/>
        <v>{no:947, week:5, day:1, unit:25, difficult:``, word:`Đường cụt`, kana1:`つきあたり`, kana2:`ĐỘT ĐƯƠNG`, mean:`突き当り`, score:`0`},</v>
      </c>
    </row>
    <row r="949" spans="1:10">
      <c r="A949" s="8">
        <v>948</v>
      </c>
      <c r="B949" s="8">
        <v>5</v>
      </c>
      <c r="C949" s="8">
        <v>1</v>
      </c>
      <c r="D949" s="8">
        <v>25</v>
      </c>
      <c r="E949" s="10"/>
      <c r="F949" s="6" t="s">
        <v>11238</v>
      </c>
      <c r="G949" s="3" t="s">
        <v>11236</v>
      </c>
      <c r="H949" s="3" t="s">
        <v>11237</v>
      </c>
      <c r="I949" s="3" t="s">
        <v>15451</v>
      </c>
      <c r="J949" s="5" t="str">
        <f t="shared" si="14"/>
        <v>{no:948, week:5, day:1, unit:25, difficult:``, word:`Say mê, chui vào, tham gia sâu vào`, kana1:`つっこむ`, kana2:`ĐỘT VÀO`, mean:`突っ込む`, score:`0`},</v>
      </c>
    </row>
    <row r="950" spans="1:10">
      <c r="A950" s="8">
        <v>949</v>
      </c>
      <c r="B950" s="8">
        <v>5</v>
      </c>
      <c r="C950" s="8">
        <v>1</v>
      </c>
      <c r="D950" s="8">
        <v>25</v>
      </c>
      <c r="E950" s="10"/>
      <c r="F950" s="6" t="s">
        <v>11240</v>
      </c>
      <c r="G950" s="3" t="s">
        <v>11239</v>
      </c>
      <c r="H950" s="3" t="s">
        <v>10364</v>
      </c>
      <c r="I950" s="3" t="s">
        <v>15452</v>
      </c>
      <c r="J950" s="5" t="str">
        <f t="shared" si="14"/>
        <v>{no:949, week:5, day:1, unit:25, difficult:``, word:`Hoàn toàn`, kana1:`ぜんぜん`, kana2:`TOÀN NHIÊN`, mean:`全然`, score:`0`},</v>
      </c>
    </row>
    <row r="951" spans="1:10">
      <c r="A951" s="8">
        <v>950</v>
      </c>
      <c r="B951" s="8">
        <v>5</v>
      </c>
      <c r="C951" s="8">
        <v>1</v>
      </c>
      <c r="D951" s="8">
        <v>25</v>
      </c>
      <c r="E951" s="10"/>
      <c r="F951" s="6" t="s">
        <v>11243</v>
      </c>
      <c r="G951" s="3" t="s">
        <v>11241</v>
      </c>
      <c r="H951" s="3" t="s">
        <v>11242</v>
      </c>
      <c r="I951" s="3" t="s">
        <v>15453</v>
      </c>
      <c r="J951" s="5" t="str">
        <f t="shared" si="14"/>
        <v>{no:950, week:5, day:1, unit:25, difficult:``, word:`Tự nhiên`, kana1:`しぜん`, kana2:`TỰ NHIÊN`, mean:`自然`, score:`0`},</v>
      </c>
    </row>
    <row r="952" spans="1:10">
      <c r="A952" s="8">
        <v>951</v>
      </c>
      <c r="B952" s="8">
        <v>5</v>
      </c>
      <c r="C952" s="8">
        <v>1</v>
      </c>
      <c r="D952" s="8">
        <v>25</v>
      </c>
      <c r="E952" s="10"/>
      <c r="F952" s="6" t="s">
        <v>11246</v>
      </c>
      <c r="G952" s="3" t="s">
        <v>11244</v>
      </c>
      <c r="H952" s="3" t="s">
        <v>11245</v>
      </c>
      <c r="I952" s="3" t="s">
        <v>15454</v>
      </c>
      <c r="J952" s="5" t="str">
        <f t="shared" si="14"/>
        <v>{no:951, week:5, day:1, unit:25, difficult:``, word:`Đương nhiên`, kana1:`とうぜん`, kana2:`ĐƯƠNG NHIÊN`, mean:`当然`, score:`0`},</v>
      </c>
    </row>
    <row r="953" spans="1:10">
      <c r="A953" s="8">
        <v>952</v>
      </c>
      <c r="B953" s="8">
        <v>5</v>
      </c>
      <c r="C953" s="8">
        <v>1</v>
      </c>
      <c r="D953" s="8">
        <v>25</v>
      </c>
      <c r="E953" s="10"/>
      <c r="F953" s="6" t="s">
        <v>11249</v>
      </c>
      <c r="G953" s="3" t="s">
        <v>11247</v>
      </c>
      <c r="H953" s="3" t="s">
        <v>11248</v>
      </c>
      <c r="I953" s="3" t="s">
        <v>15455</v>
      </c>
      <c r="J953" s="5" t="str">
        <f t="shared" si="14"/>
        <v>{no:952, week:5, day:1, unit:25, difficult:``, word:`Thiên nhiên`, kana1:`てんねん`, kana2:`THIÊN NHIÊN`, mean:`天然`, score:`0`},</v>
      </c>
    </row>
    <row r="954" spans="1:10">
      <c r="A954" s="8">
        <v>953</v>
      </c>
      <c r="B954" s="8">
        <v>5</v>
      </c>
      <c r="C954" s="8">
        <v>1</v>
      </c>
      <c r="D954" s="8">
        <v>25</v>
      </c>
      <c r="E954" s="10"/>
      <c r="F954" s="6" t="s">
        <v>11252</v>
      </c>
      <c r="G954" s="3" t="s">
        <v>11250</v>
      </c>
      <c r="H954" s="3" t="s">
        <v>11251</v>
      </c>
      <c r="I954" s="3" t="s">
        <v>15456</v>
      </c>
      <c r="J954" s="5" t="str">
        <f t="shared" si="14"/>
        <v>{no:953, week:5, day:1, unit:25, difficult:``, word:`Các/nhiều…`, kana1:`しょ～`, kana2:`CHƯ`, mean:`諸～`, score:`0`},</v>
      </c>
    </row>
    <row r="955" spans="1:10">
      <c r="A955" s="8">
        <v>954</v>
      </c>
      <c r="B955" s="8">
        <v>5</v>
      </c>
      <c r="C955" s="8">
        <v>1</v>
      </c>
      <c r="D955" s="8">
        <v>25</v>
      </c>
      <c r="E955" s="10"/>
      <c r="F955" s="6" t="s">
        <v>11255</v>
      </c>
      <c r="G955" s="3" t="s">
        <v>11253</v>
      </c>
      <c r="H955" s="3" t="s">
        <v>11254</v>
      </c>
      <c r="I955" s="3" t="s">
        <v>15457</v>
      </c>
      <c r="J955" s="5" t="str">
        <f t="shared" si="14"/>
        <v>{no:954, week:5, day:1, unit:25, difficult:``, word:`Các/nhiều vấn đề`, kana1:`しょもんだい`, kana2:`CHƯ VẤN ĐỀ`, mean:`諸問題`, score:`0`},</v>
      </c>
    </row>
    <row r="956" spans="1:10">
      <c r="A956" s="8">
        <v>955</v>
      </c>
      <c r="B956" s="8">
        <v>5</v>
      </c>
      <c r="C956" s="8">
        <v>1</v>
      </c>
      <c r="D956" s="8">
        <v>25</v>
      </c>
      <c r="E956" s="10"/>
      <c r="F956" s="6" t="s">
        <v>11258</v>
      </c>
      <c r="G956" s="3" t="s">
        <v>11256</v>
      </c>
      <c r="H956" s="3" t="s">
        <v>11257</v>
      </c>
      <c r="I956" s="3" t="s">
        <v>15458</v>
      </c>
      <c r="J956" s="5" t="str">
        <f t="shared" si="14"/>
        <v>{no:955, week:5, day:1, unit:25, difficult:``, word:`Đa dạng, nhiều`, kana1:`しょはん`, kana2:`CHƯ BAN`, mean:`諸般`, score:`0`},</v>
      </c>
    </row>
    <row r="957" spans="1:10">
      <c r="A957" s="8">
        <v>956</v>
      </c>
      <c r="B957" s="8">
        <v>5</v>
      </c>
      <c r="C957" s="8">
        <v>1</v>
      </c>
      <c r="D957" s="8">
        <v>25</v>
      </c>
      <c r="E957" s="10"/>
      <c r="F957" s="6" t="s">
        <v>11261</v>
      </c>
      <c r="G957" s="3" t="s">
        <v>11259</v>
      </c>
      <c r="H957" s="3" t="s">
        <v>11260</v>
      </c>
      <c r="I957" s="3" t="s">
        <v>15459</v>
      </c>
      <c r="J957" s="5" t="str">
        <f t="shared" si="14"/>
        <v>{no:956, week:5, day:1, unit:25, difficult:``, word:`Tình cảnh`, kana1:`じじょう`, kana2:`SỰ TÌNH`, mean:`事情`, score:`0`},</v>
      </c>
    </row>
    <row r="958" spans="1:10">
      <c r="A958" s="8">
        <v>957</v>
      </c>
      <c r="B958" s="8">
        <v>5</v>
      </c>
      <c r="C958" s="8">
        <v>1</v>
      </c>
      <c r="D958" s="8">
        <v>25</v>
      </c>
      <c r="E958" s="10"/>
      <c r="F958" s="6" t="s">
        <v>11264</v>
      </c>
      <c r="G958" s="3" t="s">
        <v>11262</v>
      </c>
      <c r="H958" s="3" t="s">
        <v>11263</v>
      </c>
      <c r="I958" s="3" t="s">
        <v>15460</v>
      </c>
      <c r="J958" s="5" t="str">
        <f t="shared" si="14"/>
        <v>{no:957, week:5, day:1, unit:25, difficult:``, word:`Tình bạn`, kana1:`ゆうじょう`, kana2:`HỮU TÌNH`, mean:`友情`, score:`0`},</v>
      </c>
    </row>
    <row r="959" spans="1:10">
      <c r="A959" s="8">
        <v>958</v>
      </c>
      <c r="B959" s="8">
        <v>5</v>
      </c>
      <c r="C959" s="8">
        <v>1</v>
      </c>
      <c r="D959" s="8">
        <v>25</v>
      </c>
      <c r="E959" s="10"/>
      <c r="F959" s="6" t="s">
        <v>11267</v>
      </c>
      <c r="G959" s="3" t="s">
        <v>11265</v>
      </c>
      <c r="H959" s="3" t="s">
        <v>11266</v>
      </c>
      <c r="I959" s="3" t="s">
        <v>15461</v>
      </c>
      <c r="J959" s="5" t="str">
        <f t="shared" si="14"/>
        <v>{no:958, week:5, day:1, unit:25, difficult:``, word:`Biểu cảm trên mặt`, kana1:`ひょうじょう`, kana2:`BIỂU TÌNH`, mean:`表情`, score:`0`},</v>
      </c>
    </row>
    <row r="960" spans="1:10">
      <c r="A960" s="8">
        <v>959</v>
      </c>
      <c r="B960" s="8">
        <v>5</v>
      </c>
      <c r="C960" s="8">
        <v>1</v>
      </c>
      <c r="D960" s="8">
        <v>25</v>
      </c>
      <c r="E960" s="10"/>
      <c r="F960" s="6" t="s">
        <v>11270</v>
      </c>
      <c r="G960" s="3" t="s">
        <v>11268</v>
      </c>
      <c r="H960" s="3" t="s">
        <v>11269</v>
      </c>
      <c r="I960" s="3" t="s">
        <v>15462</v>
      </c>
      <c r="J960" s="5" t="str">
        <f t="shared" si="14"/>
        <v>{no:959, week:5, day:1, unit:25, difficult:``, word:`Lòng trắc ẩn, sự cảm thông`, kana1:`なさけ`, kana2:`TÌNH`, mean:`情け`, score:`0`},</v>
      </c>
    </row>
    <row r="961" spans="1:10">
      <c r="A961" s="8">
        <v>960</v>
      </c>
      <c r="B961" s="8">
        <v>5</v>
      </c>
      <c r="C961" s="8">
        <v>1</v>
      </c>
      <c r="D961" s="8">
        <v>25</v>
      </c>
      <c r="E961" s="10"/>
      <c r="F961" s="6" t="s">
        <v>5815</v>
      </c>
      <c r="G961" s="3" t="s">
        <v>7368</v>
      </c>
      <c r="H961" s="3" t="s">
        <v>11271</v>
      </c>
      <c r="I961" s="3" t="s">
        <v>15462</v>
      </c>
      <c r="J961" s="5" t="str">
        <f t="shared" si="14"/>
        <v>{no:960, week:5, day:1, unit:25, difficult:``, word:`Đáng hổ thẹn, không cảm thông`, kana1:`なさけない`, kana2:`TÌNH`, mean:`情けない`, score:`0`},</v>
      </c>
    </row>
    <row r="962" spans="1:10">
      <c r="A962" s="8">
        <v>961</v>
      </c>
      <c r="B962" s="8">
        <v>5</v>
      </c>
      <c r="C962" s="8">
        <v>1</v>
      </c>
      <c r="D962" s="8">
        <v>25</v>
      </c>
      <c r="E962" s="10"/>
      <c r="F962" s="6" t="s">
        <v>11274</v>
      </c>
      <c r="G962" s="3" t="s">
        <v>11272</v>
      </c>
      <c r="H962" s="3" t="s">
        <v>11273</v>
      </c>
      <c r="I962" s="3" t="s">
        <v>15463</v>
      </c>
      <c r="J962" s="5" t="str">
        <f t="shared" si="14"/>
        <v>{no:961, week:5, day:1, unit:25, difficult:``, word:`Nghỉ hưu`, kana1:`いんたい`, kana2:`DẪN THOÁI`, mean:`引退`, score:`0`},</v>
      </c>
    </row>
    <row r="963" spans="1:10">
      <c r="A963" s="8">
        <v>962</v>
      </c>
      <c r="B963" s="8">
        <v>5</v>
      </c>
      <c r="C963" s="8">
        <v>1</v>
      </c>
      <c r="D963" s="8">
        <v>25</v>
      </c>
      <c r="E963" s="10"/>
      <c r="F963" s="6" t="s">
        <v>11277</v>
      </c>
      <c r="G963" s="3" t="s">
        <v>11275</v>
      </c>
      <c r="H963" s="3" t="s">
        <v>11276</v>
      </c>
      <c r="I963" s="3" t="s">
        <v>15464</v>
      </c>
      <c r="J963" s="5" t="str">
        <f t="shared" ref="J963:J1026" si="15">"{no:"&amp;A963&amp;", week:"&amp;B963&amp;", day:"&amp;C963&amp;", unit:"&amp;D963&amp;", difficult:`"&amp;E963&amp;"`, word:`"&amp;H963&amp;"`, kana1:`"&amp;G963&amp;"`, kana2:`"&amp;I963&amp;"`, mean:`"&amp;F963&amp;"`, score:`0`},"</f>
        <v>{no:962, week:5, day:1, unit:25, difficult:``, word:`Xuất viện`, kana1:`たいいん`, kana2:`THOÁI VIỆN`, mean:`退院`, score:`0`},</v>
      </c>
    </row>
    <row r="964" spans="1:10">
      <c r="A964" s="8">
        <v>963</v>
      </c>
      <c r="B964" s="8">
        <v>5</v>
      </c>
      <c r="C964" s="8">
        <v>1</v>
      </c>
      <c r="D964" s="8">
        <v>25</v>
      </c>
      <c r="E964" s="10"/>
      <c r="F964" s="6" t="s">
        <v>11280</v>
      </c>
      <c r="G964" s="3" t="s">
        <v>11278</v>
      </c>
      <c r="H964" s="3" t="s">
        <v>11279</v>
      </c>
      <c r="I964" s="3" t="s">
        <v>15465</v>
      </c>
      <c r="J964" s="5" t="str">
        <f t="shared" si="15"/>
        <v>{no:963, week:5, day:1, unit:25, difficult:``, word:`Bỏ học`, kana1:`たいがく`, kana2:`THOÁI HỌC`, mean:`退学`, score:`0`},</v>
      </c>
    </row>
    <row r="965" spans="1:10">
      <c r="A965" s="8">
        <v>964</v>
      </c>
      <c r="B965" s="8">
        <v>5</v>
      </c>
      <c r="C965" s="8">
        <v>1</v>
      </c>
      <c r="D965" s="8">
        <v>25</v>
      </c>
      <c r="E965" s="10"/>
      <c r="F965" s="6" t="s">
        <v>11283</v>
      </c>
      <c r="G965" s="3" t="s">
        <v>11281</v>
      </c>
      <c r="H965" s="3" t="s">
        <v>11282</v>
      </c>
      <c r="I965" s="3" t="s">
        <v>15466</v>
      </c>
      <c r="J965" s="5" t="str">
        <f t="shared" si="15"/>
        <v>{no:964, week:5, day:1, unit:25, difficult:``, word:`Thoái lui, rút lui, từ bỏ`, kana1:`しりぞく`, kana2:`THOÁI`, mean:`退く`, score:`0`},</v>
      </c>
    </row>
    <row r="966" spans="1:10">
      <c r="A966" s="8">
        <v>965</v>
      </c>
      <c r="B966" s="8">
        <v>5</v>
      </c>
      <c r="C966" s="8">
        <v>1</v>
      </c>
      <c r="D966" s="8">
        <v>25</v>
      </c>
      <c r="E966" s="10"/>
      <c r="F966" s="6" t="s">
        <v>11286</v>
      </c>
      <c r="G966" s="3" t="s">
        <v>11284</v>
      </c>
      <c r="H966" s="3" t="s">
        <v>11285</v>
      </c>
      <c r="I966" s="3" t="s">
        <v>15467</v>
      </c>
      <c r="J966" s="5" t="str">
        <f t="shared" si="15"/>
        <v>{no:965, week:5, day:1, unit:25, difficult:``, word:`Nghề nghiệp`, kana1:`しょくぎょう`, kana2:`CHỨC NGHIỆP`, mean:`職業`, score:`0`},</v>
      </c>
    </row>
    <row r="967" spans="1:10">
      <c r="A967" s="8">
        <v>966</v>
      </c>
      <c r="B967" s="8">
        <v>5</v>
      </c>
      <c r="C967" s="8">
        <v>1</v>
      </c>
      <c r="D967" s="8">
        <v>25</v>
      </c>
      <c r="E967" s="10"/>
      <c r="F967" s="6" t="s">
        <v>11289</v>
      </c>
      <c r="G967" s="3" t="s">
        <v>11287</v>
      </c>
      <c r="H967" s="3" t="s">
        <v>11288</v>
      </c>
      <c r="I967" s="3" t="s">
        <v>15468</v>
      </c>
      <c r="J967" s="5" t="str">
        <f t="shared" si="15"/>
        <v>{no:966, week:5, day:1, unit:25, difficult:``, word:`Nơi làm việc`, kana1:`しょくば`, kana2:`CHỨC TRƯỜNG`, mean:`職場`, score:`0`},</v>
      </c>
    </row>
    <row r="968" spans="1:10">
      <c r="A968" s="8">
        <v>967</v>
      </c>
      <c r="B968" s="8">
        <v>5</v>
      </c>
      <c r="C968" s="8">
        <v>1</v>
      </c>
      <c r="D968" s="8">
        <v>25</v>
      </c>
      <c r="E968" s="10"/>
      <c r="F968" s="6" t="s">
        <v>11291</v>
      </c>
      <c r="G968" s="3" t="s">
        <v>11290</v>
      </c>
      <c r="H968" s="3" t="s">
        <v>11273</v>
      </c>
      <c r="I968" s="3" t="s">
        <v>15469</v>
      </c>
      <c r="J968" s="5" t="str">
        <f t="shared" si="15"/>
        <v>{no:967, week:5, day:1, unit:25, difficult:``, word:`Nghỉ hưu`, kana1:`たいしょく`, kana2:`THOÁI CHỨC`, mean:`退職`, score:`0`},</v>
      </c>
    </row>
    <row r="969" spans="1:10">
      <c r="A969" s="8">
        <v>968</v>
      </c>
      <c r="B969" s="8">
        <v>5</v>
      </c>
      <c r="C969" s="8">
        <v>1</v>
      </c>
      <c r="D969" s="8">
        <v>25</v>
      </c>
      <c r="E969" s="10"/>
      <c r="F969" s="6" t="s">
        <v>11294</v>
      </c>
      <c r="G969" s="3" t="s">
        <v>11292</v>
      </c>
      <c r="H969" s="3" t="s">
        <v>11293</v>
      </c>
      <c r="I969" s="3" t="s">
        <v>15470</v>
      </c>
      <c r="J969" s="5" t="str">
        <f t="shared" si="15"/>
        <v>{no:968, week:5, day:1, unit:25, difficult:``, word:`Thợ, người lao động`, kana1:`しょくにん`, kana2:`CHỨC NHÂN`, mean:`職人`, score:`0`},</v>
      </c>
    </row>
    <row r="970" spans="1:10">
      <c r="A970" s="8">
        <v>969</v>
      </c>
      <c r="B970" s="8">
        <v>5</v>
      </c>
      <c r="C970" s="8">
        <v>1</v>
      </c>
      <c r="D970" s="8">
        <v>25</v>
      </c>
      <c r="E970" s="10"/>
      <c r="F970" s="6" t="s">
        <v>11297</v>
      </c>
      <c r="G970" s="3" t="s">
        <v>11295</v>
      </c>
      <c r="H970" s="3" t="s">
        <v>11296</v>
      </c>
      <c r="I970" s="3" t="s">
        <v>15471</v>
      </c>
      <c r="J970" s="5" t="str">
        <f t="shared" si="15"/>
        <v>{no:969, week:5, day:1, unit:25, difficult:``, word:`Giới thiệu`, kana1:`しょうかい`, kana2:`THIỆU GIỚI`, mean:`紹介`, score:`0`},</v>
      </c>
    </row>
    <row r="971" spans="1:10">
      <c r="A971" s="8">
        <v>970</v>
      </c>
      <c r="B971" s="8">
        <v>5</v>
      </c>
      <c r="C971" s="8">
        <v>1</v>
      </c>
      <c r="D971" s="8">
        <v>25</v>
      </c>
      <c r="E971" s="10"/>
      <c r="F971" s="6" t="s">
        <v>11300</v>
      </c>
      <c r="G971" s="3" t="s">
        <v>11298</v>
      </c>
      <c r="H971" s="3" t="s">
        <v>11299</v>
      </c>
      <c r="I971" s="3" t="s">
        <v>15472</v>
      </c>
      <c r="J971" s="5" t="str">
        <f t="shared" si="15"/>
        <v>{no:970, week:5, day:1, unit:25, difficult:``, word:`Sự can thiệp vào`, kana1:`かいにゅう`, kana2:`GIỚI NHẬP`, mean:`介入`, score:`0`},</v>
      </c>
    </row>
    <row r="972" spans="1:10">
      <c r="A972" s="8">
        <v>971</v>
      </c>
      <c r="B972" s="8">
        <v>5</v>
      </c>
      <c r="C972" s="8">
        <v>1</v>
      </c>
      <c r="D972" s="8">
        <v>25</v>
      </c>
      <c r="E972" s="10"/>
      <c r="F972" s="6" t="s">
        <v>11303</v>
      </c>
      <c r="G972" s="3" t="s">
        <v>11301</v>
      </c>
      <c r="H972" s="3" t="s">
        <v>11302</v>
      </c>
      <c r="I972" s="3" t="s">
        <v>15473</v>
      </c>
      <c r="J972" s="5" t="str">
        <f t="shared" si="15"/>
        <v>{no:971, week:5, day:1, unit:25, difficult:``, word:`Chăm sóc, (y tá)`, kana1:`かいご`, kana2:`GIỚI HỘ`, mean:`介護`, score:`0`},</v>
      </c>
    </row>
    <row r="973" spans="1:10">
      <c r="A973" s="8">
        <v>972</v>
      </c>
      <c r="B973" s="8">
        <v>5</v>
      </c>
      <c r="C973" s="8">
        <v>2</v>
      </c>
      <c r="D973" s="8">
        <v>26</v>
      </c>
      <c r="E973" s="10"/>
      <c r="F973" s="6" t="s">
        <v>11306</v>
      </c>
      <c r="G973" s="3" t="s">
        <v>11304</v>
      </c>
      <c r="H973" s="3" t="s">
        <v>11305</v>
      </c>
      <c r="I973" s="3" t="s">
        <v>15474</v>
      </c>
      <c r="J973" s="5" t="str">
        <f t="shared" si="15"/>
        <v>{no:972, week:5, day:2, unit:26, difficult:``, word:`Tiếp theo`, kana1:`つぎ`, kana2:`THỨ`, mean:`次`, score:`0`},</v>
      </c>
    </row>
    <row r="974" spans="1:10">
      <c r="A974" s="8">
        <v>973</v>
      </c>
      <c r="B974" s="8">
        <v>5</v>
      </c>
      <c r="C974" s="8">
        <v>2</v>
      </c>
      <c r="D974" s="8">
        <v>26</v>
      </c>
      <c r="E974" s="10"/>
      <c r="F974" s="6" t="s">
        <v>11309</v>
      </c>
      <c r="G974" s="3" t="s">
        <v>11307</v>
      </c>
      <c r="H974" s="3" t="s">
        <v>11308</v>
      </c>
      <c r="I974" s="3" t="s">
        <v>15475</v>
      </c>
      <c r="J974" s="5" t="str">
        <f t="shared" si="15"/>
        <v>{no:973, week:5, day:2, unit:26, difficult:``, word:`Kỳ thi đầu tiên`, kana1:`いちじしけん`, kana2:`NHẤT THỨ THÍ NGHIỆM`, mean:`一次試験`, score:`0`},</v>
      </c>
    </row>
    <row r="975" spans="1:10">
      <c r="A975" s="8">
        <v>974</v>
      </c>
      <c r="B975" s="8">
        <v>5</v>
      </c>
      <c r="C975" s="8">
        <v>2</v>
      </c>
      <c r="D975" s="8">
        <v>26</v>
      </c>
      <c r="E975" s="10"/>
      <c r="F975" s="6" t="s">
        <v>11312</v>
      </c>
      <c r="G975" s="3" t="s">
        <v>11310</v>
      </c>
      <c r="H975" s="3" t="s">
        <v>11311</v>
      </c>
      <c r="I975" s="3" t="s">
        <v>15476</v>
      </c>
      <c r="J975" s="5" t="str">
        <f t="shared" si="15"/>
        <v>{no:974, week:5, day:2, unit:26, difficult:``, word:`Tùy thuộc vào/ ngay khi`, kana1:`しだい`, kana2:`THỨ ĐỆ`, mean:`次第`, score:`0`},</v>
      </c>
    </row>
    <row r="976" spans="1:10">
      <c r="A976" s="8">
        <v>975</v>
      </c>
      <c r="B976" s="8">
        <v>5</v>
      </c>
      <c r="C976" s="8">
        <v>2</v>
      </c>
      <c r="D976" s="8">
        <v>26</v>
      </c>
      <c r="E976" s="10"/>
      <c r="F976" s="6" t="s">
        <v>11315</v>
      </c>
      <c r="G976" s="3" t="s">
        <v>11313</v>
      </c>
      <c r="H976" s="3" t="s">
        <v>11314</v>
      </c>
      <c r="I976" s="3" t="s">
        <v>15477</v>
      </c>
      <c r="J976" s="5" t="str">
        <f t="shared" si="15"/>
        <v>{no:975, week:5, day:2, unit:26, difficult:``, word:`Đoạn văn`, kana1:`ぶんしょう`, kana2:`VĂN CHƯƠNG`, mean:`文章`, score:`0`},</v>
      </c>
    </row>
    <row r="977" spans="1:10">
      <c r="A977" s="8">
        <v>976</v>
      </c>
      <c r="B977" s="8">
        <v>5</v>
      </c>
      <c r="C977" s="8">
        <v>2</v>
      </c>
      <c r="D977" s="8">
        <v>26</v>
      </c>
      <c r="E977" s="10"/>
      <c r="F977" s="6" t="s">
        <v>11318</v>
      </c>
      <c r="G977" s="3" t="s">
        <v>11316</v>
      </c>
      <c r="H977" s="3" t="s">
        <v>11317</v>
      </c>
      <c r="I977" s="3" t="s">
        <v>15478</v>
      </c>
      <c r="J977" s="5" t="str">
        <f t="shared" si="15"/>
        <v>{no:976, week:5, day:2, unit:26, difficult:``, word:`Chương`, kana1:`しょう`, kana2:`CHƯƠNG`, mean:`章`, score:`0`},</v>
      </c>
    </row>
    <row r="978" spans="1:10">
      <c r="A978" s="8">
        <v>977</v>
      </c>
      <c r="B978" s="8">
        <v>5</v>
      </c>
      <c r="C978" s="8">
        <v>2</v>
      </c>
      <c r="D978" s="8">
        <v>26</v>
      </c>
      <c r="E978" s="10"/>
      <c r="F978" s="6" t="s">
        <v>11321</v>
      </c>
      <c r="G978" s="3" t="s">
        <v>11319</v>
      </c>
      <c r="H978" s="3" t="s">
        <v>11320</v>
      </c>
      <c r="I978" s="3" t="s">
        <v>15479</v>
      </c>
      <c r="J978" s="5" t="str">
        <f t="shared" si="15"/>
        <v>{no:977, week:5, day:2, unit:26, difficult:``, word:`Đối với`, kana1:`たいする`, kana2:`ĐỐI`, mean:`対する`, score:`0`},</v>
      </c>
    </row>
    <row r="979" spans="1:10">
      <c r="A979" s="8">
        <v>978</v>
      </c>
      <c r="B979" s="8">
        <v>5</v>
      </c>
      <c r="C979" s="8">
        <v>2</v>
      </c>
      <c r="D979" s="8">
        <v>26</v>
      </c>
      <c r="E979" s="10"/>
      <c r="F979" s="6" t="s">
        <v>11324</v>
      </c>
      <c r="G979" s="3" t="s">
        <v>11322</v>
      </c>
      <c r="H979" s="3" t="s">
        <v>11323</v>
      </c>
      <c r="I979" s="3" t="s">
        <v>15480</v>
      </c>
      <c r="J979" s="5" t="str">
        <f t="shared" si="15"/>
        <v>{no:978, week:5, day:2, unit:26, difficult:``, word:`Phản đối`, kana1:`はんたい`, kana2:`PHẢN ĐỐI`, mean:`反対`, score:`0`},</v>
      </c>
    </row>
    <row r="980" spans="1:10">
      <c r="A980" s="8">
        <v>979</v>
      </c>
      <c r="B980" s="8">
        <v>5</v>
      </c>
      <c r="C980" s="8">
        <v>2</v>
      </c>
      <c r="D980" s="8">
        <v>26</v>
      </c>
      <c r="E980" s="10"/>
      <c r="F980" s="6" t="s">
        <v>11327</v>
      </c>
      <c r="G980" s="3" t="s">
        <v>11325</v>
      </c>
      <c r="H980" s="3" t="s">
        <v>11326</v>
      </c>
      <c r="I980" s="3" t="s">
        <v>15479</v>
      </c>
      <c r="J980" s="5" t="str">
        <f t="shared" si="15"/>
        <v>{no:979, week:5, day:2, unit:26, difficult:``, word:`Với…`, kana1:`～たい`, kana2:`ĐỐI`, mean:`～対`, score:`0`},</v>
      </c>
    </row>
    <row r="981" spans="1:10">
      <c r="A981" s="8">
        <v>980</v>
      </c>
      <c r="B981" s="8">
        <v>5</v>
      </c>
      <c r="C981" s="8">
        <v>2</v>
      </c>
      <c r="D981" s="8">
        <v>26</v>
      </c>
      <c r="E981" s="10"/>
      <c r="F981" s="6" t="s">
        <v>11330</v>
      </c>
      <c r="G981" s="3" t="s">
        <v>11328</v>
      </c>
      <c r="H981" s="3" t="s">
        <v>11329</v>
      </c>
      <c r="I981" s="3" t="s">
        <v>14878</v>
      </c>
      <c r="J981" s="5" t="str">
        <f t="shared" si="15"/>
        <v>{no:980, week:5, day:2, unit:26, difficult:``, word:`Mang tính đối chứng`, kana1:`たいしょうてき（な）`, kana2:`ĐỐI CHIẾU ĐÍCH`, mean:`対照的（な）`, score:`0`},</v>
      </c>
    </row>
    <row r="982" spans="1:10">
      <c r="A982" s="8">
        <v>981</v>
      </c>
      <c r="B982" s="8">
        <v>5</v>
      </c>
      <c r="C982" s="8">
        <v>2</v>
      </c>
      <c r="D982" s="8">
        <v>26</v>
      </c>
      <c r="E982" s="10"/>
      <c r="F982" s="6" t="s">
        <v>11332</v>
      </c>
      <c r="G982" s="3" t="s">
        <v>3001</v>
      </c>
      <c r="H982" s="3" t="s">
        <v>11331</v>
      </c>
      <c r="I982" s="3" t="s">
        <v>15479</v>
      </c>
      <c r="J982" s="5" t="str">
        <f t="shared" si="15"/>
        <v>{no:981, week:5, day:2, unit:26, difficult:``, word:`Cặp`, kana1:`つい`, kana2:`ĐỐI`, mean:`対`, score:`0`},</v>
      </c>
    </row>
    <row r="983" spans="1:10">
      <c r="A983" s="8">
        <v>982</v>
      </c>
      <c r="B983" s="8">
        <v>5</v>
      </c>
      <c r="C983" s="8">
        <v>2</v>
      </c>
      <c r="D983" s="8">
        <v>26</v>
      </c>
      <c r="E983" s="10"/>
      <c r="F983" s="6" t="s">
        <v>11335</v>
      </c>
      <c r="G983" s="3" t="s">
        <v>11333</v>
      </c>
      <c r="H983" s="3" t="s">
        <v>11334</v>
      </c>
      <c r="I983" s="3" t="s">
        <v>15481</v>
      </c>
      <c r="J983" s="5" t="str">
        <f t="shared" si="15"/>
        <v>{no:982, week:5, day:2, unit:26, difficult:``, word:`Trước hết, mở đầu`, kana1:`さいしょ`, kana2:`TỐI SƠ`, mean:`最初`, score:`0`},</v>
      </c>
    </row>
    <row r="984" spans="1:10">
      <c r="A984" s="8">
        <v>983</v>
      </c>
      <c r="B984" s="8">
        <v>5</v>
      </c>
      <c r="C984" s="8">
        <v>2</v>
      </c>
      <c r="D984" s="8">
        <v>26</v>
      </c>
      <c r="E984" s="10"/>
      <c r="F984" s="6" t="s">
        <v>11338</v>
      </c>
      <c r="G984" s="3" t="s">
        <v>11336</v>
      </c>
      <c r="H984" s="3" t="s">
        <v>11337</v>
      </c>
      <c r="I984" s="3" t="s">
        <v>15482</v>
      </c>
      <c r="J984" s="5" t="str">
        <f t="shared" si="15"/>
        <v>{no:983, week:5, day:2, unit:26, difficult:``, word:`Sau cùng`, kana1:`さいご`, kana2:`TỐI HẬU`, mean:`最後`, score:`0`},</v>
      </c>
    </row>
    <row r="985" spans="1:10">
      <c r="A985" s="8">
        <v>984</v>
      </c>
      <c r="B985" s="8">
        <v>5</v>
      </c>
      <c r="C985" s="8">
        <v>2</v>
      </c>
      <c r="D985" s="8">
        <v>26</v>
      </c>
      <c r="E985" s="10"/>
      <c r="F985" s="6" t="s">
        <v>11341</v>
      </c>
      <c r="G985" s="3" t="s">
        <v>11339</v>
      </c>
      <c r="H985" s="3" t="s">
        <v>11340</v>
      </c>
      <c r="I985" s="3" t="s">
        <v>15483</v>
      </c>
      <c r="J985" s="5" t="str">
        <f t="shared" si="15"/>
        <v>{no:984, week:5, day:2, unit:26, difficult:``, word:`Gần đây`, kana1:`さいきん`, kana2:`TỐI CẬN`, mean:`最近`, score:`0`},</v>
      </c>
    </row>
    <row r="986" spans="1:10">
      <c r="A986" s="8">
        <v>985</v>
      </c>
      <c r="B986" s="8">
        <v>5</v>
      </c>
      <c r="C986" s="8">
        <v>2</v>
      </c>
      <c r="D986" s="8">
        <v>26</v>
      </c>
      <c r="E986" s="10"/>
      <c r="F986" s="6" t="s">
        <v>11344</v>
      </c>
      <c r="G986" s="3" t="s">
        <v>11342</v>
      </c>
      <c r="H986" s="3" t="s">
        <v>11343</v>
      </c>
      <c r="I986" s="3" t="s">
        <v>15484</v>
      </c>
      <c r="J986" s="5" t="str">
        <f t="shared" si="15"/>
        <v>{no:985, week:5, day:2, unit:26, difficult:``, word:`Hơn cả`, kana1:`もっとも`, kana2:`TỐI`, mean:`最も`, score:`0`},</v>
      </c>
    </row>
    <row r="987" spans="1:10">
      <c r="A987" s="8">
        <v>986</v>
      </c>
      <c r="B987" s="8">
        <v>5</v>
      </c>
      <c r="C987" s="8">
        <v>2</v>
      </c>
      <c r="D987" s="8">
        <v>26</v>
      </c>
      <c r="E987" s="10"/>
      <c r="F987" s="6" t="s">
        <v>11347</v>
      </c>
      <c r="G987" s="3" t="s">
        <v>11345</v>
      </c>
      <c r="H987" s="3" t="s">
        <v>11346</v>
      </c>
      <c r="I987" s="3" t="s">
        <v>15485</v>
      </c>
      <c r="J987" s="5" t="str">
        <f t="shared" si="15"/>
        <v>{no:986, week:5, day:2, unit:26, difficult:``, word:`Thích hợp, đúng`, kana1:`てきとう（な）`, kana2:`THÍCH ĐƯƠNG`, mean:`適当（な）`, score:`0`},</v>
      </c>
    </row>
    <row r="988" spans="1:10">
      <c r="A988" s="8">
        <v>987</v>
      </c>
      <c r="B988" s="8">
        <v>5</v>
      </c>
      <c r="C988" s="8">
        <v>2</v>
      </c>
      <c r="D988" s="8">
        <v>26</v>
      </c>
      <c r="E988" s="10"/>
      <c r="F988" s="6" t="s">
        <v>11350</v>
      </c>
      <c r="G988" s="3" t="s">
        <v>11348</v>
      </c>
      <c r="H988" s="3" t="s">
        <v>11349</v>
      </c>
      <c r="I988" s="3" t="s">
        <v>15486</v>
      </c>
      <c r="J988" s="5" t="str">
        <f t="shared" si="15"/>
        <v>{no:987, week:5, day:2, unit:26, difficult:``, word:`Thích đáng, thích hợp, phù hợp`, kana1:`てきせつ（な）`, kana2:`THÍCH THIẾT`, mean:`適切（な）`, score:`0`},</v>
      </c>
    </row>
    <row r="989" spans="1:10">
      <c r="A989" s="8">
        <v>988</v>
      </c>
      <c r="B989" s="8">
        <v>5</v>
      </c>
      <c r="C989" s="8">
        <v>2</v>
      </c>
      <c r="D989" s="8">
        <v>26</v>
      </c>
      <c r="E989" s="10"/>
      <c r="F989" s="6" t="s">
        <v>11353</v>
      </c>
      <c r="G989" s="3" t="s">
        <v>11351</v>
      </c>
      <c r="H989" s="3" t="s">
        <v>11352</v>
      </c>
      <c r="I989" s="3" t="s">
        <v>15487</v>
      </c>
      <c r="J989" s="5" t="str">
        <f t="shared" si="15"/>
        <v>{no:988, week:5, day:2, unit:26, difficult:``, word:`Phù hợp với`, kana1:`てきする`, kana2:`THÍCH`, mean:`適する`, score:`0`},</v>
      </c>
    </row>
    <row r="990" spans="1:10">
      <c r="A990" s="8">
        <v>989</v>
      </c>
      <c r="B990" s="8">
        <v>5</v>
      </c>
      <c r="C990" s="8">
        <v>2</v>
      </c>
      <c r="D990" s="8">
        <v>26</v>
      </c>
      <c r="E990" s="10"/>
      <c r="F990" s="6" t="s">
        <v>11356</v>
      </c>
      <c r="G990" s="3" t="s">
        <v>11354</v>
      </c>
      <c r="H990" s="3" t="s">
        <v>11355</v>
      </c>
      <c r="I990" s="3" t="s">
        <v>15488</v>
      </c>
      <c r="J990" s="5" t="str">
        <f t="shared" si="15"/>
        <v>{no:989, week:5, day:2, unit:26, difficult:``, word:`Điều độ, đúng mực`, kana1:`てきど（な）`, kana2:`THÍCH ĐỘ`, mean:`適度（な）`, score:`0`},</v>
      </c>
    </row>
    <row r="991" spans="1:10">
      <c r="A991" s="8">
        <v>990</v>
      </c>
      <c r="B991" s="8">
        <v>5</v>
      </c>
      <c r="C991" s="8">
        <v>2</v>
      </c>
      <c r="D991" s="8">
        <v>26</v>
      </c>
      <c r="E991" s="10"/>
      <c r="F991" s="6" t="s">
        <v>11359</v>
      </c>
      <c r="G991" s="3" t="s">
        <v>11357</v>
      </c>
      <c r="H991" s="3" t="s">
        <v>11358</v>
      </c>
      <c r="I991" s="3" t="s">
        <v>15489</v>
      </c>
      <c r="J991" s="5" t="str">
        <f t="shared" si="15"/>
        <v>{no:990, week:5, day:2, unit:26, difficult:``, word:`Hiểu nhầm`, kana1:`ごかい`, kana2:`NGỘ GIẢI`, mean:`誤解`, score:`0`},</v>
      </c>
    </row>
    <row r="992" spans="1:10">
      <c r="A992" s="8">
        <v>991</v>
      </c>
      <c r="B992" s="8">
        <v>5</v>
      </c>
      <c r="C992" s="8">
        <v>2</v>
      </c>
      <c r="D992" s="8">
        <v>26</v>
      </c>
      <c r="E992" s="10"/>
      <c r="F992" s="6" t="s">
        <v>11362</v>
      </c>
      <c r="G992" s="3" t="s">
        <v>11360</v>
      </c>
      <c r="H992" s="3" t="s">
        <v>11361</v>
      </c>
      <c r="I992" s="3" t="s">
        <v>15490</v>
      </c>
      <c r="J992" s="5" t="str">
        <f t="shared" si="15"/>
        <v>{no:991, week:5, day:2, unit:26, difficult:``, word:`Lỗi`, kana1:`あやまる`, kana2:`NGỘ`, mean:`誤る`, score:`0`},</v>
      </c>
    </row>
    <row r="993" spans="1:10">
      <c r="A993" s="8">
        <v>992</v>
      </c>
      <c r="B993" s="8">
        <v>5</v>
      </c>
      <c r="C993" s="8">
        <v>2</v>
      </c>
      <c r="D993" s="8">
        <v>26</v>
      </c>
      <c r="E993" s="10"/>
      <c r="F993" s="6" t="s">
        <v>11365</v>
      </c>
      <c r="G993" s="3" t="s">
        <v>11363</v>
      </c>
      <c r="H993" s="3" t="s">
        <v>11364</v>
      </c>
      <c r="I993" s="3" t="s">
        <v>15491</v>
      </c>
      <c r="J993" s="5" t="str">
        <f t="shared" si="15"/>
        <v>{no:992, week:5, day:2, unit:26, difficult:``, word:`Đường thẳng`, kana1:`ちょくせん`, kana2:`TRỰC TUYẾN`, mean:`直線`, score:`0`},</v>
      </c>
    </row>
    <row r="994" spans="1:10">
      <c r="A994" s="8">
        <v>993</v>
      </c>
      <c r="B994" s="8">
        <v>5</v>
      </c>
      <c r="C994" s="8">
        <v>2</v>
      </c>
      <c r="D994" s="8">
        <v>26</v>
      </c>
      <c r="E994" s="10"/>
      <c r="F994" s="6" t="s">
        <v>11368</v>
      </c>
      <c r="G994" s="3" t="s">
        <v>11366</v>
      </c>
      <c r="H994" s="3" t="s">
        <v>11367</v>
      </c>
      <c r="I994" s="3" t="s">
        <v>15492</v>
      </c>
      <c r="J994" s="5" t="str">
        <f t="shared" si="15"/>
        <v>{no:993, week:5, day:2, unit:26, difficult:``, word:`Trung thực`, kana1:`しょうじき（な）`, kana2:`CHÍNH TRỰC`, mean:`正直（な）`, score:`0`},</v>
      </c>
    </row>
    <row r="995" spans="1:10">
      <c r="A995" s="8">
        <v>994</v>
      </c>
      <c r="B995" s="8">
        <v>5</v>
      </c>
      <c r="C995" s="8">
        <v>2</v>
      </c>
      <c r="D995" s="8">
        <v>26</v>
      </c>
      <c r="E995" s="10"/>
      <c r="F995" s="6" t="s">
        <v>11369</v>
      </c>
      <c r="G995" s="3" t="s">
        <v>11011</v>
      </c>
      <c r="H995" s="3" t="s">
        <v>9926</v>
      </c>
      <c r="I995" s="3" t="s">
        <v>15493</v>
      </c>
      <c r="J995" s="5" t="str">
        <f t="shared" si="15"/>
        <v>{no:994, week:5, day:2, unit:26, difficult:``, word:`Sửa chữa`, kana1:`なおす`, kana2:`TRỰC`, mean:`直す`, score:`0`},</v>
      </c>
    </row>
    <row r="996" spans="1:10">
      <c r="A996" s="8">
        <v>995</v>
      </c>
      <c r="B996" s="8">
        <v>5</v>
      </c>
      <c r="C996" s="8">
        <v>2</v>
      </c>
      <c r="D996" s="8">
        <v>26</v>
      </c>
      <c r="E996" s="10"/>
      <c r="F996" s="6" t="s">
        <v>11372</v>
      </c>
      <c r="G996" s="3" t="s">
        <v>11370</v>
      </c>
      <c r="H996" s="3" t="s">
        <v>11371</v>
      </c>
      <c r="I996" s="3" t="s">
        <v>15494</v>
      </c>
      <c r="J996" s="5" t="str">
        <f t="shared" si="15"/>
        <v>{no:995, week:5, day:2, unit:26, difficult:``, word:`Ngoan ngoãn, dễ bảo`, kana1:`すなお（な）`, kana2:`TỐ TRỰC`, mean:`素直（な）`, score:`0`},</v>
      </c>
    </row>
    <row r="997" spans="1:10">
      <c r="A997" s="8">
        <v>996</v>
      </c>
      <c r="B997" s="8">
        <v>5</v>
      </c>
      <c r="C997" s="8">
        <v>2</v>
      </c>
      <c r="D997" s="8">
        <v>26</v>
      </c>
      <c r="E997" s="10"/>
      <c r="F997" s="6" t="s">
        <v>11373</v>
      </c>
      <c r="G997" s="3" t="s">
        <v>3847</v>
      </c>
      <c r="H997" s="3" t="s">
        <v>9012</v>
      </c>
      <c r="I997" s="3" t="s">
        <v>15493</v>
      </c>
      <c r="J997" s="5" t="str">
        <f t="shared" si="15"/>
        <v>{no:996, week:5, day:2, unit:26, difficult:``, word:`Ngay lập tức`, kana1:`ただちに`, kana2:`TRỰC`, mean:`直ちに`, score:`0`},</v>
      </c>
    </row>
    <row r="998" spans="1:10">
      <c r="A998" s="8">
        <v>997</v>
      </c>
      <c r="B998" s="8">
        <v>5</v>
      </c>
      <c r="C998" s="8">
        <v>2</v>
      </c>
      <c r="D998" s="8">
        <v>26</v>
      </c>
      <c r="E998" s="10"/>
      <c r="F998" s="6" t="s">
        <v>11376</v>
      </c>
      <c r="G998" s="3" t="s">
        <v>11374</v>
      </c>
      <c r="H998" s="3" t="s">
        <v>11375</v>
      </c>
      <c r="I998" s="3" t="s">
        <v>15321</v>
      </c>
      <c r="J998" s="5" t="str">
        <f t="shared" si="15"/>
        <v>{no:997, week:5, day:2, unit:26, difficult:``, word:`Ví dụ`, kana1:`れい`, kana2:`LỆ`, mean:`例`, score:`0`},</v>
      </c>
    </row>
    <row r="999" spans="1:10">
      <c r="A999" s="8">
        <v>998</v>
      </c>
      <c r="B999" s="8">
        <v>5</v>
      </c>
      <c r="C999" s="8">
        <v>2</v>
      </c>
      <c r="D999" s="8">
        <v>26</v>
      </c>
      <c r="E999" s="10"/>
      <c r="F999" s="6" t="s">
        <v>11379</v>
      </c>
      <c r="G999" s="3" t="s">
        <v>11377</v>
      </c>
      <c r="H999" s="3" t="s">
        <v>11378</v>
      </c>
      <c r="I999" s="3" t="s">
        <v>15495</v>
      </c>
      <c r="J999" s="5" t="str">
        <f t="shared" si="15"/>
        <v>{no:998, week:5, day:2, unit:26, difficult:``, word:`Ngoại lệ`, kana1:`れいがい`, kana2:`LỆ NGOẠI`, mean:`例外`, score:`0`},</v>
      </c>
    </row>
    <row r="1000" spans="1:10">
      <c r="A1000" s="8">
        <v>999</v>
      </c>
      <c r="B1000" s="8">
        <v>5</v>
      </c>
      <c r="C1000" s="8">
        <v>2</v>
      </c>
      <c r="D1000" s="8">
        <v>26</v>
      </c>
      <c r="E1000" s="10"/>
      <c r="F1000" s="6" t="s">
        <v>11382</v>
      </c>
      <c r="G1000" s="3" t="s">
        <v>11380</v>
      </c>
      <c r="H1000" s="3" t="s">
        <v>11381</v>
      </c>
      <c r="I1000" s="3" t="s">
        <v>15496</v>
      </c>
      <c r="J1000" s="5" t="str">
        <f t="shared" si="15"/>
        <v>{no:999, week:5, day:2, unit:26, difficult:``, word:`Ví dụ thực tiễn`, kana1:`じつれい`, kana2:`THỰC LỆ`, mean:`実例`, score:`0`},</v>
      </c>
    </row>
    <row r="1001" spans="1:10">
      <c r="A1001" s="8">
        <v>1000</v>
      </c>
      <c r="B1001" s="8">
        <v>5</v>
      </c>
      <c r="C1001" s="8">
        <v>2</v>
      </c>
      <c r="D1001" s="8">
        <v>26</v>
      </c>
      <c r="E1001" s="10"/>
      <c r="F1001" s="6" t="s">
        <v>11385</v>
      </c>
      <c r="G1001" s="3" t="s">
        <v>11383</v>
      </c>
      <c r="H1001" s="3" t="s">
        <v>11384</v>
      </c>
      <c r="I1001" s="3" t="s">
        <v>15321</v>
      </c>
      <c r="J1001" s="5" t="str">
        <f t="shared" si="15"/>
        <v>{no:1000, week:5, day:2, unit:26, difficult:``, word:`Ví dụ như`, kana1:`たとえば`, kana2:`LỆ`, mean:`例えば`, score:`0`},</v>
      </c>
    </row>
    <row r="1002" spans="1:10">
      <c r="A1002" s="8">
        <v>1001</v>
      </c>
      <c r="B1002" s="8">
        <v>5</v>
      </c>
      <c r="C1002" s="8">
        <v>2</v>
      </c>
      <c r="D1002" s="8">
        <v>26</v>
      </c>
      <c r="E1002" s="10"/>
      <c r="F1002" s="6" t="s">
        <v>11388</v>
      </c>
      <c r="G1002" s="3" t="s">
        <v>11386</v>
      </c>
      <c r="H1002" s="3" t="s">
        <v>11387</v>
      </c>
      <c r="I1002" s="3" t="s">
        <v>15321</v>
      </c>
      <c r="J1002" s="5" t="str">
        <f t="shared" si="15"/>
        <v>{no:1001, week:5, day:2, unit:26, difficult:``, word:`So sánh, giống như`, kana1:`たとえる`, kana2:`LỆ`, mean:`例える`, score:`0`},</v>
      </c>
    </row>
    <row r="1003" spans="1:10">
      <c r="A1003" s="8">
        <v>1002</v>
      </c>
      <c r="B1003" s="8">
        <v>5</v>
      </c>
      <c r="C1003" s="8">
        <v>2</v>
      </c>
      <c r="D1003" s="8">
        <v>26</v>
      </c>
      <c r="E1003" s="10"/>
      <c r="F1003" s="6" t="s">
        <v>11391</v>
      </c>
      <c r="G1003" s="3" t="s">
        <v>11389</v>
      </c>
      <c r="H1003" s="3" t="s">
        <v>11390</v>
      </c>
      <c r="I1003" s="3" t="s">
        <v>15497</v>
      </c>
      <c r="J1003" s="5" t="str">
        <f t="shared" si="15"/>
        <v>{no:1002, week:5, day:2, unit:26, difficult:``, word:`Danh từ`, kana1:`めいし`, kana2:`DANH TỪ`, mean:`名詞`, score:`0`},</v>
      </c>
    </row>
    <row r="1004" spans="1:10">
      <c r="A1004" s="8">
        <v>1003</v>
      </c>
      <c r="B1004" s="8">
        <v>5</v>
      </c>
      <c r="C1004" s="8">
        <v>2</v>
      </c>
      <c r="D1004" s="8">
        <v>26</v>
      </c>
      <c r="E1004" s="10"/>
      <c r="F1004" s="6" t="s">
        <v>11394</v>
      </c>
      <c r="G1004" s="3" t="s">
        <v>11392</v>
      </c>
      <c r="H1004" s="3" t="s">
        <v>11393</v>
      </c>
      <c r="I1004" s="3" t="s">
        <v>15498</v>
      </c>
      <c r="J1004" s="5" t="str">
        <f t="shared" si="15"/>
        <v>{no:1003, week:5, day:2, unit:26, difficult:``, word:`Động từ`, kana1:`どうし`, kana2:`ĐỘNG TỪ`, mean:`動詞`, score:`0`},</v>
      </c>
    </row>
    <row r="1005" spans="1:10">
      <c r="A1005" s="8">
        <v>1004</v>
      </c>
      <c r="B1005" s="8">
        <v>5</v>
      </c>
      <c r="C1005" s="8">
        <v>2</v>
      </c>
      <c r="D1005" s="8">
        <v>26</v>
      </c>
      <c r="E1005" s="10"/>
      <c r="F1005" s="6" t="s">
        <v>11397</v>
      </c>
      <c r="G1005" s="3" t="s">
        <v>11395</v>
      </c>
      <c r="H1005" s="3" t="s">
        <v>11396</v>
      </c>
      <c r="I1005" s="3" t="s">
        <v>15499</v>
      </c>
      <c r="J1005" s="5" t="str">
        <f t="shared" si="15"/>
        <v>{no:1004, week:5, day:2, unit:26, difficult:``, word:`Tự động từ`, kana1:`じどうし`, kana2:`TỰ ĐỘNG TỪ`, mean:`自動詞`, score:`0`},</v>
      </c>
    </row>
    <row r="1006" spans="1:10">
      <c r="A1006" s="8">
        <v>1005</v>
      </c>
      <c r="B1006" s="8">
        <v>5</v>
      </c>
      <c r="C1006" s="8">
        <v>2</v>
      </c>
      <c r="D1006" s="8">
        <v>26</v>
      </c>
      <c r="E1006" s="10"/>
      <c r="F1006" s="6" t="s">
        <v>11400</v>
      </c>
      <c r="G1006" s="3" t="s">
        <v>11398</v>
      </c>
      <c r="H1006" s="3" t="s">
        <v>11399</v>
      </c>
      <c r="I1006" s="3" t="s">
        <v>15500</v>
      </c>
      <c r="J1006" s="5" t="str">
        <f t="shared" si="15"/>
        <v>{no:1005, week:5, day:2, unit:26, difficult:``, word:`Tha động từ`, kana1:`たどうし`, kana2:`THA ĐỘNG TỪ`, mean:`他動詞`, score:`0`},</v>
      </c>
    </row>
    <row r="1007" spans="1:10">
      <c r="A1007" s="8">
        <v>1006</v>
      </c>
      <c r="B1007" s="8">
        <v>5</v>
      </c>
      <c r="C1007" s="8">
        <v>2</v>
      </c>
      <c r="D1007" s="8">
        <v>26</v>
      </c>
      <c r="E1007" s="10"/>
      <c r="F1007" s="6" t="s">
        <v>11403</v>
      </c>
      <c r="G1007" s="3" t="s">
        <v>11401</v>
      </c>
      <c r="H1007" s="3" t="s">
        <v>11402</v>
      </c>
      <c r="I1007" s="3" t="s">
        <v>15501</v>
      </c>
      <c r="J1007" s="5" t="str">
        <f t="shared" si="15"/>
        <v>{no:1006, week:5, day:2, unit:26, difficult:``, word:`Hình thức, form mẫu`, kana1:`けいしき`, kana2:`HÌNH THỨC`, mean:`形式`, score:`0`},</v>
      </c>
    </row>
    <row r="1008" spans="1:10">
      <c r="A1008" s="8">
        <v>1007</v>
      </c>
      <c r="B1008" s="8">
        <v>5</v>
      </c>
      <c r="C1008" s="8">
        <v>2</v>
      </c>
      <c r="D1008" s="8">
        <v>26</v>
      </c>
      <c r="E1008" s="10"/>
      <c r="F1008" s="6" t="s">
        <v>11406</v>
      </c>
      <c r="G1008" s="3" t="s">
        <v>11404</v>
      </c>
      <c r="H1008" s="3" t="s">
        <v>11405</v>
      </c>
      <c r="I1008" s="3" t="s">
        <v>15502</v>
      </c>
      <c r="J1008" s="5" t="str">
        <f t="shared" si="15"/>
        <v>{no:1007, week:5, day:2, unit:26, difficult:``, word:`Tính từ`, kana1:`けいようし`, kana2:`HÌNH DUNG TỪ`, mean:`形容詞`, score:`0`},</v>
      </c>
    </row>
    <row r="1009" spans="1:10">
      <c r="A1009" s="8">
        <v>1008</v>
      </c>
      <c r="B1009" s="8">
        <v>5</v>
      </c>
      <c r="C1009" s="8">
        <v>2</v>
      </c>
      <c r="D1009" s="8">
        <v>26</v>
      </c>
      <c r="E1009" s="10"/>
      <c r="F1009" s="6" t="s">
        <v>11409</v>
      </c>
      <c r="G1009" s="3" t="s">
        <v>11407</v>
      </c>
      <c r="H1009" s="3" t="s">
        <v>11408</v>
      </c>
      <c r="I1009" s="3" t="s">
        <v>15503</v>
      </c>
      <c r="J1009" s="5" t="str">
        <f t="shared" si="15"/>
        <v>{no:1008, week:5, day:2, unit:26, difficult:``, word:`Đồ hình, sơ đồ`, kana1:`ずけい`, kana2:`ĐỒ HÌNH`, mean:`図形`, score:`0`},</v>
      </c>
    </row>
    <row r="1010" spans="1:10">
      <c r="A1010" s="8">
        <v>1009</v>
      </c>
      <c r="B1010" s="8">
        <v>5</v>
      </c>
      <c r="C1010" s="8">
        <v>2</v>
      </c>
      <c r="D1010" s="8">
        <v>26</v>
      </c>
      <c r="E1010" s="10"/>
      <c r="F1010" s="6" t="s">
        <v>11412</v>
      </c>
      <c r="G1010" s="3" t="s">
        <v>11410</v>
      </c>
      <c r="H1010" s="3" t="s">
        <v>11411</v>
      </c>
      <c r="I1010" s="3" t="s">
        <v>15504</v>
      </c>
      <c r="J1010" s="5" t="str">
        <f t="shared" si="15"/>
        <v>{no:1009, week:5, day:2, unit:26, difficult:``, word:`Búp bê`, kana1:`にんぎょう`, kana2:`NHÂN HÌNH`, mean:`人形`, score:`0`},</v>
      </c>
    </row>
    <row r="1011" spans="1:10">
      <c r="A1011" s="8">
        <v>1010</v>
      </c>
      <c r="B1011" s="8">
        <v>5</v>
      </c>
      <c r="C1011" s="8">
        <v>2</v>
      </c>
      <c r="D1011" s="8">
        <v>26</v>
      </c>
      <c r="E1011" s="10"/>
      <c r="F1011" s="6" t="s">
        <v>11415</v>
      </c>
      <c r="G1011" s="3" t="s">
        <v>11413</v>
      </c>
      <c r="H1011" s="3" t="s">
        <v>11414</v>
      </c>
      <c r="I1011" s="3" t="s">
        <v>15505</v>
      </c>
      <c r="J1011" s="5" t="str">
        <f t="shared" si="15"/>
        <v>{no:1010, week:5, day:2, unit:26, difficult:``, word:`Hình dạng`, kana1:`かたち`, kana2:`HÌNH`, mean:`形`, score:`0`},</v>
      </c>
    </row>
    <row r="1012" spans="1:10">
      <c r="A1012" s="8">
        <v>1011</v>
      </c>
      <c r="B1012" s="8">
        <v>5</v>
      </c>
      <c r="C1012" s="8">
        <v>2</v>
      </c>
      <c r="D1012" s="8">
        <v>26</v>
      </c>
      <c r="E1012" s="10"/>
      <c r="F1012" s="6" t="s">
        <v>11418</v>
      </c>
      <c r="G1012" s="3" t="s">
        <v>11416</v>
      </c>
      <c r="H1012" s="3" t="s">
        <v>11417</v>
      </c>
      <c r="I1012" s="3" t="s">
        <v>15506</v>
      </c>
      <c r="J1012" s="5" t="str">
        <f t="shared" si="15"/>
        <v>{no:1011, week:5, day:2, unit:26, difficult:``, word:`Cứu giúp, hỗ trợ`, kana1:`きゅうじょ`, kana2:`CỨU TRỢ`, mean:`救助`, score:`0`},</v>
      </c>
    </row>
    <row r="1013" spans="1:10">
      <c r="A1013" s="8">
        <v>1012</v>
      </c>
      <c r="B1013" s="8">
        <v>5</v>
      </c>
      <c r="C1013" s="8">
        <v>2</v>
      </c>
      <c r="D1013" s="8">
        <v>26</v>
      </c>
      <c r="E1013" s="10"/>
      <c r="F1013" s="6" t="s">
        <v>11421</v>
      </c>
      <c r="G1013" s="3" t="s">
        <v>11419</v>
      </c>
      <c r="H1013" s="3" t="s">
        <v>11420</v>
      </c>
      <c r="I1013" s="3" t="s">
        <v>15507</v>
      </c>
      <c r="J1013" s="5" t="str">
        <f t="shared" si="15"/>
        <v>{no:1012, week:5, day:2, unit:26, difficult:``, word:`Trợ từ`, kana1:`じょし`, kana2:`TRỢ TỪ`, mean:`助詞`, score:`0`},</v>
      </c>
    </row>
    <row r="1014" spans="1:10">
      <c r="A1014" s="8">
        <v>1013</v>
      </c>
      <c r="B1014" s="8">
        <v>5</v>
      </c>
      <c r="C1014" s="8">
        <v>2</v>
      </c>
      <c r="D1014" s="8">
        <v>26</v>
      </c>
      <c r="E1014" s="10"/>
      <c r="F1014" s="6" t="s">
        <v>11424</v>
      </c>
      <c r="G1014" s="3" t="s">
        <v>11422</v>
      </c>
      <c r="H1014" s="3" t="s">
        <v>11423</v>
      </c>
      <c r="I1014" s="3" t="s">
        <v>15508</v>
      </c>
      <c r="J1014" s="5" t="str">
        <f t="shared" si="15"/>
        <v>{no:1013, week:5, day:2, unit:26, difficult:``, word:`Trợ thủ, phụ tá`, kana1:`じょしゅ`, kana2:`TRỢ THỦ`, mean:`助手`, score:`0`},</v>
      </c>
    </row>
    <row r="1015" spans="1:10">
      <c r="A1015" s="8">
        <v>1014</v>
      </c>
      <c r="B1015" s="8">
        <v>5</v>
      </c>
      <c r="C1015" s="8">
        <v>2</v>
      </c>
      <c r="D1015" s="8">
        <v>26</v>
      </c>
      <c r="E1015" s="10"/>
      <c r="F1015" s="6" t="s">
        <v>11427</v>
      </c>
      <c r="G1015" s="3" t="s">
        <v>11425</v>
      </c>
      <c r="H1015" s="3" t="s">
        <v>11426</v>
      </c>
      <c r="I1015" s="3" t="s">
        <v>15509</v>
      </c>
      <c r="J1015" s="5" t="str">
        <f t="shared" si="15"/>
        <v>{no:1014, week:5, day:2, unit:26, difficult:``, word:`Được cứu giúp, được giúp đỡ`, kana1:`たすかる`, kana2:`TRỢ`, mean:`助かる`, score:`0`},</v>
      </c>
    </row>
    <row r="1016" spans="1:10">
      <c r="A1016" s="8">
        <v>1015</v>
      </c>
      <c r="B1016" s="8">
        <v>5</v>
      </c>
      <c r="C1016" s="8">
        <v>2</v>
      </c>
      <c r="D1016" s="8">
        <v>26</v>
      </c>
      <c r="E1016" s="10"/>
      <c r="F1016" s="6" t="s">
        <v>11430</v>
      </c>
      <c r="G1016" s="3" t="s">
        <v>11428</v>
      </c>
      <c r="H1016" s="3" t="s">
        <v>11429</v>
      </c>
      <c r="I1016" s="3" t="s">
        <v>15509</v>
      </c>
      <c r="J1016" s="5" t="str">
        <f t="shared" si="15"/>
        <v>{no:1015, week:5, day:2, unit:26, difficult:``, word:`Cứu giúp, giúp đỡ`, kana1:`たすける`, kana2:`TRỢ`, mean:`助ける`, score:`0`},</v>
      </c>
    </row>
    <row r="1017" spans="1:10">
      <c r="A1017" s="8">
        <v>1016</v>
      </c>
      <c r="B1017" s="8">
        <v>5</v>
      </c>
      <c r="C1017" s="8">
        <v>2</v>
      </c>
      <c r="D1017" s="8">
        <v>26</v>
      </c>
      <c r="E1017" s="10"/>
      <c r="F1017" s="6" t="s">
        <v>11432</v>
      </c>
      <c r="G1017" s="3" t="s">
        <v>11187</v>
      </c>
      <c r="H1017" s="3" t="s">
        <v>11431</v>
      </c>
      <c r="I1017" s="3" t="s">
        <v>15510</v>
      </c>
      <c r="J1017" s="5" t="str">
        <f t="shared" si="15"/>
        <v>{no:1016, week:5, day:2, unit:26, difficult:``, word:`Phó từ`, kana1:`ふくし`, kana2:`PHÓ TỪ`, mean:`副詞`, score:`0`},</v>
      </c>
    </row>
    <row r="1018" spans="1:10">
      <c r="A1018" s="8">
        <v>1017</v>
      </c>
      <c r="B1018" s="8">
        <v>5</v>
      </c>
      <c r="C1018" s="8">
        <v>2</v>
      </c>
      <c r="D1018" s="8">
        <v>26</v>
      </c>
      <c r="E1018" s="10"/>
      <c r="F1018" s="6" t="s">
        <v>4720</v>
      </c>
      <c r="G1018" s="3" t="s">
        <v>8303</v>
      </c>
      <c r="H1018" s="3" t="s">
        <v>11433</v>
      </c>
      <c r="I1018" s="3" t="s">
        <v>14644</v>
      </c>
      <c r="J1018" s="5" t="str">
        <f t="shared" si="15"/>
        <v>{no:1017, week:5, day:2, unit:26, difficult:``, word:`Phó…`, kana1:`ふく～`, kana2:`PHÓ`, mean:`副～`, score:`0`},</v>
      </c>
    </row>
    <row r="1019" spans="1:10">
      <c r="A1019" s="8">
        <v>1018</v>
      </c>
      <c r="B1019" s="8">
        <v>5</v>
      </c>
      <c r="C1019" s="8">
        <v>2</v>
      </c>
      <c r="D1019" s="8">
        <v>26</v>
      </c>
      <c r="E1019" s="10"/>
      <c r="F1019" s="6" t="s">
        <v>11436</v>
      </c>
      <c r="G1019" s="3" t="s">
        <v>11434</v>
      </c>
      <c r="H1019" s="3" t="s">
        <v>11435</v>
      </c>
      <c r="I1019" s="3" t="s">
        <v>15511</v>
      </c>
      <c r="J1019" s="5" t="str">
        <f t="shared" si="15"/>
        <v>{no:1018, week:5, day:2, unit:26, difficult:``, word:`Chu vi`, kana1:`しゅうい`, kana2:`CHU VI`, mean:`周囲`, score:`0`},</v>
      </c>
    </row>
    <row r="1020" spans="1:10">
      <c r="A1020" s="8">
        <v>1019</v>
      </c>
      <c r="B1020" s="8">
        <v>5</v>
      </c>
      <c r="C1020" s="8">
        <v>2</v>
      </c>
      <c r="D1020" s="8">
        <v>26</v>
      </c>
      <c r="E1020" s="10"/>
      <c r="F1020" s="6" t="s">
        <v>11439</v>
      </c>
      <c r="G1020" s="3" t="s">
        <v>11437</v>
      </c>
      <c r="H1020" s="3" t="s">
        <v>11438</v>
      </c>
      <c r="I1020" s="3" t="s">
        <v>14889</v>
      </c>
      <c r="J1020" s="5" t="str">
        <f t="shared" si="15"/>
        <v>{no:1019, week:5, day:2, unit:26, difficult:``, word:`Bao quanh`, kana1:`かこむ`, kana2:`VI`, mean:`囲む`, score:`0`},</v>
      </c>
    </row>
    <row r="1021" spans="1:10">
      <c r="A1021" s="8">
        <v>1020</v>
      </c>
      <c r="B1021" s="8">
        <v>5</v>
      </c>
      <c r="C1021" s="8">
        <v>3</v>
      </c>
      <c r="D1021" s="8">
        <v>27</v>
      </c>
      <c r="E1021" s="10"/>
      <c r="F1021" s="6" t="s">
        <v>11442</v>
      </c>
      <c r="G1021" s="3" t="s">
        <v>11440</v>
      </c>
      <c r="H1021" s="3" t="s">
        <v>11441</v>
      </c>
      <c r="I1021" s="3" t="s">
        <v>15512</v>
      </c>
      <c r="J1021" s="5" t="str">
        <f t="shared" si="15"/>
        <v>{no:1020, week:5, day:3, unit:27, difficult:``, word:`Say mê, say sưa`, kana1:`むちゅう`, kana2:`MỘNG TRUNG`, mean:`夢中`, score:`0`},</v>
      </c>
    </row>
    <row r="1022" spans="1:10">
      <c r="A1022" s="8">
        <v>1021</v>
      </c>
      <c r="B1022" s="8">
        <v>5</v>
      </c>
      <c r="C1022" s="8">
        <v>3</v>
      </c>
      <c r="D1022" s="8">
        <v>27</v>
      </c>
      <c r="E1022" s="10"/>
      <c r="F1022" s="6" t="s">
        <v>11445</v>
      </c>
      <c r="G1022" s="3" t="s">
        <v>11443</v>
      </c>
      <c r="H1022" s="3" t="s">
        <v>11444</v>
      </c>
      <c r="I1022" s="3" t="s">
        <v>15513</v>
      </c>
      <c r="J1022" s="5" t="str">
        <f t="shared" si="15"/>
        <v>{no:1021, week:5, day:3, unit:27, difficult:``, word:`Giấc mơ`, kana1:`ゆめ`, kana2:`MỘNG`, mean:`夢`, score:`0`},</v>
      </c>
    </row>
    <row r="1023" spans="1:10">
      <c r="A1023" s="8">
        <v>1022</v>
      </c>
      <c r="B1023" s="8">
        <v>5</v>
      </c>
      <c r="C1023" s="8">
        <v>3</v>
      </c>
      <c r="D1023" s="8">
        <v>27</v>
      </c>
      <c r="E1023" s="10"/>
      <c r="F1023" s="6" t="s">
        <v>11448</v>
      </c>
      <c r="G1023" s="3" t="s">
        <v>11446</v>
      </c>
      <c r="H1023" s="3" t="s">
        <v>11447</v>
      </c>
      <c r="I1023" s="3" t="s">
        <v>15514</v>
      </c>
      <c r="J1023" s="5" t="str">
        <f t="shared" si="15"/>
        <v>{no:1022, week:5, day:3, unit:27, difficult:``, word:`Chuyên môn`, kana1:`せんもん`, kana2:`CHUYÊN MÔN`, mean:`専門`, score:`0`},</v>
      </c>
    </row>
    <row r="1024" spans="1:10">
      <c r="A1024" s="8">
        <v>1023</v>
      </c>
      <c r="B1024" s="8">
        <v>5</v>
      </c>
      <c r="C1024" s="8">
        <v>3</v>
      </c>
      <c r="D1024" s="8">
        <v>27</v>
      </c>
      <c r="E1024" s="10"/>
      <c r="F1024" s="6" t="s">
        <v>11451</v>
      </c>
      <c r="G1024" s="3" t="s">
        <v>11449</v>
      </c>
      <c r="H1024" s="3" t="s">
        <v>11450</v>
      </c>
      <c r="I1024" s="3" t="s">
        <v>15515</v>
      </c>
      <c r="J1024" s="5" t="str">
        <f t="shared" si="15"/>
        <v>{no:1023, week:5, day:3, unit:27, difficult:``, word:`Chuyên dụng`, kana1:`せんよう`, kana2:`CHUYÊN DỤNG`, mean:`専用`, score:`0`},</v>
      </c>
    </row>
    <row r="1025" spans="1:10">
      <c r="A1025" s="8">
        <v>1024</v>
      </c>
      <c r="B1025" s="8">
        <v>5</v>
      </c>
      <c r="C1025" s="8">
        <v>3</v>
      </c>
      <c r="D1025" s="8">
        <v>27</v>
      </c>
      <c r="E1025" s="10"/>
      <c r="F1025" s="6" t="s">
        <v>11452</v>
      </c>
      <c r="G1025" s="3" t="s">
        <v>9875</v>
      </c>
      <c r="H1025" s="3" t="s">
        <v>11447</v>
      </c>
      <c r="I1025" s="3" t="s">
        <v>15516</v>
      </c>
      <c r="J1025" s="5" t="str">
        <f t="shared" si="15"/>
        <v>{no:1024, week:5, day:3, unit:27, difficult:``, word:`Chuyên môn`, kana1:`せんこう`, kana2:`CHUYÊN CÔNG`, mean:`専攻`, score:`0`},</v>
      </c>
    </row>
    <row r="1026" spans="1:10">
      <c r="A1026" s="8">
        <v>1025</v>
      </c>
      <c r="B1026" s="8">
        <v>5</v>
      </c>
      <c r="C1026" s="8">
        <v>3</v>
      </c>
      <c r="D1026" s="8">
        <v>27</v>
      </c>
      <c r="E1026" s="10"/>
      <c r="F1026" s="6" t="s">
        <v>9841</v>
      </c>
      <c r="G1026" s="3" t="s">
        <v>9839</v>
      </c>
      <c r="H1026" s="3" t="s">
        <v>9840</v>
      </c>
      <c r="I1026" s="3" t="s">
        <v>15004</v>
      </c>
      <c r="J1026" s="5" t="str">
        <f t="shared" si="15"/>
        <v>{no:1025, week:5, day:3, unit:27, difficult:``, word:`Lịch sử`, kana1:`れきし`, kana2:`LỊCH SỬ`, mean:`歴史`, score:`0`},</v>
      </c>
    </row>
    <row r="1027" spans="1:10">
      <c r="A1027" s="8">
        <v>1026</v>
      </c>
      <c r="B1027" s="8">
        <v>5</v>
      </c>
      <c r="C1027" s="8">
        <v>3</v>
      </c>
      <c r="D1027" s="8">
        <v>27</v>
      </c>
      <c r="E1027" s="10"/>
      <c r="F1027" s="6" t="s">
        <v>11454</v>
      </c>
      <c r="G1027" s="3" t="s">
        <v>11453</v>
      </c>
      <c r="H1027" s="3" t="s">
        <v>9840</v>
      </c>
      <c r="I1027" s="3" t="s">
        <v>15517</v>
      </c>
      <c r="J1027" s="5" t="str">
        <f t="shared" ref="J1027:J1090" si="16">"{no:"&amp;A1027&amp;", week:"&amp;B1027&amp;", day:"&amp;C1027&amp;", unit:"&amp;D1027&amp;", difficult:`"&amp;E1027&amp;"`, word:`"&amp;H1027&amp;"`, kana1:`"&amp;G1027&amp;"`, kana2:`"&amp;I1027&amp;"`, mean:`"&amp;F1027&amp;"`, score:`0`},"</f>
        <v>{no:1026, week:5, day:3, unit:27, difficult:``, word:`Lịch sử`, kana1:`～し`, kana2:`SỬ`, mean:`～史`, score:`0`},</v>
      </c>
    </row>
    <row r="1028" spans="1:10">
      <c r="A1028" s="8">
        <v>1027</v>
      </c>
      <c r="B1028" s="8">
        <v>5</v>
      </c>
      <c r="C1028" s="8">
        <v>3</v>
      </c>
      <c r="D1028" s="8">
        <v>27</v>
      </c>
      <c r="E1028" s="10"/>
      <c r="F1028" s="6" t="s">
        <v>11457</v>
      </c>
      <c r="G1028" s="3" t="s">
        <v>11455</v>
      </c>
      <c r="H1028" s="3" t="s">
        <v>11456</v>
      </c>
      <c r="I1028" s="3" t="s">
        <v>15518</v>
      </c>
      <c r="J1028" s="5" t="str">
        <f t="shared" si="16"/>
        <v>{no:1027, week:5, day:3, unit:27, difficult:``, word:`Khu vực`, kana1:`くいき`, kana2:`KHU VỰC`, mean:`区域`, score:`0`},</v>
      </c>
    </row>
    <row r="1029" spans="1:10">
      <c r="A1029" s="8">
        <v>1028</v>
      </c>
      <c r="B1029" s="8">
        <v>5</v>
      </c>
      <c r="C1029" s="8">
        <v>3</v>
      </c>
      <c r="D1029" s="8">
        <v>27</v>
      </c>
      <c r="E1029" s="10"/>
      <c r="F1029" s="6" t="s">
        <v>11460</v>
      </c>
      <c r="G1029" s="3" t="s">
        <v>11458</v>
      </c>
      <c r="H1029" s="3" t="s">
        <v>11459</v>
      </c>
      <c r="I1029" s="3" t="s">
        <v>15519</v>
      </c>
      <c r="J1029" s="5" t="str">
        <f t="shared" si="16"/>
        <v>{no:1028, week:5, day:3, unit:27, difficult:``, word:`Vùng, vành đai, khu vực`, kana1:`ちいき`, kana2:`ĐỊA VỰC`, mean:`地域`, score:`0`},</v>
      </c>
    </row>
    <row r="1030" spans="1:10">
      <c r="A1030" s="8">
        <v>1029</v>
      </c>
      <c r="B1030" s="8">
        <v>5</v>
      </c>
      <c r="C1030" s="8">
        <v>3</v>
      </c>
      <c r="D1030" s="8">
        <v>27</v>
      </c>
      <c r="E1030" s="10"/>
      <c r="F1030" s="6" t="s">
        <v>363</v>
      </c>
      <c r="G1030" s="3" t="s">
        <v>2163</v>
      </c>
      <c r="H1030" s="3" t="s">
        <v>11461</v>
      </c>
      <c r="I1030" s="3" t="s">
        <v>15520</v>
      </c>
      <c r="J1030" s="5" t="str">
        <f t="shared" si="16"/>
        <v>{no:1029, week:5, day:3, unit:27, difficult:``, word:`Ngày lễ, ngày nghỉ`, kana1:`さいじつ`, kana2:`TẾ NHẬT`, mean:`祭日`, score:`0`},</v>
      </c>
    </row>
    <row r="1031" spans="1:10">
      <c r="A1031" s="8">
        <v>1030</v>
      </c>
      <c r="B1031" s="8">
        <v>5</v>
      </c>
      <c r="C1031" s="8">
        <v>3</v>
      </c>
      <c r="D1031" s="8">
        <v>27</v>
      </c>
      <c r="E1031" s="10"/>
      <c r="F1031" s="6" t="s">
        <v>11463</v>
      </c>
      <c r="G1031" s="3" t="s">
        <v>9602</v>
      </c>
      <c r="H1031" s="3" t="s">
        <v>11462</v>
      </c>
      <c r="I1031" s="3" t="s">
        <v>14785</v>
      </c>
      <c r="J1031" s="5" t="str">
        <f t="shared" si="16"/>
        <v>{no:1030, week:5, day:3, unit:27, difficult:``, word:`Lễ hội…`, kana1:`～さい`, kana2:`TẾ`, mean:`～祭`, score:`0`},</v>
      </c>
    </row>
    <row r="1032" spans="1:10">
      <c r="A1032" s="8">
        <v>1031</v>
      </c>
      <c r="B1032" s="8">
        <v>5</v>
      </c>
      <c r="C1032" s="8">
        <v>3</v>
      </c>
      <c r="D1032" s="8">
        <v>27</v>
      </c>
      <c r="E1032" s="10"/>
      <c r="F1032" s="6" t="s">
        <v>11466</v>
      </c>
      <c r="G1032" s="3" t="s">
        <v>11464</v>
      </c>
      <c r="H1032" s="3" t="s">
        <v>11465</v>
      </c>
      <c r="I1032" s="3" t="s">
        <v>14785</v>
      </c>
      <c r="J1032" s="5" t="str">
        <f t="shared" si="16"/>
        <v>{no:1031, week:5, day:3, unit:27, difficult:``, word:`Lễ hội`, kana1:`おまつり`, kana2:`TẾ`, mean:`お祭り`, score:`0`},</v>
      </c>
    </row>
    <row r="1033" spans="1:10">
      <c r="A1033" s="8">
        <v>1032</v>
      </c>
      <c r="B1033" s="8">
        <v>5</v>
      </c>
      <c r="C1033" s="8">
        <v>3</v>
      </c>
      <c r="D1033" s="8">
        <v>27</v>
      </c>
      <c r="E1033" s="10"/>
      <c r="F1033" s="6" t="s">
        <v>11469</v>
      </c>
      <c r="G1033" s="3" t="s">
        <v>11467</v>
      </c>
      <c r="H1033" s="3" t="s">
        <v>11468</v>
      </c>
      <c r="I1033" s="3" t="s">
        <v>15521</v>
      </c>
      <c r="J1033" s="5" t="str">
        <f t="shared" si="16"/>
        <v>{no:1032, week:5, day:3, unit:27, difficult:``, word:`Kiểm tra`, kana1:`けんさ`, kana2:`KIỂM TRA`, mean:`検査`, score:`0`},</v>
      </c>
    </row>
    <row r="1034" spans="1:10">
      <c r="A1034" s="8">
        <v>1033</v>
      </c>
      <c r="B1034" s="8">
        <v>5</v>
      </c>
      <c r="C1034" s="8">
        <v>3</v>
      </c>
      <c r="D1034" s="8">
        <v>27</v>
      </c>
      <c r="E1034" s="10"/>
      <c r="F1034" s="6" t="s">
        <v>11471</v>
      </c>
      <c r="G1034" s="3" t="s">
        <v>11470</v>
      </c>
      <c r="H1034" s="3" t="s">
        <v>9366</v>
      </c>
      <c r="I1034" s="3" t="s">
        <v>15522</v>
      </c>
      <c r="J1034" s="5" t="str">
        <f t="shared" si="16"/>
        <v>{no:1033, week:5, day:3, unit:27, difficult:``, word:`Điều tra`, kana1:`ちょうさ`, kana2:`ĐIỀU TRA`, mean:`調査`, score:`0`},</v>
      </c>
    </row>
    <row r="1035" spans="1:10">
      <c r="A1035" s="8">
        <v>1034</v>
      </c>
      <c r="B1035" s="8">
        <v>5</v>
      </c>
      <c r="C1035" s="8">
        <v>3</v>
      </c>
      <c r="D1035" s="8">
        <v>27</v>
      </c>
      <c r="E1035" s="10"/>
      <c r="F1035" s="6" t="s">
        <v>11474</v>
      </c>
      <c r="G1035" s="3" t="s">
        <v>11472</v>
      </c>
      <c r="H1035" s="3" t="s">
        <v>11473</v>
      </c>
      <c r="I1035" s="3" t="s">
        <v>15523</v>
      </c>
      <c r="J1035" s="5" t="str">
        <f t="shared" si="16"/>
        <v>{no:1034, week:5, day:3, unit:27, difficult:``, word:`Thẩm tra, xem xét`, kana1:`しんさ`, kana2:`THẨM TRA`, mean:`審査`, score:`0`},</v>
      </c>
    </row>
    <row r="1036" spans="1:10">
      <c r="A1036" s="8">
        <v>1035</v>
      </c>
      <c r="B1036" s="8">
        <v>5</v>
      </c>
      <c r="C1036" s="8">
        <v>3</v>
      </c>
      <c r="D1036" s="8">
        <v>27</v>
      </c>
      <c r="E1036" s="10"/>
      <c r="F1036" s="6" t="s">
        <v>11477</v>
      </c>
      <c r="G1036" s="3" t="s">
        <v>11475</v>
      </c>
      <c r="H1036" s="3" t="s">
        <v>11476</v>
      </c>
      <c r="I1036" s="3" t="s">
        <v>15524</v>
      </c>
      <c r="J1036" s="5" t="str">
        <f t="shared" si="16"/>
        <v>{no:1035, week:5, day:3, unit:27, difficult:``, word:`Trận chiến đấu, cuộc chiến…`, kana1:`～せん`, kana2:`CHIẾN`, mean:`～戦`, score:`0`},</v>
      </c>
    </row>
    <row r="1037" spans="1:10">
      <c r="A1037" s="8">
        <v>1036</v>
      </c>
      <c r="B1037" s="8">
        <v>5</v>
      </c>
      <c r="C1037" s="8">
        <v>3</v>
      </c>
      <c r="D1037" s="8">
        <v>27</v>
      </c>
      <c r="E1037" s="10"/>
      <c r="F1037" s="6" t="s">
        <v>11480</v>
      </c>
      <c r="G1037" s="3" t="s">
        <v>11478</v>
      </c>
      <c r="H1037" s="3" t="s">
        <v>11479</v>
      </c>
      <c r="I1037" s="3" t="s">
        <v>15525</v>
      </c>
      <c r="J1037" s="5" t="str">
        <f t="shared" si="16"/>
        <v>{no:1036, week:5, day:3, unit:27, difficult:``, word:`Đại chiến`, kana1:`たいせん`, kana2:`ĐẠI CHIẾN`, mean:`大戦`, score:`0`},</v>
      </c>
    </row>
    <row r="1038" spans="1:10">
      <c r="A1038" s="8">
        <v>1037</v>
      </c>
      <c r="B1038" s="8">
        <v>5</v>
      </c>
      <c r="C1038" s="8">
        <v>3</v>
      </c>
      <c r="D1038" s="8">
        <v>27</v>
      </c>
      <c r="E1038" s="10"/>
      <c r="F1038" s="6" t="s">
        <v>11483</v>
      </c>
      <c r="G1038" s="3" t="s">
        <v>11481</v>
      </c>
      <c r="H1038" s="3" t="s">
        <v>11482</v>
      </c>
      <c r="I1038" s="3" t="s">
        <v>15526</v>
      </c>
      <c r="J1038" s="5" t="str">
        <f t="shared" si="16"/>
        <v>{no:1037, week:5, day:3, unit:27, difficult:``, word:`Chiến tranh`, kana1:`せんそう`, kana2:`CHIẾN TRANH`, mean:`戦争`, score:`0`},</v>
      </c>
    </row>
    <row r="1039" spans="1:10">
      <c r="A1039" s="8">
        <v>1038</v>
      </c>
      <c r="B1039" s="8">
        <v>5</v>
      </c>
      <c r="C1039" s="8">
        <v>3</v>
      </c>
      <c r="D1039" s="8">
        <v>27</v>
      </c>
      <c r="E1039" s="10"/>
      <c r="F1039" s="6" t="s">
        <v>11486</v>
      </c>
      <c r="G1039" s="3" t="s">
        <v>11484</v>
      </c>
      <c r="H1039" s="3" t="s">
        <v>11485</v>
      </c>
      <c r="I1039" s="3" t="s">
        <v>15524</v>
      </c>
      <c r="J1039" s="5" t="str">
        <f t="shared" si="16"/>
        <v>{no:1038, week:5, day:3, unit:27, difficult:``, word:`Chiến đấu`, kana1:`たたかう`, kana2:`CHIẾN`, mean:`戦う`, score:`0`},</v>
      </c>
    </row>
    <row r="1040" spans="1:10">
      <c r="A1040" s="8">
        <v>1039</v>
      </c>
      <c r="B1040" s="8">
        <v>5</v>
      </c>
      <c r="C1040" s="8">
        <v>3</v>
      </c>
      <c r="D1040" s="8">
        <v>27</v>
      </c>
      <c r="E1040" s="10"/>
      <c r="F1040" s="6" t="s">
        <v>11489</v>
      </c>
      <c r="G1040" s="3" t="s">
        <v>11487</v>
      </c>
      <c r="H1040" s="3" t="s">
        <v>11488</v>
      </c>
      <c r="I1040" s="3" t="s">
        <v>15527</v>
      </c>
      <c r="J1040" s="5" t="str">
        <f t="shared" si="16"/>
        <v>{no:1039, week:5, day:3, unit:27, difficult:``, word:`Cạnh tranh`, kana1:`きょうそう`, kana2:`CẠNH TRANH`, mean:`競争`, score:`0`},</v>
      </c>
    </row>
    <row r="1041" spans="1:10">
      <c r="A1041" s="8">
        <v>1040</v>
      </c>
      <c r="B1041" s="8">
        <v>5</v>
      </c>
      <c r="C1041" s="8">
        <v>3</v>
      </c>
      <c r="D1041" s="8">
        <v>27</v>
      </c>
      <c r="E1041" s="10"/>
      <c r="F1041" s="6" t="s">
        <v>11492</v>
      </c>
      <c r="G1041" s="3" t="s">
        <v>11490</v>
      </c>
      <c r="H1041" s="3" t="s">
        <v>11491</v>
      </c>
      <c r="I1041" s="3" t="s">
        <v>15528</v>
      </c>
      <c r="J1041" s="5" t="str">
        <f t="shared" si="16"/>
        <v>{no:1040, week:5, day:3, unit:27, difficult:``, word:`Tranh giành, gây gỗ, cạnh tranh`, kana1:`あらそう`, kana2:`TRANH`, mean:`争う`, score:`0`},</v>
      </c>
    </row>
    <row r="1042" spans="1:10">
      <c r="A1042" s="8">
        <v>1041</v>
      </c>
      <c r="B1042" s="8">
        <v>5</v>
      </c>
      <c r="C1042" s="8">
        <v>3</v>
      </c>
      <c r="D1042" s="8">
        <v>27</v>
      </c>
      <c r="E1042" s="10"/>
      <c r="F1042" s="6" t="s">
        <v>11494</v>
      </c>
      <c r="G1042" s="3" t="s">
        <v>11493</v>
      </c>
      <c r="H1042" s="3" t="s">
        <v>9613</v>
      </c>
      <c r="I1042" s="3" t="s">
        <v>15529</v>
      </c>
      <c r="J1042" s="5" t="str">
        <f t="shared" si="16"/>
        <v>{no:1041, week:5, day:3, unit:27, difficult:``, word:`Tương lai`, kana1:`しょうらい`, kana2:`TƯƠNG LAI`, mean:`将来`, score:`0`},</v>
      </c>
    </row>
    <row r="1043" spans="1:10">
      <c r="A1043" s="8">
        <v>1042</v>
      </c>
      <c r="B1043" s="8">
        <v>5</v>
      </c>
      <c r="C1043" s="8">
        <v>3</v>
      </c>
      <c r="D1043" s="8">
        <v>27</v>
      </c>
      <c r="E1043" s="10"/>
      <c r="F1043" s="6" t="s">
        <v>11497</v>
      </c>
      <c r="G1043" s="3" t="s">
        <v>11495</v>
      </c>
      <c r="H1043" s="3" t="s">
        <v>11496</v>
      </c>
      <c r="I1043" s="3" t="s">
        <v>15530</v>
      </c>
      <c r="J1043" s="5" t="str">
        <f t="shared" si="16"/>
        <v>{no:1042, week:5, day:3, unit:27, difficult:``, word:`Cờ tướng`, kana1:`しょうぎ`, kana2:`TƯƠNG KÌ`, mean:`将棋`, score:`0`},</v>
      </c>
    </row>
    <row r="1044" spans="1:10">
      <c r="A1044" s="8">
        <v>1043</v>
      </c>
      <c r="B1044" s="8">
        <v>5</v>
      </c>
      <c r="C1044" s="8">
        <v>3</v>
      </c>
      <c r="D1044" s="8">
        <v>27</v>
      </c>
      <c r="E1044" s="10"/>
      <c r="F1044" s="6" t="s">
        <v>11500</v>
      </c>
      <c r="G1044" s="3" t="s">
        <v>11498</v>
      </c>
      <c r="H1044" s="3" t="s">
        <v>11499</v>
      </c>
      <c r="I1044" s="3" t="s">
        <v>15531</v>
      </c>
      <c r="J1044" s="5" t="str">
        <f t="shared" si="16"/>
        <v>{no:1043, week:5, day:3, unit:27, difficult:``, word:`Cầu dành cho người đi bộ`, kana1:`ほどうきょう`, kana2:`BỘ ĐẠO KIỀU`, mean:`歩道橋`, score:`0`},</v>
      </c>
    </row>
    <row r="1045" spans="1:10">
      <c r="A1045" s="8">
        <v>1044</v>
      </c>
      <c r="B1045" s="8">
        <v>5</v>
      </c>
      <c r="C1045" s="8">
        <v>3</v>
      </c>
      <c r="D1045" s="8">
        <v>27</v>
      </c>
      <c r="E1045" s="10"/>
      <c r="F1045" s="6" t="s">
        <v>11503</v>
      </c>
      <c r="G1045" s="3" t="s">
        <v>11501</v>
      </c>
      <c r="H1045" s="3" t="s">
        <v>11502</v>
      </c>
      <c r="I1045" s="3" t="s">
        <v>15532</v>
      </c>
      <c r="J1045" s="5" t="str">
        <f t="shared" si="16"/>
        <v>{no:1044, week:5, day:3, unit:27, difficult:``, word:`Cầu có đường cho xe lửa`, kana1:`てっきょう`, kana2:`THIẾT KIỀU`, mean:`鉄橋`, score:`0`},</v>
      </c>
    </row>
    <row r="1046" spans="1:10">
      <c r="A1046" s="8">
        <v>1045</v>
      </c>
      <c r="B1046" s="8">
        <v>5</v>
      </c>
      <c r="C1046" s="8">
        <v>3</v>
      </c>
      <c r="D1046" s="8">
        <v>27</v>
      </c>
      <c r="E1046" s="10"/>
      <c r="F1046" s="6" t="s">
        <v>11506</v>
      </c>
      <c r="G1046" s="3" t="s">
        <v>11504</v>
      </c>
      <c r="H1046" s="3" t="s">
        <v>11505</v>
      </c>
      <c r="I1046" s="3" t="s">
        <v>15533</v>
      </c>
      <c r="J1046" s="5" t="str">
        <f t="shared" si="16"/>
        <v>{no:1045, week:5, day:3, unit:27, difficult:``, word:`Cầu`, kana1:`はし`, kana2:`KIỀU`, mean:`橋`, score:`0`},</v>
      </c>
    </row>
    <row r="1047" spans="1:10">
      <c r="A1047" s="8">
        <v>1046</v>
      </c>
      <c r="B1047" s="8">
        <v>5</v>
      </c>
      <c r="C1047" s="8">
        <v>3</v>
      </c>
      <c r="D1047" s="8">
        <v>27</v>
      </c>
      <c r="E1047" s="10"/>
      <c r="F1047" s="6" t="s">
        <v>11509</v>
      </c>
      <c r="G1047" s="3" t="s">
        <v>11507</v>
      </c>
      <c r="H1047" s="3" t="s">
        <v>11508</v>
      </c>
      <c r="I1047" s="3" t="s">
        <v>15534</v>
      </c>
      <c r="J1047" s="5" t="str">
        <f t="shared" si="16"/>
        <v>{no:1046, week:5, day:3, unit:27, difficult:``, word:`Cầu nối`, kana1:`かけはし`, kana2:`GIÁ KIỀU`, mean:`架橋`, score:`0`},</v>
      </c>
    </row>
    <row r="1048" spans="1:10">
      <c r="A1048" s="8">
        <v>1047</v>
      </c>
      <c r="B1048" s="8">
        <v>5</v>
      </c>
      <c r="C1048" s="8">
        <v>3</v>
      </c>
      <c r="D1048" s="8">
        <v>27</v>
      </c>
      <c r="E1048" s="10"/>
      <c r="F1048" s="6" t="s">
        <v>11511</v>
      </c>
      <c r="G1048" s="3" t="s">
        <v>5862</v>
      </c>
      <c r="H1048" s="3" t="s">
        <v>11510</v>
      </c>
      <c r="I1048" s="3" t="s">
        <v>14757</v>
      </c>
      <c r="J1048" s="5" t="str">
        <f t="shared" si="16"/>
        <v>{no:1047, week:5, day:3, unit:27, difficult:``, word:`Đáng ghét, đáng ghê tởm`, kana1:`にくい`, kana2:`TĂNG`, mean:`憎い`, score:`0`},</v>
      </c>
    </row>
    <row r="1049" spans="1:10">
      <c r="A1049" s="8">
        <v>1048</v>
      </c>
      <c r="B1049" s="8">
        <v>5</v>
      </c>
      <c r="C1049" s="8">
        <v>3</v>
      </c>
      <c r="D1049" s="8">
        <v>27</v>
      </c>
      <c r="E1049" s="10"/>
      <c r="F1049" s="6" t="s">
        <v>11514</v>
      </c>
      <c r="G1049" s="3" t="s">
        <v>11512</v>
      </c>
      <c r="H1049" s="3" t="s">
        <v>11513</v>
      </c>
      <c r="I1049" s="3" t="s">
        <v>14757</v>
      </c>
      <c r="J1049" s="5" t="str">
        <f t="shared" si="16"/>
        <v>{no:1048, week:5, day:3, unit:27, difficult:``, word:`Chán ghét, oán hận, ghê tởm`, kana1:`にくむ`, kana2:`TĂNG`, mean:`憎む`, score:`0`},</v>
      </c>
    </row>
    <row r="1050" spans="1:10">
      <c r="A1050" s="8">
        <v>1049</v>
      </c>
      <c r="B1050" s="8">
        <v>5</v>
      </c>
      <c r="C1050" s="8">
        <v>3</v>
      </c>
      <c r="D1050" s="8">
        <v>27</v>
      </c>
      <c r="E1050" s="10"/>
      <c r="F1050" s="6" t="s">
        <v>11517</v>
      </c>
      <c r="G1050" s="3" t="s">
        <v>11515</v>
      </c>
      <c r="H1050" s="3" t="s">
        <v>11516</v>
      </c>
      <c r="I1050" s="3" t="s">
        <v>14757</v>
      </c>
      <c r="J1050" s="5" t="str">
        <f t="shared" si="16"/>
        <v>{no:1049, week:5, day:3, unit:27, difficult:``, word:`Sự chán ghét, sự căm hận`, kana1:`にくしみ`, kana2:`TĂNG`, mean:`憎しみ`, score:`0`},</v>
      </c>
    </row>
    <row r="1051" spans="1:10">
      <c r="A1051" s="8">
        <v>1050</v>
      </c>
      <c r="B1051" s="8">
        <v>5</v>
      </c>
      <c r="C1051" s="8">
        <v>3</v>
      </c>
      <c r="D1051" s="8">
        <v>27</v>
      </c>
      <c r="E1051" s="10"/>
      <c r="F1051" s="6" t="s">
        <v>11519</v>
      </c>
      <c r="G1051" s="3" t="s">
        <v>5864</v>
      </c>
      <c r="H1051" s="3" t="s">
        <v>11518</v>
      </c>
      <c r="I1051" s="3" t="s">
        <v>14757</v>
      </c>
      <c r="J1051" s="5" t="str">
        <f t="shared" si="16"/>
        <v>{no:1050, week:5, day:3, unit:27, difficult:``, word:`Đáng ghét, ghê tởm`, kana1:`にくらしい`, kana2:`TĂNG`, mean:`憎らしい`, score:`0`},</v>
      </c>
    </row>
    <row r="1052" spans="1:10">
      <c r="A1052" s="8">
        <v>1051</v>
      </c>
      <c r="B1052" s="8">
        <v>5</v>
      </c>
      <c r="C1052" s="8">
        <v>3</v>
      </c>
      <c r="D1052" s="8">
        <v>27</v>
      </c>
      <c r="E1052" s="10"/>
      <c r="F1052" s="6" t="s">
        <v>11522</v>
      </c>
      <c r="G1052" s="3" t="s">
        <v>11520</v>
      </c>
      <c r="H1052" s="3" t="s">
        <v>11521</v>
      </c>
      <c r="I1052" s="3" t="s">
        <v>15535</v>
      </c>
      <c r="J1052" s="5" t="str">
        <f t="shared" si="16"/>
        <v>{no:1051, week:5, day:3, unit:27, difficult:``, word:`Tự sát`, kana1:`じさつ`, kana2:`TỰ SÁT`, mean:`自殺`, score:`0`},</v>
      </c>
    </row>
    <row r="1053" spans="1:10">
      <c r="A1053" s="8">
        <v>1052</v>
      </c>
      <c r="B1053" s="8">
        <v>5</v>
      </c>
      <c r="C1053" s="8">
        <v>3</v>
      </c>
      <c r="D1053" s="8">
        <v>27</v>
      </c>
      <c r="E1053" s="10"/>
      <c r="F1053" s="6" t="s">
        <v>11525</v>
      </c>
      <c r="G1053" s="3" t="s">
        <v>11523</v>
      </c>
      <c r="H1053" s="3" t="s">
        <v>11524</v>
      </c>
      <c r="I1053" s="3" t="s">
        <v>15536</v>
      </c>
      <c r="J1053" s="5" t="str">
        <f t="shared" si="16"/>
        <v>{no:1052, week:5, day:3, unit:27, difficult:``, word:`Giết`, kana1:`ころす`, kana2:`SÁT`, mean:`殺す`, score:`0`},</v>
      </c>
    </row>
    <row r="1054" spans="1:10">
      <c r="A1054" s="8">
        <v>1053</v>
      </c>
      <c r="B1054" s="8">
        <v>5</v>
      </c>
      <c r="C1054" s="8">
        <v>3</v>
      </c>
      <c r="D1054" s="8">
        <v>27</v>
      </c>
      <c r="E1054" s="10"/>
      <c r="F1054" s="6" t="s">
        <v>11528</v>
      </c>
      <c r="G1054" s="3" t="s">
        <v>11526</v>
      </c>
      <c r="H1054" s="3" t="s">
        <v>11527</v>
      </c>
      <c r="I1054" s="3" t="s">
        <v>15537</v>
      </c>
      <c r="J1054" s="5" t="str">
        <f t="shared" si="16"/>
        <v>{no:1053, week:5, day:3, unit:27, difficult:``, word:`Bi quan`, kana1:`ひかん`, kana2:`BI QUAN`, mean:`悲観`, score:`0`},</v>
      </c>
    </row>
    <row r="1055" spans="1:10">
      <c r="A1055" s="8">
        <v>1054</v>
      </c>
      <c r="B1055" s="8">
        <v>5</v>
      </c>
      <c r="C1055" s="8">
        <v>3</v>
      </c>
      <c r="D1055" s="8">
        <v>27</v>
      </c>
      <c r="E1055" s="10"/>
      <c r="F1055" s="6" t="s">
        <v>11531</v>
      </c>
      <c r="G1055" s="3" t="s">
        <v>11529</v>
      </c>
      <c r="H1055" s="3" t="s">
        <v>11530</v>
      </c>
      <c r="I1055" s="3" t="s">
        <v>15538</v>
      </c>
      <c r="J1055" s="5" t="str">
        <f t="shared" si="16"/>
        <v>{no:1054, week:5, day:3, unit:27, difficult:``, word:`Buồn bã`, kana1:`かなしい`, kana2:`BI`, mean:`悲しい`, score:`0`},</v>
      </c>
    </row>
    <row r="1056" spans="1:10">
      <c r="A1056" s="8">
        <v>1055</v>
      </c>
      <c r="B1056" s="8">
        <v>5</v>
      </c>
      <c r="C1056" s="8">
        <v>3</v>
      </c>
      <c r="D1056" s="8">
        <v>27</v>
      </c>
      <c r="E1056" s="10"/>
      <c r="F1056" s="6" t="s">
        <v>11534</v>
      </c>
      <c r="G1056" s="3" t="s">
        <v>11532</v>
      </c>
      <c r="H1056" s="3" t="s">
        <v>11533</v>
      </c>
      <c r="I1056" s="3" t="s">
        <v>15538</v>
      </c>
      <c r="J1056" s="5" t="str">
        <f t="shared" si="16"/>
        <v>{no:1055, week:5, day:3, unit:27, difficult:``, word:`Thương tình, than khóc, lo buồn`, kana1:`かなしむ`, kana2:`BI`, mean:`悲しむ`, score:`0`},</v>
      </c>
    </row>
    <row r="1057" spans="1:10">
      <c r="A1057" s="8">
        <v>1056</v>
      </c>
      <c r="B1057" s="8">
        <v>5</v>
      </c>
      <c r="C1057" s="8">
        <v>3</v>
      </c>
      <c r="D1057" s="8">
        <v>27</v>
      </c>
      <c r="E1057" s="10"/>
      <c r="F1057" s="6" t="s">
        <v>11537</v>
      </c>
      <c r="G1057" s="3" t="s">
        <v>11535</v>
      </c>
      <c r="H1057" s="3" t="s">
        <v>11536</v>
      </c>
      <c r="I1057" s="3" t="s">
        <v>15539</v>
      </c>
      <c r="J1057" s="5" t="str">
        <f t="shared" si="16"/>
        <v>{no:1056, week:5, day:3, unit:27, difficult:``, word:`Sự xấu hổ`, kana1:`はじ`, kana2:`SỈ`, mean:`恥`, score:`0`},</v>
      </c>
    </row>
    <row r="1058" spans="1:10">
      <c r="A1058" s="8">
        <v>1057</v>
      </c>
      <c r="B1058" s="8">
        <v>5</v>
      </c>
      <c r="C1058" s="8">
        <v>3</v>
      </c>
      <c r="D1058" s="8">
        <v>27</v>
      </c>
      <c r="E1058" s="10"/>
      <c r="F1058" s="6" t="s">
        <v>11540</v>
      </c>
      <c r="G1058" s="3" t="s">
        <v>11538</v>
      </c>
      <c r="H1058" s="3" t="s">
        <v>11539</v>
      </c>
      <c r="I1058" s="3" t="s">
        <v>15539</v>
      </c>
      <c r="J1058" s="5" t="str">
        <f t="shared" si="16"/>
        <v>{no:1057, week:5, day:3, unit:27, difficult:``, word:`Xấu hổ, bẽ mặt`, kana1:`はずかしい`, kana2:`SỈ`, mean:`恥ずかしい`, score:`0`},</v>
      </c>
    </row>
    <row r="1059" spans="1:10">
      <c r="A1059" s="8">
        <v>1058</v>
      </c>
      <c r="B1059" s="8">
        <v>5</v>
      </c>
      <c r="C1059" s="8">
        <v>3</v>
      </c>
      <c r="D1059" s="8">
        <v>27</v>
      </c>
      <c r="E1059" s="10"/>
      <c r="F1059" s="6" t="s">
        <v>11543</v>
      </c>
      <c r="G1059" s="3" t="s">
        <v>11541</v>
      </c>
      <c r="H1059" s="3" t="s">
        <v>11542</v>
      </c>
      <c r="I1059" s="3" t="s">
        <v>15540</v>
      </c>
      <c r="J1059" s="5" t="str">
        <f t="shared" si="16"/>
        <v>{no:1058, week:5, day:3, unit:27, difficult:``, word:`Cảm thấy, cảm giác`, kana1:`かんじる`, kana2:`CẢM`, mean:`感じる`, score:`0`},</v>
      </c>
    </row>
    <row r="1060" spans="1:10">
      <c r="A1060" s="8">
        <v>1059</v>
      </c>
      <c r="B1060" s="8">
        <v>5</v>
      </c>
      <c r="C1060" s="8">
        <v>3</v>
      </c>
      <c r="D1060" s="8">
        <v>27</v>
      </c>
      <c r="E1060" s="10"/>
      <c r="F1060" s="6" t="s">
        <v>11546</v>
      </c>
      <c r="G1060" s="3" t="s">
        <v>11544</v>
      </c>
      <c r="H1060" s="3" t="s">
        <v>11545</v>
      </c>
      <c r="I1060" s="3" t="s">
        <v>15541</v>
      </c>
      <c r="J1060" s="5" t="str">
        <f t="shared" si="16"/>
        <v>{no:1059, week:5, day:3, unit:27, difficult:``, word:`Cảm xúc, tình cảm`, kana1:`かんじょう`, kana2:`CẢM TÌNH`, mean:`感情`, score:`0`},</v>
      </c>
    </row>
    <row r="1061" spans="1:10">
      <c r="A1061" s="8">
        <v>1060</v>
      </c>
      <c r="B1061" s="8">
        <v>5</v>
      </c>
      <c r="C1061" s="8">
        <v>3</v>
      </c>
      <c r="D1061" s="8">
        <v>27</v>
      </c>
      <c r="E1061" s="10"/>
      <c r="F1061" s="6" t="s">
        <v>11549</v>
      </c>
      <c r="G1061" s="3" t="s">
        <v>11547</v>
      </c>
      <c r="H1061" s="3" t="s">
        <v>11548</v>
      </c>
      <c r="I1061" s="3" t="s">
        <v>15542</v>
      </c>
      <c r="J1061" s="5" t="str">
        <f t="shared" si="16"/>
        <v>{no:1060, week:5, day:3, unit:27, difficult:``, word:`Cảm phục, hâm mộ, ngưỡng mộ`, kana1:`かんしん（な）`, kana2:`CẢM TÂM`, mean:`関心（な）`, score:`0`},</v>
      </c>
    </row>
    <row r="1062" spans="1:10">
      <c r="A1062" s="8">
        <v>1061</v>
      </c>
      <c r="B1062" s="8">
        <v>5</v>
      </c>
      <c r="C1062" s="8">
        <v>3</v>
      </c>
      <c r="D1062" s="8">
        <v>27</v>
      </c>
      <c r="E1062" s="10"/>
      <c r="F1062" s="6" t="s">
        <v>11552</v>
      </c>
      <c r="G1062" s="3" t="s">
        <v>11550</v>
      </c>
      <c r="H1062" s="3" t="s">
        <v>11551</v>
      </c>
      <c r="I1062" s="3" t="s">
        <v>15543</v>
      </c>
      <c r="J1062" s="5" t="str">
        <f t="shared" si="16"/>
        <v>{no:1061, week:5, day:3, unit:27, difficult:``, word:`Cảm động`, kana1:`かんどう`, kana2:`CẢM ĐỘNG`, mean:`感動`, score:`0`},</v>
      </c>
    </row>
    <row r="1063" spans="1:10">
      <c r="A1063" s="8">
        <v>1062</v>
      </c>
      <c r="B1063" s="8">
        <v>5</v>
      </c>
      <c r="C1063" s="8">
        <v>3</v>
      </c>
      <c r="D1063" s="8">
        <v>27</v>
      </c>
      <c r="E1063" s="10"/>
      <c r="F1063" s="6" t="s">
        <v>11555</v>
      </c>
      <c r="G1063" s="3" t="s">
        <v>11553</v>
      </c>
      <c r="H1063" s="3" t="s">
        <v>11554</v>
      </c>
      <c r="I1063" s="3" t="s">
        <v>15544</v>
      </c>
      <c r="J1063" s="5" t="str">
        <f t="shared" si="16"/>
        <v>{no:1062, week:5, day:3, unit:27, difficult:``, word:`Trái đất`, kana1:`ちきゅう`, kana2:`ĐỊA CẦU`, mean:`地球`, score:`0`},</v>
      </c>
    </row>
    <row r="1064" spans="1:10">
      <c r="A1064" s="8">
        <v>1063</v>
      </c>
      <c r="B1064" s="8">
        <v>5</v>
      </c>
      <c r="C1064" s="8">
        <v>3</v>
      </c>
      <c r="D1064" s="8">
        <v>27</v>
      </c>
      <c r="E1064" s="10"/>
      <c r="F1064" s="6" t="s">
        <v>11558</v>
      </c>
      <c r="G1064" s="3" t="s">
        <v>11556</v>
      </c>
      <c r="H1064" s="3" t="s">
        <v>11557</v>
      </c>
      <c r="I1064" s="3" t="s">
        <v>15545</v>
      </c>
      <c r="J1064" s="5" t="str">
        <f t="shared" si="16"/>
        <v>{no:1063, week:5, day:3, unit:27, difficult:``, word:`Bóng đèn tròn`, kana1:`でんきゅう`, kana2:`ĐIỆN CẦU`, mean:`電球`, score:`0`},</v>
      </c>
    </row>
    <row r="1065" spans="1:10">
      <c r="A1065" s="8">
        <v>1064</v>
      </c>
      <c r="B1065" s="8">
        <v>5</v>
      </c>
      <c r="C1065" s="8">
        <v>3</v>
      </c>
      <c r="D1065" s="8">
        <v>27</v>
      </c>
      <c r="E1065" s="10"/>
      <c r="F1065" s="6" t="s">
        <v>11561</v>
      </c>
      <c r="G1065" s="3" t="s">
        <v>11559</v>
      </c>
      <c r="H1065" s="3" t="s">
        <v>11560</v>
      </c>
      <c r="I1065" s="3" t="s">
        <v>15546</v>
      </c>
      <c r="J1065" s="5" t="str">
        <f t="shared" si="16"/>
        <v>{no:1064, week:5, day:3, unit:27, difficult:``, word:`Bóng chày`, kana1:`やきゅう`, kana2:`DÃ CẦU`, mean:`野球`, score:`0`},</v>
      </c>
    </row>
    <row r="1066" spans="1:10">
      <c r="A1066" s="8">
        <v>1065</v>
      </c>
      <c r="B1066" s="8">
        <v>5</v>
      </c>
      <c r="C1066" s="8">
        <v>3</v>
      </c>
      <c r="D1066" s="8">
        <v>27</v>
      </c>
      <c r="E1066" s="10"/>
      <c r="F1066" s="6" t="s">
        <v>11563</v>
      </c>
      <c r="G1066" s="3" t="s">
        <v>9556</v>
      </c>
      <c r="H1066" s="3" t="s">
        <v>11562</v>
      </c>
      <c r="I1066" s="3" t="s">
        <v>15547</v>
      </c>
      <c r="J1066" s="5" t="str">
        <f t="shared" si="16"/>
        <v>{no:1065, week:5, day:3, unit:27, difficult:``, word:`Quả bóng, hình cầu`, kana1:`たま`, kana2:`CẦU`, mean:`球`, score:`0`},</v>
      </c>
    </row>
    <row r="1067" spans="1:10">
      <c r="A1067" s="8">
        <v>1066</v>
      </c>
      <c r="B1067" s="8">
        <v>5</v>
      </c>
      <c r="C1067" s="8">
        <v>3</v>
      </c>
      <c r="D1067" s="8">
        <v>27</v>
      </c>
      <c r="E1067" s="10"/>
      <c r="F1067" s="6" t="s">
        <v>11566</v>
      </c>
      <c r="G1067" s="3" t="s">
        <v>11564</v>
      </c>
      <c r="H1067" s="3" t="s">
        <v>11565</v>
      </c>
      <c r="I1067" s="3" t="s">
        <v>15548</v>
      </c>
      <c r="J1067" s="5" t="str">
        <f t="shared" si="16"/>
        <v>{no:1066, week:5, day:3, unit:27, difficult:``, word:`Hòa bình`, kana1:`へいわ`, kana2:`BÌNH HÒA`, mean:`平和`, score:`0`},</v>
      </c>
    </row>
    <row r="1068" spans="1:10">
      <c r="A1068" s="8">
        <v>1067</v>
      </c>
      <c r="B1068" s="8">
        <v>5</v>
      </c>
      <c r="C1068" s="8">
        <v>3</v>
      </c>
      <c r="D1068" s="8">
        <v>27</v>
      </c>
      <c r="E1068" s="10"/>
      <c r="F1068" s="6" t="s">
        <v>11568</v>
      </c>
      <c r="G1068" s="3" t="s">
        <v>11567</v>
      </c>
      <c r="H1068" s="3" t="s">
        <v>9968</v>
      </c>
      <c r="I1068" s="3" t="s">
        <v>15549</v>
      </c>
      <c r="J1068" s="5" t="str">
        <f t="shared" si="16"/>
        <v>{no:1067, week:5, day:3, unit:27, difficult:``, word:`Kiểu Nhật`, kana1:`わしき`, kana2:`HÒA THỨC`, mean:`和式`, score:`0`},</v>
      </c>
    </row>
    <row r="1069" spans="1:10">
      <c r="A1069" s="8">
        <v>1068</v>
      </c>
      <c r="B1069" s="8">
        <v>5</v>
      </c>
      <c r="C1069" s="8">
        <v>3</v>
      </c>
      <c r="D1069" s="8">
        <v>27</v>
      </c>
      <c r="E1069" s="10"/>
      <c r="F1069" s="6" t="s">
        <v>11570</v>
      </c>
      <c r="G1069" s="3" t="s">
        <v>11569</v>
      </c>
      <c r="H1069" s="3" t="s">
        <v>11157</v>
      </c>
      <c r="I1069" s="3" t="s">
        <v>15550</v>
      </c>
      <c r="J1069" s="5" t="str">
        <f t="shared" si="16"/>
        <v>{no:1068, week:5, day:3, unit:27, difficult:``, word:`Tình yêu`, kana1:`あい`, kana2:`ÁI`, mean:`愛`, score:`0`},</v>
      </c>
    </row>
    <row r="1070" spans="1:10">
      <c r="A1070" s="8">
        <v>1069</v>
      </c>
      <c r="B1070" s="8">
        <v>5</v>
      </c>
      <c r="C1070" s="8">
        <v>3</v>
      </c>
      <c r="D1070" s="8">
        <v>27</v>
      </c>
      <c r="E1070" s="10"/>
      <c r="F1070" s="6" t="s">
        <v>11573</v>
      </c>
      <c r="G1070" s="3" t="s">
        <v>11571</v>
      </c>
      <c r="H1070" s="3" t="s">
        <v>11572</v>
      </c>
      <c r="I1070" s="3" t="s">
        <v>15550</v>
      </c>
      <c r="J1070" s="5" t="str">
        <f t="shared" si="16"/>
        <v>{no:1069, week:5, day:3, unit:27, difficult:``, word:`Yêu thương`, kana1:`あいする`, kana2:`ÁI`, mean:`愛する`, score:`0`},</v>
      </c>
    </row>
    <row r="1071" spans="1:10">
      <c r="A1071" s="8">
        <v>1070</v>
      </c>
      <c r="B1071" s="8">
        <v>5</v>
      </c>
      <c r="C1071" s="8">
        <v>3</v>
      </c>
      <c r="D1071" s="8">
        <v>27</v>
      </c>
      <c r="E1071" s="10"/>
      <c r="F1071" s="6" t="s">
        <v>11575</v>
      </c>
      <c r="G1071" s="3" t="s">
        <v>11574</v>
      </c>
      <c r="H1071" s="3" t="s">
        <v>11157</v>
      </c>
      <c r="I1071" s="3" t="s">
        <v>15551</v>
      </c>
      <c r="J1071" s="5" t="str">
        <f t="shared" si="16"/>
        <v>{no:1070, week:5, day:3, unit:27, difficult:``, word:`Tình yêu`, kana1:`あいじょう`, kana2:`ÁI TÌNH`, mean:`愛情`, score:`0`},</v>
      </c>
    </row>
    <row r="1072" spans="1:10">
      <c r="A1072" s="8">
        <v>1071</v>
      </c>
      <c r="B1072" s="8">
        <v>5</v>
      </c>
      <c r="C1072" s="8">
        <v>3</v>
      </c>
      <c r="D1072" s="8">
        <v>27</v>
      </c>
      <c r="E1072" s="10"/>
      <c r="F1072" s="6" t="s">
        <v>11158</v>
      </c>
      <c r="G1072" s="3" t="s">
        <v>11156</v>
      </c>
      <c r="H1072" s="3" t="s">
        <v>11157</v>
      </c>
      <c r="I1072" s="3" t="s">
        <v>15423</v>
      </c>
      <c r="J1072" s="5" t="str">
        <f t="shared" si="16"/>
        <v>{no:1071, week:5, day:3, unit:27, difficult:``, word:`Tình yêu`, kana1:`れんあい`, kana2:`LUYẾN ÁI`, mean:`恋愛`, score:`0`},</v>
      </c>
    </row>
    <row r="1073" spans="1:10">
      <c r="A1073" s="8">
        <v>1072</v>
      </c>
      <c r="B1073" s="8">
        <v>5</v>
      </c>
      <c r="C1073" s="8">
        <v>3</v>
      </c>
      <c r="D1073" s="8">
        <v>27</v>
      </c>
      <c r="E1073" s="10"/>
      <c r="F1073" s="6" t="s">
        <v>11577</v>
      </c>
      <c r="G1073" s="3" t="s">
        <v>11576</v>
      </c>
      <c r="H1073" s="3" t="s">
        <v>8670</v>
      </c>
      <c r="I1073" s="3" t="s">
        <v>15552</v>
      </c>
      <c r="J1073" s="5" t="str">
        <f t="shared" si="16"/>
        <v>{no:1072, week:5, day:3, unit:27, difficult:``, word:`Quan hệ`, kana1:`なか`, kana2:`TRỌNG`, mean:`仲`, score:`0`},</v>
      </c>
    </row>
    <row r="1074" spans="1:10">
      <c r="A1074" s="8">
        <v>1073</v>
      </c>
      <c r="B1074" s="8">
        <v>5</v>
      </c>
      <c r="C1074" s="8">
        <v>3</v>
      </c>
      <c r="D1074" s="8">
        <v>27</v>
      </c>
      <c r="E1074" s="10"/>
      <c r="F1074" s="6" t="s">
        <v>11580</v>
      </c>
      <c r="G1074" s="3" t="s">
        <v>11578</v>
      </c>
      <c r="H1074" s="3" t="s">
        <v>11579</v>
      </c>
      <c r="I1074" s="3" t="s">
        <v>15553</v>
      </c>
      <c r="J1074" s="5" t="str">
        <f t="shared" si="16"/>
        <v>{no:1073, week:5, day:3, unit:27, difficult:``, word:`Bạn bè, đồng nghiệp`, kana1:`なかま`, kana2:`TRỌNG GIAN`, mean:`仲間`, score:`0`},</v>
      </c>
    </row>
    <row r="1075" spans="1:10">
      <c r="A1075" s="8">
        <v>1074</v>
      </c>
      <c r="B1075" s="8">
        <v>5</v>
      </c>
      <c r="C1075" s="8">
        <v>3</v>
      </c>
      <c r="D1075" s="8">
        <v>27</v>
      </c>
      <c r="E1075" s="10"/>
      <c r="F1075" s="6" t="s">
        <v>11583</v>
      </c>
      <c r="G1075" s="3" t="s">
        <v>11581</v>
      </c>
      <c r="H1075" s="3" t="s">
        <v>11582</v>
      </c>
      <c r="I1075" s="3" t="s">
        <v>15554</v>
      </c>
      <c r="J1075" s="5" t="str">
        <f t="shared" si="16"/>
        <v>{no:1074, week:5, day:3, unit:27, difficult:``, word:`Cải thiện, cải tiến`, kana1:`かいりょう`, kana2:`CẢI LƯƠNG`, mean:`改良`, score:`0`},</v>
      </c>
    </row>
    <row r="1076" spans="1:10">
      <c r="A1076" s="8">
        <v>1075</v>
      </c>
      <c r="B1076" s="8">
        <v>5</v>
      </c>
      <c r="C1076" s="8">
        <v>3</v>
      </c>
      <c r="D1076" s="8">
        <v>27</v>
      </c>
      <c r="E1076" s="10"/>
      <c r="F1076" s="6" t="s">
        <v>11586</v>
      </c>
      <c r="G1076" s="3" t="s">
        <v>11584</v>
      </c>
      <c r="H1076" s="3" t="s">
        <v>11585</v>
      </c>
      <c r="I1076" s="3" t="s">
        <v>15555</v>
      </c>
      <c r="J1076" s="5" t="str">
        <f t="shared" si="16"/>
        <v>{no:1075, week:5, day:3, unit:27, difficult:``, word:`Tốt, đẹp, ngon…`, kana1:`よい`, kana2:`LƯƠNG`, mean:`良い`, score:`0`},</v>
      </c>
    </row>
    <row r="1077" spans="1:10">
      <c r="A1077" s="8">
        <v>1076</v>
      </c>
      <c r="B1077" s="8">
        <v>5</v>
      </c>
      <c r="C1077" s="8">
        <v>4</v>
      </c>
      <c r="D1077" s="8">
        <v>28</v>
      </c>
      <c r="E1077" s="10"/>
      <c r="F1077" s="6" t="s">
        <v>11589</v>
      </c>
      <c r="G1077" s="3" t="s">
        <v>11587</v>
      </c>
      <c r="H1077" s="3" t="s">
        <v>11588</v>
      </c>
      <c r="I1077" s="3" t="s">
        <v>15556</v>
      </c>
      <c r="J1077" s="5" t="str">
        <f t="shared" si="16"/>
        <v>{no:1076, week:5, day:4, unit:28, difficult:``, word:`Bụng`, kana1:`はら`, kana2:`PHÚC`, mean:`腹`, score:`0`},</v>
      </c>
    </row>
    <row r="1078" spans="1:10">
      <c r="A1078" s="8">
        <v>1077</v>
      </c>
      <c r="B1078" s="8">
        <v>5</v>
      </c>
      <c r="C1078" s="8">
        <v>4</v>
      </c>
      <c r="D1078" s="8">
        <v>28</v>
      </c>
      <c r="E1078" s="10"/>
      <c r="F1078" s="6" t="s">
        <v>11592</v>
      </c>
      <c r="G1078" s="3" t="s">
        <v>11590</v>
      </c>
      <c r="H1078" s="3" t="s">
        <v>11591</v>
      </c>
      <c r="I1078" s="3" t="s">
        <v>15557</v>
      </c>
      <c r="J1078" s="5" t="str">
        <f t="shared" si="16"/>
        <v>{no:1077, week:5, day:4, unit:28, difficult:``, word:`Đau bụng`, kana1:`ふくつう`, kana2:`PHÚC THỐNG`, mean:`腹痛`, score:`0`},</v>
      </c>
    </row>
    <row r="1079" spans="1:10">
      <c r="A1079" s="8">
        <v>1078</v>
      </c>
      <c r="B1079" s="8">
        <v>5</v>
      </c>
      <c r="C1079" s="8">
        <v>4</v>
      </c>
      <c r="D1079" s="8">
        <v>28</v>
      </c>
      <c r="E1079" s="10"/>
      <c r="F1079" s="6" t="s">
        <v>11595</v>
      </c>
      <c r="G1079" s="3" t="s">
        <v>11593</v>
      </c>
      <c r="H1079" s="3" t="s">
        <v>11594</v>
      </c>
      <c r="I1079" s="3" t="s">
        <v>15558</v>
      </c>
      <c r="J1079" s="5" t="str">
        <f t="shared" si="16"/>
        <v>{no:1078, week:5, day:4, unit:28, difficult:``, word:`Lưng`, kana1:`せいなか`, kana2:`BỐI TRUNG`, mean:`背中`, score:`0`},</v>
      </c>
    </row>
    <row r="1080" spans="1:10">
      <c r="A1080" s="8">
        <v>1079</v>
      </c>
      <c r="B1080" s="8">
        <v>5</v>
      </c>
      <c r="C1080" s="8">
        <v>4</v>
      </c>
      <c r="D1080" s="8">
        <v>28</v>
      </c>
      <c r="E1080" s="10"/>
      <c r="F1080" s="6" t="s">
        <v>11598</v>
      </c>
      <c r="G1080" s="3" t="s">
        <v>11596</v>
      </c>
      <c r="H1080" s="3" t="s">
        <v>11597</v>
      </c>
      <c r="I1080" s="3" t="s">
        <v>15559</v>
      </c>
      <c r="J1080" s="5" t="str">
        <f t="shared" si="16"/>
        <v>{no:1079, week:5, day:4, unit:28, difficult:``, word:`Hút`, kana1:`すう`, kana2:`HẤP`, mean:`吸う`, score:`0`},</v>
      </c>
    </row>
    <row r="1081" spans="1:10">
      <c r="A1081" s="8">
        <v>1080</v>
      </c>
      <c r="B1081" s="8">
        <v>5</v>
      </c>
      <c r="C1081" s="8">
        <v>4</v>
      </c>
      <c r="D1081" s="8">
        <v>28</v>
      </c>
      <c r="E1081" s="10"/>
      <c r="F1081" s="6" t="s">
        <v>11601</v>
      </c>
      <c r="G1081" s="3" t="s">
        <v>11599</v>
      </c>
      <c r="H1081" s="3" t="s">
        <v>11600</v>
      </c>
      <c r="I1081" s="3" t="s">
        <v>15560</v>
      </c>
      <c r="J1081" s="5" t="str">
        <f t="shared" si="16"/>
        <v>{no:1080, week:5, day:4, unit:28, difficult:``, word:`Thở, hơi thở`, kana1:`こきゅう`, kana2:`HÔ HẤP`, mean:`呼吸`, score:`0`},</v>
      </c>
    </row>
    <row r="1082" spans="1:10">
      <c r="A1082" s="8">
        <v>1081</v>
      </c>
      <c r="B1082" s="8">
        <v>5</v>
      </c>
      <c r="C1082" s="8">
        <v>4</v>
      </c>
      <c r="D1082" s="8">
        <v>28</v>
      </c>
      <c r="E1082" s="10"/>
      <c r="F1082" s="6" t="s">
        <v>10115</v>
      </c>
      <c r="G1082" s="3" t="s">
        <v>10113</v>
      </c>
      <c r="H1082" s="3" t="s">
        <v>10114</v>
      </c>
      <c r="I1082" s="3" t="s">
        <v>15095</v>
      </c>
      <c r="J1082" s="5" t="str">
        <f t="shared" si="16"/>
        <v>{no:1081, week:5, day:4, unit:28, difficult:``, word:`Hấp thụ`, kana1:`きゅうしゅう`, kana2:`HẤP THU`, mean:`吸収`, score:`0`},</v>
      </c>
    </row>
    <row r="1083" spans="1:10">
      <c r="A1083" s="8">
        <v>1082</v>
      </c>
      <c r="B1083" s="8">
        <v>5</v>
      </c>
      <c r="C1083" s="8">
        <v>4</v>
      </c>
      <c r="D1083" s="8">
        <v>28</v>
      </c>
      <c r="E1083" s="10"/>
      <c r="F1083" s="6" t="s">
        <v>11604</v>
      </c>
      <c r="G1083" s="3" t="s">
        <v>11602</v>
      </c>
      <c r="H1083" s="3" t="s">
        <v>11603</v>
      </c>
      <c r="I1083" s="3" t="s">
        <v>15561</v>
      </c>
      <c r="J1083" s="5" t="str">
        <f t="shared" si="16"/>
        <v>{no:1082, week:5, day:4, unit:28, difficult:``, word:`Hơi thở`, kana1:`いき`, kana2:`TỨC`, mean:`息`, score:`0`},</v>
      </c>
    </row>
    <row r="1084" spans="1:10">
      <c r="A1084" s="8">
        <v>1083</v>
      </c>
      <c r="B1084" s="8">
        <v>5</v>
      </c>
      <c r="C1084" s="8">
        <v>4</v>
      </c>
      <c r="D1084" s="8">
        <v>28</v>
      </c>
      <c r="E1084" s="10"/>
      <c r="F1084" s="6" t="s">
        <v>11607</v>
      </c>
      <c r="G1084" s="3" t="s">
        <v>11605</v>
      </c>
      <c r="H1084" s="3" t="s">
        <v>11606</v>
      </c>
      <c r="I1084" s="3" t="s">
        <v>15562</v>
      </c>
      <c r="J1084" s="5" t="str">
        <f t="shared" si="16"/>
        <v>{no:1083, week:5, day:4, unit:28, difficult:``, word:`Nghỉ ngơi, nghỉ giải lao`, kana1:`きゅうそく`, kana2:`HƯU TỨC`, mean:`休息`, score:`0`},</v>
      </c>
    </row>
    <row r="1085" spans="1:10">
      <c r="A1085" s="8">
        <v>1084</v>
      </c>
      <c r="B1085" s="8">
        <v>5</v>
      </c>
      <c r="C1085" s="8">
        <v>4</v>
      </c>
      <c r="D1085" s="8">
        <v>28</v>
      </c>
      <c r="E1085" s="10"/>
      <c r="F1085" s="6" t="s">
        <v>11610</v>
      </c>
      <c r="G1085" s="3" t="s">
        <v>11608</v>
      </c>
      <c r="H1085" s="3" t="s">
        <v>11609</v>
      </c>
      <c r="I1085" s="3" t="s">
        <v>15563</v>
      </c>
      <c r="J1085" s="5" t="str">
        <f t="shared" si="16"/>
        <v>{no:1084, week:5, day:4, unit:28, difficult:``, word:`Con trai`, kana1:`むすこ`, kana2:`TỨC TỬ`, mean:`息子`, score:`0`},</v>
      </c>
    </row>
    <row r="1086" spans="1:10">
      <c r="A1086" s="8">
        <v>1085</v>
      </c>
      <c r="B1086" s="8">
        <v>5</v>
      </c>
      <c r="C1086" s="8">
        <v>4</v>
      </c>
      <c r="D1086" s="8">
        <v>28</v>
      </c>
      <c r="E1086" s="10"/>
      <c r="F1086" s="6" t="s">
        <v>11613</v>
      </c>
      <c r="G1086" s="3" t="s">
        <v>11611</v>
      </c>
      <c r="H1086" s="3" t="s">
        <v>11612</v>
      </c>
      <c r="I1086" s="3" t="s">
        <v>15564</v>
      </c>
      <c r="J1086" s="5" t="str">
        <f t="shared" si="16"/>
        <v>{no:1085, week:5, day:4, unit:28, difficult:``, word:`Giấc ngủ`, kana1:`すいみん`, kana2:`THỤY MIÊN`, mean:`睡眠`, score:`0`},</v>
      </c>
    </row>
    <row r="1087" spans="1:10">
      <c r="A1087" s="8">
        <v>1086</v>
      </c>
      <c r="B1087" s="8">
        <v>5</v>
      </c>
      <c r="C1087" s="8">
        <v>4</v>
      </c>
      <c r="D1087" s="8">
        <v>28</v>
      </c>
      <c r="E1087" s="10"/>
      <c r="F1087" s="6" t="s">
        <v>11616</v>
      </c>
      <c r="G1087" s="3" t="s">
        <v>11614</v>
      </c>
      <c r="H1087" s="3" t="s">
        <v>11615</v>
      </c>
      <c r="I1087" s="3" t="s">
        <v>15565</v>
      </c>
      <c r="J1087" s="5" t="str">
        <f t="shared" si="16"/>
        <v>{no:1086, week:5, day:4, unit:28, difficult:``, word:`Buồn ngủ`, kana1:`ねむい`, kana2:`MIÊN`, mean:`眠い`, score:`0`},</v>
      </c>
    </row>
    <row r="1088" spans="1:10">
      <c r="A1088" s="8">
        <v>1087</v>
      </c>
      <c r="B1088" s="8">
        <v>5</v>
      </c>
      <c r="C1088" s="8">
        <v>4</v>
      </c>
      <c r="D1088" s="8">
        <v>28</v>
      </c>
      <c r="E1088" s="10"/>
      <c r="F1088" s="6" t="s">
        <v>1886</v>
      </c>
      <c r="G1088" s="3" t="s">
        <v>2917</v>
      </c>
      <c r="H1088" s="3" t="s">
        <v>11617</v>
      </c>
      <c r="I1088" s="3" t="s">
        <v>15565</v>
      </c>
      <c r="J1088" s="5" t="str">
        <f t="shared" si="16"/>
        <v>{no:1087, week:5, day:4, unit:28, difficult:``, word:`Ngủ`, kana1:`ねむる`, kana2:`MIÊN`, mean:`眠る`, score:`0`},</v>
      </c>
    </row>
    <row r="1089" spans="1:10">
      <c r="A1089" s="8">
        <v>1088</v>
      </c>
      <c r="B1089" s="8">
        <v>5</v>
      </c>
      <c r="C1089" s="8">
        <v>4</v>
      </c>
      <c r="D1089" s="8">
        <v>28</v>
      </c>
      <c r="E1089" s="10"/>
      <c r="F1089" s="6" t="s">
        <v>11620</v>
      </c>
      <c r="G1089" s="3" t="s">
        <v>11618</v>
      </c>
      <c r="H1089" s="3" t="s">
        <v>11619</v>
      </c>
      <c r="I1089" s="3" t="s">
        <v>15566</v>
      </c>
      <c r="J1089" s="5" t="str">
        <f t="shared" si="16"/>
        <v>{no:1088, week:5, day:4, unit:28, difficult:``, word:`Ngủ gật`, kana1:`いねむり`, kana2:`CƯ MIÊN`, mean:`居眠り`, score:`0`},</v>
      </c>
    </row>
    <row r="1090" spans="1:10">
      <c r="A1090" s="8">
        <v>1089</v>
      </c>
      <c r="B1090" s="8">
        <v>5</v>
      </c>
      <c r="C1090" s="8">
        <v>4</v>
      </c>
      <c r="D1090" s="8">
        <v>28</v>
      </c>
      <c r="E1090" s="10"/>
      <c r="F1090" s="6" t="s">
        <v>11623</v>
      </c>
      <c r="G1090" s="3" t="s">
        <v>11621</v>
      </c>
      <c r="H1090" s="3" t="s">
        <v>11622</v>
      </c>
      <c r="I1090" s="3" t="s">
        <v>15567</v>
      </c>
      <c r="J1090" s="5" t="str">
        <f t="shared" si="16"/>
        <v>{no:1089, week:5, day:4, unit:28, difficult:``, word:`Máu`, kana1:`ち`, kana2:`HUYẾT`, mean:`血`, score:`0`},</v>
      </c>
    </row>
    <row r="1091" spans="1:10">
      <c r="A1091" s="8">
        <v>1090</v>
      </c>
      <c r="B1091" s="8">
        <v>5</v>
      </c>
      <c r="C1091" s="8">
        <v>4</v>
      </c>
      <c r="D1091" s="8">
        <v>28</v>
      </c>
      <c r="E1091" s="10"/>
      <c r="F1091" s="6" t="s">
        <v>11626</v>
      </c>
      <c r="G1091" s="3" t="s">
        <v>11624</v>
      </c>
      <c r="H1091" s="3" t="s">
        <v>11625</v>
      </c>
      <c r="I1091" s="3" t="s">
        <v>15568</v>
      </c>
      <c r="J1091" s="5" t="str">
        <f t="shared" ref="J1091:J1154" si="17">"{no:"&amp;A1091&amp;", week:"&amp;B1091&amp;", day:"&amp;C1091&amp;", unit:"&amp;D1091&amp;", difficult:`"&amp;E1091&amp;"`, word:`"&amp;H1091&amp;"`, kana1:`"&amp;G1091&amp;"`, kana2:`"&amp;I1091&amp;"`, mean:`"&amp;F1091&amp;"`, score:`0`},"</f>
        <v>{no:1090, week:5, day:4, unit:28, difficult:``, word:`Cao huyết áp`, kana1:`こうけつあつ`, kana2:`CAO HUYẾT ÁP`, mean:`高血圧`, score:`0`},</v>
      </c>
    </row>
    <row r="1092" spans="1:10">
      <c r="A1092" s="8">
        <v>1091</v>
      </c>
      <c r="B1092" s="8">
        <v>5</v>
      </c>
      <c r="C1092" s="8">
        <v>4</v>
      </c>
      <c r="D1092" s="8">
        <v>28</v>
      </c>
      <c r="E1092" s="10"/>
      <c r="F1092" s="6" t="s">
        <v>11629</v>
      </c>
      <c r="G1092" s="3" t="s">
        <v>11627</v>
      </c>
      <c r="H1092" s="3" t="s">
        <v>11628</v>
      </c>
      <c r="I1092" s="3" t="s">
        <v>15569</v>
      </c>
      <c r="J1092" s="5" t="str">
        <f t="shared" si="17"/>
        <v>{no:1091, week:5, day:4, unit:28, difficult:``, word:`Áp lực`, kana1:`あつりょく`, kana2:`ÁP LỰC`, mean:`圧力`, score:`0`},</v>
      </c>
    </row>
    <row r="1093" spans="1:10">
      <c r="A1093" s="8">
        <v>1092</v>
      </c>
      <c r="B1093" s="8">
        <v>5</v>
      </c>
      <c r="C1093" s="8">
        <v>4</v>
      </c>
      <c r="D1093" s="8">
        <v>28</v>
      </c>
      <c r="E1093" s="10"/>
      <c r="F1093" s="6" t="s">
        <v>11632</v>
      </c>
      <c r="G1093" s="3" t="s">
        <v>11630</v>
      </c>
      <c r="H1093" s="3" t="s">
        <v>11631</v>
      </c>
      <c r="I1093" s="3" t="s">
        <v>15570</v>
      </c>
      <c r="J1093" s="5" t="str">
        <f t="shared" si="17"/>
        <v>{no:1092, week:5, day:4, unit:28, difficult:``, word:`Tim`, kana1:`しんぞう`, kana2:`TÂM TẠNG`, mean:`心臓`, score:`0`},</v>
      </c>
    </row>
    <row r="1094" spans="1:10">
      <c r="A1094" s="8">
        <v>1093</v>
      </c>
      <c r="B1094" s="8">
        <v>5</v>
      </c>
      <c r="C1094" s="8">
        <v>4</v>
      </c>
      <c r="D1094" s="8">
        <v>28</v>
      </c>
      <c r="E1094" s="10"/>
      <c r="F1094" s="6" t="s">
        <v>11634</v>
      </c>
      <c r="G1094" s="3" t="s">
        <v>10225</v>
      </c>
      <c r="H1094" s="3" t="s">
        <v>11633</v>
      </c>
      <c r="I1094" s="3" t="s">
        <v>15571</v>
      </c>
      <c r="J1094" s="5" t="str">
        <f t="shared" si="17"/>
        <v>{no:1093, week:5, day:4, unit:28, difficult:``, word:`Nội tạng`, kana1:`ないぞう`, kana2:`NỘI TẠNG`, mean:`内臓`, score:`0`},</v>
      </c>
    </row>
    <row r="1095" spans="1:10">
      <c r="A1095" s="8">
        <v>1094</v>
      </c>
      <c r="B1095" s="8">
        <v>5</v>
      </c>
      <c r="C1095" s="8">
        <v>4</v>
      </c>
      <c r="D1095" s="8">
        <v>28</v>
      </c>
      <c r="E1095" s="10"/>
      <c r="F1095" s="6" t="s">
        <v>11636</v>
      </c>
      <c r="G1095" s="3" t="s">
        <v>11635</v>
      </c>
      <c r="H1095" s="3" t="s">
        <v>11622</v>
      </c>
      <c r="I1095" s="3" t="s">
        <v>15572</v>
      </c>
      <c r="J1095" s="5" t="str">
        <f t="shared" si="17"/>
        <v>{no:1094, week:5, day:4, unit:28, difficult:``, word:`Máu`, kana1:`けつえき`, kana2:`HUYẾT DỊCH`, mean:`血液`, score:`0`},</v>
      </c>
    </row>
    <row r="1096" spans="1:10">
      <c r="A1096" s="8">
        <v>1095</v>
      </c>
      <c r="B1096" s="8">
        <v>5</v>
      </c>
      <c r="C1096" s="8">
        <v>4</v>
      </c>
      <c r="D1096" s="8">
        <v>28</v>
      </c>
      <c r="E1096" s="10"/>
      <c r="F1096" s="6" t="s">
        <v>11639</v>
      </c>
      <c r="G1096" s="3" t="s">
        <v>11637</v>
      </c>
      <c r="H1096" s="3" t="s">
        <v>11638</v>
      </c>
      <c r="I1096" s="3" t="s">
        <v>15573</v>
      </c>
      <c r="J1096" s="5" t="str">
        <f t="shared" si="17"/>
        <v>{no:1095, week:5, day:4, unit:28, difficult:``, word:`Khoa Tai mũi họng`, kana1:`じびか`, kana2:`NHĨ TỊ KHOA`, mean:`耳鼻科`, score:`0`},</v>
      </c>
    </row>
    <row r="1097" spans="1:10">
      <c r="A1097" s="8">
        <v>1096</v>
      </c>
      <c r="B1097" s="8">
        <v>5</v>
      </c>
      <c r="C1097" s="8">
        <v>4</v>
      </c>
      <c r="D1097" s="8">
        <v>28</v>
      </c>
      <c r="E1097" s="10"/>
      <c r="F1097" s="6" t="s">
        <v>11642</v>
      </c>
      <c r="G1097" s="3" t="s">
        <v>11640</v>
      </c>
      <c r="H1097" s="3" t="s">
        <v>11641</v>
      </c>
      <c r="I1097" s="3" t="s">
        <v>15574</v>
      </c>
      <c r="J1097" s="5" t="str">
        <f t="shared" si="17"/>
        <v>{no:1096, week:5, day:4, unit:28, difficult:``, word:`Mũi`, kana1:`はな`, kana2:`TỊ`, mean:`鼻`, score:`0`},</v>
      </c>
    </row>
    <row r="1098" spans="1:10">
      <c r="A1098" s="8">
        <v>1097</v>
      </c>
      <c r="B1098" s="8">
        <v>5</v>
      </c>
      <c r="C1098" s="8">
        <v>4</v>
      </c>
      <c r="D1098" s="8">
        <v>28</v>
      </c>
      <c r="E1098" s="10"/>
      <c r="F1098" s="6" t="s">
        <v>11645</v>
      </c>
      <c r="G1098" s="3" t="s">
        <v>11643</v>
      </c>
      <c r="H1098" s="3" t="s">
        <v>11644</v>
      </c>
      <c r="I1098" s="3" t="s">
        <v>15575</v>
      </c>
      <c r="J1098" s="5" t="str">
        <f t="shared" si="17"/>
        <v>{no:1097, week:5, day:4, unit:28, difficult:``, word:`Nước mũi`, kana1:`はんみず`, kana2:`TỊ THỦY`, mean:`鼻水`, score:`0`},</v>
      </c>
    </row>
    <row r="1099" spans="1:10">
      <c r="A1099" s="8">
        <v>1098</v>
      </c>
      <c r="B1099" s="8">
        <v>5</v>
      </c>
      <c r="C1099" s="8">
        <v>4</v>
      </c>
      <c r="D1099" s="8">
        <v>28</v>
      </c>
      <c r="E1099" s="10"/>
      <c r="F1099" s="6" t="s">
        <v>11648</v>
      </c>
      <c r="G1099" s="3" t="s">
        <v>11646</v>
      </c>
      <c r="H1099" s="3" t="s">
        <v>11647</v>
      </c>
      <c r="I1099" s="3" t="s">
        <v>15576</v>
      </c>
      <c r="J1099" s="5" t="str">
        <f t="shared" si="17"/>
        <v>{no:1098, week:5, day:4, unit:28, difficult:``, word:`Sự thèm ăn`, kana1:`しょくよく`, kana2:`THỰC DỤC`, mean:`食欲`, score:`0`},</v>
      </c>
    </row>
    <row r="1100" spans="1:10">
      <c r="A1100" s="8">
        <v>1099</v>
      </c>
      <c r="B1100" s="8">
        <v>5</v>
      </c>
      <c r="C1100" s="8">
        <v>4</v>
      </c>
      <c r="D1100" s="8">
        <v>28</v>
      </c>
      <c r="E1100" s="10"/>
      <c r="F1100" s="6" t="s">
        <v>11651</v>
      </c>
      <c r="G1100" s="3" t="s">
        <v>11649</v>
      </c>
      <c r="H1100" s="3" t="s">
        <v>11650</v>
      </c>
      <c r="I1100" s="3" t="s">
        <v>15577</v>
      </c>
      <c r="J1100" s="5" t="str">
        <f t="shared" si="17"/>
        <v>{no:1099, week:5, day:4, unit:28, difficult:``, word:`Sự tham lam`, kana1:`よくばり`, kana2:`DỤC TRƯƠNG`, mean:`欲張り`, score:`0`},</v>
      </c>
    </row>
    <row r="1101" spans="1:10">
      <c r="A1101" s="8">
        <v>1100</v>
      </c>
      <c r="B1101" s="8">
        <v>5</v>
      </c>
      <c r="C1101" s="8">
        <v>4</v>
      </c>
      <c r="D1101" s="8">
        <v>28</v>
      </c>
      <c r="E1101" s="10"/>
      <c r="F1101" s="6" t="s">
        <v>11654</v>
      </c>
      <c r="G1101" s="3" t="s">
        <v>11652</v>
      </c>
      <c r="H1101" s="3" t="s">
        <v>11653</v>
      </c>
      <c r="I1101" s="3" t="s">
        <v>15578</v>
      </c>
      <c r="J1101" s="5" t="str">
        <f t="shared" si="17"/>
        <v>{no:1100, week:5, day:4, unit:28, difficult:``, word:`Muốn`, kana1:`ほしい`, kana2:`DỤC`, mean:`欲しい`, score:`0`},</v>
      </c>
    </row>
    <row r="1102" spans="1:10">
      <c r="A1102" s="8">
        <v>1101</v>
      </c>
      <c r="B1102" s="8">
        <v>5</v>
      </c>
      <c r="C1102" s="8">
        <v>4</v>
      </c>
      <c r="D1102" s="8">
        <v>28</v>
      </c>
      <c r="E1102" s="10"/>
      <c r="F1102" s="6" t="s">
        <v>11657</v>
      </c>
      <c r="G1102" s="3" t="s">
        <v>11655</v>
      </c>
      <c r="H1102" s="3" t="s">
        <v>11656</v>
      </c>
      <c r="I1102" s="3" t="s">
        <v>14805</v>
      </c>
      <c r="J1102" s="5" t="str">
        <f t="shared" si="17"/>
        <v>{no:1101, week:5, day:4, unit:28, difficult:``, word:`Mệt mỏi`, kana1:`つかれる`, kana2:`BÌ`, mean:`疲れる`, score:`0`},</v>
      </c>
    </row>
    <row r="1103" spans="1:10">
      <c r="A1103" s="8">
        <v>1102</v>
      </c>
      <c r="B1103" s="8">
        <v>5</v>
      </c>
      <c r="C1103" s="8">
        <v>4</v>
      </c>
      <c r="D1103" s="8">
        <v>28</v>
      </c>
      <c r="E1103" s="10"/>
      <c r="F1103" s="6" t="s">
        <v>11660</v>
      </c>
      <c r="G1103" s="3" t="s">
        <v>11658</v>
      </c>
      <c r="H1103" s="3" t="s">
        <v>11659</v>
      </c>
      <c r="I1103" s="3" t="s">
        <v>14932</v>
      </c>
      <c r="J1103" s="5" t="str">
        <f t="shared" si="17"/>
        <v>{no:1102, week:5, day:4, unit:28, difficult:``, word:`Dạ dày`, kana1:`い`, kana2:`VỊ`, mean:`胃`, score:`0`},</v>
      </c>
    </row>
    <row r="1104" spans="1:10">
      <c r="A1104" s="8">
        <v>1103</v>
      </c>
      <c r="B1104" s="8">
        <v>5</v>
      </c>
      <c r="C1104" s="8">
        <v>4</v>
      </c>
      <c r="D1104" s="8">
        <v>28</v>
      </c>
      <c r="E1104" s="10"/>
      <c r="F1104" s="6" t="s">
        <v>11662</v>
      </c>
      <c r="G1104" s="3" t="s">
        <v>11661</v>
      </c>
      <c r="H1104" s="3" t="s">
        <v>11659</v>
      </c>
      <c r="I1104" s="3" t="s">
        <v>15579</v>
      </c>
      <c r="J1104" s="5" t="str">
        <f t="shared" si="17"/>
        <v>{no:1103, week:5, day:4, unit:28, difficult:``, word:`Dạ dày`, kana1:`いちょう`, kana2:`VỊ TRÀNG`, mean:`胃腸`, score:`0`},</v>
      </c>
    </row>
    <row r="1105" spans="1:10">
      <c r="A1105" s="8">
        <v>1104</v>
      </c>
      <c r="B1105" s="8">
        <v>5</v>
      </c>
      <c r="C1105" s="8">
        <v>4</v>
      </c>
      <c r="D1105" s="8">
        <v>28</v>
      </c>
      <c r="E1105" s="10"/>
      <c r="F1105" s="6" t="s">
        <v>11665</v>
      </c>
      <c r="G1105" s="3" t="s">
        <v>11663</v>
      </c>
      <c r="H1105" s="3" t="s">
        <v>11664</v>
      </c>
      <c r="I1105" s="3" t="s">
        <v>15580</v>
      </c>
      <c r="J1105" s="5" t="str">
        <f t="shared" si="17"/>
        <v>{no:1104, week:5, day:4, unit:28, difficult:``, word:`Ngực`, kana1:`むね`, kana2:`HUNG`, mean:`胸`, score:`0`},</v>
      </c>
    </row>
    <row r="1106" spans="1:10">
      <c r="A1106" s="8">
        <v>1105</v>
      </c>
      <c r="B1106" s="8">
        <v>5</v>
      </c>
      <c r="C1106" s="8">
        <v>5</v>
      </c>
      <c r="D1106" s="8">
        <v>29</v>
      </c>
      <c r="E1106" s="10"/>
      <c r="F1106" s="6" t="s">
        <v>11668</v>
      </c>
      <c r="G1106" s="3" t="s">
        <v>11666</v>
      </c>
      <c r="H1106" s="3" t="s">
        <v>11667</v>
      </c>
      <c r="I1106" s="3" t="s">
        <v>15581</v>
      </c>
      <c r="J1106" s="5" t="str">
        <f t="shared" si="17"/>
        <v>{no:1105, week:5, day:5, unit:29, difficult:``, word:`Khuynh hướng, xu hướng`, kana1:`けいこう`, kana2:`KHUYNH HƯỚNG`, mean:`傾向`, score:`0`},</v>
      </c>
    </row>
    <row r="1107" spans="1:10">
      <c r="A1107" s="8">
        <v>1106</v>
      </c>
      <c r="B1107" s="8">
        <v>5</v>
      </c>
      <c r="C1107" s="8">
        <v>5</v>
      </c>
      <c r="D1107" s="8">
        <v>29</v>
      </c>
      <c r="E1107" s="10"/>
      <c r="F1107" s="6" t="s">
        <v>11671</v>
      </c>
      <c r="G1107" s="3" t="s">
        <v>11669</v>
      </c>
      <c r="H1107" s="3" t="s">
        <v>11670</v>
      </c>
      <c r="I1107" s="3" t="s">
        <v>15582</v>
      </c>
      <c r="J1107" s="5" t="str">
        <f t="shared" si="17"/>
        <v>{no:1106, week:5, day:5, unit:29, difficult:``, word:`Nghiêng về, có khuynh hướng về`, kana1:`かたむく`, kana2:`KHUYNH`, mean:`傾く`, score:`0`},</v>
      </c>
    </row>
    <row r="1108" spans="1:10">
      <c r="A1108" s="8">
        <v>1107</v>
      </c>
      <c r="B1108" s="8">
        <v>5</v>
      </c>
      <c r="C1108" s="8">
        <v>5</v>
      </c>
      <c r="D1108" s="8">
        <v>29</v>
      </c>
      <c r="E1108" s="10"/>
      <c r="F1108" s="6" t="s">
        <v>11674</v>
      </c>
      <c r="G1108" s="3" t="s">
        <v>11672</v>
      </c>
      <c r="H1108" s="3" t="s">
        <v>11673</v>
      </c>
      <c r="I1108" s="3" t="s">
        <v>15582</v>
      </c>
      <c r="J1108" s="5" t="str">
        <f t="shared" si="17"/>
        <v>{no:1107, week:5, day:5, unit:29, difficult:``, word:`Khiến cho nghiêng về (lắng nghe)`, kana1:`かたむける`, kana2:`KHUYNH`, mean:`傾ける`, score:`0`},</v>
      </c>
    </row>
    <row r="1109" spans="1:10">
      <c r="A1109" s="8">
        <v>1108</v>
      </c>
      <c r="B1109" s="8">
        <v>5</v>
      </c>
      <c r="C1109" s="8">
        <v>5</v>
      </c>
      <c r="D1109" s="8">
        <v>29</v>
      </c>
      <c r="E1109" s="10"/>
      <c r="F1109" s="6" t="s">
        <v>11676</v>
      </c>
      <c r="G1109" s="3" t="s">
        <v>11675</v>
      </c>
      <c r="H1109" s="3" t="s">
        <v>9429</v>
      </c>
      <c r="I1109" s="3" t="s">
        <v>15583</v>
      </c>
      <c r="J1109" s="5" t="str">
        <f t="shared" si="17"/>
        <v>{no:1108, week:5, day:5, unit:29, difficult:``, word:`Quay lại`, kana1:`おうてん`, kana2:`HOÀNH CHUYỂN`, mean:`横転`, score:`0`},</v>
      </c>
    </row>
    <row r="1110" spans="1:10">
      <c r="A1110" s="8">
        <v>1109</v>
      </c>
      <c r="B1110" s="8">
        <v>5</v>
      </c>
      <c r="C1110" s="8">
        <v>5</v>
      </c>
      <c r="D1110" s="8">
        <v>29</v>
      </c>
      <c r="E1110" s="10"/>
      <c r="F1110" s="6" t="s">
        <v>563</v>
      </c>
      <c r="G1110" s="3" t="s">
        <v>2263</v>
      </c>
      <c r="H1110" s="3" t="s">
        <v>11677</v>
      </c>
      <c r="I1110" s="3" t="s">
        <v>15584</v>
      </c>
      <c r="J1110" s="5" t="str">
        <f t="shared" si="17"/>
        <v>{no:1109, week:5, day:5, unit:29, difficult:``, word:`Đường dành cho người đi bộ`, kana1:`おうだんほどう`, kana2:`HOÀNH ĐOẠN BỘ ĐẠO`, mean:`横断歩道`, score:`0`},</v>
      </c>
    </row>
    <row r="1111" spans="1:10">
      <c r="A1111" s="8">
        <v>1110</v>
      </c>
      <c r="B1111" s="8">
        <v>5</v>
      </c>
      <c r="C1111" s="8">
        <v>5</v>
      </c>
      <c r="D1111" s="8">
        <v>29</v>
      </c>
      <c r="E1111" s="10"/>
      <c r="F1111" s="6" t="s">
        <v>11680</v>
      </c>
      <c r="G1111" s="3" t="s">
        <v>11678</v>
      </c>
      <c r="H1111" s="3" t="s">
        <v>11679</v>
      </c>
      <c r="I1111" s="3" t="s">
        <v>15585</v>
      </c>
      <c r="J1111" s="5" t="str">
        <f t="shared" si="17"/>
        <v>{no:1110, week:5, day:5, unit:29, difficult:``, word:`Chiều ngang, cạnh`, kana1:`よこ`, kana2:`HOÀNH`, mean:`横`, score:`0`},</v>
      </c>
    </row>
    <row r="1112" spans="1:10">
      <c r="A1112" s="8">
        <v>1111</v>
      </c>
      <c r="B1112" s="8">
        <v>5</v>
      </c>
      <c r="C1112" s="8">
        <v>5</v>
      </c>
      <c r="D1112" s="8">
        <v>29</v>
      </c>
      <c r="E1112" s="10"/>
      <c r="F1112" s="6" t="s">
        <v>11683</v>
      </c>
      <c r="G1112" s="3" t="s">
        <v>11681</v>
      </c>
      <c r="H1112" s="3" t="s">
        <v>11682</v>
      </c>
      <c r="I1112" s="3" t="s">
        <v>15586</v>
      </c>
      <c r="J1112" s="5" t="str">
        <f t="shared" si="17"/>
        <v>{no:1111, week:5, day:5, unit:29, difficult:``, word:`Nước sôi`, kana1:`ねっとう`, kana2:`NHIỆT THANG`, mean:`熱湯`, score:`0`},</v>
      </c>
    </row>
    <row r="1113" spans="1:10">
      <c r="A1113" s="8">
        <v>1112</v>
      </c>
      <c r="B1113" s="8">
        <v>5</v>
      </c>
      <c r="C1113" s="8">
        <v>5</v>
      </c>
      <c r="D1113" s="8">
        <v>29</v>
      </c>
      <c r="E1113" s="10"/>
      <c r="F1113" s="6" t="s">
        <v>11686</v>
      </c>
      <c r="G1113" s="3" t="s">
        <v>11684</v>
      </c>
      <c r="H1113" s="3" t="s">
        <v>11685</v>
      </c>
      <c r="I1113" s="3" t="s">
        <v>15587</v>
      </c>
      <c r="J1113" s="5" t="str">
        <f t="shared" si="17"/>
        <v>{no:1112, week:5, day:5, unit:29, difficult:``, word:`Nước nóng`, kana1:`ゆ`, kana2:`THANG`, mean:`湯`, score:`0`},</v>
      </c>
    </row>
    <row r="1114" spans="1:10">
      <c r="A1114" s="8">
        <v>1113</v>
      </c>
      <c r="B1114" s="8">
        <v>5</v>
      </c>
      <c r="C1114" s="8">
        <v>5</v>
      </c>
      <c r="D1114" s="8">
        <v>29</v>
      </c>
      <c r="E1114" s="10"/>
      <c r="F1114" s="6" t="s">
        <v>8</v>
      </c>
      <c r="G1114" s="3" t="s">
        <v>1998</v>
      </c>
      <c r="H1114" s="3" t="s">
        <v>11687</v>
      </c>
      <c r="I1114" s="3" t="s">
        <v>15588</v>
      </c>
      <c r="J1114" s="5" t="str">
        <f t="shared" si="17"/>
        <v>{no:1113, week:5, day:5, unit:29, difficult:``, word:`Tách trà, chén trà`, kana1:`ゆのみ`, kana2:`THANG ẨM`, mean:`湯飲み`, score:`0`},</v>
      </c>
    </row>
    <row r="1115" spans="1:10">
      <c r="A1115" s="8">
        <v>1114</v>
      </c>
      <c r="B1115" s="8">
        <v>5</v>
      </c>
      <c r="C1115" s="8">
        <v>5</v>
      </c>
      <c r="D1115" s="8">
        <v>29</v>
      </c>
      <c r="E1115" s="10"/>
      <c r="F1115" s="6" t="s">
        <v>11690</v>
      </c>
      <c r="G1115" s="3" t="s">
        <v>11688</v>
      </c>
      <c r="H1115" s="3" t="s">
        <v>11689</v>
      </c>
      <c r="I1115" s="3" t="s">
        <v>15589</v>
      </c>
      <c r="J1115" s="5" t="str">
        <f t="shared" si="17"/>
        <v>{no:1114, week:5, day:5, unit:29, difficult:``, word:`Hơi nước`, kana1:`ゆぎ`, kana2:`THANG KHÍ`, mean:`湯気`, score:`0`},</v>
      </c>
    </row>
    <row r="1116" spans="1:10">
      <c r="A1116" s="8">
        <v>1115</v>
      </c>
      <c r="B1116" s="8">
        <v>5</v>
      </c>
      <c r="C1116" s="8">
        <v>5</v>
      </c>
      <c r="D1116" s="8">
        <v>29</v>
      </c>
      <c r="E1116" s="10"/>
      <c r="F1116" s="6" t="s">
        <v>11693</v>
      </c>
      <c r="G1116" s="3" t="s">
        <v>11691</v>
      </c>
      <c r="H1116" s="3" t="s">
        <v>11692</v>
      </c>
      <c r="I1116" s="3" t="s">
        <v>15590</v>
      </c>
      <c r="J1116" s="5" t="str">
        <f t="shared" si="17"/>
        <v>{no:1115, week:5, day:5, unit:29, difficult:``, word:`Sự sợ hãi, lo lắng, mất tinh thần`, kana1:`きょうふ`, kana2:`KHỦNG BỐ`, mean:`恐怖`, score:`0`},</v>
      </c>
    </row>
    <row r="1117" spans="1:10">
      <c r="A1117" s="8">
        <v>1116</v>
      </c>
      <c r="B1117" s="8">
        <v>5</v>
      </c>
      <c r="C1117" s="8">
        <v>5</v>
      </c>
      <c r="D1117" s="8">
        <v>29</v>
      </c>
      <c r="E1117" s="10"/>
      <c r="F1117" s="6" t="s">
        <v>11696</v>
      </c>
      <c r="G1117" s="3" t="s">
        <v>11694</v>
      </c>
      <c r="H1117" s="3" t="s">
        <v>11695</v>
      </c>
      <c r="I1117" s="3" t="s">
        <v>15591</v>
      </c>
      <c r="J1117" s="5" t="str">
        <f t="shared" si="17"/>
        <v>{no:1116, week:5, day:5, unit:29, difficult:``, word:`Đáng sợ`, kana1:`おそろしい`, kana2:`KHỦNG`, mean:`恐ろしい`, score:`0`},</v>
      </c>
    </row>
    <row r="1118" spans="1:10">
      <c r="A1118" s="8">
        <v>1117</v>
      </c>
      <c r="B1118" s="8">
        <v>5</v>
      </c>
      <c r="C1118" s="8">
        <v>5</v>
      </c>
      <c r="D1118" s="8">
        <v>29</v>
      </c>
      <c r="E1118" s="10"/>
      <c r="F1118" s="6" t="s">
        <v>11699</v>
      </c>
      <c r="G1118" s="3" t="s">
        <v>11697</v>
      </c>
      <c r="H1118" s="3" t="s">
        <v>11698</v>
      </c>
      <c r="I1118" s="3" t="s">
        <v>15591</v>
      </c>
      <c r="J1118" s="5" t="str">
        <f t="shared" si="17"/>
        <v>{no:1117, week:5, day:5, unit:29, difficult:``, word:`Nỗi lo sợ, lo lắng`, kana1:`おそれ`, kana2:`KHỦNG`, mean:`恐れ`, score:`0`},</v>
      </c>
    </row>
    <row r="1119" spans="1:10">
      <c r="A1119" s="8">
        <v>1118</v>
      </c>
      <c r="B1119" s="8">
        <v>5</v>
      </c>
      <c r="C1119" s="8">
        <v>5</v>
      </c>
      <c r="D1119" s="8">
        <v>29</v>
      </c>
      <c r="E1119" s="10"/>
      <c r="F1119" s="6" t="s">
        <v>11702</v>
      </c>
      <c r="G1119" s="3" t="s">
        <v>11700</v>
      </c>
      <c r="H1119" s="3" t="s">
        <v>11701</v>
      </c>
      <c r="I1119" s="3" t="s">
        <v>15592</v>
      </c>
      <c r="J1119" s="5" t="str">
        <f t="shared" si="17"/>
        <v>{no:1118, week:5, day:5, unit:29, difficult:``, word:`Xin phép`, kana1:`おそえいります`, kana2:`KHỦNG NHẬP`, mean:`恐れ入ります`, score:`0`},</v>
      </c>
    </row>
    <row r="1120" spans="1:10">
      <c r="A1120" s="8">
        <v>1119</v>
      </c>
      <c r="B1120" s="8">
        <v>5</v>
      </c>
      <c r="C1120" s="8">
        <v>5</v>
      </c>
      <c r="D1120" s="8">
        <v>29</v>
      </c>
      <c r="E1120" s="10"/>
      <c r="F1120" s="6" t="s">
        <v>11705</v>
      </c>
      <c r="G1120" s="3" t="s">
        <v>11703</v>
      </c>
      <c r="H1120" s="3" t="s">
        <v>11704</v>
      </c>
      <c r="I1120" s="3" t="s">
        <v>15593</v>
      </c>
      <c r="J1120" s="5" t="str">
        <f t="shared" si="17"/>
        <v>{no:1119, week:5, day:5, unit:29, difficult:``, word:`Nguyên liệu`, kana1:`げんりょう`, kana2:`NGUYÊN LIỆU`, mean:`原料`, score:`0`},</v>
      </c>
    </row>
    <row r="1121" spans="1:10">
      <c r="A1121" s="8">
        <v>1120</v>
      </c>
      <c r="B1121" s="8">
        <v>5</v>
      </c>
      <c r="C1121" s="8">
        <v>5</v>
      </c>
      <c r="D1121" s="8">
        <v>29</v>
      </c>
      <c r="E1121" s="10"/>
      <c r="F1121" s="6" t="s">
        <v>11708</v>
      </c>
      <c r="G1121" s="3" t="s">
        <v>11706</v>
      </c>
      <c r="H1121" s="3" t="s">
        <v>11707</v>
      </c>
      <c r="I1121" s="3" t="s">
        <v>15594</v>
      </c>
      <c r="J1121" s="5" t="str">
        <f t="shared" si="17"/>
        <v>{no:1120, week:5, day:5, unit:29, difficult:``, word:`Tự nhiên, gốc, nguyên thuộc về`, kana1:`げんさん`, kana2:`NGUYÊN SẢN`, mean:`原産`, score:`0`},</v>
      </c>
    </row>
    <row r="1122" spans="1:10">
      <c r="A1122" s="8">
        <v>1121</v>
      </c>
      <c r="B1122" s="8">
        <v>5</v>
      </c>
      <c r="C1122" s="8">
        <v>5</v>
      </c>
      <c r="D1122" s="8">
        <v>29</v>
      </c>
      <c r="E1122" s="10"/>
      <c r="F1122" s="6" t="s">
        <v>11711</v>
      </c>
      <c r="G1122" s="3" t="s">
        <v>11709</v>
      </c>
      <c r="H1122" s="3" t="s">
        <v>11710</v>
      </c>
      <c r="I1122" s="3" t="s">
        <v>15595</v>
      </c>
      <c r="J1122" s="5" t="str">
        <f t="shared" si="17"/>
        <v>{no:1121, week:5, day:5, unit:29, difficult:``, word:`Cánh đồng`, kana1:`のはら`, kana2:`DÃ NGUYÊN`, mean:`野原`, score:`0`},</v>
      </c>
    </row>
    <row r="1123" spans="1:10">
      <c r="A1123" s="8">
        <v>1122</v>
      </c>
      <c r="B1123" s="8">
        <v>5</v>
      </c>
      <c r="C1123" s="8">
        <v>5</v>
      </c>
      <c r="D1123" s="8">
        <v>29</v>
      </c>
      <c r="E1123" s="10"/>
      <c r="F1123" s="6" t="s">
        <v>11714</v>
      </c>
      <c r="G1123" s="3" t="s">
        <v>11712</v>
      </c>
      <c r="H1123" s="3" t="s">
        <v>11713</v>
      </c>
      <c r="I1123" s="3" t="s">
        <v>15596</v>
      </c>
      <c r="J1123" s="5" t="str">
        <f t="shared" si="17"/>
        <v>{no:1122, week:5, day:5, unit:29, difficult:``, word:`Nguyên nhân, lý do`, kana1:`げんいん`, kana2:`NGUYÊN NHÂN`, mean:`原因`, score:`0`},</v>
      </c>
    </row>
    <row r="1124" spans="1:10">
      <c r="A1124" s="8">
        <v>1123</v>
      </c>
      <c r="B1124" s="8">
        <v>5</v>
      </c>
      <c r="C1124" s="8">
        <v>5</v>
      </c>
      <c r="D1124" s="8">
        <v>29</v>
      </c>
      <c r="E1124" s="10"/>
      <c r="F1124" s="6" t="s">
        <v>11717</v>
      </c>
      <c r="G1124" s="3" t="s">
        <v>11715</v>
      </c>
      <c r="H1124" s="3" t="s">
        <v>11716</v>
      </c>
      <c r="I1124" s="3" t="s">
        <v>15597</v>
      </c>
      <c r="J1124" s="5" t="str">
        <f t="shared" si="17"/>
        <v>{no:1123, week:5, day:5, unit:29, difficult:``, word:`Nhân tố, nguyên nhân chính`, kana1:`よういん`, kana2:`YẾU NHÂN`, mean:`要因`, score:`0`},</v>
      </c>
    </row>
    <row r="1125" spans="1:10">
      <c r="A1125" s="8">
        <v>1124</v>
      </c>
      <c r="B1125" s="8">
        <v>5</v>
      </c>
      <c r="C1125" s="8">
        <v>5</v>
      </c>
      <c r="D1125" s="8">
        <v>29</v>
      </c>
      <c r="E1125" s="10"/>
      <c r="F1125" s="6" t="s">
        <v>11720</v>
      </c>
      <c r="G1125" s="3" t="s">
        <v>11718</v>
      </c>
      <c r="H1125" s="3" t="s">
        <v>11719</v>
      </c>
      <c r="I1125" s="3" t="s">
        <v>14931</v>
      </c>
      <c r="J1125" s="5" t="str">
        <f t="shared" si="17"/>
        <v>{no:1124, week:5, day:5, unit:29, difficult:``, word:`Vị trí`, kana1:`いち`, kana2:`VỊ TRÍ`, mean:`位置`, score:`0`},</v>
      </c>
    </row>
    <row r="1126" spans="1:10">
      <c r="A1126" s="8">
        <v>1125</v>
      </c>
      <c r="B1126" s="8">
        <v>5</v>
      </c>
      <c r="C1126" s="8">
        <v>5</v>
      </c>
      <c r="D1126" s="8">
        <v>29</v>
      </c>
      <c r="E1126" s="10"/>
      <c r="F1126" s="6" t="s">
        <v>11722</v>
      </c>
      <c r="G1126" s="3" t="s">
        <v>11721</v>
      </c>
      <c r="H1126" s="3" t="s">
        <v>9644</v>
      </c>
      <c r="I1126" s="3" t="s">
        <v>15598</v>
      </c>
      <c r="J1126" s="5" t="str">
        <f t="shared" si="17"/>
        <v>{no:1125, week:5, day:5, unit:29, difficult:``, word:`Thiết bị`, kana1:`そうち`, kana2:`TRANG TRÍ`, mean:`装置`, score:`0`},</v>
      </c>
    </row>
    <row r="1127" spans="1:10">
      <c r="A1127" s="8">
        <v>1126</v>
      </c>
      <c r="B1127" s="8">
        <v>5</v>
      </c>
      <c r="C1127" s="8">
        <v>5</v>
      </c>
      <c r="D1127" s="8">
        <v>29</v>
      </c>
      <c r="E1127" s="10"/>
      <c r="F1127" s="6" t="s">
        <v>11724</v>
      </c>
      <c r="G1127" s="3" t="s">
        <v>11076</v>
      </c>
      <c r="H1127" s="3" t="s">
        <v>11723</v>
      </c>
      <c r="I1127" s="3" t="s">
        <v>15599</v>
      </c>
      <c r="J1127" s="5" t="str">
        <f t="shared" si="17"/>
        <v>{no:1126, week:5, day:5, unit:29, difficult:``, word:`Đặt, để`, kana1:`おく`, kana2:`TRÍ`, mean:`置く`, score:`0`},</v>
      </c>
    </row>
    <row r="1128" spans="1:10">
      <c r="A1128" s="8">
        <v>1127</v>
      </c>
      <c r="B1128" s="8">
        <v>5</v>
      </c>
      <c r="C1128" s="8">
        <v>5</v>
      </c>
      <c r="D1128" s="8">
        <v>29</v>
      </c>
      <c r="E1128" s="10"/>
      <c r="F1128" s="6" t="s">
        <v>3168</v>
      </c>
      <c r="G1128" s="3" t="s">
        <v>7654</v>
      </c>
      <c r="H1128" s="3" t="s">
        <v>11725</v>
      </c>
      <c r="I1128" s="3" t="s">
        <v>15600</v>
      </c>
      <c r="J1128" s="5" t="str">
        <f t="shared" si="17"/>
        <v>{no:1127, week:5, day:5, unit:29, difficult:``, word:`Tủ, kho`, kana1:`ものおき`, kana2:`VẬT TRÍ`, mean:`物置`, score:`0`},</v>
      </c>
    </row>
    <row r="1129" spans="1:10">
      <c r="A1129" s="8">
        <v>1128</v>
      </c>
      <c r="B1129" s="8">
        <v>5</v>
      </c>
      <c r="C1129" s="8">
        <v>5</v>
      </c>
      <c r="D1129" s="8">
        <v>29</v>
      </c>
      <c r="E1129" s="10"/>
      <c r="F1129" s="6" t="s">
        <v>11728</v>
      </c>
      <c r="G1129" s="3" t="s">
        <v>11726</v>
      </c>
      <c r="H1129" s="3" t="s">
        <v>11727</v>
      </c>
      <c r="I1129" s="3" t="s">
        <v>15601</v>
      </c>
      <c r="J1129" s="5" t="str">
        <f t="shared" si="17"/>
        <v>{no:1128, week:5, day:5, unit:29, difficult:``, word:`Phòng ngủ`, kana1:`しんしつ`, kana2:`TẨM THẤT`, mean:`寝室`, score:`0`},</v>
      </c>
    </row>
    <row r="1130" spans="1:10">
      <c r="A1130" s="8">
        <v>1129</v>
      </c>
      <c r="B1130" s="8">
        <v>5</v>
      </c>
      <c r="C1130" s="8">
        <v>5</v>
      </c>
      <c r="D1130" s="8">
        <v>29</v>
      </c>
      <c r="E1130" s="10"/>
      <c r="F1130" s="6" t="s">
        <v>11731</v>
      </c>
      <c r="G1130" s="3" t="s">
        <v>11729</v>
      </c>
      <c r="H1130" s="3" t="s">
        <v>11730</v>
      </c>
      <c r="I1130" s="3" t="s">
        <v>15602</v>
      </c>
      <c r="J1130" s="5" t="str">
        <f t="shared" si="17"/>
        <v>{no:1129, week:5, day:5, unit:29, difficult:``, word:`Ngủ nướng, ngủ quên`, kana1:`ねぼう`, kana2:`TẨM PHÒNG`, mean:`寝坊`, score:`0`},</v>
      </c>
    </row>
    <row r="1131" spans="1:10">
      <c r="A1131" s="8">
        <v>1130</v>
      </c>
      <c r="B1131" s="8">
        <v>5</v>
      </c>
      <c r="C1131" s="8">
        <v>5</v>
      </c>
      <c r="D1131" s="8">
        <v>29</v>
      </c>
      <c r="E1131" s="10"/>
      <c r="F1131" s="6" t="s">
        <v>11733</v>
      </c>
      <c r="G1131" s="3" t="s">
        <v>11732</v>
      </c>
      <c r="H1131" s="3" t="s">
        <v>11617</v>
      </c>
      <c r="I1131" s="3" t="s">
        <v>15603</v>
      </c>
      <c r="J1131" s="5" t="str">
        <f t="shared" si="17"/>
        <v>{no:1130, week:5, day:5, unit:29, difficult:``, word:`Ngủ`, kana1:`ねる`, kana2:`TẨM`, mean:`寝る`, score:`0`},</v>
      </c>
    </row>
    <row r="1132" spans="1:10">
      <c r="A1132" s="8">
        <v>1131</v>
      </c>
      <c r="B1132" s="8">
        <v>5</v>
      </c>
      <c r="C1132" s="8">
        <v>5</v>
      </c>
      <c r="D1132" s="8">
        <v>29</v>
      </c>
      <c r="E1132" s="10"/>
      <c r="F1132" s="6" t="s">
        <v>11736</v>
      </c>
      <c r="G1132" s="3" t="s">
        <v>11734</v>
      </c>
      <c r="H1132" s="3" t="s">
        <v>11735</v>
      </c>
      <c r="I1132" s="3" t="s">
        <v>15604</v>
      </c>
      <c r="J1132" s="5" t="str">
        <f t="shared" si="17"/>
        <v>{no:1131, week:5, day:5, unit:29, difficult:``, word:`Ngủ trưa`, kana1:`ひるね`, kana2:`TRÚ TẨM`, mean:`昼寝`, score:`0`},</v>
      </c>
    </row>
    <row r="1133" spans="1:10">
      <c r="A1133" s="8">
        <v>1132</v>
      </c>
      <c r="B1133" s="8">
        <v>5</v>
      </c>
      <c r="C1133" s="8">
        <v>5</v>
      </c>
      <c r="D1133" s="8">
        <v>29</v>
      </c>
      <c r="E1133" s="10"/>
      <c r="F1133" s="6" t="s">
        <v>11739</v>
      </c>
      <c r="G1133" s="3" t="s">
        <v>11737</v>
      </c>
      <c r="H1133" s="3" t="s">
        <v>11738</v>
      </c>
      <c r="I1133" s="3" t="s">
        <v>15605</v>
      </c>
      <c r="J1133" s="5" t="str">
        <f t="shared" si="17"/>
        <v>{no:1132, week:5, day:5, unit:29, difficult:``, word:`Nhiệt, sốt`, kana1:`ねつ`, kana2:`NHIỆT`, mean:`熱`, score:`0`},</v>
      </c>
    </row>
    <row r="1134" spans="1:10">
      <c r="A1134" s="8">
        <v>1133</v>
      </c>
      <c r="B1134" s="8">
        <v>5</v>
      </c>
      <c r="C1134" s="8">
        <v>5</v>
      </c>
      <c r="D1134" s="8">
        <v>29</v>
      </c>
      <c r="E1134" s="10"/>
      <c r="F1134" s="6" t="s">
        <v>11742</v>
      </c>
      <c r="G1134" s="3" t="s">
        <v>11740</v>
      </c>
      <c r="H1134" s="3" t="s">
        <v>11741</v>
      </c>
      <c r="I1134" s="3" t="s">
        <v>15606</v>
      </c>
      <c r="J1134" s="5" t="str">
        <f t="shared" si="17"/>
        <v>{no:1133, week:5, day:5, unit:29, difficult:``, word:`Nhiệt tình`, kana1:`ねっしん（な）`, kana2:`NHIỆT TÂM`, mean:`熱心（な）`, score:`0`},</v>
      </c>
    </row>
    <row r="1135" spans="1:10">
      <c r="A1135" s="8">
        <v>1134</v>
      </c>
      <c r="B1135" s="8">
        <v>5</v>
      </c>
      <c r="C1135" s="8">
        <v>5</v>
      </c>
      <c r="D1135" s="8">
        <v>29</v>
      </c>
      <c r="E1135" s="10"/>
      <c r="F1135" s="6" t="s">
        <v>11745</v>
      </c>
      <c r="G1135" s="3" t="s">
        <v>11743</v>
      </c>
      <c r="H1135" s="3" t="s">
        <v>11744</v>
      </c>
      <c r="I1135" s="3" t="s">
        <v>15605</v>
      </c>
      <c r="J1135" s="5" t="str">
        <f t="shared" si="17"/>
        <v>{no:1134, week:5, day:5, unit:29, difficult:``, word:`Nóng`, kana1:`あつい`, kana2:`NHIỆT`, mean:`熱い`, score:`0`},</v>
      </c>
    </row>
    <row r="1136" spans="1:10">
      <c r="A1136" s="8">
        <v>1135</v>
      </c>
      <c r="B1136" s="8">
        <v>5</v>
      </c>
      <c r="C1136" s="8">
        <v>5</v>
      </c>
      <c r="D1136" s="8">
        <v>29</v>
      </c>
      <c r="E1136" s="10"/>
      <c r="F1136" s="6" t="s">
        <v>11748</v>
      </c>
      <c r="G1136" s="3" t="s">
        <v>11746</v>
      </c>
      <c r="H1136" s="3" t="s">
        <v>11747</v>
      </c>
      <c r="I1136" s="3" t="s">
        <v>15607</v>
      </c>
      <c r="J1136" s="5" t="str">
        <f t="shared" si="17"/>
        <v>{no:1135, week:5, day:5, unit:29, difficult:``, word:`Say mê, mê mải`, kana1:`ねっちゅう`, kana2:`NHIỆT TRUNG`, mean:`熱中`, score:`0`},</v>
      </c>
    </row>
    <row r="1137" spans="1:10">
      <c r="A1137" s="8">
        <v>1136</v>
      </c>
      <c r="B1137" s="8">
        <v>5</v>
      </c>
      <c r="C1137" s="8">
        <v>5</v>
      </c>
      <c r="D1137" s="8">
        <v>29</v>
      </c>
      <c r="E1137" s="10"/>
      <c r="F1137" s="6" t="s">
        <v>11751</v>
      </c>
      <c r="G1137" s="3" t="s">
        <v>11749</v>
      </c>
      <c r="H1137" s="3" t="s">
        <v>11750</v>
      </c>
      <c r="I1137" s="3" t="s">
        <v>15608</v>
      </c>
      <c r="J1137" s="5" t="str">
        <f t="shared" si="17"/>
        <v>{no:1136, week:5, day:5, unit:29, difficult:``, word:`Đốt cháy, thiêu cháy`, kana1:`ねんしょう`, kana2:`NHIÊN THIÊU`, mean:`燃焼`, score:`0`},</v>
      </c>
    </row>
    <row r="1138" spans="1:10">
      <c r="A1138" s="8">
        <v>1137</v>
      </c>
      <c r="B1138" s="8">
        <v>5</v>
      </c>
      <c r="C1138" s="8">
        <v>5</v>
      </c>
      <c r="D1138" s="8">
        <v>29</v>
      </c>
      <c r="E1138" s="10"/>
      <c r="F1138" s="6" t="s">
        <v>11754</v>
      </c>
      <c r="G1138" s="3" t="s">
        <v>11752</v>
      </c>
      <c r="H1138" s="3" t="s">
        <v>11753</v>
      </c>
      <c r="I1138" s="3" t="s">
        <v>15609</v>
      </c>
      <c r="J1138" s="5" t="str">
        <f t="shared" si="17"/>
        <v>{no:1137, week:5, day:5, unit:29, difficult:``, word:`Nướng, rán, nung`, kana1:`やく`, kana2:`THIÊU`, mean:`焼く`, score:`0`},</v>
      </c>
    </row>
    <row r="1139" spans="1:10">
      <c r="A1139" s="8">
        <v>1138</v>
      </c>
      <c r="B1139" s="8">
        <v>5</v>
      </c>
      <c r="C1139" s="8">
        <v>5</v>
      </c>
      <c r="D1139" s="8">
        <v>29</v>
      </c>
      <c r="E1139" s="10"/>
      <c r="F1139" s="6" t="s">
        <v>11757</v>
      </c>
      <c r="G1139" s="3" t="s">
        <v>11755</v>
      </c>
      <c r="H1139" s="3" t="s">
        <v>11756</v>
      </c>
      <c r="I1139" s="3" t="s">
        <v>15609</v>
      </c>
      <c r="J1139" s="5" t="str">
        <f t="shared" si="17"/>
        <v>{no:1138, week:5, day:5, unit:29, difficult:``, word:`Được nướng chín`, kana1:`やける`, kana2:`THIÊU`, mean:`焼ける`, score:`0`},</v>
      </c>
    </row>
    <row r="1140" spans="1:10">
      <c r="A1140" s="8">
        <v>1139</v>
      </c>
      <c r="B1140" s="8">
        <v>5</v>
      </c>
      <c r="C1140" s="8">
        <v>5</v>
      </c>
      <c r="D1140" s="8">
        <v>29</v>
      </c>
      <c r="E1140" s="10"/>
      <c r="F1140" s="6" t="s">
        <v>11759</v>
      </c>
      <c r="G1140" s="3" t="s">
        <v>11758</v>
      </c>
      <c r="H1140" s="3" t="s">
        <v>10167</v>
      </c>
      <c r="I1140" s="3" t="s">
        <v>15610</v>
      </c>
      <c r="J1140" s="5" t="str">
        <f t="shared" si="17"/>
        <v>{no:1139, week:5, day:5, unit:29, difficult:``, word:`Liên lạc`, kana1:`せっしょく`, kana2:`TIẾP XÚC`, mean:`接触`, score:`0`},</v>
      </c>
    </row>
    <row r="1141" spans="1:10">
      <c r="A1141" s="8">
        <v>1140</v>
      </c>
      <c r="B1141" s="8">
        <v>5</v>
      </c>
      <c r="C1141" s="8">
        <v>5</v>
      </c>
      <c r="D1141" s="8">
        <v>29</v>
      </c>
      <c r="E1141" s="10"/>
      <c r="F1141" s="6" t="s">
        <v>11762</v>
      </c>
      <c r="G1141" s="3" t="s">
        <v>11760</v>
      </c>
      <c r="H1141" s="3" t="s">
        <v>11761</v>
      </c>
      <c r="I1141" s="3" t="s">
        <v>15611</v>
      </c>
      <c r="J1141" s="5" t="str">
        <f t="shared" si="17"/>
        <v>{no:1140, week:5, day:5, unit:29, difficult:``, word:`Cảm giác chạm vào`, kana1:`かんしょく`, kana2:`CẢM XÚC`, mean:`感触`, score:`0`},</v>
      </c>
    </row>
    <row r="1142" spans="1:10">
      <c r="A1142" s="8">
        <v>1141</v>
      </c>
      <c r="B1142" s="8">
        <v>5</v>
      </c>
      <c r="C1142" s="8">
        <v>5</v>
      </c>
      <c r="D1142" s="8">
        <v>29</v>
      </c>
      <c r="E1142" s="10"/>
      <c r="F1142" s="6" t="s">
        <v>11765</v>
      </c>
      <c r="G1142" s="3" t="s">
        <v>11763</v>
      </c>
      <c r="H1142" s="3" t="s">
        <v>11764</v>
      </c>
      <c r="I1142" s="3" t="s">
        <v>15612</v>
      </c>
      <c r="J1142" s="5" t="str">
        <f t="shared" si="17"/>
        <v>{no:1141, week:5, day:5, unit:29, difficult:``, word:`Sờ, chạm vào, phạm vào (tự động từ)`, kana1:`さわれる`, kana2:`XÚC`, mean:`触れる`, score:`0`},</v>
      </c>
    </row>
    <row r="1143" spans="1:10">
      <c r="A1143" s="8">
        <v>1142</v>
      </c>
      <c r="B1143" s="8">
        <v>5</v>
      </c>
      <c r="C1143" s="8">
        <v>5</v>
      </c>
      <c r="D1143" s="8">
        <v>29</v>
      </c>
      <c r="E1143" s="10"/>
      <c r="F1143" s="6" t="s">
        <v>5773</v>
      </c>
      <c r="G1143" s="3" t="s">
        <v>7354</v>
      </c>
      <c r="H1143" s="3" t="s">
        <v>11766</v>
      </c>
      <c r="I1143" s="3" t="s">
        <v>15612</v>
      </c>
      <c r="J1143" s="5" t="str">
        <f t="shared" si="17"/>
        <v>{no:1142, week:5, day:5, unit:29, difficult:``, word:`Sờ, chạm vào, phạm vào (tha động từ)`, kana1:`さわる`, kana2:`XÚC`, mean:`触る`, score:`0`},</v>
      </c>
    </row>
    <row r="1144" spans="1:10">
      <c r="A1144" s="8">
        <v>1143</v>
      </c>
      <c r="B1144" s="8">
        <v>5</v>
      </c>
      <c r="C1144" s="8">
        <v>5</v>
      </c>
      <c r="D1144" s="8">
        <v>29</v>
      </c>
      <c r="E1144" s="10"/>
      <c r="F1144" s="6" t="s">
        <v>11769</v>
      </c>
      <c r="G1144" s="3" t="s">
        <v>11767</v>
      </c>
      <c r="H1144" s="3" t="s">
        <v>11768</v>
      </c>
      <c r="I1144" s="3" t="s">
        <v>15613</v>
      </c>
      <c r="J1144" s="5" t="str">
        <f t="shared" si="17"/>
        <v>{no:1143, week:5, day:5, unit:29, difficult:``, word:`Dầu hỏa`, kana1:`とうゆ`, kana2:`ĐĂNG DU`, mean:`灯油`, score:`0`},</v>
      </c>
    </row>
    <row r="1145" spans="1:10">
      <c r="A1145" s="8">
        <v>1144</v>
      </c>
      <c r="B1145" s="8">
        <v>5</v>
      </c>
      <c r="C1145" s="8">
        <v>5</v>
      </c>
      <c r="D1145" s="8">
        <v>29</v>
      </c>
      <c r="E1145" s="10"/>
      <c r="F1145" s="6" t="s">
        <v>11772</v>
      </c>
      <c r="G1145" s="3" t="s">
        <v>11770</v>
      </c>
      <c r="H1145" s="3" t="s">
        <v>11771</v>
      </c>
      <c r="I1145" s="3" t="s">
        <v>15614</v>
      </c>
      <c r="J1145" s="5" t="str">
        <f t="shared" si="17"/>
        <v>{no:1144, week:5, day:5, unit:29, difficult:``, word:`Hải đăng`, kana1:`とうだい`, kana2:`ĐĂNG ĐÀI`, mean:`灯台`, score:`0`},</v>
      </c>
    </row>
    <row r="1146" spans="1:10">
      <c r="A1146" s="8">
        <v>1145</v>
      </c>
      <c r="B1146" s="8">
        <v>5</v>
      </c>
      <c r="C1146" s="8">
        <v>5</v>
      </c>
      <c r="D1146" s="8">
        <v>29</v>
      </c>
      <c r="E1146" s="10"/>
      <c r="F1146" s="6" t="s">
        <v>11775</v>
      </c>
      <c r="G1146" s="3" t="s">
        <v>11773</v>
      </c>
      <c r="H1146" s="3" t="s">
        <v>11774</v>
      </c>
      <c r="I1146" s="3" t="s">
        <v>15615</v>
      </c>
      <c r="J1146" s="5" t="str">
        <f t="shared" si="17"/>
        <v>{no:1145, week:5, day:5, unit:29, difficult:``, word:`Đèn chiếu sáng, huỳnh quang`, kana1:`けいこうとう`, kana2:`HUỲNH QUAN ĐĂNG`, mean:`蛍光灯`, score:`0`},</v>
      </c>
    </row>
    <row r="1147" spans="1:10">
      <c r="A1147" s="8">
        <v>1146</v>
      </c>
      <c r="B1147" s="8">
        <v>5</v>
      </c>
      <c r="C1147" s="8">
        <v>5</v>
      </c>
      <c r="D1147" s="8">
        <v>29</v>
      </c>
      <c r="E1147" s="10"/>
      <c r="F1147" s="6" t="s">
        <v>11778</v>
      </c>
      <c r="G1147" s="3" t="s">
        <v>11776</v>
      </c>
      <c r="H1147" s="3" t="s">
        <v>11777</v>
      </c>
      <c r="I1147" s="3" t="s">
        <v>15616</v>
      </c>
      <c r="J1147" s="5" t="str">
        <f t="shared" si="17"/>
        <v>{no:1146, week:5, day:5, unit:29, difficult:``, word:`Đèn điện`, kana1:`でんとう`, kana2:`ĐIỆN ĐĂNG`, mean:`電燈`, score:`0`},</v>
      </c>
    </row>
    <row r="1148" spans="1:10">
      <c r="A1148" s="8">
        <v>1147</v>
      </c>
      <c r="B1148" s="8">
        <v>5</v>
      </c>
      <c r="C1148" s="8">
        <v>5</v>
      </c>
      <c r="D1148" s="8">
        <v>29</v>
      </c>
      <c r="E1148" s="10"/>
      <c r="F1148" s="6" t="s">
        <v>11781</v>
      </c>
      <c r="G1148" s="3" t="s">
        <v>11779</v>
      </c>
      <c r="H1148" s="3" t="s">
        <v>11780</v>
      </c>
      <c r="I1148" s="3" t="s">
        <v>15617</v>
      </c>
      <c r="J1148" s="5" t="str">
        <f t="shared" si="17"/>
        <v>{no:1147, week:5, day:5, unit:29, difficult:``, word:`Dầu`, kana1:`せきゆ`, kana2:`THẠCH DU`, mean:`石油`, score:`0`},</v>
      </c>
    </row>
    <row r="1149" spans="1:10">
      <c r="A1149" s="8">
        <v>1148</v>
      </c>
      <c r="B1149" s="8">
        <v>5</v>
      </c>
      <c r="C1149" s="8">
        <v>5</v>
      </c>
      <c r="D1149" s="8">
        <v>29</v>
      </c>
      <c r="E1149" s="10"/>
      <c r="F1149" s="6" t="s">
        <v>11784</v>
      </c>
      <c r="G1149" s="3" t="s">
        <v>11782</v>
      </c>
      <c r="H1149" s="3" t="s">
        <v>11783</v>
      </c>
      <c r="I1149" s="3" t="s">
        <v>15618</v>
      </c>
      <c r="J1149" s="5" t="str">
        <f t="shared" si="17"/>
        <v>{no:1148, week:5, day:5, unit:29, difficult:``, word:`Dầu thô, dầu mỏ`, kana1:`げんゆ`, kana2:`NGUYÊN DU`, mean:`原油`, score:`0`},</v>
      </c>
    </row>
    <row r="1150" spans="1:10">
      <c r="A1150" s="8">
        <v>1149</v>
      </c>
      <c r="B1150" s="8">
        <v>5</v>
      </c>
      <c r="C1150" s="8">
        <v>5</v>
      </c>
      <c r="D1150" s="8">
        <v>29</v>
      </c>
      <c r="E1150" s="10"/>
      <c r="F1150" s="6" t="s">
        <v>11787</v>
      </c>
      <c r="G1150" s="3" t="s">
        <v>11785</v>
      </c>
      <c r="H1150" s="3" t="s">
        <v>11786</v>
      </c>
      <c r="I1150" s="3" t="s">
        <v>15619</v>
      </c>
      <c r="J1150" s="5" t="str">
        <f t="shared" si="17"/>
        <v>{no:1149, week:5, day:5, unit:29, difficult:``, word:`Cẩu thả, lơ đễnh`, kana1:`ゆだん`, kana2:`DU ĐOẠN`, mean:`油断`, score:`0`},</v>
      </c>
    </row>
    <row r="1151" spans="1:10">
      <c r="A1151" s="8">
        <v>1150</v>
      </c>
      <c r="B1151" s="8">
        <v>5</v>
      </c>
      <c r="C1151" s="8">
        <v>5</v>
      </c>
      <c r="D1151" s="8">
        <v>29</v>
      </c>
      <c r="E1151" s="10"/>
      <c r="F1151" s="6" t="s">
        <v>11789</v>
      </c>
      <c r="G1151" s="3" t="s">
        <v>11788</v>
      </c>
      <c r="H1151" s="3" t="s">
        <v>11780</v>
      </c>
      <c r="I1151" s="3" t="s">
        <v>14628</v>
      </c>
      <c r="J1151" s="5" t="str">
        <f t="shared" si="17"/>
        <v>{no:1150, week:5, day:5, unit:29, difficult:``, word:`Dầu`, kana1:`あぶら`, kana2:`DU`, mean:`油`, score:`0`},</v>
      </c>
    </row>
    <row r="1152" spans="1:10">
      <c r="A1152" s="8">
        <v>1151</v>
      </c>
      <c r="B1152" s="8">
        <v>5</v>
      </c>
      <c r="C1152" s="8">
        <v>5</v>
      </c>
      <c r="D1152" s="8">
        <v>29</v>
      </c>
      <c r="E1152" s="10"/>
      <c r="F1152" s="6" t="s">
        <v>11792</v>
      </c>
      <c r="G1152" s="3" t="s">
        <v>11790</v>
      </c>
      <c r="H1152" s="3" t="s">
        <v>11791</v>
      </c>
      <c r="I1152" s="3" t="s">
        <v>15620</v>
      </c>
      <c r="J1152" s="5" t="str">
        <f t="shared" si="17"/>
        <v>{no:1151, week:5, day:5, unit:29, difficult:``, word:`Thừa, dư ra`, kana1:`よぶん（な）`, kana2:`DƯ PHẦN`, mean:`余分（な）`, score:`0`},</v>
      </c>
    </row>
    <row r="1153" spans="1:10">
      <c r="A1153" s="8">
        <v>1152</v>
      </c>
      <c r="B1153" s="8">
        <v>5</v>
      </c>
      <c r="C1153" s="8">
        <v>5</v>
      </c>
      <c r="D1153" s="8">
        <v>29</v>
      </c>
      <c r="E1153" s="10"/>
      <c r="F1153" s="6" t="s">
        <v>11794</v>
      </c>
      <c r="G1153" s="3" t="s">
        <v>11793</v>
      </c>
      <c r="H1153" s="3" t="s">
        <v>11791</v>
      </c>
      <c r="I1153" s="3" t="s">
        <v>15621</v>
      </c>
      <c r="J1153" s="5" t="str">
        <f t="shared" si="17"/>
        <v>{no:1152, week:5, day:5, unit:29, difficult:``, word:`Thừa, dư ra`, kana1:`よけい（な）`, kana2:`DƯ KẾ`, mean:`余計（な）`, score:`0`},</v>
      </c>
    </row>
    <row r="1154" spans="1:10">
      <c r="A1154" s="8">
        <v>1153</v>
      </c>
      <c r="B1154" s="8">
        <v>5</v>
      </c>
      <c r="C1154" s="8">
        <v>5</v>
      </c>
      <c r="D1154" s="8">
        <v>29</v>
      </c>
      <c r="E1154" s="10"/>
      <c r="F1154" s="6" t="s">
        <v>5152</v>
      </c>
      <c r="G1154" s="3" t="s">
        <v>8583</v>
      </c>
      <c r="H1154" s="3" t="s">
        <v>11795</v>
      </c>
      <c r="I1154" s="3" t="s">
        <v>15622</v>
      </c>
      <c r="J1154" s="5" t="str">
        <f t="shared" si="17"/>
        <v>{no:1153, week:5, day:5, unit:29, difficult:``, word:`Dư dả (thời gian)`, kana1:`よゆう`, kana2:`DƯ DỤ`, mean:`余裕`, score:`0`},</v>
      </c>
    </row>
    <row r="1155" spans="1:10">
      <c r="A1155" s="8">
        <v>1154</v>
      </c>
      <c r="B1155" s="8">
        <v>5</v>
      </c>
      <c r="C1155" s="8">
        <v>5</v>
      </c>
      <c r="D1155" s="8">
        <v>29</v>
      </c>
      <c r="E1155" s="10"/>
      <c r="F1155" s="6" t="s">
        <v>11798</v>
      </c>
      <c r="G1155" s="3" t="s">
        <v>11796</v>
      </c>
      <c r="H1155" s="3" t="s">
        <v>11797</v>
      </c>
      <c r="I1155" s="3" t="s">
        <v>15623</v>
      </c>
      <c r="J1155" s="5" t="str">
        <f t="shared" ref="J1155:J1218" si="18">"{no:"&amp;A1155&amp;", week:"&amp;B1155&amp;", day:"&amp;C1155&amp;", unit:"&amp;D1155&amp;", difficult:`"&amp;E1155&amp;"`, word:`"&amp;H1155&amp;"`, kana1:`"&amp;G1155&amp;"`, kana2:`"&amp;I1155&amp;"`, mean:`"&amp;F1155&amp;"`, score:`0`},"</f>
        <v>{no:1154, week:5, day:5, unit:29, difficult:``, word:`Bị bỏ lại, dư thừa`, kana1:`あまる`, kana2:`DƯ`, mean:`余る`, score:`0`},</v>
      </c>
    </row>
    <row r="1156" spans="1:10">
      <c r="A1156" s="8">
        <v>1155</v>
      </c>
      <c r="B1156" s="8">
        <v>5</v>
      </c>
      <c r="C1156" s="8">
        <v>6</v>
      </c>
      <c r="D1156" s="8">
        <v>30</v>
      </c>
      <c r="E1156" s="10"/>
      <c r="F1156" s="6" t="s">
        <v>11801</v>
      </c>
      <c r="G1156" s="3" t="s">
        <v>11799</v>
      </c>
      <c r="H1156" s="3" t="s">
        <v>11800</v>
      </c>
      <c r="I1156" s="3" t="s">
        <v>15624</v>
      </c>
      <c r="J1156" s="5" t="str">
        <f t="shared" si="18"/>
        <v>{no:1155, week:5, day:6, unit:30, difficult:``, word:`Len, lông cừu`, kana1:`ようもう`, kana2:`DƯƠNG MAO`, mean:`羊毛`, score:`0`},</v>
      </c>
    </row>
    <row r="1157" spans="1:10">
      <c r="A1157" s="8">
        <v>1156</v>
      </c>
      <c r="B1157" s="8">
        <v>5</v>
      </c>
      <c r="C1157" s="8">
        <v>6</v>
      </c>
      <c r="D1157" s="8">
        <v>30</v>
      </c>
      <c r="E1157" s="10"/>
      <c r="F1157" s="6" t="s">
        <v>11804</v>
      </c>
      <c r="G1157" s="3" t="s">
        <v>11802</v>
      </c>
      <c r="H1157" s="3" t="s">
        <v>11803</v>
      </c>
      <c r="I1157" s="3" t="s">
        <v>15625</v>
      </c>
      <c r="J1157" s="5" t="str">
        <f t="shared" si="18"/>
        <v>{no:1156, week:5, day:6, unit:30, difficult:``, word:`Lông, tóc`, kana1:`け`, kana2:`MAO`, mean:`毛`, score:`0`},</v>
      </c>
    </row>
    <row r="1158" spans="1:10">
      <c r="A1158" s="8">
        <v>1157</v>
      </c>
      <c r="B1158" s="8">
        <v>5</v>
      </c>
      <c r="C1158" s="8">
        <v>6</v>
      </c>
      <c r="D1158" s="8">
        <v>30</v>
      </c>
      <c r="E1158" s="10"/>
      <c r="F1158" s="6" t="s">
        <v>11807</v>
      </c>
      <c r="G1158" s="3" t="s">
        <v>11805</v>
      </c>
      <c r="H1158" s="3" t="s">
        <v>11806</v>
      </c>
      <c r="I1158" s="3" t="s">
        <v>15626</v>
      </c>
      <c r="J1158" s="5" t="str">
        <f t="shared" si="18"/>
        <v>{no:1157, week:5, day:6, unit:30, difficult:``, word:`Da lông thú`, kana1:`けがわ`, kana2:`MAO BÌ`, mean:`毛皮`, score:`0`},</v>
      </c>
    </row>
    <row r="1159" spans="1:10">
      <c r="A1159" s="8">
        <v>1158</v>
      </c>
      <c r="B1159" s="8">
        <v>5</v>
      </c>
      <c r="C1159" s="8">
        <v>6</v>
      </c>
      <c r="D1159" s="8">
        <v>30</v>
      </c>
      <c r="E1159" s="10"/>
      <c r="F1159" s="6" t="s">
        <v>11810</v>
      </c>
      <c r="G1159" s="3" t="s">
        <v>11808</v>
      </c>
      <c r="H1159" s="3" t="s">
        <v>11809</v>
      </c>
      <c r="I1159" s="3" t="s">
        <v>15627</v>
      </c>
      <c r="J1159" s="5" t="str">
        <f t="shared" si="18"/>
        <v>{no:1158, week:5, day:6, unit:30, difficult:``, word:`Chỉ, chuỗi hệ thống`, kana1:`いと`, kana2:`MỊCH`, mean:`糸`, score:`0`},</v>
      </c>
    </row>
    <row r="1160" spans="1:10">
      <c r="A1160" s="8">
        <v>1159</v>
      </c>
      <c r="B1160" s="8">
        <v>5</v>
      </c>
      <c r="C1160" s="8">
        <v>6</v>
      </c>
      <c r="D1160" s="8">
        <v>30</v>
      </c>
      <c r="E1160" s="10"/>
      <c r="F1160" s="6" t="s">
        <v>11813</v>
      </c>
      <c r="G1160" s="3" t="s">
        <v>11811</v>
      </c>
      <c r="H1160" s="3" t="s">
        <v>11812</v>
      </c>
      <c r="I1160" s="3" t="s">
        <v>15628</v>
      </c>
      <c r="J1160" s="5" t="str">
        <f t="shared" si="18"/>
        <v>{no:1159, week:5, day:6, unit:30, difficult:``, word:`Sợi len, len`, kana1:`けいと`, kana2:`MAO MỊCH`, mean:`毛糸`, score:`0`},</v>
      </c>
    </row>
    <row r="1161" spans="1:10">
      <c r="A1161" s="8">
        <v>1160</v>
      </c>
      <c r="B1161" s="8">
        <v>5</v>
      </c>
      <c r="C1161" s="8">
        <v>6</v>
      </c>
      <c r="D1161" s="8">
        <v>30</v>
      </c>
      <c r="E1161" s="10"/>
      <c r="F1161" s="6" t="s">
        <v>11816</v>
      </c>
      <c r="G1161" s="3" t="s">
        <v>11814</v>
      </c>
      <c r="H1161" s="3" t="s">
        <v>11815</v>
      </c>
      <c r="I1161" s="3" t="s">
        <v>15629</v>
      </c>
      <c r="J1161" s="5" t="str">
        <f t="shared" si="18"/>
        <v>{no:1160, week:5, day:6, unit:30, difficult:``, word:`Da, bề mặt`, kana1:`はだ`, kana2:`CƠ`, mean:`肌`, score:`0`},</v>
      </c>
    </row>
    <row r="1162" spans="1:10">
      <c r="A1162" s="8">
        <v>1161</v>
      </c>
      <c r="B1162" s="8">
        <v>5</v>
      </c>
      <c r="C1162" s="8">
        <v>6</v>
      </c>
      <c r="D1162" s="8">
        <v>30</v>
      </c>
      <c r="E1162" s="10"/>
      <c r="F1162" s="6" t="s">
        <v>11819</v>
      </c>
      <c r="G1162" s="3" t="s">
        <v>11817</v>
      </c>
      <c r="H1162" s="3" t="s">
        <v>11818</v>
      </c>
      <c r="I1162" s="3" t="s">
        <v>15630</v>
      </c>
      <c r="J1162" s="5" t="str">
        <f t="shared" si="18"/>
        <v>{no:1161, week:5, day:6, unit:30, difficult:``, word:`Quần áo lót`, kana1:`はだぎ`, kana2:`CƠ TRƯỚC`, mean:`肌着`, score:`0`},</v>
      </c>
    </row>
    <row r="1163" spans="1:10">
      <c r="A1163" s="8">
        <v>1162</v>
      </c>
      <c r="B1163" s="8">
        <v>5</v>
      </c>
      <c r="C1163" s="8">
        <v>6</v>
      </c>
      <c r="D1163" s="8">
        <v>30</v>
      </c>
      <c r="E1163" s="10"/>
      <c r="F1163" s="6" t="s">
        <v>11822</v>
      </c>
      <c r="G1163" s="3" t="s">
        <v>11820</v>
      </c>
      <c r="H1163" s="3" t="s">
        <v>11821</v>
      </c>
      <c r="I1163" s="3" t="s">
        <v>15631</v>
      </c>
      <c r="J1163" s="5" t="str">
        <f t="shared" si="18"/>
        <v>{no:1162, week:5, day:6, unit:30, difficult:``, word:`Mềm dẻo, linh hoạt`, kana1:`じゅうなん（な）`, kana2:`NHU NHUYỄN`, mean:`柔軟（な）`, score:`0`},</v>
      </c>
    </row>
    <row r="1164" spans="1:10">
      <c r="A1164" s="8">
        <v>1163</v>
      </c>
      <c r="B1164" s="8">
        <v>5</v>
      </c>
      <c r="C1164" s="8">
        <v>6</v>
      </c>
      <c r="D1164" s="8">
        <v>30</v>
      </c>
      <c r="E1164" s="10"/>
      <c r="F1164" s="6" t="s">
        <v>11825</v>
      </c>
      <c r="G1164" s="3" t="s">
        <v>11823</v>
      </c>
      <c r="H1164" s="3" t="s">
        <v>11824</v>
      </c>
      <c r="I1164" s="3" t="s">
        <v>15632</v>
      </c>
      <c r="J1164" s="5" t="str">
        <f t="shared" si="18"/>
        <v>{no:1163, week:5, day:6, unit:30, difficult:``, word:`Môn Judo`, kana1:`じゅうどう`, kana2:`NHU ĐẠO`, mean:`柔道`, score:`0`},</v>
      </c>
    </row>
    <row r="1165" spans="1:10">
      <c r="A1165" s="8">
        <v>1164</v>
      </c>
      <c r="B1165" s="8">
        <v>5</v>
      </c>
      <c r="C1165" s="8">
        <v>6</v>
      </c>
      <c r="D1165" s="8">
        <v>30</v>
      </c>
      <c r="E1165" s="10"/>
      <c r="F1165" s="6" t="s">
        <v>11828</v>
      </c>
      <c r="G1165" s="3" t="s">
        <v>11826</v>
      </c>
      <c r="H1165" s="3" t="s">
        <v>11827</v>
      </c>
      <c r="I1165" s="3" t="s">
        <v>15633</v>
      </c>
      <c r="J1165" s="5" t="str">
        <f t="shared" si="18"/>
        <v>{no:1164, week:5, day:6, unit:30, difficult:``, word:`Mềm mại, dịu dàng`, kana1:`やわらかい`, kana2:`NHU`, mean:`柔らかい`, score:`0`},</v>
      </c>
    </row>
    <row r="1166" spans="1:10">
      <c r="A1166" s="8">
        <v>1165</v>
      </c>
      <c r="B1166" s="8">
        <v>5</v>
      </c>
      <c r="C1166" s="8">
        <v>6</v>
      </c>
      <c r="D1166" s="8">
        <v>30</v>
      </c>
      <c r="E1166" s="10"/>
      <c r="F1166" s="6" t="s">
        <v>11831</v>
      </c>
      <c r="G1166" s="3" t="s">
        <v>11829</v>
      </c>
      <c r="H1166" s="3" t="s">
        <v>11830</v>
      </c>
      <c r="I1166" s="3" t="s">
        <v>15634</v>
      </c>
      <c r="J1166" s="5" t="str">
        <f t="shared" si="18"/>
        <v>{no:1165, week:5, day:6, unit:30, difficult:``, word:`Mùi hương`, kana1:`かおり`, kana2:`HƯƠNG`, mean:`香り`, score:`0`},</v>
      </c>
    </row>
    <row r="1167" spans="1:10">
      <c r="A1167" s="8">
        <v>1166</v>
      </c>
      <c r="B1167" s="8">
        <v>5</v>
      </c>
      <c r="C1167" s="8">
        <v>6</v>
      </c>
      <c r="D1167" s="8">
        <v>30</v>
      </c>
      <c r="E1167" s="10"/>
      <c r="F1167" s="6" t="s">
        <v>11834</v>
      </c>
      <c r="G1167" s="3" t="s">
        <v>11832</v>
      </c>
      <c r="H1167" s="3" t="s">
        <v>11833</v>
      </c>
      <c r="I1167" s="3" t="s">
        <v>15635</v>
      </c>
      <c r="J1167" s="5" t="str">
        <f t="shared" si="18"/>
        <v>{no:1166, week:5, day:6, unit:30, difficult:``, word:`Nước hoa`, kana1:`こうすい`, kana2:`HƯƠNG THỦY`, mean:`香水`, score:`0`},</v>
      </c>
    </row>
    <row r="1168" spans="1:10">
      <c r="A1168" s="8">
        <v>1167</v>
      </c>
      <c r="B1168" s="8">
        <v>5</v>
      </c>
      <c r="C1168" s="8">
        <v>6</v>
      </c>
      <c r="D1168" s="8">
        <v>30</v>
      </c>
      <c r="E1168" s="10"/>
      <c r="F1168" s="6" t="s">
        <v>11837</v>
      </c>
      <c r="G1168" s="3" t="s">
        <v>11835</v>
      </c>
      <c r="H1168" s="3" t="s">
        <v>11836</v>
      </c>
      <c r="I1168" s="3" t="s">
        <v>15636</v>
      </c>
      <c r="J1168" s="5" t="str">
        <f t="shared" si="18"/>
        <v>{no:1167, week:5, day:6, unit:30, difficult:``, word:`Không mùi`, kana1:`むこうりょう`, kana2:`VÔ HƯƠNG LIỆU`, mean:`無香料`, score:`0`},</v>
      </c>
    </row>
    <row r="1169" spans="1:10">
      <c r="A1169" s="8">
        <v>1168</v>
      </c>
      <c r="B1169" s="8">
        <v>5</v>
      </c>
      <c r="C1169" s="8">
        <v>6</v>
      </c>
      <c r="D1169" s="8">
        <v>30</v>
      </c>
      <c r="E1169" s="10"/>
      <c r="F1169" s="6" t="s">
        <v>11838</v>
      </c>
      <c r="G1169" s="3" t="s">
        <v>11838</v>
      </c>
      <c r="H1169" s="3" t="s">
        <v>11839</v>
      </c>
      <c r="I1169" s="3" t="s">
        <v>15637</v>
      </c>
      <c r="J1169" s="5" t="str">
        <f t="shared" si="18"/>
        <v>{no:1168, week:5, day:6, unit:30, difficult:``, word:`Gia vị, hương liệu, chất tạo mùi`, kana1:`香辛料`, kana2:`HƯƠNG TÂN LIỆU`, mean:`香辛料`, score:`0`},</v>
      </c>
    </row>
    <row r="1170" spans="1:10">
      <c r="A1170" s="8">
        <v>1169</v>
      </c>
      <c r="B1170" s="8">
        <v>5</v>
      </c>
      <c r="C1170" s="8">
        <v>6</v>
      </c>
      <c r="D1170" s="8">
        <v>30</v>
      </c>
      <c r="E1170" s="10"/>
      <c r="F1170" s="6" t="s">
        <v>11842</v>
      </c>
      <c r="G1170" s="3" t="s">
        <v>11840</v>
      </c>
      <c r="H1170" s="3" t="s">
        <v>11841</v>
      </c>
      <c r="I1170" s="3" t="s">
        <v>15638</v>
      </c>
      <c r="J1170" s="5" t="str">
        <f t="shared" si="18"/>
        <v>{no:1169, week:5, day:6, unit:30, difficult:``, word:`Yếu đuối, ủy mị`, kana1:`なんじゃく（な）`, kana2:`NHUYỄN NHƯỢC`, mean:`軟弱（な）`, score:`0`},</v>
      </c>
    </row>
    <row r="1171" spans="1:10">
      <c r="A1171" s="8">
        <v>1170</v>
      </c>
      <c r="B1171" s="8">
        <v>5</v>
      </c>
      <c r="C1171" s="8">
        <v>6</v>
      </c>
      <c r="D1171" s="8">
        <v>30</v>
      </c>
      <c r="E1171" s="10"/>
      <c r="F1171" s="6" t="s">
        <v>11845</v>
      </c>
      <c r="G1171" s="3" t="s">
        <v>11843</v>
      </c>
      <c r="H1171" s="3" t="s">
        <v>11844</v>
      </c>
      <c r="I1171" s="3" t="s">
        <v>15639</v>
      </c>
      <c r="J1171" s="5" t="str">
        <f t="shared" si="18"/>
        <v>{no:1170, week:5, day:6, unit:30, difficult:``, word:`Bài tập khởi động, tập mềm dẻo`, kana1:`じゅうなんたいそう`, kana2:`NHU NHUYỄN THỂ THAO`, mean:`柔軟体操`, score:`0`},</v>
      </c>
    </row>
    <row r="1172" spans="1:10">
      <c r="A1172" s="8">
        <v>1171</v>
      </c>
      <c r="B1172" s="8">
        <v>5</v>
      </c>
      <c r="C1172" s="8">
        <v>6</v>
      </c>
      <c r="D1172" s="8">
        <v>30</v>
      </c>
      <c r="E1172" s="10"/>
      <c r="F1172" s="6" t="s">
        <v>11847</v>
      </c>
      <c r="G1172" s="3" t="s">
        <v>11826</v>
      </c>
      <c r="H1172" s="3" t="s">
        <v>11846</v>
      </c>
      <c r="I1172" s="3" t="s">
        <v>15640</v>
      </c>
      <c r="J1172" s="5" t="str">
        <f t="shared" si="18"/>
        <v>{no:1171, week:5, day:6, unit:30, difficult:``, word:`Nhão, mềm`, kana1:`やわらかい`, kana2:`NHUYỄN`, mean:`軟らかい`, score:`0`},</v>
      </c>
    </row>
    <row r="1173" spans="1:10">
      <c r="A1173" s="8">
        <v>1172</v>
      </c>
      <c r="B1173" s="8">
        <v>5</v>
      </c>
      <c r="C1173" s="8">
        <v>6</v>
      </c>
      <c r="D1173" s="8">
        <v>30</v>
      </c>
      <c r="E1173" s="10"/>
      <c r="F1173" s="6" t="s">
        <v>11850</v>
      </c>
      <c r="G1173" s="3" t="s">
        <v>11848</v>
      </c>
      <c r="H1173" s="3" t="s">
        <v>11849</v>
      </c>
      <c r="I1173" s="3" t="s">
        <v>15641</v>
      </c>
      <c r="J1173" s="5" t="str">
        <f t="shared" si="18"/>
        <v>{no:1172, week:5, day:6, unit:30, difficult:``, word:`Dung nham`, kana1:`ようがん`, kana2:`DUNG NHAM`, mean:`溶岩`, score:`0`},</v>
      </c>
    </row>
    <row r="1174" spans="1:10">
      <c r="A1174" s="8">
        <v>1173</v>
      </c>
      <c r="B1174" s="8">
        <v>5</v>
      </c>
      <c r="C1174" s="8">
        <v>6</v>
      </c>
      <c r="D1174" s="8">
        <v>30</v>
      </c>
      <c r="E1174" s="10"/>
      <c r="F1174" s="6" t="s">
        <v>11853</v>
      </c>
      <c r="G1174" s="3" t="s">
        <v>11851</v>
      </c>
      <c r="H1174" s="3" t="s">
        <v>11852</v>
      </c>
      <c r="I1174" s="3" t="s">
        <v>15642</v>
      </c>
      <c r="J1174" s="5" t="str">
        <f t="shared" si="18"/>
        <v>{no:1173, week:5, day:6, unit:30, difficult:``, word:`Chảy, tan (tự động từ)`, kana1:`とける`, kana2:`DUNG`, mean:`溶ける`, score:`0`},</v>
      </c>
    </row>
    <row r="1175" spans="1:10">
      <c r="A1175" s="8">
        <v>1174</v>
      </c>
      <c r="B1175" s="8">
        <v>5</v>
      </c>
      <c r="C1175" s="8">
        <v>6</v>
      </c>
      <c r="D1175" s="8">
        <v>30</v>
      </c>
      <c r="E1175" s="10"/>
      <c r="F1175" s="6" t="s">
        <v>11856</v>
      </c>
      <c r="G1175" s="3" t="s">
        <v>11854</v>
      </c>
      <c r="H1175" s="3" t="s">
        <v>11855</v>
      </c>
      <c r="I1175" s="3" t="s">
        <v>15642</v>
      </c>
      <c r="J1175" s="5" t="str">
        <f t="shared" si="18"/>
        <v>{no:1174, week:5, day:6, unit:30, difficult:``, word:`Làm chảy, làm tan (tha động từ)`, kana1:`とかす`, kana2:`DUNG`, mean:`溶かす`, score:`0`},</v>
      </c>
    </row>
    <row r="1176" spans="1:10">
      <c r="A1176" s="8">
        <v>1175</v>
      </c>
      <c r="B1176" s="8">
        <v>5</v>
      </c>
      <c r="C1176" s="8">
        <v>6</v>
      </c>
      <c r="D1176" s="8">
        <v>30</v>
      </c>
      <c r="E1176" s="10"/>
      <c r="F1176" s="6" t="s">
        <v>11858</v>
      </c>
      <c r="G1176" s="3" t="s">
        <v>9869</v>
      </c>
      <c r="H1176" s="3" t="s">
        <v>11857</v>
      </c>
      <c r="I1176" s="3" t="s">
        <v>15643</v>
      </c>
      <c r="J1176" s="5" t="str">
        <f t="shared" si="18"/>
        <v>{no:1175, week:5, day:6, unit:30, difficult:``, word:`Giặt giũ`, kana1:`せんたく`, kana2:`TIỂN TRẠC`, mean:`洗濯`, score:`0`},</v>
      </c>
    </row>
    <row r="1177" spans="1:10">
      <c r="A1177" s="8">
        <v>1176</v>
      </c>
      <c r="B1177" s="8">
        <v>5</v>
      </c>
      <c r="C1177" s="8">
        <v>6</v>
      </c>
      <c r="D1177" s="8">
        <v>30</v>
      </c>
      <c r="E1177" s="10"/>
      <c r="F1177" s="6" t="s">
        <v>11861</v>
      </c>
      <c r="G1177" s="3" t="s">
        <v>11859</v>
      </c>
      <c r="H1177" s="3" t="s">
        <v>11860</v>
      </c>
      <c r="I1177" s="3" t="s">
        <v>15644</v>
      </c>
      <c r="J1177" s="5" t="str">
        <f t="shared" si="18"/>
        <v>{no:1176, week:5, day:6, unit:30, difficult:``, word:`Máy giặt`, kana1:`せんたくき`, kana2:`TIỂN TRẠC CƠ`, mean:`洗濯器`, score:`0`},</v>
      </c>
    </row>
    <row r="1178" spans="1:10">
      <c r="A1178" s="8">
        <v>1177</v>
      </c>
      <c r="B1178" s="8">
        <v>5</v>
      </c>
      <c r="C1178" s="8">
        <v>6</v>
      </c>
      <c r="D1178" s="8">
        <v>30</v>
      </c>
      <c r="E1178" s="10"/>
      <c r="F1178" s="6" t="s">
        <v>11864</v>
      </c>
      <c r="G1178" s="3" t="s">
        <v>11862</v>
      </c>
      <c r="H1178" s="3" t="s">
        <v>11863</v>
      </c>
      <c r="I1178" s="3" t="s">
        <v>15645</v>
      </c>
      <c r="J1178" s="5" t="str">
        <f t="shared" si="18"/>
        <v>{no:1177, week:5, day:6, unit:30, difficult:``, word:`Trực tiết`, kana1:`ちょくせつ`, kana2:`TRỰC TIẾP`, mean:`直接`, score:`0`},</v>
      </c>
    </row>
    <row r="1179" spans="1:10">
      <c r="A1179" s="8">
        <v>1178</v>
      </c>
      <c r="B1179" s="8">
        <v>5</v>
      </c>
      <c r="C1179" s="8">
        <v>6</v>
      </c>
      <c r="D1179" s="8">
        <v>30</v>
      </c>
      <c r="E1179" s="10"/>
      <c r="F1179" s="6" t="s">
        <v>11867</v>
      </c>
      <c r="G1179" s="3" t="s">
        <v>11865</v>
      </c>
      <c r="H1179" s="3" t="s">
        <v>11866</v>
      </c>
      <c r="I1179" s="3" t="s">
        <v>15646</v>
      </c>
      <c r="J1179" s="5" t="str">
        <f t="shared" si="18"/>
        <v>{no:1178, week:5, day:6, unit:30, difficult:``, word:`Gián tiếp`, kana1:`かんせつ`, kana2:`GIAN TIẾP`, mean:`間接`, score:`0`},</v>
      </c>
    </row>
    <row r="1180" spans="1:10">
      <c r="A1180" s="8">
        <v>1179</v>
      </c>
      <c r="B1180" s="8">
        <v>5</v>
      </c>
      <c r="C1180" s="8">
        <v>6</v>
      </c>
      <c r="D1180" s="8">
        <v>30</v>
      </c>
      <c r="E1180" s="10"/>
      <c r="F1180" s="6" t="s">
        <v>11870</v>
      </c>
      <c r="G1180" s="3" t="s">
        <v>11868</v>
      </c>
      <c r="H1180" s="3" t="s">
        <v>11869</v>
      </c>
      <c r="I1180" s="3" t="s">
        <v>15647</v>
      </c>
      <c r="J1180" s="5" t="str">
        <f t="shared" si="18"/>
        <v>{no:1179, week:5, day:6, unit:30, difficult:``, word:`Phỏng vấn`, kana1:`めんせつ`, kana2:`DIỆN TIẾP`, mean:`面接`, score:`0`},</v>
      </c>
    </row>
    <row r="1181" spans="1:10">
      <c r="A1181" s="8">
        <v>1180</v>
      </c>
      <c r="B1181" s="8">
        <v>5</v>
      </c>
      <c r="C1181" s="8">
        <v>6</v>
      </c>
      <c r="D1181" s="8">
        <v>30</v>
      </c>
      <c r="E1181" s="10"/>
      <c r="F1181" s="6" t="s">
        <v>11873</v>
      </c>
      <c r="G1181" s="3" t="s">
        <v>11871</v>
      </c>
      <c r="H1181" s="3" t="s">
        <v>11872</v>
      </c>
      <c r="I1181" s="3" t="s">
        <v>15648</v>
      </c>
      <c r="J1181" s="5" t="str">
        <f t="shared" si="18"/>
        <v>{no:1180, week:5, day:6, unit:30, difficult:``, word:`Sự tiếp cận`, kana1:`せっきん`, kana2:`TIẾP CẬN`, mean:`接近`, score:`0`},</v>
      </c>
    </row>
    <row r="1182" spans="1:10">
      <c r="A1182" s="8">
        <v>1181</v>
      </c>
      <c r="B1182" s="8">
        <v>5</v>
      </c>
      <c r="C1182" s="8">
        <v>6</v>
      </c>
      <c r="D1182" s="8">
        <v>30</v>
      </c>
      <c r="E1182" s="10"/>
      <c r="F1182" s="6" t="s">
        <v>11876</v>
      </c>
      <c r="G1182" s="3" t="s">
        <v>11874</v>
      </c>
      <c r="H1182" s="3" t="s">
        <v>11875</v>
      </c>
      <c r="I1182" s="3" t="s">
        <v>15649</v>
      </c>
      <c r="J1182" s="5" t="str">
        <f t="shared" si="18"/>
        <v>{no:1181, week:5, day:6, unit:30, difficult:``, word:`Sơn, quét, phết`, kana1:`ぬる`, kana2:`ĐỒ`, mean:`塗る`, score:`0`},</v>
      </c>
    </row>
    <row r="1183" spans="1:10">
      <c r="A1183" s="8">
        <v>1182</v>
      </c>
      <c r="B1183" s="8">
        <v>5</v>
      </c>
      <c r="C1183" s="8">
        <v>6</v>
      </c>
      <c r="D1183" s="8">
        <v>30</v>
      </c>
      <c r="E1183" s="10"/>
      <c r="F1183" s="6" t="s">
        <v>11879</v>
      </c>
      <c r="G1183" s="3" t="s">
        <v>11877</v>
      </c>
      <c r="H1183" s="3" t="s">
        <v>11878</v>
      </c>
      <c r="I1183" s="3" t="s">
        <v>15650</v>
      </c>
      <c r="J1183" s="5" t="str">
        <f t="shared" si="18"/>
        <v>{no:1182, week:5, day:6, unit:30, difficult:``, word:`Cùng nhau, cùng`, kana1:`いっしょ`, kana2:`NHẤT TỰ`, mean:`一緒`, score:`0`},</v>
      </c>
    </row>
    <row r="1184" spans="1:10">
      <c r="A1184" s="8">
        <v>1183</v>
      </c>
      <c r="B1184" s="8">
        <v>5</v>
      </c>
      <c r="C1184" s="8">
        <v>6</v>
      </c>
      <c r="D1184" s="8">
        <v>30</v>
      </c>
      <c r="E1184" s="10"/>
      <c r="F1184" s="6" t="s">
        <v>11882</v>
      </c>
      <c r="G1184" s="3" t="s">
        <v>11880</v>
      </c>
      <c r="H1184" s="3" t="s">
        <v>11881</v>
      </c>
      <c r="I1184" s="3" t="s">
        <v>15651</v>
      </c>
      <c r="J1184" s="5" t="str">
        <f t="shared" si="18"/>
        <v>{no:1183, week:5, day:6, unit:30, difficult:``, word:`Bùn`, kana1:`どろ`, kana2:`NÊ`, mean:`泥`, score:`0`},</v>
      </c>
    </row>
    <row r="1185" spans="1:10">
      <c r="A1185" s="8">
        <v>1184</v>
      </c>
      <c r="B1185" s="8">
        <v>5</v>
      </c>
      <c r="C1185" s="8">
        <v>6</v>
      </c>
      <c r="D1185" s="8">
        <v>30</v>
      </c>
      <c r="E1185" s="10"/>
      <c r="F1185" s="6" t="s">
        <v>11885</v>
      </c>
      <c r="G1185" s="3" t="s">
        <v>11883</v>
      </c>
      <c r="H1185" s="3" t="s">
        <v>11884</v>
      </c>
      <c r="I1185" s="3" t="s">
        <v>15652</v>
      </c>
      <c r="J1185" s="5" t="str">
        <f t="shared" si="18"/>
        <v>{no:1184, week:5, day:6, unit:30, difficult:``, word:`Ăn trộm`, kana1:`どろぼう`, kana2:`NÊ BỒNG`, mean:`泥棒`, score:`0`},</v>
      </c>
    </row>
    <row r="1186" spans="1:10">
      <c r="A1186" s="8">
        <v>1185</v>
      </c>
      <c r="B1186" s="8">
        <v>5</v>
      </c>
      <c r="C1186" s="8">
        <v>6</v>
      </c>
      <c r="D1186" s="8">
        <v>30</v>
      </c>
      <c r="E1186" s="10"/>
      <c r="F1186" s="6" t="s">
        <v>11888</v>
      </c>
      <c r="G1186" s="3" t="s">
        <v>11886</v>
      </c>
      <c r="H1186" s="3" t="s">
        <v>11887</v>
      </c>
      <c r="I1186" s="3" t="s">
        <v>15653</v>
      </c>
      <c r="J1186" s="5" t="str">
        <f t="shared" si="18"/>
        <v>{no:1185, week:5, day:6, unit:30, difficult:``, word:`Lòng đỏ trứng`, kana1:`らんおう`, kana2:`NOÃN HOÀNG`, mean:`卵黄`, score:`0`},</v>
      </c>
    </row>
    <row r="1187" spans="1:10">
      <c r="A1187" s="8">
        <v>1186</v>
      </c>
      <c r="B1187" s="8">
        <v>5</v>
      </c>
      <c r="C1187" s="8">
        <v>6</v>
      </c>
      <c r="D1187" s="8">
        <v>30</v>
      </c>
      <c r="E1187" s="10"/>
      <c r="F1187" s="6" t="s">
        <v>11889</v>
      </c>
      <c r="G1187" s="3" t="s">
        <v>7946</v>
      </c>
      <c r="H1187" s="3" t="s">
        <v>11887</v>
      </c>
      <c r="I1187" s="3" t="s">
        <v>15654</v>
      </c>
      <c r="J1187" s="5" t="str">
        <f t="shared" si="18"/>
        <v>{no:1186, week:5, day:6, unit:30, difficult:``, word:`Lòng đỏ trứng`, kana1:`きみ`, kana2:`HOÀNG THÂN`, mean:`（卵の）黄身`, score:`0`},</v>
      </c>
    </row>
    <row r="1188" spans="1:10">
      <c r="A1188" s="8">
        <v>1187</v>
      </c>
      <c r="B1188" s="8">
        <v>5</v>
      </c>
      <c r="C1188" s="8">
        <v>6</v>
      </c>
      <c r="D1188" s="8">
        <v>30</v>
      </c>
      <c r="E1188" s="10"/>
      <c r="F1188" s="6" t="s">
        <v>11892</v>
      </c>
      <c r="G1188" s="3" t="s">
        <v>11890</v>
      </c>
      <c r="H1188" s="3" t="s">
        <v>11891</v>
      </c>
      <c r="I1188" s="3" t="s">
        <v>15655</v>
      </c>
      <c r="J1188" s="5" t="str">
        <f t="shared" si="18"/>
        <v>{no:1187, week:5, day:6, unit:30, difficult:``, word:`Màu vàng`, kana1:`きいろ`, kana2:`HOÀNG SẮC`, mean:`黄色`, score:`0`},</v>
      </c>
    </row>
    <row r="1189" spans="1:10">
      <c r="A1189" s="8">
        <v>1188</v>
      </c>
      <c r="B1189" s="8">
        <v>6</v>
      </c>
      <c r="C1189" s="8">
        <v>1</v>
      </c>
      <c r="D1189" s="8">
        <v>31</v>
      </c>
      <c r="E1189" s="10"/>
      <c r="F1189" s="6" t="s">
        <v>11895</v>
      </c>
      <c r="G1189" s="3" t="s">
        <v>11893</v>
      </c>
      <c r="H1189" s="3" t="s">
        <v>11894</v>
      </c>
      <c r="I1189" s="3" t="s">
        <v>15656</v>
      </c>
      <c r="J1189" s="5" t="str">
        <f t="shared" si="18"/>
        <v>{no:1188, week:6, day:1, unit:31, difficult:``, word:`Ứng dụng, sử dụng`, kana1:`ようと`, kana2:`DỤNG ĐỒ`, mean:`用途`, score:`0`},</v>
      </c>
    </row>
    <row r="1190" spans="1:10">
      <c r="A1190" s="8">
        <v>1189</v>
      </c>
      <c r="B1190" s="8">
        <v>6</v>
      </c>
      <c r="C1190" s="8">
        <v>1</v>
      </c>
      <c r="D1190" s="8">
        <v>31</v>
      </c>
      <c r="E1190" s="10"/>
      <c r="F1190" s="6" t="s">
        <v>11898</v>
      </c>
      <c r="G1190" s="3" t="s">
        <v>11896</v>
      </c>
      <c r="H1190" s="3" t="s">
        <v>11897</v>
      </c>
      <c r="I1190" s="3" t="s">
        <v>15657</v>
      </c>
      <c r="J1190" s="5" t="str">
        <f t="shared" si="18"/>
        <v>{no:1189, week:6, day:1, unit:31, difficult:``, word:`Nửa đường, giữa chừng`, kana1:`とちゅう`, kana2:`ĐỒ TRUNG`, mean:`途中`, score:`0`},</v>
      </c>
    </row>
    <row r="1191" spans="1:10">
      <c r="A1191" s="8">
        <v>1190</v>
      </c>
      <c r="B1191" s="8">
        <v>6</v>
      </c>
      <c r="C1191" s="8">
        <v>1</v>
      </c>
      <c r="D1191" s="8">
        <v>31</v>
      </c>
      <c r="E1191" s="10"/>
      <c r="F1191" s="6" t="s">
        <v>11901</v>
      </c>
      <c r="G1191" s="3" t="s">
        <v>11899</v>
      </c>
      <c r="H1191" s="3" t="s">
        <v>11900</v>
      </c>
      <c r="I1191" s="3" t="s">
        <v>15658</v>
      </c>
      <c r="J1191" s="5" t="str">
        <f t="shared" si="18"/>
        <v>{no:1190, week:6, day:1, unit:31, difficult:``, word:`Giữa chừng`, kana1:`ちゅうと`, kana2:`TRUNG ĐỒ`, mean:`中途`, score:`0`},</v>
      </c>
    </row>
    <row r="1192" spans="1:10">
      <c r="A1192" s="8">
        <v>1191</v>
      </c>
      <c r="B1192" s="8">
        <v>6</v>
      </c>
      <c r="C1192" s="8">
        <v>1</v>
      </c>
      <c r="D1192" s="8">
        <v>31</v>
      </c>
      <c r="E1192" s="10"/>
      <c r="F1192" s="6" t="s">
        <v>11904</v>
      </c>
      <c r="G1192" s="3" t="s">
        <v>11902</v>
      </c>
      <c r="H1192" s="3" t="s">
        <v>11903</v>
      </c>
      <c r="I1192" s="3" t="s">
        <v>15659</v>
      </c>
      <c r="J1192" s="5" t="str">
        <f t="shared" si="18"/>
        <v>{no:1191, week:6, day:1, unit:31, difficult:``, word:`Ngay khi, vừa lúc`, kana1:`とたん`, kana2:`ĐỒ ĐOAN`, mean:`途端`, score:`0`},</v>
      </c>
    </row>
    <row r="1193" spans="1:10">
      <c r="A1193" s="8">
        <v>1192</v>
      </c>
      <c r="B1193" s="8">
        <v>6</v>
      </c>
      <c r="C1193" s="8">
        <v>1</v>
      </c>
      <c r="D1193" s="8">
        <v>31</v>
      </c>
      <c r="E1193" s="10"/>
      <c r="F1193" s="6" t="s">
        <v>11907</v>
      </c>
      <c r="G1193" s="3" t="s">
        <v>11905</v>
      </c>
      <c r="H1193" s="3" t="s">
        <v>11906</v>
      </c>
      <c r="I1193" s="3" t="s">
        <v>15660</v>
      </c>
      <c r="J1193" s="5" t="str">
        <f t="shared" si="18"/>
        <v>{no:1192, week:6, day:1, unit:31, difficult:``, word:`Dụng cụ`, kana1:`どうぐ`, kana2:`ĐẠO CỤ`, mean:`道具`, score:`0`},</v>
      </c>
    </row>
    <row r="1194" spans="1:10">
      <c r="A1194" s="8">
        <v>1193</v>
      </c>
      <c r="B1194" s="8">
        <v>6</v>
      </c>
      <c r="C1194" s="8">
        <v>1</v>
      </c>
      <c r="D1194" s="8">
        <v>31</v>
      </c>
      <c r="E1194" s="10"/>
      <c r="F1194" s="6" t="s">
        <v>11910</v>
      </c>
      <c r="G1194" s="3" t="s">
        <v>11908</v>
      </c>
      <c r="H1194" s="3" t="s">
        <v>11909</v>
      </c>
      <c r="I1194" s="3" t="s">
        <v>15661</v>
      </c>
      <c r="J1194" s="5" t="str">
        <f t="shared" si="18"/>
        <v>{no:1193, week:6, day:1, unit:31, difficult:``, word:`Tình trạng, trạng thái sức khỏe`, kana1:`ぐあい`, kana2:`CỤ HỢP`, mean:`具合`, score:`0`},</v>
      </c>
    </row>
    <row r="1195" spans="1:10">
      <c r="A1195" s="8">
        <v>1194</v>
      </c>
      <c r="B1195" s="8">
        <v>6</v>
      </c>
      <c r="C1195" s="8">
        <v>1</v>
      </c>
      <c r="D1195" s="8">
        <v>31</v>
      </c>
      <c r="E1195" s="10"/>
      <c r="F1195" s="6" t="s">
        <v>11913</v>
      </c>
      <c r="G1195" s="3" t="s">
        <v>11911</v>
      </c>
      <c r="H1195" s="3" t="s">
        <v>11912</v>
      </c>
      <c r="I1195" s="3" t="s">
        <v>15662</v>
      </c>
      <c r="J1195" s="5" t="str">
        <f t="shared" si="18"/>
        <v>{no:1194, week:6, day:1, unit:31, difficult:``, word:`Đồ nội thất`, kana1:`かぐ`, kana2:`GIA CỤ`, mean:`家具`, score:`0`},</v>
      </c>
    </row>
    <row r="1196" spans="1:10">
      <c r="A1196" s="8">
        <v>1195</v>
      </c>
      <c r="B1196" s="8">
        <v>6</v>
      </c>
      <c r="C1196" s="8">
        <v>1</v>
      </c>
      <c r="D1196" s="8">
        <v>31</v>
      </c>
      <c r="E1196" s="10"/>
      <c r="F1196" s="6" t="s">
        <v>11916</v>
      </c>
      <c r="G1196" s="3" t="s">
        <v>11914</v>
      </c>
      <c r="H1196" s="3" t="s">
        <v>11915</v>
      </c>
      <c r="I1196" s="3" t="s">
        <v>15663</v>
      </c>
      <c r="J1196" s="5" t="str">
        <f t="shared" si="18"/>
        <v>{no:1195, week:6, day:1, unit:31, difficult:``, word:`Đồ đi mưa`, kana1:`あまぐ`, kana2:`VŨ CỤ`, mean:`雨具`, score:`0`},</v>
      </c>
    </row>
    <row r="1197" spans="1:10">
      <c r="A1197" s="8">
        <v>1196</v>
      </c>
      <c r="B1197" s="8">
        <v>6</v>
      </c>
      <c r="C1197" s="8">
        <v>1</v>
      </c>
      <c r="D1197" s="8">
        <v>31</v>
      </c>
      <c r="E1197" s="10"/>
      <c r="F1197" s="6" t="s">
        <v>11919</v>
      </c>
      <c r="G1197" s="3" t="s">
        <v>11917</v>
      </c>
      <c r="H1197" s="3" t="s">
        <v>11918</v>
      </c>
      <c r="I1197" s="3" t="s">
        <v>15664</v>
      </c>
      <c r="J1197" s="5" t="str">
        <f t="shared" si="18"/>
        <v>{no:1196, week:6, day:1, unit:31, difficult:``, word:`Sự thức dậy`, kana1:`きしょう`, kana2:`KHỞI SÀNG`, mean:`起床`, score:`0`},</v>
      </c>
    </row>
    <row r="1198" spans="1:10">
      <c r="A1198" s="8">
        <v>1197</v>
      </c>
      <c r="B1198" s="8">
        <v>6</v>
      </c>
      <c r="C1198" s="8">
        <v>1</v>
      </c>
      <c r="D1198" s="8">
        <v>31</v>
      </c>
      <c r="E1198" s="10"/>
      <c r="F1198" s="6" t="s">
        <v>25</v>
      </c>
      <c r="G1198" s="3" t="s">
        <v>2006</v>
      </c>
      <c r="H1198" s="3" t="s">
        <v>11920</v>
      </c>
      <c r="I1198" s="3" t="s">
        <v>15665</v>
      </c>
      <c r="J1198" s="5" t="str">
        <f t="shared" si="18"/>
        <v>{no:1197, week:6, day:1, unit:31, difficult:``, word:`Sàn nhà`, kana1:`ゆか`, kana2:`SÀNG`, mean:`床`, score:`0`},</v>
      </c>
    </row>
    <row r="1199" spans="1:10">
      <c r="A1199" s="8">
        <v>1198</v>
      </c>
      <c r="B1199" s="8">
        <v>6</v>
      </c>
      <c r="C1199" s="8">
        <v>1</v>
      </c>
      <c r="D1199" s="8">
        <v>31</v>
      </c>
      <c r="E1199" s="10"/>
      <c r="F1199" s="6" t="s">
        <v>11923</v>
      </c>
      <c r="G1199" s="3" t="s">
        <v>11921</v>
      </c>
      <c r="H1199" s="3" t="s">
        <v>11922</v>
      </c>
      <c r="I1199" s="3" t="s">
        <v>15666</v>
      </c>
      <c r="J1199" s="5" t="str">
        <f t="shared" si="18"/>
        <v>{no:1198, week:6, day:1, unit:31, difficult:``, word:`Tiệm cắt tóc`, kana1:`とこや`, kana2:`SÀNG ỐC`, mean:`床屋`, score:`0`},</v>
      </c>
    </row>
    <row r="1200" spans="1:10">
      <c r="A1200" s="8">
        <v>1199</v>
      </c>
      <c r="B1200" s="8">
        <v>6</v>
      </c>
      <c r="C1200" s="8">
        <v>1</v>
      </c>
      <c r="D1200" s="8">
        <v>31</v>
      </c>
      <c r="E1200" s="10"/>
      <c r="F1200" s="6" t="s">
        <v>11926</v>
      </c>
      <c r="G1200" s="3" t="s">
        <v>11924</v>
      </c>
      <c r="H1200" s="3" t="s">
        <v>11925</v>
      </c>
      <c r="I1200" s="3" t="s">
        <v>15667</v>
      </c>
      <c r="J1200" s="5" t="str">
        <f t="shared" si="18"/>
        <v>{no:1199, week:6, day:1, unit:31, difficult:``, word:`Tủ tường, góc phòng để trang trí`, kana1:`とこのま`, kana2:`SÀNG GIAN`, mean:`床の間`, score:`0`},</v>
      </c>
    </row>
    <row r="1201" spans="1:10">
      <c r="A1201" s="8">
        <v>1200</v>
      </c>
      <c r="B1201" s="8">
        <v>6</v>
      </c>
      <c r="C1201" s="8">
        <v>1</v>
      </c>
      <c r="D1201" s="8">
        <v>31</v>
      </c>
      <c r="E1201" s="10"/>
      <c r="F1201" s="6" t="s">
        <v>11929</v>
      </c>
      <c r="G1201" s="3" t="s">
        <v>11927</v>
      </c>
      <c r="H1201" s="3" t="s">
        <v>11928</v>
      </c>
      <c r="I1201" s="3" t="s">
        <v>15668</v>
      </c>
      <c r="J1201" s="5" t="str">
        <f t="shared" si="18"/>
        <v>{no:1200, week:6, day:1, unit:31, difficult:``, word:`Tường`, kana1:`かべ`, kana2:`BÍCH`, mean:`壁`, score:`0`},</v>
      </c>
    </row>
    <row r="1202" spans="1:10">
      <c r="A1202" s="8">
        <v>1201</v>
      </c>
      <c r="B1202" s="8">
        <v>6</v>
      </c>
      <c r="C1202" s="8">
        <v>1</v>
      </c>
      <c r="D1202" s="8">
        <v>31</v>
      </c>
      <c r="E1202" s="10"/>
      <c r="F1202" s="6" t="s">
        <v>11932</v>
      </c>
      <c r="G1202" s="3" t="s">
        <v>11930</v>
      </c>
      <c r="H1202" s="3" t="s">
        <v>11931</v>
      </c>
      <c r="I1202" s="3" t="s">
        <v>15669</v>
      </c>
      <c r="J1202" s="5" t="str">
        <f t="shared" si="18"/>
        <v>{no:1201, week:6, day:1, unit:31, difficult:``, word:`Pin khô, ắc quy khô`, kana1:`かんでんち`, kana2:`CAN ĐIỆN TRÌ`, mean:`乾電池`, score:`0`},</v>
      </c>
    </row>
    <row r="1203" spans="1:10">
      <c r="A1203" s="8">
        <v>1202</v>
      </c>
      <c r="B1203" s="8">
        <v>6</v>
      </c>
      <c r="C1203" s="8">
        <v>1</v>
      </c>
      <c r="D1203" s="8">
        <v>31</v>
      </c>
      <c r="E1203" s="10"/>
      <c r="F1203" s="6" t="s">
        <v>11935</v>
      </c>
      <c r="G1203" s="3" t="s">
        <v>11933</v>
      </c>
      <c r="H1203" s="3" t="s">
        <v>11934</v>
      </c>
      <c r="I1203" s="3" t="s">
        <v>15670</v>
      </c>
      <c r="J1203" s="5" t="str">
        <f t="shared" si="18"/>
        <v>{no:1202, week:6, day:1, unit:31, difficult:``, word:`Khô, ráo (tự động từ)`, kana1:`かわく`, kana2:`CAN`, mean:`乾く`, score:`0`},</v>
      </c>
    </row>
    <row r="1204" spans="1:10">
      <c r="A1204" s="8">
        <v>1203</v>
      </c>
      <c r="B1204" s="8">
        <v>6</v>
      </c>
      <c r="C1204" s="8">
        <v>1</v>
      </c>
      <c r="D1204" s="8">
        <v>31</v>
      </c>
      <c r="E1204" s="10"/>
      <c r="F1204" s="6" t="s">
        <v>11938</v>
      </c>
      <c r="G1204" s="3" t="s">
        <v>11936</v>
      </c>
      <c r="H1204" s="3" t="s">
        <v>11937</v>
      </c>
      <c r="I1204" s="3" t="s">
        <v>15670</v>
      </c>
      <c r="J1204" s="5" t="str">
        <f t="shared" si="18"/>
        <v>{no:1203, week:6, day:1, unit:31, difficult:``, word:`Làm khô (tha động từ)`, kana1:`かわかす`, kana2:`CAN`, mean:`乾かす`, score:`0`},</v>
      </c>
    </row>
    <row r="1205" spans="1:10">
      <c r="A1205" s="8">
        <v>1204</v>
      </c>
      <c r="B1205" s="8">
        <v>6</v>
      </c>
      <c r="C1205" s="8">
        <v>1</v>
      </c>
      <c r="D1205" s="8">
        <v>31</v>
      </c>
      <c r="E1205" s="10"/>
      <c r="F1205" s="6" t="s">
        <v>11941</v>
      </c>
      <c r="G1205" s="3" t="s">
        <v>11939</v>
      </c>
      <c r="H1205" s="3" t="s">
        <v>11940</v>
      </c>
      <c r="I1205" s="3" t="s">
        <v>15671</v>
      </c>
      <c r="J1205" s="5" t="str">
        <f t="shared" si="18"/>
        <v>{no:1204, week:6, day:1, unit:31, difficult:``, word:`Chăn`, kana1:`もうふ`, kana2:`MAO BỐ`, mean:`毛布`, score:`0`},</v>
      </c>
    </row>
    <row r="1206" spans="1:10">
      <c r="A1206" s="8">
        <v>1205</v>
      </c>
      <c r="B1206" s="8">
        <v>6</v>
      </c>
      <c r="C1206" s="8">
        <v>1</v>
      </c>
      <c r="D1206" s="8">
        <v>31</v>
      </c>
      <c r="E1206" s="10"/>
      <c r="F1206" s="6" t="s">
        <v>11944</v>
      </c>
      <c r="G1206" s="3" t="s">
        <v>11942</v>
      </c>
      <c r="H1206" s="3" t="s">
        <v>11943</v>
      </c>
      <c r="I1206" s="3" t="s">
        <v>15672</v>
      </c>
      <c r="J1206" s="5" t="str">
        <f t="shared" si="18"/>
        <v>{no:1205, week:6, day:1, unit:31, difficult:``, word:`Sự phân bố`, kana1:`ぶんぷ`, kana2:`PHÂN BỐ`, mean:`分布`, score:`0`},</v>
      </c>
    </row>
    <row r="1207" spans="1:10">
      <c r="A1207" s="8">
        <v>1206</v>
      </c>
      <c r="B1207" s="8">
        <v>6</v>
      </c>
      <c r="C1207" s="8">
        <v>1</v>
      </c>
      <c r="D1207" s="8">
        <v>31</v>
      </c>
      <c r="E1207" s="10"/>
      <c r="F1207" s="6" t="s">
        <v>11947</v>
      </c>
      <c r="G1207" s="3" t="s">
        <v>11945</v>
      </c>
      <c r="H1207" s="3" t="s">
        <v>11946</v>
      </c>
      <c r="I1207" s="3" t="s">
        <v>15673</v>
      </c>
      <c r="J1207" s="5" t="str">
        <f t="shared" si="18"/>
        <v>{no:1206, week:6, day:1, unit:31, difficult:``, word:`Đệm, đệm ngồi`, kana1:`ざぶとん`, kana2:`TỌA BỐ ĐOÀN`, mean:`座布団`, score:`0`},</v>
      </c>
    </row>
    <row r="1208" spans="1:10">
      <c r="A1208" s="8">
        <v>1207</v>
      </c>
      <c r="B1208" s="8">
        <v>6</v>
      </c>
      <c r="C1208" s="8">
        <v>1</v>
      </c>
      <c r="D1208" s="8">
        <v>31</v>
      </c>
      <c r="E1208" s="10"/>
      <c r="F1208" s="6" t="s">
        <v>11950</v>
      </c>
      <c r="G1208" s="3" t="s">
        <v>11948</v>
      </c>
      <c r="H1208" s="3" t="s">
        <v>11949</v>
      </c>
      <c r="I1208" s="3" t="s">
        <v>15674</v>
      </c>
      <c r="J1208" s="5" t="str">
        <f t="shared" si="18"/>
        <v>{no:1207, week:6, day:1, unit:31, difficult:``, word:`Vải, giẻ`, kana1:`ぬの`, kana2:`BỐ`, mean:`布`, score:`0`},</v>
      </c>
    </row>
    <row r="1209" spans="1:10">
      <c r="A1209" s="8">
        <v>1208</v>
      </c>
      <c r="B1209" s="8">
        <v>6</v>
      </c>
      <c r="C1209" s="8">
        <v>1</v>
      </c>
      <c r="D1209" s="8">
        <v>31</v>
      </c>
      <c r="E1209" s="10"/>
      <c r="F1209" s="6" t="s">
        <v>11953</v>
      </c>
      <c r="G1209" s="3" t="s">
        <v>11951</v>
      </c>
      <c r="H1209" s="3" t="s">
        <v>11952</v>
      </c>
      <c r="I1209" s="3" t="s">
        <v>15675</v>
      </c>
      <c r="J1209" s="5" t="str">
        <f t="shared" si="18"/>
        <v>{no:1208, week:6, day:1, unit:31, difficult:``, word:`Cột điện`, kana1:`でんちゅう`, kana2:`ĐIỆN TRỤ`, mean:`電柱`, score:`0`},</v>
      </c>
    </row>
    <row r="1210" spans="1:10">
      <c r="A1210" s="8">
        <v>1209</v>
      </c>
      <c r="B1210" s="8">
        <v>6</v>
      </c>
      <c r="C1210" s="8">
        <v>1</v>
      </c>
      <c r="D1210" s="8">
        <v>31</v>
      </c>
      <c r="E1210" s="10"/>
      <c r="F1210" s="6" t="s">
        <v>11956</v>
      </c>
      <c r="G1210" s="3" t="s">
        <v>11954</v>
      </c>
      <c r="H1210" s="3" t="s">
        <v>11955</v>
      </c>
      <c r="I1210" s="3" t="s">
        <v>15676</v>
      </c>
      <c r="J1210" s="5" t="str">
        <f t="shared" si="18"/>
        <v>{no:1209, week:6, day:1, unit:31, difficult:``, word:`Trụ, cột`, kana1:`はしら`, kana2:`TRỤ`, mean:`柱`, score:`0`},</v>
      </c>
    </row>
    <row r="1211" spans="1:10">
      <c r="A1211" s="8">
        <v>1210</v>
      </c>
      <c r="B1211" s="8">
        <v>6</v>
      </c>
      <c r="C1211" s="8">
        <v>1</v>
      </c>
      <c r="D1211" s="8">
        <v>31</v>
      </c>
      <c r="E1211" s="10"/>
      <c r="F1211" s="6" t="s">
        <v>11959</v>
      </c>
      <c r="G1211" s="3" t="s">
        <v>11957</v>
      </c>
      <c r="H1211" s="3" t="s">
        <v>11958</v>
      </c>
      <c r="I1211" s="3" t="s">
        <v>15677</v>
      </c>
      <c r="J1211" s="5" t="str">
        <f t="shared" si="18"/>
        <v>{no:1210, week:6, day:1, unit:31, difficult:``, word:`Thuốc chống côn trùng`, kana1:`ぼうちゅうざい`, kana2:`PHÒNG TRÙNG TẾ`, mean:`防虫剤`, score:`0`},</v>
      </c>
    </row>
    <row r="1212" spans="1:10">
      <c r="A1212" s="8">
        <v>1211</v>
      </c>
      <c r="B1212" s="8">
        <v>6</v>
      </c>
      <c r="C1212" s="8">
        <v>1</v>
      </c>
      <c r="D1212" s="8">
        <v>31</v>
      </c>
      <c r="E1212" s="10"/>
      <c r="F1212" s="6" t="s">
        <v>11962</v>
      </c>
      <c r="G1212" s="3" t="s">
        <v>11960</v>
      </c>
      <c r="H1212" s="3" t="s">
        <v>11961</v>
      </c>
      <c r="I1212" s="3" t="s">
        <v>15678</v>
      </c>
      <c r="J1212" s="5" t="str">
        <f t="shared" si="18"/>
        <v>{no:1211, week:6, day:1, unit:31, difficult:``, word:`Thuốc diệt côn trùng`, kana1:`さっちゅうざい`, kana2:`SÁT TRÙNG TẾ`, mean:`殺虫剤`, score:`0`},</v>
      </c>
    </row>
    <row r="1213" spans="1:10">
      <c r="A1213" s="8">
        <v>1212</v>
      </c>
      <c r="B1213" s="8">
        <v>6</v>
      </c>
      <c r="C1213" s="8">
        <v>1</v>
      </c>
      <c r="D1213" s="8">
        <v>31</v>
      </c>
      <c r="E1213" s="10"/>
      <c r="F1213" s="6" t="s">
        <v>11965</v>
      </c>
      <c r="G1213" s="3" t="s">
        <v>11963</v>
      </c>
      <c r="H1213" s="3" t="s">
        <v>11964</v>
      </c>
      <c r="I1213" s="3" t="s">
        <v>15679</v>
      </c>
      <c r="J1213" s="5" t="str">
        <f t="shared" si="18"/>
        <v>{no:1212, week:6, day:1, unit:31, difficult:``, word:`Côn trùng, sâu bọ`, kana1:`むし`, kana2:`TRÙNG`, mean:`虫`, score:`0`},</v>
      </c>
    </row>
    <row r="1214" spans="1:10">
      <c r="A1214" s="8">
        <v>1213</v>
      </c>
      <c r="B1214" s="8">
        <v>6</v>
      </c>
      <c r="C1214" s="8">
        <v>1</v>
      </c>
      <c r="D1214" s="8">
        <v>31</v>
      </c>
      <c r="E1214" s="10"/>
      <c r="F1214" s="6" t="s">
        <v>11968</v>
      </c>
      <c r="G1214" s="3" t="s">
        <v>11966</v>
      </c>
      <c r="H1214" s="3" t="s">
        <v>11967</v>
      </c>
      <c r="I1214" s="3" t="s">
        <v>15680</v>
      </c>
      <c r="J1214" s="5" t="str">
        <f t="shared" si="18"/>
        <v>{no:1213, week:6, day:1, unit:31, difficult:``, word:`Sâu răng`, kana1:`むしば`, kana2:`TRÙNG XỈ`, mean:`虫歯`, score:`0`},</v>
      </c>
    </row>
    <row r="1215" spans="1:10">
      <c r="A1215" s="8">
        <v>1214</v>
      </c>
      <c r="B1215" s="8">
        <v>6</v>
      </c>
      <c r="C1215" s="8">
        <v>1</v>
      </c>
      <c r="D1215" s="8">
        <v>31</v>
      </c>
      <c r="E1215" s="10"/>
      <c r="F1215" s="6" t="s">
        <v>11971</v>
      </c>
      <c r="G1215" s="3" t="s">
        <v>11969</v>
      </c>
      <c r="H1215" s="3" t="s">
        <v>11970</v>
      </c>
      <c r="I1215" s="3" t="s">
        <v>15681</v>
      </c>
      <c r="J1215" s="5" t="str">
        <f t="shared" si="18"/>
        <v>{no:1214, week:6, day:1, unit:31, difficult:``, word:`Khoa răng, nha khoa`, kana1:`しか`, kana2:`XỈ KHOA`, mean:`歯科`, score:`0`},</v>
      </c>
    </row>
    <row r="1216" spans="1:10">
      <c r="A1216" s="8">
        <v>1215</v>
      </c>
      <c r="B1216" s="8">
        <v>6</v>
      </c>
      <c r="C1216" s="8">
        <v>1</v>
      </c>
      <c r="D1216" s="8">
        <v>31</v>
      </c>
      <c r="E1216" s="10"/>
      <c r="F1216" s="6" t="s">
        <v>11974</v>
      </c>
      <c r="G1216" s="3" t="s">
        <v>11972</v>
      </c>
      <c r="H1216" s="3" t="s">
        <v>11973</v>
      </c>
      <c r="I1216" s="3" t="s">
        <v>15682</v>
      </c>
      <c r="J1216" s="5" t="str">
        <f t="shared" si="18"/>
        <v>{no:1215, week:6, day:1, unit:31, difficult:``, word:`Bệnh về nứu`, kana1:`ししゅうびょう`, kana2:`XỈ CHU BỆNH`, mean:`歯周病`, score:`0`},</v>
      </c>
    </row>
    <row r="1217" spans="1:10">
      <c r="A1217" s="8">
        <v>1216</v>
      </c>
      <c r="B1217" s="8">
        <v>6</v>
      </c>
      <c r="C1217" s="8">
        <v>1</v>
      </c>
      <c r="D1217" s="8">
        <v>31</v>
      </c>
      <c r="E1217" s="10"/>
      <c r="F1217" s="6" t="s">
        <v>11977</v>
      </c>
      <c r="G1217" s="3" t="s">
        <v>11975</v>
      </c>
      <c r="H1217" s="3" t="s">
        <v>11976</v>
      </c>
      <c r="I1217" s="3" t="s">
        <v>15683</v>
      </c>
      <c r="J1217" s="5" t="str">
        <f t="shared" si="18"/>
        <v>{no:1216, week:6, day:1, unit:31, difficult:``, word:`Nha sĩ`, kana1:`はいしゃ`, kana2:`XỈ Y GIẢ`, mean:`歯医者`, score:`0`},</v>
      </c>
    </row>
    <row r="1218" spans="1:10">
      <c r="A1218" s="8">
        <v>1217</v>
      </c>
      <c r="B1218" s="8">
        <v>6</v>
      </c>
      <c r="C1218" s="8">
        <v>1</v>
      </c>
      <c r="D1218" s="8">
        <v>31</v>
      </c>
      <c r="E1218" s="10"/>
      <c r="F1218" s="6" t="s">
        <v>11980</v>
      </c>
      <c r="G1218" s="3" t="s">
        <v>11978</v>
      </c>
      <c r="H1218" s="3" t="s">
        <v>11979</v>
      </c>
      <c r="I1218" s="3" t="s">
        <v>15684</v>
      </c>
      <c r="J1218" s="5" t="str">
        <f t="shared" si="18"/>
        <v>{no:1217, week:6, day:1, unit:31, difficult:``, word:`Bánh răng`, kana1:`はぐるま`, kana2:`XỈ XA`, mean:`歯車`, score:`0`},</v>
      </c>
    </row>
    <row r="1219" spans="1:10">
      <c r="A1219" s="8">
        <v>1218</v>
      </c>
      <c r="B1219" s="8">
        <v>6</v>
      </c>
      <c r="C1219" s="8">
        <v>1</v>
      </c>
      <c r="D1219" s="8">
        <v>31</v>
      </c>
      <c r="E1219" s="10"/>
      <c r="F1219" s="6" t="s">
        <v>11983</v>
      </c>
      <c r="G1219" s="3" t="s">
        <v>11981</v>
      </c>
      <c r="H1219" s="3" t="s">
        <v>11982</v>
      </c>
      <c r="I1219" s="3" t="s">
        <v>15685</v>
      </c>
      <c r="J1219" s="5" t="str">
        <f t="shared" ref="J1219:J1282" si="19">"{no:"&amp;A1219&amp;", week:"&amp;B1219&amp;", day:"&amp;C1219&amp;", unit:"&amp;D1219&amp;", difficult:`"&amp;E1219&amp;"`, word:`"&amp;H1219&amp;"`, kana1:`"&amp;G1219&amp;"`, kana2:`"&amp;I1219&amp;"`, mean:`"&amp;F1219&amp;"`, score:`0`},"</f>
        <v>{no:1218, week:6, day:1, unit:31, difficult:``, word:`Dự phòng`, kana1:`よぼう`, kana2:`DỰ PHÒNG`, mean:`予防`, score:`0`},</v>
      </c>
    </row>
    <row r="1220" spans="1:10">
      <c r="A1220" s="8">
        <v>1219</v>
      </c>
      <c r="B1220" s="8">
        <v>6</v>
      </c>
      <c r="C1220" s="8">
        <v>1</v>
      </c>
      <c r="D1220" s="8">
        <v>31</v>
      </c>
      <c r="E1220" s="10"/>
      <c r="F1220" s="6" t="s">
        <v>11986</v>
      </c>
      <c r="G1220" s="3" t="s">
        <v>11984</v>
      </c>
      <c r="H1220" s="3" t="s">
        <v>11985</v>
      </c>
      <c r="I1220" s="3" t="s">
        <v>15686</v>
      </c>
      <c r="J1220" s="5" t="str">
        <f t="shared" si="19"/>
        <v>{no:1219, week:6, day:1, unit:31, difficult:``, word:`Sự cứu hỏa, phòng cháy chữa cháy`, kana1:`しょうぼう`, kana2:`TIÊU PHÒNG`, mean:`消防`, score:`0`},</v>
      </c>
    </row>
    <row r="1221" spans="1:10">
      <c r="A1221" s="8">
        <v>1220</v>
      </c>
      <c r="B1221" s="8">
        <v>6</v>
      </c>
      <c r="C1221" s="8">
        <v>1</v>
      </c>
      <c r="D1221" s="8">
        <v>31</v>
      </c>
      <c r="E1221" s="10"/>
      <c r="F1221" s="6" t="s">
        <v>11989</v>
      </c>
      <c r="G1221" s="3" t="s">
        <v>11987</v>
      </c>
      <c r="H1221" s="3" t="s">
        <v>11988</v>
      </c>
      <c r="I1221" s="3" t="s">
        <v>15687</v>
      </c>
      <c r="J1221" s="5" t="str">
        <f t="shared" si="19"/>
        <v>{no:1220, week:6, day:1, unit:31, difficult:``, word:`Phòng chống`, kana1:`ぼうし`, kana2:`PHÒNG CHỈ`, mean:`防止`, score:`0`},</v>
      </c>
    </row>
    <row r="1222" spans="1:10">
      <c r="A1222" s="8">
        <v>1221</v>
      </c>
      <c r="B1222" s="8">
        <v>6</v>
      </c>
      <c r="C1222" s="8">
        <v>1</v>
      </c>
      <c r="D1222" s="8">
        <v>31</v>
      </c>
      <c r="E1222" s="10"/>
      <c r="F1222" s="6" t="s">
        <v>11992</v>
      </c>
      <c r="G1222" s="3" t="s">
        <v>11990</v>
      </c>
      <c r="H1222" s="3" t="s">
        <v>11991</v>
      </c>
      <c r="I1222" s="3" t="s">
        <v>15688</v>
      </c>
      <c r="J1222" s="5" t="str">
        <f t="shared" si="19"/>
        <v>{no:1221, week:6, day:1, unit:31, difficult:``, word:`Phòng tránh`, kana1:`ふせぐ`, kana2:`PHÒNG`, mean:`防ぐ`, score:`0`},</v>
      </c>
    </row>
    <row r="1223" spans="1:10">
      <c r="A1223" s="8">
        <v>1222</v>
      </c>
      <c r="B1223" s="8">
        <v>6</v>
      </c>
      <c r="C1223" s="8">
        <v>1</v>
      </c>
      <c r="D1223" s="8">
        <v>31</v>
      </c>
      <c r="E1223" s="10"/>
      <c r="F1223" s="6" t="s">
        <v>11995</v>
      </c>
      <c r="G1223" s="3" t="s">
        <v>11993</v>
      </c>
      <c r="H1223" s="3" t="s">
        <v>11994</v>
      </c>
      <c r="I1223" s="3" t="s">
        <v>15689</v>
      </c>
      <c r="J1223" s="5" t="str">
        <f t="shared" si="19"/>
        <v>{no:1222, week:6, day:1, unit:31, difficult:``, word:`Đánh bóng`, kana1:`みがく`, kana2:`MA`, mean:`磨く`, score:`0`},</v>
      </c>
    </row>
    <row r="1224" spans="1:10">
      <c r="A1224" s="8">
        <v>1223</v>
      </c>
      <c r="B1224" s="8">
        <v>6</v>
      </c>
      <c r="C1224" s="8">
        <v>1</v>
      </c>
      <c r="D1224" s="8">
        <v>31</v>
      </c>
      <c r="E1224" s="10"/>
      <c r="F1224" s="6" t="s">
        <v>11997</v>
      </c>
      <c r="G1224" s="3" t="s">
        <v>2358</v>
      </c>
      <c r="H1224" s="3" t="s">
        <v>11996</v>
      </c>
      <c r="I1224" s="3" t="s">
        <v>15690</v>
      </c>
      <c r="J1224" s="5" t="str">
        <f t="shared" si="19"/>
        <v>{no:1223, week:6, day:1, unit:31, difficult:``, word:`Đánh răng`, kana1:`はみがき`, kana2:`XỈ MA`, mean:`歯磨き`, score:`0`},</v>
      </c>
    </row>
    <row r="1225" spans="1:10">
      <c r="A1225" s="8">
        <v>1224</v>
      </c>
      <c r="B1225" s="8">
        <v>6</v>
      </c>
      <c r="C1225" s="8">
        <v>1</v>
      </c>
      <c r="D1225" s="8">
        <v>31</v>
      </c>
      <c r="E1225" s="10"/>
      <c r="F1225" s="6" t="s">
        <v>12000</v>
      </c>
      <c r="G1225" s="3" t="s">
        <v>11998</v>
      </c>
      <c r="H1225" s="3" t="s">
        <v>11999</v>
      </c>
      <c r="I1225" s="3" t="s">
        <v>15691</v>
      </c>
      <c r="J1225" s="5" t="str">
        <f t="shared" si="19"/>
        <v>{no:1224, week:6, day:1, unit:31, difficult:``, word:`Xuất chúng, nổi bật, đáng chú ý`, kana1:`ばつぐん`, kana2:`BẠT QUẦN`, mean:`抜群`, score:`0`},</v>
      </c>
    </row>
    <row r="1226" spans="1:10">
      <c r="A1226" s="8">
        <v>1225</v>
      </c>
      <c r="B1226" s="8">
        <v>6</v>
      </c>
      <c r="C1226" s="8">
        <v>1</v>
      </c>
      <c r="D1226" s="8">
        <v>31</v>
      </c>
      <c r="E1226" s="10"/>
      <c r="F1226" s="6" t="s">
        <v>12003</v>
      </c>
      <c r="G1226" s="3" t="s">
        <v>12001</v>
      </c>
      <c r="H1226" s="3" t="s">
        <v>12002</v>
      </c>
      <c r="I1226" s="3" t="s">
        <v>15692</v>
      </c>
      <c r="J1226" s="5" t="str">
        <f t="shared" si="19"/>
        <v>{no:1225, week:6, day:1, unit:31, difficult:``, word:`Sót, thiếu, rơi`, kana1:`ぬける`, kana2:`BẠT`, mean:`抜ける`, score:`0`},</v>
      </c>
    </row>
    <row r="1227" spans="1:10">
      <c r="A1227" s="8">
        <v>1226</v>
      </c>
      <c r="B1227" s="8">
        <v>6</v>
      </c>
      <c r="C1227" s="8">
        <v>1</v>
      </c>
      <c r="D1227" s="8">
        <v>31</v>
      </c>
      <c r="E1227" s="10"/>
      <c r="F1227" s="6" t="s">
        <v>12006</v>
      </c>
      <c r="G1227" s="3" t="s">
        <v>12004</v>
      </c>
      <c r="H1227" s="3" t="s">
        <v>12005</v>
      </c>
      <c r="I1227" s="3" t="s">
        <v>15692</v>
      </c>
      <c r="J1227" s="5" t="str">
        <f t="shared" si="19"/>
        <v>{no:1226, week:6, day:1, unit:31, difficult:``, word:`Lấy ra, trừ ra, bứt ra (tha động từ)`, kana1:`ぬく`, kana2:`BẠT`, mean:`抜く`, score:`0`},</v>
      </c>
    </row>
    <row r="1228" spans="1:10">
      <c r="A1228" s="8">
        <v>1227</v>
      </c>
      <c r="B1228" s="8">
        <v>6</v>
      </c>
      <c r="C1228" s="8">
        <v>1</v>
      </c>
      <c r="D1228" s="8">
        <v>31</v>
      </c>
      <c r="E1228" s="10"/>
      <c r="F1228" s="6" t="s">
        <v>12009</v>
      </c>
      <c r="G1228" s="3" t="s">
        <v>12007</v>
      </c>
      <c r="H1228" s="3" t="s">
        <v>12008</v>
      </c>
      <c r="I1228" s="3" t="s">
        <v>15693</v>
      </c>
      <c r="J1228" s="5" t="str">
        <f t="shared" si="19"/>
        <v>{no:1227, week:6, day:1, unit:31, difficult:``, word:`Vượt quan, trội hơn`, kana1:`おいぬく`, kana2:`TRUY BẠT`, mean:`追い抜く`, score:`0`},</v>
      </c>
    </row>
    <row r="1229" spans="1:10">
      <c r="A1229" s="8">
        <v>1228</v>
      </c>
      <c r="B1229" s="8">
        <v>6</v>
      </c>
      <c r="C1229" s="8">
        <v>1</v>
      </c>
      <c r="D1229" s="8">
        <v>31</v>
      </c>
      <c r="E1229" s="10"/>
      <c r="F1229" s="6" t="s">
        <v>5874</v>
      </c>
      <c r="G1229" s="3" t="s">
        <v>7383</v>
      </c>
      <c r="H1229" s="3" t="s">
        <v>12010</v>
      </c>
      <c r="I1229" s="3" t="s">
        <v>15694</v>
      </c>
      <c r="J1229" s="5" t="str">
        <f t="shared" si="19"/>
        <v>{no:1228, week:6, day:1, unit:31, difficult:``, word:`Lo lắng`, kana1:`なやむ`, kana2:`NÃO`, mean:`悩む`, score:`0`},</v>
      </c>
    </row>
    <row r="1230" spans="1:10">
      <c r="A1230" s="8">
        <v>1229</v>
      </c>
      <c r="B1230" s="8">
        <v>6</v>
      </c>
      <c r="C1230" s="8">
        <v>1</v>
      </c>
      <c r="D1230" s="8">
        <v>31</v>
      </c>
      <c r="E1230" s="10"/>
      <c r="F1230" s="6" t="s">
        <v>5876</v>
      </c>
      <c r="G1230" s="3" t="s">
        <v>7384</v>
      </c>
      <c r="H1230" s="3" t="s">
        <v>12011</v>
      </c>
      <c r="I1230" s="3" t="s">
        <v>15694</v>
      </c>
      <c r="J1230" s="5" t="str">
        <f t="shared" si="19"/>
        <v>{no:1229, week:6, day:1, unit:31, difficult:``, word:`Sự phiền não, lo lắng`, kana1:`なやみ`, kana2:`NÃO`, mean:`悩み`, score:`0`},</v>
      </c>
    </row>
    <row r="1231" spans="1:10">
      <c r="A1231" s="8">
        <v>1230</v>
      </c>
      <c r="B1231" s="8">
        <v>6</v>
      </c>
      <c r="C1231" s="8">
        <v>1</v>
      </c>
      <c r="D1231" s="8">
        <v>31</v>
      </c>
      <c r="E1231" s="10"/>
      <c r="F1231" s="6" t="s">
        <v>12014</v>
      </c>
      <c r="G1231" s="3" t="s">
        <v>12012</v>
      </c>
      <c r="H1231" s="3" t="s">
        <v>12013</v>
      </c>
      <c r="I1231" s="3" t="s">
        <v>15695</v>
      </c>
      <c r="J1231" s="5" t="str">
        <f t="shared" si="19"/>
        <v>{no:1230, week:6, day:1, unit:31, difficult:``, word:`Tóc`, kana1:`かみ`, kana2:`PHÁT`, mean:`髪`, score:`0`},</v>
      </c>
    </row>
    <row r="1232" spans="1:10">
      <c r="A1232" s="8">
        <v>1231</v>
      </c>
      <c r="B1232" s="8">
        <v>6</v>
      </c>
      <c r="C1232" s="8">
        <v>1</v>
      </c>
      <c r="D1232" s="8">
        <v>31</v>
      </c>
      <c r="E1232" s="10"/>
      <c r="F1232" s="6" t="s">
        <v>12017</v>
      </c>
      <c r="G1232" s="3" t="s">
        <v>12015</v>
      </c>
      <c r="H1232" s="3" t="s">
        <v>12016</v>
      </c>
      <c r="I1232" s="3" t="s">
        <v>15696</v>
      </c>
      <c r="J1232" s="5" t="str">
        <f t="shared" si="19"/>
        <v>{no:1231, week:6, day:1, unit:31, difficult:``, word:`Sợi tóc`, kana1:`かみのけ`, kana2:`PHÁT MAO`, mean:`髪の毛`, score:`0`},</v>
      </c>
    </row>
    <row r="1233" spans="1:10">
      <c r="A1233" s="8">
        <v>1232</v>
      </c>
      <c r="B1233" s="8">
        <v>6</v>
      </c>
      <c r="C1233" s="8">
        <v>1</v>
      </c>
      <c r="D1233" s="8">
        <v>31</v>
      </c>
      <c r="E1233" s="10"/>
      <c r="F1233" s="6" t="s">
        <v>12020</v>
      </c>
      <c r="G1233" s="3" t="s">
        <v>12018</v>
      </c>
      <c r="H1233" s="3" t="s">
        <v>12019</v>
      </c>
      <c r="I1233" s="3" t="s">
        <v>15697</v>
      </c>
      <c r="J1233" s="5" t="str">
        <f t="shared" si="19"/>
        <v>{no:1232, week:6, day:1, unit:31, difficult:``, word:`Tóc bạc`, kana1:`しらが`, kana2:`BẠCH PHÁT`, mean:`白髪`, score:`0`},</v>
      </c>
    </row>
    <row r="1234" spans="1:10">
      <c r="A1234" s="8">
        <v>1233</v>
      </c>
      <c r="B1234" s="8">
        <v>6</v>
      </c>
      <c r="C1234" s="8">
        <v>2</v>
      </c>
      <c r="D1234" s="8">
        <v>32</v>
      </c>
      <c r="E1234" s="10"/>
      <c r="F1234" s="6" t="s">
        <v>12022</v>
      </c>
      <c r="G1234" s="3" t="s">
        <v>11389</v>
      </c>
      <c r="H1234" s="3" t="s">
        <v>12021</v>
      </c>
      <c r="I1234" s="3" t="s">
        <v>15698</v>
      </c>
      <c r="J1234" s="5" t="str">
        <f t="shared" si="19"/>
        <v>{no:1233, week:6, day:2, unit:32, difficult:``, word:`Danh thiếp`, kana1:`めいし`, kana2:`DANH THÍCH`, mean:`名刺`, score:`0`},</v>
      </c>
    </row>
    <row r="1235" spans="1:10">
      <c r="A1235" s="8">
        <v>1234</v>
      </c>
      <c r="B1235" s="8">
        <v>6</v>
      </c>
      <c r="C1235" s="8">
        <v>2</v>
      </c>
      <c r="D1235" s="8">
        <v>32</v>
      </c>
      <c r="E1235" s="10"/>
      <c r="F1235" s="6" t="s">
        <v>12025</v>
      </c>
      <c r="G1235" s="3" t="s">
        <v>12023</v>
      </c>
      <c r="H1235" s="3" t="s">
        <v>12024</v>
      </c>
      <c r="I1235" s="3" t="s">
        <v>15699</v>
      </c>
      <c r="J1235" s="5" t="str">
        <f t="shared" si="19"/>
        <v>{no:1234, week:6, day:2, unit:32, difficult:``, word:`Sự kích thích`, kana1:`しげき`, kana2:`KÍCH THÍCH`, mean:`刺激`, score:`0`},</v>
      </c>
    </row>
    <row r="1236" spans="1:10">
      <c r="A1236" s="8">
        <v>1235</v>
      </c>
      <c r="B1236" s="8">
        <v>6</v>
      </c>
      <c r="C1236" s="8">
        <v>2</v>
      </c>
      <c r="D1236" s="8">
        <v>32</v>
      </c>
      <c r="E1236" s="10"/>
      <c r="F1236" s="6" t="s">
        <v>12027</v>
      </c>
      <c r="G1236" s="3" t="s">
        <v>9356</v>
      </c>
      <c r="H1236" s="3" t="s">
        <v>12026</v>
      </c>
      <c r="I1236" s="3" t="s">
        <v>15487</v>
      </c>
      <c r="J1236" s="5" t="str">
        <f t="shared" si="19"/>
        <v>{no:1235, week:6, day:2, unit:32, difficult:``, word:`Xiên, găm, đâm, thọc (tha động từ)`, kana1:`さす`, kana2:`THÍCH`, mean:`刺す`, score:`0`},</v>
      </c>
    </row>
    <row r="1237" spans="1:10">
      <c r="A1237" s="8">
        <v>1236</v>
      </c>
      <c r="B1237" s="8">
        <v>6</v>
      </c>
      <c r="C1237" s="8">
        <v>2</v>
      </c>
      <c r="D1237" s="8">
        <v>32</v>
      </c>
      <c r="E1237" s="10"/>
      <c r="F1237" s="6" t="s">
        <v>12030</v>
      </c>
      <c r="G1237" s="3" t="s">
        <v>12028</v>
      </c>
      <c r="H1237" s="3" t="s">
        <v>12029</v>
      </c>
      <c r="I1237" s="3" t="s">
        <v>15487</v>
      </c>
      <c r="J1237" s="5" t="str">
        <f t="shared" si="19"/>
        <v>{no:1236, week:6, day:2, unit:32, difficult:``, word:`Mắc, hóc (tự động từ)`, kana1:`ささる`, kana2:`THÍCH`, mean:`刺さる`, score:`0`},</v>
      </c>
    </row>
    <row r="1238" spans="1:10">
      <c r="A1238" s="8">
        <v>1237</v>
      </c>
      <c r="B1238" s="8">
        <v>6</v>
      </c>
      <c r="C1238" s="8">
        <v>2</v>
      </c>
      <c r="D1238" s="8">
        <v>32</v>
      </c>
      <c r="E1238" s="10"/>
      <c r="F1238" s="6" t="s">
        <v>12033</v>
      </c>
      <c r="G1238" s="3" t="s">
        <v>12031</v>
      </c>
      <c r="H1238" s="3" t="s">
        <v>12032</v>
      </c>
      <c r="I1238" s="3" t="s">
        <v>15700</v>
      </c>
      <c r="J1238" s="5" t="str">
        <f t="shared" si="19"/>
        <v>{no:1237, week:6, day:2, unit:32, difficult:``, word:`Vai`, kana1:`かた`, kana2:`KIÊN`, mean:`肩`, score:`0`},</v>
      </c>
    </row>
    <row r="1239" spans="1:10" ht="30">
      <c r="A1239" s="8">
        <v>1238</v>
      </c>
      <c r="B1239" s="8">
        <v>6</v>
      </c>
      <c r="C1239" s="8">
        <v>2</v>
      </c>
      <c r="D1239" s="8">
        <v>32</v>
      </c>
      <c r="E1239" s="10"/>
      <c r="F1239" s="6" t="s">
        <v>12036</v>
      </c>
      <c r="G1239" s="3" t="s">
        <v>12034</v>
      </c>
      <c r="H1239" s="3" t="s">
        <v>12035</v>
      </c>
      <c r="I1239" s="3" t="s">
        <v>15701</v>
      </c>
      <c r="J1239" s="5" t="str">
        <f t="shared" si="19"/>
        <v>{no:1238, week:6, day:2, unit:32, difficult:``, word:`Địa chỉ người nhận trên phong bì, tiêu đề`, kana1:`かたがき`, kana2:`KIÊN THƯ`, mean:`肩書き`, score:`0`},</v>
      </c>
    </row>
    <row r="1240" spans="1:10">
      <c r="A1240" s="8">
        <v>1239</v>
      </c>
      <c r="B1240" s="8">
        <v>6</v>
      </c>
      <c r="C1240" s="8">
        <v>2</v>
      </c>
      <c r="D1240" s="8">
        <v>32</v>
      </c>
      <c r="E1240" s="10"/>
      <c r="F1240" s="6" t="s">
        <v>12039</v>
      </c>
      <c r="G1240" s="3" t="s">
        <v>12037</v>
      </c>
      <c r="H1240" s="3" t="s">
        <v>12038</v>
      </c>
      <c r="I1240" s="3" t="s">
        <v>15702</v>
      </c>
      <c r="J1240" s="5" t="str">
        <f t="shared" si="19"/>
        <v>{no:1239, week:6, day:2, unit:32, difficult:``, word:`Đau thắt lưng`, kana1:`ようつう`, kana2:`YÊU THỐNG`, mean:`腰痛`, score:`0`},</v>
      </c>
    </row>
    <row r="1241" spans="1:10">
      <c r="A1241" s="8">
        <v>1240</v>
      </c>
      <c r="B1241" s="8">
        <v>6</v>
      </c>
      <c r="C1241" s="8">
        <v>2</v>
      </c>
      <c r="D1241" s="8">
        <v>32</v>
      </c>
      <c r="E1241" s="10"/>
      <c r="F1241" s="6" t="s">
        <v>12039</v>
      </c>
      <c r="G1241" s="3" t="s">
        <v>12040</v>
      </c>
      <c r="H1241" s="3" t="s">
        <v>12041</v>
      </c>
      <c r="I1241" s="3" t="s">
        <v>15703</v>
      </c>
      <c r="J1241" s="5" t="str">
        <f t="shared" si="19"/>
        <v>{no:1240, week:6, day:2, unit:32, difficult:``, word:`Eo, thắt lưng`, kana1:`こし`, kana2:`YÊU`, mean:`腰痛`, score:`0`},</v>
      </c>
    </row>
    <row r="1242" spans="1:10">
      <c r="A1242" s="8">
        <v>1241</v>
      </c>
      <c r="B1242" s="8">
        <v>6</v>
      </c>
      <c r="C1242" s="8">
        <v>2</v>
      </c>
      <c r="D1242" s="8">
        <v>32</v>
      </c>
      <c r="E1242" s="10"/>
      <c r="F1242" s="6" t="s">
        <v>12043</v>
      </c>
      <c r="G1242" s="3" t="s">
        <v>12042</v>
      </c>
      <c r="H1242" s="3" t="s">
        <v>9127</v>
      </c>
      <c r="I1242" s="3" t="s">
        <v>15704</v>
      </c>
      <c r="J1242" s="5" t="str">
        <f t="shared" si="19"/>
        <v>{no:1241, week:6, day:2, unit:32, difficult:``, word:`Ngồi`, kana1:`こしかける`, kana2:`YÊU QUẢI`, mean:`腰掛ける`, score:`0`},</v>
      </c>
    </row>
    <row r="1243" spans="1:10">
      <c r="A1243" s="8">
        <v>1242</v>
      </c>
      <c r="B1243" s="8">
        <v>6</v>
      </c>
      <c r="C1243" s="8">
        <v>2</v>
      </c>
      <c r="D1243" s="8">
        <v>32</v>
      </c>
      <c r="E1243" s="10"/>
      <c r="F1243" s="6" t="s">
        <v>12046</v>
      </c>
      <c r="G1243" s="3" t="s">
        <v>12044</v>
      </c>
      <c r="H1243" s="3" t="s">
        <v>12045</v>
      </c>
      <c r="I1243" s="3" t="s">
        <v>15704</v>
      </c>
      <c r="J1243" s="5" t="str">
        <f t="shared" si="19"/>
        <v>{no:1242, week:6, day:2, unit:32, difficult:``, word:`Cái ghế, ghế dựa`, kana1:`こしかけ`, kana2:`YÊU QUẢI`, mean:`腰掛け`, score:`0`},</v>
      </c>
    </row>
    <row r="1244" spans="1:10">
      <c r="A1244" s="8">
        <v>1243</v>
      </c>
      <c r="B1244" s="8">
        <v>6</v>
      </c>
      <c r="C1244" s="8">
        <v>2</v>
      </c>
      <c r="D1244" s="8">
        <v>32</v>
      </c>
      <c r="E1244" s="10"/>
      <c r="F1244" s="6" t="s">
        <v>12048</v>
      </c>
      <c r="G1244" s="3" t="s">
        <v>11865</v>
      </c>
      <c r="H1244" s="3" t="s">
        <v>12047</v>
      </c>
      <c r="I1244" s="3" t="s">
        <v>15705</v>
      </c>
      <c r="J1244" s="5" t="str">
        <f t="shared" si="19"/>
        <v>{no:1243, week:6, day:2, unit:32, difficult:``, word:`Khớp, khớp xương`, kana1:`かんせつ`, kana2:`QUAN TIẾT`, mean:`関節`, score:`0`},</v>
      </c>
    </row>
    <row r="1245" spans="1:10">
      <c r="A1245" s="8">
        <v>1244</v>
      </c>
      <c r="B1245" s="8">
        <v>6</v>
      </c>
      <c r="C1245" s="8">
        <v>2</v>
      </c>
      <c r="D1245" s="8">
        <v>32</v>
      </c>
      <c r="E1245" s="10"/>
      <c r="F1245" s="6" t="s">
        <v>12051</v>
      </c>
      <c r="G1245" s="3" t="s">
        <v>12049</v>
      </c>
      <c r="H1245" s="3" t="s">
        <v>12050</v>
      </c>
      <c r="I1245" s="3" t="s">
        <v>15706</v>
      </c>
      <c r="J1245" s="5" t="str">
        <f t="shared" si="19"/>
        <v>{no:1244, week:6, day:2, unit:32, difficult:``, word:`Điều chỉnh`, kana1:`ちょうせつ`, kana2:`ĐIỀU TIẾT`, mean:`調節`, score:`0`},</v>
      </c>
    </row>
    <row r="1246" spans="1:10">
      <c r="A1246" s="8">
        <v>1245</v>
      </c>
      <c r="B1246" s="8">
        <v>6</v>
      </c>
      <c r="C1246" s="8">
        <v>2</v>
      </c>
      <c r="D1246" s="8">
        <v>32</v>
      </c>
      <c r="E1246" s="10"/>
      <c r="F1246" s="6" t="s">
        <v>12054</v>
      </c>
      <c r="G1246" s="3" t="s">
        <v>12052</v>
      </c>
      <c r="H1246" s="3" t="s">
        <v>12053</v>
      </c>
      <c r="I1246" s="3" t="s">
        <v>15707</v>
      </c>
      <c r="J1246" s="5" t="str">
        <f t="shared" si="19"/>
        <v>{no:1245, week:6, day:2, unit:32, difficult:``, word:`Tiết kiệm`, kana1:`せつやく`, kana2:`TIẾT ƯỚC`, mean:`節約`, score:`0`},</v>
      </c>
    </row>
    <row r="1247" spans="1:10">
      <c r="A1247" s="8">
        <v>1246</v>
      </c>
      <c r="B1247" s="8">
        <v>6</v>
      </c>
      <c r="C1247" s="8">
        <v>2</v>
      </c>
      <c r="D1247" s="8">
        <v>32</v>
      </c>
      <c r="E1247" s="10"/>
      <c r="F1247" s="6" t="s">
        <v>12054</v>
      </c>
      <c r="G1247" s="3" t="s">
        <v>12055</v>
      </c>
      <c r="H1247" s="3" t="s">
        <v>12056</v>
      </c>
      <c r="I1247" s="3" t="s">
        <v>15708</v>
      </c>
      <c r="J1247" s="5" t="str">
        <f t="shared" si="19"/>
        <v>{no:1246, week:6, day:2, unit:32, difficult:``, word:`Mắt gỗ, nhịp, khớp`, kana1:`ふし`, kana2:`TIẾT`, mean:`節約`, score:`0`},</v>
      </c>
    </row>
    <row r="1248" spans="1:10">
      <c r="A1248" s="8">
        <v>1247</v>
      </c>
      <c r="B1248" s="8">
        <v>6</v>
      </c>
      <c r="C1248" s="8">
        <v>2</v>
      </c>
      <c r="D1248" s="8">
        <v>32</v>
      </c>
      <c r="E1248" s="10"/>
      <c r="F1248" s="6" t="s">
        <v>12059</v>
      </c>
      <c r="G1248" s="3" t="s">
        <v>12057</v>
      </c>
      <c r="H1248" s="3" t="s">
        <v>12058</v>
      </c>
      <c r="I1248" s="3" t="s">
        <v>15709</v>
      </c>
      <c r="J1248" s="5" t="str">
        <f t="shared" si="19"/>
        <v>{no:1247, week:6, day:2, unit:32, difficult:``, word:`Thần thoại, cổ tích`, kana1:`しんわ`, kana2:`THẦN THOẠI`, mean:`神話`, score:`0`},</v>
      </c>
    </row>
    <row r="1249" spans="1:10">
      <c r="A1249" s="8">
        <v>1248</v>
      </c>
      <c r="B1249" s="8">
        <v>6</v>
      </c>
      <c r="C1249" s="8">
        <v>2</v>
      </c>
      <c r="D1249" s="8">
        <v>32</v>
      </c>
      <c r="E1249" s="10"/>
      <c r="F1249" s="6" t="s">
        <v>12062</v>
      </c>
      <c r="G1249" s="3" t="s">
        <v>12060</v>
      </c>
      <c r="H1249" s="3" t="s">
        <v>12061</v>
      </c>
      <c r="I1249" s="3" t="s">
        <v>15710</v>
      </c>
      <c r="J1249" s="5" t="str">
        <f t="shared" si="19"/>
        <v>{no:1248, week:6, day:2, unit:32, difficult:``, word:`Thần đạo`, kana1:`しんどう`, kana2:`THẦN ĐẠO`, mean:`神道`, score:`0`},</v>
      </c>
    </row>
    <row r="1250" spans="1:10">
      <c r="A1250" s="8">
        <v>1249</v>
      </c>
      <c r="B1250" s="8">
        <v>6</v>
      </c>
      <c r="C1250" s="8">
        <v>2</v>
      </c>
      <c r="D1250" s="8">
        <v>32</v>
      </c>
      <c r="E1250" s="10"/>
      <c r="F1250" s="6" t="s">
        <v>12065</v>
      </c>
      <c r="G1250" s="3" t="s">
        <v>12063</v>
      </c>
      <c r="H1250" s="3" t="s">
        <v>12064</v>
      </c>
      <c r="I1250" s="3" t="s">
        <v>15711</v>
      </c>
      <c r="J1250" s="5" t="str">
        <f t="shared" si="19"/>
        <v>{no:1249, week:6, day:2, unit:32, difficult:``, word:`Nhạy cảm`, kana1:`しんけい`, kana2:`THẦN KINH`, mean:`神経`, score:`0`},</v>
      </c>
    </row>
    <row r="1251" spans="1:10">
      <c r="A1251" s="8">
        <v>1250</v>
      </c>
      <c r="B1251" s="8">
        <v>6</v>
      </c>
      <c r="C1251" s="8">
        <v>2</v>
      </c>
      <c r="D1251" s="8">
        <v>32</v>
      </c>
      <c r="E1251" s="10"/>
      <c r="F1251" s="6" t="s">
        <v>12068</v>
      </c>
      <c r="G1251" s="3" t="s">
        <v>12066</v>
      </c>
      <c r="H1251" s="3" t="s">
        <v>12067</v>
      </c>
      <c r="I1251" s="3" t="s">
        <v>15712</v>
      </c>
      <c r="J1251" s="5" t="str">
        <f t="shared" si="19"/>
        <v>{no:1250, week:6, day:2, unit:32, difficult:``, word:`Đền thờ`, kana1:`じんじゃ`, kana2:`THẦN XÃ`, mean:`神社`, score:`0`},</v>
      </c>
    </row>
    <row r="1252" spans="1:10">
      <c r="A1252" s="8">
        <v>1251</v>
      </c>
      <c r="B1252" s="8">
        <v>6</v>
      </c>
      <c r="C1252" s="8">
        <v>2</v>
      </c>
      <c r="D1252" s="8">
        <v>32</v>
      </c>
      <c r="E1252" s="10"/>
      <c r="F1252" s="6" t="s">
        <v>12071</v>
      </c>
      <c r="G1252" s="3" t="s">
        <v>12069</v>
      </c>
      <c r="H1252" s="3" t="s">
        <v>12070</v>
      </c>
      <c r="I1252" s="3" t="s">
        <v>15713</v>
      </c>
      <c r="J1252" s="5" t="str">
        <f t="shared" si="19"/>
        <v>{no:1251, week:6, day:2, unit:32, difficult:``, word:`Vị thần`, kana1:`かみさま`, kana2:`THẦN DẠNG`, mean:`神様`, score:`0`},</v>
      </c>
    </row>
    <row r="1253" spans="1:10">
      <c r="A1253" s="8">
        <v>1252</v>
      </c>
      <c r="B1253" s="8">
        <v>6</v>
      </c>
      <c r="C1253" s="8">
        <v>2</v>
      </c>
      <c r="D1253" s="8">
        <v>32</v>
      </c>
      <c r="E1253" s="10"/>
      <c r="F1253" s="6" t="s">
        <v>12074</v>
      </c>
      <c r="G1253" s="3" t="s">
        <v>12072</v>
      </c>
      <c r="H1253" s="3" t="s">
        <v>12073</v>
      </c>
      <c r="I1253" s="3" t="s">
        <v>15714</v>
      </c>
      <c r="J1253" s="5" t="str">
        <f t="shared" si="19"/>
        <v>{no:1252, week:6, day:2, unit:32, difficult:``, word:`Đau đầu`, kana1:`とうつう`, kana2:`ĐẦU THỐNG`, mean:`頭痛`, score:`0`},</v>
      </c>
    </row>
    <row r="1254" spans="1:10">
      <c r="A1254" s="8">
        <v>1253</v>
      </c>
      <c r="B1254" s="8">
        <v>6</v>
      </c>
      <c r="C1254" s="8">
        <v>2</v>
      </c>
      <c r="D1254" s="8">
        <v>32</v>
      </c>
      <c r="E1254" s="10"/>
      <c r="F1254" s="6" t="s">
        <v>12077</v>
      </c>
      <c r="G1254" s="3" t="s">
        <v>12075</v>
      </c>
      <c r="H1254" s="3" t="s">
        <v>12076</v>
      </c>
      <c r="I1254" s="3" t="s">
        <v>15715</v>
      </c>
      <c r="J1254" s="5" t="str">
        <f t="shared" si="19"/>
        <v>{no:1253, week:6, day:2, unit:32, difficult:``, word:`Đau khổ, đau`, kana1:`くつう`, kana2:`KHỔ THỐNG`, mean:`苦痛`, score:`0`},</v>
      </c>
    </row>
    <row r="1255" spans="1:10">
      <c r="A1255" s="8">
        <v>1254</v>
      </c>
      <c r="B1255" s="8">
        <v>6</v>
      </c>
      <c r="C1255" s="8">
        <v>2</v>
      </c>
      <c r="D1255" s="8">
        <v>32</v>
      </c>
      <c r="E1255" s="10"/>
      <c r="F1255" s="6" t="s">
        <v>12080</v>
      </c>
      <c r="G1255" s="3" t="s">
        <v>12078</v>
      </c>
      <c r="H1255" s="3" t="s">
        <v>12079</v>
      </c>
      <c r="I1255" s="3" t="s">
        <v>15716</v>
      </c>
      <c r="J1255" s="5" t="str">
        <f t="shared" si="19"/>
        <v>{no:1254, week:6, day:2, unit:32, difficult:``, word:`Đau`, kana1:`いたい`, kana2:`THỐNG`, mean:`痛い`, score:`0`},</v>
      </c>
    </row>
    <row r="1256" spans="1:10">
      <c r="A1256" s="8">
        <v>1255</v>
      </c>
      <c r="B1256" s="8">
        <v>6</v>
      </c>
      <c r="C1256" s="8">
        <v>2</v>
      </c>
      <c r="D1256" s="8">
        <v>32</v>
      </c>
      <c r="E1256" s="10"/>
      <c r="F1256" s="6" t="s">
        <v>12083</v>
      </c>
      <c r="G1256" s="3" t="s">
        <v>12081</v>
      </c>
      <c r="H1256" s="3" t="s">
        <v>12082</v>
      </c>
      <c r="I1256" s="3" t="s">
        <v>15716</v>
      </c>
      <c r="J1256" s="5" t="str">
        <f t="shared" si="19"/>
        <v>{no:1255, week:6, day:2, unit:32, difficult:``, word:`Đau đớn`, kana1:`いたむ`, kana2:`THỐNG`, mean:`痛む`, score:`0`},</v>
      </c>
    </row>
    <row r="1257" spans="1:10">
      <c r="A1257" s="8">
        <v>1256</v>
      </c>
      <c r="B1257" s="8">
        <v>6</v>
      </c>
      <c r="C1257" s="8">
        <v>2</v>
      </c>
      <c r="D1257" s="8">
        <v>32</v>
      </c>
      <c r="E1257" s="10"/>
      <c r="F1257" s="6" t="s">
        <v>12086</v>
      </c>
      <c r="G1257" s="3" t="s">
        <v>12084</v>
      </c>
      <c r="H1257" s="3" t="s">
        <v>12085</v>
      </c>
      <c r="I1257" s="3" t="s">
        <v>15717</v>
      </c>
      <c r="J1257" s="5" t="str">
        <f t="shared" si="19"/>
        <v>{no:1256, week:6, day:2, unit:32, difficult:``, word:`Đi tắm`, kana1:`にゅうよく`, kana2:`NHẬP DỤC`, mean:`入浴`, score:`0`},</v>
      </c>
    </row>
    <row r="1258" spans="1:10">
      <c r="A1258" s="8">
        <v>1257</v>
      </c>
      <c r="B1258" s="8">
        <v>6</v>
      </c>
      <c r="C1258" s="8">
        <v>2</v>
      </c>
      <c r="D1258" s="8">
        <v>32</v>
      </c>
      <c r="E1258" s="10"/>
      <c r="F1258" s="6" t="s">
        <v>12089</v>
      </c>
      <c r="G1258" s="3" t="s">
        <v>12087</v>
      </c>
      <c r="H1258" s="3" t="s">
        <v>12088</v>
      </c>
      <c r="I1258" s="3" t="s">
        <v>15718</v>
      </c>
      <c r="J1258" s="5" t="str">
        <f t="shared" si="19"/>
        <v>{no:1257, week:6, day:2, unit:32, difficult:``, word:`Phòng tắm`, kana1:`よくしつ`, kana2:`DỤC THẤT`, mean:`浴室`, score:`0`},</v>
      </c>
    </row>
    <row r="1259" spans="1:10">
      <c r="A1259" s="8">
        <v>1258</v>
      </c>
      <c r="B1259" s="8">
        <v>6</v>
      </c>
      <c r="C1259" s="8">
        <v>2</v>
      </c>
      <c r="D1259" s="8">
        <v>32</v>
      </c>
      <c r="E1259" s="10"/>
      <c r="F1259" s="6" t="s">
        <v>12092</v>
      </c>
      <c r="G1259" s="3" t="s">
        <v>12090</v>
      </c>
      <c r="H1259" s="3" t="s">
        <v>12091</v>
      </c>
      <c r="I1259" s="3" t="s">
        <v>15719</v>
      </c>
      <c r="J1259" s="5" t="str">
        <f t="shared" si="19"/>
        <v>{no:1258, week:6, day:2, unit:32, difficult:``, word:`Tắm biển`, kana1:`かいすいよく`, kana2:`HẢI THỦY DỤC`, mean:`海水浴`, score:`0`},</v>
      </c>
    </row>
    <row r="1260" spans="1:10">
      <c r="A1260" s="8">
        <v>1259</v>
      </c>
      <c r="B1260" s="8">
        <v>6</v>
      </c>
      <c r="C1260" s="8">
        <v>2</v>
      </c>
      <c r="D1260" s="8">
        <v>32</v>
      </c>
      <c r="E1260" s="10"/>
      <c r="F1260" s="6" t="s">
        <v>12095</v>
      </c>
      <c r="G1260" s="3" t="s">
        <v>12093</v>
      </c>
      <c r="H1260" s="3" t="s">
        <v>12094</v>
      </c>
      <c r="I1260" s="3" t="s">
        <v>15578</v>
      </c>
      <c r="J1260" s="5" t="str">
        <f t="shared" si="19"/>
        <v>{no:1259, week:6, day:2, unit:32, difficult:``, word:`Tắm vòi sen`, kana1:`あびる`, kana2:`DỤC`, mean:`浴びる`, score:`0`},</v>
      </c>
    </row>
    <row r="1261" spans="1:10">
      <c r="A1261" s="8">
        <v>1260</v>
      </c>
      <c r="B1261" s="8">
        <v>6</v>
      </c>
      <c r="C1261" s="8">
        <v>2</v>
      </c>
      <c r="D1261" s="8">
        <v>32</v>
      </c>
      <c r="E1261" s="10"/>
      <c r="F1261" s="6" t="s">
        <v>12098</v>
      </c>
      <c r="G1261" s="3" t="s">
        <v>12096</v>
      </c>
      <c r="H1261" s="3" t="s">
        <v>12097</v>
      </c>
      <c r="I1261" s="3" t="s">
        <v>15720</v>
      </c>
      <c r="J1261" s="5" t="str">
        <f t="shared" si="19"/>
        <v>{no:1260, week:6, day:2, unit:32, difficult:``, word:`Mục đích`, kana1:`もくてき`, kana2:`MỤC ĐÍCH`, mean:`目的`, score:`0`},</v>
      </c>
    </row>
    <row r="1262" spans="1:10">
      <c r="A1262" s="8">
        <v>1261</v>
      </c>
      <c r="B1262" s="8">
        <v>6</v>
      </c>
      <c r="C1262" s="8">
        <v>2</v>
      </c>
      <c r="D1262" s="8">
        <v>32</v>
      </c>
      <c r="E1262" s="10"/>
      <c r="F1262" s="6" t="s">
        <v>12101</v>
      </c>
      <c r="G1262" s="3" t="s">
        <v>12099</v>
      </c>
      <c r="H1262" s="3" t="s">
        <v>12100</v>
      </c>
      <c r="I1262" s="3" t="s">
        <v>15721</v>
      </c>
      <c r="J1262" s="5" t="str">
        <f t="shared" si="19"/>
        <v>{no:1261, week:6, day:2, unit:32, difficult:``, word:`Mang tính cụ thể`, kana1:`ぐたいてき（な）`, kana2:`CỤ THỂ ĐÍCH`, mean:`具体的（な）`, score:`0`},</v>
      </c>
    </row>
    <row r="1263" spans="1:10">
      <c r="A1263" s="8">
        <v>1262</v>
      </c>
      <c r="B1263" s="8">
        <v>6</v>
      </c>
      <c r="C1263" s="8">
        <v>2</v>
      </c>
      <c r="D1263" s="8">
        <v>32</v>
      </c>
      <c r="E1263" s="10"/>
      <c r="F1263" s="6" t="s">
        <v>3301</v>
      </c>
      <c r="G1263" s="3" t="s">
        <v>8338</v>
      </c>
      <c r="H1263" s="3" t="s">
        <v>12102</v>
      </c>
      <c r="I1263" s="3" t="s">
        <v>15722</v>
      </c>
      <c r="J1263" s="5" t="str">
        <f t="shared" si="19"/>
        <v>{no:1262, week:6, day:2, unit:32, difficult:``, word:`Mang tính, giống như…`, kana1:`～てき`, kana2:`ĐÍCH`, mean:`～的`, score:`0`},</v>
      </c>
    </row>
    <row r="1264" spans="1:10">
      <c r="A1264" s="8">
        <v>1263</v>
      </c>
      <c r="B1264" s="8">
        <v>6</v>
      </c>
      <c r="C1264" s="8">
        <v>2</v>
      </c>
      <c r="D1264" s="8">
        <v>32</v>
      </c>
      <c r="E1264" s="10"/>
      <c r="F1264" s="6" t="s">
        <v>12105</v>
      </c>
      <c r="G1264" s="3" t="s">
        <v>12103</v>
      </c>
      <c r="H1264" s="3" t="s">
        <v>12104</v>
      </c>
      <c r="I1264" s="3" t="s">
        <v>15723</v>
      </c>
      <c r="J1264" s="5" t="str">
        <f t="shared" si="19"/>
        <v>{no:1263, week:6, day:2, unit:32, difficult:``, word:`Chính xác`, kana1:`てきかく（な）`, kana2:`ĐÍCH XÁC`, mean:`的確`, score:`0`},</v>
      </c>
    </row>
    <row r="1265" spans="1:10">
      <c r="A1265" s="8">
        <v>1264</v>
      </c>
      <c r="B1265" s="8">
        <v>6</v>
      </c>
      <c r="C1265" s="8">
        <v>2</v>
      </c>
      <c r="D1265" s="8">
        <v>32</v>
      </c>
      <c r="E1265" s="10"/>
      <c r="F1265" s="6" t="s">
        <v>12108</v>
      </c>
      <c r="G1265" s="3" t="s">
        <v>12106</v>
      </c>
      <c r="H1265" s="3" t="s">
        <v>12107</v>
      </c>
      <c r="I1265" s="3" t="s">
        <v>15670</v>
      </c>
      <c r="J1265" s="5" t="str">
        <f t="shared" si="19"/>
        <v>{no:1264, week:6, day:2, unit:32, difficult:``, word:`Mồ hôi`, kana1:`あせ`, kana2:`CAN`, mean:`汗`, score:`0`},</v>
      </c>
    </row>
    <row r="1266" spans="1:10">
      <c r="A1266" s="8">
        <v>1265</v>
      </c>
      <c r="B1266" s="8">
        <v>6</v>
      </c>
      <c r="C1266" s="8">
        <v>2</v>
      </c>
      <c r="D1266" s="8">
        <v>32</v>
      </c>
      <c r="E1266" s="10"/>
      <c r="F1266" s="6" t="s">
        <v>12110</v>
      </c>
      <c r="G1266" s="3" t="s">
        <v>8694</v>
      </c>
      <c r="H1266" s="3" t="s">
        <v>12109</v>
      </c>
      <c r="I1266" s="3" t="s">
        <v>15724</v>
      </c>
      <c r="J1266" s="5" t="str">
        <f t="shared" si="19"/>
        <v>{no:1265, week:6, day:2, unit:32, difficult:``, word:`Bác sĩ`, kana1:`いし`, kana2:`Y SƯ`, mean:`医師`, score:`0`},</v>
      </c>
    </row>
    <row r="1267" spans="1:10">
      <c r="A1267" s="8">
        <v>1266</v>
      </c>
      <c r="B1267" s="8">
        <v>6</v>
      </c>
      <c r="C1267" s="8">
        <v>2</v>
      </c>
      <c r="D1267" s="8">
        <v>32</v>
      </c>
      <c r="E1267" s="10"/>
      <c r="F1267" s="6" t="s">
        <v>1373</v>
      </c>
      <c r="G1267" s="3" t="s">
        <v>2659</v>
      </c>
      <c r="H1267" s="3" t="s">
        <v>12111</v>
      </c>
      <c r="I1267" s="3" t="s">
        <v>15725</v>
      </c>
      <c r="J1267" s="5" t="str">
        <f t="shared" si="19"/>
        <v>{no:1266, week:6, day:2, unit:32, difficult:``, word:`Giáo viên, giáo sư`, kana1:`きょうし`, kana2:`GIÁO SƯ`, mean:`教師`, score:`0`},</v>
      </c>
    </row>
    <row r="1268" spans="1:10">
      <c r="A1268" s="8">
        <v>1267</v>
      </c>
      <c r="B1268" s="8">
        <v>6</v>
      </c>
      <c r="C1268" s="8">
        <v>2</v>
      </c>
      <c r="D1268" s="8">
        <v>32</v>
      </c>
      <c r="E1268" s="10"/>
      <c r="F1268" s="6" t="s">
        <v>12114</v>
      </c>
      <c r="G1268" s="3" t="s">
        <v>12112</v>
      </c>
      <c r="H1268" s="3" t="s">
        <v>12113</v>
      </c>
      <c r="I1268" s="3" t="s">
        <v>15726</v>
      </c>
      <c r="J1268" s="5" t="str">
        <f t="shared" si="19"/>
        <v>{no:1267, week:6, day:2, unit:32, difficult:``, word:`Kỹ sư`, kana1:`ぎし`, kana2:`KỸ SƯ`, mean:`技師`, score:`0`},</v>
      </c>
    </row>
    <row r="1269" spans="1:10">
      <c r="A1269" s="8">
        <v>1268</v>
      </c>
      <c r="B1269" s="8">
        <v>6</v>
      </c>
      <c r="C1269" s="8">
        <v>2</v>
      </c>
      <c r="D1269" s="8">
        <v>32</v>
      </c>
      <c r="E1269" s="10"/>
      <c r="F1269" s="6" t="s">
        <v>12117</v>
      </c>
      <c r="G1269" s="3" t="s">
        <v>12115</v>
      </c>
      <c r="H1269" s="3" t="s">
        <v>12116</v>
      </c>
      <c r="I1269" s="3" t="s">
        <v>15727</v>
      </c>
      <c r="J1269" s="5" t="str">
        <f t="shared" si="19"/>
        <v>{no:1268, week:6, day:2, unit:32, difficult:``, word:`Bàn bạc, đàm thoại`, kana1:`そうだん`, kana2:`TƯƠNG ĐÀM`, mean:`相談`, score:`0`},</v>
      </c>
    </row>
    <row r="1270" spans="1:10">
      <c r="A1270" s="8">
        <v>1269</v>
      </c>
      <c r="B1270" s="8">
        <v>6</v>
      </c>
      <c r="C1270" s="8">
        <v>2</v>
      </c>
      <c r="D1270" s="8">
        <v>32</v>
      </c>
      <c r="E1270" s="10"/>
      <c r="F1270" s="6" t="s">
        <v>12119</v>
      </c>
      <c r="G1270" s="3" t="s">
        <v>8812</v>
      </c>
      <c r="H1270" s="3" t="s">
        <v>12118</v>
      </c>
      <c r="I1270" s="3" t="s">
        <v>15728</v>
      </c>
      <c r="J1270" s="5" t="str">
        <f t="shared" si="19"/>
        <v>{no:1269, week:6, day:2, unit:32, difficult:``, word:`Hội đàm`, kana1:`かいだん`, kana2:`HỘI ĐÀM`, mean:`会談`, score:`0`},</v>
      </c>
    </row>
    <row r="1271" spans="1:10">
      <c r="A1271" s="8">
        <v>1270</v>
      </c>
      <c r="B1271" s="8">
        <v>6</v>
      </c>
      <c r="C1271" s="8">
        <v>2</v>
      </c>
      <c r="D1271" s="8">
        <v>32</v>
      </c>
      <c r="E1271" s="10"/>
      <c r="F1271" s="6" t="s">
        <v>12122</v>
      </c>
      <c r="G1271" s="3" t="s">
        <v>12120</v>
      </c>
      <c r="H1271" s="3" t="s">
        <v>12121</v>
      </c>
      <c r="I1271" s="3" t="s">
        <v>15729</v>
      </c>
      <c r="J1271" s="5" t="str">
        <f t="shared" si="19"/>
        <v>{no:1270, week:6, day:2, unit:32, difficult:``, word:`Chuyện cười, chuyện đùa`, kana1:`じょうだん`, kana2:`NHŨNG ĐÀM`, mean:`冗談`, score:`0`},</v>
      </c>
    </row>
    <row r="1272" spans="1:10">
      <c r="A1272" s="8">
        <v>1271</v>
      </c>
      <c r="B1272" s="8">
        <v>6</v>
      </c>
      <c r="C1272" s="8">
        <v>2</v>
      </c>
      <c r="D1272" s="8">
        <v>32</v>
      </c>
      <c r="E1272" s="10"/>
      <c r="F1272" s="6" t="s">
        <v>12125</v>
      </c>
      <c r="G1272" s="3" t="s">
        <v>12123</v>
      </c>
      <c r="H1272" s="3" t="s">
        <v>12124</v>
      </c>
      <c r="I1272" s="3" t="s">
        <v>15730</v>
      </c>
      <c r="J1272" s="5" t="str">
        <f t="shared" si="19"/>
        <v>{no:1271, week:6, day:2, unit:32, difficult:``, word:`Sự khô ráo`, kana1:`かんそう`, kana2:`CAN TÁO`, mean:`乾燥`, score:`0`},</v>
      </c>
    </row>
    <row r="1273" spans="1:10">
      <c r="A1273" s="8">
        <v>1272</v>
      </c>
      <c r="B1273" s="8">
        <v>6</v>
      </c>
      <c r="C1273" s="8">
        <v>2</v>
      </c>
      <c r="D1273" s="8">
        <v>32</v>
      </c>
      <c r="E1273" s="10"/>
      <c r="F1273" s="6" t="s">
        <v>12128</v>
      </c>
      <c r="G1273" s="3" t="s">
        <v>12126</v>
      </c>
      <c r="H1273" s="3" t="s">
        <v>12127</v>
      </c>
      <c r="I1273" s="3" t="s">
        <v>15731</v>
      </c>
      <c r="J1273" s="5" t="str">
        <f t="shared" si="19"/>
        <v>{no:1272, week:6, day:2, unit:32, difficult:``, word:`Gãy xương`, kana1:`こっせつ`, kana2:`CỐT CHIẾT`, mean:`骨折`, score:`0`},</v>
      </c>
    </row>
    <row r="1274" spans="1:10">
      <c r="A1274" s="8">
        <v>1273</v>
      </c>
      <c r="B1274" s="8">
        <v>6</v>
      </c>
      <c r="C1274" s="8">
        <v>2</v>
      </c>
      <c r="D1274" s="8">
        <v>32</v>
      </c>
      <c r="E1274" s="10"/>
      <c r="F1274" s="6" t="s">
        <v>12131</v>
      </c>
      <c r="G1274" s="3" t="s">
        <v>12129</v>
      </c>
      <c r="H1274" s="3" t="s">
        <v>12130</v>
      </c>
      <c r="I1274" s="3" t="s">
        <v>15732</v>
      </c>
      <c r="J1274" s="5" t="str">
        <f t="shared" si="19"/>
        <v>{no:1273, week:6, day:2, unit:32, difficult:``, word:`Bị gấp, bẻ, vỡ, gãy (tự động từ)`, kana1:`おれる`, kana2:`CHIẾT`, mean:`折れる`, score:`0`},</v>
      </c>
    </row>
    <row r="1275" spans="1:10">
      <c r="A1275" s="8">
        <v>1274</v>
      </c>
      <c r="B1275" s="8">
        <v>6</v>
      </c>
      <c r="C1275" s="8">
        <v>2</v>
      </c>
      <c r="D1275" s="8">
        <v>32</v>
      </c>
      <c r="E1275" s="10"/>
      <c r="F1275" s="6" t="s">
        <v>12134</v>
      </c>
      <c r="G1275" s="3" t="s">
        <v>12132</v>
      </c>
      <c r="H1275" s="3" t="s">
        <v>12133</v>
      </c>
      <c r="I1275" s="3" t="s">
        <v>15732</v>
      </c>
      <c r="J1275" s="5" t="str">
        <f t="shared" si="19"/>
        <v>{no:1274, week:6, day:2, unit:32, difficult:``, word:`Gấp, bẻ, làm gãy (tha động từ)`, kana1:`おる`, kana2:`CHIẾT`, mean:`折る`, score:`0`},</v>
      </c>
    </row>
    <row r="1276" spans="1:10">
      <c r="A1276" s="8">
        <v>1275</v>
      </c>
      <c r="B1276" s="8">
        <v>6</v>
      </c>
      <c r="C1276" s="8">
        <v>3</v>
      </c>
      <c r="D1276" s="8">
        <v>33</v>
      </c>
      <c r="E1276" s="10"/>
      <c r="F1276" s="6" t="s">
        <v>12136</v>
      </c>
      <c r="G1276" s="3" t="s">
        <v>11316</v>
      </c>
      <c r="H1276" s="3" t="s">
        <v>12135</v>
      </c>
      <c r="I1276" s="3" t="s">
        <v>15733</v>
      </c>
      <c r="J1276" s="5" t="str">
        <f t="shared" si="19"/>
        <v>{no:1275, week:6, day:3, unit:33, difficult:``, word:`Giải thưởng`, kana1:`しょう`, kana2:`THƯỞNG`, mean:`賞`, score:`0`},</v>
      </c>
    </row>
    <row r="1277" spans="1:10">
      <c r="A1277" s="8">
        <v>1276</v>
      </c>
      <c r="B1277" s="8">
        <v>6</v>
      </c>
      <c r="C1277" s="8">
        <v>3</v>
      </c>
      <c r="D1277" s="8">
        <v>33</v>
      </c>
      <c r="E1277" s="10"/>
      <c r="F1277" s="6" t="s">
        <v>12139</v>
      </c>
      <c r="G1277" s="3" t="s">
        <v>12137</v>
      </c>
      <c r="H1277" s="3" t="s">
        <v>12138</v>
      </c>
      <c r="I1277" s="3" t="s">
        <v>15734</v>
      </c>
      <c r="J1277" s="5" t="str">
        <f t="shared" si="19"/>
        <v>{no:1276, week:6, day:3, unit:33, difficult:``, word:`Giải thưởng (tiền)`, kana1:`しょうきん`, kana2:`THƯỞNG KIM`, mean:`賞金`, score:`0`},</v>
      </c>
    </row>
    <row r="1278" spans="1:10">
      <c r="A1278" s="8">
        <v>1277</v>
      </c>
      <c r="B1278" s="8">
        <v>6</v>
      </c>
      <c r="C1278" s="8">
        <v>3</v>
      </c>
      <c r="D1278" s="8">
        <v>33</v>
      </c>
      <c r="E1278" s="10"/>
      <c r="F1278" s="6" t="s">
        <v>12141</v>
      </c>
      <c r="G1278" s="3" t="s">
        <v>10286</v>
      </c>
      <c r="H1278" s="3" t="s">
        <v>12140</v>
      </c>
      <c r="I1278" s="3" t="s">
        <v>15735</v>
      </c>
      <c r="J1278" s="5" t="str">
        <f t="shared" si="19"/>
        <v>{no:1277, week:6, day:3, unit:33, difficult:``, word:`Giải thưởng (sản phẩm)`, kana1:`しょうひん`, kana2:`THƯỞNG PHẨM`, mean:`賞品`, score:`0`},</v>
      </c>
    </row>
    <row r="1279" spans="1:10">
      <c r="A1279" s="8">
        <v>1278</v>
      </c>
      <c r="B1279" s="8">
        <v>6</v>
      </c>
      <c r="C1279" s="8">
        <v>3</v>
      </c>
      <c r="D1279" s="8">
        <v>33</v>
      </c>
      <c r="E1279" s="10"/>
      <c r="F1279" s="6" t="s">
        <v>12144</v>
      </c>
      <c r="G1279" s="3" t="s">
        <v>12142</v>
      </c>
      <c r="H1279" s="3" t="s">
        <v>12143</v>
      </c>
      <c r="I1279" s="3" t="s">
        <v>15736</v>
      </c>
      <c r="J1279" s="5" t="str">
        <f t="shared" si="19"/>
        <v>{no:1278, week:6, day:3, unit:33, difficult:``, word:`Hạn sử dụng tốt nhất trước ngày…`, kana1:`しょうみきげん`, kana2:`THƯỞNG VỊ KỲ HẠN`, mean:`賞味期限`, score:`0`},</v>
      </c>
    </row>
    <row r="1280" spans="1:10">
      <c r="A1280" s="8">
        <v>1279</v>
      </c>
      <c r="B1280" s="8">
        <v>6</v>
      </c>
      <c r="C1280" s="8">
        <v>3</v>
      </c>
      <c r="D1280" s="8">
        <v>33</v>
      </c>
      <c r="E1280" s="10"/>
      <c r="F1280" s="6" t="s">
        <v>12147</v>
      </c>
      <c r="G1280" s="3" t="s">
        <v>12145</v>
      </c>
      <c r="H1280" s="3" t="s">
        <v>12146</v>
      </c>
      <c r="I1280" s="3" t="s">
        <v>15737</v>
      </c>
      <c r="J1280" s="5" t="str">
        <f t="shared" si="19"/>
        <v>{no:1279, week:6, day:3, unit:33, difficult:``, word:`Ngân khố, kho báu`, kana1:`きんこ`, kana2:`KIM KHỐ`, mean:`金庫`, score:`0`},</v>
      </c>
    </row>
    <row r="1281" spans="1:10">
      <c r="A1281" s="8">
        <v>1280</v>
      </c>
      <c r="B1281" s="8">
        <v>6</v>
      </c>
      <c r="C1281" s="8">
        <v>3</v>
      </c>
      <c r="D1281" s="8">
        <v>33</v>
      </c>
      <c r="E1281" s="10"/>
      <c r="F1281" s="6" t="s">
        <v>12150</v>
      </c>
      <c r="G1281" s="3" t="s">
        <v>12148</v>
      </c>
      <c r="H1281" s="3" t="s">
        <v>12149</v>
      </c>
      <c r="I1281" s="3" t="s">
        <v>15738</v>
      </c>
      <c r="J1281" s="5" t="str">
        <f t="shared" si="19"/>
        <v>{no:1280, week:6, day:3, unit:33, difficult:``, word:`Gara xe`, kana1:`しゃこ`, kana2:`XA KHỐ`, mean:`車庫`, score:`0`},</v>
      </c>
    </row>
    <row r="1282" spans="1:10">
      <c r="A1282" s="8">
        <v>1281</v>
      </c>
      <c r="B1282" s="8">
        <v>6</v>
      </c>
      <c r="C1282" s="8">
        <v>3</v>
      </c>
      <c r="D1282" s="8">
        <v>33</v>
      </c>
      <c r="E1282" s="10"/>
      <c r="F1282" s="6" t="s">
        <v>9</v>
      </c>
      <c r="G1282" s="3" t="s">
        <v>1999</v>
      </c>
      <c r="H1282" s="3" t="s">
        <v>12151</v>
      </c>
      <c r="I1282" s="3" t="s">
        <v>15739</v>
      </c>
      <c r="J1282" s="5" t="str">
        <f t="shared" si="19"/>
        <v>{no:1281, week:6, day:3, unit:33, difficult:``, word:`Tủ lạnh`, kana1:`れいぞうこ`, kana2:`LÃNH TÀNG KHỐ`, mean:`冷蔵庫`, score:`0`},</v>
      </c>
    </row>
    <row r="1283" spans="1:10">
      <c r="A1283" s="8">
        <v>1282</v>
      </c>
      <c r="B1283" s="8">
        <v>6</v>
      </c>
      <c r="C1283" s="8">
        <v>3</v>
      </c>
      <c r="D1283" s="8">
        <v>33</v>
      </c>
      <c r="E1283" s="10"/>
      <c r="F1283" s="6" t="s">
        <v>12154</v>
      </c>
      <c r="G1283" s="3" t="s">
        <v>12152</v>
      </c>
      <c r="H1283" s="3" t="s">
        <v>12153</v>
      </c>
      <c r="I1283" s="3" t="s">
        <v>15740</v>
      </c>
      <c r="J1283" s="5" t="str">
        <f t="shared" ref="J1283:J1346" si="20">"{no:"&amp;A1283&amp;", week:"&amp;B1283&amp;", day:"&amp;C1283&amp;", unit:"&amp;D1283&amp;", difficult:`"&amp;E1283&amp;"`, word:`"&amp;H1283&amp;"`, kana1:`"&amp;G1283&amp;"`, kana2:`"&amp;I1283&amp;"`, mean:`"&amp;F1283&amp;"`, score:`0`},"</f>
        <v>{no:1282, week:6, day:3, unit:33, difficult:``, word:`Chế tạo, sản xuất`, kana1:`せいぞう`, kana2:`CHẾ TẠO`, mean:`製造`, score:`0`},</v>
      </c>
    </row>
    <row r="1284" spans="1:10">
      <c r="A1284" s="8">
        <v>1283</v>
      </c>
      <c r="B1284" s="8">
        <v>6</v>
      </c>
      <c r="C1284" s="8">
        <v>3</v>
      </c>
      <c r="D1284" s="8">
        <v>33</v>
      </c>
      <c r="E1284" s="10"/>
      <c r="F1284" s="6" t="s">
        <v>12157</v>
      </c>
      <c r="G1284" s="3" t="s">
        <v>12155</v>
      </c>
      <c r="H1284" s="3" t="s">
        <v>12156</v>
      </c>
      <c r="I1284" s="3" t="s">
        <v>15741</v>
      </c>
      <c r="J1284" s="5" t="str">
        <f t="shared" si="20"/>
        <v>{no:1283, week:6, day:3, unit:33, difficult:``, word:`Cải tạo, chỉnh sửa`, kana1:`かいぞう`, kana2:`CẢI TẠO`, mean:`改造`, score:`0`},</v>
      </c>
    </row>
    <row r="1285" spans="1:10">
      <c r="A1285" s="8">
        <v>1284</v>
      </c>
      <c r="B1285" s="8">
        <v>6</v>
      </c>
      <c r="C1285" s="8">
        <v>3</v>
      </c>
      <c r="D1285" s="8">
        <v>33</v>
      </c>
      <c r="E1285" s="10"/>
      <c r="F1285" s="6" t="s">
        <v>12160</v>
      </c>
      <c r="G1285" s="3" t="s">
        <v>12158</v>
      </c>
      <c r="H1285" s="3" t="s">
        <v>12159</v>
      </c>
      <c r="I1285" s="3" t="s">
        <v>15742</v>
      </c>
      <c r="J1285" s="5" t="str">
        <f t="shared" si="20"/>
        <v>{no:1284, week:6, day:3, unit:33, difficult:``, word:`Làm ra, chế tạo ra`, kana1:`つくる`, kana2:`TẠO`, mean:`造る`, score:`0`},</v>
      </c>
    </row>
    <row r="1286" spans="1:10">
      <c r="A1286" s="8">
        <v>1285</v>
      </c>
      <c r="B1286" s="8">
        <v>6</v>
      </c>
      <c r="C1286" s="8">
        <v>3</v>
      </c>
      <c r="D1286" s="8">
        <v>33</v>
      </c>
      <c r="E1286" s="10"/>
      <c r="F1286" s="6" t="s">
        <v>12163</v>
      </c>
      <c r="G1286" s="3" t="s">
        <v>12161</v>
      </c>
      <c r="H1286" s="3" t="s">
        <v>12162</v>
      </c>
      <c r="I1286" s="3" t="s">
        <v>15743</v>
      </c>
      <c r="J1286" s="5" t="str">
        <f t="shared" si="20"/>
        <v>{no:1285, week:6, day:3, unit:33, difficult:``, word:`Chi phí`, kana1:`ひよう`, kana2:`PHÍ DỤNG`, mean:`費用`, score:`0`},</v>
      </c>
    </row>
    <row r="1287" spans="1:10">
      <c r="A1287" s="8">
        <v>1286</v>
      </c>
      <c r="B1287" s="8">
        <v>6</v>
      </c>
      <c r="C1287" s="8">
        <v>3</v>
      </c>
      <c r="D1287" s="8">
        <v>33</v>
      </c>
      <c r="E1287" s="10"/>
      <c r="F1287" s="6" t="s">
        <v>3259</v>
      </c>
      <c r="G1287" s="3" t="s">
        <v>8316</v>
      </c>
      <c r="H1287" s="3" t="s">
        <v>12164</v>
      </c>
      <c r="I1287" s="3" t="s">
        <v>15744</v>
      </c>
      <c r="J1287" s="5" t="str">
        <f t="shared" si="20"/>
        <v>{no:1286, week:6, day:3, unit:33, difficult:``, word:`Phí, chi phí`, kana1:`～ひ`, kana2:`PHÍ`, mean:`～費`, score:`0`},</v>
      </c>
    </row>
    <row r="1288" spans="1:10">
      <c r="A1288" s="8">
        <v>1287</v>
      </c>
      <c r="B1288" s="8">
        <v>6</v>
      </c>
      <c r="C1288" s="8">
        <v>3</v>
      </c>
      <c r="D1288" s="8">
        <v>33</v>
      </c>
      <c r="E1288" s="10"/>
      <c r="F1288" s="6" t="s">
        <v>12167</v>
      </c>
      <c r="G1288" s="3" t="s">
        <v>12165</v>
      </c>
      <c r="H1288" s="3" t="s">
        <v>12166</v>
      </c>
      <c r="I1288" s="3" t="s">
        <v>15745</v>
      </c>
      <c r="J1288" s="5" t="str">
        <f t="shared" si="20"/>
        <v>{no:1287, week:6, day:3, unit:33, difficult:``, word:`Tiêu dùng`, kana1:`しょうひ`, kana2:`TIÊU PHÍ`, mean:`消費`, score:`0`},</v>
      </c>
    </row>
    <row r="1289" spans="1:10">
      <c r="A1289" s="8">
        <v>1288</v>
      </c>
      <c r="B1289" s="8">
        <v>6</v>
      </c>
      <c r="C1289" s="8">
        <v>3</v>
      </c>
      <c r="D1289" s="8">
        <v>33</v>
      </c>
      <c r="E1289" s="10"/>
      <c r="F1289" s="6" t="s">
        <v>12170</v>
      </c>
      <c r="G1289" s="3" t="s">
        <v>12168</v>
      </c>
      <c r="H1289" s="3" t="s">
        <v>12169</v>
      </c>
      <c r="I1289" s="3" t="s">
        <v>15746</v>
      </c>
      <c r="J1289" s="5" t="str">
        <f t="shared" si="20"/>
        <v>{no:1288, week:6, day:3, unit:33, difficult:``, word:`Có khả năng`, kana1:`か`, kana2:`KHẢ`, mean:`可`, score:`0`},</v>
      </c>
    </row>
    <row r="1290" spans="1:10">
      <c r="A1290" s="8">
        <v>1289</v>
      </c>
      <c r="B1290" s="8">
        <v>6</v>
      </c>
      <c r="C1290" s="8">
        <v>3</v>
      </c>
      <c r="D1290" s="8">
        <v>33</v>
      </c>
      <c r="E1290" s="10"/>
      <c r="F1290" s="6" t="s">
        <v>12173</v>
      </c>
      <c r="G1290" s="3" t="s">
        <v>12171</v>
      </c>
      <c r="H1290" s="3" t="s">
        <v>12172</v>
      </c>
      <c r="I1290" s="3" t="s">
        <v>15747</v>
      </c>
      <c r="J1290" s="5" t="str">
        <f t="shared" si="20"/>
        <v>{no:1289, week:6, day:3, unit:33, difficult:``, word:`Không thể`, kana1:`ふか`, kana2:`BẤT KHẢ`, mean:`不可`, score:`0`},</v>
      </c>
    </row>
    <row r="1291" spans="1:10">
      <c r="A1291" s="8">
        <v>1290</v>
      </c>
      <c r="B1291" s="8">
        <v>6</v>
      </c>
      <c r="C1291" s="8">
        <v>3</v>
      </c>
      <c r="D1291" s="8">
        <v>33</v>
      </c>
      <c r="E1291" s="10"/>
      <c r="F1291" s="6" t="s">
        <v>9918</v>
      </c>
      <c r="G1291" s="3" t="s">
        <v>9916</v>
      </c>
      <c r="H1291" s="3" t="s">
        <v>9917</v>
      </c>
      <c r="I1291" s="3" t="s">
        <v>15028</v>
      </c>
      <c r="J1291" s="5" t="str">
        <f t="shared" si="20"/>
        <v>{no:1290, week:6, day:3, unit:33, difficult:``, word:`Khả năng, có thể`, kana1:`かのう（な）`, kana2:`KHẢ NĂNG`, mean:`可能（な）`, score:`0`},</v>
      </c>
    </row>
    <row r="1292" spans="1:10">
      <c r="A1292" s="8">
        <v>1291</v>
      </c>
      <c r="B1292" s="8">
        <v>6</v>
      </c>
      <c r="C1292" s="8">
        <v>3</v>
      </c>
      <c r="D1292" s="8">
        <v>33</v>
      </c>
      <c r="E1292" s="10"/>
      <c r="F1292" s="6" t="s">
        <v>12176</v>
      </c>
      <c r="G1292" s="3" t="s">
        <v>12174</v>
      </c>
      <c r="H1292" s="3" t="s">
        <v>12175</v>
      </c>
      <c r="I1292" s="3" t="s">
        <v>15748</v>
      </c>
      <c r="J1292" s="5" t="str">
        <f t="shared" si="20"/>
        <v>{no:1291, week:6, day:3, unit:33, difficult:``, word:`Sự chấp nhận, tán thành`, kana1:`かけつ`, kana2:`KHẢ QUYẾT`, mean:`可決`, score:`0`},</v>
      </c>
    </row>
    <row r="1293" spans="1:10">
      <c r="A1293" s="8">
        <v>1292</v>
      </c>
      <c r="B1293" s="8">
        <v>6</v>
      </c>
      <c r="C1293" s="8">
        <v>3</v>
      </c>
      <c r="D1293" s="8">
        <v>33</v>
      </c>
      <c r="E1293" s="10"/>
      <c r="F1293" s="6" t="s">
        <v>12179</v>
      </c>
      <c r="G1293" s="3" t="s">
        <v>12177</v>
      </c>
      <c r="H1293" s="3" t="s">
        <v>12178</v>
      </c>
      <c r="I1293" s="3" t="s">
        <v>15749</v>
      </c>
      <c r="J1293" s="5" t="str">
        <f t="shared" si="20"/>
        <v>{no:1292, week:6, day:3, unit:33, difficult:``, word:`Giây`, kana1:`びょう`, kana2:`MIỂU`, mean:`秒`, score:`0`},</v>
      </c>
    </row>
    <row r="1294" spans="1:10">
      <c r="A1294" s="8">
        <v>1293</v>
      </c>
      <c r="B1294" s="8">
        <v>6</v>
      </c>
      <c r="C1294" s="8">
        <v>3</v>
      </c>
      <c r="D1294" s="8">
        <v>33</v>
      </c>
      <c r="E1294" s="10"/>
      <c r="F1294" s="6" t="s">
        <v>12181</v>
      </c>
      <c r="G1294" s="3" t="s">
        <v>9827</v>
      </c>
      <c r="H1294" s="3" t="s">
        <v>12180</v>
      </c>
      <c r="I1294" s="3" t="s">
        <v>15750</v>
      </c>
      <c r="J1294" s="5" t="str">
        <f t="shared" si="20"/>
        <v>{no:1293, week:6, day:3, unit:33, difficult:``, word:`Một mình, tự thân`, kana1:`じしん`, kana2:`TỰ THÂN`, mean:`自身`, score:`0`},</v>
      </c>
    </row>
    <row r="1295" spans="1:10">
      <c r="A1295" s="8">
        <v>1294</v>
      </c>
      <c r="B1295" s="8">
        <v>6</v>
      </c>
      <c r="C1295" s="8">
        <v>3</v>
      </c>
      <c r="D1295" s="8">
        <v>33</v>
      </c>
      <c r="E1295" s="10"/>
      <c r="F1295" s="6" t="s">
        <v>12184</v>
      </c>
      <c r="G1295" s="3" t="s">
        <v>12182</v>
      </c>
      <c r="H1295" s="3" t="s">
        <v>12183</v>
      </c>
      <c r="I1295" s="3" t="s">
        <v>15751</v>
      </c>
      <c r="J1295" s="5" t="str">
        <f t="shared" si="20"/>
        <v>{no:1294, week:6, day:3, unit:33, difficult:``, word:`Xuất thân, đến từ`, kana1:`しゅっしん`, kana2:`XUẤT THÂN`, mean:`出身`, score:`0`},</v>
      </c>
    </row>
    <row r="1296" spans="1:10">
      <c r="A1296" s="8">
        <v>1295</v>
      </c>
      <c r="B1296" s="8">
        <v>6</v>
      </c>
      <c r="C1296" s="8">
        <v>3</v>
      </c>
      <c r="D1296" s="8">
        <v>33</v>
      </c>
      <c r="E1296" s="10"/>
      <c r="F1296" s="6" t="s">
        <v>12187</v>
      </c>
      <c r="G1296" s="3" t="s">
        <v>12185</v>
      </c>
      <c r="H1296" s="3" t="s">
        <v>12186</v>
      </c>
      <c r="I1296" s="3" t="s">
        <v>15752</v>
      </c>
      <c r="J1296" s="5" t="str">
        <f t="shared" si="20"/>
        <v>{no:1295, week:6, day:3, unit:33, difficult:``, word:`Cơ thể`, kana1:`しんたい`, kana2:`THÂN THỂ`, mean:`身体`, score:`0`},</v>
      </c>
    </row>
    <row r="1297" spans="1:10">
      <c r="A1297" s="8">
        <v>1296</v>
      </c>
      <c r="B1297" s="8">
        <v>6</v>
      </c>
      <c r="C1297" s="8">
        <v>3</v>
      </c>
      <c r="D1297" s="8">
        <v>33</v>
      </c>
      <c r="E1297" s="10"/>
      <c r="F1297" s="6" t="s">
        <v>12190</v>
      </c>
      <c r="G1297" s="3" t="s">
        <v>12188</v>
      </c>
      <c r="H1297" s="3" t="s">
        <v>12189</v>
      </c>
      <c r="I1297" s="3" t="s">
        <v>15753</v>
      </c>
      <c r="J1297" s="5" t="str">
        <f t="shared" si="20"/>
        <v>{no:1296, week:6, day:3, unit:33, difficult:``, word:`Chiều cao`, kana1:`しんちょう`, kana2:`THÂN TRƯỜNG`, mean:`身長`, score:`0`},</v>
      </c>
    </row>
    <row r="1298" spans="1:10">
      <c r="A1298" s="8">
        <v>1297</v>
      </c>
      <c r="B1298" s="8">
        <v>6</v>
      </c>
      <c r="C1298" s="8">
        <v>3</v>
      </c>
      <c r="D1298" s="8">
        <v>33</v>
      </c>
      <c r="E1298" s="10"/>
      <c r="F1298" s="6" t="s">
        <v>12193</v>
      </c>
      <c r="G1298" s="3" t="s">
        <v>12191</v>
      </c>
      <c r="H1298" s="3" t="s">
        <v>12192</v>
      </c>
      <c r="I1298" s="3" t="s">
        <v>15754</v>
      </c>
      <c r="J1298" s="5" t="str">
        <f t="shared" si="20"/>
        <v>{no:1297, week:6, day:3, unit:33, difficult:``, word:`Bên trong, phần bên trong`, kana1:`なかみ`, kana2:`TRUNG THÂN`, mean:`中身`, score:`0`},</v>
      </c>
    </row>
    <row r="1299" spans="1:10">
      <c r="A1299" s="8">
        <v>1298</v>
      </c>
      <c r="B1299" s="8">
        <v>6</v>
      </c>
      <c r="C1299" s="8">
        <v>3</v>
      </c>
      <c r="D1299" s="8">
        <v>33</v>
      </c>
      <c r="E1299" s="10"/>
      <c r="F1299" s="6" t="s">
        <v>12196</v>
      </c>
      <c r="G1299" s="3" t="s">
        <v>12194</v>
      </c>
      <c r="H1299" s="3" t="s">
        <v>12195</v>
      </c>
      <c r="I1299" s="3" t="s">
        <v>15755</v>
      </c>
      <c r="J1299" s="5" t="str">
        <f t="shared" si="20"/>
        <v>{no:1298, week:6, day:3, unit:33, difficult:``, word:`Món Sashimi`, kana1:`さひみ`, kana2:`THÍCH THÂN`, mean:`刺身`, score:`0`},</v>
      </c>
    </row>
    <row r="1300" spans="1:10">
      <c r="A1300" s="8">
        <v>1299</v>
      </c>
      <c r="B1300" s="8">
        <v>6</v>
      </c>
      <c r="C1300" s="8">
        <v>3</v>
      </c>
      <c r="D1300" s="8">
        <v>33</v>
      </c>
      <c r="E1300" s="10"/>
      <c r="F1300" s="6" t="s">
        <v>12199</v>
      </c>
      <c r="G1300" s="3" t="s">
        <v>12197</v>
      </c>
      <c r="H1300" s="3" t="s">
        <v>12198</v>
      </c>
      <c r="I1300" s="3" t="s">
        <v>15756</v>
      </c>
      <c r="J1300" s="5" t="str">
        <f t="shared" si="20"/>
        <v>{no:1299, week:6, day:3, unit:33, difficult:``, word:`Ăn (lịch sự)`, kana1:`めしあげる`, kana2:`TRIỆU THƯỢNG`, mean:`召し上げる`, score:`0`},</v>
      </c>
    </row>
    <row r="1301" spans="1:10">
      <c r="A1301" s="8">
        <v>1300</v>
      </c>
      <c r="B1301" s="8">
        <v>6</v>
      </c>
      <c r="C1301" s="8">
        <v>3</v>
      </c>
      <c r="D1301" s="8">
        <v>33</v>
      </c>
      <c r="E1301" s="10"/>
      <c r="F1301" s="6" t="s">
        <v>80</v>
      </c>
      <c r="G1301" s="3" t="s">
        <v>2036</v>
      </c>
      <c r="H1301" s="3" t="s">
        <v>12200</v>
      </c>
      <c r="I1301" s="3" t="s">
        <v>15757</v>
      </c>
      <c r="J1301" s="5" t="str">
        <f t="shared" si="20"/>
        <v>{no:1300, week:6, day:3, unit:33, difficult:``, word:`~ tách, ly`, kana1:`～ばい`, kana2:`BÔI`, mean:`～杯`, score:`0`},</v>
      </c>
    </row>
    <row r="1302" spans="1:10">
      <c r="A1302" s="8">
        <v>1301</v>
      </c>
      <c r="B1302" s="8">
        <v>6</v>
      </c>
      <c r="C1302" s="8">
        <v>3</v>
      </c>
      <c r="D1302" s="8">
        <v>33</v>
      </c>
      <c r="E1302" s="10"/>
      <c r="F1302" s="6" t="s">
        <v>12203</v>
      </c>
      <c r="G1302" s="3" t="s">
        <v>12201</v>
      </c>
      <c r="H1302" s="3" t="s">
        <v>12202</v>
      </c>
      <c r="I1302" s="3" t="s">
        <v>15758</v>
      </c>
      <c r="J1302" s="5" t="str">
        <f t="shared" si="20"/>
        <v>{no:1301, week:6, day:3, unit:33, difficult:``, word:`Cạn ly`, kana1:`かんぱい`, kana2:`CAN BÔI`, mean:`乾杯`, score:`0`},</v>
      </c>
    </row>
    <row r="1303" spans="1:10">
      <c r="A1303" s="8">
        <v>1302</v>
      </c>
      <c r="B1303" s="8">
        <v>6</v>
      </c>
      <c r="C1303" s="8">
        <v>3</v>
      </c>
      <c r="D1303" s="8">
        <v>33</v>
      </c>
      <c r="E1303" s="10"/>
      <c r="F1303" s="6" t="s">
        <v>12206</v>
      </c>
      <c r="G1303" s="3" t="s">
        <v>12204</v>
      </c>
      <c r="H1303" s="3" t="s">
        <v>12205</v>
      </c>
      <c r="I1303" s="3" t="s">
        <v>15757</v>
      </c>
      <c r="J1303" s="5" t="str">
        <f t="shared" si="20"/>
        <v>{no:1302, week:6, day:3, unit:33, difficult:``, word:`Tách, ly rượu`, kana1:`さかずき`, kana2:`BÔI`, mean:`杯`, score:`0`},</v>
      </c>
    </row>
    <row r="1304" spans="1:10">
      <c r="A1304" s="8">
        <v>1303</v>
      </c>
      <c r="B1304" s="8">
        <v>6</v>
      </c>
      <c r="C1304" s="8">
        <v>3</v>
      </c>
      <c r="D1304" s="8">
        <v>33</v>
      </c>
      <c r="E1304" s="10"/>
      <c r="F1304" s="6" t="s">
        <v>12209</v>
      </c>
      <c r="G1304" s="3" t="s">
        <v>12207</v>
      </c>
      <c r="H1304" s="3" t="s">
        <v>12208</v>
      </c>
      <c r="I1304" s="3" t="s">
        <v>15759</v>
      </c>
      <c r="J1304" s="5" t="str">
        <f t="shared" si="20"/>
        <v>{no:1303, week:6, day:3, unit:33, difficult:``, word:`Sôi`, kana1:`ふっとう`, kana2:`PHÍ ĐẰNG`, mean:`沸騰`, score:`0`},</v>
      </c>
    </row>
    <row r="1305" spans="1:10">
      <c r="A1305" s="8">
        <v>1304</v>
      </c>
      <c r="B1305" s="8">
        <v>6</v>
      </c>
      <c r="C1305" s="8">
        <v>3</v>
      </c>
      <c r="D1305" s="8">
        <v>33</v>
      </c>
      <c r="E1305" s="10"/>
      <c r="F1305" s="6" t="s">
        <v>12212</v>
      </c>
      <c r="G1305" s="3" t="s">
        <v>12210</v>
      </c>
      <c r="H1305" s="3" t="s">
        <v>12211</v>
      </c>
      <c r="I1305" s="3" t="s">
        <v>15744</v>
      </c>
      <c r="J1305" s="5" t="str">
        <f t="shared" si="20"/>
        <v>{no:1304, week:6, day:3, unit:33, difficult:``, word:`Sôi (tự động từ)`, kana1:`わく`, kana2:`PHÍ`, mean:`湧く`, score:`0`},</v>
      </c>
    </row>
    <row r="1306" spans="1:10">
      <c r="A1306" s="8">
        <v>1305</v>
      </c>
      <c r="B1306" s="8">
        <v>6</v>
      </c>
      <c r="C1306" s="8">
        <v>3</v>
      </c>
      <c r="D1306" s="8">
        <v>33</v>
      </c>
      <c r="E1306" s="10"/>
      <c r="F1306" s="6" t="s">
        <v>12215</v>
      </c>
      <c r="G1306" s="3" t="s">
        <v>12213</v>
      </c>
      <c r="H1306" s="3" t="s">
        <v>12214</v>
      </c>
      <c r="I1306" s="3" t="s">
        <v>15744</v>
      </c>
      <c r="J1306" s="5" t="str">
        <f t="shared" si="20"/>
        <v>{no:1305, week:6, day:3, unit:33, difficult:``, word:`Đun sôi (tha động từ)`, kana1:`わかす`, kana2:`PHÍ`, mean:`沸かす`, score:`0`},</v>
      </c>
    </row>
    <row r="1307" spans="1:10">
      <c r="A1307" s="8">
        <v>1306</v>
      </c>
      <c r="B1307" s="8">
        <v>6</v>
      </c>
      <c r="C1307" s="8">
        <v>3</v>
      </c>
      <c r="D1307" s="8">
        <v>33</v>
      </c>
      <c r="E1307" s="10"/>
      <c r="F1307" s="6" t="s">
        <v>12218</v>
      </c>
      <c r="G1307" s="3" t="s">
        <v>12216</v>
      </c>
      <c r="H1307" s="3" t="s">
        <v>12217</v>
      </c>
      <c r="I1307" s="3" t="s">
        <v>15760</v>
      </c>
      <c r="J1307" s="5" t="str">
        <f t="shared" si="20"/>
        <v>{no:1306, week:6, day:3, unit:33, difficult:``, word:`Bột tán nhỏ`, kana1:`ふんまつ`, kana2:`PHẤN MẠT`, mean:`粉末`, score:`0`},</v>
      </c>
    </row>
    <row r="1308" spans="1:10">
      <c r="A1308" s="8">
        <v>1307</v>
      </c>
      <c r="B1308" s="8">
        <v>6</v>
      </c>
      <c r="C1308" s="8">
        <v>3</v>
      </c>
      <c r="D1308" s="8">
        <v>33</v>
      </c>
      <c r="E1308" s="10"/>
      <c r="F1308" s="6" t="s">
        <v>12221</v>
      </c>
      <c r="G1308" s="3" t="s">
        <v>12219</v>
      </c>
      <c r="H1308" s="3" t="s">
        <v>12220</v>
      </c>
      <c r="I1308" s="3" t="s">
        <v>15761</v>
      </c>
      <c r="J1308" s="5" t="str">
        <f t="shared" si="20"/>
        <v>{no:1307, week:6, day:3, unit:33, difficult:``, word:`Phấn hoa`, kana1:`かふん`, kana2:`HOA PHẤN`, mean:`花粉`, score:`0`},</v>
      </c>
    </row>
    <row r="1309" spans="1:10">
      <c r="A1309" s="8">
        <v>1308</v>
      </c>
      <c r="B1309" s="8">
        <v>6</v>
      </c>
      <c r="C1309" s="8">
        <v>3</v>
      </c>
      <c r="D1309" s="8">
        <v>33</v>
      </c>
      <c r="E1309" s="10"/>
      <c r="F1309" s="6" t="s">
        <v>12224</v>
      </c>
      <c r="G1309" s="3" t="s">
        <v>12222</v>
      </c>
      <c r="H1309" s="3" t="s">
        <v>12223</v>
      </c>
      <c r="I1309" s="3" t="s">
        <v>15762</v>
      </c>
      <c r="J1309" s="5" t="str">
        <f t="shared" si="20"/>
        <v>{no:1308, week:6, day:3, unit:33, difficult:``, word:`Bột mì`, kana1:`こむぎこ`, kana2:`TIÊỂU MÌ PHẤN`, mean:`小麦粉`, score:`0`},</v>
      </c>
    </row>
    <row r="1310" spans="1:10">
      <c r="A1310" s="8">
        <v>1309</v>
      </c>
      <c r="B1310" s="8">
        <v>6</v>
      </c>
      <c r="C1310" s="8">
        <v>3</v>
      </c>
      <c r="D1310" s="8">
        <v>33</v>
      </c>
      <c r="E1310" s="10"/>
      <c r="F1310" s="6" t="s">
        <v>12227</v>
      </c>
      <c r="G1310" s="3" t="s">
        <v>12225</v>
      </c>
      <c r="H1310" s="3" t="s">
        <v>12226</v>
      </c>
      <c r="I1310" s="3" t="s">
        <v>15763</v>
      </c>
      <c r="J1310" s="5" t="str">
        <f t="shared" si="20"/>
        <v>{no:1309, week:6, day:3, unit:33, difficult:``, word:`Bột, hạt`, kana1:`こな`, kana2:`PHẤN`, mean:`粉`, score:`0`},</v>
      </c>
    </row>
    <row r="1311" spans="1:10">
      <c r="A1311" s="8">
        <v>1310</v>
      </c>
      <c r="B1311" s="8">
        <v>6</v>
      </c>
      <c r="C1311" s="8">
        <v>3</v>
      </c>
      <c r="D1311" s="8">
        <v>33</v>
      </c>
      <c r="E1311" s="10"/>
      <c r="F1311" s="6" t="s">
        <v>358</v>
      </c>
      <c r="G1311" s="3" t="s">
        <v>2160</v>
      </c>
      <c r="H1311" s="3" t="s">
        <v>12228</v>
      </c>
      <c r="I1311" s="3" t="s">
        <v>15764</v>
      </c>
      <c r="J1311" s="5" t="str">
        <f t="shared" si="20"/>
        <v>{no:1310, week:6, day:3, unit:33, difficult:``, word:`Cuối tháng`, kana1:`げつまつ`, kana2:`NGUYỆT MẠT`, mean:`月末`, score:`0`},</v>
      </c>
    </row>
    <row r="1312" spans="1:10">
      <c r="A1312" s="8">
        <v>1311</v>
      </c>
      <c r="B1312" s="8">
        <v>6</v>
      </c>
      <c r="C1312" s="8">
        <v>3</v>
      </c>
      <c r="D1312" s="8">
        <v>33</v>
      </c>
      <c r="E1312" s="10"/>
      <c r="F1312" s="6" t="s">
        <v>12231</v>
      </c>
      <c r="G1312" s="3" t="s">
        <v>12229</v>
      </c>
      <c r="H1312" s="3" t="s">
        <v>12230</v>
      </c>
      <c r="I1312" s="3" t="s">
        <v>15765</v>
      </c>
      <c r="J1312" s="5" t="str">
        <f t="shared" si="20"/>
        <v>{no:1311, week:6, day:3, unit:33, difficult:``, word:`Cuối`, kana1:`まつ`, kana2:`MẠT`, mean:`末`, score:`0`},</v>
      </c>
    </row>
    <row r="1313" spans="1:10">
      <c r="A1313" s="8">
        <v>1312</v>
      </c>
      <c r="B1313" s="8">
        <v>6</v>
      </c>
      <c r="C1313" s="8">
        <v>3</v>
      </c>
      <c r="D1313" s="8">
        <v>33</v>
      </c>
      <c r="E1313" s="10"/>
      <c r="F1313" s="6" t="s">
        <v>1352</v>
      </c>
      <c r="G1313" s="3" t="s">
        <v>2645</v>
      </c>
      <c r="H1313" s="3" t="s">
        <v>12232</v>
      </c>
      <c r="I1313" s="3" t="s">
        <v>15766</v>
      </c>
      <c r="J1313" s="5" t="str">
        <f t="shared" si="20"/>
        <v>{no:1312, week:6, day:3, unit:33, difficult:``, word:`Con út`, kana1:`すえっこ`, kana2:`MẠT TỬ`, mean:`末っ子`, score:`0`},</v>
      </c>
    </row>
    <row r="1314" spans="1:10">
      <c r="A1314" s="8">
        <v>1313</v>
      </c>
      <c r="B1314" s="8">
        <v>6</v>
      </c>
      <c r="C1314" s="8">
        <v>3</v>
      </c>
      <c r="D1314" s="8">
        <v>33</v>
      </c>
      <c r="E1314" s="10"/>
      <c r="F1314" s="6" t="s">
        <v>98</v>
      </c>
      <c r="G1314" s="3" t="s">
        <v>2044</v>
      </c>
      <c r="H1314" s="3" t="s">
        <v>12233</v>
      </c>
      <c r="I1314" s="3" t="s">
        <v>15767</v>
      </c>
      <c r="J1314" s="5" t="str">
        <f t="shared" si="20"/>
        <v>{no:1313, week:6, day:3, unit:33, difficult:``, word:`Dinh dưỡng`, kana1:`えいよう`, kana2:`VINH DƯỠNG`, mean:`栄養`, score:`0`},</v>
      </c>
    </row>
    <row r="1315" spans="1:10">
      <c r="A1315" s="8">
        <v>1314</v>
      </c>
      <c r="B1315" s="8">
        <v>6</v>
      </c>
      <c r="C1315" s="8">
        <v>3</v>
      </c>
      <c r="D1315" s="8">
        <v>33</v>
      </c>
      <c r="E1315" s="10"/>
      <c r="F1315" s="6" t="s">
        <v>12236</v>
      </c>
      <c r="G1315" s="3" t="s">
        <v>12234</v>
      </c>
      <c r="H1315" s="3" t="s">
        <v>12235</v>
      </c>
      <c r="I1315" s="3" t="s">
        <v>15768</v>
      </c>
      <c r="J1315" s="5" t="str">
        <f t="shared" si="20"/>
        <v>{no:1314, week:6, day:3, unit:33, difficult:``, word:`Phồn vinh`, kana1:`はんえい`, kana2:`PHỒN VINH`, mean:`繁栄`, score:`0`},</v>
      </c>
    </row>
    <row r="1316" spans="1:10">
      <c r="A1316" s="8">
        <v>1315</v>
      </c>
      <c r="B1316" s="8">
        <v>6</v>
      </c>
      <c r="C1316" s="8">
        <v>3</v>
      </c>
      <c r="D1316" s="8">
        <v>33</v>
      </c>
      <c r="E1316" s="10"/>
      <c r="F1316" s="6" t="s">
        <v>12239</v>
      </c>
      <c r="G1316" s="3" t="s">
        <v>12237</v>
      </c>
      <c r="H1316" s="3" t="s">
        <v>12238</v>
      </c>
      <c r="I1316" s="3" t="s">
        <v>15769</v>
      </c>
      <c r="J1316" s="5" t="str">
        <f t="shared" si="20"/>
        <v>{no:1315, week:6, day:3, unit:33, difficult:``, word:`Phồn vinh, hưng thịnh`, kana1:`さかえる`, kana2:`VINH`, mean:`栄える`, score:`0`},</v>
      </c>
    </row>
    <row r="1317" spans="1:10">
      <c r="A1317" s="8">
        <v>1316</v>
      </c>
      <c r="B1317" s="8">
        <v>6</v>
      </c>
      <c r="C1317" s="8">
        <v>4</v>
      </c>
      <c r="D1317" s="8">
        <v>34</v>
      </c>
      <c r="E1317" s="10"/>
      <c r="F1317" s="6" t="s">
        <v>12242</v>
      </c>
      <c r="G1317" s="3" t="s">
        <v>12240</v>
      </c>
      <c r="H1317" s="3" t="s">
        <v>12241</v>
      </c>
      <c r="I1317" s="3" t="s">
        <v>15770</v>
      </c>
      <c r="J1317" s="5" t="str">
        <f t="shared" si="20"/>
        <v>{no:1316, week:6, day:4, unit:34, difficult:``, word:`Reo, hót, kêu`, kana1:`なる`, kana2:`MINH`, mean:`鳴る`, score:`0`},</v>
      </c>
    </row>
    <row r="1318" spans="1:10">
      <c r="A1318" s="8">
        <v>1317</v>
      </c>
      <c r="B1318" s="8">
        <v>6</v>
      </c>
      <c r="C1318" s="8">
        <v>4</v>
      </c>
      <c r="D1318" s="8">
        <v>34</v>
      </c>
      <c r="E1318" s="10"/>
      <c r="F1318" s="6" t="s">
        <v>12245</v>
      </c>
      <c r="G1318" s="3" t="s">
        <v>12243</v>
      </c>
      <c r="H1318" s="3" t="s">
        <v>12244</v>
      </c>
      <c r="I1318" s="3" t="s">
        <v>15770</v>
      </c>
      <c r="J1318" s="5" t="str">
        <f t="shared" si="20"/>
        <v>{no:1317, week:6, day:4, unit:34, difficult:``, word:`Làm phát ra tiếng kêu, thổi`, kana1:`ならす`, kana2:`MINH`, mean:`鳴らす`, score:`0`},</v>
      </c>
    </row>
    <row r="1319" spans="1:10">
      <c r="A1319" s="8">
        <v>1318</v>
      </c>
      <c r="B1319" s="8">
        <v>6</v>
      </c>
      <c r="C1319" s="8">
        <v>4</v>
      </c>
      <c r="D1319" s="8">
        <v>34</v>
      </c>
      <c r="E1319" s="10"/>
      <c r="F1319" s="6" t="s">
        <v>3533</v>
      </c>
      <c r="G1319" s="3" t="s">
        <v>7074</v>
      </c>
      <c r="H1319" s="3" t="s">
        <v>12246</v>
      </c>
      <c r="I1319" s="3" t="s">
        <v>15771</v>
      </c>
      <c r="J1319" s="5" t="str">
        <f t="shared" si="20"/>
        <v>{no:1318, week:6, day:4, unit:34, difficult:``, word:`Hét lên`, kana1:`どなる`, kana2:`NỘ MINH`, mean:`怒鳴る`, score:`0`},</v>
      </c>
    </row>
    <row r="1320" spans="1:10">
      <c r="A1320" s="8">
        <v>1319</v>
      </c>
      <c r="B1320" s="8">
        <v>6</v>
      </c>
      <c r="C1320" s="8">
        <v>4</v>
      </c>
      <c r="D1320" s="8">
        <v>34</v>
      </c>
      <c r="E1320" s="10"/>
      <c r="F1320" s="6" t="s">
        <v>12249</v>
      </c>
      <c r="G1320" s="3" t="s">
        <v>12247</v>
      </c>
      <c r="H1320" s="3" t="s">
        <v>12248</v>
      </c>
      <c r="I1320" s="3" t="s">
        <v>15770</v>
      </c>
      <c r="J1320" s="5" t="str">
        <f t="shared" si="20"/>
        <v>{no:1319, week:6, day:4, unit:34, difficult:``, word:`Kêu, hót, hú`, kana1:`なく`, kana2:`MINH`, mean:`鳴く`, score:`0`},</v>
      </c>
    </row>
    <row r="1321" spans="1:10">
      <c r="A1321" s="8">
        <v>1320</v>
      </c>
      <c r="B1321" s="8">
        <v>6</v>
      </c>
      <c r="C1321" s="8">
        <v>4</v>
      </c>
      <c r="D1321" s="8">
        <v>34</v>
      </c>
      <c r="E1321" s="10"/>
      <c r="F1321" s="6" t="s">
        <v>12252</v>
      </c>
      <c r="G1321" s="3" t="s">
        <v>12250</v>
      </c>
      <c r="H1321" s="3" t="s">
        <v>12251</v>
      </c>
      <c r="I1321" s="3" t="s">
        <v>15772</v>
      </c>
      <c r="J1321" s="5" t="str">
        <f t="shared" si="20"/>
        <v>{no:1320, week:6, day:4, unit:34, difficult:``, word:`Thăm viếng`, kana1:`ほうもん`, kana2:`PHỎNG VẤN`, mean:`訪問`, score:`0`},</v>
      </c>
    </row>
    <row r="1322" spans="1:10">
      <c r="A1322" s="8">
        <v>1321</v>
      </c>
      <c r="B1322" s="8">
        <v>6</v>
      </c>
      <c r="C1322" s="8">
        <v>4</v>
      </c>
      <c r="D1322" s="8">
        <v>34</v>
      </c>
      <c r="E1322" s="10"/>
      <c r="F1322" s="6" t="s">
        <v>12255</v>
      </c>
      <c r="G1322" s="3" t="s">
        <v>12253</v>
      </c>
      <c r="H1322" s="3" t="s">
        <v>12254</v>
      </c>
      <c r="I1322" s="3" t="s">
        <v>15773</v>
      </c>
      <c r="J1322" s="5" t="str">
        <f t="shared" si="20"/>
        <v>{no:1321, week:6, day:4, unit:34, difficult:``, word:`Thăm, đến`, kana1:`おとずれる`, kana2:`PHỎNG`, mean:`訪れる`, score:`0`},</v>
      </c>
    </row>
    <row r="1323" spans="1:10">
      <c r="A1323" s="8">
        <v>1322</v>
      </c>
      <c r="B1323" s="8">
        <v>6</v>
      </c>
      <c r="C1323" s="8">
        <v>4</v>
      </c>
      <c r="D1323" s="8">
        <v>34</v>
      </c>
      <c r="E1323" s="10"/>
      <c r="F1323" s="6" t="s">
        <v>12258</v>
      </c>
      <c r="G1323" s="3" t="s">
        <v>12256</v>
      </c>
      <c r="H1323" s="3" t="s">
        <v>12257</v>
      </c>
      <c r="I1323" s="3" t="s">
        <v>15773</v>
      </c>
      <c r="J1323" s="5" t="str">
        <f t="shared" si="20"/>
        <v>{no:1322, week:6, day:4, unit:34, difficult:``, word:`Viếng thăm, ghé thăm`, kana1:`たずねる`, kana2:`PHỎNG`, mean:`訪ねる`, score:`0`},</v>
      </c>
    </row>
    <row r="1324" spans="1:10">
      <c r="A1324" s="8">
        <v>1323</v>
      </c>
      <c r="B1324" s="8">
        <v>6</v>
      </c>
      <c r="C1324" s="8">
        <v>4</v>
      </c>
      <c r="D1324" s="8">
        <v>34</v>
      </c>
      <c r="E1324" s="10"/>
      <c r="F1324" s="6" t="s">
        <v>11601</v>
      </c>
      <c r="G1324" s="3" t="s">
        <v>11599</v>
      </c>
      <c r="H1324" s="3" t="s">
        <v>12259</v>
      </c>
      <c r="I1324" s="3" t="s">
        <v>15560</v>
      </c>
      <c r="J1324" s="5" t="str">
        <f t="shared" si="20"/>
        <v>{no:1323, week:6, day:4, unit:34, difficult:``, word:`Sự hô hấp`, kana1:`こきゅう`, kana2:`HÔ HẤP`, mean:`呼吸`, score:`0`},</v>
      </c>
    </row>
    <row r="1325" spans="1:10">
      <c r="A1325" s="8">
        <v>1324</v>
      </c>
      <c r="B1325" s="8">
        <v>6</v>
      </c>
      <c r="C1325" s="8">
        <v>4</v>
      </c>
      <c r="D1325" s="8">
        <v>34</v>
      </c>
      <c r="E1325" s="10"/>
      <c r="F1325" s="6" t="s">
        <v>12262</v>
      </c>
      <c r="G1325" s="3" t="s">
        <v>12260</v>
      </c>
      <c r="H1325" s="3" t="s">
        <v>12261</v>
      </c>
      <c r="I1325" s="3" t="s">
        <v>15774</v>
      </c>
      <c r="J1325" s="5" t="str">
        <f t="shared" si="20"/>
        <v>{no:1324, week:6, day:4, unit:34, difficult:``, word:`Gọi`, kana1:`よぶ`, kana2:`HÔ`, mean:`呼ぶ`, score:`0`},</v>
      </c>
    </row>
    <row r="1326" spans="1:10">
      <c r="A1326" s="8">
        <v>1325</v>
      </c>
      <c r="B1326" s="8">
        <v>6</v>
      </c>
      <c r="C1326" s="8">
        <v>4</v>
      </c>
      <c r="D1326" s="8">
        <v>34</v>
      </c>
      <c r="E1326" s="10"/>
      <c r="F1326" s="6" t="s">
        <v>4997</v>
      </c>
      <c r="G1326" s="3" t="s">
        <v>8487</v>
      </c>
      <c r="H1326" s="3" t="s">
        <v>12263</v>
      </c>
      <c r="I1326" s="3" t="s">
        <v>15775</v>
      </c>
      <c r="J1326" s="5" t="str">
        <f t="shared" si="20"/>
        <v>{no:1325, week:6, day:4, unit:34, difficult:``, word:`Gọi đến, gọi ra`, kana1:`よびだす`, kana2:`HÔ XUẤT`, mean:`呼び出す`, score:`0`},</v>
      </c>
    </row>
    <row r="1327" spans="1:10">
      <c r="A1327" s="8">
        <v>1326</v>
      </c>
      <c r="B1327" s="8">
        <v>6</v>
      </c>
      <c r="C1327" s="8">
        <v>4</v>
      </c>
      <c r="D1327" s="8">
        <v>34</v>
      </c>
      <c r="E1327" s="10"/>
      <c r="F1327" s="6" t="s">
        <v>12266</v>
      </c>
      <c r="G1327" s="3" t="s">
        <v>12264</v>
      </c>
      <c r="H1327" s="3" t="s">
        <v>12265</v>
      </c>
      <c r="I1327" s="3" t="s">
        <v>15776</v>
      </c>
      <c r="J1327" s="5" t="str">
        <f t="shared" si="20"/>
        <v>{no:1326, week:6, day:4, unit:34, difficult:``, word:`Nhân viên cảnh sát`, kana1:`けいかん`, kana2:`CẢNH QUAN`, mean:`警官`, score:`0`},</v>
      </c>
    </row>
    <row r="1328" spans="1:10">
      <c r="A1328" s="8">
        <v>1327</v>
      </c>
      <c r="B1328" s="8">
        <v>6</v>
      </c>
      <c r="C1328" s="8">
        <v>4</v>
      </c>
      <c r="D1328" s="8">
        <v>34</v>
      </c>
      <c r="E1328" s="10"/>
      <c r="F1328" s="6" t="s">
        <v>12268</v>
      </c>
      <c r="G1328" s="3" t="s">
        <v>12267</v>
      </c>
      <c r="H1328" s="3" t="s">
        <v>9794</v>
      </c>
      <c r="I1328" s="3" t="s">
        <v>15777</v>
      </c>
      <c r="J1328" s="5" t="str">
        <f t="shared" si="20"/>
        <v>{no:1327, week:6, day:4, unit:34, difficult:``, word:`Bảo vệ`, kana1:`けいび`, kana2:`CẢNH BỊ`, mean:`警備`, score:`0`},</v>
      </c>
    </row>
    <row r="1329" spans="1:10">
      <c r="A1329" s="8">
        <v>1328</v>
      </c>
      <c r="B1329" s="8">
        <v>6</v>
      </c>
      <c r="C1329" s="8">
        <v>4</v>
      </c>
      <c r="D1329" s="8">
        <v>34</v>
      </c>
      <c r="E1329" s="10"/>
      <c r="F1329" s="6" t="s">
        <v>12271</v>
      </c>
      <c r="G1329" s="3" t="s">
        <v>12269</v>
      </c>
      <c r="H1329" s="3" t="s">
        <v>12270</v>
      </c>
      <c r="I1329" s="3" t="s">
        <v>15778</v>
      </c>
      <c r="J1329" s="5" t="str">
        <f t="shared" si="20"/>
        <v>{no:1328, week:6, day:4, unit:34, difficult:``, word:`Cảnh sát, công an`, kana1:`けいさつ`, kana2:`CẢNH SÁT`, mean:`警察`, score:`0`},</v>
      </c>
    </row>
    <row r="1330" spans="1:10">
      <c r="A1330" s="8">
        <v>1329</v>
      </c>
      <c r="B1330" s="8">
        <v>6</v>
      </c>
      <c r="C1330" s="8">
        <v>4</v>
      </c>
      <c r="D1330" s="8">
        <v>34</v>
      </c>
      <c r="E1330" s="10"/>
      <c r="F1330" s="6" t="s">
        <v>12274</v>
      </c>
      <c r="G1330" s="3" t="s">
        <v>12272</v>
      </c>
      <c r="H1330" s="3" t="s">
        <v>12273</v>
      </c>
      <c r="I1330" s="3" t="s">
        <v>15779</v>
      </c>
      <c r="J1330" s="5" t="str">
        <f t="shared" si="20"/>
        <v>{no:1329, week:6, day:4, unit:34, difficult:``, word:`Cảnh báo, báo động`, kana1:`けいほう`, kana2:`CẢNH BÁO`, mean:`警報`, score:`0`},</v>
      </c>
    </row>
    <row r="1331" spans="1:10">
      <c r="A1331" s="8">
        <v>1330</v>
      </c>
      <c r="B1331" s="8">
        <v>6</v>
      </c>
      <c r="C1331" s="8">
        <v>4</v>
      </c>
      <c r="D1331" s="8">
        <v>34</v>
      </c>
      <c r="E1331" s="10"/>
      <c r="F1331" s="6" t="s">
        <v>12277</v>
      </c>
      <c r="G1331" s="3" t="s">
        <v>12275</v>
      </c>
      <c r="H1331" s="3" t="s">
        <v>12276</v>
      </c>
      <c r="I1331" s="3" t="s">
        <v>15780</v>
      </c>
      <c r="J1331" s="5" t="str">
        <f t="shared" si="20"/>
        <v>{no:1330, week:6, day:4, unit:34, difficult:``, word:`Dự báo`, kana1:`よほう`, kana2:`DỰ BÁO`, mean:`予報`, score:`0`},</v>
      </c>
    </row>
    <row r="1332" spans="1:10">
      <c r="A1332" s="8">
        <v>1331</v>
      </c>
      <c r="B1332" s="8">
        <v>6</v>
      </c>
      <c r="C1332" s="8">
        <v>4</v>
      </c>
      <c r="D1332" s="8">
        <v>34</v>
      </c>
      <c r="E1332" s="10"/>
      <c r="F1332" s="6" t="s">
        <v>12280</v>
      </c>
      <c r="G1332" s="3" t="s">
        <v>12278</v>
      </c>
      <c r="H1332" s="3" t="s">
        <v>12279</v>
      </c>
      <c r="I1332" s="3" t="s">
        <v>15781</v>
      </c>
      <c r="J1332" s="5" t="str">
        <f t="shared" si="20"/>
        <v>{no:1331, week:6, day:4, unit:34, difficult:``, word:`Thông tin`, kana1:`じょうほう`, kana2:`TÌNH BÁO`, mean:`情報`, score:`0`},</v>
      </c>
    </row>
    <row r="1333" spans="1:10">
      <c r="A1333" s="8">
        <v>1332</v>
      </c>
      <c r="B1333" s="8">
        <v>6</v>
      </c>
      <c r="C1333" s="8">
        <v>4</v>
      </c>
      <c r="D1333" s="8">
        <v>34</v>
      </c>
      <c r="E1333" s="10"/>
      <c r="F1333" s="6" t="s">
        <v>12283</v>
      </c>
      <c r="G1333" s="3" t="s">
        <v>12281</v>
      </c>
      <c r="H1333" s="3" t="s">
        <v>12282</v>
      </c>
      <c r="I1333" s="3" t="s">
        <v>15782</v>
      </c>
      <c r="J1333" s="5" t="str">
        <f t="shared" si="20"/>
        <v>{no:1332, week:6, day:4, unit:34, difficult:``, word:`Điện báo`, kana1:`でんぽう`, kana2:`ĐIỆN BÁO`, mean:`電報`, score:`0`},</v>
      </c>
    </row>
    <row r="1334" spans="1:10">
      <c r="A1334" s="8">
        <v>1333</v>
      </c>
      <c r="B1334" s="8">
        <v>6</v>
      </c>
      <c r="C1334" s="8">
        <v>4</v>
      </c>
      <c r="D1334" s="8">
        <v>34</v>
      </c>
      <c r="E1334" s="10"/>
      <c r="F1334" s="6" t="s">
        <v>12286</v>
      </c>
      <c r="G1334" s="3" t="s">
        <v>12284</v>
      </c>
      <c r="H1334" s="3" t="s">
        <v>12285</v>
      </c>
      <c r="I1334" s="3" t="s">
        <v>15783</v>
      </c>
      <c r="J1334" s="5" t="str">
        <f t="shared" si="20"/>
        <v>{no:1333, week:6, day:4, unit:34, difficult:``, word:`Mặt trái, mặt sau`, kana1:`うら`, kana2:`LÍ`, mean:`裏`, score:`0`},</v>
      </c>
    </row>
    <row r="1335" spans="1:10">
      <c r="A1335" s="8">
        <v>1334</v>
      </c>
      <c r="B1335" s="8">
        <v>6</v>
      </c>
      <c r="C1335" s="8">
        <v>4</v>
      </c>
      <c r="D1335" s="8">
        <v>34</v>
      </c>
      <c r="E1335" s="10"/>
      <c r="F1335" s="6" t="s">
        <v>12289</v>
      </c>
      <c r="G1335" s="3" t="s">
        <v>12287</v>
      </c>
      <c r="H1335" s="3" t="s">
        <v>12288</v>
      </c>
      <c r="I1335" s="3" t="s">
        <v>15784</v>
      </c>
      <c r="J1335" s="5" t="str">
        <f t="shared" si="20"/>
        <v>{no:1334, week:6, day:4, unit:34, difficult:``, word:`Cửa sau`, kana1:`うらぐち`, kana2:`LÍ KHẨU`, mean:`裏口`, score:`0`},</v>
      </c>
    </row>
    <row r="1336" spans="1:10">
      <c r="A1336" s="8">
        <v>1335</v>
      </c>
      <c r="B1336" s="8">
        <v>6</v>
      </c>
      <c r="C1336" s="8">
        <v>4</v>
      </c>
      <c r="D1336" s="8">
        <v>34</v>
      </c>
      <c r="E1336" s="10"/>
      <c r="F1336" s="6" t="s">
        <v>12292</v>
      </c>
      <c r="G1336" s="3" t="s">
        <v>12290</v>
      </c>
      <c r="H1336" s="3" t="s">
        <v>12291</v>
      </c>
      <c r="I1336" s="3" t="s">
        <v>15785</v>
      </c>
      <c r="J1336" s="5" t="str">
        <f t="shared" si="20"/>
        <v>{no:1335, week:6, day:4, unit:34, difficult:``, word:`Phản bội`, kana1:`うらぎる`, kana2:`LÍ THIẾT`, mean:`裏切る`, score:`0`},</v>
      </c>
    </row>
    <row r="1337" spans="1:10">
      <c r="A1337" s="8">
        <v>1336</v>
      </c>
      <c r="B1337" s="8">
        <v>6</v>
      </c>
      <c r="C1337" s="8">
        <v>4</v>
      </c>
      <c r="D1337" s="8">
        <v>34</v>
      </c>
      <c r="E1337" s="10"/>
      <c r="F1337" s="6" t="s">
        <v>12295</v>
      </c>
      <c r="G1337" s="3" t="s">
        <v>12293</v>
      </c>
      <c r="H1337" s="3" t="s">
        <v>12294</v>
      </c>
      <c r="I1337" s="3" t="s">
        <v>15786</v>
      </c>
      <c r="J1337" s="5" t="str">
        <f t="shared" si="20"/>
        <v>{no:1336, week:6, day:4, unit:34, difficult:``, word:`Cả 2 mặt`, kana1:`うらおもて`, kana2:`LÍ BIỂU`, mean:`裏表`, score:`0`},</v>
      </c>
    </row>
    <row r="1338" spans="1:10">
      <c r="A1338" s="8">
        <v>1337</v>
      </c>
      <c r="B1338" s="8">
        <v>6</v>
      </c>
      <c r="C1338" s="8">
        <v>4</v>
      </c>
      <c r="D1338" s="8">
        <v>34</v>
      </c>
      <c r="E1338" s="10"/>
      <c r="F1338" s="6" t="s">
        <v>559</v>
      </c>
      <c r="G1338" s="3" t="s">
        <v>2260</v>
      </c>
      <c r="H1338" s="3" t="s">
        <v>12296</v>
      </c>
      <c r="I1338" s="3" t="s">
        <v>15787</v>
      </c>
      <c r="J1338" s="5" t="str">
        <f t="shared" si="20"/>
        <v>{no:1337, week:6, day:4, unit:34, difficult:``, word:`Ngã tư, điểm giao thông`, kana1:`こうさてん`, kana2:`GIAO SAI ĐIỂM`, mean:`交差点`, score:`0`},</v>
      </c>
    </row>
    <row r="1339" spans="1:10">
      <c r="A1339" s="8">
        <v>1338</v>
      </c>
      <c r="B1339" s="8">
        <v>6</v>
      </c>
      <c r="C1339" s="8">
        <v>4</v>
      </c>
      <c r="D1339" s="8">
        <v>34</v>
      </c>
      <c r="E1339" s="10"/>
      <c r="F1339" s="6" t="s">
        <v>1335</v>
      </c>
      <c r="G1339" s="3" t="s">
        <v>2633</v>
      </c>
      <c r="H1339" s="3" t="s">
        <v>12297</v>
      </c>
      <c r="I1339" s="3" t="s">
        <v>15788</v>
      </c>
      <c r="J1339" s="5" t="str">
        <f t="shared" si="20"/>
        <v>{no:1338, week:6, day:4, unit:34, difficult:``, word:`Người gửi`, kana1:`さしだしにん`, kana2:`SAI XUẤT NHÂN`, mean:`差出人`, score:`0`},</v>
      </c>
    </row>
    <row r="1340" spans="1:10">
      <c r="A1340" s="8">
        <v>1339</v>
      </c>
      <c r="B1340" s="8">
        <v>6</v>
      </c>
      <c r="C1340" s="8">
        <v>4</v>
      </c>
      <c r="D1340" s="8">
        <v>34</v>
      </c>
      <c r="E1340" s="10"/>
      <c r="F1340" s="6" t="s">
        <v>12300</v>
      </c>
      <c r="G1340" s="3" t="s">
        <v>12298</v>
      </c>
      <c r="H1340" s="3" t="s">
        <v>12299</v>
      </c>
      <c r="I1340" s="3" t="s">
        <v>15789</v>
      </c>
      <c r="J1340" s="5" t="str">
        <f t="shared" si="20"/>
        <v>{no:1339, week:6, day:4, unit:34, difficult:``, word:`Sự sai khác, khoảng khác biệt`, kana1:`さ`, kana2:`SAI`, mean:`差`, score:`0`},</v>
      </c>
    </row>
    <row r="1341" spans="1:10">
      <c r="A1341" s="8">
        <v>1340</v>
      </c>
      <c r="B1341" s="8">
        <v>6</v>
      </c>
      <c r="C1341" s="8">
        <v>4</v>
      </c>
      <c r="D1341" s="8">
        <v>34</v>
      </c>
      <c r="E1341" s="10"/>
      <c r="F1341" s="6" t="s">
        <v>12303</v>
      </c>
      <c r="G1341" s="3" t="s">
        <v>12301</v>
      </c>
      <c r="H1341" s="3" t="s">
        <v>12302</v>
      </c>
      <c r="I1341" s="3" t="s">
        <v>15790</v>
      </c>
      <c r="J1341" s="5" t="str">
        <f t="shared" si="20"/>
        <v>{no:1340, week:6, day:4, unit:34, difficult:``, word:`Ngón trỏ`, kana1:`ひとさしゆび`, kana2:`NHÂN SAI CHỈ`, mean:`人差し指`, score:`0`},</v>
      </c>
    </row>
    <row r="1342" spans="1:10">
      <c r="A1342" s="8">
        <v>1341</v>
      </c>
      <c r="B1342" s="8">
        <v>6</v>
      </c>
      <c r="C1342" s="8">
        <v>4</v>
      </c>
      <c r="D1342" s="8">
        <v>34</v>
      </c>
      <c r="E1342" s="10"/>
      <c r="F1342" s="6" t="s">
        <v>12306</v>
      </c>
      <c r="G1342" s="3" t="s">
        <v>12304</v>
      </c>
      <c r="H1342" s="3" t="s">
        <v>12305</v>
      </c>
      <c r="I1342" s="3" t="s">
        <v>15791</v>
      </c>
      <c r="J1342" s="5" t="str">
        <f t="shared" si="20"/>
        <v>{no:1341, week:6, day:4, unit:34, difficult:``, word:`Sự phân biệt`, kana1:`さべつ`, kana2:`SAI BIỆT`, mean:`差別`, score:`0`},</v>
      </c>
    </row>
    <row r="1343" spans="1:10">
      <c r="A1343" s="8">
        <v>1342</v>
      </c>
      <c r="B1343" s="8">
        <v>6</v>
      </c>
      <c r="C1343" s="8">
        <v>4</v>
      </c>
      <c r="D1343" s="8">
        <v>34</v>
      </c>
      <c r="E1343" s="10"/>
      <c r="F1343" s="6" t="s">
        <v>12309</v>
      </c>
      <c r="G1343" s="3" t="s">
        <v>12307</v>
      </c>
      <c r="H1343" s="3" t="s">
        <v>12308</v>
      </c>
      <c r="I1343" s="3" t="s">
        <v>15792</v>
      </c>
      <c r="J1343" s="5" t="str">
        <f t="shared" si="20"/>
        <v>{no:1342, week:6, day:4, unit:34, difficult:``, word:`Sự kết nối`, kana1:`せつぞく`, kana2:`TIẾP TỤC`, mean:`接続`, score:`0`},</v>
      </c>
    </row>
    <row r="1344" spans="1:10">
      <c r="A1344" s="8">
        <v>1343</v>
      </c>
      <c r="B1344" s="8">
        <v>6</v>
      </c>
      <c r="C1344" s="8">
        <v>4</v>
      </c>
      <c r="D1344" s="8">
        <v>34</v>
      </c>
      <c r="E1344" s="10"/>
      <c r="F1344" s="6" t="s">
        <v>12312</v>
      </c>
      <c r="G1344" s="3" t="s">
        <v>12310</v>
      </c>
      <c r="H1344" s="3" t="s">
        <v>12311</v>
      </c>
      <c r="I1344" s="3" t="s">
        <v>15793</v>
      </c>
      <c r="J1344" s="5" t="str">
        <f t="shared" si="20"/>
        <v>{no:1343, week:6, day:4, unit:34, difficult:``, word:`Sự kế tục, tiếp nối`, kana1:`けいぞく`, kana2:`KẾ TỤC`, mean:`継続`, score:`0`},</v>
      </c>
    </row>
    <row r="1345" spans="1:10">
      <c r="A1345" s="8">
        <v>1344</v>
      </c>
      <c r="B1345" s="8">
        <v>6</v>
      </c>
      <c r="C1345" s="8">
        <v>4</v>
      </c>
      <c r="D1345" s="8">
        <v>34</v>
      </c>
      <c r="E1345" s="10"/>
      <c r="F1345" s="6" t="s">
        <v>12315</v>
      </c>
      <c r="G1345" s="3" t="s">
        <v>12313</v>
      </c>
      <c r="H1345" s="3" t="s">
        <v>12314</v>
      </c>
      <c r="I1345" s="3" t="s">
        <v>15794</v>
      </c>
      <c r="J1345" s="5" t="str">
        <f t="shared" si="20"/>
        <v>{no:1344, week:6, day:4, unit:34, difficult:``, word:`Tiếp tục`, kana1:`つづく`, kana2:`TỤC`, mean:`続く`, score:`0`},</v>
      </c>
    </row>
    <row r="1346" spans="1:10">
      <c r="A1346" s="8">
        <v>1345</v>
      </c>
      <c r="B1346" s="8">
        <v>6</v>
      </c>
      <c r="C1346" s="8">
        <v>4</v>
      </c>
      <c r="D1346" s="8">
        <v>34</v>
      </c>
      <c r="E1346" s="10"/>
      <c r="F1346" s="6" t="s">
        <v>12318</v>
      </c>
      <c r="G1346" s="3" t="s">
        <v>12316</v>
      </c>
      <c r="H1346" s="3" t="s">
        <v>12317</v>
      </c>
      <c r="I1346" s="3" t="s">
        <v>15795</v>
      </c>
      <c r="J1346" s="5" t="str">
        <f t="shared" si="20"/>
        <v>{no:1345, week:6, day:4, unit:34, difficult:``, word:`Thủ tục, giấy tờ`, kana1:`てつづき`, kana2:`THỦ TỤC`, mean:`手続き`, score:`0`},</v>
      </c>
    </row>
    <row r="1347" spans="1:10">
      <c r="A1347" s="8">
        <v>1346</v>
      </c>
      <c r="B1347" s="8">
        <v>6</v>
      </c>
      <c r="C1347" s="8">
        <v>4</v>
      </c>
      <c r="D1347" s="8">
        <v>34</v>
      </c>
      <c r="E1347" s="10"/>
      <c r="F1347" s="6" t="s">
        <v>12321</v>
      </c>
      <c r="G1347" s="3" t="s">
        <v>12319</v>
      </c>
      <c r="H1347" s="3" t="s">
        <v>12320</v>
      </c>
      <c r="I1347" s="3" t="s">
        <v>15796</v>
      </c>
      <c r="J1347" s="5" t="str">
        <f t="shared" ref="J1347:J1410" si="21">"{no:"&amp;A1347&amp;", week:"&amp;B1347&amp;", day:"&amp;C1347&amp;", unit:"&amp;D1347&amp;", difficult:`"&amp;E1347&amp;"`, word:`"&amp;H1347&amp;"`, kana1:`"&amp;G1347&amp;"`, kana2:`"&amp;I1347&amp;"`, mean:`"&amp;F1347&amp;"`, score:`0`},"</f>
        <v>{no:1346, week:6, day:4, unit:34, difficult:``, word:`Từ điển`, kana1:`じしょ`, kana2:`TỪ THƯ`, mean:`辞書`, score:`0`},</v>
      </c>
    </row>
    <row r="1348" spans="1:10">
      <c r="A1348" s="8">
        <v>1347</v>
      </c>
      <c r="B1348" s="8">
        <v>6</v>
      </c>
      <c r="C1348" s="8">
        <v>4</v>
      </c>
      <c r="D1348" s="8">
        <v>34</v>
      </c>
      <c r="E1348" s="10"/>
      <c r="F1348" s="6" t="s">
        <v>12323</v>
      </c>
      <c r="G1348" s="3" t="s">
        <v>12322</v>
      </c>
      <c r="H1348" s="3" t="s">
        <v>12320</v>
      </c>
      <c r="I1348" s="3" t="s">
        <v>15797</v>
      </c>
      <c r="J1348" s="5" t="str">
        <f t="shared" si="21"/>
        <v>{no:1347, week:6, day:4, unit:34, difficult:``, word:`Từ điển`, kana1:`じてん`, kana2:`TỪ ĐIỂN`, mean:`辞典`, score:`0`},</v>
      </c>
    </row>
    <row r="1349" spans="1:10">
      <c r="A1349" s="8">
        <v>1348</v>
      </c>
      <c r="B1349" s="8">
        <v>6</v>
      </c>
      <c r="C1349" s="8">
        <v>4</v>
      </c>
      <c r="D1349" s="8">
        <v>34</v>
      </c>
      <c r="E1349" s="10"/>
      <c r="F1349" s="6" t="s">
        <v>12326</v>
      </c>
      <c r="G1349" s="3" t="s">
        <v>12324</v>
      </c>
      <c r="H1349" s="3" t="s">
        <v>12325</v>
      </c>
      <c r="I1349" s="3" t="s">
        <v>15798</v>
      </c>
      <c r="J1349" s="5" t="str">
        <f t="shared" si="21"/>
        <v>{no:1348, week:6, day:4, unit:34, difficult:``, word:`Đơn từ chức`, kana1:`じひょう`, kana2:`TỪ BIỂU`, mean:`辞表`, score:`0`},</v>
      </c>
    </row>
    <row r="1350" spans="1:10">
      <c r="A1350" s="8">
        <v>1349</v>
      </c>
      <c r="B1350" s="8">
        <v>6</v>
      </c>
      <c r="C1350" s="8">
        <v>4</v>
      </c>
      <c r="D1350" s="8">
        <v>34</v>
      </c>
      <c r="E1350" s="10"/>
      <c r="F1350" s="6" t="s">
        <v>12329</v>
      </c>
      <c r="G1350" s="3" t="s">
        <v>12327</v>
      </c>
      <c r="H1350" s="3" t="s">
        <v>12328</v>
      </c>
      <c r="I1350" s="3" t="s">
        <v>15799</v>
      </c>
      <c r="J1350" s="5" t="str">
        <f t="shared" si="21"/>
        <v>{no:1349, week:6, day:4, unit:34, difficult:``, word:`Từ bỏ, nghỉ hưu`, kana1:`やめる`, kana2:`TỪ`, mean:`辞める`, score:`0`},</v>
      </c>
    </row>
    <row r="1351" spans="1:10">
      <c r="A1351" s="8">
        <v>1350</v>
      </c>
      <c r="B1351" s="8">
        <v>6</v>
      </c>
      <c r="C1351" s="8">
        <v>4</v>
      </c>
      <c r="D1351" s="8">
        <v>34</v>
      </c>
      <c r="E1351" s="10"/>
      <c r="F1351" s="6" t="s">
        <v>12332</v>
      </c>
      <c r="G1351" s="3" t="s">
        <v>12330</v>
      </c>
      <c r="H1351" s="3" t="s">
        <v>12331</v>
      </c>
      <c r="I1351" s="3" t="s">
        <v>15800</v>
      </c>
      <c r="J1351" s="5" t="str">
        <f t="shared" si="21"/>
        <v>{no:1350, week:6, day:4, unit:34, difficult:``, word:`Màn hình`, kana1:`がめん`, kana2:`HỌA DIỆN`, mean:`画面`, score:`0`},</v>
      </c>
    </row>
    <row r="1352" spans="1:10">
      <c r="A1352" s="8">
        <v>1351</v>
      </c>
      <c r="B1352" s="8">
        <v>6</v>
      </c>
      <c r="C1352" s="8">
        <v>4</v>
      </c>
      <c r="D1352" s="8">
        <v>34</v>
      </c>
      <c r="E1352" s="10"/>
      <c r="F1352" s="6" t="s">
        <v>12335</v>
      </c>
      <c r="G1352" s="3" t="s">
        <v>12333</v>
      </c>
      <c r="H1352" s="3" t="s">
        <v>12334</v>
      </c>
      <c r="I1352" s="3" t="s">
        <v>15801</v>
      </c>
      <c r="J1352" s="5" t="str">
        <f t="shared" si="21"/>
        <v>{no:1351, week:6, day:4, unit:34, difficult:``, word:`Hướng, phương diện`, kana1:`ほうめん`, kana2:`PHƯƠNG DIỆN`, mean:`方面`, score:`0`},</v>
      </c>
    </row>
    <row r="1353" spans="1:10">
      <c r="A1353" s="8">
        <v>1352</v>
      </c>
      <c r="B1353" s="8">
        <v>6</v>
      </c>
      <c r="C1353" s="8">
        <v>4</v>
      </c>
      <c r="D1353" s="8">
        <v>34</v>
      </c>
      <c r="E1353" s="10"/>
      <c r="F1353" s="6" t="s">
        <v>12338</v>
      </c>
      <c r="G1353" s="3" t="s">
        <v>12336</v>
      </c>
      <c r="H1353" s="3" t="s">
        <v>12337</v>
      </c>
      <c r="I1353" s="3" t="s">
        <v>15802</v>
      </c>
      <c r="J1353" s="5" t="str">
        <f t="shared" si="21"/>
        <v>{no:1352, week:6, day:4, unit:34, difficult:``, word:`Mặt chính diện, mặt trước`, kana1:`しょうめん`, kana2:`CHÍNH DIỆN`, mean:`正面`, score:`0`},</v>
      </c>
    </row>
    <row r="1354" spans="1:10">
      <c r="A1354" s="8">
        <v>1353</v>
      </c>
      <c r="B1354" s="8">
        <v>6</v>
      </c>
      <c r="C1354" s="8">
        <v>4</v>
      </c>
      <c r="D1354" s="8">
        <v>34</v>
      </c>
      <c r="E1354" s="10"/>
      <c r="F1354" s="6" t="s">
        <v>10450</v>
      </c>
      <c r="G1354" s="3" t="s">
        <v>10448</v>
      </c>
      <c r="H1354" s="3" t="s">
        <v>12339</v>
      </c>
      <c r="I1354" s="3" t="s">
        <v>15198</v>
      </c>
      <c r="J1354" s="5" t="str">
        <f t="shared" si="21"/>
        <v>{no:1353, week:6, day:4, unit:34, difficult:``, word:`Diện tích`, kana1:`めんせき`, kana2:`DIỆN TÍCH`, mean:`面積`, score:`0`},</v>
      </c>
    </row>
    <row r="1355" spans="1:10">
      <c r="A1355" s="8">
        <v>1354</v>
      </c>
      <c r="B1355" s="8">
        <v>6</v>
      </c>
      <c r="C1355" s="8">
        <v>4</v>
      </c>
      <c r="D1355" s="8">
        <v>34</v>
      </c>
      <c r="E1355" s="10"/>
      <c r="F1355" s="6" t="s">
        <v>12342</v>
      </c>
      <c r="G1355" s="3" t="s">
        <v>12340</v>
      </c>
      <c r="H1355" s="3" t="s">
        <v>12341</v>
      </c>
      <c r="I1355" s="3" t="s">
        <v>15803</v>
      </c>
      <c r="J1355" s="5" t="str">
        <f t="shared" si="21"/>
        <v>{no:1354, week:6, day:4, unit:34, difficult:``, word:`Thao tác, cách làm`, kana1:`そうさ`, kana2:`THAO TÁC`, mean:`操作`, score:`0`},</v>
      </c>
    </row>
    <row r="1356" spans="1:10">
      <c r="A1356" s="8">
        <v>1355</v>
      </c>
      <c r="B1356" s="8">
        <v>6</v>
      </c>
      <c r="C1356" s="8">
        <v>4</v>
      </c>
      <c r="D1356" s="8">
        <v>34</v>
      </c>
      <c r="E1356" s="10"/>
      <c r="F1356" s="6" t="s">
        <v>12345</v>
      </c>
      <c r="G1356" s="3" t="s">
        <v>12343</v>
      </c>
      <c r="H1356" s="3" t="s">
        <v>12344</v>
      </c>
      <c r="I1356" s="3" t="s">
        <v>15804</v>
      </c>
      <c r="J1356" s="5" t="str">
        <f t="shared" si="21"/>
        <v>{no:1355, week:6, day:4, unit:34, difficult:``, word:`Thể dục`, kana1:`たいそう`, kana2:`THỂ THAO`, mean:`体操`, score:`0`},</v>
      </c>
    </row>
    <row r="1357" spans="1:10">
      <c r="A1357" s="8">
        <v>1356</v>
      </c>
      <c r="B1357" s="8">
        <v>6</v>
      </c>
      <c r="C1357" s="8">
        <v>4</v>
      </c>
      <c r="D1357" s="8">
        <v>34</v>
      </c>
      <c r="E1357" s="10"/>
      <c r="F1357" s="6" t="s">
        <v>12348</v>
      </c>
      <c r="G1357" s="3" t="s">
        <v>12346</v>
      </c>
      <c r="H1357" s="3" t="s">
        <v>12347</v>
      </c>
      <c r="I1357" s="3" t="s">
        <v>15805</v>
      </c>
      <c r="J1357" s="5" t="str">
        <f t="shared" si="21"/>
        <v>{no:1356, week:6, day:4, unit:34, difficult:``, word:`Thực hành, hành động`, kana1:`じっこう`, kana2:`THỰC HÀNH`, mean:`実行`, score:`0`},</v>
      </c>
    </row>
    <row r="1358" spans="1:10">
      <c r="A1358" s="8">
        <v>1357</v>
      </c>
      <c r="B1358" s="8">
        <v>6</v>
      </c>
      <c r="C1358" s="8">
        <v>4</v>
      </c>
      <c r="D1358" s="8">
        <v>34</v>
      </c>
      <c r="E1358" s="10"/>
      <c r="F1358" s="6" t="s">
        <v>12351</v>
      </c>
      <c r="G1358" s="3" t="s">
        <v>12349</v>
      </c>
      <c r="H1358" s="3" t="s">
        <v>12350</v>
      </c>
      <c r="I1358" s="3" t="s">
        <v>15806</v>
      </c>
      <c r="J1358" s="5" t="str">
        <f t="shared" si="21"/>
        <v>{no:1357, week:6, day:4, unit:34, difficult:``, word:`Thực nghiệm`, kana1:`じっけん`, kana2:`THỰC NGHIỆM`, mean:`実験`, score:`0`},</v>
      </c>
    </row>
    <row r="1359" spans="1:10">
      <c r="A1359" s="8">
        <v>1358</v>
      </c>
      <c r="B1359" s="8">
        <v>6</v>
      </c>
      <c r="C1359" s="8">
        <v>4</v>
      </c>
      <c r="D1359" s="8">
        <v>34</v>
      </c>
      <c r="E1359" s="10"/>
      <c r="F1359" s="6" t="s">
        <v>12354</v>
      </c>
      <c r="G1359" s="3" t="s">
        <v>12352</v>
      </c>
      <c r="H1359" s="3" t="s">
        <v>12353</v>
      </c>
      <c r="I1359" s="3" t="s">
        <v>15807</v>
      </c>
      <c r="J1359" s="5" t="str">
        <f t="shared" si="21"/>
        <v>{no:1358, week:6, day:4, unit:34, difficult:``, word:`Sự thật`, kana1:`じじつ`, kana2:`SỰ THỰC`, mean:`事実`, score:`0`},</v>
      </c>
    </row>
    <row r="1360" spans="1:10">
      <c r="A1360" s="8">
        <v>1359</v>
      </c>
      <c r="B1360" s="8">
        <v>6</v>
      </c>
      <c r="C1360" s="8">
        <v>4</v>
      </c>
      <c r="D1360" s="8">
        <v>34</v>
      </c>
      <c r="E1360" s="10"/>
      <c r="F1360" s="6" t="s">
        <v>12357</v>
      </c>
      <c r="G1360" s="3" t="s">
        <v>12355</v>
      </c>
      <c r="H1360" s="3" t="s">
        <v>12356</v>
      </c>
      <c r="I1360" s="3" t="s">
        <v>15808</v>
      </c>
      <c r="J1360" s="5" t="str">
        <f t="shared" si="21"/>
        <v>{no:1359, week:6, day:4, unit:34, difficult:``, word:`Trái, quả`, kana1:`み`, kana2:`THỰC`, mean:`実`, score:`0`},</v>
      </c>
    </row>
    <row r="1361" spans="1:10">
      <c r="A1361" s="8">
        <v>1360</v>
      </c>
      <c r="B1361" s="8">
        <v>6</v>
      </c>
      <c r="C1361" s="8">
        <v>4</v>
      </c>
      <c r="D1361" s="8">
        <v>34</v>
      </c>
      <c r="E1361" s="10"/>
      <c r="F1361" s="6" t="s">
        <v>12360</v>
      </c>
      <c r="G1361" s="3" t="s">
        <v>12358</v>
      </c>
      <c r="H1361" s="3" t="s">
        <v>12359</v>
      </c>
      <c r="I1361" s="3" t="s">
        <v>15808</v>
      </c>
      <c r="J1361" s="5" t="str">
        <f t="shared" si="21"/>
        <v>{no:1360, week:6, day:4, unit:34, difficult:``, word:`Chín, ra quả`, kana1:`みのる`, kana2:`THỰC`, mean:`実る`, score:`0`},</v>
      </c>
    </row>
    <row r="1362" spans="1:10">
      <c r="A1362" s="8">
        <v>1361</v>
      </c>
      <c r="B1362" s="8">
        <v>6</v>
      </c>
      <c r="C1362" s="8">
        <v>4</v>
      </c>
      <c r="D1362" s="8">
        <v>34</v>
      </c>
      <c r="E1362" s="10"/>
      <c r="F1362" s="6" t="s">
        <v>12363</v>
      </c>
      <c r="G1362" s="3" t="s">
        <v>12361</v>
      </c>
      <c r="H1362" s="3" t="s">
        <v>12362</v>
      </c>
      <c r="I1362" s="3" t="s">
        <v>15809</v>
      </c>
      <c r="J1362" s="5" t="str">
        <f t="shared" si="21"/>
        <v>{no:1361, week:6, day:4, unit:34, difficult:``, word:`Hàng`, kana1:`れつ`, kana2:`LIỆT`, mean:`列`, score:`0`},</v>
      </c>
    </row>
    <row r="1363" spans="1:10">
      <c r="A1363" s="8">
        <v>1362</v>
      </c>
      <c r="B1363" s="8">
        <v>6</v>
      </c>
      <c r="C1363" s="8">
        <v>4</v>
      </c>
      <c r="D1363" s="8">
        <v>34</v>
      </c>
      <c r="E1363" s="10"/>
      <c r="F1363" s="6" t="s">
        <v>12366</v>
      </c>
      <c r="G1363" s="3" t="s">
        <v>12364</v>
      </c>
      <c r="H1363" s="3" t="s">
        <v>12365</v>
      </c>
      <c r="I1363" s="3" t="s">
        <v>15810</v>
      </c>
      <c r="J1363" s="5" t="str">
        <f t="shared" si="21"/>
        <v>{no:1362, week:6, day:4, unit:34, difficult:``, word:`Hàng người, đoàn người`, kana1:`ぎょうれつ`, kana2:`HÀNH LIỆT`, mean:`行列`, score:`0`},</v>
      </c>
    </row>
    <row r="1364" spans="1:10">
      <c r="A1364" s="8">
        <v>1363</v>
      </c>
      <c r="B1364" s="8">
        <v>6</v>
      </c>
      <c r="C1364" s="8">
        <v>4</v>
      </c>
      <c r="D1364" s="8">
        <v>34</v>
      </c>
      <c r="E1364" s="10"/>
      <c r="F1364" s="6" t="s">
        <v>12369</v>
      </c>
      <c r="G1364" s="3" t="s">
        <v>12367</v>
      </c>
      <c r="H1364" s="3" t="s">
        <v>12368</v>
      </c>
      <c r="I1364" s="3" t="s">
        <v>15811</v>
      </c>
      <c r="J1364" s="5" t="str">
        <f t="shared" si="21"/>
        <v>{no:1363, week:6, day:4, unit:34, difficult:``, word:`Tàu lửa`, kana1:`れっしゃ`, kana2:`LIỆT XA`, mean:`列車`, score:`0`},</v>
      </c>
    </row>
    <row r="1365" spans="1:10">
      <c r="A1365" s="8">
        <v>1364</v>
      </c>
      <c r="B1365" s="8">
        <v>6</v>
      </c>
      <c r="C1365" s="8">
        <v>4</v>
      </c>
      <c r="D1365" s="8">
        <v>34</v>
      </c>
      <c r="E1365" s="10"/>
      <c r="F1365" s="6" t="s">
        <v>12372</v>
      </c>
      <c r="G1365" s="3" t="s">
        <v>12370</v>
      </c>
      <c r="H1365" s="3" t="s">
        <v>12371</v>
      </c>
      <c r="I1365" s="3" t="s">
        <v>15812</v>
      </c>
      <c r="J1365" s="5" t="str">
        <f t="shared" si="21"/>
        <v>{no:1364, week:6, day:4, unit:34, difficult:``, word:`Quần đảo`, kana1:`れっとう`, kana2:`LIỆT ĐẢO`, mean:`列島`, score:`0`},</v>
      </c>
    </row>
    <row r="1366" spans="1:10">
      <c r="A1366" s="8">
        <v>1365</v>
      </c>
      <c r="B1366" s="8">
        <v>6</v>
      </c>
      <c r="C1366" s="8">
        <v>5</v>
      </c>
      <c r="D1366" s="8">
        <v>35</v>
      </c>
      <c r="E1366" s="10"/>
      <c r="F1366" s="6" t="s">
        <v>6772</v>
      </c>
      <c r="G1366" s="3" t="s">
        <v>8034</v>
      </c>
      <c r="H1366" s="3" t="s">
        <v>12373</v>
      </c>
      <c r="I1366" s="3" t="s">
        <v>15813</v>
      </c>
      <c r="J1366" s="5" t="str">
        <f t="shared" si="21"/>
        <v>{no:1365, week:6, day:5, unit:35, difficult:``, word:`Khô héo`, kana1:`かれる`, kana2:`KHÔ`, mean:`枯れる`, score:`0`},</v>
      </c>
    </row>
    <row r="1367" spans="1:10">
      <c r="A1367" s="8">
        <v>1366</v>
      </c>
      <c r="B1367" s="8">
        <v>6</v>
      </c>
      <c r="C1367" s="8">
        <v>5</v>
      </c>
      <c r="D1367" s="8">
        <v>35</v>
      </c>
      <c r="E1367" s="10"/>
      <c r="F1367" s="6" t="s">
        <v>12376</v>
      </c>
      <c r="G1367" s="3" t="s">
        <v>12374</v>
      </c>
      <c r="H1367" s="3" t="s">
        <v>12375</v>
      </c>
      <c r="I1367" s="3" t="s">
        <v>15312</v>
      </c>
      <c r="J1367" s="5" t="str">
        <f t="shared" si="21"/>
        <v>{no:1366, week:6, day:5, unit:35, difficult:``, word:`Thuyền`, kana1:`ふね`, kana2:`CHU`, mean:`舟`, score:`0`},</v>
      </c>
    </row>
    <row r="1368" spans="1:10">
      <c r="A1368" s="8">
        <v>1367</v>
      </c>
      <c r="B1368" s="8">
        <v>6</v>
      </c>
      <c r="C1368" s="8">
        <v>5</v>
      </c>
      <c r="D1368" s="8">
        <v>35</v>
      </c>
      <c r="E1368" s="10"/>
      <c r="F1368" s="6" t="s">
        <v>5667</v>
      </c>
      <c r="G1368" s="3" t="s">
        <v>7317</v>
      </c>
      <c r="H1368" s="3" t="s">
        <v>12377</v>
      </c>
      <c r="I1368" s="3" t="s">
        <v>15814</v>
      </c>
      <c r="J1368" s="5" t="str">
        <f t="shared" si="21"/>
        <v>{no:1367, week:6, day:5, unit:35, difficult:``, word:`Nghèo`, kana1:`まずしい`, kana2:`BẦN`, mean:`貧しい`, score:`0`},</v>
      </c>
    </row>
    <row r="1369" spans="1:10">
      <c r="A1369" s="8">
        <v>1368</v>
      </c>
      <c r="B1369" s="8">
        <v>6</v>
      </c>
      <c r="C1369" s="8">
        <v>5</v>
      </c>
      <c r="D1369" s="8">
        <v>35</v>
      </c>
      <c r="E1369" s="10"/>
      <c r="F1369" s="6" t="s">
        <v>12380</v>
      </c>
      <c r="G1369" s="3" t="s">
        <v>12378</v>
      </c>
      <c r="H1369" s="3" t="s">
        <v>12379</v>
      </c>
      <c r="I1369" s="3" t="s">
        <v>15199</v>
      </c>
      <c r="J1369" s="5" t="str">
        <f t="shared" si="21"/>
        <v>{no:1368, week:6, day:5, unit:35, difficult:``, word:`Ngày xưa`, kana1:`むかし`, kana2:`TÍCH`, mean:`昔`, score:`0`},</v>
      </c>
    </row>
    <row r="1370" spans="1:10">
      <c r="A1370" s="8">
        <v>1369</v>
      </c>
      <c r="B1370" s="8">
        <v>6</v>
      </c>
      <c r="C1370" s="8">
        <v>5</v>
      </c>
      <c r="D1370" s="8">
        <v>35</v>
      </c>
      <c r="E1370" s="10"/>
      <c r="F1370" s="6" t="s">
        <v>12383</v>
      </c>
      <c r="G1370" s="3" t="s">
        <v>12381</v>
      </c>
      <c r="H1370" s="3" t="s">
        <v>12382</v>
      </c>
      <c r="I1370" s="3" t="s">
        <v>15815</v>
      </c>
      <c r="J1370" s="5" t="str">
        <f t="shared" si="21"/>
        <v>{no:1369, week:6, day:5, unit:35, difficult:``, word:`Đá`, kana1:`いわ`, kana2:`NHAM`, mean:`岩`, score:`0`},</v>
      </c>
    </row>
    <row r="1371" spans="1:10">
      <c r="A1371" s="8">
        <v>1370</v>
      </c>
      <c r="B1371" s="8">
        <v>6</v>
      </c>
      <c r="C1371" s="8">
        <v>5</v>
      </c>
      <c r="D1371" s="8">
        <v>35</v>
      </c>
      <c r="E1371" s="10"/>
      <c r="F1371" s="6" t="s">
        <v>12385</v>
      </c>
      <c r="G1371" s="3" t="s">
        <v>12247</v>
      </c>
      <c r="H1371" s="3" t="s">
        <v>12384</v>
      </c>
      <c r="I1371" s="3" t="s">
        <v>15816</v>
      </c>
      <c r="J1371" s="5" t="str">
        <f t="shared" si="21"/>
        <v>{no:1370, week:6, day:5, unit:35, difficult:``, word:`Khóc`, kana1:`なく`, kana2:`KHẤP`, mean:`泣く`, score:`0`},</v>
      </c>
    </row>
    <row r="1372" spans="1:10">
      <c r="A1372" s="8">
        <v>1371</v>
      </c>
      <c r="B1372" s="8">
        <v>6</v>
      </c>
      <c r="C1372" s="8">
        <v>5</v>
      </c>
      <c r="D1372" s="8">
        <v>35</v>
      </c>
      <c r="E1372" s="10"/>
      <c r="F1372" s="6" t="s">
        <v>12388</v>
      </c>
      <c r="G1372" s="3" t="s">
        <v>12386</v>
      </c>
      <c r="H1372" s="3" t="s">
        <v>12387</v>
      </c>
      <c r="I1372" s="3" t="s">
        <v>15322</v>
      </c>
      <c r="J1372" s="5" t="str">
        <f t="shared" si="21"/>
        <v>{no:1371, week:6, day:5, unit:35, difficult:``, word:`Nở`, kana1:`さく`, kana2:`TIẾU`, mean:`咲く`, score:`0`},</v>
      </c>
    </row>
    <row r="1373" spans="1:10">
      <c r="A1373" s="8">
        <v>1372</v>
      </c>
      <c r="B1373" s="8">
        <v>6</v>
      </c>
      <c r="C1373" s="8">
        <v>5</v>
      </c>
      <c r="D1373" s="8">
        <v>35</v>
      </c>
      <c r="E1373" s="10"/>
      <c r="F1373" s="6" t="s">
        <v>12391</v>
      </c>
      <c r="G1373" s="3" t="s">
        <v>12389</v>
      </c>
      <c r="H1373" s="3" t="s">
        <v>12390</v>
      </c>
      <c r="I1373" s="3" t="s">
        <v>15555</v>
      </c>
      <c r="J1373" s="5" t="str">
        <f t="shared" si="21"/>
        <v>{no:1372, week:6, day:5, unit:35, difficult:``, word:`Mát mẻ`, kana1:`すずしい`, kana2:`LƯƠNG`, mean:`涼しい`, score:`0`},</v>
      </c>
    </row>
    <row r="1374" spans="1:10">
      <c r="A1374" s="8">
        <v>1373</v>
      </c>
      <c r="B1374" s="8">
        <v>6</v>
      </c>
      <c r="C1374" s="8">
        <v>5</v>
      </c>
      <c r="D1374" s="8">
        <v>35</v>
      </c>
      <c r="E1374" s="10"/>
      <c r="F1374" s="6" t="s">
        <v>12394</v>
      </c>
      <c r="G1374" s="3" t="s">
        <v>12392</v>
      </c>
      <c r="H1374" s="3" t="s">
        <v>12393</v>
      </c>
      <c r="I1374" s="3" t="s">
        <v>15555</v>
      </c>
      <c r="J1374" s="5" t="str">
        <f t="shared" si="21"/>
        <v>{no:1373, week:6, day:5, unit:35, difficult:``, word:`Làm mát, làm nguội`, kana1:`すずむ`, kana2:`LƯƠNG`, mean:`涼む`, score:`0`},</v>
      </c>
    </row>
    <row r="1375" spans="1:10">
      <c r="A1375" s="8">
        <v>1374</v>
      </c>
      <c r="B1375" s="8">
        <v>6</v>
      </c>
      <c r="C1375" s="8">
        <v>5</v>
      </c>
      <c r="D1375" s="8">
        <v>35</v>
      </c>
      <c r="E1375" s="10"/>
      <c r="F1375" s="6" t="s">
        <v>12397</v>
      </c>
      <c r="G1375" s="3" t="s">
        <v>12395</v>
      </c>
      <c r="H1375" s="3" t="s">
        <v>12396</v>
      </c>
      <c r="I1375" s="3" t="s">
        <v>15817</v>
      </c>
      <c r="J1375" s="5" t="str">
        <f t="shared" si="21"/>
        <v>{no:1374, week:6, day:5, unit:35, difficult:``, word:`Héo, tàn, rơi`, kana1:`ちる`, kana2:`TÁN`, mean:`散る`, score:`0`},</v>
      </c>
    </row>
    <row r="1376" spans="1:10">
      <c r="A1376" s="8">
        <v>1375</v>
      </c>
      <c r="B1376" s="8">
        <v>6</v>
      </c>
      <c r="C1376" s="8">
        <v>5</v>
      </c>
      <c r="D1376" s="8">
        <v>35</v>
      </c>
      <c r="E1376" s="10"/>
      <c r="F1376" s="6" t="s">
        <v>12400</v>
      </c>
      <c r="G1376" s="3" t="s">
        <v>12398</v>
      </c>
      <c r="H1376" s="3" t="s">
        <v>12399</v>
      </c>
      <c r="I1376" s="3" t="s">
        <v>15817</v>
      </c>
      <c r="J1376" s="5" t="str">
        <f t="shared" si="21"/>
        <v>{no:1375, week:6, day:5, unit:35, difficult:``, word:`Làm bay tơi tả, làm rụng tả tơi`, kana1:`ちらす`, kana2:`TÁN`, mean:`散らす`, score:`0`},</v>
      </c>
    </row>
    <row r="1377" spans="1:10">
      <c r="A1377" s="8">
        <v>1376</v>
      </c>
      <c r="B1377" s="8">
        <v>6</v>
      </c>
      <c r="C1377" s="8">
        <v>5</v>
      </c>
      <c r="D1377" s="8">
        <v>35</v>
      </c>
      <c r="E1377" s="10"/>
      <c r="F1377" s="6" t="s">
        <v>12403</v>
      </c>
      <c r="G1377" s="3" t="s">
        <v>12401</v>
      </c>
      <c r="H1377" s="3" t="s">
        <v>12402</v>
      </c>
      <c r="I1377" s="3" t="s">
        <v>15817</v>
      </c>
      <c r="J1377" s="5" t="str">
        <f t="shared" si="21"/>
        <v>{no:1376, week:6, day:5, unit:35, difficult:``, word:`Làm vương vãi, vứt lung tung`, kana1:`ちらかす`, kana2:`TÁN`, mean:`散らかす`, score:`0`},</v>
      </c>
    </row>
    <row r="1378" spans="1:10">
      <c r="A1378" s="8">
        <v>1377</v>
      </c>
      <c r="B1378" s="8">
        <v>6</v>
      </c>
      <c r="C1378" s="8">
        <v>5</v>
      </c>
      <c r="D1378" s="8">
        <v>35</v>
      </c>
      <c r="E1378" s="10"/>
      <c r="F1378" s="6" t="s">
        <v>12406</v>
      </c>
      <c r="G1378" s="3" t="s">
        <v>12404</v>
      </c>
      <c r="H1378" s="3" t="s">
        <v>12405</v>
      </c>
      <c r="I1378" s="3" t="s">
        <v>15817</v>
      </c>
      <c r="J1378" s="5" t="str">
        <f t="shared" si="21"/>
        <v>{no:1377, week:6, day:5, unit:35, difficult:``, word:`Vương vãi, lung tung, không gọn`, kana1:`ちらかる`, kana2:`TÁN`, mean:`散らかる`, score:`0`},</v>
      </c>
    </row>
    <row r="1379" spans="1:10">
      <c r="A1379" s="8">
        <v>1378</v>
      </c>
      <c r="B1379" s="8">
        <v>6</v>
      </c>
      <c r="C1379" s="8">
        <v>5</v>
      </c>
      <c r="D1379" s="8">
        <v>35</v>
      </c>
      <c r="E1379" s="10"/>
      <c r="F1379" s="6" t="s">
        <v>12409</v>
      </c>
      <c r="G1379" s="3" t="s">
        <v>12407</v>
      </c>
      <c r="H1379" s="3" t="s">
        <v>12408</v>
      </c>
      <c r="I1379" s="3" t="s">
        <v>15818</v>
      </c>
      <c r="J1379" s="5" t="str">
        <f t="shared" si="21"/>
        <v>{no:1378, week:6, day:5, unit:35, difficult:``, word:`Thổi`, kana1:`ふく`, kana2:`XÚY`, mean:`吹く`, score:`0`},</v>
      </c>
    </row>
    <row r="1380" spans="1:10">
      <c r="A1380" s="8">
        <v>1379</v>
      </c>
      <c r="B1380" s="8">
        <v>6</v>
      </c>
      <c r="C1380" s="8">
        <v>5</v>
      </c>
      <c r="D1380" s="8">
        <v>35</v>
      </c>
      <c r="E1380" s="10"/>
      <c r="F1380" s="6" t="s">
        <v>12412</v>
      </c>
      <c r="G1380" s="3" t="s">
        <v>12410</v>
      </c>
      <c r="H1380" s="3" t="s">
        <v>12411</v>
      </c>
      <c r="I1380" s="3" t="s">
        <v>15819</v>
      </c>
      <c r="J1380" s="5" t="str">
        <f t="shared" si="21"/>
        <v>{no:1379, week:6, day:5, unit:35, difficult:``, word:`Tức giận, nổi giận`, kana1:`おこる`, kana2:`NỘ`, mean:`怒る`, score:`0`},</v>
      </c>
    </row>
    <row r="1381" spans="1:10">
      <c r="A1381" s="8">
        <v>1380</v>
      </c>
      <c r="B1381" s="8">
        <v>6</v>
      </c>
      <c r="C1381" s="8">
        <v>5</v>
      </c>
      <c r="D1381" s="8">
        <v>35</v>
      </c>
      <c r="E1381" s="10"/>
      <c r="F1381" s="6" t="s">
        <v>5701</v>
      </c>
      <c r="G1381" s="3" t="s">
        <v>7329</v>
      </c>
      <c r="H1381" s="3" t="s">
        <v>12413</v>
      </c>
      <c r="I1381" s="3" t="s">
        <v>15820</v>
      </c>
      <c r="J1381" s="5" t="str">
        <f t="shared" si="21"/>
        <v>{no:1380, week:6, day:5, unit:35, difficult:``, word:`Hiếm`, kana1:`めずらしい`, kana2:`TRÂN`, mean:`珍しい`, score:`0`},</v>
      </c>
    </row>
    <row r="1382" spans="1:10">
      <c r="A1382" s="8">
        <v>1381</v>
      </c>
      <c r="B1382" s="8">
        <v>6</v>
      </c>
      <c r="C1382" s="8">
        <v>6</v>
      </c>
      <c r="D1382" s="8">
        <v>36</v>
      </c>
      <c r="E1382" s="10"/>
      <c r="F1382" s="6" t="s">
        <v>12416</v>
      </c>
      <c r="G1382" s="3" t="s">
        <v>12414</v>
      </c>
      <c r="H1382" s="3" t="s">
        <v>12415</v>
      </c>
      <c r="I1382" s="3" t="s">
        <v>15821</v>
      </c>
      <c r="J1382" s="5" t="str">
        <f t="shared" si="21"/>
        <v>{no:1381, week:6, day:6, unit:36, difficult:``, word:`Lợi lộc`, kana1:`とく`, kana2:`ĐẮC`, mean:`得`, score:`0`},</v>
      </c>
    </row>
    <row r="1383" spans="1:10">
      <c r="A1383" s="8">
        <v>1382</v>
      </c>
      <c r="B1383" s="8">
        <v>6</v>
      </c>
      <c r="C1383" s="8">
        <v>6</v>
      </c>
      <c r="D1383" s="8">
        <v>36</v>
      </c>
      <c r="E1383" s="10"/>
      <c r="F1383" s="6" t="s">
        <v>12419</v>
      </c>
      <c r="G1383" s="3" t="s">
        <v>12417</v>
      </c>
      <c r="H1383" s="3" t="s">
        <v>12418</v>
      </c>
      <c r="I1383" s="3" t="s">
        <v>15822</v>
      </c>
      <c r="J1383" s="5" t="str">
        <f t="shared" si="21"/>
        <v>{no:1382, week:6, day:6, unit:36, difficult:``, word:`Hiểu, chấp nhận`, kana1:`なっとく`, kana2:`NẠP ĐẮC`, mean:`納得`, score:`0`},</v>
      </c>
    </row>
    <row r="1384" spans="1:10">
      <c r="A1384" s="8">
        <v>1383</v>
      </c>
      <c r="B1384" s="8">
        <v>6</v>
      </c>
      <c r="C1384" s="8">
        <v>6</v>
      </c>
      <c r="D1384" s="8">
        <v>36</v>
      </c>
      <c r="E1384" s="10"/>
      <c r="F1384" s="6" t="s">
        <v>12422</v>
      </c>
      <c r="G1384" s="3" t="s">
        <v>12420</v>
      </c>
      <c r="H1384" s="3" t="s">
        <v>12421</v>
      </c>
      <c r="I1384" s="3" t="s">
        <v>15821</v>
      </c>
      <c r="J1384" s="5" t="str">
        <f t="shared" si="21"/>
        <v>{no:1383, week:6, day:6, unit:36, difficult:``, word:`Đạt được, giành được`, kana1:`える/うる`, kana2:`ĐẮC`, mean:`得る`, score:`0`},</v>
      </c>
    </row>
    <row r="1385" spans="1:10">
      <c r="A1385" s="8">
        <v>1384</v>
      </c>
      <c r="B1385" s="8">
        <v>6</v>
      </c>
      <c r="C1385" s="8">
        <v>6</v>
      </c>
      <c r="D1385" s="8">
        <v>36</v>
      </c>
      <c r="E1385" s="10"/>
      <c r="F1385" s="6" t="s">
        <v>12425</v>
      </c>
      <c r="G1385" s="3" t="s">
        <v>12423</v>
      </c>
      <c r="H1385" s="3" t="s">
        <v>12424</v>
      </c>
      <c r="I1385" s="3" t="s">
        <v>15823</v>
      </c>
      <c r="J1385" s="5" t="str">
        <f t="shared" si="21"/>
        <v>{no:1384, week:6, day:6, unit:36, difficult:``, word:`Am hiểu, tinh tường`, kana1:`こころえる`, kana2:`TÂM ĐẮC`, mean:`心得る`, score:`0`},</v>
      </c>
    </row>
    <row r="1386" spans="1:10">
      <c r="A1386" s="8">
        <v>1385</v>
      </c>
      <c r="B1386" s="8">
        <v>6</v>
      </c>
      <c r="C1386" s="8">
        <v>6</v>
      </c>
      <c r="D1386" s="8">
        <v>36</v>
      </c>
      <c r="E1386" s="10"/>
      <c r="F1386" s="6" t="s">
        <v>12428</v>
      </c>
      <c r="G1386" s="3" t="s">
        <v>12426</v>
      </c>
      <c r="H1386" s="3" t="s">
        <v>12427</v>
      </c>
      <c r="I1386" s="3" t="s">
        <v>15824</v>
      </c>
      <c r="J1386" s="5" t="str">
        <f t="shared" si="21"/>
        <v>{no:1385, week:6, day:6, unit:36, difficult:``, word:`Quảng cáo`, kana1:`こうこく`, kana2:`QUẢNG CÁO`, mean:`広告`, score:`0`},</v>
      </c>
    </row>
    <row r="1387" spans="1:10">
      <c r="A1387" s="8">
        <v>1386</v>
      </c>
      <c r="B1387" s="8">
        <v>6</v>
      </c>
      <c r="C1387" s="8">
        <v>6</v>
      </c>
      <c r="D1387" s="8">
        <v>36</v>
      </c>
      <c r="E1387" s="10"/>
      <c r="F1387" s="6" t="s">
        <v>12431</v>
      </c>
      <c r="G1387" s="3" t="s">
        <v>12429</v>
      </c>
      <c r="H1387" s="3" t="s">
        <v>12430</v>
      </c>
      <c r="I1387" s="3" t="s">
        <v>15825</v>
      </c>
      <c r="J1387" s="5" t="str">
        <f t="shared" si="21"/>
        <v>{no:1386, week:6, day:6, unit:36, difficult:``, word:`Báo cáo`, kana1:`ほうこく`, kana2:`BÁO CÁO`, mean:`報告`, score:`0`},</v>
      </c>
    </row>
    <row r="1388" spans="1:10">
      <c r="A1388" s="8">
        <v>1387</v>
      </c>
      <c r="B1388" s="8">
        <v>6</v>
      </c>
      <c r="C1388" s="8">
        <v>6</v>
      </c>
      <c r="D1388" s="8">
        <v>36</v>
      </c>
      <c r="E1388" s="10"/>
      <c r="F1388" s="6" t="s">
        <v>12434</v>
      </c>
      <c r="G1388" s="3" t="s">
        <v>12432</v>
      </c>
      <c r="H1388" s="3" t="s">
        <v>12433</v>
      </c>
      <c r="I1388" s="3" t="s">
        <v>15826</v>
      </c>
      <c r="J1388" s="5" t="str">
        <f t="shared" si="21"/>
        <v>{no:1387, week:6, day:6, unit:36, difficult:``, word:`Cảnh cáo, cảnh báo`, kana1:`けいこく`, kana2:`CẢNH CÁO`, mean:`警告`, score:`0`},</v>
      </c>
    </row>
    <row r="1389" spans="1:10">
      <c r="A1389" s="8">
        <v>1388</v>
      </c>
      <c r="B1389" s="8">
        <v>6</v>
      </c>
      <c r="C1389" s="8">
        <v>6</v>
      </c>
      <c r="D1389" s="8">
        <v>36</v>
      </c>
      <c r="E1389" s="10"/>
      <c r="F1389" s="6" t="s">
        <v>12437</v>
      </c>
      <c r="G1389" s="3" t="s">
        <v>12435</v>
      </c>
      <c r="H1389" s="3" t="s">
        <v>12436</v>
      </c>
      <c r="I1389" s="3" t="s">
        <v>15827</v>
      </c>
      <c r="J1389" s="5" t="str">
        <f t="shared" si="21"/>
        <v>{no:1388, week:6, day:6, unit:36, difficult:``, word:`Thông báo`, kana1:`つげる`, kana2:`CÁO`, mean:`告げる`, score:`0`},</v>
      </c>
    </row>
    <row r="1390" spans="1:10">
      <c r="A1390" s="8">
        <v>1389</v>
      </c>
      <c r="B1390" s="8">
        <v>6</v>
      </c>
      <c r="C1390" s="8">
        <v>6</v>
      </c>
      <c r="D1390" s="8">
        <v>36</v>
      </c>
      <c r="E1390" s="10"/>
      <c r="F1390" s="6" t="s">
        <v>12440</v>
      </c>
      <c r="G1390" s="3" t="s">
        <v>12438</v>
      </c>
      <c r="H1390" s="3" t="s">
        <v>12439</v>
      </c>
      <c r="I1390" s="3" t="s">
        <v>15828</v>
      </c>
      <c r="J1390" s="5" t="str">
        <f t="shared" si="21"/>
        <v>{no:1389, week:6, day:6, unit:36, difficult:``, word:`Tiền thuế`, kana1:`ぜいきん`, kana2:`THUẾ KIM`, mean:`税金`, score:`0`},</v>
      </c>
    </row>
    <row r="1391" spans="1:10">
      <c r="A1391" s="8">
        <v>1390</v>
      </c>
      <c r="B1391" s="8">
        <v>6</v>
      </c>
      <c r="C1391" s="8">
        <v>6</v>
      </c>
      <c r="D1391" s="8">
        <v>36</v>
      </c>
      <c r="E1391" s="10"/>
      <c r="F1391" s="6" t="s">
        <v>12443</v>
      </c>
      <c r="G1391" s="3" t="s">
        <v>12441</v>
      </c>
      <c r="H1391" s="3" t="s">
        <v>12442</v>
      </c>
      <c r="I1391" s="3" t="s">
        <v>15829</v>
      </c>
      <c r="J1391" s="5" t="str">
        <f t="shared" si="21"/>
        <v>{no:1390, week:6, day:6, unit:36, difficult:``, word:`Thuế tiêu dùng`, kana1:`しょうひぜい`, kana2:`TIÊU PHÍ THUẾ`, mean:`消費税`, score:`0`},</v>
      </c>
    </row>
    <row r="1392" spans="1:10">
      <c r="A1392" s="8">
        <v>1391</v>
      </c>
      <c r="B1392" s="8">
        <v>6</v>
      </c>
      <c r="C1392" s="8">
        <v>6</v>
      </c>
      <c r="D1392" s="8">
        <v>36</v>
      </c>
      <c r="E1392" s="10"/>
      <c r="F1392" s="6" t="s">
        <v>12446</v>
      </c>
      <c r="G1392" s="3" t="s">
        <v>12444</v>
      </c>
      <c r="H1392" s="3" t="s">
        <v>12445</v>
      </c>
      <c r="I1392" s="3" t="s">
        <v>15830</v>
      </c>
      <c r="J1392" s="5" t="str">
        <f t="shared" si="21"/>
        <v>{no:1391, week:6, day:6, unit:36, difficult:``, word:`Thuế Quan`, kana1:`ぜいかん`, kana2:`THUẾ QUAN`, mean:`税関`, score:`0`},</v>
      </c>
    </row>
    <row r="1393" spans="1:10">
      <c r="A1393" s="8">
        <v>1392</v>
      </c>
      <c r="B1393" s="8">
        <v>6</v>
      </c>
      <c r="C1393" s="8">
        <v>6</v>
      </c>
      <c r="D1393" s="8">
        <v>36</v>
      </c>
      <c r="E1393" s="10"/>
      <c r="F1393" s="6" t="s">
        <v>12449</v>
      </c>
      <c r="G1393" s="3" t="s">
        <v>12447</v>
      </c>
      <c r="H1393" s="3" t="s">
        <v>12448</v>
      </c>
      <c r="I1393" s="3" t="s">
        <v>15831</v>
      </c>
      <c r="J1393" s="5" t="str">
        <f t="shared" si="21"/>
        <v>{no:1392, week:6, day:6, unit:36, difficult:``, word:`Thuế Khóa`, kana1:`かぜい`, kana2:`KHÓA THUẾ`, mean:`課税`, score:`0`},</v>
      </c>
    </row>
    <row r="1394" spans="1:10">
      <c r="A1394" s="8">
        <v>1393</v>
      </c>
      <c r="B1394" s="8">
        <v>6</v>
      </c>
      <c r="C1394" s="8">
        <v>6</v>
      </c>
      <c r="D1394" s="8">
        <v>36</v>
      </c>
      <c r="E1394" s="10"/>
      <c r="F1394" s="6" t="s">
        <v>12452</v>
      </c>
      <c r="G1394" s="3" t="s">
        <v>12450</v>
      </c>
      <c r="H1394" s="3" t="s">
        <v>12451</v>
      </c>
      <c r="I1394" s="3" t="s">
        <v>15832</v>
      </c>
      <c r="J1394" s="5" t="str">
        <f t="shared" si="21"/>
        <v>{no:1393, week:6, day:6, unit:36, difficult:``, word:`Giá cố định ghi trên hàng hóa`, kana1:`ていか`, kana2:`ĐỊNH GIÁ`, mean:`定価`, score:`0`},</v>
      </c>
    </row>
    <row r="1395" spans="1:10">
      <c r="A1395" s="8">
        <v>1394</v>
      </c>
      <c r="B1395" s="8">
        <v>6</v>
      </c>
      <c r="C1395" s="8">
        <v>6</v>
      </c>
      <c r="D1395" s="8">
        <v>36</v>
      </c>
      <c r="E1395" s="10"/>
      <c r="F1395" s="6" t="s">
        <v>12455</v>
      </c>
      <c r="G1395" s="3" t="s">
        <v>12453</v>
      </c>
      <c r="H1395" s="3" t="s">
        <v>12454</v>
      </c>
      <c r="I1395" s="3" t="s">
        <v>15833</v>
      </c>
      <c r="J1395" s="5" t="str">
        <f t="shared" si="21"/>
        <v>{no:1394, week:6, day:6, unit:36, difficult:``, word:`Vật giá, giá cả`, kana1:`ぶっか`, kana2:`VẬT GIÁ`, mean:`物価`, score:`0`},</v>
      </c>
    </row>
    <row r="1396" spans="1:10">
      <c r="A1396" s="8">
        <v>1395</v>
      </c>
      <c r="B1396" s="8">
        <v>6</v>
      </c>
      <c r="C1396" s="8">
        <v>6</v>
      </c>
      <c r="D1396" s="8">
        <v>36</v>
      </c>
      <c r="E1396" s="10"/>
      <c r="F1396" s="6" t="s">
        <v>12458</v>
      </c>
      <c r="G1396" s="3" t="s">
        <v>12456</v>
      </c>
      <c r="H1396" s="3" t="s">
        <v>12457</v>
      </c>
      <c r="I1396" s="3" t="s">
        <v>15834</v>
      </c>
      <c r="J1396" s="5" t="str">
        <f t="shared" si="21"/>
        <v>{no:1395, week:6, day:6, unit:36, difficult:``, word:`Giá cả`, kana1:`かかく`, kana2:`GIÁ CÁCH`, mean:`価格`, score:`0`},</v>
      </c>
    </row>
    <row r="1397" spans="1:10">
      <c r="A1397" s="8">
        <v>1396</v>
      </c>
      <c r="B1397" s="8">
        <v>6</v>
      </c>
      <c r="C1397" s="8">
        <v>6</v>
      </c>
      <c r="D1397" s="8">
        <v>36</v>
      </c>
      <c r="E1397" s="10"/>
      <c r="F1397" s="6" t="s">
        <v>12461</v>
      </c>
      <c r="G1397" s="3" t="s">
        <v>12459</v>
      </c>
      <c r="H1397" s="3" t="s">
        <v>12460</v>
      </c>
      <c r="I1397" s="3" t="s">
        <v>15835</v>
      </c>
      <c r="J1397" s="5" t="str">
        <f t="shared" si="21"/>
        <v>{no:1396, week:6, day:6, unit:36, difficult:``, word:`Tính cách`, kana1:`せいかく`, kana2:`TÍNH CÁCH`, mean:`性格`, score:`0`},</v>
      </c>
    </row>
    <row r="1398" spans="1:10">
      <c r="A1398" s="8">
        <v>1397</v>
      </c>
      <c r="B1398" s="8">
        <v>6</v>
      </c>
      <c r="C1398" s="8">
        <v>6</v>
      </c>
      <c r="D1398" s="8">
        <v>36</v>
      </c>
      <c r="E1398" s="10"/>
      <c r="F1398" s="6" t="s">
        <v>4638</v>
      </c>
      <c r="G1398" s="3" t="s">
        <v>8264</v>
      </c>
      <c r="H1398" s="3" t="s">
        <v>12462</v>
      </c>
      <c r="I1398" s="3" t="s">
        <v>15836</v>
      </c>
      <c r="J1398" s="5" t="str">
        <f t="shared" si="21"/>
        <v>{no:1397, week:6, day:6, unit:36, difficult:``, word:`Rất, quá~`, kana1:`ちょう～`, kana2:`SIÊU`, mean:`超～`, score:`0`},</v>
      </c>
    </row>
    <row r="1399" spans="1:10">
      <c r="A1399" s="8">
        <v>1398</v>
      </c>
      <c r="B1399" s="8">
        <v>6</v>
      </c>
      <c r="C1399" s="8">
        <v>6</v>
      </c>
      <c r="D1399" s="8">
        <v>36</v>
      </c>
      <c r="E1399" s="10"/>
      <c r="F1399" s="6" t="s">
        <v>12465</v>
      </c>
      <c r="G1399" s="3" t="s">
        <v>12463</v>
      </c>
      <c r="H1399" s="3" t="s">
        <v>12464</v>
      </c>
      <c r="I1399" s="3" t="s">
        <v>15837</v>
      </c>
      <c r="J1399" s="5" t="str">
        <f t="shared" si="21"/>
        <v>{no:1398, week:6, day:6, unit:36, difficult:``, word:`Vượt quá`, kana1:`ちょうか`, kana2:`SIÊU QUÁ`, mean:`超過`, score:`0`},</v>
      </c>
    </row>
    <row r="1400" spans="1:10">
      <c r="A1400" s="8">
        <v>1399</v>
      </c>
      <c r="B1400" s="8">
        <v>6</v>
      </c>
      <c r="C1400" s="8">
        <v>6</v>
      </c>
      <c r="D1400" s="8">
        <v>36</v>
      </c>
      <c r="E1400" s="10"/>
      <c r="F1400" s="6" t="s">
        <v>12468</v>
      </c>
      <c r="G1400" s="3" t="s">
        <v>12466</v>
      </c>
      <c r="H1400" s="3" t="s">
        <v>12467</v>
      </c>
      <c r="I1400" s="3" t="s">
        <v>15836</v>
      </c>
      <c r="J1400" s="5" t="str">
        <f t="shared" si="21"/>
        <v>{no:1399, week:6, day:6, unit:36, difficult:``, word:`Vượt mức, vượt quá`, kana1:`こえる`, kana2:`SIÊU`, mean:`超える`, score:`0`},</v>
      </c>
    </row>
    <row r="1401" spans="1:10">
      <c r="A1401" s="8">
        <v>1400</v>
      </c>
      <c r="B1401" s="8">
        <v>6</v>
      </c>
      <c r="C1401" s="8">
        <v>6</v>
      </c>
      <c r="D1401" s="8">
        <v>36</v>
      </c>
      <c r="E1401" s="10"/>
      <c r="F1401" s="6" t="s">
        <v>12471</v>
      </c>
      <c r="G1401" s="3" t="s">
        <v>12469</v>
      </c>
      <c r="H1401" s="3" t="s">
        <v>12470</v>
      </c>
      <c r="I1401" s="3" t="s">
        <v>15836</v>
      </c>
      <c r="J1401" s="5" t="str">
        <f t="shared" si="21"/>
        <v>{no:1400, week:6, day:6, unit:36, difficult:``, word:`Băng qua, vượt qua`, kana1:`こす`, kana2:`SIÊU`, mean:`超す`, score:`0`},</v>
      </c>
    </row>
    <row r="1402" spans="1:10">
      <c r="A1402" s="8">
        <v>1401</v>
      </c>
      <c r="B1402" s="8">
        <v>6</v>
      </c>
      <c r="C1402" s="8">
        <v>6</v>
      </c>
      <c r="D1402" s="8">
        <v>36</v>
      </c>
      <c r="E1402" s="10"/>
      <c r="F1402" s="6" t="s">
        <v>12474</v>
      </c>
      <c r="G1402" s="3" t="s">
        <v>12472</v>
      </c>
      <c r="H1402" s="3" t="s">
        <v>12473</v>
      </c>
      <c r="I1402" s="3" t="s">
        <v>15838</v>
      </c>
      <c r="J1402" s="5" t="str">
        <f t="shared" si="21"/>
        <v>{no:1401, week:6, day:6, unit:36, difficult:``, word:`Bình quân, trung bình`, kana1:`へいきん`, kana2:`BÌNH QUÂN`, mean:`平均`, score:`0`},</v>
      </c>
    </row>
    <row r="1403" spans="1:10">
      <c r="A1403" s="8">
        <v>1402</v>
      </c>
      <c r="B1403" s="8">
        <v>6</v>
      </c>
      <c r="C1403" s="8">
        <v>6</v>
      </c>
      <c r="D1403" s="8">
        <v>36</v>
      </c>
      <c r="E1403" s="10"/>
      <c r="F1403" s="6" t="s">
        <v>12477</v>
      </c>
      <c r="G1403" s="3" t="s">
        <v>12475</v>
      </c>
      <c r="H1403" s="3" t="s">
        <v>12476</v>
      </c>
      <c r="I1403" s="3" t="s">
        <v>15839</v>
      </c>
      <c r="J1403" s="5" t="str">
        <f t="shared" si="21"/>
        <v>{no:1402, week:6, day:6, unit:36, difficult:``, word:`Cân đối, cân bằng`, kana1:`きんとう`, kana2:`QUÂN ĐẲNG`, mean:`均等`, score:`0`},</v>
      </c>
    </row>
    <row r="1404" spans="1:10">
      <c r="A1404" s="8">
        <v>1403</v>
      </c>
      <c r="B1404" s="8">
        <v>6</v>
      </c>
      <c r="C1404" s="8">
        <v>6</v>
      </c>
      <c r="D1404" s="8">
        <v>36</v>
      </c>
      <c r="E1404" s="10"/>
      <c r="F1404" s="6" t="s">
        <v>12480</v>
      </c>
      <c r="G1404" s="3" t="s">
        <v>12478</v>
      </c>
      <c r="H1404" s="3" t="s">
        <v>12479</v>
      </c>
      <c r="I1404" s="3" t="s">
        <v>15840</v>
      </c>
      <c r="J1404" s="5" t="str">
        <f t="shared" si="21"/>
        <v>{no:1403, week:6, day:6, unit:36, difficult:``, word:`Đồng nhất, như nhau`, kana1:`きんいち`, kana2:`QUÂN NHẤT`, mean:`均一`, score:`0`},</v>
      </c>
    </row>
    <row r="1405" spans="1:10">
      <c r="A1405" s="8">
        <v>1404</v>
      </c>
      <c r="B1405" s="8">
        <v>6</v>
      </c>
      <c r="C1405" s="8">
        <v>6</v>
      </c>
      <c r="D1405" s="8">
        <v>36</v>
      </c>
      <c r="E1405" s="10"/>
      <c r="F1405" s="6" t="s">
        <v>12483</v>
      </c>
      <c r="G1405" s="3" t="s">
        <v>12481</v>
      </c>
      <c r="H1405" s="3" t="s">
        <v>12482</v>
      </c>
      <c r="I1405" s="3" t="s">
        <v>15841</v>
      </c>
      <c r="J1405" s="5" t="str">
        <f t="shared" si="21"/>
        <v>{no:1404, week:6, day:6, unit:36, difficult:``, word:`Giày`, kana1:`くつ`, kana2:`NGOA`, mean:`靴`, score:`0`},</v>
      </c>
    </row>
    <row r="1406" spans="1:10">
      <c r="A1406" s="8">
        <v>1405</v>
      </c>
      <c r="B1406" s="8">
        <v>6</v>
      </c>
      <c r="C1406" s="8">
        <v>6</v>
      </c>
      <c r="D1406" s="8">
        <v>36</v>
      </c>
      <c r="E1406" s="10"/>
      <c r="F1406" s="6" t="s">
        <v>12486</v>
      </c>
      <c r="G1406" s="3" t="s">
        <v>12484</v>
      </c>
      <c r="H1406" s="3" t="s">
        <v>12485</v>
      </c>
      <c r="I1406" s="3" t="s">
        <v>15842</v>
      </c>
      <c r="J1406" s="5" t="str">
        <f t="shared" si="21"/>
        <v>{no:1405, week:6, day:6, unit:36, difficult:``, word:`Vớ`, kana1:`くつした`, kana2:`NGOA HẠ`, mean:`靴下`, score:`0`},</v>
      </c>
    </row>
    <row r="1407" spans="1:10">
      <c r="A1407" s="8">
        <v>1406</v>
      </c>
      <c r="B1407" s="8">
        <v>6</v>
      </c>
      <c r="C1407" s="8">
        <v>6</v>
      </c>
      <c r="D1407" s="8">
        <v>36</v>
      </c>
      <c r="E1407" s="10"/>
      <c r="F1407" s="6" t="s">
        <v>12489</v>
      </c>
      <c r="G1407" s="3" t="s">
        <v>12487</v>
      </c>
      <c r="H1407" s="3" t="s">
        <v>12488</v>
      </c>
      <c r="I1407" s="3" t="s">
        <v>15843</v>
      </c>
      <c r="J1407" s="5" t="str">
        <f t="shared" si="21"/>
        <v>{no:1406, week:6, day:6, unit:36, difficult:``, word:`Giầy ống`, kana1:`ながぐつ`, kana2:`TRƯỜNG NGOA`, mean:`長靴`, score:`0`},</v>
      </c>
    </row>
    <row r="1408" spans="1:10">
      <c r="A1408" s="8">
        <v>1407</v>
      </c>
      <c r="B1408" s="8">
        <v>6</v>
      </c>
      <c r="C1408" s="8">
        <v>6</v>
      </c>
      <c r="D1408" s="8">
        <v>36</v>
      </c>
      <c r="E1408" s="10"/>
      <c r="F1408" s="6" t="s">
        <v>12492</v>
      </c>
      <c r="G1408" s="3" t="s">
        <v>12490</v>
      </c>
      <c r="H1408" s="3" t="s">
        <v>12491</v>
      </c>
      <c r="I1408" s="3" t="s">
        <v>15844</v>
      </c>
      <c r="J1408" s="5" t="str">
        <f t="shared" si="21"/>
        <v>{no:1407, week:6, day:6, unit:36, difficult:``, word:`Giầy đi mưa`, kana1:`あまぐつ`, kana2:`VŨ NGOA`, mean:`雨靴`, score:`0`},</v>
      </c>
    </row>
    <row r="1409" spans="1:10">
      <c r="A1409" s="8">
        <v>1408</v>
      </c>
      <c r="B1409" s="8">
        <v>6</v>
      </c>
      <c r="C1409" s="8">
        <v>6</v>
      </c>
      <c r="D1409" s="8">
        <v>36</v>
      </c>
      <c r="E1409" s="10"/>
      <c r="F1409" s="6" t="s">
        <v>12495</v>
      </c>
      <c r="G1409" s="3" t="s">
        <v>12493</v>
      </c>
      <c r="H1409" s="3" t="s">
        <v>12494</v>
      </c>
      <c r="I1409" s="3" t="s">
        <v>15845</v>
      </c>
      <c r="J1409" s="5" t="str">
        <f t="shared" si="21"/>
        <v>{no:1408, week:6, day:6, unit:36, difficult:``, word:`Cung cấp`, kana1:`ていきょう`, kana2:`ĐỀ CUNG`, mean:`提供`, score:`0`},</v>
      </c>
    </row>
    <row r="1410" spans="1:10">
      <c r="A1410" s="8">
        <v>1409</v>
      </c>
      <c r="B1410" s="8">
        <v>6</v>
      </c>
      <c r="C1410" s="8">
        <v>6</v>
      </c>
      <c r="D1410" s="8">
        <v>36</v>
      </c>
      <c r="E1410" s="10"/>
      <c r="F1410" s="6" t="s">
        <v>12498</v>
      </c>
      <c r="G1410" s="3" t="s">
        <v>12496</v>
      </c>
      <c r="H1410" s="3" t="s">
        <v>12497</v>
      </c>
      <c r="I1410" s="3" t="s">
        <v>15846</v>
      </c>
      <c r="J1410" s="5" t="str">
        <f t="shared" si="21"/>
        <v>{no:1409, week:6, day:6, unit:36, difficult:``, word:`Con cái`, kana1:`こども`, kana2:`TỬ CUNG`, mean:`子供`, score:`0`},</v>
      </c>
    </row>
    <row r="1411" spans="1:10">
      <c r="A1411" s="8">
        <v>1410</v>
      </c>
      <c r="B1411" s="8">
        <v>6</v>
      </c>
      <c r="C1411" s="8">
        <v>6</v>
      </c>
      <c r="D1411" s="8">
        <v>36</v>
      </c>
      <c r="E1411" s="10"/>
      <c r="F1411" s="6" t="s">
        <v>12501</v>
      </c>
      <c r="G1411" s="3" t="s">
        <v>12499</v>
      </c>
      <c r="H1411" s="3" t="s">
        <v>12500</v>
      </c>
      <c r="I1411" s="3" t="s">
        <v>15847</v>
      </c>
      <c r="J1411" s="5" t="str">
        <f t="shared" ref="J1411:J1474" si="22">"{no:"&amp;A1411&amp;", week:"&amp;B1411&amp;", day:"&amp;C1411&amp;", unit:"&amp;D1411&amp;", difficult:`"&amp;E1411&amp;"`, word:`"&amp;H1411&amp;"`, kana1:`"&amp;G1411&amp;"`, kana2:`"&amp;I1411&amp;"`, mean:`"&amp;F1411&amp;"`, score:`0`},"</f>
        <v>{no:1410, week:6, day:6, unit:36, difficult:``, word:`Ấn tượng`, kana1:`いんしょう`, kana2:`ẤN TƯỢNG`, mean:`印象`, score:`0`},</v>
      </c>
    </row>
    <row r="1412" spans="1:10">
      <c r="A1412" s="8">
        <v>1411</v>
      </c>
      <c r="B1412" s="8">
        <v>6</v>
      </c>
      <c r="C1412" s="8">
        <v>6</v>
      </c>
      <c r="D1412" s="8">
        <v>36</v>
      </c>
      <c r="E1412" s="10"/>
      <c r="F1412" s="6" t="s">
        <v>12504</v>
      </c>
      <c r="G1412" s="3" t="s">
        <v>12502</v>
      </c>
      <c r="H1412" s="3" t="s">
        <v>12503</v>
      </c>
      <c r="I1412" s="3" t="s">
        <v>15040</v>
      </c>
      <c r="J1412" s="5" t="str">
        <f t="shared" si="22"/>
        <v>{no:1411, week:6, day:6, unit:36, difficult:``, word:`Hiện tượng`, kana1:`げんしょう`, kana2:`HIỆN TƯỢNG`, mean:`現象`, score:`0`},</v>
      </c>
    </row>
    <row r="1413" spans="1:10">
      <c r="A1413" s="8">
        <v>1412</v>
      </c>
      <c r="B1413" s="8">
        <v>6</v>
      </c>
      <c r="C1413" s="8">
        <v>6</v>
      </c>
      <c r="D1413" s="8">
        <v>36</v>
      </c>
      <c r="E1413" s="10"/>
      <c r="F1413" s="6" t="s">
        <v>12507</v>
      </c>
      <c r="G1413" s="3" t="s">
        <v>12505</v>
      </c>
      <c r="H1413" s="3" t="s">
        <v>12506</v>
      </c>
      <c r="I1413" s="3" t="s">
        <v>15848</v>
      </c>
      <c r="J1413" s="5" t="str">
        <f t="shared" si="22"/>
        <v>{no:1412, week:6, day:6, unit:36, difficult:``, word:`Đối tượng`, kana1:`たいしょう`, kana2:`ĐỐI TƯỢNG`, mean:`対象`, score:`0`},</v>
      </c>
    </row>
    <row r="1414" spans="1:10">
      <c r="A1414" s="8">
        <v>1413</v>
      </c>
      <c r="B1414" s="8">
        <v>6</v>
      </c>
      <c r="C1414" s="8">
        <v>6</v>
      </c>
      <c r="D1414" s="8">
        <v>36</v>
      </c>
      <c r="E1414" s="10"/>
      <c r="F1414" s="6" t="s">
        <v>12510</v>
      </c>
      <c r="G1414" s="3" t="s">
        <v>12508</v>
      </c>
      <c r="H1414" s="3" t="s">
        <v>12509</v>
      </c>
      <c r="I1414" s="3" t="s">
        <v>15849</v>
      </c>
      <c r="J1414" s="5" t="str">
        <f t="shared" si="22"/>
        <v>{no:1413, week:6, day:6, unit:36, difficult:``, word:`Con voi`, kana1:`ぞう`, kana2:`TƯỢNG`, mean:`象`, score:`0`},</v>
      </c>
    </row>
    <row r="1415" spans="1:10">
      <c r="A1415" s="8">
        <v>1414</v>
      </c>
      <c r="B1415" s="8">
        <v>6</v>
      </c>
      <c r="C1415" s="8">
        <v>6</v>
      </c>
      <c r="D1415" s="8">
        <v>36</v>
      </c>
      <c r="E1415" s="10"/>
      <c r="F1415" s="6" t="s">
        <v>12513</v>
      </c>
      <c r="G1415" s="3" t="s">
        <v>12511</v>
      </c>
      <c r="H1415" s="3" t="s">
        <v>12512</v>
      </c>
      <c r="I1415" s="3" t="s">
        <v>15850</v>
      </c>
      <c r="J1415" s="5" t="str">
        <f t="shared" si="22"/>
        <v>{no:1414, week:6, day:6, unit:36, difficult:``, word:`Tổ chức`, kana1:`そしき`, kana2:`TỔ CHỨC`, mean:`組織`, score:`0`},</v>
      </c>
    </row>
    <row r="1416" spans="1:10">
      <c r="A1416" s="8">
        <v>1415</v>
      </c>
      <c r="B1416" s="8">
        <v>6</v>
      </c>
      <c r="C1416" s="8">
        <v>6</v>
      </c>
      <c r="D1416" s="8">
        <v>36</v>
      </c>
      <c r="E1416" s="10"/>
      <c r="F1416" s="6" t="s">
        <v>12516</v>
      </c>
      <c r="G1416" s="3" t="s">
        <v>12514</v>
      </c>
      <c r="H1416" s="3" t="s">
        <v>12515</v>
      </c>
      <c r="I1416" s="3" t="s">
        <v>15851</v>
      </c>
      <c r="J1416" s="5" t="str">
        <f t="shared" si="22"/>
        <v>{no:1415, week:6, day:6, unit:36, difficult:``, word:`Chương trình`, kana1:`ばんぐみ`, kana2:`PHIÊN TỔ`, mean:`番組`, score:`0`},</v>
      </c>
    </row>
    <row r="1417" spans="1:10">
      <c r="A1417" s="8">
        <v>1416</v>
      </c>
      <c r="B1417" s="8">
        <v>6</v>
      </c>
      <c r="C1417" s="8">
        <v>6</v>
      </c>
      <c r="D1417" s="8">
        <v>36</v>
      </c>
      <c r="E1417" s="10"/>
      <c r="F1417" s="6" t="s">
        <v>4805</v>
      </c>
      <c r="G1417" s="3" t="s">
        <v>8394</v>
      </c>
      <c r="H1417" s="3" t="s">
        <v>12517</v>
      </c>
      <c r="I1417" s="3" t="s">
        <v>15852</v>
      </c>
      <c r="J1417" s="5" t="str">
        <f t="shared" si="22"/>
        <v>{no:1416, week:6, day:6, unit:36, difficult:``, word:`Sự kết hợp`, kana1:`くみあわせ`, kana2:`TỔ HỢP`, mean:`組み合わせ`, score:`0`},</v>
      </c>
    </row>
    <row r="1418" spans="1:10">
      <c r="A1418" s="8">
        <v>1417</v>
      </c>
      <c r="B1418" s="8">
        <v>6</v>
      </c>
      <c r="C1418" s="8">
        <v>6</v>
      </c>
      <c r="D1418" s="8">
        <v>36</v>
      </c>
      <c r="E1418" s="10"/>
      <c r="F1418" s="6" t="s">
        <v>12520</v>
      </c>
      <c r="G1418" s="3" t="s">
        <v>12518</v>
      </c>
      <c r="H1418" s="3" t="s">
        <v>12519</v>
      </c>
      <c r="I1418" s="3" t="s">
        <v>15852</v>
      </c>
      <c r="J1418" s="5" t="str">
        <f t="shared" si="22"/>
        <v>{no:1417, week:6, day:6, unit:36, difficult:``, word:`Tổ hợp, tập đoàn`, kana1:`くみあい`, kana2:`TỔ HỢP`, mean:`組合`, score:`0`},</v>
      </c>
    </row>
    <row r="1419" spans="1:10">
      <c r="A1419" s="8">
        <v>1418</v>
      </c>
      <c r="B1419" s="8">
        <v>6</v>
      </c>
      <c r="C1419" s="8">
        <v>6</v>
      </c>
      <c r="D1419" s="8">
        <v>36</v>
      </c>
      <c r="E1419" s="10"/>
      <c r="F1419" s="6" t="s">
        <v>12523</v>
      </c>
      <c r="G1419" s="3" t="s">
        <v>12521</v>
      </c>
      <c r="H1419" s="3" t="s">
        <v>12522</v>
      </c>
      <c r="I1419" s="3" t="s">
        <v>15853</v>
      </c>
      <c r="J1419" s="5" t="str">
        <f t="shared" si="22"/>
        <v>{no:1418, week:6, day:6, unit:36, difficult:``, word:`Giá trị, trị giá`, kana1:`かち`, kana2:`GIÁ TRỊ`, mean:`価値`, score:`0`},</v>
      </c>
    </row>
    <row r="1420" spans="1:10">
      <c r="A1420" s="8">
        <v>1419</v>
      </c>
      <c r="B1420" s="8">
        <v>6</v>
      </c>
      <c r="C1420" s="8">
        <v>6</v>
      </c>
      <c r="D1420" s="8">
        <v>36</v>
      </c>
      <c r="E1420" s="10"/>
      <c r="F1420" s="6" t="s">
        <v>12526</v>
      </c>
      <c r="G1420" s="3" t="s">
        <v>12524</v>
      </c>
      <c r="H1420" s="3" t="s">
        <v>12525</v>
      </c>
      <c r="I1420" s="3" t="s">
        <v>15854</v>
      </c>
      <c r="J1420" s="5" t="str">
        <f t="shared" si="22"/>
        <v>{no:1419, week:6, day:6, unit:36, difficult:``, word:`Giá trị bằng số`, kana1:`すうち`, kana2:`SỐ TRỊ`, mean:`数値`, score:`0`},</v>
      </c>
    </row>
    <row r="1421" spans="1:10">
      <c r="A1421" s="8">
        <v>1420</v>
      </c>
      <c r="B1421" s="8">
        <v>6</v>
      </c>
      <c r="C1421" s="8">
        <v>6</v>
      </c>
      <c r="D1421" s="8">
        <v>36</v>
      </c>
      <c r="E1421" s="10"/>
      <c r="F1421" s="6" t="s">
        <v>12528</v>
      </c>
      <c r="G1421" s="3" t="s">
        <v>12527</v>
      </c>
      <c r="H1421" s="3" t="s">
        <v>12457</v>
      </c>
      <c r="I1421" s="3" t="s">
        <v>15855</v>
      </c>
      <c r="J1421" s="5" t="str">
        <f t="shared" si="22"/>
        <v>{no:1420, week:6, day:6, unit:36, difficult:``, word:`Giá cả`, kana1:`ねだん`, kana2:`TRỊ ĐOẠN`, mean:`値段`, score:`0`},</v>
      </c>
    </row>
    <row r="1422" spans="1:10">
      <c r="A1422" s="8">
        <v>1421</v>
      </c>
      <c r="B1422" s="8">
        <v>6</v>
      </c>
      <c r="C1422" s="8">
        <v>6</v>
      </c>
      <c r="D1422" s="8">
        <v>36</v>
      </c>
      <c r="E1422" s="10"/>
      <c r="F1422" s="6" t="s">
        <v>12531</v>
      </c>
      <c r="G1422" s="3" t="s">
        <v>12529</v>
      </c>
      <c r="H1422" s="3" t="s">
        <v>12530</v>
      </c>
      <c r="I1422" s="3" t="s">
        <v>15378</v>
      </c>
      <c r="J1422" s="5" t="str">
        <f t="shared" si="22"/>
        <v>{no:1421, week:6, day:6, unit:36, difficult:``, word:`Giá trị`, kana1:`あたい`, kana2:`TRỊ`, mean:`値`, score:`0`},</v>
      </c>
    </row>
    <row r="1423" spans="1:10">
      <c r="A1423" s="8">
        <v>1422</v>
      </c>
      <c r="B1423" s="8">
        <v>6</v>
      </c>
      <c r="C1423" s="8">
        <v>6</v>
      </c>
      <c r="D1423" s="8">
        <v>36</v>
      </c>
      <c r="E1423" s="10"/>
      <c r="F1423" s="6" t="s">
        <v>12534</v>
      </c>
      <c r="G1423" s="3" t="s">
        <v>12532</v>
      </c>
      <c r="H1423" s="3" t="s">
        <v>12533</v>
      </c>
      <c r="I1423" s="3" t="s">
        <v>15856</v>
      </c>
      <c r="J1423" s="5" t="str">
        <f t="shared" si="22"/>
        <v>{no:1422, week:6, day:6, unit:36, difficult:``, word:`Tuyển dụng`, kana1:`ぼしゅう`, kana2:`MỘ TẬP`, mean:`募集`, score:`0`},</v>
      </c>
    </row>
    <row r="1424" spans="1:10">
      <c r="A1424" s="8">
        <v>1423</v>
      </c>
      <c r="B1424" s="8">
        <v>6</v>
      </c>
      <c r="C1424" s="8">
        <v>6</v>
      </c>
      <c r="D1424" s="8">
        <v>36</v>
      </c>
      <c r="E1424" s="10"/>
      <c r="F1424" s="6" t="s">
        <v>12537</v>
      </c>
      <c r="G1424" s="3" t="s">
        <v>12535</v>
      </c>
      <c r="H1424" s="3" t="s">
        <v>12536</v>
      </c>
      <c r="I1424" s="3" t="s">
        <v>15857</v>
      </c>
      <c r="J1424" s="5" t="str">
        <f t="shared" si="22"/>
        <v>{no:1423, week:6, day:6, unit:36, difficult:``, word:`Ứng tuyển`, kana1:`おうぼ`, kana2:`ỨNG MỘ`, mean:`応募`, score:`0`},</v>
      </c>
    </row>
    <row r="1425" spans="1:10">
      <c r="A1425" s="8">
        <v>1424</v>
      </c>
      <c r="B1425" s="8">
        <v>6</v>
      </c>
      <c r="C1425" s="8">
        <v>6</v>
      </c>
      <c r="D1425" s="8">
        <v>36</v>
      </c>
      <c r="E1425" s="10"/>
      <c r="F1425" s="6" t="s">
        <v>12540</v>
      </c>
      <c r="G1425" s="3" t="s">
        <v>12538</v>
      </c>
      <c r="H1425" s="3" t="s">
        <v>12539</v>
      </c>
      <c r="I1425" s="3" t="s">
        <v>15858</v>
      </c>
      <c r="J1425" s="5" t="str">
        <f t="shared" si="22"/>
        <v>{no:1424, week:6, day:6, unit:36, difficult:``, word:`Quyên tiền`, kana1:`ぼきん`, kana2:`MỘ KIM`, mean:`募金`, score:`0`},</v>
      </c>
    </row>
    <row r="1426" spans="1:10">
      <c r="A1426" s="8">
        <v>1425</v>
      </c>
      <c r="B1426" s="8">
        <v>6</v>
      </c>
      <c r="C1426" s="8">
        <v>6</v>
      </c>
      <c r="D1426" s="8">
        <v>36</v>
      </c>
      <c r="E1426" s="10"/>
      <c r="F1426" s="6" t="s">
        <v>12543</v>
      </c>
      <c r="G1426" s="3" t="s">
        <v>12541</v>
      </c>
      <c r="H1426" s="3" t="s">
        <v>12542</v>
      </c>
      <c r="I1426" s="3" t="s">
        <v>15415</v>
      </c>
      <c r="J1426" s="5" t="str">
        <f t="shared" si="22"/>
        <v>{no:1425, week:6, day:6, unit:36, difficult:``, word:`Tập hợp, tuyển`, kana1:`つのる`, kana2:`MỘ`, mean:`募る`, score:`0`},</v>
      </c>
    </row>
    <row r="1427" spans="1:10">
      <c r="A1427" s="8">
        <v>1426</v>
      </c>
      <c r="B1427" s="8">
        <v>6</v>
      </c>
      <c r="C1427" s="8">
        <v>6</v>
      </c>
      <c r="D1427" s="8">
        <v>36</v>
      </c>
      <c r="E1427" s="10"/>
      <c r="F1427" s="6" t="s">
        <v>876</v>
      </c>
      <c r="G1427" s="3" t="s">
        <v>2424</v>
      </c>
      <c r="H1427" s="3" t="s">
        <v>12544</v>
      </c>
      <c r="I1427" s="3" t="s">
        <v>15859</v>
      </c>
      <c r="J1427" s="5" t="str">
        <f t="shared" si="22"/>
        <v>{no:1426, week:6, day:6, unit:36, difficult:``, word:`Không mất phí`, kana1:`むりょう`, kana2:`VÔ LIỆU`, mean:`無料`, score:`0`},</v>
      </c>
    </row>
    <row r="1428" spans="1:10">
      <c r="A1428" s="8">
        <v>1427</v>
      </c>
      <c r="B1428" s="8">
        <v>6</v>
      </c>
      <c r="C1428" s="8">
        <v>6</v>
      </c>
      <c r="D1428" s="8">
        <v>36</v>
      </c>
      <c r="E1428" s="10"/>
      <c r="F1428" s="6" t="s">
        <v>12547</v>
      </c>
      <c r="G1428" s="3" t="s">
        <v>12545</v>
      </c>
      <c r="H1428" s="3" t="s">
        <v>12546</v>
      </c>
      <c r="I1428" s="3" t="s">
        <v>15860</v>
      </c>
      <c r="J1428" s="5" t="str">
        <f t="shared" si="22"/>
        <v>{no:1427, week:6, day:6, unit:36, difficult:``, word:`Có không`, kana1:`うむ`, kana2:`HỮU VÔ`, mean:`有無`, score:`0`},</v>
      </c>
    </row>
    <row r="1429" spans="1:10">
      <c r="A1429" s="8">
        <v>1428</v>
      </c>
      <c r="B1429" s="8">
        <v>6</v>
      </c>
      <c r="C1429" s="8">
        <v>6</v>
      </c>
      <c r="D1429" s="8">
        <v>36</v>
      </c>
      <c r="E1429" s="10"/>
      <c r="F1429" s="6" t="s">
        <v>12550</v>
      </c>
      <c r="G1429" s="3" t="s">
        <v>12548</v>
      </c>
      <c r="H1429" s="3" t="s">
        <v>12549</v>
      </c>
      <c r="I1429" s="3" t="s">
        <v>15861</v>
      </c>
      <c r="J1429" s="5" t="str">
        <f t="shared" si="22"/>
        <v>{no:1428, week:6, day:6, unit:36, difficult:``, word:`Không sao, bình thường vô sự`, kana1:`ぶじ`, kana2:`VÔ SỰ`, mean:`無事`, score:`0`},</v>
      </c>
    </row>
    <row r="1430" spans="1:10">
      <c r="A1430" s="8">
        <v>1429</v>
      </c>
      <c r="B1430" s="8">
        <v>6</v>
      </c>
      <c r="C1430" s="8">
        <v>6</v>
      </c>
      <c r="D1430" s="8">
        <v>36</v>
      </c>
      <c r="E1430" s="10"/>
      <c r="F1430" s="6" t="s">
        <v>12553</v>
      </c>
      <c r="G1430" s="3" t="s">
        <v>12551</v>
      </c>
      <c r="H1430" s="3" t="s">
        <v>12552</v>
      </c>
      <c r="I1430" s="3" t="s">
        <v>15862</v>
      </c>
      <c r="J1430" s="5" t="str">
        <f t="shared" si="22"/>
        <v>{no:1429, week:6, day:6, unit:36, difficult:``, word:`Không có~`, kana1:`～なし`, kana2:`VÔ`, mean:`～無し`, score:`0`},</v>
      </c>
    </row>
    <row r="1431" spans="1:10">
      <c r="A1431" s="8">
        <v>1430</v>
      </c>
      <c r="B1431" s="8">
        <v>7</v>
      </c>
      <c r="C1431" s="8">
        <v>1</v>
      </c>
      <c r="D1431" s="8">
        <v>37</v>
      </c>
      <c r="E1431" s="10"/>
      <c r="F1431" s="6" t="s">
        <v>12556</v>
      </c>
      <c r="G1431" s="3" t="s">
        <v>12554</v>
      </c>
      <c r="H1431" s="3" t="s">
        <v>12555</v>
      </c>
      <c r="I1431" s="3" t="s">
        <v>15863</v>
      </c>
      <c r="J1431" s="5" t="str">
        <f t="shared" si="22"/>
        <v>{no:1430, week:7, day:1, unit:37, difficult:``, word:`Gán, đóng, lấp, bịt`, kana1:`つめる`, kana2:`CẬT`, mean:`詰める`, score:`0`},</v>
      </c>
    </row>
    <row r="1432" spans="1:10">
      <c r="A1432" s="8">
        <v>1431</v>
      </c>
      <c r="B1432" s="8">
        <v>7</v>
      </c>
      <c r="C1432" s="8">
        <v>1</v>
      </c>
      <c r="D1432" s="8">
        <v>37</v>
      </c>
      <c r="E1432" s="10"/>
      <c r="F1432" s="6" t="s">
        <v>12559</v>
      </c>
      <c r="G1432" s="3" t="s">
        <v>12557</v>
      </c>
      <c r="H1432" s="3" t="s">
        <v>12558</v>
      </c>
      <c r="I1432" s="3" t="s">
        <v>15864</v>
      </c>
      <c r="J1432" s="5" t="str">
        <f t="shared" si="22"/>
        <v>{no:1431, week:7, day:1, unit:37, difficult:``, word:`Đồ đóng hộp, lon`, kana1:`かんづめ`, kana2:`PHỮU CẬT`, mean:`缶詰`, score:`0`},</v>
      </c>
    </row>
    <row r="1433" spans="1:10">
      <c r="A1433" s="8">
        <v>1432</v>
      </c>
      <c r="B1433" s="8">
        <v>7</v>
      </c>
      <c r="C1433" s="8">
        <v>1</v>
      </c>
      <c r="D1433" s="8">
        <v>37</v>
      </c>
      <c r="E1433" s="10"/>
      <c r="F1433" s="6" t="s">
        <v>12562</v>
      </c>
      <c r="G1433" s="3" t="s">
        <v>12560</v>
      </c>
      <c r="H1433" s="3" t="s">
        <v>12561</v>
      </c>
      <c r="I1433" s="3" t="s">
        <v>15865</v>
      </c>
      <c r="J1433" s="5" t="str">
        <f t="shared" si="22"/>
        <v>{no:1432, week:7, day:1, unit:37, difficult:``, word:`Đồ đốn hộp`, kana1:`はこづめ`, kana2:`TƯƠNG CẬT`, mean:`箱詰め`, score:`0`},</v>
      </c>
    </row>
    <row r="1434" spans="1:10">
      <c r="A1434" s="8">
        <v>1433</v>
      </c>
      <c r="B1434" s="8">
        <v>7</v>
      </c>
      <c r="C1434" s="8">
        <v>1</v>
      </c>
      <c r="D1434" s="8">
        <v>37</v>
      </c>
      <c r="E1434" s="10"/>
      <c r="F1434" s="6" t="s">
        <v>12224</v>
      </c>
      <c r="G1434" s="3" t="s">
        <v>12222</v>
      </c>
      <c r="H1434" s="3" t="s">
        <v>12223</v>
      </c>
      <c r="I1434" s="3" t="s">
        <v>15762</v>
      </c>
      <c r="J1434" s="5" t="str">
        <f t="shared" si="22"/>
        <v>{no:1433, week:7, day:1, unit:37, difficult:``, word:`Bột mì`, kana1:`こむぎこ`, kana2:`TIÊỂU MÌ PHẤN`, mean:`小麦粉`, score:`0`},</v>
      </c>
    </row>
    <row r="1435" spans="1:10">
      <c r="A1435" s="8">
        <v>1434</v>
      </c>
      <c r="B1435" s="8">
        <v>7</v>
      </c>
      <c r="C1435" s="8">
        <v>1</v>
      </c>
      <c r="D1435" s="8">
        <v>37</v>
      </c>
      <c r="E1435" s="10"/>
      <c r="F1435" s="6" t="s">
        <v>12565</v>
      </c>
      <c r="G1435" s="3" t="s">
        <v>12563</v>
      </c>
      <c r="H1435" s="3" t="s">
        <v>12564</v>
      </c>
      <c r="I1435" s="3" t="s">
        <v>15866</v>
      </c>
      <c r="J1435" s="5" t="str">
        <f t="shared" si="22"/>
        <v>{no:1434, week:7, day:1, unit:37, difficult:``, word:`Cánh đồng lúa mì`, kana1:`むぎばたけ`, kana2:`MẠCH VƯỜN`, mean:`麦畑`, score:`0`},</v>
      </c>
    </row>
    <row r="1436" spans="1:10">
      <c r="A1436" s="8">
        <v>1435</v>
      </c>
      <c r="B1436" s="8">
        <v>7</v>
      </c>
      <c r="C1436" s="8">
        <v>1</v>
      </c>
      <c r="D1436" s="8">
        <v>37</v>
      </c>
      <c r="E1436" s="10"/>
      <c r="F1436" s="6" t="s">
        <v>12568</v>
      </c>
      <c r="G1436" s="3" t="s">
        <v>12566</v>
      </c>
      <c r="H1436" s="3" t="s">
        <v>12567</v>
      </c>
      <c r="I1436" s="3" t="s">
        <v>15867</v>
      </c>
      <c r="J1436" s="5" t="str">
        <f t="shared" si="22"/>
        <v>{no:1435, week:7, day:1, unit:37, difficult:``, word:`Thuần túy`, kana1:`じゅんすい`, kana2:`THUẦN TÚY`, mean:`純粋`, score:`0`},</v>
      </c>
    </row>
    <row r="1437" spans="1:10">
      <c r="A1437" s="8">
        <v>1436</v>
      </c>
      <c r="B1437" s="8">
        <v>7</v>
      </c>
      <c r="C1437" s="8">
        <v>1</v>
      </c>
      <c r="D1437" s="8">
        <v>37</v>
      </c>
      <c r="E1437" s="10"/>
      <c r="F1437" s="6" t="s">
        <v>12571</v>
      </c>
      <c r="G1437" s="3" t="s">
        <v>12569</v>
      </c>
      <c r="H1437" s="3" t="s">
        <v>12570</v>
      </c>
      <c r="I1437" s="3" t="s">
        <v>15868</v>
      </c>
      <c r="J1437" s="5" t="str">
        <f t="shared" si="22"/>
        <v>{no:1436, week:7, day:1, unit:37, difficult:``, word:`Trái tim trong sáng`, kana1:`じゅんじょう（な）`, kana2:`THUẦN TÌNH`, mean:`純情（な）`, score:`0`},</v>
      </c>
    </row>
    <row r="1438" spans="1:10">
      <c r="A1438" s="8">
        <v>1437</v>
      </c>
      <c r="B1438" s="8">
        <v>7</v>
      </c>
      <c r="C1438" s="8">
        <v>1</v>
      </c>
      <c r="D1438" s="8">
        <v>37</v>
      </c>
      <c r="E1438" s="10"/>
      <c r="F1438" s="6" t="s">
        <v>12574</v>
      </c>
      <c r="G1438" s="3" t="s">
        <v>12572</v>
      </c>
      <c r="H1438" s="3" t="s">
        <v>12573</v>
      </c>
      <c r="I1438" s="3" t="s">
        <v>15869</v>
      </c>
      <c r="J1438" s="5" t="str">
        <f t="shared" si="22"/>
        <v>{no:1437, week:7, day:1, unit:37, difficult:``, word:`Đơn giản, đơn thuần`, kana1:`たんじゅん（な）`, kana2:`ĐƠN THUẦN`, mean:`単純（な）`, score:`0`},</v>
      </c>
    </row>
    <row r="1439" spans="1:10">
      <c r="A1439" s="8">
        <v>1438</v>
      </c>
      <c r="B1439" s="8">
        <v>7</v>
      </c>
      <c r="C1439" s="8">
        <v>1</v>
      </c>
      <c r="D1439" s="8">
        <v>37</v>
      </c>
      <c r="E1439" s="10"/>
      <c r="F1439" s="6" t="s">
        <v>12577</v>
      </c>
      <c r="G1439" s="3" t="s">
        <v>12575</v>
      </c>
      <c r="H1439" s="3" t="s">
        <v>12576</v>
      </c>
      <c r="I1439" s="3" t="s">
        <v>15870</v>
      </c>
      <c r="J1439" s="5" t="str">
        <f t="shared" si="22"/>
        <v>{no:1438, week:7, day:1, unit:37, difficult:``, word:`Giấm gạo`, kana1:`じゅんまいす`, kana2:`THUẦN MỄ TẠC`, mean:`純米酢`, score:`0`},</v>
      </c>
    </row>
    <row r="1440" spans="1:10">
      <c r="A1440" s="8">
        <v>1439</v>
      </c>
      <c r="B1440" s="8">
        <v>7</v>
      </c>
      <c r="C1440" s="8">
        <v>1</v>
      </c>
      <c r="D1440" s="8">
        <v>37</v>
      </c>
      <c r="E1440" s="10"/>
      <c r="F1440" s="6" t="s">
        <v>12580</v>
      </c>
      <c r="G1440" s="3" t="s">
        <v>12578</v>
      </c>
      <c r="H1440" s="3" t="s">
        <v>12579</v>
      </c>
      <c r="I1440" s="3" t="s">
        <v>15871</v>
      </c>
      <c r="J1440" s="5" t="str">
        <f t="shared" si="22"/>
        <v>{no:1439, week:7, day:1, unit:37, difficult:``, word:`Cỏ dại`, kana1:`ざっそう`, kana2:`TẠP THẢO`, mean:`雑草`, score:`0`},</v>
      </c>
    </row>
    <row r="1441" spans="1:10">
      <c r="A1441" s="8">
        <v>1440</v>
      </c>
      <c r="B1441" s="8">
        <v>7</v>
      </c>
      <c r="C1441" s="8">
        <v>1</v>
      </c>
      <c r="D1441" s="8">
        <v>37</v>
      </c>
      <c r="E1441" s="10"/>
      <c r="F1441" s="6" t="s">
        <v>12583</v>
      </c>
      <c r="G1441" s="3" t="s">
        <v>12581</v>
      </c>
      <c r="H1441" s="3" t="s">
        <v>12582</v>
      </c>
      <c r="I1441" s="3" t="s">
        <v>15872</v>
      </c>
      <c r="J1441" s="5" t="str">
        <f t="shared" si="22"/>
        <v>{no:1440, week:7, day:1, unit:37, difficult:``, word:`Diệt cỏ`, kana1:`じょそう`, kana2:`TRỪ THẢO`, mean:`除草`, score:`0`},</v>
      </c>
    </row>
    <row r="1442" spans="1:10">
      <c r="A1442" s="8">
        <v>1441</v>
      </c>
      <c r="B1442" s="8">
        <v>7</v>
      </c>
      <c r="C1442" s="8">
        <v>1</v>
      </c>
      <c r="D1442" s="8">
        <v>37</v>
      </c>
      <c r="E1442" s="10"/>
      <c r="F1442" s="6" t="s">
        <v>12586</v>
      </c>
      <c r="G1442" s="3" t="s">
        <v>12584</v>
      </c>
      <c r="H1442" s="3" t="s">
        <v>12585</v>
      </c>
      <c r="I1442" s="3" t="s">
        <v>15873</v>
      </c>
      <c r="J1442" s="5" t="str">
        <f t="shared" si="22"/>
        <v>{no:1441, week:7, day:1, unit:37, difficult:``, word:`Cỏ`, kana1:`くさ`, kana2:`THẢO`, mean:`草`, score:`0`},</v>
      </c>
    </row>
    <row r="1443" spans="1:10">
      <c r="A1443" s="8">
        <v>1442</v>
      </c>
      <c r="B1443" s="8">
        <v>7</v>
      </c>
      <c r="C1443" s="8">
        <v>1</v>
      </c>
      <c r="D1443" s="8">
        <v>37</v>
      </c>
      <c r="E1443" s="10"/>
      <c r="F1443" s="6" t="s">
        <v>12589</v>
      </c>
      <c r="G1443" s="3" t="s">
        <v>12587</v>
      </c>
      <c r="H1443" s="3" t="s">
        <v>12588</v>
      </c>
      <c r="I1443" s="3" t="s">
        <v>15874</v>
      </c>
      <c r="J1443" s="5" t="str">
        <f t="shared" si="22"/>
        <v>{no:1442, week:7, day:1, unit:37, difficult:``, word:`Hoa cỏ, hoa dại`, kana1:`くさばな`, kana2:`THẢO HOA`, mean:`草花`, score:`0`},</v>
      </c>
    </row>
    <row r="1444" spans="1:10">
      <c r="A1444" s="8">
        <v>1443</v>
      </c>
      <c r="B1444" s="8">
        <v>7</v>
      </c>
      <c r="C1444" s="8">
        <v>1</v>
      </c>
      <c r="D1444" s="8">
        <v>37</v>
      </c>
      <c r="E1444" s="10"/>
      <c r="F1444" s="6" t="s">
        <v>12592</v>
      </c>
      <c r="G1444" s="3" t="s">
        <v>12590</v>
      </c>
      <c r="H1444" s="3" t="s">
        <v>12591</v>
      </c>
      <c r="I1444" s="3" t="s">
        <v>15875</v>
      </c>
      <c r="J1444" s="5" t="str">
        <f t="shared" si="22"/>
        <v>{no:1443, week:7, day:1, unit:37, difficult:``, word:`Muối ăn`, kana1:`しょくえん`, kana2:`THỰC DIÊM`, mean:`食塩`, score:`0`},</v>
      </c>
    </row>
    <row r="1445" spans="1:10">
      <c r="A1445" s="8">
        <v>1444</v>
      </c>
      <c r="B1445" s="8">
        <v>7</v>
      </c>
      <c r="C1445" s="8">
        <v>1</v>
      </c>
      <c r="D1445" s="8">
        <v>37</v>
      </c>
      <c r="E1445" s="10"/>
      <c r="F1445" s="6" t="s">
        <v>108</v>
      </c>
      <c r="G1445" s="3" t="s">
        <v>2049</v>
      </c>
      <c r="H1445" s="3" t="s">
        <v>12593</v>
      </c>
      <c r="I1445" s="3" t="s">
        <v>15876</v>
      </c>
      <c r="J1445" s="5" t="str">
        <f t="shared" si="22"/>
        <v>{no:1444, week:7, day:1, unit:37, difficult:``, word:`Muối`, kana1:`しお`, kana2:`DIÊM`, mean:`塩`, score:`0`},</v>
      </c>
    </row>
    <row r="1446" spans="1:10">
      <c r="A1446" s="8">
        <v>1445</v>
      </c>
      <c r="B1446" s="8">
        <v>7</v>
      </c>
      <c r="C1446" s="8">
        <v>1</v>
      </c>
      <c r="D1446" s="8">
        <v>37</v>
      </c>
      <c r="E1446" s="10"/>
      <c r="F1446" s="6" t="s">
        <v>12596</v>
      </c>
      <c r="G1446" s="3" t="s">
        <v>12594</v>
      </c>
      <c r="H1446" s="3" t="s">
        <v>12595</v>
      </c>
      <c r="I1446" s="3" t="s">
        <v>15877</v>
      </c>
      <c r="J1446" s="5" t="str">
        <f t="shared" si="22"/>
        <v>{no:1445, week:7, day:1, unit:37, difficult:``, word:`Cố định`, kana1:`こてい`, kana2:`CỐ ĐỊNH`, mean:`固定`, score:`0`},</v>
      </c>
    </row>
    <row r="1447" spans="1:10">
      <c r="A1447" s="8">
        <v>1446</v>
      </c>
      <c r="B1447" s="8">
        <v>7</v>
      </c>
      <c r="C1447" s="8">
        <v>1</v>
      </c>
      <c r="D1447" s="8">
        <v>37</v>
      </c>
      <c r="E1447" s="10"/>
      <c r="F1447" s="6" t="s">
        <v>12599</v>
      </c>
      <c r="G1447" s="3" t="s">
        <v>12597</v>
      </c>
      <c r="H1447" s="3" t="s">
        <v>12598</v>
      </c>
      <c r="I1447" s="3" t="s">
        <v>15878</v>
      </c>
      <c r="J1447" s="5" t="str">
        <f t="shared" si="22"/>
        <v>{no:1446, week:7, day:1, unit:37, difficult:``, word:`Thể rắn, dạng rắn`, kana1:`こけい`, kana2:`CỐ THỂ`, mean:`固形`, score:`0`},</v>
      </c>
    </row>
    <row r="1448" spans="1:10">
      <c r="A1448" s="8">
        <v>1447</v>
      </c>
      <c r="B1448" s="8">
        <v>7</v>
      </c>
      <c r="C1448" s="8">
        <v>1</v>
      </c>
      <c r="D1448" s="8">
        <v>37</v>
      </c>
      <c r="E1448" s="10"/>
      <c r="F1448" s="6" t="s">
        <v>12601</v>
      </c>
      <c r="G1448" s="3" t="s">
        <v>9451</v>
      </c>
      <c r="H1448" s="3" t="s">
        <v>12600</v>
      </c>
      <c r="I1448" s="3" t="s">
        <v>15879</v>
      </c>
      <c r="J1448" s="5" t="str">
        <f t="shared" si="22"/>
        <v>{no:1447, week:7, day:1, unit:37, difficult:``, word:`Cứng, rắn, bảo thủ, cứng nhắc`, kana1:`かたい`, kana2:`CỐ`, mean:`固い`, score:`0`},</v>
      </c>
    </row>
    <row r="1449" spans="1:10">
      <c r="A1449" s="8">
        <v>1448</v>
      </c>
      <c r="B1449" s="8">
        <v>7</v>
      </c>
      <c r="C1449" s="8">
        <v>1</v>
      </c>
      <c r="D1449" s="8">
        <v>37</v>
      </c>
      <c r="E1449" s="10"/>
      <c r="F1449" s="6" t="s">
        <v>12604</v>
      </c>
      <c r="G1449" s="3" t="s">
        <v>12602</v>
      </c>
      <c r="H1449" s="3" t="s">
        <v>12603</v>
      </c>
      <c r="I1449" s="3" t="s">
        <v>15879</v>
      </c>
      <c r="J1449" s="5" t="str">
        <f t="shared" si="22"/>
        <v>{no:1448, week:7, day:1, unit:37, difficult:``, word:`Đông lại, cứng lại`, kana1:`かたまる`, kana2:`CỐ`, mean:`固まる`, score:`0`},</v>
      </c>
    </row>
    <row r="1450" spans="1:10">
      <c r="A1450" s="8">
        <v>1449</v>
      </c>
      <c r="B1450" s="8">
        <v>7</v>
      </c>
      <c r="C1450" s="8">
        <v>1</v>
      </c>
      <c r="D1450" s="8">
        <v>37</v>
      </c>
      <c r="E1450" s="10"/>
      <c r="F1450" s="6" t="s">
        <v>12607</v>
      </c>
      <c r="G1450" s="3" t="s">
        <v>12605</v>
      </c>
      <c r="H1450" s="3" t="s">
        <v>12606</v>
      </c>
      <c r="I1450" s="3" t="s">
        <v>15880</v>
      </c>
      <c r="J1450" s="5" t="str">
        <f t="shared" si="22"/>
        <v>{no:1449, week:7, day:1, unit:37, difficult:``, word:`Biểu diễn`, kana1:`じつえん`, kana2:`THỰC DIỄN`, mean:`実演`, score:`0`},</v>
      </c>
    </row>
    <row r="1451" spans="1:10">
      <c r="A1451" s="8">
        <v>1450</v>
      </c>
      <c r="B1451" s="8">
        <v>7</v>
      </c>
      <c r="C1451" s="8">
        <v>1</v>
      </c>
      <c r="D1451" s="8">
        <v>37</v>
      </c>
      <c r="E1451" s="10"/>
      <c r="F1451" s="6" t="s">
        <v>12610</v>
      </c>
      <c r="G1451" s="3" t="s">
        <v>12608</v>
      </c>
      <c r="H1451" s="3" t="s">
        <v>12609</v>
      </c>
      <c r="I1451" s="3" t="s">
        <v>15881</v>
      </c>
      <c r="J1451" s="5" t="str">
        <f t="shared" si="22"/>
        <v>{no:1450, week:7, day:1, unit:37, difficult:``, word:`Kỹ thuật trình diễn`, kana1:`えんぎ`, kana2:`DIỄN KỸ`, mean:`演技`, score:`0`},</v>
      </c>
    </row>
    <row r="1452" spans="1:10">
      <c r="A1452" s="8">
        <v>1451</v>
      </c>
      <c r="B1452" s="8">
        <v>7</v>
      </c>
      <c r="C1452" s="8">
        <v>1</v>
      </c>
      <c r="D1452" s="8">
        <v>37</v>
      </c>
      <c r="E1452" s="10"/>
      <c r="F1452" s="6" t="s">
        <v>12612</v>
      </c>
      <c r="G1452" s="3" t="s">
        <v>10803</v>
      </c>
      <c r="H1452" s="3" t="s">
        <v>12611</v>
      </c>
      <c r="I1452" s="3" t="s">
        <v>15882</v>
      </c>
      <c r="J1452" s="5" t="str">
        <f t="shared" si="22"/>
        <v>{no:1451, week:7, day:1, unit:37, difficult:``, word:`Thao diễn, tập luyện, diễn tập`, kana1:`えんしゅう`, kana2:`DIỄN TẬP`, mean:`演習`, score:`0`},</v>
      </c>
    </row>
    <row r="1453" spans="1:10">
      <c r="A1453" s="8">
        <v>1452</v>
      </c>
      <c r="B1453" s="8">
        <v>7</v>
      </c>
      <c r="C1453" s="8">
        <v>1</v>
      </c>
      <c r="D1453" s="8">
        <v>37</v>
      </c>
      <c r="E1453" s="10"/>
      <c r="F1453" s="6" t="s">
        <v>12615</v>
      </c>
      <c r="G1453" s="3" t="s">
        <v>12613</v>
      </c>
      <c r="H1453" s="3" t="s">
        <v>12614</v>
      </c>
      <c r="I1453" s="3" t="s">
        <v>15883</v>
      </c>
      <c r="J1453" s="5" t="str">
        <f t="shared" si="22"/>
        <v>{no:1452, week:7, day:1, unit:37, difficult:``, word:`Thuyết trình, diễn thuyết`, kana1:`えんぜつ`, kana2:`DIỄN THUYẾT`, mean:`演説`, score:`0`},</v>
      </c>
    </row>
    <row r="1454" spans="1:10">
      <c r="A1454" s="8">
        <v>1453</v>
      </c>
      <c r="B1454" s="8">
        <v>7</v>
      </c>
      <c r="C1454" s="8">
        <v>1</v>
      </c>
      <c r="D1454" s="8">
        <v>37</v>
      </c>
      <c r="E1454" s="10"/>
      <c r="F1454" s="6" t="s">
        <v>12618</v>
      </c>
      <c r="G1454" s="3" t="s">
        <v>12616</v>
      </c>
      <c r="H1454" s="3" t="s">
        <v>12617</v>
      </c>
      <c r="I1454" s="3" t="s">
        <v>15884</v>
      </c>
      <c r="J1454" s="5" t="str">
        <f t="shared" si="22"/>
        <v>{no:1453, week:7, day:1, unit:37, difficult:``, word:`Bánh kẹo`, kana1:`かし`, kana2:`QUẢ TỬ`, mean:`菓子`, score:`0`},</v>
      </c>
    </row>
    <row r="1455" spans="1:10">
      <c r="A1455" s="8">
        <v>1454</v>
      </c>
      <c r="B1455" s="8">
        <v>7</v>
      </c>
      <c r="C1455" s="8">
        <v>1</v>
      </c>
      <c r="D1455" s="8">
        <v>37</v>
      </c>
      <c r="E1455" s="10"/>
      <c r="F1455" s="6" t="s">
        <v>12621</v>
      </c>
      <c r="G1455" s="3" t="s">
        <v>12619</v>
      </c>
      <c r="H1455" s="3" t="s">
        <v>12620</v>
      </c>
      <c r="I1455" s="3" t="s">
        <v>15885</v>
      </c>
      <c r="J1455" s="5" t="str">
        <f t="shared" si="22"/>
        <v>{no:1454, week:7, day:1, unit:37, difficult:``, word:`Bánh kẹo Nhật`, kana1:`わがし`, kana2:`HÒA QUẢ TỬ`, mean:`和菓子`, score:`0`},</v>
      </c>
    </row>
    <row r="1456" spans="1:10">
      <c r="A1456" s="8">
        <v>1455</v>
      </c>
      <c r="B1456" s="8">
        <v>7</v>
      </c>
      <c r="C1456" s="8">
        <v>1</v>
      </c>
      <c r="D1456" s="8">
        <v>37</v>
      </c>
      <c r="E1456" s="10"/>
      <c r="F1456" s="6" t="s">
        <v>12624</v>
      </c>
      <c r="G1456" s="3" t="s">
        <v>12622</v>
      </c>
      <c r="H1456" s="3" t="s">
        <v>12623</v>
      </c>
      <c r="I1456" s="3" t="s">
        <v>15886</v>
      </c>
      <c r="J1456" s="5" t="str">
        <f t="shared" si="22"/>
        <v>{no:1455, week:7, day:1, unit:37, difficult:``, word:`Bánh kẹo tây dương`, kana1:`ようがし`, kana2:`DƯƠNG QUẢ TỬ`, mean:`洋菓子`, score:`0`},</v>
      </c>
    </row>
    <row r="1457" spans="1:10">
      <c r="A1457" s="8">
        <v>1456</v>
      </c>
      <c r="B1457" s="8">
        <v>7</v>
      </c>
      <c r="C1457" s="8">
        <v>1</v>
      </c>
      <c r="D1457" s="8">
        <v>37</v>
      </c>
      <c r="E1457" s="10"/>
      <c r="F1457" s="6" t="s">
        <v>12627</v>
      </c>
      <c r="G1457" s="3" t="s">
        <v>12625</v>
      </c>
      <c r="H1457" s="3" t="s">
        <v>12626</v>
      </c>
      <c r="I1457" s="3" t="s">
        <v>15887</v>
      </c>
      <c r="J1457" s="5" t="str">
        <f t="shared" si="22"/>
        <v>{no:1456, week:7, day:1, unit:37, difficult:``, word:`Quà tặng`, kana1:`おくりもの`, kana2:`TẶNG VẬT`, mean:`贈り物`, score:`0`},</v>
      </c>
    </row>
    <row r="1458" spans="1:10">
      <c r="A1458" s="8">
        <v>1457</v>
      </c>
      <c r="B1458" s="8">
        <v>7</v>
      </c>
      <c r="C1458" s="8">
        <v>1</v>
      </c>
      <c r="D1458" s="8">
        <v>37</v>
      </c>
      <c r="E1458" s="10"/>
      <c r="F1458" s="6" t="s">
        <v>12630</v>
      </c>
      <c r="G1458" s="3" t="s">
        <v>12628</v>
      </c>
      <c r="H1458" s="3" t="s">
        <v>12629</v>
      </c>
      <c r="I1458" s="3" t="s">
        <v>15888</v>
      </c>
      <c r="J1458" s="5" t="str">
        <f t="shared" si="22"/>
        <v>{no:1457, week:7, day:1, unit:37, difficult:``, word:`Gửi tặng`, kana1:`おくる`, kana2:`TẶNG`, mean:`贈る`, score:`0`},</v>
      </c>
    </row>
    <row r="1459" spans="1:10">
      <c r="A1459" s="8">
        <v>1458</v>
      </c>
      <c r="B1459" s="8">
        <v>7</v>
      </c>
      <c r="C1459" s="8">
        <v>1</v>
      </c>
      <c r="D1459" s="8">
        <v>37</v>
      </c>
      <c r="E1459" s="10"/>
      <c r="F1459" s="6" t="s">
        <v>12633</v>
      </c>
      <c r="G1459" s="3" t="s">
        <v>12631</v>
      </c>
      <c r="H1459" s="3" t="s">
        <v>12632</v>
      </c>
      <c r="I1459" s="3" t="s">
        <v>15889</v>
      </c>
      <c r="J1459" s="5" t="str">
        <f t="shared" si="22"/>
        <v>{no:1458, week:7, day:1, unit:37, difficult:``, word:`Sự về quê hương`, kana1:`きせい`, kana2:`QUY TỈNH`, mean:`帰省`, score:`0`},</v>
      </c>
    </row>
    <row r="1460" spans="1:10">
      <c r="A1460" s="8">
        <v>1459</v>
      </c>
      <c r="B1460" s="8">
        <v>7</v>
      </c>
      <c r="C1460" s="8">
        <v>1</v>
      </c>
      <c r="D1460" s="8">
        <v>37</v>
      </c>
      <c r="E1460" s="10"/>
      <c r="F1460" s="6" t="s">
        <v>12636</v>
      </c>
      <c r="G1460" s="3" t="s">
        <v>12634</v>
      </c>
      <c r="H1460" s="3" t="s">
        <v>12635</v>
      </c>
      <c r="I1460" s="3" t="s">
        <v>15890</v>
      </c>
      <c r="J1460" s="5" t="str">
        <f t="shared" si="22"/>
        <v>{no:1459, week:7, day:1, unit:37, difficult:``, word:`Sự phản tỉnh, tự suy nghĩ lại`, kana1:`はんせい`, kana2:`PHẢN TỈNH`, mean:`反省`, score:`0`},</v>
      </c>
    </row>
    <row r="1461" spans="1:10">
      <c r="A1461" s="8">
        <v>1460</v>
      </c>
      <c r="B1461" s="8">
        <v>7</v>
      </c>
      <c r="C1461" s="8">
        <v>1</v>
      </c>
      <c r="D1461" s="8">
        <v>37</v>
      </c>
      <c r="E1461" s="10"/>
      <c r="F1461" s="6" t="s">
        <v>12639</v>
      </c>
      <c r="G1461" s="3" t="s">
        <v>12637</v>
      </c>
      <c r="H1461" s="3" t="s">
        <v>12638</v>
      </c>
      <c r="I1461" s="3" t="s">
        <v>15891</v>
      </c>
      <c r="J1461" s="5" t="str">
        <f t="shared" si="22"/>
        <v>{no:1460, week:7, day:1, unit:37, difficult:``, word:`Tỉnh~`, kana1:`～しょう`, kana2:`TỈNH`, mean:`～省`, score:`0`},</v>
      </c>
    </row>
    <row r="1462" spans="1:10">
      <c r="A1462" s="8">
        <v>1461</v>
      </c>
      <c r="B1462" s="8">
        <v>7</v>
      </c>
      <c r="C1462" s="8">
        <v>1</v>
      </c>
      <c r="D1462" s="8">
        <v>37</v>
      </c>
      <c r="E1462" s="10"/>
      <c r="F1462" s="6" t="s">
        <v>3604</v>
      </c>
      <c r="G1462" s="3" t="s">
        <v>12640</v>
      </c>
      <c r="H1462" s="3" t="s">
        <v>12641</v>
      </c>
      <c r="I1462" s="3" t="s">
        <v>15891</v>
      </c>
      <c r="J1462" s="5" t="str">
        <f t="shared" si="22"/>
        <v>{no:1461, week:7, day:1, unit:37, difficult:``, word:`Tiết kiệm năng lượng`, kana1:`しょうえね`, kana2:`TỈNH`, mean:`省エネ`, score:`0`},</v>
      </c>
    </row>
    <row r="1463" spans="1:10">
      <c r="A1463" s="8">
        <v>1462</v>
      </c>
      <c r="B1463" s="8">
        <v>7</v>
      </c>
      <c r="C1463" s="8">
        <v>1</v>
      </c>
      <c r="D1463" s="8">
        <v>37</v>
      </c>
      <c r="E1463" s="10"/>
      <c r="F1463" s="6" t="s">
        <v>12644</v>
      </c>
      <c r="G1463" s="3" t="s">
        <v>12642</v>
      </c>
      <c r="H1463" s="3" t="s">
        <v>12643</v>
      </c>
      <c r="I1463" s="3" t="s">
        <v>15891</v>
      </c>
      <c r="J1463" s="5" t="str">
        <f t="shared" si="22"/>
        <v>{no:1462, week:7, day:1, unit:37, difficult:``, word:`Loại bỏ, lược bớt`, kana1:`はぶく`, kana2:`TỈNH`, mean:`省く`, score:`0`},</v>
      </c>
    </row>
    <row r="1464" spans="1:10">
      <c r="A1464" s="8">
        <v>1463</v>
      </c>
      <c r="B1464" s="8">
        <v>7</v>
      </c>
      <c r="C1464" s="8">
        <v>1</v>
      </c>
      <c r="D1464" s="8">
        <v>37</v>
      </c>
      <c r="E1464" s="10"/>
      <c r="F1464" s="6" t="s">
        <v>12647</v>
      </c>
      <c r="G1464" s="3" t="s">
        <v>12645</v>
      </c>
      <c r="H1464" s="3" t="s">
        <v>12646</v>
      </c>
      <c r="I1464" s="3" t="s">
        <v>15892</v>
      </c>
      <c r="J1464" s="5" t="str">
        <f t="shared" si="22"/>
        <v>{no:1463, week:7, day:1, unit:37, difficult:``, word:`Giản lược, lược bỏ`, kana1:`しょうりゃく`, kana2:`TỈNH LƯỢC`, mean:`省略`, score:`0`},</v>
      </c>
    </row>
    <row r="1465" spans="1:10">
      <c r="A1465" s="8">
        <v>1464</v>
      </c>
      <c r="B1465" s="8">
        <v>7</v>
      </c>
      <c r="C1465" s="8">
        <v>1</v>
      </c>
      <c r="D1465" s="8">
        <v>37</v>
      </c>
      <c r="E1465" s="10"/>
      <c r="F1465" s="6" t="s">
        <v>12650</v>
      </c>
      <c r="G1465" s="3" t="s">
        <v>12648</v>
      </c>
      <c r="H1465" s="3" t="s">
        <v>12649</v>
      </c>
      <c r="I1465" s="3" t="s">
        <v>15893</v>
      </c>
      <c r="J1465" s="5" t="str">
        <f t="shared" si="22"/>
        <v>{no:1464, week:7, day:1, unit:37, difficult:``, word:`Sự công nhận, thừa nhận`, kana1:`りょうしょう`, kana2:`LIỄU THỪA`, mean:`了承`, score:`0`},</v>
      </c>
    </row>
    <row r="1466" spans="1:10">
      <c r="A1466" s="8">
        <v>1465</v>
      </c>
      <c r="B1466" s="8">
        <v>7</v>
      </c>
      <c r="C1466" s="8">
        <v>1</v>
      </c>
      <c r="D1466" s="8">
        <v>37</v>
      </c>
      <c r="E1466" s="10"/>
      <c r="F1466" s="6" t="s">
        <v>12653</v>
      </c>
      <c r="G1466" s="3" t="s">
        <v>12651</v>
      </c>
      <c r="H1466" s="3" t="s">
        <v>12652</v>
      </c>
      <c r="I1466" s="3" t="s">
        <v>15894</v>
      </c>
      <c r="J1466" s="5" t="str">
        <f t="shared" si="22"/>
        <v>{no:1465, week:7, day:1, unit:37, difficult:``, word:`Thừa nhận, đồng ý`, kana1:`しょうにん`, kana2:`THỪA NHẬN`, mean:`承認`, score:`0`},</v>
      </c>
    </row>
    <row r="1467" spans="1:10">
      <c r="A1467" s="8">
        <v>1466</v>
      </c>
      <c r="B1467" s="8">
        <v>7</v>
      </c>
      <c r="C1467" s="8">
        <v>1</v>
      </c>
      <c r="D1467" s="8">
        <v>37</v>
      </c>
      <c r="E1467" s="10"/>
      <c r="F1467" s="6" t="s">
        <v>12655</v>
      </c>
      <c r="G1467" s="3" t="s">
        <v>12654</v>
      </c>
      <c r="H1467" s="3" t="s">
        <v>12418</v>
      </c>
      <c r="I1467" s="3" t="s">
        <v>15895</v>
      </c>
      <c r="J1467" s="5" t="str">
        <f t="shared" si="22"/>
        <v>{no:1466, week:7, day:1, unit:37, difficult:``, word:`Hiểu, chấp nhận`, kana1:`しょうち`, kana2:`THỪA TRI`, mean:`承知`, score:`0`},</v>
      </c>
    </row>
    <row r="1468" spans="1:10">
      <c r="A1468" s="8">
        <v>1467</v>
      </c>
      <c r="B1468" s="8">
        <v>7</v>
      </c>
      <c r="C1468" s="8">
        <v>1</v>
      </c>
      <c r="D1468" s="8">
        <v>37</v>
      </c>
      <c r="E1468" s="10"/>
      <c r="F1468" s="6" t="s">
        <v>12658</v>
      </c>
      <c r="G1468" s="3" t="s">
        <v>12656</v>
      </c>
      <c r="H1468" s="3" t="s">
        <v>12657</v>
      </c>
      <c r="I1468" s="3" t="s">
        <v>15896</v>
      </c>
      <c r="J1468" s="5" t="str">
        <f t="shared" si="22"/>
        <v>{no:1467, week:7, day:1, unit:37, difficult:``, word:`Tiếp nhận, dự định`, kana1:`うけたまわる`, kana2:`THỪA`, mean:`承る`, score:`0`},</v>
      </c>
    </row>
    <row r="1469" spans="1:10">
      <c r="A1469" s="8">
        <v>1468</v>
      </c>
      <c r="B1469" s="8">
        <v>7</v>
      </c>
      <c r="C1469" s="8">
        <v>1</v>
      </c>
      <c r="D1469" s="8">
        <v>37</v>
      </c>
      <c r="E1469" s="10"/>
      <c r="F1469" s="6" t="s">
        <v>12661</v>
      </c>
      <c r="G1469" s="3" t="s">
        <v>12659</v>
      </c>
      <c r="H1469" s="3" t="s">
        <v>12660</v>
      </c>
      <c r="I1469" s="3" t="s">
        <v>15897</v>
      </c>
      <c r="J1469" s="5" t="str">
        <f t="shared" si="22"/>
        <v>{no:1468, week:7, day:1, unit:37, difficult:``, word:`Buổi triển lãm`, kana1:`てんらんかい`, kana2:`TRIỂN LÃM HỘI`, mean:`展覧会`, score:`0`},</v>
      </c>
    </row>
    <row r="1470" spans="1:10">
      <c r="A1470" s="8">
        <v>1469</v>
      </c>
      <c r="B1470" s="8">
        <v>7</v>
      </c>
      <c r="C1470" s="8">
        <v>1</v>
      </c>
      <c r="D1470" s="8">
        <v>37</v>
      </c>
      <c r="E1470" s="10"/>
      <c r="F1470" s="6" t="s">
        <v>12664</v>
      </c>
      <c r="G1470" s="3" t="s">
        <v>12662</v>
      </c>
      <c r="H1470" s="3" t="s">
        <v>12663</v>
      </c>
      <c r="I1470" s="3" t="s">
        <v>15898</v>
      </c>
      <c r="J1470" s="5" t="str">
        <f t="shared" si="22"/>
        <v>{no:1469, week:7, day:1, unit:37, difficult:``, word:`Triển lãm`, kana1:`てんじ`, kana2:`TRIỂN THỊ`, mean:`展示`, score:`0`},</v>
      </c>
    </row>
    <row r="1471" spans="1:10">
      <c r="A1471" s="8">
        <v>1470</v>
      </c>
      <c r="B1471" s="8">
        <v>7</v>
      </c>
      <c r="C1471" s="8">
        <v>1</v>
      </c>
      <c r="D1471" s="8">
        <v>37</v>
      </c>
      <c r="E1471" s="10"/>
      <c r="F1471" s="6" t="s">
        <v>12666</v>
      </c>
      <c r="G1471" s="3" t="s">
        <v>8929</v>
      </c>
      <c r="H1471" s="3" t="s">
        <v>12665</v>
      </c>
      <c r="I1471" s="3" t="s">
        <v>15899</v>
      </c>
      <c r="J1471" s="5" t="str">
        <f t="shared" si="22"/>
        <v>{no:1470, week:7, day:1, unit:37, difficult:``, word:`Triển lãm~`, kana1:`～てん`, kana2:`TRIỂN`, mean:`～展`, score:`0`},</v>
      </c>
    </row>
    <row r="1472" spans="1:10">
      <c r="A1472" s="8">
        <v>1471</v>
      </c>
      <c r="B1472" s="8">
        <v>7</v>
      </c>
      <c r="C1472" s="8">
        <v>1</v>
      </c>
      <c r="D1472" s="8">
        <v>37</v>
      </c>
      <c r="E1472" s="10"/>
      <c r="F1472" s="6" t="s">
        <v>12669</v>
      </c>
      <c r="G1472" s="3" t="s">
        <v>12667</v>
      </c>
      <c r="H1472" s="3" t="s">
        <v>12668</v>
      </c>
      <c r="I1472" s="3" t="s">
        <v>15900</v>
      </c>
      <c r="J1472" s="5" t="str">
        <f t="shared" si="22"/>
        <v>{no:1471, week:7, day:1, unit:37, difficult:``, word:`Phát triển`, kana1:`はってん`, kana2:`PHÁT TRIỂN`, mean:`発展`, score:`0`},</v>
      </c>
    </row>
    <row r="1473" spans="1:10">
      <c r="A1473" s="8">
        <v>1472</v>
      </c>
      <c r="B1473" s="8">
        <v>7</v>
      </c>
      <c r="C1473" s="8">
        <v>1</v>
      </c>
      <c r="D1473" s="8">
        <v>37</v>
      </c>
      <c r="E1473" s="10"/>
      <c r="F1473" s="6" t="s">
        <v>12671</v>
      </c>
      <c r="G1473" s="3" t="s">
        <v>12670</v>
      </c>
      <c r="H1473" s="3" t="s">
        <v>11378</v>
      </c>
      <c r="I1473" s="3" t="s">
        <v>15901</v>
      </c>
      <c r="J1473" s="5" t="str">
        <f t="shared" si="22"/>
        <v>{no:1472, week:7, day:1, unit:37, difficult:``, word:`Ngoại lệ`, kana1:`はかく`, kana2:`PHÁ CÁCH`, mean:`破格`, score:`0`},</v>
      </c>
    </row>
    <row r="1474" spans="1:10">
      <c r="A1474" s="8">
        <v>1473</v>
      </c>
      <c r="B1474" s="8">
        <v>7</v>
      </c>
      <c r="C1474" s="8">
        <v>1</v>
      </c>
      <c r="D1474" s="8">
        <v>37</v>
      </c>
      <c r="E1474" s="10"/>
      <c r="F1474" s="6" t="s">
        <v>12674</v>
      </c>
      <c r="G1474" s="3" t="s">
        <v>12672</v>
      </c>
      <c r="H1474" s="3" t="s">
        <v>12673</v>
      </c>
      <c r="I1474" s="3" t="s">
        <v>15902</v>
      </c>
      <c r="J1474" s="5" t="str">
        <f t="shared" si="22"/>
        <v>{no:1473, week:7, day:1, unit:37, difficult:``, word:`Phá sản`, kana1:`はさん`, kana2:`PHÁ SẢN`, mean:`破産`, score:`0`},</v>
      </c>
    </row>
    <row r="1475" spans="1:10">
      <c r="A1475" s="8">
        <v>1474</v>
      </c>
      <c r="B1475" s="8">
        <v>7</v>
      </c>
      <c r="C1475" s="8">
        <v>1</v>
      </c>
      <c r="D1475" s="8">
        <v>37</v>
      </c>
      <c r="E1475" s="10"/>
      <c r="F1475" s="6" t="s">
        <v>9327</v>
      </c>
      <c r="G1475" s="3" t="s">
        <v>9325</v>
      </c>
      <c r="H1475" s="3" t="s">
        <v>9326</v>
      </c>
      <c r="I1475" s="3" t="s">
        <v>14839</v>
      </c>
      <c r="J1475" s="5" t="str">
        <f t="shared" ref="J1475:J1538" si="23">"{no:"&amp;A1475&amp;", week:"&amp;B1475&amp;", day:"&amp;C1475&amp;", unit:"&amp;D1475&amp;", difficult:`"&amp;E1475&amp;"`, word:`"&amp;H1475&amp;"`, kana1:`"&amp;G1475&amp;"`, kana2:`"&amp;I1475&amp;"`, mean:`"&amp;F1475&amp;"`, score:`0`},"</f>
        <v>{no:1474, week:7, day:1, unit:37, difficult:``, word:`Mãnh vỡ`, kana1:`はへん`, kana2:`PHÁ PHIẾN`, mean:`破片`, score:`0`},</v>
      </c>
    </row>
    <row r="1476" spans="1:10">
      <c r="A1476" s="8">
        <v>1475</v>
      </c>
      <c r="B1476" s="8">
        <v>7</v>
      </c>
      <c r="C1476" s="8">
        <v>1</v>
      </c>
      <c r="D1476" s="8">
        <v>37</v>
      </c>
      <c r="E1476" s="10"/>
      <c r="F1476" s="6" t="s">
        <v>12677</v>
      </c>
      <c r="G1476" s="3" t="s">
        <v>12675</v>
      </c>
      <c r="H1476" s="3" t="s">
        <v>12676</v>
      </c>
      <c r="I1476" s="3" t="s">
        <v>15903</v>
      </c>
      <c r="J1476" s="5" t="str">
        <f t="shared" si="23"/>
        <v>{no:1475, week:7, day:1, unit:37, difficult:``, word:`Vỡ, rách (tự động từ)`, kana1:`やぶれる`, kana2:`PHÁ`, mean:`破れる`, score:`0`},</v>
      </c>
    </row>
    <row r="1477" spans="1:10">
      <c r="A1477" s="8">
        <v>1476</v>
      </c>
      <c r="B1477" s="8">
        <v>7</v>
      </c>
      <c r="C1477" s="8">
        <v>1</v>
      </c>
      <c r="D1477" s="8">
        <v>37</v>
      </c>
      <c r="E1477" s="10"/>
      <c r="F1477" s="6" t="s">
        <v>6720</v>
      </c>
      <c r="G1477" s="3" t="s">
        <v>8025</v>
      </c>
      <c r="H1477" s="3" t="s">
        <v>12678</v>
      </c>
      <c r="I1477" s="3" t="s">
        <v>15903</v>
      </c>
      <c r="J1477" s="5" t="str">
        <f t="shared" si="23"/>
        <v>{no:1476, week:7, day:1, unit:37, difficult:``, word:`Lãm vỡ, làm rách (tha động từ)`, kana1:`やぶる`, kana2:`PHÁ`, mean:`破る`, score:`0`},</v>
      </c>
    </row>
    <row r="1478" spans="1:10">
      <c r="A1478" s="8">
        <v>1477</v>
      </c>
      <c r="B1478" s="8">
        <v>7</v>
      </c>
      <c r="C1478" s="8">
        <v>1</v>
      </c>
      <c r="D1478" s="8">
        <v>37</v>
      </c>
      <c r="E1478" s="10"/>
      <c r="F1478" s="6" t="s">
        <v>12681</v>
      </c>
      <c r="G1478" s="3" t="s">
        <v>12679</v>
      </c>
      <c r="H1478" s="3" t="s">
        <v>12680</v>
      </c>
      <c r="I1478" s="3" t="s">
        <v>15904</v>
      </c>
      <c r="J1478" s="5" t="str">
        <f t="shared" si="23"/>
        <v>{no:1477, week:7, day:1, unit:37, difficult:``, word:`Xử lý, giải quyết`, kana1:`しょり`, kana2:`XỬ LÍ`, mean:`処理`, score:`0`},</v>
      </c>
    </row>
    <row r="1479" spans="1:10">
      <c r="A1479" s="8">
        <v>1478</v>
      </c>
      <c r="B1479" s="8">
        <v>7</v>
      </c>
      <c r="C1479" s="8">
        <v>1</v>
      </c>
      <c r="D1479" s="8">
        <v>37</v>
      </c>
      <c r="E1479" s="10"/>
      <c r="F1479" s="6" t="s">
        <v>12684</v>
      </c>
      <c r="G1479" s="3" t="s">
        <v>12682</v>
      </c>
      <c r="H1479" s="3" t="s">
        <v>12683</v>
      </c>
      <c r="I1479" s="3" t="s">
        <v>15905</v>
      </c>
      <c r="J1479" s="5" t="str">
        <f t="shared" si="23"/>
        <v>{no:1478, week:7, day:1, unit:37, difficult:``, word:`Quản lý, xử trí`, kana1:`しょち`, kana2:`XỬ TRÍ`, mean:`処置`, score:`0`},</v>
      </c>
    </row>
    <row r="1480" spans="1:10">
      <c r="A1480" s="8">
        <v>1479</v>
      </c>
      <c r="B1480" s="8">
        <v>7</v>
      </c>
      <c r="C1480" s="8">
        <v>1</v>
      </c>
      <c r="D1480" s="8">
        <v>37</v>
      </c>
      <c r="E1480" s="10"/>
      <c r="F1480" s="6" t="s">
        <v>12687</v>
      </c>
      <c r="G1480" s="3" t="s">
        <v>12685</v>
      </c>
      <c r="H1480" s="3" t="s">
        <v>12686</v>
      </c>
      <c r="I1480" s="3" t="s">
        <v>15906</v>
      </c>
      <c r="J1480" s="5" t="str">
        <f t="shared" si="23"/>
        <v>{no:1479, week:7, day:1, unit:37, difficult:``, word:`Sự giải quyết, bỏ đi, tống khứ đi`, kana1:`しょぶん`, kana2:`XỬ PHÂN`, mean:`処分`, score:`0`},</v>
      </c>
    </row>
    <row r="1481" spans="1:10">
      <c r="A1481" s="8">
        <v>1480</v>
      </c>
      <c r="B1481" s="8">
        <v>7</v>
      </c>
      <c r="C1481" s="8">
        <v>2</v>
      </c>
      <c r="D1481" s="8">
        <v>38</v>
      </c>
      <c r="E1481" s="10"/>
      <c r="F1481" s="6" t="s">
        <v>12690</v>
      </c>
      <c r="G1481" s="3" t="s">
        <v>12688</v>
      </c>
      <c r="H1481" s="3" t="s">
        <v>12689</v>
      </c>
      <c r="I1481" s="3" t="s">
        <v>15907</v>
      </c>
      <c r="J1481" s="5" t="str">
        <f t="shared" si="23"/>
        <v>{no:1480, week:7, day:2, unit:38, difficult:``, word:`Suối nước nóng`, kana1:`おんせん`, kana2:`ÔN TUYỀN`, mean:`温泉`, score:`0`},</v>
      </c>
    </row>
    <row r="1482" spans="1:10">
      <c r="A1482" s="8">
        <v>1481</v>
      </c>
      <c r="B1482" s="8">
        <v>7</v>
      </c>
      <c r="C1482" s="8">
        <v>2</v>
      </c>
      <c r="D1482" s="8">
        <v>38</v>
      </c>
      <c r="E1482" s="10"/>
      <c r="F1482" s="6" t="s">
        <v>12693</v>
      </c>
      <c r="G1482" s="3" t="s">
        <v>12691</v>
      </c>
      <c r="H1482" s="3" t="s">
        <v>12692</v>
      </c>
      <c r="I1482" s="3" t="s">
        <v>15908</v>
      </c>
      <c r="J1482" s="5" t="str">
        <f t="shared" si="23"/>
        <v>{no:1481, week:7, day:2, unit:38, difficult:``, word:`Suối`, kana1:`いずみ`, kana2:`TUYỀN`, mean:`泉`, score:`0`},</v>
      </c>
    </row>
    <row r="1483" spans="1:10">
      <c r="A1483" s="8">
        <v>1482</v>
      </c>
      <c r="B1483" s="8">
        <v>7</v>
      </c>
      <c r="C1483" s="8">
        <v>2</v>
      </c>
      <c r="D1483" s="8">
        <v>38</v>
      </c>
      <c r="E1483" s="10"/>
      <c r="F1483" s="6" t="s">
        <v>12696</v>
      </c>
      <c r="G1483" s="3" t="s">
        <v>12694</v>
      </c>
      <c r="H1483" s="3" t="s">
        <v>12695</v>
      </c>
      <c r="I1483" s="3" t="s">
        <v>15909</v>
      </c>
      <c r="J1483" s="5" t="str">
        <f t="shared" si="23"/>
        <v>{no:1482, week:7, day:2, unit:38, difficult:``, word:`Bài tập`, kana1:`しゅくだい`, kana2:`TÚC ĐỀ`, mean:`宿題`, score:`0`},</v>
      </c>
    </row>
    <row r="1484" spans="1:10">
      <c r="A1484" s="8">
        <v>1483</v>
      </c>
      <c r="B1484" s="8">
        <v>7</v>
      </c>
      <c r="C1484" s="8">
        <v>2</v>
      </c>
      <c r="D1484" s="8">
        <v>38</v>
      </c>
      <c r="E1484" s="10"/>
      <c r="F1484" s="6" t="s">
        <v>12699</v>
      </c>
      <c r="G1484" s="3" t="s">
        <v>12697</v>
      </c>
      <c r="H1484" s="3" t="s">
        <v>12698</v>
      </c>
      <c r="I1484" s="3" t="s">
        <v>15910</v>
      </c>
      <c r="J1484" s="5" t="str">
        <f t="shared" si="23"/>
        <v>{no:1483, week:7, day:2, unit:38, difficult:``, word:`Nhà trọ`, kana1:`げしゅく`, kana2:`HẠ TÚC`, mean:`下宿`, score:`0`},</v>
      </c>
    </row>
    <row r="1485" spans="1:10">
      <c r="A1485" s="8">
        <v>1484</v>
      </c>
      <c r="B1485" s="8">
        <v>7</v>
      </c>
      <c r="C1485" s="8">
        <v>2</v>
      </c>
      <c r="D1485" s="8">
        <v>38</v>
      </c>
      <c r="E1485" s="10"/>
      <c r="F1485" s="6" t="s">
        <v>12696</v>
      </c>
      <c r="G1485" s="3" t="s">
        <v>12700</v>
      </c>
      <c r="H1485" s="3" t="s">
        <v>12701</v>
      </c>
      <c r="I1485" s="3" t="s">
        <v>15911</v>
      </c>
      <c r="J1485" s="5" t="str">
        <f t="shared" si="23"/>
        <v>{no:1484, week:7, day:2, unit:38, difficult:``, word:`Chỗ trọ, chỗ tạm trú`, kana1:`やど`, kana2:`TÚC`, mean:`宿題`, score:`0`},</v>
      </c>
    </row>
    <row r="1486" spans="1:10">
      <c r="A1486" s="8">
        <v>1485</v>
      </c>
      <c r="B1486" s="8">
        <v>7</v>
      </c>
      <c r="C1486" s="8">
        <v>2</v>
      </c>
      <c r="D1486" s="8">
        <v>38</v>
      </c>
      <c r="E1486" s="10"/>
      <c r="F1486" s="6" t="s">
        <v>12704</v>
      </c>
      <c r="G1486" s="3" t="s">
        <v>12702</v>
      </c>
      <c r="H1486" s="3" t="s">
        <v>12703</v>
      </c>
      <c r="I1486" s="3" t="s">
        <v>15912</v>
      </c>
      <c r="J1486" s="5" t="str">
        <f t="shared" si="23"/>
        <v>{no:1485, week:7, day:2, unit:38, difficult:``, word:`Mùa`, kana1:`きせつ`, kana2:`QUÝ TIẾT`, mean:`季節`, score:`0`},</v>
      </c>
    </row>
    <row r="1487" spans="1:10">
      <c r="A1487" s="8">
        <v>1486</v>
      </c>
      <c r="B1487" s="8">
        <v>7</v>
      </c>
      <c r="C1487" s="8">
        <v>2</v>
      </c>
      <c r="D1487" s="8">
        <v>38</v>
      </c>
      <c r="E1487" s="10"/>
      <c r="F1487" s="6" t="s">
        <v>12707</v>
      </c>
      <c r="G1487" s="3" t="s">
        <v>12705</v>
      </c>
      <c r="H1487" s="3" t="s">
        <v>12706</v>
      </c>
      <c r="I1487" s="3" t="s">
        <v>15913</v>
      </c>
      <c r="J1487" s="5" t="str">
        <f t="shared" si="23"/>
        <v>{no:1486, week:7, day:2, unit:38, difficult:``, word:`Bốn mùa`, kana1:`しき`, kana2:`TỨ QUÝ`, mean:`四季`, score:`0`},</v>
      </c>
    </row>
    <row r="1488" spans="1:10">
      <c r="A1488" s="8">
        <v>1487</v>
      </c>
      <c r="B1488" s="8">
        <v>7</v>
      </c>
      <c r="C1488" s="8">
        <v>2</v>
      </c>
      <c r="D1488" s="8">
        <v>38</v>
      </c>
      <c r="E1488" s="10"/>
      <c r="F1488" s="6" t="s">
        <v>12710</v>
      </c>
      <c r="G1488" s="3" t="s">
        <v>12708</v>
      </c>
      <c r="H1488" s="3" t="s">
        <v>12709</v>
      </c>
      <c r="I1488" s="3" t="s">
        <v>15914</v>
      </c>
      <c r="J1488" s="5" t="str">
        <f t="shared" si="23"/>
        <v>{no:1487, week:7, day:2, unit:38, difficult:``, word:`Mùa đông`, kana1:`とうき`, kana2:`ĐÔNG QUÝ`, mean:`冬季`, score:`0`},</v>
      </c>
    </row>
    <row r="1489" spans="1:10">
      <c r="A1489" s="8">
        <v>1488</v>
      </c>
      <c r="B1489" s="8">
        <v>7</v>
      </c>
      <c r="C1489" s="8">
        <v>2</v>
      </c>
      <c r="D1489" s="8">
        <v>38</v>
      </c>
      <c r="E1489" s="10"/>
      <c r="F1489" s="6" t="s">
        <v>12713</v>
      </c>
      <c r="G1489" s="3" t="s">
        <v>12711</v>
      </c>
      <c r="H1489" s="3" t="s">
        <v>12712</v>
      </c>
      <c r="I1489" s="3" t="s">
        <v>15915</v>
      </c>
      <c r="J1489" s="5" t="str">
        <f t="shared" si="23"/>
        <v>{no:1488, week:7, day:2, unit:38, difficult:``, word:`Mùa màng bội thu`, kana1:`ほうさく`, kana2:`PHONG TÁC`, mean:`豊作`, score:`0`},</v>
      </c>
    </row>
    <row r="1490" spans="1:10">
      <c r="A1490" s="8">
        <v>1489</v>
      </c>
      <c r="B1490" s="8">
        <v>7</v>
      </c>
      <c r="C1490" s="8">
        <v>2</v>
      </c>
      <c r="D1490" s="8">
        <v>38</v>
      </c>
      <c r="E1490" s="10"/>
      <c r="F1490" s="6" t="s">
        <v>12716</v>
      </c>
      <c r="G1490" s="3" t="s">
        <v>12714</v>
      </c>
      <c r="H1490" s="3" t="s">
        <v>12715</v>
      </c>
      <c r="I1490" s="3" t="s">
        <v>15916</v>
      </c>
      <c r="J1490" s="5" t="str">
        <f t="shared" si="23"/>
        <v>{no:1489, week:7, day:2, unit:38, difficult:``, word:`Phong phú, đa dạng`, kana1:`ゆたか（な）`, kana2:`PHONG`, mean:`豊か（な）`, score:`0`},</v>
      </c>
    </row>
    <row r="1491" spans="1:10">
      <c r="A1491" s="8">
        <v>1490</v>
      </c>
      <c r="B1491" s="8">
        <v>7</v>
      </c>
      <c r="C1491" s="8">
        <v>2</v>
      </c>
      <c r="D1491" s="8">
        <v>38</v>
      </c>
      <c r="E1491" s="10"/>
      <c r="F1491" s="6" t="s">
        <v>12719</v>
      </c>
      <c r="G1491" s="3" t="s">
        <v>12717</v>
      </c>
      <c r="H1491" s="3" t="s">
        <v>12718</v>
      </c>
      <c r="I1491" s="3" t="s">
        <v>15917</v>
      </c>
      <c r="J1491" s="5" t="str">
        <f t="shared" si="23"/>
        <v>{no:1490, week:7, day:2, unit:38, difficult:``, word:`Phong phú`, kana1:`ほうふ（な）`, kana2:`PHONG PHÚ`, mean:`豊富（な）`, score:`0`},</v>
      </c>
    </row>
    <row r="1492" spans="1:10">
      <c r="A1492" s="8">
        <v>1491</v>
      </c>
      <c r="B1492" s="8">
        <v>7</v>
      </c>
      <c r="C1492" s="8">
        <v>2</v>
      </c>
      <c r="D1492" s="8">
        <v>38</v>
      </c>
      <c r="E1492" s="10"/>
      <c r="F1492" s="6" t="s">
        <v>12722</v>
      </c>
      <c r="G1492" s="3" t="s">
        <v>12720</v>
      </c>
      <c r="H1492" s="3" t="s">
        <v>12721</v>
      </c>
      <c r="I1492" s="3" t="s">
        <v>15918</v>
      </c>
      <c r="J1492" s="5" t="str">
        <f t="shared" si="23"/>
        <v>{no:1491, week:7, day:2, unit:38, difficult:``, word:`Núi Phú Sĩ`, kana1:`ふじさん`, kana2:`PHÚ SĨ SƠN`, mean:`富士山`, score:`0`},</v>
      </c>
    </row>
    <row r="1493" spans="1:10">
      <c r="A1493" s="8">
        <v>1492</v>
      </c>
      <c r="B1493" s="8">
        <v>7</v>
      </c>
      <c r="C1493" s="8">
        <v>2</v>
      </c>
      <c r="D1493" s="8">
        <v>38</v>
      </c>
      <c r="E1493" s="10"/>
      <c r="F1493" s="6" t="s">
        <v>12725</v>
      </c>
      <c r="G1493" s="3" t="s">
        <v>12723</v>
      </c>
      <c r="H1493" s="3" t="s">
        <v>12724</v>
      </c>
      <c r="I1493" s="3" t="s">
        <v>15919</v>
      </c>
      <c r="J1493" s="5" t="str">
        <f t="shared" si="23"/>
        <v>{no:1492, week:7, day:2, unit:38, difficult:``, word:`Sự giàu có, tài sản`, kana1:`とみ`, kana2:`PHÚ`, mean:`富`, score:`0`},</v>
      </c>
    </row>
    <row r="1494" spans="1:10">
      <c r="A1494" s="8">
        <v>1493</v>
      </c>
      <c r="B1494" s="8">
        <v>7</v>
      </c>
      <c r="C1494" s="8">
        <v>2</v>
      </c>
      <c r="D1494" s="8">
        <v>38</v>
      </c>
      <c r="E1494" s="10"/>
      <c r="F1494" s="6" t="s">
        <v>12728</v>
      </c>
      <c r="G1494" s="3" t="s">
        <v>12726</v>
      </c>
      <c r="H1494" s="3" t="s">
        <v>12727</v>
      </c>
      <c r="I1494" s="3" t="s">
        <v>15919</v>
      </c>
      <c r="J1494" s="5" t="str">
        <f t="shared" si="23"/>
        <v>{no:1493, week:7, day:2, unit:38, difficult:``, word:`Phong phú, giàu có`, kana1:`とむ`, kana2:`PHÚ`, mean:`富む`, score:`0`},</v>
      </c>
    </row>
    <row r="1495" spans="1:10">
      <c r="A1495" s="8">
        <v>1494</v>
      </c>
      <c r="B1495" s="8">
        <v>7</v>
      </c>
      <c r="C1495" s="8">
        <v>2</v>
      </c>
      <c r="D1495" s="8">
        <v>38</v>
      </c>
      <c r="E1495" s="10"/>
      <c r="F1495" s="6" t="s">
        <v>12731</v>
      </c>
      <c r="G1495" s="3" t="s">
        <v>12729</v>
      </c>
      <c r="H1495" s="3" t="s">
        <v>12730</v>
      </c>
      <c r="I1495" s="3" t="s">
        <v>15920</v>
      </c>
      <c r="J1495" s="5" t="str">
        <f t="shared" si="23"/>
        <v>{no:1494, week:7, day:2, unit:38, difficult:``, word:`Tiễn và đón`, kana1:`そうげい`, kana2:`TỐNG NGHÊNH`, mean:`送迎`, score:`0`},</v>
      </c>
    </row>
    <row r="1496" spans="1:10">
      <c r="A1496" s="8">
        <v>1495</v>
      </c>
      <c r="B1496" s="8">
        <v>7</v>
      </c>
      <c r="C1496" s="8">
        <v>2</v>
      </c>
      <c r="D1496" s="8">
        <v>38</v>
      </c>
      <c r="E1496" s="10"/>
      <c r="F1496" s="6" t="s">
        <v>12734</v>
      </c>
      <c r="G1496" s="3" t="s">
        <v>12732</v>
      </c>
      <c r="H1496" s="3" t="s">
        <v>12733</v>
      </c>
      <c r="I1496" s="3" t="s">
        <v>15921</v>
      </c>
      <c r="J1496" s="5" t="str">
        <f t="shared" si="23"/>
        <v>{no:1495, week:7, day:2, unit:38, difficult:``, word:`Hoan nghênh`, kana1:`かんげい`, kana2:`HOAN NGHÊNH`, mean:`歓迎`, score:`0`},</v>
      </c>
    </row>
    <row r="1497" spans="1:10">
      <c r="A1497" s="8">
        <v>1496</v>
      </c>
      <c r="B1497" s="8">
        <v>7</v>
      </c>
      <c r="C1497" s="8">
        <v>2</v>
      </c>
      <c r="D1497" s="8">
        <v>38</v>
      </c>
      <c r="E1497" s="10"/>
      <c r="F1497" s="6" t="s">
        <v>12737</v>
      </c>
      <c r="G1497" s="3" t="s">
        <v>12735</v>
      </c>
      <c r="H1497" s="3" t="s">
        <v>12736</v>
      </c>
      <c r="I1497" s="3" t="s">
        <v>15922</v>
      </c>
      <c r="J1497" s="5" t="str">
        <f t="shared" si="23"/>
        <v>{no:1496, week:7, day:2, unit:38, difficult:``, word:`Chào mừng, hoan nghênh, đón`, kana1:`むかえる`, kana2:`NGHÊNH`, mean:`迎える`, score:`0`},</v>
      </c>
    </row>
    <row r="1498" spans="1:10">
      <c r="A1498" s="8">
        <v>1497</v>
      </c>
      <c r="B1498" s="8">
        <v>7</v>
      </c>
      <c r="C1498" s="8">
        <v>2</v>
      </c>
      <c r="D1498" s="8">
        <v>38</v>
      </c>
      <c r="E1498" s="10"/>
      <c r="F1498" s="6" t="s">
        <v>1788</v>
      </c>
      <c r="G1498" s="3" t="s">
        <v>2859</v>
      </c>
      <c r="H1498" s="3" t="s">
        <v>12738</v>
      </c>
      <c r="I1498" s="3" t="s">
        <v>15923</v>
      </c>
      <c r="J1498" s="5" t="str">
        <f t="shared" si="23"/>
        <v>{no:1497, week:7, day:2, unit:38, difficult:``, word:`Đi gặp ai, đi đón ai`, kana1:`でむかえ`, kana2:`XUẤT NGHÊNH`, mean:`出迎え`, score:`0`},</v>
      </c>
    </row>
    <row r="1499" spans="1:10">
      <c r="A1499" s="8">
        <v>1498</v>
      </c>
      <c r="B1499" s="8">
        <v>7</v>
      </c>
      <c r="C1499" s="8">
        <v>2</v>
      </c>
      <c r="D1499" s="8">
        <v>38</v>
      </c>
      <c r="E1499" s="10"/>
      <c r="F1499" s="6" t="s">
        <v>12741</v>
      </c>
      <c r="G1499" s="3" t="s">
        <v>12739</v>
      </c>
      <c r="H1499" s="3" t="s">
        <v>12740</v>
      </c>
      <c r="I1499" s="3" t="s">
        <v>15924</v>
      </c>
      <c r="J1499" s="5" t="str">
        <f t="shared" si="23"/>
        <v>{no:1498, week:7, day:2, unit:38, difficult:``, word:`~đêm`, kana1:`～はく`, kana2:`BẠC`, mean:`～泊`, score:`0`},</v>
      </c>
    </row>
    <row r="1500" spans="1:10">
      <c r="A1500" s="8">
        <v>1499</v>
      </c>
      <c r="B1500" s="8">
        <v>7</v>
      </c>
      <c r="C1500" s="8">
        <v>2</v>
      </c>
      <c r="D1500" s="8">
        <v>38</v>
      </c>
      <c r="E1500" s="10"/>
      <c r="F1500" s="6" t="s">
        <v>12744</v>
      </c>
      <c r="G1500" s="3" t="s">
        <v>12742</v>
      </c>
      <c r="H1500" s="3" t="s">
        <v>12743</v>
      </c>
      <c r="I1500" s="3" t="s">
        <v>15925</v>
      </c>
      <c r="J1500" s="5" t="str">
        <f t="shared" si="23"/>
        <v>{no:1499, week:7, day:2, unit:38, difficult:``, word:`Sự ngủ trọ, ở trọ lại`, kana1:`しゅくはく`, kana2:`TÚC BẠC`, mean:`宿泊`, score:`0`},</v>
      </c>
    </row>
    <row r="1501" spans="1:10">
      <c r="A1501" s="8">
        <v>1500</v>
      </c>
      <c r="B1501" s="8">
        <v>7</v>
      </c>
      <c r="C1501" s="8">
        <v>2</v>
      </c>
      <c r="D1501" s="8">
        <v>38</v>
      </c>
      <c r="E1501" s="10"/>
      <c r="F1501" s="6" t="s">
        <v>12747</v>
      </c>
      <c r="G1501" s="3" t="s">
        <v>12745</v>
      </c>
      <c r="H1501" s="3" t="s">
        <v>12746</v>
      </c>
      <c r="I1501" s="3" t="s">
        <v>15924</v>
      </c>
      <c r="J1501" s="5" t="str">
        <f t="shared" si="23"/>
        <v>{no:1500, week:7, day:2, unit:38, difficult:``, word:`Ở trọ lại, trọ lại`, kana1:`とまる`, kana2:`BẠC`, mean:`泊まる`, score:`0`},</v>
      </c>
    </row>
    <row r="1502" spans="1:10">
      <c r="A1502" s="8">
        <v>1501</v>
      </c>
      <c r="B1502" s="8">
        <v>7</v>
      </c>
      <c r="C1502" s="8">
        <v>2</v>
      </c>
      <c r="D1502" s="8">
        <v>38</v>
      </c>
      <c r="E1502" s="10"/>
      <c r="F1502" s="6" t="s">
        <v>12750</v>
      </c>
      <c r="G1502" s="3" t="s">
        <v>12748</v>
      </c>
      <c r="H1502" s="3" t="s">
        <v>12749</v>
      </c>
      <c r="I1502" s="3" t="s">
        <v>15926</v>
      </c>
      <c r="J1502" s="5" t="str">
        <f t="shared" si="23"/>
        <v>{no:1501, week:7, day:2, unit:38, difficult:``, word:`Chuyển đến nơi ở, nhập cư`, kana1:`にゅうきょ`, kana2:`NHẬP CƯ`, mean:`入居`, score:`0`},</v>
      </c>
    </row>
    <row r="1503" spans="1:10">
      <c r="A1503" s="8">
        <v>1502</v>
      </c>
      <c r="B1503" s="8">
        <v>7</v>
      </c>
      <c r="C1503" s="8">
        <v>2</v>
      </c>
      <c r="D1503" s="8">
        <v>38</v>
      </c>
      <c r="E1503" s="10"/>
      <c r="F1503" s="6" t="s">
        <v>20</v>
      </c>
      <c r="G1503" s="3" t="s">
        <v>2001</v>
      </c>
      <c r="H1503" s="3" t="s">
        <v>12751</v>
      </c>
      <c r="I1503" s="3" t="s">
        <v>15927</v>
      </c>
      <c r="J1503" s="5" t="str">
        <f t="shared" si="23"/>
        <v>{no:1502, week:7, day:2, unit:38, difficult:``, word:`Phòng khách`, kana1:`いま`, kana2:`CƯ GIAN`, mean:`居間`, score:`0`},</v>
      </c>
    </row>
    <row r="1504" spans="1:10">
      <c r="A1504" s="8">
        <v>1503</v>
      </c>
      <c r="B1504" s="8">
        <v>7</v>
      </c>
      <c r="C1504" s="8">
        <v>2</v>
      </c>
      <c r="D1504" s="8">
        <v>38</v>
      </c>
      <c r="E1504" s="10"/>
      <c r="F1504" s="6" t="s">
        <v>11620</v>
      </c>
      <c r="G1504" s="3" t="s">
        <v>11618</v>
      </c>
      <c r="H1504" s="3" t="s">
        <v>11619</v>
      </c>
      <c r="I1504" s="3" t="s">
        <v>15566</v>
      </c>
      <c r="J1504" s="5" t="str">
        <f t="shared" si="23"/>
        <v>{no:1503, week:7, day:2, unit:38, difficult:``, word:`Ngủ gật`, kana1:`いねむり`, kana2:`CƯ MIÊN`, mean:`居眠り`, score:`0`},</v>
      </c>
    </row>
    <row r="1505" spans="1:10">
      <c r="A1505" s="8">
        <v>1504</v>
      </c>
      <c r="B1505" s="8">
        <v>7</v>
      </c>
      <c r="C1505" s="8">
        <v>2</v>
      </c>
      <c r="D1505" s="8">
        <v>38</v>
      </c>
      <c r="E1505" s="10"/>
      <c r="F1505" s="6" t="s">
        <v>12753</v>
      </c>
      <c r="G1505" s="3" t="s">
        <v>10042</v>
      </c>
      <c r="H1505" s="3" t="s">
        <v>12752</v>
      </c>
      <c r="I1505" s="3" t="s">
        <v>15928</v>
      </c>
      <c r="J1505" s="5" t="str">
        <f t="shared" si="23"/>
        <v>{no:1504, week:7, day:2, unit:38, difficult:``, word:`Ở, tại, có`, kana1:`いる`, kana2:`CƯ`, mean:`居る`, score:`0`},</v>
      </c>
    </row>
    <row r="1506" spans="1:10">
      <c r="A1506" s="8">
        <v>1505</v>
      </c>
      <c r="B1506" s="8">
        <v>7</v>
      </c>
      <c r="C1506" s="8">
        <v>2</v>
      </c>
      <c r="D1506" s="8">
        <v>38</v>
      </c>
      <c r="E1506" s="10"/>
      <c r="F1506" s="6" t="s">
        <v>12756</v>
      </c>
      <c r="G1506" s="3" t="s">
        <v>12754</v>
      </c>
      <c r="H1506" s="3" t="s">
        <v>12755</v>
      </c>
      <c r="I1506" s="3" t="s">
        <v>15929</v>
      </c>
      <c r="J1506" s="5" t="str">
        <f t="shared" si="23"/>
        <v>{no:1505, week:7, day:2, unit:38, difficult:``, word:`Xây trong bao nhiêu năn`, kana1:`ちく～ねん`, kana2:`TRÚC NIÊN`, mean:`築～年`, score:`0`},</v>
      </c>
    </row>
    <row r="1507" spans="1:10">
      <c r="A1507" s="8">
        <v>1506</v>
      </c>
      <c r="B1507" s="8">
        <v>7</v>
      </c>
      <c r="C1507" s="8">
        <v>2</v>
      </c>
      <c r="D1507" s="8">
        <v>38</v>
      </c>
      <c r="E1507" s="10"/>
      <c r="F1507" s="6" t="s">
        <v>12759</v>
      </c>
      <c r="G1507" s="3" t="s">
        <v>12757</v>
      </c>
      <c r="H1507" s="3" t="s">
        <v>12758</v>
      </c>
      <c r="I1507" s="3" t="s">
        <v>15930</v>
      </c>
      <c r="J1507" s="5" t="str">
        <f t="shared" si="23"/>
        <v>{no:1506, week:7, day:2, unit:38, difficult:``, word:`Kiến trúc`, kana1:`けんちく`, kana2:`KIẾN TRÚC`, mean:`建築`, score:`0`},</v>
      </c>
    </row>
    <row r="1508" spans="1:10">
      <c r="A1508" s="8">
        <v>1507</v>
      </c>
      <c r="B1508" s="8">
        <v>7</v>
      </c>
      <c r="C1508" s="8">
        <v>2</v>
      </c>
      <c r="D1508" s="8">
        <v>38</v>
      </c>
      <c r="E1508" s="10"/>
      <c r="F1508" s="6" t="s">
        <v>12762</v>
      </c>
      <c r="G1508" s="3" t="s">
        <v>12760</v>
      </c>
      <c r="H1508" s="3" t="s">
        <v>12761</v>
      </c>
      <c r="I1508" s="3" t="s">
        <v>15931</v>
      </c>
      <c r="J1508" s="5" t="str">
        <f t="shared" si="23"/>
        <v>{no:1507, week:7, day:2, unit:38, difficult:``, word:`Tam giác`, kana1:`さんかく`, kana2:`TAM GIÁC`, mean:`三角`, score:`0`},</v>
      </c>
    </row>
    <row r="1509" spans="1:10">
      <c r="A1509" s="8">
        <v>1508</v>
      </c>
      <c r="B1509" s="8">
        <v>7</v>
      </c>
      <c r="C1509" s="8">
        <v>2</v>
      </c>
      <c r="D1509" s="8">
        <v>38</v>
      </c>
      <c r="E1509" s="10"/>
      <c r="F1509" s="6" t="s">
        <v>12765</v>
      </c>
      <c r="G1509" s="3" t="s">
        <v>12763</v>
      </c>
      <c r="H1509" s="3" t="s">
        <v>12764</v>
      </c>
      <c r="I1509" s="3" t="s">
        <v>15932</v>
      </c>
      <c r="J1509" s="5" t="str">
        <f t="shared" si="23"/>
        <v>{no:1508, week:7, day:2, unit:38, difficult:``, word:`Góc độ`, kana1:`かくど`, kana2:`GIÁC ĐỘ`, mean:`角度`, score:`0`},</v>
      </c>
    </row>
    <row r="1510" spans="1:10">
      <c r="A1510" s="8">
        <v>1509</v>
      </c>
      <c r="B1510" s="8">
        <v>7</v>
      </c>
      <c r="C1510" s="8">
        <v>2</v>
      </c>
      <c r="D1510" s="8">
        <v>38</v>
      </c>
      <c r="E1510" s="10"/>
      <c r="F1510" s="6" t="s">
        <v>12768</v>
      </c>
      <c r="G1510" s="3" t="s">
        <v>12766</v>
      </c>
      <c r="H1510" s="3" t="s">
        <v>12767</v>
      </c>
      <c r="I1510" s="3" t="s">
        <v>15933</v>
      </c>
      <c r="J1510" s="5" t="str">
        <f t="shared" si="23"/>
        <v>{no:1509, week:7, day:2, unit:38, difficult:``, word:`Hướng`, kana1:`ほうがく`, kana2:`PHƯƠNG GIÁC`, mean:`方角`, score:`0`},</v>
      </c>
    </row>
    <row r="1511" spans="1:10">
      <c r="A1511" s="8">
        <v>1510</v>
      </c>
      <c r="B1511" s="8">
        <v>7</v>
      </c>
      <c r="C1511" s="8">
        <v>2</v>
      </c>
      <c r="D1511" s="8">
        <v>38</v>
      </c>
      <c r="E1511" s="10"/>
      <c r="F1511" s="6" t="s">
        <v>12771</v>
      </c>
      <c r="G1511" s="3" t="s">
        <v>12769</v>
      </c>
      <c r="H1511" s="3" t="s">
        <v>12770</v>
      </c>
      <c r="I1511" s="3" t="s">
        <v>15934</v>
      </c>
      <c r="J1511" s="5" t="str">
        <f t="shared" si="23"/>
        <v>{no:1510, week:7, day:2, unit:38, difficult:``, word:`Góc`, kana1:`かど`, kana2:`GIÁC`, mean:`角`, score:`0`},</v>
      </c>
    </row>
    <row r="1512" spans="1:10">
      <c r="A1512" s="8">
        <v>1511</v>
      </c>
      <c r="B1512" s="8">
        <v>7</v>
      </c>
      <c r="C1512" s="8">
        <v>2</v>
      </c>
      <c r="D1512" s="8">
        <v>38</v>
      </c>
      <c r="E1512" s="10"/>
      <c r="F1512" s="6" t="s">
        <v>12774</v>
      </c>
      <c r="G1512" s="3" t="s">
        <v>12772</v>
      </c>
      <c r="H1512" s="3" t="s">
        <v>12773</v>
      </c>
      <c r="I1512" s="3" t="s">
        <v>15935</v>
      </c>
      <c r="J1512" s="5" t="str">
        <f t="shared" si="23"/>
        <v>{no:1511, week:7, day:2, unit:38, difficult:``, word:`Học sinh`, kana1:`せいと`, kana2:`SINH ĐỒ`, mean:`生徒`, score:`0`},</v>
      </c>
    </row>
    <row r="1513" spans="1:10">
      <c r="A1513" s="8">
        <v>1512</v>
      </c>
      <c r="B1513" s="8">
        <v>7</v>
      </c>
      <c r="C1513" s="8">
        <v>2</v>
      </c>
      <c r="D1513" s="8">
        <v>38</v>
      </c>
      <c r="E1513" s="10"/>
      <c r="F1513" s="6" t="s">
        <v>12777</v>
      </c>
      <c r="G1513" s="3" t="s">
        <v>12775</v>
      </c>
      <c r="H1513" s="3" t="s">
        <v>12776</v>
      </c>
      <c r="I1513" s="3" t="s">
        <v>15936</v>
      </c>
      <c r="J1513" s="5" t="str">
        <f t="shared" si="23"/>
        <v>{no:1512, week:7, day:2, unit:38, difficult:``, word:`Bằng chân`, kana1:`とほ`, kana2:`ĐỒ BỘ`, mean:`徒歩`, score:`0`},</v>
      </c>
    </row>
    <row r="1514" spans="1:10">
      <c r="A1514" s="8">
        <v>1513</v>
      </c>
      <c r="B1514" s="8">
        <v>7</v>
      </c>
      <c r="C1514" s="8">
        <v>2</v>
      </c>
      <c r="D1514" s="8">
        <v>38</v>
      </c>
      <c r="E1514" s="10"/>
      <c r="F1514" s="6" t="s">
        <v>12780</v>
      </c>
      <c r="G1514" s="3" t="s">
        <v>12778</v>
      </c>
      <c r="H1514" s="3" t="s">
        <v>12779</v>
      </c>
      <c r="I1514" s="3" t="s">
        <v>15937</v>
      </c>
      <c r="J1514" s="5" t="str">
        <f t="shared" si="23"/>
        <v>{no:1513, week:7, day:2, unit:38, difficult:``, word:`Chiếu Nhật`, kana1:`たたみ`, kana2:`ĐIỆP`, mean:`畳`, score:`0`},</v>
      </c>
    </row>
    <row r="1515" spans="1:10">
      <c r="A1515" s="8">
        <v>1514</v>
      </c>
      <c r="B1515" s="8">
        <v>7</v>
      </c>
      <c r="C1515" s="8">
        <v>2</v>
      </c>
      <c r="D1515" s="8">
        <v>38</v>
      </c>
      <c r="E1515" s="10"/>
      <c r="F1515" s="6" t="s">
        <v>12783</v>
      </c>
      <c r="G1515" s="3" t="s">
        <v>12781</v>
      </c>
      <c r="H1515" s="3" t="s">
        <v>12782</v>
      </c>
      <c r="I1515" s="3" t="s">
        <v>15937</v>
      </c>
      <c r="J1515" s="5" t="str">
        <f t="shared" si="23"/>
        <v>{no:1514, week:7, day:2, unit:38, difficult:``, word:`Gấp`, kana1:`たたむ`, kana2:`ĐIỆP`, mean:`畳む`, score:`0`},</v>
      </c>
    </row>
    <row r="1516" spans="1:10">
      <c r="A1516" s="8">
        <v>1515</v>
      </c>
      <c r="B1516" s="8">
        <v>7</v>
      </c>
      <c r="C1516" s="8">
        <v>2</v>
      </c>
      <c r="D1516" s="8">
        <v>38</v>
      </c>
      <c r="E1516" s="10"/>
      <c r="F1516" s="6" t="s">
        <v>12785</v>
      </c>
      <c r="G1516" s="3" t="s">
        <v>10979</v>
      </c>
      <c r="H1516" s="3" t="s">
        <v>12784</v>
      </c>
      <c r="I1516" s="3" t="s">
        <v>15937</v>
      </c>
      <c r="J1516" s="5" t="str">
        <f t="shared" si="23"/>
        <v>{no:1515, week:7, day:2, unit:38, difficult:``, word:`~ tấm chiếu`, kana1:`～じょう`, kana2:`ĐIỆP`, mean:`～畳`, score:`0`},</v>
      </c>
    </row>
    <row r="1517" spans="1:10">
      <c r="A1517" s="8">
        <v>1516</v>
      </c>
      <c r="B1517" s="8">
        <v>7</v>
      </c>
      <c r="C1517" s="8">
        <v>2</v>
      </c>
      <c r="D1517" s="8">
        <v>38</v>
      </c>
      <c r="E1517" s="10"/>
      <c r="F1517" s="6" t="s">
        <v>12788</v>
      </c>
      <c r="G1517" s="3" t="s">
        <v>12786</v>
      </c>
      <c r="H1517" s="3" t="s">
        <v>12787</v>
      </c>
      <c r="I1517" s="3" t="s">
        <v>15938</v>
      </c>
      <c r="J1517" s="5" t="str">
        <f t="shared" si="23"/>
        <v>{no:1516, week:7, day:2, unit:38, difficult:``, word:`Âu Mỹ`, kana1:`おうべい`, kana2:`ÂU MỄ`, mean:`欧米`, score:`0`},</v>
      </c>
    </row>
    <row r="1518" spans="1:10">
      <c r="A1518" s="8">
        <v>1517</v>
      </c>
      <c r="B1518" s="8">
        <v>7</v>
      </c>
      <c r="C1518" s="8">
        <v>2</v>
      </c>
      <c r="D1518" s="8">
        <v>38</v>
      </c>
      <c r="E1518" s="10"/>
      <c r="F1518" s="6" t="s">
        <v>12791</v>
      </c>
      <c r="G1518" s="3" t="s">
        <v>12789</v>
      </c>
      <c r="H1518" s="3" t="s">
        <v>12790</v>
      </c>
      <c r="I1518" s="3" t="s">
        <v>15939</v>
      </c>
      <c r="J1518" s="5" t="str">
        <f t="shared" si="23"/>
        <v>{no:1517, week:7, day:2, unit:38, difficult:``, word:`Mét vuông`, kana1:`へいべい`, kana2:`BÌNH MỄ`, mean:`平米`, score:`0`},</v>
      </c>
    </row>
    <row r="1519" spans="1:10">
      <c r="A1519" s="8">
        <v>1518</v>
      </c>
      <c r="B1519" s="8">
        <v>7</v>
      </c>
      <c r="C1519" s="8">
        <v>2</v>
      </c>
      <c r="D1519" s="8">
        <v>38</v>
      </c>
      <c r="E1519" s="10"/>
      <c r="F1519" s="6" t="s">
        <v>12794</v>
      </c>
      <c r="G1519" s="3" t="s">
        <v>12792</v>
      </c>
      <c r="H1519" s="3" t="s">
        <v>12793</v>
      </c>
      <c r="I1519" s="3" t="s">
        <v>15940</v>
      </c>
      <c r="J1519" s="5" t="str">
        <f t="shared" si="23"/>
        <v>{no:1518, week:7, day:2, unit:38, difficult:``, word:`Gương mặt mới, gạo mới`, kana1:`しんまい`, kana2:`TÂN MỄ`, mean:`新米`, score:`0`},</v>
      </c>
    </row>
    <row r="1520" spans="1:10">
      <c r="A1520" s="8">
        <v>1519</v>
      </c>
      <c r="B1520" s="8">
        <v>7</v>
      </c>
      <c r="C1520" s="8">
        <v>2</v>
      </c>
      <c r="D1520" s="8">
        <v>38</v>
      </c>
      <c r="E1520" s="10"/>
      <c r="F1520" s="6" t="s">
        <v>12797</v>
      </c>
      <c r="G1520" s="3" t="s">
        <v>12795</v>
      </c>
      <c r="H1520" s="3" t="s">
        <v>12796</v>
      </c>
      <c r="I1520" s="3" t="s">
        <v>15941</v>
      </c>
      <c r="J1520" s="5" t="str">
        <f t="shared" si="23"/>
        <v>{no:1519, week:7, day:2, unit:38, difficult:``, word:`Gạo`, kana1:`こめ`, kana2:`MỄ`, mean:`米`, score:`0`},</v>
      </c>
    </row>
    <row r="1521" spans="1:10">
      <c r="A1521" s="8">
        <v>1520</v>
      </c>
      <c r="B1521" s="8">
        <v>7</v>
      </c>
      <c r="C1521" s="8">
        <v>2</v>
      </c>
      <c r="D1521" s="8">
        <v>38</v>
      </c>
      <c r="E1521" s="10"/>
      <c r="F1521" s="6" t="s">
        <v>12800</v>
      </c>
      <c r="G1521" s="3" t="s">
        <v>12798</v>
      </c>
      <c r="H1521" s="3" t="s">
        <v>12799</v>
      </c>
      <c r="I1521" s="3" t="s">
        <v>15942</v>
      </c>
      <c r="J1521" s="5" t="str">
        <f t="shared" si="23"/>
        <v>{no:1520, week:7, day:2, unit:38, difficult:``, word:`Sự giải thích`, kana1:`かいせつ`, kana2:`GIẢI THUYẾT`, mean:`解説`, score:`0`},</v>
      </c>
    </row>
    <row r="1522" spans="1:10">
      <c r="A1522" s="8">
        <v>1521</v>
      </c>
      <c r="B1522" s="8">
        <v>7</v>
      </c>
      <c r="C1522" s="8">
        <v>2</v>
      </c>
      <c r="D1522" s="8">
        <v>38</v>
      </c>
      <c r="E1522" s="10"/>
      <c r="F1522" s="6" t="s">
        <v>12803</v>
      </c>
      <c r="G1522" s="3" t="s">
        <v>12801</v>
      </c>
      <c r="H1522" s="3" t="s">
        <v>12802</v>
      </c>
      <c r="I1522" s="3" t="s">
        <v>15943</v>
      </c>
      <c r="J1522" s="5" t="str">
        <f t="shared" si="23"/>
        <v>{no:1521, week:7, day:2, unit:38, difficult:``, word:`Giải quyết`, kana1:`かいけつ`, kana2:`GIẢI QUYẾT`, mean:`解決`, score:`0`},</v>
      </c>
    </row>
    <row r="1523" spans="1:10">
      <c r="A1523" s="8">
        <v>1522</v>
      </c>
      <c r="B1523" s="8">
        <v>7</v>
      </c>
      <c r="C1523" s="8">
        <v>2</v>
      </c>
      <c r="D1523" s="8">
        <v>38</v>
      </c>
      <c r="E1523" s="10"/>
      <c r="F1523" s="6" t="s">
        <v>12805</v>
      </c>
      <c r="G1523" s="3" t="s">
        <v>8837</v>
      </c>
      <c r="H1523" s="3" t="s">
        <v>12804</v>
      </c>
      <c r="I1523" s="3" t="s">
        <v>15944</v>
      </c>
      <c r="J1523" s="5" t="str">
        <f t="shared" si="23"/>
        <v>{no:1522, week:7, day:2, unit:38, difficult:``, word:`Giải phóng`, kana1:`かいほう`, kana2:`GIẢI PHÓNG`, mean:`解放`, score:`0`},</v>
      </c>
    </row>
    <row r="1524" spans="1:10">
      <c r="A1524" s="8">
        <v>1523</v>
      </c>
      <c r="B1524" s="8">
        <v>7</v>
      </c>
      <c r="C1524" s="8">
        <v>2</v>
      </c>
      <c r="D1524" s="8">
        <v>38</v>
      </c>
      <c r="E1524" s="10"/>
      <c r="F1524" s="6" t="s">
        <v>12808</v>
      </c>
      <c r="G1524" s="3" t="s">
        <v>12806</v>
      </c>
      <c r="H1524" s="3" t="s">
        <v>12807</v>
      </c>
      <c r="I1524" s="3" t="s">
        <v>15945</v>
      </c>
      <c r="J1524" s="5" t="str">
        <f t="shared" si="23"/>
        <v>{no:1523, week:7, day:2, unit:38, difficult:``, word:`Giải tán`, kana1:`かいさん`, kana2:`GIẢI TÁN`, mean:`解散`, score:`0`},</v>
      </c>
    </row>
    <row r="1525" spans="1:10">
      <c r="A1525" s="8">
        <v>1524</v>
      </c>
      <c r="B1525" s="8">
        <v>7</v>
      </c>
      <c r="C1525" s="8">
        <v>2</v>
      </c>
      <c r="D1525" s="8">
        <v>38</v>
      </c>
      <c r="E1525" s="10"/>
      <c r="F1525" s="6" t="s">
        <v>12811</v>
      </c>
      <c r="G1525" s="3" t="s">
        <v>12809</v>
      </c>
      <c r="H1525" s="3" t="s">
        <v>12810</v>
      </c>
      <c r="I1525" s="3" t="s">
        <v>15946</v>
      </c>
      <c r="J1525" s="5" t="str">
        <f t="shared" si="23"/>
        <v>{no:1524, week:7, day:2, unit:38, difficult:``, word:`Hủy hợp đồng`, kana1:`かいやく`, kana2:`GIẢI ƯỚC`, mean:`解約`, score:`0`},</v>
      </c>
    </row>
    <row r="1526" spans="1:10">
      <c r="A1526" s="8">
        <v>1525</v>
      </c>
      <c r="B1526" s="8">
        <v>7</v>
      </c>
      <c r="C1526" s="8">
        <v>2</v>
      </c>
      <c r="D1526" s="8">
        <v>38</v>
      </c>
      <c r="E1526" s="10"/>
      <c r="F1526" s="6" t="s">
        <v>12813</v>
      </c>
      <c r="G1526" s="3" t="s">
        <v>12414</v>
      </c>
      <c r="H1526" s="3" t="s">
        <v>12812</v>
      </c>
      <c r="I1526" s="3" t="s">
        <v>15947</v>
      </c>
      <c r="J1526" s="5" t="str">
        <f t="shared" si="23"/>
        <v>{no:1525, week:7, day:2, unit:38, difficult:``, word:`Giải đáp, cởi bỏ`, kana1:`とく`, kana2:`GIẢI`, mean:`解く`, score:`0`},</v>
      </c>
    </row>
    <row r="1527" spans="1:10">
      <c r="A1527" s="8">
        <v>1526</v>
      </c>
      <c r="B1527" s="8">
        <v>7</v>
      </c>
      <c r="C1527" s="8">
        <v>3</v>
      </c>
      <c r="D1527" s="8">
        <v>39</v>
      </c>
      <c r="E1527" s="10"/>
      <c r="F1527" s="6" t="s">
        <v>12816</v>
      </c>
      <c r="G1527" s="3" t="s">
        <v>12814</v>
      </c>
      <c r="H1527" s="3" t="s">
        <v>12815</v>
      </c>
      <c r="I1527" s="3" t="s">
        <v>15948</v>
      </c>
      <c r="J1527" s="5" t="str">
        <f t="shared" si="23"/>
        <v>{no:1526, week:7, day:3, unit:39, difficult:``, word:`Vùng này`, kana1:`このへん`, kana2:`BIÊN`, mean:`この辺`, score:`0`},</v>
      </c>
    </row>
    <row r="1528" spans="1:10">
      <c r="A1528" s="8">
        <v>1527</v>
      </c>
      <c r="B1528" s="8">
        <v>7</v>
      </c>
      <c r="C1528" s="8">
        <v>3</v>
      </c>
      <c r="D1528" s="8">
        <v>39</v>
      </c>
      <c r="E1528" s="10"/>
      <c r="F1528" s="6" t="s">
        <v>12819</v>
      </c>
      <c r="G1528" s="3" t="s">
        <v>12817</v>
      </c>
      <c r="H1528" s="3" t="s">
        <v>12818</v>
      </c>
      <c r="I1528" s="3" t="s">
        <v>15949</v>
      </c>
      <c r="J1528" s="5" t="str">
        <f t="shared" si="23"/>
        <v>{no:1527, week:7, day:3, unit:39, difficult:``, word:`Vùng xung quanh`, kana1:`しゅうへん`, kana2:`CHU BIÊN`, mean:`周辺`, score:`0`},</v>
      </c>
    </row>
    <row r="1529" spans="1:10">
      <c r="A1529" s="8">
        <v>1528</v>
      </c>
      <c r="B1529" s="8">
        <v>7</v>
      </c>
      <c r="C1529" s="8">
        <v>3</v>
      </c>
      <c r="D1529" s="8">
        <v>39</v>
      </c>
      <c r="E1529" s="10"/>
      <c r="F1529" s="6" t="s">
        <v>12821</v>
      </c>
      <c r="G1529" s="3" t="s">
        <v>6924</v>
      </c>
      <c r="H1529" s="3" t="s">
        <v>12820</v>
      </c>
      <c r="I1529" s="3" t="s">
        <v>15948</v>
      </c>
      <c r="J1529" s="5" t="str">
        <f t="shared" si="23"/>
        <v>{no:1528, week:7, day:3, unit:39, difficult:``, word:`Xung quanh`, kana1:`あたり`, kana2:`BIÊN`, mean:`辺り`, score:`0`},</v>
      </c>
    </row>
    <row r="1530" spans="1:10">
      <c r="A1530" s="8">
        <v>1529</v>
      </c>
      <c r="B1530" s="8">
        <v>7</v>
      </c>
      <c r="C1530" s="8">
        <v>3</v>
      </c>
      <c r="D1530" s="8">
        <v>39</v>
      </c>
      <c r="E1530" s="10"/>
      <c r="F1530" s="6" t="s">
        <v>12824</v>
      </c>
      <c r="G1530" s="3" t="s">
        <v>12822</v>
      </c>
      <c r="H1530" s="3" t="s">
        <v>12823</v>
      </c>
      <c r="I1530" s="3" t="s">
        <v>15950</v>
      </c>
      <c r="J1530" s="5" t="str">
        <f t="shared" si="23"/>
        <v>{no:1529, week:7, day:3, unit:39, difficult:``, word:`Bãi biển`, kana1:`うみべ`, kana2:`HẢI BIÊN`, mean:`海辺`, score:`0`},</v>
      </c>
    </row>
    <row r="1531" spans="1:10">
      <c r="A1531" s="8">
        <v>1530</v>
      </c>
      <c r="B1531" s="8">
        <v>7</v>
      </c>
      <c r="C1531" s="8">
        <v>3</v>
      </c>
      <c r="D1531" s="8">
        <v>39</v>
      </c>
      <c r="E1531" s="10"/>
      <c r="F1531" s="6" t="s">
        <v>12271</v>
      </c>
      <c r="G1531" s="3" t="s">
        <v>12269</v>
      </c>
      <c r="H1531" s="3" t="s">
        <v>12825</v>
      </c>
      <c r="I1531" s="3" t="s">
        <v>15778</v>
      </c>
      <c r="J1531" s="5" t="str">
        <f t="shared" si="23"/>
        <v>{no:1530, week:7, day:3, unit:39, difficult:``, word:`Cảnh sát`, kana1:`けいさつ`, kana2:`CẢNH SÁT`, mean:`警察`, score:`0`},</v>
      </c>
    </row>
    <row r="1532" spans="1:10">
      <c r="A1532" s="8">
        <v>1531</v>
      </c>
      <c r="B1532" s="8">
        <v>7</v>
      </c>
      <c r="C1532" s="8">
        <v>3</v>
      </c>
      <c r="D1532" s="8">
        <v>39</v>
      </c>
      <c r="E1532" s="10"/>
      <c r="F1532" s="6" t="s">
        <v>12828</v>
      </c>
      <c r="G1532" s="3" t="s">
        <v>12826</v>
      </c>
      <c r="H1532" s="3" t="s">
        <v>12827</v>
      </c>
      <c r="I1532" s="3" t="s">
        <v>15951</v>
      </c>
      <c r="J1532" s="5" t="str">
        <f t="shared" si="23"/>
        <v>{no:1531, week:7, day:3, unit:39, difficult:``, word:`Sự khám bệnh`, kana1:`しんさつ`, kana2:`CHẤN SÁT`, mean:`診察`, score:`0`},</v>
      </c>
    </row>
    <row r="1533" spans="1:10">
      <c r="A1533" s="8">
        <v>1532</v>
      </c>
      <c r="B1533" s="8">
        <v>7</v>
      </c>
      <c r="C1533" s="8">
        <v>3</v>
      </c>
      <c r="D1533" s="8">
        <v>39</v>
      </c>
      <c r="E1533" s="10"/>
      <c r="F1533" s="6" t="s">
        <v>12831</v>
      </c>
      <c r="G1533" s="3" t="s">
        <v>12829</v>
      </c>
      <c r="H1533" s="3" t="s">
        <v>12830</v>
      </c>
      <c r="I1533" s="3" t="s">
        <v>15952</v>
      </c>
      <c r="J1533" s="5" t="str">
        <f t="shared" si="23"/>
        <v>{no:1532, week:7, day:3, unit:39, difficult:``, word:`Công sở`, kana1:`やくしょ`, kana2:`DỊCH SỞ`, mean:`役所`, score:`0`},</v>
      </c>
    </row>
    <row r="1534" spans="1:10">
      <c r="A1534" s="8">
        <v>1533</v>
      </c>
      <c r="B1534" s="8">
        <v>7</v>
      </c>
      <c r="C1534" s="8">
        <v>3</v>
      </c>
      <c r="D1534" s="8">
        <v>39</v>
      </c>
      <c r="E1534" s="10"/>
      <c r="F1534" s="6" t="s">
        <v>12834</v>
      </c>
      <c r="G1534" s="3" t="s">
        <v>12832</v>
      </c>
      <c r="H1534" s="3" t="s">
        <v>12833</v>
      </c>
      <c r="I1534" s="3" t="s">
        <v>15953</v>
      </c>
      <c r="J1534" s="5" t="str">
        <f t="shared" si="23"/>
        <v>{no:1533, week:7, day:3, unit:39, difficult:``, word:`Trách nhiệm, công việc`, kana1:`やくめ`, kana2:`DỊCH MỤC`, mean:`役目`, score:`0`},</v>
      </c>
    </row>
    <row r="1535" spans="1:10">
      <c r="A1535" s="8">
        <v>1534</v>
      </c>
      <c r="B1535" s="8">
        <v>7</v>
      </c>
      <c r="C1535" s="8">
        <v>3</v>
      </c>
      <c r="D1535" s="8">
        <v>39</v>
      </c>
      <c r="E1535" s="10"/>
      <c r="F1535" s="6" t="s">
        <v>12836</v>
      </c>
      <c r="G1535" s="3" t="s">
        <v>12835</v>
      </c>
      <c r="H1535" s="3" t="s">
        <v>8676</v>
      </c>
      <c r="I1535" s="3" t="s">
        <v>15954</v>
      </c>
      <c r="J1535" s="5" t="str">
        <f t="shared" si="23"/>
        <v>{no:1534, week:7, day:3, unit:39, difficult:``, word:`Người chịu trách nhiệm`, kana1:`やくしゃ`, kana2:`DỊCH GIẢ`, mean:`役者`, score:`0`},</v>
      </c>
    </row>
    <row r="1536" spans="1:10">
      <c r="A1536" s="8">
        <v>1535</v>
      </c>
      <c r="B1536" s="8">
        <v>7</v>
      </c>
      <c r="C1536" s="8">
        <v>3</v>
      </c>
      <c r="D1536" s="8">
        <v>39</v>
      </c>
      <c r="E1536" s="10"/>
      <c r="F1536" s="6" t="s">
        <v>12839</v>
      </c>
      <c r="G1536" s="3" t="s">
        <v>12837</v>
      </c>
      <c r="H1536" s="3" t="s">
        <v>12838</v>
      </c>
      <c r="I1536" s="3" t="s">
        <v>15955</v>
      </c>
      <c r="J1536" s="5" t="str">
        <f t="shared" si="23"/>
        <v>{no:1535, week:7, day:3, unit:39, difficult:``, word:`Đương chức, đang hoạt động`, kana1:`げんえき`, kana2:`HIỆN DỊCH`, mean:`現役`, score:`0`},</v>
      </c>
    </row>
    <row r="1537" spans="1:10">
      <c r="A1537" s="8">
        <v>1536</v>
      </c>
      <c r="B1537" s="8">
        <v>7</v>
      </c>
      <c r="C1537" s="8">
        <v>3</v>
      </c>
      <c r="D1537" s="8">
        <v>39</v>
      </c>
      <c r="E1537" s="10"/>
      <c r="F1537" s="6" t="s">
        <v>1427</v>
      </c>
      <c r="G1537" s="3" t="s">
        <v>2696</v>
      </c>
      <c r="H1537" s="3" t="s">
        <v>12840</v>
      </c>
      <c r="I1537" s="3" t="s">
        <v>15956</v>
      </c>
      <c r="J1537" s="5" t="str">
        <f t="shared" si="23"/>
        <v>{no:1536, week:7, day:3, unit:39, difficult:``, word:`Mỹ nhân`, kana1:`びじん`, kana2:`MỸ NHÂN`, mean:`美人`, score:`0`},</v>
      </c>
    </row>
    <row r="1538" spans="1:10">
      <c r="A1538" s="8">
        <v>1537</v>
      </c>
      <c r="B1538" s="8">
        <v>7</v>
      </c>
      <c r="C1538" s="8">
        <v>3</v>
      </c>
      <c r="D1538" s="8">
        <v>39</v>
      </c>
      <c r="E1538" s="10"/>
      <c r="F1538" s="6" t="s">
        <v>10507</v>
      </c>
      <c r="G1538" s="3" t="s">
        <v>10505</v>
      </c>
      <c r="H1538" s="3" t="s">
        <v>12841</v>
      </c>
      <c r="I1538" s="3" t="s">
        <v>15214</v>
      </c>
      <c r="J1538" s="5" t="str">
        <f t="shared" si="23"/>
        <v>{no:1537, week:7, day:3, unit:39, difficult:``, word:`Làm đẹp`, kana1:`びよう`, kana2:`MỸ DUNG`, mean:`美容`, score:`0`},</v>
      </c>
    </row>
    <row r="1539" spans="1:10">
      <c r="A1539" s="8">
        <v>1538</v>
      </c>
      <c r="B1539" s="8">
        <v>7</v>
      </c>
      <c r="C1539" s="8">
        <v>3</v>
      </c>
      <c r="D1539" s="8">
        <v>39</v>
      </c>
      <c r="E1539" s="10"/>
      <c r="F1539" s="6" t="s">
        <v>12844</v>
      </c>
      <c r="G1539" s="3" t="s">
        <v>12842</v>
      </c>
      <c r="H1539" s="3" t="s">
        <v>12843</v>
      </c>
      <c r="I1539" s="3" t="s">
        <v>15957</v>
      </c>
      <c r="J1539" s="5" t="str">
        <f t="shared" ref="J1539:J1602" si="24">"{no:"&amp;A1539&amp;", week:"&amp;B1539&amp;", day:"&amp;C1539&amp;", unit:"&amp;D1539&amp;", difficult:`"&amp;E1539&amp;"`, word:`"&amp;H1539&amp;"`, kana1:`"&amp;G1539&amp;"`, kana2:`"&amp;I1539&amp;"`, mean:`"&amp;F1539&amp;"`, score:`0`},"</f>
        <v>{no:1538, week:7, day:3, unit:39, difficult:``, word:`Đẹp`, kana1:`うつくしい`, kana2:`MỸ`, mean:`美しい`, score:`0`},</v>
      </c>
    </row>
    <row r="1540" spans="1:10">
      <c r="A1540" s="8">
        <v>1539</v>
      </c>
      <c r="B1540" s="8">
        <v>7</v>
      </c>
      <c r="C1540" s="8">
        <v>3</v>
      </c>
      <c r="D1540" s="8">
        <v>39</v>
      </c>
      <c r="E1540" s="10"/>
      <c r="F1540" s="6" t="s">
        <v>12847</v>
      </c>
      <c r="G1540" s="3" t="s">
        <v>12845</v>
      </c>
      <c r="H1540" s="3" t="s">
        <v>12846</v>
      </c>
      <c r="I1540" s="3" t="s">
        <v>15958</v>
      </c>
      <c r="J1540" s="5" t="str">
        <f t="shared" si="24"/>
        <v>{no:1539, week:7, day:3, unit:39, difficult:``, word:`Mỹ thuật`, kana1:`びじゅつ`, kana2:`MỸ THUẬT`, mean:`美術`, score:`0`},</v>
      </c>
    </row>
    <row r="1541" spans="1:10">
      <c r="A1541" s="8">
        <v>1540</v>
      </c>
      <c r="B1541" s="8">
        <v>7</v>
      </c>
      <c r="C1541" s="8">
        <v>3</v>
      </c>
      <c r="D1541" s="8">
        <v>39</v>
      </c>
      <c r="E1541" s="10"/>
      <c r="F1541" s="6" t="s">
        <v>12850</v>
      </c>
      <c r="G1541" s="3" t="s">
        <v>12848</v>
      </c>
      <c r="H1541" s="3" t="s">
        <v>12849</v>
      </c>
      <c r="I1541" s="3" t="s">
        <v>15959</v>
      </c>
      <c r="J1541" s="5" t="str">
        <f t="shared" si="24"/>
        <v>{no:1540, week:7, day:3, unit:39, difficult:``, word:`Kỹ thuật`, kana1:`ぎじゅつ`, kana2:`KỸ THUẬT`, mean:`技術`, score:`0`},</v>
      </c>
    </row>
    <row r="1542" spans="1:10">
      <c r="A1542" s="8">
        <v>1541</v>
      </c>
      <c r="B1542" s="8">
        <v>7</v>
      </c>
      <c r="C1542" s="8">
        <v>3</v>
      </c>
      <c r="D1542" s="8">
        <v>39</v>
      </c>
      <c r="E1542" s="10"/>
      <c r="F1542" s="6" t="s">
        <v>12853</v>
      </c>
      <c r="G1542" s="3" t="s">
        <v>12851</v>
      </c>
      <c r="H1542" s="3" t="s">
        <v>12852</v>
      </c>
      <c r="I1542" s="3" t="s">
        <v>15960</v>
      </c>
      <c r="J1542" s="5" t="str">
        <f t="shared" si="24"/>
        <v>{no:1541, week:7, day:3, unit:39, difficult:``, word:`Phẫu thuật`, kana1:`しゅじゅつ`, kana2:`THỦ THUẬT`, mean:`手術`, score:`0`},</v>
      </c>
    </row>
    <row r="1543" spans="1:10">
      <c r="A1543" s="8">
        <v>1542</v>
      </c>
      <c r="B1543" s="8">
        <v>7</v>
      </c>
      <c r="C1543" s="8">
        <v>3</v>
      </c>
      <c r="D1543" s="8">
        <v>39</v>
      </c>
      <c r="E1543" s="10"/>
      <c r="F1543" s="6" t="s">
        <v>12856</v>
      </c>
      <c r="G1543" s="3" t="s">
        <v>12854</v>
      </c>
      <c r="H1543" s="3" t="s">
        <v>12855</v>
      </c>
      <c r="I1543" s="3" t="s">
        <v>15961</v>
      </c>
      <c r="J1543" s="5" t="str">
        <f t="shared" si="24"/>
        <v>{no:1542, week:7, day:3, unit:39, difficult:``, word:`Nghệ thuật`, kana1:`げいじゅつ`, kana2:`NGHỆ THUẬT`, mean:`芸術`, score:`0`},</v>
      </c>
    </row>
    <row r="1544" spans="1:10">
      <c r="A1544" s="8">
        <v>1543</v>
      </c>
      <c r="B1544" s="8">
        <v>7</v>
      </c>
      <c r="C1544" s="8">
        <v>3</v>
      </c>
      <c r="D1544" s="8">
        <v>39</v>
      </c>
      <c r="E1544" s="10"/>
      <c r="F1544" s="6" t="s">
        <v>12859</v>
      </c>
      <c r="G1544" s="3" t="s">
        <v>12857</v>
      </c>
      <c r="H1544" s="3" t="s">
        <v>12858</v>
      </c>
      <c r="I1544" s="3" t="s">
        <v>14916</v>
      </c>
      <c r="J1544" s="5" t="str">
        <f t="shared" si="24"/>
        <v>{no:1543, week:7, day:3, unit:39, difficult:``, word:`Con dốc`, kana1:`さか`, kana2:`PHẢN`, mean:`坂`, score:`0`},</v>
      </c>
    </row>
    <row r="1545" spans="1:10">
      <c r="A1545" s="8">
        <v>1544</v>
      </c>
      <c r="B1545" s="8">
        <v>7</v>
      </c>
      <c r="C1545" s="8">
        <v>3</v>
      </c>
      <c r="D1545" s="8">
        <v>39</v>
      </c>
      <c r="E1545" s="10"/>
      <c r="F1545" s="6" t="s">
        <v>12862</v>
      </c>
      <c r="G1545" s="3" t="s">
        <v>12860</v>
      </c>
      <c r="H1545" s="3" t="s">
        <v>12861</v>
      </c>
      <c r="I1545" s="3" t="s">
        <v>14916</v>
      </c>
      <c r="J1545" s="5" t="str">
        <f t="shared" si="24"/>
        <v>{no:1544, week:7, day:3, unit:39, difficult:``, word:`Đồi ~`, kana1:`～さか`, kana2:`PHẢN`, mean:`～坂`, score:`0`},</v>
      </c>
    </row>
    <row r="1546" spans="1:10">
      <c r="A1546" s="8">
        <v>1545</v>
      </c>
      <c r="B1546" s="8">
        <v>7</v>
      </c>
      <c r="C1546" s="8">
        <v>3</v>
      </c>
      <c r="D1546" s="8">
        <v>39</v>
      </c>
      <c r="E1546" s="10"/>
      <c r="F1546" s="6" t="s">
        <v>12865</v>
      </c>
      <c r="G1546" s="3" t="s">
        <v>12863</v>
      </c>
      <c r="H1546" s="3" t="s">
        <v>12864</v>
      </c>
      <c r="I1546" s="3" t="s">
        <v>15962</v>
      </c>
      <c r="J1546" s="5" t="str">
        <f t="shared" si="24"/>
        <v>{no:1545, week:7, day:3, unit:39, difficult:``, word:`Chùa ~`, kana1:`～じ`, kana2:`TỰ`, mean:`～寺`, score:`0`},</v>
      </c>
    </row>
    <row r="1547" spans="1:10">
      <c r="A1547" s="8">
        <v>1546</v>
      </c>
      <c r="B1547" s="8">
        <v>7</v>
      </c>
      <c r="C1547" s="8">
        <v>3</v>
      </c>
      <c r="D1547" s="8">
        <v>39</v>
      </c>
      <c r="E1547" s="10"/>
      <c r="F1547" s="6" t="s">
        <v>12868</v>
      </c>
      <c r="G1547" s="3" t="s">
        <v>12866</v>
      </c>
      <c r="H1547" s="3" t="s">
        <v>12867</v>
      </c>
      <c r="I1547" s="3" t="s">
        <v>15963</v>
      </c>
      <c r="J1547" s="5" t="str">
        <f t="shared" si="24"/>
        <v>{no:1546, week:7, day:3, unit:39, difficult:``, word:`Chùa chiền, viện, đền thờ`, kana1:`じいん`, kana2:`TỰ VIỆN`, mean:`寺院`, score:`0`},</v>
      </c>
    </row>
    <row r="1548" spans="1:10">
      <c r="A1548" s="8">
        <v>1547</v>
      </c>
      <c r="B1548" s="8">
        <v>7</v>
      </c>
      <c r="C1548" s="8">
        <v>3</v>
      </c>
      <c r="D1548" s="8">
        <v>39</v>
      </c>
      <c r="E1548" s="10"/>
      <c r="F1548" s="6" t="s">
        <v>12871</v>
      </c>
      <c r="G1548" s="3" t="s">
        <v>12869</v>
      </c>
      <c r="H1548" s="3" t="s">
        <v>12870</v>
      </c>
      <c r="I1548" s="3" t="s">
        <v>15962</v>
      </c>
      <c r="J1548" s="5" t="str">
        <f t="shared" si="24"/>
        <v>{no:1547, week:7, day:3, unit:39, difficult:``, word:`Chùa`, kana1:`てら`, kana2:`TỰ`, mean:`寺`, score:`0`},</v>
      </c>
    </row>
    <row r="1549" spans="1:10">
      <c r="A1549" s="8">
        <v>1548</v>
      </c>
      <c r="B1549" s="8">
        <v>7</v>
      </c>
      <c r="C1549" s="8">
        <v>3</v>
      </c>
      <c r="D1549" s="8">
        <v>39</v>
      </c>
      <c r="E1549" s="10"/>
      <c r="F1549" s="6" t="s">
        <v>12874</v>
      </c>
      <c r="G1549" s="3" t="s">
        <v>12872</v>
      </c>
      <c r="H1549" s="3" t="s">
        <v>12873</v>
      </c>
      <c r="I1549" s="3" t="s">
        <v>15964</v>
      </c>
      <c r="J1549" s="5" t="str">
        <f t="shared" si="24"/>
        <v>{no:1548, week:7, day:3, unit:39, difficult:``, word:`Vịnh`, kana1:`わん`, kana2:`LOAN`, mean:`湾`, score:`0`},</v>
      </c>
    </row>
    <row r="1550" spans="1:10">
      <c r="A1550" s="8">
        <v>1549</v>
      </c>
      <c r="B1550" s="8">
        <v>7</v>
      </c>
      <c r="C1550" s="8">
        <v>3</v>
      </c>
      <c r="D1550" s="8">
        <v>39</v>
      </c>
      <c r="E1550" s="10"/>
      <c r="F1550" s="6" t="s">
        <v>12877</v>
      </c>
      <c r="G1550" s="3" t="s">
        <v>12875</v>
      </c>
      <c r="H1550" s="3" t="s">
        <v>12876</v>
      </c>
      <c r="I1550" s="3" t="s">
        <v>15964</v>
      </c>
      <c r="J1550" s="5" t="str">
        <f t="shared" si="24"/>
        <v>{no:1549, week:7, day:3, unit:39, difficult:``, word:`Vịnh~`, kana1:`～わん`, kana2:`LOAN`, mean:`～湾`, score:`0`},</v>
      </c>
    </row>
    <row r="1551" spans="1:10">
      <c r="A1551" s="8">
        <v>1550</v>
      </c>
      <c r="B1551" s="8">
        <v>7</v>
      </c>
      <c r="C1551" s="8">
        <v>3</v>
      </c>
      <c r="D1551" s="8">
        <v>39</v>
      </c>
      <c r="E1551" s="10"/>
      <c r="F1551" s="6" t="s">
        <v>12880</v>
      </c>
      <c r="G1551" s="3" t="s">
        <v>12878</v>
      </c>
      <c r="H1551" s="3" t="s">
        <v>12879</v>
      </c>
      <c r="I1551" s="3" t="s">
        <v>15965</v>
      </c>
      <c r="J1551" s="5" t="str">
        <f t="shared" si="24"/>
        <v>{no:1550, week:7, day:3, unit:39, difficult:``, word:`Đảo~`, kana1:`～とう`, kana2:`ĐẢO`, mean:`～島`, score:`0`},</v>
      </c>
    </row>
    <row r="1552" spans="1:10">
      <c r="A1552" s="8">
        <v>1551</v>
      </c>
      <c r="B1552" s="8">
        <v>7</v>
      </c>
      <c r="C1552" s="8">
        <v>3</v>
      </c>
      <c r="D1552" s="8">
        <v>39</v>
      </c>
      <c r="E1552" s="10"/>
      <c r="F1552" s="6" t="s">
        <v>12883</v>
      </c>
      <c r="G1552" s="3" t="s">
        <v>12881</v>
      </c>
      <c r="H1552" s="3" t="s">
        <v>12882</v>
      </c>
      <c r="I1552" s="3" t="s">
        <v>15966</v>
      </c>
      <c r="J1552" s="5" t="str">
        <f t="shared" si="24"/>
        <v>{no:1551, week:7, day:3, unit:39, difficult:``, word:`Bán đảo`, kana1:`はんとう`, kana2:`BÁN ĐẢO`, mean:`半島`, score:`0`},</v>
      </c>
    </row>
    <row r="1553" spans="1:10">
      <c r="A1553" s="8">
        <v>1552</v>
      </c>
      <c r="B1553" s="8">
        <v>7</v>
      </c>
      <c r="C1553" s="8">
        <v>3</v>
      </c>
      <c r="D1553" s="8">
        <v>39</v>
      </c>
      <c r="E1553" s="10"/>
      <c r="F1553" s="6" t="s">
        <v>12372</v>
      </c>
      <c r="G1553" s="3" t="s">
        <v>12370</v>
      </c>
      <c r="H1553" s="3" t="s">
        <v>12371</v>
      </c>
      <c r="I1553" s="3" t="s">
        <v>15812</v>
      </c>
      <c r="J1553" s="5" t="str">
        <f t="shared" si="24"/>
        <v>{no:1552, week:7, day:3, unit:39, difficult:``, word:`Quần đảo`, kana1:`れっとう`, kana2:`LIỆT ĐẢO`, mean:`列島`, score:`0`},</v>
      </c>
    </row>
    <row r="1554" spans="1:10">
      <c r="A1554" s="8">
        <v>1553</v>
      </c>
      <c r="B1554" s="8">
        <v>7</v>
      </c>
      <c r="C1554" s="8">
        <v>3</v>
      </c>
      <c r="D1554" s="8">
        <v>39</v>
      </c>
      <c r="E1554" s="10"/>
      <c r="F1554" s="6" t="s">
        <v>12885</v>
      </c>
      <c r="G1554" s="3" t="s">
        <v>786</v>
      </c>
      <c r="H1554" s="3" t="s">
        <v>12884</v>
      </c>
      <c r="I1554" s="3" t="s">
        <v>15965</v>
      </c>
      <c r="J1554" s="5" t="str">
        <f t="shared" si="24"/>
        <v>{no:1553, week:7, day:3, unit:39, difficult:``, word:`Đảo`, kana1:`しま`, kana2:`ĐẢO`, mean:`島`, score:`0`},</v>
      </c>
    </row>
    <row r="1555" spans="1:10">
      <c r="A1555" s="8">
        <v>1554</v>
      </c>
      <c r="B1555" s="8">
        <v>7</v>
      </c>
      <c r="C1555" s="8">
        <v>3</v>
      </c>
      <c r="D1555" s="8">
        <v>39</v>
      </c>
      <c r="E1555" s="10"/>
      <c r="F1555" s="6" t="s">
        <v>12888</v>
      </c>
      <c r="G1555" s="3" t="s">
        <v>12886</v>
      </c>
      <c r="H1555" s="3" t="s">
        <v>12887</v>
      </c>
      <c r="I1555" s="3" t="s">
        <v>15967</v>
      </c>
      <c r="J1555" s="5" t="str">
        <f t="shared" si="24"/>
        <v>{no:1554, week:7, day:3, unit:39, difficult:``, word:`Ven biển, bờ biển`, kana1:`かいがん`, kana2:`HẢI NGẠN`, mean:`海岸`, score:`0`},</v>
      </c>
    </row>
    <row r="1556" spans="1:10">
      <c r="A1556" s="8">
        <v>1555</v>
      </c>
      <c r="B1556" s="8">
        <v>7</v>
      </c>
      <c r="C1556" s="8">
        <v>3</v>
      </c>
      <c r="D1556" s="8">
        <v>39</v>
      </c>
      <c r="E1556" s="10"/>
      <c r="F1556" s="6" t="s">
        <v>12890</v>
      </c>
      <c r="G1556" s="3" t="s">
        <v>12889</v>
      </c>
      <c r="H1556" s="3" t="s">
        <v>12873</v>
      </c>
      <c r="I1556" s="3" t="s">
        <v>15968</v>
      </c>
      <c r="J1556" s="5" t="str">
        <f t="shared" si="24"/>
        <v>{no:1555, week:7, day:3, unit:39, difficult:``, word:`Vịnh`, kana1:`わんがん`, kana2:`LOAN NGẠN`, mean:`湾岸`, score:`0`},</v>
      </c>
    </row>
    <row r="1557" spans="1:10">
      <c r="A1557" s="8">
        <v>1556</v>
      </c>
      <c r="B1557" s="8">
        <v>7</v>
      </c>
      <c r="C1557" s="8">
        <v>3</v>
      </c>
      <c r="D1557" s="8">
        <v>39</v>
      </c>
      <c r="E1557" s="10"/>
      <c r="F1557" s="6" t="s">
        <v>12893</v>
      </c>
      <c r="G1557" s="3" t="s">
        <v>12891</v>
      </c>
      <c r="H1557" s="3" t="s">
        <v>12892</v>
      </c>
      <c r="I1557" s="3" t="s">
        <v>15969</v>
      </c>
      <c r="J1557" s="5" t="str">
        <f t="shared" si="24"/>
        <v>{no:1556, week:7, day:3, unit:39, difficult:``, word:`Bờ`, kana1:`きし`, kana2:`NGẠN`, mean:`岸`, score:`0`},</v>
      </c>
    </row>
    <row r="1558" spans="1:10">
      <c r="A1558" s="8">
        <v>1557</v>
      </c>
      <c r="B1558" s="8">
        <v>7</v>
      </c>
      <c r="C1558" s="8">
        <v>3</v>
      </c>
      <c r="D1558" s="8">
        <v>39</v>
      </c>
      <c r="E1558" s="10"/>
      <c r="F1558" s="6" t="s">
        <v>12896</v>
      </c>
      <c r="G1558" s="3" t="s">
        <v>12894</v>
      </c>
      <c r="H1558" s="3" t="s">
        <v>12895</v>
      </c>
      <c r="I1558" s="3" t="s">
        <v>15970</v>
      </c>
      <c r="J1558" s="5" t="str">
        <f t="shared" si="24"/>
        <v>{no:1557, week:7, day:3, unit:39, difficult:``, word:`Bờ sông, ven sông`, kana1:`かわぎし`, kana2:`XUYÊN NGẠN`, mean:`川岸`, score:`0`},</v>
      </c>
    </row>
    <row r="1559" spans="1:10">
      <c r="A1559" s="8">
        <v>1558</v>
      </c>
      <c r="B1559" s="8">
        <v>7</v>
      </c>
      <c r="C1559" s="8">
        <v>3</v>
      </c>
      <c r="D1559" s="8">
        <v>39</v>
      </c>
      <c r="E1559" s="10"/>
      <c r="F1559" s="6" t="s">
        <v>12899</v>
      </c>
      <c r="G1559" s="3" t="s">
        <v>12897</v>
      </c>
      <c r="H1559" s="3" t="s">
        <v>12898</v>
      </c>
      <c r="I1559" s="3" t="s">
        <v>15971</v>
      </c>
      <c r="J1559" s="5" t="str">
        <f t="shared" si="24"/>
        <v>{no:1558, week:7, day:3, unit:39, difficult:``, word:`Công viên`, kana1:`こうえん`, kana2:`CÔNG VIÊN`, mean:`公園`, score:`0`},</v>
      </c>
    </row>
    <row r="1560" spans="1:10">
      <c r="A1560" s="8">
        <v>1559</v>
      </c>
      <c r="B1560" s="8">
        <v>7</v>
      </c>
      <c r="C1560" s="8">
        <v>3</v>
      </c>
      <c r="D1560" s="8">
        <v>39</v>
      </c>
      <c r="E1560" s="10"/>
      <c r="F1560" s="6" t="s">
        <v>12902</v>
      </c>
      <c r="G1560" s="3" t="s">
        <v>12900</v>
      </c>
      <c r="H1560" s="3" t="s">
        <v>12901</v>
      </c>
      <c r="I1560" s="3" t="s">
        <v>15972</v>
      </c>
      <c r="J1560" s="5" t="str">
        <f t="shared" si="24"/>
        <v>{no:1559, week:7, day:3, unit:39, difficult:``, word:`Thảo cầm viên`, kana1:`どうぶつえん`, kana2:`ĐỘNG VẬT VIÊN`, mean:`動物園`, score:`0`},</v>
      </c>
    </row>
    <row r="1561" spans="1:10">
      <c r="A1561" s="8">
        <v>1560</v>
      </c>
      <c r="B1561" s="8">
        <v>7</v>
      </c>
      <c r="C1561" s="8">
        <v>3</v>
      </c>
      <c r="D1561" s="8">
        <v>39</v>
      </c>
      <c r="E1561" s="10"/>
      <c r="F1561" s="6" t="s">
        <v>12905</v>
      </c>
      <c r="G1561" s="3" t="s">
        <v>12903</v>
      </c>
      <c r="H1561" s="3" t="s">
        <v>12904</v>
      </c>
      <c r="I1561" s="3" t="s">
        <v>15973</v>
      </c>
      <c r="J1561" s="5" t="str">
        <f t="shared" si="24"/>
        <v>{no:1560, week:7, day:3, unit:39, difficult:``, word:`Khu vui chơi, công viên vui chơi`, kana1:`ゆうえんち`, kana2:`DU VIÊN ĐỊA`, mean:`遊園地`, score:`0`},</v>
      </c>
    </row>
    <row r="1562" spans="1:10">
      <c r="A1562" s="8">
        <v>1561</v>
      </c>
      <c r="B1562" s="8">
        <v>7</v>
      </c>
      <c r="C1562" s="8">
        <v>3</v>
      </c>
      <c r="D1562" s="8">
        <v>39</v>
      </c>
      <c r="E1562" s="10"/>
      <c r="F1562" s="6" t="s">
        <v>12908</v>
      </c>
      <c r="G1562" s="3" t="s">
        <v>12906</v>
      </c>
      <c r="H1562" s="3" t="s">
        <v>12907</v>
      </c>
      <c r="I1562" s="3" t="s">
        <v>15974</v>
      </c>
      <c r="J1562" s="5" t="str">
        <f t="shared" si="24"/>
        <v>{no:1561, week:7, day:3, unit:39, difficult:``, word:`Công viên~`, kana1:`～えん`, kana2:`VIÊN`, mean:`～園`, score:`0`},</v>
      </c>
    </row>
    <row r="1563" spans="1:10">
      <c r="A1563" s="8">
        <v>1562</v>
      </c>
      <c r="B1563" s="8">
        <v>7</v>
      </c>
      <c r="C1563" s="8">
        <v>3</v>
      </c>
      <c r="D1563" s="8">
        <v>39</v>
      </c>
      <c r="E1563" s="10"/>
      <c r="F1563" s="6" t="s">
        <v>12910</v>
      </c>
      <c r="G1563" s="3" t="s">
        <v>10298</v>
      </c>
      <c r="H1563" s="3" t="s">
        <v>12909</v>
      </c>
      <c r="I1563" s="3" t="s">
        <v>15975</v>
      </c>
      <c r="J1563" s="5" t="str">
        <f t="shared" si="24"/>
        <v>{no:1562, week:7, day:3, unit:39, difficult:``, word:`Hồ~`, kana1:`～こ`, kana2:`HỒ`, mean:`～湖`, score:`0`},</v>
      </c>
    </row>
    <row r="1564" spans="1:10">
      <c r="A1564" s="8">
        <v>1563</v>
      </c>
      <c r="B1564" s="8">
        <v>7</v>
      </c>
      <c r="C1564" s="8">
        <v>3</v>
      </c>
      <c r="D1564" s="8">
        <v>39</v>
      </c>
      <c r="E1564" s="10"/>
      <c r="F1564" s="6" t="s">
        <v>12913</v>
      </c>
      <c r="G1564" s="3" t="s">
        <v>12911</v>
      </c>
      <c r="H1564" s="3" t="s">
        <v>12912</v>
      </c>
      <c r="I1564" s="3" t="s">
        <v>15975</v>
      </c>
      <c r="J1564" s="5" t="str">
        <f t="shared" si="24"/>
        <v>{no:1563, week:7, day:3, unit:39, difficult:``, word:`Hồ`, kana1:`みずうみ`, kana2:`HỒ`, mean:`湖`, score:`0`},</v>
      </c>
    </row>
    <row r="1565" spans="1:10">
      <c r="A1565" s="8">
        <v>1564</v>
      </c>
      <c r="B1565" s="8">
        <v>7</v>
      </c>
      <c r="C1565" s="8">
        <v>3</v>
      </c>
      <c r="D1565" s="8">
        <v>39</v>
      </c>
      <c r="E1565" s="10"/>
      <c r="F1565" s="6" t="s">
        <v>12915</v>
      </c>
      <c r="G1565" s="3" t="s">
        <v>10979</v>
      </c>
      <c r="H1565" s="3" t="s">
        <v>12914</v>
      </c>
      <c r="I1565" s="3" t="s">
        <v>15976</v>
      </c>
      <c r="J1565" s="5" t="str">
        <f t="shared" si="24"/>
        <v>{no:1564, week:7, day:3, unit:39, difficult:``, word:`Thành ~`, kana1:`～じょう`, kana2:`THÀNH`, mean:`～城`, score:`0`},</v>
      </c>
    </row>
    <row r="1566" spans="1:10">
      <c r="A1566" s="8">
        <v>1565</v>
      </c>
      <c r="B1566" s="8">
        <v>7</v>
      </c>
      <c r="C1566" s="8">
        <v>3</v>
      </c>
      <c r="D1566" s="8">
        <v>39</v>
      </c>
      <c r="E1566" s="10"/>
      <c r="F1566" s="6" t="s">
        <v>12918</v>
      </c>
      <c r="G1566" s="3" t="s">
        <v>12916</v>
      </c>
      <c r="H1566" s="3" t="s">
        <v>12917</v>
      </c>
      <c r="I1566" s="3" t="s">
        <v>15976</v>
      </c>
      <c r="J1566" s="5" t="str">
        <f t="shared" si="24"/>
        <v>{no:1565, week:7, day:3, unit:39, difficult:``, word:`Thành`, kana1:`しろ`, kana2:`THÀNH`, mean:`城`, score:`0`},</v>
      </c>
    </row>
    <row r="1567" spans="1:10">
      <c r="A1567" s="8">
        <v>1566</v>
      </c>
      <c r="B1567" s="8">
        <v>7</v>
      </c>
      <c r="C1567" s="8">
        <v>3</v>
      </c>
      <c r="D1567" s="8">
        <v>39</v>
      </c>
      <c r="E1567" s="10"/>
      <c r="F1567" s="6" t="s">
        <v>12920</v>
      </c>
      <c r="G1567" s="3" t="s">
        <v>12432</v>
      </c>
      <c r="H1567" s="3" t="s">
        <v>12919</v>
      </c>
      <c r="I1567" s="3" t="s">
        <v>15977</v>
      </c>
      <c r="J1567" s="5" t="str">
        <f t="shared" si="24"/>
        <v>{no:1566, week:7, day:3, unit:39, difficult:``, word:`Thung lũng`, kana1:`けいこく`, kana2:`KHÊ CỐC`, mean:`渓谷`, score:`0`},</v>
      </c>
    </row>
    <row r="1568" spans="1:10">
      <c r="A1568" s="8">
        <v>1567</v>
      </c>
      <c r="B1568" s="8">
        <v>7</v>
      </c>
      <c r="C1568" s="8">
        <v>3</v>
      </c>
      <c r="D1568" s="8">
        <v>39</v>
      </c>
      <c r="E1568" s="10"/>
      <c r="F1568" s="6" t="s">
        <v>12922</v>
      </c>
      <c r="G1568" s="3" t="s">
        <v>12921</v>
      </c>
      <c r="H1568" s="3" t="s">
        <v>12919</v>
      </c>
      <c r="I1568" s="3" t="s">
        <v>15978</v>
      </c>
      <c r="J1568" s="5" t="str">
        <f t="shared" si="24"/>
        <v>{no:1567, week:7, day:3, unit:39, difficult:``, word:`Thung lũng`, kana1:`たに`, kana2:`CỐC`, mean:`谷`, score:`0`},</v>
      </c>
    </row>
    <row r="1569" spans="1:10">
      <c r="A1569" s="8">
        <v>1568</v>
      </c>
      <c r="B1569" s="8">
        <v>7</v>
      </c>
      <c r="C1569" s="8">
        <v>3</v>
      </c>
      <c r="D1569" s="8">
        <v>39</v>
      </c>
      <c r="E1569" s="10"/>
      <c r="F1569" s="6" t="s">
        <v>12924</v>
      </c>
      <c r="G1569" s="3" t="s">
        <v>12923</v>
      </c>
      <c r="H1569" s="3" t="s">
        <v>12919</v>
      </c>
      <c r="I1569" s="3" t="s">
        <v>15979</v>
      </c>
      <c r="J1569" s="5" t="str">
        <f t="shared" si="24"/>
        <v>{no:1568, week:7, day:3, unit:39, difficult:``, word:`Thung lũng`, kana1:`たにま`, kana2:`CỐC GIAN`, mean:`谷間`, score:`0`},</v>
      </c>
    </row>
    <row r="1570" spans="1:10">
      <c r="A1570" s="8">
        <v>1569</v>
      </c>
      <c r="B1570" s="8">
        <v>7</v>
      </c>
      <c r="C1570" s="8">
        <v>3</v>
      </c>
      <c r="D1570" s="8">
        <v>39</v>
      </c>
      <c r="E1570" s="10"/>
      <c r="F1570" s="6" t="s">
        <v>12927</v>
      </c>
      <c r="G1570" s="3" t="s">
        <v>12925</v>
      </c>
      <c r="H1570" s="3" t="s">
        <v>12926</v>
      </c>
      <c r="I1570" s="3" t="s">
        <v>15980</v>
      </c>
      <c r="J1570" s="5" t="str">
        <f t="shared" si="24"/>
        <v>{no:1569, week:7, day:3, unit:39, difficult:``, word:`Suối, khe suối, suối nhỏ`, kana1:`たにがわ`, kana2:`CỐC XUYÊN`, mean:`谷川`, score:`0`},</v>
      </c>
    </row>
    <row r="1571" spans="1:10">
      <c r="A1571" s="8">
        <v>1570</v>
      </c>
      <c r="B1571" s="8">
        <v>7</v>
      </c>
      <c r="C1571" s="8">
        <v>4</v>
      </c>
      <c r="D1571" s="8">
        <v>40</v>
      </c>
      <c r="E1571" s="10"/>
      <c r="F1571" s="6" t="s">
        <v>12930</v>
      </c>
      <c r="G1571" s="3" t="s">
        <v>12928</v>
      </c>
      <c r="H1571" s="3" t="s">
        <v>12929</v>
      </c>
      <c r="I1571" s="3" t="s">
        <v>15981</v>
      </c>
      <c r="J1571" s="5" t="str">
        <f t="shared" si="24"/>
        <v>{no:1570, week:7, day:4, unit:40, difficult:``, word:`Tài sản`, kana1:`ざいさん`, kana2:`TÀI SẢN`, mean:`財産`, score:`0`},</v>
      </c>
    </row>
    <row r="1572" spans="1:10">
      <c r="A1572" s="8">
        <v>1571</v>
      </c>
      <c r="B1572" s="8">
        <v>7</v>
      </c>
      <c r="C1572" s="8">
        <v>4</v>
      </c>
      <c r="D1572" s="8">
        <v>40</v>
      </c>
      <c r="E1572" s="10"/>
      <c r="F1572" s="6" t="s">
        <v>12933</v>
      </c>
      <c r="G1572" s="3" t="s">
        <v>12931</v>
      </c>
      <c r="H1572" s="3" t="s">
        <v>12932</v>
      </c>
      <c r="I1572" s="3" t="s">
        <v>15982</v>
      </c>
      <c r="J1572" s="5" t="str">
        <f t="shared" si="24"/>
        <v>{no:1571, week:7, day:4, unit:40, difficult:``, word:`Di sản văn hóa`, kana1:`ぶんかざい`, kana2:`VĂN HÓA TÀI`, mean:`文化財`, score:`0`},</v>
      </c>
    </row>
    <row r="1573" spans="1:10">
      <c r="A1573" s="8">
        <v>1572</v>
      </c>
      <c r="B1573" s="8">
        <v>7</v>
      </c>
      <c r="C1573" s="8">
        <v>4</v>
      </c>
      <c r="D1573" s="8">
        <v>40</v>
      </c>
      <c r="E1573" s="10"/>
      <c r="F1573" s="6" t="s">
        <v>12936</v>
      </c>
      <c r="G1573" s="3" t="s">
        <v>12934</v>
      </c>
      <c r="H1573" s="3" t="s">
        <v>12935</v>
      </c>
      <c r="I1573" s="3" t="s">
        <v>15983</v>
      </c>
      <c r="J1573" s="5" t="str">
        <f t="shared" si="24"/>
        <v>{no:1572, week:7, day:4, unit:40, difficult:``, word:`Cái ví`, kana1:`さいふ`, kana2:`TÀI BỐ`, mean:`財布`, score:`0`},</v>
      </c>
    </row>
    <row r="1574" spans="1:10">
      <c r="A1574" s="8">
        <v>1573</v>
      </c>
      <c r="B1574" s="8">
        <v>7</v>
      </c>
      <c r="C1574" s="8">
        <v>4</v>
      </c>
      <c r="D1574" s="8">
        <v>40</v>
      </c>
      <c r="E1574" s="10"/>
      <c r="F1574" s="6" t="s">
        <v>12939</v>
      </c>
      <c r="G1574" s="3" t="s">
        <v>12937</v>
      </c>
      <c r="H1574" s="3" t="s">
        <v>12938</v>
      </c>
      <c r="I1574" s="3" t="s">
        <v>15984</v>
      </c>
      <c r="J1574" s="5" t="str">
        <f t="shared" si="24"/>
        <v>{no:1573, week:7, day:4, unit:40, difficult:``, word:`Ngắm cảnh, tham quan`, kana1:`かんこう`, kana2:`QUAN QUANG`, mean:`観光`, score:`0`},</v>
      </c>
    </row>
    <row r="1575" spans="1:10">
      <c r="A1575" s="8">
        <v>1574</v>
      </c>
      <c r="B1575" s="8">
        <v>7</v>
      </c>
      <c r="C1575" s="8">
        <v>4</v>
      </c>
      <c r="D1575" s="8">
        <v>40</v>
      </c>
      <c r="E1575" s="10"/>
      <c r="F1575" s="6" t="s">
        <v>12942</v>
      </c>
      <c r="G1575" s="3" t="s">
        <v>12940</v>
      </c>
      <c r="H1575" s="3" t="s">
        <v>12941</v>
      </c>
      <c r="I1575" s="3" t="s">
        <v>15985</v>
      </c>
      <c r="J1575" s="5" t="str">
        <f t="shared" si="24"/>
        <v>{no:1574, week:7, day:4, unit:40, difficult:``, word:`Quan khách`, kana1:`かんきゃく`, kana2:`QUAN KHÁCH`, mean:`観客`, score:`0`},</v>
      </c>
    </row>
    <row r="1576" spans="1:10">
      <c r="A1576" s="8">
        <v>1575</v>
      </c>
      <c r="B1576" s="8">
        <v>7</v>
      </c>
      <c r="C1576" s="8">
        <v>4</v>
      </c>
      <c r="D1576" s="8">
        <v>40</v>
      </c>
      <c r="E1576" s="10"/>
      <c r="F1576" s="6" t="s">
        <v>12945</v>
      </c>
      <c r="G1576" s="3" t="s">
        <v>12943</v>
      </c>
      <c r="H1576" s="3" t="s">
        <v>12944</v>
      </c>
      <c r="I1576" s="3" t="s">
        <v>15986</v>
      </c>
      <c r="J1576" s="5" t="str">
        <f t="shared" si="24"/>
        <v>{no:1575, week:7, day:4, unit:40, difficult:``, word:`Quan sát`, kana1:`かんさつ`, kana2:`QUAN SÁT`, mean:`観察`, score:`0`},</v>
      </c>
    </row>
    <row r="1577" spans="1:10">
      <c r="A1577" s="8">
        <v>1576</v>
      </c>
      <c r="B1577" s="8">
        <v>7</v>
      </c>
      <c r="C1577" s="8">
        <v>4</v>
      </c>
      <c r="D1577" s="8">
        <v>40</v>
      </c>
      <c r="E1577" s="10"/>
      <c r="F1577" s="6" t="s">
        <v>12948</v>
      </c>
      <c r="G1577" s="3" t="s">
        <v>12946</v>
      </c>
      <c r="H1577" s="3" t="s">
        <v>12947</v>
      </c>
      <c r="I1577" s="3" t="s">
        <v>15987</v>
      </c>
      <c r="J1577" s="5" t="str">
        <f t="shared" si="24"/>
        <v>{no:1576, week:7, day:4, unit:40, difficult:``, word:`Phật Bà Quan Âm`, kana1:`かんのん`, kana2:`QUAN ÂM`, mean:`観音`, score:`0`},</v>
      </c>
    </row>
    <row r="1578" spans="1:10">
      <c r="A1578" s="8">
        <v>1577</v>
      </c>
      <c r="B1578" s="8">
        <v>7</v>
      </c>
      <c r="C1578" s="8">
        <v>4</v>
      </c>
      <c r="D1578" s="8">
        <v>40</v>
      </c>
      <c r="E1578" s="10"/>
      <c r="F1578" s="6" t="s">
        <v>12951</v>
      </c>
      <c r="G1578" s="3" t="s">
        <v>12949</v>
      </c>
      <c r="H1578" s="3" t="s">
        <v>12950</v>
      </c>
      <c r="I1578" s="3" t="s">
        <v>15988</v>
      </c>
      <c r="J1578" s="5" t="str">
        <f t="shared" si="24"/>
        <v>{no:1577, week:7, day:4, unit:40, difficult:``, word:`Đá quý`, kana1:`ほうせき`, kana2:`BẢO THẠCH`, mean:`宝石`, score:`0`},</v>
      </c>
    </row>
    <row r="1579" spans="1:10">
      <c r="A1579" s="8">
        <v>1578</v>
      </c>
      <c r="B1579" s="8">
        <v>7</v>
      </c>
      <c r="C1579" s="8">
        <v>4</v>
      </c>
      <c r="D1579" s="8">
        <v>40</v>
      </c>
      <c r="E1579" s="10"/>
      <c r="F1579" s="6" t="s">
        <v>12954</v>
      </c>
      <c r="G1579" s="3" t="s">
        <v>12952</v>
      </c>
      <c r="H1579" s="3" t="s">
        <v>12953</v>
      </c>
      <c r="I1579" s="3" t="s">
        <v>15989</v>
      </c>
      <c r="J1579" s="5" t="str">
        <f t="shared" si="24"/>
        <v>{no:1578, week:7, day:4, unit:40, difficult:``, word:`Bảo tàng những tài sản quý giá`, kana1:`ほうもつかん`, kana2:`BẢO VẬT QUÁN`, mean:`宝物館`, score:`0`},</v>
      </c>
    </row>
    <row r="1580" spans="1:10">
      <c r="A1580" s="8">
        <v>1579</v>
      </c>
      <c r="B1580" s="8">
        <v>7</v>
      </c>
      <c r="C1580" s="8">
        <v>4</v>
      </c>
      <c r="D1580" s="8">
        <v>40</v>
      </c>
      <c r="E1580" s="10"/>
      <c r="F1580" s="6" t="s">
        <v>12957</v>
      </c>
      <c r="G1580" s="3" t="s">
        <v>12955</v>
      </c>
      <c r="H1580" s="3" t="s">
        <v>12956</v>
      </c>
      <c r="I1580" s="3" t="s">
        <v>15990</v>
      </c>
      <c r="J1580" s="5" t="str">
        <f t="shared" si="24"/>
        <v>{no:1579, week:7, day:4, unit:40, difficult:``, word:`Tài sản quốc gia`, kana1:`こくほう`, kana2:`QUỐC BẢO`, mean:`国宝`, score:`0`},</v>
      </c>
    </row>
    <row r="1581" spans="1:10">
      <c r="A1581" s="8">
        <v>1580</v>
      </c>
      <c r="B1581" s="8">
        <v>7</v>
      </c>
      <c r="C1581" s="8">
        <v>4</v>
      </c>
      <c r="D1581" s="8">
        <v>40</v>
      </c>
      <c r="E1581" s="10"/>
      <c r="F1581" s="6" t="s">
        <v>12960</v>
      </c>
      <c r="G1581" s="3" t="s">
        <v>12958</v>
      </c>
      <c r="H1581" s="3" t="s">
        <v>12959</v>
      </c>
      <c r="I1581" s="3" t="s">
        <v>15991</v>
      </c>
      <c r="J1581" s="5" t="str">
        <f t="shared" si="24"/>
        <v>{no:1580, week:7, day:4, unit:40, difficult:``, word:`Kho báu`, kana1:`たからもの`, kana2:`BẢO VẬT`, mean:`宝物`, score:`0`},</v>
      </c>
    </row>
    <row r="1582" spans="1:10">
      <c r="A1582" s="8">
        <v>1581</v>
      </c>
      <c r="B1582" s="8">
        <v>7</v>
      </c>
      <c r="C1582" s="8">
        <v>4</v>
      </c>
      <c r="D1582" s="8">
        <v>40</v>
      </c>
      <c r="E1582" s="10"/>
      <c r="F1582" s="6" t="s">
        <v>12963</v>
      </c>
      <c r="G1582" s="3" t="s">
        <v>12961</v>
      </c>
      <c r="H1582" s="3" t="s">
        <v>12962</v>
      </c>
      <c r="I1582" s="3" t="s">
        <v>15992</v>
      </c>
      <c r="J1582" s="5" t="str">
        <f t="shared" si="24"/>
        <v>{no:1581, week:7, day:4, unit:40, difficult:``, word:`Phật giáo`, kana1:`ぶっきょう`, kana2:`PHẬT GIÁO`, mean:`仏教`, score:`0`},</v>
      </c>
    </row>
    <row r="1583" spans="1:10">
      <c r="A1583" s="8">
        <v>1582</v>
      </c>
      <c r="B1583" s="8">
        <v>7</v>
      </c>
      <c r="C1583" s="8">
        <v>4</v>
      </c>
      <c r="D1583" s="8">
        <v>40</v>
      </c>
      <c r="E1583" s="10"/>
      <c r="F1583" s="6" t="s">
        <v>12966</v>
      </c>
      <c r="G1583" s="3" t="s">
        <v>12964</v>
      </c>
      <c r="H1583" s="3" t="s">
        <v>12965</v>
      </c>
      <c r="I1583" s="3" t="s">
        <v>15993</v>
      </c>
      <c r="J1583" s="5" t="str">
        <f t="shared" si="24"/>
        <v>{no:1582, week:7, day:4, unit:40, difficult:``, word:`Tượng Phật`, kana1:`ぶつぞう`, kana2:`PHẬT TƯỢNG`, mean:`仏像`, score:`0`},</v>
      </c>
    </row>
    <row r="1584" spans="1:10">
      <c r="A1584" s="8">
        <v>1583</v>
      </c>
      <c r="B1584" s="8">
        <v>7</v>
      </c>
      <c r="C1584" s="8">
        <v>4</v>
      </c>
      <c r="D1584" s="8">
        <v>40</v>
      </c>
      <c r="E1584" s="10"/>
      <c r="F1584" s="6" t="s">
        <v>12969</v>
      </c>
      <c r="G1584" s="3" t="s">
        <v>12967</v>
      </c>
      <c r="H1584" s="3" t="s">
        <v>12968</v>
      </c>
      <c r="I1584" s="3" t="s">
        <v>15994</v>
      </c>
      <c r="J1584" s="5" t="str">
        <f t="shared" si="24"/>
        <v>{no:1583, week:7, day:4, unit:40, difficult:``, word:`Phật`, kana1:`ほとけ`, kana2:`PHẬT`, mean:`仏`, score:`0`},</v>
      </c>
    </row>
    <row r="1585" spans="1:10">
      <c r="A1585" s="8">
        <v>1584</v>
      </c>
      <c r="B1585" s="8">
        <v>7</v>
      </c>
      <c r="C1585" s="8">
        <v>4</v>
      </c>
      <c r="D1585" s="8">
        <v>40</v>
      </c>
      <c r="E1585" s="10"/>
      <c r="F1585" s="6" t="s">
        <v>12972</v>
      </c>
      <c r="G1585" s="3" t="s">
        <v>12970</v>
      </c>
      <c r="H1585" s="3" t="s">
        <v>12971</v>
      </c>
      <c r="I1585" s="3" t="s">
        <v>15995</v>
      </c>
      <c r="J1585" s="5" t="str">
        <f t="shared" si="24"/>
        <v>{no:1584, week:7, day:4, unit:40, difficult:``, word:`Nhật và Pháp`, kana1:`にちふつ`, kana2:`NHẬT PHẬT`, mean:`日仏`, score:`0`},</v>
      </c>
    </row>
    <row r="1586" spans="1:10">
      <c r="A1586" s="8">
        <v>1585</v>
      </c>
      <c r="B1586" s="8">
        <v>7</v>
      </c>
      <c r="C1586" s="8">
        <v>4</v>
      </c>
      <c r="D1586" s="8">
        <v>40</v>
      </c>
      <c r="E1586" s="10"/>
      <c r="F1586" s="6" t="s">
        <v>12975</v>
      </c>
      <c r="G1586" s="3" t="s">
        <v>12973</v>
      </c>
      <c r="H1586" s="3" t="s">
        <v>12974</v>
      </c>
      <c r="I1586" s="3" t="s">
        <v>15996</v>
      </c>
      <c r="J1586" s="5" t="str">
        <f t="shared" si="24"/>
        <v>{no:1585, week:7, day:4, unit:40, difficult:``, word:`Quốc vương`, kana1:`こくおう`, kana2:`QUỐC VƯƠNG`, mean:`国王`, score:`0`},</v>
      </c>
    </row>
    <row r="1587" spans="1:10">
      <c r="A1587" s="8">
        <v>1586</v>
      </c>
      <c r="B1587" s="8">
        <v>7</v>
      </c>
      <c r="C1587" s="8">
        <v>4</v>
      </c>
      <c r="D1587" s="8">
        <v>40</v>
      </c>
      <c r="E1587" s="10"/>
      <c r="F1587" s="6" t="s">
        <v>12978</v>
      </c>
      <c r="G1587" s="3" t="s">
        <v>12976</v>
      </c>
      <c r="H1587" s="3" t="s">
        <v>12977</v>
      </c>
      <c r="I1587" s="3" t="s">
        <v>15997</v>
      </c>
      <c r="J1587" s="5" t="str">
        <f t="shared" si="24"/>
        <v>{no:1586, week:7, day:4, unit:40, difficult:``, word:`Hoàng tử`, kana1:`おうじ`, kana2:`VƯƠNG TỬ`, mean:`王子`, score:`0`},</v>
      </c>
    </row>
    <row r="1588" spans="1:10">
      <c r="A1588" s="8">
        <v>1587</v>
      </c>
      <c r="B1588" s="8">
        <v>7</v>
      </c>
      <c r="C1588" s="8">
        <v>4</v>
      </c>
      <c r="D1588" s="8">
        <v>40</v>
      </c>
      <c r="E1588" s="10"/>
      <c r="F1588" s="6" t="s">
        <v>12981</v>
      </c>
      <c r="G1588" s="3" t="s">
        <v>12979</v>
      </c>
      <c r="H1588" s="3" t="s">
        <v>12980</v>
      </c>
      <c r="I1588" s="3" t="s">
        <v>15998</v>
      </c>
      <c r="J1588" s="5" t="str">
        <f t="shared" si="24"/>
        <v>{no:1587, week:7, day:4, unit:40, difficult:``, word:`Công chúa`, kana1:`おうじょ`, kana2:`VƯƠNG NỮ`, mean:`王女`, score:`0`},</v>
      </c>
    </row>
    <row r="1589" spans="1:10">
      <c r="A1589" s="8">
        <v>1588</v>
      </c>
      <c r="B1589" s="8">
        <v>7</v>
      </c>
      <c r="C1589" s="8">
        <v>4</v>
      </c>
      <c r="D1589" s="8">
        <v>40</v>
      </c>
      <c r="E1589" s="10"/>
      <c r="F1589" s="6" t="s">
        <v>12984</v>
      </c>
      <c r="G1589" s="3" t="s">
        <v>12982</v>
      </c>
      <c r="H1589" s="3" t="s">
        <v>12983</v>
      </c>
      <c r="I1589" s="3" t="s">
        <v>15999</v>
      </c>
      <c r="J1589" s="5" t="str">
        <f t="shared" si="24"/>
        <v>{no:1588, week:7, day:4, unit:40, difficult:``, word:`Nữ hoàng`, kana1:`じょおう`, kana2:`NỮ VƯƠNG`, mean:`女王`, score:`0`},</v>
      </c>
    </row>
    <row r="1590" spans="1:10">
      <c r="A1590" s="8">
        <v>1589</v>
      </c>
      <c r="B1590" s="8">
        <v>7</v>
      </c>
      <c r="C1590" s="8">
        <v>4</v>
      </c>
      <c r="D1590" s="8">
        <v>40</v>
      </c>
      <c r="E1590" s="10"/>
      <c r="F1590" s="6" t="s">
        <v>12987</v>
      </c>
      <c r="G1590" s="3" t="s">
        <v>12985</v>
      </c>
      <c r="H1590" s="3" t="s">
        <v>12986</v>
      </c>
      <c r="I1590" s="3" t="s">
        <v>16000</v>
      </c>
      <c r="J1590" s="5" t="str">
        <f t="shared" si="24"/>
        <v>{no:1589, week:7, day:4, unit:40, difficult:``, word:`Đồng`, kana1:`どう`, kana2:`ĐỒNG`, mean:`銅`, score:`0`},</v>
      </c>
    </row>
    <row r="1591" spans="1:10">
      <c r="A1591" s="8">
        <v>1590</v>
      </c>
      <c r="B1591" s="8">
        <v>7</v>
      </c>
      <c r="C1591" s="8">
        <v>4</v>
      </c>
      <c r="D1591" s="8">
        <v>40</v>
      </c>
      <c r="E1591" s="10"/>
      <c r="F1591" s="6" t="s">
        <v>12990</v>
      </c>
      <c r="G1591" s="3" t="s">
        <v>12988</v>
      </c>
      <c r="H1591" s="3" t="s">
        <v>12989</v>
      </c>
      <c r="I1591" s="3" t="s">
        <v>16001</v>
      </c>
      <c r="J1591" s="5" t="str">
        <f t="shared" si="24"/>
        <v>{no:1590, week:7, day:4, unit:40, difficult:``, word:`Tượng đồng`, kana1:`どうぞう`, kana2:`ĐỒNG TƯỢNG`, mean:`銅像`, score:`0`},</v>
      </c>
    </row>
    <row r="1592" spans="1:10">
      <c r="A1592" s="8">
        <v>1591</v>
      </c>
      <c r="B1592" s="8">
        <v>7</v>
      </c>
      <c r="C1592" s="8">
        <v>4</v>
      </c>
      <c r="D1592" s="8">
        <v>40</v>
      </c>
      <c r="E1592" s="10"/>
      <c r="F1592" s="6" t="s">
        <v>12993</v>
      </c>
      <c r="G1592" s="3" t="s">
        <v>12991</v>
      </c>
      <c r="H1592" s="3" t="s">
        <v>12992</v>
      </c>
      <c r="I1592" s="3" t="s">
        <v>16002</v>
      </c>
      <c r="J1592" s="5" t="str">
        <f t="shared" si="24"/>
        <v>{no:1591, week:7, day:4, unit:40, difficult:``, word:`Đài, tháp, chùa`, kana1:`とう`, kana2:`THÁP`, mean:`塔`, score:`0`},</v>
      </c>
    </row>
    <row r="1593" spans="1:10">
      <c r="A1593" s="8">
        <v>1592</v>
      </c>
      <c r="B1593" s="8">
        <v>7</v>
      </c>
      <c r="C1593" s="8">
        <v>4</v>
      </c>
      <c r="D1593" s="8">
        <v>40</v>
      </c>
      <c r="E1593" s="10"/>
      <c r="F1593" s="6" t="s">
        <v>12996</v>
      </c>
      <c r="G1593" s="3" t="s">
        <v>12994</v>
      </c>
      <c r="H1593" s="3" t="s">
        <v>12995</v>
      </c>
      <c r="I1593" s="3" t="s">
        <v>16003</v>
      </c>
      <c r="J1593" s="5" t="str">
        <f t="shared" si="24"/>
        <v>{no:1592, week:7, day:4, unit:40, difficult:``, word:`Bảo tháp 5 tầng`, kana1:`ごじゅうのとう`, kana2:`NGŨ TRỌNG THÁP`, mean:`五重の塔`, score:`0`},</v>
      </c>
    </row>
    <row r="1594" spans="1:10">
      <c r="A1594" s="8">
        <v>1593</v>
      </c>
      <c r="B1594" s="8">
        <v>7</v>
      </c>
      <c r="C1594" s="8">
        <v>4</v>
      </c>
      <c r="D1594" s="8">
        <v>40</v>
      </c>
      <c r="E1594" s="10"/>
      <c r="F1594" s="6" t="s">
        <v>12999</v>
      </c>
      <c r="G1594" s="3" t="s">
        <v>12997</v>
      </c>
      <c r="H1594" s="3" t="s">
        <v>12998</v>
      </c>
      <c r="I1594" s="3" t="s">
        <v>16004</v>
      </c>
      <c r="J1594" s="5" t="str">
        <f t="shared" si="24"/>
        <v>{no:1593, week:7, day:4, unit:40, difficult:``, word:`Bức tranh`, kana1:`え`, kana2:`HỘI`, mean:`絵`, score:`0`},</v>
      </c>
    </row>
    <row r="1595" spans="1:10">
      <c r="A1595" s="8">
        <v>1594</v>
      </c>
      <c r="B1595" s="8">
        <v>7</v>
      </c>
      <c r="C1595" s="8">
        <v>4</v>
      </c>
      <c r="D1595" s="8">
        <v>40</v>
      </c>
      <c r="E1595" s="10"/>
      <c r="F1595" s="6" t="s">
        <v>13002</v>
      </c>
      <c r="G1595" s="3" t="s">
        <v>13000</v>
      </c>
      <c r="H1595" s="3" t="s">
        <v>13001</v>
      </c>
      <c r="I1595" s="3" t="s">
        <v>16005</v>
      </c>
      <c r="J1595" s="5" t="str">
        <f t="shared" si="24"/>
        <v>{no:1594, week:7, day:4, unit:40, difficult:``, word:`Màu vẽ`, kana1:`えのぐ`, kana2:`HỘI CỤ`, mean:`絵の具`, score:`0`},</v>
      </c>
    </row>
    <row r="1596" spans="1:10">
      <c r="A1596" s="8">
        <v>1595</v>
      </c>
      <c r="B1596" s="8">
        <v>7</v>
      </c>
      <c r="C1596" s="8">
        <v>4</v>
      </c>
      <c r="D1596" s="8">
        <v>40</v>
      </c>
      <c r="E1596" s="10"/>
      <c r="F1596" s="6" t="s">
        <v>13005</v>
      </c>
      <c r="G1596" s="3" t="s">
        <v>13003</v>
      </c>
      <c r="H1596" s="3" t="s">
        <v>13004</v>
      </c>
      <c r="I1596" s="3" t="s">
        <v>16006</v>
      </c>
      <c r="J1596" s="5" t="str">
        <f t="shared" si="24"/>
        <v>{no:1595, week:7, day:4, unit:40, difficult:``, word:`Bức tranh, hội họa`, kana1:`かいが`, kana2:`HỘI HỌA`, mean:`絵画`, score:`0`},</v>
      </c>
    </row>
    <row r="1597" spans="1:10">
      <c r="A1597" s="8">
        <v>1596</v>
      </c>
      <c r="B1597" s="8">
        <v>7</v>
      </c>
      <c r="C1597" s="8">
        <v>4</v>
      </c>
      <c r="D1597" s="8">
        <v>40</v>
      </c>
      <c r="E1597" s="10"/>
      <c r="F1597" s="6" t="s">
        <v>13008</v>
      </c>
      <c r="G1597" s="3" t="s">
        <v>13006</v>
      </c>
      <c r="H1597" s="3" t="s">
        <v>13007</v>
      </c>
      <c r="I1597" s="3" t="s">
        <v>16007</v>
      </c>
      <c r="J1597" s="5" t="str">
        <f t="shared" si="24"/>
        <v>{no:1596, week:7, day:4, unit:40, difficult:``, word:`Sự lược bỏ, khoảng`, kana1:`りゃく`, kana2:`LƯỢC`, mean:`略`, score:`0`},</v>
      </c>
    </row>
    <row r="1598" spans="1:10">
      <c r="A1598" s="8">
        <v>1597</v>
      </c>
      <c r="B1598" s="8">
        <v>7</v>
      </c>
      <c r="C1598" s="8">
        <v>4</v>
      </c>
      <c r="D1598" s="8">
        <v>40</v>
      </c>
      <c r="E1598" s="10"/>
      <c r="F1598" s="6" t="s">
        <v>13011</v>
      </c>
      <c r="G1598" s="3" t="s">
        <v>13009</v>
      </c>
      <c r="H1598" s="3" t="s">
        <v>13010</v>
      </c>
      <c r="I1598" s="3" t="s">
        <v>16007</v>
      </c>
      <c r="J1598" s="5" t="str">
        <f t="shared" si="24"/>
        <v>{no:1597, week:7, day:4, unit:40, difficult:``, word:`Lược bỏ`, kana1:`りゃくす`, kana2:`LƯỢC`, mean:`略す`, score:`0`},</v>
      </c>
    </row>
    <row r="1599" spans="1:10">
      <c r="A1599" s="8">
        <v>1598</v>
      </c>
      <c r="B1599" s="8">
        <v>7</v>
      </c>
      <c r="C1599" s="8">
        <v>4</v>
      </c>
      <c r="D1599" s="8">
        <v>40</v>
      </c>
      <c r="E1599" s="10"/>
      <c r="F1599" s="6" t="s">
        <v>12647</v>
      </c>
      <c r="G1599" s="3" t="s">
        <v>12645</v>
      </c>
      <c r="H1599" s="3" t="s">
        <v>13012</v>
      </c>
      <c r="I1599" s="3" t="s">
        <v>15892</v>
      </c>
      <c r="J1599" s="5" t="str">
        <f t="shared" si="24"/>
        <v>{no:1598, week:7, day:4, unit:40, difficult:``, word:`Giản lược`, kana1:`しょうりゃく`, kana2:`TỈNH LƯỢC`, mean:`省略`, score:`0`},</v>
      </c>
    </row>
    <row r="1600" spans="1:10">
      <c r="A1600" s="8">
        <v>1599</v>
      </c>
      <c r="B1600" s="8">
        <v>7</v>
      </c>
      <c r="C1600" s="8">
        <v>4</v>
      </c>
      <c r="D1600" s="8">
        <v>40</v>
      </c>
      <c r="E1600" s="10"/>
      <c r="F1600" s="6" t="s">
        <v>13015</v>
      </c>
      <c r="G1600" s="3" t="s">
        <v>13013</v>
      </c>
      <c r="H1600" s="3" t="s">
        <v>13014</v>
      </c>
      <c r="I1600" s="3" t="s">
        <v>16008</v>
      </c>
      <c r="J1600" s="5" t="str">
        <f t="shared" si="24"/>
        <v>{no:1599, week:7, day:4, unit:40, difficult:``, word:`Lược sử, profile`, kana1:`りゃくれき`, kana2:`LƯỢC LỊCH`, mean:`略歴`, score:`0`},</v>
      </c>
    </row>
    <row r="1601" spans="1:10">
      <c r="A1601" s="8">
        <v>1600</v>
      </c>
      <c r="B1601" s="8">
        <v>7</v>
      </c>
      <c r="C1601" s="8">
        <v>4</v>
      </c>
      <c r="D1601" s="8">
        <v>40</v>
      </c>
      <c r="E1601" s="10"/>
      <c r="F1601" s="6" t="s">
        <v>13018</v>
      </c>
      <c r="G1601" s="3" t="s">
        <v>13016</v>
      </c>
      <c r="H1601" s="3" t="s">
        <v>13017</v>
      </c>
      <c r="I1601" s="3" t="s">
        <v>16009</v>
      </c>
      <c r="J1601" s="5" t="str">
        <f t="shared" si="24"/>
        <v>{no:1600, week:7, day:4, unit:40, difficult:``, word:`Lượt`, kana1:`じゅん`, kana2:`THUẬN`, mean:`順`, score:`0`},</v>
      </c>
    </row>
    <row r="1602" spans="1:10">
      <c r="A1602" s="8">
        <v>1601</v>
      </c>
      <c r="B1602" s="8">
        <v>7</v>
      </c>
      <c r="C1602" s="8">
        <v>4</v>
      </c>
      <c r="D1602" s="8">
        <v>40</v>
      </c>
      <c r="E1602" s="10"/>
      <c r="F1602" s="6" t="s">
        <v>13021</v>
      </c>
      <c r="G1602" s="3" t="s">
        <v>13019</v>
      </c>
      <c r="H1602" s="3" t="s">
        <v>13020</v>
      </c>
      <c r="I1602" s="3" t="s">
        <v>16010</v>
      </c>
      <c r="J1602" s="5" t="str">
        <f t="shared" si="24"/>
        <v>{no:1601, week:7, day:4, unit:40, difficult:``, word:`Hành trình, một tua`, kana1:`じゅんろ`, kana2:`THUẬN LỘ`, mean:`順路`, score:`0`},</v>
      </c>
    </row>
    <row r="1603" spans="1:10">
      <c r="A1603" s="8">
        <v>1602</v>
      </c>
      <c r="B1603" s="8">
        <v>7</v>
      </c>
      <c r="C1603" s="8">
        <v>4</v>
      </c>
      <c r="D1603" s="8">
        <v>40</v>
      </c>
      <c r="E1603" s="10"/>
      <c r="F1603" s="6" t="s">
        <v>13024</v>
      </c>
      <c r="G1603" s="3" t="s">
        <v>13022</v>
      </c>
      <c r="H1603" s="3" t="s">
        <v>13023</v>
      </c>
      <c r="I1603" s="3" t="s">
        <v>16011</v>
      </c>
      <c r="J1603" s="5" t="str">
        <f t="shared" ref="J1603:J1666" si="25">"{no:"&amp;A1603&amp;", week:"&amp;B1603&amp;", day:"&amp;C1603&amp;", unit:"&amp;D1603&amp;", difficult:`"&amp;E1603&amp;"`, word:`"&amp;H1603&amp;"`, kana1:`"&amp;G1603&amp;"`, kana2:`"&amp;I1603&amp;"`, mean:`"&amp;F1603&amp;"`, score:`0`},"</f>
        <v>{no:1602, week:7, day:4, unit:40, difficult:``, word:`Thứ tự, trật tự`, kana1:`じゅんばん`, kana2:`THUẬN PHIÊN`, mean:`順番`, score:`0`},</v>
      </c>
    </row>
    <row r="1604" spans="1:10">
      <c r="A1604" s="8">
        <v>1603</v>
      </c>
      <c r="B1604" s="8">
        <v>7</v>
      </c>
      <c r="C1604" s="8">
        <v>4</v>
      </c>
      <c r="D1604" s="8">
        <v>40</v>
      </c>
      <c r="E1604" s="10"/>
      <c r="F1604" s="6" t="s">
        <v>13027</v>
      </c>
      <c r="G1604" s="3" t="s">
        <v>13025</v>
      </c>
      <c r="H1604" s="3" t="s">
        <v>13026</v>
      </c>
      <c r="I1604" s="3" t="s">
        <v>16012</v>
      </c>
      <c r="J1604" s="5" t="str">
        <f t="shared" si="25"/>
        <v>{no:1603, week:7, day:4, unit:40, difficult:``, word:`Thuận lợi, tốt, trôi chảy`, kana1:`じゅんちょう`, kana2:`THUẦN ĐIỀU`, mean:`順調`, score:`0`},</v>
      </c>
    </row>
    <row r="1605" spans="1:10">
      <c r="A1605" s="8">
        <v>1604</v>
      </c>
      <c r="B1605" s="8">
        <v>7</v>
      </c>
      <c r="C1605" s="8">
        <v>4</v>
      </c>
      <c r="D1605" s="8">
        <v>40</v>
      </c>
      <c r="E1605" s="10"/>
      <c r="F1605" s="6" t="s">
        <v>13030</v>
      </c>
      <c r="G1605" s="3" t="s">
        <v>13028</v>
      </c>
      <c r="H1605" s="3" t="s">
        <v>13029</v>
      </c>
      <c r="I1605" s="3" t="s">
        <v>16013</v>
      </c>
      <c r="J1605" s="5" t="str">
        <f t="shared" si="25"/>
        <v>{no:1604, week:7, day:4, unit:40, difficult:``, word:`Xuất bản`, kana1:`しゅっぱん`, kana2:`XUẤT BẢN`, mean:`出版`, score:`0`},</v>
      </c>
    </row>
    <row r="1606" spans="1:10">
      <c r="A1606" s="8">
        <v>1605</v>
      </c>
      <c r="B1606" s="8">
        <v>7</v>
      </c>
      <c r="C1606" s="8">
        <v>4</v>
      </c>
      <c r="D1606" s="8">
        <v>40</v>
      </c>
      <c r="E1606" s="10"/>
      <c r="F1606" s="6" t="s">
        <v>13033</v>
      </c>
      <c r="G1606" s="3" t="s">
        <v>13031</v>
      </c>
      <c r="H1606" s="3" t="s">
        <v>13032</v>
      </c>
      <c r="I1606" s="3" t="s">
        <v>16014</v>
      </c>
      <c r="J1606" s="5" t="str">
        <f t="shared" si="25"/>
        <v>{no:1605, week:7, day:4, unit:40, difficult:``, word:`Nhà xuất bản`, kana1:`しゅっぱんしゃ`, kana2:`XUẤT BẢN XÃ`, mean:`出版社`, score:`0`},</v>
      </c>
    </row>
    <row r="1607" spans="1:10">
      <c r="A1607" s="8">
        <v>1606</v>
      </c>
      <c r="B1607" s="8">
        <v>7</v>
      </c>
      <c r="C1607" s="8">
        <v>4</v>
      </c>
      <c r="D1607" s="8">
        <v>40</v>
      </c>
      <c r="E1607" s="10"/>
      <c r="F1607" s="6" t="s">
        <v>13036</v>
      </c>
      <c r="G1607" s="3" t="s">
        <v>13034</v>
      </c>
      <c r="H1607" s="3" t="s">
        <v>13035</v>
      </c>
      <c r="I1607" s="3" t="s">
        <v>16015</v>
      </c>
      <c r="J1607" s="5" t="str">
        <f t="shared" si="25"/>
        <v>{no:1606, week:7, day:4, unit:40, difficult:``, word:`Tranh khắc gỗ`, kana1:`はんが`, kana2:`BẢN HỌA`, mean:`版画`, score:`0`},</v>
      </c>
    </row>
    <row r="1608" spans="1:10">
      <c r="A1608" s="8">
        <v>1607</v>
      </c>
      <c r="B1608" s="8">
        <v>7</v>
      </c>
      <c r="C1608" s="8">
        <v>4</v>
      </c>
      <c r="D1608" s="8">
        <v>40</v>
      </c>
      <c r="E1608" s="10"/>
      <c r="F1608" s="6" t="s">
        <v>12856</v>
      </c>
      <c r="G1608" s="3" t="s">
        <v>12854</v>
      </c>
      <c r="H1608" s="3" t="s">
        <v>12855</v>
      </c>
      <c r="I1608" s="3" t="s">
        <v>15961</v>
      </c>
      <c r="J1608" s="5" t="str">
        <f t="shared" si="25"/>
        <v>{no:1607, week:7, day:4, unit:40, difficult:``, word:`Nghệ thuật`, kana1:`げいじゅつ`, kana2:`NGHỆ THUẬT`, mean:`芸術`, score:`0`},</v>
      </c>
    </row>
    <row r="1609" spans="1:10">
      <c r="A1609" s="8">
        <v>1608</v>
      </c>
      <c r="B1609" s="8">
        <v>7</v>
      </c>
      <c r="C1609" s="8">
        <v>4</v>
      </c>
      <c r="D1609" s="8">
        <v>40</v>
      </c>
      <c r="E1609" s="10"/>
      <c r="F1609" s="6" t="s">
        <v>13039</v>
      </c>
      <c r="G1609" s="3" t="s">
        <v>13037</v>
      </c>
      <c r="H1609" s="3" t="s">
        <v>13038</v>
      </c>
      <c r="I1609" s="3" t="s">
        <v>16016</v>
      </c>
      <c r="J1609" s="5" t="str">
        <f t="shared" si="25"/>
        <v>{no:1608, week:7, day:4, unit:40, difficult:``, word:`Đồ thủ công mỹ nghệ`, kana1:`こうげい`, kana2:`CÔNG NGHỆ`, mean:`工芸`, score:`0`},</v>
      </c>
    </row>
    <row r="1610" spans="1:10">
      <c r="A1610" s="8">
        <v>1609</v>
      </c>
      <c r="B1610" s="8">
        <v>7</v>
      </c>
      <c r="C1610" s="8">
        <v>4</v>
      </c>
      <c r="D1610" s="8">
        <v>40</v>
      </c>
      <c r="E1610" s="10"/>
      <c r="F1610" s="6" t="s">
        <v>13042</v>
      </c>
      <c r="G1610" s="3" t="s">
        <v>13040</v>
      </c>
      <c r="H1610" s="3" t="s">
        <v>13041</v>
      </c>
      <c r="I1610" s="3" t="s">
        <v>16017</v>
      </c>
      <c r="J1610" s="5" t="str">
        <f t="shared" si="25"/>
        <v>{no:1609, week:7, day:4, unit:40, difficult:``, word:`Nghệ thuật, giải trí`, kana1:`げいのう`, kana2:`NGHỆ NĂNG`, mean:`芸能`, score:`0`},</v>
      </c>
    </row>
    <row r="1611" spans="1:10">
      <c r="A1611" s="8">
        <v>1610</v>
      </c>
      <c r="B1611" s="8">
        <v>7</v>
      </c>
      <c r="C1611" s="8">
        <v>4</v>
      </c>
      <c r="D1611" s="8">
        <v>40</v>
      </c>
      <c r="E1611" s="10"/>
      <c r="F1611" s="6" t="s">
        <v>13045</v>
      </c>
      <c r="G1611" s="3" t="s">
        <v>13043</v>
      </c>
      <c r="H1611" s="3" t="s">
        <v>13044</v>
      </c>
      <c r="I1611" s="3" t="s">
        <v>16018</v>
      </c>
      <c r="J1611" s="5" t="str">
        <f t="shared" si="25"/>
        <v>{no:1610, week:7, day:4, unit:40, difficult:``, word:`Làm vườn`, kana1:`えんげい`, kana2:`VIÊN NGHỆ`, mean:`園芸`, score:`0`},</v>
      </c>
    </row>
    <row r="1612" spans="1:10">
      <c r="A1612" s="8">
        <v>1611</v>
      </c>
      <c r="B1612" s="8">
        <v>7</v>
      </c>
      <c r="C1612" s="8">
        <v>4</v>
      </c>
      <c r="D1612" s="8">
        <v>40</v>
      </c>
      <c r="E1612" s="10"/>
      <c r="F1612" s="6" t="s">
        <v>13048</v>
      </c>
      <c r="G1612" s="3" t="s">
        <v>13046</v>
      </c>
      <c r="H1612" s="3" t="s">
        <v>13047</v>
      </c>
      <c r="I1612" s="3" t="s">
        <v>16019</v>
      </c>
      <c r="J1612" s="5" t="str">
        <f t="shared" si="25"/>
        <v>{no:1611, week:7, day:4, unit:40, difficult:``, word:`Phục chế, nhân bản`, kana1:`ふくせい`, kana2:`PHỨC CHẾ`, mean:`複製`, score:`0`},</v>
      </c>
    </row>
    <row r="1613" spans="1:10">
      <c r="A1613" s="8">
        <v>1612</v>
      </c>
      <c r="B1613" s="8">
        <v>7</v>
      </c>
      <c r="C1613" s="8">
        <v>4</v>
      </c>
      <c r="D1613" s="8">
        <v>40</v>
      </c>
      <c r="E1613" s="10"/>
      <c r="F1613" s="6" t="s">
        <v>13051</v>
      </c>
      <c r="G1613" s="3" t="s">
        <v>13049</v>
      </c>
      <c r="H1613" s="3" t="s">
        <v>13050</v>
      </c>
      <c r="I1613" s="3" t="s">
        <v>16020</v>
      </c>
      <c r="J1613" s="5" t="str">
        <f t="shared" si="25"/>
        <v>{no:1612, week:7, day:4, unit:40, difficult:``, word:`Phức tạp`, kana1:`ふくざつ`, kana2:`PHỨC TẠP`, mean:`複雑`, score:`0`},</v>
      </c>
    </row>
    <row r="1614" spans="1:10">
      <c r="A1614" s="8">
        <v>1613</v>
      </c>
      <c r="B1614" s="8">
        <v>7</v>
      </c>
      <c r="C1614" s="8">
        <v>4</v>
      </c>
      <c r="D1614" s="8">
        <v>40</v>
      </c>
      <c r="E1614" s="10"/>
      <c r="F1614" s="6" t="s">
        <v>13054</v>
      </c>
      <c r="G1614" s="3" t="s">
        <v>13052</v>
      </c>
      <c r="H1614" s="3" t="s">
        <v>13053</v>
      </c>
      <c r="I1614" s="3" t="s">
        <v>16021</v>
      </c>
      <c r="J1614" s="5" t="str">
        <f t="shared" si="25"/>
        <v>{no:1613, week:7, day:4, unit:40, difficult:``, word:`Sự nhân bản`, kana1:`ふくしゃ`, kana2:`PHỨC TẢ`, mean:`複写`, score:`0`},</v>
      </c>
    </row>
    <row r="1615" spans="1:10">
      <c r="A1615" s="8">
        <v>1614</v>
      </c>
      <c r="B1615" s="8">
        <v>7</v>
      </c>
      <c r="C1615" s="8">
        <v>4</v>
      </c>
      <c r="D1615" s="8">
        <v>40</v>
      </c>
      <c r="E1615" s="10"/>
      <c r="F1615" s="6" t="s">
        <v>13057</v>
      </c>
      <c r="G1615" s="3" t="s">
        <v>13055</v>
      </c>
      <c r="H1615" s="3" t="s">
        <v>13056</v>
      </c>
      <c r="I1615" s="3" t="s">
        <v>16022</v>
      </c>
      <c r="J1615" s="5" t="str">
        <f t="shared" si="25"/>
        <v>{no:1614, week:7, day:4, unit:40, difficult:``, word:`Số phức`, kana1:`ふくすう`, kana2:`PHỨC SỐ`, mean:`複数`, score:`0`},</v>
      </c>
    </row>
    <row r="1616" spans="1:10">
      <c r="A1616" s="8">
        <v>1615</v>
      </c>
      <c r="B1616" s="8">
        <v>7</v>
      </c>
      <c r="C1616" s="8">
        <v>4</v>
      </c>
      <c r="D1616" s="8">
        <v>40</v>
      </c>
      <c r="E1616" s="10"/>
      <c r="F1616" s="6" t="s">
        <v>13059</v>
      </c>
      <c r="G1616" s="3" t="s">
        <v>13058</v>
      </c>
      <c r="H1616" s="3" t="s">
        <v>10543</v>
      </c>
      <c r="I1616" s="3" t="s">
        <v>16023</v>
      </c>
      <c r="J1616" s="5" t="str">
        <f t="shared" si="25"/>
        <v>{no:1615, week:7, day:4, unit:40, difficult:``, word:`Tạp chí`, kana1:`かんこうぶつ`, kana2:`SAN HÀNH VẬT`, mean:`刊行物`, score:`0`},</v>
      </c>
    </row>
    <row r="1617" spans="1:10">
      <c r="A1617" s="8">
        <v>1616</v>
      </c>
      <c r="B1617" s="8">
        <v>7</v>
      </c>
      <c r="C1617" s="8">
        <v>4</v>
      </c>
      <c r="D1617" s="8">
        <v>40</v>
      </c>
      <c r="E1617" s="10"/>
      <c r="F1617" s="6" t="s">
        <v>13062</v>
      </c>
      <c r="G1617" s="3" t="s">
        <v>13060</v>
      </c>
      <c r="H1617" s="3" t="s">
        <v>13061</v>
      </c>
      <c r="I1617" s="3" t="s">
        <v>16024</v>
      </c>
      <c r="J1617" s="5" t="str">
        <f t="shared" si="25"/>
        <v>{no:1616, week:7, day:4, unit:40, difficult:``, word:`Báo sáng`, kana1:`ちょうかん`, kana2:`TRIỀU SAN`, mean:`朝刊`, score:`0`},</v>
      </c>
    </row>
    <row r="1618" spans="1:10">
      <c r="A1618" s="8">
        <v>1617</v>
      </c>
      <c r="B1618" s="8">
        <v>7</v>
      </c>
      <c r="C1618" s="8">
        <v>4</v>
      </c>
      <c r="D1618" s="8">
        <v>40</v>
      </c>
      <c r="E1618" s="10"/>
      <c r="F1618" s="6" t="s">
        <v>13064</v>
      </c>
      <c r="G1618" s="3" t="s">
        <v>7728</v>
      </c>
      <c r="H1618" s="3" t="s">
        <v>13063</v>
      </c>
      <c r="I1618" s="3" t="s">
        <v>16025</v>
      </c>
      <c r="J1618" s="5" t="str">
        <f t="shared" si="25"/>
        <v>{no:1617, week:7, day:4, unit:40, difficult:``, word:`Báo tuần`, kana1:`しゅうかん`, kana2:`CHU SAN`, mean:`週刊`, score:`0`},</v>
      </c>
    </row>
    <row r="1619" spans="1:10">
      <c r="A1619" s="8">
        <v>1618</v>
      </c>
      <c r="B1619" s="8">
        <v>7</v>
      </c>
      <c r="C1619" s="8">
        <v>4</v>
      </c>
      <c r="D1619" s="8">
        <v>40</v>
      </c>
      <c r="E1619" s="10"/>
      <c r="F1619" s="6" t="s">
        <v>13067</v>
      </c>
      <c r="G1619" s="3" t="s">
        <v>13065</v>
      </c>
      <c r="H1619" s="3" t="s">
        <v>13066</v>
      </c>
      <c r="I1619" s="3" t="s">
        <v>16026</v>
      </c>
      <c r="J1619" s="5" t="str">
        <f t="shared" si="25"/>
        <v>{no:1618, week:7, day:4, unit:40, difficult:``, word:`Báo tháng`, kana1:`げっかん`, kana2:`NGUYỆT SAN`, mean:`月刊`, score:`0`},</v>
      </c>
    </row>
    <row r="1620" spans="1:10">
      <c r="A1620" s="8">
        <v>1619</v>
      </c>
      <c r="B1620" s="8">
        <v>7</v>
      </c>
      <c r="C1620" s="8">
        <v>5</v>
      </c>
      <c r="D1620" s="8">
        <v>41</v>
      </c>
      <c r="E1620" s="10"/>
      <c r="F1620" s="6" t="s">
        <v>13070</v>
      </c>
      <c r="G1620" s="3" t="s">
        <v>13068</v>
      </c>
      <c r="H1620" s="3" t="s">
        <v>13069</v>
      </c>
      <c r="I1620" s="3" t="s">
        <v>16027</v>
      </c>
      <c r="J1620" s="5" t="str">
        <f t="shared" si="25"/>
        <v>{no:1619, week:7, day:5, unit:41, difficult:``, word:`Cao tần`, kana1:`こうそう`, kana2:`CAO TẦNG`, mean:`高層`, score:`0`},</v>
      </c>
    </row>
    <row r="1621" spans="1:10">
      <c r="A1621" s="8">
        <v>1620</v>
      </c>
      <c r="B1621" s="8">
        <v>7</v>
      </c>
      <c r="C1621" s="8">
        <v>5</v>
      </c>
      <c r="D1621" s="8">
        <v>41</v>
      </c>
      <c r="E1621" s="10"/>
      <c r="F1621" s="6" t="s">
        <v>13073</v>
      </c>
      <c r="G1621" s="3" t="s">
        <v>13071</v>
      </c>
      <c r="H1621" s="3" t="s">
        <v>13072</v>
      </c>
      <c r="I1621" s="3" t="s">
        <v>16028</v>
      </c>
      <c r="J1621" s="5" t="str">
        <f t="shared" si="25"/>
        <v>{no:1620, week:7, day:5, unit:41, difficult:``, word:`Tòa nhà ít tầng, thấp`, kana1:`ていそう`, kana2:`ĐÊ TẦNG`, mean:`低層`, score:`0`},</v>
      </c>
    </row>
    <row r="1622" spans="1:10">
      <c r="A1622" s="8">
        <v>1621</v>
      </c>
      <c r="B1622" s="8">
        <v>7</v>
      </c>
      <c r="C1622" s="8">
        <v>5</v>
      </c>
      <c r="D1622" s="8">
        <v>41</v>
      </c>
      <c r="E1622" s="10"/>
      <c r="F1622" s="6" t="s">
        <v>13075</v>
      </c>
      <c r="G1622" s="3" t="s">
        <v>4202</v>
      </c>
      <c r="H1622" s="3" t="s">
        <v>13074</v>
      </c>
      <c r="I1622" s="3" t="s">
        <v>16029</v>
      </c>
      <c r="J1622" s="5" t="str">
        <f t="shared" si="25"/>
        <v>{no:1621, week:7, day:5, unit:41, difficult:``, word:`Hơn nữa, cao hơn một bậc`, kana1:`いっそう`, kana2:`NHẤT TẦNG`, mean:`一層`, score:`0`},</v>
      </c>
    </row>
    <row r="1623" spans="1:10">
      <c r="A1623" s="8">
        <v>1622</v>
      </c>
      <c r="B1623" s="8">
        <v>7</v>
      </c>
      <c r="C1623" s="8">
        <v>5</v>
      </c>
      <c r="D1623" s="8">
        <v>41</v>
      </c>
      <c r="E1623" s="10"/>
      <c r="F1623" s="6" t="s">
        <v>9753</v>
      </c>
      <c r="G1623" s="3" t="s">
        <v>9751</v>
      </c>
      <c r="H1623" s="3" t="s">
        <v>13076</v>
      </c>
      <c r="I1623" s="3" t="s">
        <v>14978</v>
      </c>
      <c r="J1623" s="5" t="str">
        <f t="shared" si="25"/>
        <v>{no:1622, week:7, day:5, unit:41, difficult:``, word:`Hẹn, cuộc hẹn, lời hứa`, kana1:`やくそく`, kana2:`ƯỚC THÚC`, mean:`約束`, score:`0`},</v>
      </c>
    </row>
    <row r="1624" spans="1:10">
      <c r="A1624" s="8">
        <v>1623</v>
      </c>
      <c r="B1624" s="8">
        <v>7</v>
      </c>
      <c r="C1624" s="8">
        <v>5</v>
      </c>
      <c r="D1624" s="8">
        <v>41</v>
      </c>
      <c r="E1624" s="10"/>
      <c r="F1624" s="6" t="s">
        <v>13079</v>
      </c>
      <c r="G1624" s="3" t="s">
        <v>13077</v>
      </c>
      <c r="H1624" s="3" t="s">
        <v>13078</v>
      </c>
      <c r="I1624" s="3" t="s">
        <v>16030</v>
      </c>
      <c r="J1624" s="5" t="str">
        <f t="shared" si="25"/>
        <v>{no:1623, week:7, day:5, unit:41, difficult:``, word:`Bó, gói, cuốn`, kana1:`たば`, kana2:`THÚC`, mean:`束`, score:`0`},</v>
      </c>
    </row>
    <row r="1625" spans="1:10">
      <c r="A1625" s="8">
        <v>1624</v>
      </c>
      <c r="B1625" s="8">
        <v>7</v>
      </c>
      <c r="C1625" s="8">
        <v>5</v>
      </c>
      <c r="D1625" s="8">
        <v>41</v>
      </c>
      <c r="E1625" s="10"/>
      <c r="F1625" s="6" t="s">
        <v>13082</v>
      </c>
      <c r="G1625" s="3" t="s">
        <v>13080</v>
      </c>
      <c r="H1625" s="3" t="s">
        <v>13081</v>
      </c>
      <c r="I1625" s="3" t="s">
        <v>16031</v>
      </c>
      <c r="J1625" s="5" t="str">
        <f t="shared" si="25"/>
        <v>{no:1624, week:7, day:5, unit:41, difficult:``, word:`Bó hoa`, kana1:`はなたば`, kana2:`HOA THÚC`, mean:`花束`, score:`0`},</v>
      </c>
    </row>
    <row r="1626" spans="1:10">
      <c r="A1626" s="8">
        <v>1625</v>
      </c>
      <c r="B1626" s="8">
        <v>7</v>
      </c>
      <c r="C1626" s="8">
        <v>5</v>
      </c>
      <c r="D1626" s="8">
        <v>41</v>
      </c>
      <c r="E1626" s="10"/>
      <c r="F1626" s="6" t="s">
        <v>13085</v>
      </c>
      <c r="G1626" s="3" t="s">
        <v>13083</v>
      </c>
      <c r="H1626" s="3" t="s">
        <v>13084</v>
      </c>
      <c r="I1626" s="3" t="s">
        <v>16030</v>
      </c>
      <c r="J1626" s="5" t="str">
        <f t="shared" si="25"/>
        <v>{no:1625, week:7, day:5, unit:41, difficult:``, word:`Buộc, bó, gói`, kana1:`たばねる`, kana2:`THÚC`, mean:`束ねる`, score:`0`},</v>
      </c>
    </row>
    <row r="1627" spans="1:10">
      <c r="A1627" s="8">
        <v>1626</v>
      </c>
      <c r="B1627" s="8">
        <v>7</v>
      </c>
      <c r="C1627" s="8">
        <v>5</v>
      </c>
      <c r="D1627" s="8">
        <v>41</v>
      </c>
      <c r="E1627" s="10"/>
      <c r="F1627" s="6" t="s">
        <v>13088</v>
      </c>
      <c r="G1627" s="3" t="s">
        <v>13086</v>
      </c>
      <c r="H1627" s="3" t="s">
        <v>13087</v>
      </c>
      <c r="I1627" s="3" t="s">
        <v>16032</v>
      </c>
      <c r="J1627" s="5" t="str">
        <f t="shared" si="25"/>
        <v>{no:1626, week:7, day:5, unit:41, difficult:``, word:`Ngọt`, kana1:`あまい`, kana2:`CAM`, mean:`甘い`, score:`0`},</v>
      </c>
    </row>
    <row r="1628" spans="1:10">
      <c r="A1628" s="8">
        <v>1627</v>
      </c>
      <c r="B1628" s="8">
        <v>7</v>
      </c>
      <c r="C1628" s="8">
        <v>5</v>
      </c>
      <c r="D1628" s="8">
        <v>41</v>
      </c>
      <c r="E1628" s="10"/>
      <c r="F1628" s="6" t="s">
        <v>13091</v>
      </c>
      <c r="G1628" s="3" t="s">
        <v>13089</v>
      </c>
      <c r="H1628" s="3" t="s">
        <v>13090</v>
      </c>
      <c r="I1628" s="3" t="s">
        <v>16033</v>
      </c>
      <c r="J1628" s="5" t="str">
        <f t="shared" si="25"/>
        <v>{no:1627, week:7, day:5, unit:41, difficult:``, word:`Ngọt (rươu)`, kana1:`あまくち`, kana2:`CAM KHẨU`, mean:`甘口`, score:`0`},</v>
      </c>
    </row>
    <row r="1629" spans="1:10">
      <c r="A1629" s="8">
        <v>1628</v>
      </c>
      <c r="B1629" s="8">
        <v>7</v>
      </c>
      <c r="C1629" s="8">
        <v>5</v>
      </c>
      <c r="D1629" s="8">
        <v>41</v>
      </c>
      <c r="E1629" s="10"/>
      <c r="F1629" s="6" t="s">
        <v>13094</v>
      </c>
      <c r="G1629" s="3" t="s">
        <v>13092</v>
      </c>
      <c r="H1629" s="3" t="s">
        <v>13093</v>
      </c>
      <c r="I1629" s="3" t="s">
        <v>16032</v>
      </c>
      <c r="J1629" s="5" t="str">
        <f t="shared" si="25"/>
        <v>{no:1628, week:7, day:5, unit:41, difficult:``, word:`Làm hư, nuông chiều (con trẻ)`, kana1:`あまやかす`, kana2:`CAM`, mean:`甘やかす`, score:`0`},</v>
      </c>
    </row>
    <row r="1630" spans="1:10">
      <c r="A1630" s="8">
        <v>1629</v>
      </c>
      <c r="B1630" s="8">
        <v>7</v>
      </c>
      <c r="C1630" s="8">
        <v>5</v>
      </c>
      <c r="D1630" s="8">
        <v>41</v>
      </c>
      <c r="E1630" s="10"/>
      <c r="F1630" s="6" t="s">
        <v>13096</v>
      </c>
      <c r="G1630" s="3" t="s">
        <v>167</v>
      </c>
      <c r="H1630" s="3" t="s">
        <v>13095</v>
      </c>
      <c r="I1630" s="3" t="s">
        <v>16034</v>
      </c>
      <c r="J1630" s="5" t="str">
        <f t="shared" si="25"/>
        <v>{no:1629, week:7, day:5, unit:41, difficult:``, word:`Cay`, kana1:`からい`, kana2:`TÂN`, mean:`辛い`, score:`0`},</v>
      </c>
    </row>
    <row r="1631" spans="1:10">
      <c r="A1631" s="8">
        <v>1630</v>
      </c>
      <c r="B1631" s="8">
        <v>7</v>
      </c>
      <c r="C1631" s="8">
        <v>5</v>
      </c>
      <c r="D1631" s="8">
        <v>41</v>
      </c>
      <c r="E1631" s="10"/>
      <c r="F1631" s="6" t="s">
        <v>13099</v>
      </c>
      <c r="G1631" s="3" t="s">
        <v>13097</v>
      </c>
      <c r="H1631" s="3" t="s">
        <v>13098</v>
      </c>
      <c r="I1631" s="3" t="s">
        <v>16035</v>
      </c>
      <c r="J1631" s="5" t="str">
        <f t="shared" si="25"/>
        <v>{no:1630, week:7, day:5, unit:41, difficult:``, word:`Khô (rượu)`, kana1:`からくち`, kana2:`TÂN KHẨU`, mean:`辛口`, score:`0`},</v>
      </c>
    </row>
    <row r="1632" spans="1:10">
      <c r="A1632" s="8">
        <v>1631</v>
      </c>
      <c r="B1632" s="8">
        <v>7</v>
      </c>
      <c r="C1632" s="8">
        <v>5</v>
      </c>
      <c r="D1632" s="8">
        <v>41</v>
      </c>
      <c r="E1632" s="10"/>
      <c r="F1632" s="6" t="s">
        <v>13102</v>
      </c>
      <c r="G1632" s="3" t="s">
        <v>13100</v>
      </c>
      <c r="H1632" s="3" t="s">
        <v>13101</v>
      </c>
      <c r="I1632" s="3" t="s">
        <v>16036</v>
      </c>
      <c r="J1632" s="5" t="str">
        <f t="shared" si="25"/>
        <v>{no:1631, week:7, day:5, unit:41, difficult:``, word:`Cái đĩa`, kana1:`さら`, kana2:`MÃNH`, mean:`皿`, score:`0`},</v>
      </c>
    </row>
    <row r="1633" spans="1:10">
      <c r="A1633" s="8">
        <v>1632</v>
      </c>
      <c r="B1633" s="8">
        <v>7</v>
      </c>
      <c r="C1633" s="8">
        <v>5</v>
      </c>
      <c r="D1633" s="8">
        <v>41</v>
      </c>
      <c r="E1633" s="10"/>
      <c r="F1633" s="6" t="s">
        <v>13105</v>
      </c>
      <c r="G1633" s="3" t="s">
        <v>13103</v>
      </c>
      <c r="H1633" s="3" t="s">
        <v>13104</v>
      </c>
      <c r="I1633" s="3" t="s">
        <v>16036</v>
      </c>
      <c r="J1633" s="5" t="str">
        <f t="shared" si="25"/>
        <v>{no:1632, week:7, day:5, unit:41, difficult:``, word:`Dĩa (số lượng)`, kana1:`～さら`, kana2:`MÃNH`, mean:`～皿`, score:`0`},</v>
      </c>
    </row>
    <row r="1634" spans="1:10">
      <c r="A1634" s="8">
        <v>1633</v>
      </c>
      <c r="B1634" s="8">
        <v>7</v>
      </c>
      <c r="C1634" s="8">
        <v>5</v>
      </c>
      <c r="D1634" s="8">
        <v>41</v>
      </c>
      <c r="E1634" s="10"/>
      <c r="F1634" s="6" t="s">
        <v>13108</v>
      </c>
      <c r="G1634" s="3" t="s">
        <v>13106</v>
      </c>
      <c r="H1634" s="3" t="s">
        <v>13107</v>
      </c>
      <c r="I1634" s="3" t="s">
        <v>16037</v>
      </c>
      <c r="J1634" s="5" t="str">
        <f t="shared" si="25"/>
        <v>{no:1633, week:7, day:5, unit:41, difficult:``, word:`Dĩa lớn`, kana1:`おおざら`, kana2:`ĐẠI MÃNH`, mean:`大皿`, score:`0`},</v>
      </c>
    </row>
    <row r="1635" spans="1:10">
      <c r="A1635" s="8">
        <v>1634</v>
      </c>
      <c r="B1635" s="8">
        <v>7</v>
      </c>
      <c r="C1635" s="8">
        <v>5</v>
      </c>
      <c r="D1635" s="8">
        <v>41</v>
      </c>
      <c r="E1635" s="10"/>
      <c r="F1635" s="6" t="s">
        <v>13111</v>
      </c>
      <c r="G1635" s="3" t="s">
        <v>13109</v>
      </c>
      <c r="H1635" s="3" t="s">
        <v>13110</v>
      </c>
      <c r="I1635" s="3" t="s">
        <v>16038</v>
      </c>
      <c r="J1635" s="5" t="str">
        <f t="shared" si="25"/>
        <v>{no:1634, week:7, day:5, unit:41, difficult:``, word:`Dĩa nhỏ`, kana1:`こざら`, kana2:`TIỂU MÃNH`, mean:`小皿`, score:`0`},</v>
      </c>
    </row>
    <row r="1636" spans="1:10">
      <c r="A1636" s="8">
        <v>1635</v>
      </c>
      <c r="B1636" s="8">
        <v>7</v>
      </c>
      <c r="C1636" s="8">
        <v>5</v>
      </c>
      <c r="D1636" s="8">
        <v>41</v>
      </c>
      <c r="E1636" s="10"/>
      <c r="F1636" s="6" t="s">
        <v>13114</v>
      </c>
      <c r="G1636" s="3" t="s">
        <v>13112</v>
      </c>
      <c r="H1636" s="3" t="s">
        <v>13113</v>
      </c>
      <c r="I1636" s="3" t="s">
        <v>15565</v>
      </c>
      <c r="J1636" s="5" t="str">
        <f t="shared" si="25"/>
        <v>{no:1635, week:7, day:5, unit:41, difficult:``, word:`Bông, sợi bông`, kana1:`めん`, kana2:`MIÊN`, mean:`綿`, score:`0`},</v>
      </c>
    </row>
    <row r="1637" spans="1:10">
      <c r="A1637" s="8">
        <v>1636</v>
      </c>
      <c r="B1637" s="8">
        <v>7</v>
      </c>
      <c r="C1637" s="8">
        <v>5</v>
      </c>
      <c r="D1637" s="8">
        <v>41</v>
      </c>
      <c r="E1637" s="10"/>
      <c r="F1637" s="6" t="s">
        <v>13117</v>
      </c>
      <c r="G1637" s="3" t="s">
        <v>13115</v>
      </c>
      <c r="H1637" s="3" t="s">
        <v>13116</v>
      </c>
      <c r="I1637" s="3" t="s">
        <v>16039</v>
      </c>
      <c r="J1637" s="5" t="str">
        <f t="shared" si="25"/>
        <v>{no:1636, week:7, day:5, unit:41, difficult:``, word:`Cotton`, kana1:`もめん`, kana2:`MỘC MIÊN`, mean:`木綿`, score:`0`},</v>
      </c>
    </row>
    <row r="1638" spans="1:10">
      <c r="A1638" s="8">
        <v>1637</v>
      </c>
      <c r="B1638" s="8">
        <v>7</v>
      </c>
      <c r="C1638" s="8">
        <v>5</v>
      </c>
      <c r="D1638" s="8">
        <v>41</v>
      </c>
      <c r="E1638" s="10"/>
      <c r="F1638" s="6" t="s">
        <v>13114</v>
      </c>
      <c r="G1638" s="3" t="s">
        <v>13118</v>
      </c>
      <c r="H1638" s="3" t="s">
        <v>13119</v>
      </c>
      <c r="I1638" s="3" t="s">
        <v>15565</v>
      </c>
      <c r="J1638" s="5" t="str">
        <f t="shared" si="25"/>
        <v>{no:1637, week:7, day:5, unit:41, difficult:``, word:`Bông gòn`, kana1:`わた`, kana2:`MIÊN`, mean:`綿`, score:`0`},</v>
      </c>
    </row>
    <row r="1639" spans="1:10">
      <c r="A1639" s="8">
        <v>1638</v>
      </c>
      <c r="B1639" s="8">
        <v>7</v>
      </c>
      <c r="C1639" s="8">
        <v>5</v>
      </c>
      <c r="D1639" s="8">
        <v>41</v>
      </c>
      <c r="E1639" s="10"/>
      <c r="F1639" s="6" t="s">
        <v>13122</v>
      </c>
      <c r="G1639" s="3" t="s">
        <v>13120</v>
      </c>
      <c r="H1639" s="3" t="s">
        <v>13121</v>
      </c>
      <c r="I1639" s="3" t="s">
        <v>16040</v>
      </c>
      <c r="J1639" s="5" t="str">
        <f t="shared" si="25"/>
        <v>{no:1638, week:7, day:5, unit:41, difficult:``, word:`Tòa nhà cũ`, kana1:`きゅうかん`, kana2:`CỰU QUÁN`, mean:`旧館`, score:`0`},</v>
      </c>
    </row>
    <row r="1640" spans="1:10">
      <c r="A1640" s="8">
        <v>1639</v>
      </c>
      <c r="B1640" s="8">
        <v>7</v>
      </c>
      <c r="C1640" s="8">
        <v>5</v>
      </c>
      <c r="D1640" s="8">
        <v>41</v>
      </c>
      <c r="E1640" s="10"/>
      <c r="F1640" s="6" t="s">
        <v>13125</v>
      </c>
      <c r="G1640" s="3" t="s">
        <v>13123</v>
      </c>
      <c r="H1640" s="3" t="s">
        <v>13124</v>
      </c>
      <c r="I1640" s="3" t="s">
        <v>16041</v>
      </c>
      <c r="J1640" s="5" t="str">
        <f t="shared" si="25"/>
        <v>{no:1639, week:7, day:5, unit:41, difficult:``, word:`Tên cũ, tên thời con gái`, kana1:`きゅうせい`, kana2:`CỰU TÍNH`, mean:`旧姓`, score:`0`},</v>
      </c>
    </row>
    <row r="1641" spans="1:10">
      <c r="A1641" s="8">
        <v>1640</v>
      </c>
      <c r="B1641" s="8">
        <v>7</v>
      </c>
      <c r="C1641" s="8">
        <v>5</v>
      </c>
      <c r="D1641" s="8">
        <v>41</v>
      </c>
      <c r="E1641" s="10"/>
      <c r="F1641" s="6" t="s">
        <v>13127</v>
      </c>
      <c r="G1641" s="3" t="s">
        <v>13126</v>
      </c>
      <c r="H1641" s="3" t="s">
        <v>9323</v>
      </c>
      <c r="I1641" s="3" t="s">
        <v>16042</v>
      </c>
      <c r="J1641" s="5" t="str">
        <f t="shared" si="25"/>
        <v>{no:1640, week:7, day:5, unit:41, difficult:``, word:`Phục hồi`, kana1:`ふっきゅう`, kana2:`PHỤC CỰU`, mean:`復旧`, score:`0`},</v>
      </c>
    </row>
    <row r="1642" spans="1:10" ht="30">
      <c r="A1642" s="8">
        <v>1641</v>
      </c>
      <c r="B1642" s="8">
        <v>7</v>
      </c>
      <c r="C1642" s="8">
        <v>5</v>
      </c>
      <c r="D1642" s="8">
        <v>41</v>
      </c>
      <c r="E1642" s="10"/>
      <c r="F1642" s="6" t="s">
        <v>13130</v>
      </c>
      <c r="G1642" s="3" t="s">
        <v>13128</v>
      </c>
      <c r="H1642" s="3" t="s">
        <v>13129</v>
      </c>
      <c r="I1642" s="3" t="s">
        <v>16043</v>
      </c>
      <c r="J1642" s="5" t="str">
        <f t="shared" si="25"/>
        <v>{no:1641, week:7, day:5, unit:41, difficult:``, word:`Bộ lao động y tế`, kana1:`こうせいろうどうしょう`, kana2:`HẬU SINH LAO ĐỘNG TỈNH`, mean:`厚生労働省`, score:`0`},</v>
      </c>
    </row>
    <row r="1643" spans="1:10">
      <c r="A1643" s="8">
        <v>1642</v>
      </c>
      <c r="B1643" s="8">
        <v>7</v>
      </c>
      <c r="C1643" s="8">
        <v>5</v>
      </c>
      <c r="D1643" s="8">
        <v>41</v>
      </c>
      <c r="E1643" s="10"/>
      <c r="F1643" s="6" t="s">
        <v>13132</v>
      </c>
      <c r="G1643" s="3" t="s">
        <v>11743</v>
      </c>
      <c r="H1643" s="3" t="s">
        <v>13131</v>
      </c>
      <c r="I1643" s="3" t="s">
        <v>16044</v>
      </c>
      <c r="J1643" s="5" t="str">
        <f t="shared" si="25"/>
        <v>{no:1642, week:7, day:5, unit:41, difficult:``, word:`Dày`, kana1:`あつい`, kana2:`HẬU`, mean:`厚い`, score:`0`},</v>
      </c>
    </row>
    <row r="1644" spans="1:10">
      <c r="A1644" s="8">
        <v>1643</v>
      </c>
      <c r="B1644" s="8">
        <v>7</v>
      </c>
      <c r="C1644" s="8">
        <v>5</v>
      </c>
      <c r="D1644" s="8">
        <v>41</v>
      </c>
      <c r="E1644" s="10"/>
      <c r="F1644" s="6" t="s">
        <v>13135</v>
      </c>
      <c r="G1644" s="3" t="s">
        <v>13133</v>
      </c>
      <c r="H1644" s="3" t="s">
        <v>13134</v>
      </c>
      <c r="I1644" s="3" t="s">
        <v>16045</v>
      </c>
      <c r="J1644" s="5" t="str">
        <f t="shared" si="25"/>
        <v>{no:1643, week:7, day:5, unit:41, difficult:``, word:`Miếng dày`, kana1:`あつぎり`, kana2:`HẬU THIẾT`, mean:`厚切り`, score:`0`},</v>
      </c>
    </row>
    <row r="1645" spans="1:10">
      <c r="A1645" s="8">
        <v>1644</v>
      </c>
      <c r="B1645" s="8">
        <v>7</v>
      </c>
      <c r="C1645" s="8">
        <v>5</v>
      </c>
      <c r="D1645" s="8">
        <v>41</v>
      </c>
      <c r="E1645" s="10"/>
      <c r="F1645" s="6" t="s">
        <v>5614</v>
      </c>
      <c r="G1645" s="3" t="s">
        <v>7296</v>
      </c>
      <c r="H1645" s="3" t="s">
        <v>13136</v>
      </c>
      <c r="I1645" s="3" t="s">
        <v>16044</v>
      </c>
      <c r="J1645" s="5" t="str">
        <f t="shared" si="25"/>
        <v>{no:1644, week:7, day:5, unit:41, difficult:``, word:`Mặt dày, đáo để`, kana1:`あつかましい`, kana2:`HẬU`, mean:`厚かましい`, score:`0`},</v>
      </c>
    </row>
    <row r="1646" spans="1:10">
      <c r="A1646" s="8">
        <v>1645</v>
      </c>
      <c r="B1646" s="8">
        <v>7</v>
      </c>
      <c r="C1646" s="8">
        <v>5</v>
      </c>
      <c r="D1646" s="8">
        <v>41</v>
      </c>
      <c r="E1646" s="10"/>
      <c r="F1646" s="6" t="s">
        <v>13139</v>
      </c>
      <c r="G1646" s="3" t="s">
        <v>13137</v>
      </c>
      <c r="H1646" s="3" t="s">
        <v>13138</v>
      </c>
      <c r="I1646" s="3" t="s">
        <v>16046</v>
      </c>
      <c r="J1646" s="5" t="str">
        <f t="shared" si="25"/>
        <v>{no:1645, week:7, day:5, unit:41, difficult:``, word:`Dày, nặng (quần áo)`, kana1:`あつで`, kana2:`HẬU THỦ`, mean:`厚手`, score:`0`},</v>
      </c>
    </row>
    <row r="1647" spans="1:10">
      <c r="A1647" s="8">
        <v>1646</v>
      </c>
      <c r="B1647" s="8">
        <v>7</v>
      </c>
      <c r="C1647" s="8">
        <v>5</v>
      </c>
      <c r="D1647" s="8">
        <v>41</v>
      </c>
      <c r="E1647" s="10"/>
      <c r="F1647" s="6" t="s">
        <v>13142</v>
      </c>
      <c r="G1647" s="3" t="s">
        <v>13140</v>
      </c>
      <c r="H1647" s="3" t="s">
        <v>13141</v>
      </c>
      <c r="I1647" s="3" t="s">
        <v>15924</v>
      </c>
      <c r="J1647" s="5" t="str">
        <f t="shared" si="25"/>
        <v>{no:1646, week:7, day:5, unit:41, difficult:``, word:`Lạt, nhạt, yếu`, kana1:`うすい`, kana2:`BẠC`, mean:`薄い`, score:`0`},</v>
      </c>
    </row>
    <row r="1648" spans="1:10">
      <c r="A1648" s="8">
        <v>1647</v>
      </c>
      <c r="B1648" s="8">
        <v>7</v>
      </c>
      <c r="C1648" s="8">
        <v>5</v>
      </c>
      <c r="D1648" s="8">
        <v>41</v>
      </c>
      <c r="E1648" s="10"/>
      <c r="F1648" s="6" t="s">
        <v>13145</v>
      </c>
      <c r="G1648" s="3" t="s">
        <v>13143</v>
      </c>
      <c r="H1648" s="3" t="s">
        <v>13144</v>
      </c>
      <c r="I1648" s="3" t="s">
        <v>16047</v>
      </c>
      <c r="J1648" s="5" t="str">
        <f t="shared" si="25"/>
        <v>{no:1647, week:7, day:5, unit:41, difficult:``, word:`Miếng mỏng`, kana1:`うすぎり`, kana2:`BẠC THIẾT`, mean:`薄切り`, score:`0`},</v>
      </c>
    </row>
    <row r="1649" spans="1:10">
      <c r="A1649" s="8">
        <v>1648</v>
      </c>
      <c r="B1649" s="8">
        <v>7</v>
      </c>
      <c r="C1649" s="8">
        <v>5</v>
      </c>
      <c r="D1649" s="8">
        <v>41</v>
      </c>
      <c r="E1649" s="10"/>
      <c r="F1649" s="6" t="s">
        <v>13148</v>
      </c>
      <c r="G1649" s="3" t="s">
        <v>13146</v>
      </c>
      <c r="H1649" s="3" t="s">
        <v>13147</v>
      </c>
      <c r="I1649" s="3" t="s">
        <v>16048</v>
      </c>
      <c r="J1649" s="5" t="str">
        <f t="shared" si="25"/>
        <v>{no:1648, week:7, day:5, unit:41, difficult:``, word:`Mỏng (quần áo)`, kana1:`うすで`, kana2:`BẠC THỦ`, mean:`薄で`, score:`0`},</v>
      </c>
    </row>
    <row r="1650" spans="1:10">
      <c r="A1650" s="8">
        <v>1649</v>
      </c>
      <c r="B1650" s="8">
        <v>7</v>
      </c>
      <c r="C1650" s="8">
        <v>5</v>
      </c>
      <c r="D1650" s="8">
        <v>41</v>
      </c>
      <c r="E1650" s="10"/>
      <c r="F1650" s="6" t="s">
        <v>13151</v>
      </c>
      <c r="G1650" s="3" t="s">
        <v>13149</v>
      </c>
      <c r="H1650" s="3" t="s">
        <v>13150</v>
      </c>
      <c r="I1650" s="3" t="s">
        <v>15924</v>
      </c>
      <c r="J1650" s="5" t="str">
        <f t="shared" si="25"/>
        <v>{no:1649, week:7, day:5, unit:41, difficult:``, word:`Làm cho nhạt đi`, kana1:`うすめる`, kana2:`BẠC`, mean:`薄める`, score:`0`},</v>
      </c>
    </row>
    <row r="1651" spans="1:10">
      <c r="A1651" s="8">
        <v>1650</v>
      </c>
      <c r="B1651" s="8">
        <v>7</v>
      </c>
      <c r="C1651" s="8">
        <v>5</v>
      </c>
      <c r="D1651" s="8">
        <v>41</v>
      </c>
      <c r="E1651" s="10"/>
      <c r="F1651" s="6" t="s">
        <v>13154</v>
      </c>
      <c r="G1651" s="3" t="s">
        <v>13152</v>
      </c>
      <c r="H1651" s="3" t="s">
        <v>13153</v>
      </c>
      <c r="I1651" s="3" t="s">
        <v>16049</v>
      </c>
      <c r="J1651" s="5" t="str">
        <f t="shared" si="25"/>
        <v>{no:1650, week:7, day:5, unit:41, difficult:``, word:`Hạt, hột`, kana1:`つぶ`, kana2:`LẠP`, mean:`粒`, score:`0`},</v>
      </c>
    </row>
    <row r="1652" spans="1:10">
      <c r="A1652" s="8">
        <v>1651</v>
      </c>
      <c r="B1652" s="8">
        <v>7</v>
      </c>
      <c r="C1652" s="8">
        <v>5</v>
      </c>
      <c r="D1652" s="8">
        <v>41</v>
      </c>
      <c r="E1652" s="10"/>
      <c r="F1652" s="6" t="s">
        <v>13157</v>
      </c>
      <c r="G1652" s="3" t="s">
        <v>13155</v>
      </c>
      <c r="H1652" s="3" t="s">
        <v>13156</v>
      </c>
      <c r="I1652" s="3" t="s">
        <v>16049</v>
      </c>
      <c r="J1652" s="5" t="str">
        <f t="shared" si="25"/>
        <v>{no:1651, week:7, day:5, unit:41, difficult:``, word:`Hạt ~`, kana1:`～つぶ`, kana2:`LẠP`, mean:`～粒`, score:`0`},</v>
      </c>
    </row>
    <row r="1653" spans="1:10">
      <c r="A1653" s="8">
        <v>1652</v>
      </c>
      <c r="B1653" s="8">
        <v>7</v>
      </c>
      <c r="C1653" s="8">
        <v>5</v>
      </c>
      <c r="D1653" s="8">
        <v>41</v>
      </c>
      <c r="E1653" s="10"/>
      <c r="F1653" s="6" t="s">
        <v>13160</v>
      </c>
      <c r="G1653" s="3" t="s">
        <v>13158</v>
      </c>
      <c r="H1653" s="3" t="s">
        <v>13159</v>
      </c>
      <c r="I1653" s="3" t="s">
        <v>16050</v>
      </c>
      <c r="J1653" s="5" t="str">
        <f t="shared" si="25"/>
        <v>{no:1652, week:7, day:5, unit:41, difficult:``, word:`Bắc cực`, kana1:`ほっきょく`, kana2:`BẮC CỰC`, mean:`北極`, score:`0`},</v>
      </c>
    </row>
    <row r="1654" spans="1:10">
      <c r="A1654" s="8">
        <v>1653</v>
      </c>
      <c r="B1654" s="8">
        <v>7</v>
      </c>
      <c r="C1654" s="8">
        <v>5</v>
      </c>
      <c r="D1654" s="8">
        <v>41</v>
      </c>
      <c r="E1654" s="10"/>
      <c r="F1654" s="6" t="s">
        <v>13163</v>
      </c>
      <c r="G1654" s="3" t="s">
        <v>13161</v>
      </c>
      <c r="H1654" s="3" t="s">
        <v>13162</v>
      </c>
      <c r="I1654" s="3" t="s">
        <v>16051</v>
      </c>
      <c r="J1654" s="5" t="str">
        <f t="shared" si="25"/>
        <v>{no:1653, week:7, day:5, unit:41, difficult:``, word:`Nam cực`, kana1:`なんきょく`, kana2:`NAM CỰC`, mean:`南極`, score:`0`},</v>
      </c>
    </row>
    <row r="1655" spans="1:10">
      <c r="A1655" s="8">
        <v>1654</v>
      </c>
      <c r="B1655" s="8">
        <v>7</v>
      </c>
      <c r="C1655" s="8">
        <v>5</v>
      </c>
      <c r="D1655" s="8">
        <v>41</v>
      </c>
      <c r="E1655" s="10"/>
      <c r="F1655" s="6" t="s">
        <v>13166</v>
      </c>
      <c r="G1655" s="3" t="s">
        <v>13164</v>
      </c>
      <c r="H1655" s="3" t="s">
        <v>13165</v>
      </c>
      <c r="I1655" s="3" t="s">
        <v>16052</v>
      </c>
      <c r="J1655" s="5" t="str">
        <f t="shared" si="25"/>
        <v>{no:1654, week:7, day:5, unit:41, difficult:``, word:`Một cách tích cực`, kana1:`せっきょくてき`, kana2:`TÍCH CỰC ĐÍCH`, mean:`積極的`, score:`0`},</v>
      </c>
    </row>
    <row r="1656" spans="1:10">
      <c r="A1656" s="8">
        <v>1655</v>
      </c>
      <c r="B1656" s="8">
        <v>7</v>
      </c>
      <c r="C1656" s="8">
        <v>5</v>
      </c>
      <c r="D1656" s="8">
        <v>41</v>
      </c>
      <c r="E1656" s="10"/>
      <c r="F1656" s="6" t="s">
        <v>13169</v>
      </c>
      <c r="G1656" s="3" t="s">
        <v>13167</v>
      </c>
      <c r="H1656" s="3" t="s">
        <v>13168</v>
      </c>
      <c r="I1656" s="3" t="s">
        <v>16053</v>
      </c>
      <c r="J1656" s="5" t="str">
        <f t="shared" si="25"/>
        <v>{no:1655, week:7, day:5, unit:41, difficult:``, word:`Một cách tiêu cực`, kana1:`しょうきょくてき`, kana2:`TIÊU CỰC ĐÍCH`, mean:`消極的`, score:`0`},</v>
      </c>
    </row>
    <row r="1657" spans="1:10">
      <c r="A1657" s="8">
        <v>1656</v>
      </c>
      <c r="B1657" s="8">
        <v>7</v>
      </c>
      <c r="C1657" s="8">
        <v>5</v>
      </c>
      <c r="D1657" s="8">
        <v>41</v>
      </c>
      <c r="E1657" s="10"/>
      <c r="F1657" s="6" t="s">
        <v>13172</v>
      </c>
      <c r="G1657" s="3" t="s">
        <v>13170</v>
      </c>
      <c r="H1657" s="3" t="s">
        <v>13171</v>
      </c>
      <c r="I1657" s="3" t="s">
        <v>16054</v>
      </c>
      <c r="J1657" s="5" t="str">
        <f t="shared" si="25"/>
        <v>{no:1656, week:7, day:5, unit:41, difficult:``, word:`Rất, cực kỳ`, kana1:`ごく`, kana2:`CỰC`, mean:`極`, score:`0`},</v>
      </c>
    </row>
    <row r="1658" spans="1:10">
      <c r="A1658" s="8">
        <v>1657</v>
      </c>
      <c r="B1658" s="8">
        <v>7</v>
      </c>
      <c r="C1658" s="8">
        <v>5</v>
      </c>
      <c r="D1658" s="8">
        <v>41</v>
      </c>
      <c r="E1658" s="10"/>
      <c r="F1658" s="6" t="s">
        <v>13173</v>
      </c>
      <c r="G1658" s="3" t="s">
        <v>2053</v>
      </c>
      <c r="H1658" s="3" t="s">
        <v>9232</v>
      </c>
      <c r="I1658" s="3" t="s">
        <v>16055</v>
      </c>
      <c r="J1658" s="5" t="str">
        <f t="shared" si="25"/>
        <v>{no:1657, week:7, day:5, unit:41, difficult:``, word:`Da`, kana1:`かわ`, kana2:`CÁCH`, mean:`革`, score:`0`},</v>
      </c>
    </row>
    <row r="1659" spans="1:10">
      <c r="A1659" s="8">
        <v>1658</v>
      </c>
      <c r="B1659" s="8">
        <v>7</v>
      </c>
      <c r="C1659" s="8">
        <v>5</v>
      </c>
      <c r="D1659" s="8">
        <v>41</v>
      </c>
      <c r="E1659" s="10"/>
      <c r="F1659" s="6" t="s">
        <v>13176</v>
      </c>
      <c r="G1659" s="3" t="s">
        <v>13174</v>
      </c>
      <c r="H1659" s="3" t="s">
        <v>13175</v>
      </c>
      <c r="I1659" s="3" t="s">
        <v>16056</v>
      </c>
      <c r="J1659" s="5" t="str">
        <f t="shared" si="25"/>
        <v>{no:1658, week:7, day:5, unit:41, difficult:``, word:`Bằng da`, kana1:`かわせい`, kana2:`CÁCH CHẾ`, mean:`革製`, score:`0`},</v>
      </c>
    </row>
    <row r="1660" spans="1:10">
      <c r="A1660" s="8">
        <v>1659</v>
      </c>
      <c r="B1660" s="8">
        <v>7</v>
      </c>
      <c r="C1660" s="8">
        <v>5</v>
      </c>
      <c r="D1660" s="8">
        <v>41</v>
      </c>
      <c r="E1660" s="10"/>
      <c r="F1660" s="6" t="s">
        <v>13179</v>
      </c>
      <c r="G1660" s="3" t="s">
        <v>13177</v>
      </c>
      <c r="H1660" s="3" t="s">
        <v>13178</v>
      </c>
      <c r="I1660" s="3" t="s">
        <v>16057</v>
      </c>
      <c r="J1660" s="5" t="str">
        <f t="shared" si="25"/>
        <v>{no:1659, week:7, day:5, unit:41, difficult:``, word:`Cải cách`, kana1:`かいかく`, kana2:`CẢI CÁCH`, mean:`改革`, score:`0`},</v>
      </c>
    </row>
    <row r="1661" spans="1:10">
      <c r="A1661" s="8">
        <v>1660</v>
      </c>
      <c r="B1661" s="8">
        <v>7</v>
      </c>
      <c r="C1661" s="8">
        <v>5</v>
      </c>
      <c r="D1661" s="8">
        <v>41</v>
      </c>
      <c r="E1661" s="10"/>
      <c r="F1661" s="6" t="s">
        <v>13182</v>
      </c>
      <c r="G1661" s="3" t="s">
        <v>13180</v>
      </c>
      <c r="H1661" s="3" t="s">
        <v>13181</v>
      </c>
      <c r="I1661" s="3" t="s">
        <v>16058</v>
      </c>
      <c r="J1661" s="5" t="str">
        <f t="shared" si="25"/>
        <v>{no:1660, week:7, day:5, unit:41, difficult:``, word:`Cách mạng`, kana1:`かくめい`, kana2:`CÁCH MỆNH`, mean:`革命`, score:`0`},</v>
      </c>
    </row>
    <row r="1662" spans="1:10">
      <c r="A1662" s="8">
        <v>1661</v>
      </c>
      <c r="B1662" s="8">
        <v>7</v>
      </c>
      <c r="C1662" s="8">
        <v>5</v>
      </c>
      <c r="D1662" s="8">
        <v>41</v>
      </c>
      <c r="E1662" s="10"/>
      <c r="F1662" s="6" t="s">
        <v>12077</v>
      </c>
      <c r="G1662" s="3" t="s">
        <v>12075</v>
      </c>
      <c r="H1662" s="3" t="s">
        <v>13183</v>
      </c>
      <c r="I1662" s="3" t="s">
        <v>15715</v>
      </c>
      <c r="J1662" s="5" t="str">
        <f t="shared" si="25"/>
        <v>{no:1661, week:7, day:5, unit:41, difficult:``, word:`Đau đớn, đau khổ`, kana1:`くつう`, kana2:`KHỔ THỐNG`, mean:`苦痛`, score:`0`},</v>
      </c>
    </row>
    <row r="1663" spans="1:10">
      <c r="A1663" s="8">
        <v>1662</v>
      </c>
      <c r="B1663" s="8">
        <v>7</v>
      </c>
      <c r="C1663" s="8">
        <v>5</v>
      </c>
      <c r="D1663" s="8">
        <v>41</v>
      </c>
      <c r="E1663" s="10"/>
      <c r="F1663" s="6" t="s">
        <v>13186</v>
      </c>
      <c r="G1663" s="3" t="s">
        <v>13184</v>
      </c>
      <c r="H1663" s="3" t="s">
        <v>13185</v>
      </c>
      <c r="I1663" s="3" t="s">
        <v>16059</v>
      </c>
      <c r="J1663" s="5" t="str">
        <f t="shared" si="25"/>
        <v>{no:1662, week:7, day:5, unit:41, difficult:``, word:`Đắng`, kana1:`にがい`, kana2:`KHỔ`, mean:`苦い`, score:`0`},</v>
      </c>
    </row>
    <row r="1664" spans="1:10">
      <c r="A1664" s="8">
        <v>1663</v>
      </c>
      <c r="B1664" s="8">
        <v>7</v>
      </c>
      <c r="C1664" s="8">
        <v>5</v>
      </c>
      <c r="D1664" s="8">
        <v>41</v>
      </c>
      <c r="E1664" s="10"/>
      <c r="F1664" s="6" t="s">
        <v>13189</v>
      </c>
      <c r="G1664" s="3" t="s">
        <v>13187</v>
      </c>
      <c r="H1664" s="3" t="s">
        <v>13188</v>
      </c>
      <c r="I1664" s="3" t="s">
        <v>16059</v>
      </c>
      <c r="J1664" s="5" t="str">
        <f t="shared" si="25"/>
        <v>{no:1663, week:7, day:5, unit:41, difficult:``, word:`Lam lũ, đắng cay, cực khổ`, kana1:`くるしい`, kana2:`KHỔ`, mean:`苦しい`, score:`0`},</v>
      </c>
    </row>
    <row r="1665" spans="1:10">
      <c r="A1665" s="8">
        <v>1664</v>
      </c>
      <c r="B1665" s="8">
        <v>7</v>
      </c>
      <c r="C1665" s="8">
        <v>5</v>
      </c>
      <c r="D1665" s="8">
        <v>41</v>
      </c>
      <c r="E1665" s="10"/>
      <c r="F1665" s="6" t="s">
        <v>1451</v>
      </c>
      <c r="G1665" s="3" t="s">
        <v>2707</v>
      </c>
      <c r="H1665" s="3" t="s">
        <v>13190</v>
      </c>
      <c r="I1665" s="3" t="s">
        <v>16059</v>
      </c>
      <c r="J1665" s="5" t="str">
        <f t="shared" si="25"/>
        <v>{no:1664, week:7, day:5, unit:41, difficult:``, word:`Đau đớn, đau xót, chịu đựng`, kana1:`くるしむ`, kana2:`KHỔ`, mean:`苦しむ`, score:`0`},</v>
      </c>
    </row>
    <row r="1666" spans="1:10">
      <c r="A1666" s="8">
        <v>1665</v>
      </c>
      <c r="B1666" s="8">
        <v>7</v>
      </c>
      <c r="C1666" s="8">
        <v>5</v>
      </c>
      <c r="D1666" s="8">
        <v>41</v>
      </c>
      <c r="E1666" s="10"/>
      <c r="F1666" s="6" t="s">
        <v>13193</v>
      </c>
      <c r="G1666" s="3" t="s">
        <v>13191</v>
      </c>
      <c r="H1666" s="3" t="s">
        <v>13192</v>
      </c>
      <c r="I1666" s="3" t="s">
        <v>16060</v>
      </c>
      <c r="J1666" s="5" t="str">
        <f t="shared" si="25"/>
        <v>{no:1665, week:7, day:5, unit:41, difficult:``, word:`Khó khăn, rắc rối`, kana1:`こまる`, kana2:`KHỐN`, mean:`困る`, score:`0`},</v>
      </c>
    </row>
    <row r="1667" spans="1:10">
      <c r="A1667" s="8">
        <v>1666</v>
      </c>
      <c r="B1667" s="8">
        <v>7</v>
      </c>
      <c r="C1667" s="8">
        <v>5</v>
      </c>
      <c r="D1667" s="8">
        <v>41</v>
      </c>
      <c r="E1667" s="10"/>
      <c r="F1667" s="6" t="s">
        <v>11094</v>
      </c>
      <c r="G1667" s="3" t="s">
        <v>11092</v>
      </c>
      <c r="H1667" s="3" t="s">
        <v>13194</v>
      </c>
      <c r="I1667" s="3" t="s">
        <v>15404</v>
      </c>
      <c r="J1667" s="5" t="str">
        <f t="shared" ref="J1667:J1730" si="26">"{no:"&amp;A1667&amp;", week:"&amp;B1667&amp;", day:"&amp;C1667&amp;", unit:"&amp;D1667&amp;", difficult:`"&amp;E1667&amp;"`, word:`"&amp;H1667&amp;"`, kana1:`"&amp;G1667&amp;"`, kana2:`"&amp;I1667&amp;"`, mean:`"&amp;F1667&amp;"`, score:`0`},"</f>
        <v>{no:1666, week:7, day:5, unit:41, difficult:``, word:`Vĩnh cửu, mãi mãi`, kana1:`えいきゅう`, kana2:`VĨNH CỬU`, mean:`永久`, score:`0`},</v>
      </c>
    </row>
    <row r="1668" spans="1:10">
      <c r="A1668" s="8">
        <v>1667</v>
      </c>
      <c r="B1668" s="8">
        <v>7</v>
      </c>
      <c r="C1668" s="8">
        <v>5</v>
      </c>
      <c r="D1668" s="8">
        <v>41</v>
      </c>
      <c r="E1668" s="10"/>
      <c r="F1668" s="6" t="s">
        <v>13197</v>
      </c>
      <c r="G1668" s="3" t="s">
        <v>13195</v>
      </c>
      <c r="H1668" s="3" t="s">
        <v>13196</v>
      </c>
      <c r="I1668" s="3" t="s">
        <v>16061</v>
      </c>
      <c r="J1668" s="5" t="str">
        <f t="shared" si="26"/>
        <v>{no:1667, week:7, day:5, unit:41, difficult:``, word:`Chồng`, kana1:`おっと`, kana2:`PHU`, mean:`夫`, score:`0`},</v>
      </c>
    </row>
    <row r="1669" spans="1:10">
      <c r="A1669" s="8">
        <v>1668</v>
      </c>
      <c r="B1669" s="8">
        <v>7</v>
      </c>
      <c r="C1669" s="8">
        <v>5</v>
      </c>
      <c r="D1669" s="8">
        <v>41</v>
      </c>
      <c r="E1669" s="10"/>
      <c r="F1669" s="6" t="s">
        <v>13200</v>
      </c>
      <c r="G1669" s="3" t="s">
        <v>13198</v>
      </c>
      <c r="H1669" s="3" t="s">
        <v>13199</v>
      </c>
      <c r="I1669" s="3" t="s">
        <v>16062</v>
      </c>
      <c r="J1669" s="5" t="str">
        <f t="shared" si="26"/>
        <v>{no:1668, week:7, day:5, unit:41, difficult:``, word:`Kẹp vào, chèn vào`, kana1:`はさむ`, kana2:`HIỆP`, mean:`挟む`, score:`0`},</v>
      </c>
    </row>
    <row r="1670" spans="1:10">
      <c r="A1670" s="8">
        <v>1669</v>
      </c>
      <c r="B1670" s="8">
        <v>7</v>
      </c>
      <c r="C1670" s="8">
        <v>5</v>
      </c>
      <c r="D1670" s="8">
        <v>41</v>
      </c>
      <c r="E1670" s="10"/>
      <c r="F1670" s="6" t="s">
        <v>13203</v>
      </c>
      <c r="G1670" s="3" t="s">
        <v>13201</v>
      </c>
      <c r="H1670" s="3" t="s">
        <v>13202</v>
      </c>
      <c r="I1670" s="3" t="s">
        <v>16062</v>
      </c>
      <c r="J1670" s="5" t="str">
        <f t="shared" si="26"/>
        <v>{no:1669, week:7, day:5, unit:41, difficult:``, word:`Kẹp, kẹt vào giữa, can thiệp vào`, kana1:`はさまる`, kana2:`HIỆP`, mean:`挟まる`, score:`0`},</v>
      </c>
    </row>
    <row r="1671" spans="1:10">
      <c r="A1671" s="8">
        <v>1670</v>
      </c>
      <c r="B1671" s="8">
        <v>7</v>
      </c>
      <c r="C1671" s="8">
        <v>5</v>
      </c>
      <c r="D1671" s="8">
        <v>41</v>
      </c>
      <c r="E1671" s="10"/>
      <c r="F1671" s="6" t="s">
        <v>13206</v>
      </c>
      <c r="G1671" s="3" t="s">
        <v>13204</v>
      </c>
      <c r="H1671" s="3" t="s">
        <v>13205</v>
      </c>
      <c r="I1671" s="3" t="s">
        <v>16062</v>
      </c>
      <c r="J1671" s="5" t="str">
        <f t="shared" si="26"/>
        <v>{no:1670, week:7, day:5, unit:41, difficult:``, word:`Hẹp, nhỏ`, kana1:`せまい`, kana2:`HIỆP`, mean:`狭い`, score:`0`},</v>
      </c>
    </row>
    <row r="1672" spans="1:10">
      <c r="A1672" s="8">
        <v>1671</v>
      </c>
      <c r="B1672" s="8">
        <v>7</v>
      </c>
      <c r="C1672" s="8">
        <v>5</v>
      </c>
      <c r="D1672" s="8">
        <v>41</v>
      </c>
      <c r="E1672" s="10"/>
      <c r="F1672" s="6" t="s">
        <v>13209</v>
      </c>
      <c r="G1672" s="3" t="s">
        <v>13207</v>
      </c>
      <c r="H1672" s="3" t="s">
        <v>13208</v>
      </c>
      <c r="I1672" s="3" t="s">
        <v>16063</v>
      </c>
      <c r="J1672" s="5" t="str">
        <f t="shared" si="26"/>
        <v>{no:1671, week:7, day:5, unit:41, difficult:``, word:`Nhóm, tốp, bầy`, kana1:`むれ`, kana2:`QUẦN`, mean:`群れ`, score:`0`},</v>
      </c>
    </row>
    <row r="1673" spans="1:10">
      <c r="A1673" s="8">
        <v>1672</v>
      </c>
      <c r="B1673" s="8">
        <v>7</v>
      </c>
      <c r="C1673" s="8">
        <v>5</v>
      </c>
      <c r="D1673" s="8">
        <v>41</v>
      </c>
      <c r="E1673" s="10"/>
      <c r="F1673" s="6" t="s">
        <v>13212</v>
      </c>
      <c r="G1673" s="3" t="s">
        <v>13210</v>
      </c>
      <c r="H1673" s="3" t="s">
        <v>13211</v>
      </c>
      <c r="I1673" s="3" t="s">
        <v>16064</v>
      </c>
      <c r="J1673" s="5" t="str">
        <f t="shared" si="26"/>
        <v>{no:1672, week:7, day:5, unit:41, difficult:``, word:`Tổ tiên`, kana1:`そせん`, kana2:`TỔ TIÊN`, mean:`祖先`, score:`0`},</v>
      </c>
    </row>
    <row r="1674" spans="1:10">
      <c r="A1674" s="8">
        <v>1673</v>
      </c>
      <c r="B1674" s="8">
        <v>7</v>
      </c>
      <c r="C1674" s="8">
        <v>5</v>
      </c>
      <c r="D1674" s="8">
        <v>41</v>
      </c>
      <c r="E1674" s="10"/>
      <c r="F1674" s="6" t="s">
        <v>13214</v>
      </c>
      <c r="G1674" s="3" t="s">
        <v>13213</v>
      </c>
      <c r="H1674" s="3" t="s">
        <v>12770</v>
      </c>
      <c r="I1674" s="3" t="s">
        <v>16065</v>
      </c>
      <c r="J1674" s="5" t="str">
        <f t="shared" si="26"/>
        <v>{no:1673, week:7, day:5, unit:41, difficult:``, word:`Góc`, kana1:`すみ`, kana2:`NGUNG`, mean:`隅`, score:`0`},</v>
      </c>
    </row>
    <row r="1675" spans="1:10">
      <c r="A1675" s="8">
        <v>1674</v>
      </c>
      <c r="B1675" s="8">
        <v>7</v>
      </c>
      <c r="C1675" s="8">
        <v>5</v>
      </c>
      <c r="D1675" s="8">
        <v>41</v>
      </c>
      <c r="E1675" s="10"/>
      <c r="F1675" s="6" t="s">
        <v>13217</v>
      </c>
      <c r="G1675" s="3" t="s">
        <v>13215</v>
      </c>
      <c r="H1675" s="3" t="s">
        <v>13216</v>
      </c>
      <c r="I1675" s="3" t="s">
        <v>16066</v>
      </c>
      <c r="J1675" s="5" t="str">
        <f t="shared" si="26"/>
        <v>{no:1674, week:7, day:5, unit:41, difficult:``, word:`Số chẵn`, kana1:`ぐうすう`, kana2:`NGẪU SỐ`, mean:`偶数`, score:`0`},</v>
      </c>
    </row>
    <row r="1676" spans="1:10">
      <c r="A1676" s="8">
        <v>1675</v>
      </c>
      <c r="B1676" s="8">
        <v>7</v>
      </c>
      <c r="C1676" s="8">
        <v>6</v>
      </c>
      <c r="D1676" s="8">
        <v>42</v>
      </c>
      <c r="E1676" s="10"/>
      <c r="F1676" s="6" t="s">
        <v>13220</v>
      </c>
      <c r="G1676" s="3" t="s">
        <v>13218</v>
      </c>
      <c r="H1676" s="3" t="s">
        <v>13219</v>
      </c>
      <c r="I1676" s="3" t="s">
        <v>16067</v>
      </c>
      <c r="J1676" s="5" t="str">
        <f t="shared" si="26"/>
        <v>{no:1675, week:7, day:6, unit:42, difficult:``, word:`Tuyển người làm`, kana1:`きゅうじん`, kana2:`CẦU NHÂN`, mean:`求人`, score:`0`},</v>
      </c>
    </row>
    <row r="1677" spans="1:10">
      <c r="A1677" s="8">
        <v>1676</v>
      </c>
      <c r="B1677" s="8">
        <v>7</v>
      </c>
      <c r="C1677" s="8">
        <v>6</v>
      </c>
      <c r="D1677" s="8">
        <v>42</v>
      </c>
      <c r="E1677" s="10"/>
      <c r="F1677" s="6" t="s">
        <v>13222</v>
      </c>
      <c r="G1677" s="3" t="s">
        <v>13221</v>
      </c>
      <c r="H1677" s="3" t="s">
        <v>10895</v>
      </c>
      <c r="I1677" s="3" t="s">
        <v>16068</v>
      </c>
      <c r="J1677" s="5" t="str">
        <f t="shared" si="26"/>
        <v>{no:1676, week:7, day:6, unit:42, difficult:``, word:`Yêu cầu`, kana1:`ようきゅう`, kana2:`YÊU CẦU`, mean:`要求`, score:`0`},</v>
      </c>
    </row>
    <row r="1678" spans="1:10">
      <c r="A1678" s="8">
        <v>1677</v>
      </c>
      <c r="B1678" s="8">
        <v>7</v>
      </c>
      <c r="C1678" s="8">
        <v>6</v>
      </c>
      <c r="D1678" s="8">
        <v>42</v>
      </c>
      <c r="E1678" s="10"/>
      <c r="F1678" s="6" t="s">
        <v>13225</v>
      </c>
      <c r="G1678" s="3" t="s">
        <v>13223</v>
      </c>
      <c r="H1678" s="3" t="s">
        <v>13224</v>
      </c>
      <c r="I1678" s="3" t="s">
        <v>16069</v>
      </c>
      <c r="J1678" s="5" t="str">
        <f t="shared" si="26"/>
        <v>{no:1677, week:7, day:6, unit:42, difficult:``, word:`Hóa đơn, bill`, kana1:`せいきゅうしょ`, kana2:`THỈNH CẦU THƯ`, mean:`請求書`, score:`0`},</v>
      </c>
    </row>
    <row r="1679" spans="1:10">
      <c r="A1679" s="8">
        <v>1678</v>
      </c>
      <c r="B1679" s="8">
        <v>7</v>
      </c>
      <c r="C1679" s="8">
        <v>6</v>
      </c>
      <c r="D1679" s="8">
        <v>42</v>
      </c>
      <c r="E1679" s="10"/>
      <c r="F1679" s="6" t="s">
        <v>13228</v>
      </c>
      <c r="G1679" s="3" t="s">
        <v>13226</v>
      </c>
      <c r="H1679" s="3" t="s">
        <v>13227</v>
      </c>
      <c r="I1679" s="3" t="s">
        <v>15547</v>
      </c>
      <c r="J1679" s="5" t="str">
        <f t="shared" si="26"/>
        <v>{no:1678, week:7, day:6, unit:42, difficult:``, word:`Tìm kiếm`, kana1:`もとめる`, kana2:`CẦU`, mean:`求める`, score:`0`},</v>
      </c>
    </row>
    <row r="1680" spans="1:10">
      <c r="A1680" s="8">
        <v>1679</v>
      </c>
      <c r="B1680" s="8">
        <v>7</v>
      </c>
      <c r="C1680" s="8">
        <v>6</v>
      </c>
      <c r="D1680" s="8">
        <v>42</v>
      </c>
      <c r="E1680" s="10"/>
      <c r="F1680" s="6" t="s">
        <v>13231</v>
      </c>
      <c r="G1680" s="3" t="s">
        <v>13229</v>
      </c>
      <c r="H1680" s="3" t="s">
        <v>13230</v>
      </c>
      <c r="I1680" s="3" t="s">
        <v>16070</v>
      </c>
      <c r="J1680" s="5" t="str">
        <f t="shared" si="26"/>
        <v>{no:1679, week:7, day:6, unit:42, difficult:``, word:`Đơn giản`, kana1:`かんたん`, kana2:`GIẢN ĐƠN`, mean:`簡単`, score:`0`},</v>
      </c>
    </row>
    <row r="1681" spans="1:10">
      <c r="A1681" s="8">
        <v>1680</v>
      </c>
      <c r="B1681" s="8">
        <v>7</v>
      </c>
      <c r="C1681" s="8">
        <v>6</v>
      </c>
      <c r="D1681" s="8">
        <v>42</v>
      </c>
      <c r="E1681" s="10"/>
      <c r="F1681" s="6" t="s">
        <v>13234</v>
      </c>
      <c r="G1681" s="3" t="s">
        <v>13232</v>
      </c>
      <c r="H1681" s="3" t="s">
        <v>13233</v>
      </c>
      <c r="I1681" s="3" t="s">
        <v>16071</v>
      </c>
      <c r="J1681" s="5" t="str">
        <f t="shared" si="26"/>
        <v>{no:1680, week:7, day:6, unit:42, difficult:``, word:`Từ vựng`, kana1:`たんご`, kana2:`ĐƠN NGỮ`, mean:`単語`, score:`0`},</v>
      </c>
    </row>
    <row r="1682" spans="1:10">
      <c r="A1682" s="8">
        <v>1681</v>
      </c>
      <c r="B1682" s="8">
        <v>7</v>
      </c>
      <c r="C1682" s="8">
        <v>6</v>
      </c>
      <c r="D1682" s="8">
        <v>42</v>
      </c>
      <c r="E1682" s="10"/>
      <c r="F1682" s="6" t="s">
        <v>13237</v>
      </c>
      <c r="G1682" s="3" t="s">
        <v>13235</v>
      </c>
      <c r="H1682" s="3" t="s">
        <v>13236</v>
      </c>
      <c r="I1682" s="3" t="s">
        <v>16072</v>
      </c>
      <c r="J1682" s="5" t="str">
        <f t="shared" si="26"/>
        <v>{no:1681, week:7, day:6, unit:42, difficult:``, word:`Đơn vị`, kana1:`たんい`, kana2:`ĐƠN VỊ`, mean:`単位`, score:`0`},</v>
      </c>
    </row>
    <row r="1683" spans="1:10">
      <c r="A1683" s="8">
        <v>1682</v>
      </c>
      <c r="B1683" s="8">
        <v>7</v>
      </c>
      <c r="C1683" s="8">
        <v>6</v>
      </c>
      <c r="D1683" s="8">
        <v>42</v>
      </c>
      <c r="E1683" s="10"/>
      <c r="F1683" s="6" t="s">
        <v>6828</v>
      </c>
      <c r="G1683" s="3" t="s">
        <v>8056</v>
      </c>
      <c r="H1683" s="3" t="s">
        <v>13238</v>
      </c>
      <c r="I1683" s="3" t="s">
        <v>16073</v>
      </c>
      <c r="J1683" s="5" t="str">
        <f t="shared" si="26"/>
        <v>{no:1682, week:7, day:6, unit:42, difficult:``, word:`Một cách đơn thuần`, kana1:`たんに`, kana2:`ĐƠN`, mean:`単に`, score:`0`},</v>
      </c>
    </row>
    <row r="1684" spans="1:10">
      <c r="A1684" s="8">
        <v>1683</v>
      </c>
      <c r="B1684" s="8">
        <v>7</v>
      </c>
      <c r="C1684" s="8">
        <v>6</v>
      </c>
      <c r="D1684" s="8">
        <v>42</v>
      </c>
      <c r="E1684" s="10"/>
      <c r="F1684" s="6" t="s">
        <v>13240</v>
      </c>
      <c r="G1684" s="3" t="s">
        <v>13239</v>
      </c>
      <c r="H1684" s="3" t="s">
        <v>13230</v>
      </c>
      <c r="I1684" s="3" t="s">
        <v>16073</v>
      </c>
      <c r="J1684" s="5" t="str">
        <f t="shared" si="26"/>
        <v>{no:1683, week:7, day:6, unit:42, difficult:``, word:`Đơn giản`, kana1:`たんなる`, kana2:`ĐƠN`, mean:`単なる`, score:`0`},</v>
      </c>
    </row>
    <row r="1685" spans="1:10">
      <c r="A1685" s="8">
        <v>1684</v>
      </c>
      <c r="B1685" s="8">
        <v>7</v>
      </c>
      <c r="C1685" s="8">
        <v>6</v>
      </c>
      <c r="D1685" s="8">
        <v>42</v>
      </c>
      <c r="E1685" s="10"/>
      <c r="F1685" s="6" t="s">
        <v>13243</v>
      </c>
      <c r="G1685" s="3" t="s">
        <v>13241</v>
      </c>
      <c r="H1685" s="3" t="s">
        <v>13242</v>
      </c>
      <c r="I1685" s="3" t="s">
        <v>16074</v>
      </c>
      <c r="J1685" s="5" t="str">
        <f t="shared" si="26"/>
        <v>{no:1684, week:7, day:6, unit:42, difficult:``, word:`Sự cho phép, sự chấp thuận`, kana1:`きょか`, kana2:`HỨA KHẢ`, mean:`許可`, score:`0`},</v>
      </c>
    </row>
    <row r="1686" spans="1:10">
      <c r="A1686" s="8">
        <v>1685</v>
      </c>
      <c r="B1686" s="8">
        <v>7</v>
      </c>
      <c r="C1686" s="8">
        <v>6</v>
      </c>
      <c r="D1686" s="8">
        <v>42</v>
      </c>
      <c r="E1686" s="10"/>
      <c r="F1686" s="6" t="s">
        <v>13246</v>
      </c>
      <c r="G1686" s="3" t="s">
        <v>13244</v>
      </c>
      <c r="H1686" s="3" t="s">
        <v>13245</v>
      </c>
      <c r="I1686" s="3" t="s">
        <v>16075</v>
      </c>
      <c r="J1686" s="5" t="str">
        <f t="shared" si="26"/>
        <v>{no:1685, week:7, day:6, unit:42, difficult:``, word:`Bằng cấp`, kana1:`めんきょ`, kana2:`MIỄN HỨA`, mean:`免許`, score:`0`},</v>
      </c>
    </row>
    <row r="1687" spans="1:10">
      <c r="A1687" s="8">
        <v>1686</v>
      </c>
      <c r="B1687" s="8">
        <v>7</v>
      </c>
      <c r="C1687" s="8">
        <v>6</v>
      </c>
      <c r="D1687" s="8">
        <v>42</v>
      </c>
      <c r="E1687" s="10"/>
      <c r="F1687" s="6" t="s">
        <v>13249</v>
      </c>
      <c r="G1687" s="3" t="s">
        <v>13247</v>
      </c>
      <c r="H1687" s="3" t="s">
        <v>13248</v>
      </c>
      <c r="I1687" s="3" t="s">
        <v>16076</v>
      </c>
      <c r="J1687" s="5" t="str">
        <f t="shared" si="26"/>
        <v>{no:1686, week:7, day:6, unit:42, difficult:``, word:`Cho phép, chấp thuận`, kana1:`ゆるす`, kana2:`HỨA`, mean:`許す`, score:`0`},</v>
      </c>
    </row>
    <row r="1688" spans="1:10">
      <c r="A1688" s="8">
        <v>1687</v>
      </c>
      <c r="B1688" s="8">
        <v>7</v>
      </c>
      <c r="C1688" s="8">
        <v>6</v>
      </c>
      <c r="D1688" s="8">
        <v>42</v>
      </c>
      <c r="E1688" s="10"/>
      <c r="F1688" s="6" t="s">
        <v>1228</v>
      </c>
      <c r="G1688" s="3" t="s">
        <v>2585</v>
      </c>
      <c r="H1688" s="3" t="s">
        <v>13250</v>
      </c>
      <c r="I1688" s="3" t="s">
        <v>16077</v>
      </c>
      <c r="J1688" s="5" t="str">
        <f t="shared" si="26"/>
        <v>{no:1687, week:7, day:6, unit:42, difficult:``, word:`Lương`, kana1:`きゅうりょう`, kana2:`CẤP LIỆU`, mean:`給料`, score:`0`},</v>
      </c>
    </row>
    <row r="1689" spans="1:10">
      <c r="A1689" s="8">
        <v>1688</v>
      </c>
      <c r="B1689" s="8">
        <v>7</v>
      </c>
      <c r="C1689" s="8">
        <v>6</v>
      </c>
      <c r="D1689" s="8">
        <v>42</v>
      </c>
      <c r="E1689" s="10"/>
      <c r="F1689" s="6" t="s">
        <v>13253</v>
      </c>
      <c r="G1689" s="3" t="s">
        <v>13251</v>
      </c>
      <c r="H1689" s="3" t="s">
        <v>13252</v>
      </c>
      <c r="I1689" s="3" t="s">
        <v>16078</v>
      </c>
      <c r="J1689" s="5" t="str">
        <f t="shared" si="26"/>
        <v>{no:1688, week:7, day:6, unit:42, difficult:``, word:`Sự chi trả`, kana1:`しきゅう`, kana2:`CHI CẤP`, mean:`支給`, score:`0`},</v>
      </c>
    </row>
    <row r="1690" spans="1:10">
      <c r="A1690" s="8">
        <v>1689</v>
      </c>
      <c r="B1690" s="8">
        <v>7</v>
      </c>
      <c r="C1690" s="8">
        <v>6</v>
      </c>
      <c r="D1690" s="8">
        <v>42</v>
      </c>
      <c r="E1690" s="10"/>
      <c r="F1690" s="6" t="s">
        <v>13255</v>
      </c>
      <c r="G1690" s="3" t="s">
        <v>13254</v>
      </c>
      <c r="H1690" s="3" t="s">
        <v>12494</v>
      </c>
      <c r="I1690" s="3" t="s">
        <v>16079</v>
      </c>
      <c r="J1690" s="5" t="str">
        <f t="shared" si="26"/>
        <v>{no:1689, week:7, day:6, unit:42, difficult:``, word:`Cung cấp`, kana1:`きょうきゅう`, kana2:`CUNG CẤP`, mean:`供給`, score:`0`},</v>
      </c>
    </row>
    <row r="1691" spans="1:10">
      <c r="A1691" s="8">
        <v>1690</v>
      </c>
      <c r="B1691" s="8">
        <v>7</v>
      </c>
      <c r="C1691" s="8">
        <v>6</v>
      </c>
      <c r="D1691" s="8">
        <v>42</v>
      </c>
      <c r="E1691" s="10"/>
      <c r="F1691" s="6" t="s">
        <v>13258</v>
      </c>
      <c r="G1691" s="3" t="s">
        <v>13256</v>
      </c>
      <c r="H1691" s="3" t="s">
        <v>13257</v>
      </c>
      <c r="I1691" s="3" t="s">
        <v>16080</v>
      </c>
      <c r="J1691" s="5" t="str">
        <f t="shared" si="26"/>
        <v>{no:1690, week:7, day:6, unit:42, difficult:``, word:`Lương tháng`, kana1:`げっきゅう`, kana2:`NGUYỆT CẤP`, mean:`月給`, score:`0`},</v>
      </c>
    </row>
    <row r="1692" spans="1:10">
      <c r="A1692" s="8">
        <v>1691</v>
      </c>
      <c r="B1692" s="8">
        <v>7</v>
      </c>
      <c r="C1692" s="8">
        <v>6</v>
      </c>
      <c r="D1692" s="8">
        <v>42</v>
      </c>
      <c r="E1692" s="10"/>
      <c r="F1692" s="6" t="s">
        <v>13261</v>
      </c>
      <c r="G1692" s="3" t="s">
        <v>13259</v>
      </c>
      <c r="H1692" s="3" t="s">
        <v>13260</v>
      </c>
      <c r="I1692" s="3" t="s">
        <v>16081</v>
      </c>
      <c r="J1692" s="5" t="str">
        <f t="shared" si="26"/>
        <v>{no:1691, week:7, day:6, unit:42, difficult:``, word:`Lương tuần`, kana1:`しゅうきゅう`, kana2:`CHU CẤP`, mean:`週休`, score:`0`},</v>
      </c>
    </row>
    <row r="1693" spans="1:10">
      <c r="A1693" s="8">
        <v>1692</v>
      </c>
      <c r="B1693" s="8">
        <v>7</v>
      </c>
      <c r="C1693" s="8">
        <v>6</v>
      </c>
      <c r="D1693" s="8">
        <v>42</v>
      </c>
      <c r="E1693" s="10"/>
      <c r="F1693" s="6" t="s">
        <v>13264</v>
      </c>
      <c r="G1693" s="3" t="s">
        <v>13262</v>
      </c>
      <c r="H1693" s="3" t="s">
        <v>13263</v>
      </c>
      <c r="I1693" s="3" t="s">
        <v>16082</v>
      </c>
      <c r="J1693" s="5" t="str">
        <f t="shared" si="26"/>
        <v>{no:1692, week:7, day:6, unit:42, difficult:``, word:`Lương ngày`, kana1:`にっきゅう`, kana2:`NHẬT CẤP`, mean:`日給`, score:`0`},</v>
      </c>
    </row>
    <row r="1694" spans="1:10">
      <c r="A1694" s="8">
        <v>1693</v>
      </c>
      <c r="B1694" s="8">
        <v>7</v>
      </c>
      <c r="C1694" s="8">
        <v>6</v>
      </c>
      <c r="D1694" s="8">
        <v>42</v>
      </c>
      <c r="E1694" s="10"/>
      <c r="F1694" s="6" t="s">
        <v>13267</v>
      </c>
      <c r="G1694" s="3" t="s">
        <v>13265</v>
      </c>
      <c r="H1694" s="3" t="s">
        <v>13266</v>
      </c>
      <c r="I1694" s="3" t="s">
        <v>16083</v>
      </c>
      <c r="J1694" s="5" t="str">
        <f t="shared" si="26"/>
        <v>{no:1693, week:7, day:6, unit:42, difficult:``, word:`Tiền lương, tiền công`, kana1:`きゅうよ`, kana2:`CẤP DỰ`, mean:`給与`, score:`0`},</v>
      </c>
    </row>
    <row r="1695" spans="1:10">
      <c r="A1695" s="8">
        <v>1694</v>
      </c>
      <c r="B1695" s="8">
        <v>7</v>
      </c>
      <c r="C1695" s="8">
        <v>6</v>
      </c>
      <c r="D1695" s="8">
        <v>42</v>
      </c>
      <c r="E1695" s="10"/>
      <c r="F1695" s="6" t="s">
        <v>13270</v>
      </c>
      <c r="G1695" s="3" t="s">
        <v>13268</v>
      </c>
      <c r="H1695" s="3" t="s">
        <v>13269</v>
      </c>
      <c r="I1695" s="3" t="s">
        <v>14871</v>
      </c>
      <c r="J1695" s="5" t="str">
        <f t="shared" si="26"/>
        <v>{no:1694, week:7, day:6, unit:42, difficult:``, word:`Cấp, cho, tặng`, kana1:`あたえる`, kana2:`DỰ`, mean:`与える`, score:`0`},</v>
      </c>
    </row>
    <row r="1696" spans="1:10">
      <c r="A1696" s="8">
        <v>1695</v>
      </c>
      <c r="B1696" s="8">
        <v>7</v>
      </c>
      <c r="C1696" s="8">
        <v>6</v>
      </c>
      <c r="D1696" s="8">
        <v>42</v>
      </c>
      <c r="E1696" s="10"/>
      <c r="F1696" s="6" t="s">
        <v>12537</v>
      </c>
      <c r="G1696" s="3" t="s">
        <v>12535</v>
      </c>
      <c r="H1696" s="3" t="s">
        <v>13271</v>
      </c>
      <c r="I1696" s="3" t="s">
        <v>15857</v>
      </c>
      <c r="J1696" s="5" t="str">
        <f t="shared" si="26"/>
        <v>{no:1695, week:7, day:6, unit:42, difficult:``, word:`Ứng tuyển, đăng ký`, kana1:`おうぼ`, kana2:`ỨNG MỘ`, mean:`応募`, score:`0`},</v>
      </c>
    </row>
    <row r="1697" spans="1:10">
      <c r="A1697" s="8">
        <v>1696</v>
      </c>
      <c r="B1697" s="8">
        <v>7</v>
      </c>
      <c r="C1697" s="8">
        <v>6</v>
      </c>
      <c r="D1697" s="8">
        <v>42</v>
      </c>
      <c r="E1697" s="10"/>
      <c r="F1697" s="6" t="s">
        <v>13274</v>
      </c>
      <c r="G1697" s="3" t="s">
        <v>13272</v>
      </c>
      <c r="H1697" s="3" t="s">
        <v>13273</v>
      </c>
      <c r="I1697" s="3" t="s">
        <v>16084</v>
      </c>
      <c r="J1697" s="5" t="str">
        <f t="shared" si="26"/>
        <v>{no:1696, week:7, day:6, unit:42, difficult:``, word:`Tương ứng, đáp ứng`, kana1:`おうじる`, kana2:`ỨNG`, mean:`応じる`, score:`0`},</v>
      </c>
    </row>
    <row r="1698" spans="1:10">
      <c r="A1698" s="8">
        <v>1697</v>
      </c>
      <c r="B1698" s="8">
        <v>7</v>
      </c>
      <c r="C1698" s="8">
        <v>6</v>
      </c>
      <c r="D1698" s="8">
        <v>42</v>
      </c>
      <c r="E1698" s="10"/>
      <c r="F1698" s="6" t="s">
        <v>4125</v>
      </c>
      <c r="G1698" s="3" t="s">
        <v>7565</v>
      </c>
      <c r="H1698" s="3" t="s">
        <v>13275</v>
      </c>
      <c r="I1698" s="3" t="s">
        <v>16085</v>
      </c>
      <c r="J1698" s="5" t="str">
        <f t="shared" si="26"/>
        <v>{no:1697, week:7, day:6, unit:42, difficult:``, word:`Nhất thời, tạm thời`, kana1:`いちおう`, kana2:`NHẤT ỨNG`, mean:`一応`, score:`0`},</v>
      </c>
    </row>
    <row r="1699" spans="1:10">
      <c r="A1699" s="8">
        <v>1698</v>
      </c>
      <c r="B1699" s="8">
        <v>7</v>
      </c>
      <c r="C1699" s="8">
        <v>6</v>
      </c>
      <c r="D1699" s="8">
        <v>42</v>
      </c>
      <c r="E1699" s="10"/>
      <c r="F1699" s="6" t="s">
        <v>13278</v>
      </c>
      <c r="G1699" s="3" t="s">
        <v>13276</v>
      </c>
      <c r="H1699" s="3" t="s">
        <v>13277</v>
      </c>
      <c r="I1699" s="3" t="s">
        <v>16086</v>
      </c>
      <c r="J1699" s="5" t="str">
        <f t="shared" si="26"/>
        <v>{no:1698, week:7, day:6, unit:42, difficult:``, word:`Ứng dụng`, kana1:`おうよう`, kana2:`ỨNG DỤNG`, mean:`応用`, score:`0`},</v>
      </c>
    </row>
    <row r="1700" spans="1:10">
      <c r="A1700" s="8">
        <v>1699</v>
      </c>
      <c r="B1700" s="8">
        <v>7</v>
      </c>
      <c r="C1700" s="8">
        <v>6</v>
      </c>
      <c r="D1700" s="8">
        <v>42</v>
      </c>
      <c r="E1700" s="10"/>
      <c r="F1700" s="6" t="s">
        <v>13280</v>
      </c>
      <c r="G1700" s="3" t="s">
        <v>12168</v>
      </c>
      <c r="H1700" s="3" t="s">
        <v>13279</v>
      </c>
      <c r="I1700" s="3" t="s">
        <v>16087</v>
      </c>
      <c r="J1700" s="5" t="str">
        <f t="shared" si="26"/>
        <v>{no:1699, week:7, day:6, unit:42, difficult:``, word:`Chương, bài`, kana1:`か`, kana2:`KHÓA`, mean:`課`, score:`0`},</v>
      </c>
    </row>
    <row r="1701" spans="1:10">
      <c r="A1701" s="8">
        <v>1700</v>
      </c>
      <c r="B1701" s="8">
        <v>7</v>
      </c>
      <c r="C1701" s="8">
        <v>6</v>
      </c>
      <c r="D1701" s="8">
        <v>42</v>
      </c>
      <c r="E1701" s="10"/>
      <c r="F1701" s="6" t="s">
        <v>1365</v>
      </c>
      <c r="G1701" s="3" t="s">
        <v>2652</v>
      </c>
      <c r="H1701" s="3" t="s">
        <v>13281</v>
      </c>
      <c r="I1701" s="3" t="s">
        <v>16088</v>
      </c>
      <c r="J1701" s="5" t="str">
        <f t="shared" si="26"/>
        <v>{no:1700, week:7, day:6, unit:42, difficult:``, word:`Tổ trưởng, nhóm trưởng`, kana1:`かちょう`, kana2:`KHÓA TRƯỜNG`, mean:`課長`, score:`0`},</v>
      </c>
    </row>
    <row r="1702" spans="1:10">
      <c r="A1702" s="8">
        <v>1701</v>
      </c>
      <c r="B1702" s="8">
        <v>7</v>
      </c>
      <c r="C1702" s="8">
        <v>6</v>
      </c>
      <c r="D1702" s="8">
        <v>42</v>
      </c>
      <c r="E1702" s="10"/>
      <c r="F1702" s="6" t="s">
        <v>13284</v>
      </c>
      <c r="G1702" s="3" t="s">
        <v>13282</v>
      </c>
      <c r="H1702" s="3" t="s">
        <v>13283</v>
      </c>
      <c r="I1702" s="3" t="s">
        <v>16089</v>
      </c>
      <c r="J1702" s="5" t="str">
        <f t="shared" si="26"/>
        <v>{no:1701, week:7, day:6, unit:42, difficult:``, word:`Bài học hàng ngày`, kana1:`にっか`, kana2:`NHẬT KHÓA`, mean:`日課`, score:`0`},</v>
      </c>
    </row>
    <row r="1703" spans="1:10">
      <c r="A1703" s="8">
        <v>1702</v>
      </c>
      <c r="B1703" s="8">
        <v>7</v>
      </c>
      <c r="C1703" s="8">
        <v>6</v>
      </c>
      <c r="D1703" s="8">
        <v>42</v>
      </c>
      <c r="E1703" s="10"/>
      <c r="F1703" s="6" t="s">
        <v>13287</v>
      </c>
      <c r="G1703" s="3" t="s">
        <v>13285</v>
      </c>
      <c r="H1703" s="3" t="s">
        <v>13286</v>
      </c>
      <c r="I1703" s="3" t="s">
        <v>16090</v>
      </c>
      <c r="J1703" s="5" t="str">
        <f t="shared" si="26"/>
        <v>{no:1702, week:7, day:6, unit:42, difficult:``, word:`Khóa học, giáo trình giảng dạy`, kana1:`かてい`, kana2:`KHÓA TRÌNH`, mean:`課程`, score:`0`},</v>
      </c>
    </row>
    <row r="1704" spans="1:10">
      <c r="A1704" s="8">
        <v>1703</v>
      </c>
      <c r="B1704" s="8">
        <v>7</v>
      </c>
      <c r="C1704" s="8">
        <v>6</v>
      </c>
      <c r="D1704" s="8">
        <v>42</v>
      </c>
      <c r="E1704" s="10"/>
      <c r="F1704" s="6" t="s">
        <v>13289</v>
      </c>
      <c r="G1704" s="3" t="s">
        <v>13285</v>
      </c>
      <c r="H1704" s="3" t="s">
        <v>13288</v>
      </c>
      <c r="I1704" s="3" t="s">
        <v>16091</v>
      </c>
      <c r="J1704" s="5" t="str">
        <f t="shared" si="26"/>
        <v>{no:1703, week:7, day:6, unit:42, difficult:``, word:`Quá trình`, kana1:`かてい`, kana2:`QUÁ TRÌNH`, mean:`過程`, score:`0`},</v>
      </c>
    </row>
    <row r="1705" spans="1:10">
      <c r="A1705" s="8">
        <v>1704</v>
      </c>
      <c r="B1705" s="8">
        <v>7</v>
      </c>
      <c r="C1705" s="8">
        <v>6</v>
      </c>
      <c r="D1705" s="8">
        <v>42</v>
      </c>
      <c r="E1705" s="10"/>
      <c r="F1705" s="6" t="s">
        <v>13292</v>
      </c>
      <c r="G1705" s="3" t="s">
        <v>13290</v>
      </c>
      <c r="H1705" s="3" t="s">
        <v>13291</v>
      </c>
      <c r="I1705" s="3" t="s">
        <v>16092</v>
      </c>
      <c r="J1705" s="5" t="str">
        <f t="shared" si="26"/>
        <v>{no:1704, week:7, day:6, unit:42, difficult:``, word:`Trình độ, lượng`, kana1:`ていど`, kana2:`TRÌNH ĐỘ`, mean:`程度`, score:`0`},</v>
      </c>
    </row>
    <row r="1706" spans="1:10">
      <c r="A1706" s="8">
        <v>1705</v>
      </c>
      <c r="B1706" s="8">
        <v>7</v>
      </c>
      <c r="C1706" s="8">
        <v>6</v>
      </c>
      <c r="D1706" s="8">
        <v>42</v>
      </c>
      <c r="E1706" s="10"/>
      <c r="F1706" s="6" t="s">
        <v>13295</v>
      </c>
      <c r="G1706" s="3" t="s">
        <v>13293</v>
      </c>
      <c r="H1706" s="3" t="s">
        <v>13294</v>
      </c>
      <c r="I1706" s="3" t="s">
        <v>16093</v>
      </c>
      <c r="J1706" s="5" t="str">
        <f t="shared" si="26"/>
        <v>{no:1705, week:7, day:6, unit:42, difficult:``, word:`Lịch trình`, kana1:`にってい`, kana2:`NHẬT TRÌNH`, mean:`日程`, score:`0`},</v>
      </c>
    </row>
    <row r="1707" spans="1:10">
      <c r="A1707" s="8">
        <v>1706</v>
      </c>
      <c r="B1707" s="8">
        <v>7</v>
      </c>
      <c r="C1707" s="8">
        <v>6</v>
      </c>
      <c r="D1707" s="8">
        <v>42</v>
      </c>
      <c r="E1707" s="10"/>
      <c r="F1707" s="6" t="s">
        <v>13298</v>
      </c>
      <c r="G1707" s="3" t="s">
        <v>13296</v>
      </c>
      <c r="H1707" s="3" t="s">
        <v>13297</v>
      </c>
      <c r="I1707" s="3" t="s">
        <v>16094</v>
      </c>
      <c r="J1707" s="5" t="str">
        <f t="shared" si="26"/>
        <v>{no:1706, week:7, day:6, unit:42, difficult:``, word:`Quy chế, điều khoản, chế độ`, kana1:`せいど`, kana2:`CHẾ ĐỘ`, mean:`制度`, score:`0`},</v>
      </c>
    </row>
    <row r="1708" spans="1:10">
      <c r="A1708" s="8">
        <v>1707</v>
      </c>
      <c r="B1708" s="8">
        <v>7</v>
      </c>
      <c r="C1708" s="8">
        <v>6</v>
      </c>
      <c r="D1708" s="8">
        <v>42</v>
      </c>
      <c r="E1708" s="10"/>
      <c r="F1708" s="6" t="s">
        <v>13301</v>
      </c>
      <c r="G1708" s="3" t="s">
        <v>13299</v>
      </c>
      <c r="H1708" s="3" t="s">
        <v>13300</v>
      </c>
      <c r="I1708" s="3" t="s">
        <v>16095</v>
      </c>
      <c r="J1708" s="5" t="str">
        <f t="shared" si="26"/>
        <v>{no:1707, week:7, day:6, unit:42, difficult:``, word:`Sự hạn chế, giới hạn`, kana1:`せいげん`, kana2:`CHẾ HẠN`, mean:`制限`, score:`0`},</v>
      </c>
    </row>
    <row r="1709" spans="1:10">
      <c r="A1709" s="8">
        <v>1708</v>
      </c>
      <c r="B1709" s="8">
        <v>7</v>
      </c>
      <c r="C1709" s="8">
        <v>6</v>
      </c>
      <c r="D1709" s="8">
        <v>42</v>
      </c>
      <c r="E1709" s="10"/>
      <c r="F1709" s="6" t="s">
        <v>13304</v>
      </c>
      <c r="G1709" s="3" t="s">
        <v>13302</v>
      </c>
      <c r="H1709" s="3" t="s">
        <v>13303</v>
      </c>
      <c r="I1709" s="3" t="s">
        <v>16096</v>
      </c>
      <c r="J1709" s="5" t="str">
        <f t="shared" si="26"/>
        <v>{no:1708, week:7, day:6, unit:42, difficult:``, word:`Công việc, sản xuất, chế tác`, kana1:`せいさく`, kana2:`CHẾ TÁC`, mean:`制作`, score:`0`},</v>
      </c>
    </row>
    <row r="1710" spans="1:10">
      <c r="A1710" s="8">
        <v>1709</v>
      </c>
      <c r="B1710" s="8">
        <v>7</v>
      </c>
      <c r="C1710" s="8">
        <v>6</v>
      </c>
      <c r="D1710" s="8">
        <v>42</v>
      </c>
      <c r="E1710" s="10"/>
      <c r="F1710" s="6" t="s">
        <v>13307</v>
      </c>
      <c r="G1710" s="3" t="s">
        <v>13305</v>
      </c>
      <c r="H1710" s="3" t="s">
        <v>13306</v>
      </c>
      <c r="I1710" s="3" t="s">
        <v>16097</v>
      </c>
      <c r="J1710" s="5" t="str">
        <f t="shared" si="26"/>
        <v>{no:1709, week:7, day:6, unit:42, difficult:``, word:`Hệ thống, cấu trúc, thể chế`, kana1:`たいせい`, kana2:`THỂ CHẾ`, mean:`体制`, score:`0`},</v>
      </c>
    </row>
    <row r="1711" spans="1:10">
      <c r="A1711" s="8">
        <v>1710</v>
      </c>
      <c r="B1711" s="8">
        <v>7</v>
      </c>
      <c r="C1711" s="8">
        <v>6</v>
      </c>
      <c r="D1711" s="8">
        <v>42</v>
      </c>
      <c r="E1711" s="10"/>
      <c r="F1711" s="6" t="s">
        <v>13310</v>
      </c>
      <c r="G1711" s="3" t="s">
        <v>13308</v>
      </c>
      <c r="H1711" s="3" t="s">
        <v>13309</v>
      </c>
      <c r="I1711" s="3" t="s">
        <v>16098</v>
      </c>
      <c r="J1711" s="5" t="str">
        <f t="shared" si="26"/>
        <v>{no:1710, week:7, day:6, unit:42, difficult:``, word:`Lớp, khóa học`, kana1:`こうざ`, kana2:`GIẢNG TỌA`, mean:`講座`, score:`0`},</v>
      </c>
    </row>
    <row r="1712" spans="1:10">
      <c r="A1712" s="8">
        <v>1711</v>
      </c>
      <c r="B1712" s="8">
        <v>7</v>
      </c>
      <c r="C1712" s="8">
        <v>6</v>
      </c>
      <c r="D1712" s="8">
        <v>42</v>
      </c>
      <c r="E1712" s="10"/>
      <c r="F1712" s="6" t="s">
        <v>13313</v>
      </c>
      <c r="G1712" s="3" t="s">
        <v>13311</v>
      </c>
      <c r="H1712" s="3" t="s">
        <v>13312</v>
      </c>
      <c r="I1712" s="3" t="s">
        <v>16099</v>
      </c>
      <c r="J1712" s="5" t="str">
        <f t="shared" si="26"/>
        <v>{no:1711, week:7, day:6, unit:42, difficult:``, word:`Bài giảng`, kana1:`こうぎ`, kana2:`GIẢNG NGHĨA`, mean:`講義`, score:`0`},</v>
      </c>
    </row>
    <row r="1713" spans="1:10">
      <c r="A1713" s="8">
        <v>1712</v>
      </c>
      <c r="B1713" s="8">
        <v>7</v>
      </c>
      <c r="C1713" s="8">
        <v>6</v>
      </c>
      <c r="D1713" s="8">
        <v>42</v>
      </c>
      <c r="E1713" s="10"/>
      <c r="F1713" s="6" t="s">
        <v>13314</v>
      </c>
      <c r="G1713" s="3" t="s">
        <v>12897</v>
      </c>
      <c r="H1713" s="3" t="s">
        <v>13312</v>
      </c>
      <c r="I1713" s="3" t="s">
        <v>16100</v>
      </c>
      <c r="J1713" s="5" t="str">
        <f t="shared" si="26"/>
        <v>{no:1712, week:7, day:6, unit:42, difficult:``, word:`Bài giảng`, kana1:`こうえん`, kana2:`GIẢNG DIỄN`, mean:`講演`, score:`0`},</v>
      </c>
    </row>
    <row r="1714" spans="1:10">
      <c r="A1714" s="8">
        <v>1713</v>
      </c>
      <c r="B1714" s="8">
        <v>7</v>
      </c>
      <c r="C1714" s="8">
        <v>6</v>
      </c>
      <c r="D1714" s="8">
        <v>42</v>
      </c>
      <c r="E1714" s="10"/>
      <c r="F1714" s="6" t="s">
        <v>13317</v>
      </c>
      <c r="G1714" s="3" t="s">
        <v>13315</v>
      </c>
      <c r="H1714" s="3" t="s">
        <v>13316</v>
      </c>
      <c r="I1714" s="3" t="s">
        <v>16101</v>
      </c>
      <c r="J1714" s="5" t="str">
        <f t="shared" si="26"/>
        <v>{no:1713, week:7, day:6, unit:42, difficult:``, word:`Giảng viên`, kana1:`こうし`, kana2:`GIẢNG SƯ`, mean:`講師`, score:`0`},</v>
      </c>
    </row>
    <row r="1715" spans="1:10">
      <c r="A1715" s="8">
        <v>1714</v>
      </c>
      <c r="B1715" s="8">
        <v>7</v>
      </c>
      <c r="C1715" s="8">
        <v>6</v>
      </c>
      <c r="D1715" s="8">
        <v>42</v>
      </c>
      <c r="E1715" s="10"/>
      <c r="F1715" s="6" t="s">
        <v>13320</v>
      </c>
      <c r="G1715" s="3" t="s">
        <v>13318</v>
      </c>
      <c r="H1715" s="3" t="s">
        <v>13319</v>
      </c>
      <c r="I1715" s="3" t="s">
        <v>16102</v>
      </c>
      <c r="J1715" s="5" t="str">
        <f t="shared" si="26"/>
        <v>{no:1714, week:7, day:6, unit:42, difficult:``, word:`Sơ cấp`, kana1:`しょきゅう`, kana2:`SƠ CẤP`, mean:`初級`, score:`0`},</v>
      </c>
    </row>
    <row r="1716" spans="1:10">
      <c r="A1716" s="8">
        <v>1715</v>
      </c>
      <c r="B1716" s="8">
        <v>7</v>
      </c>
      <c r="C1716" s="8">
        <v>6</v>
      </c>
      <c r="D1716" s="8">
        <v>42</v>
      </c>
      <c r="E1716" s="10"/>
      <c r="F1716" s="6" t="s">
        <v>13323</v>
      </c>
      <c r="G1716" s="3" t="s">
        <v>13321</v>
      </c>
      <c r="H1716" s="3" t="s">
        <v>13322</v>
      </c>
      <c r="I1716" s="3" t="s">
        <v>16103</v>
      </c>
      <c r="J1716" s="5" t="str">
        <f t="shared" si="26"/>
        <v>{no:1715, week:7, day:6, unit:42, difficult:``, word:`Trung cấp`, kana1:`ちゅうきゅう`, kana2:`TRUNG CẤP`, mean:`中級`, score:`0`},</v>
      </c>
    </row>
    <row r="1717" spans="1:10">
      <c r="A1717" s="8">
        <v>1716</v>
      </c>
      <c r="B1717" s="8">
        <v>7</v>
      </c>
      <c r="C1717" s="8">
        <v>6</v>
      </c>
      <c r="D1717" s="8">
        <v>42</v>
      </c>
      <c r="E1717" s="10"/>
      <c r="F1717" s="6" t="s">
        <v>13326</v>
      </c>
      <c r="G1717" s="3" t="s">
        <v>13324</v>
      </c>
      <c r="H1717" s="3" t="s">
        <v>13325</v>
      </c>
      <c r="I1717" s="3" t="s">
        <v>16104</v>
      </c>
      <c r="J1717" s="5" t="str">
        <f t="shared" si="26"/>
        <v>{no:1716, week:7, day:6, unit:42, difficult:``, word:`Thượng Cấp`, kana1:`じょうきゅう`, kana2:`THƯỢNG CẤP`, mean:`上級`, score:`0`},</v>
      </c>
    </row>
    <row r="1718" spans="1:10">
      <c r="A1718" s="8">
        <v>1717</v>
      </c>
      <c r="B1718" s="8">
        <v>7</v>
      </c>
      <c r="C1718" s="8">
        <v>6</v>
      </c>
      <c r="D1718" s="8">
        <v>42</v>
      </c>
      <c r="E1718" s="10"/>
      <c r="F1718" s="6" t="s">
        <v>13329</v>
      </c>
      <c r="G1718" s="3" t="s">
        <v>13327</v>
      </c>
      <c r="H1718" s="3" t="s">
        <v>13328</v>
      </c>
      <c r="I1718" s="3" t="s">
        <v>16105</v>
      </c>
      <c r="J1718" s="5" t="str">
        <f t="shared" si="26"/>
        <v>{no:1717, week:7, day:6, unit:42, difficult:``, word:`Cao cấp`, kana1:`こうきゅう`, kana2:`CAO CẤP`, mean:`高級`, score:`0`},</v>
      </c>
    </row>
    <row r="1719" spans="1:10">
      <c r="A1719" s="8">
        <v>1718</v>
      </c>
      <c r="B1719" s="8">
        <v>7</v>
      </c>
      <c r="C1719" s="8">
        <v>6</v>
      </c>
      <c r="D1719" s="8">
        <v>42</v>
      </c>
      <c r="E1719" s="10"/>
      <c r="F1719" s="6" t="s">
        <v>13332</v>
      </c>
      <c r="G1719" s="3" t="s">
        <v>13330</v>
      </c>
      <c r="H1719" s="3" t="s">
        <v>13331</v>
      </c>
      <c r="I1719" s="3" t="s">
        <v>16106</v>
      </c>
      <c r="J1719" s="5" t="str">
        <f t="shared" si="26"/>
        <v>{no:1718, week:7, day:6, unit:42, difficult:``, word:`Căn bản`, kana1:`きはん`, kana2:`CƠ BẢN`, mean:`基本`, score:`0`},</v>
      </c>
    </row>
    <row r="1720" spans="1:10">
      <c r="A1720" s="8">
        <v>1719</v>
      </c>
      <c r="B1720" s="8">
        <v>7</v>
      </c>
      <c r="C1720" s="8">
        <v>6</v>
      </c>
      <c r="D1720" s="8">
        <v>42</v>
      </c>
      <c r="E1720" s="10"/>
      <c r="F1720" s="6" t="s">
        <v>13335</v>
      </c>
      <c r="G1720" s="3" t="s">
        <v>13333</v>
      </c>
      <c r="H1720" s="3" t="s">
        <v>13334</v>
      </c>
      <c r="I1720" s="3" t="s">
        <v>16107</v>
      </c>
      <c r="J1720" s="5" t="str">
        <f t="shared" si="26"/>
        <v>{no:1719, week:7, day:6, unit:42, difficult:``, word:`Cơ sở`, kana1:`きそ`, kana2:`CƠ SỞ`, mean:`基礎`, score:`0`},</v>
      </c>
    </row>
    <row r="1721" spans="1:10">
      <c r="A1721" s="8">
        <v>1720</v>
      </c>
      <c r="B1721" s="8">
        <v>7</v>
      </c>
      <c r="C1721" s="8">
        <v>6</v>
      </c>
      <c r="D1721" s="8">
        <v>42</v>
      </c>
      <c r="E1721" s="10"/>
      <c r="F1721" s="6" t="s">
        <v>13338</v>
      </c>
      <c r="G1721" s="3" t="s">
        <v>13336</v>
      </c>
      <c r="H1721" s="3" t="s">
        <v>13337</v>
      </c>
      <c r="I1721" s="3" t="s">
        <v>16108</v>
      </c>
      <c r="J1721" s="5" t="str">
        <f t="shared" si="26"/>
        <v>{no:1720, week:7, day:6, unit:42, difficult:``, word:`Tiêu chuẩn, cơ sở`, kana1:`きじゅん`, kana2:`CƠ CHUẨN`, mean:`基準`, score:`0`},</v>
      </c>
    </row>
    <row r="1722" spans="1:10">
      <c r="A1722" s="8">
        <v>1721</v>
      </c>
      <c r="B1722" s="8">
        <v>7</v>
      </c>
      <c r="C1722" s="8">
        <v>6</v>
      </c>
      <c r="D1722" s="8">
        <v>42</v>
      </c>
      <c r="E1722" s="10"/>
      <c r="F1722" s="6" t="s">
        <v>13341</v>
      </c>
      <c r="G1722" s="3" t="s">
        <v>13339</v>
      </c>
      <c r="H1722" s="3" t="s">
        <v>13340</v>
      </c>
      <c r="I1722" s="3" t="s">
        <v>16109</v>
      </c>
      <c r="J1722" s="5" t="str">
        <f t="shared" si="26"/>
        <v>{no:1721, week:7, day:6, unit:42, difficult:``, word:`Địa bàn`, kana1:`きち`, kana2:`CƠ ĐỊA`, mean:`基地`, score:`0`},</v>
      </c>
    </row>
    <row r="1723" spans="1:10">
      <c r="A1723" s="8">
        <v>1722</v>
      </c>
      <c r="B1723" s="8">
        <v>7</v>
      </c>
      <c r="C1723" s="8">
        <v>6</v>
      </c>
      <c r="D1723" s="8">
        <v>42</v>
      </c>
      <c r="E1723" s="10"/>
      <c r="F1723" s="6" t="s">
        <v>13344</v>
      </c>
      <c r="G1723" s="3" t="s">
        <v>13342</v>
      </c>
      <c r="H1723" s="3" t="s">
        <v>13343</v>
      </c>
      <c r="I1723" s="3" t="s">
        <v>16110</v>
      </c>
      <c r="J1723" s="5" t="str">
        <f t="shared" si="26"/>
        <v>{no:1722, week:7, day:6, unit:42, difficult:``, word:`Chỉ đạo, hướng dẫn`, kana1:`しどう`, kana2:`CHỈ ĐẠO`, mean:`指導`, score:`0`},</v>
      </c>
    </row>
    <row r="1724" spans="1:10">
      <c r="A1724" s="8">
        <v>1723</v>
      </c>
      <c r="B1724" s="8">
        <v>7</v>
      </c>
      <c r="C1724" s="8">
        <v>6</v>
      </c>
      <c r="D1724" s="8">
        <v>42</v>
      </c>
      <c r="E1724" s="10"/>
      <c r="F1724" s="6" t="s">
        <v>13347</v>
      </c>
      <c r="G1724" s="3" t="s">
        <v>13345</v>
      </c>
      <c r="H1724" s="3" t="s">
        <v>13346</v>
      </c>
      <c r="I1724" s="3" t="s">
        <v>16111</v>
      </c>
      <c r="J1724" s="5" t="str">
        <f t="shared" si="26"/>
        <v>{no:1723, week:7, day:6, unit:42, difficult:``, word:`Khởi đầu, đưa vào`, kana1:`どうにゅう`, kana2:`ĐẠO NHẬP`, mean:`導入`, score:`0`},</v>
      </c>
    </row>
    <row r="1725" spans="1:10">
      <c r="A1725" s="8">
        <v>1724</v>
      </c>
      <c r="B1725" s="8">
        <v>7</v>
      </c>
      <c r="C1725" s="8">
        <v>6</v>
      </c>
      <c r="D1725" s="8">
        <v>42</v>
      </c>
      <c r="E1725" s="10"/>
      <c r="F1725" s="6" t="s">
        <v>13350</v>
      </c>
      <c r="G1725" s="3" t="s">
        <v>13348</v>
      </c>
      <c r="H1725" s="3" t="s">
        <v>13349</v>
      </c>
      <c r="I1725" s="3" t="s">
        <v>16112</v>
      </c>
      <c r="J1725" s="5" t="str">
        <f t="shared" si="26"/>
        <v>{no:1724, week:7, day:6, unit:42, difficult:``, word:`Dẫn dắt`, kana1:`みちびく`, kana2:`ĐẠO`, mean:`導く`, score:`0`},</v>
      </c>
    </row>
    <row r="1726" spans="1:10">
      <c r="A1726" s="8">
        <v>1725</v>
      </c>
      <c r="B1726" s="8">
        <v>8</v>
      </c>
      <c r="C1726" s="8">
        <v>1</v>
      </c>
      <c r="D1726" s="8">
        <v>43</v>
      </c>
      <c r="E1726" s="10"/>
      <c r="F1726" s="6" t="s">
        <v>13353</v>
      </c>
      <c r="G1726" s="3" t="s">
        <v>13351</v>
      </c>
      <c r="H1726" s="3" t="s">
        <v>13352</v>
      </c>
      <c r="I1726" s="3" t="s">
        <v>16113</v>
      </c>
      <c r="J1726" s="5" t="str">
        <f t="shared" si="26"/>
        <v>{no:1725, week:8, day:1, unit:43, difficult:``, word:`Sân trường`, kana1:`こうてい`, kana2:`HIỆU ĐÌNH`, mean:`校庭`, score:`0`},</v>
      </c>
    </row>
    <row r="1727" spans="1:10">
      <c r="A1727" s="8">
        <v>1726</v>
      </c>
      <c r="B1727" s="8">
        <v>8</v>
      </c>
      <c r="C1727" s="8">
        <v>1</v>
      </c>
      <c r="D1727" s="8">
        <v>43</v>
      </c>
      <c r="E1727" s="10"/>
      <c r="F1727" s="6" t="s">
        <v>13355</v>
      </c>
      <c r="G1727" s="3" t="s">
        <v>13285</v>
      </c>
      <c r="H1727" s="3" t="s">
        <v>13354</v>
      </c>
      <c r="I1727" s="3" t="s">
        <v>16114</v>
      </c>
      <c r="J1727" s="5" t="str">
        <f t="shared" si="26"/>
        <v>{no:1726, week:8, day:1, unit:43, difficult:``, word:`Giả định`, kana1:`かてい`, kana2:`GIẢ ĐỊNH`, mean:`家庭`, score:`0`},</v>
      </c>
    </row>
    <row r="1728" spans="1:10">
      <c r="A1728" s="8">
        <v>1727</v>
      </c>
      <c r="B1728" s="8">
        <v>8</v>
      </c>
      <c r="C1728" s="8">
        <v>1</v>
      </c>
      <c r="D1728" s="8">
        <v>43</v>
      </c>
      <c r="E1728" s="10"/>
      <c r="F1728" s="6" t="s">
        <v>13358</v>
      </c>
      <c r="G1728" s="3" t="s">
        <v>13356</v>
      </c>
      <c r="H1728" s="3" t="s">
        <v>13357</v>
      </c>
      <c r="I1728" s="3" t="s">
        <v>16115</v>
      </c>
      <c r="J1728" s="5" t="str">
        <f t="shared" si="26"/>
        <v>{no:1727, week:8, day:1, unit:43, difficult:``, word:`Sân, vườn`, kana1:`にわ`, kana2:`ĐÌNH`, mean:`庭`, score:`0`},</v>
      </c>
    </row>
    <row r="1729" spans="1:10">
      <c r="A1729" s="8">
        <v>1728</v>
      </c>
      <c r="B1729" s="8">
        <v>8</v>
      </c>
      <c r="C1729" s="8">
        <v>1</v>
      </c>
      <c r="D1729" s="8">
        <v>43</v>
      </c>
      <c r="E1729" s="10"/>
      <c r="F1729" s="6" t="s">
        <v>13360</v>
      </c>
      <c r="G1729" s="3" t="s">
        <v>8075</v>
      </c>
      <c r="H1729" s="3" t="s">
        <v>13359</v>
      </c>
      <c r="I1729" s="3" t="s">
        <v>16116</v>
      </c>
      <c r="J1729" s="5" t="str">
        <f t="shared" si="26"/>
        <v>{no:1728, week:8, day:1, unit:43, difficult:``, word:`Giáo dục`, kana1:`きょういく`, kana2:`GIÁO DỤC`, mean:`教育`, score:`0`},</v>
      </c>
    </row>
    <row r="1730" spans="1:10">
      <c r="A1730" s="8">
        <v>1729</v>
      </c>
      <c r="B1730" s="8">
        <v>8</v>
      </c>
      <c r="C1730" s="8">
        <v>1</v>
      </c>
      <c r="D1730" s="8">
        <v>43</v>
      </c>
      <c r="E1730" s="10"/>
      <c r="F1730" s="6" t="s">
        <v>1021</v>
      </c>
      <c r="G1730" s="3" t="s">
        <v>2481</v>
      </c>
      <c r="H1730" s="3" t="s">
        <v>13361</v>
      </c>
      <c r="I1730" s="3" t="s">
        <v>16117</v>
      </c>
      <c r="J1730" s="5" t="str">
        <f t="shared" si="26"/>
        <v>{no:1729, week:8, day:1, unit:43, difficult:``, word:`Giáo dục thể chất, thể dục`, kana1:`たいいく`, kana2:`THỂ DỤC`, mean:`体育`, score:`0`},</v>
      </c>
    </row>
    <row r="1731" spans="1:10">
      <c r="A1731" s="8">
        <v>1730</v>
      </c>
      <c r="B1731" s="8">
        <v>8</v>
      </c>
      <c r="C1731" s="8">
        <v>1</v>
      </c>
      <c r="D1731" s="8">
        <v>43</v>
      </c>
      <c r="E1731" s="10"/>
      <c r="F1731" s="6" t="s">
        <v>312</v>
      </c>
      <c r="G1731" s="3" t="s">
        <v>2136</v>
      </c>
      <c r="H1731" s="3" t="s">
        <v>13362</v>
      </c>
      <c r="I1731" s="3" t="s">
        <v>16118</v>
      </c>
      <c r="J1731" s="5" t="str">
        <f t="shared" ref="J1731:J1794" si="27">"{no:"&amp;A1731&amp;", week:"&amp;B1731&amp;", day:"&amp;C1731&amp;", unit:"&amp;D1731&amp;", difficult:`"&amp;E1731&amp;"`, word:`"&amp;H1731&amp;"`, kana1:`"&amp;G1731&amp;"`, kana2:`"&amp;I1731&amp;"`, mean:`"&amp;F1731&amp;"`, score:`0`},"</f>
        <v>{no:1730, week:8, day:1, unit:43, difficult:``, word:`Nuôi nấng trẻ em`, kana1:`いくじ`, kana2:`DỤC NHI`, mean:`育児`, score:`0`},</v>
      </c>
    </row>
    <row r="1732" spans="1:10">
      <c r="A1732" s="8">
        <v>1731</v>
      </c>
      <c r="B1732" s="8">
        <v>8</v>
      </c>
      <c r="C1732" s="8">
        <v>1</v>
      </c>
      <c r="D1732" s="8">
        <v>43</v>
      </c>
      <c r="E1732" s="10"/>
      <c r="F1732" s="6" t="s">
        <v>13365</v>
      </c>
      <c r="G1732" s="3" t="s">
        <v>13363</v>
      </c>
      <c r="H1732" s="3" t="s">
        <v>13364</v>
      </c>
      <c r="I1732" s="3" t="s">
        <v>15578</v>
      </c>
      <c r="J1732" s="5" t="str">
        <f t="shared" si="27"/>
        <v>{no:1731, week:8, day:1, unit:43, difficult:``, word:`Lớn lên`, kana1:`そだつ`, kana2:`DỤC`, mean:`育つ`, score:`0`},</v>
      </c>
    </row>
    <row r="1733" spans="1:10">
      <c r="A1733" s="8">
        <v>1732</v>
      </c>
      <c r="B1733" s="8">
        <v>8</v>
      </c>
      <c r="C1733" s="8">
        <v>1</v>
      </c>
      <c r="D1733" s="8">
        <v>43</v>
      </c>
      <c r="E1733" s="10"/>
      <c r="F1733" s="6" t="s">
        <v>13368</v>
      </c>
      <c r="G1733" s="3" t="s">
        <v>13366</v>
      </c>
      <c r="H1733" s="3" t="s">
        <v>13367</v>
      </c>
      <c r="I1733" s="3" t="s">
        <v>15578</v>
      </c>
      <c r="J1733" s="5" t="str">
        <f t="shared" si="27"/>
        <v>{no:1732, week:8, day:1, unit:43, difficult:``, word:`Nuôi dưỡng`, kana1:`そだてる`, kana2:`DỤC`, mean:`育てる`, score:`0`},</v>
      </c>
    </row>
    <row r="1734" spans="1:10">
      <c r="A1734" s="8">
        <v>1733</v>
      </c>
      <c r="B1734" s="8">
        <v>8</v>
      </c>
      <c r="C1734" s="8">
        <v>1</v>
      </c>
      <c r="D1734" s="8">
        <v>43</v>
      </c>
      <c r="E1734" s="10"/>
      <c r="F1734" s="6" t="s">
        <v>13371</v>
      </c>
      <c r="G1734" s="3" t="s">
        <v>13369</v>
      </c>
      <c r="H1734" s="3" t="s">
        <v>13370</v>
      </c>
      <c r="I1734" s="3" t="s">
        <v>16119</v>
      </c>
      <c r="J1734" s="5" t="str">
        <f t="shared" si="27"/>
        <v>{no:1733, week:8, day:1, unit:43, difficult:``, word:`Con mèo`, kana1:`ねこ`, kana2:`MIÊU`, mean:`猫`, score:`0`},</v>
      </c>
    </row>
    <row r="1735" spans="1:10">
      <c r="A1735" s="8">
        <v>1734</v>
      </c>
      <c r="B1735" s="8">
        <v>8</v>
      </c>
      <c r="C1735" s="8">
        <v>1</v>
      </c>
      <c r="D1735" s="8">
        <v>43</v>
      </c>
      <c r="E1735" s="10"/>
      <c r="F1735" s="6" t="s">
        <v>13374</v>
      </c>
      <c r="G1735" s="3" t="s">
        <v>13372</v>
      </c>
      <c r="H1735" s="3" t="s">
        <v>13373</v>
      </c>
      <c r="I1735" s="3" t="s">
        <v>16120</v>
      </c>
      <c r="J1735" s="5" t="str">
        <f t="shared" si="27"/>
        <v>{no:1734, week:8, day:1, unit:43, difficult:``, word:`Sự thám hiểm`, kana1:`たんけん`, kana2:`THÁM KIỂM`, mean:`探検`, score:`0`},</v>
      </c>
    </row>
    <row r="1736" spans="1:10">
      <c r="A1736" s="8">
        <v>1735</v>
      </c>
      <c r="B1736" s="8">
        <v>8</v>
      </c>
      <c r="C1736" s="8">
        <v>1</v>
      </c>
      <c r="D1736" s="8">
        <v>43</v>
      </c>
      <c r="E1736" s="10"/>
      <c r="F1736" s="6" t="s">
        <v>13376</v>
      </c>
      <c r="G1736" s="3" t="s">
        <v>13375</v>
      </c>
      <c r="H1736" s="3" t="s">
        <v>13227</v>
      </c>
      <c r="I1736" s="3" t="s">
        <v>16121</v>
      </c>
      <c r="J1736" s="5" t="str">
        <f t="shared" si="27"/>
        <v>{no:1735, week:8, day:1, unit:43, difficult:``, word:`Tìm kiếm`, kana1:`さがす`, kana2:`THÁM`, mean:`探す`, score:`0`},</v>
      </c>
    </row>
    <row r="1737" spans="1:10">
      <c r="A1737" s="8">
        <v>1736</v>
      </c>
      <c r="B1737" s="8">
        <v>8</v>
      </c>
      <c r="C1737" s="8">
        <v>1</v>
      </c>
      <c r="D1737" s="8">
        <v>43</v>
      </c>
      <c r="E1737" s="10"/>
      <c r="F1737" s="6" t="s">
        <v>13379</v>
      </c>
      <c r="G1737" s="3" t="s">
        <v>13377</v>
      </c>
      <c r="H1737" s="3" t="s">
        <v>13378</v>
      </c>
      <c r="I1737" s="3" t="s">
        <v>16121</v>
      </c>
      <c r="J1737" s="5" t="str">
        <f t="shared" si="27"/>
        <v>{no:1736, week:8, day:1, unit:43, difficult:``, word:`Tìm ra, mò thấy, sờ thấy`, kana1:`さぐる`, kana2:`THÁM`, mean:`探る`, score:`0`},</v>
      </c>
    </row>
    <row r="1738" spans="1:10">
      <c r="A1738" s="8">
        <v>1737</v>
      </c>
      <c r="B1738" s="8">
        <v>8</v>
      </c>
      <c r="C1738" s="8">
        <v>1</v>
      </c>
      <c r="D1738" s="8">
        <v>43</v>
      </c>
      <c r="E1738" s="10"/>
      <c r="F1738" s="6" t="s">
        <v>13382</v>
      </c>
      <c r="G1738" s="3" t="s">
        <v>13380</v>
      </c>
      <c r="H1738" s="3" t="s">
        <v>13381</v>
      </c>
      <c r="I1738" s="3" t="s">
        <v>16122</v>
      </c>
      <c r="J1738" s="5" t="str">
        <f t="shared" si="27"/>
        <v>{no:1737, week:8, day:1, unit:43, difficult:``, word:`Tro`, kana1:`はい`, kana2:`HÔI`, mean:`灰`, score:`0`},</v>
      </c>
    </row>
    <row r="1739" spans="1:10">
      <c r="A1739" s="8">
        <v>1738</v>
      </c>
      <c r="B1739" s="8">
        <v>8</v>
      </c>
      <c r="C1739" s="8">
        <v>1</v>
      </c>
      <c r="D1739" s="8">
        <v>43</v>
      </c>
      <c r="E1739" s="10"/>
      <c r="F1739" s="6" t="s">
        <v>13385</v>
      </c>
      <c r="G1739" s="3" t="s">
        <v>13383</v>
      </c>
      <c r="H1739" s="3" t="s">
        <v>13384</v>
      </c>
      <c r="I1739" s="3" t="s">
        <v>16123</v>
      </c>
      <c r="J1739" s="5" t="str">
        <f t="shared" si="27"/>
        <v>{no:1738, week:8, day:1, unit:43, difficult:``, word:`Màu xám`, kana1:`はいいろ`, kana2:`HÔI SẮC`, mean:`灰色`, score:`0`},</v>
      </c>
    </row>
    <row r="1740" spans="1:10">
      <c r="A1740" s="8">
        <v>1739</v>
      </c>
      <c r="B1740" s="8">
        <v>8</v>
      </c>
      <c r="C1740" s="8">
        <v>1</v>
      </c>
      <c r="D1740" s="8">
        <v>43</v>
      </c>
      <c r="E1740" s="10"/>
      <c r="F1740" s="6" t="s">
        <v>13388</v>
      </c>
      <c r="G1740" s="3" t="s">
        <v>13386</v>
      </c>
      <c r="H1740" s="3" t="s">
        <v>13387</v>
      </c>
      <c r="I1740" s="3" t="s">
        <v>16124</v>
      </c>
      <c r="J1740" s="5" t="str">
        <f t="shared" si="27"/>
        <v>{no:1739, week:8, day:1, unit:43, difficult:``, word:`Gạt tàn`, kana1:`はいざら`, kana2:`HÔI MÃNH`, mean:`灰皿`, score:`0`},</v>
      </c>
    </row>
    <row r="1741" spans="1:10">
      <c r="A1741" s="8">
        <v>1740</v>
      </c>
      <c r="B1741" s="8">
        <v>8</v>
      </c>
      <c r="C1741" s="8">
        <v>1</v>
      </c>
      <c r="D1741" s="8">
        <v>43</v>
      </c>
      <c r="E1741" s="10"/>
      <c r="F1741" s="6" t="s">
        <v>13391</v>
      </c>
      <c r="G1741" s="3" t="s">
        <v>13389</v>
      </c>
      <c r="H1741" s="3" t="s">
        <v>13390</v>
      </c>
      <c r="I1741" s="3" t="s">
        <v>16125</v>
      </c>
      <c r="J1741" s="5" t="str">
        <f t="shared" si="27"/>
        <v>{no:1740, week:8, day:1, unit:43, difficult:``, word:`Bánh xe`, kana1:`しゃりん`, kana2:`XA LUÂN`, mean:`車輪`, score:`0`},</v>
      </c>
    </row>
    <row r="1742" spans="1:10">
      <c r="A1742" s="8">
        <v>1741</v>
      </c>
      <c r="B1742" s="8">
        <v>8</v>
      </c>
      <c r="C1742" s="8">
        <v>1</v>
      </c>
      <c r="D1742" s="8">
        <v>43</v>
      </c>
      <c r="E1742" s="10"/>
      <c r="F1742" s="6" t="s">
        <v>13394</v>
      </c>
      <c r="G1742" s="3" t="s">
        <v>13392</v>
      </c>
      <c r="H1742" s="3" t="s">
        <v>13393</v>
      </c>
      <c r="I1742" s="3" t="s">
        <v>16126</v>
      </c>
      <c r="J1742" s="5" t="str">
        <f t="shared" si="27"/>
        <v>{no:1741, week:8, day:1, unit:43, difficult:``, word:`Nhẫn`, kana1:`ゆびわ`, kana2:`CHỈ LUÂN`, mean:`指輪`, score:`0`},</v>
      </c>
    </row>
    <row r="1743" spans="1:10">
      <c r="A1743" s="8">
        <v>1742</v>
      </c>
      <c r="B1743" s="8">
        <v>8</v>
      </c>
      <c r="C1743" s="8">
        <v>1</v>
      </c>
      <c r="D1743" s="8">
        <v>43</v>
      </c>
      <c r="E1743" s="10"/>
      <c r="F1743" s="6" t="s">
        <v>13397</v>
      </c>
      <c r="G1743" s="3" t="s">
        <v>13395</v>
      </c>
      <c r="H1743" s="3" t="s">
        <v>13396</v>
      </c>
      <c r="I1743" s="3" t="s">
        <v>16127</v>
      </c>
      <c r="J1743" s="5" t="str">
        <f t="shared" si="27"/>
        <v>{no:1742, week:8, day:1, unit:43, difficult:``, word:`Vòng cổ`, kana1:`くびわ`, kana2:`THỦ LUÂN`, mean:`首輪`, score:`0`},</v>
      </c>
    </row>
    <row r="1744" spans="1:10">
      <c r="A1744" s="8">
        <v>1743</v>
      </c>
      <c r="B1744" s="8">
        <v>8</v>
      </c>
      <c r="C1744" s="8">
        <v>1</v>
      </c>
      <c r="D1744" s="8">
        <v>43</v>
      </c>
      <c r="E1744" s="10"/>
      <c r="F1744" s="6" t="s">
        <v>13400</v>
      </c>
      <c r="G1744" s="3" t="s">
        <v>13398</v>
      </c>
      <c r="H1744" s="3" t="s">
        <v>13399</v>
      </c>
      <c r="I1744" s="3" t="s">
        <v>16128</v>
      </c>
      <c r="J1744" s="5" t="str">
        <f t="shared" si="27"/>
        <v>{no:1743, week:8, day:1, unit:43, difficult:``, word:`Tối nay`, kana1:`こんばん`, kana2:`KIM VÃN`, mean:`今晩`, score:`0`},</v>
      </c>
    </row>
    <row r="1745" spans="1:10">
      <c r="A1745" s="8">
        <v>1744</v>
      </c>
      <c r="B1745" s="8">
        <v>8</v>
      </c>
      <c r="C1745" s="8">
        <v>1</v>
      </c>
      <c r="D1745" s="8">
        <v>43</v>
      </c>
      <c r="E1745" s="10"/>
      <c r="F1745" s="6" t="s">
        <v>13403</v>
      </c>
      <c r="G1745" s="3" t="s">
        <v>13401</v>
      </c>
      <c r="H1745" s="3" t="s">
        <v>13402</v>
      </c>
      <c r="I1745" s="3" t="s">
        <v>16129</v>
      </c>
      <c r="J1745" s="5" t="str">
        <f t="shared" si="27"/>
        <v>{no:1744, week:8, day:1, unit:43, difficult:``, word:`Bữa tối`, kana1:`ばんごはん`, kana2:`VÃN NGỰ PHẠN`, mean:`晩御飯`, score:`0`},</v>
      </c>
    </row>
    <row r="1746" spans="1:10">
      <c r="A1746" s="8">
        <v>1745</v>
      </c>
      <c r="B1746" s="8">
        <v>8</v>
      </c>
      <c r="C1746" s="8">
        <v>1</v>
      </c>
      <c r="D1746" s="8">
        <v>43</v>
      </c>
      <c r="E1746" s="10"/>
      <c r="F1746" s="6" t="s">
        <v>13406</v>
      </c>
      <c r="G1746" s="3" t="s">
        <v>13404</v>
      </c>
      <c r="H1746" s="3" t="s">
        <v>13405</v>
      </c>
      <c r="I1746" s="3" t="s">
        <v>16130</v>
      </c>
      <c r="J1746" s="5" t="str">
        <f t="shared" si="27"/>
        <v>{no:1745, week:8, day:1, unit:43, difficult:``, word:`Mỗi tối`, kana1:`まいばん`, kana2:`MAI VÃN`, mean:`毎晩`, score:`0`},</v>
      </c>
    </row>
    <row r="1747" spans="1:10">
      <c r="A1747" s="8">
        <v>1746</v>
      </c>
      <c r="B1747" s="8">
        <v>8</v>
      </c>
      <c r="C1747" s="8">
        <v>1</v>
      </c>
      <c r="D1747" s="8">
        <v>43</v>
      </c>
      <c r="E1747" s="10"/>
      <c r="F1747" s="6" t="s">
        <v>13409</v>
      </c>
      <c r="G1747" s="3" t="s">
        <v>13407</v>
      </c>
      <c r="H1747" s="3" t="s">
        <v>13408</v>
      </c>
      <c r="I1747" s="3" t="s">
        <v>16131</v>
      </c>
      <c r="J1747" s="5" t="str">
        <f t="shared" si="27"/>
        <v>{no:1746, week:8, day:1, unit:43, difficult:``, word:`Kịch, vở diễn`, kana1:`げき`, kana2:`KỊCH`, mean:`劇`, score:`0`},</v>
      </c>
    </row>
    <row r="1748" spans="1:10">
      <c r="A1748" s="8">
        <v>1747</v>
      </c>
      <c r="B1748" s="8">
        <v>8</v>
      </c>
      <c r="C1748" s="8">
        <v>1</v>
      </c>
      <c r="D1748" s="8">
        <v>43</v>
      </c>
      <c r="E1748" s="10"/>
      <c r="F1748" s="6" t="s">
        <v>13412</v>
      </c>
      <c r="G1748" s="3" t="s">
        <v>13410</v>
      </c>
      <c r="H1748" s="3" t="s">
        <v>13411</v>
      </c>
      <c r="I1748" s="3" t="s">
        <v>16132</v>
      </c>
      <c r="J1748" s="5" t="str">
        <f t="shared" si="27"/>
        <v>{no:1747, week:8, day:1, unit:43, difficult:``, word:`Nhà hát`, kana1:`げきじょう`, kana2:`KỊCH TRƯỜNG`, mean:`劇場`, score:`0`},</v>
      </c>
    </row>
    <row r="1749" spans="1:10">
      <c r="A1749" s="8">
        <v>1748</v>
      </c>
      <c r="B1749" s="8">
        <v>8</v>
      </c>
      <c r="C1749" s="8">
        <v>1</v>
      </c>
      <c r="D1749" s="8">
        <v>43</v>
      </c>
      <c r="E1749" s="10"/>
      <c r="F1749" s="6" t="s">
        <v>13415</v>
      </c>
      <c r="G1749" s="3" t="s">
        <v>13413</v>
      </c>
      <c r="H1749" s="3" t="s">
        <v>13414</v>
      </c>
      <c r="I1749" s="3" t="s">
        <v>16133</v>
      </c>
      <c r="J1749" s="5" t="str">
        <f t="shared" si="27"/>
        <v>{no:1748, week:8, day:1, unit:43, difficult:``, word:`Đoàn kịch`, kana1:`げきだん`, kana2:`KỊCH ĐOÀN`, mean:`劇団`, score:`0`},</v>
      </c>
    </row>
    <row r="1750" spans="1:10">
      <c r="A1750" s="8">
        <v>1749</v>
      </c>
      <c r="B1750" s="8">
        <v>8</v>
      </c>
      <c r="C1750" s="8">
        <v>1</v>
      </c>
      <c r="D1750" s="8">
        <v>43</v>
      </c>
      <c r="E1750" s="10"/>
      <c r="F1750" s="6" t="s">
        <v>13418</v>
      </c>
      <c r="G1750" s="3" t="s">
        <v>13416</v>
      </c>
      <c r="H1750" s="3" t="s">
        <v>13417</v>
      </c>
      <c r="I1750" s="3" t="s">
        <v>16134</v>
      </c>
      <c r="J1750" s="5" t="str">
        <f t="shared" si="27"/>
        <v>{no:1749, week:8, day:1, unit:43, difficult:``, word:`Diễn kịch`, kana1:`えんげき`, kana2:`DIỄN KỊCH`, mean:`演劇`, score:`0`},</v>
      </c>
    </row>
    <row r="1751" spans="1:10">
      <c r="A1751" s="8">
        <v>1750</v>
      </c>
      <c r="B1751" s="8">
        <v>8</v>
      </c>
      <c r="C1751" s="8">
        <v>1</v>
      </c>
      <c r="D1751" s="8">
        <v>43</v>
      </c>
      <c r="E1751" s="10"/>
      <c r="F1751" s="6" t="s">
        <v>12899</v>
      </c>
      <c r="G1751" s="3" t="s">
        <v>12897</v>
      </c>
      <c r="H1751" s="3" t="s">
        <v>12898</v>
      </c>
      <c r="I1751" s="3" t="s">
        <v>15971</v>
      </c>
      <c r="J1751" s="5" t="str">
        <f t="shared" si="27"/>
        <v>{no:1750, week:8, day:1, unit:43, difficult:``, word:`Công viên`, kana1:`こうえん`, kana2:`CÔNG VIÊN`, mean:`公園`, score:`0`},</v>
      </c>
    </row>
    <row r="1752" spans="1:10">
      <c r="A1752" s="8">
        <v>1751</v>
      </c>
      <c r="B1752" s="8">
        <v>8</v>
      </c>
      <c r="C1752" s="8">
        <v>1</v>
      </c>
      <c r="D1752" s="8">
        <v>43</v>
      </c>
      <c r="E1752" s="10"/>
      <c r="F1752" s="6" t="s">
        <v>13420</v>
      </c>
      <c r="G1752" s="3" t="s">
        <v>12897</v>
      </c>
      <c r="H1752" s="3" t="s">
        <v>13419</v>
      </c>
      <c r="I1752" s="3" t="s">
        <v>16135</v>
      </c>
      <c r="J1752" s="5" t="str">
        <f t="shared" si="27"/>
        <v>{no:1751, week:8, day:1, unit:43, difficult:``, word:`Công diễn`, kana1:`こうえん`, kana2:`CÔNG DIỄN`, mean:`公演`, score:`0`},</v>
      </c>
    </row>
    <row r="1753" spans="1:10">
      <c r="A1753" s="8">
        <v>1752</v>
      </c>
      <c r="B1753" s="8">
        <v>8</v>
      </c>
      <c r="C1753" s="8">
        <v>1</v>
      </c>
      <c r="D1753" s="8">
        <v>43</v>
      </c>
      <c r="E1753" s="10"/>
      <c r="F1753" s="6" t="s">
        <v>13423</v>
      </c>
      <c r="G1753" s="3" t="s">
        <v>13421</v>
      </c>
      <c r="H1753" s="3" t="s">
        <v>13422</v>
      </c>
      <c r="I1753" s="3" t="s">
        <v>16136</v>
      </c>
      <c r="J1753" s="5" t="str">
        <f t="shared" si="27"/>
        <v>{no:1752, week:8, day:1, unit:43, difficult:``, word:`Công cộng`, kana1:`こうきょう`, kana2:`CÔNG CỘNG`, mean:`公共`, score:`0`},</v>
      </c>
    </row>
    <row r="1754" spans="1:10">
      <c r="A1754" s="8">
        <v>1753</v>
      </c>
      <c r="B1754" s="8">
        <v>8</v>
      </c>
      <c r="C1754" s="8">
        <v>1</v>
      </c>
      <c r="D1754" s="8">
        <v>43</v>
      </c>
      <c r="E1754" s="10"/>
      <c r="F1754" s="6" t="s">
        <v>13426</v>
      </c>
      <c r="G1754" s="3" t="s">
        <v>13424</v>
      </c>
      <c r="H1754" s="3" t="s">
        <v>13425</v>
      </c>
      <c r="I1754" s="3" t="s">
        <v>16137</v>
      </c>
      <c r="J1754" s="5" t="str">
        <f t="shared" si="27"/>
        <v>{no:1753, week:8, day:1, unit:43, difficult:``, word:`Nhân viên hành chính nhà nước`, kana1:`こうむいん`, kana2:`CÔNG VỤ VIÊN`, mean:`公務員`, score:`0`},</v>
      </c>
    </row>
    <row r="1755" spans="1:10">
      <c r="A1755" s="8">
        <v>1754</v>
      </c>
      <c r="B1755" s="8">
        <v>8</v>
      </c>
      <c r="C1755" s="8">
        <v>1</v>
      </c>
      <c r="D1755" s="8">
        <v>43</v>
      </c>
      <c r="E1755" s="10"/>
      <c r="F1755" s="6" t="s">
        <v>13429</v>
      </c>
      <c r="G1755" s="3" t="s">
        <v>13427</v>
      </c>
      <c r="H1755" s="3" t="s">
        <v>13428</v>
      </c>
      <c r="I1755" s="3" t="s">
        <v>16138</v>
      </c>
      <c r="J1755" s="5" t="str">
        <f t="shared" si="27"/>
        <v>{no:1754, week:8, day:1, unit:43, difficult:``, word:`Điệu nhảy truyền thống Nhật Bản`, kana1:`にほんぶよう`, kana2:`NHẬT BẢN VŨ DŨNG`, mean:`日本舞踊`, score:`0`},</v>
      </c>
    </row>
    <row r="1756" spans="1:10">
      <c r="A1756" s="8">
        <v>1755</v>
      </c>
      <c r="B1756" s="8">
        <v>8</v>
      </c>
      <c r="C1756" s="8">
        <v>1</v>
      </c>
      <c r="D1756" s="8">
        <v>43</v>
      </c>
      <c r="E1756" s="10"/>
      <c r="F1756" s="6" t="s">
        <v>13432</v>
      </c>
      <c r="G1756" s="3" t="s">
        <v>13430</v>
      </c>
      <c r="H1756" s="3" t="s">
        <v>13431</v>
      </c>
      <c r="I1756" s="3" t="s">
        <v>16139</v>
      </c>
      <c r="J1756" s="5" t="str">
        <f t="shared" si="27"/>
        <v>{no:1755, week:8, day:1, unit:43, difficult:``, word:`Nhảy múa`, kana1:`おどる`, kana2:`DŨNG`, mean:`踊る`, score:`0`},</v>
      </c>
    </row>
    <row r="1757" spans="1:10">
      <c r="A1757" s="8">
        <v>1756</v>
      </c>
      <c r="B1757" s="8">
        <v>8</v>
      </c>
      <c r="C1757" s="8">
        <v>1</v>
      </c>
      <c r="D1757" s="8">
        <v>43</v>
      </c>
      <c r="E1757" s="10"/>
      <c r="F1757" s="6" t="s">
        <v>13435</v>
      </c>
      <c r="G1757" s="3" t="s">
        <v>13433</v>
      </c>
      <c r="H1757" s="3" t="s">
        <v>13434</v>
      </c>
      <c r="I1757" s="3" t="s">
        <v>16139</v>
      </c>
      <c r="J1757" s="5" t="str">
        <f t="shared" si="27"/>
        <v>{no:1756, week:8, day:1, unit:43, difficult:``, word:`Điệu nhảy`, kana1:`おどり`, kana2:`DŨNG`, mean:`踊り`, score:`0`},</v>
      </c>
    </row>
    <row r="1758" spans="1:10">
      <c r="A1758" s="8">
        <v>1757</v>
      </c>
      <c r="B1758" s="8">
        <v>8</v>
      </c>
      <c r="C1758" s="8">
        <v>1</v>
      </c>
      <c r="D1758" s="8">
        <v>43</v>
      </c>
      <c r="E1758" s="10"/>
      <c r="F1758" s="6" t="s">
        <v>13438</v>
      </c>
      <c r="G1758" s="3" t="s">
        <v>13436</v>
      </c>
      <c r="H1758" s="3" t="s">
        <v>13437</v>
      </c>
      <c r="I1758" s="3" t="s">
        <v>16140</v>
      </c>
      <c r="J1758" s="5" t="str">
        <f t="shared" si="27"/>
        <v>{no:1757, week:8, day:1, unit:43, difficult:``, word:`Chủng loại, loại`, kana1:`しゅるい`, kana2:`CHỦNG LOẠI`, mean:`種類`, score:`0`},</v>
      </c>
    </row>
    <row r="1759" spans="1:10">
      <c r="A1759" s="8">
        <v>1758</v>
      </c>
      <c r="B1759" s="8">
        <v>8</v>
      </c>
      <c r="C1759" s="8">
        <v>1</v>
      </c>
      <c r="D1759" s="8">
        <v>43</v>
      </c>
      <c r="E1759" s="10"/>
      <c r="F1759" s="6" t="s">
        <v>13441</v>
      </c>
      <c r="G1759" s="3" t="s">
        <v>13439</v>
      </c>
      <c r="H1759" s="3" t="s">
        <v>13440</v>
      </c>
      <c r="I1759" s="3" t="s">
        <v>16141</v>
      </c>
      <c r="J1759" s="5" t="str">
        <f t="shared" si="27"/>
        <v>{no:1758, week:8, day:1, unit:43, difficult:``, word:`Chủng tộc, nhân chủng`, kana1:`じんしゅ`, kana2:`NHÂN CHỦNG`, mean:`人種`, score:`0`},</v>
      </c>
    </row>
    <row r="1760" spans="1:10">
      <c r="A1760" s="8">
        <v>1759</v>
      </c>
      <c r="B1760" s="8">
        <v>8</v>
      </c>
      <c r="C1760" s="8">
        <v>1</v>
      </c>
      <c r="D1760" s="8">
        <v>43</v>
      </c>
      <c r="E1760" s="10"/>
      <c r="F1760" s="6" t="s">
        <v>13444</v>
      </c>
      <c r="G1760" s="3" t="s">
        <v>13442</v>
      </c>
      <c r="H1760" s="3" t="s">
        <v>13443</v>
      </c>
      <c r="I1760" s="3" t="s">
        <v>16142</v>
      </c>
      <c r="J1760" s="5" t="str">
        <f t="shared" si="27"/>
        <v>{no:1759, week:8, day:1, unit:43, difficult:``, word:`Tạp chủng`, kana1:`ざっしゅ`, kana2:`TẠP CHỦNG`, mean:`雑種`, score:`0`},</v>
      </c>
    </row>
    <row r="1761" spans="1:10">
      <c r="A1761" s="8">
        <v>1760</v>
      </c>
      <c r="B1761" s="8">
        <v>8</v>
      </c>
      <c r="C1761" s="8">
        <v>1</v>
      </c>
      <c r="D1761" s="8">
        <v>43</v>
      </c>
      <c r="E1761" s="10"/>
      <c r="F1761" s="6" t="s">
        <v>13438</v>
      </c>
      <c r="G1761" s="3" t="s">
        <v>13445</v>
      </c>
      <c r="H1761" s="3" t="s">
        <v>13446</v>
      </c>
      <c r="I1761" s="3" t="s">
        <v>16143</v>
      </c>
      <c r="J1761" s="5" t="str">
        <f t="shared" si="27"/>
        <v>{no:1760, week:8, day:1, unit:43, difficult:``, word:`Hạt giống`, kana1:`たね`, kana2:`CHỦNG`, mean:`種類`, score:`0`},</v>
      </c>
    </row>
    <row r="1762" spans="1:10">
      <c r="A1762" s="8">
        <v>1761</v>
      </c>
      <c r="B1762" s="8">
        <v>8</v>
      </c>
      <c r="C1762" s="8">
        <v>1</v>
      </c>
      <c r="D1762" s="8">
        <v>43</v>
      </c>
      <c r="E1762" s="10"/>
      <c r="F1762" s="6" t="s">
        <v>13449</v>
      </c>
      <c r="G1762" s="3" t="s">
        <v>13447</v>
      </c>
      <c r="H1762" s="3" t="s">
        <v>13448</v>
      </c>
      <c r="I1762" s="3" t="s">
        <v>16144</v>
      </c>
      <c r="J1762" s="5" t="str">
        <f t="shared" si="27"/>
        <v>{no:1761, week:8, day:1, unit:43, difficult:``, word:`So sánh với, địch với`, kana1:`ひってきする`, kana2:`THẤT ĐÍCH`, mean:`匹敵する`, score:`0`},</v>
      </c>
    </row>
    <row r="1763" spans="1:10">
      <c r="A1763" s="8">
        <v>1762</v>
      </c>
      <c r="B1763" s="8">
        <v>8</v>
      </c>
      <c r="C1763" s="8">
        <v>1</v>
      </c>
      <c r="D1763" s="8">
        <v>43</v>
      </c>
      <c r="E1763" s="10"/>
      <c r="F1763" s="6" t="s">
        <v>13452</v>
      </c>
      <c r="G1763" s="3" t="s">
        <v>13450</v>
      </c>
      <c r="H1763" s="3" t="s">
        <v>13451</v>
      </c>
      <c r="I1763" s="3" t="s">
        <v>15447</v>
      </c>
      <c r="J1763" s="5" t="str">
        <f t="shared" si="27"/>
        <v>{no:1762, week:8, day:1, unit:43, difficult:``, word:`Con~ (đếm con vật nhỏ)`, kana1:`～ひき`, kana2:`THẤT`, mean:`～匹`, score:`0`},</v>
      </c>
    </row>
    <row r="1764" spans="1:10">
      <c r="A1764" s="8">
        <v>1763</v>
      </c>
      <c r="B1764" s="8">
        <v>8</v>
      </c>
      <c r="C1764" s="8">
        <v>1</v>
      </c>
      <c r="D1764" s="8">
        <v>43</v>
      </c>
      <c r="E1764" s="10"/>
      <c r="F1764" s="6" t="s">
        <v>13455</v>
      </c>
      <c r="G1764" s="3" t="s">
        <v>13453</v>
      </c>
      <c r="H1764" s="3" t="s">
        <v>13454</v>
      </c>
      <c r="I1764" s="3" t="s">
        <v>16145</v>
      </c>
      <c r="J1764" s="5" t="str">
        <f t="shared" si="27"/>
        <v>{no:1763, week:8, day:1, unit:43, difficult:``, word:`Đến Mỹ`, kana1:`とべい`, kana2:`ĐỘ MỄ`, mean:`渡米`, score:`0`},</v>
      </c>
    </row>
    <row r="1765" spans="1:10">
      <c r="A1765" s="8">
        <v>1764</v>
      </c>
      <c r="B1765" s="8">
        <v>8</v>
      </c>
      <c r="C1765" s="8">
        <v>1</v>
      </c>
      <c r="D1765" s="8">
        <v>43</v>
      </c>
      <c r="E1765" s="10"/>
      <c r="F1765" s="6" t="s">
        <v>13458</v>
      </c>
      <c r="G1765" s="3" t="s">
        <v>13456</v>
      </c>
      <c r="H1765" s="3" t="s">
        <v>13457</v>
      </c>
      <c r="I1765" s="3" t="s">
        <v>16146</v>
      </c>
      <c r="J1765" s="5" t="str">
        <f t="shared" si="27"/>
        <v>{no:1764, week:8, day:1, unit:43, difficult:``, word:`Trao cho`, kana1:`わたす`, kana2:`ĐỘ`, mean:`渡す`, score:`0`},</v>
      </c>
    </row>
    <row r="1766" spans="1:10">
      <c r="A1766" s="8">
        <v>1765</v>
      </c>
      <c r="B1766" s="8">
        <v>8</v>
      </c>
      <c r="C1766" s="8">
        <v>1</v>
      </c>
      <c r="D1766" s="8">
        <v>43</v>
      </c>
      <c r="E1766" s="10"/>
      <c r="F1766" s="6" t="s">
        <v>13461</v>
      </c>
      <c r="G1766" s="3" t="s">
        <v>13459</v>
      </c>
      <c r="H1766" s="3" t="s">
        <v>13460</v>
      </c>
      <c r="I1766" s="3" t="s">
        <v>16146</v>
      </c>
      <c r="J1766" s="5" t="str">
        <f t="shared" si="27"/>
        <v>{no:1765, week:8, day:1, unit:43, difficult:``, word:`Băng qua`, kana1:`わたる`, kana2:`ĐỘ`, mean:`渡る`, score:`0`},</v>
      </c>
    </row>
    <row r="1767" spans="1:10">
      <c r="A1767" s="8">
        <v>1766</v>
      </c>
      <c r="B1767" s="8">
        <v>8</v>
      </c>
      <c r="C1767" s="8">
        <v>1</v>
      </c>
      <c r="D1767" s="8">
        <v>43</v>
      </c>
      <c r="E1767" s="10"/>
      <c r="F1767" s="6" t="s">
        <v>13464</v>
      </c>
      <c r="G1767" s="3" t="s">
        <v>13462</v>
      </c>
      <c r="H1767" s="3" t="s">
        <v>13463</v>
      </c>
      <c r="I1767" s="3" t="s">
        <v>16147</v>
      </c>
      <c r="J1767" s="5" t="str">
        <f t="shared" si="27"/>
        <v>{no:1766, week:8, day:1, unit:43, difficult:``, word:`Tên người`, kana1:`わたなべ`, kana2:`ĐỘ BIÊN`, mean:`渡辺`, score:`0`},</v>
      </c>
    </row>
    <row r="1768" spans="1:10">
      <c r="A1768" s="8">
        <v>1767</v>
      </c>
      <c r="B1768" s="8">
        <v>8</v>
      </c>
      <c r="C1768" s="8">
        <v>1</v>
      </c>
      <c r="D1768" s="8">
        <v>43</v>
      </c>
      <c r="E1768" s="10"/>
      <c r="F1768" s="6" t="s">
        <v>13467</v>
      </c>
      <c r="G1768" s="3" t="s">
        <v>13465</v>
      </c>
      <c r="H1768" s="3" t="s">
        <v>13466</v>
      </c>
      <c r="I1768" s="3" t="s">
        <v>16148</v>
      </c>
      <c r="J1768" s="5" t="str">
        <f t="shared" si="27"/>
        <v>{no:1767, week:8, day:1, unit:43, difficult:``, word:`Lên ngựa, cưỡi ngựa`, kana1:`じょうば`, kana2:`THƯỢNG MÃ`, mean:`乗馬`, score:`0`},</v>
      </c>
    </row>
    <row r="1769" spans="1:10">
      <c r="A1769" s="8">
        <v>1768</v>
      </c>
      <c r="B1769" s="8">
        <v>8</v>
      </c>
      <c r="C1769" s="8">
        <v>1</v>
      </c>
      <c r="D1769" s="8">
        <v>43</v>
      </c>
      <c r="E1769" s="10"/>
      <c r="F1769" s="6" t="s">
        <v>13470</v>
      </c>
      <c r="G1769" s="3" t="s">
        <v>13468</v>
      </c>
      <c r="H1769" s="3" t="s">
        <v>13469</v>
      </c>
      <c r="I1769" s="3" t="s">
        <v>16149</v>
      </c>
      <c r="J1769" s="5" t="str">
        <f t="shared" si="27"/>
        <v>{no:1768, week:8, day:1, unit:43, difficult:``, word:`Con ngựa`, kana1:`うま`, kana2:`MÃ`, mean:`馬`, score:`0`},</v>
      </c>
    </row>
    <row r="1770" spans="1:10">
      <c r="A1770" s="8">
        <v>1769</v>
      </c>
      <c r="B1770" s="8">
        <v>8</v>
      </c>
      <c r="C1770" s="8">
        <v>2</v>
      </c>
      <c r="D1770" s="8">
        <v>44</v>
      </c>
      <c r="E1770" s="10"/>
      <c r="F1770" s="6" t="s">
        <v>13473</v>
      </c>
      <c r="G1770" s="3" t="s">
        <v>13471</v>
      </c>
      <c r="H1770" s="3" t="s">
        <v>13472</v>
      </c>
      <c r="I1770" s="3" t="s">
        <v>16150</v>
      </c>
      <c r="J1770" s="5" t="str">
        <f t="shared" si="27"/>
        <v>{no:1769, week:8, day:2, unit:44, difficult:``, word:`Con sò`, kana1:`かい`, kana2:`BỐI`, mean:`貝`, score:`0`},</v>
      </c>
    </row>
    <row r="1771" spans="1:10">
      <c r="A1771" s="8">
        <v>1770</v>
      </c>
      <c r="B1771" s="8">
        <v>8</v>
      </c>
      <c r="C1771" s="8">
        <v>2</v>
      </c>
      <c r="D1771" s="8">
        <v>44</v>
      </c>
      <c r="E1771" s="10"/>
      <c r="F1771" s="6" t="s">
        <v>13476</v>
      </c>
      <c r="G1771" s="3" t="s">
        <v>13474</v>
      </c>
      <c r="H1771" s="3" t="s">
        <v>13475</v>
      </c>
      <c r="I1771" s="3" t="s">
        <v>16150</v>
      </c>
      <c r="J1771" s="5" t="str">
        <f t="shared" si="27"/>
        <v>{no:1770, week:8, day:2, unit:44, difficult:``, word:`Vỏ sò`, kana1:`かいがら`, kana2:`BỐI`, mean:`貝がら`, score:`0`},</v>
      </c>
    </row>
    <row r="1772" spans="1:10">
      <c r="A1772" s="8">
        <v>1771</v>
      </c>
      <c r="B1772" s="8">
        <v>8</v>
      </c>
      <c r="C1772" s="8">
        <v>2</v>
      </c>
      <c r="D1772" s="8">
        <v>44</v>
      </c>
      <c r="E1772" s="10"/>
      <c r="F1772" s="6" t="s">
        <v>13479</v>
      </c>
      <c r="G1772" s="3" t="s">
        <v>13477</v>
      </c>
      <c r="H1772" s="3" t="s">
        <v>13478</v>
      </c>
      <c r="I1772" s="3" t="s">
        <v>16151</v>
      </c>
      <c r="J1772" s="5" t="str">
        <f t="shared" si="27"/>
        <v>{no:1771, week:8, day:2, unit:44, difficult:``, word:`Rượu~`, kana1:`～しゅ`, kana2:`TỬU`, mean:`～酒`, score:`0`},</v>
      </c>
    </row>
    <row r="1773" spans="1:10">
      <c r="A1773" s="8">
        <v>1772</v>
      </c>
      <c r="B1773" s="8">
        <v>8</v>
      </c>
      <c r="C1773" s="8">
        <v>2</v>
      </c>
      <c r="D1773" s="8">
        <v>44</v>
      </c>
      <c r="E1773" s="10"/>
      <c r="F1773" s="6" t="s">
        <v>76</v>
      </c>
      <c r="G1773" s="3" t="s">
        <v>2033</v>
      </c>
      <c r="H1773" s="3" t="s">
        <v>13480</v>
      </c>
      <c r="I1773" s="3" t="s">
        <v>16151</v>
      </c>
      <c r="J1773" s="5" t="str">
        <f t="shared" si="27"/>
        <v>{no:1772, week:8, day:2, unit:44, difficult:``, word:`Rượu`, kana1:`さけ`, kana2:`TỬU`, mean:`酒`, score:`0`},</v>
      </c>
    </row>
    <row r="1774" spans="1:10">
      <c r="A1774" s="8">
        <v>1773</v>
      </c>
      <c r="B1774" s="8">
        <v>8</v>
      </c>
      <c r="C1774" s="8">
        <v>2</v>
      </c>
      <c r="D1774" s="8">
        <v>44</v>
      </c>
      <c r="E1774" s="10"/>
      <c r="F1774" s="6" t="s">
        <v>13483</v>
      </c>
      <c r="G1774" s="3" t="s">
        <v>13481</v>
      </c>
      <c r="H1774" s="3" t="s">
        <v>13482</v>
      </c>
      <c r="I1774" s="3" t="s">
        <v>16152</v>
      </c>
      <c r="J1774" s="5" t="str">
        <f t="shared" si="27"/>
        <v>{no:1773, week:8, day:2, unit:44, difficult:``, word:`Quán rượu`, kana1:`さかや`, kana2:`TỬU ỐC`, mean:`酒屋`, score:`0`},</v>
      </c>
    </row>
    <row r="1775" spans="1:10">
      <c r="A1775" s="8">
        <v>1774</v>
      </c>
      <c r="B1775" s="8">
        <v>8</v>
      </c>
      <c r="C1775" s="8">
        <v>2</v>
      </c>
      <c r="D1775" s="8">
        <v>44</v>
      </c>
      <c r="E1775" s="10"/>
      <c r="F1775" s="6" t="s">
        <v>13485</v>
      </c>
      <c r="G1775" s="3" t="s">
        <v>13484</v>
      </c>
      <c r="H1775" s="3" t="s">
        <v>13482</v>
      </c>
      <c r="I1775" s="3" t="s">
        <v>16153</v>
      </c>
      <c r="J1775" s="5" t="str">
        <f t="shared" si="27"/>
        <v>{no:1774, week:8, day:2, unit:44, difficult:``, word:`Quán rượu`, kana1:`いざかや`, kana2:`CƯ TỬU ỐC`, mean:`居酒屋`, score:`0`},</v>
      </c>
    </row>
    <row r="1776" spans="1:10">
      <c r="A1776" s="8">
        <v>1775</v>
      </c>
      <c r="B1776" s="8">
        <v>8</v>
      </c>
      <c r="C1776" s="8">
        <v>2</v>
      </c>
      <c r="D1776" s="8">
        <v>44</v>
      </c>
      <c r="E1776" s="10"/>
      <c r="F1776" s="6" t="s">
        <v>13488</v>
      </c>
      <c r="G1776" s="3" t="s">
        <v>13486</v>
      </c>
      <c r="H1776" s="3" t="s">
        <v>13487</v>
      </c>
      <c r="I1776" s="3" t="s">
        <v>16154</v>
      </c>
      <c r="J1776" s="5" t="str">
        <f t="shared" si="27"/>
        <v>{no:1775, week:8, day:2, unit:44, difficult:``, word:`Sự biến mất, bốc hơi`, kana1:`じょうはつ`, kana2:`CHƯNG PHÁT`, mean:`蒸発`, score:`0`},</v>
      </c>
    </row>
    <row r="1777" spans="1:10">
      <c r="A1777" s="8">
        <v>1776</v>
      </c>
      <c r="B1777" s="8">
        <v>8</v>
      </c>
      <c r="C1777" s="8">
        <v>2</v>
      </c>
      <c r="D1777" s="8">
        <v>44</v>
      </c>
      <c r="E1777" s="10"/>
      <c r="F1777" s="6" t="s">
        <v>13490</v>
      </c>
      <c r="G1777" s="3" t="s">
        <v>13489</v>
      </c>
      <c r="H1777" s="3" t="s">
        <v>11689</v>
      </c>
      <c r="I1777" s="3" t="s">
        <v>16155</v>
      </c>
      <c r="J1777" s="5" t="str">
        <f t="shared" si="27"/>
        <v>{no:1776, week:8, day:2, unit:44, difficult:``, word:`Hơi nước`, kana1:`すいじょうき`, kana2:`THỦY CHƯNG KHÍ`, mean:`水蒸気`, score:`0`},</v>
      </c>
    </row>
    <row r="1778" spans="1:10">
      <c r="A1778" s="8">
        <v>1777</v>
      </c>
      <c r="B1778" s="8">
        <v>8</v>
      </c>
      <c r="C1778" s="8">
        <v>2</v>
      </c>
      <c r="D1778" s="8">
        <v>44</v>
      </c>
      <c r="E1778" s="10"/>
      <c r="F1778" s="6" t="s">
        <v>150</v>
      </c>
      <c r="G1778" s="3" t="s">
        <v>2066</v>
      </c>
      <c r="H1778" s="3" t="s">
        <v>13491</v>
      </c>
      <c r="I1778" s="3" t="s">
        <v>16156</v>
      </c>
      <c r="J1778" s="5" t="str">
        <f t="shared" si="27"/>
        <v>{no:1777, week:8, day:2, unit:44, difficult:``, word:`Hấp, chưng`, kana1:`むす`, kana2:`CHƯNG`, mean:`蒸す`, score:`0`},</v>
      </c>
    </row>
    <row r="1779" spans="1:10">
      <c r="A1779" s="8">
        <v>1778</v>
      </c>
      <c r="B1779" s="8">
        <v>8</v>
      </c>
      <c r="C1779" s="8">
        <v>2</v>
      </c>
      <c r="D1779" s="8">
        <v>44</v>
      </c>
      <c r="E1779" s="10"/>
      <c r="F1779" s="6" t="s">
        <v>1533</v>
      </c>
      <c r="G1779" s="3" t="s">
        <v>2765</v>
      </c>
      <c r="H1779" s="3" t="s">
        <v>13492</v>
      </c>
      <c r="I1779" s="3" t="s">
        <v>16157</v>
      </c>
      <c r="J1779" s="5" t="str">
        <f t="shared" si="27"/>
        <v>{no:1778, week:8, day:2, unit:44, difficult:``, word:`Nóng Ẩm`, kana1:`むしあつい`, kana2:`CHƯNG THỬ`, mean:`蒸し暑い`, score:`0`},</v>
      </c>
    </row>
    <row r="1780" spans="1:10">
      <c r="A1780" s="8">
        <v>1779</v>
      </c>
      <c r="B1780" s="8">
        <v>8</v>
      </c>
      <c r="C1780" s="8">
        <v>2</v>
      </c>
      <c r="D1780" s="8">
        <v>44</v>
      </c>
      <c r="E1780" s="10"/>
      <c r="F1780" s="6" t="s">
        <v>13495</v>
      </c>
      <c r="G1780" s="3" t="s">
        <v>13493</v>
      </c>
      <c r="H1780" s="3" t="s">
        <v>13494</v>
      </c>
      <c r="I1780" s="3" t="s">
        <v>15670</v>
      </c>
      <c r="J1780" s="5" t="str">
        <f t="shared" si="27"/>
        <v>{no:1779, week:8, day:2, unit:44, difficult:``, word:`Phơi khô`, kana1:`ほす`, kana2:`CAN`, mean:`干す`, score:`0`},</v>
      </c>
    </row>
    <row r="1781" spans="1:10">
      <c r="A1781" s="8">
        <v>1780</v>
      </c>
      <c r="B1781" s="8">
        <v>8</v>
      </c>
      <c r="C1781" s="8">
        <v>2</v>
      </c>
      <c r="D1781" s="8">
        <v>44</v>
      </c>
      <c r="E1781" s="10"/>
      <c r="F1781" s="6" t="s">
        <v>13498</v>
      </c>
      <c r="G1781" s="3" t="s">
        <v>13496</v>
      </c>
      <c r="H1781" s="3" t="s">
        <v>13497</v>
      </c>
      <c r="I1781" s="3" t="s">
        <v>16158</v>
      </c>
      <c r="J1781" s="5" t="str">
        <f t="shared" si="27"/>
        <v>{no:1780, week:8, day:2, unit:44, difficult:``, word:`Thức ăn khô`, kana1:`ひもの`, kana2:`CAN VẬT`, mean:`干物`, score:`0`},</v>
      </c>
    </row>
    <row r="1782" spans="1:10">
      <c r="A1782" s="8">
        <v>1781</v>
      </c>
      <c r="B1782" s="8">
        <v>8</v>
      </c>
      <c r="C1782" s="8">
        <v>2</v>
      </c>
      <c r="D1782" s="8">
        <v>44</v>
      </c>
      <c r="E1782" s="10"/>
      <c r="F1782" s="6" t="s">
        <v>13501</v>
      </c>
      <c r="G1782" s="3" t="s">
        <v>13499</v>
      </c>
      <c r="H1782" s="3" t="s">
        <v>13500</v>
      </c>
      <c r="I1782" s="3" t="s">
        <v>16159</v>
      </c>
      <c r="J1782" s="5" t="str">
        <f t="shared" si="27"/>
        <v>{no:1781, week:8, day:2, unit:44, difficult:``, word:`Tre`, kana1:`たけ`, kana2:`TRÚC`, mean:`竹`, score:`0`},</v>
      </c>
    </row>
    <row r="1783" spans="1:10">
      <c r="A1783" s="8">
        <v>1782</v>
      </c>
      <c r="B1783" s="8">
        <v>8</v>
      </c>
      <c r="C1783" s="8">
        <v>2</v>
      </c>
      <c r="D1783" s="8">
        <v>44</v>
      </c>
      <c r="E1783" s="10"/>
      <c r="F1783" s="6" t="s">
        <v>13504</v>
      </c>
      <c r="G1783" s="3" t="s">
        <v>13502</v>
      </c>
      <c r="H1783" s="3" t="s">
        <v>13503</v>
      </c>
      <c r="I1783" s="3" t="s">
        <v>16160</v>
      </c>
      <c r="J1783" s="5" t="str">
        <f t="shared" si="27"/>
        <v>{no:1782, week:8, day:2, unit:44, difficult:``, word:`Măng`, kana1:`たけのこ`, kana2:`TRÚC TỬ`, mean:`竹の子`, score:`0`},</v>
      </c>
    </row>
    <row r="1784" spans="1:10">
      <c r="A1784" s="8">
        <v>1783</v>
      </c>
      <c r="B1784" s="8">
        <v>8</v>
      </c>
      <c r="C1784" s="8">
        <v>2</v>
      </c>
      <c r="D1784" s="8">
        <v>44</v>
      </c>
      <c r="E1784" s="10"/>
      <c r="F1784" s="6" t="s">
        <v>11888</v>
      </c>
      <c r="G1784" s="3" t="s">
        <v>11886</v>
      </c>
      <c r="H1784" s="3" t="s">
        <v>11887</v>
      </c>
      <c r="I1784" s="3" t="s">
        <v>15653</v>
      </c>
      <c r="J1784" s="5" t="str">
        <f t="shared" si="27"/>
        <v>{no:1783, week:8, day:2, unit:44, difficult:``, word:`Lòng đỏ trứng`, kana1:`らんおう`, kana2:`NOÃN HOÀNG`, mean:`卵黄`, score:`0`},</v>
      </c>
    </row>
    <row r="1785" spans="1:10">
      <c r="A1785" s="8">
        <v>1784</v>
      </c>
      <c r="B1785" s="8">
        <v>8</v>
      </c>
      <c r="C1785" s="8">
        <v>2</v>
      </c>
      <c r="D1785" s="8">
        <v>44</v>
      </c>
      <c r="E1785" s="10"/>
      <c r="F1785" s="6" t="s">
        <v>11888</v>
      </c>
      <c r="G1785" s="3" t="s">
        <v>13505</v>
      </c>
      <c r="H1785" s="3" t="s">
        <v>13506</v>
      </c>
      <c r="I1785" s="3" t="s">
        <v>14950</v>
      </c>
      <c r="J1785" s="5" t="str">
        <f t="shared" si="27"/>
        <v>{no:1784, week:8, day:2, unit:44, difficult:``, word:`Trứng`, kana1:`たまご`, kana2:`NOÃN`, mean:`卵黄`, score:`0`},</v>
      </c>
    </row>
    <row r="1786" spans="1:10">
      <c r="A1786" s="8">
        <v>1785</v>
      </c>
      <c r="B1786" s="8">
        <v>8</v>
      </c>
      <c r="C1786" s="8">
        <v>2</v>
      </c>
      <c r="D1786" s="8">
        <v>44</v>
      </c>
      <c r="E1786" s="10"/>
      <c r="F1786" s="6" t="s">
        <v>13509</v>
      </c>
      <c r="G1786" s="3" t="s">
        <v>13507</v>
      </c>
      <c r="H1786" s="3" t="s">
        <v>13508</v>
      </c>
      <c r="I1786" s="3" t="s">
        <v>16161</v>
      </c>
      <c r="J1786" s="5" t="str">
        <f t="shared" si="27"/>
        <v>{no:1785, week:8, day:2, unit:44, difficult:``, word:`Củ cải trắng`, kana1:`だいこん`, kana2:`ĐẠI CĂN`, mean:`大根`, score:`0`},</v>
      </c>
    </row>
    <row r="1787" spans="1:10">
      <c r="A1787" s="8">
        <v>1786</v>
      </c>
      <c r="B1787" s="8">
        <v>8</v>
      </c>
      <c r="C1787" s="8">
        <v>2</v>
      </c>
      <c r="D1787" s="8">
        <v>44</v>
      </c>
      <c r="E1787" s="10"/>
      <c r="F1787" s="6" t="s">
        <v>13512</v>
      </c>
      <c r="G1787" s="3" t="s">
        <v>13510</v>
      </c>
      <c r="H1787" s="3" t="s">
        <v>13511</v>
      </c>
      <c r="I1787" s="3" t="s">
        <v>16162</v>
      </c>
      <c r="J1787" s="5" t="str">
        <f t="shared" si="27"/>
        <v>{no:1786, week:8, day:2, unit:44, difficult:``, word:`Rễ, gốc`, kana1:`ね`, kana2:`CĂN`, mean:`根`, score:`0`},</v>
      </c>
    </row>
    <row r="1788" spans="1:10">
      <c r="A1788" s="8">
        <v>1787</v>
      </c>
      <c r="B1788" s="8">
        <v>8</v>
      </c>
      <c r="C1788" s="8">
        <v>2</v>
      </c>
      <c r="D1788" s="8">
        <v>44</v>
      </c>
      <c r="E1788" s="10"/>
      <c r="F1788" s="6" t="s">
        <v>13515</v>
      </c>
      <c r="G1788" s="3" t="s">
        <v>13513</v>
      </c>
      <c r="H1788" s="3" t="s">
        <v>13514</v>
      </c>
      <c r="I1788" s="3" t="s">
        <v>16163</v>
      </c>
      <c r="J1788" s="5" t="str">
        <f t="shared" si="27"/>
        <v>{no:1787, week:8, day:2, unit:44, difficult:``, word:`Mái nhà`, kana1:`やね`, kana2:`ỐC CĂN`, mean:`屋根`, score:`0`},</v>
      </c>
    </row>
    <row r="1789" spans="1:10">
      <c r="A1789" s="8">
        <v>1788</v>
      </c>
      <c r="B1789" s="8">
        <v>8</v>
      </c>
      <c r="C1789" s="8">
        <v>2</v>
      </c>
      <c r="D1789" s="8">
        <v>44</v>
      </c>
      <c r="E1789" s="10"/>
      <c r="F1789" s="6" t="s">
        <v>64</v>
      </c>
      <c r="G1789" s="3" t="s">
        <v>2027</v>
      </c>
      <c r="H1789" s="3" t="s">
        <v>13516</v>
      </c>
      <c r="I1789" s="3" t="s">
        <v>16164</v>
      </c>
      <c r="J1789" s="5" t="str">
        <f t="shared" si="27"/>
        <v>{no:1788, week:8, day:2, unit:44, difficult:``, word:`Tài liệu, thành phần`, kana1:`ざいりょう`, kana2:`TÀI LIỆU`, mean:`材料`, score:`0`},</v>
      </c>
    </row>
    <row r="1790" spans="1:10">
      <c r="A1790" s="8">
        <v>1789</v>
      </c>
      <c r="B1790" s="8">
        <v>8</v>
      </c>
      <c r="C1790" s="8">
        <v>2</v>
      </c>
      <c r="D1790" s="8">
        <v>44</v>
      </c>
      <c r="E1790" s="10"/>
      <c r="F1790" s="6" t="s">
        <v>13519</v>
      </c>
      <c r="G1790" s="3" t="s">
        <v>13517</v>
      </c>
      <c r="H1790" s="3" t="s">
        <v>13518</v>
      </c>
      <c r="I1790" s="3" t="s">
        <v>16165</v>
      </c>
      <c r="J1790" s="5" t="str">
        <f t="shared" si="27"/>
        <v>{no:1789, week:8, day:2, unit:44, difficult:``, word:`Nguyên Vật Liệu`, kana1:`げんざいりょう`, kana2:`NGUYÊN TÀI`, mean:`原材料`, score:`0`},</v>
      </c>
    </row>
    <row r="1791" spans="1:10">
      <c r="A1791" s="8">
        <v>1790</v>
      </c>
      <c r="B1791" s="8">
        <v>8</v>
      </c>
      <c r="C1791" s="8">
        <v>2</v>
      </c>
      <c r="D1791" s="8">
        <v>44</v>
      </c>
      <c r="E1791" s="10"/>
      <c r="F1791" s="6" t="s">
        <v>13522</v>
      </c>
      <c r="G1791" s="3" t="s">
        <v>13520</v>
      </c>
      <c r="H1791" s="3" t="s">
        <v>13521</v>
      </c>
      <c r="I1791" s="3" t="s">
        <v>16166</v>
      </c>
      <c r="J1791" s="5" t="str">
        <f t="shared" si="27"/>
        <v>{no:1790, week:8, day:2, unit:44, difficult:``, word:`Vật liệu`, kana1:`ざいしつ`, kana2:`TÀI CHẤT`, mean:`材質`, score:`0`},</v>
      </c>
    </row>
    <row r="1792" spans="1:10">
      <c r="A1792" s="8">
        <v>1791</v>
      </c>
      <c r="B1792" s="8">
        <v>8</v>
      </c>
      <c r="C1792" s="8">
        <v>2</v>
      </c>
      <c r="D1792" s="8">
        <v>44</v>
      </c>
      <c r="E1792" s="10"/>
      <c r="F1792" s="6" t="s">
        <v>13525</v>
      </c>
      <c r="G1792" s="3" t="s">
        <v>13523</v>
      </c>
      <c r="H1792" s="3" t="s">
        <v>13524</v>
      </c>
      <c r="I1792" s="3" t="s">
        <v>16167</v>
      </c>
      <c r="J1792" s="5" t="str">
        <f t="shared" si="27"/>
        <v>{no:1791, week:8, day:2, unit:44, difficult:``, word:`Vật liệu giảng dạy`, kana1:`きょうざい`, kana2:`GIÁO TÀI`, mean:`教材`, score:`0`},</v>
      </c>
    </row>
    <row r="1793" spans="1:10">
      <c r="A1793" s="8">
        <v>1792</v>
      </c>
      <c r="B1793" s="8">
        <v>8</v>
      </c>
      <c r="C1793" s="8">
        <v>2</v>
      </c>
      <c r="D1793" s="8">
        <v>44</v>
      </c>
      <c r="E1793" s="10"/>
      <c r="F1793" s="6" t="s">
        <v>13528</v>
      </c>
      <c r="G1793" s="3" t="s">
        <v>13526</v>
      </c>
      <c r="H1793" s="3" t="s">
        <v>13527</v>
      </c>
      <c r="I1793" s="3" t="s">
        <v>16168</v>
      </c>
      <c r="J1793" s="5" t="str">
        <f t="shared" si="27"/>
        <v>{no:1792, week:8, day:2, unit:44, difficult:``, word:`Thực vật`, kana1:`しょくぶつ`, kana2:`THỰC VẬT`, mean:`植物`, score:`0`},</v>
      </c>
    </row>
    <row r="1794" spans="1:10">
      <c r="A1794" s="8">
        <v>1793</v>
      </c>
      <c r="B1794" s="8">
        <v>8</v>
      </c>
      <c r="C1794" s="8">
        <v>2</v>
      </c>
      <c r="D1794" s="8">
        <v>44</v>
      </c>
      <c r="E1794" s="10"/>
      <c r="F1794" s="6" t="s">
        <v>13531</v>
      </c>
      <c r="G1794" s="3" t="s">
        <v>13529</v>
      </c>
      <c r="H1794" s="3" t="s">
        <v>13530</v>
      </c>
      <c r="I1794" s="3" t="s">
        <v>15808</v>
      </c>
      <c r="J1794" s="5" t="str">
        <f t="shared" si="27"/>
        <v>{no:1793, week:8, day:2, unit:44, difficult:``, word:`Trồng`, kana1:`うえる`, kana2:`THỰC`, mean:`植える`, score:`0`},</v>
      </c>
    </row>
    <row r="1795" spans="1:10">
      <c r="A1795" s="8">
        <v>1794</v>
      </c>
      <c r="B1795" s="8">
        <v>8</v>
      </c>
      <c r="C1795" s="8">
        <v>2</v>
      </c>
      <c r="D1795" s="8">
        <v>44</v>
      </c>
      <c r="E1795" s="10"/>
      <c r="F1795" s="6" t="s">
        <v>13534</v>
      </c>
      <c r="G1795" s="3" t="s">
        <v>13532</v>
      </c>
      <c r="H1795" s="3" t="s">
        <v>13533</v>
      </c>
      <c r="I1795" s="3" t="s">
        <v>16169</v>
      </c>
      <c r="J1795" s="5" t="str">
        <f t="shared" ref="J1795:J1858" si="28">"{no:"&amp;A1795&amp;", week:"&amp;B1795&amp;", day:"&amp;C1795&amp;", unit:"&amp;D1795&amp;", difficult:`"&amp;E1795&amp;"`, word:`"&amp;H1795&amp;"`, kana1:`"&amp;G1795&amp;"`, kana2:`"&amp;I1795&amp;"`, mean:`"&amp;F1795&amp;"`, score:`0`},"</f>
        <v>{no:1794, week:8, day:2, unit:44, difficult:``, word:`Cây trồng`, kana1:`うえき`, kana2:`THỰC MỘC`, mean:`植木`, score:`0`},</v>
      </c>
    </row>
    <row r="1796" spans="1:10">
      <c r="A1796" s="8">
        <v>1795</v>
      </c>
      <c r="B1796" s="8">
        <v>8</v>
      </c>
      <c r="C1796" s="8">
        <v>2</v>
      </c>
      <c r="D1796" s="8">
        <v>44</v>
      </c>
      <c r="E1796" s="10"/>
      <c r="F1796" s="6" t="s">
        <v>13537</v>
      </c>
      <c r="G1796" s="3" t="s">
        <v>13535</v>
      </c>
      <c r="H1796" s="3" t="s">
        <v>13536</v>
      </c>
      <c r="I1796" s="3" t="s">
        <v>16170</v>
      </c>
      <c r="J1796" s="5" t="str">
        <f t="shared" si="28"/>
        <v>{no:1795, week:8, day:2, unit:44, difficult:``, word:`Trồng lúa, làm ruộng`, kana1:`たうえ`, kana2:`ĐIỀN THỰC`, mean:`田植え`, score:`0`},</v>
      </c>
    </row>
    <row r="1797" spans="1:10">
      <c r="A1797" s="8">
        <v>1796</v>
      </c>
      <c r="B1797" s="8">
        <v>8</v>
      </c>
      <c r="C1797" s="8">
        <v>2</v>
      </c>
      <c r="D1797" s="8">
        <v>44</v>
      </c>
      <c r="E1797" s="10"/>
      <c r="F1797" s="6" t="s">
        <v>78</v>
      </c>
      <c r="G1797" s="3" t="s">
        <v>2034</v>
      </c>
      <c r="H1797" s="3" t="s">
        <v>13538</v>
      </c>
      <c r="I1797" s="3" t="s">
        <v>16171</v>
      </c>
      <c r="J1797" s="5" t="str">
        <f t="shared" si="28"/>
        <v>{no:1796, week:8, day:2, unit:44, difficult:``, word:`Đường`, kana1:`さとう`, kana2:`SA ĐƯỜNG`, mean:`砂糖`, score:`0`},</v>
      </c>
    </row>
    <row r="1798" spans="1:10">
      <c r="A1798" s="8">
        <v>1797</v>
      </c>
      <c r="B1798" s="8">
        <v>8</v>
      </c>
      <c r="C1798" s="8">
        <v>2</v>
      </c>
      <c r="D1798" s="8">
        <v>44</v>
      </c>
      <c r="E1798" s="10"/>
      <c r="F1798" s="6" t="s">
        <v>13541</v>
      </c>
      <c r="G1798" s="3" t="s">
        <v>13539</v>
      </c>
      <c r="H1798" s="3" t="s">
        <v>13540</v>
      </c>
      <c r="I1798" s="3" t="s">
        <v>16172</v>
      </c>
      <c r="J1798" s="5" t="str">
        <f t="shared" si="28"/>
        <v>{no:1797, week:8, day:2, unit:44, difficult:``, word:`Sa mạc`, kana1:`さばく`, kana2:`SA MẠC`, mean:`砂漠`, score:`0`},</v>
      </c>
    </row>
    <row r="1799" spans="1:10">
      <c r="A1799" s="8">
        <v>1798</v>
      </c>
      <c r="B1799" s="8">
        <v>8</v>
      </c>
      <c r="C1799" s="8">
        <v>2</v>
      </c>
      <c r="D1799" s="8">
        <v>44</v>
      </c>
      <c r="E1799" s="10"/>
      <c r="F1799" s="6" t="s">
        <v>13544</v>
      </c>
      <c r="G1799" s="3" t="s">
        <v>13542</v>
      </c>
      <c r="H1799" s="3" t="s">
        <v>13543</v>
      </c>
      <c r="I1799" s="3" t="s">
        <v>16173</v>
      </c>
      <c r="J1799" s="5" t="str">
        <f t="shared" si="28"/>
        <v>{no:1798, week:8, day:2, unit:44, difficult:``, word:`Cát`, kana1:`すな`, kana2:`SA`, mean:`砂`, score:`0`},</v>
      </c>
    </row>
    <row r="1800" spans="1:10">
      <c r="A1800" s="8">
        <v>1799</v>
      </c>
      <c r="B1800" s="8">
        <v>8</v>
      </c>
      <c r="C1800" s="8">
        <v>2</v>
      </c>
      <c r="D1800" s="8">
        <v>44</v>
      </c>
      <c r="E1800" s="10"/>
      <c r="F1800" s="6" t="s">
        <v>13547</v>
      </c>
      <c r="G1800" s="3" t="s">
        <v>13545</v>
      </c>
      <c r="H1800" s="3" t="s">
        <v>13546</v>
      </c>
      <c r="I1800" s="3" t="s">
        <v>16174</v>
      </c>
      <c r="J1800" s="5" t="str">
        <f t="shared" si="28"/>
        <v>{no:1799, week:8, day:2, unit:44, difficult:``, word:`Sữa bò`, kana1:`ぎゅうにゅう`, kana2:`NGƯU NHŨ`, mean:`牛乳`, score:`0`},</v>
      </c>
    </row>
    <row r="1801" spans="1:10">
      <c r="A1801" s="8">
        <v>1800</v>
      </c>
      <c r="B1801" s="8">
        <v>8</v>
      </c>
      <c r="C1801" s="8">
        <v>2</v>
      </c>
      <c r="D1801" s="8">
        <v>44</v>
      </c>
      <c r="E1801" s="10"/>
      <c r="F1801" s="6" t="s">
        <v>13550</v>
      </c>
      <c r="G1801" s="3" t="s">
        <v>13548</v>
      </c>
      <c r="H1801" s="3" t="s">
        <v>13549</v>
      </c>
      <c r="I1801" s="3" t="s">
        <v>16175</v>
      </c>
      <c r="J1801" s="5" t="str">
        <f t="shared" si="28"/>
        <v>{no:1800, week:8, day:2, unit:44, difficult:``, word:`Sản phẩm làm từ sữa`, kana1:`にゅうせいひん`, kana2:`NHŨ CHẾ PHẨM`, mean:`乳製品`, score:`0`},</v>
      </c>
    </row>
    <row r="1802" spans="1:10">
      <c r="A1802" s="8">
        <v>1801</v>
      </c>
      <c r="B1802" s="8">
        <v>8</v>
      </c>
      <c r="C1802" s="8">
        <v>2</v>
      </c>
      <c r="D1802" s="8">
        <v>44</v>
      </c>
      <c r="E1802" s="10"/>
      <c r="F1802" s="6" t="s">
        <v>13553</v>
      </c>
      <c r="G1802" s="3" t="s">
        <v>13551</v>
      </c>
      <c r="H1802" s="3" t="s">
        <v>13552</v>
      </c>
      <c r="I1802" s="3" t="s">
        <v>16176</v>
      </c>
      <c r="J1802" s="5" t="str">
        <f t="shared" si="28"/>
        <v>{no:1801, week:8, day:2, unit:44, difficult:``, word:`Đứa bé (dưới 1 tuổi)`, kana1:`にゅうじ`, kana2:`NHŨ NHI`, mean:`乳児`, score:`0`},</v>
      </c>
    </row>
    <row r="1803" spans="1:10">
      <c r="A1803" s="8">
        <v>1802</v>
      </c>
      <c r="B1803" s="8">
        <v>8</v>
      </c>
      <c r="C1803" s="8">
        <v>2</v>
      </c>
      <c r="D1803" s="8">
        <v>44</v>
      </c>
      <c r="E1803" s="10"/>
      <c r="F1803" s="6" t="s">
        <v>13556</v>
      </c>
      <c r="G1803" s="3" t="s">
        <v>13554</v>
      </c>
      <c r="H1803" s="3" t="s">
        <v>13555</v>
      </c>
      <c r="I1803" s="3" t="s">
        <v>16177</v>
      </c>
      <c r="J1803" s="5" t="str">
        <f t="shared" si="28"/>
        <v>{no:1802, week:8, day:2, unit:44, difficult:``, word:`Sữa mẹ, sữa`, kana1:`ちち`, kana2:`NHŨ`, mean:`乳`, score:`0`},</v>
      </c>
    </row>
    <row r="1804" spans="1:10">
      <c r="A1804" s="8">
        <v>1803</v>
      </c>
      <c r="B1804" s="8">
        <v>8</v>
      </c>
      <c r="C1804" s="8">
        <v>2</v>
      </c>
      <c r="D1804" s="8">
        <v>44</v>
      </c>
      <c r="E1804" s="10"/>
      <c r="F1804" s="6" t="s">
        <v>13559</v>
      </c>
      <c r="G1804" s="3" t="s">
        <v>13557</v>
      </c>
      <c r="H1804" s="3" t="s">
        <v>13558</v>
      </c>
      <c r="I1804" s="3" t="s">
        <v>16178</v>
      </c>
      <c r="J1804" s="5" t="str">
        <f t="shared" si="28"/>
        <v>{no:1803, week:8, day:2, unit:44, difficult:``, word:`Gồm, được gồm (tự động từ)`, kana1:`ふくむ`, kana2:`HÀM`, mean:`含む`, score:`0`},</v>
      </c>
    </row>
    <row r="1805" spans="1:10">
      <c r="A1805" s="8">
        <v>1804</v>
      </c>
      <c r="B1805" s="8">
        <v>8</v>
      </c>
      <c r="C1805" s="8">
        <v>2</v>
      </c>
      <c r="D1805" s="8">
        <v>44</v>
      </c>
      <c r="E1805" s="10"/>
      <c r="F1805" s="6" t="s">
        <v>13562</v>
      </c>
      <c r="G1805" s="3" t="s">
        <v>13560</v>
      </c>
      <c r="H1805" s="3" t="s">
        <v>13561</v>
      </c>
      <c r="I1805" s="3" t="s">
        <v>16178</v>
      </c>
      <c r="J1805" s="5" t="str">
        <f t="shared" si="28"/>
        <v>{no:1804, week:8, day:2, unit:44, difficult:``, word:`Bao gồm (tha động từ)`, kana1:`ふくめる`, kana2:`HÀM`, mean:`含める`, score:`0`},</v>
      </c>
    </row>
    <row r="1806" spans="1:10">
      <c r="A1806" s="8">
        <v>1805</v>
      </c>
      <c r="B1806" s="8">
        <v>8</v>
      </c>
      <c r="C1806" s="8">
        <v>2</v>
      </c>
      <c r="D1806" s="8">
        <v>44</v>
      </c>
      <c r="E1806" s="10"/>
      <c r="F1806" s="6" t="s">
        <v>13565</v>
      </c>
      <c r="G1806" s="3" t="s">
        <v>13563</v>
      </c>
      <c r="H1806" s="3" t="s">
        <v>13564</v>
      </c>
      <c r="I1806" s="3" t="s">
        <v>16179</v>
      </c>
      <c r="J1806" s="5" t="str">
        <f t="shared" si="28"/>
        <v>{no:1805, week:8, day:2, unit:44, difficult:``, word:`CO2`, kana1:`たんすいかぶつ`, kana2:`THAN THỦY HÓA VẬT`, mean:`炭水化物`, score:`0`},</v>
      </c>
    </row>
    <row r="1807" spans="1:10">
      <c r="A1807" s="8">
        <v>1806</v>
      </c>
      <c r="B1807" s="8">
        <v>8</v>
      </c>
      <c r="C1807" s="8">
        <v>2</v>
      </c>
      <c r="D1807" s="8">
        <v>44</v>
      </c>
      <c r="E1807" s="10"/>
      <c r="F1807" s="6" t="s">
        <v>13568</v>
      </c>
      <c r="G1807" s="3" t="s">
        <v>13566</v>
      </c>
      <c r="H1807" s="3" t="s">
        <v>13567</v>
      </c>
      <c r="I1807" s="3" t="s">
        <v>16180</v>
      </c>
      <c r="J1807" s="5" t="str">
        <f t="shared" si="28"/>
        <v>{no:1806, week:8, day:2, unit:44, difficult:``, word:`Than đá`, kana1:`せきたん`, kana2:`THẠCH THAN`, mean:`石炭`, score:`0`},</v>
      </c>
    </row>
    <row r="1808" spans="1:10">
      <c r="A1808" s="8">
        <v>1807</v>
      </c>
      <c r="B1808" s="8">
        <v>8</v>
      </c>
      <c r="C1808" s="8">
        <v>2</v>
      </c>
      <c r="D1808" s="8">
        <v>44</v>
      </c>
      <c r="E1808" s="10"/>
      <c r="F1808" s="6" t="s">
        <v>13570</v>
      </c>
      <c r="G1808" s="3" t="s">
        <v>13213</v>
      </c>
      <c r="H1808" s="3" t="s">
        <v>13569</v>
      </c>
      <c r="I1808" s="3" t="s">
        <v>16181</v>
      </c>
      <c r="J1808" s="5" t="str">
        <f t="shared" si="28"/>
        <v>{no:1807, week:8, day:2, unit:44, difficult:``, word:`Than`, kana1:`すみ`, kana2:`THAN`, mean:`炭`, score:`0`},</v>
      </c>
    </row>
    <row r="1809" spans="1:10">
      <c r="A1809" s="8">
        <v>1808</v>
      </c>
      <c r="B1809" s="8">
        <v>8</v>
      </c>
      <c r="C1809" s="8">
        <v>2</v>
      </c>
      <c r="D1809" s="8">
        <v>44</v>
      </c>
      <c r="E1809" s="10"/>
      <c r="F1809" s="6" t="s">
        <v>13573</v>
      </c>
      <c r="G1809" s="3" t="s">
        <v>13571</v>
      </c>
      <c r="H1809" s="3" t="s">
        <v>13572</v>
      </c>
      <c r="I1809" s="3" t="s">
        <v>16182</v>
      </c>
      <c r="J1809" s="5" t="str">
        <f t="shared" si="28"/>
        <v>{no:1808, week:8, day:2, unit:44, difficult:``, word:`Mỡ`, kana1:`しぼう`, kana2:`CHI PHƯƠNG`, mean:`脂肪`, score:`0`},</v>
      </c>
    </row>
    <row r="1810" spans="1:10">
      <c r="A1810" s="8">
        <v>1809</v>
      </c>
      <c r="B1810" s="8">
        <v>8</v>
      </c>
      <c r="C1810" s="8">
        <v>2</v>
      </c>
      <c r="D1810" s="8">
        <v>44</v>
      </c>
      <c r="E1810" s="10"/>
      <c r="F1810" s="6" t="s">
        <v>13576</v>
      </c>
      <c r="G1810" s="3" t="s">
        <v>13574</v>
      </c>
      <c r="H1810" s="3" t="s">
        <v>13575</v>
      </c>
      <c r="I1810" s="3" t="s">
        <v>16183</v>
      </c>
      <c r="J1810" s="5" t="str">
        <f t="shared" si="28"/>
        <v>{no:1809, week:8, day:2, unit:44, difficult:``, word:`Chất béo`, kana1:`ししつ`, kana2:`CHI CHẤT`, mean:`脂質`, score:`0`},</v>
      </c>
    </row>
    <row r="1811" spans="1:10">
      <c r="A1811" s="8">
        <v>1810</v>
      </c>
      <c r="B1811" s="8">
        <v>8</v>
      </c>
      <c r="C1811" s="8">
        <v>2</v>
      </c>
      <c r="D1811" s="8">
        <v>44</v>
      </c>
      <c r="E1811" s="10"/>
      <c r="F1811" s="6" t="s">
        <v>13579</v>
      </c>
      <c r="G1811" s="3" t="s">
        <v>13577</v>
      </c>
      <c r="H1811" s="3" t="s">
        <v>13578</v>
      </c>
      <c r="I1811" s="3" t="s">
        <v>16184</v>
      </c>
      <c r="J1811" s="5" t="str">
        <f t="shared" si="28"/>
        <v>{no:1810, week:8, day:2, unit:44, difficult:``, word:`Mỡ, chất béo`, kana1:`ゆし`, kana2:`DU CHI`, mean:`油脂`, score:`0`},</v>
      </c>
    </row>
    <row r="1812" spans="1:10">
      <c r="A1812" s="8">
        <v>1811</v>
      </c>
      <c r="B1812" s="8">
        <v>8</v>
      </c>
      <c r="C1812" s="8">
        <v>2</v>
      </c>
      <c r="D1812" s="8">
        <v>44</v>
      </c>
      <c r="E1812" s="10"/>
      <c r="F1812" s="6" t="s">
        <v>13581</v>
      </c>
      <c r="G1812" s="3" t="s">
        <v>11788</v>
      </c>
      <c r="H1812" s="3" t="s">
        <v>13580</v>
      </c>
      <c r="I1812" s="3" t="s">
        <v>14868</v>
      </c>
      <c r="J1812" s="5" t="str">
        <f t="shared" si="28"/>
        <v>{no:1811, week:8, day:2, unit:44, difficult:``, word:`Mỡ, nhựa`, kana1:`あぶら`, kana2:`CHI`, mean:`脂`, score:`0`},</v>
      </c>
    </row>
    <row r="1813" spans="1:10">
      <c r="A1813" s="8">
        <v>1812</v>
      </c>
      <c r="B1813" s="8">
        <v>8</v>
      </c>
      <c r="C1813" s="8">
        <v>3</v>
      </c>
      <c r="D1813" s="8">
        <v>45</v>
      </c>
      <c r="E1813" s="10"/>
      <c r="F1813" s="6" t="s">
        <v>13584</v>
      </c>
      <c r="G1813" s="3" t="s">
        <v>13582</v>
      </c>
      <c r="H1813" s="3" t="s">
        <v>13583</v>
      </c>
      <c r="I1813" s="3" t="s">
        <v>16185</v>
      </c>
      <c r="J1813" s="5" t="str">
        <f t="shared" si="28"/>
        <v>{no:1812, week:8, day:3, unit:45, difficult:``, word:`Phong thư`, kana1:`ふうとう`, kana2:`PHONG ĐỒNG`, mean:`封筒`, score:`0`},</v>
      </c>
    </row>
    <row r="1814" spans="1:10">
      <c r="A1814" s="8">
        <v>1813</v>
      </c>
      <c r="B1814" s="8">
        <v>8</v>
      </c>
      <c r="C1814" s="8">
        <v>3</v>
      </c>
      <c r="D1814" s="8">
        <v>45</v>
      </c>
      <c r="E1814" s="10"/>
      <c r="F1814" s="6" t="s">
        <v>13587</v>
      </c>
      <c r="G1814" s="3" t="s">
        <v>13585</v>
      </c>
      <c r="H1814" s="3" t="s">
        <v>13586</v>
      </c>
      <c r="I1814" s="3" t="s">
        <v>16186</v>
      </c>
      <c r="J1814" s="5" t="str">
        <f t="shared" si="28"/>
        <v>{no:1813, week:8, day:3, unit:45, difficult:``, word:`Bình đựng nước`, kana1:`すいとう`, kana2:`THỦY ĐỒNG`, mean:`水筒`, score:`0`},</v>
      </c>
    </row>
    <row r="1815" spans="1:10">
      <c r="A1815" s="8">
        <v>1814</v>
      </c>
      <c r="B1815" s="8">
        <v>8</v>
      </c>
      <c r="C1815" s="8">
        <v>3</v>
      </c>
      <c r="D1815" s="8">
        <v>45</v>
      </c>
      <c r="E1815" s="10"/>
      <c r="F1815" s="6" t="s">
        <v>13589</v>
      </c>
      <c r="G1815" s="3" t="s">
        <v>13588</v>
      </c>
      <c r="H1815" s="3" t="s">
        <v>10631</v>
      </c>
      <c r="I1815" s="3" t="s">
        <v>16000</v>
      </c>
      <c r="J1815" s="5" t="str">
        <f t="shared" si="28"/>
        <v>{no:1814, week:8, day:3, unit:45, difficult:``, word:`Ống`, kana1:`つつ`, kana2:`ĐỒNG`, mean:`筒`, score:`0`},</v>
      </c>
    </row>
    <row r="1816" spans="1:10">
      <c r="A1816" s="8">
        <v>1815</v>
      </c>
      <c r="B1816" s="8">
        <v>8</v>
      </c>
      <c r="C1816" s="8">
        <v>3</v>
      </c>
      <c r="D1816" s="8">
        <v>45</v>
      </c>
      <c r="E1816" s="10"/>
      <c r="F1816" s="6" t="s">
        <v>13592</v>
      </c>
      <c r="G1816" s="3" t="s">
        <v>13590</v>
      </c>
      <c r="H1816" s="3" t="s">
        <v>13591</v>
      </c>
      <c r="I1816" s="3" t="s">
        <v>16187</v>
      </c>
      <c r="J1816" s="5" t="str">
        <f t="shared" si="28"/>
        <v>{no:1815, week:8, day:3, unit:45, difficult:``, word:`Tốt nghiệp`, kana1:`そつぎょう`, kana2:`TỐT NGHIỆP`, mean:`卒業`, score:`0`},</v>
      </c>
    </row>
    <row r="1817" spans="1:10" ht="30">
      <c r="A1817" s="8">
        <v>1816</v>
      </c>
      <c r="B1817" s="8">
        <v>8</v>
      </c>
      <c r="C1817" s="8">
        <v>3</v>
      </c>
      <c r="D1817" s="8">
        <v>45</v>
      </c>
      <c r="E1817" s="10"/>
      <c r="F1817" s="6" t="s">
        <v>13595</v>
      </c>
      <c r="G1817" s="3" t="s">
        <v>13593</v>
      </c>
      <c r="H1817" s="3" t="s">
        <v>13594</v>
      </c>
      <c r="I1817" s="3" t="s">
        <v>16188</v>
      </c>
      <c r="J1817" s="5" t="str">
        <f t="shared" si="28"/>
        <v>{no:1816, week:8, day:3, unit:45, difficult:``, word:`Giấy chứng nhận tốt nghiệp`, kana1:`そつぎょうしょうめいしょ`, kana2:`TỐT NGHIỆP CHỨNG MINH THƯ`, mean:`卒業証明書`, score:`0`},</v>
      </c>
    </row>
    <row r="1818" spans="1:10">
      <c r="A1818" s="8">
        <v>1817</v>
      </c>
      <c r="B1818" s="8">
        <v>8</v>
      </c>
      <c r="C1818" s="8">
        <v>3</v>
      </c>
      <c r="D1818" s="8">
        <v>45</v>
      </c>
      <c r="E1818" s="10"/>
      <c r="F1818" s="6" t="s">
        <v>13598</v>
      </c>
      <c r="G1818" s="3" t="s">
        <v>13596</v>
      </c>
      <c r="H1818" s="3" t="s">
        <v>13597</v>
      </c>
      <c r="I1818" s="3" t="s">
        <v>16189</v>
      </c>
      <c r="J1818" s="5" t="str">
        <f t="shared" si="28"/>
        <v>{no:1817, week:8, day:3, unit:45, difficult:``, word:`Thành tích`, kana1:`せいせき`, kana2:`THÀNH TÍCH`, mean:`成績`, score:`0`},</v>
      </c>
    </row>
    <row r="1819" spans="1:10">
      <c r="A1819" s="8">
        <v>1818</v>
      </c>
      <c r="B1819" s="8">
        <v>8</v>
      </c>
      <c r="C1819" s="8">
        <v>3</v>
      </c>
      <c r="D1819" s="8">
        <v>45</v>
      </c>
      <c r="E1819" s="10"/>
      <c r="F1819" s="6" t="s">
        <v>13600</v>
      </c>
      <c r="G1819" s="3" t="s">
        <v>13599</v>
      </c>
      <c r="H1819" s="3" t="s">
        <v>13597</v>
      </c>
      <c r="I1819" s="3" t="s">
        <v>16190</v>
      </c>
      <c r="J1819" s="5" t="str">
        <f t="shared" si="28"/>
        <v>{no:1818, week:8, day:3, unit:45, difficult:``, word:`Thành tích`, kana1:`ぎょうせき`, kana2:`NGHIỆP TÍCH`, mean:`業績`, score:`0`},</v>
      </c>
    </row>
    <row r="1820" spans="1:10">
      <c r="A1820" s="8">
        <v>1819</v>
      </c>
      <c r="B1820" s="8">
        <v>8</v>
      </c>
      <c r="C1820" s="8">
        <v>3</v>
      </c>
      <c r="D1820" s="8">
        <v>45</v>
      </c>
      <c r="E1820" s="10"/>
      <c r="F1820" s="6" t="s">
        <v>13603</v>
      </c>
      <c r="G1820" s="3" t="s">
        <v>13601</v>
      </c>
      <c r="H1820" s="3" t="s">
        <v>13602</v>
      </c>
      <c r="I1820" s="3" t="s">
        <v>16191</v>
      </c>
      <c r="J1820" s="5" t="str">
        <f t="shared" si="28"/>
        <v>{no:1819, week:8, day:3, unit:45, difficult:``, word:`Thành tích thực tế`, kana1:`じっせき`, kana2:`THỰC TÍCH`, mean:`実績`, score:`0`},</v>
      </c>
    </row>
    <row r="1821" spans="1:10">
      <c r="A1821" s="8">
        <v>1820</v>
      </c>
      <c r="B1821" s="8">
        <v>8</v>
      </c>
      <c r="C1821" s="8">
        <v>3</v>
      </c>
      <c r="D1821" s="8">
        <v>45</v>
      </c>
      <c r="E1821" s="10"/>
      <c r="F1821" s="6" t="s">
        <v>13606</v>
      </c>
      <c r="G1821" s="3" t="s">
        <v>13604</v>
      </c>
      <c r="H1821" s="3" t="s">
        <v>13605</v>
      </c>
      <c r="I1821" s="3" t="s">
        <v>16192</v>
      </c>
      <c r="J1821" s="5" t="str">
        <f t="shared" si="28"/>
        <v>{no:1820, week:8, day:3, unit:45, difficult:``, word:`Luận văn, bài luận`, kana1:`ろんぶん`, kana2:`LUẬN VĂN`, mean:`論文`, score:`0`},</v>
      </c>
    </row>
    <row r="1822" spans="1:10">
      <c r="A1822" s="8">
        <v>1821</v>
      </c>
      <c r="B1822" s="8">
        <v>8</v>
      </c>
      <c r="C1822" s="8">
        <v>3</v>
      </c>
      <c r="D1822" s="8">
        <v>45</v>
      </c>
      <c r="E1822" s="10"/>
      <c r="F1822" s="6" t="s">
        <v>13608</v>
      </c>
      <c r="G1822" s="3" t="s">
        <v>8796</v>
      </c>
      <c r="H1822" s="3" t="s">
        <v>13607</v>
      </c>
      <c r="I1822" s="3" t="s">
        <v>14654</v>
      </c>
      <c r="J1822" s="5" t="str">
        <f t="shared" si="28"/>
        <v>{no:1821, week:8, day:3, unit:45, difficult:``, word:`Nghị luận`, kana1:`ぎろん`, kana2:`NGHỊ LUẬN`, mean:`議論`, score:`0`},</v>
      </c>
    </row>
    <row r="1823" spans="1:10">
      <c r="A1823" s="8">
        <v>1822</v>
      </c>
      <c r="B1823" s="8">
        <v>8</v>
      </c>
      <c r="C1823" s="8">
        <v>3</v>
      </c>
      <c r="D1823" s="8">
        <v>45</v>
      </c>
      <c r="E1823" s="10"/>
      <c r="F1823" s="6" t="s">
        <v>13610</v>
      </c>
      <c r="G1823" s="3" t="s">
        <v>13609</v>
      </c>
      <c r="H1823" s="3" t="s">
        <v>10613</v>
      </c>
      <c r="I1823" s="3" t="s">
        <v>16193</v>
      </c>
      <c r="J1823" s="5" t="str">
        <f t="shared" si="28"/>
        <v>{no:1822, week:8, day:3, unit:45, difficult:``, word:`Kết luận`, kana1:`けつろん`, kana2:`KẾT LUẬN`, mean:`結論`, score:`0`},</v>
      </c>
    </row>
    <row r="1824" spans="1:10">
      <c r="A1824" s="8">
        <v>1823</v>
      </c>
      <c r="B1824" s="8">
        <v>8</v>
      </c>
      <c r="C1824" s="8">
        <v>3</v>
      </c>
      <c r="D1824" s="8">
        <v>45</v>
      </c>
      <c r="E1824" s="10"/>
      <c r="F1824" s="6" t="s">
        <v>13613</v>
      </c>
      <c r="G1824" s="3" t="s">
        <v>13611</v>
      </c>
      <c r="H1824" s="3" t="s">
        <v>13612</v>
      </c>
      <c r="I1824" s="3" t="s">
        <v>16194</v>
      </c>
      <c r="J1824" s="5" t="str">
        <f t="shared" si="28"/>
        <v>{no:1823, week:8, day:3, unit:45, difficult:``, word:`Tranh luận`, kana1:`ろんじる`, kana2:`LUẬN`, mean:`論じる`, score:`0`},</v>
      </c>
    </row>
    <row r="1825" spans="1:10">
      <c r="A1825" s="8">
        <v>1824</v>
      </c>
      <c r="B1825" s="8">
        <v>8</v>
      </c>
      <c r="C1825" s="8">
        <v>3</v>
      </c>
      <c r="D1825" s="8">
        <v>45</v>
      </c>
      <c r="E1825" s="10"/>
      <c r="F1825" s="6" t="s">
        <v>13615</v>
      </c>
      <c r="G1825" s="3" t="s">
        <v>13571</v>
      </c>
      <c r="H1825" s="4" t="s">
        <v>13614</v>
      </c>
      <c r="I1825" s="4" t="s">
        <v>16195</v>
      </c>
      <c r="J1825" s="5" t="str">
        <f t="shared" si="28"/>
        <v>{no:1824, week:8, day:3, unit:45, difficult:``, word:`Ước muốn, khát vọng`, kana1:`しぼう`, kana2:`CHÍ VỌNG`, mean:`志望`, score:`0`},</v>
      </c>
    </row>
    <row r="1826" spans="1:10">
      <c r="A1826" s="8">
        <v>1825</v>
      </c>
      <c r="B1826" s="8">
        <v>8</v>
      </c>
      <c r="C1826" s="8">
        <v>3</v>
      </c>
      <c r="D1826" s="8">
        <v>45</v>
      </c>
      <c r="E1826" s="10"/>
      <c r="F1826" s="6" t="s">
        <v>13617</v>
      </c>
      <c r="G1826" s="3" t="s">
        <v>8694</v>
      </c>
      <c r="H1826" s="3" t="s">
        <v>13616</v>
      </c>
      <c r="I1826" s="3" t="s">
        <v>16196</v>
      </c>
      <c r="J1826" s="5" t="str">
        <f t="shared" si="28"/>
        <v>{no:1825, week:8, day:3, unit:45, difficult:``, word:`Ý chí`, kana1:`いし`, kana2:`Ý CHÍ`, mean:`意志`, score:`0`},</v>
      </c>
    </row>
    <row r="1827" spans="1:10">
      <c r="A1827" s="8">
        <v>1826</v>
      </c>
      <c r="B1827" s="8">
        <v>8</v>
      </c>
      <c r="C1827" s="8">
        <v>3</v>
      </c>
      <c r="D1827" s="8">
        <v>45</v>
      </c>
      <c r="E1827" s="10"/>
      <c r="F1827" s="6" t="s">
        <v>13620</v>
      </c>
      <c r="G1827" s="3" t="s">
        <v>13618</v>
      </c>
      <c r="H1827" s="3" t="s">
        <v>13619</v>
      </c>
      <c r="I1827" s="3" t="s">
        <v>16197</v>
      </c>
      <c r="J1827" s="5" t="str">
        <f t="shared" si="28"/>
        <v>{no:1826, week:8, day:3, unit:45, difficult:``, word:`Ghi chép lại`, kana1:`きじゅつ`, kana2:`KÝ THUẬT`, mean:`記述`, score:`0`},</v>
      </c>
    </row>
    <row r="1828" spans="1:10">
      <c r="A1828" s="8">
        <v>1827</v>
      </c>
      <c r="B1828" s="8">
        <v>8</v>
      </c>
      <c r="C1828" s="8">
        <v>3</v>
      </c>
      <c r="D1828" s="8">
        <v>45</v>
      </c>
      <c r="E1828" s="10"/>
      <c r="F1828" s="6" t="s">
        <v>13623</v>
      </c>
      <c r="G1828" s="3" t="s">
        <v>13621</v>
      </c>
      <c r="H1828" s="3" t="s">
        <v>13622</v>
      </c>
      <c r="I1828" s="3" t="s">
        <v>16198</v>
      </c>
      <c r="J1828" s="5" t="str">
        <f t="shared" si="28"/>
        <v>{no:1827, week:8, day:3, unit:45, difficult:``, word:`Tường thuật lại`, kana1:`こうじゅつ`, kana2:`KHẨU THUẬT`, mean:`口述`, score:`0`},</v>
      </c>
    </row>
    <row r="1829" spans="1:10">
      <c r="A1829" s="8">
        <v>1828</v>
      </c>
      <c r="B1829" s="8">
        <v>8</v>
      </c>
      <c r="C1829" s="8">
        <v>3</v>
      </c>
      <c r="D1829" s="8">
        <v>45</v>
      </c>
      <c r="E1829" s="10"/>
      <c r="F1829" s="6" t="s">
        <v>13626</v>
      </c>
      <c r="G1829" s="3" t="s">
        <v>13624</v>
      </c>
      <c r="H1829" s="3" t="s">
        <v>13625</v>
      </c>
      <c r="I1829" s="3" t="s">
        <v>16199</v>
      </c>
      <c r="J1829" s="5" t="str">
        <f t="shared" si="28"/>
        <v>{no:1828, week:8, day:3, unit:45, difficult:``, word:`Đã nói trước đây, kể trên`, kana1:`ぜんじゅつ`, kana2:`TIỀN THUẬT`, mean:`前述`, score:`0`},</v>
      </c>
    </row>
    <row r="1830" spans="1:10">
      <c r="A1830" s="8">
        <v>1829</v>
      </c>
      <c r="B1830" s="8">
        <v>8</v>
      </c>
      <c r="C1830" s="8">
        <v>3</v>
      </c>
      <c r="D1830" s="8">
        <v>45</v>
      </c>
      <c r="E1830" s="10"/>
      <c r="F1830" s="6" t="s">
        <v>13629</v>
      </c>
      <c r="G1830" s="3" t="s">
        <v>13627</v>
      </c>
      <c r="H1830" s="3" t="s">
        <v>13628</v>
      </c>
      <c r="I1830" s="3" t="s">
        <v>16200</v>
      </c>
      <c r="J1830" s="5" t="str">
        <f t="shared" si="28"/>
        <v>{no:1829, week:8, day:3, unit:45, difficult:``, word:`Bày tỏ, tuyên bố`, kana1:`のべる`, kana2:`THUẬT`, mean:`述べる`, score:`0`},</v>
      </c>
    </row>
    <row r="1831" spans="1:10">
      <c r="A1831" s="8">
        <v>1830</v>
      </c>
      <c r="B1831" s="8">
        <v>8</v>
      </c>
      <c r="C1831" s="8">
        <v>3</v>
      </c>
      <c r="D1831" s="8">
        <v>45</v>
      </c>
      <c r="E1831" s="10"/>
      <c r="F1831" s="6" t="s">
        <v>13631</v>
      </c>
      <c r="G1831" s="3" t="s">
        <v>1597</v>
      </c>
      <c r="H1831" s="3" t="s">
        <v>13630</v>
      </c>
      <c r="I1831" s="3" t="s">
        <v>16201</v>
      </c>
      <c r="J1831" s="5" t="str">
        <f t="shared" si="28"/>
        <v>{no:1830, week:8, day:3, unit:45, difficult:``, word:`Đủ, được, kết cấu`, kana1:`けっこう`, kana2:`KẾT CẤU`, mean:`結構`, score:`0`},</v>
      </c>
    </row>
    <row r="1832" spans="1:10">
      <c r="A1832" s="8">
        <v>1831</v>
      </c>
      <c r="B1832" s="8">
        <v>8</v>
      </c>
      <c r="C1832" s="8">
        <v>3</v>
      </c>
      <c r="D1832" s="8">
        <v>45</v>
      </c>
      <c r="E1832" s="10"/>
      <c r="F1832" s="6" t="s">
        <v>13634</v>
      </c>
      <c r="G1832" s="3" t="s">
        <v>13632</v>
      </c>
      <c r="H1832" s="3" t="s">
        <v>13633</v>
      </c>
      <c r="I1832" s="3" t="s">
        <v>16202</v>
      </c>
      <c r="J1832" s="5" t="str">
        <f t="shared" si="28"/>
        <v>{no:1831, week:8, day:3, unit:45, difficult:``, word:`Cấu thành, cấu tạo`, kana1:`こうせい`, kana2:`CẤU THÀNH`, mean:`構成`, score:`0`},</v>
      </c>
    </row>
    <row r="1833" spans="1:10">
      <c r="A1833" s="8">
        <v>1832</v>
      </c>
      <c r="B1833" s="8">
        <v>8</v>
      </c>
      <c r="C1833" s="8">
        <v>3</v>
      </c>
      <c r="D1833" s="8">
        <v>45</v>
      </c>
      <c r="E1833" s="10"/>
      <c r="F1833" s="6" t="s">
        <v>13637</v>
      </c>
      <c r="G1833" s="3" t="s">
        <v>13635</v>
      </c>
      <c r="H1833" s="3" t="s">
        <v>13636</v>
      </c>
      <c r="I1833" s="3" t="s">
        <v>16203</v>
      </c>
      <c r="J1833" s="5" t="str">
        <f t="shared" si="28"/>
        <v>{no:1832, week:8, day:3, unit:45, difficult:``, word:`Trong nhà`, kana1:`こうない`, kana2:`CẤU NỘI`, mean:`構内`, score:`0`},</v>
      </c>
    </row>
    <row r="1834" spans="1:10">
      <c r="A1834" s="8">
        <v>1833</v>
      </c>
      <c r="B1834" s="8">
        <v>8</v>
      </c>
      <c r="C1834" s="8">
        <v>3</v>
      </c>
      <c r="D1834" s="8">
        <v>45</v>
      </c>
      <c r="E1834" s="10"/>
      <c r="F1834" s="6" t="s">
        <v>13640</v>
      </c>
      <c r="G1834" s="3" t="s">
        <v>13638</v>
      </c>
      <c r="H1834" s="3" t="s">
        <v>13639</v>
      </c>
      <c r="I1834" s="3" t="s">
        <v>16204</v>
      </c>
      <c r="J1834" s="5" t="str">
        <f t="shared" si="28"/>
        <v>{no:1833, week:8, day:3, unit:45, difficult:``, word:`Quan tâm, chăm sóc`, kana1:`かまう`, kana2:`CẤU`, mean:`構う`, score:`0`},</v>
      </c>
    </row>
    <row r="1835" spans="1:10">
      <c r="A1835" s="8">
        <v>1834</v>
      </c>
      <c r="B1835" s="8">
        <v>8</v>
      </c>
      <c r="C1835" s="8">
        <v>3</v>
      </c>
      <c r="D1835" s="8">
        <v>45</v>
      </c>
      <c r="E1835" s="10"/>
      <c r="F1835" s="6" t="s">
        <v>13643</v>
      </c>
      <c r="G1835" s="3" t="s">
        <v>13641</v>
      </c>
      <c r="H1835" s="3" t="s">
        <v>13642</v>
      </c>
      <c r="I1835" s="3" t="s">
        <v>16205</v>
      </c>
      <c r="J1835" s="5" t="str">
        <f t="shared" si="28"/>
        <v>{no:1834, week:8, day:3, unit:45, difficult:``, word:`Trễ`, kana1:`ちこく`, kana2:`TRÌ KHẮC`, mean:`遅刻`, score:`0`},</v>
      </c>
    </row>
    <row r="1836" spans="1:10">
      <c r="A1836" s="8">
        <v>1835</v>
      </c>
      <c r="B1836" s="8">
        <v>8</v>
      </c>
      <c r="C1836" s="8">
        <v>3</v>
      </c>
      <c r="D1836" s="8">
        <v>45</v>
      </c>
      <c r="E1836" s="10"/>
      <c r="F1836" s="6" t="s">
        <v>13646</v>
      </c>
      <c r="G1836" s="3" t="s">
        <v>13644</v>
      </c>
      <c r="H1836" s="3" t="s">
        <v>13645</v>
      </c>
      <c r="I1836" s="3" t="s">
        <v>16206</v>
      </c>
      <c r="J1836" s="5" t="str">
        <f t="shared" si="28"/>
        <v>{no:1835, week:8, day:3, unit:45, difficult:``, word:`Chậm`, kana1:`おそい`, kana2:`TRÌ`, mean:`遅い`, score:`0`},</v>
      </c>
    </row>
    <row r="1837" spans="1:10">
      <c r="A1837" s="8">
        <v>1836</v>
      </c>
      <c r="B1837" s="8">
        <v>8</v>
      </c>
      <c r="C1837" s="8">
        <v>3</v>
      </c>
      <c r="D1837" s="8">
        <v>45</v>
      </c>
      <c r="E1837" s="10"/>
      <c r="F1837" s="6" t="s">
        <v>13648</v>
      </c>
      <c r="G1837" s="3" t="s">
        <v>13647</v>
      </c>
      <c r="H1837" s="3" t="s">
        <v>13642</v>
      </c>
      <c r="I1837" s="3" t="s">
        <v>16206</v>
      </c>
      <c r="J1837" s="5" t="str">
        <f t="shared" si="28"/>
        <v>{no:1836, week:8, day:3, unit:45, difficult:``, word:`Trễ`, kana1:`おくれる`, kana2:`TRÌ`, mean:`遅れる`, score:`0`},</v>
      </c>
    </row>
    <row r="1838" spans="1:10">
      <c r="A1838" s="8">
        <v>1837</v>
      </c>
      <c r="B1838" s="8">
        <v>8</v>
      </c>
      <c r="C1838" s="8">
        <v>3</v>
      </c>
      <c r="D1838" s="8">
        <v>45</v>
      </c>
      <c r="E1838" s="10"/>
      <c r="F1838" s="6" t="s">
        <v>13651</v>
      </c>
      <c r="G1838" s="3" t="s">
        <v>13649</v>
      </c>
      <c r="H1838" s="3" t="s">
        <v>13650</v>
      </c>
      <c r="I1838" s="3" t="s">
        <v>16207</v>
      </c>
      <c r="J1838" s="5" t="str">
        <f t="shared" si="28"/>
        <v>{no:1837, week:8, day:3, unit:45, difficult:``, word:`Chữ tiếng Nhật Kana`, kana1:`かな`, kana2:`GIẢ DANH`, mean:`仮名`, score:`0`},</v>
      </c>
    </row>
    <row r="1839" spans="1:10">
      <c r="A1839" s="8">
        <v>1838</v>
      </c>
      <c r="B1839" s="8">
        <v>8</v>
      </c>
      <c r="C1839" s="8">
        <v>3</v>
      </c>
      <c r="D1839" s="8">
        <v>45</v>
      </c>
      <c r="E1839" s="10"/>
      <c r="F1839" s="6" t="s">
        <v>13654</v>
      </c>
      <c r="G1839" s="3" t="s">
        <v>13652</v>
      </c>
      <c r="H1839" s="3" t="s">
        <v>13653</v>
      </c>
      <c r="I1839" s="3" t="s">
        <v>16208</v>
      </c>
      <c r="J1839" s="5" t="str">
        <f t="shared" si="28"/>
        <v>{no:1838, week:8, day:3, unit:45, difficult:``, word:`Chữ phiên âm Furigana`, kana1:`ふりがな`, kana2:`CHẤN GIẢ DANH`, mean:`振り仮名`, score:`0`},</v>
      </c>
    </row>
    <row r="1840" spans="1:10">
      <c r="A1840" s="8">
        <v>1839</v>
      </c>
      <c r="B1840" s="8">
        <v>8</v>
      </c>
      <c r="C1840" s="8">
        <v>3</v>
      </c>
      <c r="D1840" s="8">
        <v>45</v>
      </c>
      <c r="E1840" s="10"/>
      <c r="F1840" s="6" t="s">
        <v>13355</v>
      </c>
      <c r="G1840" s="3" t="s">
        <v>13285</v>
      </c>
      <c r="H1840" s="3" t="s">
        <v>13354</v>
      </c>
      <c r="I1840" s="3" t="s">
        <v>16114</v>
      </c>
      <c r="J1840" s="5" t="str">
        <f t="shared" si="28"/>
        <v>{no:1839, week:8, day:3, unit:45, difficult:``, word:`Giả định`, kana1:`かてい`, kana2:`GIẢ ĐỊNH`, mean:`家庭`, score:`0`},</v>
      </c>
    </row>
    <row r="1841" spans="1:10">
      <c r="A1841" s="8">
        <v>1840</v>
      </c>
      <c r="B1841" s="8">
        <v>8</v>
      </c>
      <c r="C1841" s="8">
        <v>3</v>
      </c>
      <c r="D1841" s="8">
        <v>45</v>
      </c>
      <c r="E1841" s="10"/>
      <c r="F1841" s="6" t="s">
        <v>13651</v>
      </c>
      <c r="G1841" s="3" t="s">
        <v>13655</v>
      </c>
      <c r="H1841" s="3" t="s">
        <v>13656</v>
      </c>
      <c r="I1841" s="3" t="s">
        <v>16209</v>
      </c>
      <c r="J1841" s="5" t="str">
        <f t="shared" si="28"/>
        <v>{no:1840, week:8, day:3, unit:45, difficult:``, word:`Giả định, tạm thời`, kana1:`かり`, kana2:`GIẢ`, mean:`仮名`, score:`0`},</v>
      </c>
    </row>
    <row r="1842" spans="1:10">
      <c r="A1842" s="8">
        <v>1841</v>
      </c>
      <c r="B1842" s="8">
        <v>8</v>
      </c>
      <c r="C1842" s="8">
        <v>3</v>
      </c>
      <c r="D1842" s="8">
        <v>45</v>
      </c>
      <c r="E1842" s="10"/>
      <c r="F1842" s="6" t="s">
        <v>13659</v>
      </c>
      <c r="G1842" s="3" t="s">
        <v>13657</v>
      </c>
      <c r="H1842" s="3" t="s">
        <v>13658</v>
      </c>
      <c r="I1842" s="3" t="s">
        <v>15629</v>
      </c>
      <c r="J1842" s="5" t="str">
        <f t="shared" si="28"/>
        <v>{no:1841, week:8, day:3, unit:45, difficult:``, word:`Cái bàn`, kana1:`つくえ`, kana2:`CƠ`, mean:`机`, score:`0`},</v>
      </c>
    </row>
    <row r="1843" spans="1:10">
      <c r="A1843" s="8">
        <v>1842</v>
      </c>
      <c r="B1843" s="8">
        <v>8</v>
      </c>
      <c r="C1843" s="8">
        <v>3</v>
      </c>
      <c r="D1843" s="8">
        <v>45</v>
      </c>
      <c r="E1843" s="10"/>
      <c r="F1843" s="6" t="s">
        <v>13662</v>
      </c>
      <c r="G1843" s="3" t="s">
        <v>13660</v>
      </c>
      <c r="H1843" s="3" t="s">
        <v>13661</v>
      </c>
      <c r="I1843" s="3" t="s">
        <v>16210</v>
      </c>
      <c r="J1843" s="5" t="str">
        <f t="shared" si="28"/>
        <v>{no:1842, week:8, day:3, unit:45, difficult:``, word:`Quyển, cuốn ~ (đếm sách vở)`, kana1:`～さつ`, kana2:`SÁCH`, mean:`～冊`, score:`0`},</v>
      </c>
    </row>
    <row r="1844" spans="1:10">
      <c r="A1844" s="8">
        <v>1843</v>
      </c>
      <c r="B1844" s="8">
        <v>8</v>
      </c>
      <c r="C1844" s="8">
        <v>3</v>
      </c>
      <c r="D1844" s="8">
        <v>45</v>
      </c>
      <c r="E1844" s="10"/>
      <c r="F1844" s="6" t="s">
        <v>13665</v>
      </c>
      <c r="G1844" s="3" t="s">
        <v>13663</v>
      </c>
      <c r="H1844" s="3" t="s">
        <v>13664</v>
      </c>
      <c r="I1844" s="3" t="s">
        <v>16211</v>
      </c>
      <c r="J1844" s="5" t="str">
        <f t="shared" si="28"/>
        <v>{no:1843, week:8, day:3, unit:45, difficult:``, word:`Booklet, sách nhỏ`, kana1:`さっし`, kana2:`SÁCH TỬ`, mean:`冊子`, score:`0`},</v>
      </c>
    </row>
    <row r="1845" spans="1:10">
      <c r="A1845" s="8">
        <v>1844</v>
      </c>
      <c r="B1845" s="8">
        <v>8</v>
      </c>
      <c r="C1845" s="8">
        <v>3</v>
      </c>
      <c r="D1845" s="8">
        <v>45</v>
      </c>
      <c r="E1845" s="10"/>
      <c r="F1845" s="6" t="s">
        <v>13668</v>
      </c>
      <c r="G1845" s="3" t="s">
        <v>13666</v>
      </c>
      <c r="H1845" s="3" t="s">
        <v>13667</v>
      </c>
      <c r="I1845" s="3" t="s">
        <v>16212</v>
      </c>
      <c r="J1845" s="5" t="str">
        <f t="shared" si="28"/>
        <v>{no:1844, week:8, day:3, unit:45, difficult:``, word:`Chấm điểm, chấm bài`, kana1:`さいてん`, kana2:`THẢI ĐIỂM`, mean:`採点`, score:`0`},</v>
      </c>
    </row>
    <row r="1846" spans="1:10">
      <c r="A1846" s="8">
        <v>1845</v>
      </c>
      <c r="B1846" s="8">
        <v>8</v>
      </c>
      <c r="C1846" s="8">
        <v>3</v>
      </c>
      <c r="D1846" s="8">
        <v>45</v>
      </c>
      <c r="E1846" s="10"/>
      <c r="F1846" s="6" t="s">
        <v>13671</v>
      </c>
      <c r="G1846" s="3" t="s">
        <v>13669</v>
      </c>
      <c r="H1846" s="3" t="s">
        <v>13670</v>
      </c>
      <c r="I1846" s="3" t="s">
        <v>16213</v>
      </c>
      <c r="J1846" s="5" t="str">
        <f t="shared" si="28"/>
        <v>{no:1845, week:8, day:3, unit:45, difficult:``, word:`Sử dụng`, kana1:`さいよう`, kana2:`THẢI DỤNG`, mean:`採用`, score:`0`},</v>
      </c>
    </row>
    <row r="1847" spans="1:10">
      <c r="A1847" s="8">
        <v>1846</v>
      </c>
      <c r="B1847" s="8">
        <v>8</v>
      </c>
      <c r="C1847" s="8">
        <v>3</v>
      </c>
      <c r="D1847" s="8">
        <v>45</v>
      </c>
      <c r="E1847" s="10"/>
      <c r="F1847" s="6" t="s">
        <v>13674</v>
      </c>
      <c r="G1847" s="3" t="s">
        <v>13672</v>
      </c>
      <c r="H1847" s="3" t="s">
        <v>13673</v>
      </c>
      <c r="I1847" s="3" t="s">
        <v>16214</v>
      </c>
      <c r="J1847" s="5" t="str">
        <f t="shared" si="28"/>
        <v>{no:1846, week:8, day:3, unit:45, difficult:``, word:`Thu thập, tập hợp`, kana1:`さいしゅう`, kana2:`THẢI TẬP`, mean:`採集`, score:`0`},</v>
      </c>
    </row>
    <row r="1848" spans="1:10">
      <c r="A1848" s="8">
        <v>1847</v>
      </c>
      <c r="B1848" s="8">
        <v>8</v>
      </c>
      <c r="C1848" s="8">
        <v>3</v>
      </c>
      <c r="D1848" s="8">
        <v>45</v>
      </c>
      <c r="E1848" s="10"/>
      <c r="F1848" s="6" t="s">
        <v>13676</v>
      </c>
      <c r="G1848" s="3" t="s">
        <v>9493</v>
      </c>
      <c r="H1848" s="3" t="s">
        <v>13675</v>
      </c>
      <c r="I1848" s="3" t="s">
        <v>16215</v>
      </c>
      <c r="J1848" s="5" t="str">
        <f t="shared" si="28"/>
        <v>{no:1847, week:8, day:3, unit:45, difficult:``, word:`Chấp nhận, thừa nhận, hái`, kana1:`とる`, kana2:`THẢI`, mean:`採る`, score:`0`},</v>
      </c>
    </row>
    <row r="1849" spans="1:10">
      <c r="A1849" s="8">
        <v>1848</v>
      </c>
      <c r="B1849" s="8">
        <v>8</v>
      </c>
      <c r="C1849" s="8">
        <v>3</v>
      </c>
      <c r="D1849" s="8">
        <v>45</v>
      </c>
      <c r="E1849" s="10"/>
      <c r="F1849" s="6" t="s">
        <v>13679</v>
      </c>
      <c r="G1849" s="3" t="s">
        <v>13677</v>
      </c>
      <c r="H1849" s="3" t="s">
        <v>13678</v>
      </c>
      <c r="I1849" s="3" t="s">
        <v>16216</v>
      </c>
      <c r="J1849" s="5" t="str">
        <f t="shared" si="28"/>
        <v>{no:1848, week:8, day:3, unit:45, difficult:``, word:`Nồng độ`, kana1:`のうど`, kana2:`NỒNG ĐỘ`, mean:`濃度`, score:`0`},</v>
      </c>
    </row>
    <row r="1850" spans="1:10">
      <c r="A1850" s="8">
        <v>1849</v>
      </c>
      <c r="B1850" s="8">
        <v>8</v>
      </c>
      <c r="C1850" s="8">
        <v>3</v>
      </c>
      <c r="D1850" s="8">
        <v>45</v>
      </c>
      <c r="E1850" s="10"/>
      <c r="F1850" s="6" t="s">
        <v>13681</v>
      </c>
      <c r="G1850" s="3" t="s">
        <v>11159</v>
      </c>
      <c r="H1850" s="3" t="s">
        <v>13680</v>
      </c>
      <c r="I1850" s="3" t="s">
        <v>16217</v>
      </c>
      <c r="J1850" s="5" t="str">
        <f t="shared" si="28"/>
        <v>{no:1849, week:8, day:3, unit:45, difficult:``, word:`Đậm (màu)`, kana1:`こい`, kana2:`NỒNG`, mean:`濃い`, score:`0`},</v>
      </c>
    </row>
    <row r="1851" spans="1:10">
      <c r="A1851" s="8">
        <v>1850</v>
      </c>
      <c r="B1851" s="8">
        <v>8</v>
      </c>
      <c r="C1851" s="8">
        <v>3</v>
      </c>
      <c r="D1851" s="8">
        <v>45</v>
      </c>
      <c r="E1851" s="10"/>
      <c r="F1851" s="6" t="s">
        <v>13684</v>
      </c>
      <c r="G1851" s="3" t="s">
        <v>13682</v>
      </c>
      <c r="H1851" s="3" t="s">
        <v>13683</v>
      </c>
      <c r="I1851" s="3" t="s">
        <v>16218</v>
      </c>
      <c r="J1851" s="5" t="str">
        <f t="shared" si="28"/>
        <v>{no:1850, week:8, day:3, unit:45, difficult:``, word:`Bút chì`, kana1:`えんぴつ`, kana2:`DUYÊN BÚT`, mean:`鉛筆`, score:`0`},</v>
      </c>
    </row>
    <row r="1852" spans="1:10">
      <c r="A1852" s="8">
        <v>1851</v>
      </c>
      <c r="B1852" s="8">
        <v>8</v>
      </c>
      <c r="C1852" s="8">
        <v>3</v>
      </c>
      <c r="D1852" s="8">
        <v>45</v>
      </c>
      <c r="E1852" s="10"/>
      <c r="F1852" s="6" t="s">
        <v>13687</v>
      </c>
      <c r="G1852" s="3" t="s">
        <v>13685</v>
      </c>
      <c r="H1852" s="3" t="s">
        <v>13686</v>
      </c>
      <c r="I1852" s="3" t="s">
        <v>16219</v>
      </c>
      <c r="J1852" s="5" t="str">
        <f t="shared" si="28"/>
        <v>{no:1851, week:8, day:3, unit:45, difficult:``, word:`Tác giả, người viết`, kana1:`ひっしゃ`, kana2:`BÚT GIẢ`, mean:`筆者`, score:`0`},</v>
      </c>
    </row>
    <row r="1853" spans="1:10">
      <c r="A1853" s="8">
        <v>1852</v>
      </c>
      <c r="B1853" s="8">
        <v>8</v>
      </c>
      <c r="C1853" s="8">
        <v>3</v>
      </c>
      <c r="D1853" s="8">
        <v>45</v>
      </c>
      <c r="E1853" s="10"/>
      <c r="F1853" s="6" t="s">
        <v>13690</v>
      </c>
      <c r="G1853" s="3" t="s">
        <v>13688</v>
      </c>
      <c r="H1853" s="3" t="s">
        <v>13689</v>
      </c>
      <c r="I1853" s="3" t="s">
        <v>16220</v>
      </c>
      <c r="J1853" s="5" t="str">
        <f t="shared" si="28"/>
        <v>{no:1852, week:8, day:3, unit:45, difficult:``, word:`Copy, ghi chú`, kana1:`ひっき`, kana2:`BÚT KÝ`, mean:`筆記`, score:`0`},</v>
      </c>
    </row>
    <row r="1854" spans="1:10">
      <c r="A1854" s="8">
        <v>1853</v>
      </c>
      <c r="B1854" s="8">
        <v>8</v>
      </c>
      <c r="C1854" s="8">
        <v>3</v>
      </c>
      <c r="D1854" s="8">
        <v>45</v>
      </c>
      <c r="E1854" s="10"/>
      <c r="F1854" s="6" t="s">
        <v>13693</v>
      </c>
      <c r="G1854" s="3" t="s">
        <v>13691</v>
      </c>
      <c r="H1854" s="3" t="s">
        <v>13692</v>
      </c>
      <c r="I1854" s="3" t="s">
        <v>16221</v>
      </c>
      <c r="J1854" s="5" t="str">
        <f t="shared" si="28"/>
        <v>{no:1853, week:8, day:3, unit:45, difficult:``, word:`Bút lông`, kana1:`ふで`, kana2:`BÚT`, mean:`筆`, score:`0`},</v>
      </c>
    </row>
    <row r="1855" spans="1:10">
      <c r="A1855" s="8">
        <v>1854</v>
      </c>
      <c r="B1855" s="8">
        <v>8</v>
      </c>
      <c r="C1855" s="8">
        <v>4</v>
      </c>
      <c r="D1855" s="8">
        <v>46</v>
      </c>
      <c r="E1855" s="10"/>
      <c r="F1855" s="6" t="s">
        <v>13695</v>
      </c>
      <c r="G1855" s="3" t="s">
        <v>13694</v>
      </c>
      <c r="H1855" s="3" t="s">
        <v>8698</v>
      </c>
      <c r="I1855" s="3" t="s">
        <v>16222</v>
      </c>
      <c r="J1855" s="5" t="str">
        <f t="shared" si="28"/>
        <v>{no:1854, week:8, day:4, unit:46, difficult:``, word:`Sân bay`, kana1:`こうくう`, kana2:`HÀNG KHÔNG`, mean:`航空`, score:`0`},</v>
      </c>
    </row>
    <row r="1856" spans="1:10">
      <c r="A1856" s="8">
        <v>1855</v>
      </c>
      <c r="B1856" s="8">
        <v>8</v>
      </c>
      <c r="C1856" s="8">
        <v>4</v>
      </c>
      <c r="D1856" s="8">
        <v>46</v>
      </c>
      <c r="E1856" s="10"/>
      <c r="F1856" s="6" t="s">
        <v>13698</v>
      </c>
      <c r="G1856" s="3" t="s">
        <v>13696</v>
      </c>
      <c r="H1856" s="3" t="s">
        <v>13697</v>
      </c>
      <c r="I1856" s="3" t="s">
        <v>16223</v>
      </c>
      <c r="J1856" s="5" t="str">
        <f t="shared" si="28"/>
        <v>{no:1855, week:8, day:4, unit:46, difficult:``, word:`Hoạt động (tàu, máy bay)`, kana1:`うんこう`, kana2:`VẬN HÀNG`, mean:`運航`, score:`0`},</v>
      </c>
    </row>
    <row r="1857" spans="1:10">
      <c r="A1857" s="8">
        <v>1856</v>
      </c>
      <c r="B1857" s="8">
        <v>8</v>
      </c>
      <c r="C1857" s="8">
        <v>4</v>
      </c>
      <c r="D1857" s="8">
        <v>46</v>
      </c>
      <c r="E1857" s="10"/>
      <c r="F1857" s="6" t="s">
        <v>13700</v>
      </c>
      <c r="G1857" s="3" t="s">
        <v>1597</v>
      </c>
      <c r="H1857" s="3" t="s">
        <v>13699</v>
      </c>
      <c r="I1857" s="3" t="s">
        <v>16224</v>
      </c>
      <c r="J1857" s="5" t="str">
        <f t="shared" si="28"/>
        <v>{no:1856, week:8, day:4, unit:46, difficult:``, word:`Đình chỉ, hủy bỏ dịch vụ`, kana1:`けっこう`, kana2:`KHUYẾT HÀNG`, mean:`欠航`, score:`0`},</v>
      </c>
    </row>
    <row r="1858" spans="1:10">
      <c r="A1858" s="8">
        <v>1857</v>
      </c>
      <c r="B1858" s="8">
        <v>8</v>
      </c>
      <c r="C1858" s="8">
        <v>4</v>
      </c>
      <c r="D1858" s="8">
        <v>46</v>
      </c>
      <c r="E1858" s="10"/>
      <c r="F1858" s="6" t="s">
        <v>13703</v>
      </c>
      <c r="G1858" s="3" t="s">
        <v>13701</v>
      </c>
      <c r="H1858" s="3" t="s">
        <v>13702</v>
      </c>
      <c r="I1858" s="3" t="s">
        <v>16225</v>
      </c>
      <c r="J1858" s="5" t="str">
        <f t="shared" si="28"/>
        <v>{no:1857, week:8, day:4, unit:46, difficult:``, word:`Đất liền, lục địa`, kana1:`りく`, kana2:`LỤC`, mean:`陸`, score:`0`},</v>
      </c>
    </row>
    <row r="1859" spans="1:10">
      <c r="A1859" s="8">
        <v>1858</v>
      </c>
      <c r="B1859" s="8">
        <v>8</v>
      </c>
      <c r="C1859" s="8">
        <v>4</v>
      </c>
      <c r="D1859" s="8">
        <v>46</v>
      </c>
      <c r="E1859" s="10"/>
      <c r="F1859" s="6" t="s">
        <v>13706</v>
      </c>
      <c r="G1859" s="3" t="s">
        <v>13704</v>
      </c>
      <c r="H1859" s="3" t="s">
        <v>13705</v>
      </c>
      <c r="I1859" s="3" t="s">
        <v>16226</v>
      </c>
      <c r="J1859" s="5" t="str">
        <f t="shared" ref="J1859:J1922" si="29">"{no:"&amp;A1859&amp;", week:"&amp;B1859&amp;", day:"&amp;C1859&amp;", unit:"&amp;D1859&amp;", difficult:`"&amp;E1859&amp;"`, word:`"&amp;H1859&amp;"`, kana1:`"&amp;G1859&amp;"`, kana2:`"&amp;I1859&amp;"`, mean:`"&amp;F1859&amp;"`, score:`0`},"</f>
        <v>{no:1858, week:8, day:4, unit:46, difficult:``, word:`Hạ cánh, chạm xuống`, kana1:`ちゃくりく`, kana2:`TRƯỚC LỤC`, mean:`着陸`, score:`0`},</v>
      </c>
    </row>
    <row r="1860" spans="1:10">
      <c r="A1860" s="8">
        <v>1859</v>
      </c>
      <c r="B1860" s="8">
        <v>8</v>
      </c>
      <c r="C1860" s="8">
        <v>4</v>
      </c>
      <c r="D1860" s="8">
        <v>46</v>
      </c>
      <c r="E1860" s="10"/>
      <c r="F1860" s="6" t="s">
        <v>13709</v>
      </c>
      <c r="G1860" s="3" t="s">
        <v>13707</v>
      </c>
      <c r="H1860" s="3" t="s">
        <v>13708</v>
      </c>
      <c r="I1860" s="3" t="s">
        <v>16227</v>
      </c>
      <c r="J1860" s="5" t="str">
        <f t="shared" si="29"/>
        <v>{no:1859, week:8, day:4, unit:46, difficult:``, word:`Đại lục`, kana1:`たいりく`, kana2:`ĐẠI LỤC`, mean:`大陸`, score:`0`},</v>
      </c>
    </row>
    <row r="1861" spans="1:10">
      <c r="A1861" s="8">
        <v>1860</v>
      </c>
      <c r="B1861" s="8">
        <v>8</v>
      </c>
      <c r="C1861" s="8">
        <v>4</v>
      </c>
      <c r="D1861" s="8">
        <v>46</v>
      </c>
      <c r="E1861" s="10"/>
      <c r="F1861" s="6" t="s">
        <v>13712</v>
      </c>
      <c r="G1861" s="3" t="s">
        <v>13710</v>
      </c>
      <c r="H1861" s="3" t="s">
        <v>13711</v>
      </c>
      <c r="I1861" s="3" t="s">
        <v>16228</v>
      </c>
      <c r="J1861" s="5" t="str">
        <f t="shared" si="29"/>
        <v>{no:1860, week:8, day:4, unit:46, difficult:``, word:`Đất liền`, kana1:`りくじょう`, kana2:`LỤC THƯỢNG`, mean:`陸上`, score:`0`},</v>
      </c>
    </row>
    <row r="1862" spans="1:10">
      <c r="A1862" s="8">
        <v>1861</v>
      </c>
      <c r="B1862" s="8">
        <v>8</v>
      </c>
      <c r="C1862" s="8">
        <v>4</v>
      </c>
      <c r="D1862" s="8">
        <v>46</v>
      </c>
      <c r="E1862" s="10"/>
      <c r="F1862" s="6" t="s">
        <v>13715</v>
      </c>
      <c r="G1862" s="3" t="s">
        <v>13713</v>
      </c>
      <c r="H1862" s="3" t="s">
        <v>13714</v>
      </c>
      <c r="I1862" s="3" t="s">
        <v>16229</v>
      </c>
      <c r="J1862" s="5" t="str">
        <f t="shared" si="29"/>
        <v>{no:1861, week:8, day:4, unit:46, difficult:``, word:`Tổn thất`, kana1:`そん`, kana2:`TỔN`, mean:`損`, score:`0`},</v>
      </c>
    </row>
    <row r="1863" spans="1:10">
      <c r="A1863" s="8">
        <v>1862</v>
      </c>
      <c r="B1863" s="8">
        <v>8</v>
      </c>
      <c r="C1863" s="8">
        <v>4</v>
      </c>
      <c r="D1863" s="8">
        <v>46</v>
      </c>
      <c r="E1863" s="10"/>
      <c r="F1863" s="6" t="s">
        <v>13718</v>
      </c>
      <c r="G1863" s="3" t="s">
        <v>13716</v>
      </c>
      <c r="H1863" s="3" t="s">
        <v>13717</v>
      </c>
      <c r="I1863" s="3" t="s">
        <v>16230</v>
      </c>
      <c r="J1863" s="5" t="str">
        <f t="shared" si="29"/>
        <v>{no:1862, week:8, day:4, unit:46, difficult:``, word:`Vết thương, tổn thất`, kana1:`そんしょう`, kana2:`TỔN THƯƠNG`, mean:`損傷`, score:`0`},</v>
      </c>
    </row>
    <row r="1864" spans="1:10">
      <c r="A1864" s="8">
        <v>1863</v>
      </c>
      <c r="B1864" s="8">
        <v>8</v>
      </c>
      <c r="C1864" s="8">
        <v>4</v>
      </c>
      <c r="D1864" s="8">
        <v>46</v>
      </c>
      <c r="E1864" s="10"/>
      <c r="F1864" s="6" t="s">
        <v>13721</v>
      </c>
      <c r="G1864" s="3" t="s">
        <v>13719</v>
      </c>
      <c r="H1864" s="3" t="s">
        <v>13720</v>
      </c>
      <c r="I1864" s="3" t="s">
        <v>16231</v>
      </c>
      <c r="J1864" s="5" t="str">
        <f t="shared" si="29"/>
        <v>{no:1863, week:8, day:4, unit:46, difficult:``, word:`Tổn hại, mất mát`, kana1:`そんがい`, kana2:``, mean:`損害`, score:`0`},</v>
      </c>
    </row>
    <row r="1865" spans="1:10">
      <c r="A1865" s="8">
        <v>1864</v>
      </c>
      <c r="B1865" s="8">
        <v>8</v>
      </c>
      <c r="C1865" s="8">
        <v>4</v>
      </c>
      <c r="D1865" s="8">
        <v>46</v>
      </c>
      <c r="E1865" s="10"/>
      <c r="F1865" s="6" t="s">
        <v>13724</v>
      </c>
      <c r="G1865" s="3" t="s">
        <v>13722</v>
      </c>
      <c r="H1865" s="3" t="s">
        <v>13723</v>
      </c>
      <c r="I1865" s="3" t="s">
        <v>16232</v>
      </c>
      <c r="J1865" s="5" t="str">
        <f t="shared" si="29"/>
        <v>{no:1864, week:8, day:4, unit:46, difficult:``, word:`Mất và được`, kana1:`そんとく`, kana2:`TỔN ĐẮC`, mean:`損得`, score:`0`},</v>
      </c>
    </row>
    <row r="1866" spans="1:10">
      <c r="A1866" s="8">
        <v>1865</v>
      </c>
      <c r="B1866" s="8">
        <v>8</v>
      </c>
      <c r="C1866" s="8">
        <v>4</v>
      </c>
      <c r="D1866" s="8">
        <v>46</v>
      </c>
      <c r="E1866" s="10"/>
      <c r="F1866" s="6" t="s">
        <v>13727</v>
      </c>
      <c r="G1866" s="3" t="s">
        <v>13725</v>
      </c>
      <c r="H1866" s="3" t="s">
        <v>13726</v>
      </c>
      <c r="I1866" s="3" t="s">
        <v>16233</v>
      </c>
      <c r="J1866" s="5" t="str">
        <f t="shared" si="29"/>
        <v>{no:1865, week:8, day:4, unit:46, difficult:``, word:`Khí hậu`, kana1:`きこう`, kana2:`KHÍ HẬU`, mean:`気候`, score:`0`},</v>
      </c>
    </row>
    <row r="1867" spans="1:10">
      <c r="A1867" s="8">
        <v>1866</v>
      </c>
      <c r="B1867" s="8">
        <v>8</v>
      </c>
      <c r="C1867" s="8">
        <v>4</v>
      </c>
      <c r="D1867" s="8">
        <v>46</v>
      </c>
      <c r="E1867" s="10"/>
      <c r="F1867" s="6" t="s">
        <v>13730</v>
      </c>
      <c r="G1867" s="3" t="s">
        <v>13728</v>
      </c>
      <c r="H1867" s="3" t="s">
        <v>13729</v>
      </c>
      <c r="I1867" s="3" t="s">
        <v>16234</v>
      </c>
      <c r="J1867" s="5" t="str">
        <f t="shared" si="29"/>
        <v>{no:1866, week:8, day:4, unit:46, difficult:``, word:`Tiết trời, thời tiết`, kana1:`てんこう`, kana2:`THIÊN HẬU`, mean:`天候`, score:`0`},</v>
      </c>
    </row>
    <row r="1868" spans="1:10">
      <c r="A1868" s="8">
        <v>1867</v>
      </c>
      <c r="B1868" s="8">
        <v>8</v>
      </c>
      <c r="C1868" s="8">
        <v>4</v>
      </c>
      <c r="D1868" s="8">
        <v>46</v>
      </c>
      <c r="E1868" s="10"/>
      <c r="F1868" s="6" t="s">
        <v>13733</v>
      </c>
      <c r="G1868" s="3" t="s">
        <v>13731</v>
      </c>
      <c r="H1868" s="3" t="s">
        <v>13732</v>
      </c>
      <c r="I1868" s="3" t="s">
        <v>16235</v>
      </c>
      <c r="J1868" s="5" t="str">
        <f t="shared" si="29"/>
        <v>{no:1867, week:8, day:4, unit:46, difficult:``, word:`Khinh khí cầu`, kana1:`ふうせん`, kana2:`PHONG THUYỀN`, mean:`風船`, score:`0`},</v>
      </c>
    </row>
    <row r="1869" spans="1:10">
      <c r="A1869" s="8">
        <v>1868</v>
      </c>
      <c r="B1869" s="8">
        <v>8</v>
      </c>
      <c r="C1869" s="8">
        <v>4</v>
      </c>
      <c r="D1869" s="8">
        <v>46</v>
      </c>
      <c r="E1869" s="10"/>
      <c r="F1869" s="6" t="s">
        <v>13736</v>
      </c>
      <c r="G1869" s="3" t="s">
        <v>13734</v>
      </c>
      <c r="H1869" s="3" t="s">
        <v>13735</v>
      </c>
      <c r="I1869" s="3" t="s">
        <v>16236</v>
      </c>
      <c r="J1869" s="5" t="str">
        <f t="shared" si="29"/>
        <v>{no:1868, week:8, day:4, unit:46, difficult:``, word:`Việc đóng thuyền, tàu`, kana1:`ぞうせん`, kana2:`TẠO THUYỀN`, mean:`造船`, score:`0`},</v>
      </c>
    </row>
    <row r="1870" spans="1:10">
      <c r="A1870" s="8">
        <v>1869</v>
      </c>
      <c r="B1870" s="8">
        <v>8</v>
      </c>
      <c r="C1870" s="8">
        <v>4</v>
      </c>
      <c r="D1870" s="8">
        <v>46</v>
      </c>
      <c r="E1870" s="10"/>
      <c r="F1870" s="6" t="s">
        <v>13738</v>
      </c>
      <c r="G1870" s="3" t="s">
        <v>12374</v>
      </c>
      <c r="H1870" s="3" t="s">
        <v>13737</v>
      </c>
      <c r="I1870" s="3" t="s">
        <v>16237</v>
      </c>
      <c r="J1870" s="5" t="str">
        <f t="shared" si="29"/>
        <v>{no:1869, week:8, day:4, unit:46, difficult:``, word:`Thuyền, tàu`, kana1:`ふね`, kana2:`THUYỀN`, mean:`船`, score:`0`},</v>
      </c>
    </row>
    <row r="1871" spans="1:10">
      <c r="A1871" s="8">
        <v>1870</v>
      </c>
      <c r="B1871" s="8">
        <v>8</v>
      </c>
      <c r="C1871" s="8">
        <v>4</v>
      </c>
      <c r="D1871" s="8">
        <v>46</v>
      </c>
      <c r="E1871" s="10"/>
      <c r="F1871" s="6" t="s">
        <v>13741</v>
      </c>
      <c r="G1871" s="3" t="s">
        <v>13739</v>
      </c>
      <c r="H1871" s="3" t="s">
        <v>13740</v>
      </c>
      <c r="I1871" s="3" t="s">
        <v>16238</v>
      </c>
      <c r="J1871" s="5" t="str">
        <f t="shared" si="29"/>
        <v>{no:1870, week:8, day:4, unit:46, difficult:``, word:`Gửi bằng thuyền`, kana1:`ふなびん`, kana2:`THUYỀN TIỆN`, mean:`船便`, score:`0`},</v>
      </c>
    </row>
    <row r="1872" spans="1:10">
      <c r="A1872" s="8">
        <v>1871</v>
      </c>
      <c r="B1872" s="8">
        <v>8</v>
      </c>
      <c r="C1872" s="8">
        <v>4</v>
      </c>
      <c r="D1872" s="8">
        <v>46</v>
      </c>
      <c r="E1872" s="10"/>
      <c r="F1872" s="6" t="s">
        <v>13744</v>
      </c>
      <c r="G1872" s="3" t="s">
        <v>13742</v>
      </c>
      <c r="H1872" s="3" t="s">
        <v>13743</v>
      </c>
      <c r="I1872" s="3" t="s">
        <v>16239</v>
      </c>
      <c r="J1872" s="5" t="str">
        <f t="shared" si="29"/>
        <v>{no:1871, week:8, day:4, unit:46, difficult:``, word:`Hình tròn`, kana1:`まる`, kana2:`HOÀN`, mean:`丸`, score:`0`},</v>
      </c>
    </row>
    <row r="1873" spans="1:10">
      <c r="A1873" s="8">
        <v>1872</v>
      </c>
      <c r="B1873" s="8">
        <v>8</v>
      </c>
      <c r="C1873" s="8">
        <v>4</v>
      </c>
      <c r="D1873" s="8">
        <v>46</v>
      </c>
      <c r="E1873" s="10"/>
      <c r="F1873" s="6" t="s">
        <v>13747</v>
      </c>
      <c r="G1873" s="3" t="s">
        <v>13745</v>
      </c>
      <c r="H1873" s="3" t="s">
        <v>13746</v>
      </c>
      <c r="I1873" s="3" t="s">
        <v>16239</v>
      </c>
      <c r="J1873" s="5" t="str">
        <f t="shared" si="29"/>
        <v>{no:1872, week:8, day:4, unit:46, difficult:``, word:`(tên tàu)`, kana1:`～まる`, kana2:`HOÀN`, mean:`～丸`, score:`0`},</v>
      </c>
    </row>
    <row r="1874" spans="1:10">
      <c r="A1874" s="8">
        <v>1873</v>
      </c>
      <c r="B1874" s="8">
        <v>8</v>
      </c>
      <c r="C1874" s="8">
        <v>4</v>
      </c>
      <c r="D1874" s="8">
        <v>46</v>
      </c>
      <c r="E1874" s="10"/>
      <c r="F1874" s="6" t="s">
        <v>13750</v>
      </c>
      <c r="G1874" s="3" t="s">
        <v>13748</v>
      </c>
      <c r="H1874" s="3" t="s">
        <v>13749</v>
      </c>
      <c r="I1874" s="3" t="s">
        <v>16239</v>
      </c>
      <c r="J1874" s="5" t="str">
        <f t="shared" si="29"/>
        <v>{no:1873, week:8, day:4, unit:46, difficult:``, word:`Tròn`, kana1:`まるい`, kana2:`HOÀN`, mean:`丸い`, score:`0`},</v>
      </c>
    </row>
    <row r="1875" spans="1:10">
      <c r="A1875" s="8">
        <v>1874</v>
      </c>
      <c r="B1875" s="8">
        <v>8</v>
      </c>
      <c r="C1875" s="8">
        <v>4</v>
      </c>
      <c r="D1875" s="8">
        <v>46</v>
      </c>
      <c r="E1875" s="10"/>
      <c r="F1875" s="6" t="s">
        <v>13753</v>
      </c>
      <c r="G1875" s="3" t="s">
        <v>13751</v>
      </c>
      <c r="H1875" s="3" t="s">
        <v>13752</v>
      </c>
      <c r="I1875" s="3" t="s">
        <v>16240</v>
      </c>
      <c r="J1875" s="5" t="str">
        <f t="shared" si="29"/>
        <v>{no:1874, week:8, day:4, unit:46, difficult:``, word:`Hỗn tạp`, kana1:`こんざつ`, kana2:`HỖN TẠP`, mean:`混雑`, score:`0`},</v>
      </c>
    </row>
    <row r="1876" spans="1:10">
      <c r="A1876" s="8">
        <v>1875</v>
      </c>
      <c r="B1876" s="8">
        <v>8</v>
      </c>
      <c r="C1876" s="8">
        <v>4</v>
      </c>
      <c r="D1876" s="8">
        <v>46</v>
      </c>
      <c r="E1876" s="10"/>
      <c r="F1876" s="6" t="s">
        <v>13756</v>
      </c>
      <c r="G1876" s="3" t="s">
        <v>13754</v>
      </c>
      <c r="H1876" s="3" t="s">
        <v>13755</v>
      </c>
      <c r="I1876" s="3" t="s">
        <v>16241</v>
      </c>
      <c r="J1876" s="5" t="str">
        <f t="shared" si="29"/>
        <v>{no:1875, week:8, day:4, unit:46, difficult:``, word:`Khuấy lên`, kana1:`かきまぜる`, kana2:`HỖN`, mean:`かき混ぜる`, score:`0`},</v>
      </c>
    </row>
    <row r="1877" spans="1:10">
      <c r="A1877" s="8">
        <v>1876</v>
      </c>
      <c r="B1877" s="8">
        <v>8</v>
      </c>
      <c r="C1877" s="8">
        <v>4</v>
      </c>
      <c r="D1877" s="8">
        <v>46</v>
      </c>
      <c r="E1877" s="10"/>
      <c r="F1877" s="6" t="s">
        <v>13759</v>
      </c>
      <c r="G1877" s="3" t="s">
        <v>13757</v>
      </c>
      <c r="H1877" s="3" t="s">
        <v>13758</v>
      </c>
      <c r="I1877" s="3" t="s">
        <v>16241</v>
      </c>
      <c r="J1877" s="5" t="str">
        <f t="shared" si="29"/>
        <v>{no:1876, week:8, day:4, unit:46, difficult:``, word:`Được trộn lên`, kana1:`まじる`, kana2:`HỖN`, mean:`混じる`, score:`0`},</v>
      </c>
    </row>
    <row r="1878" spans="1:10">
      <c r="A1878" s="8">
        <v>1877</v>
      </c>
      <c r="B1878" s="8">
        <v>8</v>
      </c>
      <c r="C1878" s="8">
        <v>4</v>
      </c>
      <c r="D1878" s="8">
        <v>46</v>
      </c>
      <c r="E1878" s="10"/>
      <c r="F1878" s="6" t="s">
        <v>13761</v>
      </c>
      <c r="G1878" s="3" t="s">
        <v>13760</v>
      </c>
      <c r="H1878" s="3" t="s">
        <v>13758</v>
      </c>
      <c r="I1878" s="3" t="s">
        <v>16241</v>
      </c>
      <c r="J1878" s="5" t="str">
        <f t="shared" si="29"/>
        <v>{no:1877, week:8, day:4, unit:46, difficult:``, word:`Được trộn lên`, kana1:`まざる`, kana2:`HỖN`, mean:`混ざる`, score:`0`},</v>
      </c>
    </row>
    <row r="1879" spans="1:10">
      <c r="A1879" s="8">
        <v>1878</v>
      </c>
      <c r="B1879" s="8">
        <v>8</v>
      </c>
      <c r="C1879" s="8">
        <v>4</v>
      </c>
      <c r="D1879" s="8">
        <v>46</v>
      </c>
      <c r="E1879" s="10"/>
      <c r="F1879" s="6" t="s">
        <v>13764</v>
      </c>
      <c r="G1879" s="3" t="s">
        <v>13762</v>
      </c>
      <c r="H1879" s="3" t="s">
        <v>13763</v>
      </c>
      <c r="I1879" s="3" t="s">
        <v>16242</v>
      </c>
      <c r="J1879" s="5" t="str">
        <f t="shared" si="29"/>
        <v>{no:1878, week:8, day:4, unit:46, difficult:``, word:`Dự đoán, dự ước`, kana1:`よそう`, kana2:`DỰ TƯỞNG`, mean:`予想`, score:`0`},</v>
      </c>
    </row>
    <row r="1880" spans="1:10">
      <c r="A1880" s="8">
        <v>1879</v>
      </c>
      <c r="B1880" s="8">
        <v>8</v>
      </c>
      <c r="C1880" s="8">
        <v>4</v>
      </c>
      <c r="D1880" s="8">
        <v>46</v>
      </c>
      <c r="E1880" s="10"/>
      <c r="F1880" s="6" t="s">
        <v>13766</v>
      </c>
      <c r="G1880" s="3" t="s">
        <v>12123</v>
      </c>
      <c r="H1880" s="3" t="s">
        <v>13765</v>
      </c>
      <c r="I1880" s="3" t="s">
        <v>16243</v>
      </c>
      <c r="J1880" s="5" t="str">
        <f t="shared" si="29"/>
        <v>{no:1879, week:8, day:4, unit:46, difficult:``, word:`Cảm tưởng`, kana1:`かんそう`, kana2:`CẢM TƯỞNG`, mean:`感想`, score:`0`},</v>
      </c>
    </row>
    <row r="1881" spans="1:10">
      <c r="A1881" s="8">
        <v>1880</v>
      </c>
      <c r="B1881" s="8">
        <v>8</v>
      </c>
      <c r="C1881" s="8">
        <v>4</v>
      </c>
      <c r="D1881" s="8">
        <v>46</v>
      </c>
      <c r="E1881" s="10"/>
      <c r="F1881" s="6" t="s">
        <v>13769</v>
      </c>
      <c r="G1881" s="3" t="s">
        <v>13767</v>
      </c>
      <c r="H1881" s="3" t="s">
        <v>13768</v>
      </c>
      <c r="I1881" s="3" t="s">
        <v>16244</v>
      </c>
      <c r="J1881" s="5" t="str">
        <f t="shared" si="29"/>
        <v>{no:1880, week:8, day:4, unit:46, difficult:``, word:`Tưởng tượng, hình dung`, kana1:`そうぞう`, kana2:`TƯỞNG TƯỢNG`, mean:`想像`, score:`0`},</v>
      </c>
    </row>
    <row r="1882" spans="1:10">
      <c r="A1882" s="8">
        <v>1881</v>
      </c>
      <c r="B1882" s="8">
        <v>8</v>
      </c>
      <c r="C1882" s="8">
        <v>4</v>
      </c>
      <c r="D1882" s="8">
        <v>46</v>
      </c>
      <c r="E1882" s="10"/>
      <c r="F1882" s="6" t="s">
        <v>13772</v>
      </c>
      <c r="G1882" s="3" t="s">
        <v>13770</v>
      </c>
      <c r="H1882" s="3" t="s">
        <v>13771</v>
      </c>
      <c r="I1882" s="3" t="s">
        <v>16245</v>
      </c>
      <c r="J1882" s="5" t="str">
        <f t="shared" si="29"/>
        <v>{no:1881, week:8, day:4, unit:46, difficult:``, word:`Lý tưởng`, kana1:`りそう`, kana2:`LÝ TƯỞNG`, mean:`理想`, score:`0`},</v>
      </c>
    </row>
    <row r="1883" spans="1:10">
      <c r="A1883" s="8">
        <v>1882</v>
      </c>
      <c r="B1883" s="8">
        <v>8</v>
      </c>
      <c r="C1883" s="8">
        <v>4</v>
      </c>
      <c r="D1883" s="8">
        <v>46</v>
      </c>
      <c r="E1883" s="10"/>
      <c r="F1883" s="6" t="s">
        <v>13775</v>
      </c>
      <c r="G1883" s="3" t="s">
        <v>13773</v>
      </c>
      <c r="H1883" s="3" t="s">
        <v>13774</v>
      </c>
      <c r="I1883" s="3" t="s">
        <v>16246</v>
      </c>
      <c r="J1883" s="5" t="str">
        <f t="shared" si="29"/>
        <v>{no:1882, week:8, day:4, unit:46, difficult:``, word:`Tai nạn, sự cố`, kana1:`じこ`, kana2:`SỰ CỐ`, mean:`事故`, score:`0`},</v>
      </c>
    </row>
    <row r="1884" spans="1:10">
      <c r="A1884" s="8">
        <v>1883</v>
      </c>
      <c r="B1884" s="8">
        <v>8</v>
      </c>
      <c r="C1884" s="8">
        <v>4</v>
      </c>
      <c r="D1884" s="8">
        <v>46</v>
      </c>
      <c r="E1884" s="10"/>
      <c r="F1884" s="6" t="s">
        <v>13778</v>
      </c>
      <c r="G1884" s="3" t="s">
        <v>13776</v>
      </c>
      <c r="H1884" s="3" t="s">
        <v>13777</v>
      </c>
      <c r="I1884" s="3" t="s">
        <v>16247</v>
      </c>
      <c r="J1884" s="5" t="str">
        <f t="shared" si="29"/>
        <v>{no:1883, week:8, day:4, unit:46, difficult:``, word:`Hư hỏng, thất bại`, kana1:`こしょう`, kana2:`CỐ CHƯỚNG`, mean:`故障`, score:`0`},</v>
      </c>
    </row>
    <row r="1885" spans="1:10">
      <c r="A1885" s="8">
        <v>1884</v>
      </c>
      <c r="B1885" s="8">
        <v>8</v>
      </c>
      <c r="C1885" s="8">
        <v>4</v>
      </c>
      <c r="D1885" s="8">
        <v>46</v>
      </c>
      <c r="E1885" s="10"/>
      <c r="F1885" s="6" t="s">
        <v>13781</v>
      </c>
      <c r="G1885" s="3" t="s">
        <v>13779</v>
      </c>
      <c r="H1885" s="3" t="s">
        <v>13780</v>
      </c>
      <c r="I1885" s="3" t="s">
        <v>16248</v>
      </c>
      <c r="J1885" s="5" t="str">
        <f t="shared" si="29"/>
        <v>{no:1884, week:8, day:4, unit:46, difficult:``, word:`Cố hương`, kana1:`こきょう`, kana2:`CỐ HƯƠNG`, mean:`故郷`, score:`0`},</v>
      </c>
    </row>
    <row r="1886" spans="1:10">
      <c r="A1886" s="8">
        <v>1885</v>
      </c>
      <c r="B1886" s="8">
        <v>8</v>
      </c>
      <c r="C1886" s="8">
        <v>4</v>
      </c>
      <c r="D1886" s="8">
        <v>46</v>
      </c>
      <c r="E1886" s="10"/>
      <c r="F1886" s="6" t="s">
        <v>13784</v>
      </c>
      <c r="G1886" s="3" t="s">
        <v>13782</v>
      </c>
      <c r="H1886" s="3" t="s">
        <v>13783</v>
      </c>
      <c r="I1886" s="3" t="s">
        <v>16249</v>
      </c>
      <c r="J1886" s="5" t="str">
        <f t="shared" si="29"/>
        <v>{no:1885, week:8, day:4, unit:46, difficult:``, word:`Hỗn loạn`, kana1:`こんらん`, kana2:`HỖN LOẠN`, mean:`混乱`, score:`0`},</v>
      </c>
    </row>
    <row r="1887" spans="1:10">
      <c r="A1887" s="8">
        <v>1886</v>
      </c>
      <c r="B1887" s="8">
        <v>8</v>
      </c>
      <c r="C1887" s="8">
        <v>4</v>
      </c>
      <c r="D1887" s="8">
        <v>46</v>
      </c>
      <c r="E1887" s="10"/>
      <c r="F1887" s="6" t="s">
        <v>13787</v>
      </c>
      <c r="G1887" s="3" t="s">
        <v>13785</v>
      </c>
      <c r="H1887" s="3" t="s">
        <v>13786</v>
      </c>
      <c r="I1887" s="3" t="s">
        <v>16250</v>
      </c>
      <c r="J1887" s="5" t="str">
        <f t="shared" si="29"/>
        <v>{no:1886, week:8, day:4, unit:46, difficult:``, word:`Bạo loạn, thô lỗ`, kana1:`らんぼう`, kana2:`LOẠN BẠO`, mean:`乱暴`, score:`0`},</v>
      </c>
    </row>
    <row r="1888" spans="1:10" ht="30">
      <c r="A1888" s="8">
        <v>1887</v>
      </c>
      <c r="B1888" s="8">
        <v>8</v>
      </c>
      <c r="C1888" s="8">
        <v>4</v>
      </c>
      <c r="D1888" s="8">
        <v>46</v>
      </c>
      <c r="E1888" s="10"/>
      <c r="F1888" s="6" t="s">
        <v>13790</v>
      </c>
      <c r="G1888" s="3" t="s">
        <v>13788</v>
      </c>
      <c r="H1888" s="3" t="s">
        <v>13789</v>
      </c>
      <c r="I1888" s="3" t="s">
        <v>16251</v>
      </c>
      <c r="J1888" s="5" t="str">
        <f t="shared" si="29"/>
        <v>{no:1887, week:8, day:4, unit:46, difficult:``, word:`Rối, lung tung, bị xáo trộn, mất bình tĩnh`, kana1:`みだれる`, kana2:`LOẠN`, mean:`乱れる`, score:`0`},</v>
      </c>
    </row>
    <row r="1889" spans="1:10">
      <c r="A1889" s="8">
        <v>1888</v>
      </c>
      <c r="B1889" s="8">
        <v>8</v>
      </c>
      <c r="C1889" s="8">
        <v>4</v>
      </c>
      <c r="D1889" s="8">
        <v>46</v>
      </c>
      <c r="E1889" s="10"/>
      <c r="F1889" s="6" t="s">
        <v>13793</v>
      </c>
      <c r="G1889" s="3" t="s">
        <v>13791</v>
      </c>
      <c r="H1889" s="3" t="s">
        <v>13792</v>
      </c>
      <c r="I1889" s="3" t="s">
        <v>16252</v>
      </c>
      <c r="J1889" s="5" t="str">
        <f t="shared" si="29"/>
        <v>{no:1888, week:8, day:4, unit:46, difficult:``, word:`Rãnh, kênh đào`, kana1:`うんが`, kana2:`VẬN HÀ`, mean:`運河`, score:`0`},</v>
      </c>
    </row>
    <row r="1890" spans="1:10">
      <c r="A1890" s="8">
        <v>1889</v>
      </c>
      <c r="B1890" s="8">
        <v>8</v>
      </c>
      <c r="C1890" s="8">
        <v>4</v>
      </c>
      <c r="D1890" s="8">
        <v>46</v>
      </c>
      <c r="E1890" s="10"/>
      <c r="F1890" s="6" t="s">
        <v>13795</v>
      </c>
      <c r="G1890" s="3" t="s">
        <v>8979</v>
      </c>
      <c r="H1890" s="3" t="s">
        <v>13794</v>
      </c>
      <c r="I1890" s="3" t="s">
        <v>16253</v>
      </c>
      <c r="J1890" s="5" t="str">
        <f t="shared" si="29"/>
        <v>{no:1889, week:8, day:4, unit:46, difficult:``, word:`Sông`, kana1:`かせん`, kana2:`HÀ XUYÊN`, mean:`河川`, score:`0`},</v>
      </c>
    </row>
    <row r="1891" spans="1:10">
      <c r="A1891" s="8">
        <v>1890</v>
      </c>
      <c r="B1891" s="8">
        <v>8</v>
      </c>
      <c r="C1891" s="8">
        <v>4</v>
      </c>
      <c r="D1891" s="8">
        <v>46</v>
      </c>
      <c r="E1891" s="10"/>
      <c r="F1891" s="6" t="s">
        <v>13796</v>
      </c>
      <c r="G1891" s="3" t="s">
        <v>2053</v>
      </c>
      <c r="H1891" s="3" t="s">
        <v>13794</v>
      </c>
      <c r="I1891" s="3" t="s">
        <v>16254</v>
      </c>
      <c r="J1891" s="5" t="str">
        <f t="shared" si="29"/>
        <v>{no:1890, week:8, day:4, unit:46, difficult:``, word:`Sông`, kana1:`かわ`, kana2:`HÀ`, mean:`川`, score:`0`},</v>
      </c>
    </row>
    <row r="1892" spans="1:10">
      <c r="A1892" s="8">
        <v>1891</v>
      </c>
      <c r="B1892" s="8">
        <v>8</v>
      </c>
      <c r="C1892" s="8">
        <v>4</v>
      </c>
      <c r="D1892" s="8">
        <v>46</v>
      </c>
      <c r="E1892" s="10"/>
      <c r="F1892" s="6" t="s">
        <v>13799</v>
      </c>
      <c r="G1892" s="3" t="s">
        <v>13797</v>
      </c>
      <c r="H1892" s="3" t="s">
        <v>13798</v>
      </c>
      <c r="I1892" s="3" t="s">
        <v>16255</v>
      </c>
      <c r="J1892" s="5" t="str">
        <f t="shared" si="29"/>
        <v>{no:1891, week:8, day:4, unit:46, difficult:``, word:`Xuất khẩu`, kana1:`ゆしゅつ`, kana2:`DU XUẤT`, mean:`輸出`, score:`0`},</v>
      </c>
    </row>
    <row r="1893" spans="1:10">
      <c r="A1893" s="8">
        <v>1892</v>
      </c>
      <c r="B1893" s="8">
        <v>8</v>
      </c>
      <c r="C1893" s="8">
        <v>4</v>
      </c>
      <c r="D1893" s="8">
        <v>46</v>
      </c>
      <c r="E1893" s="10"/>
      <c r="F1893" s="6" t="s">
        <v>13802</v>
      </c>
      <c r="G1893" s="3" t="s">
        <v>13800</v>
      </c>
      <c r="H1893" s="3" t="s">
        <v>13801</v>
      </c>
      <c r="I1893" s="3" t="s">
        <v>16256</v>
      </c>
      <c r="J1893" s="5" t="str">
        <f t="shared" si="29"/>
        <v>{no:1892, week:8, day:4, unit:46, difficult:``, word:`Nhập khẩu`, kana1:`ゆにゅう`, kana2:`DU NHẬP`, mean:`輸入`, score:`0`},</v>
      </c>
    </row>
    <row r="1894" spans="1:10">
      <c r="A1894" s="8">
        <v>1893</v>
      </c>
      <c r="B1894" s="8">
        <v>8</v>
      </c>
      <c r="C1894" s="8">
        <v>4</v>
      </c>
      <c r="D1894" s="8">
        <v>46</v>
      </c>
      <c r="E1894" s="10"/>
      <c r="F1894" s="6" t="s">
        <v>13805</v>
      </c>
      <c r="G1894" s="3" t="s">
        <v>13803</v>
      </c>
      <c r="H1894" s="3" t="s">
        <v>13804</v>
      </c>
      <c r="I1894" s="3" t="s">
        <v>16257</v>
      </c>
      <c r="J1894" s="5" t="str">
        <f t="shared" si="29"/>
        <v>{no:1893, week:8, day:4, unit:46, difficult:``, word:`Truyền máu`, kana1:`ゆけつ`, kana2:`DU HUYẾT`, mean:`輸血`, score:`0`},</v>
      </c>
    </row>
    <row r="1895" spans="1:10">
      <c r="A1895" s="8">
        <v>1894</v>
      </c>
      <c r="B1895" s="8">
        <v>8</v>
      </c>
      <c r="C1895" s="8">
        <v>4</v>
      </c>
      <c r="D1895" s="8">
        <v>46</v>
      </c>
      <c r="E1895" s="10"/>
      <c r="F1895" s="6" t="s">
        <v>13808</v>
      </c>
      <c r="G1895" s="3" t="s">
        <v>13806</v>
      </c>
      <c r="H1895" s="3" t="s">
        <v>13807</v>
      </c>
      <c r="I1895" s="3" t="s">
        <v>16258</v>
      </c>
      <c r="J1895" s="5" t="str">
        <f t="shared" si="29"/>
        <v>{no:1894, week:8, day:4, unit:46, difficult:``, word:`Vận chuyển`, kana1:`ゆそう`, kana2:`DU TỐNG`, mean:`輸送`, score:`0`},</v>
      </c>
    </row>
    <row r="1896" spans="1:10">
      <c r="A1896" s="8">
        <v>1895</v>
      </c>
      <c r="B1896" s="8">
        <v>8</v>
      </c>
      <c r="C1896" s="8">
        <v>5</v>
      </c>
      <c r="D1896" s="8">
        <v>47</v>
      </c>
      <c r="E1896" s="10"/>
      <c r="F1896" s="6" t="s">
        <v>13811</v>
      </c>
      <c r="G1896" s="3" t="s">
        <v>13809</v>
      </c>
      <c r="H1896" s="3" t="s">
        <v>13810</v>
      </c>
      <c r="I1896" s="3" t="s">
        <v>16259</v>
      </c>
      <c r="J1896" s="5" t="str">
        <f t="shared" si="29"/>
        <v>{no:1895, week:8, day:5, unit:47, difficult:``, word:`Tỷ lệ`, kana1:`りつ`, kana2:`SUẤT`, mean:`率`, score:`0`},</v>
      </c>
    </row>
    <row r="1897" spans="1:10">
      <c r="A1897" s="8">
        <v>1896</v>
      </c>
      <c r="B1897" s="8">
        <v>8</v>
      </c>
      <c r="C1897" s="8">
        <v>5</v>
      </c>
      <c r="D1897" s="8">
        <v>47</v>
      </c>
      <c r="E1897" s="10"/>
      <c r="F1897" s="6" t="s">
        <v>13814</v>
      </c>
      <c r="G1897" s="3" t="s">
        <v>13812</v>
      </c>
      <c r="H1897" s="3" t="s">
        <v>13813</v>
      </c>
      <c r="I1897" s="3" t="s">
        <v>16260</v>
      </c>
      <c r="J1897" s="5" t="str">
        <f t="shared" si="29"/>
        <v>{no:1896, week:8, day:5, unit:47, difficult:``, word:`Lợi tức`, kana1:`りりつ`, kana2:`LỢI SUẤT`, mean:`利率`, score:`0`},</v>
      </c>
    </row>
    <row r="1898" spans="1:10">
      <c r="A1898" s="8">
        <v>1897</v>
      </c>
      <c r="B1898" s="8">
        <v>8</v>
      </c>
      <c r="C1898" s="8">
        <v>5</v>
      </c>
      <c r="D1898" s="8">
        <v>47</v>
      </c>
      <c r="E1898" s="10"/>
      <c r="F1898" s="6" t="s">
        <v>13817</v>
      </c>
      <c r="G1898" s="3" t="s">
        <v>13815</v>
      </c>
      <c r="H1898" s="3" t="s">
        <v>13816</v>
      </c>
      <c r="I1898" s="3" t="s">
        <v>16261</v>
      </c>
      <c r="J1898" s="5" t="str">
        <f t="shared" si="29"/>
        <v>{no:1897, week:8, day:5, unit:47, difficult:``, word:`Xác Suất`, kana1:`かくりつ`, kana2:`XÁC SUẤT`, mean:`確率`, score:`0`},</v>
      </c>
    </row>
    <row r="1899" spans="1:10">
      <c r="A1899" s="8">
        <v>1898</v>
      </c>
      <c r="B1899" s="8">
        <v>8</v>
      </c>
      <c r="C1899" s="8">
        <v>5</v>
      </c>
      <c r="D1899" s="8">
        <v>47</v>
      </c>
      <c r="E1899" s="10"/>
      <c r="F1899" s="6" t="s">
        <v>13820</v>
      </c>
      <c r="G1899" s="3" t="s">
        <v>13818</v>
      </c>
      <c r="H1899" s="3" t="s">
        <v>13819</v>
      </c>
      <c r="I1899" s="3" t="s">
        <v>16262</v>
      </c>
      <c r="J1899" s="5" t="str">
        <f t="shared" si="29"/>
        <v>{no:1898, week:8, day:5, unit:47, difficult:``, word:`Năng suất`, kana1:`のうりつ`, kana2:`NĂNG SUẤT`, mean:`能率`, score:`0`},</v>
      </c>
    </row>
    <row r="1900" spans="1:10">
      <c r="A1900" s="8">
        <v>1899</v>
      </c>
      <c r="B1900" s="8">
        <v>8</v>
      </c>
      <c r="C1900" s="8">
        <v>5</v>
      </c>
      <c r="D1900" s="8">
        <v>47</v>
      </c>
      <c r="E1900" s="10"/>
      <c r="F1900" s="6" t="s">
        <v>13823</v>
      </c>
      <c r="G1900" s="3" t="s">
        <v>13821</v>
      </c>
      <c r="H1900" s="3" t="s">
        <v>13822</v>
      </c>
      <c r="I1900" s="3" t="s">
        <v>16263</v>
      </c>
      <c r="J1900" s="5" t="str">
        <f t="shared" si="29"/>
        <v>{no:1899, week:8, day:5, unit:47, difficult:``, word:`Thật thà, ngay thẳng`, kana1:`そっちょく`, kana2:`SUẤT TRỰC`, mean:`率直`, score:`0`},</v>
      </c>
    </row>
    <row r="1901" spans="1:10">
      <c r="A1901" s="8">
        <v>1900</v>
      </c>
      <c r="B1901" s="8">
        <v>8</v>
      </c>
      <c r="C1901" s="8">
        <v>5</v>
      </c>
      <c r="D1901" s="8">
        <v>47</v>
      </c>
      <c r="E1901" s="10"/>
      <c r="F1901" s="6" t="s">
        <v>13826</v>
      </c>
      <c r="G1901" s="3" t="s">
        <v>13824</v>
      </c>
      <c r="H1901" s="3" t="s">
        <v>13825</v>
      </c>
      <c r="I1901" s="3" t="s">
        <v>16264</v>
      </c>
      <c r="J1901" s="5" t="str">
        <f t="shared" si="29"/>
        <v>{no:1900, week:8, day:5, unit:47, difficult:``, word:`Vũ trụ`, kana1:`うちゅう`, kana2:`VŨ TRỤ`, mean:`宇宙`, score:`0`},</v>
      </c>
    </row>
    <row r="1902" spans="1:10">
      <c r="A1902" s="8">
        <v>1901</v>
      </c>
      <c r="B1902" s="8">
        <v>8</v>
      </c>
      <c r="C1902" s="8">
        <v>5</v>
      </c>
      <c r="D1902" s="8">
        <v>47</v>
      </c>
      <c r="E1902" s="10"/>
      <c r="F1902" s="6" t="s">
        <v>13829</v>
      </c>
      <c r="G1902" s="3" t="s">
        <v>13827</v>
      </c>
      <c r="H1902" s="3" t="s">
        <v>13828</v>
      </c>
      <c r="I1902" s="3" t="s">
        <v>16265</v>
      </c>
      <c r="J1902" s="5" t="str">
        <f t="shared" si="29"/>
        <v>{no:1901, week:8, day:5, unit:47, difficult:``, word:`Tên địa danh`, kana1:`うつのみや`, kana2:`VŨ GIẢ CUNG`, mean:`宇都宮`, score:`0`},</v>
      </c>
    </row>
    <row r="1903" spans="1:10">
      <c r="A1903" s="8">
        <v>1902</v>
      </c>
      <c r="B1903" s="8">
        <v>8</v>
      </c>
      <c r="C1903" s="8">
        <v>5</v>
      </c>
      <c r="D1903" s="8">
        <v>47</v>
      </c>
      <c r="E1903" s="10"/>
      <c r="F1903" s="6" t="s">
        <v>13831</v>
      </c>
      <c r="G1903" s="3" t="s">
        <v>10298</v>
      </c>
      <c r="H1903" s="3" t="s">
        <v>13830</v>
      </c>
      <c r="I1903" s="3" t="s">
        <v>16266</v>
      </c>
      <c r="J1903" s="5" t="str">
        <f t="shared" si="29"/>
        <v>{no:1902, week:8, day:5, unit:47, difficult:``, word:`Căn (đếm nhà)`, kana1:`～こ`, kana2:`HỘ`, mean:`～戸`, score:`0`},</v>
      </c>
    </row>
    <row r="1904" spans="1:10">
      <c r="A1904" s="8">
        <v>1903</v>
      </c>
      <c r="B1904" s="8">
        <v>8</v>
      </c>
      <c r="C1904" s="8">
        <v>5</v>
      </c>
      <c r="D1904" s="8">
        <v>47</v>
      </c>
      <c r="E1904" s="10"/>
      <c r="F1904" s="6" t="s">
        <v>3099</v>
      </c>
      <c r="G1904" s="3" t="s">
        <v>7011</v>
      </c>
      <c r="H1904" s="3" t="s">
        <v>13832</v>
      </c>
      <c r="I1904" s="3" t="s">
        <v>16267</v>
      </c>
      <c r="J1904" s="5" t="str">
        <f t="shared" si="29"/>
        <v>{no:1903, week:8, day:5, unit:47, difficult:``, word:`Nhà riêng`, kana1:`いっこだて`, kana2:`NHẤT HỘ KIẾN`, mean:`一戸建て`, score:`0`},</v>
      </c>
    </row>
    <row r="1905" spans="1:10">
      <c r="A1905" s="8">
        <v>1904</v>
      </c>
      <c r="B1905" s="8">
        <v>8</v>
      </c>
      <c r="C1905" s="8">
        <v>5</v>
      </c>
      <c r="D1905" s="8">
        <v>47</v>
      </c>
      <c r="E1905" s="10"/>
      <c r="F1905" s="6" t="s">
        <v>13835</v>
      </c>
      <c r="G1905" s="3" t="s">
        <v>13833</v>
      </c>
      <c r="H1905" s="3" t="s">
        <v>13834</v>
      </c>
      <c r="I1905" s="3" t="s">
        <v>16266</v>
      </c>
      <c r="J1905" s="5" t="str">
        <f t="shared" si="29"/>
        <v>{no:1904, week:8, day:5, unit:47, difficult:``, word:`Cửa`, kana1:`と`, kana2:`HỘ`, mean:`戸`, score:`0`},</v>
      </c>
    </row>
    <row r="1906" spans="1:10">
      <c r="A1906" s="8">
        <v>1905</v>
      </c>
      <c r="B1906" s="8">
        <v>8</v>
      </c>
      <c r="C1906" s="8">
        <v>5</v>
      </c>
      <c r="D1906" s="8">
        <v>47</v>
      </c>
      <c r="E1906" s="10"/>
      <c r="F1906" s="6" t="s">
        <v>22</v>
      </c>
      <c r="G1906" s="3" t="s">
        <v>13836</v>
      </c>
      <c r="H1906" s="3" t="s">
        <v>13837</v>
      </c>
      <c r="I1906" s="3" t="s">
        <v>16268</v>
      </c>
      <c r="J1906" s="5" t="str">
        <f t="shared" si="29"/>
        <v>{no:1905, week:8, day:5, unit:47, difficult:``, word:`Cửa chớp, cửa che mưa`, kana1:`あまだ`, kana2:`VŨ HỘ`, mean:`雨戸`, score:`0`},</v>
      </c>
    </row>
    <row r="1907" spans="1:10">
      <c r="A1907" s="8">
        <v>1906</v>
      </c>
      <c r="B1907" s="8">
        <v>8</v>
      </c>
      <c r="C1907" s="8">
        <v>5</v>
      </c>
      <c r="D1907" s="8">
        <v>47</v>
      </c>
      <c r="E1907" s="10"/>
      <c r="F1907" s="6" t="s">
        <v>13839</v>
      </c>
      <c r="G1907" s="3" t="s">
        <v>13838</v>
      </c>
      <c r="H1907" s="3" t="s">
        <v>13828</v>
      </c>
      <c r="I1907" s="3" t="s">
        <v>16269</v>
      </c>
      <c r="J1907" s="5" t="str">
        <f t="shared" si="29"/>
        <v>{no:1906, week:8, day:5, unit:47, difficult:``, word:`Tên địa danh`, kana1:`みと`, kana2:`THỦY HỘ`, mean:`水戸`, score:`0`},</v>
      </c>
    </row>
    <row r="1908" spans="1:10">
      <c r="A1908" s="8">
        <v>1907</v>
      </c>
      <c r="B1908" s="8">
        <v>8</v>
      </c>
      <c r="C1908" s="8">
        <v>5</v>
      </c>
      <c r="D1908" s="8">
        <v>47</v>
      </c>
      <c r="E1908" s="10"/>
      <c r="F1908" s="6" t="s">
        <v>13842</v>
      </c>
      <c r="G1908" s="3" t="s">
        <v>13840</v>
      </c>
      <c r="H1908" s="3" t="s">
        <v>13841</v>
      </c>
      <c r="I1908" s="3" t="s">
        <v>16270</v>
      </c>
      <c r="J1908" s="5" t="str">
        <f t="shared" si="29"/>
        <v>{no:1907, week:8, day:5, unit:47, difficult:``, word:`Trời đẹp`, kana1:`せいてん`, kana2:`TÌNH THIÊN`, mean:`晴天`, score:`0`},</v>
      </c>
    </row>
    <row r="1909" spans="1:10">
      <c r="A1909" s="8">
        <v>1908</v>
      </c>
      <c r="B1909" s="8">
        <v>8</v>
      </c>
      <c r="C1909" s="8">
        <v>5</v>
      </c>
      <c r="D1909" s="8">
        <v>47</v>
      </c>
      <c r="E1909" s="10"/>
      <c r="F1909" s="6" t="s">
        <v>13844</v>
      </c>
      <c r="G1909" s="3" t="s">
        <v>8966</v>
      </c>
      <c r="H1909" s="3" t="s">
        <v>13843</v>
      </c>
      <c r="I1909" s="3" t="s">
        <v>16271</v>
      </c>
      <c r="J1909" s="5" t="str">
        <f t="shared" si="29"/>
        <v>{no:1908, week:8, day:5, unit:47, difficult:``, word:`Thời tiết tốt`, kana1:`かいせい`, kana2:`KHOÁI TÌNH`, mean:`快晴`, score:`0`},</v>
      </c>
    </row>
    <row r="1910" spans="1:10">
      <c r="A1910" s="8">
        <v>1909</v>
      </c>
      <c r="B1910" s="8">
        <v>8</v>
      </c>
      <c r="C1910" s="8">
        <v>5</v>
      </c>
      <c r="D1910" s="8">
        <v>47</v>
      </c>
      <c r="E1910" s="10"/>
      <c r="F1910" s="6" t="s">
        <v>13847</v>
      </c>
      <c r="G1910" s="3" t="s">
        <v>13845</v>
      </c>
      <c r="H1910" s="3" t="s">
        <v>13846</v>
      </c>
      <c r="I1910" s="3" t="s">
        <v>15462</v>
      </c>
      <c r="J1910" s="5" t="str">
        <f t="shared" si="29"/>
        <v>{no:1909, week:8, day:5, unit:47, difficult:``, word:`Sáng, hửng nắng`, kana1:`はれる`, kana2:`TÌNH`, mean:`晴れる`, score:`0`},</v>
      </c>
    </row>
    <row r="1911" spans="1:10">
      <c r="A1911" s="8">
        <v>1910</v>
      </c>
      <c r="B1911" s="8">
        <v>8</v>
      </c>
      <c r="C1911" s="8">
        <v>5</v>
      </c>
      <c r="D1911" s="8">
        <v>47</v>
      </c>
      <c r="E1911" s="10"/>
      <c r="F1911" s="6" t="s">
        <v>13850</v>
      </c>
      <c r="G1911" s="3" t="s">
        <v>13848</v>
      </c>
      <c r="H1911" s="3" t="s">
        <v>13849</v>
      </c>
      <c r="I1911" s="3" t="s">
        <v>16272</v>
      </c>
      <c r="J1911" s="5" t="str">
        <f t="shared" si="29"/>
        <v>{no:1910, week:8, day:5, unit:47, difficult:``, word:`Tuyệt vời`, kana1:`すばらしい`, kana2:`TỐ TÌNH`, mean:`素晴らしい`, score:`0`},</v>
      </c>
    </row>
    <row r="1912" spans="1:10">
      <c r="A1912" s="8">
        <v>1911</v>
      </c>
      <c r="B1912" s="8">
        <v>8</v>
      </c>
      <c r="C1912" s="8">
        <v>5</v>
      </c>
      <c r="D1912" s="8">
        <v>47</v>
      </c>
      <c r="E1912" s="10"/>
      <c r="F1912" s="6" t="s">
        <v>13853</v>
      </c>
      <c r="G1912" s="3" t="s">
        <v>13851</v>
      </c>
      <c r="H1912" s="3" t="s">
        <v>13852</v>
      </c>
      <c r="I1912" s="3" t="s">
        <v>16273</v>
      </c>
      <c r="J1912" s="5" t="str">
        <f t="shared" si="29"/>
        <v>{no:1911, week:8, day:5, unit:47, difficult:``, word:`Thời tiết mây âm u`, kana1:`くもり`, kana2:`ĐÀM`, mean:`曇り`, score:`0`},</v>
      </c>
    </row>
    <row r="1913" spans="1:10">
      <c r="A1913" s="8">
        <v>1912</v>
      </c>
      <c r="B1913" s="8">
        <v>8</v>
      </c>
      <c r="C1913" s="8">
        <v>5</v>
      </c>
      <c r="D1913" s="8">
        <v>47</v>
      </c>
      <c r="E1913" s="10"/>
      <c r="F1913" s="6" t="s">
        <v>13856</v>
      </c>
      <c r="G1913" s="3" t="s">
        <v>13854</v>
      </c>
      <c r="H1913" s="3" t="s">
        <v>13855</v>
      </c>
      <c r="I1913" s="3" t="s">
        <v>16273</v>
      </c>
      <c r="J1913" s="5" t="str">
        <f t="shared" si="29"/>
        <v>{no:1912, week:8, day:5, unit:47, difficult:``, word:`Tở nên nhiều mây, kéo mây`, kana1:`くもる`, kana2:`ĐÀM`, mean:`曇る`, score:`0`},</v>
      </c>
    </row>
    <row r="1914" spans="1:10">
      <c r="A1914" s="8">
        <v>1913</v>
      </c>
      <c r="B1914" s="8">
        <v>8</v>
      </c>
      <c r="C1914" s="8">
        <v>5</v>
      </c>
      <c r="D1914" s="8">
        <v>47</v>
      </c>
      <c r="E1914" s="10"/>
      <c r="F1914" s="6" t="s">
        <v>13859</v>
      </c>
      <c r="G1914" s="3" t="s">
        <v>13857</v>
      </c>
      <c r="H1914" s="3" t="s">
        <v>13858</v>
      </c>
      <c r="I1914" s="3" t="s">
        <v>16274</v>
      </c>
      <c r="J1914" s="5" t="str">
        <f t="shared" si="29"/>
        <v>{no:1913, week:8, day:5, unit:47, difficult:``, word:`Bông tuyết rơi`, kana1:`せきせつ`, kana2:`TÍCH TUYẾT`, mean:`積雪`, score:`0`},</v>
      </c>
    </row>
    <row r="1915" spans="1:10">
      <c r="A1915" s="8">
        <v>1914</v>
      </c>
      <c r="B1915" s="8">
        <v>8</v>
      </c>
      <c r="C1915" s="8">
        <v>5</v>
      </c>
      <c r="D1915" s="8">
        <v>47</v>
      </c>
      <c r="E1915" s="10"/>
      <c r="F1915" s="6" t="s">
        <v>13862</v>
      </c>
      <c r="G1915" s="3" t="s">
        <v>13860</v>
      </c>
      <c r="H1915" s="3" t="s">
        <v>13861</v>
      </c>
      <c r="I1915" s="3" t="s">
        <v>16275</v>
      </c>
      <c r="J1915" s="5" t="str">
        <f t="shared" si="29"/>
        <v>{no:1914, week:8, day:5, unit:47, difficult:``, word:`Bão tuyết`, kana1:`ふぶき`, kana2:`XÚY TUYẾT`, mean:`吹雪`, score:`0`},</v>
      </c>
    </row>
    <row r="1916" spans="1:10">
      <c r="A1916" s="8">
        <v>1915</v>
      </c>
      <c r="B1916" s="8">
        <v>8</v>
      </c>
      <c r="C1916" s="8">
        <v>5</v>
      </c>
      <c r="D1916" s="8">
        <v>47</v>
      </c>
      <c r="E1916" s="10"/>
      <c r="F1916" s="6" t="s">
        <v>13865</v>
      </c>
      <c r="G1916" s="3" t="s">
        <v>13863</v>
      </c>
      <c r="H1916" s="3" t="s">
        <v>13864</v>
      </c>
      <c r="I1916" s="3" t="s">
        <v>16276</v>
      </c>
      <c r="J1916" s="5" t="str">
        <f t="shared" si="29"/>
        <v>{no:1915, week:8, day:5, unit:47, difficult:``, word:`Tuyết`, kana1:`ゆき`, kana2:`TUYẾT`, mean:`雪`, score:`0`},</v>
      </c>
    </row>
    <row r="1917" spans="1:10">
      <c r="A1917" s="8">
        <v>1916</v>
      </c>
      <c r="B1917" s="8">
        <v>8</v>
      </c>
      <c r="C1917" s="8">
        <v>5</v>
      </c>
      <c r="D1917" s="8">
        <v>47</v>
      </c>
      <c r="E1917" s="10"/>
      <c r="F1917" s="6" t="s">
        <v>13868</v>
      </c>
      <c r="G1917" s="3" t="s">
        <v>13866</v>
      </c>
      <c r="H1917" s="3" t="s">
        <v>13867</v>
      </c>
      <c r="I1917" s="3" t="s">
        <v>16277</v>
      </c>
      <c r="J1917" s="5" t="str">
        <f t="shared" si="29"/>
        <v>{no:1916, week:8, day:5, unit:47, difficult:``, word:`Tuyết lớn`, kana1:`おおゆき`, kana2:`ĐẠI TUYẾT`, mean:`大雪`, score:`0`},</v>
      </c>
    </row>
    <row r="1918" spans="1:10">
      <c r="A1918" s="8">
        <v>1917</v>
      </c>
      <c r="B1918" s="8">
        <v>8</v>
      </c>
      <c r="C1918" s="8">
        <v>5</v>
      </c>
      <c r="D1918" s="8">
        <v>47</v>
      </c>
      <c r="E1918" s="10"/>
      <c r="F1918" s="6" t="s">
        <v>13871</v>
      </c>
      <c r="G1918" s="3" t="s">
        <v>13869</v>
      </c>
      <c r="H1918" s="3" t="s">
        <v>13870</v>
      </c>
      <c r="I1918" s="3" t="s">
        <v>16278</v>
      </c>
      <c r="J1918" s="5" t="str">
        <f t="shared" si="29"/>
        <v>{no:1917, week:8, day:5, unit:47, difficult:``, word:`Trí tuệ`, kana1:`ちえ`, kana2:`TRI TUỆ`, mean:`知恵`, score:`0`},</v>
      </c>
    </row>
    <row r="1919" spans="1:10">
      <c r="A1919" s="8">
        <v>1918</v>
      </c>
      <c r="B1919" s="8">
        <v>8</v>
      </c>
      <c r="C1919" s="8">
        <v>5</v>
      </c>
      <c r="D1919" s="8">
        <v>47</v>
      </c>
      <c r="E1919" s="10"/>
      <c r="F1919" s="6" t="s">
        <v>13874</v>
      </c>
      <c r="G1919" s="3" t="s">
        <v>13872</v>
      </c>
      <c r="H1919" s="3" t="s">
        <v>13873</v>
      </c>
      <c r="I1919" s="3" t="s">
        <v>16279</v>
      </c>
      <c r="J1919" s="5" t="str">
        <f t="shared" si="29"/>
        <v>{no:1918, week:8, day:5, unit:47, difficult:``, word:`Ân huệ`, kana1:`おんけい`, kana2:`TRI HUỆ`, mean:`恩恵`, score:`0`},</v>
      </c>
    </row>
    <row r="1920" spans="1:10">
      <c r="A1920" s="8">
        <v>1919</v>
      </c>
      <c r="B1920" s="8">
        <v>8</v>
      </c>
      <c r="C1920" s="8">
        <v>5</v>
      </c>
      <c r="D1920" s="8">
        <v>47</v>
      </c>
      <c r="E1920" s="10"/>
      <c r="F1920" s="6" t="s">
        <v>13877</v>
      </c>
      <c r="G1920" s="3" t="s">
        <v>13875</v>
      </c>
      <c r="H1920" s="3" t="s">
        <v>13876</v>
      </c>
      <c r="I1920" s="3" t="s">
        <v>16280</v>
      </c>
      <c r="J1920" s="5" t="str">
        <f t="shared" si="29"/>
        <v>{no:1919, week:8, day:5, unit:47, difficult:``, word:`Được ban ơn, được chúc phúc`, kana1:`めぐまれる`, kana2:`HUỆ`, mean:`恵まれる`, score:`0`},</v>
      </c>
    </row>
    <row r="1921" spans="1:10">
      <c r="A1921" s="8">
        <v>1920</v>
      </c>
      <c r="B1921" s="8">
        <v>8</v>
      </c>
      <c r="C1921" s="8">
        <v>5</v>
      </c>
      <c r="D1921" s="8">
        <v>47</v>
      </c>
      <c r="E1921" s="10"/>
      <c r="F1921" s="6" t="s">
        <v>13880</v>
      </c>
      <c r="G1921" s="3" t="s">
        <v>13878</v>
      </c>
      <c r="H1921" s="3" t="s">
        <v>13879</v>
      </c>
      <c r="I1921" s="3" t="s">
        <v>16281</v>
      </c>
      <c r="J1921" s="5" t="str">
        <f t="shared" si="29"/>
        <v>{no:1920, week:8, day:5, unit:47, difficult:``, word:`Mặt trời`, kana1:`たいよう`, kana2:`THÁI DƯƠNG`, mean:`太陽`, score:`0`},</v>
      </c>
    </row>
    <row r="1922" spans="1:10">
      <c r="A1922" s="8">
        <v>1921</v>
      </c>
      <c r="B1922" s="8">
        <v>8</v>
      </c>
      <c r="C1922" s="8">
        <v>5</v>
      </c>
      <c r="D1922" s="8">
        <v>47</v>
      </c>
      <c r="E1922" s="10"/>
      <c r="F1922" s="6" t="s">
        <v>13882</v>
      </c>
      <c r="G1922" s="3" t="s">
        <v>10502</v>
      </c>
      <c r="H1922" s="3" t="s">
        <v>13881</v>
      </c>
      <c r="I1922" s="3" t="s">
        <v>16282</v>
      </c>
      <c r="J1922" s="5" t="str">
        <f t="shared" si="29"/>
        <v>{no:1921, week:8, day:5, unit:47, difficult:``, word:`Thảnh thơi, thoải mái`, kana1:`ようき`, kana2:`DƯƠNG KHÍ`, mean:`陽気`, score:`0`},</v>
      </c>
    </row>
    <row r="1923" spans="1:10">
      <c r="A1923" s="8">
        <v>1922</v>
      </c>
      <c r="B1923" s="8">
        <v>8</v>
      </c>
      <c r="C1923" s="8">
        <v>5</v>
      </c>
      <c r="D1923" s="8">
        <v>47</v>
      </c>
      <c r="E1923" s="10"/>
      <c r="F1923" s="6" t="s">
        <v>13885</v>
      </c>
      <c r="G1923" s="3" t="s">
        <v>13883</v>
      </c>
      <c r="H1923" s="3" t="s">
        <v>13884</v>
      </c>
      <c r="I1923" s="3" t="s">
        <v>16283</v>
      </c>
      <c r="J1923" s="5" t="str">
        <f t="shared" ref="J1923:J1986" si="30">"{no:"&amp;A1923&amp;", week:"&amp;B1923&amp;", day:"&amp;C1923&amp;", unit:"&amp;D1923&amp;", difficult:`"&amp;E1923&amp;"`, word:`"&amp;H1923&amp;"`, kana1:`"&amp;G1923&amp;"`, kana2:`"&amp;I1923&amp;"`, mean:`"&amp;F1923&amp;"`, score:`0`},"</f>
        <v>{no:1922, week:8, day:5, unit:47, difficult:``, word:`Mây`, kana1:`くも`, kana2:`VÂN`, mean:`雲`, score:`0`},</v>
      </c>
    </row>
    <row r="1924" spans="1:10">
      <c r="A1924" s="8">
        <v>1923</v>
      </c>
      <c r="B1924" s="8">
        <v>8</v>
      </c>
      <c r="C1924" s="8">
        <v>5</v>
      </c>
      <c r="D1924" s="8">
        <v>47</v>
      </c>
      <c r="E1924" s="10"/>
      <c r="F1924" s="6" t="s">
        <v>13888</v>
      </c>
      <c r="G1924" s="3" t="s">
        <v>13886</v>
      </c>
      <c r="H1924" s="3" t="s">
        <v>13887</v>
      </c>
      <c r="I1924" s="3" t="s">
        <v>16284</v>
      </c>
      <c r="J1924" s="5" t="str">
        <f t="shared" si="30"/>
        <v>{no:1923, week:8, day:5, unit:47, difficult:``, word:`Mây đen, mây mưa`, kana1:`あまぐも`, kana2:`VŨ VÂN`, mean:`雨雲`, score:`0`},</v>
      </c>
    </row>
    <row r="1925" spans="1:10">
      <c r="A1925" s="8">
        <v>1924</v>
      </c>
      <c r="B1925" s="8">
        <v>8</v>
      </c>
      <c r="C1925" s="8">
        <v>6</v>
      </c>
      <c r="D1925" s="8">
        <v>48</v>
      </c>
      <c r="E1925" s="10"/>
      <c r="F1925" s="6" t="s">
        <v>13891</v>
      </c>
      <c r="G1925" s="3" t="s">
        <v>13889</v>
      </c>
      <c r="H1925" s="3" t="s">
        <v>13890</v>
      </c>
      <c r="I1925" s="3" t="s">
        <v>16285</v>
      </c>
      <c r="J1925" s="5" t="str">
        <f t="shared" si="30"/>
        <v>{no:1924, week:8, day:6, unit:48, difficult:``, word:`Thuyền đánh cá`, kana1:`ぎょせん`, kana2:`NGƯ THUYỀN`, mean:`漁船`, score:`0`},</v>
      </c>
    </row>
    <row r="1926" spans="1:10">
      <c r="A1926" s="8">
        <v>1925</v>
      </c>
      <c r="B1926" s="8">
        <v>8</v>
      </c>
      <c r="C1926" s="8">
        <v>6</v>
      </c>
      <c r="D1926" s="8">
        <v>48</v>
      </c>
      <c r="E1926" s="10"/>
      <c r="F1926" s="6" t="s">
        <v>13894</v>
      </c>
      <c r="G1926" s="3" t="s">
        <v>13892</v>
      </c>
      <c r="H1926" s="3" t="s">
        <v>13893</v>
      </c>
      <c r="I1926" s="3" t="s">
        <v>16286</v>
      </c>
      <c r="J1926" s="5" t="str">
        <f t="shared" si="30"/>
        <v>{no:1925, week:8, day:6, unit:48, difficult:``, word:`Ngư phủ`, kana1:`りょうし`, kana2:`NGƯ SƯ`, mean:`漁師`, score:`0`},</v>
      </c>
    </row>
    <row r="1927" spans="1:10">
      <c r="A1927" s="8">
        <v>1926</v>
      </c>
      <c r="B1927" s="8">
        <v>8</v>
      </c>
      <c r="C1927" s="8">
        <v>6</v>
      </c>
      <c r="D1927" s="8">
        <v>48</v>
      </c>
      <c r="E1927" s="10"/>
      <c r="F1927" s="6" t="s">
        <v>13897</v>
      </c>
      <c r="G1927" s="3" t="s">
        <v>13895</v>
      </c>
      <c r="H1927" s="3" t="s">
        <v>13896</v>
      </c>
      <c r="I1927" s="3" t="s">
        <v>16287</v>
      </c>
      <c r="J1927" s="5" t="str">
        <f t="shared" si="30"/>
        <v>{no:1926, week:8, day:6, unit:48, difficult:``, word:`Đáy biển`, kana1:`かいてい`, kana2:`HẢI ĐẾ`, mean:`海底`, score:`0`},</v>
      </c>
    </row>
    <row r="1928" spans="1:10">
      <c r="A1928" s="8">
        <v>1927</v>
      </c>
      <c r="B1928" s="8">
        <v>8</v>
      </c>
      <c r="C1928" s="8">
        <v>6</v>
      </c>
      <c r="D1928" s="8">
        <v>48</v>
      </c>
      <c r="E1928" s="10"/>
      <c r="F1928" s="6" t="s">
        <v>13899</v>
      </c>
      <c r="G1928" s="3" t="s">
        <v>13898</v>
      </c>
      <c r="H1928" s="3" t="s">
        <v>13896</v>
      </c>
      <c r="I1928" s="3" t="s">
        <v>16287</v>
      </c>
      <c r="J1928" s="5" t="str">
        <f t="shared" si="30"/>
        <v>{no:1927, week:8, day:6, unit:48, difficult:``, word:`Đáy biển`, kana1:`うみのそこ`, kana2:`HẢI ĐẾ`, mean:`海の底`, score:`0`},</v>
      </c>
    </row>
    <row r="1929" spans="1:10">
      <c r="A1929" s="8">
        <v>1928</v>
      </c>
      <c r="B1929" s="8">
        <v>8</v>
      </c>
      <c r="C1929" s="8">
        <v>6</v>
      </c>
      <c r="D1929" s="8">
        <v>48</v>
      </c>
      <c r="E1929" s="10"/>
      <c r="F1929" s="6" t="s">
        <v>13902</v>
      </c>
      <c r="G1929" s="3" t="s">
        <v>13900</v>
      </c>
      <c r="H1929" s="3" t="s">
        <v>13901</v>
      </c>
      <c r="I1929" s="3" t="s">
        <v>16288</v>
      </c>
      <c r="J1929" s="5" t="str">
        <f t="shared" si="30"/>
        <v>{no:1928, week:8, day:6, unit:48, difficult:``, word:`Mỏ`, kana1:`こうざん`, kana2:`KHOÁNG SAN`, mean:`鉱山`, score:`0`},</v>
      </c>
    </row>
    <row r="1930" spans="1:10">
      <c r="A1930" s="8">
        <v>1929</v>
      </c>
      <c r="B1930" s="8">
        <v>8</v>
      </c>
      <c r="C1930" s="8">
        <v>6</v>
      </c>
      <c r="D1930" s="8">
        <v>48</v>
      </c>
      <c r="E1930" s="10"/>
      <c r="F1930" s="6" t="s">
        <v>13905</v>
      </c>
      <c r="G1930" s="3" t="s">
        <v>13903</v>
      </c>
      <c r="H1930" s="3" t="s">
        <v>13904</v>
      </c>
      <c r="I1930" s="3" t="s">
        <v>16289</v>
      </c>
      <c r="J1930" s="5" t="str">
        <f t="shared" si="30"/>
        <v>{no:1929, week:8, day:6, unit:48, difficult:``, word:`Mỏ than`, kana1:`たんこう`, kana2:`THÁN KHOÁNG`, mean:`炭鉱`, score:`0`},</v>
      </c>
    </row>
    <row r="1931" spans="1:10">
      <c r="A1931" s="8">
        <v>1930</v>
      </c>
      <c r="B1931" s="8">
        <v>8</v>
      </c>
      <c r="C1931" s="8">
        <v>6</v>
      </c>
      <c r="D1931" s="8">
        <v>48</v>
      </c>
      <c r="E1931" s="10"/>
      <c r="F1931" s="6" t="s">
        <v>13908</v>
      </c>
      <c r="G1931" s="3" t="s">
        <v>13906</v>
      </c>
      <c r="H1931" s="3" t="s">
        <v>13907</v>
      </c>
      <c r="I1931" s="3" t="s">
        <v>16290</v>
      </c>
      <c r="J1931" s="5" t="str">
        <f t="shared" si="30"/>
        <v>{no:1930, week:8, day:6, unit:48, difficult:``, word:`Anh ấy`, kana1:`かれ`, kana2:`BỈ`, mean:`彼`, score:`0`},</v>
      </c>
    </row>
    <row r="1932" spans="1:10">
      <c r="A1932" s="8">
        <v>1931</v>
      </c>
      <c r="B1932" s="8">
        <v>8</v>
      </c>
      <c r="C1932" s="8">
        <v>6</v>
      </c>
      <c r="D1932" s="8">
        <v>48</v>
      </c>
      <c r="E1932" s="10"/>
      <c r="F1932" s="6" t="s">
        <v>13911</v>
      </c>
      <c r="G1932" s="3" t="s">
        <v>13909</v>
      </c>
      <c r="H1932" s="3" t="s">
        <v>13910</v>
      </c>
      <c r="I1932" s="3" t="s">
        <v>16291</v>
      </c>
      <c r="J1932" s="5" t="str">
        <f t="shared" si="30"/>
        <v>{no:1931, week:8, day:6, unit:48, difficult:``, word:`Bên kia bờ`, kana1:`ひがん`, kana2:`BỈ NGẠN`, mean:`彼岸`, score:`0`},</v>
      </c>
    </row>
    <row r="1933" spans="1:10">
      <c r="A1933" s="8">
        <v>1932</v>
      </c>
      <c r="B1933" s="8">
        <v>8</v>
      </c>
      <c r="C1933" s="8">
        <v>6</v>
      </c>
      <c r="D1933" s="8">
        <v>48</v>
      </c>
      <c r="E1933" s="10"/>
      <c r="F1933" s="6" t="s">
        <v>703</v>
      </c>
      <c r="G1933" s="3" t="s">
        <v>2347</v>
      </c>
      <c r="H1933" s="3" t="s">
        <v>13912</v>
      </c>
      <c r="I1933" s="3" t="s">
        <v>16292</v>
      </c>
      <c r="J1933" s="5" t="str">
        <f t="shared" si="30"/>
        <v>{no:1932, week:8, day:6, unit:48, difficult:``, word:`Cô ấy`, kana1:`かのじょ`, kana2:`BỈ NỮ`, mean:`彼女`, score:`0`},</v>
      </c>
    </row>
    <row r="1934" spans="1:10">
      <c r="A1934" s="8">
        <v>1933</v>
      </c>
      <c r="B1934" s="8">
        <v>8</v>
      </c>
      <c r="C1934" s="8">
        <v>6</v>
      </c>
      <c r="D1934" s="8">
        <v>48</v>
      </c>
      <c r="E1934" s="10"/>
      <c r="F1934" s="6" t="s">
        <v>13914</v>
      </c>
      <c r="G1934" s="3" t="s">
        <v>13913</v>
      </c>
      <c r="H1934" s="3" t="s">
        <v>9555</v>
      </c>
      <c r="I1934" s="3" t="s">
        <v>16293</v>
      </c>
      <c r="J1934" s="5" t="str">
        <f t="shared" si="30"/>
        <v>{no:1933, week:8, day:6, unit:48, difficult:``, word:`Giọt nước`, kana1:`すいてき`, kana2:`THỦY TÍCH,TRÍCH`, mean:`水滴`, score:`0`},</v>
      </c>
    </row>
    <row r="1935" spans="1:10">
      <c r="A1935" s="8">
        <v>1934</v>
      </c>
      <c r="B1935" s="8">
        <v>8</v>
      </c>
      <c r="C1935" s="8">
        <v>6</v>
      </c>
      <c r="D1935" s="8">
        <v>48</v>
      </c>
      <c r="E1935" s="10"/>
      <c r="F1935" s="6" t="s">
        <v>13917</v>
      </c>
      <c r="G1935" s="3" t="s">
        <v>13915</v>
      </c>
      <c r="H1935" s="3" t="s">
        <v>13916</v>
      </c>
      <c r="I1935" s="3" t="s">
        <v>16294</v>
      </c>
      <c r="J1935" s="5" t="str">
        <f t="shared" si="30"/>
        <v>{no:1934, week:8, day:6, unit:48, difficult:``, word:`Vĩ đại, to lớn`, kana1:`いだい（な）`, kana2:`VĨ ĐẠI`, mean:`偉大（な）`, score:`0`},</v>
      </c>
    </row>
    <row r="1936" spans="1:10">
      <c r="A1936" s="8">
        <v>1935</v>
      </c>
      <c r="B1936" s="8">
        <v>8</v>
      </c>
      <c r="C1936" s="8">
        <v>6</v>
      </c>
      <c r="D1936" s="8">
        <v>48</v>
      </c>
      <c r="E1936" s="10"/>
      <c r="F1936" s="6" t="s">
        <v>13918</v>
      </c>
      <c r="G1936" s="3" t="s">
        <v>10857</v>
      </c>
      <c r="H1936" s="3" t="s">
        <v>13916</v>
      </c>
      <c r="I1936" s="3" t="s">
        <v>16295</v>
      </c>
      <c r="J1936" s="5" t="str">
        <f t="shared" si="30"/>
        <v>{no:1935, week:8, day:6, unit:48, difficult:``, word:`Vĩ đại, to lớn`, kana1:`いらい`, kana2:`VĨ`, mean:`偉い`, score:`0`},</v>
      </c>
    </row>
    <row r="1937" spans="1:10">
      <c r="A1937" s="8">
        <v>1936</v>
      </c>
      <c r="B1937" s="8">
        <v>8</v>
      </c>
      <c r="C1937" s="8">
        <v>6</v>
      </c>
      <c r="D1937" s="8">
        <v>48</v>
      </c>
      <c r="E1937" s="10"/>
      <c r="F1937" s="6" t="s">
        <v>13921</v>
      </c>
      <c r="G1937" s="3" t="s">
        <v>13919</v>
      </c>
      <c r="H1937" s="3" t="s">
        <v>13920</v>
      </c>
      <c r="I1937" s="3" t="s">
        <v>16296</v>
      </c>
      <c r="J1937" s="5" t="str">
        <f t="shared" si="30"/>
        <v>{no:1936, week:8, day:6, unit:48, difficult:``, word:`Quy tắc`, kana1:`きそく`, kana2:`QUY TẮC`, mean:`規則`, score:`0`},</v>
      </c>
    </row>
    <row r="1938" spans="1:10">
      <c r="A1938" s="8">
        <v>1937</v>
      </c>
      <c r="B1938" s="8">
        <v>8</v>
      </c>
      <c r="C1938" s="8">
        <v>6</v>
      </c>
      <c r="D1938" s="8">
        <v>48</v>
      </c>
      <c r="E1938" s="10"/>
      <c r="F1938" s="6" t="s">
        <v>13924</v>
      </c>
      <c r="G1938" s="3" t="s">
        <v>13922</v>
      </c>
      <c r="H1938" s="3" t="s">
        <v>13923</v>
      </c>
      <c r="I1938" s="3" t="s">
        <v>16297</v>
      </c>
      <c r="J1938" s="5" t="str">
        <f t="shared" si="30"/>
        <v>{no:1937, week:8, day:6, unit:48, difficult:``, word:`Sự do lường`, kana1:`そくてい`, kana2:`TRẮC ĐỊNH`, mean:`測定`, score:`0`},</v>
      </c>
    </row>
    <row r="1939" spans="1:10">
      <c r="A1939" s="8">
        <v>1938</v>
      </c>
      <c r="B1939" s="8">
        <v>8</v>
      </c>
      <c r="C1939" s="8">
        <v>6</v>
      </c>
      <c r="D1939" s="8">
        <v>48</v>
      </c>
      <c r="E1939" s="10"/>
      <c r="F1939" s="6" t="s">
        <v>13927</v>
      </c>
      <c r="G1939" s="3" t="s">
        <v>13925</v>
      </c>
      <c r="H1939" s="3" t="s">
        <v>13926</v>
      </c>
      <c r="I1939" s="3" t="s">
        <v>16298</v>
      </c>
      <c r="J1939" s="5" t="str">
        <f t="shared" si="30"/>
        <v>{no:1938, week:8, day:6, unit:48, difficult:``, word:`Buổi học`, kana1:`じゅぎょう`, kana2:`THỤ NGHIỆP`, mean:`授業`, score:`0`},</v>
      </c>
    </row>
    <row r="1940" spans="1:10">
      <c r="A1940" s="8">
        <v>1939</v>
      </c>
      <c r="B1940" s="8">
        <v>8</v>
      </c>
      <c r="C1940" s="8">
        <v>6</v>
      </c>
      <c r="D1940" s="8">
        <v>48</v>
      </c>
      <c r="E1940" s="10"/>
      <c r="F1940" s="6" t="s">
        <v>13930</v>
      </c>
      <c r="G1940" s="3" t="s">
        <v>13928</v>
      </c>
      <c r="H1940" s="3" t="s">
        <v>13929</v>
      </c>
      <c r="I1940" s="3" t="s">
        <v>16299</v>
      </c>
      <c r="J1940" s="5" t="str">
        <f t="shared" si="30"/>
        <v>{no:1939, week:8, day:6, unit:48, difficult:``, word:`Âm, dưới không`, kana1:`れいか`, kana2:`LINH HẠ`, mean:`零下`, score:`0`},</v>
      </c>
    </row>
    <row r="1941" spans="1:10">
      <c r="A1941" s="8">
        <v>1940</v>
      </c>
      <c r="B1941" s="8">
        <v>9</v>
      </c>
      <c r="C1941" s="8">
        <v>1</v>
      </c>
      <c r="D1941" s="8">
        <v>49</v>
      </c>
      <c r="E1941" s="10"/>
      <c r="F1941" s="6" t="s">
        <v>13933</v>
      </c>
      <c r="G1941" s="3" t="s">
        <v>13931</v>
      </c>
      <c r="H1941" s="3" t="s">
        <v>13932</v>
      </c>
      <c r="I1941" s="3" t="s">
        <v>16300</v>
      </c>
      <c r="J1941" s="5" t="str">
        <f t="shared" si="30"/>
        <v>{no:1940, week:9, day:1, unit:49, difficult:``, word:`Honshuu (tên 1 hòn đảo)`, kana1:`ほんしゅう`, kana2:`BẢN CHÂU`, mean:`本州`, score:`0`},</v>
      </c>
    </row>
    <row r="1942" spans="1:10">
      <c r="A1942" s="8">
        <v>1941</v>
      </c>
      <c r="B1942" s="8">
        <v>9</v>
      </c>
      <c r="C1942" s="8">
        <v>1</v>
      </c>
      <c r="D1942" s="8">
        <v>49</v>
      </c>
      <c r="E1942" s="10"/>
      <c r="F1942" s="6" t="s">
        <v>13936</v>
      </c>
      <c r="G1942" s="3" t="s">
        <v>13934</v>
      </c>
      <c r="H1942" s="3" t="s">
        <v>13935</v>
      </c>
      <c r="I1942" s="3" t="s">
        <v>16301</v>
      </c>
      <c r="J1942" s="5" t="str">
        <f t="shared" si="30"/>
        <v>{no:1941, week:9, day:1, unit:49, difficult:``, word:`Ban~`, kana1:`～しゅう`, kana2:`CHÂU`, mean:`～州`, score:`0`},</v>
      </c>
    </row>
    <row r="1943" spans="1:10">
      <c r="A1943" s="8">
        <v>1942</v>
      </c>
      <c r="B1943" s="8">
        <v>9</v>
      </c>
      <c r="C1943" s="8">
        <v>1</v>
      </c>
      <c r="D1943" s="8">
        <v>49</v>
      </c>
      <c r="E1943" s="10"/>
      <c r="F1943" s="6" t="s">
        <v>13939</v>
      </c>
      <c r="G1943" s="3" t="s">
        <v>13937</v>
      </c>
      <c r="H1943" s="3" t="s">
        <v>13938</v>
      </c>
      <c r="I1943" s="3" t="s">
        <v>16302</v>
      </c>
      <c r="J1943" s="5" t="str">
        <f t="shared" si="30"/>
        <v>{no:1942, week:9, day:1, unit:49, difficult:``, word:`Sóng điện`, kana1:`でんぱ`, kana2:`ĐIỆN BA`, mean:`電波`, score:`0`},</v>
      </c>
    </row>
    <row r="1944" spans="1:10">
      <c r="A1944" s="8">
        <v>1943</v>
      </c>
      <c r="B1944" s="8">
        <v>9</v>
      </c>
      <c r="C1944" s="8">
        <v>1</v>
      </c>
      <c r="D1944" s="8">
        <v>49</v>
      </c>
      <c r="E1944" s="10"/>
      <c r="F1944" s="6" t="s">
        <v>13942</v>
      </c>
      <c r="G1944" s="3" t="s">
        <v>13940</v>
      </c>
      <c r="H1944" s="3" t="s">
        <v>13941</v>
      </c>
      <c r="I1944" s="3" t="s">
        <v>16303</v>
      </c>
      <c r="J1944" s="5" t="str">
        <f t="shared" si="30"/>
        <v>{no:1943, week:9, day:1, unit:49, difficult:``, word:`Sóng`, kana1:`なみ`, kana2:`BA`, mean:`波`, score:`0`},</v>
      </c>
    </row>
    <row r="1945" spans="1:10">
      <c r="A1945" s="8">
        <v>1944</v>
      </c>
      <c r="B1945" s="8">
        <v>9</v>
      </c>
      <c r="C1945" s="8">
        <v>1</v>
      </c>
      <c r="D1945" s="8">
        <v>49</v>
      </c>
      <c r="E1945" s="10"/>
      <c r="F1945" s="6" t="s">
        <v>13945</v>
      </c>
      <c r="G1945" s="3" t="s">
        <v>13943</v>
      </c>
      <c r="H1945" s="3" t="s">
        <v>13944</v>
      </c>
      <c r="I1945" s="3" t="s">
        <v>16304</v>
      </c>
      <c r="J1945" s="5" t="str">
        <f t="shared" si="30"/>
        <v>{no:1944, week:9, day:1, unit:49, difficult:``, word:`Sóng thần`, kana1:`つなみ`, kana2:`TÂN BA`, mean:`津波`, score:`0`},</v>
      </c>
    </row>
    <row r="1946" spans="1:10">
      <c r="A1946" s="8">
        <v>1945</v>
      </c>
      <c r="B1946" s="8">
        <v>9</v>
      </c>
      <c r="C1946" s="8">
        <v>1</v>
      </c>
      <c r="D1946" s="8">
        <v>49</v>
      </c>
      <c r="E1946" s="10"/>
      <c r="F1946" s="6" t="s">
        <v>13948</v>
      </c>
      <c r="G1946" s="3" t="s">
        <v>13946</v>
      </c>
      <c r="H1946" s="3" t="s">
        <v>13947</v>
      </c>
      <c r="I1946" s="3" t="s">
        <v>16305</v>
      </c>
      <c r="J1946" s="5" t="str">
        <f t="shared" si="30"/>
        <v>{no:1945, week:9, day:1, unit:49, difficult:``, word:`Trộm cướp`, kana1:`ごうとう`, kana2:`CƯỜNG ĐẠO`, mean:`強盗`, score:`0`},</v>
      </c>
    </row>
    <row r="1947" spans="1:10">
      <c r="A1947" s="8">
        <v>1946</v>
      </c>
      <c r="B1947" s="8">
        <v>9</v>
      </c>
      <c r="C1947" s="8">
        <v>1</v>
      </c>
      <c r="D1947" s="8">
        <v>49</v>
      </c>
      <c r="E1947" s="10"/>
      <c r="F1947" s="6" t="s">
        <v>13951</v>
      </c>
      <c r="G1947" s="3" t="s">
        <v>13949</v>
      </c>
      <c r="H1947" s="3" t="s">
        <v>13950</v>
      </c>
      <c r="I1947" s="3" t="s">
        <v>16306</v>
      </c>
      <c r="J1947" s="5" t="str">
        <f t="shared" si="30"/>
        <v>{no:1946, week:9, day:1, unit:49, difficult:``, word:`Vụ trộm`, kana1:`とうなん`, kana2:`ĐẠO NAN`, mean:`盗難`, score:`0`},</v>
      </c>
    </row>
    <row r="1948" spans="1:10">
      <c r="A1948" s="8">
        <v>1947</v>
      </c>
      <c r="B1948" s="8">
        <v>9</v>
      </c>
      <c r="C1948" s="8">
        <v>1</v>
      </c>
      <c r="D1948" s="8">
        <v>49</v>
      </c>
      <c r="E1948" s="10"/>
      <c r="F1948" s="6" t="s">
        <v>1873</v>
      </c>
      <c r="G1948" s="3" t="s">
        <v>2911</v>
      </c>
      <c r="H1948" s="3" t="s">
        <v>11884</v>
      </c>
      <c r="I1948" s="3" t="s">
        <v>16112</v>
      </c>
      <c r="J1948" s="5" t="str">
        <f t="shared" si="30"/>
        <v>{no:1947, week:9, day:1, unit:49, difficult:``, word:`Ăn trộm`, kana1:`ぬすむ`, kana2:`ĐẠO`, mean:`盗む`, score:`0`},</v>
      </c>
    </row>
    <row r="1949" spans="1:10">
      <c r="A1949" s="8">
        <v>1948</v>
      </c>
      <c r="B1949" s="8">
        <v>9</v>
      </c>
      <c r="C1949" s="8">
        <v>1</v>
      </c>
      <c r="D1949" s="8">
        <v>49</v>
      </c>
      <c r="E1949" s="10"/>
      <c r="F1949" s="6" t="s">
        <v>13954</v>
      </c>
      <c r="G1949" s="3" t="s">
        <v>13952</v>
      </c>
      <c r="H1949" s="3" t="s">
        <v>13953</v>
      </c>
      <c r="I1949" s="3" t="s">
        <v>16307</v>
      </c>
      <c r="J1949" s="5" t="str">
        <f t="shared" si="30"/>
        <v>{no:1948, week:9, day:1, unit:49, difficult:``, word:`Bỏ trốn, đào tẩu`, kana1:`とうそう`, kana2:`ĐÀO TẨU`, mean:`逃走`, score:`0`},</v>
      </c>
    </row>
    <row r="1950" spans="1:10">
      <c r="A1950" s="8">
        <v>1949</v>
      </c>
      <c r="B1950" s="8">
        <v>9</v>
      </c>
      <c r="C1950" s="8">
        <v>1</v>
      </c>
      <c r="D1950" s="8">
        <v>49</v>
      </c>
      <c r="E1950" s="10"/>
      <c r="F1950" s="6" t="s">
        <v>13957</v>
      </c>
      <c r="G1950" s="3" t="s">
        <v>13955</v>
      </c>
      <c r="H1950" s="3" t="s">
        <v>13956</v>
      </c>
      <c r="I1950" s="3" t="s">
        <v>16308</v>
      </c>
      <c r="J1950" s="5" t="str">
        <f t="shared" si="30"/>
        <v>{no:1949, week:9, day:1, unit:49, difficult:``, word:`Trốn thoát`, kana1:`にげる`, kana2:`ĐÀO`, mean:`逃げる`, score:`0`},</v>
      </c>
    </row>
    <row r="1951" spans="1:10">
      <c r="A1951" s="8">
        <v>1950</v>
      </c>
      <c r="B1951" s="8">
        <v>9</v>
      </c>
      <c r="C1951" s="8">
        <v>1</v>
      </c>
      <c r="D1951" s="8">
        <v>49</v>
      </c>
      <c r="E1951" s="10"/>
      <c r="F1951" s="6" t="s">
        <v>13960</v>
      </c>
      <c r="G1951" s="3" t="s">
        <v>13958</v>
      </c>
      <c r="H1951" s="3" t="s">
        <v>13959</v>
      </c>
      <c r="I1951" s="3" t="s">
        <v>16308</v>
      </c>
      <c r="J1951" s="5" t="str">
        <f t="shared" si="30"/>
        <v>{no:1950, week:9, day:1, unit:49, difficult:``, word:`Thả ra (tha động từ)`, kana1:`にがす`, kana2:`ĐÀO`, mean:`逃がす`, score:`0`},</v>
      </c>
    </row>
    <row r="1952" spans="1:10">
      <c r="A1952" s="8">
        <v>1951</v>
      </c>
      <c r="B1952" s="8">
        <v>9</v>
      </c>
      <c r="C1952" s="8">
        <v>1</v>
      </c>
      <c r="D1952" s="8">
        <v>49</v>
      </c>
      <c r="E1952" s="10"/>
      <c r="F1952" s="6" t="s">
        <v>13963</v>
      </c>
      <c r="G1952" s="3" t="s">
        <v>13961</v>
      </c>
      <c r="H1952" s="3" t="s">
        <v>13962</v>
      </c>
      <c r="I1952" s="3" t="s">
        <v>16308</v>
      </c>
      <c r="J1952" s="5" t="str">
        <f t="shared" si="30"/>
        <v>{no:1951, week:9, day:1, unit:49, difficult:``, word:`Bỏ qua, cho qua`, kana1:`のがす`, kana2:`ĐÀO`, mean:`逃す`, score:`0`},</v>
      </c>
    </row>
    <row r="1953" spans="1:10">
      <c r="A1953" s="8">
        <v>1952</v>
      </c>
      <c r="B1953" s="8">
        <v>9</v>
      </c>
      <c r="C1953" s="8">
        <v>1</v>
      </c>
      <c r="D1953" s="8">
        <v>49</v>
      </c>
      <c r="E1953" s="10"/>
      <c r="F1953" s="6" t="s">
        <v>13966</v>
      </c>
      <c r="G1953" s="3" t="s">
        <v>13964</v>
      </c>
      <c r="H1953" s="3" t="s">
        <v>13965</v>
      </c>
      <c r="I1953" s="3" t="s">
        <v>16309</v>
      </c>
      <c r="J1953" s="5" t="str">
        <f t="shared" si="30"/>
        <v>{no:1952, week:9, day:1, unit:49, difficult:``, word:`Nghi vấn, nghi ngờ`, kana1:`ぎもん`, kana2:`NGHI VẤN`, mean:`疑問`, score:`0`},</v>
      </c>
    </row>
    <row r="1954" spans="1:10">
      <c r="A1954" s="8">
        <v>1953</v>
      </c>
      <c r="B1954" s="8">
        <v>9</v>
      </c>
      <c r="C1954" s="8">
        <v>1</v>
      </c>
      <c r="D1954" s="8">
        <v>49</v>
      </c>
      <c r="E1954" s="10"/>
      <c r="F1954" s="6" t="s">
        <v>13969</v>
      </c>
      <c r="G1954" s="3" t="s">
        <v>13967</v>
      </c>
      <c r="H1954" s="3" t="s">
        <v>13968</v>
      </c>
      <c r="I1954" s="3" t="s">
        <v>16310</v>
      </c>
      <c r="J1954" s="5" t="str">
        <f t="shared" si="30"/>
        <v>{no:1953, week:9, day:1, unit:49, difficult:``, word:`Nghi ngờ`, kana1:`ようぎ`, kana2:`DUNG NGHI`, mean:`容疑`, score:`0`},</v>
      </c>
    </row>
    <row r="1955" spans="1:10">
      <c r="A1955" s="8">
        <v>1954</v>
      </c>
      <c r="B1955" s="8">
        <v>9</v>
      </c>
      <c r="C1955" s="8">
        <v>1</v>
      </c>
      <c r="D1955" s="8">
        <v>49</v>
      </c>
      <c r="E1955" s="10"/>
      <c r="F1955" s="6" t="s">
        <v>13971</v>
      </c>
      <c r="G1955" s="3" t="s">
        <v>13970</v>
      </c>
      <c r="H1955" s="3" t="s">
        <v>13968</v>
      </c>
      <c r="I1955" s="3" t="s">
        <v>16311</v>
      </c>
      <c r="J1955" s="5" t="str">
        <f t="shared" si="30"/>
        <v>{no:1954, week:9, day:1, unit:49, difficult:``, word:`Nghi ngờ`, kana1:`うたがう`, kana2:`NGHI`, mean:`疑う`, score:`0`},</v>
      </c>
    </row>
    <row r="1956" spans="1:10">
      <c r="A1956" s="8">
        <v>1955</v>
      </c>
      <c r="B1956" s="8">
        <v>9</v>
      </c>
      <c r="C1956" s="8">
        <v>1</v>
      </c>
      <c r="D1956" s="8">
        <v>49</v>
      </c>
      <c r="E1956" s="10"/>
      <c r="F1956" s="6" t="s">
        <v>13974</v>
      </c>
      <c r="G1956" s="3" t="s">
        <v>13972</v>
      </c>
      <c r="H1956" s="3" t="s">
        <v>13973</v>
      </c>
      <c r="I1956" s="3" t="s">
        <v>16312</v>
      </c>
      <c r="J1956" s="5" t="str">
        <f t="shared" si="30"/>
        <v>{no:1955, week:9, day:1, unit:49, difficult:``, word:`Bắt giữ`, kana1:`たいほ`, kana2:`ĐÃI BỘ`, mean:`逮捕`, score:`0`},</v>
      </c>
    </row>
    <row r="1957" spans="1:10">
      <c r="A1957" s="8">
        <v>1956</v>
      </c>
      <c r="B1957" s="8">
        <v>9</v>
      </c>
      <c r="C1957" s="8">
        <v>1</v>
      </c>
      <c r="D1957" s="8">
        <v>49</v>
      </c>
      <c r="E1957" s="10"/>
      <c r="F1957" s="6" t="s">
        <v>13977</v>
      </c>
      <c r="G1957" s="3" t="s">
        <v>13975</v>
      </c>
      <c r="H1957" s="3" t="s">
        <v>13976</v>
      </c>
      <c r="I1957" s="3" t="s">
        <v>16313</v>
      </c>
      <c r="J1957" s="5" t="str">
        <f t="shared" si="30"/>
        <v>{no:1956, week:9, day:1, unit:49, difficult:``, word:`Bị bắt giữ`, kana1:`つかまる`, kana2:`BỘ`, mean:`捕まる`, score:`0`},</v>
      </c>
    </row>
    <row r="1958" spans="1:10">
      <c r="A1958" s="8">
        <v>1957</v>
      </c>
      <c r="B1958" s="8">
        <v>9</v>
      </c>
      <c r="C1958" s="8">
        <v>1</v>
      </c>
      <c r="D1958" s="8">
        <v>49</v>
      </c>
      <c r="E1958" s="10"/>
      <c r="F1958" s="6" t="s">
        <v>13979</v>
      </c>
      <c r="G1958" s="3" t="s">
        <v>13978</v>
      </c>
      <c r="H1958" s="3" t="s">
        <v>13973</v>
      </c>
      <c r="I1958" s="3" t="s">
        <v>16313</v>
      </c>
      <c r="J1958" s="5" t="str">
        <f t="shared" si="30"/>
        <v>{no:1957, week:9, day:1, unit:49, difficult:``, word:`Bắt giữ`, kana1:`つかまえる`, kana2:`BỘ`, mean:`捕まえる`, score:`0`},</v>
      </c>
    </row>
    <row r="1959" spans="1:10">
      <c r="A1959" s="8">
        <v>1958</v>
      </c>
      <c r="B1959" s="8">
        <v>9</v>
      </c>
      <c r="C1959" s="8">
        <v>1</v>
      </c>
      <c r="D1959" s="8">
        <v>49</v>
      </c>
      <c r="E1959" s="10"/>
      <c r="F1959" s="6" t="s">
        <v>13981</v>
      </c>
      <c r="G1959" s="3" t="s">
        <v>9493</v>
      </c>
      <c r="H1959" s="3" t="s">
        <v>13980</v>
      </c>
      <c r="I1959" s="3" t="s">
        <v>16313</v>
      </c>
      <c r="J1959" s="5" t="str">
        <f t="shared" si="30"/>
        <v>{no:1958, week:9, day:1, unit:49, difficult:``, word:`Lấy, bắt (cá)`, kana1:`とる`, kana2:`BỘ`, mean:`捕る`, score:`0`},</v>
      </c>
    </row>
    <row r="1960" spans="1:10">
      <c r="A1960" s="8">
        <v>1959</v>
      </c>
      <c r="B1960" s="8">
        <v>9</v>
      </c>
      <c r="C1960" s="8">
        <v>1</v>
      </c>
      <c r="D1960" s="8">
        <v>49</v>
      </c>
      <c r="E1960" s="10"/>
      <c r="F1960" s="6" t="s">
        <v>13984</v>
      </c>
      <c r="G1960" s="3" t="s">
        <v>13982</v>
      </c>
      <c r="H1960" s="3" t="s">
        <v>13983</v>
      </c>
      <c r="I1960" s="3" t="s">
        <v>16313</v>
      </c>
      <c r="J1960" s="5" t="str">
        <f t="shared" si="30"/>
        <v>{no:1959, week:9, day:1, unit:49, difficult:``, word:`Lấy, bắt, giữ`, kana1:`とらえる`, kana2:`BỘ`, mean:`捕える`, score:`0`},</v>
      </c>
    </row>
    <row r="1961" spans="1:10">
      <c r="A1961" s="8">
        <v>1960</v>
      </c>
      <c r="B1961" s="8">
        <v>9</v>
      </c>
      <c r="C1961" s="8">
        <v>1</v>
      </c>
      <c r="D1961" s="8">
        <v>49</v>
      </c>
      <c r="E1961" s="10"/>
      <c r="F1961" s="6" t="s">
        <v>13987</v>
      </c>
      <c r="G1961" s="3" t="s">
        <v>13985</v>
      </c>
      <c r="H1961" s="3" t="s">
        <v>13986</v>
      </c>
      <c r="I1961" s="3" t="s">
        <v>16314</v>
      </c>
      <c r="J1961" s="5" t="str">
        <f t="shared" si="30"/>
        <v>{no:1960, week:9, day:1, unit:49, difficult:``, word:`Tuyệt đối, hoàn toàn`, kana1:`ぜったい（に）`, kana2:`TUYỆT ĐỐI`, mean:`絶対（に）`, score:`0`},</v>
      </c>
    </row>
    <row r="1962" spans="1:10">
      <c r="A1962" s="8">
        <v>1961</v>
      </c>
      <c r="B1962" s="8">
        <v>9</v>
      </c>
      <c r="C1962" s="8">
        <v>1</v>
      </c>
      <c r="D1962" s="8">
        <v>49</v>
      </c>
      <c r="E1962" s="10"/>
      <c r="F1962" s="6" t="s">
        <v>13990</v>
      </c>
      <c r="G1962" s="3" t="s">
        <v>13988</v>
      </c>
      <c r="H1962" s="3" t="s">
        <v>13989</v>
      </c>
      <c r="I1962" s="3" t="s">
        <v>16315</v>
      </c>
      <c r="J1962" s="5" t="str">
        <f t="shared" si="30"/>
        <v>{no:1961, week:9, day:1, unit:49, difficult:``, word:`Chia tách, cắt đứt`, kana1:`たつ`, kana2:`TUYỆT`, mean:`絶つ`, score:`0`},</v>
      </c>
    </row>
    <row r="1963" spans="1:10">
      <c r="A1963" s="8">
        <v>1962</v>
      </c>
      <c r="B1963" s="8">
        <v>9</v>
      </c>
      <c r="C1963" s="8">
        <v>1</v>
      </c>
      <c r="D1963" s="8">
        <v>49</v>
      </c>
      <c r="E1963" s="10"/>
      <c r="F1963" s="6" t="s">
        <v>3856</v>
      </c>
      <c r="G1963" s="3" t="s">
        <v>7492</v>
      </c>
      <c r="H1963" s="3" t="s">
        <v>13991</v>
      </c>
      <c r="I1963" s="3" t="s">
        <v>16315</v>
      </c>
      <c r="J1963" s="5" t="str">
        <f t="shared" si="30"/>
        <v>{no:1962, week:9, day:1, unit:49, difficult:``, word:`Liên tục, luôn luôn`, kana1:`たえず`, kana2:`TUYỆT`, mean:`絶えず`, score:`0`},</v>
      </c>
    </row>
    <row r="1964" spans="1:10">
      <c r="A1964" s="8">
        <v>1963</v>
      </c>
      <c r="B1964" s="8">
        <v>9</v>
      </c>
      <c r="C1964" s="8">
        <v>1</v>
      </c>
      <c r="D1964" s="8">
        <v>49</v>
      </c>
      <c r="E1964" s="10"/>
      <c r="F1964" s="6" t="s">
        <v>13994</v>
      </c>
      <c r="G1964" s="3" t="s">
        <v>13992</v>
      </c>
      <c r="H1964" s="3" t="s">
        <v>13993</v>
      </c>
      <c r="I1964" s="3" t="s">
        <v>16316</v>
      </c>
      <c r="J1964" s="5" t="str">
        <f t="shared" si="30"/>
        <v>{no:1963, week:9, day:1, unit:49, difficult:``, word:`Chính đảng, đảng`, kana1:`せいとう`, kana2:`CHÍNH ĐẢNG`, mean:`政党`, score:`0`},</v>
      </c>
    </row>
    <row r="1965" spans="1:10">
      <c r="A1965" s="8">
        <v>1964</v>
      </c>
      <c r="B1965" s="8">
        <v>9</v>
      </c>
      <c r="C1965" s="8">
        <v>1</v>
      </c>
      <c r="D1965" s="8">
        <v>49</v>
      </c>
      <c r="E1965" s="10"/>
      <c r="F1965" s="6" t="s">
        <v>13996</v>
      </c>
      <c r="G1965" s="3" t="s">
        <v>12878</v>
      </c>
      <c r="H1965" s="3" t="s">
        <v>13995</v>
      </c>
      <c r="I1965" s="3" t="s">
        <v>16317</v>
      </c>
      <c r="J1965" s="5" t="str">
        <f t="shared" si="30"/>
        <v>{no:1964, week:9, day:1, unit:49, difficult:``, word:`Đảng ~`, kana1:`～とう`, kana2:`ĐẢNG`, mean:`～党`, score:`0`},</v>
      </c>
    </row>
    <row r="1966" spans="1:10">
      <c r="A1966" s="8">
        <v>1965</v>
      </c>
      <c r="B1966" s="8">
        <v>9</v>
      </c>
      <c r="C1966" s="8">
        <v>1</v>
      </c>
      <c r="D1966" s="8">
        <v>49</v>
      </c>
      <c r="E1966" s="10"/>
      <c r="F1966" s="6" t="s">
        <v>13999</v>
      </c>
      <c r="G1966" s="3" t="s">
        <v>13997</v>
      </c>
      <c r="H1966" s="3" t="s">
        <v>13998</v>
      </c>
      <c r="I1966" s="3" t="s">
        <v>16318</v>
      </c>
      <c r="J1966" s="5" t="str">
        <f t="shared" si="30"/>
        <v>{no:1965, week:9, day:1, unit:49, difficult:``, word:`Đảng cầm quyền`, kana1:`よとう`, kana2:`DỰ ĐẢNG`, mean:`与党`, score:`0`},</v>
      </c>
    </row>
    <row r="1967" spans="1:10">
      <c r="A1967" s="8">
        <v>1966</v>
      </c>
      <c r="B1967" s="8">
        <v>9</v>
      </c>
      <c r="C1967" s="8">
        <v>1</v>
      </c>
      <c r="D1967" s="8">
        <v>49</v>
      </c>
      <c r="E1967" s="10"/>
      <c r="F1967" s="6" t="s">
        <v>14001</v>
      </c>
      <c r="G1967" s="3" t="s">
        <v>1241</v>
      </c>
      <c r="H1967" s="3" t="s">
        <v>14000</v>
      </c>
      <c r="I1967" s="3" t="s">
        <v>16319</v>
      </c>
      <c r="J1967" s="5" t="str">
        <f t="shared" si="30"/>
        <v>{no:1966, week:9, day:1, unit:49, difficult:``, word:`Đảng phản đối`, kana1:`やとう`, kana2:`DÃ ĐẢNG`, mean:`野党`, score:`0`},</v>
      </c>
    </row>
    <row r="1968" spans="1:10">
      <c r="A1968" s="8">
        <v>1967</v>
      </c>
      <c r="B1968" s="8">
        <v>9</v>
      </c>
      <c r="C1968" s="8">
        <v>1</v>
      </c>
      <c r="D1968" s="8">
        <v>49</v>
      </c>
      <c r="E1968" s="10"/>
      <c r="F1968" s="6" t="s">
        <v>14004</v>
      </c>
      <c r="G1968" s="3" t="s">
        <v>14002</v>
      </c>
      <c r="H1968" s="3" t="s">
        <v>14003</v>
      </c>
      <c r="I1968" s="3" t="s">
        <v>16320</v>
      </c>
      <c r="J1968" s="5" t="str">
        <f t="shared" si="30"/>
        <v>{no:1967, week:9, day:1, unit:49, difficult:``, word:`Ứng cử viên`, kana1:`こうほ（しゃ）`, kana2:`HẬU BỔ (XÃ)`, mean:`候補（社）`, score:`0`},</v>
      </c>
    </row>
    <row r="1969" spans="1:10">
      <c r="A1969" s="8">
        <v>1968</v>
      </c>
      <c r="B1969" s="8">
        <v>9</v>
      </c>
      <c r="C1969" s="8">
        <v>1</v>
      </c>
      <c r="D1969" s="8">
        <v>49</v>
      </c>
      <c r="E1969" s="10"/>
      <c r="F1969" s="6" t="s">
        <v>14007</v>
      </c>
      <c r="G1969" s="3" t="s">
        <v>14005</v>
      </c>
      <c r="H1969" s="3" t="s">
        <v>14006</v>
      </c>
      <c r="I1969" s="3" t="s">
        <v>16321</v>
      </c>
      <c r="J1969" s="5" t="str">
        <f t="shared" si="30"/>
        <v>{no:1968, week:9, day:1, unit:49, difficult:``, word:`Bổ sung, thêm vào`, kana1:`ほそく`, kana2:`BỔ TÚC`, mean:`補足`, score:`0`},</v>
      </c>
    </row>
    <row r="1970" spans="1:10">
      <c r="A1970" s="8">
        <v>1969</v>
      </c>
      <c r="B1970" s="8">
        <v>9</v>
      </c>
      <c r="C1970" s="8">
        <v>1</v>
      </c>
      <c r="D1970" s="8">
        <v>49</v>
      </c>
      <c r="E1970" s="10"/>
      <c r="F1970" s="6" t="s">
        <v>14010</v>
      </c>
      <c r="G1970" s="3" t="s">
        <v>14008</v>
      </c>
      <c r="H1970" s="3" t="s">
        <v>14009</v>
      </c>
      <c r="I1970" s="3" t="s">
        <v>16322</v>
      </c>
      <c r="J1970" s="5" t="str">
        <f t="shared" si="30"/>
        <v>{no:1969, week:9, day:1, unit:49, difficult:``, word:`Hỗ trợ`, kana1:`ほじょ`, kana2:`BỔ TRỢ`, mean:`補助`, score:`0`},</v>
      </c>
    </row>
    <row r="1971" spans="1:10">
      <c r="A1971" s="8">
        <v>1970</v>
      </c>
      <c r="B1971" s="8">
        <v>9</v>
      </c>
      <c r="C1971" s="8">
        <v>1</v>
      </c>
      <c r="D1971" s="8">
        <v>49</v>
      </c>
      <c r="E1971" s="10"/>
      <c r="F1971" s="6" t="s">
        <v>14013</v>
      </c>
      <c r="G1971" s="3" t="s">
        <v>14011</v>
      </c>
      <c r="H1971" s="3" t="s">
        <v>14012</v>
      </c>
      <c r="I1971" s="3" t="s">
        <v>16323</v>
      </c>
      <c r="J1971" s="5" t="str">
        <f t="shared" si="30"/>
        <v>{no:1970, week:9, day:1, unit:49, difficult:``, word:`Đền bù, bù, bổ sung`, kana1:`おぎなう`, kana2:`BỔ`, mean:`補う`, score:`0`},</v>
      </c>
    </row>
    <row r="1972" spans="1:10">
      <c r="A1972" s="8">
        <v>1971</v>
      </c>
      <c r="B1972" s="8">
        <v>9</v>
      </c>
      <c r="C1972" s="8">
        <v>1</v>
      </c>
      <c r="D1972" s="8">
        <v>49</v>
      </c>
      <c r="E1972" s="10"/>
      <c r="F1972" s="6" t="s">
        <v>9601</v>
      </c>
      <c r="G1972" s="3" t="s">
        <v>9599</v>
      </c>
      <c r="H1972" s="3" t="s">
        <v>14014</v>
      </c>
      <c r="I1972" s="3" t="s">
        <v>14926</v>
      </c>
      <c r="J1972" s="5" t="str">
        <f t="shared" si="30"/>
        <v>{no:1971, week:9, day:1, unit:49, difficult:``, word:`Nhi đồng, trẻ con`, kana1:`じどう`, kana2:`NHI ĐỒNG`, mean:`児童`, score:`0`},</v>
      </c>
    </row>
    <row r="1973" spans="1:10">
      <c r="A1973" s="8">
        <v>1972</v>
      </c>
      <c r="B1973" s="8">
        <v>9</v>
      </c>
      <c r="C1973" s="8">
        <v>1</v>
      </c>
      <c r="D1973" s="8">
        <v>49</v>
      </c>
      <c r="E1973" s="10"/>
      <c r="F1973" s="6" t="s">
        <v>14017</v>
      </c>
      <c r="G1973" s="3" t="s">
        <v>14015</v>
      </c>
      <c r="H1973" s="3" t="s">
        <v>14016</v>
      </c>
      <c r="I1973" s="3" t="s">
        <v>16324</v>
      </c>
      <c r="J1973" s="5" t="str">
        <f t="shared" si="30"/>
        <v>{no:1972, week:9, day:1, unit:49, difficult:``, word:`Truyện cổ tích`, kana1:`どうわ`, kana2:`ĐỒNG THOẠI`, mean:`童話`, score:`0`},</v>
      </c>
    </row>
    <row r="1974" spans="1:10">
      <c r="A1974" s="8">
        <v>1973</v>
      </c>
      <c r="B1974" s="8">
        <v>9</v>
      </c>
      <c r="C1974" s="8">
        <v>1</v>
      </c>
      <c r="D1974" s="8">
        <v>49</v>
      </c>
      <c r="E1974" s="10"/>
      <c r="F1974" s="6" t="s">
        <v>14020</v>
      </c>
      <c r="G1974" s="3" t="s">
        <v>14018</v>
      </c>
      <c r="H1974" s="3" t="s">
        <v>14019</v>
      </c>
      <c r="I1974" s="3" t="s">
        <v>16325</v>
      </c>
      <c r="J1974" s="5" t="str">
        <f t="shared" si="30"/>
        <v>{no:1973, week:9, day:1, unit:49, difficult:``, word:`Nổ`, kana1:`ばくはつ`, kana2:`BỘC PHÁT`, mean:`爆発`, score:`0`},</v>
      </c>
    </row>
    <row r="1975" spans="1:10">
      <c r="A1975" s="8">
        <v>1974</v>
      </c>
      <c r="B1975" s="8">
        <v>9</v>
      </c>
      <c r="C1975" s="8">
        <v>1</v>
      </c>
      <c r="D1975" s="8">
        <v>49</v>
      </c>
      <c r="E1975" s="10"/>
      <c r="F1975" s="6" t="s">
        <v>14023</v>
      </c>
      <c r="G1975" s="3" t="s">
        <v>14021</v>
      </c>
      <c r="H1975" s="3" t="s">
        <v>14022</v>
      </c>
      <c r="I1975" s="3" t="s">
        <v>16326</v>
      </c>
      <c r="J1975" s="5" t="str">
        <f t="shared" si="30"/>
        <v>{no:1974, week:9, day:1, unit:49, difficult:``, word:`Chậy trối chết, chạy liên tục`, kana1:`ぼうそう`, kana2:`BỘC TẨU`, mean:`暴走`, score:`0`},</v>
      </c>
    </row>
    <row r="1976" spans="1:10">
      <c r="A1976" s="8">
        <v>1975</v>
      </c>
      <c r="B1976" s="8">
        <v>9</v>
      </c>
      <c r="C1976" s="8">
        <v>1</v>
      </c>
      <c r="D1976" s="8">
        <v>49</v>
      </c>
      <c r="E1976" s="10"/>
      <c r="F1976" s="6" t="s">
        <v>14026</v>
      </c>
      <c r="G1976" s="3" t="s">
        <v>14024</v>
      </c>
      <c r="H1976" s="3" t="s">
        <v>14025</v>
      </c>
      <c r="I1976" s="3" t="s">
        <v>16327</v>
      </c>
      <c r="J1976" s="5" t="str">
        <f t="shared" si="30"/>
        <v>{no:1975, week:9, day:1, unit:49, difficult:``, word:`Thô lỗ, bạo lực`, kana1:`らんぼう（な）`, kana2:`LOAN BẠO`, mean:`乱暴（な）`, score:`0`},</v>
      </c>
    </row>
    <row r="1977" spans="1:10">
      <c r="A1977" s="8">
        <v>1976</v>
      </c>
      <c r="B1977" s="8">
        <v>9</v>
      </c>
      <c r="C1977" s="8">
        <v>1</v>
      </c>
      <c r="D1977" s="8">
        <v>49</v>
      </c>
      <c r="E1977" s="10"/>
      <c r="F1977" s="6" t="s">
        <v>3570</v>
      </c>
      <c r="G1977" s="3" t="s">
        <v>927</v>
      </c>
      <c r="H1977" s="3" t="s">
        <v>14027</v>
      </c>
      <c r="I1977" s="3" t="s">
        <v>16328</v>
      </c>
      <c r="J1977" s="5" t="str">
        <f t="shared" si="30"/>
        <v>{no:1976, week:9, day:1, unit:49, difficult:``, word:`Nổi giận, làm ầm ĩ`, kana1:`あばれる`, kana2:`BẠO`, mean:`暴れる`, score:`0`},</v>
      </c>
    </row>
    <row r="1978" spans="1:10">
      <c r="A1978" s="8">
        <v>1977</v>
      </c>
      <c r="B1978" s="8">
        <v>9</v>
      </c>
      <c r="C1978" s="8">
        <v>1</v>
      </c>
      <c r="D1978" s="8">
        <v>49</v>
      </c>
      <c r="E1978" s="10"/>
      <c r="F1978" s="6" t="s">
        <v>14029</v>
      </c>
      <c r="G1978" s="3" t="s">
        <v>13571</v>
      </c>
      <c r="H1978" s="3" t="s">
        <v>14028</v>
      </c>
      <c r="I1978" s="3" t="s">
        <v>16329</v>
      </c>
      <c r="J1978" s="5" t="str">
        <f t="shared" si="30"/>
        <v>{no:1977, week:9, day:1, unit:49, difficult:``, word:`Tử vong`, kana1:`しぼう`, kana2:`TỬ VONG`, mean:`死亡`, score:`0`},</v>
      </c>
    </row>
    <row r="1979" spans="1:10">
      <c r="A1979" s="8">
        <v>1978</v>
      </c>
      <c r="B1979" s="8">
        <v>9</v>
      </c>
      <c r="C1979" s="8">
        <v>1</v>
      </c>
      <c r="D1979" s="8">
        <v>49</v>
      </c>
      <c r="E1979" s="10"/>
      <c r="F1979" s="6" t="s">
        <v>14032</v>
      </c>
      <c r="G1979" s="3" t="s">
        <v>14030</v>
      </c>
      <c r="H1979" s="3" t="s">
        <v>14031</v>
      </c>
      <c r="I1979" s="3" t="s">
        <v>15175</v>
      </c>
      <c r="J1979" s="5" t="str">
        <f t="shared" si="30"/>
        <v>{no:1978, week:9, day:1, unit:49, difficult:``, word:`Mất, qua đời`, kana1:`なくなる`, kana2:`VONG`, mean:`亡くなる`, score:`0`},</v>
      </c>
    </row>
    <row r="1980" spans="1:10">
      <c r="A1980" s="8">
        <v>1979</v>
      </c>
      <c r="B1980" s="8">
        <v>9</v>
      </c>
      <c r="C1980" s="8">
        <v>1</v>
      </c>
      <c r="D1980" s="8">
        <v>49</v>
      </c>
      <c r="E1980" s="10"/>
      <c r="F1980" s="6" t="s">
        <v>14035</v>
      </c>
      <c r="G1980" s="3" t="s">
        <v>14033</v>
      </c>
      <c r="H1980" s="3" t="s">
        <v>14034</v>
      </c>
      <c r="I1980" s="3" t="s">
        <v>15175</v>
      </c>
      <c r="J1980" s="5" t="str">
        <f t="shared" si="30"/>
        <v>{no:1979, week:9, day:1, unit:49, difficult:``, word:`Đánh mất, làm mất`, kana1:`なくす`, kana2:`VONG`, mean:`亡くす`, score:`0`},</v>
      </c>
    </row>
    <row r="1981" spans="1:10">
      <c r="A1981" s="8">
        <v>1980</v>
      </c>
      <c r="B1981" s="8">
        <v>9</v>
      </c>
      <c r="C1981" s="8">
        <v>1</v>
      </c>
      <c r="D1981" s="8">
        <v>49</v>
      </c>
      <c r="E1981" s="10"/>
      <c r="F1981" s="6" t="s">
        <v>14038</v>
      </c>
      <c r="G1981" s="3" t="s">
        <v>14036</v>
      </c>
      <c r="H1981" s="3" t="s">
        <v>14037</v>
      </c>
      <c r="I1981" s="3" t="s">
        <v>16330</v>
      </c>
      <c r="J1981" s="5" t="str">
        <f t="shared" si="30"/>
        <v>{no:1980, week:9, day:1, unit:49, difficult:``, word:`Tội ~`, kana1:`～ざい`, kana2:`TỘI`, mean:`～罪`, score:`0`},</v>
      </c>
    </row>
    <row r="1982" spans="1:10">
      <c r="A1982" s="8">
        <v>1981</v>
      </c>
      <c r="B1982" s="8">
        <v>9</v>
      </c>
      <c r="C1982" s="8">
        <v>1</v>
      </c>
      <c r="D1982" s="8">
        <v>49</v>
      </c>
      <c r="E1982" s="10"/>
      <c r="F1982" s="6" t="s">
        <v>14041</v>
      </c>
      <c r="G1982" s="3" t="s">
        <v>14039</v>
      </c>
      <c r="H1982" s="3" t="s">
        <v>14040</v>
      </c>
      <c r="I1982" s="3" t="s">
        <v>16331</v>
      </c>
      <c r="J1982" s="5" t="str">
        <f t="shared" si="30"/>
        <v>{no:1981, week:9, day:1, unit:49, difficult:``, word:`Vô tội`, kana1:`むざい`, kana2:`VÔ TỘI`, mean:`無罪`, score:`0`},</v>
      </c>
    </row>
    <row r="1983" spans="1:10">
      <c r="A1983" s="8">
        <v>1982</v>
      </c>
      <c r="B1983" s="8">
        <v>9</v>
      </c>
      <c r="C1983" s="8">
        <v>1</v>
      </c>
      <c r="D1983" s="8">
        <v>49</v>
      </c>
      <c r="E1983" s="10"/>
      <c r="F1983" s="6" t="s">
        <v>14044</v>
      </c>
      <c r="G1983" s="3" t="s">
        <v>14042</v>
      </c>
      <c r="H1983" s="3" t="s">
        <v>14043</v>
      </c>
      <c r="I1983" s="3" t="s">
        <v>16332</v>
      </c>
      <c r="J1983" s="5" t="str">
        <f t="shared" si="30"/>
        <v>{no:1982, week:9, day:1, unit:49, difficult:``, word:`Có tội`, kana1:`ゆうざい`, kana2:`HỮU TỘI`, mean:`有罪`, score:`0`},</v>
      </c>
    </row>
    <row r="1984" spans="1:10">
      <c r="A1984" s="8">
        <v>1983</v>
      </c>
      <c r="B1984" s="8">
        <v>9</v>
      </c>
      <c r="C1984" s="8">
        <v>1</v>
      </c>
      <c r="D1984" s="8">
        <v>49</v>
      </c>
      <c r="E1984" s="10"/>
      <c r="F1984" s="6" t="s">
        <v>14047</v>
      </c>
      <c r="G1984" s="3" t="s">
        <v>14045</v>
      </c>
      <c r="H1984" s="3" t="s">
        <v>14046</v>
      </c>
      <c r="I1984" s="3" t="s">
        <v>16330</v>
      </c>
      <c r="J1984" s="5" t="str">
        <f t="shared" si="30"/>
        <v>{no:1983, week:9, day:1, unit:49, difficult:``, word:`Tội lỗi`, kana1:`つみ`, kana2:`TỘI`, mean:`罪`, score:`0`},</v>
      </c>
    </row>
    <row r="1985" spans="1:10">
      <c r="A1985" s="8">
        <v>1984</v>
      </c>
      <c r="B1985" s="8">
        <v>9</v>
      </c>
      <c r="C1985" s="8">
        <v>2</v>
      </c>
      <c r="D1985" s="8">
        <v>50</v>
      </c>
      <c r="E1985" s="10"/>
      <c r="F1985" s="6" t="s">
        <v>14050</v>
      </c>
      <c r="G1985" s="3" t="s">
        <v>14048</v>
      </c>
      <c r="H1985" s="3" t="s">
        <v>14049</v>
      </c>
      <c r="I1985" s="3" t="s">
        <v>16333</v>
      </c>
      <c r="J1985" s="5" t="str">
        <f t="shared" si="30"/>
        <v>{no:1984, week:9, day:2, unit:50, difficult:``, word:`Mang tính điển hình, kiểu mẫu`, kana1:`てんけいてき（な）`, kana2:`ĐIỂN HÌNH ĐÍCH`, mean:`典型的（な）`, score:`0`},</v>
      </c>
    </row>
    <row r="1986" spans="1:10">
      <c r="A1986" s="8">
        <v>1985</v>
      </c>
      <c r="B1986" s="8">
        <v>9</v>
      </c>
      <c r="C1986" s="8">
        <v>2</v>
      </c>
      <c r="D1986" s="8">
        <v>50</v>
      </c>
      <c r="E1986" s="10"/>
      <c r="F1986" s="6" t="s">
        <v>14053</v>
      </c>
      <c r="G1986" s="3" t="s">
        <v>14051</v>
      </c>
      <c r="H1986" s="3" t="s">
        <v>14052</v>
      </c>
      <c r="I1986" s="3" t="s">
        <v>16334</v>
      </c>
      <c r="J1986" s="5" t="str">
        <f t="shared" si="30"/>
        <v>{no:1985, week:9, day:2, unit:50, difficult:``, word:`To lớn`, kana1:`おおがた`, kana2:`ĐẠI HÌNH`, mean:`大型`, score:`0`},</v>
      </c>
    </row>
    <row r="1987" spans="1:10">
      <c r="A1987" s="8">
        <v>1986</v>
      </c>
      <c r="B1987" s="8">
        <v>9</v>
      </c>
      <c r="C1987" s="8">
        <v>2</v>
      </c>
      <c r="D1987" s="8">
        <v>50</v>
      </c>
      <c r="E1987" s="10"/>
      <c r="F1987" s="6" t="s">
        <v>14056</v>
      </c>
      <c r="G1987" s="3" t="s">
        <v>14054</v>
      </c>
      <c r="H1987" s="3" t="s">
        <v>14055</v>
      </c>
      <c r="I1987" s="3" t="s">
        <v>15505</v>
      </c>
      <c r="J1987" s="5" t="str">
        <f t="shared" ref="J1987:J2050" si="31">"{no:"&amp;A1987&amp;", week:"&amp;B1987&amp;", day:"&amp;C1987&amp;", unit:"&amp;D1987&amp;", difficult:`"&amp;E1987&amp;"`, word:`"&amp;H1987&amp;"`, kana1:`"&amp;G1987&amp;"`, kana2:`"&amp;I1987&amp;"`, mean:`"&amp;F1987&amp;"`, score:`0`},"</f>
        <v>{no:1986, week:9, day:2, unit:50, difficult:``, word:`Mẫu, hình dạng`, kana1:`～がた`, kana2:`HÌNH`, mean:`～型`, score:`0`},</v>
      </c>
    </row>
    <row r="1988" spans="1:10">
      <c r="A1988" s="8">
        <v>1987</v>
      </c>
      <c r="B1988" s="8">
        <v>9</v>
      </c>
      <c r="C1988" s="8">
        <v>2</v>
      </c>
      <c r="D1988" s="8">
        <v>50</v>
      </c>
      <c r="E1988" s="10"/>
      <c r="F1988" s="6" t="s">
        <v>12788</v>
      </c>
      <c r="G1988" s="3" t="s">
        <v>12786</v>
      </c>
      <c r="H1988" s="3" t="s">
        <v>12787</v>
      </c>
      <c r="I1988" s="3" t="s">
        <v>15938</v>
      </c>
      <c r="J1988" s="5" t="str">
        <f t="shared" si="31"/>
        <v>{no:1987, week:9, day:2, unit:50, difficult:``, word:`Âu Mỹ`, kana1:`おうべい`, kana2:`ÂU MỄ`, mean:`欧米`, score:`0`},</v>
      </c>
    </row>
    <row r="1989" spans="1:10">
      <c r="A1989" s="8">
        <v>1988</v>
      </c>
      <c r="B1989" s="8">
        <v>9</v>
      </c>
      <c r="C1989" s="8">
        <v>2</v>
      </c>
      <c r="D1989" s="8">
        <v>50</v>
      </c>
      <c r="E1989" s="10"/>
      <c r="F1989" s="6" t="s">
        <v>14059</v>
      </c>
      <c r="G1989" s="3" t="s">
        <v>14057</v>
      </c>
      <c r="H1989" s="3" t="s">
        <v>14058</v>
      </c>
      <c r="I1989" s="3" t="s">
        <v>16335</v>
      </c>
      <c r="J1989" s="5" t="str">
        <f t="shared" si="31"/>
        <v>{no:1988, week:9, day:2, unit:50, difficult:``, word:`Châu Âu`, kana1:`おうしゅう`, kana2:`ÂU CHÂU`, mean:`欧州`, score:`0`},</v>
      </c>
    </row>
    <row r="1990" spans="1:10">
      <c r="A1990" s="8">
        <v>1989</v>
      </c>
      <c r="B1990" s="8">
        <v>9</v>
      </c>
      <c r="C1990" s="8">
        <v>2</v>
      </c>
      <c r="D1990" s="8">
        <v>50</v>
      </c>
      <c r="E1990" s="10"/>
      <c r="F1990" s="6" t="s">
        <v>14062</v>
      </c>
      <c r="G1990" s="3" t="s">
        <v>14060</v>
      </c>
      <c r="H1990" s="3" t="s">
        <v>14061</v>
      </c>
      <c r="I1990" s="3" t="s">
        <v>16336</v>
      </c>
      <c r="J1990" s="5" t="str">
        <f t="shared" si="31"/>
        <v>{no:1989, week:9, day:2, unit:50, difficult:``, word:`Vất vả, cực khổ`, kana1:`くろう`, kana2:`KHỔ LAO`, mean:`苦労`, score:`0`},</v>
      </c>
    </row>
    <row r="1991" spans="1:10">
      <c r="A1991" s="8">
        <v>1990</v>
      </c>
      <c r="B1991" s="8">
        <v>9</v>
      </c>
      <c r="C1991" s="8">
        <v>2</v>
      </c>
      <c r="D1991" s="8">
        <v>50</v>
      </c>
      <c r="E1991" s="10"/>
      <c r="F1991" s="6" t="s">
        <v>14065</v>
      </c>
      <c r="G1991" s="3" t="s">
        <v>14063</v>
      </c>
      <c r="H1991" s="3" t="s">
        <v>14064</v>
      </c>
      <c r="I1991" s="3" t="s">
        <v>16337</v>
      </c>
      <c r="J1991" s="5" t="str">
        <f t="shared" si="31"/>
        <v>{no:1990, week:9, day:2, unit:50, difficult:``, word:`Cảm ơn rất nhiều/ Bạn đã vất vả rồi`, kana1:`ごくろうさま`, kana2:`KHỔ LAO DẠNG`, mean:`ご苦労様`, score:`0`},</v>
      </c>
    </row>
    <row r="1992" spans="1:10" ht="30">
      <c r="A1992" s="8">
        <v>1991</v>
      </c>
      <c r="B1992" s="8">
        <v>9</v>
      </c>
      <c r="C1992" s="8">
        <v>2</v>
      </c>
      <c r="D1992" s="8">
        <v>50</v>
      </c>
      <c r="E1992" s="10"/>
      <c r="F1992" s="6" t="s">
        <v>13130</v>
      </c>
      <c r="G1992" s="3" t="s">
        <v>13128</v>
      </c>
      <c r="H1992" s="3" t="s">
        <v>13129</v>
      </c>
      <c r="I1992" s="3" t="s">
        <v>16043</v>
      </c>
      <c r="J1992" s="5" t="str">
        <f t="shared" si="31"/>
        <v>{no:1991, week:9, day:2, unit:50, difficult:``, word:`Bộ lao động y tế`, kana1:`こうせいろうどうしょう`, kana2:`HẬU SINH LAO ĐỘNG TỈNH`, mean:`厚生労働省`, score:`0`},</v>
      </c>
    </row>
    <row r="1993" spans="1:10">
      <c r="A1993" s="8">
        <v>1992</v>
      </c>
      <c r="B1993" s="8">
        <v>9</v>
      </c>
      <c r="C1993" s="8">
        <v>2</v>
      </c>
      <c r="D1993" s="8">
        <v>50</v>
      </c>
      <c r="E1993" s="10"/>
      <c r="F1993" s="6" t="s">
        <v>14068</v>
      </c>
      <c r="G1993" s="3" t="s">
        <v>14066</v>
      </c>
      <c r="H1993" s="3" t="s">
        <v>14067</v>
      </c>
      <c r="I1993" s="3" t="s">
        <v>16338</v>
      </c>
      <c r="J1993" s="5" t="str">
        <f t="shared" si="31"/>
        <v>{no:1992, week:9, day:2, unit:50, difficult:``, word:`Nghìn tỷ`, kana1:`ちょう`, kana2:`TRIỆU`, mean:`兆`, score:`0`},</v>
      </c>
    </row>
    <row r="1994" spans="1:10">
      <c r="A1994" s="8">
        <v>1993</v>
      </c>
      <c r="B1994" s="8">
        <v>9</v>
      </c>
      <c r="C1994" s="8">
        <v>2</v>
      </c>
      <c r="D1994" s="8">
        <v>50</v>
      </c>
      <c r="E1994" s="10"/>
      <c r="F1994" s="6" t="s">
        <v>14071</v>
      </c>
      <c r="G1994" s="3" t="s">
        <v>14069</v>
      </c>
      <c r="H1994" s="3" t="s">
        <v>14070</v>
      </c>
      <c r="I1994" s="3" t="s">
        <v>16339</v>
      </c>
      <c r="J1994" s="5" t="str">
        <f t="shared" si="31"/>
        <v>{no:1993, week:9, day:2, unit:50, difficult:``, word:`Ngoại thương`, kana1:`ぼうえき`, kana2:`MẬU DỊCH`, mean:`貿易`, score:`0`},</v>
      </c>
    </row>
    <row r="1995" spans="1:10">
      <c r="A1995" s="8">
        <v>1994</v>
      </c>
      <c r="B1995" s="8">
        <v>9</v>
      </c>
      <c r="C1995" s="8">
        <v>2</v>
      </c>
      <c r="D1995" s="8">
        <v>50</v>
      </c>
      <c r="E1995" s="10"/>
      <c r="F1995" s="6" t="s">
        <v>14074</v>
      </c>
      <c r="G1995" s="3" t="s">
        <v>14072</v>
      </c>
      <c r="H1995" s="3" t="s">
        <v>14073</v>
      </c>
      <c r="I1995" s="3" t="s">
        <v>16340</v>
      </c>
      <c r="J1995" s="5" t="str">
        <f t="shared" si="31"/>
        <v>{no:1994, week:9, day:2, unit:50, difficult:``, word:`Đơn giản, dễ dàng`, kana1:`ようい`, kana2:`DUNG DỊCH`, mean:`容易`, score:`0`},</v>
      </c>
    </row>
    <row r="1996" spans="1:10">
      <c r="A1996" s="8">
        <v>1995</v>
      </c>
      <c r="B1996" s="8">
        <v>9</v>
      </c>
      <c r="C1996" s="8">
        <v>2</v>
      </c>
      <c r="D1996" s="8">
        <v>50</v>
      </c>
      <c r="E1996" s="10"/>
      <c r="F1996" s="6" t="s">
        <v>14077</v>
      </c>
      <c r="G1996" s="3" t="s">
        <v>14075</v>
      </c>
      <c r="H1996" s="3" t="s">
        <v>14076</v>
      </c>
      <c r="I1996" s="3" t="s">
        <v>16341</v>
      </c>
      <c r="J1996" s="5" t="str">
        <f t="shared" si="31"/>
        <v>{no:1995, week:9, day:2, unit:50, difficult:``, word:`Thuận lợi`, kana1:`あんい（な）`, kana2:`AN DỊCH`, mean:`安易（な）`, score:`0`},</v>
      </c>
    </row>
    <row r="1997" spans="1:10">
      <c r="A1997" s="8">
        <v>1996</v>
      </c>
      <c r="B1997" s="8">
        <v>9</v>
      </c>
      <c r="C1997" s="8">
        <v>2</v>
      </c>
      <c r="D1997" s="8">
        <v>50</v>
      </c>
      <c r="E1997" s="10"/>
      <c r="F1997" s="6" t="s">
        <v>14078</v>
      </c>
      <c r="G1997" s="3" t="s">
        <v>9104</v>
      </c>
      <c r="H1997" s="3" t="s">
        <v>14073</v>
      </c>
      <c r="I1997" s="3" t="s">
        <v>16342</v>
      </c>
      <c r="J1997" s="5" t="str">
        <f t="shared" si="31"/>
        <v>{no:1996, week:9, day:2, unit:50, difficult:``, word:`Đơn giản, dễ dàng`, kana1:`やさしい`, kana2:`DỊCH`, mean:`易しい`, score:`0`},</v>
      </c>
    </row>
    <row r="1998" spans="1:10">
      <c r="A1998" s="8">
        <v>1997</v>
      </c>
      <c r="B1998" s="8">
        <v>9</v>
      </c>
      <c r="C1998" s="8">
        <v>2</v>
      </c>
      <c r="D1998" s="8">
        <v>50</v>
      </c>
      <c r="E1998" s="10"/>
      <c r="F1998" s="6" t="s">
        <v>14081</v>
      </c>
      <c r="G1998" s="3" t="s">
        <v>14079</v>
      </c>
      <c r="H1998" s="3" t="s">
        <v>14080</v>
      </c>
      <c r="I1998" s="3" t="s">
        <v>16343</v>
      </c>
      <c r="J1998" s="5" t="str">
        <f t="shared" si="31"/>
        <v>{no:1997, week:9, day:2, unit:50, difficult:``, word:`Nông nghiệp`, kana1:`のうぎょう`, kana2:`NÔNG NGHIỆP`, mean:`農業`, score:`0`},</v>
      </c>
    </row>
    <row r="1999" spans="1:10">
      <c r="A1999" s="8">
        <v>1998</v>
      </c>
      <c r="B1999" s="8">
        <v>9</v>
      </c>
      <c r="C1999" s="8">
        <v>2</v>
      </c>
      <c r="D1999" s="8">
        <v>50</v>
      </c>
      <c r="E1999" s="10"/>
      <c r="F1999" s="6" t="s">
        <v>14084</v>
      </c>
      <c r="G1999" s="3" t="s">
        <v>14082</v>
      </c>
      <c r="H1999" s="3" t="s">
        <v>14083</v>
      </c>
      <c r="I1999" s="3" t="s">
        <v>16344</v>
      </c>
      <c r="J1999" s="5" t="str">
        <f t="shared" si="31"/>
        <v>{no:1998, week:9, day:2, unit:50, difficult:``, word:`Nhà nông`, kana1:`のうか`, kana2:`NÔNG GIA`, mean:`農家`, score:`0`},</v>
      </c>
    </row>
    <row r="2000" spans="1:10">
      <c r="A2000" s="8">
        <v>1999</v>
      </c>
      <c r="B2000" s="8">
        <v>9</v>
      </c>
      <c r="C2000" s="8">
        <v>2</v>
      </c>
      <c r="D2000" s="8">
        <v>50</v>
      </c>
      <c r="E2000" s="10"/>
      <c r="F2000" s="6" t="s">
        <v>14087</v>
      </c>
      <c r="G2000" s="3" t="s">
        <v>14085</v>
      </c>
      <c r="H2000" s="3" t="s">
        <v>14086</v>
      </c>
      <c r="I2000" s="3" t="s">
        <v>16345</v>
      </c>
      <c r="J2000" s="5" t="str">
        <f t="shared" si="31"/>
        <v>{no:1999, week:9, day:2, unit:50, difficult:``, word:`Sản phẩm nông nghiệp, nông sản`, kana1:`のうさんぶつ`, kana2:`NÔNG SẢN VẬT`, mean:`農産物`, score:`0`},</v>
      </c>
    </row>
    <row r="2001" spans="1:10">
      <c r="A2001" s="8">
        <v>2000</v>
      </c>
      <c r="B2001" s="8">
        <v>9</v>
      </c>
      <c r="C2001" s="8">
        <v>2</v>
      </c>
      <c r="D2001" s="8">
        <v>50</v>
      </c>
      <c r="E2001" s="10"/>
      <c r="F2001" s="6" t="s">
        <v>14090</v>
      </c>
      <c r="G2001" s="3" t="s">
        <v>14088</v>
      </c>
      <c r="H2001" s="3" t="s">
        <v>14089</v>
      </c>
      <c r="I2001" s="3" t="s">
        <v>16346</v>
      </c>
      <c r="J2001" s="5" t="str">
        <f t="shared" si="31"/>
        <v>{no:2000, week:9, day:2, unit:50, difficult:``, word:`Ban hành, ra lệnh, chỉ định`, kana1:`めいじる`, kana2:`MỆNH`, mean:`命じる`, score:`0`},</v>
      </c>
    </row>
    <row r="2002" spans="1:10">
      <c r="A2002" s="8">
        <v>2001</v>
      </c>
      <c r="B2002" s="8">
        <v>9</v>
      </c>
      <c r="C2002" s="8">
        <v>2</v>
      </c>
      <c r="D2002" s="8">
        <v>50</v>
      </c>
      <c r="E2002" s="10"/>
      <c r="F2002" s="6" t="s">
        <v>14092</v>
      </c>
      <c r="G2002" s="3" t="s">
        <v>10906</v>
      </c>
      <c r="H2002" s="3" t="s">
        <v>14091</v>
      </c>
      <c r="I2002" s="3" t="s">
        <v>16347</v>
      </c>
      <c r="J2002" s="5" t="str">
        <f t="shared" si="31"/>
        <v>{no:2001, week:9, day:2, unit:50, difficult:``, word:`Sinh mệnh`, kana1:`せいめい`, kana2:`SINH MỆNH`, mean:`生命`, score:`0`},</v>
      </c>
    </row>
    <row r="2003" spans="1:10">
      <c r="A2003" s="8">
        <v>2002</v>
      </c>
      <c r="B2003" s="8">
        <v>9</v>
      </c>
      <c r="C2003" s="8">
        <v>2</v>
      </c>
      <c r="D2003" s="8">
        <v>50</v>
      </c>
      <c r="E2003" s="10"/>
      <c r="F2003" s="6" t="s">
        <v>14095</v>
      </c>
      <c r="G2003" s="3" t="s">
        <v>14093</v>
      </c>
      <c r="H2003" s="3" t="s">
        <v>14094</v>
      </c>
      <c r="I2003" s="3" t="s">
        <v>16348</v>
      </c>
      <c r="J2003" s="5" t="str">
        <f t="shared" si="31"/>
        <v>{no:2002, week:9, day:2, unit:50, difficult:``, word:`Hết sức mình`, kana1:`いっしょうけんめい`, kana2:`NHẤT SINH HUYỀN MỆNH`, mean:`一生懸命`, score:`0`},</v>
      </c>
    </row>
    <row r="2004" spans="1:10">
      <c r="A2004" s="8">
        <v>2003</v>
      </c>
      <c r="B2004" s="8">
        <v>9</v>
      </c>
      <c r="C2004" s="8">
        <v>2</v>
      </c>
      <c r="D2004" s="8">
        <v>50</v>
      </c>
      <c r="E2004" s="10"/>
      <c r="F2004" s="6" t="s">
        <v>14098</v>
      </c>
      <c r="G2004" s="3" t="s">
        <v>14096</v>
      </c>
      <c r="H2004" s="3" t="s">
        <v>14097</v>
      </c>
      <c r="I2004" s="3" t="s">
        <v>16346</v>
      </c>
      <c r="J2004" s="5" t="str">
        <f t="shared" si="31"/>
        <v>{no:2003, week:9, day:2, unit:50, difficult:``, word:`Sinh mệnh, tính mạng`, kana1:`いのち`, kana2:`MỆNH`, mean:`命`, score:`0`},</v>
      </c>
    </row>
    <row r="2005" spans="1:10">
      <c r="A2005" s="8">
        <v>2004</v>
      </c>
      <c r="B2005" s="8">
        <v>9</v>
      </c>
      <c r="C2005" s="8">
        <v>2</v>
      </c>
      <c r="D2005" s="8">
        <v>50</v>
      </c>
      <c r="E2005" s="10"/>
      <c r="F2005" s="6" t="s">
        <v>14101</v>
      </c>
      <c r="G2005" s="3" t="s">
        <v>14099</v>
      </c>
      <c r="H2005" s="3" t="s">
        <v>14100</v>
      </c>
      <c r="I2005" s="3" t="s">
        <v>16349</v>
      </c>
      <c r="J2005" s="5" t="str">
        <f t="shared" si="31"/>
        <v>{no:2004, week:9, day:2, unit:50, difficult:``, word:`Mệnh lệnh`, kana1:`めいれい`, kana2:`MỆNH LỆNH`, mean:`命令`, score:`0`},</v>
      </c>
    </row>
    <row r="2006" spans="1:10">
      <c r="A2006" s="8">
        <v>2005</v>
      </c>
      <c r="B2006" s="8">
        <v>9</v>
      </c>
      <c r="C2006" s="8">
        <v>2</v>
      </c>
      <c r="D2006" s="8">
        <v>50</v>
      </c>
      <c r="E2006" s="10"/>
      <c r="F2006" s="6" t="s">
        <v>14104</v>
      </c>
      <c r="G2006" s="3" t="s">
        <v>14102</v>
      </c>
      <c r="H2006" s="3" t="s">
        <v>14103</v>
      </c>
      <c r="I2006" s="3" t="s">
        <v>16350</v>
      </c>
      <c r="J2006" s="5" t="str">
        <f t="shared" si="31"/>
        <v>{no:2005, week:9, day:2, unit:50, difficult:``, word:`Bị hại`, kana1:`ひがい`, kana2:`BỊ HẠI`, mean:`被害`, score:`0`},</v>
      </c>
    </row>
    <row r="2007" spans="1:10">
      <c r="A2007" s="8">
        <v>2006</v>
      </c>
      <c r="B2007" s="8">
        <v>9</v>
      </c>
      <c r="C2007" s="8">
        <v>2</v>
      </c>
      <c r="D2007" s="8">
        <v>50</v>
      </c>
      <c r="E2007" s="10"/>
      <c r="F2007" s="6" t="s">
        <v>14107</v>
      </c>
      <c r="G2007" s="3" t="s">
        <v>14105</v>
      </c>
      <c r="H2007" s="3" t="s">
        <v>14106</v>
      </c>
      <c r="I2007" s="3" t="s">
        <v>16351</v>
      </c>
      <c r="J2007" s="5" t="str">
        <f t="shared" si="31"/>
        <v>{no:2006, week:9, day:2, unit:50, difficult:``, word:`Người bị hại`, kana1:`ひがいしゃ`, kana2:`BỊ HẠI GIẢ`, mean:`被害者`, score:`0`},</v>
      </c>
    </row>
    <row r="2008" spans="1:10">
      <c r="A2008" s="8">
        <v>2007</v>
      </c>
      <c r="B2008" s="8">
        <v>9</v>
      </c>
      <c r="C2008" s="8">
        <v>2</v>
      </c>
      <c r="D2008" s="8">
        <v>50</v>
      </c>
      <c r="E2008" s="10"/>
      <c r="F2008" s="6" t="s">
        <v>14110</v>
      </c>
      <c r="G2008" s="3" t="s">
        <v>14108</v>
      </c>
      <c r="H2008" s="3" t="s">
        <v>14109</v>
      </c>
      <c r="I2008" s="3" t="s">
        <v>16352</v>
      </c>
      <c r="J2008" s="5" t="str">
        <f t="shared" si="31"/>
        <v>{no:2007, week:9, day:2, unit:50, difficult:``, word:`Bị cáo`, kana1:`ひこく`, kana2:`BỊ CÁO`, mean:`被告`, score:`0`},</v>
      </c>
    </row>
    <row r="2009" spans="1:10">
      <c r="A2009" s="8">
        <v>2008</v>
      </c>
      <c r="B2009" s="8">
        <v>9</v>
      </c>
      <c r="C2009" s="8">
        <v>2</v>
      </c>
      <c r="D2009" s="8">
        <v>50</v>
      </c>
      <c r="E2009" s="10"/>
      <c r="F2009" s="6" t="s">
        <v>14113</v>
      </c>
      <c r="G2009" s="3" t="s">
        <v>14111</v>
      </c>
      <c r="H2009" s="3" t="s">
        <v>14112</v>
      </c>
      <c r="I2009" s="3" t="s">
        <v>16353</v>
      </c>
      <c r="J2009" s="5" t="str">
        <f t="shared" si="31"/>
        <v>{no:2008, week:9, day:2, unit:50, difficult:``, word:`Sự tổn hại`, kana1:`がい`, kana2:`HẠI`, mean:`害`, score:`0`},</v>
      </c>
    </row>
    <row r="2010" spans="1:10">
      <c r="A2010" s="8">
        <v>2009</v>
      </c>
      <c r="B2010" s="8">
        <v>9</v>
      </c>
      <c r="C2010" s="8">
        <v>2</v>
      </c>
      <c r="D2010" s="8">
        <v>50</v>
      </c>
      <c r="E2010" s="10"/>
      <c r="F2010" s="6" t="s">
        <v>14114</v>
      </c>
      <c r="G2010" s="3" t="s">
        <v>10798</v>
      </c>
      <c r="H2010" s="3" t="s">
        <v>10138</v>
      </c>
      <c r="I2010" s="3" t="s">
        <v>16354</v>
      </c>
      <c r="J2010" s="5" t="str">
        <f t="shared" si="31"/>
        <v>{no:2009, week:9, day:2, unit:50, difficult:``, word:`Ô nhiễm`, kana1:`こうがい`, kana2:`CÔNG HẠI`, mean:`公害`, score:`0`},</v>
      </c>
    </row>
    <row r="2011" spans="1:10">
      <c r="A2011" s="8">
        <v>2010</v>
      </c>
      <c r="B2011" s="8">
        <v>9</v>
      </c>
      <c r="C2011" s="8">
        <v>2</v>
      </c>
      <c r="D2011" s="8">
        <v>50</v>
      </c>
      <c r="E2011" s="10"/>
      <c r="F2011" s="6" t="s">
        <v>14117</v>
      </c>
      <c r="G2011" s="3" t="s">
        <v>14115</v>
      </c>
      <c r="H2011" s="3" t="s">
        <v>14116</v>
      </c>
      <c r="I2011" s="3" t="s">
        <v>16355</v>
      </c>
      <c r="J2011" s="5" t="str">
        <f t="shared" si="31"/>
        <v>{no:2010, week:9, day:2, unit:50, difficult:``, word:`Ô nhiễm nước, bệnh dịch do lũ`, kana1:`すいがい`, kana2:`THỦY HẠI`, mean:`水害`, score:`0`},</v>
      </c>
    </row>
    <row r="2012" spans="1:10">
      <c r="A2012" s="8">
        <v>2011</v>
      </c>
      <c r="B2012" s="8">
        <v>9</v>
      </c>
      <c r="C2012" s="8">
        <v>2</v>
      </c>
      <c r="D2012" s="8">
        <v>50</v>
      </c>
      <c r="E2012" s="10"/>
      <c r="F2012" s="6" t="s">
        <v>14120</v>
      </c>
      <c r="G2012" s="3" t="s">
        <v>14118</v>
      </c>
      <c r="H2012" s="3" t="s">
        <v>14119</v>
      </c>
      <c r="I2012" s="3" t="s">
        <v>16356</v>
      </c>
      <c r="J2012" s="5" t="str">
        <f t="shared" si="31"/>
        <v>{no:2011, week:9, day:2, unit:50, difficult:``, word:`Sát hại`, kana1:`さつがい`, kana2:`SÁT HẠI`, mean:`殺害`, score:`0`},</v>
      </c>
    </row>
    <row r="2013" spans="1:10">
      <c r="A2013" s="8">
        <v>2012</v>
      </c>
      <c r="B2013" s="8">
        <v>9</v>
      </c>
      <c r="C2013" s="8">
        <v>2</v>
      </c>
      <c r="D2013" s="8">
        <v>50</v>
      </c>
      <c r="E2013" s="10"/>
      <c r="F2013" s="6" t="s">
        <v>14123</v>
      </c>
      <c r="G2013" s="3" t="s">
        <v>14121</v>
      </c>
      <c r="H2013" s="3" t="s">
        <v>14122</v>
      </c>
      <c r="I2013" s="3" t="s">
        <v>16357</v>
      </c>
      <c r="J2013" s="5" t="str">
        <f t="shared" si="31"/>
        <v>{no:2012, week:9, day:2, unit:50, difficult:``, word:`Quyền lợi`, kana1:`けんり`, kana2:`QUYỀN LỢI`, mean:`権利`, score:`0`},</v>
      </c>
    </row>
    <row r="2014" spans="1:10">
      <c r="A2014" s="8">
        <v>2013</v>
      </c>
      <c r="B2014" s="8">
        <v>9</v>
      </c>
      <c r="C2014" s="8">
        <v>2</v>
      </c>
      <c r="D2014" s="8">
        <v>50</v>
      </c>
      <c r="E2014" s="10"/>
      <c r="F2014" s="6" t="s">
        <v>14126</v>
      </c>
      <c r="G2014" s="3" t="s">
        <v>14124</v>
      </c>
      <c r="H2014" s="3" t="s">
        <v>14125</v>
      </c>
      <c r="I2014" s="3" t="s">
        <v>16358</v>
      </c>
      <c r="J2014" s="5" t="str">
        <f t="shared" si="31"/>
        <v>{no:2013, week:9, day:2, unit:50, difficult:``, word:`Nhân quyền`, kana1:`じんけん`, kana2:`NHÂN QUYỀN`, mean:`人権`, score:`0`},</v>
      </c>
    </row>
    <row r="2015" spans="1:10">
      <c r="A2015" s="8">
        <v>2014</v>
      </c>
      <c r="B2015" s="8">
        <v>9</v>
      </c>
      <c r="C2015" s="8">
        <v>2</v>
      </c>
      <c r="D2015" s="8">
        <v>50</v>
      </c>
      <c r="E2015" s="10"/>
      <c r="F2015" s="6" t="s">
        <v>14129</v>
      </c>
      <c r="G2015" s="3" t="s">
        <v>14127</v>
      </c>
      <c r="H2015" s="3" t="s">
        <v>14128</v>
      </c>
      <c r="I2015" s="3" t="s">
        <v>16359</v>
      </c>
      <c r="J2015" s="5" t="str">
        <f t="shared" si="31"/>
        <v>{no:2014, week:9, day:2, unit:50, difficult:``, word:`Quyền ~`, kana1:`～けん`, kana2:`QUYỀN`, mean:`～権`, score:`0`},</v>
      </c>
    </row>
    <row r="2016" spans="1:10">
      <c r="A2016" s="8">
        <v>2015</v>
      </c>
      <c r="B2016" s="8">
        <v>9</v>
      </c>
      <c r="C2016" s="8">
        <v>2</v>
      </c>
      <c r="D2016" s="8">
        <v>50</v>
      </c>
      <c r="E2016" s="10"/>
      <c r="F2016" s="6" t="s">
        <v>14131</v>
      </c>
      <c r="G2016" s="3" t="s">
        <v>11076</v>
      </c>
      <c r="H2016" s="3" t="s">
        <v>14130</v>
      </c>
      <c r="I2016" s="3" t="s">
        <v>16360</v>
      </c>
      <c r="J2016" s="5" t="str">
        <f t="shared" si="31"/>
        <v>{no:2015, week:9, day:2, unit:50, difficult:``, word:`Trăm triệu`, kana1:`おく`, kana2:`ỨC`, mean:`億`, score:`0`},</v>
      </c>
    </row>
    <row r="2017" spans="1:10">
      <c r="A2017" s="8">
        <v>2016</v>
      </c>
      <c r="B2017" s="8">
        <v>9</v>
      </c>
      <c r="C2017" s="8">
        <v>2</v>
      </c>
      <c r="D2017" s="8">
        <v>50</v>
      </c>
      <c r="E2017" s="10"/>
      <c r="F2017" s="6" t="s">
        <v>14134</v>
      </c>
      <c r="G2017" s="3" t="s">
        <v>14132</v>
      </c>
      <c r="H2017" s="3" t="s">
        <v>14133</v>
      </c>
      <c r="I2017" s="3" t="s">
        <v>16361</v>
      </c>
      <c r="J2017" s="5" t="str">
        <f t="shared" si="31"/>
        <v>{no:2016, week:9, day:2, unit:50, difficult:``, word:`Tinh tú, chòm sao`, kana1:`せいざ`, kana2:`TINH TỌA`, mean:`星座`, score:`0`},</v>
      </c>
    </row>
    <row r="2018" spans="1:10">
      <c r="A2018" s="8">
        <v>2017</v>
      </c>
      <c r="B2018" s="8">
        <v>9</v>
      </c>
      <c r="C2018" s="8">
        <v>2</v>
      </c>
      <c r="D2018" s="8">
        <v>50</v>
      </c>
      <c r="E2018" s="10"/>
      <c r="F2018" s="6" t="s">
        <v>14134</v>
      </c>
      <c r="G2018" s="3" t="s">
        <v>14135</v>
      </c>
      <c r="H2018" s="3" t="s">
        <v>14136</v>
      </c>
      <c r="I2018" s="3" t="s">
        <v>16362</v>
      </c>
      <c r="J2018" s="5" t="str">
        <f t="shared" si="31"/>
        <v>{no:2017, week:9, day:2, unit:50, difficult:``, word:`Ngôi sao`, kana1:`ほし`, kana2:`TINH`, mean:`星座`, score:`0`},</v>
      </c>
    </row>
    <row r="2019" spans="1:10">
      <c r="A2019" s="8">
        <v>2018</v>
      </c>
      <c r="B2019" s="8">
        <v>9</v>
      </c>
      <c r="C2019" s="8">
        <v>2</v>
      </c>
      <c r="D2019" s="8">
        <v>50</v>
      </c>
      <c r="E2019" s="10"/>
      <c r="F2019" s="6" t="s">
        <v>14139</v>
      </c>
      <c r="G2019" s="3" t="s">
        <v>14137</v>
      </c>
      <c r="H2019" s="3" t="s">
        <v>14138</v>
      </c>
      <c r="I2019" s="3" t="s">
        <v>16363</v>
      </c>
      <c r="J2019" s="5" t="str">
        <f t="shared" si="31"/>
        <v>{no:2018, week:9, day:2, unit:50, difficult:``, word:`Ký hiệu hình sao`, kana1:`ほしじるし`, kana2:`TINH ẤN`, mean:`星印`, score:`0`},</v>
      </c>
    </row>
    <row r="2020" spans="1:10">
      <c r="A2020" s="8">
        <v>2019</v>
      </c>
      <c r="B2020" s="8">
        <v>9</v>
      </c>
      <c r="C2020" s="8">
        <v>3</v>
      </c>
      <c r="D2020" s="8">
        <v>51</v>
      </c>
      <c r="E2020" s="10"/>
      <c r="F2020" s="6" t="s">
        <v>14142</v>
      </c>
      <c r="G2020" s="3" t="s">
        <v>14140</v>
      </c>
      <c r="H2020" s="3" t="s">
        <v>14141</v>
      </c>
      <c r="I2020" s="3" t="s">
        <v>16364</v>
      </c>
      <c r="J2020" s="5" t="str">
        <f t="shared" si="31"/>
        <v>{no:2019, week:9, day:3, unit:51, difficult:``, word:`Vũ khí`, kana1:`ぶき`, kana2:`VŨ, VÕ`, mean:`武器`, score:`0`},</v>
      </c>
    </row>
    <row r="2021" spans="1:10">
      <c r="A2021" s="8">
        <v>2020</v>
      </c>
      <c r="B2021" s="8">
        <v>9</v>
      </c>
      <c r="C2021" s="8">
        <v>3</v>
      </c>
      <c r="D2021" s="8">
        <v>51</v>
      </c>
      <c r="E2021" s="10"/>
      <c r="F2021" s="6" t="s">
        <v>14145</v>
      </c>
      <c r="G2021" s="3" t="s">
        <v>14143</v>
      </c>
      <c r="H2021" s="3" t="s">
        <v>14144</v>
      </c>
      <c r="I2021" s="3" t="s">
        <v>16365</v>
      </c>
      <c r="J2021" s="5" t="str">
        <f t="shared" si="31"/>
        <v>{no:2020, week:9, day:3, unit:51, difficult:``, word:`Vũ lực`, kana1:`ぶりょく`, kana2:`VŨ LỰC`, mean:`武力`, score:`0`},</v>
      </c>
    </row>
    <row r="2022" spans="1:10">
      <c r="A2022" s="8">
        <v>2021</v>
      </c>
      <c r="B2022" s="8">
        <v>9</v>
      </c>
      <c r="C2022" s="8">
        <v>3</v>
      </c>
      <c r="D2022" s="8">
        <v>51</v>
      </c>
      <c r="E2022" s="10"/>
      <c r="F2022" s="6" t="s">
        <v>14148</v>
      </c>
      <c r="G2022" s="3" t="s">
        <v>14146</v>
      </c>
      <c r="H2022" s="3" t="s">
        <v>14147</v>
      </c>
      <c r="I2022" s="3" t="s">
        <v>16366</v>
      </c>
      <c r="J2022" s="5" t="str">
        <f t="shared" si="31"/>
        <v>{no:2021, week:9, day:3, unit:51, difficult:``, word:`Võ sĩ, chiến binh`, kana1:`ぶし`, kana2:`VŨ SĨ`, mean:`武士`, score:`0`},</v>
      </c>
    </row>
    <row r="2023" spans="1:10">
      <c r="A2023" s="8">
        <v>2022</v>
      </c>
      <c r="B2023" s="8">
        <v>9</v>
      </c>
      <c r="C2023" s="8">
        <v>3</v>
      </c>
      <c r="D2023" s="8">
        <v>51</v>
      </c>
      <c r="E2023" s="10"/>
      <c r="F2023" s="6" t="s">
        <v>14151</v>
      </c>
      <c r="G2023" s="3" t="s">
        <v>14149</v>
      </c>
      <c r="H2023" s="3" t="s">
        <v>14150</v>
      </c>
      <c r="I2023" s="3" t="s">
        <v>16367</v>
      </c>
      <c r="J2023" s="5" t="str">
        <f t="shared" si="31"/>
        <v>{no:2022, week:9, day:3, unit:51, difficult:``, word:`Cực lớn`, kana1:`きょだい`, kana2:`CỰ ĐẠI`, mean:`巨大`, score:`0`},</v>
      </c>
    </row>
    <row r="2024" spans="1:10">
      <c r="A2024" s="8">
        <v>2023</v>
      </c>
      <c r="B2024" s="8">
        <v>9</v>
      </c>
      <c r="C2024" s="8">
        <v>3</v>
      </c>
      <c r="D2024" s="8">
        <v>51</v>
      </c>
      <c r="E2024" s="10"/>
      <c r="F2024" s="6" t="s">
        <v>14154</v>
      </c>
      <c r="G2024" s="3" t="s">
        <v>14152</v>
      </c>
      <c r="H2024" s="3" t="s">
        <v>14153</v>
      </c>
      <c r="I2024" s="3" t="s">
        <v>16368</v>
      </c>
      <c r="J2024" s="5" t="str">
        <f t="shared" si="31"/>
        <v>{no:2023, week:9, day:3, unit:51, difficult:``, word:`Lượng cực lớn`, kana1:`きょがく`, kana2:`CỰ NGẠCH`, mean:`巨額`, score:`0`},</v>
      </c>
    </row>
    <row r="2025" spans="1:10">
      <c r="A2025" s="8">
        <v>2024</v>
      </c>
      <c r="B2025" s="8">
        <v>9</v>
      </c>
      <c r="C2025" s="8">
        <v>3</v>
      </c>
      <c r="D2025" s="8">
        <v>51</v>
      </c>
      <c r="E2025" s="10"/>
      <c r="F2025" s="6" t="s">
        <v>11489</v>
      </c>
      <c r="G2025" s="3" t="s">
        <v>11487</v>
      </c>
      <c r="H2025" s="3" t="s">
        <v>11488</v>
      </c>
      <c r="I2025" s="3" t="s">
        <v>15527</v>
      </c>
      <c r="J2025" s="5" t="str">
        <f t="shared" si="31"/>
        <v>{no:2024, week:9, day:3, unit:51, difficult:``, word:`Cạnh tranh`, kana1:`きょうそう`, kana2:`CẠNH TRANH`, mean:`競争`, score:`0`},</v>
      </c>
    </row>
    <row r="2026" spans="1:10">
      <c r="A2026" s="8">
        <v>2025</v>
      </c>
      <c r="B2026" s="8">
        <v>9</v>
      </c>
      <c r="C2026" s="8">
        <v>3</v>
      </c>
      <c r="D2026" s="8">
        <v>51</v>
      </c>
      <c r="E2026" s="10"/>
      <c r="F2026" s="6" t="s">
        <v>14157</v>
      </c>
      <c r="G2026" s="3" t="s">
        <v>14155</v>
      </c>
      <c r="H2026" s="3" t="s">
        <v>14156</v>
      </c>
      <c r="I2026" s="3" t="s">
        <v>16369</v>
      </c>
      <c r="J2026" s="5" t="str">
        <f t="shared" si="31"/>
        <v>{no:2025, week:9, day:3, unit:51, difficult:``, word:`Đua ngựa`, kana1:`けいば`, kana2:`CẠNH MÃ`, mean:`競馬`, score:`0`},</v>
      </c>
    </row>
    <row r="2027" spans="1:10">
      <c r="A2027" s="8">
        <v>2026</v>
      </c>
      <c r="B2027" s="8">
        <v>9</v>
      </c>
      <c r="C2027" s="8">
        <v>3</v>
      </c>
      <c r="D2027" s="8">
        <v>51</v>
      </c>
      <c r="E2027" s="10"/>
      <c r="F2027" s="6" t="s">
        <v>14160</v>
      </c>
      <c r="G2027" s="3" t="s">
        <v>14158</v>
      </c>
      <c r="H2027" s="3" t="s">
        <v>14159</v>
      </c>
      <c r="I2027" s="3" t="s">
        <v>16370</v>
      </c>
      <c r="J2027" s="5" t="str">
        <f t="shared" si="31"/>
        <v>{no:2026, week:9, day:3, unit:51, difficult:``, word:`Cạnh tranh, thi đấu`, kana1:`きそう`, kana2:`CẠNH`, mean:`競う`, score:`0`},</v>
      </c>
    </row>
    <row r="2028" spans="1:10">
      <c r="A2028" s="8">
        <v>2027</v>
      </c>
      <c r="B2028" s="8">
        <v>9</v>
      </c>
      <c r="C2028" s="8">
        <v>3</v>
      </c>
      <c r="D2028" s="8">
        <v>51</v>
      </c>
      <c r="E2028" s="10"/>
      <c r="F2028" s="6" t="s">
        <v>14163</v>
      </c>
      <c r="G2028" s="3" t="s">
        <v>14161</v>
      </c>
      <c r="H2028" s="3" t="s">
        <v>14162</v>
      </c>
      <c r="I2028" s="3" t="s">
        <v>16371</v>
      </c>
      <c r="J2028" s="5" t="str">
        <f t="shared" si="31"/>
        <v>{no:2027, week:9, day:3, unit:51, difficult:``, word:`Thất bại, lỗi`, kana1:`しっぱい`, kana2:`THẤT BẠI`, mean:`失敗`, score:`0`},</v>
      </c>
    </row>
    <row r="2029" spans="1:10">
      <c r="A2029" s="8">
        <v>2028</v>
      </c>
      <c r="B2029" s="8">
        <v>9</v>
      </c>
      <c r="C2029" s="8">
        <v>3</v>
      </c>
      <c r="D2029" s="8">
        <v>51</v>
      </c>
      <c r="E2029" s="10"/>
      <c r="F2029" s="6" t="s">
        <v>14166</v>
      </c>
      <c r="G2029" s="3" t="s">
        <v>14164</v>
      </c>
      <c r="H2029" s="3" t="s">
        <v>14165</v>
      </c>
      <c r="I2029" s="3" t="s">
        <v>16372</v>
      </c>
      <c r="J2029" s="5" t="str">
        <f t="shared" si="31"/>
        <v>{no:2028, week:9, day:3, unit:51, difficult:``, word:`Thất bại liên tiếp`, kana1:`らんぱい`, kana2:`LIÊN BẠI`, mean:`連敗`, score:`0`},</v>
      </c>
    </row>
    <row r="2030" spans="1:10">
      <c r="A2030" s="8">
        <v>2029</v>
      </c>
      <c r="B2030" s="8">
        <v>9</v>
      </c>
      <c r="C2030" s="8">
        <v>3</v>
      </c>
      <c r="D2030" s="8">
        <v>51</v>
      </c>
      <c r="E2030" s="10"/>
      <c r="F2030" s="6" t="s">
        <v>14168</v>
      </c>
      <c r="G2030" s="3" t="s">
        <v>12675</v>
      </c>
      <c r="H2030" s="3" t="s">
        <v>14167</v>
      </c>
      <c r="I2030" s="3" t="s">
        <v>16373</v>
      </c>
      <c r="J2030" s="5" t="str">
        <f t="shared" si="31"/>
        <v>{no:2029, week:9, day:3, unit:51, difficult:``, word:`Bị đánh bại`, kana1:`やぶれる`, kana2:`BẠI`, mean:`敗れる`, score:`0`},</v>
      </c>
    </row>
    <row r="2031" spans="1:10">
      <c r="A2031" s="8">
        <v>2030</v>
      </c>
      <c r="B2031" s="8">
        <v>9</v>
      </c>
      <c r="C2031" s="8">
        <v>3</v>
      </c>
      <c r="D2031" s="8">
        <v>51</v>
      </c>
      <c r="E2031" s="10"/>
      <c r="F2031" s="6" t="s">
        <v>14171</v>
      </c>
      <c r="G2031" s="3" t="s">
        <v>14169</v>
      </c>
      <c r="H2031" s="3" t="s">
        <v>14170</v>
      </c>
      <c r="I2031" s="3" t="s">
        <v>16374</v>
      </c>
      <c r="J2031" s="5" t="str">
        <f t="shared" si="31"/>
        <v>{no:2030, week:9, day:3, unit:51, difficult:``, word:`Ngược, tương phản`, kana1:`ぎゃく`, kana2:`NGHỊCH`, mean:`逆`, score:`0`},</v>
      </c>
    </row>
    <row r="2032" spans="1:10">
      <c r="A2032" s="8">
        <v>2031</v>
      </c>
      <c r="B2032" s="8">
        <v>9</v>
      </c>
      <c r="C2032" s="8">
        <v>3</v>
      </c>
      <c r="D2032" s="8">
        <v>51</v>
      </c>
      <c r="E2032" s="10"/>
      <c r="F2032" s="6" t="s">
        <v>14174</v>
      </c>
      <c r="G2032" s="3" t="s">
        <v>14172</v>
      </c>
      <c r="H2032" s="3" t="s">
        <v>14173</v>
      </c>
      <c r="I2032" s="3" t="s">
        <v>16375</v>
      </c>
      <c r="J2032" s="5" t="str">
        <f t="shared" si="31"/>
        <v>{no:2031, week:9, day:3, unit:51, difficult:``, word:`Sự thay đổi đột ngột, xoay ngược`, kana1:`ぎゃくてん`, kana2:`NGHỊCH CHUYỂN`, mean:`逆転`, score:`0`},</v>
      </c>
    </row>
    <row r="2033" spans="1:10">
      <c r="A2033" s="8">
        <v>2032</v>
      </c>
      <c r="B2033" s="8">
        <v>9</v>
      </c>
      <c r="C2033" s="8">
        <v>3</v>
      </c>
      <c r="D2033" s="8">
        <v>51</v>
      </c>
      <c r="E2033" s="10"/>
      <c r="F2033" s="6" t="s">
        <v>14177</v>
      </c>
      <c r="G2033" s="3" t="s">
        <v>14175</v>
      </c>
      <c r="H2033" s="3" t="s">
        <v>14176</v>
      </c>
      <c r="I2033" s="3" t="s">
        <v>16374</v>
      </c>
      <c r="J2033" s="5" t="str">
        <f t="shared" si="31"/>
        <v>{no:2032, week:9, day:3, unit:51, difficult:``, word:`Ngược, ngược lại, đảo lộn`, kana1:`さかさ`, kana2:`NGHỊCH`, mean:`逆さ`, score:`0`},</v>
      </c>
    </row>
    <row r="2034" spans="1:10">
      <c r="A2034" s="8">
        <v>2033</v>
      </c>
      <c r="B2034" s="8">
        <v>9</v>
      </c>
      <c r="C2034" s="8">
        <v>3</v>
      </c>
      <c r="D2034" s="8">
        <v>51</v>
      </c>
      <c r="E2034" s="10"/>
      <c r="F2034" s="6" t="s">
        <v>14180</v>
      </c>
      <c r="G2034" s="3" t="s">
        <v>14178</v>
      </c>
      <c r="H2034" s="3" t="s">
        <v>14179</v>
      </c>
      <c r="I2034" s="3" t="s">
        <v>16374</v>
      </c>
      <c r="J2034" s="5" t="str">
        <f t="shared" si="31"/>
        <v>{no:2033, week:9, day:3, unit:51, difficult:``, word:`Ngượi lại, đảo lộn`, kana1:`さからう`, kana2:`NGHỊCH`, mean:`逆らう`, score:`0`},</v>
      </c>
    </row>
    <row r="2035" spans="1:10">
      <c r="A2035" s="8">
        <v>2034</v>
      </c>
      <c r="B2035" s="8">
        <v>9</v>
      </c>
      <c r="C2035" s="8">
        <v>3</v>
      </c>
      <c r="D2035" s="8">
        <v>51</v>
      </c>
      <c r="E2035" s="10"/>
      <c r="F2035" s="6" t="s">
        <v>14183</v>
      </c>
      <c r="G2035" s="3" t="s">
        <v>14181</v>
      </c>
      <c r="H2035" s="3" t="s">
        <v>14182</v>
      </c>
      <c r="I2035" s="3" t="s">
        <v>16376</v>
      </c>
      <c r="J2035" s="5" t="str">
        <f t="shared" si="31"/>
        <v>{no:2034, week:9, day:3, unit:51, difficult:``, word:`Thắng`, kana1:`ゆうしょう`, kana2:`ƯU THẮNG`, mean:`優勝`, score:`0`},</v>
      </c>
    </row>
    <row r="2036" spans="1:10">
      <c r="A2036" s="8">
        <v>2035</v>
      </c>
      <c r="B2036" s="8">
        <v>9</v>
      </c>
      <c r="C2036" s="8">
        <v>3</v>
      </c>
      <c r="D2036" s="8">
        <v>51</v>
      </c>
      <c r="E2036" s="10"/>
      <c r="F2036" s="6" t="s">
        <v>14186</v>
      </c>
      <c r="G2036" s="3" t="s">
        <v>14184</v>
      </c>
      <c r="H2036" s="3" t="s">
        <v>14185</v>
      </c>
      <c r="I2036" s="3" t="s">
        <v>16377</v>
      </c>
      <c r="J2036" s="5" t="str">
        <f t="shared" si="31"/>
        <v>{no:2035, week:9, day:3, unit:51, difficult:``, word:`Thi đấu, thắng hay thua`, kana1:`しょうぶ`, kana2:`THẮNG PHỤ`, mean:`勝負`, score:`0`},</v>
      </c>
    </row>
    <row r="2037" spans="1:10">
      <c r="A2037" s="8">
        <v>2036</v>
      </c>
      <c r="B2037" s="8">
        <v>9</v>
      </c>
      <c r="C2037" s="8">
        <v>3</v>
      </c>
      <c r="D2037" s="8">
        <v>51</v>
      </c>
      <c r="E2037" s="10"/>
      <c r="F2037" s="6" t="s">
        <v>14189</v>
      </c>
      <c r="G2037" s="3" t="s">
        <v>14187</v>
      </c>
      <c r="H2037" s="3" t="s">
        <v>14188</v>
      </c>
      <c r="I2037" s="3" t="s">
        <v>16378</v>
      </c>
      <c r="J2037" s="5" t="str">
        <f t="shared" si="31"/>
        <v>{no:2036, week:9, day:3, unit:51, difficult:``, word:`Thắng bại`, kana1:`しょうはい`, kana2:`THẮNG BẠI`, mean:`勝敗`, score:`0`},</v>
      </c>
    </row>
    <row r="2038" spans="1:10">
      <c r="A2038" s="8">
        <v>2037</v>
      </c>
      <c r="B2038" s="8">
        <v>9</v>
      </c>
      <c r="C2038" s="8">
        <v>3</v>
      </c>
      <c r="D2038" s="8">
        <v>51</v>
      </c>
      <c r="E2038" s="10"/>
      <c r="F2038" s="6" t="s">
        <v>14192</v>
      </c>
      <c r="G2038" s="3" t="s">
        <v>14190</v>
      </c>
      <c r="H2038" s="3" t="s">
        <v>14191</v>
      </c>
      <c r="I2038" s="3" t="s">
        <v>16379</v>
      </c>
      <c r="J2038" s="5" t="str">
        <f t="shared" si="31"/>
        <v>{no:2037, week:9, day:3, unit:51, difficult:``, word:`Chiến thắng`, kana1:`かつ`, kana2:`THẮNG`, mean:`勝つ`, score:`0`},</v>
      </c>
    </row>
    <row r="2039" spans="1:10">
      <c r="A2039" s="8">
        <v>2038</v>
      </c>
      <c r="B2039" s="8">
        <v>9</v>
      </c>
      <c r="C2039" s="8">
        <v>3</v>
      </c>
      <c r="D2039" s="8">
        <v>51</v>
      </c>
      <c r="E2039" s="10"/>
      <c r="F2039" s="6" t="s">
        <v>14195</v>
      </c>
      <c r="G2039" s="3" t="s">
        <v>14193</v>
      </c>
      <c r="H2039" s="3" t="s">
        <v>14194</v>
      </c>
      <c r="I2039" s="3" t="s">
        <v>16380</v>
      </c>
      <c r="J2039" s="5" t="str">
        <f t="shared" si="31"/>
        <v>{no:2038, week:9, day:3, unit:51, difficult:``, word:`Tay ném bóng`, kana1:`とうしゅ`, kana2:`ĐẦU THỦ`, mean:`投手`, score:`0`},</v>
      </c>
    </row>
    <row r="2040" spans="1:10">
      <c r="A2040" s="8">
        <v>2039</v>
      </c>
      <c r="B2040" s="8">
        <v>9</v>
      </c>
      <c r="C2040" s="8">
        <v>3</v>
      </c>
      <c r="D2040" s="8">
        <v>51</v>
      </c>
      <c r="E2040" s="10"/>
      <c r="F2040" s="6" t="s">
        <v>14198</v>
      </c>
      <c r="G2040" s="3" t="s">
        <v>14196</v>
      </c>
      <c r="H2040" s="3" t="s">
        <v>14197</v>
      </c>
      <c r="I2040" s="3" t="s">
        <v>16381</v>
      </c>
      <c r="J2040" s="5" t="str">
        <f t="shared" si="31"/>
        <v>{no:2039, week:9, day:3, unit:51, difficult:``, word:`Thư gửi báo`, kana1:`とうしょ`, kana2:`ĐẦU THƯ`, mean:`投書`, score:`0`},</v>
      </c>
    </row>
    <row r="2041" spans="1:10">
      <c r="A2041" s="8">
        <v>2040</v>
      </c>
      <c r="B2041" s="8">
        <v>9</v>
      </c>
      <c r="C2041" s="8">
        <v>3</v>
      </c>
      <c r="D2041" s="8">
        <v>51</v>
      </c>
      <c r="E2041" s="10"/>
      <c r="F2041" s="6" t="s">
        <v>14201</v>
      </c>
      <c r="G2041" s="3" t="s">
        <v>14199</v>
      </c>
      <c r="H2041" s="3" t="s">
        <v>14200</v>
      </c>
      <c r="I2041" s="3" t="s">
        <v>16382</v>
      </c>
      <c r="J2041" s="5" t="str">
        <f t="shared" si="31"/>
        <v>{no:2040, week:9, day:3, unit:51, difficult:``, word:`Đầu Tư`, kana1:`とうし`, kana2:`ĐẦU TƯ`, mean:`投資`, score:`0`},</v>
      </c>
    </row>
    <row r="2042" spans="1:10">
      <c r="A2042" s="8">
        <v>2041</v>
      </c>
      <c r="B2042" s="8">
        <v>9</v>
      </c>
      <c r="C2042" s="8">
        <v>3</v>
      </c>
      <c r="D2042" s="8">
        <v>51</v>
      </c>
      <c r="E2042" s="10"/>
      <c r="F2042" s="6" t="s">
        <v>14204</v>
      </c>
      <c r="G2042" s="3" t="s">
        <v>14202</v>
      </c>
      <c r="H2042" s="3" t="s">
        <v>14203</v>
      </c>
      <c r="I2042" s="3" t="s">
        <v>16383</v>
      </c>
      <c r="J2042" s="5" t="str">
        <f t="shared" si="31"/>
        <v>{no:2041, week:9, day:3, unit:51, difficult:``, word:`Ném`, kana1:`なげる`, kana2:`ĐẦU`, mean:`投げる`, score:`0`},</v>
      </c>
    </row>
    <row r="2043" spans="1:10">
      <c r="A2043" s="8">
        <v>2042</v>
      </c>
      <c r="B2043" s="8">
        <v>9</v>
      </c>
      <c r="C2043" s="8">
        <v>3</v>
      </c>
      <c r="D2043" s="8">
        <v>51</v>
      </c>
      <c r="E2043" s="10"/>
      <c r="F2043" s="6" t="s">
        <v>14207</v>
      </c>
      <c r="G2043" s="3" t="s">
        <v>14205</v>
      </c>
      <c r="H2043" s="3" t="s">
        <v>14206</v>
      </c>
      <c r="I2043" s="3" t="s">
        <v>15402</v>
      </c>
      <c r="J2043" s="5" t="str">
        <f t="shared" si="31"/>
        <v>{no:2042, week:9, day:3, unit:51, difficult:``, word:`Đội quân`, kana1:`ぐん`, kana2:`QUÂN`, mean:`軍`, score:`0`},</v>
      </c>
    </row>
    <row r="2044" spans="1:10">
      <c r="A2044" s="8">
        <v>2043</v>
      </c>
      <c r="B2044" s="8">
        <v>9</v>
      </c>
      <c r="C2044" s="8">
        <v>3</v>
      </c>
      <c r="D2044" s="8">
        <v>51</v>
      </c>
      <c r="E2044" s="10"/>
      <c r="F2044" s="6" t="s">
        <v>14210</v>
      </c>
      <c r="G2044" s="3" t="s">
        <v>14208</v>
      </c>
      <c r="H2044" s="3" t="s">
        <v>14209</v>
      </c>
      <c r="I2044" s="3" t="s">
        <v>15402</v>
      </c>
      <c r="J2044" s="5" t="str">
        <f t="shared" si="31"/>
        <v>{no:2043, week:9, day:3, unit:51, difficult:``, word:`Quân ~`, kana1:`～ぐん`, kana2:`QUÂN`, mean:`～軍`, score:`0`},</v>
      </c>
    </row>
    <row r="2045" spans="1:10">
      <c r="A2045" s="8">
        <v>2044</v>
      </c>
      <c r="B2045" s="8">
        <v>9</v>
      </c>
      <c r="C2045" s="8">
        <v>3</v>
      </c>
      <c r="D2045" s="8">
        <v>51</v>
      </c>
      <c r="E2045" s="10"/>
      <c r="F2045" s="6" t="s">
        <v>14213</v>
      </c>
      <c r="G2045" s="3" t="s">
        <v>14211</v>
      </c>
      <c r="H2045" s="3" t="s">
        <v>14212</v>
      </c>
      <c r="I2045" s="3" t="s">
        <v>16384</v>
      </c>
      <c r="J2045" s="5" t="str">
        <f t="shared" si="31"/>
        <v>{no:2044, week:9, day:3, unit:51, difficult:``, word:`Quân đội`, kana1:`ぐんたい`, kana2:`QUÂN ĐỘI`, mean:`軍隊`, score:`0`},</v>
      </c>
    </row>
    <row r="2046" spans="1:10">
      <c r="A2046" s="8">
        <v>2045</v>
      </c>
      <c r="B2046" s="8">
        <v>9</v>
      </c>
      <c r="C2046" s="8">
        <v>3</v>
      </c>
      <c r="D2046" s="8">
        <v>51</v>
      </c>
      <c r="E2046" s="10"/>
      <c r="F2046" s="6" t="s">
        <v>14216</v>
      </c>
      <c r="G2046" s="3" t="s">
        <v>14214</v>
      </c>
      <c r="H2046" s="3" t="s">
        <v>14215</v>
      </c>
      <c r="I2046" s="3" t="s">
        <v>16385</v>
      </c>
      <c r="J2046" s="5" t="str">
        <f t="shared" si="31"/>
        <v>{no:2045, week:9, day:3, unit:51, difficult:``, word:`Binh lính`, kana1:`へいし`, kana2:`BINH SĨ`, mean:`兵士`, score:`0`},</v>
      </c>
    </row>
    <row r="2047" spans="1:10">
      <c r="A2047" s="8">
        <v>2046</v>
      </c>
      <c r="B2047" s="8">
        <v>9</v>
      </c>
      <c r="C2047" s="8">
        <v>3</v>
      </c>
      <c r="D2047" s="8">
        <v>51</v>
      </c>
      <c r="E2047" s="10"/>
      <c r="F2047" s="6" t="s">
        <v>14219</v>
      </c>
      <c r="G2047" s="3" t="s">
        <v>14217</v>
      </c>
      <c r="H2047" s="3" t="s">
        <v>14218</v>
      </c>
      <c r="I2047" s="3" t="s">
        <v>16386</v>
      </c>
      <c r="J2047" s="5" t="str">
        <f t="shared" si="31"/>
        <v>{no:2046, week:9, day:3, unit:51, difficult:``, word:`Lính ~`, kana1:`～へい`, kana2:`BINH`, mean:`～兵`, score:`0`},</v>
      </c>
    </row>
    <row r="2048" spans="1:10">
      <c r="A2048" s="8">
        <v>2047</v>
      </c>
      <c r="B2048" s="8">
        <v>9</v>
      </c>
      <c r="C2048" s="8">
        <v>3</v>
      </c>
      <c r="D2048" s="8">
        <v>51</v>
      </c>
      <c r="E2048" s="10"/>
      <c r="F2048" s="6" t="s">
        <v>14222</v>
      </c>
      <c r="G2048" s="3" t="s">
        <v>14220</v>
      </c>
      <c r="H2048" s="3" t="s">
        <v>14221</v>
      </c>
      <c r="I2048" s="3" t="s">
        <v>16387</v>
      </c>
      <c r="J2048" s="5" t="str">
        <f t="shared" si="31"/>
        <v>{no:2047, week:9, day:3, unit:51, difficult:``, word:`Người lính`, kana1:`へいたい`, kana2:`BINH ĐỘI`, mean:`兵隊`, score:`0`},</v>
      </c>
    </row>
    <row r="2049" spans="1:10">
      <c r="A2049" s="8">
        <v>2048</v>
      </c>
      <c r="B2049" s="8">
        <v>9</v>
      </c>
      <c r="C2049" s="8">
        <v>3</v>
      </c>
      <c r="D2049" s="8">
        <v>51</v>
      </c>
      <c r="E2049" s="10"/>
      <c r="F2049" s="6" t="s">
        <v>14224</v>
      </c>
      <c r="G2049" s="3" t="s">
        <v>12340</v>
      </c>
      <c r="H2049" s="3" t="s">
        <v>14223</v>
      </c>
      <c r="I2049" s="3" t="s">
        <v>16388</v>
      </c>
      <c r="J2049" s="5" t="str">
        <f t="shared" si="31"/>
        <v>{no:2048, week:9, day:3, unit:51, difficult:``, word:`Tìm kiếm, điều tra`, kana1:`そうさ`, kana2:`SƯU TRA`, mean:`捜査`, score:`0`},</v>
      </c>
    </row>
    <row r="2050" spans="1:10">
      <c r="A2050" s="8">
        <v>2049</v>
      </c>
      <c r="B2050" s="8">
        <v>9</v>
      </c>
      <c r="C2050" s="8">
        <v>3</v>
      </c>
      <c r="D2050" s="8">
        <v>51</v>
      </c>
      <c r="E2050" s="10"/>
      <c r="F2050" s="6" t="s">
        <v>14225</v>
      </c>
      <c r="G2050" s="3" t="s">
        <v>13375</v>
      </c>
      <c r="H2050" s="3" t="s">
        <v>13227</v>
      </c>
      <c r="I2050" s="3" t="s">
        <v>16389</v>
      </c>
      <c r="J2050" s="5" t="str">
        <f t="shared" si="31"/>
        <v>{no:2049, week:9, day:3, unit:51, difficult:``, word:`Tìm kiếm`, kana1:`さがす`, kana2:`SƯU`, mean:`捜す`, score:`0`},</v>
      </c>
    </row>
    <row r="2051" spans="1:10">
      <c r="A2051" s="8">
        <v>2050</v>
      </c>
      <c r="B2051" s="8">
        <v>9</v>
      </c>
      <c r="C2051" s="8">
        <v>3</v>
      </c>
      <c r="D2051" s="8">
        <v>51</v>
      </c>
      <c r="E2051" s="10"/>
      <c r="F2051" s="6" t="s">
        <v>14228</v>
      </c>
      <c r="G2051" s="3" t="s">
        <v>14226</v>
      </c>
      <c r="H2051" s="3" t="s">
        <v>14227</v>
      </c>
      <c r="I2051" s="3" t="s">
        <v>16390</v>
      </c>
      <c r="J2051" s="5" t="str">
        <f t="shared" ref="J2051:J2114" si="32">"{no:"&amp;A2051&amp;", week:"&amp;B2051&amp;", day:"&amp;C2051&amp;", unit:"&amp;D2051&amp;", difficult:`"&amp;E2051&amp;"`, word:`"&amp;H2051&amp;"`, kana1:`"&amp;G2051&amp;"`, kana2:`"&amp;I2051&amp;"`, mean:`"&amp;F2051&amp;"`, score:`0`},"</f>
        <v>{no:2050, week:9, day:3, unit:51, difficult:``, word:`Lật đổ, đánh ngã`, kana1:`てんとう`, kana2:`CHUYỂN ĐẢO`, mean:`転倒`, score:`0`},</v>
      </c>
    </row>
    <row r="2052" spans="1:10">
      <c r="A2052" s="8">
        <v>2051</v>
      </c>
      <c r="B2052" s="8">
        <v>9</v>
      </c>
      <c r="C2052" s="8">
        <v>3</v>
      </c>
      <c r="D2052" s="8">
        <v>51</v>
      </c>
      <c r="E2052" s="10"/>
      <c r="F2052" s="6" t="s">
        <v>14231</v>
      </c>
      <c r="G2052" s="3" t="s">
        <v>14229</v>
      </c>
      <c r="H2052" s="3" t="s">
        <v>14230</v>
      </c>
      <c r="I2052" s="3" t="s">
        <v>16391</v>
      </c>
      <c r="J2052" s="5" t="str">
        <f t="shared" si="32"/>
        <v>{no:2051, week:9, day:3, unit:51, difficult:``, word:`Phiền phức, khó khăn, chăm sóc`, kana1:`めんどう`, kana2:`DIỆN ĐẢO`, mean:`面倒`, score:`0`},</v>
      </c>
    </row>
    <row r="2053" spans="1:10">
      <c r="A2053" s="8">
        <v>2052</v>
      </c>
      <c r="B2053" s="8">
        <v>9</v>
      </c>
      <c r="C2053" s="8">
        <v>3</v>
      </c>
      <c r="D2053" s="8">
        <v>51</v>
      </c>
      <c r="E2053" s="10"/>
      <c r="F2053" s="6" t="s">
        <v>14234</v>
      </c>
      <c r="G2053" s="3" t="s">
        <v>14232</v>
      </c>
      <c r="H2053" s="3" t="s">
        <v>14233</v>
      </c>
      <c r="I2053" s="3" t="s">
        <v>15965</v>
      </c>
      <c r="J2053" s="5" t="str">
        <f t="shared" si="32"/>
        <v>{no:2052, week:9, day:3, unit:51, difficult:``, word:`Đổ, ngã (tự động từ)`, kana1:`たおれる`, kana2:`ĐẢO`, mean:`倒れる`, score:`0`},</v>
      </c>
    </row>
    <row r="2054" spans="1:10">
      <c r="A2054" s="8">
        <v>2053</v>
      </c>
      <c r="B2054" s="8">
        <v>9</v>
      </c>
      <c r="C2054" s="8">
        <v>3</v>
      </c>
      <c r="D2054" s="8">
        <v>51</v>
      </c>
      <c r="E2054" s="10"/>
      <c r="F2054" s="6" t="s">
        <v>14237</v>
      </c>
      <c r="G2054" s="3" t="s">
        <v>14235</v>
      </c>
      <c r="H2054" s="3" t="s">
        <v>14236</v>
      </c>
      <c r="I2054" s="3" t="s">
        <v>15965</v>
      </c>
      <c r="J2054" s="5" t="str">
        <f t="shared" si="32"/>
        <v>{no:2053, week:9, day:3, unit:51, difficult:``, word:`Làm đổ, làm ngã (tha động từ)`, kana1:`たおす`, kana2:`ĐẢO`, mean:`倒す`, score:`0`},</v>
      </c>
    </row>
    <row r="2055" spans="1:10">
      <c r="A2055" s="8">
        <v>2054</v>
      </c>
      <c r="B2055" s="8">
        <v>9</v>
      </c>
      <c r="C2055" s="8">
        <v>3</v>
      </c>
      <c r="D2055" s="8">
        <v>51</v>
      </c>
      <c r="E2055" s="10"/>
      <c r="F2055" s="6" t="s">
        <v>12128</v>
      </c>
      <c r="G2055" s="3" t="s">
        <v>12126</v>
      </c>
      <c r="H2055" s="3" t="s">
        <v>12127</v>
      </c>
      <c r="I2055" s="3" t="s">
        <v>15731</v>
      </c>
      <c r="J2055" s="5" t="str">
        <f t="shared" si="32"/>
        <v>{no:2054, week:9, day:3, unit:51, difficult:``, word:`Gãy xương`, kana1:`こっせつ`, kana2:`CỐT CHIẾT`, mean:`骨折`, score:`0`},</v>
      </c>
    </row>
    <row r="2056" spans="1:10">
      <c r="A2056" s="8">
        <v>2055</v>
      </c>
      <c r="B2056" s="8">
        <v>9</v>
      </c>
      <c r="C2056" s="8">
        <v>3</v>
      </c>
      <c r="D2056" s="8">
        <v>51</v>
      </c>
      <c r="E2056" s="10"/>
      <c r="F2056" s="6" t="s">
        <v>14240</v>
      </c>
      <c r="G2056" s="3" t="s">
        <v>14238</v>
      </c>
      <c r="H2056" s="3" t="s">
        <v>14239</v>
      </c>
      <c r="I2056" s="3" t="s">
        <v>16392</v>
      </c>
      <c r="J2056" s="5" t="str">
        <f t="shared" si="32"/>
        <v>{no:2055, week:9, day:3, unit:51, difficult:``, word:`Xương`, kana1:`ほね`, kana2:`CỐT`, mean:`骨`, score:`0`},</v>
      </c>
    </row>
    <row r="2057" spans="1:10">
      <c r="A2057" s="8">
        <v>2056</v>
      </c>
      <c r="B2057" s="8">
        <v>9</v>
      </c>
      <c r="C2057" s="8">
        <v>3</v>
      </c>
      <c r="D2057" s="8">
        <v>51</v>
      </c>
      <c r="E2057" s="10"/>
      <c r="F2057" s="6" t="s">
        <v>14243</v>
      </c>
      <c r="G2057" s="3" t="s">
        <v>14241</v>
      </c>
      <c r="H2057" s="3" t="s">
        <v>14242</v>
      </c>
      <c r="I2057" s="3" t="s">
        <v>16393</v>
      </c>
      <c r="J2057" s="5" t="str">
        <f t="shared" si="32"/>
        <v>{no:2056, week:9, day:3, unit:51, difficult:``, word:`Phương châm`, kana1:`ほうしん`, kana2:`PHƯƠNG CHÂM`, mean:`方針`, score:`0`},</v>
      </c>
    </row>
    <row r="2058" spans="1:10">
      <c r="A2058" s="8">
        <v>2057</v>
      </c>
      <c r="B2058" s="8">
        <v>9</v>
      </c>
      <c r="C2058" s="8">
        <v>3</v>
      </c>
      <c r="D2058" s="8">
        <v>51</v>
      </c>
      <c r="E2058" s="10"/>
      <c r="F2058" s="6" t="s">
        <v>14246</v>
      </c>
      <c r="G2058" s="3" t="s">
        <v>14244</v>
      </c>
      <c r="H2058" s="3" t="s">
        <v>14245</v>
      </c>
      <c r="I2058" s="3" t="s">
        <v>16394</v>
      </c>
      <c r="J2058" s="5" t="str">
        <f t="shared" si="32"/>
        <v>{no:2057, week:9, day:3, unit:51, difficult:``, word:`Phương hướng`, kana1:`しんろ`, kana2:`CHÂM LỘ`, mean:`針路`, score:`0`},</v>
      </c>
    </row>
    <row r="2059" spans="1:10">
      <c r="A2059" s="8">
        <v>2058</v>
      </c>
      <c r="B2059" s="8">
        <v>9</v>
      </c>
      <c r="C2059" s="8">
        <v>3</v>
      </c>
      <c r="D2059" s="8">
        <v>51</v>
      </c>
      <c r="E2059" s="10"/>
      <c r="F2059" s="6" t="s">
        <v>14249</v>
      </c>
      <c r="G2059" s="3" t="s">
        <v>14247</v>
      </c>
      <c r="H2059" s="3" t="s">
        <v>14248</v>
      </c>
      <c r="I2059" s="3" t="s">
        <v>16395</v>
      </c>
      <c r="J2059" s="5" t="str">
        <f t="shared" si="32"/>
        <v>{no:2058, week:9, day:3, unit:51, difficult:``, word:`Cây kim`, kana1:`はり`, kana2:`CHÂM`, mean:`針`, score:`0`},</v>
      </c>
    </row>
    <row r="2060" spans="1:10">
      <c r="A2060" s="8">
        <v>2059</v>
      </c>
      <c r="B2060" s="8">
        <v>9</v>
      </c>
      <c r="C2060" s="8">
        <v>3</v>
      </c>
      <c r="D2060" s="8">
        <v>51</v>
      </c>
      <c r="E2060" s="10"/>
      <c r="F2060" s="6" t="s">
        <v>14252</v>
      </c>
      <c r="G2060" s="3" t="s">
        <v>14250</v>
      </c>
      <c r="H2060" s="3" t="s">
        <v>14251</v>
      </c>
      <c r="I2060" s="3" t="s">
        <v>16396</v>
      </c>
      <c r="J2060" s="5" t="str">
        <f t="shared" si="32"/>
        <v>{no:2059, week:9, day:3, unit:51, difficult:``, word:`Dây kim loại`, kana1:`はりがね`, kana2:`CHÂM KIM`, mean:`針金`, score:`0`},</v>
      </c>
    </row>
    <row r="2061" spans="1:10">
      <c r="A2061" s="8">
        <v>2060</v>
      </c>
      <c r="B2061" s="8">
        <v>9</v>
      </c>
      <c r="C2061" s="8">
        <v>3</v>
      </c>
      <c r="D2061" s="8">
        <v>51</v>
      </c>
      <c r="E2061" s="10"/>
      <c r="F2061" s="6" t="s">
        <v>14255</v>
      </c>
      <c r="G2061" s="3" t="s">
        <v>14253</v>
      </c>
      <c r="H2061" s="3" t="s">
        <v>14254</v>
      </c>
      <c r="I2061" s="3" t="s">
        <v>16397</v>
      </c>
      <c r="J2061" s="5" t="str">
        <f t="shared" si="32"/>
        <v>{no:2060, week:9, day:3, unit:51, difficult:``, word:`Tiếng kêu, hét`, kana1:`さけび`, kana2:`KHIẾU`, mean:`叫び`, score:`0`},</v>
      </c>
    </row>
    <row r="2062" spans="1:10">
      <c r="A2062" s="8">
        <v>2061</v>
      </c>
      <c r="B2062" s="8">
        <v>9</v>
      </c>
      <c r="C2062" s="8">
        <v>3</v>
      </c>
      <c r="D2062" s="8">
        <v>51</v>
      </c>
      <c r="E2062" s="10"/>
      <c r="F2062" s="6" t="s">
        <v>14258</v>
      </c>
      <c r="G2062" s="3" t="s">
        <v>14256</v>
      </c>
      <c r="H2062" s="3" t="s">
        <v>14257</v>
      </c>
      <c r="I2062" s="3" t="s">
        <v>16397</v>
      </c>
      <c r="J2062" s="5" t="str">
        <f t="shared" si="32"/>
        <v>{no:2061, week:9, day:3, unit:51, difficult:``, word:`Kêu, hét, hót`, kana1:`さけぶ`, kana2:`KHIẾU`, mean:`叫ぶ`, score:`0`},</v>
      </c>
    </row>
    <row r="2063" spans="1:10">
      <c r="A2063" s="8">
        <v>2062</v>
      </c>
      <c r="B2063" s="8">
        <v>9</v>
      </c>
      <c r="C2063" s="8">
        <v>4</v>
      </c>
      <c r="D2063" s="8">
        <v>52</v>
      </c>
      <c r="E2063" s="10"/>
      <c r="F2063" s="6" t="s">
        <v>14261</v>
      </c>
      <c r="G2063" s="3" t="s">
        <v>14259</v>
      </c>
      <c r="H2063" s="3" t="s">
        <v>14260</v>
      </c>
      <c r="I2063" s="3" t="s">
        <v>16398</v>
      </c>
      <c r="J2063" s="5" t="str">
        <f t="shared" si="32"/>
        <v>{no:2062, week:9, day:4, unit:52, difficult:``, word:`Bộ não`, kana1:`ずのう`, kana2:`ĐẦU NÃO`, mean:`頭脳`, score:`0`},</v>
      </c>
    </row>
    <row r="2064" spans="1:10">
      <c r="A2064" s="8">
        <v>2063</v>
      </c>
      <c r="B2064" s="8">
        <v>9</v>
      </c>
      <c r="C2064" s="8">
        <v>4</v>
      </c>
      <c r="D2064" s="8">
        <v>52</v>
      </c>
      <c r="E2064" s="10"/>
      <c r="F2064" s="6" t="s">
        <v>14264</v>
      </c>
      <c r="G2064" s="3" t="s">
        <v>14262</v>
      </c>
      <c r="H2064" s="3" t="s">
        <v>14263</v>
      </c>
      <c r="I2064" s="3" t="s">
        <v>16399</v>
      </c>
      <c r="J2064" s="5" t="str">
        <f t="shared" si="32"/>
        <v>{no:2063, week:9, day:4, unit:52, difficult:``, word:`Đầu não, đứng đầu`, kana1:`しゅのう`, kana2:`THỦ NÃO`, mean:`首脳`, score:`0`},</v>
      </c>
    </row>
    <row r="2065" spans="1:10">
      <c r="A2065" s="8">
        <v>2064</v>
      </c>
      <c r="B2065" s="8">
        <v>9</v>
      </c>
      <c r="C2065" s="8">
        <v>4</v>
      </c>
      <c r="D2065" s="8">
        <v>52</v>
      </c>
      <c r="E2065" s="10"/>
      <c r="F2065" s="6" t="s">
        <v>14267</v>
      </c>
      <c r="G2065" s="3" t="s">
        <v>14265</v>
      </c>
      <c r="H2065" s="3" t="s">
        <v>14266</v>
      </c>
      <c r="I2065" s="3" t="s">
        <v>16400</v>
      </c>
      <c r="J2065" s="5" t="str">
        <f t="shared" si="32"/>
        <v>{no:2064, week:9, day:4, unit:52, difficult:``, word:`Ôm, giữ`, kana1:`だく`, kana2:`BÃO`, mean:`抱く`, score:`0`},</v>
      </c>
    </row>
    <row r="2066" spans="1:10">
      <c r="A2066" s="8">
        <v>2065</v>
      </c>
      <c r="B2066" s="8">
        <v>9</v>
      </c>
      <c r="C2066" s="8">
        <v>4</v>
      </c>
      <c r="D2066" s="8">
        <v>52</v>
      </c>
      <c r="E2066" s="10"/>
      <c r="F2066" s="6" t="s">
        <v>14267</v>
      </c>
      <c r="G2066" s="3" t="s">
        <v>14268</v>
      </c>
      <c r="H2066" s="3" t="s">
        <v>14266</v>
      </c>
      <c r="I2066" s="3" t="s">
        <v>16400</v>
      </c>
      <c r="J2066" s="5" t="str">
        <f t="shared" si="32"/>
        <v>{no:2065, week:9, day:4, unit:52, difficult:``, word:`Ôm, giữ`, kana1:`いだく`, kana2:`BÃO`, mean:`抱く`, score:`0`},</v>
      </c>
    </row>
    <row r="2067" spans="1:10">
      <c r="A2067" s="8">
        <v>2066</v>
      </c>
      <c r="B2067" s="8">
        <v>9</v>
      </c>
      <c r="C2067" s="8">
        <v>4</v>
      </c>
      <c r="D2067" s="8">
        <v>52</v>
      </c>
      <c r="E2067" s="10"/>
      <c r="F2067" s="6" t="s">
        <v>14271</v>
      </c>
      <c r="G2067" s="3" t="s">
        <v>14269</v>
      </c>
      <c r="H2067" s="3" t="s">
        <v>14270</v>
      </c>
      <c r="I2067" s="3" t="s">
        <v>16400</v>
      </c>
      <c r="J2067" s="5" t="str">
        <f t="shared" si="32"/>
        <v>{no:2066, week:9, day:4, unit:52, difficult:``, word:`Giữ, chịu trách nhiệm`, kana1:`かかえる`, kana2:`BÃO`, mean:`抱える`, score:`0`},</v>
      </c>
    </row>
    <row r="2068" spans="1:10">
      <c r="A2068" s="8">
        <v>2067</v>
      </c>
      <c r="B2068" s="8">
        <v>9</v>
      </c>
      <c r="C2068" s="8">
        <v>4</v>
      </c>
      <c r="D2068" s="8">
        <v>52</v>
      </c>
      <c r="E2068" s="10"/>
      <c r="F2068" s="6" t="s">
        <v>14273</v>
      </c>
      <c r="G2068" s="3" t="s">
        <v>14272</v>
      </c>
      <c r="H2068" s="3" t="s">
        <v>9062</v>
      </c>
      <c r="I2068" s="3" t="s">
        <v>16401</v>
      </c>
      <c r="J2068" s="5" t="str">
        <f t="shared" si="32"/>
        <v>{no:2067, week:9, day:4, unit:52, difficult:``, word:`Cả hai`, kana1:`そうほう`, kana2:`SONG PHƯƠNG`, mean:`双方`, score:`0`},</v>
      </c>
    </row>
    <row r="2069" spans="1:10">
      <c r="A2069" s="8">
        <v>2068</v>
      </c>
      <c r="B2069" s="8">
        <v>9</v>
      </c>
      <c r="C2069" s="8">
        <v>4</v>
      </c>
      <c r="D2069" s="8">
        <v>52</v>
      </c>
      <c r="E2069" s="10"/>
      <c r="F2069" s="6" t="s">
        <v>14276</v>
      </c>
      <c r="G2069" s="3" t="s">
        <v>14274</v>
      </c>
      <c r="H2069" s="3" t="s">
        <v>14275</v>
      </c>
      <c r="I2069" s="3" t="s">
        <v>16402</v>
      </c>
      <c r="J2069" s="5" t="str">
        <f t="shared" si="32"/>
        <v>{no:2068, week:9, day:4, unit:52, difficult:``, word:`Song sinh`, kana1:`ふたご`, kana2:`SONG TỬ`, mean:`双子`, score:`0`},</v>
      </c>
    </row>
    <row r="2070" spans="1:10">
      <c r="A2070" s="8">
        <v>2069</v>
      </c>
      <c r="B2070" s="8">
        <v>9</v>
      </c>
      <c r="C2070" s="8">
        <v>4</v>
      </c>
      <c r="D2070" s="8">
        <v>52</v>
      </c>
      <c r="E2070" s="10"/>
      <c r="F2070" s="6" t="s">
        <v>14279</v>
      </c>
      <c r="G2070" s="3" t="s">
        <v>14277</v>
      </c>
      <c r="H2070" s="3" t="s">
        <v>14278</v>
      </c>
      <c r="I2070" s="3" t="s">
        <v>16403</v>
      </c>
      <c r="J2070" s="5" t="str">
        <f t="shared" si="32"/>
        <v>{no:2069, week:9, day:4, unit:52, difficult:``, word:`Tôn trọng`, kana1:`そんちょう`, kana2:`TÔN TRỌNG`, mean:`尊重`, score:`0`},</v>
      </c>
    </row>
    <row r="2071" spans="1:10">
      <c r="A2071" s="8">
        <v>2070</v>
      </c>
      <c r="B2071" s="8">
        <v>9</v>
      </c>
      <c r="C2071" s="8">
        <v>4</v>
      </c>
      <c r="D2071" s="8">
        <v>52</v>
      </c>
      <c r="E2071" s="10"/>
      <c r="F2071" s="6" t="s">
        <v>14282</v>
      </c>
      <c r="G2071" s="3" t="s">
        <v>14280</v>
      </c>
      <c r="H2071" s="3" t="s">
        <v>14281</v>
      </c>
      <c r="I2071" s="3" t="s">
        <v>16404</v>
      </c>
      <c r="J2071" s="5" t="str">
        <f t="shared" si="32"/>
        <v>{no:2070, week:9, day:4, unit:52, difficult:``, word:`Tôn kính`, kana1:`そんけい`, kana2:`TÔN KÍNH`, mean:`尊敬`, score:`0`},</v>
      </c>
    </row>
    <row r="2072" spans="1:10">
      <c r="A2072" s="8">
        <v>2071</v>
      </c>
      <c r="B2072" s="8">
        <v>9</v>
      </c>
      <c r="C2072" s="8">
        <v>4</v>
      </c>
      <c r="D2072" s="8">
        <v>52</v>
      </c>
      <c r="E2072" s="10"/>
      <c r="F2072" s="6" t="s">
        <v>14285</v>
      </c>
      <c r="G2072" s="3" t="s">
        <v>14283</v>
      </c>
      <c r="H2072" s="3" t="s">
        <v>14284</v>
      </c>
      <c r="I2072" s="3" t="s">
        <v>16405</v>
      </c>
      <c r="J2072" s="5" t="str">
        <f t="shared" si="32"/>
        <v>{no:2071, week:9, day:4, unit:52, difficult:``, word:`Thuê`, kana1:`こよう`, kana2:`CỐ DỤNG`, mean:`雇用`, score:`0`},</v>
      </c>
    </row>
    <row r="2073" spans="1:10">
      <c r="A2073" s="8">
        <v>2072</v>
      </c>
      <c r="B2073" s="8">
        <v>9</v>
      </c>
      <c r="C2073" s="8">
        <v>4</v>
      </c>
      <c r="D2073" s="8">
        <v>52</v>
      </c>
      <c r="E2073" s="10"/>
      <c r="F2073" s="6" t="s">
        <v>14288</v>
      </c>
      <c r="G2073" s="3" t="s">
        <v>14286</v>
      </c>
      <c r="H2073" s="3" t="s">
        <v>14287</v>
      </c>
      <c r="I2073" s="3" t="s">
        <v>16406</v>
      </c>
      <c r="J2073" s="5" t="str">
        <f t="shared" si="32"/>
        <v>{no:2072, week:9, day:4, unit:52, difficult:``, word:`Cho nghỉ việc`, kana1:`かいこ`, kana2:`GIẢI CỐ`, mean:`解雇`, score:`0`},</v>
      </c>
    </row>
    <row r="2074" spans="1:10">
      <c r="A2074" s="8">
        <v>2073</v>
      </c>
      <c r="B2074" s="8">
        <v>9</v>
      </c>
      <c r="C2074" s="8">
        <v>4</v>
      </c>
      <c r="D2074" s="8">
        <v>52</v>
      </c>
      <c r="E2074" s="10"/>
      <c r="F2074" s="6" t="s">
        <v>14290</v>
      </c>
      <c r="G2074" s="3" t="s">
        <v>1241</v>
      </c>
      <c r="H2074" s="3" t="s">
        <v>14289</v>
      </c>
      <c r="I2074" s="3" t="s">
        <v>15879</v>
      </c>
      <c r="J2074" s="5" t="str">
        <f t="shared" si="32"/>
        <v>{no:2073, week:9, day:4, unit:52, difficult:``, word:`Thuê người làm, thuê`, kana1:`やとう`, kana2:`CỐ`, mean:`雇う`, score:`0`},</v>
      </c>
    </row>
    <row r="2075" spans="1:10">
      <c r="A2075" s="8">
        <v>2074</v>
      </c>
      <c r="B2075" s="8">
        <v>9</v>
      </c>
      <c r="C2075" s="8">
        <v>4</v>
      </c>
      <c r="D2075" s="8">
        <v>52</v>
      </c>
      <c r="E2075" s="10"/>
      <c r="F2075" s="6" t="s">
        <v>14293</v>
      </c>
      <c r="G2075" s="3" t="s">
        <v>14291</v>
      </c>
      <c r="H2075" s="3" t="s">
        <v>14292</v>
      </c>
      <c r="I2075" s="3" t="s">
        <v>16407</v>
      </c>
      <c r="J2075" s="5" t="str">
        <f t="shared" si="32"/>
        <v>{no:2074, week:9, day:4, unit:52, difficult:``, word:`Điều kiện`, kana1:`じょうけん`, kana2:`ĐIỀU KIỆN`, mean:`条件`, score:`0`},</v>
      </c>
    </row>
    <row r="2076" spans="1:10">
      <c r="A2076" s="8">
        <v>2075</v>
      </c>
      <c r="B2076" s="8">
        <v>9</v>
      </c>
      <c r="C2076" s="8">
        <v>4</v>
      </c>
      <c r="D2076" s="8">
        <v>52</v>
      </c>
      <c r="E2076" s="10"/>
      <c r="F2076" s="6" t="s">
        <v>14296</v>
      </c>
      <c r="G2076" s="3" t="s">
        <v>14294</v>
      </c>
      <c r="H2076" s="3" t="s">
        <v>14295</v>
      </c>
      <c r="I2076" s="3" t="s">
        <v>16408</v>
      </c>
      <c r="J2076" s="5" t="str">
        <f t="shared" si="32"/>
        <v>{no:2075, week:9, day:4, unit:52, difficult:``, word:`Điều ước, hiệp ước`, kana1:`じょうやく`, kana2:`ĐIỀU ƯỚC`, mean:`条約`, score:`0`},</v>
      </c>
    </row>
    <row r="2077" spans="1:10">
      <c r="A2077" s="8">
        <v>2076</v>
      </c>
      <c r="B2077" s="8">
        <v>9</v>
      </c>
      <c r="C2077" s="8">
        <v>4</v>
      </c>
      <c r="D2077" s="8">
        <v>52</v>
      </c>
      <c r="E2077" s="10"/>
      <c r="F2077" s="6" t="s">
        <v>14299</v>
      </c>
      <c r="G2077" s="3" t="s">
        <v>14297</v>
      </c>
      <c r="H2077" s="3" t="s">
        <v>14298</v>
      </c>
      <c r="I2077" s="3" t="s">
        <v>16409</v>
      </c>
      <c r="J2077" s="5" t="str">
        <f t="shared" si="32"/>
        <v>{no:2076, week:9, day:4, unit:52, difficult:``, word:`Cải thiện`, kana1:`かいぜん`, kana2:`CẢI THIỆN`, mean:`改善`, score:`0`},</v>
      </c>
    </row>
    <row r="2078" spans="1:10">
      <c r="A2078" s="8">
        <v>2077</v>
      </c>
      <c r="B2078" s="8">
        <v>9</v>
      </c>
      <c r="C2078" s="8">
        <v>4</v>
      </c>
      <c r="D2078" s="8">
        <v>52</v>
      </c>
      <c r="E2078" s="10"/>
      <c r="F2078" s="6" t="s">
        <v>14302</v>
      </c>
      <c r="G2078" s="3" t="s">
        <v>14300</v>
      </c>
      <c r="H2078" s="3" t="s">
        <v>14301</v>
      </c>
      <c r="I2078" s="3" t="s">
        <v>16410</v>
      </c>
      <c r="J2078" s="5" t="str">
        <f t="shared" si="32"/>
        <v>{no:2077, week:9, day:4, unit:52, difficult:``, word:`Thiện và ác`, kana1:`ぜんあく`, kana2:`THIỆN ÁC`, mean:`善悪`, score:`0`},</v>
      </c>
    </row>
    <row r="2079" spans="1:10">
      <c r="A2079" s="8">
        <v>2078</v>
      </c>
      <c r="B2079" s="8">
        <v>9</v>
      </c>
      <c r="C2079" s="8">
        <v>4</v>
      </c>
      <c r="D2079" s="8">
        <v>52</v>
      </c>
      <c r="E2079" s="10"/>
      <c r="F2079" s="6" t="s">
        <v>14305</v>
      </c>
      <c r="G2079" s="3" t="s">
        <v>14303</v>
      </c>
      <c r="H2079" s="3" t="s">
        <v>14304</v>
      </c>
      <c r="I2079" s="3" t="s">
        <v>16411</v>
      </c>
      <c r="J2079" s="5" t="str">
        <f t="shared" si="32"/>
        <v>{no:2078, week:9, day:4, unit:52, difficult:``, word:`Thân thiện`, kana1:`しんぜん`, kana2:`THÂN THIỆN`, mean:`親善`, score:`0`},</v>
      </c>
    </row>
    <row r="2080" spans="1:10">
      <c r="A2080" s="8">
        <v>2079</v>
      </c>
      <c r="B2080" s="8">
        <v>9</v>
      </c>
      <c r="C2080" s="8">
        <v>4</v>
      </c>
      <c r="D2080" s="8">
        <v>52</v>
      </c>
      <c r="E2080" s="10"/>
      <c r="F2080" s="6" t="s">
        <v>14308</v>
      </c>
      <c r="G2080" s="3" t="s">
        <v>14306</v>
      </c>
      <c r="H2080" s="3" t="s">
        <v>14307</v>
      </c>
      <c r="I2080" s="3" t="s">
        <v>16412</v>
      </c>
      <c r="J2080" s="5" t="str">
        <f t="shared" si="32"/>
        <v>{no:2079, week:9, day:4, unit:52, difficult:``, word:`Pháp luật`, kana1:`ほうりつ`, kana2:`PHÁP LUẬT`, mean:`法律`, score:`0`},</v>
      </c>
    </row>
    <row r="2081" spans="1:10">
      <c r="A2081" s="8">
        <v>2080</v>
      </c>
      <c r="B2081" s="8">
        <v>9</v>
      </c>
      <c r="C2081" s="8">
        <v>4</v>
      </c>
      <c r="D2081" s="8">
        <v>52</v>
      </c>
      <c r="E2081" s="10"/>
      <c r="F2081" s="6" t="s">
        <v>14311</v>
      </c>
      <c r="G2081" s="3" t="s">
        <v>14309</v>
      </c>
      <c r="H2081" s="3" t="s">
        <v>14310</v>
      </c>
      <c r="I2081" s="3" t="s">
        <v>16413</v>
      </c>
      <c r="J2081" s="5" t="str">
        <f t="shared" si="32"/>
        <v>{no:2080, week:9, day:4, unit:52, difficult:``, word:`Quy luật, quy định`, kana1:`きりつ`, kana2:`QUY LUẬT`, mean:`規律`, score:`0`},</v>
      </c>
    </row>
    <row r="2082" spans="1:10">
      <c r="A2082" s="8">
        <v>2081</v>
      </c>
      <c r="B2082" s="8">
        <v>9</v>
      </c>
      <c r="C2082" s="8">
        <v>4</v>
      </c>
      <c r="D2082" s="8">
        <v>52</v>
      </c>
      <c r="E2082" s="10"/>
      <c r="F2082" s="6" t="s">
        <v>14314</v>
      </c>
      <c r="G2082" s="3" t="s">
        <v>14312</v>
      </c>
      <c r="H2082" s="3" t="s">
        <v>14313</v>
      </c>
      <c r="I2082" s="3" t="s">
        <v>16414</v>
      </c>
      <c r="J2082" s="5" t="str">
        <f t="shared" si="32"/>
        <v>{no:2081, week:9, day:4, unit:52, difficult:``, word:`Tình thế, tình trạng`, kana1:`じょうせい`, kana2:`TÌNH THẾ`, mean:`情勢`, score:`0`},</v>
      </c>
    </row>
    <row r="2083" spans="1:10">
      <c r="A2083" s="8">
        <v>2082</v>
      </c>
      <c r="B2083" s="8">
        <v>9</v>
      </c>
      <c r="C2083" s="8">
        <v>4</v>
      </c>
      <c r="D2083" s="8">
        <v>52</v>
      </c>
      <c r="E2083" s="10"/>
      <c r="F2083" s="6" t="s">
        <v>14317</v>
      </c>
      <c r="G2083" s="3" t="s">
        <v>14315</v>
      </c>
      <c r="H2083" s="3" t="s">
        <v>14316</v>
      </c>
      <c r="I2083" s="3" t="s">
        <v>16415</v>
      </c>
      <c r="J2083" s="5" t="str">
        <f t="shared" si="32"/>
        <v>{no:2082, week:9, day:4, unit:52, difficult:``, word:`Đám đông`, kana1:`おおぜい`, kana2:`ĐẠI THẾ`, mean:`大勢`, score:`0`},</v>
      </c>
    </row>
    <row r="2084" spans="1:10">
      <c r="A2084" s="8">
        <v>2083</v>
      </c>
      <c r="B2084" s="8">
        <v>9</v>
      </c>
      <c r="C2084" s="8">
        <v>4</v>
      </c>
      <c r="D2084" s="8">
        <v>52</v>
      </c>
      <c r="E2084" s="10"/>
      <c r="F2084" s="6" t="s">
        <v>14320</v>
      </c>
      <c r="G2084" s="3" t="s">
        <v>14318</v>
      </c>
      <c r="H2084" s="3" t="s">
        <v>14319</v>
      </c>
      <c r="I2084" s="3" t="s">
        <v>16416</v>
      </c>
      <c r="J2084" s="5" t="str">
        <f t="shared" si="32"/>
        <v>{no:2083, week:9, day:4, unit:52, difficult:``, word:`Tư thế, cử chỉ`, kana1:`しせい`, kana2:`TƯ THẾ`, mean:`姿勢`, score:`0`},</v>
      </c>
    </row>
    <row r="2085" spans="1:10">
      <c r="A2085" s="8">
        <v>2084</v>
      </c>
      <c r="B2085" s="8">
        <v>9</v>
      </c>
      <c r="C2085" s="8">
        <v>4</v>
      </c>
      <c r="D2085" s="8">
        <v>52</v>
      </c>
      <c r="E2085" s="10"/>
      <c r="F2085" s="6" t="s">
        <v>14323</v>
      </c>
      <c r="G2085" s="3" t="s">
        <v>14321</v>
      </c>
      <c r="H2085" s="3" t="s">
        <v>14322</v>
      </c>
      <c r="I2085" s="3" t="s">
        <v>16417</v>
      </c>
      <c r="J2085" s="5" t="str">
        <f t="shared" si="32"/>
        <v>{no:2084, week:9, day:4, unit:52, difficult:``, word:`Tinh thần, sự mạnh mẽ, lực lượng`, kana1:`いきおい`, kana2:`THẾ`, mean:`勢い`, score:`0`},</v>
      </c>
    </row>
    <row r="2086" spans="1:10">
      <c r="A2086" s="8">
        <v>2085</v>
      </c>
      <c r="B2086" s="8">
        <v>9</v>
      </c>
      <c r="C2086" s="8">
        <v>4</v>
      </c>
      <c r="D2086" s="8">
        <v>52</v>
      </c>
      <c r="E2086" s="10"/>
      <c r="F2086" s="6" t="s">
        <v>11693</v>
      </c>
      <c r="G2086" s="3" t="s">
        <v>11691</v>
      </c>
      <c r="H2086" s="3" t="s">
        <v>14324</v>
      </c>
      <c r="I2086" s="3" t="s">
        <v>15590</v>
      </c>
      <c r="J2086" s="5" t="str">
        <f t="shared" si="32"/>
        <v>{no:2085, week:9, day:4, unit:52, difficult:``, word:`Sợ, khủng bố`, kana1:`きょうふ`, kana2:`KHỦNG BỐ`, mean:`恐怖`, score:`0`},</v>
      </c>
    </row>
    <row r="2087" spans="1:10">
      <c r="A2087" s="8">
        <v>2086</v>
      </c>
      <c r="B2087" s="8">
        <v>9</v>
      </c>
      <c r="C2087" s="8">
        <v>4</v>
      </c>
      <c r="D2087" s="8">
        <v>52</v>
      </c>
      <c r="E2087" s="10"/>
      <c r="F2087" s="6" t="s">
        <v>14326</v>
      </c>
      <c r="G2087" s="3" t="s">
        <v>14325</v>
      </c>
      <c r="H2087" s="3" t="s">
        <v>11695</v>
      </c>
      <c r="I2087" s="3" t="s">
        <v>15674</v>
      </c>
      <c r="J2087" s="5" t="str">
        <f t="shared" si="32"/>
        <v>{no:2086, week:9, day:4, unit:52, difficult:``, word:`Đáng sợ`, kana1:`こわい`, kana2:`BỐ`, mean:`怖い`, score:`0`},</v>
      </c>
    </row>
    <row r="2088" spans="1:10">
      <c r="A2088" s="8">
        <v>2087</v>
      </c>
      <c r="B2088" s="8">
        <v>9</v>
      </c>
      <c r="C2088" s="8">
        <v>4</v>
      </c>
      <c r="D2088" s="8">
        <v>52</v>
      </c>
      <c r="E2088" s="10"/>
      <c r="F2088" s="6" t="s">
        <v>14329</v>
      </c>
      <c r="G2088" s="3" t="s">
        <v>14327</v>
      </c>
      <c r="H2088" s="3" t="s">
        <v>14328</v>
      </c>
      <c r="I2088" s="3" t="s">
        <v>16418</v>
      </c>
      <c r="J2088" s="5" t="str">
        <f t="shared" si="32"/>
        <v>{no:2087, week:9, day:4, unit:52, difficult:``, word:`Thô lỗ, hoang dã`, kana1:`あらい`, kana2:`HOANG`, mean:`荒い`, score:`0`},</v>
      </c>
    </row>
    <row r="2089" spans="1:10">
      <c r="A2089" s="8">
        <v>2088</v>
      </c>
      <c r="B2089" s="8">
        <v>9</v>
      </c>
      <c r="C2089" s="8">
        <v>4</v>
      </c>
      <c r="D2089" s="8">
        <v>52</v>
      </c>
      <c r="E2089" s="10"/>
      <c r="F2089" s="6" t="s">
        <v>14332</v>
      </c>
      <c r="G2089" s="3" t="s">
        <v>14330</v>
      </c>
      <c r="H2089" s="3" t="s">
        <v>14331</v>
      </c>
      <c r="I2089" s="3" t="s">
        <v>16418</v>
      </c>
      <c r="J2089" s="5" t="str">
        <f t="shared" si="32"/>
        <v>{no:2088, week:9, day:4, unit:52, difficult:``, word:`Hoang vu, bị bỏ hoang, nứt nẻ`, kana1:`あれる`, kana2:`HOANG`, mean:`荒れる`, score:`0`},</v>
      </c>
    </row>
    <row r="2090" spans="1:10">
      <c r="A2090" s="8">
        <v>2089</v>
      </c>
      <c r="B2090" s="8">
        <v>9</v>
      </c>
      <c r="C2090" s="8">
        <v>4</v>
      </c>
      <c r="D2090" s="8">
        <v>52</v>
      </c>
      <c r="E2090" s="10"/>
      <c r="F2090" s="6" t="s">
        <v>14335</v>
      </c>
      <c r="G2090" s="3" t="s">
        <v>14333</v>
      </c>
      <c r="H2090" s="3" t="s">
        <v>14334</v>
      </c>
      <c r="I2090" s="3" t="s">
        <v>16418</v>
      </c>
      <c r="J2090" s="5" t="str">
        <f t="shared" si="32"/>
        <v>{no:2089, week:9, day:4, unit:52, difficult:``, word:`Phá hủy, gây thiệt hại, xâm lấn`, kana1:`あらす`, kana2:`HOANG`, mean:`荒らす`, score:`0`},</v>
      </c>
    </row>
    <row r="2091" spans="1:10">
      <c r="A2091" s="8">
        <v>2090</v>
      </c>
      <c r="B2091" s="8">
        <v>9</v>
      </c>
      <c r="C2091" s="8">
        <v>4</v>
      </c>
      <c r="D2091" s="8">
        <v>52</v>
      </c>
      <c r="E2091" s="10"/>
      <c r="F2091" s="6" t="s">
        <v>14338</v>
      </c>
      <c r="G2091" s="3" t="s">
        <v>14336</v>
      </c>
      <c r="H2091" s="3" t="s">
        <v>14337</v>
      </c>
      <c r="I2091" s="3" t="s">
        <v>16419</v>
      </c>
      <c r="J2091" s="5" t="str">
        <f t="shared" si="32"/>
        <v>{no:2090, week:9, day:4, unit:52, difficult:``, word:`Đất canh tác`, kana1:`こうち`, kana2:`CANH ĐỊA`, mean:`耕地`, score:`0`},</v>
      </c>
    </row>
    <row r="2092" spans="1:10">
      <c r="A2092" s="8">
        <v>2091</v>
      </c>
      <c r="B2092" s="8">
        <v>9</v>
      </c>
      <c r="C2092" s="8">
        <v>4</v>
      </c>
      <c r="D2092" s="8">
        <v>52</v>
      </c>
      <c r="E2092" s="10"/>
      <c r="F2092" s="6" t="s">
        <v>14341</v>
      </c>
      <c r="G2092" s="3" t="s">
        <v>14339</v>
      </c>
      <c r="H2092" s="3" t="s">
        <v>14340</v>
      </c>
      <c r="I2092" s="3" t="s">
        <v>16420</v>
      </c>
      <c r="J2092" s="5" t="str">
        <f t="shared" si="32"/>
        <v>{no:2091, week:9, day:4, unit:52, difficult:``, word:`Đất không canh tác`, kana1:`きゅうこうち`, kana2:`THỂ CANH ĐỊA`, mean:`休耕地`, score:`0`},</v>
      </c>
    </row>
    <row r="2093" spans="1:10">
      <c r="A2093" s="8">
        <v>2092</v>
      </c>
      <c r="B2093" s="8">
        <v>9</v>
      </c>
      <c r="C2093" s="8">
        <v>4</v>
      </c>
      <c r="D2093" s="8">
        <v>52</v>
      </c>
      <c r="E2093" s="10"/>
      <c r="F2093" s="6" t="s">
        <v>14344</v>
      </c>
      <c r="G2093" s="3" t="s">
        <v>14342</v>
      </c>
      <c r="H2093" s="3" t="s">
        <v>14343</v>
      </c>
      <c r="I2093" s="3" t="s">
        <v>16421</v>
      </c>
      <c r="J2093" s="5" t="str">
        <f t="shared" si="32"/>
        <v>{no:2092, week:9, day:4, unit:52, difficult:``, word:`Canh tác, trồng trọt`, kana1:`たがやす`, kana2:`CANH`, mean:`耕す`, score:`0`},</v>
      </c>
    </row>
    <row r="2094" spans="1:10">
      <c r="A2094" s="8">
        <v>2093</v>
      </c>
      <c r="B2094" s="8">
        <v>9</v>
      </c>
      <c r="C2094" s="8">
        <v>4</v>
      </c>
      <c r="D2094" s="8">
        <v>52</v>
      </c>
      <c r="E2094" s="10"/>
      <c r="F2094" s="6" t="s">
        <v>14347</v>
      </c>
      <c r="G2094" s="3" t="s">
        <v>14345</v>
      </c>
      <c r="H2094" s="3" t="s">
        <v>14346</v>
      </c>
      <c r="I2094" s="3" t="s">
        <v>16422</v>
      </c>
      <c r="J2094" s="5" t="str">
        <f t="shared" si="32"/>
        <v>{no:2093, week:9, day:4, unit:52, difficult:``, word:`Phong cảnh`, kana1:`ふうけい`, kana2:`PHONG CẢNH`, mean:`風景`, score:`0`},</v>
      </c>
    </row>
    <row r="2095" spans="1:10">
      <c r="A2095" s="8">
        <v>2094</v>
      </c>
      <c r="B2095" s="8">
        <v>9</v>
      </c>
      <c r="C2095" s="8">
        <v>4</v>
      </c>
      <c r="D2095" s="8">
        <v>52</v>
      </c>
      <c r="E2095" s="10"/>
      <c r="F2095" s="6" t="s">
        <v>14350</v>
      </c>
      <c r="G2095" s="3" t="s">
        <v>14348</v>
      </c>
      <c r="H2095" s="3" t="s">
        <v>14349</v>
      </c>
      <c r="I2095" s="3" t="s">
        <v>16423</v>
      </c>
      <c r="J2095" s="5" t="str">
        <f t="shared" si="32"/>
        <v>{no:2094, week:9, day:4, unit:52, difficult:``, word:`Cảnh quan`, kana1:`こうけい`, kana2:`QUANG CẢNH`, mean:`光景`, score:`0`},</v>
      </c>
    </row>
    <row r="2096" spans="1:10">
      <c r="A2096" s="8">
        <v>2095</v>
      </c>
      <c r="B2096" s="8">
        <v>9</v>
      </c>
      <c r="C2096" s="8">
        <v>4</v>
      </c>
      <c r="D2096" s="8">
        <v>52</v>
      </c>
      <c r="E2096" s="10"/>
      <c r="F2096" s="6" t="s">
        <v>14353</v>
      </c>
      <c r="G2096" s="3" t="s">
        <v>14351</v>
      </c>
      <c r="H2096" s="3" t="s">
        <v>14352</v>
      </c>
      <c r="I2096" s="3" t="s">
        <v>16424</v>
      </c>
      <c r="J2096" s="5" t="str">
        <f t="shared" si="32"/>
        <v>{no:2095, week:9, day:4, unit:52, difficult:``, word:`Tình trạng, tình hình kinh tế`, kana1:`けいき`, kana2:`CẢNH KHÍ`, mean:`景気`, score:`0`},</v>
      </c>
    </row>
    <row r="2097" spans="1:10">
      <c r="A2097" s="8">
        <v>2096</v>
      </c>
      <c r="B2097" s="8">
        <v>9</v>
      </c>
      <c r="C2097" s="8">
        <v>4</v>
      </c>
      <c r="D2097" s="8">
        <v>52</v>
      </c>
      <c r="E2097" s="10"/>
      <c r="F2097" s="6" t="s">
        <v>14355</v>
      </c>
      <c r="G2097" s="3" t="s">
        <v>11401</v>
      </c>
      <c r="H2097" s="3" t="s">
        <v>14354</v>
      </c>
      <c r="I2097" s="3" t="s">
        <v>16425</v>
      </c>
      <c r="J2097" s="5" t="str">
        <f t="shared" si="32"/>
        <v>{no:2096, week:9, day:4, unit:52, difficult:``, word:`Phong cảnh, cảnh sắc`, kana1:`けいしき`, kana2:`CẢNH SẮC`, mean:`景色`, score:`0`},</v>
      </c>
    </row>
    <row r="2098" spans="1:10">
      <c r="A2098" s="8">
        <v>2097</v>
      </c>
      <c r="B2098" s="8">
        <v>9</v>
      </c>
      <c r="C2098" s="8">
        <v>4</v>
      </c>
      <c r="D2098" s="8">
        <v>52</v>
      </c>
      <c r="E2098" s="10"/>
      <c r="F2098" s="6" t="s">
        <v>14358</v>
      </c>
      <c r="G2098" s="3" t="s">
        <v>14356</v>
      </c>
      <c r="H2098" s="3" t="s">
        <v>14357</v>
      </c>
      <c r="I2098" s="3" t="s">
        <v>16426</v>
      </c>
      <c r="J2098" s="5" t="str">
        <f t="shared" si="32"/>
        <v>{no:2097, week:9, day:4, unit:52, difficult:``, word:`Đào`, kana1:`ほる`, kana2:`QUẬT`, mean:`掘る`, score:`0`},</v>
      </c>
    </row>
    <row r="2099" spans="1:10">
      <c r="A2099" s="8">
        <v>2098</v>
      </c>
      <c r="B2099" s="8">
        <v>9</v>
      </c>
      <c r="C2099" s="8">
        <v>4</v>
      </c>
      <c r="D2099" s="8">
        <v>52</v>
      </c>
      <c r="E2099" s="10"/>
      <c r="F2099" s="6" t="s">
        <v>14361</v>
      </c>
      <c r="G2099" s="3" t="s">
        <v>14359</v>
      </c>
      <c r="H2099" s="3" t="s">
        <v>14360</v>
      </c>
      <c r="I2099" s="3" t="s">
        <v>16427</v>
      </c>
      <c r="J2099" s="5" t="str">
        <f t="shared" si="32"/>
        <v>{no:2098, week:9, day:4, unit:52, difficult:``, word:`Đào lên`, kana1:`ほりかえす`, kana2:`QUẬT PHẢN`, mean:`掘り返す`, score:`0`},</v>
      </c>
    </row>
    <row r="2100" spans="1:10">
      <c r="A2100" s="8">
        <v>2099</v>
      </c>
      <c r="B2100" s="8">
        <v>9</v>
      </c>
      <c r="C2100" s="8">
        <v>5</v>
      </c>
      <c r="D2100" s="8">
        <v>53</v>
      </c>
      <c r="E2100" s="10"/>
      <c r="F2100" s="6" t="s">
        <v>14364</v>
      </c>
      <c r="G2100" s="3" t="s">
        <v>14362</v>
      </c>
      <c r="H2100" s="3" t="s">
        <v>14363</v>
      </c>
      <c r="I2100" s="3" t="s">
        <v>16428</v>
      </c>
      <c r="J2100" s="5" t="str">
        <f t="shared" si="32"/>
        <v>{no:2099, week:9, day:5, unit:53, difficult:``, word:`Phê phán, phê bình`, kana1:`ひはん`, kana2:`PHÊ PHÁN`, mean:`批判`, score:`0`},</v>
      </c>
    </row>
    <row r="2101" spans="1:10">
      <c r="A2101" s="8">
        <v>2100</v>
      </c>
      <c r="B2101" s="8">
        <v>9</v>
      </c>
      <c r="C2101" s="8">
        <v>5</v>
      </c>
      <c r="D2101" s="8">
        <v>53</v>
      </c>
      <c r="E2101" s="10"/>
      <c r="F2101" s="6" t="s">
        <v>14367</v>
      </c>
      <c r="G2101" s="3" t="s">
        <v>14365</v>
      </c>
      <c r="H2101" s="3" t="s">
        <v>14366</v>
      </c>
      <c r="I2101" s="3" t="s">
        <v>16429</v>
      </c>
      <c r="J2101" s="5" t="str">
        <f t="shared" si="32"/>
        <v>{no:2100, week:9, day:5, unit:53, difficult:``, word:`Phê bình, đánh giá`, kana1:`ひひょう`, kana2:`PHÊ BÌNH`, mean:`批評`, score:`0`},</v>
      </c>
    </row>
    <row r="2102" spans="1:10">
      <c r="A2102" s="8">
        <v>2101</v>
      </c>
      <c r="B2102" s="8">
        <v>9</v>
      </c>
      <c r="C2102" s="8">
        <v>5</v>
      </c>
      <c r="D2102" s="8">
        <v>53</v>
      </c>
      <c r="E2102" s="10"/>
      <c r="F2102" s="6" t="s">
        <v>14370</v>
      </c>
      <c r="G2102" s="3" t="s">
        <v>14368</v>
      </c>
      <c r="H2102" s="3" t="s">
        <v>14369</v>
      </c>
      <c r="I2102" s="3" t="s">
        <v>16430</v>
      </c>
      <c r="J2102" s="5" t="str">
        <f t="shared" si="32"/>
        <v>{no:2101, week:9, day:5, unit:53, difficult:``, word:`Đánh giá, quyết định`, kana1:`はんだん`, kana2:`PHÁN ĐOẠN`, mean:`判断`, score:`0`},</v>
      </c>
    </row>
    <row r="2103" spans="1:10">
      <c r="A2103" s="8">
        <v>2102</v>
      </c>
      <c r="B2103" s="8">
        <v>9</v>
      </c>
      <c r="C2103" s="8">
        <v>5</v>
      </c>
      <c r="D2103" s="8">
        <v>53</v>
      </c>
      <c r="E2103" s="10"/>
      <c r="F2103" s="6" t="s">
        <v>14373</v>
      </c>
      <c r="G2103" s="3" t="s">
        <v>14371</v>
      </c>
      <c r="H2103" s="3" t="s">
        <v>14372</v>
      </c>
      <c r="I2103" s="3" t="s">
        <v>16431</v>
      </c>
      <c r="J2103" s="5" t="str">
        <f t="shared" si="32"/>
        <v>{no:2102, week:9, day:5, unit:53, difficult:``, word:`Bình phẩm`, kana1:`ひょうばん`, kana2:`BÌNH PHÁN`, mean:`評判`, score:`0`},</v>
      </c>
    </row>
    <row r="2104" spans="1:10">
      <c r="A2104" s="8">
        <v>2103</v>
      </c>
      <c r="B2104" s="8">
        <v>9</v>
      </c>
      <c r="C2104" s="8">
        <v>5</v>
      </c>
      <c r="D2104" s="8">
        <v>53</v>
      </c>
      <c r="E2104" s="10"/>
      <c r="F2104" s="6" t="s">
        <v>14376</v>
      </c>
      <c r="G2104" s="3" t="s">
        <v>14374</v>
      </c>
      <c r="H2104" s="3" t="s">
        <v>14375</v>
      </c>
      <c r="I2104" s="3" t="s">
        <v>16432</v>
      </c>
      <c r="J2104" s="5" t="str">
        <f t="shared" si="32"/>
        <v>{no:2103, week:9, day:5, unit:53, difficult:``, word:`Xét xử, kết án`, kana1:`さいばん`, kana2:`TÀI PHÁN`, mean:`裁判`, score:`0`},</v>
      </c>
    </row>
    <row r="2105" spans="1:10">
      <c r="A2105" s="8">
        <v>2104</v>
      </c>
      <c r="B2105" s="8">
        <v>9</v>
      </c>
      <c r="C2105" s="8">
        <v>5</v>
      </c>
      <c r="D2105" s="8">
        <v>53</v>
      </c>
      <c r="E2105" s="10"/>
      <c r="F2105" s="6" t="s">
        <v>14379</v>
      </c>
      <c r="G2105" s="3" t="s">
        <v>14377</v>
      </c>
      <c r="H2105" s="3" t="s">
        <v>14378</v>
      </c>
      <c r="I2105" s="3" t="s">
        <v>16433</v>
      </c>
      <c r="J2105" s="5" t="str">
        <f t="shared" si="32"/>
        <v>{no:2104, week:9, day:5, unit:53, difficult:``, word:`Bộ trưởng`, kana1:`だいじん`, kana2:`ĐẠI THẦN`, mean:`大臣`, score:`0`},</v>
      </c>
    </row>
    <row r="2106" spans="1:10">
      <c r="A2106" s="8">
        <v>2105</v>
      </c>
      <c r="B2106" s="8">
        <v>9</v>
      </c>
      <c r="C2106" s="8">
        <v>5</v>
      </c>
      <c r="D2106" s="8">
        <v>53</v>
      </c>
      <c r="E2106" s="10"/>
      <c r="F2106" s="6" t="s">
        <v>14382</v>
      </c>
      <c r="G2106" s="3" t="s">
        <v>14380</v>
      </c>
      <c r="H2106" s="3" t="s">
        <v>14381</v>
      </c>
      <c r="I2106" s="3" t="s">
        <v>16434</v>
      </c>
      <c r="J2106" s="5" t="str">
        <f t="shared" si="32"/>
        <v>{no:2105, week:9, day:5, unit:53, difficult:``, word:`Thủ Tướng`, kana1:`そうりだいじん`, kana2:`TỐNG LÝ ĐẠI THẦN`, mean:`総理大臣`, score:`0`},</v>
      </c>
    </row>
    <row r="2107" spans="1:10">
      <c r="A2107" s="8">
        <v>2106</v>
      </c>
      <c r="B2107" s="8">
        <v>9</v>
      </c>
      <c r="C2107" s="8">
        <v>5</v>
      </c>
      <c r="D2107" s="8">
        <v>53</v>
      </c>
      <c r="E2107" s="10"/>
      <c r="F2107" s="6" t="s">
        <v>14385</v>
      </c>
      <c r="G2107" s="3" t="s">
        <v>14383</v>
      </c>
      <c r="H2107" s="3" t="s">
        <v>14384</v>
      </c>
      <c r="I2107" s="3" t="s">
        <v>16435</v>
      </c>
      <c r="J2107" s="5" t="str">
        <f t="shared" si="32"/>
        <v>{no:2106, week:9, day:5, unit:53, difficult:``, word:`Bộ trưởng ngoại vụ`, kana1:`がいむだいじん`, kana2:`NGOẠI VỤ ĐẠI THẦN`, mean:`外務大臣`, score:`0`},</v>
      </c>
    </row>
    <row r="2108" spans="1:10">
      <c r="A2108" s="8">
        <v>2107</v>
      </c>
      <c r="B2108" s="8">
        <v>9</v>
      </c>
      <c r="C2108" s="8">
        <v>5</v>
      </c>
      <c r="D2108" s="8">
        <v>53</v>
      </c>
      <c r="E2108" s="10"/>
      <c r="F2108" s="6" t="s">
        <v>14388</v>
      </c>
      <c r="G2108" s="3" t="s">
        <v>14386</v>
      </c>
      <c r="H2108" s="3" t="s">
        <v>14387</v>
      </c>
      <c r="I2108" s="3" t="s">
        <v>16436</v>
      </c>
      <c r="J2108" s="5" t="str">
        <f t="shared" si="32"/>
        <v>{no:2107, week:9, day:5, unit:53, difficult:``, word:`Khôn ngoan`, kana1:`けんめい（な）`, kana2:`HIỀN MINH`, mean:`賢明（な）`, score:`0`},</v>
      </c>
    </row>
    <row r="2109" spans="1:10">
      <c r="A2109" s="8">
        <v>2108</v>
      </c>
      <c r="B2109" s="8">
        <v>9</v>
      </c>
      <c r="C2109" s="8">
        <v>5</v>
      </c>
      <c r="D2109" s="8">
        <v>53</v>
      </c>
      <c r="E2109" s="10"/>
      <c r="F2109" s="6" t="s">
        <v>14390</v>
      </c>
      <c r="G2109" s="3" t="s">
        <v>1407</v>
      </c>
      <c r="H2109" s="3" t="s">
        <v>14389</v>
      </c>
      <c r="I2109" s="3" t="s">
        <v>16437</v>
      </c>
      <c r="J2109" s="5" t="str">
        <f t="shared" si="32"/>
        <v>{no:2108, week:9, day:5, unit:53, difficult:``, word:`Thông Minh`, kana1:`かしこい`, kana2:`HIỀN`, mean:`賢い`, score:`0`},</v>
      </c>
    </row>
    <row r="2110" spans="1:10">
      <c r="A2110" s="8">
        <v>2109</v>
      </c>
      <c r="B2110" s="8">
        <v>9</v>
      </c>
      <c r="C2110" s="8">
        <v>5</v>
      </c>
      <c r="D2110" s="8">
        <v>53</v>
      </c>
      <c r="E2110" s="10"/>
      <c r="F2110" s="6" t="s">
        <v>14393</v>
      </c>
      <c r="G2110" s="3" t="s">
        <v>14391</v>
      </c>
      <c r="H2110" s="3" t="s">
        <v>14392</v>
      </c>
      <c r="I2110" s="3" t="s">
        <v>16438</v>
      </c>
      <c r="J2110" s="5" t="str">
        <f t="shared" si="32"/>
        <v>{no:2109, week:9, day:5, unit:53, difficult:``, word:`Dũng khí`, kana1:`ゆうき`, kana2:`DŨNG KHÍ`, mean:`勇気`, score:`0`},</v>
      </c>
    </row>
    <row r="2111" spans="1:10">
      <c r="A2111" s="8">
        <v>2110</v>
      </c>
      <c r="B2111" s="8">
        <v>9</v>
      </c>
      <c r="C2111" s="8">
        <v>5</v>
      </c>
      <c r="D2111" s="8">
        <v>53</v>
      </c>
      <c r="E2111" s="10"/>
      <c r="F2111" s="6" t="s">
        <v>14396</v>
      </c>
      <c r="G2111" s="3" t="s">
        <v>14394</v>
      </c>
      <c r="H2111" s="3" t="s">
        <v>14395</v>
      </c>
      <c r="I2111" s="3" t="s">
        <v>16139</v>
      </c>
      <c r="J2111" s="5" t="str">
        <f t="shared" si="32"/>
        <v>{no:2110, week:9, day:5, unit:53, difficult:``, word:`Dũng cảm`, kana1:`いさましい`, kana2:`DŨNG`, mean:`勇ましい`, score:`0`},</v>
      </c>
    </row>
    <row r="2112" spans="1:10">
      <c r="A2112" s="8">
        <v>2111</v>
      </c>
      <c r="B2112" s="8">
        <v>9</v>
      </c>
      <c r="C2112" s="8">
        <v>5</v>
      </c>
      <c r="D2112" s="8">
        <v>53</v>
      </c>
      <c r="E2112" s="10"/>
      <c r="F2112" s="6" t="s">
        <v>14399</v>
      </c>
      <c r="G2112" s="3" t="s">
        <v>14397</v>
      </c>
      <c r="H2112" s="3" t="s">
        <v>14398</v>
      </c>
      <c r="I2112" s="3" t="s">
        <v>16439</v>
      </c>
      <c r="J2112" s="5" t="str">
        <f t="shared" si="32"/>
        <v>{no:2111, week:9, day:5, unit:53, difficult:``, word:`Kính ý, ý kính trọng`, kana1:`けいい`, kana2:`KÍNH Ý`, mean:`敬意`, score:`0`},</v>
      </c>
    </row>
    <row r="2113" spans="1:10">
      <c r="A2113" s="8">
        <v>2112</v>
      </c>
      <c r="B2113" s="8">
        <v>9</v>
      </c>
      <c r="C2113" s="8">
        <v>5</v>
      </c>
      <c r="D2113" s="8">
        <v>53</v>
      </c>
      <c r="E2113" s="10"/>
      <c r="F2113" s="6" t="s">
        <v>14402</v>
      </c>
      <c r="G2113" s="3" t="s">
        <v>14400</v>
      </c>
      <c r="H2113" s="3" t="s">
        <v>14401</v>
      </c>
      <c r="I2113" s="3" t="s">
        <v>16440</v>
      </c>
      <c r="J2113" s="5" t="str">
        <f t="shared" si="32"/>
        <v>{no:2112, week:9, day:5, unit:53, difficult:``, word:`Kính ngữ`, kana1:`けいご`, kana2:`KÍNH NGỮ`, mean:`敬語`, score:`0`},</v>
      </c>
    </row>
    <row r="2114" spans="1:10">
      <c r="A2114" s="8">
        <v>2113</v>
      </c>
      <c r="B2114" s="8">
        <v>9</v>
      </c>
      <c r="C2114" s="8">
        <v>5</v>
      </c>
      <c r="D2114" s="8">
        <v>53</v>
      </c>
      <c r="E2114" s="10"/>
      <c r="F2114" s="6" t="s">
        <v>14405</v>
      </c>
      <c r="G2114" s="3" t="s">
        <v>14403</v>
      </c>
      <c r="H2114" s="3" t="s">
        <v>14404</v>
      </c>
      <c r="I2114" s="3" t="s">
        <v>16441</v>
      </c>
      <c r="J2114" s="5" t="str">
        <f t="shared" si="32"/>
        <v>{no:2113, week:9, day:5, unit:53, difficult:``, word:`Bày tỏ sự kính trọng`, kana1:`うやまう`, kana2:`KÍNH`, mean:`敬う`, score:`0`},</v>
      </c>
    </row>
    <row r="2115" spans="1:10">
      <c r="A2115" s="8">
        <v>2114</v>
      </c>
      <c r="B2115" s="8">
        <v>9</v>
      </c>
      <c r="C2115" s="8">
        <v>5</v>
      </c>
      <c r="D2115" s="8">
        <v>53</v>
      </c>
      <c r="E2115" s="10"/>
      <c r="F2115" s="6" t="s">
        <v>14408</v>
      </c>
      <c r="G2115" s="3" t="s">
        <v>14406</v>
      </c>
      <c r="H2115" s="3" t="s">
        <v>14407</v>
      </c>
      <c r="I2115" s="3" t="s">
        <v>16442</v>
      </c>
      <c r="J2115" s="5" t="str">
        <f t="shared" ref="J2115:J2178" si="33">"{no:"&amp;A2115&amp;", week:"&amp;B2115&amp;", day:"&amp;C2115&amp;", unit:"&amp;D2115&amp;", difficult:`"&amp;E2115&amp;"`, word:`"&amp;H2115&amp;"`, kana1:`"&amp;G2115&amp;"`, kana2:`"&amp;I2115&amp;"`, mean:`"&amp;F2115&amp;"`, score:`0`},"</f>
        <v>{no:2114, week:9, day:5, unit:53, difficult:``, word:`Đánh giá, bình phẩm`, kana1:`ひょうか`, kana2:`BÌNH GIÁ`, mean:`評価`, score:`0`},</v>
      </c>
    </row>
    <row r="2116" spans="1:10">
      <c r="A2116" s="8">
        <v>2115</v>
      </c>
      <c r="B2116" s="8">
        <v>9</v>
      </c>
      <c r="C2116" s="8">
        <v>5</v>
      </c>
      <c r="D2116" s="8">
        <v>53</v>
      </c>
      <c r="E2116" s="10"/>
      <c r="F2116" s="6" t="s">
        <v>14411</v>
      </c>
      <c r="G2116" s="3" t="s">
        <v>14409</v>
      </c>
      <c r="H2116" s="3" t="s">
        <v>14410</v>
      </c>
      <c r="I2116" s="3" t="s">
        <v>16443</v>
      </c>
      <c r="J2116" s="5" t="str">
        <f t="shared" si="33"/>
        <v>{no:2115, week:9, day:5, unit:53, difficult:``, word:`Bình luận`, kana1:`ひょうろん`, kana2:`BÌNH LUẬN`, mean:`評論`, score:`0`},</v>
      </c>
    </row>
    <row r="2117" spans="1:10">
      <c r="A2117" s="8">
        <v>2116</v>
      </c>
      <c r="B2117" s="8">
        <v>9</v>
      </c>
      <c r="C2117" s="8">
        <v>5</v>
      </c>
      <c r="D2117" s="8">
        <v>53</v>
      </c>
      <c r="E2117" s="10"/>
      <c r="F2117" s="6" t="s">
        <v>14413</v>
      </c>
      <c r="G2117" s="3" t="s">
        <v>2065</v>
      </c>
      <c r="H2117" s="3" t="s">
        <v>14412</v>
      </c>
      <c r="I2117" s="3" t="s">
        <v>15962</v>
      </c>
      <c r="J2117" s="5" t="str">
        <f t="shared" si="33"/>
        <v>{no:2116, week:9, day:5, unit:53, difficult:``, word:`Giống`, kana1:`にる`, kana2:`TỰ`, mean:`似る`, score:`0`},</v>
      </c>
    </row>
    <row r="2118" spans="1:10">
      <c r="A2118" s="8">
        <v>2117</v>
      </c>
      <c r="B2118" s="8">
        <v>9</v>
      </c>
      <c r="C2118" s="8">
        <v>5</v>
      </c>
      <c r="D2118" s="8">
        <v>53</v>
      </c>
      <c r="E2118" s="10"/>
      <c r="F2118" s="6" t="s">
        <v>792</v>
      </c>
      <c r="G2118" s="3" t="s">
        <v>2380</v>
      </c>
      <c r="H2118" s="3" t="s">
        <v>14414</v>
      </c>
      <c r="I2118" s="3" t="s">
        <v>15962</v>
      </c>
      <c r="J2118" s="5" t="str">
        <f t="shared" si="33"/>
        <v>{no:2117, week:9, day:5, unit:53, difficult:``, word:`Hợp`, kana1:`にあう`, kana2:`TỰ`, mean:`似合う`, score:`0`},</v>
      </c>
    </row>
    <row r="2119" spans="1:10">
      <c r="A2119" s="8">
        <v>2118</v>
      </c>
      <c r="B2119" s="8">
        <v>9</v>
      </c>
      <c r="C2119" s="8">
        <v>5</v>
      </c>
      <c r="D2119" s="8">
        <v>53</v>
      </c>
      <c r="E2119" s="10"/>
      <c r="F2119" s="6" t="s">
        <v>14417</v>
      </c>
      <c r="G2119" s="3" t="s">
        <v>14415</v>
      </c>
      <c r="H2119" s="3" t="s">
        <v>14416</v>
      </c>
      <c r="I2119" s="3" t="s">
        <v>16444</v>
      </c>
      <c r="J2119" s="5" t="str">
        <f t="shared" si="33"/>
        <v>{no:2118, week:9, day:5, unit:53, difficult:``, word:`Tranh chân dung`, kana1:`にがおえ`, kana2:`TỰ NHANH HỌA`, mean:`似顔絵`, score:`0`},</v>
      </c>
    </row>
    <row r="2120" spans="1:10">
      <c r="A2120" s="8">
        <v>2119</v>
      </c>
      <c r="B2120" s="8">
        <v>9</v>
      </c>
      <c r="C2120" s="8">
        <v>5</v>
      </c>
      <c r="D2120" s="8">
        <v>53</v>
      </c>
      <c r="E2120" s="10"/>
      <c r="F2120" s="6" t="s">
        <v>14420</v>
      </c>
      <c r="G2120" s="3" t="s">
        <v>14418</v>
      </c>
      <c r="H2120" s="3" t="s">
        <v>14419</v>
      </c>
      <c r="I2120" s="3" t="s">
        <v>16445</v>
      </c>
      <c r="J2120" s="5" t="str">
        <f t="shared" si="33"/>
        <v>{no:2119, week:9, day:5, unit:53, difficult:``, word:`Phạm nhân`, kana1:`はんにん`, kana2:`PHẠM NHÂN`, mean:`犯人`, score:`0`},</v>
      </c>
    </row>
    <row r="2121" spans="1:10">
      <c r="A2121" s="8">
        <v>2120</v>
      </c>
      <c r="B2121" s="8">
        <v>9</v>
      </c>
      <c r="C2121" s="8">
        <v>5</v>
      </c>
      <c r="D2121" s="8">
        <v>53</v>
      </c>
      <c r="E2121" s="10"/>
      <c r="F2121" s="6" t="s">
        <v>14423</v>
      </c>
      <c r="G2121" s="3" t="s">
        <v>14421</v>
      </c>
      <c r="H2121" s="3" t="s">
        <v>14422</v>
      </c>
      <c r="I2121" s="3" t="s">
        <v>16446</v>
      </c>
      <c r="J2121" s="5" t="str">
        <f t="shared" si="33"/>
        <v>{no:2120, week:9, day:5, unit:53, difficult:``, word:`Tội phạm`, kana1:`はんざい`, kana2:`PHẠM TỘI`, mean:`犯罪`, score:`0`},</v>
      </c>
    </row>
    <row r="2122" spans="1:10">
      <c r="A2122" s="8">
        <v>2121</v>
      </c>
      <c r="B2122" s="8">
        <v>9</v>
      </c>
      <c r="C2122" s="8">
        <v>5</v>
      </c>
      <c r="D2122" s="8">
        <v>53</v>
      </c>
      <c r="E2122" s="10"/>
      <c r="F2122" s="6" t="s">
        <v>14426</v>
      </c>
      <c r="G2122" s="3" t="s">
        <v>14424</v>
      </c>
      <c r="H2122" s="3" t="s">
        <v>14425</v>
      </c>
      <c r="I2122" s="3" t="s">
        <v>16447</v>
      </c>
      <c r="J2122" s="5" t="str">
        <f t="shared" si="33"/>
        <v>{no:2121, week:9, day:5, unit:53, difficult:``, word:`Vi phạm, xâm phạm`, kana1:`おかす`, kana2:`PHẠM`, mean:`犯す`, score:`0`},</v>
      </c>
    </row>
    <row r="2123" spans="1:10">
      <c r="A2123" s="8">
        <v>2122</v>
      </c>
      <c r="B2123" s="8">
        <v>9</v>
      </c>
      <c r="C2123" s="8">
        <v>5</v>
      </c>
      <c r="D2123" s="8">
        <v>53</v>
      </c>
      <c r="E2123" s="10"/>
      <c r="F2123" s="6" t="s">
        <v>14429</v>
      </c>
      <c r="G2123" s="3" t="s">
        <v>14427</v>
      </c>
      <c r="H2123" s="3" t="s">
        <v>14428</v>
      </c>
      <c r="I2123" s="3" t="s">
        <v>16448</v>
      </c>
      <c r="J2123" s="5" t="str">
        <f t="shared" si="33"/>
        <v>{no:2122, week:9, day:5, unit:53, difficult:``, word:`Con cháu`, kana1:`しそん`, kana2:`TỬ TÔN`, mean:`子孫`, score:`0`},</v>
      </c>
    </row>
    <row r="2124" spans="1:10">
      <c r="A2124" s="8">
        <v>2123</v>
      </c>
      <c r="B2124" s="8">
        <v>9</v>
      </c>
      <c r="C2124" s="8">
        <v>5</v>
      </c>
      <c r="D2124" s="8">
        <v>53</v>
      </c>
      <c r="E2124" s="10"/>
      <c r="F2124" s="6" t="s">
        <v>1376</v>
      </c>
      <c r="G2124" s="3" t="s">
        <v>2662</v>
      </c>
      <c r="H2124" s="3" t="s">
        <v>14430</v>
      </c>
      <c r="I2124" s="3" t="s">
        <v>16449</v>
      </c>
      <c r="J2124" s="5" t="str">
        <f t="shared" si="33"/>
        <v>{no:2123, week:9, day:5, unit:53, difficult:``, word:`Cháu`, kana1:`まご`, kana2:`TÔN`, mean:`孫`, score:`0`},</v>
      </c>
    </row>
    <row r="2125" spans="1:10">
      <c r="A2125" s="8">
        <v>2124</v>
      </c>
      <c r="B2125" s="8">
        <v>9</v>
      </c>
      <c r="C2125" s="8">
        <v>5</v>
      </c>
      <c r="D2125" s="8">
        <v>53</v>
      </c>
      <c r="E2125" s="10"/>
      <c r="F2125" s="6" t="s">
        <v>14433</v>
      </c>
      <c r="G2125" s="3" t="s">
        <v>14431</v>
      </c>
      <c r="H2125" s="3" t="s">
        <v>14432</v>
      </c>
      <c r="I2125" s="3" t="s">
        <v>16450</v>
      </c>
      <c r="J2125" s="5" t="str">
        <f t="shared" si="33"/>
        <v>{no:2124, week:9, day:5, unit:53, difficult:``, word:`Con gái`, kana1:`むすめ`, kana2:`NƯƠNG`, mean:`娘`, score:`0`},</v>
      </c>
    </row>
    <row r="2126" spans="1:10">
      <c r="A2126" s="8">
        <v>2125</v>
      </c>
      <c r="B2126" s="8">
        <v>9</v>
      </c>
      <c r="C2126" s="8">
        <v>5</v>
      </c>
      <c r="D2126" s="8">
        <v>53</v>
      </c>
      <c r="E2126" s="10"/>
      <c r="F2126" s="6" t="s">
        <v>14436</v>
      </c>
      <c r="G2126" s="3" t="s">
        <v>14434</v>
      </c>
      <c r="H2126" s="3" t="s">
        <v>14435</v>
      </c>
      <c r="I2126" s="3" t="s">
        <v>16451</v>
      </c>
      <c r="J2126" s="5" t="str">
        <f t="shared" si="33"/>
        <v>{no:2125, week:9, day:5, unit:53, difficult:``, word:`Cháu gái`, kana1:`まごむすめ`, kana2:`TÔN NƯƠNG`, mean:`孫娘`, score:`0`},</v>
      </c>
    </row>
    <row r="2127" spans="1:10">
      <c r="A2127" s="8">
        <v>2126</v>
      </c>
      <c r="B2127" s="8">
        <v>9</v>
      </c>
      <c r="C2127" s="8">
        <v>5</v>
      </c>
      <c r="D2127" s="8">
        <v>53</v>
      </c>
      <c r="E2127" s="10"/>
      <c r="F2127" s="6" t="s">
        <v>14439</v>
      </c>
      <c r="G2127" s="3" t="s">
        <v>14437</v>
      </c>
      <c r="H2127" s="3" t="s">
        <v>14438</v>
      </c>
      <c r="I2127" s="3" t="s">
        <v>16452</v>
      </c>
      <c r="J2127" s="5" t="str">
        <f t="shared" si="33"/>
        <v>{no:2126, week:9, day:5, unit:53, difficult:``, word:`Cảm giác`, kana1:`かんかく`, kana2:`CẢM GIÁC`, mean:`感覚`, score:`0`},</v>
      </c>
    </row>
    <row r="2128" spans="1:10">
      <c r="A2128" s="8">
        <v>2127</v>
      </c>
      <c r="B2128" s="8">
        <v>9</v>
      </c>
      <c r="C2128" s="8">
        <v>5</v>
      </c>
      <c r="D2128" s="8">
        <v>53</v>
      </c>
      <c r="E2128" s="10"/>
      <c r="F2128" s="6" t="s">
        <v>14442</v>
      </c>
      <c r="G2128" s="3" t="s">
        <v>14440</v>
      </c>
      <c r="H2128" s="3" t="s">
        <v>14441</v>
      </c>
      <c r="I2128" s="3" t="s">
        <v>15934</v>
      </c>
      <c r="J2128" s="5" t="str">
        <f t="shared" si="33"/>
        <v>{no:2127, week:9, day:5, unit:53, difficult:``, word:`Nhớ`, kana1:`おぼえる`, kana2:`GIÁC`, mean:`覚える`, score:`0`},</v>
      </c>
    </row>
    <row r="2129" spans="1:10">
      <c r="A2129" s="8">
        <v>2128</v>
      </c>
      <c r="B2129" s="8">
        <v>9</v>
      </c>
      <c r="C2129" s="8">
        <v>5</v>
      </c>
      <c r="D2129" s="8">
        <v>53</v>
      </c>
      <c r="E2129" s="10"/>
      <c r="F2129" s="6" t="s">
        <v>14444</v>
      </c>
      <c r="G2129" s="3" t="s">
        <v>9535</v>
      </c>
      <c r="H2129" s="3" t="s">
        <v>14443</v>
      </c>
      <c r="I2129" s="3" t="s">
        <v>15934</v>
      </c>
      <c r="J2129" s="5" t="str">
        <f t="shared" si="33"/>
        <v>{no:2128, week:9, day:5, unit:53, difficult:``, word:`Thức dậy`, kana1:`さめる`, kana2:`GIÁC`, mean:`覚める`, score:`0`},</v>
      </c>
    </row>
    <row r="2130" spans="1:10">
      <c r="A2130" s="8">
        <v>2129</v>
      </c>
      <c r="B2130" s="8">
        <v>9</v>
      </c>
      <c r="C2130" s="8">
        <v>5</v>
      </c>
      <c r="D2130" s="8">
        <v>53</v>
      </c>
      <c r="E2130" s="10"/>
      <c r="F2130" s="6" t="s">
        <v>14446</v>
      </c>
      <c r="G2130" s="3" t="s">
        <v>9538</v>
      </c>
      <c r="H2130" s="3" t="s">
        <v>14445</v>
      </c>
      <c r="I2130" s="3" t="s">
        <v>15934</v>
      </c>
      <c r="J2130" s="5" t="str">
        <f t="shared" si="33"/>
        <v>{no:2129, week:9, day:5, unit:53, difficult:``, word:`Đánh thức`, kana1:`さます`, kana2:`GIÁC`, mean:`覚ます`, score:`0`},</v>
      </c>
    </row>
    <row r="2131" spans="1:10">
      <c r="A2131" s="8">
        <v>2130</v>
      </c>
      <c r="B2131" s="8">
        <v>9</v>
      </c>
      <c r="C2131" s="8">
        <v>5</v>
      </c>
      <c r="D2131" s="8">
        <v>53</v>
      </c>
      <c r="E2131" s="10"/>
      <c r="F2131" s="6" t="s">
        <v>14449</v>
      </c>
      <c r="G2131" s="3" t="s">
        <v>14447</v>
      </c>
      <c r="H2131" s="3" t="s">
        <v>14448</v>
      </c>
      <c r="I2131" s="3" t="s">
        <v>16453</v>
      </c>
      <c r="J2131" s="5" t="str">
        <f t="shared" si="33"/>
        <v>{no:2130, week:9, day:5, unit:53, difficult:``, word:`Đồng hồ báo thức`, kana1:`めざましどけい`, kana2:`MỤC GIÁC THỜI KẾ`, mean:`目覚まし時計`, score:`0`},</v>
      </c>
    </row>
    <row r="2132" spans="1:10">
      <c r="A2132" s="8">
        <v>2131</v>
      </c>
      <c r="B2132" s="8">
        <v>9</v>
      </c>
      <c r="C2132" s="8">
        <v>5</v>
      </c>
      <c r="D2132" s="8">
        <v>53</v>
      </c>
      <c r="E2132" s="10"/>
      <c r="F2132" s="6" t="s">
        <v>14451</v>
      </c>
      <c r="G2132" s="3" t="s">
        <v>11987</v>
      </c>
      <c r="H2132" s="3" t="s">
        <v>14450</v>
      </c>
      <c r="I2132" s="3" t="s">
        <v>16454</v>
      </c>
      <c r="J2132" s="5" t="str">
        <f t="shared" si="33"/>
        <v>{no:2131, week:9, day:5, unit:53, difficult:``, word:`Cái nón, mũ`, kana1:`ぼうし`, kana2:`MẠO TỬ`, mean:`帽子`, score:`0`},</v>
      </c>
    </row>
    <row r="2133" spans="1:10">
      <c r="A2133" s="8">
        <v>2132</v>
      </c>
      <c r="B2133" s="8">
        <v>9</v>
      </c>
      <c r="C2133" s="8">
        <v>6</v>
      </c>
      <c r="D2133" s="8">
        <v>54</v>
      </c>
      <c r="E2133" s="10"/>
      <c r="F2133" s="6" t="s">
        <v>14454</v>
      </c>
      <c r="G2133" s="3" t="s">
        <v>14452</v>
      </c>
      <c r="H2133" s="3" t="s">
        <v>14453</v>
      </c>
      <c r="I2133" s="3" t="s">
        <v>16455</v>
      </c>
      <c r="J2133" s="5" t="str">
        <f t="shared" si="33"/>
        <v>{no:2132, week:9, day:6, unit:54, difficult:``, word:`Môi trường, hoàn cảnh`, kana1:`かんきょう`, kana2:`HOÀN CẢNH`, mean:`環境`, score:`0`},</v>
      </c>
    </row>
    <row r="2134" spans="1:10">
      <c r="A2134" s="8">
        <v>2133</v>
      </c>
      <c r="B2134" s="8">
        <v>9</v>
      </c>
      <c r="C2134" s="8">
        <v>6</v>
      </c>
      <c r="D2134" s="8">
        <v>54</v>
      </c>
      <c r="E2134" s="10"/>
      <c r="F2134" s="6" t="s">
        <v>14457</v>
      </c>
      <c r="G2134" s="3" t="s">
        <v>14455</v>
      </c>
      <c r="H2134" s="3" t="s">
        <v>14456</v>
      </c>
      <c r="I2134" s="3" t="s">
        <v>16456</v>
      </c>
      <c r="J2134" s="5" t="str">
        <f t="shared" si="33"/>
        <v>{no:2133, week:9, day:6, unit:54, difficult:``, word:`Đường tròn, đường nối, con đường`, kana1:`かんじょうせん`, kana2:`HOÀN TRẠNG TUYẾN`, mean:`環状線`, score:`0`},</v>
      </c>
    </row>
    <row r="2135" spans="1:10">
      <c r="A2135" s="8">
        <v>2134</v>
      </c>
      <c r="B2135" s="8">
        <v>9</v>
      </c>
      <c r="C2135" s="8">
        <v>6</v>
      </c>
      <c r="D2135" s="8">
        <v>54</v>
      </c>
      <c r="E2135" s="10"/>
      <c r="F2135" s="6" t="s">
        <v>14459</v>
      </c>
      <c r="G2135" s="3" t="s">
        <v>10667</v>
      </c>
      <c r="H2135" s="3" t="s">
        <v>14458</v>
      </c>
      <c r="I2135" s="3" t="s">
        <v>16457</v>
      </c>
      <c r="J2135" s="5" t="str">
        <f t="shared" si="33"/>
        <v>{no:2134, week:9, day:6, unit:54, difficult:``, word:`Cảnh giới, ranh giới`, kana1:`きょうかい`, kana2:`CẢNH GIỚI`, mean:`境界`, score:`0`},</v>
      </c>
    </row>
    <row r="2136" spans="1:10">
      <c r="A2136" s="8">
        <v>2135</v>
      </c>
      <c r="B2136" s="8">
        <v>9</v>
      </c>
      <c r="C2136" s="8">
        <v>6</v>
      </c>
      <c r="D2136" s="8">
        <v>54</v>
      </c>
      <c r="E2136" s="10"/>
      <c r="F2136" s="6" t="s">
        <v>14462</v>
      </c>
      <c r="G2136" s="3" t="s">
        <v>14460</v>
      </c>
      <c r="H2136" s="3" t="s">
        <v>14461</v>
      </c>
      <c r="I2136" s="3" t="s">
        <v>16458</v>
      </c>
      <c r="J2136" s="5" t="str">
        <f t="shared" si="33"/>
        <v>{no:2135, week:9, day:6, unit:54, difficult:``, word:`Biên giới`, kana1:`こっきょう`, kana2:`QUỐC CẢNH`, mean:`国境`, score:`0`},</v>
      </c>
    </row>
    <row r="2137" spans="1:10">
      <c r="A2137" s="8">
        <v>2136</v>
      </c>
      <c r="B2137" s="8">
        <v>9</v>
      </c>
      <c r="C2137" s="8">
        <v>6</v>
      </c>
      <c r="D2137" s="8">
        <v>54</v>
      </c>
      <c r="E2137" s="10"/>
      <c r="F2137" s="6" t="s">
        <v>14465</v>
      </c>
      <c r="G2137" s="3" t="s">
        <v>14463</v>
      </c>
      <c r="H2137" s="3" t="s">
        <v>14464</v>
      </c>
      <c r="I2137" s="3" t="s">
        <v>16459</v>
      </c>
      <c r="J2137" s="5" t="str">
        <f t="shared" si="33"/>
        <v>{no:2136, week:9, day:6, unit:54, difficult:``, word:`Biên giới, ranh giới, giới hạn`, kana1:`さかい`, kana2:`CẢNH`, mean:`境`, score:`0`},</v>
      </c>
    </row>
    <row r="2138" spans="1:10">
      <c r="A2138" s="8">
        <v>2137</v>
      </c>
      <c r="B2138" s="8">
        <v>9</v>
      </c>
      <c r="C2138" s="8">
        <v>6</v>
      </c>
      <c r="D2138" s="8">
        <v>54</v>
      </c>
      <c r="E2138" s="10"/>
      <c r="F2138" s="6" t="s">
        <v>14468</v>
      </c>
      <c r="G2138" s="3" t="s">
        <v>14466</v>
      </c>
      <c r="H2138" s="3" t="s">
        <v>14467</v>
      </c>
      <c r="I2138" s="3" t="s">
        <v>16460</v>
      </c>
      <c r="J2138" s="5" t="str">
        <f t="shared" si="33"/>
        <v>{no:2137, week:9, day:6, unit:54, difficult:``, word:`Ranh giới huyện, tỉnh`, kana1:`けんざかい`, kana2:`HUYỆN CẢNH`, mean:`県境`, score:`0`},</v>
      </c>
    </row>
    <row r="2139" spans="1:10">
      <c r="A2139" s="8">
        <v>2138</v>
      </c>
      <c r="B2139" s="8">
        <v>9</v>
      </c>
      <c r="C2139" s="8">
        <v>6</v>
      </c>
      <c r="D2139" s="8">
        <v>54</v>
      </c>
      <c r="E2139" s="10"/>
      <c r="F2139" s="6" t="s">
        <v>14471</v>
      </c>
      <c r="G2139" s="3" t="s">
        <v>14469</v>
      </c>
      <c r="H2139" s="3" t="s">
        <v>14470</v>
      </c>
      <c r="I2139" s="3" t="s">
        <v>16461</v>
      </c>
      <c r="J2139" s="5" t="str">
        <f t="shared" si="33"/>
        <v>{no:2138, week:9, day:6, unit:54, difficult:``, word:`Cắt giảm`, kana1:`さくげん`, kana2:`TIÊU GIẢM`, mean:`削減`, score:`0`},</v>
      </c>
    </row>
    <row r="2140" spans="1:10">
      <c r="A2140" s="8">
        <v>2139</v>
      </c>
      <c r="B2140" s="8">
        <v>9</v>
      </c>
      <c r="C2140" s="8">
        <v>6</v>
      </c>
      <c r="D2140" s="8">
        <v>54</v>
      </c>
      <c r="E2140" s="10"/>
      <c r="F2140" s="6" t="s">
        <v>14474</v>
      </c>
      <c r="G2140" s="3" t="s">
        <v>14472</v>
      </c>
      <c r="H2140" s="3" t="s">
        <v>14473</v>
      </c>
      <c r="I2140" s="3" t="s">
        <v>16462</v>
      </c>
      <c r="J2140" s="5" t="str">
        <f t="shared" si="33"/>
        <v>{no:2139, week:9, day:6, unit:54, difficult:``, word:`Tăng giảm`, kana1:`ぞうげん`, kana2:`TĂNG GIẢM`, mean:`増減`, score:`0`},</v>
      </c>
    </row>
    <row r="2141" spans="1:10">
      <c r="A2141" s="8">
        <v>2140</v>
      </c>
      <c r="B2141" s="8">
        <v>9</v>
      </c>
      <c r="C2141" s="8">
        <v>6</v>
      </c>
      <c r="D2141" s="8">
        <v>54</v>
      </c>
      <c r="E2141" s="10"/>
      <c r="F2141" s="6" t="s">
        <v>14477</v>
      </c>
      <c r="G2141" s="3" t="s">
        <v>14475</v>
      </c>
      <c r="H2141" s="3" t="s">
        <v>14476</v>
      </c>
      <c r="I2141" s="3" t="s">
        <v>16463</v>
      </c>
      <c r="J2141" s="5" t="str">
        <f t="shared" si="33"/>
        <v>{no:2140, week:9, day:6, unit:54, difficult:``, word:`Gia giảm`, kana1:`かげん`, kana2:`GIA GIẢM`, mean:`加減`, score:`0`},</v>
      </c>
    </row>
    <row r="2142" spans="1:10">
      <c r="A2142" s="8">
        <v>2141</v>
      </c>
      <c r="B2142" s="8">
        <v>9</v>
      </c>
      <c r="C2142" s="8">
        <v>6</v>
      </c>
      <c r="D2142" s="8">
        <v>54</v>
      </c>
      <c r="E2142" s="10"/>
      <c r="F2142" s="6" t="s">
        <v>14480</v>
      </c>
      <c r="G2142" s="3" t="s">
        <v>14478</v>
      </c>
      <c r="H2142" s="3" t="s">
        <v>14479</v>
      </c>
      <c r="I2142" s="3" t="s">
        <v>16464</v>
      </c>
      <c r="J2142" s="5" t="str">
        <f t="shared" si="33"/>
        <v>{no:2141, week:9, day:6, unit:54, difficult:``, word:`Giảm xuống (tự động từ)`, kana1:`へる`, kana2:`GIẢM`, mean:`減る`, score:`0`},</v>
      </c>
    </row>
    <row r="2143" spans="1:10" ht="30">
      <c r="A2143" s="8">
        <v>2142</v>
      </c>
      <c r="B2143" s="8">
        <v>9</v>
      </c>
      <c r="C2143" s="8">
        <v>6</v>
      </c>
      <c r="D2143" s="8">
        <v>54</v>
      </c>
      <c r="E2143" s="10"/>
      <c r="F2143" s="6" t="s">
        <v>14483</v>
      </c>
      <c r="G2143" s="3" t="s">
        <v>14481</v>
      </c>
      <c r="H2143" s="3" t="s">
        <v>14482</v>
      </c>
      <c r="I2143" s="3" t="s">
        <v>16464</v>
      </c>
      <c r="J2143" s="5" t="str">
        <f t="shared" si="33"/>
        <v>{no:2142, week:9, day:6, unit:54, difficult:``, word:`Làm giảm xuống, hạ bớt xuống (tha động từ)`, kana1:`へらす`, kana2:`GIẢM`, mean:`減らす`, score:`0`},</v>
      </c>
    </row>
    <row r="2144" spans="1:10">
      <c r="A2144" s="8">
        <v>2143</v>
      </c>
      <c r="B2144" s="8">
        <v>9</v>
      </c>
      <c r="C2144" s="8">
        <v>6</v>
      </c>
      <c r="D2144" s="8">
        <v>54</v>
      </c>
      <c r="E2144" s="10"/>
      <c r="F2144" s="6" t="s">
        <v>14486</v>
      </c>
      <c r="G2144" s="3" t="s">
        <v>14484</v>
      </c>
      <c r="H2144" s="3" t="s">
        <v>14485</v>
      </c>
      <c r="I2144" s="3" t="s">
        <v>16465</v>
      </c>
      <c r="J2144" s="5" t="str">
        <f t="shared" si="33"/>
        <v>{no:2143, week:9, day:6, unit:54, difficult:``, word:`Nỗ lực`, kana1:`どりょく`, kana2:`VỤ LỰC`, mean:`努力`, score:`0`},</v>
      </c>
    </row>
    <row r="2145" spans="1:10">
      <c r="A2145" s="8">
        <v>2144</v>
      </c>
      <c r="B2145" s="8">
        <v>9</v>
      </c>
      <c r="C2145" s="8">
        <v>6</v>
      </c>
      <c r="D2145" s="8">
        <v>54</v>
      </c>
      <c r="E2145" s="10"/>
      <c r="F2145" s="6" t="s">
        <v>14487</v>
      </c>
      <c r="G2145" s="3" t="s">
        <v>10779</v>
      </c>
      <c r="H2145" s="3" t="s">
        <v>11066</v>
      </c>
      <c r="I2145" s="3" t="s">
        <v>15302</v>
      </c>
      <c r="J2145" s="5" t="str">
        <f t="shared" si="33"/>
        <v>{no:2144, week:9, day:6, unit:54, difficult:``, word:`Cố gắng`, kana1:`つとめる`, kana2:`VỤ`, mean:`努める`, score:`0`},</v>
      </c>
    </row>
    <row r="2146" spans="1:10">
      <c r="A2146" s="8">
        <v>2145</v>
      </c>
      <c r="B2146" s="8">
        <v>9</v>
      </c>
      <c r="C2146" s="8">
        <v>6</v>
      </c>
      <c r="D2146" s="8">
        <v>54</v>
      </c>
      <c r="E2146" s="10"/>
      <c r="F2146" s="6" t="s">
        <v>14490</v>
      </c>
      <c r="G2146" s="3" t="s">
        <v>14488</v>
      </c>
      <c r="H2146" s="3" t="s">
        <v>14489</v>
      </c>
      <c r="I2146" s="3" t="s">
        <v>16466</v>
      </c>
      <c r="J2146" s="5" t="str">
        <f t="shared" si="33"/>
        <v>{no:2145, week:9, day:6, unit:54, difficult:``, word:`(đếm văn phòng)`, kana1:`～ちょう`, kana2:`SẢNH`, mean:`～庁`, score:`0`},</v>
      </c>
    </row>
    <row r="2147" spans="1:10">
      <c r="A2147" s="8">
        <v>2146</v>
      </c>
      <c r="B2147" s="8">
        <v>9</v>
      </c>
      <c r="C2147" s="8">
        <v>6</v>
      </c>
      <c r="D2147" s="8">
        <v>54</v>
      </c>
      <c r="E2147" s="10"/>
      <c r="F2147" s="6" t="s">
        <v>14493</v>
      </c>
      <c r="G2147" s="3" t="s">
        <v>14491</v>
      </c>
      <c r="H2147" s="3" t="s">
        <v>14492</v>
      </c>
      <c r="I2147" s="3" t="s">
        <v>16467</v>
      </c>
      <c r="J2147" s="5" t="str">
        <f t="shared" si="33"/>
        <v>{no:2146, week:9, day:6, unit:54, difficult:``, word:`Ủy ban hành chính`, kana1:`けんちょう`, kana2:`HUYỆN SẢNH`, mean:`県庁`, score:`0`},</v>
      </c>
    </row>
    <row r="2148" spans="1:10">
      <c r="A2148" s="8">
        <v>2147</v>
      </c>
      <c r="B2148" s="8">
        <v>9</v>
      </c>
      <c r="C2148" s="8">
        <v>6</v>
      </c>
      <c r="D2148" s="8">
        <v>54</v>
      </c>
      <c r="E2148" s="10"/>
      <c r="F2148" s="6" t="s">
        <v>14496</v>
      </c>
      <c r="G2148" s="3" t="s">
        <v>14494</v>
      </c>
      <c r="H2148" s="3" t="s">
        <v>14495</v>
      </c>
      <c r="I2148" s="3" t="s">
        <v>16468</v>
      </c>
      <c r="J2148" s="5" t="str">
        <f t="shared" si="33"/>
        <v>{no:2147, week:9, day:6, unit:54, difficult:``, word:`Cơ quan Bảo hiểm xã hội`, kana1:`しゃかいほけんちょう`, kana2:`XÃ HỘI BẢO HIỂM SẢNH`, mean:`社会保険庁`, score:`0`},</v>
      </c>
    </row>
    <row r="2149" spans="1:10">
      <c r="A2149" s="8">
        <v>2148</v>
      </c>
      <c r="B2149" s="8">
        <v>9</v>
      </c>
      <c r="C2149" s="8">
        <v>6</v>
      </c>
      <c r="D2149" s="8">
        <v>54</v>
      </c>
      <c r="E2149" s="10"/>
      <c r="F2149" s="6" t="s">
        <v>14498</v>
      </c>
      <c r="G2149" s="3" t="s">
        <v>13060</v>
      </c>
      <c r="H2149" s="3" t="s">
        <v>14497</v>
      </c>
      <c r="I2149" s="3" t="s">
        <v>16469</v>
      </c>
      <c r="J2149" s="5" t="str">
        <f t="shared" si="33"/>
        <v>{no:2148, week:9, day:6, unit:54, difficult:``, word:`Giám đốc, trưởng, chủ tọa`, kana1:`ちょうかん`, kana2:`TRƯỞNG QUAN`, mean:`長官`, score:`0`},</v>
      </c>
    </row>
    <row r="2150" spans="1:10">
      <c r="A2150" s="8">
        <v>2149</v>
      </c>
      <c r="B2150" s="8">
        <v>9</v>
      </c>
      <c r="C2150" s="8">
        <v>6</v>
      </c>
      <c r="D2150" s="8">
        <v>54</v>
      </c>
      <c r="E2150" s="10"/>
      <c r="F2150" s="6" t="s">
        <v>12266</v>
      </c>
      <c r="G2150" s="3" t="s">
        <v>12264</v>
      </c>
      <c r="H2150" s="3" t="s">
        <v>14499</v>
      </c>
      <c r="I2150" s="3" t="s">
        <v>15776</v>
      </c>
      <c r="J2150" s="5" t="str">
        <f t="shared" si="33"/>
        <v>{no:2149, week:9, day:6, unit:54, difficult:``, word:`Cảnh sát viên`, kana1:`けいかん`, kana2:`CẢNH QUAN`, mean:`警官`, score:`0`},</v>
      </c>
    </row>
    <row r="2151" spans="1:10">
      <c r="A2151" s="8">
        <v>2150</v>
      </c>
      <c r="B2151" s="8">
        <v>9</v>
      </c>
      <c r="C2151" s="8">
        <v>6</v>
      </c>
      <c r="D2151" s="8">
        <v>54</v>
      </c>
      <c r="E2151" s="10"/>
      <c r="F2151" s="6" t="s">
        <v>13826</v>
      </c>
      <c r="G2151" s="3" t="s">
        <v>13824</v>
      </c>
      <c r="H2151" s="3" t="s">
        <v>13825</v>
      </c>
      <c r="I2151" s="3" t="s">
        <v>16264</v>
      </c>
      <c r="J2151" s="5" t="str">
        <f t="shared" si="33"/>
        <v>{no:2150, week:9, day:6, unit:54, difficult:``, word:`Vũ trụ`, kana1:`うちゅう`, kana2:`VŨ TRỤ`, mean:`宇宙`, score:`0`},</v>
      </c>
    </row>
    <row r="2152" spans="1:10">
      <c r="A2152" s="8">
        <v>2151</v>
      </c>
      <c r="B2152" s="8">
        <v>9</v>
      </c>
      <c r="C2152" s="8">
        <v>6</v>
      </c>
      <c r="D2152" s="8">
        <v>54</v>
      </c>
      <c r="E2152" s="10"/>
      <c r="F2152" s="6" t="s">
        <v>14502</v>
      </c>
      <c r="G2152" s="3" t="s">
        <v>14500</v>
      </c>
      <c r="H2152" s="3" t="s">
        <v>14501</v>
      </c>
      <c r="I2152" s="3" t="s">
        <v>16470</v>
      </c>
      <c r="J2152" s="5" t="str">
        <f t="shared" si="33"/>
        <v>{no:2151, week:9, day:6, unit:54, difficult:``, word:`Riêng, cá nhân, độc đáo, độc lập`, kana1:`どくじ`, kana2:`ĐỘC TỰ`, mean:`独自`, score:`0`},</v>
      </c>
    </row>
    <row r="2153" spans="1:10">
      <c r="A2153" s="8">
        <v>2152</v>
      </c>
      <c r="B2153" s="8">
        <v>9</v>
      </c>
      <c r="C2153" s="8">
        <v>6</v>
      </c>
      <c r="D2153" s="8">
        <v>54</v>
      </c>
      <c r="E2153" s="10"/>
      <c r="F2153" s="6" t="s">
        <v>14505</v>
      </c>
      <c r="G2153" s="3" t="s">
        <v>14503</v>
      </c>
      <c r="H2153" s="3" t="s">
        <v>14504</v>
      </c>
      <c r="I2153" s="3" t="s">
        <v>16471</v>
      </c>
      <c r="J2153" s="5" t="str">
        <f t="shared" si="33"/>
        <v>{no:2152, week:9, day:6, unit:54, difficult:``, word:`Độc thân`, kana1:`どくしん`, kana2:`ĐỘC THÂN`, mean:`独身`, score:`0`},</v>
      </c>
    </row>
    <row r="2154" spans="1:10">
      <c r="A2154" s="8">
        <v>2153</v>
      </c>
      <c r="B2154" s="8">
        <v>9</v>
      </c>
      <c r="C2154" s="8">
        <v>6</v>
      </c>
      <c r="D2154" s="8">
        <v>54</v>
      </c>
      <c r="E2154" s="10"/>
      <c r="F2154" s="6" t="s">
        <v>14508</v>
      </c>
      <c r="G2154" s="3" t="s">
        <v>14506</v>
      </c>
      <c r="H2154" s="3" t="s">
        <v>14507</v>
      </c>
      <c r="I2154" s="3" t="s">
        <v>16472</v>
      </c>
      <c r="J2154" s="5" t="str">
        <f t="shared" si="33"/>
        <v>{no:2153, week:9, day:6, unit:54, difficult:``, word:`Nhật và Đức`, kana1:`にちどく`, kana2:`NHẬT ĐỘC`, mean:`日独`, score:`0`},</v>
      </c>
    </row>
    <row r="2155" spans="1:10">
      <c r="A2155" s="8">
        <v>2154</v>
      </c>
      <c r="B2155" s="8">
        <v>9</v>
      </c>
      <c r="C2155" s="8">
        <v>6</v>
      </c>
      <c r="D2155" s="8">
        <v>54</v>
      </c>
      <c r="E2155" s="10"/>
      <c r="F2155" s="6" t="s">
        <v>14511</v>
      </c>
      <c r="G2155" s="3" t="s">
        <v>14509</v>
      </c>
      <c r="H2155" s="3" t="s">
        <v>14510</v>
      </c>
      <c r="I2155" s="3" t="s">
        <v>16473</v>
      </c>
      <c r="J2155" s="5" t="str">
        <f t="shared" si="33"/>
        <v>{no:2154, week:9, day:6, unit:54, difficult:``, word:`Tự nói một mình, lẩm bẩm`, kana1:`ひとりごと`, kana2:`ĐỘC NGÔN`, mean:`独り言`, score:`0`},</v>
      </c>
    </row>
    <row r="2156" spans="1:10">
      <c r="A2156" s="8">
        <v>2155</v>
      </c>
      <c r="B2156" s="8">
        <v>9</v>
      </c>
      <c r="C2156" s="8">
        <v>6</v>
      </c>
      <c r="D2156" s="8">
        <v>54</v>
      </c>
      <c r="E2156" s="10"/>
      <c r="F2156" s="6" t="s">
        <v>12850</v>
      </c>
      <c r="G2156" s="3" t="s">
        <v>12848</v>
      </c>
      <c r="H2156" s="3" t="s">
        <v>12849</v>
      </c>
      <c r="I2156" s="3" t="s">
        <v>15959</v>
      </c>
      <c r="J2156" s="5" t="str">
        <f t="shared" si="33"/>
        <v>{no:2155, week:9, day:6, unit:54, difficult:``, word:`Kỹ thuật`, kana1:`ぎじゅつ`, kana2:`KỸ THUẬT`, mean:`技術`, score:`0`},</v>
      </c>
    </row>
    <row r="2157" spans="1:10">
      <c r="A2157" s="8">
        <v>2156</v>
      </c>
      <c r="B2157" s="8">
        <v>9</v>
      </c>
      <c r="C2157" s="8">
        <v>6</v>
      </c>
      <c r="D2157" s="8">
        <v>54</v>
      </c>
      <c r="E2157" s="10"/>
      <c r="F2157" s="6" t="s">
        <v>12114</v>
      </c>
      <c r="G2157" s="3" t="s">
        <v>12112</v>
      </c>
      <c r="H2157" s="3" t="s">
        <v>12113</v>
      </c>
      <c r="I2157" s="3" t="s">
        <v>15726</v>
      </c>
      <c r="J2157" s="5" t="str">
        <f t="shared" si="33"/>
        <v>{no:2156, week:9, day:6, unit:54, difficult:``, word:`Kỹ sư`, kana1:`ぎし`, kana2:`KỸ SƯ`, mean:`技師`, score:`0`},</v>
      </c>
    </row>
    <row r="2158" spans="1:10">
      <c r="A2158" s="8">
        <v>2157</v>
      </c>
      <c r="B2158" s="8">
        <v>9</v>
      </c>
      <c r="C2158" s="8">
        <v>6</v>
      </c>
      <c r="D2158" s="8">
        <v>54</v>
      </c>
      <c r="E2158" s="10"/>
      <c r="F2158" s="6" t="s">
        <v>14514</v>
      </c>
      <c r="G2158" s="3" t="s">
        <v>14512</v>
      </c>
      <c r="H2158" s="3" t="s">
        <v>14513</v>
      </c>
      <c r="I2158" s="3" t="s">
        <v>16474</v>
      </c>
      <c r="J2158" s="5" t="str">
        <f t="shared" si="33"/>
        <v>{no:2157, week:9, day:6, unit:54, difficult:``, word:`Trận đấu, cuộc thi`, kana1:`きょうぎ`, kana2:`CẠNH KỸ`, mean:`競技`, score:`0`},</v>
      </c>
    </row>
    <row r="2159" spans="1:10">
      <c r="A2159" s="8">
        <v>2158</v>
      </c>
      <c r="B2159" s="8">
        <v>9</v>
      </c>
      <c r="C2159" s="8">
        <v>6</v>
      </c>
      <c r="D2159" s="8">
        <v>54</v>
      </c>
      <c r="E2159" s="10"/>
      <c r="F2159" s="6" t="s">
        <v>12610</v>
      </c>
      <c r="G2159" s="3" t="s">
        <v>12608</v>
      </c>
      <c r="H2159" s="3" t="s">
        <v>12606</v>
      </c>
      <c r="I2159" s="3" t="s">
        <v>15881</v>
      </c>
      <c r="J2159" s="5" t="str">
        <f t="shared" si="33"/>
        <v>{no:2158, week:9, day:6, unit:54, difficult:``, word:`Biểu diễn`, kana1:`えんぎ`, kana2:`DIỄN KỸ`, mean:`演技`, score:`0`},</v>
      </c>
    </row>
    <row r="2160" spans="1:10">
      <c r="A2160" s="8">
        <v>2159</v>
      </c>
      <c r="B2160" s="8">
        <v>9</v>
      </c>
      <c r="C2160" s="8">
        <v>6</v>
      </c>
      <c r="D2160" s="8">
        <v>54</v>
      </c>
      <c r="E2160" s="10"/>
      <c r="F2160" s="6" t="s">
        <v>14517</v>
      </c>
      <c r="G2160" s="3" t="s">
        <v>14515</v>
      </c>
      <c r="H2160" s="3" t="s">
        <v>14516</v>
      </c>
      <c r="I2160" s="3" t="s">
        <v>16475</v>
      </c>
      <c r="J2160" s="5" t="str">
        <f t="shared" si="33"/>
        <v>{no:2159, week:9, day:6, unit:54, difficult:``, word:`Kỹ năng, kỹ thuật, tài nghệ`, kana1:`わざ`, kana2:`KỸ`, mean:`技`, score:`0`},</v>
      </c>
    </row>
    <row r="2161" spans="1:10">
      <c r="A2161" s="8">
        <v>2160</v>
      </c>
      <c r="B2161" s="8">
        <v>9</v>
      </c>
      <c r="C2161" s="8">
        <v>6</v>
      </c>
      <c r="D2161" s="8">
        <v>54</v>
      </c>
      <c r="E2161" s="10"/>
      <c r="F2161" s="6" t="s">
        <v>14520</v>
      </c>
      <c r="G2161" s="3" t="s">
        <v>14518</v>
      </c>
      <c r="H2161" s="3" t="s">
        <v>14519</v>
      </c>
      <c r="I2161" s="3" t="s">
        <v>16476</v>
      </c>
      <c r="J2161" s="5" t="str">
        <f t="shared" si="33"/>
        <v>{no:2160, week:9, day:6, unit:54, difficult:``, word:`Tài chính`, kana1:`ざいせい`, kana2:`TÀI CHÍNH`, mean:`財政`, score:`0`},</v>
      </c>
    </row>
    <row r="2162" spans="1:10">
      <c r="A2162" s="8">
        <v>2161</v>
      </c>
      <c r="B2162" s="8">
        <v>9</v>
      </c>
      <c r="C2162" s="8">
        <v>6</v>
      </c>
      <c r="D2162" s="8">
        <v>54</v>
      </c>
      <c r="E2162" s="10"/>
      <c r="F2162" s="6" t="s">
        <v>11004</v>
      </c>
      <c r="G2162" s="3" t="s">
        <v>11002</v>
      </c>
      <c r="H2162" s="3" t="s">
        <v>11003</v>
      </c>
      <c r="I2162" s="3" t="s">
        <v>15375</v>
      </c>
      <c r="J2162" s="5" t="str">
        <f t="shared" si="33"/>
        <v>{no:2161, week:9, day:6, unit:54, difficult:``, word:`Chính trị`, kana1:`せいじ`, kana2:`CHÍNH TRỊ`, mean:`政治`, score:`0`},</v>
      </c>
    </row>
    <row r="2163" spans="1:10">
      <c r="A2163" s="8">
        <v>2162</v>
      </c>
      <c r="B2163" s="8">
        <v>9</v>
      </c>
      <c r="C2163" s="8">
        <v>6</v>
      </c>
      <c r="D2163" s="8">
        <v>54</v>
      </c>
      <c r="E2163" s="10"/>
      <c r="F2163" s="6" t="s">
        <v>13994</v>
      </c>
      <c r="G2163" s="3" t="s">
        <v>13992</v>
      </c>
      <c r="H2163" s="3" t="s">
        <v>14521</v>
      </c>
      <c r="I2163" s="3" t="s">
        <v>16316</v>
      </c>
      <c r="J2163" s="5" t="str">
        <f t="shared" si="33"/>
        <v>{no:2162, week:9, day:6, unit:54, difficult:``, word:`Chính đảng`, kana1:`せいとう`, kana2:`CHÍNH ĐẢNG`, mean:`政党`, score:`0`},</v>
      </c>
    </row>
    <row r="2164" spans="1:10">
      <c r="A2164" s="8">
        <v>2163</v>
      </c>
      <c r="B2164" s="8">
        <v>9</v>
      </c>
      <c r="C2164" s="8">
        <v>6</v>
      </c>
      <c r="D2164" s="8">
        <v>54</v>
      </c>
      <c r="E2164" s="10"/>
      <c r="F2164" s="6" t="s">
        <v>14524</v>
      </c>
      <c r="G2164" s="3" t="s">
        <v>14522</v>
      </c>
      <c r="H2164" s="3" t="s">
        <v>14523</v>
      </c>
      <c r="I2164" s="3" t="s">
        <v>16477</v>
      </c>
      <c r="J2164" s="5" t="str">
        <f t="shared" si="33"/>
        <v>{no:2163, week:9, day:6, unit:54, difficult:``, word:`Chính phủ`, kana1:`せいふ`, kana2:`CHÍNH PHỦ`, mean:`政府`, score:`0`},</v>
      </c>
    </row>
    <row r="2165" spans="1:10">
      <c r="A2165" s="8">
        <v>2164</v>
      </c>
      <c r="B2165" s="8">
        <v>9</v>
      </c>
      <c r="C2165" s="8">
        <v>6</v>
      </c>
      <c r="D2165" s="8">
        <v>54</v>
      </c>
      <c r="E2165" s="10"/>
      <c r="F2165" s="6" t="s">
        <v>14527</v>
      </c>
      <c r="G2165" s="3" t="s">
        <v>14525</v>
      </c>
      <c r="H2165" s="3" t="s">
        <v>14526</v>
      </c>
      <c r="I2165" s="3" t="s">
        <v>16478</v>
      </c>
      <c r="J2165" s="5" t="str">
        <f t="shared" si="33"/>
        <v>{no:2164, week:9, day:6, unit:54, difficult:``, word:`Tình trạng, tình huống`, kana1:`じょうきょう`, kana2:`TRẠNG HUỐNG`, mean:`状況`, score:`0`},</v>
      </c>
    </row>
    <row r="2166" spans="1:10">
      <c r="A2166" s="8">
        <v>2165</v>
      </c>
      <c r="B2166" s="8">
        <v>9</v>
      </c>
      <c r="C2166" s="8">
        <v>6</v>
      </c>
      <c r="D2166" s="8">
        <v>54</v>
      </c>
      <c r="E2166" s="10"/>
      <c r="F2166" s="6" t="s">
        <v>14530</v>
      </c>
      <c r="G2166" s="3" t="s">
        <v>14528</v>
      </c>
      <c r="H2166" s="3" t="s">
        <v>14529</v>
      </c>
      <c r="I2166" s="3" t="s">
        <v>16479</v>
      </c>
      <c r="J2166" s="5" t="str">
        <f t="shared" si="33"/>
        <v>{no:2165, week:9, day:6, unit:54, difficult:``, word:`Khủng hoảng, xuống dốc`, kana1:`ふきょう`, kana2:`BẤT HUỐNG`, mean:`不況`, score:`0`},</v>
      </c>
    </row>
    <row r="2167" spans="1:10">
      <c r="A2167" s="8">
        <v>2166</v>
      </c>
      <c r="B2167" s="8">
        <v>9</v>
      </c>
      <c r="C2167" s="8">
        <v>6</v>
      </c>
      <c r="D2167" s="8">
        <v>54</v>
      </c>
      <c r="E2167" s="10"/>
      <c r="F2167" s="6" t="s">
        <v>14533</v>
      </c>
      <c r="G2167" s="3" t="s">
        <v>14531</v>
      </c>
      <c r="H2167" s="3" t="s">
        <v>14532</v>
      </c>
      <c r="I2167" s="3" t="s">
        <v>16480</v>
      </c>
      <c r="J2167" s="5" t="str">
        <f t="shared" si="33"/>
        <v>{no:2166, week:9, day:6, unit:54, difficult:``, word:`Sức mạnh cơ bắp`, kana1:`わんりょく`, kana2:`OẢN LỰC`, mean:`腕力`, score:`0`},</v>
      </c>
    </row>
    <row r="2168" spans="1:10">
      <c r="A2168" s="8">
        <v>2167</v>
      </c>
      <c r="B2168" s="8">
        <v>9</v>
      </c>
      <c r="C2168" s="8">
        <v>6</v>
      </c>
      <c r="D2168" s="8">
        <v>54</v>
      </c>
      <c r="E2168" s="10"/>
      <c r="F2168" s="6" t="s">
        <v>14536</v>
      </c>
      <c r="G2168" s="3" t="s">
        <v>14534</v>
      </c>
      <c r="H2168" s="3" t="s">
        <v>14535</v>
      </c>
      <c r="I2168" s="3" t="s">
        <v>16481</v>
      </c>
      <c r="J2168" s="5" t="str">
        <f t="shared" si="33"/>
        <v>{no:2167, week:9, day:6, unit:54, difficult:``, word:`Cánh tay`, kana1:`うで`, kana2:`OẢN`, mean:`腕`, score:`0`},</v>
      </c>
    </row>
    <row r="2169" spans="1:10">
      <c r="A2169" s="8">
        <v>2168</v>
      </c>
      <c r="B2169" s="8">
        <v>9</v>
      </c>
      <c r="C2169" s="8">
        <v>6</v>
      </c>
      <c r="D2169" s="8">
        <v>54</v>
      </c>
      <c r="E2169" s="10"/>
      <c r="F2169" s="6" t="s">
        <v>14539</v>
      </c>
      <c r="G2169" s="3" t="s">
        <v>14537</v>
      </c>
      <c r="H2169" s="3" t="s">
        <v>14538</v>
      </c>
      <c r="I2169" s="3" t="s">
        <v>16482</v>
      </c>
      <c r="J2169" s="5" t="str">
        <f t="shared" si="33"/>
        <v>{no:2168, week:9, day:6, unit:54, difficult:``, word:`Khả năng, sự khéo tay, kỹ năng`, kana1:`うでまえ`, kana2:`OẢN TIỀN`, mean:`腕前`, score:`0`},</v>
      </c>
    </row>
    <row r="2170" spans="1:10">
      <c r="A2170" s="8">
        <v>2169</v>
      </c>
      <c r="B2170" s="8">
        <v>10</v>
      </c>
      <c r="C2170" s="8">
        <v>1</v>
      </c>
      <c r="D2170" s="8">
        <v>55</v>
      </c>
      <c r="E2170" s="10"/>
      <c r="F2170" s="6" t="s">
        <v>14542</v>
      </c>
      <c r="G2170" s="3" t="s">
        <v>14540</v>
      </c>
      <c r="H2170" s="3" t="s">
        <v>14541</v>
      </c>
      <c r="I2170" s="3" t="s">
        <v>16483</v>
      </c>
      <c r="J2170" s="5" t="str">
        <f t="shared" si="33"/>
        <v>{no:2169, week:10, day:1, unit:55, difficult:``, word:`Sự tăng lên`, kana1:`じょうしょう`, kana2:`THƯỢNG THĂNG`, mean:`上昇`, score:`0`},</v>
      </c>
    </row>
    <row r="2171" spans="1:10">
      <c r="A2171" s="8">
        <v>2170</v>
      </c>
      <c r="B2171" s="8">
        <v>10</v>
      </c>
      <c r="C2171" s="8">
        <v>1</v>
      </c>
      <c r="D2171" s="8">
        <v>55</v>
      </c>
      <c r="E2171" s="10"/>
      <c r="F2171" s="6" t="s">
        <v>14544</v>
      </c>
      <c r="G2171" s="3" t="s">
        <v>14543</v>
      </c>
      <c r="H2171" s="3" t="s">
        <v>9096</v>
      </c>
      <c r="I2171" s="3" t="s">
        <v>16484</v>
      </c>
      <c r="J2171" s="5" t="str">
        <f t="shared" si="33"/>
        <v>{no:2170, week:10, day:1, unit:55, difficult:``, word:`Tăng lên`, kana1:`のぼる`, kana2:`THĂNG`, mean:`昇る`, score:`0`},</v>
      </c>
    </row>
    <row r="2172" spans="1:10">
      <c r="A2172" s="8">
        <v>2171</v>
      </c>
      <c r="B2172" s="8">
        <v>10</v>
      </c>
      <c r="C2172" s="8">
        <v>1</v>
      </c>
      <c r="D2172" s="8">
        <v>55</v>
      </c>
      <c r="E2172" s="10"/>
      <c r="F2172" s="6" t="s">
        <v>14547</v>
      </c>
      <c r="G2172" s="3" t="s">
        <v>14545</v>
      </c>
      <c r="H2172" s="3" t="s">
        <v>14546</v>
      </c>
      <c r="I2172" s="3" t="s">
        <v>15556</v>
      </c>
      <c r="J2172" s="5" t="str">
        <f t="shared" si="33"/>
        <v>{no:2171, week:10, day:1, unit:55, difficult:``, word:`Chiều rộng, chiều ngang`, kana1:`はば`, kana2:`PHÚC`, mean:`幅`, score:`0`},</v>
      </c>
    </row>
    <row r="2173" spans="1:10">
      <c r="A2173" s="8">
        <v>2172</v>
      </c>
      <c r="B2173" s="8">
        <v>10</v>
      </c>
      <c r="C2173" s="8">
        <v>1</v>
      </c>
      <c r="D2173" s="8">
        <v>55</v>
      </c>
      <c r="E2173" s="10"/>
      <c r="F2173" s="6" t="s">
        <v>14550</v>
      </c>
      <c r="G2173" s="3" t="s">
        <v>14548</v>
      </c>
      <c r="H2173" s="3" t="s">
        <v>14549</v>
      </c>
      <c r="I2173" s="3" t="s">
        <v>16485</v>
      </c>
      <c r="J2173" s="5" t="str">
        <f t="shared" si="33"/>
        <v>{no:2172, week:10, day:1, unit:55, difficult:``, word:`Khá, tương đối`, kana1:`おおはば（な)`, kana2:`ĐẠI PHÚC`, mean:`大幅（な`, score:`0`},</v>
      </c>
    </row>
    <row r="2174" spans="1:10">
      <c r="A2174" s="8">
        <v>2173</v>
      </c>
      <c r="B2174" s="8">
        <v>10</v>
      </c>
      <c r="C2174" s="8">
        <v>1</v>
      </c>
      <c r="D2174" s="8">
        <v>55</v>
      </c>
      <c r="E2174" s="10"/>
      <c r="F2174" s="6" t="s">
        <v>14553</v>
      </c>
      <c r="G2174" s="3" t="s">
        <v>14551</v>
      </c>
      <c r="H2174" s="3" t="s">
        <v>14552</v>
      </c>
      <c r="I2174" s="3" t="s">
        <v>16486</v>
      </c>
      <c r="J2174" s="5" t="str">
        <f t="shared" si="33"/>
        <v>{no:2173, week:10, day:1, unit:55, difficult:``, word:`Tác giả`, kana1:`ちょしゃ`, kana2:`TRỨ GIÁ`, mean:`著者`, score:`0`},</v>
      </c>
    </row>
    <row r="2175" spans="1:10">
      <c r="A2175" s="8">
        <v>2174</v>
      </c>
      <c r="B2175" s="8">
        <v>10</v>
      </c>
      <c r="C2175" s="8">
        <v>1</v>
      </c>
      <c r="D2175" s="8">
        <v>55</v>
      </c>
      <c r="E2175" s="10"/>
      <c r="F2175" s="6" t="s">
        <v>14555</v>
      </c>
      <c r="G2175" s="3" t="s">
        <v>9385</v>
      </c>
      <c r="H2175" s="3" t="s">
        <v>14554</v>
      </c>
      <c r="I2175" s="3" t="s">
        <v>16487</v>
      </c>
      <c r="J2175" s="5" t="str">
        <f t="shared" si="33"/>
        <v>{no:2174, week:10, day:1, unit:55, difficult:``, word:`Viết, xuất bản`, kana1:`あらわす`, kana2:`TRỨ`, mean:`著す`, score:`0`},</v>
      </c>
    </row>
    <row r="2176" spans="1:10">
      <c r="A2176" s="8">
        <v>2175</v>
      </c>
      <c r="B2176" s="8">
        <v>10</v>
      </c>
      <c r="C2176" s="8">
        <v>1</v>
      </c>
      <c r="D2176" s="8">
        <v>55</v>
      </c>
      <c r="E2176" s="10"/>
      <c r="F2176" s="6" t="s">
        <v>14558</v>
      </c>
      <c r="G2176" s="3" t="s">
        <v>14556</v>
      </c>
      <c r="H2176" s="3" t="s">
        <v>14557</v>
      </c>
      <c r="I2176" s="3" t="s">
        <v>16487</v>
      </c>
      <c r="J2176" s="5" t="str">
        <f t="shared" si="33"/>
        <v>{no:2175, week:10, day:1, unit:55, difficult:``, word:`Đáng kể`, kana1:`いちじるしい`, kana2:`TRỨ`, mean:`著しい`, score:`0`},</v>
      </c>
    </row>
    <row r="2177" spans="1:10">
      <c r="A2177" s="8">
        <v>2176</v>
      </c>
      <c r="B2177" s="8">
        <v>10</v>
      </c>
      <c r="C2177" s="8">
        <v>1</v>
      </c>
      <c r="D2177" s="8">
        <v>55</v>
      </c>
      <c r="E2177" s="10"/>
      <c r="F2177" s="6" t="s">
        <v>14560</v>
      </c>
      <c r="G2177" s="3" t="s">
        <v>8920</v>
      </c>
      <c r="H2177" s="3" t="s">
        <v>14559</v>
      </c>
      <c r="I2177" s="3" t="s">
        <v>16488</v>
      </c>
      <c r="J2177" s="5" t="str">
        <f t="shared" si="33"/>
        <v>{no:2176, week:10, day:1, unit:55, difficult:``, word:`Bao gồm`, kana1:`しめる`, kana2:`CHIẾM, CHIÊM`, mean:`占める`, score:`0`},</v>
      </c>
    </row>
    <row r="2178" spans="1:10">
      <c r="A2178" s="8">
        <v>2177</v>
      </c>
      <c r="B2178" s="8">
        <v>10</v>
      </c>
      <c r="C2178" s="8">
        <v>1</v>
      </c>
      <c r="D2178" s="8">
        <v>55</v>
      </c>
      <c r="E2178" s="10"/>
      <c r="F2178" s="6" t="s">
        <v>14563</v>
      </c>
      <c r="G2178" s="3" t="s">
        <v>14561</v>
      </c>
      <c r="H2178" s="3" t="s">
        <v>14562</v>
      </c>
      <c r="I2178" s="3" t="s">
        <v>16488</v>
      </c>
      <c r="J2178" s="5" t="str">
        <f t="shared" si="33"/>
        <v>{no:2177, week:10, day:1, unit:55, difficult:``, word:`Bói`, kana1:`うらなう`, kana2:`CHIẾM, CHIÊM`, mean:`占う`, score:`0`},</v>
      </c>
    </row>
    <row r="2179" spans="1:10">
      <c r="A2179" s="8">
        <v>2178</v>
      </c>
      <c r="B2179" s="8">
        <v>10</v>
      </c>
      <c r="C2179" s="8">
        <v>1</v>
      </c>
      <c r="D2179" s="8">
        <v>55</v>
      </c>
      <c r="E2179" s="10"/>
      <c r="F2179" s="6" t="s">
        <v>14566</v>
      </c>
      <c r="G2179" s="3" t="s">
        <v>14564</v>
      </c>
      <c r="H2179" s="3" t="s">
        <v>14565</v>
      </c>
      <c r="I2179" s="3" t="s">
        <v>16489</v>
      </c>
      <c r="J2179" s="5" t="str">
        <f t="shared" ref="J2179:J2185" si="34">"{no:"&amp;A2179&amp;", week:"&amp;B2179&amp;", day:"&amp;C2179&amp;", unit:"&amp;D2179&amp;", difficult:`"&amp;E2179&amp;"`, word:`"&amp;H2179&amp;"`, kana1:`"&amp;G2179&amp;"`, kana2:`"&amp;I2179&amp;"`, mean:`"&amp;F2179&amp;"`, score:`0`},"</f>
        <v>{no:2178, week:10, day:1, unit:55, difficult:``, word:`So sánh`, kana1:`くらべうる`, kana2:`TỈ`, mean:`比べる`, score:`0`},</v>
      </c>
    </row>
    <row r="2180" spans="1:10">
      <c r="A2180" s="8">
        <v>2179</v>
      </c>
      <c r="B2180" s="8">
        <v>10</v>
      </c>
      <c r="C2180" s="8">
        <v>1</v>
      </c>
      <c r="D2180" s="8">
        <v>55</v>
      </c>
      <c r="E2180" s="10"/>
      <c r="F2180" s="6" t="s">
        <v>14569</v>
      </c>
      <c r="G2180" s="3" t="s">
        <v>14567</v>
      </c>
      <c r="H2180" s="3" t="s">
        <v>14568</v>
      </c>
      <c r="I2180" s="3" t="s">
        <v>16490</v>
      </c>
      <c r="J2180" s="5" t="str">
        <f t="shared" si="34"/>
        <v>{no:2179, week:10, day:1, unit:55, difficult:``, word:`Sự so sánh`, kana1:`ひかく`, kana2:`TỈ GIÁC`, mean:`比較`, score:`0`},</v>
      </c>
    </row>
    <row r="2181" spans="1:10">
      <c r="A2181" s="8">
        <v>2180</v>
      </c>
      <c r="B2181" s="8">
        <v>10</v>
      </c>
      <c r="C2181" s="8">
        <v>1</v>
      </c>
      <c r="D2181" s="8">
        <v>55</v>
      </c>
      <c r="E2181" s="10"/>
      <c r="F2181" s="6" t="s">
        <v>14572</v>
      </c>
      <c r="G2181" s="3" t="s">
        <v>14570</v>
      </c>
      <c r="H2181" s="3" t="s">
        <v>14571</v>
      </c>
      <c r="I2181" s="3" t="s">
        <v>16491</v>
      </c>
      <c r="J2181" s="5" t="str">
        <f t="shared" si="34"/>
        <v>{no:2180, week:10, day:1, unit:55, difficult:``, word:`Mang tính so sánh`, kana1:`きかくてき`, kana2:`TỈ GIÁC ĐÍCH`, mean:`比較的`, score:`0`},</v>
      </c>
    </row>
    <row r="2182" spans="1:10">
      <c r="A2182" s="8">
        <v>2181</v>
      </c>
      <c r="B2182" s="8">
        <v>10</v>
      </c>
      <c r="C2182" s="8">
        <v>1</v>
      </c>
      <c r="D2182" s="8">
        <v>55</v>
      </c>
      <c r="E2182" s="10"/>
      <c r="F2182" s="6" t="s">
        <v>14575</v>
      </c>
      <c r="G2182" s="3" t="s">
        <v>14573</v>
      </c>
      <c r="H2182" s="3" t="s">
        <v>14574</v>
      </c>
      <c r="I2182" s="3" t="s">
        <v>16492</v>
      </c>
      <c r="J2182" s="5" t="str">
        <f t="shared" si="34"/>
        <v>{no:2181, week:10, day:1, unit:55, difficult:``, word:`Trung bình năm`, kana1:`へいねんなみ`, kana2:`BÌNH NIÊN TỊNH`, mean:`平年並み`, score:`0`},</v>
      </c>
    </row>
    <row r="2183" spans="1:10">
      <c r="A2183" s="8">
        <v>2182</v>
      </c>
      <c r="B2183" s="8">
        <v>10</v>
      </c>
      <c r="C2183" s="8">
        <v>1</v>
      </c>
      <c r="D2183" s="8">
        <v>55</v>
      </c>
      <c r="E2183" s="10"/>
      <c r="F2183" s="6" t="s">
        <v>14578</v>
      </c>
      <c r="G2183" s="3" t="s">
        <v>14576</v>
      </c>
      <c r="H2183" s="3" t="s">
        <v>14577</v>
      </c>
      <c r="I2183" s="3" t="s">
        <v>16493</v>
      </c>
      <c r="J2183" s="5" t="str">
        <f t="shared" si="34"/>
        <v>{no:2182, week:10, day:1, unit:55, difficult:``, word:`Được sắp xếp`, kana1:`ならぶ`, kana2:`TỊNH`, mean:`並ぶ`, score:`0`},</v>
      </c>
    </row>
    <row r="2184" spans="1:10">
      <c r="A2184" s="8">
        <v>2183</v>
      </c>
      <c r="B2184" s="8">
        <v>10</v>
      </c>
      <c r="C2184" s="8">
        <v>1</v>
      </c>
      <c r="D2184" s="8">
        <v>55</v>
      </c>
      <c r="E2184" s="10"/>
      <c r="F2184" s="6" t="s">
        <v>14581</v>
      </c>
      <c r="G2184" s="3" t="s">
        <v>14579</v>
      </c>
      <c r="H2184" s="3" t="s">
        <v>14580</v>
      </c>
      <c r="I2184" s="3" t="s">
        <v>16494</v>
      </c>
      <c r="J2184" s="5" t="str">
        <f t="shared" si="34"/>
        <v>{no:2183, week:10, day:1, unit:55, difficult:``, word:`Hàng cây`, kana1:`なみき`, kana2:`TỊNH MỘC`, mean:`並木`, score:`0`},</v>
      </c>
    </row>
    <row r="2185" spans="1:10">
      <c r="A2185" s="8">
        <v>2184</v>
      </c>
      <c r="B2185" s="8">
        <v>10</v>
      </c>
      <c r="C2185" s="8">
        <v>1</v>
      </c>
      <c r="D2185" s="8">
        <v>55</v>
      </c>
      <c r="E2185" s="10"/>
      <c r="F2185" s="6" t="s">
        <v>14584</v>
      </c>
      <c r="G2185" s="3" t="s">
        <v>14582</v>
      </c>
      <c r="H2185" s="3" t="s">
        <v>14583</v>
      </c>
      <c r="I2185" s="3" t="s">
        <v>16493</v>
      </c>
      <c r="J2185" s="5" t="str">
        <f t="shared" si="34"/>
        <v>{no:2184, week:10, day:1, unit:55, difficult:``, word:`Sắp xếp (theo hàng)`, kana1:`ならべる`, kana2:`TỊNH`, mean:`並べる`, score:`0`},</v>
      </c>
    </row>
  </sheetData>
  <autoFilter ref="A1:J2185"/>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41"/>
  <sheetViews>
    <sheetView topLeftCell="D1" workbookViewId="0">
      <pane ySplit="1" topLeftCell="A2" activePane="bottomLeft" state="frozen"/>
      <selection pane="bottomLeft" activeCell="I2" sqref="I2:I1341"/>
    </sheetView>
  </sheetViews>
  <sheetFormatPr defaultColWidth="9" defaultRowHeight="15"/>
  <cols>
    <col min="1" max="4" width="5.85546875" style="1" customWidth="1"/>
    <col min="5" max="8" width="23.28515625" style="16" customWidth="1"/>
    <col min="9" max="16384" width="9" style="5"/>
  </cols>
  <sheetData>
    <row r="1" spans="1:9">
      <c r="A1" s="12" t="s">
        <v>19460</v>
      </c>
      <c r="B1" s="12" t="s">
        <v>19461</v>
      </c>
      <c r="C1" s="12" t="s">
        <v>19462</v>
      </c>
      <c r="D1" s="12" t="s">
        <v>19463</v>
      </c>
      <c r="E1" s="14" t="s">
        <v>19464</v>
      </c>
      <c r="F1" s="14" t="s">
        <v>19465</v>
      </c>
      <c r="G1" s="14" t="s">
        <v>19466</v>
      </c>
      <c r="H1" s="14" t="s">
        <v>19465</v>
      </c>
    </row>
    <row r="2" spans="1:9">
      <c r="A2" s="13">
        <v>1</v>
      </c>
      <c r="B2" s="13">
        <v>1</v>
      </c>
      <c r="C2" s="13">
        <v>1</v>
      </c>
      <c r="D2" s="13">
        <v>1</v>
      </c>
      <c r="E2" s="15" t="s">
        <v>0</v>
      </c>
      <c r="F2" s="15" t="s">
        <v>0</v>
      </c>
      <c r="G2" s="15" t="s">
        <v>18789</v>
      </c>
      <c r="H2" s="15" t="s">
        <v>0</v>
      </c>
      <c r="I2" s="5" t="str">
        <f>"{no:"&amp;A2&amp;", week:"&amp;B2&amp;", day:"&amp;C2&amp;", unit:"&amp;D2&amp;", word:`"&amp;E2&amp;"`, kana2:`"&amp;H2&amp;"`, mean:`"&amp;G2&amp;"`},"</f>
        <v>{no:1, week:1, day:1, unit:1, word:`キッチン`, kana2:`キッチン`, mean:`Nhà bếp`},</v>
      </c>
    </row>
    <row r="3" spans="1:9">
      <c r="A3" s="13">
        <v>2</v>
      </c>
      <c r="B3" s="13">
        <v>1</v>
      </c>
      <c r="C3" s="13">
        <v>1</v>
      </c>
      <c r="D3" s="13">
        <v>1</v>
      </c>
      <c r="E3" s="15" t="s">
        <v>2</v>
      </c>
      <c r="F3" s="15" t="s">
        <v>1996</v>
      </c>
      <c r="G3" s="15" t="s">
        <v>1</v>
      </c>
      <c r="H3" s="15" t="s">
        <v>1996</v>
      </c>
      <c r="I3" s="5" t="str">
        <f t="shared" ref="I3:I66" si="0">"{no:"&amp;A3&amp;", week:"&amp;B3&amp;", day:"&amp;C3&amp;", unit:"&amp;D3&amp;", word:`"&amp;E3&amp;"`, kana2:`"&amp;H3&amp;"`, mean:`"&amp;G3&amp;"`},"</f>
        <v>{no:2, week:1, day:1, unit:1, word:`台所`, kana2:`だいどころ`, mean:`nhà bếp`},</v>
      </c>
    </row>
    <row r="4" spans="1:9">
      <c r="A4" s="13">
        <v>3</v>
      </c>
      <c r="B4" s="13">
        <v>1</v>
      </c>
      <c r="C4" s="13">
        <v>1</v>
      </c>
      <c r="D4" s="13">
        <v>1</v>
      </c>
      <c r="E4" s="15" t="s">
        <v>3</v>
      </c>
      <c r="F4" s="15" t="s">
        <v>1997</v>
      </c>
      <c r="G4" s="15" t="s">
        <v>18790</v>
      </c>
      <c r="H4" s="15" t="s">
        <v>1997</v>
      </c>
      <c r="I4" s="5" t="str">
        <f t="shared" si="0"/>
        <v>{no:3, week:1, day:1, unit:1, word:`電子レンジ`, kana2:`でんしレンジ`, mean:`Lò vi sóng ĐiỆN KHÍ`},</v>
      </c>
    </row>
    <row r="5" spans="1:9">
      <c r="A5" s="13">
        <v>4</v>
      </c>
      <c r="B5" s="13">
        <v>1</v>
      </c>
      <c r="C5" s="13">
        <v>1</v>
      </c>
      <c r="D5" s="13">
        <v>1</v>
      </c>
      <c r="E5" s="15" t="s">
        <v>4</v>
      </c>
      <c r="F5" s="15" t="s">
        <v>4</v>
      </c>
      <c r="G5" s="15" t="s">
        <v>18791</v>
      </c>
      <c r="H5" s="15" t="s">
        <v>4</v>
      </c>
      <c r="I5" s="5" t="str">
        <f t="shared" si="0"/>
        <v>{no:4, week:1, day:1, unit:1, word:`ワイングラス`, kana2:`ワイングラス`, mean:`Ly uống rượu`},</v>
      </c>
    </row>
    <row r="6" spans="1:9">
      <c r="A6" s="13">
        <v>5</v>
      </c>
      <c r="B6" s="13">
        <v>1</v>
      </c>
      <c r="C6" s="13">
        <v>1</v>
      </c>
      <c r="D6" s="13">
        <v>1</v>
      </c>
      <c r="E6" s="15" t="s">
        <v>5</v>
      </c>
      <c r="F6" s="15" t="s">
        <v>5</v>
      </c>
      <c r="G6" s="15" t="s">
        <v>6</v>
      </c>
      <c r="H6" s="15" t="s">
        <v>5</v>
      </c>
      <c r="I6" s="5" t="str">
        <f t="shared" si="0"/>
        <v>{no:5, week:1, day:1, unit:1, word:`コーヒーカップ`, kana2:`コーヒーカップ`, mean:`cốc uống cà phê`},</v>
      </c>
    </row>
    <row r="7" spans="1:9">
      <c r="A7" s="13">
        <v>6</v>
      </c>
      <c r="B7" s="13">
        <v>1</v>
      </c>
      <c r="C7" s="13">
        <v>1</v>
      </c>
      <c r="D7" s="13">
        <v>1</v>
      </c>
      <c r="E7" s="15" t="s">
        <v>18792</v>
      </c>
      <c r="F7" s="15" t="s">
        <v>18793</v>
      </c>
      <c r="G7" s="15" t="s">
        <v>7</v>
      </c>
      <c r="H7" s="15" t="s">
        <v>18793</v>
      </c>
      <c r="I7" s="5" t="str">
        <f t="shared" si="0"/>
        <v>{no:6, week:1, day:1, unit:1, word:`(お)茶わん`, kana2:`(お)ちゃわん`, mean:`cốc uống trà`},</v>
      </c>
    </row>
    <row r="8" spans="1:9">
      <c r="A8" s="13">
        <v>7</v>
      </c>
      <c r="B8" s="13">
        <v>1</v>
      </c>
      <c r="C8" s="13">
        <v>1</v>
      </c>
      <c r="D8" s="13">
        <v>1</v>
      </c>
      <c r="E8" s="15" t="s">
        <v>8</v>
      </c>
      <c r="F8" s="15" t="s">
        <v>1998</v>
      </c>
      <c r="G8" s="15" t="s">
        <v>7</v>
      </c>
      <c r="H8" s="15" t="s">
        <v>1998</v>
      </c>
      <c r="I8" s="5" t="str">
        <f t="shared" si="0"/>
        <v>{no:7, week:1, day:1, unit:1, word:`湯飲み`, kana2:`ゆのみ`, mean:`cốc uống trà`},</v>
      </c>
    </row>
    <row r="9" spans="1:9">
      <c r="A9" s="13">
        <v>8</v>
      </c>
      <c r="B9" s="13">
        <v>1</v>
      </c>
      <c r="C9" s="13">
        <v>1</v>
      </c>
      <c r="D9" s="13">
        <v>1</v>
      </c>
      <c r="E9" s="15" t="s">
        <v>9</v>
      </c>
      <c r="F9" s="15" t="s">
        <v>1999</v>
      </c>
      <c r="G9" s="15" t="s">
        <v>18794</v>
      </c>
      <c r="H9" s="15" t="s">
        <v>1999</v>
      </c>
      <c r="I9" s="5" t="str">
        <f t="shared" si="0"/>
        <v>{no:8, week:1, day:1, unit:1, word:`冷蔵庫`, kana2:`れいぞうこ`, mean:`Tủ lạnh LÃNH TÀNG KHỐ`},</v>
      </c>
    </row>
    <row r="10" spans="1:9">
      <c r="A10" s="13">
        <v>9</v>
      </c>
      <c r="B10" s="13">
        <v>1</v>
      </c>
      <c r="C10" s="13">
        <v>1</v>
      </c>
      <c r="D10" s="13">
        <v>1</v>
      </c>
      <c r="E10" s="15" t="s">
        <v>10</v>
      </c>
      <c r="F10" s="15" t="s">
        <v>10</v>
      </c>
      <c r="G10" s="15" t="s">
        <v>11</v>
      </c>
      <c r="H10" s="15" t="s">
        <v>10</v>
      </c>
      <c r="I10" s="5" t="str">
        <f t="shared" si="0"/>
        <v>{no:9, week:1, day:1, unit:1, word:`ガスレンジ`, kana2:`ガスレンジ`, mean:`bếp ga`},</v>
      </c>
    </row>
    <row r="11" spans="1:9">
      <c r="A11" s="13">
        <v>10</v>
      </c>
      <c r="B11" s="13">
        <v>1</v>
      </c>
      <c r="C11" s="13">
        <v>1</v>
      </c>
      <c r="D11" s="13">
        <v>1</v>
      </c>
      <c r="E11" s="15" t="s">
        <v>12</v>
      </c>
      <c r="F11" s="15" t="s">
        <v>12</v>
      </c>
      <c r="G11" s="15" t="s">
        <v>11</v>
      </c>
      <c r="H11" s="15" t="s">
        <v>12</v>
      </c>
      <c r="I11" s="5" t="str">
        <f t="shared" si="0"/>
        <v>{no:10, week:1, day:1, unit:1, word:`ガスコンロ`, kana2:`ガスコンロ`, mean:`bếp ga`},</v>
      </c>
    </row>
    <row r="12" spans="1:9">
      <c r="A12" s="13">
        <v>11</v>
      </c>
      <c r="B12" s="13">
        <v>1</v>
      </c>
      <c r="C12" s="13">
        <v>1</v>
      </c>
      <c r="D12" s="13">
        <v>1</v>
      </c>
      <c r="E12" s="15" t="s">
        <v>13</v>
      </c>
      <c r="F12" s="15" t="s">
        <v>13</v>
      </c>
      <c r="G12" s="15" t="s">
        <v>14</v>
      </c>
      <c r="H12" s="15" t="s">
        <v>13</v>
      </c>
      <c r="I12" s="5" t="str">
        <f t="shared" si="0"/>
        <v>{no:11, week:1, day:1, unit:1, word:`ガラスのコップ`, kana2:`ガラスのコップ`, mean:`cốc thủy tinh`},</v>
      </c>
    </row>
    <row r="13" spans="1:9">
      <c r="A13" s="13">
        <v>12</v>
      </c>
      <c r="B13" s="13">
        <v>1</v>
      </c>
      <c r="C13" s="13">
        <v>1</v>
      </c>
      <c r="D13" s="13">
        <v>1</v>
      </c>
      <c r="E13" s="15" t="s">
        <v>15</v>
      </c>
      <c r="F13" s="15" t="s">
        <v>15</v>
      </c>
      <c r="G13" s="15" t="s">
        <v>18795</v>
      </c>
      <c r="H13" s="15" t="s">
        <v>15</v>
      </c>
      <c r="I13" s="5" t="str">
        <f t="shared" si="0"/>
        <v>{no:12, week:1, day:1, unit:1, word:`レバー`, kana2:`レバー`, mean:`Cái cần gạt`},</v>
      </c>
    </row>
    <row r="14" spans="1:9">
      <c r="A14" s="13">
        <v>13</v>
      </c>
      <c r="B14" s="13">
        <v>1</v>
      </c>
      <c r="C14" s="13">
        <v>1</v>
      </c>
      <c r="D14" s="13">
        <v>1</v>
      </c>
      <c r="E14" s="15" t="s">
        <v>16</v>
      </c>
      <c r="F14" s="15" t="s">
        <v>2000</v>
      </c>
      <c r="G14" s="15" t="s">
        <v>17</v>
      </c>
      <c r="H14" s="15" t="s">
        <v>2000</v>
      </c>
      <c r="I14" s="5" t="str">
        <f t="shared" si="0"/>
        <v>{no:13, week:1, day:1, unit:1, word:`流し`, kana2:`ながし`, mean:`bồn rửa; chậu rửa`},</v>
      </c>
    </row>
    <row r="15" spans="1:9">
      <c r="A15" s="13">
        <v>14</v>
      </c>
      <c r="B15" s="13">
        <v>1</v>
      </c>
      <c r="C15" s="13">
        <v>1</v>
      </c>
      <c r="D15" s="13">
        <v>1</v>
      </c>
      <c r="E15" s="15" t="s">
        <v>18</v>
      </c>
      <c r="F15" s="15" t="s">
        <v>18</v>
      </c>
      <c r="G15" s="15" t="s">
        <v>19</v>
      </c>
      <c r="H15" s="15" t="s">
        <v>18</v>
      </c>
      <c r="I15" s="5" t="str">
        <f t="shared" si="0"/>
        <v>{no:14, week:1, day:1, unit:1, word:`リビング`, kana2:`リビング`, mean:`phòng khách`},</v>
      </c>
    </row>
    <row r="16" spans="1:9">
      <c r="A16" s="13">
        <v>15</v>
      </c>
      <c r="B16" s="13">
        <v>1</v>
      </c>
      <c r="C16" s="13">
        <v>1</v>
      </c>
      <c r="D16" s="13">
        <v>1</v>
      </c>
      <c r="E16" s="15" t="s">
        <v>20</v>
      </c>
      <c r="F16" s="15" t="s">
        <v>2001</v>
      </c>
      <c r="G16" s="15" t="s">
        <v>19</v>
      </c>
      <c r="H16" s="15" t="s">
        <v>2001</v>
      </c>
      <c r="I16" s="5" t="str">
        <f t="shared" si="0"/>
        <v>{no:15, week:1, day:1, unit:1, word:`居間`, kana2:`いま`, mean:`phòng khách`},</v>
      </c>
    </row>
    <row r="17" spans="1:9">
      <c r="A17" s="13">
        <v>16</v>
      </c>
      <c r="B17" s="13">
        <v>1</v>
      </c>
      <c r="C17" s="13">
        <v>1</v>
      </c>
      <c r="D17" s="13">
        <v>1</v>
      </c>
      <c r="E17" s="15" t="s">
        <v>21</v>
      </c>
      <c r="F17" s="15" t="s">
        <v>2002</v>
      </c>
      <c r="G17" s="15" t="s">
        <v>18796</v>
      </c>
      <c r="H17" s="15" t="s">
        <v>2002</v>
      </c>
      <c r="I17" s="5" t="str">
        <f t="shared" si="0"/>
        <v>{no:16, week:1, day:1, unit:1, word:`窓ガラス`, kana2:`まどガラス`, mean:`Cửa kính cửa sổ SONG`},</v>
      </c>
    </row>
    <row r="18" spans="1:9">
      <c r="A18" s="13">
        <v>17</v>
      </c>
      <c r="B18" s="13">
        <v>1</v>
      </c>
      <c r="C18" s="13">
        <v>1</v>
      </c>
      <c r="D18" s="13">
        <v>1</v>
      </c>
      <c r="E18" s="15" t="s">
        <v>22</v>
      </c>
      <c r="F18" s="15" t="s">
        <v>2003</v>
      </c>
      <c r="G18" s="15" t="s">
        <v>18797</v>
      </c>
      <c r="H18" s="15" t="s">
        <v>2003</v>
      </c>
      <c r="I18" s="5" t="str">
        <f t="shared" si="0"/>
        <v>{no:17, week:1, day:1, unit:1, word:`雨戸`, kana2:`あまど`, mean:`Cửa chống bão VŨ HỘ`},</v>
      </c>
    </row>
    <row r="19" spans="1:9">
      <c r="A19" s="13">
        <v>18</v>
      </c>
      <c r="B19" s="13">
        <v>1</v>
      </c>
      <c r="C19" s="13">
        <v>1</v>
      </c>
      <c r="D19" s="13">
        <v>1</v>
      </c>
      <c r="E19" s="15" t="s">
        <v>23</v>
      </c>
      <c r="F19" s="15" t="s">
        <v>2004</v>
      </c>
      <c r="G19" s="15" t="s">
        <v>18798</v>
      </c>
      <c r="H19" s="15" t="s">
        <v>2004</v>
      </c>
      <c r="I19" s="5" t="str">
        <f t="shared" si="0"/>
        <v>{no:18, week:1, day:1, unit:1, word:`網戸`, kana2:`あみど`, mean:`Cửa lưới VÕNG HỘ`},</v>
      </c>
    </row>
    <row r="20" spans="1:9">
      <c r="A20" s="13">
        <v>19</v>
      </c>
      <c r="B20" s="13">
        <v>1</v>
      </c>
      <c r="C20" s="13">
        <v>1</v>
      </c>
      <c r="D20" s="13">
        <v>1</v>
      </c>
      <c r="E20" s="15" t="s">
        <v>24</v>
      </c>
      <c r="F20" s="15" t="s">
        <v>2005</v>
      </c>
      <c r="G20" s="15" t="s">
        <v>18799</v>
      </c>
      <c r="H20" s="15" t="s">
        <v>2005</v>
      </c>
      <c r="I20" s="5" t="str">
        <f t="shared" si="0"/>
        <v>{no:19, week:1, day:1, unit:1, word:`天井`, kana2:`てんじょう`, mean:`Trần nhà THIÊN TỈNH`},</v>
      </c>
    </row>
    <row r="21" spans="1:9">
      <c r="A21" s="13">
        <v>20</v>
      </c>
      <c r="B21" s="13">
        <v>1</v>
      </c>
      <c r="C21" s="13">
        <v>1</v>
      </c>
      <c r="D21" s="13">
        <v>1</v>
      </c>
      <c r="E21" s="15" t="s">
        <v>25</v>
      </c>
      <c r="F21" s="15" t="s">
        <v>2006</v>
      </c>
      <c r="G21" s="15" t="s">
        <v>18800</v>
      </c>
      <c r="H21" s="15" t="s">
        <v>2006</v>
      </c>
      <c r="I21" s="5" t="str">
        <f t="shared" si="0"/>
        <v>{no:20, week:1, day:1, unit:1, word:`床`, kana2:`ゆか`, mean:`Sàn nhà SÀNG`},</v>
      </c>
    </row>
    <row r="22" spans="1:9">
      <c r="A22" s="13">
        <v>21</v>
      </c>
      <c r="B22" s="13">
        <v>1</v>
      </c>
      <c r="C22" s="13">
        <v>1</v>
      </c>
      <c r="D22" s="13">
        <v>1</v>
      </c>
      <c r="E22" s="15" t="s">
        <v>26</v>
      </c>
      <c r="F22" s="15" t="s">
        <v>26</v>
      </c>
      <c r="G22" s="15" t="s">
        <v>18801</v>
      </c>
      <c r="H22" s="15" t="s">
        <v>26</v>
      </c>
      <c r="I22" s="5" t="str">
        <f t="shared" si="0"/>
        <v>{no:21, week:1, day:1, unit:1, word:`コンセント`, kana2:`コンセント`, mean:`Ổ cắm điện`},</v>
      </c>
    </row>
    <row r="23" spans="1:9">
      <c r="A23" s="13">
        <v>22</v>
      </c>
      <c r="B23" s="13">
        <v>1</v>
      </c>
      <c r="C23" s="13">
        <v>1</v>
      </c>
      <c r="D23" s="13">
        <v>1</v>
      </c>
      <c r="E23" s="15" t="s">
        <v>27</v>
      </c>
      <c r="F23" s="15" t="s">
        <v>27</v>
      </c>
      <c r="G23" s="15" t="s">
        <v>18802</v>
      </c>
      <c r="H23" s="15" t="s">
        <v>27</v>
      </c>
      <c r="I23" s="5" t="str">
        <f t="shared" si="0"/>
        <v>{no:22, week:1, day:1, unit:1, word:`コード`, kana2:`コード`, mean:`Dây cắm`},</v>
      </c>
    </row>
    <row r="24" spans="1:9">
      <c r="A24" s="13">
        <v>23</v>
      </c>
      <c r="B24" s="13">
        <v>1</v>
      </c>
      <c r="C24" s="13">
        <v>1</v>
      </c>
      <c r="D24" s="13">
        <v>1</v>
      </c>
      <c r="E24" s="15" t="s">
        <v>28</v>
      </c>
      <c r="F24" s="15" t="s">
        <v>28</v>
      </c>
      <c r="G24" s="15" t="s">
        <v>18803</v>
      </c>
      <c r="H24" s="15" t="s">
        <v>28</v>
      </c>
      <c r="I24" s="5" t="str">
        <f t="shared" si="0"/>
        <v>{no:23, week:1, day:1, unit:1, word:`エアコン`, kana2:`エアコン`, mean:`Điều hoà`},</v>
      </c>
    </row>
    <row r="25" spans="1:9">
      <c r="A25" s="13">
        <v>24</v>
      </c>
      <c r="B25" s="13">
        <v>1</v>
      </c>
      <c r="C25" s="13">
        <v>1</v>
      </c>
      <c r="D25" s="13">
        <v>1</v>
      </c>
      <c r="E25" s="15" t="s">
        <v>29</v>
      </c>
      <c r="F25" s="15" t="s">
        <v>29</v>
      </c>
      <c r="G25" s="15" t="s">
        <v>18804</v>
      </c>
      <c r="H25" s="15" t="s">
        <v>29</v>
      </c>
      <c r="I25" s="5" t="str">
        <f t="shared" si="0"/>
        <v>{no:24, week:1, day:1, unit:1, word:`ヒーター`, kana2:`ヒーター`, mean:`Lò sưởi.lò nướng`},</v>
      </c>
    </row>
    <row r="26" spans="1:9">
      <c r="A26" s="13">
        <v>25</v>
      </c>
      <c r="B26" s="13">
        <v>1</v>
      </c>
      <c r="C26" s="13">
        <v>1</v>
      </c>
      <c r="D26" s="13">
        <v>1</v>
      </c>
      <c r="E26" s="15" t="s">
        <v>30</v>
      </c>
      <c r="F26" s="15" t="s">
        <v>30</v>
      </c>
      <c r="G26" s="15" t="s">
        <v>31</v>
      </c>
      <c r="H26" s="15" t="s">
        <v>30</v>
      </c>
      <c r="I26" s="5" t="str">
        <f t="shared" si="0"/>
        <v>{no:25, week:1, day:1, unit:1, word:`じゅうたん`, kana2:`じゅうたん`, mean:`thảm trải nền nhà`},</v>
      </c>
    </row>
    <row r="27" spans="1:9">
      <c r="A27" s="13">
        <v>26</v>
      </c>
      <c r="B27" s="13">
        <v>1</v>
      </c>
      <c r="C27" s="13">
        <v>1</v>
      </c>
      <c r="D27" s="13">
        <v>1</v>
      </c>
      <c r="E27" s="15" t="s">
        <v>32</v>
      </c>
      <c r="F27" s="15" t="s">
        <v>32</v>
      </c>
      <c r="G27" s="15" t="s">
        <v>31</v>
      </c>
      <c r="H27" s="15" t="s">
        <v>32</v>
      </c>
      <c r="I27" s="5" t="str">
        <f t="shared" si="0"/>
        <v>{no:26, week:1, day:1, unit:1, word:`カーペット`, kana2:`カーペット`, mean:`thảm trải nền nhà`},</v>
      </c>
    </row>
    <row r="28" spans="1:9">
      <c r="A28" s="13">
        <v>27</v>
      </c>
      <c r="B28" s="13">
        <v>1</v>
      </c>
      <c r="C28" s="13">
        <v>1</v>
      </c>
      <c r="D28" s="13">
        <v>1</v>
      </c>
      <c r="E28" s="15" t="s">
        <v>33</v>
      </c>
      <c r="F28" s="15" t="s">
        <v>2007</v>
      </c>
      <c r="G28" s="15" t="s">
        <v>18805</v>
      </c>
      <c r="H28" s="15" t="s">
        <v>2007</v>
      </c>
      <c r="I28" s="5" t="str">
        <f t="shared" si="0"/>
        <v>{no:27, week:1, day:1, unit:1, word:`水道`, kana2:`すいどう`, mean:`nước máy`},</v>
      </c>
    </row>
    <row r="29" spans="1:9">
      <c r="A29" s="13">
        <v>28</v>
      </c>
      <c r="B29" s="13">
        <v>1</v>
      </c>
      <c r="C29" s="13">
        <v>1</v>
      </c>
      <c r="D29" s="13">
        <v>1</v>
      </c>
      <c r="E29" s="15" t="s">
        <v>34</v>
      </c>
      <c r="F29" s="15" t="s">
        <v>2008</v>
      </c>
      <c r="G29" s="15" t="s">
        <v>18806</v>
      </c>
      <c r="H29" s="15" t="s">
        <v>2008</v>
      </c>
      <c r="I29" s="5" t="str">
        <f t="shared" si="0"/>
        <v>{no:28, week:1, day:1, unit:1, word:`蛇口`, kana2:`じゃぐち`, mean:`vòi nước`},</v>
      </c>
    </row>
    <row r="30" spans="1:9">
      <c r="A30" s="13">
        <v>29</v>
      </c>
      <c r="B30" s="13">
        <v>1</v>
      </c>
      <c r="C30" s="13">
        <v>1</v>
      </c>
      <c r="D30" s="13">
        <v>1</v>
      </c>
      <c r="E30" s="15" t="s">
        <v>35</v>
      </c>
      <c r="F30" s="15" t="s">
        <v>2009</v>
      </c>
      <c r="G30" s="15" t="s">
        <v>18807</v>
      </c>
      <c r="H30" s="15" t="s">
        <v>2009</v>
      </c>
      <c r="I30" s="5" t="str">
        <f t="shared" si="0"/>
        <v>{no:29, week:1, day:1, unit:1, word:`水道の蛇口をひねる`, kana2:`すいどうのじゃぐちをひねる`, mean:`Mở vòi nước THỦY ĐẠO XÀ KHẨU`},</v>
      </c>
    </row>
    <row r="31" spans="1:9">
      <c r="A31" s="13">
        <v>30</v>
      </c>
      <c r="B31" s="13">
        <v>1</v>
      </c>
      <c r="C31" s="13">
        <v>1</v>
      </c>
      <c r="D31" s="13">
        <v>1</v>
      </c>
      <c r="E31" s="15" t="s">
        <v>37</v>
      </c>
      <c r="F31" s="15" t="s">
        <v>2010</v>
      </c>
      <c r="G31" s="15" t="s">
        <v>18808</v>
      </c>
      <c r="H31" s="15" t="s">
        <v>2010</v>
      </c>
      <c r="I31" s="5" t="str">
        <f t="shared" si="0"/>
        <v>{no:30, week:1, day:1, unit:1, word:`水が凍る`, kana2:`みずがこおる`, mean:`nước đóng băng`},</v>
      </c>
    </row>
    <row r="32" spans="1:9">
      <c r="A32" s="13">
        <v>31</v>
      </c>
      <c r="B32" s="13">
        <v>1</v>
      </c>
      <c r="C32" s="13">
        <v>1</v>
      </c>
      <c r="D32" s="13">
        <v>1</v>
      </c>
      <c r="E32" s="15" t="s">
        <v>38</v>
      </c>
      <c r="F32" s="15" t="s">
        <v>2011</v>
      </c>
      <c r="G32" s="15" t="s">
        <v>18809</v>
      </c>
      <c r="H32" s="15" t="s">
        <v>2011</v>
      </c>
      <c r="I32" s="5" t="str">
        <f t="shared" si="0"/>
        <v>{no:31, week:1, day:1, unit:1, word:`氷になる`, kana2:`こおりになる`, mean:`Biến thành đá BĂNG`},</v>
      </c>
    </row>
    <row r="33" spans="1:9">
      <c r="A33" s="13">
        <v>32</v>
      </c>
      <c r="B33" s="13">
        <v>1</v>
      </c>
      <c r="C33" s="13">
        <v>1</v>
      </c>
      <c r="D33" s="13">
        <v>1</v>
      </c>
      <c r="E33" s="15" t="s">
        <v>39</v>
      </c>
      <c r="F33" s="15" t="s">
        <v>2012</v>
      </c>
      <c r="G33" s="15" t="s">
        <v>18810</v>
      </c>
      <c r="H33" s="15" t="s">
        <v>2012</v>
      </c>
      <c r="I33" s="5" t="str">
        <f t="shared" si="0"/>
        <v>{no:32, week:1, day:1, unit:1, word:`冷凍して保存する`, kana2:`れいとうしてほぞんする`, mean:`Bảo quản đông lạnh LÃNH ĐỐNG BẢO TỒN`},</v>
      </c>
    </row>
    <row r="34" spans="1:9">
      <c r="A34" s="13">
        <v>33</v>
      </c>
      <c r="B34" s="13">
        <v>1</v>
      </c>
      <c r="C34" s="13">
        <v>1</v>
      </c>
      <c r="D34" s="13">
        <v>1</v>
      </c>
      <c r="E34" s="15" t="s">
        <v>40</v>
      </c>
      <c r="F34" s="15" t="s">
        <v>2013</v>
      </c>
      <c r="G34" s="15" t="s">
        <v>41</v>
      </c>
      <c r="H34" s="15" t="s">
        <v>2013</v>
      </c>
      <c r="I34" s="5" t="str">
        <f t="shared" si="0"/>
        <v>{no:33, week:1, day:1, unit:1, word:`残り物`, kana2:`のこりもの`, mean:`đồ còn lại`},</v>
      </c>
    </row>
    <row r="35" spans="1:9">
      <c r="A35" s="13">
        <v>34</v>
      </c>
      <c r="B35" s="13">
        <v>1</v>
      </c>
      <c r="C35" s="13">
        <v>1</v>
      </c>
      <c r="D35" s="13">
        <v>1</v>
      </c>
      <c r="E35" s="15" t="s">
        <v>42</v>
      </c>
      <c r="F35" s="15" t="s">
        <v>2014</v>
      </c>
      <c r="G35" s="15" t="s">
        <v>43</v>
      </c>
      <c r="H35" s="15" t="s">
        <v>2014</v>
      </c>
      <c r="I35" s="5" t="str">
        <f t="shared" si="0"/>
        <v>{no:34, week:1, day:1, unit:1, word:`残り物を温める`, kana2:`あたためる`, mean:`hâm nóng đồ ăn`},</v>
      </c>
    </row>
    <row r="36" spans="1:9">
      <c r="A36" s="13">
        <v>35</v>
      </c>
      <c r="B36" s="13">
        <v>1</v>
      </c>
      <c r="C36" s="13">
        <v>1</v>
      </c>
      <c r="D36" s="13">
        <v>1</v>
      </c>
      <c r="E36" s="15" t="s">
        <v>44</v>
      </c>
      <c r="F36" s="15" t="s">
        <v>2015</v>
      </c>
      <c r="G36" s="15" t="s">
        <v>18811</v>
      </c>
      <c r="H36" s="15" t="s">
        <v>2015</v>
      </c>
      <c r="I36" s="5" t="str">
        <f t="shared" si="0"/>
        <v>{no:35, week:1, day:1, unit:1, word:`ビールを冷やす`, kana2:`ビールをひやす`, mean:`Làm lạnh bia LÃNH`},</v>
      </c>
    </row>
    <row r="37" spans="1:9">
      <c r="A37" s="13">
        <v>36</v>
      </c>
      <c r="B37" s="13">
        <v>1</v>
      </c>
      <c r="C37" s="13">
        <v>1</v>
      </c>
      <c r="D37" s="13">
        <v>1</v>
      </c>
      <c r="E37" s="15" t="s">
        <v>45</v>
      </c>
      <c r="F37" s="15" t="s">
        <v>2016</v>
      </c>
      <c r="G37" s="15" t="s">
        <v>18812</v>
      </c>
      <c r="H37" s="15" t="s">
        <v>2016</v>
      </c>
      <c r="I37" s="5" t="str">
        <f t="shared" si="0"/>
        <v>{no:36, week:1, day:1, unit:1, word:`ビールが冷えている`, kana2:`ビールがひえている`, mean:`Bia đã được làm lạnh LÃNH`},</v>
      </c>
    </row>
    <row r="38" spans="1:9">
      <c r="A38" s="13">
        <v>37</v>
      </c>
      <c r="B38" s="13">
        <v>1</v>
      </c>
      <c r="C38" s="13">
        <v>1</v>
      </c>
      <c r="D38" s="13">
        <v>1</v>
      </c>
      <c r="E38" s="15" t="s">
        <v>46</v>
      </c>
      <c r="F38" s="15" t="s">
        <v>46</v>
      </c>
      <c r="G38" s="15" t="s">
        <v>18813</v>
      </c>
      <c r="H38" s="15" t="s">
        <v>46</v>
      </c>
      <c r="I38" s="5" t="str">
        <f t="shared" si="0"/>
        <v>{no:37, week:1, day:1, unit:1, word:`エアコンのリモコン`, kana2:`エアコンのリモコン`, mean:`Điều khiển điều hoà`},</v>
      </c>
    </row>
    <row r="39" spans="1:9">
      <c r="A39" s="13">
        <v>38</v>
      </c>
      <c r="B39" s="13">
        <v>1</v>
      </c>
      <c r="C39" s="13">
        <v>1</v>
      </c>
      <c r="D39" s="13">
        <v>1</v>
      </c>
      <c r="E39" s="15" t="s">
        <v>47</v>
      </c>
      <c r="F39" s="15" t="s">
        <v>47</v>
      </c>
      <c r="G39" s="15" t="s">
        <v>48</v>
      </c>
      <c r="H39" s="15" t="s">
        <v>47</v>
      </c>
      <c r="I39" s="5" t="str">
        <f t="shared" si="0"/>
        <v>{no:38, week:1, day:1, unit:1, word:`スイッチ`, kana2:`スイッチ`, mean:`công tắc`},</v>
      </c>
    </row>
    <row r="40" spans="1:9">
      <c r="A40" s="13">
        <v>39</v>
      </c>
      <c r="B40" s="13">
        <v>1</v>
      </c>
      <c r="C40" s="13">
        <v>1</v>
      </c>
      <c r="D40" s="13">
        <v>1</v>
      </c>
      <c r="E40" s="15" t="s">
        <v>49</v>
      </c>
      <c r="F40" s="15" t="s">
        <v>2017</v>
      </c>
      <c r="G40" s="15" t="s">
        <v>18814</v>
      </c>
      <c r="H40" s="15" t="s">
        <v>2017</v>
      </c>
      <c r="I40" s="5" t="str">
        <f t="shared" si="0"/>
        <v>{no:39, week:1, day:1, unit:1, word:`電源を入れる`, kana2:`でんげんをいれる`, mean:`Cắm điện ĐiỆN NGUYÊN NHẬP`},</v>
      </c>
    </row>
    <row r="41" spans="1:9">
      <c r="A41" s="13">
        <v>40</v>
      </c>
      <c r="B41" s="13">
        <v>1</v>
      </c>
      <c r="C41" s="13">
        <v>1</v>
      </c>
      <c r="D41" s="13">
        <v>1</v>
      </c>
      <c r="E41" s="15" t="s">
        <v>50</v>
      </c>
      <c r="F41" s="15" t="s">
        <v>2018</v>
      </c>
      <c r="G41" s="15" t="s">
        <v>51</v>
      </c>
      <c r="H41" s="15" t="s">
        <v>2018</v>
      </c>
      <c r="I41" s="5" t="str">
        <f t="shared" si="0"/>
        <v>{no:40, week:1, day:1, unit:1, word:`電源を切る`, kana2:`でんげんをきる`, mean:`tắt điện (nguồn)`},</v>
      </c>
    </row>
    <row r="42" spans="1:9">
      <c r="A42" s="13">
        <v>41</v>
      </c>
      <c r="B42" s="13">
        <v>1</v>
      </c>
      <c r="C42" s="13">
        <v>1</v>
      </c>
      <c r="D42" s="13">
        <v>1</v>
      </c>
      <c r="E42" s="15" t="s">
        <v>52</v>
      </c>
      <c r="F42" s="15" t="s">
        <v>2019</v>
      </c>
      <c r="G42" s="15" t="s">
        <v>53</v>
      </c>
      <c r="H42" s="15" t="s">
        <v>2019</v>
      </c>
      <c r="I42" s="5" t="str">
        <f t="shared" si="0"/>
        <v>{no:41, week:1, day:1, unit:1, word:`じゅうたんを敷く`, kana2:`じゅうたんをしく`, mean:`trải thảm`},</v>
      </c>
    </row>
    <row r="43" spans="1:9">
      <c r="A43" s="13">
        <v>42</v>
      </c>
      <c r="B43" s="13">
        <v>1</v>
      </c>
      <c r="C43" s="13">
        <v>1</v>
      </c>
      <c r="D43" s="13">
        <v>1</v>
      </c>
      <c r="E43" s="15" t="s">
        <v>54</v>
      </c>
      <c r="F43" s="15" t="s">
        <v>2020</v>
      </c>
      <c r="G43" s="15" t="s">
        <v>18815</v>
      </c>
      <c r="H43" s="15" t="s">
        <v>2020</v>
      </c>
      <c r="I43" s="5" t="str">
        <f t="shared" si="0"/>
        <v>{no:42, week:1, day:1, unit:1, word:`部屋を暖める`, kana2:`へやをあたためる`, mean:`Làm ấm phòng BỘ ỐC NÕAN`},</v>
      </c>
    </row>
    <row r="44" spans="1:9">
      <c r="A44" s="13">
        <v>43</v>
      </c>
      <c r="B44" s="13">
        <v>1</v>
      </c>
      <c r="C44" s="13">
        <v>1</v>
      </c>
      <c r="D44" s="13">
        <v>1</v>
      </c>
      <c r="E44" s="15" t="s">
        <v>55</v>
      </c>
      <c r="F44" s="15" t="s">
        <v>2021</v>
      </c>
      <c r="G44" s="15" t="s">
        <v>18816</v>
      </c>
      <c r="H44" s="15" t="s">
        <v>2021</v>
      </c>
      <c r="I44" s="5" t="str">
        <f t="shared" si="0"/>
        <v>{no:43, week:1, day:1, unit:1, word:`暖房をつける`, kana2:`だんぼうをつける`, mean:`bật lò sưởi`},</v>
      </c>
    </row>
    <row r="45" spans="1:9">
      <c r="A45" s="13">
        <v>44</v>
      </c>
      <c r="B45" s="13">
        <v>1</v>
      </c>
      <c r="C45" s="13">
        <v>1</v>
      </c>
      <c r="D45" s="13">
        <v>1</v>
      </c>
      <c r="E45" s="15" t="s">
        <v>56</v>
      </c>
      <c r="F45" s="15" t="s">
        <v>2022</v>
      </c>
      <c r="G45" s="15" t="s">
        <v>57</v>
      </c>
      <c r="H45" s="15" t="s">
        <v>2022</v>
      </c>
      <c r="I45" s="5" t="str">
        <f t="shared" si="0"/>
        <v>{no:44, week:1, day:1, unit:1, word:`クーラーが効いている`, kana2:`クーラーがきいている`, mean:`máy lạnh đang hoạt động`},</v>
      </c>
    </row>
    <row r="46" spans="1:9">
      <c r="A46" s="13">
        <v>45</v>
      </c>
      <c r="B46" s="13">
        <v>1</v>
      </c>
      <c r="C46" s="13">
        <v>1</v>
      </c>
      <c r="D46" s="13">
        <v>1</v>
      </c>
      <c r="E46" s="15" t="s">
        <v>58</v>
      </c>
      <c r="F46" s="15" t="s">
        <v>2023</v>
      </c>
      <c r="G46" s="15" t="s">
        <v>57</v>
      </c>
      <c r="H46" s="15" t="s">
        <v>2023</v>
      </c>
      <c r="I46" s="5" t="str">
        <f t="shared" si="0"/>
        <v>{no:45, week:1, day:1, unit:1, word:`冷房が効いている`, kana2:`れいぼうがきいている`, mean:`máy lạnh đang hoạt động`},</v>
      </c>
    </row>
    <row r="47" spans="1:9">
      <c r="A47" s="13">
        <v>46</v>
      </c>
      <c r="B47" s="13">
        <v>1</v>
      </c>
      <c r="C47" s="13">
        <v>1</v>
      </c>
      <c r="D47" s="13">
        <v>1</v>
      </c>
      <c r="E47" s="15" t="s">
        <v>59</v>
      </c>
      <c r="F47" s="15" t="s">
        <v>2024</v>
      </c>
      <c r="G47" s="15" t="s">
        <v>18817</v>
      </c>
      <c r="H47" s="15" t="s">
        <v>2024</v>
      </c>
      <c r="I47" s="5" t="str">
        <f t="shared" si="0"/>
        <v>{no:46, week:1, day:1, unit:1, word:`日当たりがいい`, kana2:`ひあたりがいい`, mean:`Hướng nắng tốt ( không bị hắt nắng ) NHẬT ĐANG, ĐƯƠNG`},</v>
      </c>
    </row>
    <row r="48" spans="1:9">
      <c r="A48" s="13">
        <v>47</v>
      </c>
      <c r="B48" s="13">
        <v>1</v>
      </c>
      <c r="C48" s="13">
        <v>1</v>
      </c>
      <c r="D48" s="13">
        <v>1</v>
      </c>
      <c r="E48" s="15" t="s">
        <v>60</v>
      </c>
      <c r="F48" s="15" t="s">
        <v>2025</v>
      </c>
      <c r="G48" s="15" t="s">
        <v>61</v>
      </c>
      <c r="H48" s="15" t="s">
        <v>2025</v>
      </c>
      <c r="I48" s="5" t="str">
        <f t="shared" si="0"/>
        <v>{no:47, week:1, day:1, unit:1, word:`日当たりが悪い`, kana2:`ひあたりがわるい`, mean:`không có ánh nắng chiếu vào`},</v>
      </c>
    </row>
    <row r="49" spans="1:9">
      <c r="A49" s="13">
        <v>48</v>
      </c>
      <c r="B49" s="13">
        <v>1</v>
      </c>
      <c r="C49" s="13">
        <v>2</v>
      </c>
      <c r="D49" s="13">
        <v>2</v>
      </c>
      <c r="E49" s="15" t="s">
        <v>62</v>
      </c>
      <c r="F49" s="15" t="s">
        <v>2026</v>
      </c>
      <c r="G49" s="15" t="s">
        <v>63</v>
      </c>
      <c r="H49" s="15" t="s">
        <v>2026</v>
      </c>
      <c r="I49" s="5" t="str">
        <f t="shared" si="0"/>
        <v>{no:48, week:1, day:2, unit:2, word:`肉じゃが`, kana2:`にくじゃが`, mean:`món thịt hầm khoai tây`},</v>
      </c>
    </row>
    <row r="50" spans="1:9">
      <c r="A50" s="13">
        <v>49</v>
      </c>
      <c r="B50" s="13">
        <v>1</v>
      </c>
      <c r="C50" s="13">
        <v>2</v>
      </c>
      <c r="D50" s="13">
        <v>2</v>
      </c>
      <c r="E50" s="15" t="s">
        <v>64</v>
      </c>
      <c r="F50" s="15" t="s">
        <v>2027</v>
      </c>
      <c r="G50" s="15" t="s">
        <v>65</v>
      </c>
      <c r="H50" s="15" t="s">
        <v>2027</v>
      </c>
      <c r="I50" s="5" t="str">
        <f t="shared" si="0"/>
        <v>{no:49, week:1, day:2, unit:2, word:`材料`, kana2:`ざいりょう`, mean:`nguyên liệu`},</v>
      </c>
    </row>
    <row r="51" spans="1:9">
      <c r="A51" s="13">
        <v>50</v>
      </c>
      <c r="B51" s="13">
        <v>1</v>
      </c>
      <c r="C51" s="13">
        <v>2</v>
      </c>
      <c r="D51" s="13">
        <v>2</v>
      </c>
      <c r="E51" s="15" t="s">
        <v>18818</v>
      </c>
      <c r="F51" s="15" t="s">
        <v>2028</v>
      </c>
      <c r="G51" s="15" t="s">
        <v>18819</v>
      </c>
      <c r="H51" s="15" t="s">
        <v>2028</v>
      </c>
      <c r="I51" s="5" t="str">
        <f t="shared" si="0"/>
        <v>{no:50, week:1, day:2, unit:2, word:`4人分`, kana2:`よにんぶん`, mean:`phần 4 người`},</v>
      </c>
    </row>
    <row r="52" spans="1:9">
      <c r="A52" s="13">
        <v>51</v>
      </c>
      <c r="B52" s="13">
        <v>1</v>
      </c>
      <c r="C52" s="13">
        <v>2</v>
      </c>
      <c r="D52" s="13">
        <v>2</v>
      </c>
      <c r="E52" s="15" t="s">
        <v>66</v>
      </c>
      <c r="F52" s="15" t="s">
        <v>2029</v>
      </c>
      <c r="G52" s="15" t="s">
        <v>67</v>
      </c>
      <c r="H52" s="15" t="s">
        <v>2029</v>
      </c>
      <c r="I52" s="5" t="str">
        <f t="shared" si="0"/>
        <v>{no:51, week:1, day:2, unit:2, word:`牛肉`, kana2:`ぎゅうにく`, mean:`thịt bò`},</v>
      </c>
    </row>
    <row r="53" spans="1:9">
      <c r="A53" s="13">
        <v>52</v>
      </c>
      <c r="B53" s="13">
        <v>1</v>
      </c>
      <c r="C53" s="13">
        <v>2</v>
      </c>
      <c r="D53" s="13">
        <v>2</v>
      </c>
      <c r="E53" s="15" t="s">
        <v>18820</v>
      </c>
      <c r="F53" s="15" t="s">
        <v>18820</v>
      </c>
      <c r="G53" s="15" t="s">
        <v>68</v>
      </c>
      <c r="H53" s="15" t="s">
        <v>18820</v>
      </c>
      <c r="I53" s="5" t="str">
        <f t="shared" si="0"/>
        <v>{no:52, week:1, day:2, unit:2, word:`~グラム`, kana2:`~グラム`, mean:`~ gram`},</v>
      </c>
    </row>
    <row r="54" spans="1:9">
      <c r="A54" s="13">
        <v>53</v>
      </c>
      <c r="B54" s="13">
        <v>1</v>
      </c>
      <c r="C54" s="13">
        <v>2</v>
      </c>
      <c r="D54" s="13">
        <v>2</v>
      </c>
      <c r="E54" s="15" t="s">
        <v>69</v>
      </c>
      <c r="F54" s="15" t="s">
        <v>69</v>
      </c>
      <c r="G54" s="15" t="s">
        <v>18821</v>
      </c>
      <c r="H54" s="15" t="s">
        <v>69</v>
      </c>
      <c r="I54" s="5" t="str">
        <f t="shared" si="0"/>
        <v>{no:53, week:1, day:2, unit:2, word:`ジャガイモ`, kana2:`ジャガイモ`, mean:`Khoai`},</v>
      </c>
    </row>
    <row r="55" spans="1:9">
      <c r="A55" s="13">
        <v>54</v>
      </c>
      <c r="B55" s="13">
        <v>1</v>
      </c>
      <c r="C55" s="13">
        <v>2</v>
      </c>
      <c r="D55" s="13">
        <v>2</v>
      </c>
      <c r="E55" s="15" t="s">
        <v>71</v>
      </c>
      <c r="F55" s="15" t="s">
        <v>2030</v>
      </c>
      <c r="G55" s="15" t="s">
        <v>72</v>
      </c>
      <c r="H55" s="15" t="s">
        <v>2030</v>
      </c>
      <c r="I55" s="5" t="str">
        <f t="shared" si="0"/>
        <v>{no:54, week:1, day:2, unit:2, word:`玉ネギ`, kana2:`たまねぎ`, mean:`củ hành tây`},</v>
      </c>
    </row>
    <row r="56" spans="1:9">
      <c r="A56" s="13">
        <v>55</v>
      </c>
      <c r="B56" s="13">
        <v>1</v>
      </c>
      <c r="C56" s="13">
        <v>2</v>
      </c>
      <c r="D56" s="13">
        <v>2</v>
      </c>
      <c r="E56" s="15" t="s">
        <v>73</v>
      </c>
      <c r="F56" s="15" t="s">
        <v>2031</v>
      </c>
      <c r="G56" s="15" t="s">
        <v>18822</v>
      </c>
      <c r="H56" s="15" t="s">
        <v>2031</v>
      </c>
      <c r="I56" s="5" t="str">
        <f t="shared" si="0"/>
        <v>{no:55, week:1, day:2, unit:2, word:`調味料`, kana2:`ちょうみりょう`, mean:`gia vị ĐIỀU VỊ LIỆU`},</v>
      </c>
    </row>
    <row r="57" spans="1:9">
      <c r="A57" s="13">
        <v>56</v>
      </c>
      <c r="B57" s="13">
        <v>1</v>
      </c>
      <c r="C57" s="13">
        <v>2</v>
      </c>
      <c r="D57" s="13">
        <v>2</v>
      </c>
      <c r="E57" s="15" t="s">
        <v>74</v>
      </c>
      <c r="F57" s="15" t="s">
        <v>2032</v>
      </c>
      <c r="G57" s="15" t="s">
        <v>18823</v>
      </c>
      <c r="H57" s="15" t="s">
        <v>2032</v>
      </c>
      <c r="I57" s="5" t="str">
        <f t="shared" si="0"/>
        <v>{no:56, week:1, day:2, unit:2, word:`水`, kana2:`みず`, mean:`nước`},</v>
      </c>
    </row>
    <row r="58" spans="1:9">
      <c r="A58" s="13">
        <v>57</v>
      </c>
      <c r="B58" s="13">
        <v>1</v>
      </c>
      <c r="C58" s="13">
        <v>2</v>
      </c>
      <c r="D58" s="13">
        <v>2</v>
      </c>
      <c r="E58" s="15" t="s">
        <v>18824</v>
      </c>
      <c r="F58" s="15" t="s">
        <v>18824</v>
      </c>
      <c r="G58" s="15" t="s">
        <v>75</v>
      </c>
      <c r="H58" s="15" t="s">
        <v>18824</v>
      </c>
      <c r="I58" s="5" t="str">
        <f t="shared" si="0"/>
        <v>{no:57, week:1, day:2, unit:2, word:`~カップ`, kana2:`~カップ`, mean:`~ cốc`},</v>
      </c>
    </row>
    <row r="59" spans="1:9">
      <c r="A59" s="13">
        <v>58</v>
      </c>
      <c r="B59" s="13">
        <v>1</v>
      </c>
      <c r="C59" s="13">
        <v>2</v>
      </c>
      <c r="D59" s="13">
        <v>2</v>
      </c>
      <c r="E59" s="15" t="s">
        <v>76</v>
      </c>
      <c r="F59" s="15" t="s">
        <v>2033</v>
      </c>
      <c r="G59" s="15" t="s">
        <v>18825</v>
      </c>
      <c r="H59" s="15" t="s">
        <v>2033</v>
      </c>
      <c r="I59" s="5" t="str">
        <f t="shared" si="0"/>
        <v>{no:58, week:1, day:2, unit:2, word:`酒`, kana2:`さけ`, mean:`rượu`},</v>
      </c>
    </row>
    <row r="60" spans="1:9">
      <c r="A60" s="13">
        <v>59</v>
      </c>
      <c r="B60" s="13">
        <v>1</v>
      </c>
      <c r="C60" s="13">
        <v>2</v>
      </c>
      <c r="D60" s="13">
        <v>2</v>
      </c>
      <c r="E60" s="15" t="s">
        <v>77</v>
      </c>
      <c r="F60" s="15" t="s">
        <v>77</v>
      </c>
      <c r="G60" s="15" t="s">
        <v>18826</v>
      </c>
      <c r="H60" s="15" t="s">
        <v>77</v>
      </c>
      <c r="I60" s="5" t="str">
        <f t="shared" si="0"/>
        <v>{no:59, week:1, day:2, unit:2, word:`しょうゆ`, kana2:`しょうゆ`, mean:`nước tương của Nhật`},</v>
      </c>
    </row>
    <row r="61" spans="1:9">
      <c r="A61" s="13">
        <v>60</v>
      </c>
      <c r="B61" s="13">
        <v>1</v>
      </c>
      <c r="C61" s="13">
        <v>2</v>
      </c>
      <c r="D61" s="13">
        <v>2</v>
      </c>
      <c r="E61" s="15" t="s">
        <v>78</v>
      </c>
      <c r="F61" s="15" t="s">
        <v>2034</v>
      </c>
      <c r="G61" s="15" t="s">
        <v>18827</v>
      </c>
      <c r="H61" s="15" t="s">
        <v>2034</v>
      </c>
      <c r="I61" s="5" t="str">
        <f t="shared" si="0"/>
        <v>{no:60, week:1, day:2, unit:2, word:`砂糖`, kana2:`さとう`, mean:`đường (ăn)`},</v>
      </c>
    </row>
    <row r="62" spans="1:9">
      <c r="A62" s="13">
        <v>61</v>
      </c>
      <c r="B62" s="13">
        <v>1</v>
      </c>
      <c r="C62" s="13">
        <v>2</v>
      </c>
      <c r="D62" s="13">
        <v>2</v>
      </c>
      <c r="E62" s="15" t="s">
        <v>79</v>
      </c>
      <c r="F62" s="15" t="s">
        <v>2035</v>
      </c>
      <c r="G62" s="15" t="s">
        <v>18828</v>
      </c>
      <c r="H62" s="15" t="s">
        <v>2035</v>
      </c>
      <c r="I62" s="5" t="str">
        <f t="shared" si="0"/>
        <v>{no:61, week:1, day:2, unit:2, word:`大さじ`, kana2:`おおさじ`, mean:`Muỗng cà phê ĐẠI`},</v>
      </c>
    </row>
    <row r="63" spans="1:9">
      <c r="A63" s="13">
        <v>62</v>
      </c>
      <c r="B63" s="13">
        <v>1</v>
      </c>
      <c r="C63" s="13">
        <v>2</v>
      </c>
      <c r="D63" s="13">
        <v>2</v>
      </c>
      <c r="E63" s="15" t="s">
        <v>18829</v>
      </c>
      <c r="F63" s="15" t="s">
        <v>18830</v>
      </c>
      <c r="G63" s="15" t="s">
        <v>81</v>
      </c>
      <c r="H63" s="15" t="s">
        <v>18830</v>
      </c>
      <c r="I63" s="5" t="str">
        <f t="shared" si="0"/>
        <v>{no:62, week:1, day:2, unit:2, word:`~杯`, kana2:`~ばい`, mean:`~ cốc; chén`},</v>
      </c>
    </row>
    <row r="64" spans="1:9">
      <c r="A64" s="13">
        <v>63</v>
      </c>
      <c r="B64" s="13">
        <v>1</v>
      </c>
      <c r="C64" s="13">
        <v>2</v>
      </c>
      <c r="D64" s="13">
        <v>2</v>
      </c>
      <c r="E64" s="15" t="s">
        <v>82</v>
      </c>
      <c r="F64" s="15" t="s">
        <v>2037</v>
      </c>
      <c r="G64" s="15" t="s">
        <v>83</v>
      </c>
      <c r="H64" s="15" t="s">
        <v>2037</v>
      </c>
      <c r="I64" s="5" t="str">
        <f t="shared" si="0"/>
        <v>{no:63, week:1, day:2, unit:2, word:`サラダ油`, kana2:`サラダゆ`, mean:`dầu xà lách`},</v>
      </c>
    </row>
    <row r="65" spans="1:9">
      <c r="A65" s="13">
        <v>64</v>
      </c>
      <c r="B65" s="13">
        <v>1</v>
      </c>
      <c r="C65" s="13">
        <v>2</v>
      </c>
      <c r="D65" s="13">
        <v>2</v>
      </c>
      <c r="E65" s="15" t="s">
        <v>84</v>
      </c>
      <c r="F65" s="15" t="s">
        <v>2038</v>
      </c>
      <c r="G65" s="15" t="s">
        <v>85</v>
      </c>
      <c r="H65" s="15" t="s">
        <v>2038</v>
      </c>
      <c r="I65" s="5" t="str">
        <f t="shared" si="0"/>
        <v>{no:64, week:1, day:2, unit:2, word:`少々`, kana2:`しょうしょう`, mean:`một chút`},</v>
      </c>
    </row>
    <row r="66" spans="1:9">
      <c r="A66" s="13">
        <v>65</v>
      </c>
      <c r="B66" s="13">
        <v>1</v>
      </c>
      <c r="C66" s="13">
        <v>2</v>
      </c>
      <c r="D66" s="13">
        <v>2</v>
      </c>
      <c r="E66" s="15" t="s">
        <v>18831</v>
      </c>
      <c r="F66" s="15" t="s">
        <v>18832</v>
      </c>
      <c r="G66" s="15" t="s">
        <v>86</v>
      </c>
      <c r="H66" s="15" t="s">
        <v>18832</v>
      </c>
      <c r="I66" s="5" t="str">
        <f t="shared" si="0"/>
        <v>{no:65, week:1, day:2, unit:2, word:`~センチ幅`, kana2:`~センチはば`, mean:`(cắt) lát ~ cm`},</v>
      </c>
    </row>
    <row r="67" spans="1:9">
      <c r="A67" s="13">
        <v>66</v>
      </c>
      <c r="B67" s="13">
        <v>1</v>
      </c>
      <c r="C67" s="13">
        <v>2</v>
      </c>
      <c r="D67" s="13">
        <v>2</v>
      </c>
      <c r="E67" s="15" t="s">
        <v>87</v>
      </c>
      <c r="F67" s="15" t="s">
        <v>2039</v>
      </c>
      <c r="G67" s="15" t="s">
        <v>88</v>
      </c>
      <c r="H67" s="15" t="s">
        <v>2039</v>
      </c>
      <c r="I67" s="5" t="str">
        <f t="shared" ref="I67:I130" si="1">"{no:"&amp;A67&amp;", week:"&amp;B67&amp;", day:"&amp;C67&amp;", unit:"&amp;D67&amp;", word:`"&amp;E67&amp;"`, kana2:`"&amp;H67&amp;"`, mean:`"&amp;G67&amp;"`},"</f>
        <v>{no:66, week:1, day:2, unit:2, word:`剥く`, kana2:`むく`, mean:`bóc; gọt`},</v>
      </c>
    </row>
    <row r="68" spans="1:9">
      <c r="A68" s="13">
        <v>67</v>
      </c>
      <c r="B68" s="13">
        <v>1</v>
      </c>
      <c r="C68" s="13">
        <v>2</v>
      </c>
      <c r="D68" s="13">
        <v>2</v>
      </c>
      <c r="E68" s="15" t="s">
        <v>89</v>
      </c>
      <c r="F68" s="15" t="s">
        <v>2040</v>
      </c>
      <c r="G68" s="15" t="s">
        <v>18833</v>
      </c>
      <c r="H68" s="15" t="s">
        <v>2040</v>
      </c>
      <c r="I68" s="5" t="str">
        <f t="shared" si="1"/>
        <v>{no:67, week:1, day:2, unit:2, word:`夕食`, kana2:`ゆうしょく`, mean:`cơm chiều; cơm tối`},</v>
      </c>
    </row>
    <row r="69" spans="1:9">
      <c r="A69" s="13">
        <v>68</v>
      </c>
      <c r="B69" s="13">
        <v>1</v>
      </c>
      <c r="C69" s="13">
        <v>2</v>
      </c>
      <c r="D69" s="13">
        <v>2</v>
      </c>
      <c r="E69" s="15" t="s">
        <v>90</v>
      </c>
      <c r="F69" s="15" t="s">
        <v>90</v>
      </c>
      <c r="G69" s="15" t="s">
        <v>91</v>
      </c>
      <c r="H69" s="15" t="s">
        <v>90</v>
      </c>
      <c r="I69" s="5" t="str">
        <f t="shared" si="1"/>
        <v>{no:68, week:1, day:2, unit:2, word:`おかず`, kana2:`おかず`, mean:`thức ăn`},</v>
      </c>
    </row>
    <row r="70" spans="1:9">
      <c r="A70" s="13">
        <v>69</v>
      </c>
      <c r="B70" s="13">
        <v>1</v>
      </c>
      <c r="C70" s="13">
        <v>2</v>
      </c>
      <c r="D70" s="13">
        <v>2</v>
      </c>
      <c r="E70" s="15" t="s">
        <v>18834</v>
      </c>
      <c r="F70" s="15" t="s">
        <v>18834</v>
      </c>
      <c r="G70" s="15" t="s">
        <v>92</v>
      </c>
      <c r="H70" s="15" t="s">
        <v>18834</v>
      </c>
      <c r="I70" s="5" t="str">
        <f t="shared" si="1"/>
        <v>{no:69, week:1, day:2, unit:2, word:`~リットル`, kana2:`~リットル`, mean:`~ lít`},</v>
      </c>
    </row>
    <row r="71" spans="1:9">
      <c r="A71" s="13">
        <v>70</v>
      </c>
      <c r="B71" s="13">
        <v>1</v>
      </c>
      <c r="C71" s="13">
        <v>2</v>
      </c>
      <c r="D71" s="13">
        <v>2</v>
      </c>
      <c r="E71" s="15" t="s">
        <v>93</v>
      </c>
      <c r="F71" s="15" t="s">
        <v>2041</v>
      </c>
      <c r="G71" s="15" t="s">
        <v>18835</v>
      </c>
      <c r="H71" s="15" t="s">
        <v>2041</v>
      </c>
      <c r="I71" s="5" t="str">
        <f t="shared" si="1"/>
        <v>{no:70, week:1, day:2, unit:2, word:`小さじ`, kana2:`こさじ`, mean:`Muỗng trà TIỂU`},</v>
      </c>
    </row>
    <row r="72" spans="1:9">
      <c r="A72" s="13">
        <v>71</v>
      </c>
      <c r="B72" s="13">
        <v>1</v>
      </c>
      <c r="C72" s="13">
        <v>2</v>
      </c>
      <c r="D72" s="13">
        <v>2</v>
      </c>
      <c r="E72" s="15" t="s">
        <v>94</v>
      </c>
      <c r="F72" s="15" t="s">
        <v>2042</v>
      </c>
      <c r="G72" s="15" t="s">
        <v>18836</v>
      </c>
      <c r="H72" s="15" t="s">
        <v>2042</v>
      </c>
      <c r="I72" s="5" t="str">
        <f t="shared" si="1"/>
        <v>{no:71, week:1, day:2, unit:2, word:`包丁`, kana2:`ほうちょう`, mean:`Con dao BAO ĐINH`},</v>
      </c>
    </row>
    <row r="73" spans="1:9">
      <c r="A73" s="13">
        <v>72</v>
      </c>
      <c r="B73" s="13">
        <v>1</v>
      </c>
      <c r="C73" s="13">
        <v>2</v>
      </c>
      <c r="D73" s="13">
        <v>2</v>
      </c>
      <c r="E73" s="15" t="s">
        <v>95</v>
      </c>
      <c r="F73" s="15" t="s">
        <v>2043</v>
      </c>
      <c r="G73" s="15" t="s">
        <v>18837</v>
      </c>
      <c r="H73" s="15" t="s">
        <v>2043</v>
      </c>
      <c r="I73" s="5" t="str">
        <f t="shared" si="1"/>
        <v>{no:72, week:1, day:2, unit:2, word:`はかり`, kana2:`まないた`, mean:`cái cân`},</v>
      </c>
    </row>
    <row r="74" spans="1:9">
      <c r="A74" s="13">
        <v>73</v>
      </c>
      <c r="B74" s="13">
        <v>1</v>
      </c>
      <c r="C74" s="13">
        <v>2</v>
      </c>
      <c r="D74" s="13">
        <v>2</v>
      </c>
      <c r="E74" s="15" t="s">
        <v>96</v>
      </c>
      <c r="F74" s="15" t="s">
        <v>2040</v>
      </c>
      <c r="G74" s="15" t="s">
        <v>97</v>
      </c>
      <c r="H74" s="15" t="s">
        <v>2040</v>
      </c>
      <c r="I74" s="5" t="str">
        <f t="shared" si="1"/>
        <v>{no:73, week:1, day:2, unit:2, word:`夕食のおかず`, kana2:`ゆうしょく`, mean:`thức ăn bữa tối`},</v>
      </c>
    </row>
    <row r="75" spans="1:9">
      <c r="A75" s="13">
        <v>74</v>
      </c>
      <c r="B75" s="13">
        <v>1</v>
      </c>
      <c r="C75" s="13">
        <v>2</v>
      </c>
      <c r="D75" s="13">
        <v>2</v>
      </c>
      <c r="E75" s="15" t="s">
        <v>98</v>
      </c>
      <c r="F75" s="15" t="s">
        <v>2044</v>
      </c>
      <c r="G75" s="15" t="s">
        <v>18838</v>
      </c>
      <c r="H75" s="15" t="s">
        <v>2044</v>
      </c>
      <c r="I75" s="5" t="str">
        <f t="shared" si="1"/>
        <v>{no:74, week:1, day:2, unit:2, word:`栄養`, kana2:`えいよう`, mean:`dinh dưỡng`},</v>
      </c>
    </row>
    <row r="76" spans="1:9">
      <c r="A76" s="13">
        <v>75</v>
      </c>
      <c r="B76" s="13">
        <v>1</v>
      </c>
      <c r="C76" s="13">
        <v>2</v>
      </c>
      <c r="D76" s="13">
        <v>2</v>
      </c>
      <c r="E76" s="15" t="s">
        <v>99</v>
      </c>
      <c r="F76" s="15" t="s">
        <v>99</v>
      </c>
      <c r="G76" s="15" t="s">
        <v>100</v>
      </c>
      <c r="H76" s="15" t="s">
        <v>99</v>
      </c>
      <c r="I76" s="5" t="str">
        <f t="shared" si="1"/>
        <v>{no:75, week:1, day:2, unit:2, word:`バランス`, kana2:`バランス`, mean:`cân bằng`},</v>
      </c>
    </row>
    <row r="77" spans="1:9">
      <c r="A77" s="13">
        <v>76</v>
      </c>
      <c r="B77" s="13">
        <v>1</v>
      </c>
      <c r="C77" s="13">
        <v>2</v>
      </c>
      <c r="D77" s="13">
        <v>2</v>
      </c>
      <c r="E77" s="15" t="s">
        <v>101</v>
      </c>
      <c r="F77" s="15" t="s">
        <v>2045</v>
      </c>
      <c r="G77" s="15" t="s">
        <v>18839</v>
      </c>
      <c r="H77" s="15" t="s">
        <v>2045</v>
      </c>
      <c r="I77" s="5" t="str">
        <f t="shared" si="1"/>
        <v>{no:76, week:1, day:2, unit:2, word:`栄養のバランスを考える`, kana2:`えいようのバランスをかんがえる`, mean:`Quan tâm / suy nghĩ cân bằng dinh dưỡng VINH DƯỠNG KHẢO`},</v>
      </c>
    </row>
    <row r="78" spans="1:9">
      <c r="A78" s="13">
        <v>77</v>
      </c>
      <c r="B78" s="13">
        <v>1</v>
      </c>
      <c r="C78" s="13">
        <v>2</v>
      </c>
      <c r="D78" s="13">
        <v>2</v>
      </c>
      <c r="E78" s="15" t="s">
        <v>102</v>
      </c>
      <c r="F78" s="15" t="s">
        <v>102</v>
      </c>
      <c r="G78" s="15" t="s">
        <v>18840</v>
      </c>
      <c r="H78" s="15" t="s">
        <v>102</v>
      </c>
      <c r="I78" s="5" t="str">
        <f t="shared" si="1"/>
        <v>{no:77, week:1, day:2, unit:2, word:`カロリー`, kana2:`カロリー`, mean:`lượng ca-lo`},</v>
      </c>
    </row>
    <row r="79" spans="1:9">
      <c r="A79" s="13">
        <v>78</v>
      </c>
      <c r="B79" s="13">
        <v>1</v>
      </c>
      <c r="C79" s="13">
        <v>2</v>
      </c>
      <c r="D79" s="13">
        <v>2</v>
      </c>
      <c r="E79" s="15" t="s">
        <v>103</v>
      </c>
      <c r="F79" s="15" t="s">
        <v>2046</v>
      </c>
      <c r="G79" s="15" t="s">
        <v>104</v>
      </c>
      <c r="H79" s="15" t="s">
        <v>2046</v>
      </c>
      <c r="I79" s="5" t="str">
        <f t="shared" si="1"/>
        <v>{no:78, week:1, day:2, unit:2, word:`食品`, kana2:`しょくひん`, mean:`đồ ăn; thực phẩm`},</v>
      </c>
    </row>
    <row r="80" spans="1:9">
      <c r="A80" s="13">
        <v>79</v>
      </c>
      <c r="B80" s="13">
        <v>1</v>
      </c>
      <c r="C80" s="13">
        <v>2</v>
      </c>
      <c r="D80" s="13">
        <v>2</v>
      </c>
      <c r="E80" s="15" t="s">
        <v>105</v>
      </c>
      <c r="F80" s="15" t="s">
        <v>2047</v>
      </c>
      <c r="G80" s="15" t="s">
        <v>18841</v>
      </c>
      <c r="H80" s="15" t="s">
        <v>2047</v>
      </c>
      <c r="I80" s="5" t="str">
        <f t="shared" si="1"/>
        <v>{no:79, week:1, day:2, unit:2, word:`カロリーが高い食品`, kana2:`カロリーがたかいしょくひん`, mean:`thức ăn giàu calorie`},</v>
      </c>
    </row>
    <row r="81" spans="1:9">
      <c r="A81" s="13">
        <v>80</v>
      </c>
      <c r="B81" s="13">
        <v>1</v>
      </c>
      <c r="C81" s="13">
        <v>2</v>
      </c>
      <c r="D81" s="13">
        <v>2</v>
      </c>
      <c r="E81" s="15" t="s">
        <v>106</v>
      </c>
      <c r="F81" s="15" t="s">
        <v>2048</v>
      </c>
      <c r="G81" s="15" t="s">
        <v>107</v>
      </c>
      <c r="H81" s="15" t="s">
        <v>2048</v>
      </c>
      <c r="I81" s="5" t="str">
        <f t="shared" si="1"/>
        <v>{no:80, week:1, day:2, unit:2, word:`はかりで量る`, kana2:`はかりではかる`, mean:`cân bằng cân`},</v>
      </c>
    </row>
    <row r="82" spans="1:9">
      <c r="A82" s="13">
        <v>81</v>
      </c>
      <c r="B82" s="13">
        <v>1</v>
      </c>
      <c r="C82" s="13">
        <v>2</v>
      </c>
      <c r="D82" s="13">
        <v>2</v>
      </c>
      <c r="E82" s="15" t="s">
        <v>108</v>
      </c>
      <c r="F82" s="15" t="s">
        <v>2049</v>
      </c>
      <c r="G82" s="15" t="s">
        <v>109</v>
      </c>
      <c r="H82" s="15" t="s">
        <v>2049</v>
      </c>
      <c r="I82" s="5" t="str">
        <f t="shared" si="1"/>
        <v>{no:81, week:1, day:2, unit:2, word:`塩`, kana2:`しお`, mean:`muối`},</v>
      </c>
    </row>
    <row r="83" spans="1:9">
      <c r="A83" s="13">
        <v>82</v>
      </c>
      <c r="B83" s="13">
        <v>1</v>
      </c>
      <c r="C83" s="13">
        <v>2</v>
      </c>
      <c r="D83" s="13">
        <v>2</v>
      </c>
      <c r="E83" s="15" t="s">
        <v>110</v>
      </c>
      <c r="F83" s="15" t="s">
        <v>2050</v>
      </c>
      <c r="G83" s="15" t="s">
        <v>111</v>
      </c>
      <c r="H83" s="15" t="s">
        <v>2050</v>
      </c>
      <c r="I83" s="5" t="str">
        <f t="shared" si="1"/>
        <v>{no:82, week:1, day:2, unit:2, word:`塩を少々入れる`, kana2:`しおをしょうしょういれる`, mean:`cho vào chút muối`},</v>
      </c>
    </row>
    <row r="84" spans="1:9">
      <c r="A84" s="13">
        <v>83</v>
      </c>
      <c r="B84" s="13">
        <v>1</v>
      </c>
      <c r="C84" s="13">
        <v>2</v>
      </c>
      <c r="D84" s="13">
        <v>2</v>
      </c>
      <c r="E84" s="15" t="s">
        <v>112</v>
      </c>
      <c r="F84" s="15" t="s">
        <v>2051</v>
      </c>
      <c r="G84" s="15" t="s">
        <v>113</v>
      </c>
      <c r="H84" s="15" t="s">
        <v>2051</v>
      </c>
      <c r="I84" s="5" t="str">
        <f t="shared" si="1"/>
        <v>{no:83, week:1, day:2, unit:2, word:`酢`, kana2:`す`, mean:`giấm`},</v>
      </c>
    </row>
    <row r="85" spans="1:9">
      <c r="A85" s="13">
        <v>84</v>
      </c>
      <c r="B85" s="13">
        <v>1</v>
      </c>
      <c r="C85" s="13">
        <v>2</v>
      </c>
      <c r="D85" s="13">
        <v>2</v>
      </c>
      <c r="E85" s="15" t="s">
        <v>114</v>
      </c>
      <c r="F85" s="15" t="s">
        <v>2052</v>
      </c>
      <c r="G85" s="15" t="s">
        <v>18842</v>
      </c>
      <c r="H85" s="15" t="s">
        <v>2052</v>
      </c>
      <c r="I85" s="5" t="str">
        <f t="shared" si="1"/>
        <v>{no:84, week:1, day:2, unit:2, word:`天ぷら油`, kana2:`てんぷらあぶら`, mean:`dầu chiên`},</v>
      </c>
    </row>
    <row r="86" spans="1:9">
      <c r="A86" s="13">
        <v>85</v>
      </c>
      <c r="B86" s="13">
        <v>1</v>
      </c>
      <c r="C86" s="13">
        <v>2</v>
      </c>
      <c r="D86" s="13">
        <v>2</v>
      </c>
      <c r="E86" s="15" t="s">
        <v>115</v>
      </c>
      <c r="F86" s="15" t="s">
        <v>2053</v>
      </c>
      <c r="G86" s="15" t="s">
        <v>116</v>
      </c>
      <c r="H86" s="15" t="s">
        <v>2053</v>
      </c>
      <c r="I86" s="5" t="str">
        <f t="shared" si="1"/>
        <v>{no:85, week:1, day:2, unit:2, word:`皮`, kana2:`かわ`, mean:`vỏ`},</v>
      </c>
    </row>
    <row r="87" spans="1:9">
      <c r="A87" s="13">
        <v>86</v>
      </c>
      <c r="B87" s="13">
        <v>1</v>
      </c>
      <c r="C87" s="13">
        <v>2</v>
      </c>
      <c r="D87" s="13">
        <v>2</v>
      </c>
      <c r="E87" s="15" t="s">
        <v>117</v>
      </c>
      <c r="F87" s="15" t="s">
        <v>2054</v>
      </c>
      <c r="G87" s="15" t="s">
        <v>118</v>
      </c>
      <c r="H87" s="15" t="s">
        <v>2054</v>
      </c>
      <c r="I87" s="5" t="str">
        <f t="shared" si="1"/>
        <v>{no:86, week:1, day:2, unit:2, word:`皮をむく`, kana2:`かわをむく`, mean:`gọt vỏ`},</v>
      </c>
    </row>
    <row r="88" spans="1:9">
      <c r="A88" s="13">
        <v>87</v>
      </c>
      <c r="B88" s="13">
        <v>1</v>
      </c>
      <c r="C88" s="13">
        <v>2</v>
      </c>
      <c r="D88" s="13">
        <v>2</v>
      </c>
      <c r="E88" s="15" t="s">
        <v>119</v>
      </c>
      <c r="F88" s="15" t="s">
        <v>2055</v>
      </c>
      <c r="G88" s="15" t="s">
        <v>18843</v>
      </c>
      <c r="H88" s="15" t="s">
        <v>2055</v>
      </c>
      <c r="I88" s="5" t="str">
        <f t="shared" si="1"/>
        <v>{no:87, week:1, day:2, unit:2, word:`材料を刻む`, kana2:`ざいりょうをきざむ`, mean:`Băm nhuyễn nguyên liệu TÀI LIỆU KHẮC`},</v>
      </c>
    </row>
    <row r="89" spans="1:9">
      <c r="A89" s="13">
        <v>88</v>
      </c>
      <c r="B89" s="13">
        <v>1</v>
      </c>
      <c r="C89" s="13">
        <v>2</v>
      </c>
      <c r="D89" s="13">
        <v>2</v>
      </c>
      <c r="E89" s="15" t="s">
        <v>120</v>
      </c>
      <c r="F89" s="15" t="s">
        <v>2056</v>
      </c>
      <c r="G89" s="15" t="s">
        <v>18844</v>
      </c>
      <c r="H89" s="15" t="s">
        <v>2056</v>
      </c>
      <c r="I89" s="5" t="str">
        <f t="shared" si="1"/>
        <v>{no:88, week:1, day:2, unit:2, word:`大きめに切る`, kana2:`おおきめにきる`, mean:`cắt miếng to`},</v>
      </c>
    </row>
    <row r="90" spans="1:9">
      <c r="A90" s="13">
        <v>89</v>
      </c>
      <c r="B90" s="13">
        <v>1</v>
      </c>
      <c r="C90" s="13">
        <v>2</v>
      </c>
      <c r="D90" s="13">
        <v>2</v>
      </c>
      <c r="E90" s="15" t="s">
        <v>18845</v>
      </c>
      <c r="F90" s="15" t="s">
        <v>18846</v>
      </c>
      <c r="G90" s="15" t="s">
        <v>121</v>
      </c>
      <c r="H90" s="15" t="s">
        <v>18846</v>
      </c>
      <c r="I90" s="5" t="str">
        <f t="shared" si="1"/>
        <v>{no:89, week:1, day:2, unit:2, word:`3センチ幅に切る`, kana2:`3センチはばにきる`, mean:`cắt miếng 3 cm`},</v>
      </c>
    </row>
    <row r="91" spans="1:9">
      <c r="A91" s="13">
        <v>90</v>
      </c>
      <c r="B91" s="13">
        <v>1</v>
      </c>
      <c r="C91" s="13">
        <v>2</v>
      </c>
      <c r="D91" s="13">
        <v>2</v>
      </c>
      <c r="E91" s="15" t="s">
        <v>122</v>
      </c>
      <c r="F91" s="15" t="s">
        <v>2057</v>
      </c>
      <c r="G91" s="15" t="s">
        <v>123</v>
      </c>
      <c r="H91" s="15" t="s">
        <v>2057</v>
      </c>
      <c r="I91" s="5" t="str">
        <f t="shared" si="1"/>
        <v>{no:90, week:1, day:2, unit:2, word:`みそ汁`, kana2:`みそしる`, mean:`súp miso (Nhật)`},</v>
      </c>
    </row>
    <row r="92" spans="1:9">
      <c r="A92" s="13">
        <v>91</v>
      </c>
      <c r="B92" s="13">
        <v>1</v>
      </c>
      <c r="C92" s="13">
        <v>2</v>
      </c>
      <c r="D92" s="13">
        <v>2</v>
      </c>
      <c r="E92" s="15" t="s">
        <v>124</v>
      </c>
      <c r="F92" s="15" t="s">
        <v>2058</v>
      </c>
      <c r="G92" s="15" t="s">
        <v>18847</v>
      </c>
      <c r="H92" s="15" t="s">
        <v>2058</v>
      </c>
      <c r="I92" s="5" t="str">
        <f t="shared" si="1"/>
        <v>{no:91, week:1, day:2, unit:2, word:`みそ汁がぬるくなる`, kana2:`みそしるがぬるくなる`, mean:`súp miso nguội rồi`},</v>
      </c>
    </row>
    <row r="93" spans="1:9">
      <c r="A93" s="13">
        <v>92</v>
      </c>
      <c r="B93" s="13">
        <v>1</v>
      </c>
      <c r="C93" s="13">
        <v>2</v>
      </c>
      <c r="D93" s="13">
        <v>2</v>
      </c>
      <c r="E93" s="15" t="s">
        <v>125</v>
      </c>
      <c r="F93" s="15" t="s">
        <v>125</v>
      </c>
      <c r="G93" s="15" t="s">
        <v>126</v>
      </c>
      <c r="H93" s="15" t="s">
        <v>125</v>
      </c>
      <c r="I93" s="5" t="str">
        <f t="shared" si="1"/>
        <v>{no:92, week:1, day:2, unit:2, word:`ラップ`, kana2:`ラップ`, mean:`túi nhựa để bao gói`},</v>
      </c>
    </row>
    <row r="94" spans="1:9">
      <c r="A94" s="13">
        <v>93</v>
      </c>
      <c r="B94" s="13">
        <v>1</v>
      </c>
      <c r="C94" s="13">
        <v>2</v>
      </c>
      <c r="D94" s="13">
        <v>2</v>
      </c>
      <c r="E94" s="15" t="s">
        <v>127</v>
      </c>
      <c r="F94" s="15" t="s">
        <v>127</v>
      </c>
      <c r="G94" s="15" t="s">
        <v>128</v>
      </c>
      <c r="H94" s="15" t="s">
        <v>127</v>
      </c>
      <c r="I94" s="5" t="str">
        <f t="shared" si="1"/>
        <v>{no:93, week:1, day:2, unit:2, word:`ラップをかぶせる`, kana2:`ラップをかぶせる`, mean:`đậy lên; trùm lên bằng túi nhựa`},</v>
      </c>
    </row>
    <row r="95" spans="1:9">
      <c r="A95" s="13">
        <v>94</v>
      </c>
      <c r="B95" s="13">
        <v>1</v>
      </c>
      <c r="C95" s="13">
        <v>2</v>
      </c>
      <c r="D95" s="13">
        <v>2</v>
      </c>
      <c r="E95" s="15" t="s">
        <v>129</v>
      </c>
      <c r="F95" s="15" t="s">
        <v>129</v>
      </c>
      <c r="G95" s="15" t="s">
        <v>128</v>
      </c>
      <c r="H95" s="15" t="s">
        <v>129</v>
      </c>
      <c r="I95" s="5" t="str">
        <f t="shared" si="1"/>
        <v>{no:94, week:1, day:2, unit:2, word:`ラップをかける`, kana2:`ラップをかける`, mean:`đậy lên; trùm lên bằng túi nhựa`},</v>
      </c>
    </row>
    <row r="96" spans="1:9">
      <c r="A96" s="13">
        <v>95</v>
      </c>
      <c r="B96" s="13">
        <v>1</v>
      </c>
      <c r="C96" s="13">
        <v>2</v>
      </c>
      <c r="D96" s="13">
        <v>2</v>
      </c>
      <c r="E96" s="15" t="s">
        <v>130</v>
      </c>
      <c r="F96" s="15" t="s">
        <v>130</v>
      </c>
      <c r="G96" s="15" t="s">
        <v>131</v>
      </c>
      <c r="H96" s="15" t="s">
        <v>130</v>
      </c>
      <c r="I96" s="5" t="str">
        <f t="shared" si="1"/>
        <v>{no:95, week:1, day:2, unit:2, word:`ラップでくるむ`, kana2:`ラップでくるむ`, mean:`bao phủ bằng túi nhựa`},</v>
      </c>
    </row>
    <row r="97" spans="1:9">
      <c r="A97" s="13">
        <v>96</v>
      </c>
      <c r="B97" s="13">
        <v>1</v>
      </c>
      <c r="C97" s="13">
        <v>2</v>
      </c>
      <c r="D97" s="13">
        <v>2</v>
      </c>
      <c r="E97" s="15" t="s">
        <v>18848</v>
      </c>
      <c r="F97" s="15" t="s">
        <v>18848</v>
      </c>
      <c r="G97" s="15" t="s">
        <v>132</v>
      </c>
      <c r="H97" s="15" t="s">
        <v>18848</v>
      </c>
      <c r="I97" s="5" t="str">
        <f t="shared" si="1"/>
        <v>{no:96, week:1, day:2, unit:2, word:`(アルミ)ホイル`, kana2:`(アルミ)ホイル`, mean:`giấy nhôm`},</v>
      </c>
    </row>
    <row r="98" spans="1:9">
      <c r="A98" s="13">
        <v>97</v>
      </c>
      <c r="B98" s="13">
        <v>1</v>
      </c>
      <c r="C98" s="13">
        <v>3</v>
      </c>
      <c r="D98" s="13">
        <v>3</v>
      </c>
      <c r="E98" s="15" t="s">
        <v>133</v>
      </c>
      <c r="F98" s="15" t="s">
        <v>133</v>
      </c>
      <c r="G98" s="15" t="s">
        <v>134</v>
      </c>
      <c r="H98" s="15" t="s">
        <v>133</v>
      </c>
      <c r="I98" s="5" t="str">
        <f t="shared" si="1"/>
        <v>{no:97, week:1, day:3, unit:3, word:`ふた`, kana2:`ふた`, mean:`cái nắp nồi`},</v>
      </c>
    </row>
    <row r="99" spans="1:9">
      <c r="A99" s="13">
        <v>98</v>
      </c>
      <c r="B99" s="13">
        <v>1</v>
      </c>
      <c r="C99" s="13">
        <v>3</v>
      </c>
      <c r="D99" s="13">
        <v>3</v>
      </c>
      <c r="E99" s="15" t="s">
        <v>18849</v>
      </c>
      <c r="F99" s="15" t="s">
        <v>135</v>
      </c>
      <c r="G99" s="15" t="s">
        <v>136</v>
      </c>
      <c r="H99" s="15" t="s">
        <v>135</v>
      </c>
      <c r="I99" s="5" t="str">
        <f t="shared" si="1"/>
        <v>{no:98, week:1, day:3, unit:3, word:`鍋`, kana2:`なべ`, mean:`cái nồi`},</v>
      </c>
    </row>
    <row r="100" spans="1:9">
      <c r="A100" s="13">
        <v>99</v>
      </c>
      <c r="B100" s="13">
        <v>1</v>
      </c>
      <c r="C100" s="13">
        <v>3</v>
      </c>
      <c r="D100" s="13">
        <v>3</v>
      </c>
      <c r="E100" s="15" t="s">
        <v>137</v>
      </c>
      <c r="F100" s="15" t="s">
        <v>137</v>
      </c>
      <c r="G100" s="15" t="s">
        <v>18850</v>
      </c>
      <c r="H100" s="15" t="s">
        <v>137</v>
      </c>
      <c r="I100" s="5" t="str">
        <f t="shared" si="1"/>
        <v>{no:99, week:1, day:3, unit:3, word:`おたま`, kana2:`おたま`, mean:`Cái giá múc canh`},</v>
      </c>
    </row>
    <row r="101" spans="1:9">
      <c r="A101" s="13">
        <v>100</v>
      </c>
      <c r="B101" s="13">
        <v>1</v>
      </c>
      <c r="C101" s="13">
        <v>3</v>
      </c>
      <c r="D101" s="13">
        <v>3</v>
      </c>
      <c r="E101" s="15" t="s">
        <v>138</v>
      </c>
      <c r="F101" s="15" t="s">
        <v>138</v>
      </c>
      <c r="G101" s="15" t="s">
        <v>18851</v>
      </c>
      <c r="H101" s="15" t="s">
        <v>138</v>
      </c>
      <c r="I101" s="5" t="str">
        <f t="shared" si="1"/>
        <v>{no:100, week:1, day:3, unit:3, word:`フライパン`, kana2:`フライパン`, mean:`Chảo rán`},</v>
      </c>
    </row>
    <row r="102" spans="1:9">
      <c r="A102" s="13">
        <v>101</v>
      </c>
      <c r="B102" s="13">
        <v>1</v>
      </c>
      <c r="C102" s="13">
        <v>3</v>
      </c>
      <c r="D102" s="13">
        <v>3</v>
      </c>
      <c r="E102" s="15" t="s">
        <v>139</v>
      </c>
      <c r="F102" s="15" t="s">
        <v>2059</v>
      </c>
      <c r="G102" s="15" t="s">
        <v>18852</v>
      </c>
      <c r="H102" s="15" t="s">
        <v>2059</v>
      </c>
      <c r="I102" s="5" t="str">
        <f t="shared" si="1"/>
        <v>{no:101, week:1, day:3, unit:3, word:`フライ返し`, kana2:`フライがえし`, mean:`cái xẻng dùng để chiên, xào`},</v>
      </c>
    </row>
    <row r="103" spans="1:9">
      <c r="A103" s="13">
        <v>102</v>
      </c>
      <c r="B103" s="13">
        <v>1</v>
      </c>
      <c r="C103" s="13">
        <v>3</v>
      </c>
      <c r="D103" s="13">
        <v>3</v>
      </c>
      <c r="E103" s="15" t="s">
        <v>140</v>
      </c>
      <c r="F103" s="15" t="s">
        <v>2060</v>
      </c>
      <c r="G103" s="15" t="s">
        <v>18853</v>
      </c>
      <c r="H103" s="15" t="s">
        <v>2060</v>
      </c>
      <c r="I103" s="5" t="str">
        <f t="shared" si="1"/>
        <v>{no:102, week:1, day:3, unit:3, word:`炊飯器`, kana2:`すいはんき`, mean:`Nồi cơm điện XUY PHẠN KHÍ`},</v>
      </c>
    </row>
    <row r="104" spans="1:9">
      <c r="A104" s="13">
        <v>103</v>
      </c>
      <c r="B104" s="13">
        <v>1</v>
      </c>
      <c r="C104" s="13">
        <v>3</v>
      </c>
      <c r="D104" s="13">
        <v>3</v>
      </c>
      <c r="E104" s="15" t="s">
        <v>141</v>
      </c>
      <c r="F104" s="15" t="s">
        <v>141</v>
      </c>
      <c r="G104" s="15" t="s">
        <v>18854</v>
      </c>
      <c r="H104" s="15" t="s">
        <v>141</v>
      </c>
      <c r="I104" s="5" t="str">
        <f t="shared" si="1"/>
        <v>{no:103, week:1, day:3, unit:3, word:`しゃもじ`, kana2:`しゃもじ`, mean:`Vá múc cơm`},</v>
      </c>
    </row>
    <row r="105" spans="1:9">
      <c r="A105" s="13">
        <v>104</v>
      </c>
      <c r="B105" s="13">
        <v>1</v>
      </c>
      <c r="C105" s="13">
        <v>3</v>
      </c>
      <c r="D105" s="13">
        <v>3</v>
      </c>
      <c r="E105" s="15" t="s">
        <v>18855</v>
      </c>
      <c r="F105" s="15" t="s">
        <v>18856</v>
      </c>
      <c r="G105" s="15" t="s">
        <v>18857</v>
      </c>
      <c r="H105" s="15" t="s">
        <v>18856</v>
      </c>
      <c r="I105" s="5" t="str">
        <f t="shared" si="1"/>
        <v>{no:104, week:1, day:3, unit:3, word:`(お)湯を沸かす`, kana2:`(お)ゆをわかす`, mean:`đun nước sôi`},</v>
      </c>
    </row>
    <row r="106" spans="1:9">
      <c r="A106" s="13">
        <v>105</v>
      </c>
      <c r="B106" s="13">
        <v>1</v>
      </c>
      <c r="C106" s="13">
        <v>3</v>
      </c>
      <c r="D106" s="13">
        <v>3</v>
      </c>
      <c r="E106" s="15" t="s">
        <v>18858</v>
      </c>
      <c r="F106" s="15" t="s">
        <v>18859</v>
      </c>
      <c r="G106" s="15" t="s">
        <v>18860</v>
      </c>
      <c r="H106" s="15" t="s">
        <v>18859</v>
      </c>
      <c r="I106" s="5" t="str">
        <f t="shared" si="1"/>
        <v>{no:105, week:1, day:3, unit:3, word:`(お)湯が沸く`, kana2:`(お)ゆがわく`, mean:`nước sôi`},</v>
      </c>
    </row>
    <row r="107" spans="1:9">
      <c r="A107" s="13">
        <v>106</v>
      </c>
      <c r="B107" s="13">
        <v>1</v>
      </c>
      <c r="C107" s="13">
        <v>3</v>
      </c>
      <c r="D107" s="13">
        <v>3</v>
      </c>
      <c r="E107" s="15" t="s">
        <v>18861</v>
      </c>
      <c r="F107" s="15" t="s">
        <v>18862</v>
      </c>
      <c r="G107" s="15" t="s">
        <v>18863</v>
      </c>
      <c r="H107" s="15" t="s">
        <v>18862</v>
      </c>
      <c r="I107" s="5" t="str">
        <f t="shared" si="1"/>
        <v>{no:106, week:1, day:3, unit:3, word:`(お)湯を冷ます`, kana2:`(お)ゆをさます`, mean:`làm nguội nước`},</v>
      </c>
    </row>
    <row r="108" spans="1:9">
      <c r="A108" s="13">
        <v>107</v>
      </c>
      <c r="B108" s="13">
        <v>1</v>
      </c>
      <c r="C108" s="13">
        <v>3</v>
      </c>
      <c r="D108" s="13">
        <v>3</v>
      </c>
      <c r="E108" s="15" t="s">
        <v>18864</v>
      </c>
      <c r="F108" s="15" t="s">
        <v>18865</v>
      </c>
      <c r="G108" s="15" t="s">
        <v>18866</v>
      </c>
      <c r="H108" s="15" t="s">
        <v>18865</v>
      </c>
      <c r="I108" s="5" t="str">
        <f t="shared" si="1"/>
        <v>{no:107, week:1, day:3, unit:3, word:`(お)湯が冷める`, kana2:`(お)ゆがさめる`, mean:`nước nguội`},</v>
      </c>
    </row>
    <row r="109" spans="1:9">
      <c r="A109" s="13">
        <v>108</v>
      </c>
      <c r="B109" s="13">
        <v>1</v>
      </c>
      <c r="C109" s="13">
        <v>3</v>
      </c>
      <c r="D109" s="13">
        <v>3</v>
      </c>
      <c r="E109" s="15" t="s">
        <v>18867</v>
      </c>
      <c r="F109" s="15" t="s">
        <v>2061</v>
      </c>
      <c r="G109" s="15" t="s">
        <v>18868</v>
      </c>
      <c r="H109" s="15" t="s">
        <v>2061</v>
      </c>
      <c r="I109" s="5" t="str">
        <f t="shared" si="1"/>
        <v>{no:108, week:1, day:3, unit:3, word:`鍋を火にかける`, kana2:`なべをひにかける`, mean:`Đặt chảo lên bếp HỎA`},</v>
      </c>
    </row>
    <row r="110" spans="1:9">
      <c r="A110" s="13">
        <v>109</v>
      </c>
      <c r="B110" s="13">
        <v>1</v>
      </c>
      <c r="C110" s="13">
        <v>3</v>
      </c>
      <c r="D110" s="13">
        <v>3</v>
      </c>
      <c r="E110" s="15" t="s">
        <v>143</v>
      </c>
      <c r="F110" s="15" t="s">
        <v>2062</v>
      </c>
      <c r="G110" s="15" t="s">
        <v>18869</v>
      </c>
      <c r="H110" s="15" t="s">
        <v>2062</v>
      </c>
      <c r="I110" s="5" t="str">
        <f t="shared" si="1"/>
        <v>{no:109, week:1, day:3, unit:3, word:`ご飯を炊く`, kana2:`ごはんをたく`, mean:`Nấu cơm PHẠN XUY`},</v>
      </c>
    </row>
    <row r="111" spans="1:9">
      <c r="A111" s="13">
        <v>110</v>
      </c>
      <c r="B111" s="13">
        <v>1</v>
      </c>
      <c r="C111" s="13">
        <v>3</v>
      </c>
      <c r="D111" s="13">
        <v>3</v>
      </c>
      <c r="E111" s="15" t="s">
        <v>144</v>
      </c>
      <c r="F111" s="15" t="s">
        <v>2063</v>
      </c>
      <c r="G111" s="15" t="s">
        <v>18870</v>
      </c>
      <c r="H111" s="15" t="s">
        <v>2063</v>
      </c>
      <c r="I111" s="5" t="str">
        <f t="shared" si="1"/>
        <v>{no:110, week:1, day:3, unit:3, word:`油を熱する`, kana2:`あぶらをねっする`, mean:`Làm nóng dầu DU NHIỆT`},</v>
      </c>
    </row>
    <row r="112" spans="1:9">
      <c r="A112" s="13">
        <v>111</v>
      </c>
      <c r="B112" s="13">
        <v>1</v>
      </c>
      <c r="C112" s="13">
        <v>3</v>
      </c>
      <c r="D112" s="13">
        <v>3</v>
      </c>
      <c r="E112" s="15" t="s">
        <v>145</v>
      </c>
      <c r="F112" s="15" t="s">
        <v>2064</v>
      </c>
      <c r="G112" s="15" t="s">
        <v>18871</v>
      </c>
      <c r="H112" s="15" t="s">
        <v>2064</v>
      </c>
      <c r="I112" s="5" t="str">
        <f t="shared" si="1"/>
        <v>{no:111, week:1, day:3, unit:3, word:`油で揚げる`, kana2:`あぶらであげる`, mean:`chiên bằng dầu`},</v>
      </c>
    </row>
    <row r="113" spans="1:9">
      <c r="A113" s="13">
        <v>112</v>
      </c>
      <c r="B113" s="13">
        <v>1</v>
      </c>
      <c r="C113" s="13">
        <v>3</v>
      </c>
      <c r="D113" s="13">
        <v>3</v>
      </c>
      <c r="E113" s="15" t="s">
        <v>146</v>
      </c>
      <c r="F113" s="15" t="s">
        <v>2065</v>
      </c>
      <c r="G113" s="15" t="s">
        <v>18872</v>
      </c>
      <c r="H113" s="15" t="s">
        <v>2065</v>
      </c>
      <c r="I113" s="5" t="str">
        <f t="shared" si="1"/>
        <v>{no:112, week:1, day:3, unit:3, word:`煮る`, kana2:`にる`, mean:`Nấu,luộc,ninh CHỬ`},</v>
      </c>
    </row>
    <row r="114" spans="1:9">
      <c r="A114" s="13">
        <v>113</v>
      </c>
      <c r="B114" s="13">
        <v>1</v>
      </c>
      <c r="C114" s="13">
        <v>3</v>
      </c>
      <c r="D114" s="13">
        <v>3</v>
      </c>
      <c r="E114" s="15" t="s">
        <v>18873</v>
      </c>
      <c r="F114" s="15" t="s">
        <v>147</v>
      </c>
      <c r="G114" s="15" t="s">
        <v>18874</v>
      </c>
      <c r="H114" s="15" t="s">
        <v>147</v>
      </c>
      <c r="I114" s="5" t="str">
        <f t="shared" si="1"/>
        <v>{no:113, week:1, day:3, unit:3, word:`茹でる`, kana2:`ゆでる`, mean:`Luộc`},</v>
      </c>
    </row>
    <row r="115" spans="1:9">
      <c r="A115" s="13">
        <v>114</v>
      </c>
      <c r="B115" s="13">
        <v>1</v>
      </c>
      <c r="C115" s="13">
        <v>3</v>
      </c>
      <c r="D115" s="13">
        <v>3</v>
      </c>
      <c r="E115" s="15" t="s">
        <v>18875</v>
      </c>
      <c r="F115" s="15" t="s">
        <v>148</v>
      </c>
      <c r="G115" s="15" t="s">
        <v>149</v>
      </c>
      <c r="H115" s="15" t="s">
        <v>148</v>
      </c>
      <c r="I115" s="5" t="str">
        <f t="shared" si="1"/>
        <v>{no:114, week:1, day:3, unit:3, word:`炒める`, kana2:`いためる`, mean:`xào`},</v>
      </c>
    </row>
    <row r="116" spans="1:9">
      <c r="A116" s="13">
        <v>115</v>
      </c>
      <c r="B116" s="13">
        <v>1</v>
      </c>
      <c r="C116" s="13">
        <v>3</v>
      </c>
      <c r="D116" s="13">
        <v>3</v>
      </c>
      <c r="E116" s="15" t="s">
        <v>150</v>
      </c>
      <c r="F116" s="15" t="s">
        <v>2066</v>
      </c>
      <c r="G116" s="15" t="s">
        <v>18876</v>
      </c>
      <c r="H116" s="15" t="s">
        <v>2066</v>
      </c>
      <c r="I116" s="5" t="str">
        <f t="shared" si="1"/>
        <v>{no:115, week:1, day:3, unit:3, word:`蒸す`, kana2:`むす`, mean:`Hấp CHƯNG`},</v>
      </c>
    </row>
    <row r="117" spans="1:9">
      <c r="A117" s="13">
        <v>116</v>
      </c>
      <c r="B117" s="13">
        <v>1</v>
      </c>
      <c r="C117" s="13">
        <v>3</v>
      </c>
      <c r="D117" s="13">
        <v>3</v>
      </c>
      <c r="E117" s="15" t="s">
        <v>151</v>
      </c>
      <c r="F117" s="15" t="s">
        <v>2067</v>
      </c>
      <c r="G117" s="15" t="s">
        <v>18877</v>
      </c>
      <c r="H117" s="15" t="s">
        <v>2067</v>
      </c>
      <c r="I117" s="5" t="str">
        <f t="shared" si="1"/>
        <v>{no:116, week:1, day:3, unit:3, word:`水を切る`, kana2:`みずをきる`, mean:`Làm ráo nước THỦY THIẾT`},</v>
      </c>
    </row>
    <row r="118" spans="1:9">
      <c r="A118" s="13">
        <v>117</v>
      </c>
      <c r="B118" s="13">
        <v>1</v>
      </c>
      <c r="C118" s="13">
        <v>3</v>
      </c>
      <c r="D118" s="13">
        <v>3</v>
      </c>
      <c r="E118" s="15" t="s">
        <v>152</v>
      </c>
      <c r="F118" s="15" t="s">
        <v>2068</v>
      </c>
      <c r="G118" s="15" t="s">
        <v>18878</v>
      </c>
      <c r="H118" s="15" t="s">
        <v>2068</v>
      </c>
      <c r="I118" s="5" t="str">
        <f t="shared" si="1"/>
        <v>{no:117, week:1, day:3, unit:3, word:`混ぜる`, kana2:`まぜる`, mean:`Trộn HỖN`},</v>
      </c>
    </row>
    <row r="119" spans="1:9">
      <c r="A119" s="13">
        <v>118</v>
      </c>
      <c r="B119" s="13">
        <v>1</v>
      </c>
      <c r="C119" s="13">
        <v>3</v>
      </c>
      <c r="D119" s="13">
        <v>3</v>
      </c>
      <c r="E119" s="15" t="s">
        <v>153</v>
      </c>
      <c r="F119" s="15" t="s">
        <v>153</v>
      </c>
      <c r="G119" s="15" t="s">
        <v>154</v>
      </c>
      <c r="H119" s="15" t="s">
        <v>153</v>
      </c>
      <c r="I119" s="5" t="str">
        <f t="shared" si="1"/>
        <v>{no:118, week:1, day:3, unit:3, word:`こげる`, kana2:`こげる`, mean:`bị cháy, khê`},</v>
      </c>
    </row>
    <row r="120" spans="1:9">
      <c r="A120" s="13">
        <v>119</v>
      </c>
      <c r="B120" s="13">
        <v>1</v>
      </c>
      <c r="C120" s="13">
        <v>3</v>
      </c>
      <c r="D120" s="13">
        <v>3</v>
      </c>
      <c r="E120" s="15" t="s">
        <v>155</v>
      </c>
      <c r="F120" s="15" t="s">
        <v>2069</v>
      </c>
      <c r="G120" s="15" t="s">
        <v>18879</v>
      </c>
      <c r="H120" s="15" t="s">
        <v>2069</v>
      </c>
      <c r="I120" s="5" t="str">
        <f t="shared" si="1"/>
        <v>{no:119, week:1, day:3, unit:3, word:`ひっくり返す`, kana2:`ひっくりかえす`, mean:`Lật lại PHẢN`},</v>
      </c>
    </row>
    <row r="121" spans="1:9">
      <c r="A121" s="13">
        <v>120</v>
      </c>
      <c r="B121" s="13">
        <v>1</v>
      </c>
      <c r="C121" s="13">
        <v>3</v>
      </c>
      <c r="D121" s="13">
        <v>3</v>
      </c>
      <c r="E121" s="15" t="s">
        <v>156</v>
      </c>
      <c r="F121" s="15" t="s">
        <v>2070</v>
      </c>
      <c r="G121" s="15" t="s">
        <v>18880</v>
      </c>
      <c r="H121" s="15" t="s">
        <v>2070</v>
      </c>
      <c r="I121" s="5" t="str">
        <f t="shared" si="1"/>
        <v>{no:120, week:1, day:3, unit:3, word:`裏返す`, kana2:`うらがえす`, mean:`Lật bề trái LÝ PHẢN`},</v>
      </c>
    </row>
    <row r="122" spans="1:9">
      <c r="A122" s="13">
        <v>121</v>
      </c>
      <c r="B122" s="13">
        <v>1</v>
      </c>
      <c r="C122" s="13">
        <v>3</v>
      </c>
      <c r="D122" s="13">
        <v>3</v>
      </c>
      <c r="E122" s="15" t="s">
        <v>157</v>
      </c>
      <c r="F122" s="15" t="s">
        <v>2071</v>
      </c>
      <c r="G122" s="15" t="s">
        <v>158</v>
      </c>
      <c r="H122" s="15" t="s">
        <v>2071</v>
      </c>
      <c r="I122" s="5" t="str">
        <f t="shared" si="1"/>
        <v>{no:121, week:1, day:3, unit:3, word:`味をつける`, kana2:`あじをつける`, mean:`cho gia vị`},</v>
      </c>
    </row>
    <row r="123" spans="1:9">
      <c r="A123" s="13">
        <v>122</v>
      </c>
      <c r="B123" s="13">
        <v>1</v>
      </c>
      <c r="C123" s="13">
        <v>3</v>
      </c>
      <c r="D123" s="13">
        <v>3</v>
      </c>
      <c r="E123" s="15" t="s">
        <v>159</v>
      </c>
      <c r="F123" s="15" t="s">
        <v>2072</v>
      </c>
      <c r="G123" s="15" t="s">
        <v>160</v>
      </c>
      <c r="H123" s="15" t="s">
        <v>2072</v>
      </c>
      <c r="I123" s="5" t="str">
        <f t="shared" si="1"/>
        <v>{no:122, week:1, day:3, unit:3, word:`塩を加える`, kana2:`しおをくわえる`, mean:`thêm muối`},</v>
      </c>
    </row>
    <row r="124" spans="1:9">
      <c r="A124" s="13">
        <v>123</v>
      </c>
      <c r="B124" s="13">
        <v>1</v>
      </c>
      <c r="C124" s="13">
        <v>3</v>
      </c>
      <c r="D124" s="13">
        <v>3</v>
      </c>
      <c r="E124" s="15" t="s">
        <v>18881</v>
      </c>
      <c r="F124" s="15" t="s">
        <v>2073</v>
      </c>
      <c r="G124" s="15" t="s">
        <v>18882</v>
      </c>
      <c r="H124" s="15" t="s">
        <v>2073</v>
      </c>
      <c r="I124" s="5" t="str">
        <f t="shared" si="1"/>
        <v>{no:123, week:1, day:3, unit:3, word:`胡椒を振る`, kana2:`こしょうをふる`, mean:`Rắc tiêu,rải tiêu CHẤN`},</v>
      </c>
    </row>
    <row r="125" spans="1:9">
      <c r="A125" s="13">
        <v>124</v>
      </c>
      <c r="B125" s="13">
        <v>1</v>
      </c>
      <c r="C125" s="13">
        <v>3</v>
      </c>
      <c r="D125" s="13">
        <v>3</v>
      </c>
      <c r="E125" s="15" t="s">
        <v>161</v>
      </c>
      <c r="F125" s="15" t="s">
        <v>2074</v>
      </c>
      <c r="G125" s="15" t="s">
        <v>162</v>
      </c>
      <c r="H125" s="15" t="s">
        <v>2074</v>
      </c>
      <c r="I125" s="5" t="str">
        <f t="shared" si="1"/>
        <v>{no:124, week:1, day:3, unit:3, word:`味見をする`, kana2:`あじみをする`, mean:`nếm thử`},</v>
      </c>
    </row>
    <row r="126" spans="1:9">
      <c r="A126" s="13">
        <v>125</v>
      </c>
      <c r="B126" s="13">
        <v>1</v>
      </c>
      <c r="C126" s="13">
        <v>3</v>
      </c>
      <c r="D126" s="13">
        <v>3</v>
      </c>
      <c r="E126" s="15" t="s">
        <v>163</v>
      </c>
      <c r="F126" s="15" t="s">
        <v>2075</v>
      </c>
      <c r="G126" s="15" t="s">
        <v>162</v>
      </c>
      <c r="H126" s="15" t="s">
        <v>2075</v>
      </c>
      <c r="I126" s="5" t="str">
        <f t="shared" si="1"/>
        <v>{no:125, week:1, day:3, unit:3, word:`味を見る`, kana2:`あじをみる`, mean:`nếm thử`},</v>
      </c>
    </row>
    <row r="127" spans="1:9">
      <c r="A127" s="13">
        <v>126</v>
      </c>
      <c r="B127" s="13">
        <v>1</v>
      </c>
      <c r="C127" s="13">
        <v>3</v>
      </c>
      <c r="D127" s="13">
        <v>3</v>
      </c>
      <c r="E127" s="15" t="s">
        <v>164</v>
      </c>
      <c r="F127" s="15" t="s">
        <v>2076</v>
      </c>
      <c r="G127" s="15" t="s">
        <v>18883</v>
      </c>
      <c r="H127" s="15" t="s">
        <v>2076</v>
      </c>
      <c r="I127" s="5" t="str">
        <f t="shared" si="1"/>
        <v>{no:126, week:1, day:3, unit:3, word:`味が濃い`, kana2:`あじがこい`, mean:`vị đậm`},</v>
      </c>
    </row>
    <row r="128" spans="1:9">
      <c r="A128" s="13">
        <v>127</v>
      </c>
      <c r="B128" s="13">
        <v>1</v>
      </c>
      <c r="C128" s="13">
        <v>3</v>
      </c>
      <c r="D128" s="13">
        <v>3</v>
      </c>
      <c r="E128" s="15" t="s">
        <v>165</v>
      </c>
      <c r="F128" s="15" t="s">
        <v>2077</v>
      </c>
      <c r="G128" s="15" t="s">
        <v>166</v>
      </c>
      <c r="H128" s="15" t="s">
        <v>2077</v>
      </c>
      <c r="I128" s="5" t="str">
        <f t="shared" si="1"/>
        <v>{no:127, week:1, day:3, unit:3, word:`味が薄い`, kana2:`あじがうすい`, mean:`vị nhạt`},</v>
      </c>
    </row>
    <row r="129" spans="1:9">
      <c r="A129" s="13">
        <v>128</v>
      </c>
      <c r="B129" s="13">
        <v>1</v>
      </c>
      <c r="C129" s="13">
        <v>3</v>
      </c>
      <c r="D129" s="13">
        <v>3</v>
      </c>
      <c r="E129" s="15" t="s">
        <v>13096</v>
      </c>
      <c r="F129" s="15" t="s">
        <v>167</v>
      </c>
      <c r="G129" s="15" t="s">
        <v>168</v>
      </c>
      <c r="H129" s="15" t="s">
        <v>167</v>
      </c>
      <c r="I129" s="5" t="str">
        <f t="shared" si="1"/>
        <v>{no:128, week:1, day:3, unit:3, word:`辛い`, kana2:`からい`, mean:`cay`},</v>
      </c>
    </row>
    <row r="130" spans="1:9">
      <c r="A130" s="13">
        <v>129</v>
      </c>
      <c r="B130" s="13">
        <v>1</v>
      </c>
      <c r="C130" s="13">
        <v>3</v>
      </c>
      <c r="D130" s="13">
        <v>3</v>
      </c>
      <c r="E130" s="15" t="s">
        <v>18884</v>
      </c>
      <c r="F130" s="15" t="s">
        <v>2078</v>
      </c>
      <c r="G130" s="15" t="s">
        <v>169</v>
      </c>
      <c r="H130" s="15" t="s">
        <v>2078</v>
      </c>
      <c r="I130" s="5" t="str">
        <f t="shared" si="1"/>
        <v>{no:129, week:1, day:3, unit:3, word:`塩辛い`, kana2:`しおからい`, mean:`mặn`},</v>
      </c>
    </row>
    <row r="131" spans="1:9">
      <c r="A131" s="13">
        <v>130</v>
      </c>
      <c r="B131" s="13">
        <v>1</v>
      </c>
      <c r="C131" s="13">
        <v>3</v>
      </c>
      <c r="D131" s="13">
        <v>3</v>
      </c>
      <c r="E131" s="15" t="s">
        <v>170</v>
      </c>
      <c r="F131" s="15" t="s">
        <v>170</v>
      </c>
      <c r="G131" s="15" t="s">
        <v>171</v>
      </c>
      <c r="H131" s="15" t="s">
        <v>170</v>
      </c>
      <c r="I131" s="5" t="str">
        <f t="shared" ref="I131:I194" si="2">"{no:"&amp;A131&amp;", week:"&amp;B131&amp;", day:"&amp;C131&amp;", unit:"&amp;D131&amp;", word:`"&amp;E131&amp;"`, kana2:`"&amp;H131&amp;"`, mean:`"&amp;G131&amp;"`},"</f>
        <v>{no:130, week:1, day:3, unit:3, word:`すっぱい`, kana2:`すっぱい`, mean:`chua`},</v>
      </c>
    </row>
    <row r="132" spans="1:9">
      <c r="A132" s="13">
        <v>131</v>
      </c>
      <c r="B132" s="13">
        <v>1</v>
      </c>
      <c r="C132" s="13">
        <v>3</v>
      </c>
      <c r="D132" s="13">
        <v>3</v>
      </c>
      <c r="E132" s="15" t="s">
        <v>18885</v>
      </c>
      <c r="F132" s="15" t="s">
        <v>172</v>
      </c>
      <c r="G132" s="15" t="s">
        <v>18886</v>
      </c>
      <c r="H132" s="15" t="s">
        <v>172</v>
      </c>
      <c r="I132" s="5" t="str">
        <f t="shared" si="2"/>
        <v>{no:131, week:1, day:3, unit:3, word:`出来上がる`, kana2:`できあがる`, mean:`nấu xong`},</v>
      </c>
    </row>
    <row r="133" spans="1:9">
      <c r="A133" s="13">
        <v>132</v>
      </c>
      <c r="B133" s="13">
        <v>1</v>
      </c>
      <c r="C133" s="13">
        <v>3</v>
      </c>
      <c r="D133" s="13">
        <v>3</v>
      </c>
      <c r="E133" s="15" t="s">
        <v>18887</v>
      </c>
      <c r="F133" s="15" t="s">
        <v>173</v>
      </c>
      <c r="G133" s="15" t="s">
        <v>174</v>
      </c>
      <c r="H133" s="15" t="s">
        <v>173</v>
      </c>
      <c r="I133" s="5" t="str">
        <f t="shared" si="2"/>
        <v>{no:132, week:1, day:3, unit:3, word:`出来上がり`, kana2:`できあがり`, mean:`xong xuôi`},</v>
      </c>
    </row>
    <row r="134" spans="1:9">
      <c r="A134" s="13">
        <v>133</v>
      </c>
      <c r="B134" s="13">
        <v>1</v>
      </c>
      <c r="C134" s="13">
        <v>4</v>
      </c>
      <c r="D134" s="13">
        <v>4</v>
      </c>
      <c r="E134" s="15" t="s">
        <v>175</v>
      </c>
      <c r="F134" s="15"/>
      <c r="G134" s="15" t="s">
        <v>176</v>
      </c>
      <c r="H134" s="15" t="s">
        <v>175</v>
      </c>
      <c r="I134" s="5" t="str">
        <f t="shared" si="2"/>
        <v>{no:133, week:1, day:4, unit:4, word:`エプロン`, kana2:`エプロン`, mean:`cái tạp dề`},</v>
      </c>
    </row>
    <row r="135" spans="1:9">
      <c r="A135" s="13">
        <v>134</v>
      </c>
      <c r="B135" s="13">
        <v>1</v>
      </c>
      <c r="C135" s="13">
        <v>4</v>
      </c>
      <c r="D135" s="13">
        <v>4</v>
      </c>
      <c r="E135" s="15" t="s">
        <v>177</v>
      </c>
      <c r="F135" s="15"/>
      <c r="G135" s="15" t="s">
        <v>178</v>
      </c>
      <c r="H135" s="15" t="s">
        <v>177</v>
      </c>
      <c r="I135" s="5" t="str">
        <f t="shared" si="2"/>
        <v>{no:134, week:1, day:4, unit:4, word:`ほうき`, kana2:`ほうき`, mean:`cái chổi`},</v>
      </c>
    </row>
    <row r="136" spans="1:9">
      <c r="A136" s="13">
        <v>135</v>
      </c>
      <c r="B136" s="13">
        <v>1</v>
      </c>
      <c r="C136" s="13">
        <v>4</v>
      </c>
      <c r="D136" s="13">
        <v>4</v>
      </c>
      <c r="E136" s="15" t="s">
        <v>179</v>
      </c>
      <c r="F136" s="15"/>
      <c r="G136" s="15" t="s">
        <v>180</v>
      </c>
      <c r="H136" s="15" t="s">
        <v>179</v>
      </c>
      <c r="I136" s="5" t="str">
        <f t="shared" si="2"/>
        <v>{no:135, week:1, day:4, unit:4, word:`ちりとり`, kana2:`ちりとり`, mean:`đồ hốt rác`},</v>
      </c>
    </row>
    <row r="137" spans="1:9">
      <c r="A137" s="13">
        <v>136</v>
      </c>
      <c r="B137" s="13">
        <v>1</v>
      </c>
      <c r="C137" s="13">
        <v>4</v>
      </c>
      <c r="D137" s="13">
        <v>4</v>
      </c>
      <c r="E137" s="15" t="s">
        <v>181</v>
      </c>
      <c r="F137" s="15"/>
      <c r="G137" s="15" t="s">
        <v>18888</v>
      </c>
      <c r="H137" s="15" t="s">
        <v>181</v>
      </c>
      <c r="I137" s="5" t="str">
        <f t="shared" si="2"/>
        <v>{no:136, week:1, day:4, unit:4, word:`ぞうきん`, kana2:`ぞうきん`, mean:`Giẻ lau`},</v>
      </c>
    </row>
    <row r="138" spans="1:9">
      <c r="A138" s="13">
        <v>137</v>
      </c>
      <c r="B138" s="13">
        <v>1</v>
      </c>
      <c r="C138" s="13">
        <v>4</v>
      </c>
      <c r="D138" s="13">
        <v>4</v>
      </c>
      <c r="E138" s="15" t="s">
        <v>182</v>
      </c>
      <c r="F138" s="15"/>
      <c r="G138" s="15" t="s">
        <v>183</v>
      </c>
      <c r="H138" s="15" t="s">
        <v>182</v>
      </c>
      <c r="I138" s="5" t="str">
        <f t="shared" si="2"/>
        <v>{no:137, week:1, day:4, unit:4, word:`バケツ`, kana2:`バケツ`, mean:`thùng; xô`},</v>
      </c>
    </row>
    <row r="139" spans="1:9">
      <c r="A139" s="13">
        <v>138</v>
      </c>
      <c r="B139" s="13">
        <v>1</v>
      </c>
      <c r="C139" s="13">
        <v>4</v>
      </c>
      <c r="D139" s="13">
        <v>4</v>
      </c>
      <c r="E139" s="15" t="s">
        <v>184</v>
      </c>
      <c r="F139" s="15"/>
      <c r="G139" s="15" t="s">
        <v>185</v>
      </c>
      <c r="H139" s="15" t="s">
        <v>184</v>
      </c>
      <c r="I139" s="5" t="str">
        <f t="shared" si="2"/>
        <v>{no:138, week:1, day:4, unit:4, word:`エプロンをする`, kana2:`エプロンをする`, mean:`mang tạp dề`},</v>
      </c>
    </row>
    <row r="140" spans="1:9">
      <c r="A140" s="13">
        <v>139</v>
      </c>
      <c r="B140" s="13">
        <v>1</v>
      </c>
      <c r="C140" s="13">
        <v>4</v>
      </c>
      <c r="D140" s="13">
        <v>4</v>
      </c>
      <c r="E140" s="15" t="s">
        <v>186</v>
      </c>
      <c r="F140" s="15"/>
      <c r="G140" s="15" t="s">
        <v>185</v>
      </c>
      <c r="H140" s="15" t="s">
        <v>186</v>
      </c>
      <c r="I140" s="5" t="str">
        <f t="shared" si="2"/>
        <v>{no:139, week:1, day:4, unit:4, word:`エプロンをかける`, kana2:`エプロンをかける`, mean:`mang tạp dề`},</v>
      </c>
    </row>
    <row r="141" spans="1:9">
      <c r="A141" s="13">
        <v>140</v>
      </c>
      <c r="B141" s="13">
        <v>1</v>
      </c>
      <c r="C141" s="13">
        <v>4</v>
      </c>
      <c r="D141" s="13">
        <v>4</v>
      </c>
      <c r="E141" s="15" t="s">
        <v>187</v>
      </c>
      <c r="F141" s="15"/>
      <c r="G141" s="15" t="s">
        <v>185</v>
      </c>
      <c r="H141" s="15" t="s">
        <v>187</v>
      </c>
      <c r="I141" s="5" t="str">
        <f t="shared" si="2"/>
        <v>{no:140, week:1, day:4, unit:4, word:`エプロンをつける`, kana2:`エプロンをつける`, mean:`mang tạp dề`},</v>
      </c>
    </row>
    <row r="142" spans="1:9">
      <c r="A142" s="13">
        <v>141</v>
      </c>
      <c r="B142" s="13">
        <v>1</v>
      </c>
      <c r="C142" s="13">
        <v>4</v>
      </c>
      <c r="D142" s="13">
        <v>4</v>
      </c>
      <c r="E142" s="15" t="s">
        <v>188</v>
      </c>
      <c r="F142" s="15"/>
      <c r="G142" s="15" t="s">
        <v>189</v>
      </c>
      <c r="H142" s="15" t="s">
        <v>188</v>
      </c>
      <c r="I142" s="5" t="str">
        <f t="shared" si="2"/>
        <v>{no:141, week:1, day:4, unit:4, word:`ソファー`, kana2:`ソファー`, mean:`ghế salông`},</v>
      </c>
    </row>
    <row r="143" spans="1:9">
      <c r="A143" s="13">
        <v>142</v>
      </c>
      <c r="B143" s="13">
        <v>1</v>
      </c>
      <c r="C143" s="13">
        <v>4</v>
      </c>
      <c r="D143" s="13">
        <v>4</v>
      </c>
      <c r="E143" s="15" t="s">
        <v>18889</v>
      </c>
      <c r="F143" s="15" t="s">
        <v>190</v>
      </c>
      <c r="G143" s="15" t="s">
        <v>191</v>
      </c>
      <c r="H143" s="15" t="s">
        <v>190</v>
      </c>
      <c r="I143" s="5" t="str">
        <f t="shared" si="2"/>
        <v>{no:142, week:1, day:4, unit:4, word:`ソファーを退ける`, kana2:`ソファーをどける`, mean:`đẩy ghế salông ra`},</v>
      </c>
    </row>
    <row r="144" spans="1:9">
      <c r="A144" s="13">
        <v>143</v>
      </c>
      <c r="B144" s="13">
        <v>1</v>
      </c>
      <c r="C144" s="13">
        <v>4</v>
      </c>
      <c r="D144" s="13">
        <v>4</v>
      </c>
      <c r="E144" s="15" t="s">
        <v>18890</v>
      </c>
      <c r="F144" s="15" t="s">
        <v>192</v>
      </c>
      <c r="G144" s="15" t="s">
        <v>193</v>
      </c>
      <c r="H144" s="15" t="s">
        <v>192</v>
      </c>
      <c r="I144" s="5" t="str">
        <f t="shared" si="2"/>
        <v>{no:143, week:1, day:4, unit:4, word:`ソファーが退く`, kana2:`ソファーがどく`, mean:`ghế salong nằm sang một bên`},</v>
      </c>
    </row>
    <row r="145" spans="1:9">
      <c r="A145" s="13">
        <v>144</v>
      </c>
      <c r="B145" s="13">
        <v>1</v>
      </c>
      <c r="C145" s="13">
        <v>4</v>
      </c>
      <c r="D145" s="13">
        <v>4</v>
      </c>
      <c r="E145" s="15" t="s">
        <v>194</v>
      </c>
      <c r="F145" s="15" t="s">
        <v>2079</v>
      </c>
      <c r="G145" s="15" t="s">
        <v>195</v>
      </c>
      <c r="H145" s="15" t="s">
        <v>2079</v>
      </c>
      <c r="I145" s="5" t="str">
        <f t="shared" si="2"/>
        <v>{no:144, week:1, day:4, unit:4, word:`部屋を散らかす`, kana2:`へやをちらかす`, mean:`vứt đồ bừa bãi trong phòng`},</v>
      </c>
    </row>
    <row r="146" spans="1:9">
      <c r="A146" s="13">
        <v>145</v>
      </c>
      <c r="B146" s="13">
        <v>1</v>
      </c>
      <c r="C146" s="13">
        <v>4</v>
      </c>
      <c r="D146" s="13">
        <v>4</v>
      </c>
      <c r="E146" s="15" t="s">
        <v>196</v>
      </c>
      <c r="F146" s="15" t="s">
        <v>2080</v>
      </c>
      <c r="G146" s="15" t="s">
        <v>197</v>
      </c>
      <c r="H146" s="15" t="s">
        <v>2080</v>
      </c>
      <c r="I146" s="5" t="str">
        <f t="shared" si="2"/>
        <v>{no:145, week:1, day:4, unit:4, word:`部屋が散らかる`, kana2:`へやがちらかる`, mean:`đồ đạc bừa bãi trong phòng`},</v>
      </c>
    </row>
    <row r="147" spans="1:9">
      <c r="A147" s="13">
        <v>146</v>
      </c>
      <c r="B147" s="13">
        <v>1</v>
      </c>
      <c r="C147" s="13">
        <v>4</v>
      </c>
      <c r="D147" s="13">
        <v>4</v>
      </c>
      <c r="E147" s="15" t="s">
        <v>198</v>
      </c>
      <c r="F147" s="15" t="s">
        <v>2081</v>
      </c>
      <c r="G147" s="15" t="s">
        <v>199</v>
      </c>
      <c r="H147" s="15" t="s">
        <v>2081</v>
      </c>
      <c r="I147" s="5" t="str">
        <f t="shared" si="2"/>
        <v>{no:146, week:1, day:4, unit:4, word:`部屋を片づける`, kana2:`へやをかたづける`, mean:`dọn dẹp phòng`},</v>
      </c>
    </row>
    <row r="148" spans="1:9">
      <c r="A148" s="13">
        <v>147</v>
      </c>
      <c r="B148" s="13">
        <v>1</v>
      </c>
      <c r="C148" s="13">
        <v>4</v>
      </c>
      <c r="D148" s="13">
        <v>4</v>
      </c>
      <c r="E148" s="15" t="s">
        <v>200</v>
      </c>
      <c r="F148" s="15" t="s">
        <v>2082</v>
      </c>
      <c r="G148" s="15" t="s">
        <v>18891</v>
      </c>
      <c r="H148" s="15" t="s">
        <v>2082</v>
      </c>
      <c r="I148" s="5" t="str">
        <f t="shared" si="2"/>
        <v>{no:147, week:1, day:4, unit:4, word:`部屋が片づく`, kana2:`へやがかたづく`, mean:`phòng được dọn dẹp`},</v>
      </c>
    </row>
    <row r="149" spans="1:9">
      <c r="A149" s="13">
        <v>148</v>
      </c>
      <c r="B149" s="13">
        <v>1</v>
      </c>
      <c r="C149" s="13">
        <v>4</v>
      </c>
      <c r="D149" s="13">
        <v>4</v>
      </c>
      <c r="E149" s="15" t="s">
        <v>18892</v>
      </c>
      <c r="F149" s="15" t="s">
        <v>201</v>
      </c>
      <c r="G149" s="15" t="s">
        <v>18893</v>
      </c>
      <c r="H149" s="15" t="s">
        <v>201</v>
      </c>
      <c r="I149" s="5" t="str">
        <f t="shared" si="2"/>
        <v>{no:148, week:1, day:4, unit:4, word:`ジュースを零す`, kana2:`ジュースをこぼす`, mean:`làm đổ nước trái cây`},</v>
      </c>
    </row>
    <row r="150" spans="1:9">
      <c r="A150" s="13">
        <v>149</v>
      </c>
      <c r="B150" s="13">
        <v>1</v>
      </c>
      <c r="C150" s="13">
        <v>4</v>
      </c>
      <c r="D150" s="13">
        <v>4</v>
      </c>
      <c r="E150" s="15" t="s">
        <v>18894</v>
      </c>
      <c r="F150" s="15" t="s">
        <v>202</v>
      </c>
      <c r="G150" s="15" t="s">
        <v>18895</v>
      </c>
      <c r="H150" s="15" t="s">
        <v>202</v>
      </c>
      <c r="I150" s="5" t="str">
        <f t="shared" si="2"/>
        <v>{no:149, week:1, day:4, unit:4, word:`ジュースが零れる`, kana2:`ジュースがこぼれる`, mean:`nước trái cây tràn ra`},</v>
      </c>
    </row>
    <row r="151" spans="1:9">
      <c r="A151" s="13">
        <v>150</v>
      </c>
      <c r="B151" s="13">
        <v>1</v>
      </c>
      <c r="C151" s="13">
        <v>4</v>
      </c>
      <c r="D151" s="13">
        <v>4</v>
      </c>
      <c r="E151" s="15" t="s">
        <v>18896</v>
      </c>
      <c r="F151" s="15" t="s">
        <v>203</v>
      </c>
      <c r="G151" s="15" t="s">
        <v>204</v>
      </c>
      <c r="H151" s="15" t="s">
        <v>203</v>
      </c>
      <c r="I151" s="5" t="str">
        <f t="shared" si="2"/>
        <v>{no:150, week:1, day:4, unit:4, word:`ほこりが溜まる`, kana2:`ほこりがたまる`, mean:`đầy bụi`},</v>
      </c>
    </row>
    <row r="152" spans="1:9">
      <c r="A152" s="13">
        <v>151</v>
      </c>
      <c r="B152" s="13">
        <v>1</v>
      </c>
      <c r="C152" s="13">
        <v>4</v>
      </c>
      <c r="D152" s="13">
        <v>4</v>
      </c>
      <c r="E152" s="15" t="s">
        <v>18897</v>
      </c>
      <c r="F152" s="15" t="s">
        <v>205</v>
      </c>
      <c r="G152" s="15" t="s">
        <v>206</v>
      </c>
      <c r="H152" s="15" t="s">
        <v>205</v>
      </c>
      <c r="I152" s="5" t="str">
        <f t="shared" si="2"/>
        <v>{no:151, week:1, day:4, unit:4, word:`ほこりが積もる`, kana2:`ほこりがつもる`, mean:`đóng đầy bụi`},</v>
      </c>
    </row>
    <row r="153" spans="1:9">
      <c r="A153" s="13">
        <v>152</v>
      </c>
      <c r="B153" s="13">
        <v>1</v>
      </c>
      <c r="C153" s="13">
        <v>4</v>
      </c>
      <c r="D153" s="13">
        <v>4</v>
      </c>
      <c r="E153" s="15" t="s">
        <v>18898</v>
      </c>
      <c r="F153" s="15" t="s">
        <v>2083</v>
      </c>
      <c r="G153" s="15" t="s">
        <v>207</v>
      </c>
      <c r="H153" s="15" t="s">
        <v>2083</v>
      </c>
      <c r="I153" s="5" t="str">
        <f t="shared" si="2"/>
        <v>{no:152, week:1, day:4, unit:4, word:`雪が積もる`, kana2:`ゆきがつもる`, mean:`tuyết chất đống`},</v>
      </c>
    </row>
    <row r="154" spans="1:9">
      <c r="A154" s="13">
        <v>153</v>
      </c>
      <c r="B154" s="13">
        <v>1</v>
      </c>
      <c r="C154" s="13">
        <v>4</v>
      </c>
      <c r="D154" s="13">
        <v>4</v>
      </c>
      <c r="E154" s="15" t="s">
        <v>208</v>
      </c>
      <c r="F154" s="15" t="s">
        <v>2084</v>
      </c>
      <c r="G154" s="15" t="s">
        <v>209</v>
      </c>
      <c r="H154" s="15" t="s">
        <v>2084</v>
      </c>
      <c r="I154" s="5" t="str">
        <f t="shared" si="2"/>
        <v>{no:153, week:1, day:4, unit:4, word:`ほこりを取る`, kana2:`ほこりをとる`, mean:`phủi bụi`},</v>
      </c>
    </row>
    <row r="155" spans="1:9">
      <c r="A155" s="13">
        <v>154</v>
      </c>
      <c r="B155" s="13">
        <v>1</v>
      </c>
      <c r="C155" s="13">
        <v>4</v>
      </c>
      <c r="D155" s="13">
        <v>4</v>
      </c>
      <c r="E155" s="15" t="s">
        <v>210</v>
      </c>
      <c r="F155" s="15" t="s">
        <v>2085</v>
      </c>
      <c r="G155" s="15" t="s">
        <v>211</v>
      </c>
      <c r="H155" s="15" t="s">
        <v>2085</v>
      </c>
      <c r="I155" s="5" t="str">
        <f t="shared" si="2"/>
        <v>{no:154, week:1, day:4, unit:4, word:`掃除機をかける`, kana2:`そうじき`, mean:`hút bụi`},</v>
      </c>
    </row>
    <row r="156" spans="1:9">
      <c r="A156" s="13">
        <v>155</v>
      </c>
      <c r="B156" s="13">
        <v>1</v>
      </c>
      <c r="C156" s="13">
        <v>4</v>
      </c>
      <c r="D156" s="13">
        <v>4</v>
      </c>
      <c r="E156" s="15" t="s">
        <v>212</v>
      </c>
      <c r="F156" s="15" t="s">
        <v>2086</v>
      </c>
      <c r="G156" s="15" t="s">
        <v>213</v>
      </c>
      <c r="H156" s="15" t="s">
        <v>2086</v>
      </c>
      <c r="I156" s="5" t="str">
        <f t="shared" si="2"/>
        <v>{no:155, week:1, day:4, unit:4, word:`床をふく`, kana2:`ゆかをふく`, mean:`lau sàn`},</v>
      </c>
    </row>
    <row r="157" spans="1:9">
      <c r="A157" s="13">
        <v>156</v>
      </c>
      <c r="B157" s="13">
        <v>1</v>
      </c>
      <c r="C157" s="13">
        <v>4</v>
      </c>
      <c r="D157" s="13">
        <v>4</v>
      </c>
      <c r="E157" s="15" t="s">
        <v>214</v>
      </c>
      <c r="F157" s="15" t="s">
        <v>2087</v>
      </c>
      <c r="G157" s="15" t="s">
        <v>215</v>
      </c>
      <c r="H157" s="15" t="s">
        <v>2087</v>
      </c>
      <c r="I157" s="5" t="str">
        <f t="shared" si="2"/>
        <v>{no:156, week:1, day:4, unit:4, word:`ほうきで掃く`, kana2:`ほうきではく`, mean:`quét bằng chổi`},</v>
      </c>
    </row>
    <row r="158" spans="1:9">
      <c r="A158" s="13">
        <v>157</v>
      </c>
      <c r="B158" s="13">
        <v>1</v>
      </c>
      <c r="C158" s="13">
        <v>4</v>
      </c>
      <c r="D158" s="13">
        <v>4</v>
      </c>
      <c r="E158" s="15" t="s">
        <v>216</v>
      </c>
      <c r="F158" s="15" t="s">
        <v>2088</v>
      </c>
      <c r="G158" s="15" t="s">
        <v>217</v>
      </c>
      <c r="H158" s="15" t="s">
        <v>2088</v>
      </c>
      <c r="I158" s="5" t="str">
        <f t="shared" si="2"/>
        <v>{no:157, week:1, day:4, unit:4, word:`ふきんで食器をふく`, kana2:`ふきんでしょっきをふく`, mean:`lau chén bát bằng khăn`},</v>
      </c>
    </row>
    <row r="159" spans="1:9">
      <c r="A159" s="13">
        <v>158</v>
      </c>
      <c r="B159" s="13">
        <v>1</v>
      </c>
      <c r="C159" s="13">
        <v>4</v>
      </c>
      <c r="D159" s="13">
        <v>4</v>
      </c>
      <c r="E159" s="15" t="s">
        <v>18899</v>
      </c>
      <c r="F159" s="15" t="s">
        <v>2089</v>
      </c>
      <c r="G159" s="15" t="s">
        <v>18900</v>
      </c>
      <c r="H159" s="15" t="s">
        <v>2089</v>
      </c>
      <c r="I159" s="5" t="str">
        <f t="shared" si="2"/>
        <v>{no:158, week:1, day:4, unit:4, word:`水を汲む`, kana2:`みずをくむ`, mean:`múc nước`},</v>
      </c>
    </row>
    <row r="160" spans="1:9">
      <c r="A160" s="13">
        <v>159</v>
      </c>
      <c r="B160" s="13">
        <v>1</v>
      </c>
      <c r="C160" s="13">
        <v>4</v>
      </c>
      <c r="D160" s="13">
        <v>4</v>
      </c>
      <c r="E160" s="15" t="s">
        <v>218</v>
      </c>
      <c r="F160" s="15" t="s">
        <v>2090</v>
      </c>
      <c r="G160" s="15" t="s">
        <v>219</v>
      </c>
      <c r="H160" s="15" t="s">
        <v>2090</v>
      </c>
      <c r="I160" s="5" t="str">
        <f t="shared" si="2"/>
        <v>{no:159, week:1, day:4, unit:4, word:`台ぶきんでテーブルをふく`, kana2:`だいぶきんでテーブルをふく`, mean:`lau bàn (bằng khăn lau bàn)`},</v>
      </c>
    </row>
    <row r="161" spans="1:9">
      <c r="A161" s="13">
        <v>160</v>
      </c>
      <c r="B161" s="13">
        <v>1</v>
      </c>
      <c r="C161" s="13">
        <v>4</v>
      </c>
      <c r="D161" s="13">
        <v>4</v>
      </c>
      <c r="E161" s="15" t="s">
        <v>18901</v>
      </c>
      <c r="F161" s="15" t="s">
        <v>220</v>
      </c>
      <c r="G161" s="15" t="s">
        <v>18902</v>
      </c>
      <c r="H161" s="15" t="s">
        <v>220</v>
      </c>
      <c r="I161" s="5" t="str">
        <f t="shared" si="2"/>
        <v>{no:160, week:1, day:4, unit:4, word:`ぞうきんを濡らす`, kana2:`ぞうきんをぬらす`, mean:`làm ướt giẻ lau`},</v>
      </c>
    </row>
    <row r="162" spans="1:9">
      <c r="A162" s="13">
        <v>161</v>
      </c>
      <c r="B162" s="13">
        <v>1</v>
      </c>
      <c r="C162" s="13">
        <v>4</v>
      </c>
      <c r="D162" s="13">
        <v>4</v>
      </c>
      <c r="E162" s="15" t="s">
        <v>18903</v>
      </c>
      <c r="F162" s="15" t="s">
        <v>2091</v>
      </c>
      <c r="G162" s="15" t="s">
        <v>221</v>
      </c>
      <c r="H162" s="15" t="s">
        <v>2091</v>
      </c>
      <c r="I162" s="5" t="str">
        <f t="shared" si="2"/>
        <v>{no:161, week:1, day:4, unit:4, word:`家具を磨く`, kana2:`かぐをみがく`, mean:`đánh bóng đồ nội thất`},</v>
      </c>
    </row>
    <row r="163" spans="1:9">
      <c r="A163" s="13">
        <v>162</v>
      </c>
      <c r="B163" s="13">
        <v>1</v>
      </c>
      <c r="C163" s="13">
        <v>4</v>
      </c>
      <c r="D163" s="13">
        <v>4</v>
      </c>
      <c r="E163" s="15" t="s">
        <v>222</v>
      </c>
      <c r="F163" s="15" t="s">
        <v>222</v>
      </c>
      <c r="G163" s="15" t="s">
        <v>223</v>
      </c>
      <c r="H163" s="15" t="s">
        <v>222</v>
      </c>
      <c r="I163" s="5" t="str">
        <f t="shared" si="2"/>
        <v>{no:162, week:1, day:4, unit:4, word:`ぞうきんをしぼる`, kana2:`ぞうきんをしぼる`, mean:`vắt giẻ lau`},</v>
      </c>
    </row>
    <row r="164" spans="1:9">
      <c r="A164" s="13">
        <v>163</v>
      </c>
      <c r="B164" s="13">
        <v>1</v>
      </c>
      <c r="C164" s="13">
        <v>4</v>
      </c>
      <c r="D164" s="13">
        <v>4</v>
      </c>
      <c r="E164" s="15" t="s">
        <v>18904</v>
      </c>
      <c r="F164" s="15" t="s">
        <v>224</v>
      </c>
      <c r="G164" s="15" t="s">
        <v>225</v>
      </c>
      <c r="H164" s="15" t="s">
        <v>224</v>
      </c>
      <c r="I164" s="5" t="str">
        <f t="shared" si="2"/>
        <v>{no:163, week:1, day:4, unit:4, word:`ブラシで擦る`, kana2:`ブラシでこする`, mean:`chùi bằng bàn chải`},</v>
      </c>
    </row>
    <row r="165" spans="1:9">
      <c r="A165" s="13">
        <v>164</v>
      </c>
      <c r="B165" s="13">
        <v>1</v>
      </c>
      <c r="C165" s="13">
        <v>4</v>
      </c>
      <c r="D165" s="13">
        <v>4</v>
      </c>
      <c r="E165" s="15" t="s">
        <v>226</v>
      </c>
      <c r="F165" s="15" t="s">
        <v>2092</v>
      </c>
      <c r="G165" s="15" t="s">
        <v>227</v>
      </c>
      <c r="H165" s="15" t="s">
        <v>2092</v>
      </c>
      <c r="I165" s="5" t="str">
        <f t="shared" si="2"/>
        <v>{no:164, week:1, day:4, unit:4, word:`生ゴミ`, kana2:`なまごみ`, mean:`rác nhà bếp`},</v>
      </c>
    </row>
    <row r="166" spans="1:9">
      <c r="A166" s="13">
        <v>165</v>
      </c>
      <c r="B166" s="13">
        <v>1</v>
      </c>
      <c r="C166" s="13">
        <v>4</v>
      </c>
      <c r="D166" s="13">
        <v>4</v>
      </c>
      <c r="E166" s="15" t="s">
        <v>228</v>
      </c>
      <c r="F166" s="15" t="s">
        <v>2093</v>
      </c>
      <c r="G166" s="15" t="s">
        <v>18905</v>
      </c>
      <c r="H166" s="15" t="s">
        <v>2093</v>
      </c>
      <c r="I166" s="5" t="str">
        <f t="shared" si="2"/>
        <v>{no:165, week:1, day:4, unit:4, word:`燃えるゴミ`, kana2:`もえるごみ`, mean:`rác cháy được`},</v>
      </c>
    </row>
    <row r="167" spans="1:9">
      <c r="A167" s="13">
        <v>166</v>
      </c>
      <c r="B167" s="13">
        <v>1</v>
      </c>
      <c r="C167" s="13">
        <v>4</v>
      </c>
      <c r="D167" s="13">
        <v>4</v>
      </c>
      <c r="E167" s="15" t="s">
        <v>230</v>
      </c>
      <c r="F167" s="15" t="s">
        <v>2094</v>
      </c>
      <c r="G167" s="15" t="s">
        <v>18906</v>
      </c>
      <c r="H167" s="15" t="s">
        <v>2094</v>
      </c>
      <c r="I167" s="5" t="str">
        <f t="shared" si="2"/>
        <v>{no:166, week:1, day:4, unit:4, word:`燃えないゴミ`, kana2:`もえないごみ`, mean:`rác không cháy được`},</v>
      </c>
    </row>
    <row r="168" spans="1:9">
      <c r="A168" s="13">
        <v>167</v>
      </c>
      <c r="B168" s="13">
        <v>1</v>
      </c>
      <c r="C168" s="13">
        <v>4</v>
      </c>
      <c r="D168" s="13">
        <v>4</v>
      </c>
      <c r="E168" s="15" t="s">
        <v>232</v>
      </c>
      <c r="F168" s="15" t="s">
        <v>2095</v>
      </c>
      <c r="G168" s="15" t="s">
        <v>233</v>
      </c>
      <c r="H168" s="15" t="s">
        <v>2095</v>
      </c>
      <c r="I168" s="5" t="str">
        <f t="shared" si="2"/>
        <v>{no:167, week:1, day:4, unit:4, word:`ゴミを分けるのは面倒だ`, kana2:`ゴミをわけるのはめんどうだ`, mean:`phân loại rác thật là rắc rối`},</v>
      </c>
    </row>
    <row r="169" spans="1:9">
      <c r="A169" s="13">
        <v>168</v>
      </c>
      <c r="B169" s="13">
        <v>1</v>
      </c>
      <c r="C169" s="13">
        <v>4</v>
      </c>
      <c r="D169" s="13">
        <v>4</v>
      </c>
      <c r="E169" s="15" t="s">
        <v>234</v>
      </c>
      <c r="F169" s="15" t="s">
        <v>2096</v>
      </c>
      <c r="G169" s="15" t="s">
        <v>233</v>
      </c>
      <c r="H169" s="15" t="s">
        <v>2096</v>
      </c>
      <c r="I169" s="5" t="str">
        <f t="shared" si="2"/>
        <v>{no:168, week:1, day:4, unit:4, word:`ゴミを分けるのは面倒くさい`, kana2:`ゴミをわけるのはめんどうくさい`, mean:`phân loại rác thật là rắc rối`},</v>
      </c>
    </row>
    <row r="170" spans="1:9">
      <c r="A170" s="13">
        <v>169</v>
      </c>
      <c r="B170" s="13">
        <v>1</v>
      </c>
      <c r="C170" s="13">
        <v>4</v>
      </c>
      <c r="D170" s="13">
        <v>4</v>
      </c>
      <c r="E170" s="15" t="s">
        <v>235</v>
      </c>
      <c r="F170" s="15" t="s">
        <v>235</v>
      </c>
      <c r="G170" s="15" t="s">
        <v>236</v>
      </c>
      <c r="H170" s="15" t="s">
        <v>235</v>
      </c>
      <c r="I170" s="5" t="str">
        <f t="shared" si="2"/>
        <v>{no:169, week:1, day:4, unit:4, word:`スリッパをそろえる`, kana2:`スリッパをそろえる`, mean:`xếp gọn dép đi trong nhà`},</v>
      </c>
    </row>
    <row r="171" spans="1:9">
      <c r="A171" s="13">
        <v>170</v>
      </c>
      <c r="B171" s="13">
        <v>1</v>
      </c>
      <c r="C171" s="13">
        <v>4</v>
      </c>
      <c r="D171" s="13">
        <v>4</v>
      </c>
      <c r="E171" s="15" t="s">
        <v>237</v>
      </c>
      <c r="F171" s="15" t="s">
        <v>2097</v>
      </c>
      <c r="G171" s="15" t="s">
        <v>238</v>
      </c>
      <c r="H171" s="15" t="s">
        <v>2097</v>
      </c>
      <c r="I171" s="5" t="str">
        <f t="shared" si="2"/>
        <v>{no:170, week:1, day:4, unit:4, word:`物置にしまう`, kana2:`ものおきにしまう`, mean:`cất đồ vào kho`},</v>
      </c>
    </row>
    <row r="172" spans="1:9">
      <c r="A172" s="13">
        <v>171</v>
      </c>
      <c r="B172" s="13">
        <v>1</v>
      </c>
      <c r="C172" s="13">
        <v>5</v>
      </c>
      <c r="D172" s="13">
        <v>5</v>
      </c>
      <c r="E172" s="15" t="s">
        <v>18907</v>
      </c>
      <c r="F172" s="15" t="s">
        <v>2098</v>
      </c>
      <c r="G172" s="15" t="s">
        <v>239</v>
      </c>
      <c r="H172" s="15" t="s">
        <v>2098</v>
      </c>
      <c r="I172" s="5" t="str">
        <f t="shared" si="2"/>
        <v>{no:171, week:1, day:5, unit:5, word:`洗濯物が溜まる`, kana2:`せんたくものがたまる`, mean:`đầy đồ cần giặt`},</v>
      </c>
    </row>
    <row r="173" spans="1:9">
      <c r="A173" s="13">
        <v>172</v>
      </c>
      <c r="B173" s="13">
        <v>1</v>
      </c>
      <c r="C173" s="13">
        <v>5</v>
      </c>
      <c r="D173" s="13">
        <v>5</v>
      </c>
      <c r="E173" s="15" t="s">
        <v>18908</v>
      </c>
      <c r="F173" s="15" t="s">
        <v>2099</v>
      </c>
      <c r="G173" s="15" t="s">
        <v>18909</v>
      </c>
      <c r="H173" s="15" t="s">
        <v>2099</v>
      </c>
      <c r="I173" s="5" t="str">
        <f t="shared" si="2"/>
        <v>{no:172, week:1, day:5, unit:5, word:`洗濯物が濡れている`, kana2:`せんたくものがぬれている`, mean:`đồ ướt (quần áo)`},</v>
      </c>
    </row>
    <row r="174" spans="1:9">
      <c r="A174" s="13">
        <v>173</v>
      </c>
      <c r="B174" s="13">
        <v>1</v>
      </c>
      <c r="C174" s="13">
        <v>5</v>
      </c>
      <c r="D174" s="13">
        <v>5</v>
      </c>
      <c r="E174" s="15" t="s">
        <v>240</v>
      </c>
      <c r="F174" s="15" t="s">
        <v>2100</v>
      </c>
      <c r="G174" s="15" t="s">
        <v>18910</v>
      </c>
      <c r="H174" s="15" t="s">
        <v>2100</v>
      </c>
      <c r="I174" s="5" t="str">
        <f t="shared" si="2"/>
        <v>{no:173, week:1, day:5, unit:5, word:`洗濯物が湿っている`, kana2:`せんたくものがしめっている`, mean:`đồ ẩm ướt`},</v>
      </c>
    </row>
    <row r="175" spans="1:9">
      <c r="A175" s="13">
        <v>174</v>
      </c>
      <c r="B175" s="13">
        <v>1</v>
      </c>
      <c r="C175" s="13">
        <v>5</v>
      </c>
      <c r="D175" s="13">
        <v>5</v>
      </c>
      <c r="E175" s="15" t="s">
        <v>241</v>
      </c>
      <c r="F175" s="15" t="s">
        <v>2101</v>
      </c>
      <c r="G175" s="15" t="s">
        <v>242</v>
      </c>
      <c r="H175" s="15" t="s">
        <v>2101</v>
      </c>
      <c r="I175" s="5" t="str">
        <f t="shared" si="2"/>
        <v>{no:174, week:1, day:5, unit:5, word:`洗濯物が乾く`, kana2:`せんたくものがかわく`, mean:`đồ khô`},</v>
      </c>
    </row>
    <row r="176" spans="1:9">
      <c r="A176" s="13">
        <v>175</v>
      </c>
      <c r="B176" s="13">
        <v>1</v>
      </c>
      <c r="C176" s="13">
        <v>5</v>
      </c>
      <c r="D176" s="13">
        <v>5</v>
      </c>
      <c r="E176" s="15" t="s">
        <v>243</v>
      </c>
      <c r="F176" s="15" t="s">
        <v>2102</v>
      </c>
      <c r="G176" s="15" t="s">
        <v>244</v>
      </c>
      <c r="H176" s="15" t="s">
        <v>2102</v>
      </c>
      <c r="I176" s="5" t="str">
        <f t="shared" si="2"/>
        <v>{no:175, week:1, day:5, unit:5, word:`洗濯物が真っ白に仕上がる`, kana2:`せんたくものがまっしろにしあがる`, mean:`đồ trắng tinh`},</v>
      </c>
    </row>
    <row r="177" spans="1:9">
      <c r="A177" s="13">
        <v>176</v>
      </c>
      <c r="B177" s="13">
        <v>1</v>
      </c>
      <c r="C177" s="13">
        <v>5</v>
      </c>
      <c r="D177" s="13">
        <v>5</v>
      </c>
      <c r="E177" s="15" t="s">
        <v>18911</v>
      </c>
      <c r="F177" s="15" t="s">
        <v>2103</v>
      </c>
      <c r="G177" s="15" t="s">
        <v>245</v>
      </c>
      <c r="H177" s="15" t="s">
        <v>2103</v>
      </c>
      <c r="I177" s="5" t="str">
        <f t="shared" si="2"/>
        <v>{no:176, week:1, day:5, unit:5, word:`洗濯物を溜める`, kana2:`せんたくものをためる`, mean:`chất đống đồ cần giặt`},</v>
      </c>
    </row>
    <row r="178" spans="1:9">
      <c r="A178" s="13">
        <v>177</v>
      </c>
      <c r="B178" s="13">
        <v>1</v>
      </c>
      <c r="C178" s="13">
        <v>5</v>
      </c>
      <c r="D178" s="13">
        <v>5</v>
      </c>
      <c r="E178" s="15" t="s">
        <v>18912</v>
      </c>
      <c r="F178" s="15" t="s">
        <v>2104</v>
      </c>
      <c r="G178" s="15" t="s">
        <v>18913</v>
      </c>
      <c r="H178" s="15" t="s">
        <v>2104</v>
      </c>
      <c r="I178" s="5" t="str">
        <f t="shared" si="2"/>
        <v>{no:177, week:1, day:5, unit:5, word:`洗濯物を濡らす`, kana2:`せんたくものをぬらす`, mean:`làm ướt đồ`},</v>
      </c>
    </row>
    <row r="179" spans="1:9">
      <c r="A179" s="13">
        <v>178</v>
      </c>
      <c r="B179" s="13">
        <v>1</v>
      </c>
      <c r="C179" s="13">
        <v>5</v>
      </c>
      <c r="D179" s="13">
        <v>5</v>
      </c>
      <c r="E179" s="15" t="s">
        <v>246</v>
      </c>
      <c r="F179" s="15" t="s">
        <v>2105</v>
      </c>
      <c r="G179" s="15" t="s">
        <v>18914</v>
      </c>
      <c r="H179" s="15" t="s">
        <v>2105</v>
      </c>
      <c r="I179" s="5" t="str">
        <f t="shared" si="2"/>
        <v>{no:178, week:1, day:5, unit:5, word:`洗濯物を干す`, kana2:`せんたくものをほす`, mean:`phơi quần áo`},</v>
      </c>
    </row>
    <row r="180" spans="1:9">
      <c r="A180" s="13">
        <v>179</v>
      </c>
      <c r="B180" s="13">
        <v>1</v>
      </c>
      <c r="C180" s="13">
        <v>5</v>
      </c>
      <c r="D180" s="13">
        <v>5</v>
      </c>
      <c r="E180" s="15" t="s">
        <v>247</v>
      </c>
      <c r="F180" s="15" t="s">
        <v>2106</v>
      </c>
      <c r="G180" s="15" t="s">
        <v>248</v>
      </c>
      <c r="H180" s="15" t="s">
        <v>2106</v>
      </c>
      <c r="I180" s="5" t="str">
        <f t="shared" si="2"/>
        <v>{no:179, week:1, day:5, unit:5, word:`洗濯物を乾燥機で乾かす`, kana2:`せんたくものをかんそうきでかわかす`, mean:`làm khô quần áo bằng máy sấy`},</v>
      </c>
    </row>
    <row r="181" spans="1:9">
      <c r="A181" s="13">
        <v>180</v>
      </c>
      <c r="B181" s="13">
        <v>1</v>
      </c>
      <c r="C181" s="13">
        <v>5</v>
      </c>
      <c r="D181" s="13">
        <v>5</v>
      </c>
      <c r="E181" s="15" t="s">
        <v>18915</v>
      </c>
      <c r="F181" s="15" t="s">
        <v>2107</v>
      </c>
      <c r="G181" s="15" t="s">
        <v>249</v>
      </c>
      <c r="H181" s="15" t="s">
        <v>2107</v>
      </c>
      <c r="I181" s="5" t="str">
        <f t="shared" si="2"/>
        <v>{no:180, week:1, day:5, unit:5, word:`洗濯物を畳む`, kana2:`せんたくものをたたむ`, mean:`xếp quần áo`},</v>
      </c>
    </row>
    <row r="182" spans="1:9">
      <c r="A182" s="13">
        <v>181</v>
      </c>
      <c r="B182" s="13">
        <v>1</v>
      </c>
      <c r="C182" s="13">
        <v>5</v>
      </c>
      <c r="D182" s="13">
        <v>5</v>
      </c>
      <c r="E182" s="15" t="s">
        <v>250</v>
      </c>
      <c r="F182" s="15" t="s">
        <v>2108</v>
      </c>
      <c r="G182" s="15" t="s">
        <v>18916</v>
      </c>
      <c r="H182" s="15" t="s">
        <v>2108</v>
      </c>
      <c r="I182" s="5" t="str">
        <f t="shared" si="2"/>
        <v>{no:181, week:1, day:5, unit:5, word:`服を汚す`, kana2:`ふくをよごす`, mean:`làm dơ đồ`},</v>
      </c>
    </row>
    <row r="183" spans="1:9">
      <c r="A183" s="13">
        <v>182</v>
      </c>
      <c r="B183" s="13">
        <v>1</v>
      </c>
      <c r="C183" s="13">
        <v>5</v>
      </c>
      <c r="D183" s="13">
        <v>5</v>
      </c>
      <c r="E183" s="15" t="s">
        <v>251</v>
      </c>
      <c r="F183" s="15" t="s">
        <v>2109</v>
      </c>
      <c r="G183" s="15" t="s">
        <v>252</v>
      </c>
      <c r="H183" s="15" t="s">
        <v>2109</v>
      </c>
      <c r="I183" s="5" t="str">
        <f t="shared" si="2"/>
        <v>{no:182, week:1, day:5, unit:5, word:`そでが真っ黒に汚れる`, kana2:`そでがまっくろによごれる`, mean:`tay áo bị vấy bẩn đen thui`},</v>
      </c>
    </row>
    <row r="184" spans="1:9">
      <c r="A184" s="13">
        <v>183</v>
      </c>
      <c r="B184" s="13">
        <v>1</v>
      </c>
      <c r="C184" s="13">
        <v>5</v>
      </c>
      <c r="D184" s="13">
        <v>5</v>
      </c>
      <c r="E184" s="15" t="s">
        <v>18917</v>
      </c>
      <c r="F184" s="15" t="s">
        <v>18918</v>
      </c>
      <c r="G184" s="15" t="s">
        <v>253</v>
      </c>
      <c r="H184" s="15" t="s">
        <v>18918</v>
      </c>
      <c r="I184" s="5" t="str">
        <f t="shared" si="2"/>
        <v>{no:183, week:1, day:5, unit:5, word:`(洗濯用)洗剤を入れる`, kana2:`(せんたくよう)せんざいをいれる`, mean:`cho bột giặt vào`},</v>
      </c>
    </row>
    <row r="185" spans="1:9">
      <c r="A185" s="13">
        <v>184</v>
      </c>
      <c r="B185" s="13">
        <v>1</v>
      </c>
      <c r="C185" s="13">
        <v>5</v>
      </c>
      <c r="D185" s="13">
        <v>5</v>
      </c>
      <c r="E185" s="15" t="s">
        <v>18919</v>
      </c>
      <c r="F185" s="15" t="s">
        <v>18920</v>
      </c>
      <c r="G185" s="15" t="s">
        <v>254</v>
      </c>
      <c r="H185" s="15" t="s">
        <v>18920</v>
      </c>
      <c r="I185" s="5" t="str">
        <f t="shared" si="2"/>
        <v>{no:184, week:1, day:5, unit:5, word:`(台所用)洗剤`, kana2:`(だいどころよう)せんざい)`, mean:`chất tẩy rửa`},</v>
      </c>
    </row>
    <row r="186" spans="1:9">
      <c r="A186" s="13">
        <v>185</v>
      </c>
      <c r="B186" s="13">
        <v>1</v>
      </c>
      <c r="C186" s="13">
        <v>5</v>
      </c>
      <c r="D186" s="13">
        <v>5</v>
      </c>
      <c r="E186" s="15" t="s">
        <v>255</v>
      </c>
      <c r="F186" s="15" t="s">
        <v>2110</v>
      </c>
      <c r="G186" s="15" t="s">
        <v>256</v>
      </c>
      <c r="H186" s="15" t="s">
        <v>2110</v>
      </c>
      <c r="I186" s="5" t="str">
        <f t="shared" si="2"/>
        <v>{no:185, week:1, day:5, unit:5, word:`スーツをクリーニングに出す`, kana2:`スーツをクリーニングにだす`, mean:`gửi áo vét đến tiệm giặt ủi`},</v>
      </c>
    </row>
    <row r="187" spans="1:9">
      <c r="A187" s="13">
        <v>186</v>
      </c>
      <c r="B187" s="13">
        <v>1</v>
      </c>
      <c r="C187" s="13">
        <v>5</v>
      </c>
      <c r="D187" s="13">
        <v>5</v>
      </c>
      <c r="E187" s="15" t="s">
        <v>257</v>
      </c>
      <c r="F187" s="15" t="s">
        <v>2111</v>
      </c>
      <c r="G187" s="15" t="s">
        <v>258</v>
      </c>
      <c r="H187" s="15" t="s">
        <v>2111</v>
      </c>
      <c r="I187" s="5" t="str">
        <f t="shared" si="2"/>
        <v>{no:186, week:1, day:5, unit:5, word:`コインランドリーで洗濯をする`, kana2:`コインランドリーでせんたくをする`, mean:`giặt đồ ở hiệu giặt tự động`},</v>
      </c>
    </row>
    <row r="188" spans="1:9">
      <c r="A188" s="13">
        <v>187</v>
      </c>
      <c r="B188" s="13">
        <v>1</v>
      </c>
      <c r="C188" s="13">
        <v>5</v>
      </c>
      <c r="D188" s="13">
        <v>5</v>
      </c>
      <c r="E188" s="15" t="s">
        <v>259</v>
      </c>
      <c r="F188" s="15" t="s">
        <v>2112</v>
      </c>
      <c r="G188" s="15" t="s">
        <v>18921</v>
      </c>
      <c r="H188" s="15" t="s">
        <v>2112</v>
      </c>
      <c r="I188" s="5" t="str">
        <f t="shared" si="2"/>
        <v>{no:187, week:1, day:5, unit:5, word:`タオルを干す`, kana2:`タオルをほす`, mean:`phơi khăn`},</v>
      </c>
    </row>
    <row r="189" spans="1:9">
      <c r="A189" s="13">
        <v>188</v>
      </c>
      <c r="B189" s="13">
        <v>1</v>
      </c>
      <c r="C189" s="13">
        <v>5</v>
      </c>
      <c r="D189" s="13">
        <v>5</v>
      </c>
      <c r="E189" s="15" t="s">
        <v>18922</v>
      </c>
      <c r="F189" s="15" t="s">
        <v>18923</v>
      </c>
      <c r="G189" s="15" t="s">
        <v>18924</v>
      </c>
      <c r="H189" s="15" t="s">
        <v>18923</v>
      </c>
      <c r="I189" s="5" t="str">
        <f t="shared" si="2"/>
        <v>{no:188, week:1, day:5, unit:5, word:`服をハンガーに吊す`, kana2:`ふくをハンガーにつるす`, mean:`treo quần áo lên móc`},</v>
      </c>
    </row>
    <row r="190" spans="1:9">
      <c r="A190" s="13">
        <v>189</v>
      </c>
      <c r="B190" s="13">
        <v>1</v>
      </c>
      <c r="C190" s="13">
        <v>5</v>
      </c>
      <c r="D190" s="13">
        <v>5</v>
      </c>
      <c r="E190" s="15" t="s">
        <v>260</v>
      </c>
      <c r="F190" s="15" t="s">
        <v>260</v>
      </c>
      <c r="G190" s="15" t="s">
        <v>18925</v>
      </c>
      <c r="H190" s="15" t="s">
        <v>260</v>
      </c>
      <c r="I190" s="5" t="str">
        <f t="shared" si="2"/>
        <v>{no:189, week:1, day:5, unit:5, word:`ワイシャツにアイロンをかける`, kana2:`ワイシャツにアイロンをかける`, mean:`ủi áo sơ mi`},</v>
      </c>
    </row>
    <row r="191" spans="1:9">
      <c r="A191" s="13">
        <v>190</v>
      </c>
      <c r="B191" s="13">
        <v>1</v>
      </c>
      <c r="C191" s="13">
        <v>5</v>
      </c>
      <c r="D191" s="13">
        <v>5</v>
      </c>
      <c r="E191" s="15" t="s">
        <v>261</v>
      </c>
      <c r="F191" s="15" t="s">
        <v>2113</v>
      </c>
      <c r="G191" s="15" t="s">
        <v>262</v>
      </c>
      <c r="H191" s="15" t="s">
        <v>2113</v>
      </c>
      <c r="I191" s="5" t="str">
        <f t="shared" si="2"/>
        <v>{no:190, week:1, day:5, unit:5, word:`しわを伸ばす`, kana2:`しわをのばす`, mean:`làm thẳng nếp gấp`},</v>
      </c>
    </row>
    <row r="192" spans="1:9">
      <c r="A192" s="13">
        <v>191</v>
      </c>
      <c r="B192" s="13">
        <v>1</v>
      </c>
      <c r="C192" s="13">
        <v>5</v>
      </c>
      <c r="D192" s="13">
        <v>5</v>
      </c>
      <c r="E192" s="15" t="s">
        <v>263</v>
      </c>
      <c r="F192" s="15" t="s">
        <v>2114</v>
      </c>
      <c r="G192" s="15" t="s">
        <v>264</v>
      </c>
      <c r="H192" s="15" t="s">
        <v>2114</v>
      </c>
      <c r="I192" s="5" t="str">
        <f t="shared" si="2"/>
        <v>{no:191, week:1, day:5, unit:5, word:`しわが伸びる`, kana2:`しわがのびる`, mean:`nếp gấp thẳng ra`},</v>
      </c>
    </row>
    <row r="193" spans="1:9">
      <c r="A193" s="13">
        <v>192</v>
      </c>
      <c r="B193" s="13">
        <v>1</v>
      </c>
      <c r="C193" s="13">
        <v>5</v>
      </c>
      <c r="D193" s="13">
        <v>5</v>
      </c>
      <c r="E193" s="15" t="s">
        <v>265</v>
      </c>
      <c r="F193" s="15" t="s">
        <v>2115</v>
      </c>
      <c r="G193" s="15" t="s">
        <v>266</v>
      </c>
      <c r="H193" s="15" t="s">
        <v>2115</v>
      </c>
      <c r="I193" s="5" t="str">
        <f t="shared" si="2"/>
        <v>{no:192, week:1, day:5, unit:5, word:`ウールのセーターが縮む`, kana2:`ウールのセーターがちぢむ`, mean:`áo len co lại`},</v>
      </c>
    </row>
    <row r="194" spans="1:9">
      <c r="A194" s="13">
        <v>193</v>
      </c>
      <c r="B194" s="13">
        <v>1</v>
      </c>
      <c r="C194" s="13">
        <v>5</v>
      </c>
      <c r="D194" s="13">
        <v>5</v>
      </c>
      <c r="E194" s="15" t="s">
        <v>267</v>
      </c>
      <c r="F194" s="15" t="s">
        <v>2116</v>
      </c>
      <c r="G194" s="15" t="s">
        <v>268</v>
      </c>
      <c r="H194" s="15" t="s">
        <v>2116</v>
      </c>
      <c r="I194" s="5" t="str">
        <f t="shared" si="2"/>
        <v>{no:193, week:1, day:5, unit:5, word:`ジーンズの色が落ちる`, kana2:`ジーンズのいろがおちる`, mean:`quần jean phai màu`},</v>
      </c>
    </row>
    <row r="195" spans="1:9">
      <c r="A195" s="13">
        <v>194</v>
      </c>
      <c r="B195" s="13">
        <v>1</v>
      </c>
      <c r="C195" s="13">
        <v>6</v>
      </c>
      <c r="D195" s="13">
        <v>6</v>
      </c>
      <c r="E195" s="15" t="s">
        <v>269</v>
      </c>
      <c r="F195" s="15" t="s">
        <v>2117</v>
      </c>
      <c r="G195" s="15" t="s">
        <v>270</v>
      </c>
      <c r="H195" s="15" t="s">
        <v>2117</v>
      </c>
      <c r="I195" s="5" t="str">
        <f t="shared" ref="I195:I258" si="3">"{no:"&amp;A195&amp;", week:"&amp;B195&amp;", day:"&amp;C195&amp;", unit:"&amp;D195&amp;", word:`"&amp;E195&amp;"`, kana2:`"&amp;H195&amp;"`, mean:`"&amp;G195&amp;"`},"</f>
        <v>{no:194, week:1, day:6, unit:6, word:`可愛らしい子供`, kana2:`かわいらしいこども`, mean:`đứa trẻ đáng yêu`},</v>
      </c>
    </row>
    <row r="196" spans="1:9">
      <c r="A196" s="13">
        <v>195</v>
      </c>
      <c r="B196" s="13">
        <v>1</v>
      </c>
      <c r="C196" s="13">
        <v>6</v>
      </c>
      <c r="D196" s="13">
        <v>6</v>
      </c>
      <c r="E196" s="15" t="s">
        <v>271</v>
      </c>
      <c r="F196" s="15" t="s">
        <v>2118</v>
      </c>
      <c r="G196" s="15" t="s">
        <v>272</v>
      </c>
      <c r="H196" s="15" t="s">
        <v>2118</v>
      </c>
      <c r="I196" s="5" t="str">
        <f t="shared" si="3"/>
        <v>{no:195, week:1, day:6, unit:6, word:`可愛そうな子供`, kana2:`かわいそうなこども`, mean:`đứa trẻ tội nghiệp`},</v>
      </c>
    </row>
    <row r="197" spans="1:9">
      <c r="A197" s="13">
        <v>196</v>
      </c>
      <c r="B197" s="13">
        <v>1</v>
      </c>
      <c r="C197" s="13">
        <v>6</v>
      </c>
      <c r="D197" s="13">
        <v>6</v>
      </c>
      <c r="E197" s="15" t="s">
        <v>273</v>
      </c>
      <c r="F197" s="15" t="s">
        <v>18926</v>
      </c>
      <c r="G197" s="15" t="s">
        <v>274</v>
      </c>
      <c r="H197" s="15" t="s">
        <v>18926</v>
      </c>
      <c r="I197" s="5" t="str">
        <f t="shared" si="3"/>
        <v>{no:196, week:1, day:6, unit:6, word:`行儀がいい子供`, kana2:`ぎょうぎがいい子ども`, mean:`đứa trẻ lễ phép`},</v>
      </c>
    </row>
    <row r="198" spans="1:9">
      <c r="A198" s="13">
        <v>197</v>
      </c>
      <c r="B198" s="13">
        <v>1</v>
      </c>
      <c r="C198" s="13">
        <v>6</v>
      </c>
      <c r="D198" s="13">
        <v>6</v>
      </c>
      <c r="E198" s="15" t="s">
        <v>275</v>
      </c>
      <c r="F198" s="15" t="s">
        <v>2119</v>
      </c>
      <c r="G198" s="15" t="s">
        <v>276</v>
      </c>
      <c r="H198" s="15" t="s">
        <v>2119</v>
      </c>
      <c r="I198" s="5" t="str">
        <f t="shared" si="3"/>
        <v>{no:197, week:1, day:6, unit:6, word:`利口な子供`, kana2:`りこうなこども`, mean:`đứa trẻ lanh lợi`},</v>
      </c>
    </row>
    <row r="199" spans="1:9">
      <c r="A199" s="13">
        <v>198</v>
      </c>
      <c r="B199" s="13">
        <v>1</v>
      </c>
      <c r="C199" s="13">
        <v>6</v>
      </c>
      <c r="D199" s="13">
        <v>6</v>
      </c>
      <c r="E199" s="15" t="s">
        <v>277</v>
      </c>
      <c r="F199" s="15" t="s">
        <v>2120</v>
      </c>
      <c r="G199" s="15" t="s">
        <v>278</v>
      </c>
      <c r="H199" s="15" t="s">
        <v>2120</v>
      </c>
      <c r="I199" s="5" t="str">
        <f t="shared" si="3"/>
        <v>{no:198, week:1, day:6, unit:6, word:`賢い子供`, kana2:`かしこいこども`, mean:`đứa trẻ khôn ngoan`},</v>
      </c>
    </row>
    <row r="200" spans="1:9">
      <c r="A200" s="13">
        <v>199</v>
      </c>
      <c r="B200" s="13">
        <v>1</v>
      </c>
      <c r="C200" s="13">
        <v>6</v>
      </c>
      <c r="D200" s="13">
        <v>6</v>
      </c>
      <c r="E200" s="15" t="s">
        <v>18927</v>
      </c>
      <c r="F200" s="15" t="s">
        <v>2121</v>
      </c>
      <c r="G200" s="15" t="s">
        <v>18928</v>
      </c>
      <c r="H200" s="15" t="s">
        <v>2121</v>
      </c>
      <c r="I200" s="5" t="str">
        <f t="shared" si="3"/>
        <v>{no:199, week:1, day:6, unit:6, word:`人懐こい子供`, kana2:`ひとなつこいこども`, mean:`đứa trẻ hòa đồng, thân thiện`},</v>
      </c>
    </row>
    <row r="201" spans="1:9">
      <c r="A201" s="13">
        <v>200</v>
      </c>
      <c r="B201" s="13">
        <v>1</v>
      </c>
      <c r="C201" s="13">
        <v>6</v>
      </c>
      <c r="D201" s="13">
        <v>6</v>
      </c>
      <c r="E201" s="15" t="s">
        <v>279</v>
      </c>
      <c r="F201" s="15" t="s">
        <v>2122</v>
      </c>
      <c r="G201" s="15" t="s">
        <v>280</v>
      </c>
      <c r="H201" s="15" t="s">
        <v>2122</v>
      </c>
      <c r="I201" s="5" t="str">
        <f t="shared" si="3"/>
        <v>{no:200, week:1, day:6, unit:6, word:`可愛らしい犬`, kana2:`かわいらしいいぬ`, mean:`con chó đáng yêu`},</v>
      </c>
    </row>
    <row r="202" spans="1:9">
      <c r="A202" s="13">
        <v>201</v>
      </c>
      <c r="B202" s="13">
        <v>1</v>
      </c>
      <c r="C202" s="13">
        <v>6</v>
      </c>
      <c r="D202" s="13">
        <v>6</v>
      </c>
      <c r="E202" s="15" t="s">
        <v>281</v>
      </c>
      <c r="F202" s="15" t="s">
        <v>2123</v>
      </c>
      <c r="G202" s="15" t="s">
        <v>282</v>
      </c>
      <c r="H202" s="15" t="s">
        <v>2123</v>
      </c>
      <c r="I202" s="5" t="str">
        <f t="shared" si="3"/>
        <v>{no:201, week:1, day:6, unit:6, word:`可愛そうな犬`, kana2:`かわいそうないぬ`, mean:`con chó tội nghiệp`},</v>
      </c>
    </row>
    <row r="203" spans="1:9">
      <c r="A203" s="13">
        <v>202</v>
      </c>
      <c r="B203" s="13">
        <v>1</v>
      </c>
      <c r="C203" s="13">
        <v>6</v>
      </c>
      <c r="D203" s="13">
        <v>6</v>
      </c>
      <c r="E203" s="15" t="s">
        <v>283</v>
      </c>
      <c r="F203" s="15" t="s">
        <v>2124</v>
      </c>
      <c r="G203" s="15" t="s">
        <v>284</v>
      </c>
      <c r="H203" s="15" t="s">
        <v>2124</v>
      </c>
      <c r="I203" s="5" t="str">
        <f t="shared" si="3"/>
        <v>{no:202, week:1, day:6, unit:6, word:`行儀がいい犬`, kana2:`ぎょうぎがいいいぬ`, mean:`con chó hiền lành`},</v>
      </c>
    </row>
    <row r="204" spans="1:9">
      <c r="A204" s="13">
        <v>203</v>
      </c>
      <c r="B204" s="13">
        <v>1</v>
      </c>
      <c r="C204" s="13">
        <v>6</v>
      </c>
      <c r="D204" s="13">
        <v>6</v>
      </c>
      <c r="E204" s="15" t="s">
        <v>285</v>
      </c>
      <c r="F204" s="15" t="s">
        <v>2125</v>
      </c>
      <c r="G204" s="15" t="s">
        <v>286</v>
      </c>
      <c r="H204" s="15" t="s">
        <v>2125</v>
      </c>
      <c r="I204" s="5" t="str">
        <f t="shared" si="3"/>
        <v>{no:203, week:1, day:6, unit:6, word:`利口な犬`, kana2:`りこうないぬ`, mean:`con chó lanh lợi`},</v>
      </c>
    </row>
    <row r="205" spans="1:9">
      <c r="A205" s="13">
        <v>204</v>
      </c>
      <c r="B205" s="13">
        <v>1</v>
      </c>
      <c r="C205" s="13">
        <v>6</v>
      </c>
      <c r="D205" s="13">
        <v>6</v>
      </c>
      <c r="E205" s="15" t="s">
        <v>18929</v>
      </c>
      <c r="F205" s="15" t="s">
        <v>287</v>
      </c>
      <c r="G205" s="15" t="s">
        <v>288</v>
      </c>
      <c r="H205" s="15" t="s">
        <v>287</v>
      </c>
      <c r="I205" s="5" t="str">
        <f t="shared" si="3"/>
        <v>{no:204, week:1, day:6, unit:6, word:`賢い犬`, kana2:`かしこいいぬ`, mean:`con chó khôn ngoan`},</v>
      </c>
    </row>
    <row r="206" spans="1:9">
      <c r="A206" s="13">
        <v>205</v>
      </c>
      <c r="B206" s="13">
        <v>1</v>
      </c>
      <c r="C206" s="13">
        <v>6</v>
      </c>
      <c r="D206" s="13">
        <v>6</v>
      </c>
      <c r="E206" s="15" t="s">
        <v>18930</v>
      </c>
      <c r="F206" s="15" t="s">
        <v>18931</v>
      </c>
      <c r="G206" s="15" t="s">
        <v>18932</v>
      </c>
      <c r="H206" s="15" t="s">
        <v>18931</v>
      </c>
      <c r="I206" s="5" t="str">
        <f t="shared" si="3"/>
        <v>{no:205, week:1, day:6, unit:6, word:`人懐こい犬`, kana2:`ひとなつこいいぬ`, mean:`con chó thân thiện`},</v>
      </c>
    </row>
    <row r="207" spans="1:9">
      <c r="A207" s="13">
        <v>206</v>
      </c>
      <c r="B207" s="13">
        <v>1</v>
      </c>
      <c r="C207" s="13">
        <v>6</v>
      </c>
      <c r="D207" s="13">
        <v>6</v>
      </c>
      <c r="E207" s="15" t="s">
        <v>18933</v>
      </c>
      <c r="F207" s="15" t="s">
        <v>289</v>
      </c>
      <c r="G207" s="15" t="s">
        <v>290</v>
      </c>
      <c r="H207" s="15" t="s">
        <v>289</v>
      </c>
      <c r="I207" s="5" t="str">
        <f t="shared" si="3"/>
        <v>{no:206, week:1, day:6, unit:6, word:`我儘な子供`, kana2:`わがままなこども`, mean:`đứa trẻ ích kỷ`},</v>
      </c>
    </row>
    <row r="208" spans="1:9">
      <c r="A208" s="13">
        <v>207</v>
      </c>
      <c r="B208" s="13">
        <v>1</v>
      </c>
      <c r="C208" s="13">
        <v>6</v>
      </c>
      <c r="D208" s="13">
        <v>6</v>
      </c>
      <c r="E208" s="15" t="s">
        <v>291</v>
      </c>
      <c r="F208" s="15" t="s">
        <v>2126</v>
      </c>
      <c r="G208" s="15" t="s">
        <v>18934</v>
      </c>
      <c r="H208" s="15" t="s">
        <v>2126</v>
      </c>
      <c r="I208" s="5" t="str">
        <f t="shared" si="3"/>
        <v>{no:207, week:1, day:6, unit:6, word:`生意気な子供`, kana2:`なまいきなこども`, mean:`đứa trẻ xấc xược`},</v>
      </c>
    </row>
    <row r="209" spans="1:9">
      <c r="A209" s="13">
        <v>208</v>
      </c>
      <c r="B209" s="13">
        <v>1</v>
      </c>
      <c r="C209" s="13">
        <v>6</v>
      </c>
      <c r="D209" s="13">
        <v>6</v>
      </c>
      <c r="E209" s="15" t="s">
        <v>292</v>
      </c>
      <c r="F209" s="15" t="s">
        <v>2127</v>
      </c>
      <c r="G209" s="15" t="s">
        <v>18935</v>
      </c>
      <c r="H209" s="15" t="s">
        <v>2127</v>
      </c>
      <c r="I209" s="5" t="str">
        <f t="shared" si="3"/>
        <v>{no:208, week:1, day:6, unit:6, word:`生意気な態度`, kana2:`なまいきなたいど`, mean:`thái độ xấc xược`},</v>
      </c>
    </row>
    <row r="210" spans="1:9">
      <c r="A210" s="13">
        <v>209</v>
      </c>
      <c r="B210" s="13">
        <v>1</v>
      </c>
      <c r="C210" s="13">
        <v>6</v>
      </c>
      <c r="D210" s="13">
        <v>6</v>
      </c>
      <c r="E210" s="15" t="s">
        <v>293</v>
      </c>
      <c r="F210" s="15" t="s">
        <v>2128</v>
      </c>
      <c r="G210" s="15" t="s">
        <v>294</v>
      </c>
      <c r="H210" s="15" t="s">
        <v>2128</v>
      </c>
      <c r="I210" s="5" t="str">
        <f t="shared" si="3"/>
        <v>{no:209, week:1, day:6, unit:6, word:`子供を甘やかす`, kana2:`こどもをあまやかす`, mean:`nuông chiều con`},</v>
      </c>
    </row>
    <row r="211" spans="1:9">
      <c r="A211" s="13">
        <v>210</v>
      </c>
      <c r="B211" s="13">
        <v>1</v>
      </c>
      <c r="C211" s="13">
        <v>6</v>
      </c>
      <c r="D211" s="13">
        <v>6</v>
      </c>
      <c r="E211" s="15" t="s">
        <v>295</v>
      </c>
      <c r="F211" s="15" t="s">
        <v>2129</v>
      </c>
      <c r="G211" s="15" t="s">
        <v>18936</v>
      </c>
      <c r="H211" s="15" t="s">
        <v>2129</v>
      </c>
      <c r="I211" s="5" t="str">
        <f t="shared" si="3"/>
        <v>{no:210, week:1, day:6, unit:6, word:`子供を可愛がる`, kana2:`こどもをかわいがる`, mean:`yêu thương con`},</v>
      </c>
    </row>
    <row r="212" spans="1:9">
      <c r="A212" s="13">
        <v>211</v>
      </c>
      <c r="B212" s="13">
        <v>1</v>
      </c>
      <c r="C212" s="13">
        <v>6</v>
      </c>
      <c r="D212" s="13">
        <v>6</v>
      </c>
      <c r="E212" s="15" t="s">
        <v>18937</v>
      </c>
      <c r="F212" s="15" t="s">
        <v>296</v>
      </c>
      <c r="G212" s="15" t="s">
        <v>297</v>
      </c>
      <c r="H212" s="15" t="s">
        <v>296</v>
      </c>
      <c r="I212" s="5" t="str">
        <f t="shared" si="3"/>
        <v>{no:211, week:1, day:6, unit:6, word:`子供をおんぶする`, kana2:`こどもをおんぶする`, mean:`cõng con`},</v>
      </c>
    </row>
    <row r="213" spans="1:9">
      <c r="A213" s="13">
        <v>212</v>
      </c>
      <c r="B213" s="13">
        <v>1</v>
      </c>
      <c r="C213" s="13">
        <v>6</v>
      </c>
      <c r="D213" s="13">
        <v>6</v>
      </c>
      <c r="E213" s="15" t="s">
        <v>18938</v>
      </c>
      <c r="F213" s="15" t="s">
        <v>298</v>
      </c>
      <c r="G213" s="15" t="s">
        <v>299</v>
      </c>
      <c r="H213" s="15" t="s">
        <v>298</v>
      </c>
      <c r="I213" s="5" t="str">
        <f t="shared" si="3"/>
        <v>{no:212, week:1, day:6, unit:6, word:`子供をだっこする`, kana2:`こどもをだっこする`, mean:`bế con`},</v>
      </c>
    </row>
    <row r="214" spans="1:9">
      <c r="A214" s="13">
        <v>213</v>
      </c>
      <c r="B214" s="13">
        <v>1</v>
      </c>
      <c r="C214" s="13">
        <v>6</v>
      </c>
      <c r="D214" s="13">
        <v>6</v>
      </c>
      <c r="E214" s="15" t="s">
        <v>300</v>
      </c>
      <c r="F214" s="15" t="s">
        <v>2130</v>
      </c>
      <c r="G214" s="15" t="s">
        <v>299</v>
      </c>
      <c r="H214" s="15" t="s">
        <v>2130</v>
      </c>
      <c r="I214" s="5" t="str">
        <f t="shared" si="3"/>
        <v>{no:213, week:1, day:6, unit:6, word:`子供を腕に抱く`, kana2:`こどもをうでにだく`, mean:`bế con`},</v>
      </c>
    </row>
    <row r="215" spans="1:9">
      <c r="A215" s="13">
        <v>214</v>
      </c>
      <c r="B215" s="13">
        <v>1</v>
      </c>
      <c r="C215" s="13">
        <v>6</v>
      </c>
      <c r="D215" s="13">
        <v>6</v>
      </c>
      <c r="E215" s="15" t="s">
        <v>301</v>
      </c>
      <c r="F215" s="15" t="s">
        <v>2131</v>
      </c>
      <c r="G215" s="15" t="s">
        <v>302</v>
      </c>
      <c r="H215" s="15" t="s">
        <v>2131</v>
      </c>
      <c r="I215" s="5" t="str">
        <f t="shared" si="3"/>
        <v>{no:214, week:1, day:6, unit:6, word:`犬がほえる`, kana2:`いぬがほえる`, mean:`chó sủa`},</v>
      </c>
    </row>
    <row r="216" spans="1:9">
      <c r="A216" s="13">
        <v>215</v>
      </c>
      <c r="B216" s="13">
        <v>1</v>
      </c>
      <c r="C216" s="13">
        <v>6</v>
      </c>
      <c r="D216" s="13">
        <v>6</v>
      </c>
      <c r="E216" s="15" t="s">
        <v>303</v>
      </c>
      <c r="F216" s="15" t="s">
        <v>2132</v>
      </c>
      <c r="G216" s="15" t="s">
        <v>304</v>
      </c>
      <c r="H216" s="15" t="s">
        <v>2132</v>
      </c>
      <c r="I216" s="5" t="str">
        <f t="shared" si="3"/>
        <v>{no:215, week:1, day:6, unit:6, word:`犬がしっぽを振る`, kana2:`いぬがしっぽをふる`, mean:`chó vẫy đuôi`},</v>
      </c>
    </row>
    <row r="217" spans="1:9">
      <c r="A217" s="13">
        <v>216</v>
      </c>
      <c r="B217" s="13">
        <v>1</v>
      </c>
      <c r="C217" s="13">
        <v>6</v>
      </c>
      <c r="D217" s="13">
        <v>6</v>
      </c>
      <c r="E217" s="15" t="s">
        <v>305</v>
      </c>
      <c r="F217" s="15" t="s">
        <v>2133</v>
      </c>
      <c r="G217" s="15" t="s">
        <v>18939</v>
      </c>
      <c r="H217" s="15" t="s">
        <v>2133</v>
      </c>
      <c r="I217" s="5" t="str">
        <f t="shared" si="3"/>
        <v>{no:216, week:1, day:6, unit:6, word:`犬が人に慣れる`, kana2:`いぬがひとになれる`, mean:`chó quen (thân thiện) người`},</v>
      </c>
    </row>
    <row r="218" spans="1:9">
      <c r="A218" s="13">
        <v>217</v>
      </c>
      <c r="B218" s="13">
        <v>1</v>
      </c>
      <c r="C218" s="13">
        <v>6</v>
      </c>
      <c r="D218" s="13">
        <v>6</v>
      </c>
      <c r="E218" s="15" t="s">
        <v>18940</v>
      </c>
      <c r="F218" s="15" t="s">
        <v>306</v>
      </c>
      <c r="G218" s="15" t="s">
        <v>307</v>
      </c>
      <c r="H218" s="15" t="s">
        <v>306</v>
      </c>
      <c r="I218" s="5" t="str">
        <f t="shared" si="3"/>
        <v>{no:217, week:1, day:6, unit:6, word:`犬が唸る`, kana2:`いぬがうなる`, mean:`chó gầm gừ`},</v>
      </c>
    </row>
    <row r="219" spans="1:9">
      <c r="A219" s="13">
        <v>218</v>
      </c>
      <c r="B219" s="13">
        <v>1</v>
      </c>
      <c r="C219" s="13">
        <v>6</v>
      </c>
      <c r="D219" s="13">
        <v>6</v>
      </c>
      <c r="E219" s="15" t="s">
        <v>308</v>
      </c>
      <c r="F219" s="15" t="s">
        <v>2134</v>
      </c>
      <c r="G219" s="15" t="s">
        <v>309</v>
      </c>
      <c r="H219" s="15" t="s">
        <v>2134</v>
      </c>
      <c r="I219" s="5" t="str">
        <f t="shared" si="3"/>
        <v>{no:218, week:1, day:6, unit:6, word:`犬が穴を掘る`, kana2:`いぬがあなをほる`, mean:`chó đào lỗ`},</v>
      </c>
    </row>
    <row r="220" spans="1:9">
      <c r="A220" s="13">
        <v>219</v>
      </c>
      <c r="B220" s="13">
        <v>1</v>
      </c>
      <c r="C220" s="13">
        <v>6</v>
      </c>
      <c r="D220" s="13">
        <v>6</v>
      </c>
      <c r="E220" s="15" t="s">
        <v>310</v>
      </c>
      <c r="F220" s="15" t="s">
        <v>2135</v>
      </c>
      <c r="G220" s="15" t="s">
        <v>311</v>
      </c>
      <c r="H220" s="15" t="s">
        <v>2135</v>
      </c>
      <c r="I220" s="5" t="str">
        <f t="shared" si="3"/>
        <v>{no:219, week:1, day:6, unit:6, word:`犬が穴を埋める`, kana2:`いぬがあなをうめる`, mean:`chó lấp lỗ`},</v>
      </c>
    </row>
    <row r="221" spans="1:9">
      <c r="A221" s="13">
        <v>220</v>
      </c>
      <c r="B221" s="13">
        <v>1</v>
      </c>
      <c r="C221" s="13">
        <v>6</v>
      </c>
      <c r="D221" s="13">
        <v>6</v>
      </c>
      <c r="E221" s="15" t="s">
        <v>312</v>
      </c>
      <c r="F221" s="15" t="s">
        <v>2136</v>
      </c>
      <c r="G221" s="15" t="s">
        <v>313</v>
      </c>
      <c r="H221" s="15" t="s">
        <v>2136</v>
      </c>
      <c r="I221" s="5" t="str">
        <f t="shared" si="3"/>
        <v>{no:220, week:1, day:6, unit:6, word:`育児`, kana2:`いくじ`, mean:`chăm sóc trẻ`},</v>
      </c>
    </row>
    <row r="222" spans="1:9">
      <c r="A222" s="13">
        <v>221</v>
      </c>
      <c r="B222" s="13">
        <v>1</v>
      </c>
      <c r="C222" s="13">
        <v>6</v>
      </c>
      <c r="D222" s="13">
        <v>6</v>
      </c>
      <c r="E222" s="15" t="s">
        <v>314</v>
      </c>
      <c r="F222" s="15" t="s">
        <v>2137</v>
      </c>
      <c r="G222" s="15" t="s">
        <v>313</v>
      </c>
      <c r="H222" s="15" t="s">
        <v>2137</v>
      </c>
      <c r="I222" s="5" t="str">
        <f t="shared" si="3"/>
        <v>{no:221, week:1, day:6, unit:6, word:`子育て`, kana2:`こそだて`, mean:`chăm sóc trẻ`},</v>
      </c>
    </row>
    <row r="223" spans="1:9">
      <c r="A223" s="13">
        <v>222</v>
      </c>
      <c r="B223" s="13">
        <v>1</v>
      </c>
      <c r="C223" s="13">
        <v>6</v>
      </c>
      <c r="D223" s="13">
        <v>6</v>
      </c>
      <c r="E223" s="15" t="s">
        <v>315</v>
      </c>
      <c r="F223" s="15" t="s">
        <v>2138</v>
      </c>
      <c r="G223" s="15" t="s">
        <v>316</v>
      </c>
      <c r="H223" s="15" t="s">
        <v>2138</v>
      </c>
      <c r="I223" s="5" t="str">
        <f t="shared" si="3"/>
        <v>{no:222, week:1, day:6, unit:6, word:`幼児`, kana2:`ようじ`, mean:`trẻ con; đứa trẻ`},</v>
      </c>
    </row>
    <row r="224" spans="1:9">
      <c r="A224" s="13">
        <v>223</v>
      </c>
      <c r="B224" s="13">
        <v>1</v>
      </c>
      <c r="C224" s="13">
        <v>6</v>
      </c>
      <c r="D224" s="13">
        <v>6</v>
      </c>
      <c r="E224" s="15" t="s">
        <v>18941</v>
      </c>
      <c r="F224" s="15" t="s">
        <v>2139</v>
      </c>
      <c r="G224" s="15" t="s">
        <v>316</v>
      </c>
      <c r="H224" s="15" t="s">
        <v>2139</v>
      </c>
      <c r="I224" s="5" t="str">
        <f t="shared" si="3"/>
        <v>{no:223, week:1, day:6, unit:6, word:`幼い子供`, kana2:`おさないこども`, mean:`trẻ con; đứa trẻ`},</v>
      </c>
    </row>
    <row r="225" spans="1:9">
      <c r="A225" s="13">
        <v>224</v>
      </c>
      <c r="B225" s="13">
        <v>1</v>
      </c>
      <c r="C225" s="13">
        <v>6</v>
      </c>
      <c r="D225" s="13">
        <v>6</v>
      </c>
      <c r="E225" s="15" t="s">
        <v>18942</v>
      </c>
      <c r="F225" s="15" t="s">
        <v>2140</v>
      </c>
      <c r="G225" s="15" t="s">
        <v>317</v>
      </c>
      <c r="H225" s="15" t="s">
        <v>2140</v>
      </c>
      <c r="I225" s="5" t="str">
        <f t="shared" si="3"/>
        <v>{no:224, week:1, day:6, unit:6, word:`子供が成長する`, kana2:`こどもがせいちょうする`, mean:`đứa trẻ lớn dần`},</v>
      </c>
    </row>
    <row r="226" spans="1:9">
      <c r="A226" s="13">
        <v>225</v>
      </c>
      <c r="B226" s="13">
        <v>1</v>
      </c>
      <c r="C226" s="13">
        <v>6</v>
      </c>
      <c r="D226" s="13">
        <v>6</v>
      </c>
      <c r="E226" s="15" t="s">
        <v>18943</v>
      </c>
      <c r="F226" s="15" t="s">
        <v>2141</v>
      </c>
      <c r="G226" s="15" t="s">
        <v>18944</v>
      </c>
      <c r="H226" s="15" t="s">
        <v>2141</v>
      </c>
      <c r="I226" s="5" t="str">
        <f t="shared" si="3"/>
        <v>{no:225, week:1, day:6, unit:6, word:`我儘に育つ`, kana2:`わがままにそだつ`, mean:`dạy làm hư đứa trẻ`},</v>
      </c>
    </row>
    <row r="227" spans="1:9">
      <c r="A227" s="13">
        <v>226</v>
      </c>
      <c r="B227" s="13">
        <v>1</v>
      </c>
      <c r="C227" s="13">
        <v>6</v>
      </c>
      <c r="D227" s="13">
        <v>6</v>
      </c>
      <c r="E227" s="15" t="s">
        <v>13918</v>
      </c>
      <c r="F227" s="15" t="s">
        <v>318</v>
      </c>
      <c r="G227" s="15" t="s">
        <v>319</v>
      </c>
      <c r="H227" s="15" t="s">
        <v>318</v>
      </c>
      <c r="I227" s="5" t="str">
        <f t="shared" si="3"/>
        <v>{no:226, week:1, day:6, unit:6, word:`偉い`, kana2:`えらい`, mean:`tuyệt vời; giỏi`},</v>
      </c>
    </row>
    <row r="228" spans="1:9">
      <c r="A228" s="13">
        <v>227</v>
      </c>
      <c r="B228" s="13">
        <v>1</v>
      </c>
      <c r="C228" s="13">
        <v>6</v>
      </c>
      <c r="D228" s="13">
        <v>6</v>
      </c>
      <c r="E228" s="15" t="s">
        <v>18945</v>
      </c>
      <c r="F228" s="15" t="s">
        <v>2142</v>
      </c>
      <c r="G228" s="15" t="s">
        <v>320</v>
      </c>
      <c r="H228" s="15" t="s">
        <v>2142</v>
      </c>
      <c r="I228" s="5" t="str">
        <f t="shared" si="3"/>
        <v>{no:227, week:1, day:6, unit:6, word:`頭を撫でる`, kana2:`あたまをなでる`, mean:`xoa đầu`},</v>
      </c>
    </row>
    <row r="229" spans="1:9">
      <c r="A229" s="13">
        <v>228</v>
      </c>
      <c r="B229" s="13">
        <v>1</v>
      </c>
      <c r="C229" s="13">
        <v>6</v>
      </c>
      <c r="D229" s="13">
        <v>6</v>
      </c>
      <c r="E229" s="15" t="s">
        <v>18946</v>
      </c>
      <c r="F229" s="15" t="s">
        <v>18947</v>
      </c>
      <c r="G229" s="15" t="s">
        <v>321</v>
      </c>
      <c r="H229" s="15" t="s">
        <v>18947</v>
      </c>
      <c r="I229" s="5" t="str">
        <f t="shared" si="3"/>
        <v>{no:228, week:1, day:6, unit:6, word:`(お)尻を叩く`, kana2:`(お)しりをたたく`, mean:`đánh mông`},</v>
      </c>
    </row>
    <row r="230" spans="1:9">
      <c r="A230" s="13">
        <v>229</v>
      </c>
      <c r="B230" s="13">
        <v>1</v>
      </c>
      <c r="C230" s="13">
        <v>6</v>
      </c>
      <c r="D230" s="13">
        <v>6</v>
      </c>
      <c r="E230" s="15" t="s">
        <v>18948</v>
      </c>
      <c r="F230" s="15" t="s">
        <v>18949</v>
      </c>
      <c r="G230" s="15" t="s">
        <v>321</v>
      </c>
      <c r="H230" s="15" t="s">
        <v>18949</v>
      </c>
      <c r="I230" s="5" t="str">
        <f t="shared" si="3"/>
        <v>{no:229, week:1, day:6, unit:6, word:`(お)尻を打つ`, kana2:`(お)しりをぶつ`, mean:`đánh mông`},</v>
      </c>
    </row>
    <row r="231" spans="1:9">
      <c r="A231" s="13">
        <v>230</v>
      </c>
      <c r="B231" s="13">
        <v>1</v>
      </c>
      <c r="C231" s="13">
        <v>6</v>
      </c>
      <c r="D231" s="13">
        <v>6</v>
      </c>
      <c r="E231" s="15" t="s">
        <v>18950</v>
      </c>
      <c r="F231" s="15" t="s">
        <v>322</v>
      </c>
      <c r="G231" s="15" t="s">
        <v>323</v>
      </c>
      <c r="H231" s="15" t="s">
        <v>322</v>
      </c>
      <c r="I231" s="5" t="str">
        <f t="shared" si="3"/>
        <v>{no:230, week:1, day:6, unit:6, word:`悪戯をする`, kana2:`いたずらをする`, mean:`tinh nghịch`},</v>
      </c>
    </row>
    <row r="232" spans="1:9">
      <c r="A232" s="13">
        <v>231</v>
      </c>
      <c r="B232" s="13">
        <v>1</v>
      </c>
      <c r="C232" s="13">
        <v>6</v>
      </c>
      <c r="D232" s="13">
        <v>6</v>
      </c>
      <c r="E232" s="15" t="s">
        <v>18951</v>
      </c>
      <c r="F232" s="15" t="s">
        <v>324</v>
      </c>
      <c r="G232" s="15" t="s">
        <v>325</v>
      </c>
      <c r="H232" s="15" t="s">
        <v>324</v>
      </c>
      <c r="I232" s="5" t="str">
        <f t="shared" si="3"/>
        <v>{no:231, week:1, day:6, unit:6, word:`悪戯な`, kana2:`いたずらな`, mean:`nghịch ngợm`},</v>
      </c>
    </row>
    <row r="233" spans="1:9">
      <c r="A233" s="13">
        <v>232</v>
      </c>
      <c r="B233" s="13">
        <v>1</v>
      </c>
      <c r="C233" s="13">
        <v>6</v>
      </c>
      <c r="D233" s="13">
        <v>6</v>
      </c>
      <c r="E233" s="15" t="s">
        <v>18952</v>
      </c>
      <c r="F233" s="15" t="s">
        <v>2143</v>
      </c>
      <c r="G233" s="15" t="s">
        <v>326</v>
      </c>
      <c r="H233" s="15" t="s">
        <v>2143</v>
      </c>
      <c r="I233" s="5" t="str">
        <f t="shared" si="3"/>
        <v>{no:232, week:1, day:6, unit:6, word:`手を繋ぐ`, kana2:`てをつなぐ`, mean:`nắm tay`},</v>
      </c>
    </row>
    <row r="234" spans="1:9">
      <c r="A234" s="13">
        <v>233</v>
      </c>
      <c r="B234" s="13">
        <v>1</v>
      </c>
      <c r="C234" s="13">
        <v>6</v>
      </c>
      <c r="D234" s="13">
        <v>6</v>
      </c>
      <c r="E234" s="15" t="s">
        <v>18953</v>
      </c>
      <c r="F234" s="15" t="s">
        <v>2144</v>
      </c>
      <c r="G234" s="15" t="s">
        <v>327</v>
      </c>
      <c r="H234" s="15" t="s">
        <v>2144</v>
      </c>
      <c r="I234" s="5" t="str">
        <f t="shared" si="3"/>
        <v>{no:233, week:1, day:6, unit:6, word:`手を離す`, kana2:`てをはなす`, mean:`buông tay`},</v>
      </c>
    </row>
    <row r="235" spans="1:9">
      <c r="A235" s="13">
        <v>234</v>
      </c>
      <c r="B235" s="13">
        <v>1</v>
      </c>
      <c r="C235" s="13">
        <v>6</v>
      </c>
      <c r="D235" s="13">
        <v>6</v>
      </c>
      <c r="E235" s="15" t="s">
        <v>18954</v>
      </c>
      <c r="F235" s="15" t="s">
        <v>2145</v>
      </c>
      <c r="G235" s="15" t="s">
        <v>328</v>
      </c>
      <c r="H235" s="15" t="s">
        <v>2145</v>
      </c>
      <c r="I235" s="5" t="str">
        <f t="shared" si="3"/>
        <v>{no:234, week:1, day:6, unit:6, word:`子供が迷子になる`, kana2:`こどもがまいごになる`, mean:`đứa trẻ bị lạc`},</v>
      </c>
    </row>
    <row r="236" spans="1:9">
      <c r="A236" s="13">
        <v>235</v>
      </c>
      <c r="B236" s="13">
        <v>1</v>
      </c>
      <c r="C236" s="13">
        <v>6</v>
      </c>
      <c r="D236" s="13">
        <v>6</v>
      </c>
      <c r="E236" s="15" t="s">
        <v>18955</v>
      </c>
      <c r="F236" s="15" t="s">
        <v>2146</v>
      </c>
      <c r="G236" s="15" t="s">
        <v>329</v>
      </c>
      <c r="H236" s="15" t="s">
        <v>2146</v>
      </c>
      <c r="I236" s="5" t="str">
        <f t="shared" si="3"/>
        <v>{no:235, week:1, day:6, unit:6, word:`子供が母親の後を着いて行く`, kana2:`こどもがははおやのあとをついていく`, mean:`đứa trẻ đi theo sau mẹ`},</v>
      </c>
    </row>
    <row r="237" spans="1:9">
      <c r="A237" s="13">
        <v>236</v>
      </c>
      <c r="B237" s="13">
        <v>1</v>
      </c>
      <c r="C237" s="13">
        <v>6</v>
      </c>
      <c r="D237" s="13">
        <v>6</v>
      </c>
      <c r="E237" s="15" t="s">
        <v>330</v>
      </c>
      <c r="F237" s="15" t="s">
        <v>2147</v>
      </c>
      <c r="G237" s="15" t="s">
        <v>331</v>
      </c>
      <c r="H237" s="15" t="s">
        <v>2147</v>
      </c>
      <c r="I237" s="5" t="str">
        <f t="shared" si="3"/>
        <v>{no:236, week:1, day:6, unit:6, word:`犬を飼う`, kana2:`いぬをかう`, mean:`nuôi chó`},</v>
      </c>
    </row>
    <row r="238" spans="1:9">
      <c r="A238" s="13">
        <v>237</v>
      </c>
      <c r="B238" s="13">
        <v>1</v>
      </c>
      <c r="C238" s="13">
        <v>6</v>
      </c>
      <c r="D238" s="13">
        <v>6</v>
      </c>
      <c r="E238" s="15" t="s">
        <v>18956</v>
      </c>
      <c r="F238" s="15" t="s">
        <v>2148</v>
      </c>
      <c r="G238" s="15" t="s">
        <v>332</v>
      </c>
      <c r="H238" s="15" t="s">
        <v>2148</v>
      </c>
      <c r="I238" s="5" t="str">
        <f t="shared" si="3"/>
        <v>{no:237, week:1, day:6, unit:6, word:`散歩に連れて行く`, kana2:`さんぽにつれていく`, mean:`dẫn đi bộ`},</v>
      </c>
    </row>
    <row r="239" spans="1:9">
      <c r="A239" s="13">
        <v>238</v>
      </c>
      <c r="B239" s="13">
        <v>1</v>
      </c>
      <c r="C239" s="13">
        <v>6</v>
      </c>
      <c r="D239" s="13">
        <v>6</v>
      </c>
      <c r="E239" s="15" t="s">
        <v>333</v>
      </c>
      <c r="F239" s="15" t="s">
        <v>2149</v>
      </c>
      <c r="G239" s="15" t="s">
        <v>334</v>
      </c>
      <c r="H239" s="15" t="s">
        <v>2149</v>
      </c>
      <c r="I239" s="5" t="str">
        <f t="shared" si="3"/>
        <v>{no:238, week:1, day:6, unit:6, word:`犬にえさをやる`, kana2:`いぬにえさをやる`, mean:`cho chó ăn`},</v>
      </c>
    </row>
    <row r="240" spans="1:9">
      <c r="A240" s="13">
        <v>239</v>
      </c>
      <c r="B240" s="13">
        <v>1</v>
      </c>
      <c r="C240" s="13">
        <v>6</v>
      </c>
      <c r="D240" s="13">
        <v>6</v>
      </c>
      <c r="E240" s="15" t="s">
        <v>335</v>
      </c>
      <c r="F240" s="15" t="s">
        <v>2150</v>
      </c>
      <c r="G240" s="15" t="s">
        <v>334</v>
      </c>
      <c r="H240" s="15" t="s">
        <v>2150</v>
      </c>
      <c r="I240" s="5" t="str">
        <f t="shared" si="3"/>
        <v>{no:239, week:1, day:6, unit:6, word:`犬にえさを与える`, kana2:`いぬにえさをあたえる`, mean:`cho chó ăn`},</v>
      </c>
    </row>
    <row r="241" spans="1:9">
      <c r="A241" s="13">
        <v>240</v>
      </c>
      <c r="B241" s="13">
        <v>2</v>
      </c>
      <c r="C241" s="13">
        <v>1</v>
      </c>
      <c r="D241" s="13">
        <v>7</v>
      </c>
      <c r="E241" s="15" t="s">
        <v>336</v>
      </c>
      <c r="F241" s="15" t="s">
        <v>2151</v>
      </c>
      <c r="G241" s="15" t="s">
        <v>337</v>
      </c>
      <c r="H241" s="15" t="s">
        <v>2151</v>
      </c>
      <c r="I241" s="5" t="str">
        <f t="shared" si="3"/>
        <v>{no:240, week:2, day:1, unit:7, word:`一昨日`, kana2:`いっさくじつ`, mean:`hôm kia`},</v>
      </c>
    </row>
    <row r="242" spans="1:9">
      <c r="A242" s="13">
        <v>241</v>
      </c>
      <c r="B242" s="13">
        <v>2</v>
      </c>
      <c r="C242" s="13">
        <v>1</v>
      </c>
      <c r="D242" s="13">
        <v>7</v>
      </c>
      <c r="E242" s="15" t="s">
        <v>338</v>
      </c>
      <c r="F242" s="15" t="s">
        <v>2152</v>
      </c>
      <c r="G242" s="15" t="s">
        <v>339</v>
      </c>
      <c r="H242" s="15" t="s">
        <v>2152</v>
      </c>
      <c r="I242" s="5" t="str">
        <f t="shared" si="3"/>
        <v>{no:241, week:2, day:1, unit:7, word:`昨日`, kana2:`さくじつ`, mean:`hôm qua`},</v>
      </c>
    </row>
    <row r="243" spans="1:9">
      <c r="A243" s="13">
        <v>242</v>
      </c>
      <c r="B243" s="13">
        <v>2</v>
      </c>
      <c r="C243" s="13">
        <v>1</v>
      </c>
      <c r="D243" s="13">
        <v>7</v>
      </c>
      <c r="E243" s="15" t="s">
        <v>340</v>
      </c>
      <c r="F243" s="15" t="s">
        <v>2153</v>
      </c>
      <c r="G243" s="15" t="s">
        <v>341</v>
      </c>
      <c r="H243" s="15" t="s">
        <v>2153</v>
      </c>
      <c r="I243" s="5" t="str">
        <f t="shared" si="3"/>
        <v>{no:242, week:2, day:1, unit:7, word:`明日`, kana2:`あす`, mean:`ngày mai`},</v>
      </c>
    </row>
    <row r="244" spans="1:9">
      <c r="A244" s="13">
        <v>243</v>
      </c>
      <c r="B244" s="13">
        <v>2</v>
      </c>
      <c r="C244" s="13">
        <v>1</v>
      </c>
      <c r="D244" s="13">
        <v>7</v>
      </c>
      <c r="E244" s="15" t="s">
        <v>342</v>
      </c>
      <c r="F244" s="15" t="s">
        <v>342</v>
      </c>
      <c r="G244" s="15" t="s">
        <v>343</v>
      </c>
      <c r="H244" s="15" t="s">
        <v>342</v>
      </c>
      <c r="I244" s="5" t="str">
        <f t="shared" si="3"/>
        <v>{no:243, week:2, day:1, unit:7, word:`さきおととい`, kana2:`さきおととい`, mean:`hôm kìa`},</v>
      </c>
    </row>
    <row r="245" spans="1:9">
      <c r="A245" s="13">
        <v>244</v>
      </c>
      <c r="B245" s="13">
        <v>2</v>
      </c>
      <c r="C245" s="13">
        <v>1</v>
      </c>
      <c r="D245" s="13">
        <v>7</v>
      </c>
      <c r="E245" s="15" t="s">
        <v>344</v>
      </c>
      <c r="F245" s="15" t="s">
        <v>344</v>
      </c>
      <c r="G245" s="15" t="s">
        <v>345</v>
      </c>
      <c r="H245" s="15" t="s">
        <v>344</v>
      </c>
      <c r="I245" s="5" t="str">
        <f t="shared" si="3"/>
        <v>{no:244, week:2, day:1, unit:7, word:`しあさって`, kana2:`しあさって`, mean:`ngày kìa; 3 ngày sau`},</v>
      </c>
    </row>
    <row r="246" spans="1:9">
      <c r="A246" s="13">
        <v>245</v>
      </c>
      <c r="B246" s="13">
        <v>2</v>
      </c>
      <c r="C246" s="13">
        <v>1</v>
      </c>
      <c r="D246" s="13">
        <v>7</v>
      </c>
      <c r="E246" s="15" t="s">
        <v>346</v>
      </c>
      <c r="F246" s="15" t="s">
        <v>346</v>
      </c>
      <c r="G246" s="15" t="s">
        <v>347</v>
      </c>
      <c r="H246" s="15" t="s">
        <v>346</v>
      </c>
      <c r="I246" s="5" t="str">
        <f t="shared" si="3"/>
        <v>{no:245, week:2, day:1, unit:7, word:`あさって`, kana2:`あさって`, mean:`ngày mốt`},</v>
      </c>
    </row>
    <row r="247" spans="1:9">
      <c r="A247" s="13">
        <v>246</v>
      </c>
      <c r="B247" s="13">
        <v>2</v>
      </c>
      <c r="C247" s="13">
        <v>1</v>
      </c>
      <c r="D247" s="13">
        <v>7</v>
      </c>
      <c r="E247" s="15" t="s">
        <v>348</v>
      </c>
      <c r="F247" s="15" t="s">
        <v>2154</v>
      </c>
      <c r="G247" s="15" t="s">
        <v>349</v>
      </c>
      <c r="H247" s="15" t="s">
        <v>2154</v>
      </c>
      <c r="I247" s="5" t="str">
        <f t="shared" si="3"/>
        <v>{no:246, week:2, day:1, unit:7, word:`元日`, kana2:`がんじつ`, mean:`mùng một Tết`},</v>
      </c>
    </row>
    <row r="248" spans="1:9">
      <c r="A248" s="13">
        <v>247</v>
      </c>
      <c r="B248" s="13">
        <v>2</v>
      </c>
      <c r="C248" s="13">
        <v>1</v>
      </c>
      <c r="D248" s="13">
        <v>7</v>
      </c>
      <c r="E248" s="15" t="s">
        <v>350</v>
      </c>
      <c r="F248" s="15" t="s">
        <v>2155</v>
      </c>
      <c r="G248" s="15" t="s">
        <v>349</v>
      </c>
      <c r="H248" s="15" t="s">
        <v>2155</v>
      </c>
      <c r="I248" s="5" t="str">
        <f t="shared" si="3"/>
        <v>{no:247, week:2, day:1, unit:7, word:`元旦`, kana2:`がんたん`, mean:`mùng một Tết`},</v>
      </c>
    </row>
    <row r="249" spans="1:9">
      <c r="A249" s="13">
        <v>248</v>
      </c>
      <c r="B249" s="13">
        <v>2</v>
      </c>
      <c r="C249" s="13">
        <v>1</v>
      </c>
      <c r="D249" s="13">
        <v>7</v>
      </c>
      <c r="E249" s="15" t="s">
        <v>351</v>
      </c>
      <c r="F249" s="15" t="s">
        <v>2156</v>
      </c>
      <c r="G249" s="15" t="s">
        <v>352</v>
      </c>
      <c r="H249" s="15" t="s">
        <v>2156</v>
      </c>
      <c r="I249" s="5" t="str">
        <f t="shared" si="3"/>
        <v>{no:248, week:2, day:1, unit:7, word:`上旬`, kana2:`じょうじゅん`, mean:`10 ngày đầu của tháng`},</v>
      </c>
    </row>
    <row r="250" spans="1:9">
      <c r="A250" s="13">
        <v>249</v>
      </c>
      <c r="B250" s="13">
        <v>2</v>
      </c>
      <c r="C250" s="13">
        <v>1</v>
      </c>
      <c r="D250" s="13">
        <v>7</v>
      </c>
      <c r="E250" s="15" t="s">
        <v>353</v>
      </c>
      <c r="F250" s="15" t="s">
        <v>2157</v>
      </c>
      <c r="G250" s="15" t="s">
        <v>352</v>
      </c>
      <c r="H250" s="15" t="s">
        <v>2157</v>
      </c>
      <c r="I250" s="5" t="str">
        <f t="shared" si="3"/>
        <v>{no:249, week:2, day:1, unit:7, word:`初旬`, kana2:`しょじゅん`, mean:`10 ngày đầu của tháng`},</v>
      </c>
    </row>
    <row r="251" spans="1:9">
      <c r="A251" s="13">
        <v>250</v>
      </c>
      <c r="B251" s="13">
        <v>2</v>
      </c>
      <c r="C251" s="13">
        <v>1</v>
      </c>
      <c r="D251" s="13">
        <v>7</v>
      </c>
      <c r="E251" s="15" t="s">
        <v>354</v>
      </c>
      <c r="F251" s="15" t="s">
        <v>2158</v>
      </c>
      <c r="G251" s="15" t="s">
        <v>355</v>
      </c>
      <c r="H251" s="15" t="s">
        <v>2158</v>
      </c>
      <c r="I251" s="5" t="str">
        <f t="shared" si="3"/>
        <v>{no:250, week:2, day:1, unit:7, word:`中旬`, kana2:`ちゅうじゅん`, mean:`10 ngày giữa một tháng`},</v>
      </c>
    </row>
    <row r="252" spans="1:9">
      <c r="A252" s="13">
        <v>251</v>
      </c>
      <c r="B252" s="13">
        <v>2</v>
      </c>
      <c r="C252" s="13">
        <v>1</v>
      </c>
      <c r="D252" s="13">
        <v>7</v>
      </c>
      <c r="E252" s="15" t="s">
        <v>356</v>
      </c>
      <c r="F252" s="15" t="s">
        <v>2159</v>
      </c>
      <c r="G252" s="15" t="s">
        <v>357</v>
      </c>
      <c r="H252" s="15" t="s">
        <v>2159</v>
      </c>
      <c r="I252" s="5" t="str">
        <f t="shared" si="3"/>
        <v>{no:251, week:2, day:1, unit:7, word:`下旬`, kana2:`げじゅん`, mean:`10 ngày cuối một tháng`},</v>
      </c>
    </row>
    <row r="253" spans="1:9">
      <c r="A253" s="13">
        <v>252</v>
      </c>
      <c r="B253" s="13">
        <v>2</v>
      </c>
      <c r="C253" s="13">
        <v>1</v>
      </c>
      <c r="D253" s="13">
        <v>7</v>
      </c>
      <c r="E253" s="15" t="s">
        <v>358</v>
      </c>
      <c r="F253" s="15" t="s">
        <v>2160</v>
      </c>
      <c r="G253" s="15" t="s">
        <v>359</v>
      </c>
      <c r="H253" s="15" t="s">
        <v>2160</v>
      </c>
      <c r="I253" s="5" t="str">
        <f t="shared" si="3"/>
        <v>{no:252, week:2, day:1, unit:7, word:`月末`, kana2:`げつまつ`, mean:`cuối tháng`},</v>
      </c>
    </row>
    <row r="254" spans="1:9">
      <c r="A254" s="13">
        <v>253</v>
      </c>
      <c r="B254" s="13">
        <v>2</v>
      </c>
      <c r="C254" s="13">
        <v>1</v>
      </c>
      <c r="D254" s="13">
        <v>7</v>
      </c>
      <c r="E254" s="15" t="s">
        <v>360</v>
      </c>
      <c r="F254" s="15" t="s">
        <v>2161</v>
      </c>
      <c r="G254" s="15" t="s">
        <v>18957</v>
      </c>
      <c r="H254" s="15" t="s">
        <v>2161</v>
      </c>
      <c r="I254" s="5" t="str">
        <f t="shared" si="3"/>
        <v>{no:253, week:2, day:1, unit:7, word:`平日`, kana2:`へいじつ`, mean:`ngày thường (thứ 2 đến thứ 6)`},</v>
      </c>
    </row>
    <row r="255" spans="1:9">
      <c r="A255" s="13">
        <v>254</v>
      </c>
      <c r="B255" s="13">
        <v>2</v>
      </c>
      <c r="C255" s="13">
        <v>1</v>
      </c>
      <c r="D255" s="13">
        <v>7</v>
      </c>
      <c r="E255" s="15" t="s">
        <v>361</v>
      </c>
      <c r="F255" s="15" t="s">
        <v>2162</v>
      </c>
      <c r="G255" s="15" t="s">
        <v>362</v>
      </c>
      <c r="H255" s="15" t="s">
        <v>2162</v>
      </c>
      <c r="I255" s="5" t="str">
        <f t="shared" si="3"/>
        <v>{no:254, week:2, day:1, unit:7, word:`祝日`, kana2:`しゅくじつ`, mean:`ngày lễ`},</v>
      </c>
    </row>
    <row r="256" spans="1:9">
      <c r="A256" s="13">
        <v>255</v>
      </c>
      <c r="B256" s="13">
        <v>2</v>
      </c>
      <c r="C256" s="13">
        <v>1</v>
      </c>
      <c r="D256" s="13">
        <v>7</v>
      </c>
      <c r="E256" s="15" t="s">
        <v>363</v>
      </c>
      <c r="F256" s="15" t="s">
        <v>2163</v>
      </c>
      <c r="G256" s="15" t="s">
        <v>362</v>
      </c>
      <c r="H256" s="15" t="s">
        <v>2163</v>
      </c>
      <c r="I256" s="5" t="str">
        <f t="shared" si="3"/>
        <v>{no:255, week:2, day:1, unit:7, word:`祭日`, kana2:`さいじつ`, mean:`ngày lễ`},</v>
      </c>
    </row>
    <row r="257" spans="1:9">
      <c r="A257" s="13">
        <v>256</v>
      </c>
      <c r="B257" s="13">
        <v>2</v>
      </c>
      <c r="C257" s="13">
        <v>1</v>
      </c>
      <c r="D257" s="13">
        <v>7</v>
      </c>
      <c r="E257" s="15" t="s">
        <v>364</v>
      </c>
      <c r="F257" s="15" t="s">
        <v>2164</v>
      </c>
      <c r="G257" s="15" t="s">
        <v>18958</v>
      </c>
      <c r="H257" s="15" t="s">
        <v>2164</v>
      </c>
      <c r="I257" s="5" t="str">
        <f t="shared" si="3"/>
        <v>{no:256, week:2, day:1, unit:7, word:`昨年`, kana2:`さくねん`, mean:`năm trước`},</v>
      </c>
    </row>
    <row r="258" spans="1:9">
      <c r="A258" s="13">
        <v>257</v>
      </c>
      <c r="B258" s="13">
        <v>2</v>
      </c>
      <c r="C258" s="13">
        <v>1</v>
      </c>
      <c r="D258" s="13">
        <v>7</v>
      </c>
      <c r="E258" s="15" t="s">
        <v>365</v>
      </c>
      <c r="F258" s="15" t="s">
        <v>2165</v>
      </c>
      <c r="G258" s="15" t="s">
        <v>366</v>
      </c>
      <c r="H258" s="15" t="s">
        <v>2165</v>
      </c>
      <c r="I258" s="5" t="str">
        <f t="shared" si="3"/>
        <v>{no:257, week:2, day:1, unit:7, word:`一昨年`, kana2:`いっさくねん`, mean:`năm kia`},</v>
      </c>
    </row>
    <row r="259" spans="1:9">
      <c r="A259" s="13">
        <v>258</v>
      </c>
      <c r="B259" s="13">
        <v>2</v>
      </c>
      <c r="C259" s="13">
        <v>1</v>
      </c>
      <c r="D259" s="13">
        <v>7</v>
      </c>
      <c r="E259" s="15" t="s">
        <v>367</v>
      </c>
      <c r="F259" s="15" t="s">
        <v>2166</v>
      </c>
      <c r="G259" s="15" t="s">
        <v>368</v>
      </c>
      <c r="H259" s="15" t="s">
        <v>2166</v>
      </c>
      <c r="I259" s="5" t="str">
        <f t="shared" ref="I259:I322" si="4">"{no:"&amp;A259&amp;", week:"&amp;B259&amp;", day:"&amp;C259&amp;", unit:"&amp;D259&amp;", word:`"&amp;E259&amp;"`, kana2:`"&amp;H259&amp;"`, mean:`"&amp;G259&amp;"`},"</f>
        <v>{no:258, week:2, day:1, unit:7, word:`再来年`, kana2:`さらいねん`, mean:`hai năm nữa`},</v>
      </c>
    </row>
    <row r="260" spans="1:9">
      <c r="A260" s="13">
        <v>259</v>
      </c>
      <c r="B260" s="13">
        <v>2</v>
      </c>
      <c r="C260" s="13">
        <v>1</v>
      </c>
      <c r="D260" s="13">
        <v>7</v>
      </c>
      <c r="E260" s="15" t="s">
        <v>369</v>
      </c>
      <c r="F260" s="15" t="s">
        <v>2167</v>
      </c>
      <c r="G260" s="15" t="s">
        <v>18959</v>
      </c>
      <c r="H260" s="15" t="s">
        <v>2167</v>
      </c>
      <c r="I260" s="5" t="str">
        <f t="shared" si="4"/>
        <v>{no:259, week:2, day:1, unit:7, word:`先々月`, kana2:`せんせんげつ`, mean:`hai tháng trước`},</v>
      </c>
    </row>
    <row r="261" spans="1:9">
      <c r="A261" s="13">
        <v>260</v>
      </c>
      <c r="B261" s="13">
        <v>2</v>
      </c>
      <c r="C261" s="13">
        <v>1</v>
      </c>
      <c r="D261" s="13">
        <v>7</v>
      </c>
      <c r="E261" s="15" t="s">
        <v>370</v>
      </c>
      <c r="F261" s="15" t="s">
        <v>2168</v>
      </c>
      <c r="G261" s="15" t="s">
        <v>18960</v>
      </c>
      <c r="H261" s="15" t="s">
        <v>2168</v>
      </c>
      <c r="I261" s="5" t="str">
        <f t="shared" si="4"/>
        <v>{no:260, week:2, day:1, unit:7, word:`先々週`, kana2:`せんせんしゅう`, mean:`hai tuần trước`},</v>
      </c>
    </row>
    <row r="262" spans="1:9">
      <c r="A262" s="13">
        <v>261</v>
      </c>
      <c r="B262" s="13">
        <v>2</v>
      </c>
      <c r="C262" s="13">
        <v>1</v>
      </c>
      <c r="D262" s="13">
        <v>7</v>
      </c>
      <c r="E262" s="15" t="s">
        <v>371</v>
      </c>
      <c r="F262" s="15" t="s">
        <v>2169</v>
      </c>
      <c r="G262" s="15" t="s">
        <v>372</v>
      </c>
      <c r="H262" s="15" t="s">
        <v>2169</v>
      </c>
      <c r="I262" s="5" t="str">
        <f t="shared" si="4"/>
        <v>{no:261, week:2, day:1, unit:7, word:`再来月`, kana2:`さらいげつ`, mean:`hai tháng sau`},</v>
      </c>
    </row>
    <row r="263" spans="1:9">
      <c r="A263" s="13">
        <v>262</v>
      </c>
      <c r="B263" s="13">
        <v>2</v>
      </c>
      <c r="C263" s="13">
        <v>1</v>
      </c>
      <c r="D263" s="13">
        <v>7</v>
      </c>
      <c r="E263" s="15" t="s">
        <v>373</v>
      </c>
      <c r="F263" s="15" t="s">
        <v>2170</v>
      </c>
      <c r="G263" s="15" t="s">
        <v>374</v>
      </c>
      <c r="H263" s="15" t="s">
        <v>2170</v>
      </c>
      <c r="I263" s="5" t="str">
        <f t="shared" si="4"/>
        <v>{no:262, week:2, day:1, unit:7, word:`再来週`, kana2:`さらいしゅう`, mean:`hai tuần sau`},</v>
      </c>
    </row>
    <row r="264" spans="1:9">
      <c r="A264" s="13">
        <v>263</v>
      </c>
      <c r="B264" s="13">
        <v>2</v>
      </c>
      <c r="C264" s="13">
        <v>1</v>
      </c>
      <c r="D264" s="13">
        <v>7</v>
      </c>
      <c r="E264" s="15" t="s">
        <v>375</v>
      </c>
      <c r="F264" s="15" t="s">
        <v>2171</v>
      </c>
      <c r="G264" s="15" t="s">
        <v>18961</v>
      </c>
      <c r="H264" s="15" t="s">
        <v>2171</v>
      </c>
      <c r="I264" s="5" t="str">
        <f t="shared" si="4"/>
        <v>{no:263, week:2, day:1, unit:7, word:`先日`, kana2:`せんじつ`, mean:`hôm trước`},</v>
      </c>
    </row>
    <row r="265" spans="1:9">
      <c r="A265" s="13">
        <v>264</v>
      </c>
      <c r="B265" s="13">
        <v>2</v>
      </c>
      <c r="C265" s="13">
        <v>1</v>
      </c>
      <c r="D265" s="13">
        <v>7</v>
      </c>
      <c r="E265" s="15" t="s">
        <v>376</v>
      </c>
      <c r="F265" s="15" t="s">
        <v>2172</v>
      </c>
      <c r="G265" s="15" t="s">
        <v>377</v>
      </c>
      <c r="H265" s="15" t="s">
        <v>2172</v>
      </c>
      <c r="I265" s="5" t="str">
        <f t="shared" si="4"/>
        <v>{no:264, week:2, day:1, unit:7, word:`年末年始`, kana2:`ねんまつねんし`, mean:`đầu năm cuối năm`},</v>
      </c>
    </row>
    <row r="266" spans="1:9">
      <c r="A266" s="13">
        <v>265</v>
      </c>
      <c r="B266" s="13">
        <v>2</v>
      </c>
      <c r="C266" s="13">
        <v>1</v>
      </c>
      <c r="D266" s="13">
        <v>7</v>
      </c>
      <c r="E266" s="15" t="s">
        <v>378</v>
      </c>
      <c r="F266" s="15" t="s">
        <v>2173</v>
      </c>
      <c r="G266" s="15" t="s">
        <v>379</v>
      </c>
      <c r="H266" s="15" t="s">
        <v>2173</v>
      </c>
      <c r="I266" s="5" t="str">
        <f t="shared" si="4"/>
        <v>{no:265, week:2, day:1, unit:7, word:`暮れ`, kana2:`くれ`, mean:`cuối năm`},</v>
      </c>
    </row>
    <row r="267" spans="1:9">
      <c r="A267" s="13">
        <v>266</v>
      </c>
      <c r="B267" s="13">
        <v>2</v>
      </c>
      <c r="C267" s="13">
        <v>1</v>
      </c>
      <c r="D267" s="13">
        <v>7</v>
      </c>
      <c r="E267" s="15" t="s">
        <v>380</v>
      </c>
      <c r="F267" s="15" t="s">
        <v>2174</v>
      </c>
      <c r="G267" s="15" t="s">
        <v>381</v>
      </c>
      <c r="H267" s="15" t="s">
        <v>2174</v>
      </c>
      <c r="I267" s="5" t="str">
        <f t="shared" si="4"/>
        <v>{no:266, week:2, day:1, unit:7, word:`休暇を取る`, kana2:`きゅうかをとる`, mean:`lấy phép`},</v>
      </c>
    </row>
    <row r="268" spans="1:9">
      <c r="A268" s="13">
        <v>267</v>
      </c>
      <c r="B268" s="13">
        <v>2</v>
      </c>
      <c r="C268" s="13">
        <v>1</v>
      </c>
      <c r="D268" s="13">
        <v>7</v>
      </c>
      <c r="E268" s="15" t="s">
        <v>382</v>
      </c>
      <c r="F268" s="15" t="s">
        <v>2175</v>
      </c>
      <c r="G268" s="15" t="s">
        <v>383</v>
      </c>
      <c r="H268" s="15" t="s">
        <v>2175</v>
      </c>
      <c r="I268" s="5" t="str">
        <f t="shared" si="4"/>
        <v>{no:267, week:2, day:1, unit:7, word:`予定を調整する`, kana2:`よていをちょうせいする`, mean:`điều chỉnh kế hoạch`},</v>
      </c>
    </row>
    <row r="269" spans="1:9">
      <c r="A269" s="13">
        <v>268</v>
      </c>
      <c r="B269" s="13">
        <v>2</v>
      </c>
      <c r="C269" s="13">
        <v>1</v>
      </c>
      <c r="D269" s="13">
        <v>7</v>
      </c>
      <c r="E269" s="15" t="s">
        <v>384</v>
      </c>
      <c r="F269" s="15" t="s">
        <v>2176</v>
      </c>
      <c r="G269" s="15" t="s">
        <v>385</v>
      </c>
      <c r="H269" s="15" t="s">
        <v>2176</v>
      </c>
      <c r="I269" s="5" t="str">
        <f t="shared" si="4"/>
        <v>{no:268, week:2, day:1, unit:7, word:`予定を変更する`, kana2:`よていをへんこうする`, mean:`thay đổi kế hoạch`},</v>
      </c>
    </row>
    <row r="270" spans="1:9">
      <c r="A270" s="13">
        <v>269</v>
      </c>
      <c r="B270" s="13">
        <v>2</v>
      </c>
      <c r="C270" s="13">
        <v>1</v>
      </c>
      <c r="D270" s="13">
        <v>7</v>
      </c>
      <c r="E270" s="15" t="s">
        <v>386</v>
      </c>
      <c r="F270" s="15" t="s">
        <v>2177</v>
      </c>
      <c r="G270" s="15" t="s">
        <v>387</v>
      </c>
      <c r="H270" s="15" t="s">
        <v>2177</v>
      </c>
      <c r="I270" s="5" t="str">
        <f t="shared" si="4"/>
        <v>{no:269, week:2, day:1, unit:7, word:`予定をずらす`, kana2:`よていをずらす`, mean:`hoãn, kéo dài kế hoạch`},</v>
      </c>
    </row>
    <row r="271" spans="1:9">
      <c r="A271" s="13">
        <v>270</v>
      </c>
      <c r="B271" s="13">
        <v>2</v>
      </c>
      <c r="C271" s="13">
        <v>1</v>
      </c>
      <c r="D271" s="13">
        <v>7</v>
      </c>
      <c r="E271" s="15" t="s">
        <v>388</v>
      </c>
      <c r="F271" s="15" t="s">
        <v>2178</v>
      </c>
      <c r="G271" s="15" t="s">
        <v>389</v>
      </c>
      <c r="H271" s="15" t="s">
        <v>2178</v>
      </c>
      <c r="I271" s="5" t="str">
        <f t="shared" si="4"/>
        <v>{no:270, week:2, day:1, unit:7, word:`日にちを調整する`, kana2:`ひにちをちょうせいする`, mean:`điều chỉnh ngày tháng`},</v>
      </c>
    </row>
    <row r="272" spans="1:9">
      <c r="A272" s="13">
        <v>271</v>
      </c>
      <c r="B272" s="13">
        <v>2</v>
      </c>
      <c r="C272" s="13">
        <v>1</v>
      </c>
      <c r="D272" s="13">
        <v>7</v>
      </c>
      <c r="E272" s="15" t="s">
        <v>390</v>
      </c>
      <c r="F272" s="15" t="s">
        <v>2179</v>
      </c>
      <c r="G272" s="15" t="s">
        <v>391</v>
      </c>
      <c r="H272" s="15" t="s">
        <v>2179</v>
      </c>
      <c r="I272" s="5" t="str">
        <f t="shared" si="4"/>
        <v>{no:271, week:2, day:1, unit:7, word:`日にちを変更する`, kana2:`ひにちをへんこうする`, mean:`thay đổi ngày tháng`},</v>
      </c>
    </row>
    <row r="273" spans="1:9">
      <c r="A273" s="13">
        <v>272</v>
      </c>
      <c r="B273" s="13">
        <v>2</v>
      </c>
      <c r="C273" s="13">
        <v>1</v>
      </c>
      <c r="D273" s="13">
        <v>7</v>
      </c>
      <c r="E273" s="15" t="s">
        <v>392</v>
      </c>
      <c r="F273" s="15" t="s">
        <v>2180</v>
      </c>
      <c r="G273" s="15" t="s">
        <v>393</v>
      </c>
      <c r="H273" s="15" t="s">
        <v>2180</v>
      </c>
      <c r="I273" s="5" t="str">
        <f t="shared" si="4"/>
        <v>{no:272, week:2, day:1, unit:7, word:`日にちをずらす`, kana2:`ひにちをずらす`, mean:`hoãn ngày lại`},</v>
      </c>
    </row>
    <row r="274" spans="1:9">
      <c r="A274" s="13">
        <v>273</v>
      </c>
      <c r="B274" s="13">
        <v>2</v>
      </c>
      <c r="C274" s="13">
        <v>1</v>
      </c>
      <c r="D274" s="13">
        <v>7</v>
      </c>
      <c r="E274" s="15" t="s">
        <v>394</v>
      </c>
      <c r="F274" s="15" t="s">
        <v>2181</v>
      </c>
      <c r="G274" s="15" t="s">
        <v>395</v>
      </c>
      <c r="H274" s="15" t="s">
        <v>2181</v>
      </c>
      <c r="I274" s="5" t="str">
        <f t="shared" si="4"/>
        <v>{no:273, week:2, day:1, unit:7, word:`日程を調整する`, kana2:`にっていをちょうせいする`, mean:`điều chỉnh lịch trình`},</v>
      </c>
    </row>
    <row r="275" spans="1:9">
      <c r="A275" s="13">
        <v>274</v>
      </c>
      <c r="B275" s="13">
        <v>2</v>
      </c>
      <c r="C275" s="13">
        <v>1</v>
      </c>
      <c r="D275" s="13">
        <v>7</v>
      </c>
      <c r="E275" s="15" t="s">
        <v>396</v>
      </c>
      <c r="F275" s="15" t="s">
        <v>2182</v>
      </c>
      <c r="G275" s="15" t="s">
        <v>397</v>
      </c>
      <c r="H275" s="15" t="s">
        <v>2182</v>
      </c>
      <c r="I275" s="5" t="str">
        <f t="shared" si="4"/>
        <v>{no:274, week:2, day:1, unit:7, word:`日程を変更する`, kana2:`にっていをへんこうする`, mean:`thay đổi lịch trình`},</v>
      </c>
    </row>
    <row r="276" spans="1:9">
      <c r="A276" s="13">
        <v>275</v>
      </c>
      <c r="B276" s="13">
        <v>2</v>
      </c>
      <c r="C276" s="13">
        <v>1</v>
      </c>
      <c r="D276" s="13">
        <v>7</v>
      </c>
      <c r="E276" s="15" t="s">
        <v>398</v>
      </c>
      <c r="F276" s="15" t="s">
        <v>2183</v>
      </c>
      <c r="G276" s="15" t="s">
        <v>399</v>
      </c>
      <c r="H276" s="15" t="s">
        <v>2183</v>
      </c>
      <c r="I276" s="5" t="str">
        <f t="shared" si="4"/>
        <v>{no:275, week:2, day:1, unit:7, word:`日程をずらす`, kana2:`にっていをずらす`, mean:`hoãn lịch trình`},</v>
      </c>
    </row>
    <row r="277" spans="1:9">
      <c r="A277" s="13">
        <v>276</v>
      </c>
      <c r="B277" s="13">
        <v>2</v>
      </c>
      <c r="C277" s="13">
        <v>1</v>
      </c>
      <c r="D277" s="13">
        <v>7</v>
      </c>
      <c r="E277" s="15" t="s">
        <v>400</v>
      </c>
      <c r="F277" s="15" t="s">
        <v>2184</v>
      </c>
      <c r="G277" s="15" t="s">
        <v>395</v>
      </c>
      <c r="H277" s="15" t="s">
        <v>2184</v>
      </c>
      <c r="I277" s="5" t="str">
        <f t="shared" si="4"/>
        <v>{no:276, week:2, day:1, unit:7, word:`スケジュールを調整する`, kana2:`スケジュールをちょうせいする`, mean:`điều chỉnh lịch trình`},</v>
      </c>
    </row>
    <row r="278" spans="1:9">
      <c r="A278" s="13">
        <v>277</v>
      </c>
      <c r="B278" s="13">
        <v>2</v>
      </c>
      <c r="C278" s="13">
        <v>1</v>
      </c>
      <c r="D278" s="13">
        <v>7</v>
      </c>
      <c r="E278" s="15" t="s">
        <v>401</v>
      </c>
      <c r="F278" s="15" t="s">
        <v>2185</v>
      </c>
      <c r="G278" s="15" t="s">
        <v>397</v>
      </c>
      <c r="H278" s="15" t="s">
        <v>2185</v>
      </c>
      <c r="I278" s="5" t="str">
        <f t="shared" si="4"/>
        <v>{no:277, week:2, day:1, unit:7, word:`スケジュールを変更する`, kana2:`スケジュールをへんこうする`, mean:`thay đổi lịch trình`},</v>
      </c>
    </row>
    <row r="279" spans="1:9">
      <c r="A279" s="13">
        <v>278</v>
      </c>
      <c r="B279" s="13">
        <v>2</v>
      </c>
      <c r="C279" s="13">
        <v>1</v>
      </c>
      <c r="D279" s="13">
        <v>7</v>
      </c>
      <c r="E279" s="15" t="s">
        <v>402</v>
      </c>
      <c r="F279" s="15" t="s">
        <v>402</v>
      </c>
      <c r="G279" s="15" t="s">
        <v>399</v>
      </c>
      <c r="H279" s="15" t="s">
        <v>402</v>
      </c>
      <c r="I279" s="5" t="str">
        <f t="shared" si="4"/>
        <v>{no:278, week:2, day:1, unit:7, word:`スケジュールをずらす`, kana2:`スケジュールをずらす`, mean:`hoãn lịch trình`},</v>
      </c>
    </row>
    <row r="280" spans="1:9">
      <c r="A280" s="13">
        <v>279</v>
      </c>
      <c r="B280" s="13">
        <v>2</v>
      </c>
      <c r="C280" s="13">
        <v>1</v>
      </c>
      <c r="D280" s="13">
        <v>7</v>
      </c>
      <c r="E280" s="15" t="s">
        <v>403</v>
      </c>
      <c r="F280" s="15" t="s">
        <v>2186</v>
      </c>
      <c r="G280" s="15" t="s">
        <v>404</v>
      </c>
      <c r="H280" s="15" t="s">
        <v>2186</v>
      </c>
      <c r="I280" s="5" t="str">
        <f t="shared" si="4"/>
        <v>{no:279, week:2, day:1, unit:7, word:`旅行会社に申し込む`, kana2:`りょこうがいしゃにもうしこむ`, mean:`đăng ký du lịch cả công ty`},</v>
      </c>
    </row>
    <row r="281" spans="1:9">
      <c r="A281" s="13">
        <v>280</v>
      </c>
      <c r="B281" s="13">
        <v>2</v>
      </c>
      <c r="C281" s="13">
        <v>1</v>
      </c>
      <c r="D281" s="13">
        <v>7</v>
      </c>
      <c r="E281" s="15" t="s">
        <v>405</v>
      </c>
      <c r="F281" s="15" t="s">
        <v>2187</v>
      </c>
      <c r="G281" s="15" t="s">
        <v>18962</v>
      </c>
      <c r="H281" s="15" t="s">
        <v>2187</v>
      </c>
      <c r="I281" s="5" t="str">
        <f t="shared" si="4"/>
        <v>{no:280, week:2, day:1, unit:7, word:`予約を取り消す`, kana2:`よやくをとりけす`, mean:`hủy việc đặt trước`},</v>
      </c>
    </row>
    <row r="282" spans="1:9">
      <c r="A282" s="13">
        <v>281</v>
      </c>
      <c r="B282" s="13">
        <v>2</v>
      </c>
      <c r="C282" s="13">
        <v>1</v>
      </c>
      <c r="D282" s="13">
        <v>7</v>
      </c>
      <c r="E282" s="15" t="s">
        <v>406</v>
      </c>
      <c r="F282" s="15" t="s">
        <v>2188</v>
      </c>
      <c r="G282" s="15" t="s">
        <v>18962</v>
      </c>
      <c r="H282" s="15" t="s">
        <v>2188</v>
      </c>
      <c r="I282" s="5" t="str">
        <f t="shared" si="4"/>
        <v>{no:281, week:2, day:1, unit:7, word:`予約をキャンセルする`, kana2:`よやくをキャンセルする`, mean:`hủy việc đặt trước`},</v>
      </c>
    </row>
    <row r="283" spans="1:9">
      <c r="A283" s="13">
        <v>282</v>
      </c>
      <c r="B283" s="13">
        <v>2</v>
      </c>
      <c r="C283" s="13">
        <v>1</v>
      </c>
      <c r="D283" s="13">
        <v>7</v>
      </c>
      <c r="E283" s="15" t="s">
        <v>407</v>
      </c>
      <c r="F283" s="15" t="s">
        <v>2189</v>
      </c>
      <c r="G283" s="15" t="s">
        <v>408</v>
      </c>
      <c r="H283" s="15" t="s">
        <v>2189</v>
      </c>
      <c r="I283" s="5" t="str">
        <f t="shared" si="4"/>
        <v>{no:282, week:2, day:1, unit:7, word:`荷物をつめる`, kana2:`にもつをつめる`, mean:`đóng hành lý`},</v>
      </c>
    </row>
    <row r="284" spans="1:9">
      <c r="A284" s="13">
        <v>283</v>
      </c>
      <c r="B284" s="13">
        <v>2</v>
      </c>
      <c r="C284" s="13">
        <v>1</v>
      </c>
      <c r="D284" s="13">
        <v>7</v>
      </c>
      <c r="E284" s="15" t="s">
        <v>409</v>
      </c>
      <c r="F284" s="15" t="s">
        <v>2190</v>
      </c>
      <c r="G284" s="15" t="s">
        <v>18963</v>
      </c>
      <c r="H284" s="15" t="s">
        <v>2190</v>
      </c>
      <c r="I284" s="5" t="str">
        <f t="shared" si="4"/>
        <v>{no:283, week:2, day:1, unit:7, word:`海外旅行`, kana2:`かいがいりょこう`, mean:`du lịch nước ngoài`},</v>
      </c>
    </row>
    <row r="285" spans="1:9">
      <c r="A285" s="13">
        <v>284</v>
      </c>
      <c r="B285" s="13">
        <v>2</v>
      </c>
      <c r="C285" s="13">
        <v>1</v>
      </c>
      <c r="D285" s="13">
        <v>7</v>
      </c>
      <c r="E285" s="15" t="s">
        <v>410</v>
      </c>
      <c r="F285" s="15" t="s">
        <v>2191</v>
      </c>
      <c r="G285" s="15" t="s">
        <v>18964</v>
      </c>
      <c r="H285" s="15" t="s">
        <v>2191</v>
      </c>
      <c r="I285" s="5" t="str">
        <f t="shared" si="4"/>
        <v>{no:284, week:2, day:1, unit:7, word:`国内旅行`, kana2:`こくないりょこう`, mean:`du lịch trong nước`},</v>
      </c>
    </row>
    <row r="286" spans="1:9">
      <c r="A286" s="13">
        <v>285</v>
      </c>
      <c r="B286" s="13">
        <v>2</v>
      </c>
      <c r="C286" s="13">
        <v>1</v>
      </c>
      <c r="D286" s="13">
        <v>7</v>
      </c>
      <c r="E286" s="15" t="s">
        <v>411</v>
      </c>
      <c r="F286" s="15" t="s">
        <v>2192</v>
      </c>
      <c r="G286" s="15" t="s">
        <v>18965</v>
      </c>
      <c r="H286" s="15" t="s">
        <v>2192</v>
      </c>
      <c r="I286" s="5" t="str">
        <f t="shared" si="4"/>
        <v>{no:285, week:2, day:1, unit:7, word:`二泊三日で温泉に行く`, kana2:`にはくみっかでおんせんにいく`, mean:`đi suối nước nóng 2 đêm 3 ngày`},</v>
      </c>
    </row>
    <row r="287" spans="1:9">
      <c r="A287" s="13">
        <v>286</v>
      </c>
      <c r="B287" s="13">
        <v>2</v>
      </c>
      <c r="C287" s="13">
        <v>1</v>
      </c>
      <c r="D287" s="13">
        <v>7</v>
      </c>
      <c r="E287" s="15" t="s">
        <v>412</v>
      </c>
      <c r="F287" s="15" t="s">
        <v>2193</v>
      </c>
      <c r="G287" s="15" t="s">
        <v>18966</v>
      </c>
      <c r="H287" s="15" t="s">
        <v>2193</v>
      </c>
      <c r="I287" s="5" t="str">
        <f t="shared" si="4"/>
        <v>{no:286, week:2, day:1, unit:7, word:`日帰りで温泉に行く`, kana2:`ひがえりでおんせんにいく`, mean:`đi suối nước nóng trong ngày`},</v>
      </c>
    </row>
    <row r="288" spans="1:9">
      <c r="A288" s="13">
        <v>287</v>
      </c>
      <c r="B288" s="13">
        <v>2</v>
      </c>
      <c r="C288" s="13">
        <v>1</v>
      </c>
      <c r="D288" s="13">
        <v>7</v>
      </c>
      <c r="E288" s="15" t="s">
        <v>413</v>
      </c>
      <c r="F288" s="15" t="s">
        <v>2194</v>
      </c>
      <c r="G288" s="15" t="s">
        <v>18967</v>
      </c>
      <c r="H288" s="15" t="s">
        <v>2194</v>
      </c>
      <c r="I288" s="5" t="str">
        <f t="shared" si="4"/>
        <v>{no:287, week:2, day:1, unit:7, word:`旅館に宿泊する`, kana2:`りょかんにしゅくはくする`, mean:`lưu trú tại lữ quán`},</v>
      </c>
    </row>
    <row r="289" spans="1:9">
      <c r="A289" s="13">
        <v>288</v>
      </c>
      <c r="B289" s="13">
        <v>2</v>
      </c>
      <c r="C289" s="13">
        <v>2</v>
      </c>
      <c r="D289" s="13">
        <v>8</v>
      </c>
      <c r="E289" s="15" t="s">
        <v>414</v>
      </c>
      <c r="F289" s="15" t="s">
        <v>2195</v>
      </c>
      <c r="G289" s="15" t="s">
        <v>18968</v>
      </c>
      <c r="H289" s="15" t="s">
        <v>2195</v>
      </c>
      <c r="I289" s="5" t="str">
        <f t="shared" si="4"/>
        <v>{no:288, week:2, day:2, unit:8, word:`階段を上る`, kana2:`かいだんをのぼる`, mean:`bước lên cầu thang`},</v>
      </c>
    </row>
    <row r="290" spans="1:9">
      <c r="A290" s="13">
        <v>289</v>
      </c>
      <c r="B290" s="13">
        <v>2</v>
      </c>
      <c r="C290" s="13">
        <v>2</v>
      </c>
      <c r="D290" s="13">
        <v>8</v>
      </c>
      <c r="E290" s="15" t="s">
        <v>415</v>
      </c>
      <c r="F290" s="15" t="s">
        <v>2196</v>
      </c>
      <c r="G290" s="15" t="s">
        <v>18968</v>
      </c>
      <c r="H290" s="15" t="s">
        <v>2196</v>
      </c>
      <c r="I290" s="5" t="str">
        <f t="shared" si="4"/>
        <v>{no:289, week:2, day:2, unit:8, word:`階段を上がる`, kana2:`かいだんをあがる`, mean:`bước lên cầu thang`},</v>
      </c>
    </row>
    <row r="291" spans="1:9">
      <c r="A291" s="13">
        <v>290</v>
      </c>
      <c r="B291" s="13">
        <v>2</v>
      </c>
      <c r="C291" s="13">
        <v>2</v>
      </c>
      <c r="D291" s="13">
        <v>8</v>
      </c>
      <c r="E291" s="15" t="s">
        <v>416</v>
      </c>
      <c r="F291" s="15" t="s">
        <v>2197</v>
      </c>
      <c r="G291" s="15" t="s">
        <v>18969</v>
      </c>
      <c r="H291" s="15" t="s">
        <v>2197</v>
      </c>
      <c r="I291" s="5" t="str">
        <f t="shared" si="4"/>
        <v>{no:290, week:2, day:2, unit:8, word:`階段を下る`, kana2:`かいだんをくだる`, mean:`bước xuống cầu thang`},</v>
      </c>
    </row>
    <row r="292" spans="1:9">
      <c r="A292" s="13">
        <v>291</v>
      </c>
      <c r="B292" s="13">
        <v>2</v>
      </c>
      <c r="C292" s="13">
        <v>2</v>
      </c>
      <c r="D292" s="13">
        <v>8</v>
      </c>
      <c r="E292" s="15" t="s">
        <v>417</v>
      </c>
      <c r="F292" s="15" t="s">
        <v>2198</v>
      </c>
      <c r="G292" s="15" t="s">
        <v>18969</v>
      </c>
      <c r="H292" s="15" t="s">
        <v>2198</v>
      </c>
      <c r="I292" s="5" t="str">
        <f t="shared" si="4"/>
        <v>{no:291, week:2, day:2, unit:8, word:`階段を下りる`, kana2:`かいだんをおりる`, mean:`bước xuống cầu thang`},</v>
      </c>
    </row>
    <row r="293" spans="1:9">
      <c r="A293" s="13">
        <v>292</v>
      </c>
      <c r="B293" s="13">
        <v>2</v>
      </c>
      <c r="C293" s="13">
        <v>2</v>
      </c>
      <c r="D293" s="13">
        <v>8</v>
      </c>
      <c r="E293" s="15" t="s">
        <v>418</v>
      </c>
      <c r="F293" s="15" t="s">
        <v>2199</v>
      </c>
      <c r="G293" s="15" t="s">
        <v>18970</v>
      </c>
      <c r="H293" s="15" t="s">
        <v>2199</v>
      </c>
      <c r="I293" s="5" t="str">
        <f t="shared" si="4"/>
        <v>{no:292, week:2, day:2, unit:8, word:`下り電車`, kana2:`くだりでんしゃ`, mean:`tàu đi về hướng Hokkaido`},</v>
      </c>
    </row>
    <row r="294" spans="1:9">
      <c r="A294" s="13">
        <v>293</v>
      </c>
      <c r="B294" s="13">
        <v>2</v>
      </c>
      <c r="C294" s="13">
        <v>2</v>
      </c>
      <c r="D294" s="13">
        <v>8</v>
      </c>
      <c r="E294" s="15" t="s">
        <v>419</v>
      </c>
      <c r="F294" s="15" t="s">
        <v>2200</v>
      </c>
      <c r="G294" s="15" t="s">
        <v>18971</v>
      </c>
      <c r="H294" s="15" t="s">
        <v>2200</v>
      </c>
      <c r="I294" s="5" t="str">
        <f t="shared" si="4"/>
        <v>{no:293, week:2, day:2, unit:8, word:`上り電車`, kana2:`のぼりでんしゃ`, mean:`tàu đi về hướng Tokyo`},</v>
      </c>
    </row>
    <row r="295" spans="1:9">
      <c r="A295" s="13">
        <v>294</v>
      </c>
      <c r="B295" s="13">
        <v>2</v>
      </c>
      <c r="C295" s="13">
        <v>2</v>
      </c>
      <c r="D295" s="13">
        <v>8</v>
      </c>
      <c r="E295" s="15" t="s">
        <v>420</v>
      </c>
      <c r="F295" s="15" t="s">
        <v>2201</v>
      </c>
      <c r="G295" s="15" t="s">
        <v>421</v>
      </c>
      <c r="H295" s="15" t="s">
        <v>2201</v>
      </c>
      <c r="I295" s="5" t="str">
        <f t="shared" si="4"/>
        <v>{no:294, week:2, day:2, unit:8, word:`エスカレーターの上り`, kana2:`エスカレーターののぼり`, mean:`thang cuốn đi lên`},</v>
      </c>
    </row>
    <row r="296" spans="1:9">
      <c r="A296" s="13">
        <v>295</v>
      </c>
      <c r="B296" s="13">
        <v>2</v>
      </c>
      <c r="C296" s="13">
        <v>2</v>
      </c>
      <c r="D296" s="13">
        <v>8</v>
      </c>
      <c r="E296" s="15" t="s">
        <v>422</v>
      </c>
      <c r="F296" s="15" t="s">
        <v>2202</v>
      </c>
      <c r="G296" s="15" t="s">
        <v>423</v>
      </c>
      <c r="H296" s="15" t="s">
        <v>2202</v>
      </c>
      <c r="I296" s="5" t="str">
        <f t="shared" si="4"/>
        <v>{no:295, week:2, day:2, unit:8, word:`エスカレーターの下り`, kana2:`エスカレーターのくだり`, mean:`thang cuốn đi xuống`},</v>
      </c>
    </row>
    <row r="297" spans="1:9">
      <c r="A297" s="13">
        <v>296</v>
      </c>
      <c r="B297" s="13">
        <v>2</v>
      </c>
      <c r="C297" s="13">
        <v>2</v>
      </c>
      <c r="D297" s="13">
        <v>8</v>
      </c>
      <c r="E297" s="15" t="s">
        <v>424</v>
      </c>
      <c r="F297" s="15" t="s">
        <v>2203</v>
      </c>
      <c r="G297" s="15" t="s">
        <v>425</v>
      </c>
      <c r="H297" s="15" t="s">
        <v>2203</v>
      </c>
      <c r="I297" s="5" t="str">
        <f t="shared" si="4"/>
        <v>{no:296, week:2, day:2, unit:8, word:`列車の時刻を調べる`, kana2:`れっしゃのじこくをしらべる`, mean:`tìm kiếm giờ tàu chạy`},</v>
      </c>
    </row>
    <row r="298" spans="1:9">
      <c r="A298" s="13">
        <v>297</v>
      </c>
      <c r="B298" s="13">
        <v>2</v>
      </c>
      <c r="C298" s="13">
        <v>2</v>
      </c>
      <c r="D298" s="13">
        <v>8</v>
      </c>
      <c r="E298" s="15" t="s">
        <v>426</v>
      </c>
      <c r="F298" s="15" t="s">
        <v>2204</v>
      </c>
      <c r="G298" s="15" t="s">
        <v>427</v>
      </c>
      <c r="H298" s="15" t="s">
        <v>2204</v>
      </c>
      <c r="I298" s="5" t="str">
        <f t="shared" si="4"/>
        <v>{no:297, week:2, day:2, unit:8, word:`時刻表`, kana2:`じこくひょう`, mean:`bảng giờ tàu chạy`},</v>
      </c>
    </row>
    <row r="299" spans="1:9">
      <c r="A299" s="13">
        <v>298</v>
      </c>
      <c r="B299" s="13">
        <v>2</v>
      </c>
      <c r="C299" s="13">
        <v>2</v>
      </c>
      <c r="D299" s="13">
        <v>8</v>
      </c>
      <c r="E299" s="15" t="s">
        <v>428</v>
      </c>
      <c r="F299" s="15" t="s">
        <v>18972</v>
      </c>
      <c r="G299" s="15" t="s">
        <v>429</v>
      </c>
      <c r="H299" s="15" t="s">
        <v>18972</v>
      </c>
      <c r="I299" s="5" t="str">
        <f t="shared" si="4"/>
        <v>{no:298, week:2, day:2, unit:8, word:`東京発横浜行き`, kana2:`とうきょうはつよこはまい/ゆき`, mean:`tàu xuất phát ở Tokyo đi đến Yokohama`},</v>
      </c>
    </row>
    <row r="300" spans="1:9">
      <c r="A300" s="13">
        <v>299</v>
      </c>
      <c r="B300" s="13">
        <v>2</v>
      </c>
      <c r="C300" s="13">
        <v>2</v>
      </c>
      <c r="D300" s="13">
        <v>8</v>
      </c>
      <c r="E300" s="15" t="s">
        <v>430</v>
      </c>
      <c r="F300" s="15" t="s">
        <v>2205</v>
      </c>
      <c r="G300" s="15" t="s">
        <v>18973</v>
      </c>
      <c r="H300" s="15" t="s">
        <v>2205</v>
      </c>
      <c r="I300" s="5" t="str">
        <f t="shared" si="4"/>
        <v>{no:299, week:2, day:2, unit:8, word:`私鉄`, kana2:`してつ`, mean:`đường sắt tư nhân`},</v>
      </c>
    </row>
    <row r="301" spans="1:9">
      <c r="A301" s="13">
        <v>300</v>
      </c>
      <c r="B301" s="13">
        <v>2</v>
      </c>
      <c r="C301" s="13">
        <v>2</v>
      </c>
      <c r="D301" s="13">
        <v>8</v>
      </c>
      <c r="E301" s="15" t="s">
        <v>431</v>
      </c>
      <c r="F301" s="15" t="s">
        <v>2206</v>
      </c>
      <c r="G301" s="15" t="s">
        <v>432</v>
      </c>
      <c r="H301" s="15" t="s">
        <v>2206</v>
      </c>
      <c r="I301" s="5" t="str">
        <f t="shared" si="4"/>
        <v>{no:300, week:2, day:2, unit:8, word:`新幹線`, kana2:`しんかんせん`, mean:`tàu siêu tốc Shinkansen`},</v>
      </c>
    </row>
    <row r="302" spans="1:9">
      <c r="A302" s="13">
        <v>301</v>
      </c>
      <c r="B302" s="13">
        <v>2</v>
      </c>
      <c r="C302" s="13">
        <v>2</v>
      </c>
      <c r="D302" s="13">
        <v>8</v>
      </c>
      <c r="E302" s="15" t="s">
        <v>433</v>
      </c>
      <c r="F302" s="15" t="s">
        <v>2207</v>
      </c>
      <c r="G302" s="15" t="s">
        <v>434</v>
      </c>
      <c r="H302" s="15" t="s">
        <v>2207</v>
      </c>
      <c r="I302" s="5" t="str">
        <f t="shared" si="4"/>
        <v>{no:301, week:2, day:2, unit:8, word:`座席を指定する`, kana2:`ざせきをしていする`, mean:`đặt ghế chỉ định`},</v>
      </c>
    </row>
    <row r="303" spans="1:9">
      <c r="A303" s="13">
        <v>302</v>
      </c>
      <c r="B303" s="13">
        <v>2</v>
      </c>
      <c r="C303" s="13">
        <v>2</v>
      </c>
      <c r="D303" s="13">
        <v>8</v>
      </c>
      <c r="E303" s="15" t="s">
        <v>435</v>
      </c>
      <c r="F303" s="15" t="s">
        <v>2208</v>
      </c>
      <c r="G303" s="15" t="s">
        <v>436</v>
      </c>
      <c r="H303" s="15" t="s">
        <v>2208</v>
      </c>
      <c r="I303" s="5" t="str">
        <f t="shared" si="4"/>
        <v>{no:302, week:2, day:2, unit:8, word:`指定席`, kana2:`していせき`, mean:`ghế chỉ định`},</v>
      </c>
    </row>
    <row r="304" spans="1:9">
      <c r="A304" s="13">
        <v>303</v>
      </c>
      <c r="B304" s="13">
        <v>2</v>
      </c>
      <c r="C304" s="13">
        <v>2</v>
      </c>
      <c r="D304" s="13">
        <v>8</v>
      </c>
      <c r="E304" s="15" t="s">
        <v>437</v>
      </c>
      <c r="F304" s="15" t="s">
        <v>2209</v>
      </c>
      <c r="G304" s="15" t="s">
        <v>438</v>
      </c>
      <c r="H304" s="15" t="s">
        <v>2209</v>
      </c>
      <c r="I304" s="5" t="str">
        <f t="shared" si="4"/>
        <v>{no:303, week:2, day:2, unit:8, word:`自由席`, kana2:`じゆうせき`, mean:`ghế tự do`},</v>
      </c>
    </row>
    <row r="305" spans="1:9">
      <c r="A305" s="13">
        <v>304</v>
      </c>
      <c r="B305" s="13">
        <v>2</v>
      </c>
      <c r="C305" s="13">
        <v>2</v>
      </c>
      <c r="D305" s="13">
        <v>8</v>
      </c>
      <c r="E305" s="15" t="s">
        <v>439</v>
      </c>
      <c r="F305" s="15" t="s">
        <v>2210</v>
      </c>
      <c r="G305" s="15" t="s">
        <v>18974</v>
      </c>
      <c r="H305" s="15" t="s">
        <v>2210</v>
      </c>
      <c r="I305" s="5" t="str">
        <f t="shared" si="4"/>
        <v>{no:304, week:2, day:2, unit:8, word:`窓側`, kana2:`まどがわ`, mean:`hướng cửa sổ`},</v>
      </c>
    </row>
    <row r="306" spans="1:9">
      <c r="A306" s="13">
        <v>305</v>
      </c>
      <c r="B306" s="13">
        <v>2</v>
      </c>
      <c r="C306" s="13">
        <v>2</v>
      </c>
      <c r="D306" s="13">
        <v>8</v>
      </c>
      <c r="E306" s="15" t="s">
        <v>440</v>
      </c>
      <c r="F306" s="15" t="s">
        <v>2211</v>
      </c>
      <c r="G306" s="15" t="s">
        <v>18975</v>
      </c>
      <c r="H306" s="15" t="s">
        <v>2211</v>
      </c>
      <c r="I306" s="5" t="str">
        <f t="shared" si="4"/>
        <v>{no:305, week:2, day:2, unit:8, word:`通路側`, kana2:`つうろがわ`, mean:`hướng về lối đi`},</v>
      </c>
    </row>
    <row r="307" spans="1:9">
      <c r="A307" s="13">
        <v>306</v>
      </c>
      <c r="B307" s="13">
        <v>2</v>
      </c>
      <c r="C307" s="13">
        <v>2</v>
      </c>
      <c r="D307" s="13">
        <v>8</v>
      </c>
      <c r="E307" s="15" t="s">
        <v>441</v>
      </c>
      <c r="F307" s="15" t="s">
        <v>2212</v>
      </c>
      <c r="G307" s="15" t="s">
        <v>442</v>
      </c>
      <c r="H307" s="15" t="s">
        <v>2212</v>
      </c>
      <c r="I307" s="5" t="str">
        <f t="shared" si="4"/>
        <v>{no:306, week:2, day:2, unit:8, word:`乗車券`, kana2:`じょうしゃけん`, mean:`vé lên tàu`},</v>
      </c>
    </row>
    <row r="308" spans="1:9">
      <c r="A308" s="13">
        <v>307</v>
      </c>
      <c r="B308" s="13">
        <v>2</v>
      </c>
      <c r="C308" s="13">
        <v>2</v>
      </c>
      <c r="D308" s="13">
        <v>8</v>
      </c>
      <c r="E308" s="15" t="s">
        <v>443</v>
      </c>
      <c r="F308" s="15" t="s">
        <v>2213</v>
      </c>
      <c r="G308" s="15" t="s">
        <v>444</v>
      </c>
      <c r="H308" s="15" t="s">
        <v>2213</v>
      </c>
      <c r="I308" s="5" t="str">
        <f t="shared" si="4"/>
        <v>{no:307, week:2, day:2, unit:8, word:`片道切符`, kana2:`かたみちきっぷ`, mean:`vé một chiều`},</v>
      </c>
    </row>
    <row r="309" spans="1:9">
      <c r="A309" s="13">
        <v>308</v>
      </c>
      <c r="B309" s="13">
        <v>2</v>
      </c>
      <c r="C309" s="13">
        <v>2</v>
      </c>
      <c r="D309" s="13">
        <v>8</v>
      </c>
      <c r="E309" s="15" t="s">
        <v>445</v>
      </c>
      <c r="F309" s="15" t="s">
        <v>2214</v>
      </c>
      <c r="G309" s="15" t="s">
        <v>446</v>
      </c>
      <c r="H309" s="15" t="s">
        <v>2214</v>
      </c>
      <c r="I309" s="5" t="str">
        <f t="shared" si="4"/>
        <v>{no:308, week:2, day:2, unit:8, word:`往復切符`, kana2:`おうふくきっぷ`, mean:`vé khứ hồi`},</v>
      </c>
    </row>
    <row r="310" spans="1:9">
      <c r="A310" s="13">
        <v>309</v>
      </c>
      <c r="B310" s="13">
        <v>2</v>
      </c>
      <c r="C310" s="13">
        <v>2</v>
      </c>
      <c r="D310" s="13">
        <v>8</v>
      </c>
      <c r="E310" s="15" t="s">
        <v>447</v>
      </c>
      <c r="F310" s="15" t="s">
        <v>2215</v>
      </c>
      <c r="G310" s="15" t="s">
        <v>448</v>
      </c>
      <c r="H310" s="15" t="s">
        <v>2215</v>
      </c>
      <c r="I310" s="5" t="str">
        <f t="shared" si="4"/>
        <v>{no:309, week:2, day:2, unit:8, word:`特急券`, kana2:`とっきゅうけん`, mean:`vé tàu tốc hành`},</v>
      </c>
    </row>
    <row r="311" spans="1:9">
      <c r="A311" s="13">
        <v>310</v>
      </c>
      <c r="B311" s="13">
        <v>2</v>
      </c>
      <c r="C311" s="13">
        <v>2</v>
      </c>
      <c r="D311" s="13">
        <v>8</v>
      </c>
      <c r="E311" s="15" t="s">
        <v>449</v>
      </c>
      <c r="F311" s="15" t="s">
        <v>2216</v>
      </c>
      <c r="G311" s="15" t="s">
        <v>18976</v>
      </c>
      <c r="H311" s="15" t="s">
        <v>2216</v>
      </c>
      <c r="I311" s="5" t="str">
        <f t="shared" si="4"/>
        <v>{no:310, week:2, day:2, unit:8, word:`特急料金`, kana2:`とっきゅうりょうきん`, mean:`cước tàu tốc hành`},</v>
      </c>
    </row>
    <row r="312" spans="1:9">
      <c r="A312" s="13">
        <v>311</v>
      </c>
      <c r="B312" s="13">
        <v>2</v>
      </c>
      <c r="C312" s="13">
        <v>2</v>
      </c>
      <c r="D312" s="13">
        <v>8</v>
      </c>
      <c r="E312" s="15" t="s">
        <v>450</v>
      </c>
      <c r="F312" s="15" t="s">
        <v>2217</v>
      </c>
      <c r="G312" s="15" t="s">
        <v>451</v>
      </c>
      <c r="H312" s="15" t="s">
        <v>2217</v>
      </c>
      <c r="I312" s="5" t="str">
        <f t="shared" si="4"/>
        <v>{no:311, week:2, day:2, unit:8, word:`回数券`, kana2:`かいすうけん`, mean:`vé tập`},</v>
      </c>
    </row>
    <row r="313" spans="1:9">
      <c r="A313" s="13">
        <v>312</v>
      </c>
      <c r="B313" s="13">
        <v>2</v>
      </c>
      <c r="C313" s="13">
        <v>2</v>
      </c>
      <c r="D313" s="13">
        <v>8</v>
      </c>
      <c r="E313" s="15" t="s">
        <v>452</v>
      </c>
      <c r="F313" s="15" t="s">
        <v>2218</v>
      </c>
      <c r="G313" s="15" t="s">
        <v>453</v>
      </c>
      <c r="H313" s="15" t="s">
        <v>2218</v>
      </c>
      <c r="I313" s="5" t="str">
        <f t="shared" si="4"/>
        <v>{no:312, week:2, day:2, unit:8, word:`定期券`, kana2:`ていきけん`, mean:`vé định kỳ`},</v>
      </c>
    </row>
    <row r="314" spans="1:9">
      <c r="A314" s="13">
        <v>313</v>
      </c>
      <c r="B314" s="13">
        <v>2</v>
      </c>
      <c r="C314" s="13">
        <v>2</v>
      </c>
      <c r="D314" s="13">
        <v>8</v>
      </c>
      <c r="E314" s="15" t="s">
        <v>454</v>
      </c>
      <c r="F314" s="15" t="s">
        <v>2219</v>
      </c>
      <c r="G314" s="15" t="s">
        <v>455</v>
      </c>
      <c r="H314" s="15" t="s">
        <v>2219</v>
      </c>
      <c r="I314" s="5" t="str">
        <f t="shared" si="4"/>
        <v>{no:313, week:2, day:2, unit:8, word:`改札口を通る`, kana2:`かいさつぐちをとおる`, mean:`qua cổng soát vé`},</v>
      </c>
    </row>
    <row r="315" spans="1:9">
      <c r="A315" s="13">
        <v>314</v>
      </c>
      <c r="B315" s="13">
        <v>2</v>
      </c>
      <c r="C315" s="13">
        <v>2</v>
      </c>
      <c r="D315" s="13">
        <v>8</v>
      </c>
      <c r="E315" s="15" t="s">
        <v>456</v>
      </c>
      <c r="F315" s="15" t="s">
        <v>2220</v>
      </c>
      <c r="G315" s="15" t="s">
        <v>457</v>
      </c>
      <c r="H315" s="15" t="s">
        <v>2220</v>
      </c>
      <c r="I315" s="5" t="str">
        <f t="shared" si="4"/>
        <v>{no:314, week:2, day:2, unit:8, word:`切符を払い戻す`, kana2:`きっぷをはらいもどす`, mean:`trả lại vé`},</v>
      </c>
    </row>
    <row r="316" spans="1:9">
      <c r="A316" s="13">
        <v>315</v>
      </c>
      <c r="B316" s="13">
        <v>2</v>
      </c>
      <c r="C316" s="13">
        <v>2</v>
      </c>
      <c r="D316" s="13">
        <v>8</v>
      </c>
      <c r="E316" s="15" t="s">
        <v>458</v>
      </c>
      <c r="F316" s="15" t="s">
        <v>2221</v>
      </c>
      <c r="G316" s="15" t="s">
        <v>18977</v>
      </c>
      <c r="H316" s="15" t="s">
        <v>2221</v>
      </c>
      <c r="I316" s="5" t="str">
        <f t="shared" si="4"/>
        <v>{no:315, week:2, day:2, unit:8, word:`払い戻し`, kana2:`はらいもどし`, mean:`hoàn trả (tiền, vé...)`},</v>
      </c>
    </row>
    <row r="317" spans="1:9">
      <c r="A317" s="13">
        <v>316</v>
      </c>
      <c r="B317" s="13">
        <v>2</v>
      </c>
      <c r="C317" s="13">
        <v>3</v>
      </c>
      <c r="D317" s="13">
        <v>9</v>
      </c>
      <c r="E317" s="15" t="s">
        <v>18978</v>
      </c>
      <c r="F317" s="15" t="s">
        <v>18979</v>
      </c>
      <c r="G317" s="15" t="s">
        <v>459</v>
      </c>
      <c r="H317" s="15" t="s">
        <v>18979</v>
      </c>
      <c r="I317" s="5" t="str">
        <f t="shared" si="4"/>
        <v>{no:316, week:2, day:3, unit:9, word:`(プラット)ホームが混雑している`, kana2:`(プラット)ホームがこんざつしている`, mean:`tắc nghẽn ở chỗ chờ lên tàu`},</v>
      </c>
    </row>
    <row r="318" spans="1:9">
      <c r="A318" s="13">
        <v>317</v>
      </c>
      <c r="B318" s="13">
        <v>2</v>
      </c>
      <c r="C318" s="13">
        <v>3</v>
      </c>
      <c r="D318" s="13">
        <v>9</v>
      </c>
      <c r="E318" s="15" t="s">
        <v>460</v>
      </c>
      <c r="F318" s="15" t="s">
        <v>2222</v>
      </c>
      <c r="G318" s="15" t="s">
        <v>461</v>
      </c>
      <c r="H318" s="15" t="s">
        <v>2222</v>
      </c>
      <c r="I318" s="5" t="str">
        <f t="shared" si="4"/>
        <v>{no:317, week:2, day:3, unit:9, word:`白線の内側に下がる`, kana2:`はくせんのうちがわにさがる`, mean:`lùi vào bên trong vạch trắng`},</v>
      </c>
    </row>
    <row r="319" spans="1:9">
      <c r="A319" s="13">
        <v>318</v>
      </c>
      <c r="B319" s="13">
        <v>2</v>
      </c>
      <c r="C319" s="13">
        <v>3</v>
      </c>
      <c r="D319" s="13">
        <v>9</v>
      </c>
      <c r="E319" s="15" t="s">
        <v>462</v>
      </c>
      <c r="F319" s="15" t="s">
        <v>2223</v>
      </c>
      <c r="G319" s="15" t="s">
        <v>463</v>
      </c>
      <c r="H319" s="15" t="s">
        <v>2223</v>
      </c>
      <c r="I319" s="5" t="str">
        <f t="shared" si="4"/>
        <v>{no:318, week:2, day:3, unit:9, word:`黄色い線の内側に下がる`, kana2:`きいろいせんのうちがわにさがる`, mean:`lùi vào bên trong vạch vàng`},</v>
      </c>
    </row>
    <row r="320" spans="1:9">
      <c r="A320" s="13">
        <v>319</v>
      </c>
      <c r="B320" s="13">
        <v>2</v>
      </c>
      <c r="C320" s="13">
        <v>3</v>
      </c>
      <c r="D320" s="13">
        <v>9</v>
      </c>
      <c r="E320" s="15" t="s">
        <v>464</v>
      </c>
      <c r="F320" s="15" t="s">
        <v>2224</v>
      </c>
      <c r="G320" s="15" t="s">
        <v>465</v>
      </c>
      <c r="H320" s="15" t="s">
        <v>2224</v>
      </c>
      <c r="I320" s="5" t="str">
        <f t="shared" si="4"/>
        <v>{no:319, week:2, day:3, unit:9, word:`外側`, kana2:`そとがわ`, mean:`phía ngoài`},</v>
      </c>
    </row>
    <row r="321" spans="1:9">
      <c r="A321" s="13">
        <v>320</v>
      </c>
      <c r="B321" s="13">
        <v>2</v>
      </c>
      <c r="C321" s="13">
        <v>3</v>
      </c>
      <c r="D321" s="13">
        <v>9</v>
      </c>
      <c r="E321" s="15" t="s">
        <v>466</v>
      </c>
      <c r="F321" s="15" t="s">
        <v>2225</v>
      </c>
      <c r="G321" s="15" t="s">
        <v>467</v>
      </c>
      <c r="H321" s="15" t="s">
        <v>2225</v>
      </c>
      <c r="I321" s="5" t="str">
        <f t="shared" si="4"/>
        <v>{no:320, week:2, day:3, unit:9, word:`特急が通過する`, kana2:`とっきゅうがつうかする`, mean:`tàu tốc hành đi qua`},</v>
      </c>
    </row>
    <row r="322" spans="1:9">
      <c r="A322" s="13">
        <v>321</v>
      </c>
      <c r="B322" s="13">
        <v>2</v>
      </c>
      <c r="C322" s="13">
        <v>3</v>
      </c>
      <c r="D322" s="13">
        <v>9</v>
      </c>
      <c r="E322" s="15" t="s">
        <v>468</v>
      </c>
      <c r="F322" s="15" t="s">
        <v>2226</v>
      </c>
      <c r="G322" s="15" t="s">
        <v>469</v>
      </c>
      <c r="H322" s="15" t="s">
        <v>2226</v>
      </c>
      <c r="I322" s="5" t="str">
        <f t="shared" si="4"/>
        <v>{no:321, week:2, day:3, unit:9, word:`乗車する`, kana2:`じょうしゃする`, mean:`lên tàu`},</v>
      </c>
    </row>
    <row r="323" spans="1:9">
      <c r="A323" s="13">
        <v>322</v>
      </c>
      <c r="B323" s="13">
        <v>2</v>
      </c>
      <c r="C323" s="13">
        <v>3</v>
      </c>
      <c r="D323" s="13">
        <v>9</v>
      </c>
      <c r="E323" s="15" t="s">
        <v>470</v>
      </c>
      <c r="F323" s="15" t="s">
        <v>2227</v>
      </c>
      <c r="G323" s="15" t="s">
        <v>471</v>
      </c>
      <c r="H323" s="15" t="s">
        <v>2227</v>
      </c>
      <c r="I323" s="5" t="str">
        <f t="shared" ref="I323:I386" si="5">"{no:"&amp;A323&amp;", week:"&amp;B323&amp;", day:"&amp;C323&amp;", unit:"&amp;D323&amp;", word:`"&amp;E323&amp;"`, kana2:`"&amp;H323&amp;"`, mean:`"&amp;G323&amp;"`},"</f>
        <v>{no:322, week:2, day:3, unit:9, word:`下車する`, kana2:`げしゃする`, mean:`xuống tàu`},</v>
      </c>
    </row>
    <row r="324" spans="1:9">
      <c r="A324" s="13">
        <v>323</v>
      </c>
      <c r="B324" s="13">
        <v>2</v>
      </c>
      <c r="C324" s="13">
        <v>3</v>
      </c>
      <c r="D324" s="13">
        <v>9</v>
      </c>
      <c r="E324" s="15" t="s">
        <v>472</v>
      </c>
      <c r="F324" s="15" t="s">
        <v>2228</v>
      </c>
      <c r="G324" s="15" t="s">
        <v>473</v>
      </c>
      <c r="H324" s="15" t="s">
        <v>2228</v>
      </c>
      <c r="I324" s="5" t="str">
        <f t="shared" si="5"/>
        <v>{no:323, week:2, day:3, unit:9, word:`発車する`, kana2:`はっしゃする`, mean:`tàu xuất phát`},</v>
      </c>
    </row>
    <row r="325" spans="1:9">
      <c r="A325" s="13">
        <v>324</v>
      </c>
      <c r="B325" s="13">
        <v>2</v>
      </c>
      <c r="C325" s="13">
        <v>3</v>
      </c>
      <c r="D325" s="13">
        <v>9</v>
      </c>
      <c r="E325" s="15" t="s">
        <v>18980</v>
      </c>
      <c r="F325" s="15" t="s">
        <v>18981</v>
      </c>
      <c r="G325" s="15" t="s">
        <v>474</v>
      </c>
      <c r="H325" s="15" t="s">
        <v>18981</v>
      </c>
      <c r="I325" s="5" t="str">
        <f t="shared" si="5"/>
        <v>{no:324, week:2, day:3, unit:9, word:`電車(の中)はがらがらだ`, kana2:`でんしゃ(のなか)はがらがらだ`, mean:`trên tàu vắng tanh`},</v>
      </c>
    </row>
    <row r="326" spans="1:9">
      <c r="A326" s="13">
        <v>325</v>
      </c>
      <c r="B326" s="13">
        <v>2</v>
      </c>
      <c r="C326" s="13">
        <v>3</v>
      </c>
      <c r="D326" s="13">
        <v>9</v>
      </c>
      <c r="E326" s="15" t="s">
        <v>475</v>
      </c>
      <c r="F326" s="15" t="s">
        <v>2229</v>
      </c>
      <c r="G326" s="15" t="s">
        <v>476</v>
      </c>
      <c r="H326" s="15" t="s">
        <v>2229</v>
      </c>
      <c r="I326" s="5" t="str">
        <f t="shared" si="5"/>
        <v>{no:325, week:2, day:3, unit:9, word:`空っぽ`, kana2:`からっぽ`, mean:`vắng tanh, trống rỗng`},</v>
      </c>
    </row>
    <row r="327" spans="1:9">
      <c r="A327" s="13">
        <v>326</v>
      </c>
      <c r="B327" s="13">
        <v>2</v>
      </c>
      <c r="C327" s="13">
        <v>3</v>
      </c>
      <c r="D327" s="13">
        <v>9</v>
      </c>
      <c r="E327" s="15" t="s">
        <v>477</v>
      </c>
      <c r="F327" s="15" t="s">
        <v>2230</v>
      </c>
      <c r="G327" s="15" t="s">
        <v>18982</v>
      </c>
      <c r="H327" s="15" t="s">
        <v>2230</v>
      </c>
      <c r="I327" s="5" t="str">
        <f t="shared" si="5"/>
        <v>{no:326, week:2, day:3, unit:9, word:`満員電車で通勤する`, kana2:`まんいんでんしゃでつうきんする`, mean:`đi làm trên xe điện chật ních người`},</v>
      </c>
    </row>
    <row r="328" spans="1:9">
      <c r="A328" s="13">
        <v>327</v>
      </c>
      <c r="B328" s="13">
        <v>2</v>
      </c>
      <c r="C328" s="13">
        <v>3</v>
      </c>
      <c r="D328" s="13">
        <v>9</v>
      </c>
      <c r="E328" s="15" t="s">
        <v>478</v>
      </c>
      <c r="F328" s="15" t="s">
        <v>2231</v>
      </c>
      <c r="G328" s="15" t="s">
        <v>479</v>
      </c>
      <c r="H328" s="15" t="s">
        <v>2231</v>
      </c>
      <c r="I328" s="5" t="str">
        <f t="shared" si="5"/>
        <v>{no:327, week:2, day:3, unit:9, word:`電車がゆれる`, kana2:`でんしゃがゆれる`, mean:`tàu lảo đảo, rung lắc`},</v>
      </c>
    </row>
    <row r="329" spans="1:9">
      <c r="A329" s="13">
        <v>328</v>
      </c>
      <c r="B329" s="13">
        <v>2</v>
      </c>
      <c r="C329" s="13">
        <v>3</v>
      </c>
      <c r="D329" s="13">
        <v>9</v>
      </c>
      <c r="E329" s="15" t="s">
        <v>18983</v>
      </c>
      <c r="F329" s="15" t="s">
        <v>18984</v>
      </c>
      <c r="G329" s="15" t="s">
        <v>480</v>
      </c>
      <c r="H329" s="15" t="s">
        <v>18984</v>
      </c>
      <c r="I329" s="5" t="str">
        <f t="shared" si="5"/>
        <v>{no:328, week:2, day:3, unit:9, word:`始発(電車)`, kana2:`しはつ(でんしゃ)`, mean:`chuyến tàu đầu tiên trong ngày`},</v>
      </c>
    </row>
    <row r="330" spans="1:9">
      <c r="A330" s="13">
        <v>329</v>
      </c>
      <c r="B330" s="13">
        <v>2</v>
      </c>
      <c r="C330" s="13">
        <v>3</v>
      </c>
      <c r="D330" s="13">
        <v>9</v>
      </c>
      <c r="E330" s="15" t="s">
        <v>481</v>
      </c>
      <c r="F330" s="15" t="s">
        <v>2232</v>
      </c>
      <c r="G330" s="15" t="s">
        <v>482</v>
      </c>
      <c r="H330" s="15" t="s">
        <v>2232</v>
      </c>
      <c r="I330" s="5" t="str">
        <f t="shared" si="5"/>
        <v>{no:329, week:2, day:3, unit:9, word:`終電`, kana2:`しゅうでん`, mean:`chuyến tàu cuối cùng trong ngày`},</v>
      </c>
    </row>
    <row r="331" spans="1:9">
      <c r="A331" s="13">
        <v>330</v>
      </c>
      <c r="B331" s="13">
        <v>2</v>
      </c>
      <c r="C331" s="13">
        <v>3</v>
      </c>
      <c r="D331" s="13">
        <v>9</v>
      </c>
      <c r="E331" s="15" t="s">
        <v>483</v>
      </c>
      <c r="F331" s="15" t="s">
        <v>2233</v>
      </c>
      <c r="G331" s="15" t="s">
        <v>484</v>
      </c>
      <c r="H331" s="15" t="s">
        <v>2233</v>
      </c>
      <c r="I331" s="5" t="str">
        <f t="shared" si="5"/>
        <v>{no:330, week:2, day:3, unit:9, word:`始発駅から乗る`, kana2:`しはつえきからのる`, mean:`lên từ ga đầu`},</v>
      </c>
    </row>
    <row r="332" spans="1:9">
      <c r="A332" s="13">
        <v>331</v>
      </c>
      <c r="B332" s="13">
        <v>2</v>
      </c>
      <c r="C332" s="13">
        <v>3</v>
      </c>
      <c r="D332" s="13">
        <v>9</v>
      </c>
      <c r="E332" s="15" t="s">
        <v>485</v>
      </c>
      <c r="F332" s="15" t="s">
        <v>2234</v>
      </c>
      <c r="G332" s="15" t="s">
        <v>486</v>
      </c>
      <c r="H332" s="15" t="s">
        <v>2234</v>
      </c>
      <c r="I332" s="5" t="str">
        <f t="shared" si="5"/>
        <v>{no:331, week:2, day:3, unit:9, word:`終点で降りる`, kana2:`しゅうてんでおりる`, mean:`xuống ga cuối`},</v>
      </c>
    </row>
    <row r="333" spans="1:9">
      <c r="A333" s="13">
        <v>332</v>
      </c>
      <c r="B333" s="13">
        <v>2</v>
      </c>
      <c r="C333" s="13">
        <v>3</v>
      </c>
      <c r="D333" s="13">
        <v>9</v>
      </c>
      <c r="E333" s="15" t="s">
        <v>487</v>
      </c>
      <c r="F333" s="15" t="s">
        <v>2235</v>
      </c>
      <c r="G333" s="15" t="s">
        <v>18985</v>
      </c>
      <c r="H333" s="15" t="s">
        <v>2235</v>
      </c>
      <c r="I333" s="5" t="str">
        <f t="shared" si="5"/>
        <v>{no:332, week:2, day:3, unit:9, word:`急行から各駅停車に乗り換える`, kana2:`きゅうこうからかくえきていしゃにのりかえる`, mean:`đổi từ tàu nhanh sang tàu dừng địa phương`},</v>
      </c>
    </row>
    <row r="334" spans="1:9">
      <c r="A334" s="13">
        <v>333</v>
      </c>
      <c r="B334" s="13">
        <v>2</v>
      </c>
      <c r="C334" s="13">
        <v>3</v>
      </c>
      <c r="D334" s="13">
        <v>9</v>
      </c>
      <c r="E334" s="15" t="s">
        <v>488</v>
      </c>
      <c r="F334" s="15" t="s">
        <v>2236</v>
      </c>
      <c r="G334" s="15" t="s">
        <v>489</v>
      </c>
      <c r="H334" s="15" t="s">
        <v>2236</v>
      </c>
      <c r="I334" s="5" t="str">
        <f t="shared" si="5"/>
        <v>{no:333, week:2, day:3, unit:9, word:`乗り換え`, kana2:`のりかえ`, mean:`đổi tàu`},</v>
      </c>
    </row>
    <row r="335" spans="1:9">
      <c r="A335" s="13">
        <v>334</v>
      </c>
      <c r="B335" s="13">
        <v>2</v>
      </c>
      <c r="C335" s="13">
        <v>3</v>
      </c>
      <c r="D335" s="13">
        <v>9</v>
      </c>
      <c r="E335" s="15" t="s">
        <v>490</v>
      </c>
      <c r="F335" s="15" t="s">
        <v>2237</v>
      </c>
      <c r="G335" s="15" t="s">
        <v>491</v>
      </c>
      <c r="H335" s="15" t="s">
        <v>2237</v>
      </c>
      <c r="I335" s="5" t="str">
        <f t="shared" si="5"/>
        <v>{no:334, week:2, day:3, unit:9, word:`乗り遅れる`, kana2:`のりおくれる`, mean:`lỡ chuyến tàu`},</v>
      </c>
    </row>
    <row r="336" spans="1:9">
      <c r="A336" s="13">
        <v>335</v>
      </c>
      <c r="B336" s="13">
        <v>2</v>
      </c>
      <c r="C336" s="13">
        <v>3</v>
      </c>
      <c r="D336" s="13">
        <v>9</v>
      </c>
      <c r="E336" s="15" t="s">
        <v>492</v>
      </c>
      <c r="F336" s="15" t="s">
        <v>2238</v>
      </c>
      <c r="G336" s="15" t="s">
        <v>493</v>
      </c>
      <c r="H336" s="15" t="s">
        <v>2238</v>
      </c>
      <c r="I336" s="5" t="str">
        <f t="shared" si="5"/>
        <v>{no:335, week:2, day:3, unit:9, word:`乗り過ごす`, kana2:`のりすごす`, mean:`đi quá ga cần tới`},</v>
      </c>
    </row>
    <row r="337" spans="1:9">
      <c r="A337" s="13">
        <v>336</v>
      </c>
      <c r="B337" s="13">
        <v>2</v>
      </c>
      <c r="C337" s="13">
        <v>3</v>
      </c>
      <c r="D337" s="13">
        <v>9</v>
      </c>
      <c r="E337" s="15" t="s">
        <v>494</v>
      </c>
      <c r="F337" s="15" t="s">
        <v>2239</v>
      </c>
      <c r="G337" s="15" t="s">
        <v>493</v>
      </c>
      <c r="H337" s="15" t="s">
        <v>2239</v>
      </c>
      <c r="I337" s="5" t="str">
        <f t="shared" si="5"/>
        <v>{no:336, week:2, day:3, unit:9, word:`乗り越す`, kana2:`のりこす`, mean:`đi quá ga cần tới`},</v>
      </c>
    </row>
    <row r="338" spans="1:9">
      <c r="A338" s="13">
        <v>337</v>
      </c>
      <c r="B338" s="13">
        <v>2</v>
      </c>
      <c r="C338" s="13">
        <v>3</v>
      </c>
      <c r="D338" s="13">
        <v>9</v>
      </c>
      <c r="E338" s="15" t="s">
        <v>495</v>
      </c>
      <c r="F338" s="15" t="s">
        <v>2240</v>
      </c>
      <c r="G338" s="15" t="s">
        <v>493</v>
      </c>
      <c r="H338" s="15" t="s">
        <v>2240</v>
      </c>
      <c r="I338" s="5" t="str">
        <f t="shared" si="5"/>
        <v>{no:337, week:2, day:3, unit:9, word:`乗り越し`, kana2:`のりこし`, mean:`đi quá ga cần tới`},</v>
      </c>
    </row>
    <row r="339" spans="1:9">
      <c r="A339" s="13">
        <v>338</v>
      </c>
      <c r="B339" s="13">
        <v>2</v>
      </c>
      <c r="C339" s="13">
        <v>3</v>
      </c>
      <c r="D339" s="13">
        <v>9</v>
      </c>
      <c r="E339" s="15" t="s">
        <v>496</v>
      </c>
      <c r="F339" s="15" t="s">
        <v>2241</v>
      </c>
      <c r="G339" s="15" t="s">
        <v>18986</v>
      </c>
      <c r="H339" s="15" t="s">
        <v>2241</v>
      </c>
      <c r="I339" s="5" t="str">
        <f t="shared" si="5"/>
        <v>{no:338, week:2, day:3, unit:9, word:`運賃を精算する`, kana2:`うんちんをせいさんする`, mean:`điều chỉnh, tính lại cước phí đi`},</v>
      </c>
    </row>
    <row r="340" spans="1:9">
      <c r="A340" s="13">
        <v>339</v>
      </c>
      <c r="B340" s="13">
        <v>2</v>
      </c>
      <c r="C340" s="13">
        <v>3</v>
      </c>
      <c r="D340" s="13">
        <v>9</v>
      </c>
      <c r="E340" s="15" t="s">
        <v>497</v>
      </c>
      <c r="F340" s="15" t="s">
        <v>2242</v>
      </c>
      <c r="G340" s="15" t="s">
        <v>18987</v>
      </c>
      <c r="H340" s="15" t="s">
        <v>2242</v>
      </c>
      <c r="I340" s="5" t="str">
        <f t="shared" si="5"/>
        <v>{no:339, week:2, day:3, unit:9, word:`車掌が車内アナウンスをする`, kana2:`しゃしょうがしゃないアナウンスをする`, mean:`người điều hành thông báo trên tàu`},</v>
      </c>
    </row>
    <row r="341" spans="1:9">
      <c r="A341" s="13">
        <v>340</v>
      </c>
      <c r="B341" s="13">
        <v>2</v>
      </c>
      <c r="C341" s="13">
        <v>3</v>
      </c>
      <c r="D341" s="13">
        <v>9</v>
      </c>
      <c r="E341" s="15" t="s">
        <v>498</v>
      </c>
      <c r="F341" s="15" t="s">
        <v>2243</v>
      </c>
      <c r="G341" s="15" t="s">
        <v>499</v>
      </c>
      <c r="H341" s="15" t="s">
        <v>2243</v>
      </c>
      <c r="I341" s="5" t="str">
        <f t="shared" si="5"/>
        <v>{no:340, week:2, day:3, unit:9, word:`携帯電話の使用を控える`, kana2:`けいたいでんわのしようをひかえる`, mean:`hạn chế dùng di động`},</v>
      </c>
    </row>
    <row r="342" spans="1:9">
      <c r="A342" s="13">
        <v>341</v>
      </c>
      <c r="B342" s="13">
        <v>2</v>
      </c>
      <c r="C342" s="13">
        <v>3</v>
      </c>
      <c r="D342" s="13">
        <v>9</v>
      </c>
      <c r="E342" s="15" t="s">
        <v>18988</v>
      </c>
      <c r="F342" s="15" t="s">
        <v>18989</v>
      </c>
      <c r="G342" s="15" t="s">
        <v>18990</v>
      </c>
      <c r="H342" s="15" t="s">
        <v>18989</v>
      </c>
      <c r="I342" s="5" t="str">
        <f t="shared" si="5"/>
        <v>{no:341, week:2, day:3, unit:9, word:`(お)年寄りに席をゆずる`, kana2:`(お)としよりにせきをゆずる`, mean:`nhường ghế cho người cao tuổi`},</v>
      </c>
    </row>
    <row r="343" spans="1:9">
      <c r="A343" s="13">
        <v>342</v>
      </c>
      <c r="B343" s="13">
        <v>2</v>
      </c>
      <c r="C343" s="13">
        <v>3</v>
      </c>
      <c r="D343" s="13">
        <v>9</v>
      </c>
      <c r="E343" s="15" t="s">
        <v>500</v>
      </c>
      <c r="F343" s="15" t="s">
        <v>2244</v>
      </c>
      <c r="G343" s="15" t="s">
        <v>18991</v>
      </c>
      <c r="H343" s="15" t="s">
        <v>2244</v>
      </c>
      <c r="I343" s="5" t="str">
        <f t="shared" si="5"/>
        <v>{no:342, week:2, day:3, unit:9, word:`老人に席をゆずる`, kana2:`ろうじんにせきをゆずる`, mean:`nhường ghế cho người già`},</v>
      </c>
    </row>
    <row r="344" spans="1:9">
      <c r="A344" s="13">
        <v>343</v>
      </c>
      <c r="B344" s="13">
        <v>2</v>
      </c>
      <c r="C344" s="13">
        <v>3</v>
      </c>
      <c r="D344" s="13">
        <v>9</v>
      </c>
      <c r="E344" s="15" t="s">
        <v>501</v>
      </c>
      <c r="F344" s="15" t="s">
        <v>2245</v>
      </c>
      <c r="G344" s="15" t="s">
        <v>18992</v>
      </c>
      <c r="H344" s="15" t="s">
        <v>2245</v>
      </c>
      <c r="I344" s="5" t="str">
        <f t="shared" si="5"/>
        <v>{no:343, week:2, day:3, unit:9, word:`優先席`, kana2:`ゆうせんせき`, mean:`ghế ưu tiên`},</v>
      </c>
    </row>
    <row r="345" spans="1:9">
      <c r="A345" s="13">
        <v>344</v>
      </c>
      <c r="B345" s="13">
        <v>2</v>
      </c>
      <c r="C345" s="13">
        <v>3</v>
      </c>
      <c r="D345" s="13">
        <v>9</v>
      </c>
      <c r="E345" s="15" t="s">
        <v>502</v>
      </c>
      <c r="F345" s="15" t="s">
        <v>2246</v>
      </c>
      <c r="G345" s="15" t="s">
        <v>18993</v>
      </c>
      <c r="H345" s="15" t="s">
        <v>2246</v>
      </c>
      <c r="I345" s="5" t="str">
        <f t="shared" si="5"/>
        <v>{no:344, week:2, day:3, unit:9, word:`体の不自由な人`, kana2:`からだのふじゆうなひと`, mean:`người khuyết tật`},</v>
      </c>
    </row>
    <row r="346" spans="1:9">
      <c r="A346" s="13">
        <v>345</v>
      </c>
      <c r="B346" s="13">
        <v>2</v>
      </c>
      <c r="C346" s="13">
        <v>3</v>
      </c>
      <c r="D346" s="13">
        <v>9</v>
      </c>
      <c r="E346" s="15" t="s">
        <v>503</v>
      </c>
      <c r="F346" s="15" t="s">
        <v>503</v>
      </c>
      <c r="G346" s="15" t="s">
        <v>504</v>
      </c>
      <c r="H346" s="15" t="s">
        <v>503</v>
      </c>
      <c r="I346" s="5" t="str">
        <f t="shared" si="5"/>
        <v>{no:345, week:2, day:3, unit:9, word:`ちかんにあう`, kana2:`ちかんにあう`, mean:`bị gạ gẫm, bị làm phiền`},</v>
      </c>
    </row>
    <row r="347" spans="1:9">
      <c r="A347" s="13">
        <v>346</v>
      </c>
      <c r="B347" s="13">
        <v>2</v>
      </c>
      <c r="C347" s="13">
        <v>3</v>
      </c>
      <c r="D347" s="13">
        <v>9</v>
      </c>
      <c r="E347" s="15" t="s">
        <v>505</v>
      </c>
      <c r="F347" s="15" t="s">
        <v>2247</v>
      </c>
      <c r="G347" s="15" t="s">
        <v>506</v>
      </c>
      <c r="H347" s="15" t="s">
        <v>2247</v>
      </c>
      <c r="I347" s="5" t="str">
        <f t="shared" si="5"/>
        <v>{no:346, week:2, day:3, unit:9, word:`駅の売店`, kana2:`えきのばいてん`, mean:`quầy bán hàng ở ga`},</v>
      </c>
    </row>
    <row r="348" spans="1:9">
      <c r="A348" s="13">
        <v>347</v>
      </c>
      <c r="B348" s="13">
        <v>2</v>
      </c>
      <c r="C348" s="13">
        <v>4</v>
      </c>
      <c r="D348" s="13">
        <v>10</v>
      </c>
      <c r="E348" s="15" t="s">
        <v>507</v>
      </c>
      <c r="F348" s="15" t="s">
        <v>507</v>
      </c>
      <c r="G348" s="15" t="s">
        <v>18994</v>
      </c>
      <c r="H348" s="15" t="s">
        <v>507</v>
      </c>
      <c r="I348" s="5" t="str">
        <f t="shared" si="5"/>
        <v>{no:347, week:2, day:4, unit:10, word:`フロントガラス`, kana2:`フロントガラス`, mean:`kính trước`},</v>
      </c>
    </row>
    <row r="349" spans="1:9">
      <c r="A349" s="13">
        <v>348</v>
      </c>
      <c r="B349" s="13">
        <v>2</v>
      </c>
      <c r="C349" s="13">
        <v>4</v>
      </c>
      <c r="D349" s="13">
        <v>10</v>
      </c>
      <c r="E349" s="15" t="s">
        <v>508</v>
      </c>
      <c r="F349" s="15" t="s">
        <v>508</v>
      </c>
      <c r="G349" s="15" t="s">
        <v>18995</v>
      </c>
      <c r="H349" s="15" t="s">
        <v>508</v>
      </c>
      <c r="I349" s="5" t="str">
        <f t="shared" si="5"/>
        <v>{no:348, week:2, day:4, unit:10, word:`ワイパー`, kana2:`ワイパー`, mean:`cần gạt nước (kính xe ô tô)`},</v>
      </c>
    </row>
    <row r="350" spans="1:9">
      <c r="A350" s="13">
        <v>349</v>
      </c>
      <c r="B350" s="13">
        <v>2</v>
      </c>
      <c r="C350" s="13">
        <v>4</v>
      </c>
      <c r="D350" s="13">
        <v>10</v>
      </c>
      <c r="E350" s="15" t="s">
        <v>509</v>
      </c>
      <c r="F350" s="15" t="s">
        <v>509</v>
      </c>
      <c r="G350" s="15" t="s">
        <v>510</v>
      </c>
      <c r="H350" s="15" t="s">
        <v>509</v>
      </c>
      <c r="I350" s="5" t="str">
        <f t="shared" si="5"/>
        <v>{no:349, week:2, day:4, unit:10, word:`ボンネット`, kana2:`ボンネット`, mean:`bạt mui xe`},</v>
      </c>
    </row>
    <row r="351" spans="1:9">
      <c r="A351" s="13">
        <v>350</v>
      </c>
      <c r="B351" s="13">
        <v>2</v>
      </c>
      <c r="C351" s="13">
        <v>4</v>
      </c>
      <c r="D351" s="13">
        <v>10</v>
      </c>
      <c r="E351" s="15" t="s">
        <v>511</v>
      </c>
      <c r="F351" s="15" t="s">
        <v>511</v>
      </c>
      <c r="G351" s="15" t="s">
        <v>512</v>
      </c>
      <c r="H351" s="15" t="s">
        <v>511</v>
      </c>
      <c r="I351" s="5" t="str">
        <f t="shared" si="5"/>
        <v>{no:350, week:2, day:4, unit:10, word:`ライト`, kana2:`ライト`, mean:`đèn ô tô`},</v>
      </c>
    </row>
    <row r="352" spans="1:9">
      <c r="A352" s="13">
        <v>351</v>
      </c>
      <c r="B352" s="13">
        <v>2</v>
      </c>
      <c r="C352" s="13">
        <v>4</v>
      </c>
      <c r="D352" s="13">
        <v>10</v>
      </c>
      <c r="E352" s="15" t="s">
        <v>513</v>
      </c>
      <c r="F352" s="15" t="s">
        <v>513</v>
      </c>
      <c r="G352" s="15" t="s">
        <v>514</v>
      </c>
      <c r="H352" s="15" t="s">
        <v>513</v>
      </c>
      <c r="I352" s="5" t="str">
        <f t="shared" si="5"/>
        <v>{no:351, week:2, day:4, unit:10, word:`バックミラー`, kana2:`バックミラー`, mean:`kính chiếu hậu`},</v>
      </c>
    </row>
    <row r="353" spans="1:9">
      <c r="A353" s="13">
        <v>352</v>
      </c>
      <c r="B353" s="13">
        <v>2</v>
      </c>
      <c r="C353" s="13">
        <v>4</v>
      </c>
      <c r="D353" s="13">
        <v>10</v>
      </c>
      <c r="E353" s="15" t="s">
        <v>515</v>
      </c>
      <c r="F353" s="15" t="s">
        <v>515</v>
      </c>
      <c r="G353" s="15" t="s">
        <v>516</v>
      </c>
      <c r="H353" s="15" t="s">
        <v>515</v>
      </c>
      <c r="I353" s="5" t="str">
        <f t="shared" si="5"/>
        <v>{no:352, week:2, day:4, unit:10, word:`トランク`, kana2:`トランク`, mean:`thùng xe`},</v>
      </c>
    </row>
    <row r="354" spans="1:9">
      <c r="A354" s="13">
        <v>353</v>
      </c>
      <c r="B354" s="13">
        <v>2</v>
      </c>
      <c r="C354" s="13">
        <v>4</v>
      </c>
      <c r="D354" s="13">
        <v>10</v>
      </c>
      <c r="E354" s="15" t="s">
        <v>517</v>
      </c>
      <c r="F354" s="15" t="s">
        <v>517</v>
      </c>
      <c r="G354" s="15" t="s">
        <v>518</v>
      </c>
      <c r="H354" s="15" t="s">
        <v>517</v>
      </c>
      <c r="I354" s="5" t="str">
        <f t="shared" si="5"/>
        <v>{no:353, week:2, day:4, unit:10, word:`サイドミラー`, kana2:`サイドミラー`, mean:`kính chiếu hậu gắn 2 bên`},</v>
      </c>
    </row>
    <row r="355" spans="1:9">
      <c r="A355" s="13">
        <v>354</v>
      </c>
      <c r="B355" s="13">
        <v>2</v>
      </c>
      <c r="C355" s="13">
        <v>4</v>
      </c>
      <c r="D355" s="13">
        <v>10</v>
      </c>
      <c r="E355" s="15" t="s">
        <v>519</v>
      </c>
      <c r="F355" s="15" t="s">
        <v>2248</v>
      </c>
      <c r="G355" s="15" t="s">
        <v>18996</v>
      </c>
      <c r="H355" s="15" t="s">
        <v>2248</v>
      </c>
      <c r="I355" s="5" t="str">
        <f t="shared" si="5"/>
        <v>{no:354, week:2, day:4, unit:10, word:`助手席`, kana2:`じょしゅせき`, mean:`ghế bên cạnh ghế của người cầm lái`},</v>
      </c>
    </row>
    <row r="356" spans="1:9">
      <c r="A356" s="13">
        <v>355</v>
      </c>
      <c r="B356" s="13">
        <v>2</v>
      </c>
      <c r="C356" s="13">
        <v>4</v>
      </c>
      <c r="D356" s="13">
        <v>10</v>
      </c>
      <c r="E356" s="15" t="s">
        <v>520</v>
      </c>
      <c r="F356" s="15" t="s">
        <v>520</v>
      </c>
      <c r="G356" s="15" t="s">
        <v>521</v>
      </c>
      <c r="H356" s="15" t="s">
        <v>520</v>
      </c>
      <c r="I356" s="5" t="str">
        <f t="shared" si="5"/>
        <v>{no:355, week:2, day:4, unit:10, word:`タイヤ`, kana2:`タイヤ`, mean:`bánh xe`},</v>
      </c>
    </row>
    <row r="357" spans="1:9">
      <c r="A357" s="13">
        <v>356</v>
      </c>
      <c r="B357" s="13">
        <v>2</v>
      </c>
      <c r="C357" s="13">
        <v>4</v>
      </c>
      <c r="D357" s="13">
        <v>10</v>
      </c>
      <c r="E357" s="15" t="s">
        <v>522</v>
      </c>
      <c r="F357" s="15" t="s">
        <v>522</v>
      </c>
      <c r="G357" s="15" t="s">
        <v>18997</v>
      </c>
      <c r="H357" s="15" t="s">
        <v>522</v>
      </c>
      <c r="I357" s="5" t="str">
        <f t="shared" si="5"/>
        <v>{no:356, week:2, day:4, unit:10, word:`カーナビ`, kana2:`カーナビ`, mean:`hệ thống dẫn đường ô tô`},</v>
      </c>
    </row>
    <row r="358" spans="1:9">
      <c r="A358" s="13">
        <v>357</v>
      </c>
      <c r="B358" s="13">
        <v>2</v>
      </c>
      <c r="C358" s="13">
        <v>4</v>
      </c>
      <c r="D358" s="13">
        <v>10</v>
      </c>
      <c r="E358" s="15" t="s">
        <v>523</v>
      </c>
      <c r="F358" s="15" t="s">
        <v>523</v>
      </c>
      <c r="G358" s="15" t="s">
        <v>524</v>
      </c>
      <c r="H358" s="15" t="s">
        <v>523</v>
      </c>
      <c r="I358" s="5" t="str">
        <f t="shared" si="5"/>
        <v>{no:357, week:2, day:4, unit:10, word:`ハンドル`, kana2:`ハンドル`, mean:`tay lái`},</v>
      </c>
    </row>
    <row r="359" spans="1:9">
      <c r="A359" s="13">
        <v>358</v>
      </c>
      <c r="B359" s="13">
        <v>2</v>
      </c>
      <c r="C359" s="13">
        <v>4</v>
      </c>
      <c r="D359" s="13">
        <v>10</v>
      </c>
      <c r="E359" s="15" t="s">
        <v>525</v>
      </c>
      <c r="F359" s="15" t="s">
        <v>2249</v>
      </c>
      <c r="G359" s="15" t="s">
        <v>18998</v>
      </c>
      <c r="H359" s="15" t="s">
        <v>2249</v>
      </c>
      <c r="I359" s="5" t="str">
        <f t="shared" si="5"/>
        <v>{no:358, week:2, day:4, unit:10, word:`運転席`, kana2:`うんてんせき`, mean:`ghế người lái`},</v>
      </c>
    </row>
    <row r="360" spans="1:9">
      <c r="A360" s="13">
        <v>359</v>
      </c>
      <c r="B360" s="13">
        <v>2</v>
      </c>
      <c r="C360" s="13">
        <v>4</v>
      </c>
      <c r="D360" s="13">
        <v>10</v>
      </c>
      <c r="E360" s="15" t="s">
        <v>526</v>
      </c>
      <c r="F360" s="15" t="s">
        <v>526</v>
      </c>
      <c r="G360" s="15" t="s">
        <v>527</v>
      </c>
      <c r="H360" s="15" t="s">
        <v>526</v>
      </c>
      <c r="I360" s="5" t="str">
        <f t="shared" si="5"/>
        <v>{no:359, week:2, day:4, unit:10, word:`キー`, kana2:`キー`, mean:`chìa khóa`},</v>
      </c>
    </row>
    <row r="361" spans="1:9">
      <c r="A361" s="13">
        <v>360</v>
      </c>
      <c r="B361" s="13">
        <v>2</v>
      </c>
      <c r="C361" s="13">
        <v>4</v>
      </c>
      <c r="D361" s="13">
        <v>10</v>
      </c>
      <c r="E361" s="15" t="s">
        <v>528</v>
      </c>
      <c r="F361" s="15" t="s">
        <v>2250</v>
      </c>
      <c r="G361" s="15" t="s">
        <v>529</v>
      </c>
      <c r="H361" s="15" t="s">
        <v>2250</v>
      </c>
      <c r="I361" s="5" t="str">
        <f t="shared" si="5"/>
        <v>{no:360, week:2, day:4, unit:10, word:`運転免許証`, kana2:`うんてんめんきょしょう`, mean:`bằng lái xe`},</v>
      </c>
    </row>
    <row r="362" spans="1:9">
      <c r="A362" s="13">
        <v>361</v>
      </c>
      <c r="B362" s="13">
        <v>2</v>
      </c>
      <c r="C362" s="13">
        <v>4</v>
      </c>
      <c r="D362" s="13">
        <v>10</v>
      </c>
      <c r="E362" s="15" t="s">
        <v>18999</v>
      </c>
      <c r="F362" s="15" t="s">
        <v>18999</v>
      </c>
      <c r="G362" s="15" t="s">
        <v>530</v>
      </c>
      <c r="H362" s="15" t="s">
        <v>18999</v>
      </c>
      <c r="I362" s="5" t="str">
        <f t="shared" si="5"/>
        <v>{no:361, week:2, day:4, unit:10, word:`ドライブ(を)する`, kana2:`ドライブ(を)する`, mean:`lái xe`},</v>
      </c>
    </row>
    <row r="363" spans="1:9">
      <c r="A363" s="13">
        <v>362</v>
      </c>
      <c r="B363" s="13">
        <v>2</v>
      </c>
      <c r="C363" s="13">
        <v>4</v>
      </c>
      <c r="D363" s="13">
        <v>10</v>
      </c>
      <c r="E363" s="15" t="s">
        <v>531</v>
      </c>
      <c r="F363" s="15" t="s">
        <v>2251</v>
      </c>
      <c r="G363" s="15" t="s">
        <v>532</v>
      </c>
      <c r="H363" s="15" t="s">
        <v>2251</v>
      </c>
      <c r="I363" s="5" t="str">
        <f t="shared" si="5"/>
        <v>{no:362, week:2, day:4, unit:10, word:`レンタカーを借りる`, kana2:`レンタカーをかりる`, mean:`thuê xe`},</v>
      </c>
    </row>
    <row r="364" spans="1:9">
      <c r="A364" s="13">
        <v>363</v>
      </c>
      <c r="B364" s="13">
        <v>2</v>
      </c>
      <c r="C364" s="13">
        <v>4</v>
      </c>
      <c r="D364" s="13">
        <v>10</v>
      </c>
      <c r="E364" s="15" t="s">
        <v>533</v>
      </c>
      <c r="F364" s="15" t="s">
        <v>2252</v>
      </c>
      <c r="G364" s="15" t="s">
        <v>534</v>
      </c>
      <c r="H364" s="15" t="s">
        <v>2252</v>
      </c>
      <c r="I364" s="5" t="str">
        <f t="shared" si="5"/>
        <v>{no:363, week:2, day:4, unit:10, word:`トランクに荷物を積む`, kana2:`トランクににもつをつむ`, mean:`chất hành lý vào thùng xe`},</v>
      </c>
    </row>
    <row r="365" spans="1:9">
      <c r="A365" s="13">
        <v>364</v>
      </c>
      <c r="B365" s="13">
        <v>2</v>
      </c>
      <c r="C365" s="13">
        <v>4</v>
      </c>
      <c r="D365" s="13">
        <v>10</v>
      </c>
      <c r="E365" s="15" t="s">
        <v>535</v>
      </c>
      <c r="F365" s="15" t="s">
        <v>2253</v>
      </c>
      <c r="G365" s="15" t="s">
        <v>19000</v>
      </c>
      <c r="H365" s="15" t="s">
        <v>2253</v>
      </c>
      <c r="I365" s="5" t="str">
        <f t="shared" si="5"/>
        <v>{no:364, week:2, day:4, unit:10, word:`人を乗せる`, kana2:`ひとをのせる`, mean:`cho người lên`},</v>
      </c>
    </row>
    <row r="366" spans="1:9">
      <c r="A366" s="13">
        <v>365</v>
      </c>
      <c r="B366" s="13">
        <v>2</v>
      </c>
      <c r="C366" s="13">
        <v>4</v>
      </c>
      <c r="D366" s="13">
        <v>10</v>
      </c>
      <c r="E366" s="15" t="s">
        <v>536</v>
      </c>
      <c r="F366" s="15" t="s">
        <v>536</v>
      </c>
      <c r="G366" s="15" t="s">
        <v>537</v>
      </c>
      <c r="H366" s="15" t="s">
        <v>536</v>
      </c>
      <c r="I366" s="5" t="str">
        <f t="shared" si="5"/>
        <v>{no:365, week:2, day:4, unit:10, word:`シートベルトをしめる`, kana2:`シートベルトをしめる`, mean:`thắt dây an toàn`},</v>
      </c>
    </row>
    <row r="367" spans="1:9">
      <c r="A367" s="13">
        <v>366</v>
      </c>
      <c r="B367" s="13">
        <v>2</v>
      </c>
      <c r="C367" s="13">
        <v>4</v>
      </c>
      <c r="D367" s="13">
        <v>10</v>
      </c>
      <c r="E367" s="15" t="s">
        <v>538</v>
      </c>
      <c r="F367" s="15" t="s">
        <v>538</v>
      </c>
      <c r="G367" s="15" t="s">
        <v>19001</v>
      </c>
      <c r="H367" s="15" t="s">
        <v>538</v>
      </c>
      <c r="I367" s="5" t="str">
        <f t="shared" si="5"/>
        <v>{no:366, week:2, day:4, unit:10, word:`エンジンをかける`, kana2:`エンジンをかける`, mean:`khởi động động cơ`},</v>
      </c>
    </row>
    <row r="368" spans="1:9">
      <c r="A368" s="13">
        <v>367</v>
      </c>
      <c r="B368" s="13">
        <v>2</v>
      </c>
      <c r="C368" s="13">
        <v>4</v>
      </c>
      <c r="D368" s="13">
        <v>10</v>
      </c>
      <c r="E368" s="15" t="s">
        <v>19002</v>
      </c>
      <c r="F368" s="15" t="s">
        <v>19003</v>
      </c>
      <c r="G368" s="15" t="s">
        <v>19004</v>
      </c>
      <c r="H368" s="15" t="s">
        <v>19003</v>
      </c>
      <c r="I368" s="5" t="str">
        <f t="shared" si="5"/>
        <v>{no:367, week:2, day:4, unit:10, word:`バックミラーで確認(を)する`, kana2:`バックミラーでかくにん(を)する`, mean:`xác nhận nhìn gương chiếu hậu`},</v>
      </c>
    </row>
    <row r="369" spans="1:9">
      <c r="A369" s="13">
        <v>368</v>
      </c>
      <c r="B369" s="13">
        <v>2</v>
      </c>
      <c r="C369" s="13">
        <v>4</v>
      </c>
      <c r="D369" s="13">
        <v>10</v>
      </c>
      <c r="E369" s="15" t="s">
        <v>539</v>
      </c>
      <c r="F369" s="15" t="s">
        <v>539</v>
      </c>
      <c r="G369" s="15" t="s">
        <v>540</v>
      </c>
      <c r="H369" s="15" t="s">
        <v>539</v>
      </c>
      <c r="I369" s="5" t="str">
        <f t="shared" si="5"/>
        <v>{no:368, week:2, day:4, unit:10, word:`ハンドルをにぎる`, kana2:`ハンドルをにぎる`, mean:`nắm tay lái`},</v>
      </c>
    </row>
    <row r="370" spans="1:9">
      <c r="A370" s="13">
        <v>369</v>
      </c>
      <c r="B370" s="13">
        <v>2</v>
      </c>
      <c r="C370" s="13">
        <v>4</v>
      </c>
      <c r="D370" s="13">
        <v>10</v>
      </c>
      <c r="E370" s="15" t="s">
        <v>541</v>
      </c>
      <c r="F370" s="15" t="s">
        <v>541</v>
      </c>
      <c r="G370" s="15" t="s">
        <v>542</v>
      </c>
      <c r="H370" s="15" t="s">
        <v>541</v>
      </c>
      <c r="I370" s="5" t="str">
        <f t="shared" si="5"/>
        <v>{no:369, week:2, day:4, unit:10, word:`アクセスをふむ`, kana2:`アクセスをふむ`, mean:`giậm chân ga`},</v>
      </c>
    </row>
    <row r="371" spans="1:9">
      <c r="A371" s="13">
        <v>370</v>
      </c>
      <c r="B371" s="13">
        <v>2</v>
      </c>
      <c r="C371" s="13">
        <v>4</v>
      </c>
      <c r="D371" s="13">
        <v>10</v>
      </c>
      <c r="E371" s="15" t="s">
        <v>543</v>
      </c>
      <c r="F371" s="15" t="s">
        <v>543</v>
      </c>
      <c r="G371" s="15" t="s">
        <v>544</v>
      </c>
      <c r="H371" s="15" t="s">
        <v>543</v>
      </c>
      <c r="I371" s="5" t="str">
        <f t="shared" si="5"/>
        <v>{no:370, week:2, day:4, unit:10, word:`ブレーキをかける`, kana2:`ブレーキをかける`, mean:`giậm thắng`},</v>
      </c>
    </row>
    <row r="372" spans="1:9">
      <c r="A372" s="13">
        <v>371</v>
      </c>
      <c r="B372" s="13">
        <v>2</v>
      </c>
      <c r="C372" s="13">
        <v>4</v>
      </c>
      <c r="D372" s="13">
        <v>10</v>
      </c>
      <c r="E372" s="15" t="s">
        <v>545</v>
      </c>
      <c r="F372" s="15" t="s">
        <v>2254</v>
      </c>
      <c r="G372" s="15" t="s">
        <v>546</v>
      </c>
      <c r="H372" s="15" t="s">
        <v>2254</v>
      </c>
      <c r="I372" s="5" t="str">
        <f t="shared" si="5"/>
        <v>{no:371, week:2, day:4, unit:10, word:`急ブレーキ`, kana2:`きゅうブレーキ`, mean:`thắng gấp`},</v>
      </c>
    </row>
    <row r="373" spans="1:9">
      <c r="A373" s="13">
        <v>372</v>
      </c>
      <c r="B373" s="13">
        <v>2</v>
      </c>
      <c r="C373" s="13">
        <v>4</v>
      </c>
      <c r="D373" s="13">
        <v>10</v>
      </c>
      <c r="E373" s="15" t="s">
        <v>547</v>
      </c>
      <c r="F373" s="15" t="s">
        <v>547</v>
      </c>
      <c r="G373" s="15" t="s">
        <v>548</v>
      </c>
      <c r="H373" s="15" t="s">
        <v>547</v>
      </c>
      <c r="I373" s="5" t="str">
        <f t="shared" si="5"/>
        <v>{no:372, week:2, day:4, unit:10, word:`ライトをつける`, kana2:`ライトをつける`, mean:`bật đèn`},</v>
      </c>
    </row>
    <row r="374" spans="1:9">
      <c r="A374" s="13">
        <v>373</v>
      </c>
      <c r="B374" s="13">
        <v>2</v>
      </c>
      <c r="C374" s="13">
        <v>4</v>
      </c>
      <c r="D374" s="13">
        <v>10</v>
      </c>
      <c r="E374" s="15" t="s">
        <v>549</v>
      </c>
      <c r="F374" s="15" t="s">
        <v>2255</v>
      </c>
      <c r="G374" s="15" t="s">
        <v>550</v>
      </c>
      <c r="H374" s="15" t="s">
        <v>2255</v>
      </c>
      <c r="I374" s="5" t="str">
        <f t="shared" si="5"/>
        <v>{no:373, week:2, day:4, unit:10, word:`ワイパーを動かす`, kana2:`ワイパーをうごかす`, mean:`bật cần gạt`},</v>
      </c>
    </row>
    <row r="375" spans="1:9">
      <c r="A375" s="13">
        <v>374</v>
      </c>
      <c r="B375" s="13">
        <v>2</v>
      </c>
      <c r="C375" s="13">
        <v>4</v>
      </c>
      <c r="D375" s="13">
        <v>10</v>
      </c>
      <c r="E375" s="15" t="s">
        <v>551</v>
      </c>
      <c r="F375" s="15" t="s">
        <v>2256</v>
      </c>
      <c r="G375" s="15" t="s">
        <v>552</v>
      </c>
      <c r="H375" s="15" t="s">
        <v>2256</v>
      </c>
      <c r="I375" s="5" t="str">
        <f t="shared" si="5"/>
        <v>{no:374, week:2, day:4, unit:10, word:`ガソリンスタンドに寄る`, kana2:`ガソリンスタンドによる`, mean:`ghé vào trạm đổ xăng`},</v>
      </c>
    </row>
    <row r="376" spans="1:9">
      <c r="A376" s="13">
        <v>375</v>
      </c>
      <c r="B376" s="13">
        <v>2</v>
      </c>
      <c r="C376" s="13">
        <v>4</v>
      </c>
      <c r="D376" s="13">
        <v>10</v>
      </c>
      <c r="E376" s="15" t="s">
        <v>19005</v>
      </c>
      <c r="F376" s="15" t="s">
        <v>19006</v>
      </c>
      <c r="G376" s="15" t="s">
        <v>19007</v>
      </c>
      <c r="H376" s="15" t="s">
        <v>19006</v>
      </c>
      <c r="I376" s="5" t="str">
        <f t="shared" si="5"/>
        <v>{no:375, week:2, day:4, unit:10, word:`高速(道路)に乗る`, kana2:`こうそく(どうろ)にのる`, mean:`vào đường cao tốc`},</v>
      </c>
    </row>
    <row r="377" spans="1:9">
      <c r="A377" s="13">
        <v>376</v>
      </c>
      <c r="B377" s="13">
        <v>2</v>
      </c>
      <c r="C377" s="13">
        <v>4</v>
      </c>
      <c r="D377" s="13">
        <v>10</v>
      </c>
      <c r="E377" s="15" t="s">
        <v>553</v>
      </c>
      <c r="F377" s="15" t="s">
        <v>553</v>
      </c>
      <c r="G377" s="15" t="s">
        <v>554</v>
      </c>
      <c r="H377" s="15" t="s">
        <v>553</v>
      </c>
      <c r="I377" s="5" t="str">
        <f t="shared" si="5"/>
        <v>{no:376, week:2, day:4, unit:10, word:`bánh xe bị bể`, kana2:`bánh xe bị bể`, mean:`タイヤがパンクする`},</v>
      </c>
    </row>
    <row r="378" spans="1:9">
      <c r="A378" s="13">
        <v>377</v>
      </c>
      <c r="B378" s="13">
        <v>2</v>
      </c>
      <c r="C378" s="13">
        <v>5</v>
      </c>
      <c r="D378" s="13">
        <v>11</v>
      </c>
      <c r="E378" s="15" t="s">
        <v>555</v>
      </c>
      <c r="F378" s="15" t="s">
        <v>2257</v>
      </c>
      <c r="G378" s="15" t="s">
        <v>19008</v>
      </c>
      <c r="H378" s="15" t="s">
        <v>2257</v>
      </c>
      <c r="I378" s="5" t="str">
        <f t="shared" si="5"/>
        <v>{no:377, week:2, day:5, unit:11, word:`通行止め`, kana2:`つうこうどめ`, mean:`không lưu thông`},</v>
      </c>
    </row>
    <row r="379" spans="1:9">
      <c r="A379" s="13">
        <v>378</v>
      </c>
      <c r="B379" s="13">
        <v>2</v>
      </c>
      <c r="C379" s="13">
        <v>5</v>
      </c>
      <c r="D379" s="13">
        <v>11</v>
      </c>
      <c r="E379" s="15" t="s">
        <v>556</v>
      </c>
      <c r="F379" s="15" t="s">
        <v>2258</v>
      </c>
      <c r="G379" s="15" t="s">
        <v>557</v>
      </c>
      <c r="H379" s="15" t="s">
        <v>2258</v>
      </c>
      <c r="I379" s="5" t="str">
        <f t="shared" si="5"/>
        <v>{no:378, week:2, day:5, unit:11, word:`信号`, kana2:`しんごう`, mean:`tín hiệu đèn giao thông`},</v>
      </c>
    </row>
    <row r="380" spans="1:9">
      <c r="A380" s="13">
        <v>379</v>
      </c>
      <c r="B380" s="13">
        <v>2</v>
      </c>
      <c r="C380" s="13">
        <v>5</v>
      </c>
      <c r="D380" s="13">
        <v>11</v>
      </c>
      <c r="E380" s="15" t="s">
        <v>558</v>
      </c>
      <c r="F380" s="15" t="s">
        <v>2259</v>
      </c>
      <c r="G380" s="15" t="s">
        <v>19009</v>
      </c>
      <c r="H380" s="15" t="s">
        <v>2259</v>
      </c>
      <c r="I380" s="5" t="str">
        <f t="shared" si="5"/>
        <v>{no:379, week:2, day:5, unit:11, word:`四つ角`, kana2:`よつかど`, mean:`ngã tư đường`},</v>
      </c>
    </row>
    <row r="381" spans="1:9">
      <c r="A381" s="13">
        <v>380</v>
      </c>
      <c r="B381" s="13">
        <v>2</v>
      </c>
      <c r="C381" s="13">
        <v>5</v>
      </c>
      <c r="D381" s="13">
        <v>11</v>
      </c>
      <c r="E381" s="15" t="s">
        <v>559</v>
      </c>
      <c r="F381" s="15" t="s">
        <v>2260</v>
      </c>
      <c r="G381" s="15" t="s">
        <v>19010</v>
      </c>
      <c r="H381" s="15" t="s">
        <v>2260</v>
      </c>
      <c r="I381" s="5" t="str">
        <f t="shared" si="5"/>
        <v>{no:380, week:2, day:5, unit:11, word:`交差点`, kana2:`こうさてん`, mean:`ngã tư`},</v>
      </c>
    </row>
    <row r="382" spans="1:9">
      <c r="A382" s="13">
        <v>381</v>
      </c>
      <c r="B382" s="13">
        <v>2</v>
      </c>
      <c r="C382" s="13">
        <v>5</v>
      </c>
      <c r="D382" s="13">
        <v>11</v>
      </c>
      <c r="E382" s="15" t="s">
        <v>560</v>
      </c>
      <c r="F382" s="15" t="s">
        <v>2261</v>
      </c>
      <c r="G382" s="15" t="s">
        <v>561</v>
      </c>
      <c r="H382" s="15" t="s">
        <v>2261</v>
      </c>
      <c r="I382" s="5" t="str">
        <f t="shared" si="5"/>
        <v>{no:381, week:2, day:5, unit:11, word:`工事中`, kana2:`こうじちゅう`, mean:`đang thi công`},</v>
      </c>
    </row>
    <row r="383" spans="1:9">
      <c r="A383" s="13">
        <v>382</v>
      </c>
      <c r="B383" s="13">
        <v>2</v>
      </c>
      <c r="C383" s="13">
        <v>5</v>
      </c>
      <c r="D383" s="13">
        <v>11</v>
      </c>
      <c r="E383" s="15" t="s">
        <v>562</v>
      </c>
      <c r="F383" s="15" t="s">
        <v>2262</v>
      </c>
      <c r="G383" s="15" t="s">
        <v>19011</v>
      </c>
      <c r="H383" s="15" t="s">
        <v>2262</v>
      </c>
      <c r="I383" s="5" t="str">
        <f t="shared" si="5"/>
        <v>{no:382, week:2, day:5, unit:11, word:`踏切`, kana2:`ふみきり`, mean:`nơi chắn tàu`},</v>
      </c>
    </row>
    <row r="384" spans="1:9">
      <c r="A384" s="13">
        <v>383</v>
      </c>
      <c r="B384" s="13">
        <v>2</v>
      </c>
      <c r="C384" s="13">
        <v>5</v>
      </c>
      <c r="D384" s="13">
        <v>11</v>
      </c>
      <c r="E384" s="15" t="s">
        <v>563</v>
      </c>
      <c r="F384" s="15" t="s">
        <v>2263</v>
      </c>
      <c r="G384" s="15" t="s">
        <v>19012</v>
      </c>
      <c r="H384" s="15" t="s">
        <v>2263</v>
      </c>
      <c r="I384" s="5" t="str">
        <f t="shared" si="5"/>
        <v>{no:383, week:2, day:5, unit:11, word:`横断歩道`, kana2:`おうだんほどう`, mean:`vạch dành cho người đi bộ`},</v>
      </c>
    </row>
    <row r="385" spans="1:9">
      <c r="A385" s="13">
        <v>384</v>
      </c>
      <c r="B385" s="13">
        <v>2</v>
      </c>
      <c r="C385" s="13">
        <v>5</v>
      </c>
      <c r="D385" s="13">
        <v>11</v>
      </c>
      <c r="E385" s="15" t="s">
        <v>564</v>
      </c>
      <c r="F385" s="15" t="s">
        <v>2264</v>
      </c>
      <c r="G385" s="15" t="s">
        <v>565</v>
      </c>
      <c r="H385" s="15" t="s">
        <v>2264</v>
      </c>
      <c r="I385" s="5" t="str">
        <f t="shared" si="5"/>
        <v>{no:384, week:2, day:5, unit:11, word:`バス停`, kana2:`バスてい`, mean:`trạm xe bus`},</v>
      </c>
    </row>
    <row r="386" spans="1:9">
      <c r="A386" s="13">
        <v>385</v>
      </c>
      <c r="B386" s="13">
        <v>2</v>
      </c>
      <c r="C386" s="13">
        <v>5</v>
      </c>
      <c r="D386" s="13">
        <v>11</v>
      </c>
      <c r="E386" s="15" t="s">
        <v>566</v>
      </c>
      <c r="F386" s="15" t="s">
        <v>2265</v>
      </c>
      <c r="G386" s="15" t="s">
        <v>567</v>
      </c>
      <c r="H386" s="15" t="s">
        <v>2265</v>
      </c>
      <c r="I386" s="5" t="str">
        <f t="shared" si="5"/>
        <v>{no:385, week:2, day:5, unit:11, word:`バスの停留所`, kana2:`バスのていりゅうじょ`, mean:`bến đỗ xe bus`},</v>
      </c>
    </row>
    <row r="387" spans="1:9">
      <c r="A387" s="13">
        <v>386</v>
      </c>
      <c r="B387" s="13">
        <v>2</v>
      </c>
      <c r="C387" s="13">
        <v>5</v>
      </c>
      <c r="D387" s="13">
        <v>11</v>
      </c>
      <c r="E387" s="15" t="s">
        <v>568</v>
      </c>
      <c r="F387" s="15" t="s">
        <v>2266</v>
      </c>
      <c r="G387" s="15" t="s">
        <v>19013</v>
      </c>
      <c r="H387" s="15" t="s">
        <v>2266</v>
      </c>
      <c r="I387" s="5" t="str">
        <f t="shared" ref="I387:I450" si="6">"{no:"&amp;A387&amp;", week:"&amp;B387&amp;", day:"&amp;C387&amp;", unit:"&amp;D387&amp;", word:`"&amp;E387&amp;"`, kana2:`"&amp;H387&amp;"`, mean:`"&amp;G387&amp;"`},"</f>
        <v>{no:386, week:2, day:5, unit:11, word:`一方通行`, kana2:`いっぽうつうこう`, mean:`lưu thông một chiều`},</v>
      </c>
    </row>
    <row r="388" spans="1:9">
      <c r="A388" s="13">
        <v>387</v>
      </c>
      <c r="B388" s="13">
        <v>2</v>
      </c>
      <c r="C388" s="13">
        <v>5</v>
      </c>
      <c r="D388" s="13">
        <v>11</v>
      </c>
      <c r="E388" s="15" t="s">
        <v>570</v>
      </c>
      <c r="F388" s="15" t="s">
        <v>2267</v>
      </c>
      <c r="G388" s="15" t="s">
        <v>19014</v>
      </c>
      <c r="H388" s="15" t="s">
        <v>2267</v>
      </c>
      <c r="I388" s="5" t="str">
        <f t="shared" si="6"/>
        <v>{no:387, week:2, day:5, unit:11, word:`線路`, kana2:`せんろ`, mean:`đường ray`},</v>
      </c>
    </row>
    <row r="389" spans="1:9">
      <c r="A389" s="13">
        <v>388</v>
      </c>
      <c r="B389" s="13">
        <v>2</v>
      </c>
      <c r="C389" s="13">
        <v>5</v>
      </c>
      <c r="D389" s="13">
        <v>11</v>
      </c>
      <c r="E389" s="15" t="s">
        <v>571</v>
      </c>
      <c r="F389" s="15" t="s">
        <v>2268</v>
      </c>
      <c r="G389" s="15" t="s">
        <v>572</v>
      </c>
      <c r="H389" s="15" t="s">
        <v>2268</v>
      </c>
      <c r="I389" s="5" t="str">
        <f t="shared" si="6"/>
        <v>{no:388, week:2, day:5, unit:11, word:`渋滞`, kana2:`じゅうたい`, mean:`kẹt xe`},</v>
      </c>
    </row>
    <row r="390" spans="1:9">
      <c r="A390" s="13">
        <v>389</v>
      </c>
      <c r="B390" s="13">
        <v>2</v>
      </c>
      <c r="C390" s="13">
        <v>5</v>
      </c>
      <c r="D390" s="13">
        <v>11</v>
      </c>
      <c r="E390" s="15" t="s">
        <v>573</v>
      </c>
      <c r="F390" s="15" t="s">
        <v>2269</v>
      </c>
      <c r="G390" s="15" t="s">
        <v>19015</v>
      </c>
      <c r="H390" s="15" t="s">
        <v>2269</v>
      </c>
      <c r="I390" s="5" t="str">
        <f t="shared" si="6"/>
        <v>{no:389, week:2, day:5, unit:11, word:`道路が混んでいる`, kana2:`どうろがこんでいる`, mean:`đường đông xe`},</v>
      </c>
    </row>
    <row r="391" spans="1:9">
      <c r="A391" s="13">
        <v>390</v>
      </c>
      <c r="B391" s="13">
        <v>2</v>
      </c>
      <c r="C391" s="13">
        <v>5</v>
      </c>
      <c r="D391" s="13">
        <v>11</v>
      </c>
      <c r="E391" s="15" t="s">
        <v>574</v>
      </c>
      <c r="F391" s="15" t="s">
        <v>2270</v>
      </c>
      <c r="G391" s="15" t="s">
        <v>19016</v>
      </c>
      <c r="H391" s="15" t="s">
        <v>2270</v>
      </c>
      <c r="I391" s="5" t="str">
        <f t="shared" si="6"/>
        <v>{no:390, week:2, day:5, unit:11, word:`道路が渋滞している`, kana2:`どうろがじゅうたいしている`, mean:`đường kẹt xe`},</v>
      </c>
    </row>
    <row r="392" spans="1:9">
      <c r="A392" s="13">
        <v>391</v>
      </c>
      <c r="B392" s="13">
        <v>2</v>
      </c>
      <c r="C392" s="13">
        <v>5</v>
      </c>
      <c r="D392" s="13">
        <v>11</v>
      </c>
      <c r="E392" s="15" t="s">
        <v>575</v>
      </c>
      <c r="F392" s="15" t="s">
        <v>2271</v>
      </c>
      <c r="G392" s="15" t="s">
        <v>19017</v>
      </c>
      <c r="H392" s="15" t="s">
        <v>2271</v>
      </c>
      <c r="I392" s="5" t="str">
        <f t="shared" si="6"/>
        <v>{no:391, week:2, day:5, unit:11, word:`道路がすいている`, kana2:`どうろがすいている`, mean:`đường trống`},</v>
      </c>
    </row>
    <row r="393" spans="1:9">
      <c r="A393" s="13">
        <v>392</v>
      </c>
      <c r="B393" s="13">
        <v>2</v>
      </c>
      <c r="C393" s="13">
        <v>5</v>
      </c>
      <c r="D393" s="13">
        <v>11</v>
      </c>
      <c r="E393" s="15" t="s">
        <v>19018</v>
      </c>
      <c r="F393" s="15" t="s">
        <v>2272</v>
      </c>
      <c r="G393" s="15" t="s">
        <v>19019</v>
      </c>
      <c r="H393" s="15" t="s">
        <v>2272</v>
      </c>
      <c r="I393" s="5" t="str">
        <f t="shared" si="6"/>
        <v>{no:392, week:2, day:5, unit:11, word:`回り道(を)する`, kana2:`まわりみちをする`, mean:`đi đường vòng`},</v>
      </c>
    </row>
    <row r="394" spans="1:9">
      <c r="A394" s="13">
        <v>393</v>
      </c>
      <c r="B394" s="13">
        <v>2</v>
      </c>
      <c r="C394" s="13">
        <v>5</v>
      </c>
      <c r="D394" s="13">
        <v>11</v>
      </c>
      <c r="E394" s="15" t="s">
        <v>19020</v>
      </c>
      <c r="F394" s="15" t="s">
        <v>19021</v>
      </c>
      <c r="G394" s="15" t="s">
        <v>576</v>
      </c>
      <c r="H394" s="15" t="s">
        <v>19021</v>
      </c>
      <c r="I394" s="5" t="str">
        <f t="shared" si="6"/>
        <v>{no:393, week:2, day:5, unit:11, word:`遠回し(を)する`, kana2:`とおまわし(を)する`, mean:`đi vòng vòng`},</v>
      </c>
    </row>
    <row r="395" spans="1:9">
      <c r="A395" s="13">
        <v>394</v>
      </c>
      <c r="B395" s="13">
        <v>2</v>
      </c>
      <c r="C395" s="13">
        <v>5</v>
      </c>
      <c r="D395" s="13">
        <v>11</v>
      </c>
      <c r="E395" s="15" t="s">
        <v>19022</v>
      </c>
      <c r="F395" s="15" t="s">
        <v>19023</v>
      </c>
      <c r="G395" s="15" t="s">
        <v>19024</v>
      </c>
      <c r="H395" s="15" t="s">
        <v>19023</v>
      </c>
      <c r="I395" s="5" t="str">
        <f t="shared" si="6"/>
        <v>{no:394, week:2, day:5, unit:11, word:`近道(を)する`, kana2:`ちかみち(を)する`, mean:`đi đường tắt`},</v>
      </c>
    </row>
    <row r="396" spans="1:9">
      <c r="A396" s="13">
        <v>395</v>
      </c>
      <c r="B396" s="13">
        <v>2</v>
      </c>
      <c r="C396" s="13">
        <v>5</v>
      </c>
      <c r="D396" s="13">
        <v>11</v>
      </c>
      <c r="E396" s="15" t="s">
        <v>577</v>
      </c>
      <c r="F396" s="15" t="s">
        <v>2273</v>
      </c>
      <c r="G396" s="15" t="s">
        <v>19025</v>
      </c>
      <c r="H396" s="15" t="s">
        <v>2273</v>
      </c>
      <c r="I396" s="5" t="str">
        <f t="shared" si="6"/>
        <v>{no:395, week:2, day:5, unit:11, word:`突き当りを左に曲がる`, kana2:`つきあたりをひだりにまがる`, mean:`quẹo trái ở cuối đường`},</v>
      </c>
    </row>
    <row r="397" spans="1:9">
      <c r="A397" s="13">
        <v>396</v>
      </c>
      <c r="B397" s="13">
        <v>2</v>
      </c>
      <c r="C397" s="13">
        <v>5</v>
      </c>
      <c r="D397" s="13">
        <v>11</v>
      </c>
      <c r="E397" s="15" t="s">
        <v>578</v>
      </c>
      <c r="F397" s="15" t="s">
        <v>2274</v>
      </c>
      <c r="G397" s="15" t="s">
        <v>579</v>
      </c>
      <c r="H397" s="15" t="s">
        <v>2274</v>
      </c>
      <c r="I397" s="5" t="str">
        <f t="shared" si="6"/>
        <v>{no:396, week:2, day:5, unit:11, word:`バスが停車する`, kana2:`バスがていしゃする`, mean:`xe bus dừng`},</v>
      </c>
    </row>
    <row r="398" spans="1:9">
      <c r="A398" s="13">
        <v>397</v>
      </c>
      <c r="B398" s="13">
        <v>2</v>
      </c>
      <c r="C398" s="13">
        <v>5</v>
      </c>
      <c r="D398" s="13">
        <v>11</v>
      </c>
      <c r="E398" s="15" t="s">
        <v>580</v>
      </c>
      <c r="F398" s="15" t="s">
        <v>2275</v>
      </c>
      <c r="G398" s="15" t="s">
        <v>19026</v>
      </c>
      <c r="H398" s="15" t="s">
        <v>2275</v>
      </c>
      <c r="I398" s="5" t="str">
        <f t="shared" si="6"/>
        <v>{no:397, week:2, day:5, unit:11, word:`線路を越える`, kana2:`せんろをこえる`, mean:`vượt qua đường ray`},</v>
      </c>
    </row>
    <row r="399" spans="1:9">
      <c r="A399" s="13">
        <v>398</v>
      </c>
      <c r="B399" s="13">
        <v>2</v>
      </c>
      <c r="C399" s="13">
        <v>5</v>
      </c>
      <c r="D399" s="13">
        <v>11</v>
      </c>
      <c r="E399" s="15" t="s">
        <v>581</v>
      </c>
      <c r="F399" s="15" t="s">
        <v>2276</v>
      </c>
      <c r="G399" s="15" t="s">
        <v>19027</v>
      </c>
      <c r="H399" s="15" t="s">
        <v>2276</v>
      </c>
      <c r="I399" s="5" t="str">
        <f t="shared" si="6"/>
        <v>{no:398, week:2, day:5, unit:11, word:`トラックを追い越す`, kana2:`トラックをおいこす`, mean:`vượt qua xe tải`},</v>
      </c>
    </row>
    <row r="400" spans="1:9">
      <c r="A400" s="13">
        <v>399</v>
      </c>
      <c r="B400" s="13">
        <v>2</v>
      </c>
      <c r="C400" s="13">
        <v>5</v>
      </c>
      <c r="D400" s="13">
        <v>11</v>
      </c>
      <c r="E400" s="15" t="s">
        <v>19028</v>
      </c>
      <c r="F400" s="15" t="s">
        <v>2277</v>
      </c>
      <c r="G400" s="15" t="s">
        <v>582</v>
      </c>
      <c r="H400" s="15" t="s">
        <v>2277</v>
      </c>
      <c r="I400" s="5" t="str">
        <f t="shared" si="6"/>
        <v>{no:399, week:2, day:5, unit:11, word:`時速100キロで走る`, kana2:`じそく100キロではしる`, mean:`chạy tốc độ 100 km/h`},</v>
      </c>
    </row>
    <row r="401" spans="1:9">
      <c r="A401" s="13">
        <v>400</v>
      </c>
      <c r="B401" s="13">
        <v>2</v>
      </c>
      <c r="C401" s="13">
        <v>5</v>
      </c>
      <c r="D401" s="13">
        <v>11</v>
      </c>
      <c r="E401" s="15" t="s">
        <v>583</v>
      </c>
      <c r="F401" s="15" t="s">
        <v>2278</v>
      </c>
      <c r="G401" s="15" t="s">
        <v>584</v>
      </c>
      <c r="H401" s="15" t="s">
        <v>2278</v>
      </c>
      <c r="I401" s="5" t="str">
        <f t="shared" si="6"/>
        <v>{no:400, week:2, day:5, unit:11, word:`スピード違反で捕まる`, kana2:`スピードいはんでつかまる`, mean:`bị bắt vì vi phạm tốc độ`},</v>
      </c>
    </row>
    <row r="402" spans="1:9">
      <c r="A402" s="13">
        <v>401</v>
      </c>
      <c r="B402" s="13">
        <v>2</v>
      </c>
      <c r="C402" s="13">
        <v>5</v>
      </c>
      <c r="D402" s="13">
        <v>11</v>
      </c>
      <c r="E402" s="15" t="s">
        <v>585</v>
      </c>
      <c r="F402" s="15" t="s">
        <v>2279</v>
      </c>
      <c r="G402" s="15" t="s">
        <v>586</v>
      </c>
      <c r="H402" s="15" t="s">
        <v>2279</v>
      </c>
      <c r="I402" s="5" t="str">
        <f t="shared" si="6"/>
        <v>{no:401, week:2, day:5, unit:11, word:`駐車違反をする`, kana2:`ちゅうしゃいはんをする`, mean:`vi phạm việc đậu xe`},</v>
      </c>
    </row>
    <row r="403" spans="1:9">
      <c r="A403" s="13">
        <v>402</v>
      </c>
      <c r="B403" s="13">
        <v>2</v>
      </c>
      <c r="C403" s="13">
        <v>5</v>
      </c>
      <c r="D403" s="13">
        <v>11</v>
      </c>
      <c r="E403" s="15" t="s">
        <v>587</v>
      </c>
      <c r="F403" s="15" t="s">
        <v>2280</v>
      </c>
      <c r="G403" s="15" t="s">
        <v>588</v>
      </c>
      <c r="H403" s="15" t="s">
        <v>2280</v>
      </c>
      <c r="I403" s="5" t="str">
        <f t="shared" si="6"/>
        <v>{no:402, week:2, day:5, unit:11, word:`信号を無視する`, kana2:`しんごうをむしする`, mean:`lờ đi tín hiệu giao thông`},</v>
      </c>
    </row>
    <row r="404" spans="1:9">
      <c r="A404" s="13">
        <v>403</v>
      </c>
      <c r="B404" s="13">
        <v>2</v>
      </c>
      <c r="C404" s="13">
        <v>5</v>
      </c>
      <c r="D404" s="13">
        <v>11</v>
      </c>
      <c r="E404" s="15" t="s">
        <v>589</v>
      </c>
      <c r="F404" s="15" t="s">
        <v>2281</v>
      </c>
      <c r="G404" s="15" t="s">
        <v>588</v>
      </c>
      <c r="H404" s="15" t="s">
        <v>2281</v>
      </c>
      <c r="I404" s="5" t="str">
        <f t="shared" si="6"/>
        <v>{no:403, week:2, day:5, unit:11, word:`信号無視`, kana2:`しんごうむし`, mean:`lờ đi tín hiệu giao thông`},</v>
      </c>
    </row>
    <row r="405" spans="1:9">
      <c r="A405" s="13">
        <v>404</v>
      </c>
      <c r="B405" s="13">
        <v>2</v>
      </c>
      <c r="C405" s="13">
        <v>5</v>
      </c>
      <c r="D405" s="13">
        <v>11</v>
      </c>
      <c r="E405" s="15" t="s">
        <v>590</v>
      </c>
      <c r="F405" s="15" t="s">
        <v>2282</v>
      </c>
      <c r="G405" s="15" t="s">
        <v>591</v>
      </c>
      <c r="H405" s="15" t="s">
        <v>2282</v>
      </c>
      <c r="I405" s="5" t="str">
        <f t="shared" si="6"/>
        <v>{no:404, week:2, day:5, unit:11, word:`車をぶつける`, kana2:`くるまをぶつける`, mean:`va chạm xe`},</v>
      </c>
    </row>
    <row r="406" spans="1:9">
      <c r="A406" s="13">
        <v>405</v>
      </c>
      <c r="B406" s="13">
        <v>2</v>
      </c>
      <c r="C406" s="13">
        <v>5</v>
      </c>
      <c r="D406" s="13">
        <v>11</v>
      </c>
      <c r="E406" s="15" t="s">
        <v>592</v>
      </c>
      <c r="F406" s="15" t="s">
        <v>2283</v>
      </c>
      <c r="G406" s="15" t="s">
        <v>593</v>
      </c>
      <c r="H406" s="15" t="s">
        <v>2283</v>
      </c>
      <c r="I406" s="5" t="str">
        <f t="shared" si="6"/>
        <v>{no:405, week:2, day:5, unit:11, word:`車がぶつかる`, kana2:`くるまがぶつかる`, mean:`xe bị va chạm`},</v>
      </c>
    </row>
    <row r="407" spans="1:9">
      <c r="A407" s="13">
        <v>406</v>
      </c>
      <c r="B407" s="13">
        <v>2</v>
      </c>
      <c r="C407" s="13">
        <v>5</v>
      </c>
      <c r="D407" s="13">
        <v>11</v>
      </c>
      <c r="E407" s="15" t="s">
        <v>594</v>
      </c>
      <c r="F407" s="15" t="s">
        <v>2284</v>
      </c>
      <c r="G407" s="15" t="s">
        <v>595</v>
      </c>
      <c r="H407" s="15" t="s">
        <v>2284</v>
      </c>
      <c r="I407" s="5" t="str">
        <f t="shared" si="6"/>
        <v>{no:406, week:2, day:5, unit:11, word:`猫をひく`, kana2:`ねこをひく`, mean:`cán con mèo`},</v>
      </c>
    </row>
    <row r="408" spans="1:9">
      <c r="A408" s="13">
        <v>407</v>
      </c>
      <c r="B408" s="13">
        <v>2</v>
      </c>
      <c r="C408" s="13">
        <v>5</v>
      </c>
      <c r="D408" s="13">
        <v>11</v>
      </c>
      <c r="E408" s="15" t="s">
        <v>596</v>
      </c>
      <c r="F408" s="15" t="s">
        <v>2285</v>
      </c>
      <c r="G408" s="15" t="s">
        <v>19029</v>
      </c>
      <c r="H408" s="15" t="s">
        <v>2285</v>
      </c>
      <c r="I408" s="5" t="str">
        <f t="shared" si="6"/>
        <v>{no:407, week:2, day:5, unit:11, word:`猫が車にひかれる`, kana2:`ねこがくるまにひかれる`, mean:`con mèo bị xe cán`},</v>
      </c>
    </row>
    <row r="409" spans="1:9">
      <c r="A409" s="13">
        <v>408</v>
      </c>
      <c r="B409" s="13">
        <v>2</v>
      </c>
      <c r="C409" s="13">
        <v>5</v>
      </c>
      <c r="D409" s="13">
        <v>11</v>
      </c>
      <c r="E409" s="15" t="s">
        <v>19030</v>
      </c>
      <c r="F409" s="15" t="s">
        <v>19031</v>
      </c>
      <c r="G409" s="15" t="s">
        <v>597</v>
      </c>
      <c r="H409" s="15" t="s">
        <v>19031</v>
      </c>
      <c r="I409" s="5" t="str">
        <f t="shared" si="6"/>
        <v>{no:408, week:2, day:5, unit:11, word:`(交通)事故にあう`, kana2:`(こうつう)じこにあう`, mean:`gặp tai nạn giao thông`},</v>
      </c>
    </row>
    <row r="410" spans="1:9">
      <c r="A410" s="13">
        <v>409</v>
      </c>
      <c r="B410" s="13">
        <v>2</v>
      </c>
      <c r="C410" s="13">
        <v>5</v>
      </c>
      <c r="D410" s="13">
        <v>11</v>
      </c>
      <c r="E410" s="15" t="s">
        <v>598</v>
      </c>
      <c r="F410" s="15" t="s">
        <v>2286</v>
      </c>
      <c r="G410" s="15" t="s">
        <v>599</v>
      </c>
      <c r="H410" s="15" t="s">
        <v>2286</v>
      </c>
      <c r="I410" s="5" t="str">
        <f t="shared" si="6"/>
        <v>{no:409, week:2, day:5, unit:11, word:`車に気をつける`, kana2:`くるまにきをつける`, mean:`chú ý xe`},</v>
      </c>
    </row>
    <row r="411" spans="1:9">
      <c r="A411" s="13">
        <v>410</v>
      </c>
      <c r="B411" s="13">
        <v>2</v>
      </c>
      <c r="C411" s="13">
        <v>5</v>
      </c>
      <c r="D411" s="13">
        <v>11</v>
      </c>
      <c r="E411" s="15" t="s">
        <v>600</v>
      </c>
      <c r="F411" s="15" t="s">
        <v>2287</v>
      </c>
      <c r="G411" s="15" t="s">
        <v>19032</v>
      </c>
      <c r="H411" s="15" t="s">
        <v>2287</v>
      </c>
      <c r="I411" s="5" t="str">
        <f t="shared" si="6"/>
        <v>{no:410, week:2, day:5, unit:11, word:`ななめに横断する`, kana2:`ななめにおうだんする`, mean:`băng chéo qua đường`},</v>
      </c>
    </row>
    <row r="412" spans="1:9">
      <c r="A412" s="13">
        <v>411</v>
      </c>
      <c r="B412" s="13">
        <v>2</v>
      </c>
      <c r="C412" s="13">
        <v>5</v>
      </c>
      <c r="D412" s="13">
        <v>11</v>
      </c>
      <c r="E412" s="15" t="s">
        <v>601</v>
      </c>
      <c r="F412" s="15" t="s">
        <v>2288</v>
      </c>
      <c r="G412" s="15" t="s">
        <v>19033</v>
      </c>
      <c r="H412" s="15" t="s">
        <v>2288</v>
      </c>
      <c r="I412" s="5" t="str">
        <f t="shared" si="6"/>
        <v>{no:411, week:2, day:5, unit:11, word:`道路を横切る`, kana2:`どうろをよこぎる`, mean:`chạy ngang qua đường`},</v>
      </c>
    </row>
    <row r="413" spans="1:9">
      <c r="A413" s="13">
        <v>412</v>
      </c>
      <c r="B413" s="13">
        <v>2</v>
      </c>
      <c r="C413" s="13">
        <v>6</v>
      </c>
      <c r="D413" s="13">
        <v>12</v>
      </c>
      <c r="E413" s="15" t="s">
        <v>602</v>
      </c>
      <c r="F413" s="15" t="s">
        <v>2289</v>
      </c>
      <c r="G413" s="15" t="s">
        <v>603</v>
      </c>
      <c r="H413" s="15" t="s">
        <v>2289</v>
      </c>
      <c r="I413" s="5" t="str">
        <f t="shared" si="6"/>
        <v>{no:412, week:2, day:6, unit:12, word:`通帳`, kana2:`つうちょう`, mean:`sổ tài khoản`},</v>
      </c>
    </row>
    <row r="414" spans="1:9">
      <c r="A414" s="13">
        <v>413</v>
      </c>
      <c r="B414" s="13">
        <v>2</v>
      </c>
      <c r="C414" s="13">
        <v>6</v>
      </c>
      <c r="D414" s="13">
        <v>12</v>
      </c>
      <c r="E414" s="15" t="s">
        <v>19034</v>
      </c>
      <c r="F414" s="15" t="s">
        <v>19034</v>
      </c>
      <c r="G414" s="15" t="s">
        <v>604</v>
      </c>
      <c r="H414" s="15" t="s">
        <v>19034</v>
      </c>
      <c r="I414" s="5" t="str">
        <f t="shared" si="6"/>
        <v>{no:413, week:2, day:6, unit:12, word:`(キャッシュ)カード`, kana2:`(キャッシュ)カード`, mean:`thẻ tín dụng`},</v>
      </c>
    </row>
    <row r="415" spans="1:9">
      <c r="A415" s="13">
        <v>414</v>
      </c>
      <c r="B415" s="13">
        <v>2</v>
      </c>
      <c r="C415" s="13">
        <v>6</v>
      </c>
      <c r="D415" s="13">
        <v>12</v>
      </c>
      <c r="E415" s="15" t="s">
        <v>605</v>
      </c>
      <c r="F415" s="15" t="s">
        <v>605</v>
      </c>
      <c r="G415" s="15" t="s">
        <v>606</v>
      </c>
      <c r="H415" s="15" t="s">
        <v>605</v>
      </c>
      <c r="I415" s="5" t="str">
        <f t="shared" si="6"/>
        <v>{no:414, week:2, day:6, unit:12, word:`はんこ`, kana2:`はんこ`, mean:`con dấu`},</v>
      </c>
    </row>
    <row r="416" spans="1:9">
      <c r="A416" s="13">
        <v>415</v>
      </c>
      <c r="B416" s="13">
        <v>2</v>
      </c>
      <c r="C416" s="13">
        <v>6</v>
      </c>
      <c r="D416" s="13">
        <v>12</v>
      </c>
      <c r="E416" s="15" t="s">
        <v>607</v>
      </c>
      <c r="F416" s="15" t="s">
        <v>2290</v>
      </c>
      <c r="G416" s="15" t="s">
        <v>606</v>
      </c>
      <c r="H416" s="15" t="s">
        <v>2290</v>
      </c>
      <c r="I416" s="5" t="str">
        <f t="shared" si="6"/>
        <v>{no:415, week:2, day:6, unit:12, word:`印鑑`, kana2:`いんかん`, mean:`con dấu`},</v>
      </c>
    </row>
    <row r="417" spans="1:9">
      <c r="A417" s="13">
        <v>416</v>
      </c>
      <c r="B417" s="13">
        <v>2</v>
      </c>
      <c r="C417" s="13">
        <v>6</v>
      </c>
      <c r="D417" s="13">
        <v>12</v>
      </c>
      <c r="E417" s="15" t="s">
        <v>608</v>
      </c>
      <c r="F417" s="15" t="s">
        <v>608</v>
      </c>
      <c r="G417" s="15" t="s">
        <v>609</v>
      </c>
      <c r="H417" s="15" t="s">
        <v>608</v>
      </c>
      <c r="I417" s="5" t="str">
        <f t="shared" si="6"/>
        <v>{no:416, week:2, day:6, unit:12, word:`サイン`, kana2:`サイン`, mean:`chữ ký`},</v>
      </c>
    </row>
    <row r="418" spans="1:9">
      <c r="A418" s="13">
        <v>417</v>
      </c>
      <c r="B418" s="13">
        <v>2</v>
      </c>
      <c r="C418" s="13">
        <v>6</v>
      </c>
      <c r="D418" s="13">
        <v>12</v>
      </c>
      <c r="E418" s="15" t="s">
        <v>610</v>
      </c>
      <c r="F418" s="15" t="s">
        <v>2291</v>
      </c>
      <c r="G418" s="15" t="s">
        <v>611</v>
      </c>
      <c r="H418" s="15" t="s">
        <v>2291</v>
      </c>
      <c r="I418" s="5" t="str">
        <f t="shared" si="6"/>
        <v>{no:417, week:2, day:6, unit:12, word:`千円札`, kana2:`せんえんさつ`, mean:`tờ 1000 yên`},</v>
      </c>
    </row>
    <row r="419" spans="1:9">
      <c r="A419" s="13">
        <v>418</v>
      </c>
      <c r="B419" s="13">
        <v>2</v>
      </c>
      <c r="C419" s="13">
        <v>6</v>
      </c>
      <c r="D419" s="13">
        <v>12</v>
      </c>
      <c r="E419" s="15" t="s">
        <v>612</v>
      </c>
      <c r="F419" s="15" t="s">
        <v>2292</v>
      </c>
      <c r="G419" s="15" t="s">
        <v>613</v>
      </c>
      <c r="H419" s="15" t="s">
        <v>2292</v>
      </c>
      <c r="I419" s="5" t="str">
        <f t="shared" si="6"/>
        <v>{no:418, week:2, day:6, unit:12, word:`紙幣`, kana2:`しへい`, mean:`tiền giấy`},</v>
      </c>
    </row>
    <row r="420" spans="1:9">
      <c r="A420" s="13">
        <v>419</v>
      </c>
      <c r="B420" s="13">
        <v>2</v>
      </c>
      <c r="C420" s="13">
        <v>6</v>
      </c>
      <c r="D420" s="13">
        <v>12</v>
      </c>
      <c r="E420" s="15" t="s">
        <v>19035</v>
      </c>
      <c r="F420" s="15" t="s">
        <v>19036</v>
      </c>
      <c r="G420" s="15" t="s">
        <v>613</v>
      </c>
      <c r="H420" s="15" t="s">
        <v>19036</v>
      </c>
      <c r="I420" s="5" t="str">
        <f t="shared" si="6"/>
        <v>{no:419, week:2, day:6, unit:12, word:`(お)札`, kana2:`(お)さつ`, mean:`tiền giấy`},</v>
      </c>
    </row>
    <row r="421" spans="1:9">
      <c r="A421" s="13">
        <v>420</v>
      </c>
      <c r="B421" s="13">
        <v>2</v>
      </c>
      <c r="C421" s="13">
        <v>6</v>
      </c>
      <c r="D421" s="13">
        <v>12</v>
      </c>
      <c r="E421" s="15" t="s">
        <v>614</v>
      </c>
      <c r="F421" s="15" t="s">
        <v>2293</v>
      </c>
      <c r="G421" s="15" t="s">
        <v>615</v>
      </c>
      <c r="H421" s="15" t="s">
        <v>2293</v>
      </c>
      <c r="I421" s="5" t="str">
        <f t="shared" si="6"/>
        <v>{no:420, week:2, day:6, unit:12, word:`百円玉`, kana2:`ひゃくえんだま`, mean:`đồng xu 100 yên`},</v>
      </c>
    </row>
    <row r="422" spans="1:9">
      <c r="A422" s="13">
        <v>421</v>
      </c>
      <c r="B422" s="13">
        <v>2</v>
      </c>
      <c r="C422" s="13">
        <v>6</v>
      </c>
      <c r="D422" s="13">
        <v>12</v>
      </c>
      <c r="E422" s="15" t="s">
        <v>616</v>
      </c>
      <c r="F422" s="15" t="s">
        <v>2294</v>
      </c>
      <c r="G422" s="15" t="s">
        <v>617</v>
      </c>
      <c r="H422" s="15" t="s">
        <v>2294</v>
      </c>
      <c r="I422" s="5" t="str">
        <f t="shared" si="6"/>
        <v>{no:421, week:2, day:6, unit:12, word:`硬貨`, kana2:`こうか`, mean:`tiền xu`},</v>
      </c>
    </row>
    <row r="423" spans="1:9">
      <c r="A423" s="13">
        <v>422</v>
      </c>
      <c r="B423" s="13">
        <v>2</v>
      </c>
      <c r="C423" s="13">
        <v>6</v>
      </c>
      <c r="D423" s="13">
        <v>12</v>
      </c>
      <c r="E423" s="15" t="s">
        <v>618</v>
      </c>
      <c r="F423" s="15" t="s">
        <v>2295</v>
      </c>
      <c r="G423" s="15" t="s">
        <v>619</v>
      </c>
      <c r="H423" s="15" t="s">
        <v>2295</v>
      </c>
      <c r="I423" s="5" t="str">
        <f t="shared" si="6"/>
        <v>{no:422, week:2, day:6, unit:12, word:`お金をためる`, kana2:`おかねをためる`, mean:`để dành tiền`},</v>
      </c>
    </row>
    <row r="424" spans="1:9">
      <c r="A424" s="13">
        <v>423</v>
      </c>
      <c r="B424" s="13">
        <v>2</v>
      </c>
      <c r="C424" s="13">
        <v>6</v>
      </c>
      <c r="D424" s="13">
        <v>12</v>
      </c>
      <c r="E424" s="15" t="s">
        <v>620</v>
      </c>
      <c r="F424" s="15" t="s">
        <v>2296</v>
      </c>
      <c r="G424" s="15" t="s">
        <v>619</v>
      </c>
      <c r="H424" s="15" t="s">
        <v>2296</v>
      </c>
      <c r="I424" s="5" t="str">
        <f t="shared" si="6"/>
        <v>{no:423, week:2, day:6, unit:12, word:`貯金する`, kana2:`ちょきんする`, mean:`để dành tiền`},</v>
      </c>
    </row>
    <row r="425" spans="1:9">
      <c r="A425" s="13">
        <v>424</v>
      </c>
      <c r="B425" s="13">
        <v>2</v>
      </c>
      <c r="C425" s="13">
        <v>6</v>
      </c>
      <c r="D425" s="13">
        <v>12</v>
      </c>
      <c r="E425" s="15" t="s">
        <v>621</v>
      </c>
      <c r="F425" s="15" t="s">
        <v>2297</v>
      </c>
      <c r="G425" s="15" t="s">
        <v>622</v>
      </c>
      <c r="H425" s="15" t="s">
        <v>2297</v>
      </c>
      <c r="I425" s="5" t="str">
        <f t="shared" si="6"/>
        <v>{no:424, week:2, day:6, unit:12, word:`預金する`, kana2:`よきんする`, mean:`gửi tiền`},</v>
      </c>
    </row>
    <row r="426" spans="1:9">
      <c r="A426" s="13">
        <v>425</v>
      </c>
      <c r="B426" s="13">
        <v>2</v>
      </c>
      <c r="C426" s="13">
        <v>6</v>
      </c>
      <c r="D426" s="13">
        <v>12</v>
      </c>
      <c r="E426" s="15" t="s">
        <v>623</v>
      </c>
      <c r="F426" s="15" t="s">
        <v>2298</v>
      </c>
      <c r="G426" s="15" t="s">
        <v>624</v>
      </c>
      <c r="H426" s="15" t="s">
        <v>2298</v>
      </c>
      <c r="I426" s="5" t="str">
        <f t="shared" si="6"/>
        <v>{no:425, week:2, day:6, unit:12, word:`銀行にお金を預ける`, kana2:`ぎんこうにおかねをあずける`, mean:`gửi tiền ở ngân hàng`},</v>
      </c>
    </row>
    <row r="427" spans="1:9">
      <c r="A427" s="13">
        <v>426</v>
      </c>
      <c r="B427" s="13">
        <v>2</v>
      </c>
      <c r="C427" s="13">
        <v>6</v>
      </c>
      <c r="D427" s="13">
        <v>12</v>
      </c>
      <c r="E427" s="15" t="s">
        <v>625</v>
      </c>
      <c r="F427" s="15" t="s">
        <v>2299</v>
      </c>
      <c r="G427" s="15" t="s">
        <v>19037</v>
      </c>
      <c r="H427" s="15" t="s">
        <v>2299</v>
      </c>
      <c r="I427" s="5" t="str">
        <f t="shared" si="6"/>
        <v>{no:426, week:2, day:6, unit:12, word:`給料を引き出す`, kana2:`きゅうりょうをひきだす`, mean:`rút tiền lương`},</v>
      </c>
    </row>
    <row r="428" spans="1:9">
      <c r="A428" s="13">
        <v>427</v>
      </c>
      <c r="B428" s="13">
        <v>2</v>
      </c>
      <c r="C428" s="13">
        <v>6</v>
      </c>
      <c r="D428" s="13">
        <v>12</v>
      </c>
      <c r="E428" s="15" t="s">
        <v>626</v>
      </c>
      <c r="F428" s="15" t="s">
        <v>2300</v>
      </c>
      <c r="G428" s="15" t="s">
        <v>19037</v>
      </c>
      <c r="H428" s="15" t="s">
        <v>2300</v>
      </c>
      <c r="I428" s="5" t="str">
        <f t="shared" si="6"/>
        <v>{no:427, week:2, day:6, unit:12, word:`給料を下ろす`, kana2:`きゅうりょうをおろす`, mean:`rút tiền lương`},</v>
      </c>
    </row>
    <row r="429" spans="1:9">
      <c r="A429" s="13">
        <v>428</v>
      </c>
      <c r="B429" s="13">
        <v>2</v>
      </c>
      <c r="C429" s="13">
        <v>6</v>
      </c>
      <c r="D429" s="13">
        <v>12</v>
      </c>
      <c r="E429" s="15" t="s">
        <v>627</v>
      </c>
      <c r="F429" s="15" t="s">
        <v>2301</v>
      </c>
      <c r="G429" s="15" t="s">
        <v>628</v>
      </c>
      <c r="H429" s="15" t="s">
        <v>2301</v>
      </c>
      <c r="I429" s="5" t="str">
        <f t="shared" si="6"/>
        <v>{no:428, week:2, day:6, unit:12, word:`通帳記入をする`, kana2:`つうちょうきにゅうをする`, mean:`kí sổ (ngân hàng)`},</v>
      </c>
    </row>
    <row r="430" spans="1:9">
      <c r="A430" s="13">
        <v>429</v>
      </c>
      <c r="B430" s="13">
        <v>2</v>
      </c>
      <c r="C430" s="13">
        <v>6</v>
      </c>
      <c r="D430" s="13">
        <v>12</v>
      </c>
      <c r="E430" s="15" t="s">
        <v>629</v>
      </c>
      <c r="F430" s="15" t="s">
        <v>2302</v>
      </c>
      <c r="G430" s="15" t="s">
        <v>628</v>
      </c>
      <c r="H430" s="15" t="s">
        <v>2302</v>
      </c>
      <c r="I430" s="5" t="str">
        <f t="shared" si="6"/>
        <v>{no:429, week:2, day:6, unit:12, word:`通帳に記入する`, kana2:`つうちょうにきにゅうする`, mean:`kí sổ (ngân hàng)`},</v>
      </c>
    </row>
    <row r="431" spans="1:9">
      <c r="A431" s="13">
        <v>430</v>
      </c>
      <c r="B431" s="13">
        <v>2</v>
      </c>
      <c r="C431" s="13">
        <v>6</v>
      </c>
      <c r="D431" s="13">
        <v>12</v>
      </c>
      <c r="E431" s="15" t="s">
        <v>630</v>
      </c>
      <c r="F431" s="15" t="s">
        <v>2303</v>
      </c>
      <c r="G431" s="15" t="s">
        <v>631</v>
      </c>
      <c r="H431" s="15" t="s">
        <v>2303</v>
      </c>
      <c r="I431" s="5" t="str">
        <f t="shared" si="6"/>
        <v>{no:430, week:2, day:6, unit:12, word:`暗証番号`, kana2:`あんしょうばんごう`, mean:`số pin`},</v>
      </c>
    </row>
    <row r="432" spans="1:9">
      <c r="A432" s="13">
        <v>431</v>
      </c>
      <c r="B432" s="13">
        <v>2</v>
      </c>
      <c r="C432" s="13">
        <v>6</v>
      </c>
      <c r="D432" s="13">
        <v>12</v>
      </c>
      <c r="E432" s="15" t="s">
        <v>632</v>
      </c>
      <c r="F432" s="15" t="s">
        <v>2304</v>
      </c>
      <c r="G432" s="15" t="s">
        <v>19038</v>
      </c>
      <c r="H432" s="15" t="s">
        <v>2304</v>
      </c>
      <c r="I432" s="5" t="str">
        <f t="shared" si="6"/>
        <v>{no:431, week:2, day:6, unit:12, word:`銀行の本店`, kana2:`ぎんこうのほんてん`, mean:`cơ sở chính ngân hàng`},</v>
      </c>
    </row>
    <row r="433" spans="1:9">
      <c r="A433" s="13">
        <v>432</v>
      </c>
      <c r="B433" s="13">
        <v>2</v>
      </c>
      <c r="C433" s="13">
        <v>6</v>
      </c>
      <c r="D433" s="13">
        <v>12</v>
      </c>
      <c r="E433" s="15" t="s">
        <v>633</v>
      </c>
      <c r="F433" s="15" t="s">
        <v>2305</v>
      </c>
      <c r="G433" s="15" t="s">
        <v>634</v>
      </c>
      <c r="H433" s="15" t="s">
        <v>2305</v>
      </c>
      <c r="I433" s="5" t="str">
        <f t="shared" si="6"/>
        <v>{no:432, week:2, day:6, unit:12, word:`銀行の支店`, kana2:`ぎんこうのしてん`, mean:`chi nhánh ngân hàng`},</v>
      </c>
    </row>
    <row r="434" spans="1:9">
      <c r="A434" s="13">
        <v>433</v>
      </c>
      <c r="B434" s="13">
        <v>2</v>
      </c>
      <c r="C434" s="13">
        <v>6</v>
      </c>
      <c r="D434" s="13">
        <v>12</v>
      </c>
      <c r="E434" s="15" t="s">
        <v>635</v>
      </c>
      <c r="F434" s="15" t="s">
        <v>2306</v>
      </c>
      <c r="G434" s="15" t="s">
        <v>636</v>
      </c>
      <c r="H434" s="15" t="s">
        <v>2306</v>
      </c>
      <c r="I434" s="5" t="str">
        <f t="shared" si="6"/>
        <v>{no:433, week:2, day:6, unit:12, word:`口座を開く`, kana2:`こうざをひらく`, mean:`mở tài khoản`},</v>
      </c>
    </row>
    <row r="435" spans="1:9">
      <c r="A435" s="13">
        <v>434</v>
      </c>
      <c r="B435" s="13">
        <v>2</v>
      </c>
      <c r="C435" s="13">
        <v>6</v>
      </c>
      <c r="D435" s="13">
        <v>12</v>
      </c>
      <c r="E435" s="15" t="s">
        <v>637</v>
      </c>
      <c r="F435" s="15" t="s">
        <v>2307</v>
      </c>
      <c r="G435" s="15" t="s">
        <v>638</v>
      </c>
      <c r="H435" s="15" t="s">
        <v>2307</v>
      </c>
      <c r="I435" s="5" t="str">
        <f t="shared" si="6"/>
        <v>{no:434, week:2, day:6, unit:12, word:`家賃を振り込む`, kana2:`やちんをふりこむ`, mean:`chuyển khoản thanh toán tiền thuê nhà`},</v>
      </c>
    </row>
    <row r="436" spans="1:9">
      <c r="A436" s="13">
        <v>435</v>
      </c>
      <c r="B436" s="13">
        <v>2</v>
      </c>
      <c r="C436" s="13">
        <v>6</v>
      </c>
      <c r="D436" s="13">
        <v>12</v>
      </c>
      <c r="E436" s="15" t="s">
        <v>639</v>
      </c>
      <c r="F436" s="15" t="s">
        <v>2308</v>
      </c>
      <c r="G436" s="15" t="s">
        <v>640</v>
      </c>
      <c r="H436" s="15" t="s">
        <v>2308</v>
      </c>
      <c r="I436" s="5" t="str">
        <f t="shared" si="6"/>
        <v>{no:435, week:2, day:6, unit:12, word:`振り込み`, kana2:`ふりこみ`, mean:`chuyển khoản`},</v>
      </c>
    </row>
    <row r="437" spans="1:9">
      <c r="A437" s="13">
        <v>436</v>
      </c>
      <c r="B437" s="13">
        <v>2</v>
      </c>
      <c r="C437" s="13">
        <v>6</v>
      </c>
      <c r="D437" s="13">
        <v>12</v>
      </c>
      <c r="E437" s="15" t="s">
        <v>641</v>
      </c>
      <c r="F437" s="15" t="s">
        <v>2309</v>
      </c>
      <c r="G437" s="15" t="s">
        <v>19039</v>
      </c>
      <c r="H437" s="15" t="s">
        <v>2309</v>
      </c>
      <c r="I437" s="5" t="str">
        <f t="shared" si="6"/>
        <v>{no:436, week:2, day:6, unit:12, word:`公共料金を支払う`, kana2:`こうきょうりょうきんをしはらう`, mean:`trả cước công cộng`},</v>
      </c>
    </row>
    <row r="438" spans="1:9">
      <c r="A438" s="13">
        <v>437</v>
      </c>
      <c r="B438" s="13">
        <v>2</v>
      </c>
      <c r="C438" s="13">
        <v>6</v>
      </c>
      <c r="D438" s="13">
        <v>12</v>
      </c>
      <c r="E438" s="15" t="s">
        <v>642</v>
      </c>
      <c r="F438" s="15" t="s">
        <v>2310</v>
      </c>
      <c r="G438" s="15" t="s">
        <v>643</v>
      </c>
      <c r="H438" s="15" t="s">
        <v>2310</v>
      </c>
      <c r="I438" s="5" t="str">
        <f t="shared" si="6"/>
        <v>{no:437, week:2, day:6, unit:12, word:`支払い`, kana2:`しはらい`, mean:`thanh toán`},</v>
      </c>
    </row>
    <row r="439" spans="1:9">
      <c r="A439" s="13">
        <v>438</v>
      </c>
      <c r="B439" s="13">
        <v>2</v>
      </c>
      <c r="C439" s="13">
        <v>6</v>
      </c>
      <c r="D439" s="13">
        <v>12</v>
      </c>
      <c r="E439" s="15" t="s">
        <v>644</v>
      </c>
      <c r="F439" s="15" t="s">
        <v>2311</v>
      </c>
      <c r="G439" s="15" t="s">
        <v>645</v>
      </c>
      <c r="H439" s="15" t="s">
        <v>2311</v>
      </c>
      <c r="I439" s="5" t="str">
        <f t="shared" si="6"/>
        <v>{no:438, week:2, day:6, unit:12, word:`商品の代金を払う`, kana2:`しょうひんのだいきんをはらう`, mean:`thanh toán tiền mua hàng`},</v>
      </c>
    </row>
    <row r="440" spans="1:9">
      <c r="A440" s="13">
        <v>439</v>
      </c>
      <c r="B440" s="13">
        <v>2</v>
      </c>
      <c r="C440" s="13">
        <v>6</v>
      </c>
      <c r="D440" s="13">
        <v>12</v>
      </c>
      <c r="E440" s="15" t="s">
        <v>646</v>
      </c>
      <c r="F440" s="15" t="s">
        <v>2312</v>
      </c>
      <c r="G440" s="15" t="s">
        <v>19040</v>
      </c>
      <c r="H440" s="15" t="s">
        <v>2312</v>
      </c>
      <c r="I440" s="5" t="str">
        <f t="shared" si="6"/>
        <v>{no:439, week:2, day:6, unit:12, word:`あて名`, kana2:`あてな`, mean:`tên và địa chỉ người nhận`},</v>
      </c>
    </row>
    <row r="441" spans="1:9">
      <c r="A441" s="13">
        <v>440</v>
      </c>
      <c r="B441" s="13">
        <v>2</v>
      </c>
      <c r="C441" s="13">
        <v>6</v>
      </c>
      <c r="D441" s="13">
        <v>12</v>
      </c>
      <c r="E441" s="15" t="s">
        <v>647</v>
      </c>
      <c r="F441" s="15" t="s">
        <v>2313</v>
      </c>
      <c r="G441" s="15" t="s">
        <v>648</v>
      </c>
      <c r="H441" s="15" t="s">
        <v>2313</v>
      </c>
      <c r="I441" s="5" t="str">
        <f t="shared" si="6"/>
        <v>{no:440, week:2, day:6, unit:12, word:`窓口で両替をする`, kana2:`まどぐちでりょうがえをする`, mean:`đổi tiền ở quầy dịch vụ`},</v>
      </c>
    </row>
    <row r="442" spans="1:9">
      <c r="A442" s="13">
        <v>441</v>
      </c>
      <c r="B442" s="13">
        <v>2</v>
      </c>
      <c r="C442" s="13">
        <v>6</v>
      </c>
      <c r="D442" s="13">
        <v>12</v>
      </c>
      <c r="E442" s="15" t="s">
        <v>649</v>
      </c>
      <c r="F442" s="15" t="s">
        <v>2314</v>
      </c>
      <c r="G442" s="15" t="s">
        <v>19041</v>
      </c>
      <c r="H442" s="15" t="s">
        <v>2314</v>
      </c>
      <c r="I442" s="5" t="str">
        <f t="shared" si="6"/>
        <v>{no:441, week:2, day:6, unit:12, word:`差出人名`, kana2:`さしだしにんめい`, mean:`người gửi`},</v>
      </c>
    </row>
    <row r="443" spans="1:9">
      <c r="A443" s="13">
        <v>442</v>
      </c>
      <c r="B443" s="13">
        <v>2</v>
      </c>
      <c r="C443" s="13">
        <v>6</v>
      </c>
      <c r="D443" s="13">
        <v>12</v>
      </c>
      <c r="E443" s="15" t="s">
        <v>650</v>
      </c>
      <c r="F443" s="15" t="s">
        <v>2315</v>
      </c>
      <c r="G443" s="15" t="s">
        <v>622</v>
      </c>
      <c r="H443" s="15" t="s">
        <v>2315</v>
      </c>
      <c r="I443" s="5" t="str">
        <f t="shared" si="6"/>
        <v>{no:442, week:2, day:6, unit:12, word:`送金する`, kana2:`そうきんする`, mean:`gửi tiền`},</v>
      </c>
    </row>
    <row r="444" spans="1:9">
      <c r="A444" s="13">
        <v>443</v>
      </c>
      <c r="B444" s="13">
        <v>2</v>
      </c>
      <c r="C444" s="13">
        <v>6</v>
      </c>
      <c r="D444" s="13">
        <v>12</v>
      </c>
      <c r="E444" s="15" t="s">
        <v>651</v>
      </c>
      <c r="F444" s="15" t="s">
        <v>2316</v>
      </c>
      <c r="G444" s="15" t="s">
        <v>19042</v>
      </c>
      <c r="H444" s="15" t="s">
        <v>2316</v>
      </c>
      <c r="I444" s="5" t="str">
        <f t="shared" si="6"/>
        <v>{no:443, week:2, day:6, unit:12, word:`手紙を速達で出す`, kana2:`てがみをそくたつでだす`, mean:`gửi thư chuyển phát nhanh`},</v>
      </c>
    </row>
    <row r="445" spans="1:9">
      <c r="A445" s="13">
        <v>444</v>
      </c>
      <c r="B445" s="13">
        <v>2</v>
      </c>
      <c r="C445" s="13">
        <v>6</v>
      </c>
      <c r="D445" s="13">
        <v>12</v>
      </c>
      <c r="E445" s="15" t="s">
        <v>652</v>
      </c>
      <c r="F445" s="15" t="s">
        <v>2317</v>
      </c>
      <c r="G445" s="15" t="s">
        <v>653</v>
      </c>
      <c r="H445" s="15" t="s">
        <v>2317</v>
      </c>
      <c r="I445" s="5" t="str">
        <f t="shared" si="6"/>
        <v>{no:444, week:2, day:6, unit:12, word:`仕送りする`, kana2:`しおくりする`, mean:`gửi tiền, chu cấp`},</v>
      </c>
    </row>
    <row r="446" spans="1:9">
      <c r="A446" s="13">
        <v>445</v>
      </c>
      <c r="B446" s="13">
        <v>2</v>
      </c>
      <c r="C446" s="13">
        <v>6</v>
      </c>
      <c r="D446" s="13">
        <v>12</v>
      </c>
      <c r="E446" s="15" t="s">
        <v>654</v>
      </c>
      <c r="F446" s="15" t="s">
        <v>2318</v>
      </c>
      <c r="G446" s="15" t="s">
        <v>19043</v>
      </c>
      <c r="H446" s="15" t="s">
        <v>2318</v>
      </c>
      <c r="I446" s="5" t="str">
        <f t="shared" si="6"/>
        <v>{no:445, week:2, day:6, unit:12, word:`小包`, kana2:`こづつみ`, mean:`bưu phẩm`},</v>
      </c>
    </row>
    <row r="447" spans="1:9">
      <c r="A447" s="13">
        <v>446</v>
      </c>
      <c r="B447" s="13">
        <v>2</v>
      </c>
      <c r="C447" s="13">
        <v>6</v>
      </c>
      <c r="D447" s="13">
        <v>12</v>
      </c>
      <c r="E447" s="15" t="s">
        <v>655</v>
      </c>
      <c r="F447" s="15" t="s">
        <v>2319</v>
      </c>
      <c r="G447" s="15" t="s">
        <v>656</v>
      </c>
      <c r="H447" s="15" t="s">
        <v>2319</v>
      </c>
      <c r="I447" s="5" t="str">
        <f t="shared" si="6"/>
        <v>{no:446, week:2, day:6, unit:12, word:`手数料がかかる`, kana2:`てすうりょうがかかる`, mean:`tốn tiền dịch vụ`},</v>
      </c>
    </row>
    <row r="448" spans="1:9">
      <c r="A448" s="13">
        <v>447</v>
      </c>
      <c r="B448" s="13">
        <v>2</v>
      </c>
      <c r="C448" s="13">
        <v>6</v>
      </c>
      <c r="D448" s="13">
        <v>12</v>
      </c>
      <c r="E448" s="15" t="s">
        <v>657</v>
      </c>
      <c r="F448" s="15" t="s">
        <v>2320</v>
      </c>
      <c r="G448" s="15" t="s">
        <v>19044</v>
      </c>
      <c r="H448" s="15" t="s">
        <v>2320</v>
      </c>
      <c r="I448" s="5" t="str">
        <f t="shared" si="6"/>
        <v>{no:447, week:2, day:6, unit:12, word:`送料がかかる`, kana2:`そうりょうがかかる`, mean:`tốn cước`},</v>
      </c>
    </row>
    <row r="449" spans="1:9">
      <c r="A449" s="13">
        <v>448</v>
      </c>
      <c r="B449" s="13">
        <v>3</v>
      </c>
      <c r="C449" s="13">
        <v>1</v>
      </c>
      <c r="D449" s="13">
        <v>13</v>
      </c>
      <c r="E449" s="15" t="s">
        <v>658</v>
      </c>
      <c r="F449" s="15" t="s">
        <v>2321</v>
      </c>
      <c r="G449" s="15" t="s">
        <v>659</v>
      </c>
      <c r="H449" s="15" t="s">
        <v>2321</v>
      </c>
      <c r="I449" s="5" t="str">
        <f t="shared" si="6"/>
        <v>{no:448, week:3, day:1, unit:13, word:`田中さんと交際する`, kana2:`たなかさんとこうさいする`, mean:`giao du với anh Tanaka`},</v>
      </c>
    </row>
    <row r="450" spans="1:9">
      <c r="A450" s="13">
        <v>449</v>
      </c>
      <c r="B450" s="13">
        <v>3</v>
      </c>
      <c r="C450" s="13">
        <v>1</v>
      </c>
      <c r="D450" s="13">
        <v>13</v>
      </c>
      <c r="E450" s="15" t="s">
        <v>660</v>
      </c>
      <c r="F450" s="15" t="s">
        <v>2322</v>
      </c>
      <c r="G450" s="15" t="s">
        <v>661</v>
      </c>
      <c r="H450" s="15" t="s">
        <v>2322</v>
      </c>
      <c r="I450" s="5" t="str">
        <f t="shared" si="6"/>
        <v>{no:449, week:3, day:1, unit:13, word:`田中さんと付き合う`, kana2:`たなかさんとつきあう`, mean:`kết giao với anh Tanaka`},</v>
      </c>
    </row>
    <row r="451" spans="1:9">
      <c r="A451" s="13">
        <v>450</v>
      </c>
      <c r="B451" s="13">
        <v>3</v>
      </c>
      <c r="C451" s="13">
        <v>1</v>
      </c>
      <c r="D451" s="13">
        <v>13</v>
      </c>
      <c r="E451" s="15" t="s">
        <v>662</v>
      </c>
      <c r="F451" s="15" t="s">
        <v>2323</v>
      </c>
      <c r="G451" s="15" t="s">
        <v>663</v>
      </c>
      <c r="H451" s="15" t="s">
        <v>2323</v>
      </c>
      <c r="I451" s="5" t="str">
        <f t="shared" ref="I451:I514" si="7">"{no:"&amp;A451&amp;", week:"&amp;B451&amp;", day:"&amp;C451&amp;", unit:"&amp;D451&amp;", word:`"&amp;E451&amp;"`, kana2:`"&amp;H451&amp;"`, mean:`"&amp;G451&amp;"`},"</f>
        <v>{no:450, week:3, day:1, unit:13, word:`田中さんとけんかする`, kana2:`たなかさんとけんかする`, mean:`cãi nhau với anh Tanaka`},</v>
      </c>
    </row>
    <row r="452" spans="1:9">
      <c r="A452" s="13">
        <v>451</v>
      </c>
      <c r="B452" s="13">
        <v>3</v>
      </c>
      <c r="C452" s="13">
        <v>1</v>
      </c>
      <c r="D452" s="13">
        <v>13</v>
      </c>
      <c r="E452" s="15" t="s">
        <v>664</v>
      </c>
      <c r="F452" s="15" t="s">
        <v>2324</v>
      </c>
      <c r="G452" s="15" t="s">
        <v>665</v>
      </c>
      <c r="H452" s="15" t="s">
        <v>2324</v>
      </c>
      <c r="I452" s="5" t="str">
        <f t="shared" si="7"/>
        <v>{no:451, week:3, day:1, unit:13, word:`田中さんと仲直りする`, kana2:`たなかさんとなかなおりする`, mean:`hòa giải với anh Tanaka`},</v>
      </c>
    </row>
    <row r="453" spans="1:9">
      <c r="A453" s="13">
        <v>452</v>
      </c>
      <c r="B453" s="13">
        <v>3</v>
      </c>
      <c r="C453" s="13">
        <v>1</v>
      </c>
      <c r="D453" s="13">
        <v>13</v>
      </c>
      <c r="E453" s="15" t="s">
        <v>666</v>
      </c>
      <c r="F453" s="15" t="s">
        <v>2325</v>
      </c>
      <c r="G453" s="15" t="s">
        <v>667</v>
      </c>
      <c r="H453" s="15" t="s">
        <v>2325</v>
      </c>
      <c r="I453" s="5" t="str">
        <f t="shared" si="7"/>
        <v>{no:452, week:3, day:1, unit:13, word:`田中さんと仲がいい`, kana2:`たなかさんとなかがいい`, mean:`thân thiết với anh Tanaka`},</v>
      </c>
    </row>
    <row r="454" spans="1:9">
      <c r="A454" s="13">
        <v>453</v>
      </c>
      <c r="B454" s="13">
        <v>3</v>
      </c>
      <c r="C454" s="13">
        <v>1</v>
      </c>
      <c r="D454" s="13">
        <v>13</v>
      </c>
      <c r="E454" s="15" t="s">
        <v>668</v>
      </c>
      <c r="F454" s="15" t="s">
        <v>2326</v>
      </c>
      <c r="G454" s="15" t="s">
        <v>669</v>
      </c>
      <c r="H454" s="15" t="s">
        <v>2326</v>
      </c>
      <c r="I454" s="5" t="str">
        <f t="shared" si="7"/>
        <v>{no:453, week:3, day:1, unit:13, word:`田中さんと仲良しだ`, kana2:`たなかさんとなかよしだ`, mean:`có quan hệ tốt với anh Tanaka`},</v>
      </c>
    </row>
    <row r="455" spans="1:9">
      <c r="A455" s="13">
        <v>454</v>
      </c>
      <c r="B455" s="13">
        <v>3</v>
      </c>
      <c r="C455" s="13">
        <v>1</v>
      </c>
      <c r="D455" s="13">
        <v>13</v>
      </c>
      <c r="E455" s="15" t="s">
        <v>670</v>
      </c>
      <c r="F455" s="15" t="s">
        <v>2327</v>
      </c>
      <c r="G455" s="15" t="s">
        <v>671</v>
      </c>
      <c r="H455" s="15" t="s">
        <v>2327</v>
      </c>
      <c r="I455" s="5" t="str">
        <f t="shared" si="7"/>
        <v>{no:454, week:3, day:1, unit:13, word:`田中さんをコンサートにさそう`, kana2:`たなかさんをコンサートにさそう`, mean:`rủ anh Tanaka đi xem hòa nhạc`},</v>
      </c>
    </row>
    <row r="456" spans="1:9">
      <c r="A456" s="13">
        <v>455</v>
      </c>
      <c r="B456" s="13">
        <v>3</v>
      </c>
      <c r="C456" s="13">
        <v>1</v>
      </c>
      <c r="D456" s="13">
        <v>13</v>
      </c>
      <c r="E456" s="15" t="s">
        <v>672</v>
      </c>
      <c r="F456" s="15" t="s">
        <v>2328</v>
      </c>
      <c r="G456" s="15" t="s">
        <v>19045</v>
      </c>
      <c r="H456" s="15" t="s">
        <v>2328</v>
      </c>
      <c r="I456" s="5" t="str">
        <f t="shared" si="7"/>
        <v>{no:455, week:3, day:1, unit:13, word:`田中さんをいやがる`, kana2:`たなかさんをいやがる`, mean:`không ưa anh Tanaka`},</v>
      </c>
    </row>
    <row r="457" spans="1:9">
      <c r="A457" s="13">
        <v>456</v>
      </c>
      <c r="B457" s="13">
        <v>3</v>
      </c>
      <c r="C457" s="13">
        <v>1</v>
      </c>
      <c r="D457" s="13">
        <v>13</v>
      </c>
      <c r="E457" s="15" t="s">
        <v>673</v>
      </c>
      <c r="F457" s="15" t="s">
        <v>2329</v>
      </c>
      <c r="G457" s="15" t="s">
        <v>19046</v>
      </c>
      <c r="H457" s="15" t="s">
        <v>2329</v>
      </c>
      <c r="I457" s="5" t="str">
        <f t="shared" si="7"/>
        <v>{no:456, week:3, day:1, unit:13, word:`田中さんをふる`, kana2:`たなかさんをふる`, mean:`không chơi với anh Tanaka`},</v>
      </c>
    </row>
    <row r="458" spans="1:9">
      <c r="A458" s="13">
        <v>457</v>
      </c>
      <c r="B458" s="13">
        <v>3</v>
      </c>
      <c r="C458" s="13">
        <v>1</v>
      </c>
      <c r="D458" s="13">
        <v>13</v>
      </c>
      <c r="E458" s="15" t="s">
        <v>19047</v>
      </c>
      <c r="F458" s="15" t="s">
        <v>19048</v>
      </c>
      <c r="G458" s="15" t="s">
        <v>674</v>
      </c>
      <c r="H458" s="15" t="s">
        <v>19048</v>
      </c>
      <c r="I458" s="5" t="str">
        <f t="shared" si="7"/>
        <v>{no:457, week:3, day:1, unit:13, word:`田中さん(のこと)が気になる`, kana2:`たなかさん(のこと)がきになる`, mean:`để ý anh Tanaka`},</v>
      </c>
    </row>
    <row r="459" spans="1:9">
      <c r="A459" s="13">
        <v>458</v>
      </c>
      <c r="B459" s="13">
        <v>3</v>
      </c>
      <c r="C459" s="13">
        <v>1</v>
      </c>
      <c r="D459" s="13">
        <v>13</v>
      </c>
      <c r="E459" s="15" t="s">
        <v>19049</v>
      </c>
      <c r="F459" s="15" t="s">
        <v>19050</v>
      </c>
      <c r="G459" s="15" t="s">
        <v>675</v>
      </c>
      <c r="H459" s="15" t="s">
        <v>19050</v>
      </c>
      <c r="I459" s="5" t="str">
        <f t="shared" si="7"/>
        <v>{no:458, week:3, day:1, unit:13, word:`田中さん(のこと)が好きになる`, kana2:`たなかさん(のこと)がすきになる`, mean:`thích anh Tanaka`},</v>
      </c>
    </row>
    <row r="460" spans="1:9">
      <c r="A460" s="13">
        <v>459</v>
      </c>
      <c r="B460" s="13">
        <v>3</v>
      </c>
      <c r="C460" s="13">
        <v>1</v>
      </c>
      <c r="D460" s="13">
        <v>13</v>
      </c>
      <c r="E460" s="15" t="s">
        <v>19051</v>
      </c>
      <c r="F460" s="15" t="s">
        <v>19052</v>
      </c>
      <c r="G460" s="15" t="s">
        <v>676</v>
      </c>
      <c r="H460" s="15" t="s">
        <v>19052</v>
      </c>
      <c r="I460" s="5" t="str">
        <f t="shared" si="7"/>
        <v>{no:459, week:3, day:1, unit:13, word:`田中さん(のこと)がきらいになる`, kana2:`たなかさん(のこと)きらいになる`, mean:`ghét anh Tanaka`},</v>
      </c>
    </row>
    <row r="461" spans="1:9">
      <c r="A461" s="13">
        <v>460</v>
      </c>
      <c r="B461" s="13">
        <v>3</v>
      </c>
      <c r="C461" s="13">
        <v>1</v>
      </c>
      <c r="D461" s="13">
        <v>13</v>
      </c>
      <c r="E461" s="15" t="s">
        <v>19053</v>
      </c>
      <c r="F461" s="15" t="s">
        <v>19054</v>
      </c>
      <c r="G461" s="15" t="s">
        <v>19045</v>
      </c>
      <c r="H461" s="15" t="s">
        <v>19054</v>
      </c>
      <c r="I461" s="5" t="str">
        <f t="shared" si="7"/>
        <v>{no:460, week:3, day:1, unit:13, word:`田中さん(のこと)がいやになる`, kana2:`たなかさん(のこと)がいやになる`, mean:`không ưa anh Tanaka`},</v>
      </c>
    </row>
    <row r="462" spans="1:9">
      <c r="A462" s="13">
        <v>461</v>
      </c>
      <c r="B462" s="13">
        <v>3</v>
      </c>
      <c r="C462" s="13">
        <v>1</v>
      </c>
      <c r="D462" s="13">
        <v>13</v>
      </c>
      <c r="E462" s="15" t="s">
        <v>19055</v>
      </c>
      <c r="F462" s="15" t="s">
        <v>19056</v>
      </c>
      <c r="G462" s="15" t="s">
        <v>677</v>
      </c>
      <c r="H462" s="15" t="s">
        <v>19056</v>
      </c>
      <c r="I462" s="5" t="str">
        <f t="shared" si="7"/>
        <v>{no:461, week:3, day:1, unit:13, word:`田中さん(のこと)がうらやましい`, kana2:`たなかさん(のこと)がうらやましい`, mean:`ganh tỵ với anh Tanaka`},</v>
      </c>
    </row>
    <row r="463" spans="1:9">
      <c r="A463" s="13">
        <v>462</v>
      </c>
      <c r="B463" s="13">
        <v>3</v>
      </c>
      <c r="C463" s="13">
        <v>1</v>
      </c>
      <c r="D463" s="13">
        <v>13</v>
      </c>
      <c r="E463" s="15" t="s">
        <v>678</v>
      </c>
      <c r="F463" s="15" t="s">
        <v>2330</v>
      </c>
      <c r="G463" s="15" t="s">
        <v>19057</v>
      </c>
      <c r="H463" s="15" t="s">
        <v>2330</v>
      </c>
      <c r="I463" s="5" t="str">
        <f t="shared" si="7"/>
        <v>{no:462, week:3, day:1, unit:13, word:`田中さんに好かれる`, kana2:`たなかさんにすかれる`, mean:`được anh Tanaka yêu mến`},</v>
      </c>
    </row>
    <row r="464" spans="1:9">
      <c r="A464" s="13">
        <v>463</v>
      </c>
      <c r="B464" s="13">
        <v>3</v>
      </c>
      <c r="C464" s="13">
        <v>1</v>
      </c>
      <c r="D464" s="13">
        <v>13</v>
      </c>
      <c r="E464" s="15" t="s">
        <v>679</v>
      </c>
      <c r="F464" s="15" t="s">
        <v>2331</v>
      </c>
      <c r="G464" s="15" t="s">
        <v>680</v>
      </c>
      <c r="H464" s="15" t="s">
        <v>2331</v>
      </c>
      <c r="I464" s="5" t="str">
        <f t="shared" si="7"/>
        <v>{no:463, week:3, day:1, unit:13, word:`田中さんにきらわれる`, kana2:`たなかさんにきらわれる`, mean:`bị anh Tanaka ghét`},</v>
      </c>
    </row>
    <row r="465" spans="1:9">
      <c r="A465" s="13">
        <v>464</v>
      </c>
      <c r="B465" s="13">
        <v>3</v>
      </c>
      <c r="C465" s="13">
        <v>1</v>
      </c>
      <c r="D465" s="13">
        <v>13</v>
      </c>
      <c r="E465" s="15" t="s">
        <v>681</v>
      </c>
      <c r="F465" s="15" t="s">
        <v>2332</v>
      </c>
      <c r="G465" s="15" t="s">
        <v>19058</v>
      </c>
      <c r="H465" s="15" t="s">
        <v>2332</v>
      </c>
      <c r="I465" s="5" t="str">
        <f t="shared" si="7"/>
        <v>{no:464, week:3, day:1, unit:13, word:`田中さんにいやがられる`, kana2:`たなかさんにいやがられる`, mean:`bị anh Tanaka không ưa`},</v>
      </c>
    </row>
    <row r="466" spans="1:9">
      <c r="A466" s="13">
        <v>465</v>
      </c>
      <c r="B466" s="13">
        <v>3</v>
      </c>
      <c r="C466" s="13">
        <v>1</v>
      </c>
      <c r="D466" s="13">
        <v>13</v>
      </c>
      <c r="E466" s="15" t="s">
        <v>682</v>
      </c>
      <c r="F466" s="15" t="s">
        <v>2333</v>
      </c>
      <c r="G466" s="15" t="s">
        <v>19059</v>
      </c>
      <c r="H466" s="15" t="s">
        <v>2333</v>
      </c>
      <c r="I466" s="5" t="str">
        <f t="shared" si="7"/>
        <v>{no:465, week:3, day:1, unit:13, word:`田中さんにふられる`, kana2:`たなかさんにふられる`, mean:`bị anh Tanaka nghỉ chơi`},</v>
      </c>
    </row>
    <row r="467" spans="1:9">
      <c r="A467" s="13">
        <v>466</v>
      </c>
      <c r="B467" s="13">
        <v>3</v>
      </c>
      <c r="C467" s="13">
        <v>1</v>
      </c>
      <c r="D467" s="13">
        <v>13</v>
      </c>
      <c r="E467" s="15" t="s">
        <v>683</v>
      </c>
      <c r="F467" s="15" t="s">
        <v>2334</v>
      </c>
      <c r="G467" s="15" t="s">
        <v>675</v>
      </c>
      <c r="H467" s="15" t="s">
        <v>2334</v>
      </c>
      <c r="I467" s="5" t="str">
        <f t="shared" si="7"/>
        <v>{no:466, week:3, day:1, unit:13, word:`田中さんに気がある`, kana2:`たなかさんにきがある`, mean:`thích anh Tanaka`},</v>
      </c>
    </row>
    <row r="468" spans="1:9">
      <c r="A468" s="13">
        <v>467</v>
      </c>
      <c r="B468" s="13">
        <v>3</v>
      </c>
      <c r="C468" s="13">
        <v>1</v>
      </c>
      <c r="D468" s="13">
        <v>13</v>
      </c>
      <c r="E468" s="15" t="s">
        <v>684</v>
      </c>
      <c r="F468" s="15" t="s">
        <v>2335</v>
      </c>
      <c r="G468" s="15" t="s">
        <v>19060</v>
      </c>
      <c r="H468" s="15" t="s">
        <v>2335</v>
      </c>
      <c r="I468" s="5" t="str">
        <f t="shared" si="7"/>
        <v>{no:467, week:3, day:1, unit:13, word:`田中さんにあこがれる`, kana2:`たなかさんにあこがれる`, mean:`ngưỡng mộ anh Tanaka`},</v>
      </c>
    </row>
    <row r="469" spans="1:9">
      <c r="A469" s="13">
        <v>468</v>
      </c>
      <c r="B469" s="13">
        <v>3</v>
      </c>
      <c r="C469" s="13">
        <v>1</v>
      </c>
      <c r="D469" s="13">
        <v>13</v>
      </c>
      <c r="E469" s="15" t="s">
        <v>686</v>
      </c>
      <c r="F469" s="15" t="s">
        <v>2336</v>
      </c>
      <c r="G469" s="15" t="s">
        <v>687</v>
      </c>
      <c r="H469" s="15" t="s">
        <v>2336</v>
      </c>
      <c r="I469" s="5" t="str">
        <f t="shared" si="7"/>
        <v>{no:468, week:3, day:1, unit:13, word:`田中さんに夢中になる`, kana2:`たなかさんにむちゅうになる`, mean:`mê mệt anh Tanaka`},</v>
      </c>
    </row>
    <row r="470" spans="1:9">
      <c r="A470" s="13">
        <v>469</v>
      </c>
      <c r="B470" s="13">
        <v>3</v>
      </c>
      <c r="C470" s="13">
        <v>1</v>
      </c>
      <c r="D470" s="13">
        <v>13</v>
      </c>
      <c r="E470" s="15" t="s">
        <v>688</v>
      </c>
      <c r="F470" s="15" t="s">
        <v>2337</v>
      </c>
      <c r="G470" s="15" t="s">
        <v>689</v>
      </c>
      <c r="H470" s="15" t="s">
        <v>2337</v>
      </c>
      <c r="I470" s="5" t="str">
        <f t="shared" si="7"/>
        <v>{no:469, week:3, day:1, unit:13, word:`田中さんに恋をする`, kana2:`たなかさんにこいをする`, mean:`yêu anh Tanaka`},</v>
      </c>
    </row>
    <row r="471" spans="1:9">
      <c r="A471" s="13">
        <v>470</v>
      </c>
      <c r="B471" s="13">
        <v>3</v>
      </c>
      <c r="C471" s="13">
        <v>1</v>
      </c>
      <c r="D471" s="13">
        <v>13</v>
      </c>
      <c r="E471" s="15" t="s">
        <v>690</v>
      </c>
      <c r="F471" s="15" t="s">
        <v>2338</v>
      </c>
      <c r="G471" s="15" t="s">
        <v>19061</v>
      </c>
      <c r="H471" s="15" t="s">
        <v>2338</v>
      </c>
      <c r="I471" s="5" t="str">
        <f t="shared" si="7"/>
        <v>{no:470, week:3, day:1, unit:13, word:`女性にもてる`, kana2:`じょせいにもてる`, mean:`được các cô gái yêu thích`},</v>
      </c>
    </row>
    <row r="472" spans="1:9">
      <c r="A472" s="13">
        <v>471</v>
      </c>
      <c r="B472" s="13">
        <v>3</v>
      </c>
      <c r="C472" s="13">
        <v>1</v>
      </c>
      <c r="D472" s="13">
        <v>13</v>
      </c>
      <c r="E472" s="15" t="s">
        <v>19062</v>
      </c>
      <c r="F472" s="15" t="s">
        <v>19063</v>
      </c>
      <c r="G472" s="15" t="s">
        <v>691</v>
      </c>
      <c r="H472" s="15" t="s">
        <v>19063</v>
      </c>
      <c r="I472" s="5" t="str">
        <f t="shared" si="7"/>
        <v>{no:471, week:3, day:1, unit:13, word:`(お)互いに気に入る`, kana2:`(お)たがいにきにいる`, mean:`cùng hài lòng`},</v>
      </c>
    </row>
    <row r="473" spans="1:9">
      <c r="A473" s="13">
        <v>472</v>
      </c>
      <c r="B473" s="13">
        <v>3</v>
      </c>
      <c r="C473" s="13">
        <v>1</v>
      </c>
      <c r="D473" s="13">
        <v>13</v>
      </c>
      <c r="E473" s="15" t="s">
        <v>692</v>
      </c>
      <c r="F473" s="15" t="s">
        <v>2339</v>
      </c>
      <c r="G473" s="15" t="s">
        <v>19064</v>
      </c>
      <c r="H473" s="15" t="s">
        <v>2339</v>
      </c>
      <c r="I473" s="5" t="str">
        <f t="shared" si="7"/>
        <v>{no:472, week:3, day:1, unit:13, word:`相手の予定を聞く`, kana2:`あいてのよていをきく`, mean:`hỏi về dự định của đối phương`},</v>
      </c>
    </row>
    <row r="474" spans="1:9">
      <c r="A474" s="13">
        <v>473</v>
      </c>
      <c r="B474" s="13">
        <v>3</v>
      </c>
      <c r="C474" s="13">
        <v>1</v>
      </c>
      <c r="D474" s="13">
        <v>13</v>
      </c>
      <c r="E474" s="15" t="s">
        <v>693</v>
      </c>
      <c r="F474" s="15" t="s">
        <v>2340</v>
      </c>
      <c r="G474" s="15" t="s">
        <v>694</v>
      </c>
      <c r="H474" s="15" t="s">
        <v>2340</v>
      </c>
      <c r="I474" s="5" t="str">
        <f t="shared" si="7"/>
        <v>{no:473, week:3, day:1, unit:13, word:`都合をつける`, kana2:`つごうをつける`, mean:`sắp xếp lịch trình cho thỏa đáng`},</v>
      </c>
    </row>
    <row r="475" spans="1:9">
      <c r="A475" s="13">
        <v>474</v>
      </c>
      <c r="B475" s="13">
        <v>3</v>
      </c>
      <c r="C475" s="13">
        <v>1</v>
      </c>
      <c r="D475" s="13">
        <v>13</v>
      </c>
      <c r="E475" s="15" t="s">
        <v>695</v>
      </c>
      <c r="F475" s="15" t="s">
        <v>2341</v>
      </c>
      <c r="G475" s="15" t="s">
        <v>19065</v>
      </c>
      <c r="H475" s="15" t="s">
        <v>2341</v>
      </c>
      <c r="I475" s="5" t="str">
        <f t="shared" si="7"/>
        <v>{no:474, week:3, day:1, unit:13, word:`都合がつく`, kana2:`つごうがつく`, mean:`lịch trình được sắp xếp thỏa đáng`},</v>
      </c>
    </row>
    <row r="476" spans="1:9">
      <c r="A476" s="13">
        <v>475</v>
      </c>
      <c r="B476" s="13">
        <v>3</v>
      </c>
      <c r="C476" s="13">
        <v>1</v>
      </c>
      <c r="D476" s="13">
        <v>13</v>
      </c>
      <c r="E476" s="15" t="s">
        <v>696</v>
      </c>
      <c r="F476" s="15" t="s">
        <v>2342</v>
      </c>
      <c r="G476" s="15" t="s">
        <v>697</v>
      </c>
      <c r="H476" s="15" t="s">
        <v>2342</v>
      </c>
      <c r="I476" s="5" t="str">
        <f t="shared" si="7"/>
        <v>{no:475, week:3, day:1, unit:13, word:`付き合い`, kana2:`つきあい`, mean:`kết giao`},</v>
      </c>
    </row>
    <row r="477" spans="1:9">
      <c r="A477" s="13">
        <v>476</v>
      </c>
      <c r="B477" s="13">
        <v>3</v>
      </c>
      <c r="C477" s="13">
        <v>1</v>
      </c>
      <c r="D477" s="13">
        <v>13</v>
      </c>
      <c r="E477" s="15" t="s">
        <v>698</v>
      </c>
      <c r="F477" s="15" t="s">
        <v>2343</v>
      </c>
      <c r="G477" s="15" t="s">
        <v>699</v>
      </c>
      <c r="H477" s="15" t="s">
        <v>2343</v>
      </c>
      <c r="I477" s="5" t="str">
        <f t="shared" si="7"/>
        <v>{no:476, week:3, day:1, unit:13, word:`買い物に付き合う`, kana2:`かいものにつきあう`, mean:`mối quan hệ làm ăn, buôn bán`},</v>
      </c>
    </row>
    <row r="478" spans="1:9">
      <c r="A478" s="13">
        <v>477</v>
      </c>
      <c r="B478" s="13">
        <v>3</v>
      </c>
      <c r="C478" s="13">
        <v>1</v>
      </c>
      <c r="D478" s="13">
        <v>13</v>
      </c>
      <c r="E478" s="15" t="s">
        <v>700</v>
      </c>
      <c r="F478" s="15" t="s">
        <v>2344</v>
      </c>
      <c r="G478" s="15" t="s">
        <v>19066</v>
      </c>
      <c r="H478" s="15" t="s">
        <v>2344</v>
      </c>
      <c r="I478" s="5" t="str">
        <f t="shared" si="7"/>
        <v>{no:477, week:3, day:1, unit:13, word:`恋人`, kana2:`こいびと`, mean:`người yêu`},</v>
      </c>
    </row>
    <row r="479" spans="1:9">
      <c r="A479" s="13">
        <v>478</v>
      </c>
      <c r="B479" s="13">
        <v>3</v>
      </c>
      <c r="C479" s="13">
        <v>1</v>
      </c>
      <c r="D479" s="13">
        <v>13</v>
      </c>
      <c r="E479" s="15" t="s">
        <v>701</v>
      </c>
      <c r="F479" s="15" t="s">
        <v>2345</v>
      </c>
      <c r="G479" s="15" t="s">
        <v>19067</v>
      </c>
      <c r="H479" s="15" t="s">
        <v>2345</v>
      </c>
      <c r="I479" s="5" t="str">
        <f t="shared" si="7"/>
        <v>{no:478, week:3, day:1, unit:13, word:`田中さんの彼`, kana2:`たなかさんのかれ`, mean:`người yêu của chị Tanaka`},</v>
      </c>
    </row>
    <row r="480" spans="1:9">
      <c r="A480" s="13">
        <v>479</v>
      </c>
      <c r="B480" s="13">
        <v>3</v>
      </c>
      <c r="C480" s="13">
        <v>1</v>
      </c>
      <c r="D480" s="13">
        <v>13</v>
      </c>
      <c r="E480" s="15" t="s">
        <v>702</v>
      </c>
      <c r="F480" s="15" t="s">
        <v>2346</v>
      </c>
      <c r="G480" s="15" t="s">
        <v>19067</v>
      </c>
      <c r="H480" s="15" t="s">
        <v>2346</v>
      </c>
      <c r="I480" s="5" t="str">
        <f t="shared" si="7"/>
        <v>{no:479, week:3, day:1, unit:13, word:`田中さんの彼氏`, kana2:`たなかさんのかれし`, mean:`người yêu của chị Tanaka`},</v>
      </c>
    </row>
    <row r="481" spans="1:9">
      <c r="A481" s="13">
        <v>480</v>
      </c>
      <c r="B481" s="13">
        <v>3</v>
      </c>
      <c r="C481" s="13">
        <v>1</v>
      </c>
      <c r="D481" s="13">
        <v>13</v>
      </c>
      <c r="E481" s="15" t="s">
        <v>703</v>
      </c>
      <c r="F481" s="15" t="s">
        <v>2347</v>
      </c>
      <c r="G481" s="15" t="s">
        <v>704</v>
      </c>
      <c r="H481" s="15" t="s">
        <v>2347</v>
      </c>
      <c r="I481" s="5" t="str">
        <f t="shared" si="7"/>
        <v>{no:480, week:3, day:1, unit:13, word:`彼女`, kana2:`かのじょ`, mean:`bạn gái`},</v>
      </c>
    </row>
    <row r="482" spans="1:9">
      <c r="A482" s="13">
        <v>481</v>
      </c>
      <c r="B482" s="13">
        <v>3</v>
      </c>
      <c r="C482" s="13">
        <v>1</v>
      </c>
      <c r="D482" s="13">
        <v>13</v>
      </c>
      <c r="E482" s="15" t="s">
        <v>705</v>
      </c>
      <c r="F482" s="15" t="s">
        <v>2348</v>
      </c>
      <c r="G482" s="15" t="s">
        <v>706</v>
      </c>
      <c r="H482" s="15" t="s">
        <v>2348</v>
      </c>
      <c r="I482" s="5" t="str">
        <f t="shared" si="7"/>
        <v>{no:481, week:3, day:1, unit:13, word:`結婚を申し込む`, kana2:`けっこんをもうしこむ`, mean:`cầu hôn`},</v>
      </c>
    </row>
    <row r="483" spans="1:9">
      <c r="A483" s="13">
        <v>482</v>
      </c>
      <c r="B483" s="13">
        <v>3</v>
      </c>
      <c r="C483" s="13">
        <v>1</v>
      </c>
      <c r="D483" s="13">
        <v>13</v>
      </c>
      <c r="E483" s="15" t="s">
        <v>707</v>
      </c>
      <c r="F483" s="15" t="s">
        <v>2349</v>
      </c>
      <c r="G483" s="15" t="s">
        <v>708</v>
      </c>
      <c r="H483" s="15" t="s">
        <v>2349</v>
      </c>
      <c r="I483" s="5" t="str">
        <f t="shared" si="7"/>
        <v>{no:482, week:3, day:1, unit:13, word:`結婚を断る`, kana2:`けっこんをことわる`, mean:`từ hôn`},</v>
      </c>
    </row>
    <row r="484" spans="1:9">
      <c r="A484" s="13">
        <v>483</v>
      </c>
      <c r="B484" s="13">
        <v>3</v>
      </c>
      <c r="C484" s="13">
        <v>1</v>
      </c>
      <c r="D484" s="13">
        <v>13</v>
      </c>
      <c r="E484" s="15" t="s">
        <v>709</v>
      </c>
      <c r="F484" s="15" t="s">
        <v>2350</v>
      </c>
      <c r="G484" s="15" t="s">
        <v>710</v>
      </c>
      <c r="H484" s="15" t="s">
        <v>2350</v>
      </c>
      <c r="I484" s="5" t="str">
        <f t="shared" si="7"/>
        <v>{no:483, week:3, day:1, unit:13, word:`あいまいな返事をする`, kana2:`あいまいなへんじをする`, mean:`trả lời không rõ ràng`},</v>
      </c>
    </row>
    <row r="485" spans="1:9">
      <c r="A485" s="13">
        <v>484</v>
      </c>
      <c r="B485" s="13">
        <v>3</v>
      </c>
      <c r="C485" s="13">
        <v>2</v>
      </c>
      <c r="D485" s="13">
        <v>14</v>
      </c>
      <c r="E485" s="15" t="s">
        <v>711</v>
      </c>
      <c r="F485" s="15" t="s">
        <v>2351</v>
      </c>
      <c r="G485" s="15" t="s">
        <v>712</v>
      </c>
      <c r="H485" s="15" t="s">
        <v>2351</v>
      </c>
      <c r="I485" s="5" t="str">
        <f t="shared" si="7"/>
        <v>{no:484, week:3, day:2, unit:14, word:`額`, kana2:`ひたい`, mean:`trán`},</v>
      </c>
    </row>
    <row r="486" spans="1:9">
      <c r="A486" s="13">
        <v>485</v>
      </c>
      <c r="B486" s="13">
        <v>3</v>
      </c>
      <c r="C486" s="13">
        <v>2</v>
      </c>
      <c r="D486" s="13">
        <v>14</v>
      </c>
      <c r="E486" s="15" t="s">
        <v>713</v>
      </c>
      <c r="F486" s="15" t="s">
        <v>713</v>
      </c>
      <c r="G486" s="15" t="s">
        <v>714</v>
      </c>
      <c r="H486" s="15" t="s">
        <v>713</v>
      </c>
      <c r="I486" s="5" t="str">
        <f t="shared" si="7"/>
        <v>{no:485, week:3, day:2, unit:14, word:`まつげ`, kana2:`まつげ`, mean:`lông mi`},</v>
      </c>
    </row>
    <row r="487" spans="1:9">
      <c r="A487" s="13">
        <v>486</v>
      </c>
      <c r="B487" s="13">
        <v>3</v>
      </c>
      <c r="C487" s="13">
        <v>2</v>
      </c>
      <c r="D487" s="13">
        <v>14</v>
      </c>
      <c r="E487" s="15" t="s">
        <v>715</v>
      </c>
      <c r="F487" s="15" t="s">
        <v>715</v>
      </c>
      <c r="G487" s="15" t="s">
        <v>716</v>
      </c>
      <c r="H487" s="15" t="s">
        <v>715</v>
      </c>
      <c r="I487" s="5" t="str">
        <f t="shared" si="7"/>
        <v>{no:486, week:3, day:2, unit:14, word:`ほお`, kana2:`ほお`, mean:`cái má`},</v>
      </c>
    </row>
    <row r="488" spans="1:9">
      <c r="A488" s="13">
        <v>487</v>
      </c>
      <c r="B488" s="13">
        <v>3</v>
      </c>
      <c r="C488" s="13">
        <v>2</v>
      </c>
      <c r="D488" s="13">
        <v>14</v>
      </c>
      <c r="E488" s="15" t="s">
        <v>717</v>
      </c>
      <c r="F488" s="15" t="s">
        <v>717</v>
      </c>
      <c r="G488" s="15" t="s">
        <v>716</v>
      </c>
      <c r="H488" s="15" t="s">
        <v>717</v>
      </c>
      <c r="I488" s="5" t="str">
        <f t="shared" si="7"/>
        <v>{no:487, week:3, day:2, unit:14, word:`ほほ`, kana2:`ほほ`, mean:`cái má`},</v>
      </c>
    </row>
    <row r="489" spans="1:9">
      <c r="A489" s="13">
        <v>488</v>
      </c>
      <c r="B489" s="13">
        <v>3</v>
      </c>
      <c r="C489" s="13">
        <v>2</v>
      </c>
      <c r="D489" s="13">
        <v>14</v>
      </c>
      <c r="E489" s="15" t="s">
        <v>718</v>
      </c>
      <c r="F489" s="15" t="s">
        <v>718</v>
      </c>
      <c r="G489" s="15" t="s">
        <v>719</v>
      </c>
      <c r="H489" s="15" t="s">
        <v>718</v>
      </c>
      <c r="I489" s="5" t="str">
        <f t="shared" si="7"/>
        <v>{no:488, week:3, day:2, unit:14, word:`ネックレス`, kana2:`ネックレス`, mean:`dây đeo cổ`},</v>
      </c>
    </row>
    <row r="490" spans="1:9">
      <c r="A490" s="13">
        <v>489</v>
      </c>
      <c r="B490" s="13">
        <v>3</v>
      </c>
      <c r="C490" s="13">
        <v>2</v>
      </c>
      <c r="D490" s="13">
        <v>14</v>
      </c>
      <c r="E490" s="15" t="s">
        <v>720</v>
      </c>
      <c r="F490" s="15" t="s">
        <v>2352</v>
      </c>
      <c r="G490" s="15" t="s">
        <v>721</v>
      </c>
      <c r="H490" s="15" t="s">
        <v>2352</v>
      </c>
      <c r="I490" s="5" t="str">
        <f t="shared" si="7"/>
        <v>{no:489, week:3, day:2, unit:14, word:`唇`, kana2:`くちびる`, mean:`môi`},</v>
      </c>
    </row>
    <row r="491" spans="1:9">
      <c r="A491" s="13">
        <v>490</v>
      </c>
      <c r="B491" s="13">
        <v>3</v>
      </c>
      <c r="C491" s="13">
        <v>2</v>
      </c>
      <c r="D491" s="13">
        <v>14</v>
      </c>
      <c r="E491" s="15" t="s">
        <v>722</v>
      </c>
      <c r="F491" s="15" t="s">
        <v>722</v>
      </c>
      <c r="G491" s="15" t="s">
        <v>723</v>
      </c>
      <c r="H491" s="15" t="s">
        <v>722</v>
      </c>
      <c r="I491" s="5" t="str">
        <f t="shared" si="7"/>
        <v>{no:490, week:3, day:2, unit:14, word:`まゆ`, kana2:`まゆ`, mean:`lông mày`},</v>
      </c>
    </row>
    <row r="492" spans="1:9">
      <c r="A492" s="13">
        <v>491</v>
      </c>
      <c r="B492" s="13">
        <v>3</v>
      </c>
      <c r="C492" s="13">
        <v>2</v>
      </c>
      <c r="D492" s="13">
        <v>14</v>
      </c>
      <c r="E492" s="15" t="s">
        <v>724</v>
      </c>
      <c r="F492" s="15" t="s">
        <v>724</v>
      </c>
      <c r="G492" s="15" t="s">
        <v>723</v>
      </c>
      <c r="H492" s="15" t="s">
        <v>724</v>
      </c>
      <c r="I492" s="5" t="str">
        <f t="shared" si="7"/>
        <v>{no:491, week:3, day:2, unit:14, word:`まゆげ`, kana2:`まゆげ`, mean:`lông mày`},</v>
      </c>
    </row>
    <row r="493" spans="1:9">
      <c r="A493" s="13">
        <v>492</v>
      </c>
      <c r="B493" s="13">
        <v>3</v>
      </c>
      <c r="C493" s="13">
        <v>2</v>
      </c>
      <c r="D493" s="13">
        <v>14</v>
      </c>
      <c r="E493" s="15" t="s">
        <v>725</v>
      </c>
      <c r="F493" s="15" t="s">
        <v>725</v>
      </c>
      <c r="G493" s="15" t="s">
        <v>726</v>
      </c>
      <c r="H493" s="15" t="s">
        <v>725</v>
      </c>
      <c r="I493" s="5" t="str">
        <f t="shared" si="7"/>
        <v>{no:492, week:3, day:2, unit:14, word:`まぶた`, kana2:`まぶた`, mean:`mí mắt`},</v>
      </c>
    </row>
    <row r="494" spans="1:9">
      <c r="A494" s="13">
        <v>493</v>
      </c>
      <c r="B494" s="13">
        <v>3</v>
      </c>
      <c r="C494" s="13">
        <v>2</v>
      </c>
      <c r="D494" s="13">
        <v>14</v>
      </c>
      <c r="E494" s="15" t="s">
        <v>727</v>
      </c>
      <c r="F494" s="15" t="s">
        <v>727</v>
      </c>
      <c r="G494" s="15" t="s">
        <v>728</v>
      </c>
      <c r="H494" s="15" t="s">
        <v>727</v>
      </c>
      <c r="I494" s="5" t="str">
        <f t="shared" si="7"/>
        <v>{no:493, week:3, day:2, unit:14, word:`イヤリング`, kana2:`イヤリング`, mean:`bông tai`},</v>
      </c>
    </row>
    <row r="495" spans="1:9">
      <c r="A495" s="13">
        <v>494</v>
      </c>
      <c r="B495" s="13">
        <v>3</v>
      </c>
      <c r="C495" s="13">
        <v>2</v>
      </c>
      <c r="D495" s="13">
        <v>14</v>
      </c>
      <c r="E495" s="15" t="s">
        <v>729</v>
      </c>
      <c r="F495" s="15" t="s">
        <v>729</v>
      </c>
      <c r="G495" s="15" t="s">
        <v>730</v>
      </c>
      <c r="H495" s="15" t="s">
        <v>729</v>
      </c>
      <c r="I495" s="5" t="str">
        <f t="shared" si="7"/>
        <v>{no:494, week:3, day:2, unit:14, word:`ベルト`, kana2:`ベルト`, mean:`dây nịt`},</v>
      </c>
    </row>
    <row r="496" spans="1:9">
      <c r="A496" s="13">
        <v>495</v>
      </c>
      <c r="B496" s="13">
        <v>3</v>
      </c>
      <c r="C496" s="13">
        <v>2</v>
      </c>
      <c r="D496" s="13">
        <v>14</v>
      </c>
      <c r="E496" s="15" t="s">
        <v>731</v>
      </c>
      <c r="F496" s="15" t="s">
        <v>731</v>
      </c>
      <c r="G496" s="15" t="s">
        <v>732</v>
      </c>
      <c r="H496" s="15" t="s">
        <v>731</v>
      </c>
      <c r="I496" s="5" t="str">
        <f t="shared" si="7"/>
        <v>{no:495, week:3, day:2, unit:14, word:`パンツ`, kana2:`パンツ`, mean:`quần sọoc`},</v>
      </c>
    </row>
    <row r="497" spans="1:9">
      <c r="A497" s="13">
        <v>496</v>
      </c>
      <c r="B497" s="13">
        <v>3</v>
      </c>
      <c r="C497" s="13">
        <v>2</v>
      </c>
      <c r="D497" s="13">
        <v>14</v>
      </c>
      <c r="E497" s="15" t="s">
        <v>733</v>
      </c>
      <c r="F497" s="15" t="s">
        <v>2353</v>
      </c>
      <c r="G497" s="15" t="s">
        <v>734</v>
      </c>
      <c r="H497" s="15" t="s">
        <v>2353</v>
      </c>
      <c r="I497" s="5" t="str">
        <f t="shared" si="7"/>
        <v>{no:496, week:3, day:2, unit:14, word:`朝のしたくをする`, kana2:`あさのしたくをする`, mean:`sửa soạn đi làm (học)`},</v>
      </c>
    </row>
    <row r="498" spans="1:9">
      <c r="A498" s="13">
        <v>497</v>
      </c>
      <c r="B498" s="13">
        <v>3</v>
      </c>
      <c r="C498" s="13">
        <v>2</v>
      </c>
      <c r="D498" s="13">
        <v>14</v>
      </c>
      <c r="E498" s="15" t="s">
        <v>735</v>
      </c>
      <c r="F498" s="15" t="s">
        <v>2354</v>
      </c>
      <c r="G498" s="15" t="s">
        <v>736</v>
      </c>
      <c r="H498" s="15" t="s">
        <v>2354</v>
      </c>
      <c r="I498" s="5" t="str">
        <f t="shared" si="7"/>
        <v>{no:497, week:3, day:2, unit:14, word:`シャワーを浴びる`, kana2:`シャワーをあびる`, mean:`tắm vòi sen`},</v>
      </c>
    </row>
    <row r="499" spans="1:9">
      <c r="A499" s="13">
        <v>498</v>
      </c>
      <c r="B499" s="13">
        <v>3</v>
      </c>
      <c r="C499" s="13">
        <v>2</v>
      </c>
      <c r="D499" s="13">
        <v>14</v>
      </c>
      <c r="E499" s="15" t="s">
        <v>737</v>
      </c>
      <c r="F499" s="15" t="s">
        <v>2355</v>
      </c>
      <c r="G499" s="15" t="s">
        <v>738</v>
      </c>
      <c r="H499" s="15" t="s">
        <v>2355</v>
      </c>
      <c r="I499" s="5" t="str">
        <f t="shared" si="7"/>
        <v>{no:498, week:3, day:2, unit:14, word:`下着`, kana2:`したぎ`, mean:`quần lót`},</v>
      </c>
    </row>
    <row r="500" spans="1:9">
      <c r="A500" s="13">
        <v>499</v>
      </c>
      <c r="B500" s="13">
        <v>3</v>
      </c>
      <c r="C500" s="13">
        <v>2</v>
      </c>
      <c r="D500" s="13">
        <v>14</v>
      </c>
      <c r="E500" s="15" t="s">
        <v>739</v>
      </c>
      <c r="F500" s="15" t="s">
        <v>2356</v>
      </c>
      <c r="G500" s="15" t="s">
        <v>740</v>
      </c>
      <c r="H500" s="15" t="s">
        <v>2356</v>
      </c>
      <c r="I500" s="5" t="str">
        <f t="shared" si="7"/>
        <v>{no:499, week:3, day:2, unit:14, word:`上着`, kana2:`うわぎ`, mean:`áo vét`},</v>
      </c>
    </row>
    <row r="501" spans="1:9">
      <c r="A501" s="13">
        <v>500</v>
      </c>
      <c r="B501" s="13">
        <v>3</v>
      </c>
      <c r="C501" s="13">
        <v>2</v>
      </c>
      <c r="D501" s="13">
        <v>14</v>
      </c>
      <c r="E501" s="15" t="s">
        <v>741</v>
      </c>
      <c r="F501" s="15" t="s">
        <v>2357</v>
      </c>
      <c r="G501" s="15" t="s">
        <v>742</v>
      </c>
      <c r="H501" s="15" t="s">
        <v>2357</v>
      </c>
      <c r="I501" s="5" t="str">
        <f t="shared" si="7"/>
        <v>{no:500, week:3, day:2, unit:14, word:`歯をみがく`, kana2:`はをみがく`, mean:`đánh răng`},</v>
      </c>
    </row>
    <row r="502" spans="1:9">
      <c r="A502" s="13">
        <v>501</v>
      </c>
      <c r="B502" s="13">
        <v>3</v>
      </c>
      <c r="C502" s="13">
        <v>2</v>
      </c>
      <c r="D502" s="13">
        <v>14</v>
      </c>
      <c r="E502" s="15" t="s">
        <v>743</v>
      </c>
      <c r="F502" s="15" t="s">
        <v>2358</v>
      </c>
      <c r="G502" s="15" t="s">
        <v>742</v>
      </c>
      <c r="H502" s="15" t="s">
        <v>2358</v>
      </c>
      <c r="I502" s="5" t="str">
        <f t="shared" si="7"/>
        <v>{no:501, week:3, day:2, unit:14, word:`歯みがき`, kana2:`はみがき`, mean:`đánh răng`},</v>
      </c>
    </row>
    <row r="503" spans="1:9">
      <c r="A503" s="13">
        <v>502</v>
      </c>
      <c r="B503" s="13">
        <v>3</v>
      </c>
      <c r="C503" s="13">
        <v>2</v>
      </c>
      <c r="D503" s="13">
        <v>14</v>
      </c>
      <c r="E503" s="15" t="s">
        <v>744</v>
      </c>
      <c r="F503" s="15" t="s">
        <v>2359</v>
      </c>
      <c r="G503" s="15" t="s">
        <v>745</v>
      </c>
      <c r="H503" s="15" t="s">
        <v>2359</v>
      </c>
      <c r="I503" s="5" t="str">
        <f t="shared" si="7"/>
        <v>{no:502, week:3, day:2, unit:14, word:`歯みがき粉をつける`, kana2:`はみがきこをつける`, mean:`quẹt kem đánh răng`},</v>
      </c>
    </row>
    <row r="504" spans="1:9">
      <c r="A504" s="13">
        <v>503</v>
      </c>
      <c r="B504" s="13">
        <v>3</v>
      </c>
      <c r="C504" s="13">
        <v>2</v>
      </c>
      <c r="D504" s="13">
        <v>14</v>
      </c>
      <c r="E504" s="15" t="s">
        <v>746</v>
      </c>
      <c r="F504" s="15" t="s">
        <v>746</v>
      </c>
      <c r="G504" s="15" t="s">
        <v>747</v>
      </c>
      <c r="H504" s="15" t="s">
        <v>746</v>
      </c>
      <c r="I504" s="5" t="str">
        <f t="shared" si="7"/>
        <v>{no:503, week:3, day:2, unit:14, word:`ひげをそる`, kana2:`ひげをそる`, mean:`cạo râu`},</v>
      </c>
    </row>
    <row r="505" spans="1:9">
      <c r="A505" s="13">
        <v>504</v>
      </c>
      <c r="B505" s="13">
        <v>3</v>
      </c>
      <c r="C505" s="13">
        <v>2</v>
      </c>
      <c r="D505" s="13">
        <v>14</v>
      </c>
      <c r="E505" s="15" t="s">
        <v>748</v>
      </c>
      <c r="F505" s="15" t="s">
        <v>2360</v>
      </c>
      <c r="G505" s="15" t="s">
        <v>749</v>
      </c>
      <c r="H505" s="15" t="s">
        <v>2360</v>
      </c>
      <c r="I505" s="5" t="str">
        <f t="shared" si="7"/>
        <v>{no:504, week:3, day:2, unit:14, word:`ドライヤーで髪を乾かす`, kana2:`ドライヤーでかみをかわかす`, mean:`làm khô tóc bắng máy sấy`},</v>
      </c>
    </row>
    <row r="506" spans="1:9">
      <c r="A506" s="13">
        <v>505</v>
      </c>
      <c r="B506" s="13">
        <v>3</v>
      </c>
      <c r="C506" s="13">
        <v>2</v>
      </c>
      <c r="D506" s="13">
        <v>14</v>
      </c>
      <c r="E506" s="15" t="s">
        <v>750</v>
      </c>
      <c r="F506" s="15" t="s">
        <v>2361</v>
      </c>
      <c r="G506" s="15" t="s">
        <v>751</v>
      </c>
      <c r="H506" s="15" t="s">
        <v>2361</v>
      </c>
      <c r="I506" s="5" t="str">
        <f t="shared" si="7"/>
        <v>{no:505, week:3, day:2, unit:14, word:`髪をとく`, kana2:`かみをとく`, mean:`chải tóc`},</v>
      </c>
    </row>
    <row r="507" spans="1:9">
      <c r="A507" s="13">
        <v>506</v>
      </c>
      <c r="B507" s="13">
        <v>3</v>
      </c>
      <c r="C507" s="13">
        <v>2</v>
      </c>
      <c r="D507" s="13">
        <v>14</v>
      </c>
      <c r="E507" s="15" t="s">
        <v>752</v>
      </c>
      <c r="F507" s="15" t="s">
        <v>2362</v>
      </c>
      <c r="G507" s="15" t="s">
        <v>751</v>
      </c>
      <c r="H507" s="15" t="s">
        <v>2362</v>
      </c>
      <c r="I507" s="5" t="str">
        <f t="shared" si="7"/>
        <v>{no:506, week:3, day:2, unit:14, word:`髪をとかす`, kana2:`かみをとかす`, mean:`chải tóc`},</v>
      </c>
    </row>
    <row r="508" spans="1:9">
      <c r="A508" s="13">
        <v>507</v>
      </c>
      <c r="B508" s="13">
        <v>3</v>
      </c>
      <c r="C508" s="13">
        <v>2</v>
      </c>
      <c r="D508" s="13">
        <v>14</v>
      </c>
      <c r="E508" s="15" t="s">
        <v>19068</v>
      </c>
      <c r="F508" s="15" t="s">
        <v>19069</v>
      </c>
      <c r="G508" s="15" t="s">
        <v>753</v>
      </c>
      <c r="H508" s="15" t="s">
        <v>19069</v>
      </c>
      <c r="I508" s="5" t="str">
        <f t="shared" si="7"/>
        <v>{no:507, week:3, day:2, unit:14, word:`(お)化粧をする`, kana2:`(お)けしょうをする`, mean:`trang điểm`},</v>
      </c>
    </row>
    <row r="509" spans="1:9">
      <c r="A509" s="13">
        <v>508</v>
      </c>
      <c r="B509" s="13">
        <v>3</v>
      </c>
      <c r="C509" s="13">
        <v>2</v>
      </c>
      <c r="D509" s="13">
        <v>14</v>
      </c>
      <c r="E509" s="15" t="s">
        <v>754</v>
      </c>
      <c r="F509" s="15" t="s">
        <v>2363</v>
      </c>
      <c r="G509" s="15" t="s">
        <v>755</v>
      </c>
      <c r="H509" s="15" t="s">
        <v>2363</v>
      </c>
      <c r="I509" s="5" t="str">
        <f t="shared" si="7"/>
        <v>{no:508, week:3, day:2, unit:14, word:`口紅を塗る`, kana2:`くちべにをぬる`, mean:`son môi`},</v>
      </c>
    </row>
    <row r="510" spans="1:9">
      <c r="A510" s="13">
        <v>509</v>
      </c>
      <c r="B510" s="13">
        <v>3</v>
      </c>
      <c r="C510" s="13">
        <v>2</v>
      </c>
      <c r="D510" s="13">
        <v>14</v>
      </c>
      <c r="E510" s="15" t="s">
        <v>756</v>
      </c>
      <c r="F510" s="15" t="s">
        <v>2364</v>
      </c>
      <c r="G510" s="15" t="s">
        <v>755</v>
      </c>
      <c r="H510" s="15" t="s">
        <v>2364</v>
      </c>
      <c r="I510" s="5" t="str">
        <f t="shared" si="7"/>
        <v>{no:509, week:3, day:2, unit:14, word:`口紅をつける`, kana2:`くちべにをつける`, mean:`son môi`},</v>
      </c>
    </row>
    <row r="511" spans="1:9">
      <c r="A511" s="13">
        <v>510</v>
      </c>
      <c r="B511" s="13">
        <v>3</v>
      </c>
      <c r="C511" s="13">
        <v>2</v>
      </c>
      <c r="D511" s="13">
        <v>14</v>
      </c>
      <c r="E511" s="15" t="s">
        <v>757</v>
      </c>
      <c r="F511" s="15" t="s">
        <v>2365</v>
      </c>
      <c r="G511" s="15" t="s">
        <v>758</v>
      </c>
      <c r="H511" s="15" t="s">
        <v>2365</v>
      </c>
      <c r="I511" s="5" t="str">
        <f t="shared" si="7"/>
        <v>{no:510, week:3, day:2, unit:14, word:`服を着替える`, kana2:`ふくをきがえる`, mean:`thay quần áo`},</v>
      </c>
    </row>
    <row r="512" spans="1:9">
      <c r="A512" s="13">
        <v>511</v>
      </c>
      <c r="B512" s="13">
        <v>3</v>
      </c>
      <c r="C512" s="13">
        <v>2</v>
      </c>
      <c r="D512" s="13">
        <v>14</v>
      </c>
      <c r="E512" s="15" t="s">
        <v>759</v>
      </c>
      <c r="F512" s="15" t="s">
        <v>2366</v>
      </c>
      <c r="G512" s="15" t="s">
        <v>760</v>
      </c>
      <c r="H512" s="15" t="s">
        <v>2366</v>
      </c>
      <c r="I512" s="5" t="str">
        <f t="shared" si="7"/>
        <v>{no:511, week:3, day:2, unit:14, word:`着替え`, kana2:`きがえる`, mean:`thay đồ`},</v>
      </c>
    </row>
    <row r="513" spans="1:9">
      <c r="A513" s="13">
        <v>512</v>
      </c>
      <c r="B513" s="13">
        <v>3</v>
      </c>
      <c r="C513" s="13">
        <v>2</v>
      </c>
      <c r="D513" s="13">
        <v>14</v>
      </c>
      <c r="E513" s="15" t="s">
        <v>761</v>
      </c>
      <c r="F513" s="15" t="s">
        <v>761</v>
      </c>
      <c r="G513" s="15" t="s">
        <v>19070</v>
      </c>
      <c r="H513" s="15" t="s">
        <v>761</v>
      </c>
      <c r="I513" s="5" t="str">
        <f t="shared" si="7"/>
        <v>{no:512, week:3, day:2, unit:14, word:`おしゃれをする`, kana2:`おしゃれをする`, mean:`chưng diện, ăn mặc đẹp`},</v>
      </c>
    </row>
    <row r="514" spans="1:9">
      <c r="A514" s="13">
        <v>513</v>
      </c>
      <c r="B514" s="13">
        <v>3</v>
      </c>
      <c r="C514" s="13">
        <v>2</v>
      </c>
      <c r="D514" s="13">
        <v>14</v>
      </c>
      <c r="E514" s="15" t="s">
        <v>762</v>
      </c>
      <c r="F514" s="15" t="s">
        <v>2367</v>
      </c>
      <c r="G514" s="15" t="s">
        <v>19071</v>
      </c>
      <c r="H514" s="15" t="s">
        <v>2367</v>
      </c>
      <c r="I514" s="5" t="str">
        <f t="shared" si="7"/>
        <v>{no:513, week:3, day:2, unit:14, word:`おしゃれな人`, kana2:`おしゃれなひと`, mean:`người chưng diện`},</v>
      </c>
    </row>
    <row r="515" spans="1:9">
      <c r="A515" s="13">
        <v>514</v>
      </c>
      <c r="B515" s="13">
        <v>3</v>
      </c>
      <c r="C515" s="13">
        <v>2</v>
      </c>
      <c r="D515" s="13">
        <v>14</v>
      </c>
      <c r="E515" s="15" t="s">
        <v>763</v>
      </c>
      <c r="F515" s="15" t="s">
        <v>2368</v>
      </c>
      <c r="G515" s="15" t="s">
        <v>764</v>
      </c>
      <c r="H515" s="15" t="s">
        <v>2368</v>
      </c>
      <c r="I515" s="5" t="str">
        <f t="shared" ref="I515:I578" si="8">"{no:"&amp;A515&amp;", week:"&amp;B515&amp;", day:"&amp;C515&amp;", unit:"&amp;D515&amp;", word:`"&amp;E515&amp;"`, kana2:`"&amp;H515&amp;"`, mean:`"&amp;G515&amp;"`},"</f>
        <v>{no:514, week:3, day:2, unit:14, word:`ひもを結ぶ`, kana2:`ひもをむすぶ`, mean:`cột dây`},</v>
      </c>
    </row>
    <row r="516" spans="1:9">
      <c r="A516" s="13">
        <v>515</v>
      </c>
      <c r="B516" s="13">
        <v>3</v>
      </c>
      <c r="C516" s="13">
        <v>2</v>
      </c>
      <c r="D516" s="13">
        <v>14</v>
      </c>
      <c r="E516" s="15" t="s">
        <v>765</v>
      </c>
      <c r="F516" s="15" t="s">
        <v>765</v>
      </c>
      <c r="G516" s="15" t="s">
        <v>766</v>
      </c>
      <c r="H516" s="15" t="s">
        <v>765</v>
      </c>
      <c r="I516" s="5" t="str">
        <f t="shared" si="8"/>
        <v>{no:515, week:3, day:2, unit:14, word:`ひもをほどく`, kana2:`ひもをほどく`, mean:`tháo dây`},</v>
      </c>
    </row>
    <row r="517" spans="1:9">
      <c r="A517" s="13">
        <v>516</v>
      </c>
      <c r="B517" s="13">
        <v>3</v>
      </c>
      <c r="C517" s="13">
        <v>2</v>
      </c>
      <c r="D517" s="13">
        <v>14</v>
      </c>
      <c r="E517" s="15" t="s">
        <v>767</v>
      </c>
      <c r="F517" s="15" t="s">
        <v>2369</v>
      </c>
      <c r="G517" s="15" t="s">
        <v>768</v>
      </c>
      <c r="H517" s="15" t="s">
        <v>2369</v>
      </c>
      <c r="I517" s="5" t="str">
        <f t="shared" si="8"/>
        <v>{no:516, week:3, day:2, unit:14, word:`マフラーを巻く`, kana2:`マフラーをまく`, mean:`cột khăn quàng`},</v>
      </c>
    </row>
    <row r="518" spans="1:9">
      <c r="A518" s="13">
        <v>517</v>
      </c>
      <c r="B518" s="13">
        <v>3</v>
      </c>
      <c r="C518" s="13">
        <v>2</v>
      </c>
      <c r="D518" s="13">
        <v>14</v>
      </c>
      <c r="E518" s="15" t="s">
        <v>769</v>
      </c>
      <c r="F518" s="15" t="s">
        <v>769</v>
      </c>
      <c r="G518" s="15" t="s">
        <v>768</v>
      </c>
      <c r="H518" s="15" t="s">
        <v>769</v>
      </c>
      <c r="I518" s="5" t="str">
        <f t="shared" si="8"/>
        <v>{no:517, week:3, day:2, unit:14, word:`マフラーをする`, kana2:`マフラーをする`, mean:`cột khăn quàng`},</v>
      </c>
    </row>
    <row r="519" spans="1:9">
      <c r="A519" s="13">
        <v>518</v>
      </c>
      <c r="B519" s="13">
        <v>3</v>
      </c>
      <c r="C519" s="13">
        <v>2</v>
      </c>
      <c r="D519" s="13">
        <v>14</v>
      </c>
      <c r="E519" s="15" t="s">
        <v>770</v>
      </c>
      <c r="F519" s="15" t="s">
        <v>2370</v>
      </c>
      <c r="G519" s="15" t="s">
        <v>771</v>
      </c>
      <c r="H519" s="15" t="s">
        <v>2370</v>
      </c>
      <c r="I519" s="5" t="str">
        <f t="shared" si="8"/>
        <v>{no:518, week:3, day:2, unit:14, word:`手袋をはめる`, kana2:`てぶくろをはめる`, mean:`đeo găng tay`},</v>
      </c>
    </row>
    <row r="520" spans="1:9">
      <c r="A520" s="13">
        <v>519</v>
      </c>
      <c r="B520" s="13">
        <v>3</v>
      </c>
      <c r="C520" s="13">
        <v>2</v>
      </c>
      <c r="D520" s="13">
        <v>14</v>
      </c>
      <c r="E520" s="15" t="s">
        <v>772</v>
      </c>
      <c r="F520" s="15" t="s">
        <v>2371</v>
      </c>
      <c r="G520" s="15" t="s">
        <v>771</v>
      </c>
      <c r="H520" s="15" t="s">
        <v>2371</v>
      </c>
      <c r="I520" s="5" t="str">
        <f t="shared" si="8"/>
        <v>{no:519, week:3, day:2, unit:14, word:`手袋をする`, kana2:`てぶくろをする`, mean:`đeo găng tay`},</v>
      </c>
    </row>
    <row r="521" spans="1:9">
      <c r="A521" s="13">
        <v>520</v>
      </c>
      <c r="B521" s="13">
        <v>3</v>
      </c>
      <c r="C521" s="13">
        <v>2</v>
      </c>
      <c r="D521" s="13">
        <v>14</v>
      </c>
      <c r="E521" s="15" t="s">
        <v>773</v>
      </c>
      <c r="F521" s="15" t="s">
        <v>2372</v>
      </c>
      <c r="G521" s="15" t="s">
        <v>774</v>
      </c>
      <c r="H521" s="15" t="s">
        <v>2372</v>
      </c>
      <c r="I521" s="5" t="str">
        <f t="shared" si="8"/>
        <v>{no:520, week:3, day:2, unit:14, word:`指輪をはめる`, kana2:`ゆびわをはめる`, mean:`đeo nhẫn`},</v>
      </c>
    </row>
    <row r="522" spans="1:9">
      <c r="A522" s="13">
        <v>521</v>
      </c>
      <c r="B522" s="13">
        <v>3</v>
      </c>
      <c r="C522" s="13">
        <v>2</v>
      </c>
      <c r="D522" s="13">
        <v>14</v>
      </c>
      <c r="E522" s="15" t="s">
        <v>775</v>
      </c>
      <c r="F522" s="15" t="s">
        <v>2373</v>
      </c>
      <c r="G522" s="15" t="s">
        <v>774</v>
      </c>
      <c r="H522" s="15" t="s">
        <v>2373</v>
      </c>
      <c r="I522" s="5" t="str">
        <f t="shared" si="8"/>
        <v>{no:521, week:3, day:2, unit:14, word:`指輪をする`, kana2:`ゆびわをする`, mean:`đeo nhẫn`},</v>
      </c>
    </row>
    <row r="523" spans="1:9">
      <c r="A523" s="13">
        <v>522</v>
      </c>
      <c r="B523" s="13">
        <v>3</v>
      </c>
      <c r="C523" s="13">
        <v>3</v>
      </c>
      <c r="D523" s="13">
        <v>15</v>
      </c>
      <c r="E523" s="15" t="s">
        <v>776</v>
      </c>
      <c r="F523" s="15" t="s">
        <v>776</v>
      </c>
      <c r="G523" s="15" t="s">
        <v>777</v>
      </c>
      <c r="H523" s="15" t="s">
        <v>776</v>
      </c>
      <c r="I523" s="5" t="str">
        <f t="shared" si="8"/>
        <v>{no:522, week:3, day:3, unit:15, word:`そでなし`, kana2:`そでなし`, mean:`áo không tay`},</v>
      </c>
    </row>
    <row r="524" spans="1:9">
      <c r="A524" s="13">
        <v>523</v>
      </c>
      <c r="B524" s="13">
        <v>3</v>
      </c>
      <c r="C524" s="13">
        <v>3</v>
      </c>
      <c r="D524" s="13">
        <v>15</v>
      </c>
      <c r="E524" s="15" t="s">
        <v>778</v>
      </c>
      <c r="F524" s="15" t="s">
        <v>778</v>
      </c>
      <c r="G524" s="15" t="s">
        <v>779</v>
      </c>
      <c r="H524" s="15" t="s">
        <v>778</v>
      </c>
      <c r="I524" s="5" t="str">
        <f t="shared" si="8"/>
        <v>{no:523, week:3, day:3, unit:15, word:`半そで`, kana2:`半そで`, mean:`áo ngắn tay`},</v>
      </c>
    </row>
    <row r="525" spans="1:9">
      <c r="A525" s="13">
        <v>524</v>
      </c>
      <c r="B525" s="13">
        <v>3</v>
      </c>
      <c r="C525" s="13">
        <v>3</v>
      </c>
      <c r="D525" s="13">
        <v>15</v>
      </c>
      <c r="E525" s="15" t="s">
        <v>780</v>
      </c>
      <c r="F525" s="15" t="s">
        <v>2374</v>
      </c>
      <c r="G525" s="15" t="s">
        <v>781</v>
      </c>
      <c r="H525" s="15" t="s">
        <v>2374</v>
      </c>
      <c r="I525" s="5" t="str">
        <f t="shared" si="8"/>
        <v>{no:524, week:3, day:3, unit:15, word:`長そで`, kana2:`ながそで`, mean:`áo dài tay`},</v>
      </c>
    </row>
    <row r="526" spans="1:9">
      <c r="A526" s="13">
        <v>525</v>
      </c>
      <c r="B526" s="13">
        <v>3</v>
      </c>
      <c r="C526" s="13">
        <v>3</v>
      </c>
      <c r="D526" s="13">
        <v>15</v>
      </c>
      <c r="E526" s="15" t="s">
        <v>782</v>
      </c>
      <c r="F526" s="15" t="s">
        <v>2375</v>
      </c>
      <c r="G526" s="15" t="s">
        <v>19072</v>
      </c>
      <c r="H526" s="15" t="s">
        <v>2375</v>
      </c>
      <c r="I526" s="5" t="str">
        <f t="shared" si="8"/>
        <v>{no:525, week:3, day:3, unit:15, word:`無地`, kana2:`むじ`, mean:`áo trơn (không có họa tiết)`},</v>
      </c>
    </row>
    <row r="527" spans="1:9">
      <c r="A527" s="13">
        <v>526</v>
      </c>
      <c r="B527" s="13">
        <v>3</v>
      </c>
      <c r="C527" s="13">
        <v>3</v>
      </c>
      <c r="D527" s="13">
        <v>15</v>
      </c>
      <c r="E527" s="15" t="s">
        <v>783</v>
      </c>
      <c r="F527" s="15" t="s">
        <v>2376</v>
      </c>
      <c r="G527" s="15" t="s">
        <v>784</v>
      </c>
      <c r="H527" s="15" t="s">
        <v>2376</v>
      </c>
      <c r="I527" s="5" t="str">
        <f t="shared" si="8"/>
        <v>{no:526, week:3, day:3, unit:15, word:`柄`, kana2:`がら`, mean:`có hoa văn`},</v>
      </c>
    </row>
    <row r="528" spans="1:9">
      <c r="A528" s="13">
        <v>527</v>
      </c>
      <c r="B528" s="13">
        <v>3</v>
      </c>
      <c r="C528" s="13">
        <v>3</v>
      </c>
      <c r="D528" s="13">
        <v>15</v>
      </c>
      <c r="E528" s="15" t="s">
        <v>785</v>
      </c>
      <c r="F528" s="15" t="s">
        <v>2377</v>
      </c>
      <c r="G528" s="15" t="s">
        <v>784</v>
      </c>
      <c r="H528" s="15" t="s">
        <v>2377</v>
      </c>
      <c r="I528" s="5" t="str">
        <f t="shared" si="8"/>
        <v>{no:527, week:3, day:3, unit:15, word:`模様`, kana2:`もよう`, mean:`có hoa văn`},</v>
      </c>
    </row>
    <row r="529" spans="1:9">
      <c r="A529" s="13">
        <v>528</v>
      </c>
      <c r="B529" s="13">
        <v>3</v>
      </c>
      <c r="C529" s="13">
        <v>3</v>
      </c>
      <c r="D529" s="13">
        <v>15</v>
      </c>
      <c r="E529" s="15" t="s">
        <v>786</v>
      </c>
      <c r="F529" s="15" t="s">
        <v>786</v>
      </c>
      <c r="G529" s="15" t="s">
        <v>787</v>
      </c>
      <c r="H529" s="15" t="s">
        <v>786</v>
      </c>
      <c r="I529" s="5" t="str">
        <f t="shared" si="8"/>
        <v>{no:528, week:3, day:3, unit:15, word:`しま`, kana2:`しま`, mean:`sọc vằn`},</v>
      </c>
    </row>
    <row r="530" spans="1:9">
      <c r="A530" s="13">
        <v>529</v>
      </c>
      <c r="B530" s="13">
        <v>3</v>
      </c>
      <c r="C530" s="13">
        <v>3</v>
      </c>
      <c r="D530" s="13">
        <v>15</v>
      </c>
      <c r="E530" s="15" t="s">
        <v>788</v>
      </c>
      <c r="F530" s="15" t="s">
        <v>2378</v>
      </c>
      <c r="G530" s="15" t="s">
        <v>789</v>
      </c>
      <c r="H530" s="15" t="s">
        <v>2378</v>
      </c>
      <c r="I530" s="5" t="str">
        <f t="shared" si="8"/>
        <v>{no:529, week:3, day:3, unit:15, word:`水玉`, kana2:`みずたま`, mean:`hột mè, chấm chấm`},</v>
      </c>
    </row>
    <row r="531" spans="1:9">
      <c r="A531" s="13">
        <v>530</v>
      </c>
      <c r="B531" s="13">
        <v>3</v>
      </c>
      <c r="C531" s="13">
        <v>3</v>
      </c>
      <c r="D531" s="13">
        <v>15</v>
      </c>
      <c r="E531" s="15" t="s">
        <v>790</v>
      </c>
      <c r="F531" s="15" t="s">
        <v>2379</v>
      </c>
      <c r="G531" s="15" t="s">
        <v>791</v>
      </c>
      <c r="H531" s="15" t="s">
        <v>2379</v>
      </c>
      <c r="I531" s="5" t="str">
        <f t="shared" si="8"/>
        <v>{no:530, week:3, day:3, unit:15, word:`花柄`, kana2:`はながら`, mean:`kiểu hoa văn`},</v>
      </c>
    </row>
    <row r="532" spans="1:9">
      <c r="A532" s="13">
        <v>531</v>
      </c>
      <c r="B532" s="13">
        <v>3</v>
      </c>
      <c r="C532" s="13">
        <v>3</v>
      </c>
      <c r="D532" s="13">
        <v>15</v>
      </c>
      <c r="E532" s="15" t="s">
        <v>792</v>
      </c>
      <c r="F532" s="15" t="s">
        <v>2380</v>
      </c>
      <c r="G532" s="15" t="s">
        <v>793</v>
      </c>
      <c r="H532" s="15" t="s">
        <v>2380</v>
      </c>
      <c r="I532" s="5" t="str">
        <f t="shared" si="8"/>
        <v>{no:531, week:3, day:3, unit:15, word:`似合う`, kana2:`にあう`, mean:`hợp, vừa`},</v>
      </c>
    </row>
    <row r="533" spans="1:9">
      <c r="A533" s="13">
        <v>532</v>
      </c>
      <c r="B533" s="13">
        <v>3</v>
      </c>
      <c r="C533" s="13">
        <v>3</v>
      </c>
      <c r="D533" s="13">
        <v>15</v>
      </c>
      <c r="E533" s="15" t="s">
        <v>794</v>
      </c>
      <c r="F533" s="15" t="s">
        <v>2381</v>
      </c>
      <c r="G533" s="15" t="s">
        <v>795</v>
      </c>
      <c r="H533" s="15" t="s">
        <v>2381</v>
      </c>
      <c r="I533" s="5" t="str">
        <f t="shared" si="8"/>
        <v>{no:532, week:3, day:3, unit:15, word:`気に入る`, kana2:`きにいる`, mean:`yêu thích`},</v>
      </c>
    </row>
    <row r="534" spans="1:9">
      <c r="A534" s="13">
        <v>533</v>
      </c>
      <c r="B534" s="13">
        <v>3</v>
      </c>
      <c r="C534" s="13">
        <v>3</v>
      </c>
      <c r="D534" s="13">
        <v>15</v>
      </c>
      <c r="E534" s="15" t="s">
        <v>796</v>
      </c>
      <c r="F534" s="15" t="s">
        <v>2382</v>
      </c>
      <c r="G534" s="15" t="s">
        <v>795</v>
      </c>
      <c r="H534" s="15" t="s">
        <v>2382</v>
      </c>
      <c r="I534" s="5" t="str">
        <f t="shared" si="8"/>
        <v>{no:533, week:3, day:3, unit:15, word:`お気に入り`, kana2:`おきにいり`, mean:`yêu thích`},</v>
      </c>
    </row>
    <row r="535" spans="1:9">
      <c r="A535" s="13">
        <v>534</v>
      </c>
      <c r="B535" s="13">
        <v>3</v>
      </c>
      <c r="C535" s="13">
        <v>3</v>
      </c>
      <c r="D535" s="13">
        <v>15</v>
      </c>
      <c r="E535" s="15" t="s">
        <v>797</v>
      </c>
      <c r="F535" s="15" t="s">
        <v>2383</v>
      </c>
      <c r="G535" s="15" t="s">
        <v>798</v>
      </c>
      <c r="H535" s="15" t="s">
        <v>2383</v>
      </c>
      <c r="I535" s="5" t="str">
        <f t="shared" si="8"/>
        <v>{no:534, week:3, day:3, unit:15, word:`好む`, kana2:`このむ`, mean:`thích`},</v>
      </c>
    </row>
    <row r="536" spans="1:9">
      <c r="A536" s="13">
        <v>535</v>
      </c>
      <c r="B536" s="13">
        <v>3</v>
      </c>
      <c r="C536" s="13">
        <v>3</v>
      </c>
      <c r="D536" s="13">
        <v>15</v>
      </c>
      <c r="E536" s="15" t="s">
        <v>799</v>
      </c>
      <c r="F536" s="15" t="s">
        <v>2384</v>
      </c>
      <c r="G536" s="15" t="s">
        <v>798</v>
      </c>
      <c r="H536" s="15" t="s">
        <v>2384</v>
      </c>
      <c r="I536" s="5" t="str">
        <f t="shared" si="8"/>
        <v>{no:535, week:3, day:3, unit:15, word:`好み`, kana2:`このみ`, mean:`thích`},</v>
      </c>
    </row>
    <row r="537" spans="1:9">
      <c r="A537" s="13">
        <v>536</v>
      </c>
      <c r="B537" s="13">
        <v>3</v>
      </c>
      <c r="C537" s="13">
        <v>3</v>
      </c>
      <c r="D537" s="13">
        <v>15</v>
      </c>
      <c r="E537" s="15" t="s">
        <v>800</v>
      </c>
      <c r="F537" s="15" t="s">
        <v>2385</v>
      </c>
      <c r="G537" s="15" t="s">
        <v>801</v>
      </c>
      <c r="H537" s="15" t="s">
        <v>2385</v>
      </c>
      <c r="I537" s="5" t="str">
        <f t="shared" si="8"/>
        <v>{no:536, week:3, day:3, unit:15, word:`目立つ色`, kana2:`めだついろ`, mean:`màu nổi`},</v>
      </c>
    </row>
    <row r="538" spans="1:9">
      <c r="A538" s="13">
        <v>537</v>
      </c>
      <c r="B538" s="13">
        <v>3</v>
      </c>
      <c r="C538" s="13">
        <v>3</v>
      </c>
      <c r="D538" s="13">
        <v>15</v>
      </c>
      <c r="E538" s="15" t="s">
        <v>802</v>
      </c>
      <c r="F538" s="15" t="s">
        <v>802</v>
      </c>
      <c r="G538" s="15" t="s">
        <v>803</v>
      </c>
      <c r="H538" s="15" t="s">
        <v>802</v>
      </c>
      <c r="I538" s="5" t="str">
        <f t="shared" si="8"/>
        <v>{no:537, week:3, day:3, unit:15, word:`はでな`, kana2:`はでな`, mean:`lòe loẹt, màu mè`},</v>
      </c>
    </row>
    <row r="539" spans="1:9">
      <c r="A539" s="13">
        <v>538</v>
      </c>
      <c r="B539" s="13">
        <v>3</v>
      </c>
      <c r="C539" s="13">
        <v>3</v>
      </c>
      <c r="D539" s="13">
        <v>15</v>
      </c>
      <c r="E539" s="15" t="s">
        <v>804</v>
      </c>
      <c r="F539" s="15" t="s">
        <v>2386</v>
      </c>
      <c r="G539" s="15" t="s">
        <v>805</v>
      </c>
      <c r="H539" s="15" t="s">
        <v>2386</v>
      </c>
      <c r="I539" s="5" t="str">
        <f t="shared" si="8"/>
        <v>{no:538, week:3, day:3, unit:15, word:`地味な`, kana2:`じみな`, mean:`giản dị, mộc mạc`},</v>
      </c>
    </row>
    <row r="540" spans="1:9">
      <c r="A540" s="13">
        <v>539</v>
      </c>
      <c r="B540" s="13">
        <v>3</v>
      </c>
      <c r="C540" s="13">
        <v>3</v>
      </c>
      <c r="D540" s="13">
        <v>15</v>
      </c>
      <c r="E540" s="15" t="s">
        <v>806</v>
      </c>
      <c r="F540" s="15" t="s">
        <v>2387</v>
      </c>
      <c r="G540" s="15" t="s">
        <v>19073</v>
      </c>
      <c r="H540" s="15" t="s">
        <v>2387</v>
      </c>
      <c r="I540" s="5" t="str">
        <f t="shared" si="8"/>
        <v>{no:539, week:3, day:3, unit:15, word:`人気のあるデザイン`, kana2:`にんきのあるデザイン`, mean:`thiết kế được ưa chuộng`},</v>
      </c>
    </row>
    <row r="541" spans="1:9">
      <c r="A541" s="13">
        <v>540</v>
      </c>
      <c r="B541" s="13">
        <v>3</v>
      </c>
      <c r="C541" s="13">
        <v>3</v>
      </c>
      <c r="D541" s="13">
        <v>15</v>
      </c>
      <c r="E541" s="15" t="s">
        <v>807</v>
      </c>
      <c r="F541" s="15" t="s">
        <v>807</v>
      </c>
      <c r="G541" s="15" t="s">
        <v>808</v>
      </c>
      <c r="H541" s="15" t="s">
        <v>807</v>
      </c>
      <c r="I541" s="5" t="str">
        <f t="shared" si="8"/>
        <v>{no:540, week:3, day:3, unit:15, word:`はやっている`, kana2:`はやっている`, mean:`đang thịnh hành`},</v>
      </c>
    </row>
    <row r="542" spans="1:9">
      <c r="A542" s="13">
        <v>541</v>
      </c>
      <c r="B542" s="13">
        <v>3</v>
      </c>
      <c r="C542" s="13">
        <v>3</v>
      </c>
      <c r="D542" s="13">
        <v>15</v>
      </c>
      <c r="E542" s="15" t="s">
        <v>809</v>
      </c>
      <c r="F542" s="15" t="s">
        <v>809</v>
      </c>
      <c r="G542" s="15" t="s">
        <v>810</v>
      </c>
      <c r="H542" s="15" t="s">
        <v>809</v>
      </c>
      <c r="I542" s="5" t="str">
        <f t="shared" si="8"/>
        <v>{no:541, week:3, day:3, unit:15, word:`はやり`, kana2:`はやり`, mean:`thịnh hành`},</v>
      </c>
    </row>
    <row r="543" spans="1:9">
      <c r="A543" s="13">
        <v>542</v>
      </c>
      <c r="B543" s="13">
        <v>3</v>
      </c>
      <c r="C543" s="13">
        <v>3</v>
      </c>
      <c r="D543" s="13">
        <v>15</v>
      </c>
      <c r="E543" s="15" t="s">
        <v>811</v>
      </c>
      <c r="F543" s="15" t="s">
        <v>2388</v>
      </c>
      <c r="G543" s="15" t="s">
        <v>810</v>
      </c>
      <c r="H543" s="15" t="s">
        <v>2388</v>
      </c>
      <c r="I543" s="5" t="str">
        <f t="shared" si="8"/>
        <v>{no:542, week:3, day:3, unit:15, word:`流行`, kana2:`りゅうこう`, mean:`thịnh hành`},</v>
      </c>
    </row>
    <row r="544" spans="1:9">
      <c r="A544" s="13">
        <v>543</v>
      </c>
      <c r="B544" s="13">
        <v>3</v>
      </c>
      <c r="C544" s="13">
        <v>3</v>
      </c>
      <c r="D544" s="13">
        <v>15</v>
      </c>
      <c r="E544" s="15" t="s">
        <v>812</v>
      </c>
      <c r="F544" s="15" t="s">
        <v>2389</v>
      </c>
      <c r="G544" s="15" t="s">
        <v>813</v>
      </c>
      <c r="H544" s="15" t="s">
        <v>2389</v>
      </c>
      <c r="I544" s="5" t="str">
        <f t="shared" si="8"/>
        <v>{no:543, week:3, day:3, unit:15, word:`サイズを確かめる`, kana2:`サイズをたしかめる`, mean:`xác nhận kích cỡ`},</v>
      </c>
    </row>
    <row r="545" spans="1:9">
      <c r="A545" s="13">
        <v>544</v>
      </c>
      <c r="B545" s="13">
        <v>3</v>
      </c>
      <c r="C545" s="13">
        <v>3</v>
      </c>
      <c r="D545" s="13">
        <v>15</v>
      </c>
      <c r="E545" s="15" t="s">
        <v>814</v>
      </c>
      <c r="F545" s="15" t="s">
        <v>2390</v>
      </c>
      <c r="G545" s="15" t="s">
        <v>813</v>
      </c>
      <c r="H545" s="15" t="s">
        <v>2390</v>
      </c>
      <c r="I545" s="5" t="str">
        <f t="shared" si="8"/>
        <v>{no:544, week:3, day:3, unit:15, word:`サイズを確認する`, kana2:`サイズをかくにんする`, mean:`xác nhận kích cỡ`},</v>
      </c>
    </row>
    <row r="546" spans="1:9">
      <c r="A546" s="13">
        <v>545</v>
      </c>
      <c r="B546" s="13">
        <v>3</v>
      </c>
      <c r="C546" s="13">
        <v>3</v>
      </c>
      <c r="D546" s="13">
        <v>15</v>
      </c>
      <c r="E546" s="15" t="s">
        <v>815</v>
      </c>
      <c r="F546" s="15" t="s">
        <v>2391</v>
      </c>
      <c r="G546" s="15" t="s">
        <v>816</v>
      </c>
      <c r="H546" s="15" t="s">
        <v>2391</v>
      </c>
      <c r="I546" s="5" t="str">
        <f t="shared" si="8"/>
        <v>{no:545, week:3, day:3, unit:15, word:`サイズが合う`, kana2:`サイズがあう`, mean:`vừa kích cỡ`},</v>
      </c>
    </row>
    <row r="547" spans="1:9">
      <c r="A547" s="13">
        <v>546</v>
      </c>
      <c r="B547" s="13">
        <v>3</v>
      </c>
      <c r="C547" s="13">
        <v>3</v>
      </c>
      <c r="D547" s="13">
        <v>15</v>
      </c>
      <c r="E547" s="15" t="s">
        <v>817</v>
      </c>
      <c r="F547" s="15" t="s">
        <v>817</v>
      </c>
      <c r="G547" s="15" t="s">
        <v>818</v>
      </c>
      <c r="H547" s="15" t="s">
        <v>817</v>
      </c>
      <c r="I547" s="5" t="str">
        <f t="shared" si="8"/>
        <v>{no:546, week:3, day:3, unit:15, word:`ゆるい`, kana2:`ゆるい`, mean:`lỏng lẻo`},</v>
      </c>
    </row>
    <row r="548" spans="1:9">
      <c r="A548" s="13">
        <v>547</v>
      </c>
      <c r="B548" s="13">
        <v>3</v>
      </c>
      <c r="C548" s="13">
        <v>3</v>
      </c>
      <c r="D548" s="13">
        <v>15</v>
      </c>
      <c r="E548" s="15" t="s">
        <v>819</v>
      </c>
      <c r="F548" s="15" t="s">
        <v>819</v>
      </c>
      <c r="G548" s="15" t="s">
        <v>820</v>
      </c>
      <c r="H548" s="15" t="s">
        <v>819</v>
      </c>
      <c r="I548" s="5" t="str">
        <f t="shared" si="8"/>
        <v>{no:547, week:3, day:3, unit:15, word:`きつい`, kana2:`きつい`, mean:`chật`},</v>
      </c>
    </row>
    <row r="549" spans="1:9">
      <c r="A549" s="13">
        <v>548</v>
      </c>
      <c r="B549" s="13">
        <v>3</v>
      </c>
      <c r="C549" s="13">
        <v>3</v>
      </c>
      <c r="D549" s="13">
        <v>15</v>
      </c>
      <c r="E549" s="15" t="s">
        <v>821</v>
      </c>
      <c r="F549" s="15" t="s">
        <v>2392</v>
      </c>
      <c r="G549" s="15" t="s">
        <v>822</v>
      </c>
      <c r="H549" s="15" t="s">
        <v>2392</v>
      </c>
      <c r="I549" s="5" t="str">
        <f t="shared" si="8"/>
        <v>{no:548, week:3, day:3, unit:15, word:`品物をかごに入れる`, kana2:`しなものをかごにいれる`, mean:`bỏ đồ vào rổ`},</v>
      </c>
    </row>
    <row r="550" spans="1:9">
      <c r="A550" s="13">
        <v>549</v>
      </c>
      <c r="B550" s="13">
        <v>3</v>
      </c>
      <c r="C550" s="13">
        <v>3</v>
      </c>
      <c r="D550" s="13">
        <v>15</v>
      </c>
      <c r="E550" s="15" t="s">
        <v>823</v>
      </c>
      <c r="F550" s="15" t="s">
        <v>2393</v>
      </c>
      <c r="G550" s="15" t="s">
        <v>824</v>
      </c>
      <c r="H550" s="15" t="s">
        <v>2393</v>
      </c>
      <c r="I550" s="5" t="str">
        <f t="shared" si="8"/>
        <v>{no:549, week:3, day:3, unit:15, word:`セールで買う`, kana2:`セールでかう`, mean:`mua đồ giảm giá`},</v>
      </c>
    </row>
    <row r="551" spans="1:9">
      <c r="A551" s="13">
        <v>550</v>
      </c>
      <c r="B551" s="13">
        <v>3</v>
      </c>
      <c r="C551" s="13">
        <v>3</v>
      </c>
      <c r="D551" s="13">
        <v>15</v>
      </c>
      <c r="E551" s="15" t="s">
        <v>825</v>
      </c>
      <c r="F551" s="15" t="s">
        <v>2394</v>
      </c>
      <c r="G551" s="15" t="s">
        <v>824</v>
      </c>
      <c r="H551" s="15" t="s">
        <v>2394</v>
      </c>
      <c r="I551" s="5" t="str">
        <f t="shared" si="8"/>
        <v>{no:550, week:3, day:3, unit:15, word:`バーゲンで買う`, kana2:`バーゲンでかう`, mean:`mua đồ giảm giá`},</v>
      </c>
    </row>
    <row r="552" spans="1:9">
      <c r="A552" s="13">
        <v>551</v>
      </c>
      <c r="B552" s="13">
        <v>3</v>
      </c>
      <c r="C552" s="13">
        <v>3</v>
      </c>
      <c r="D552" s="13">
        <v>15</v>
      </c>
      <c r="E552" s="15" t="s">
        <v>826</v>
      </c>
      <c r="F552" s="15" t="s">
        <v>2395</v>
      </c>
      <c r="G552" s="15" t="s">
        <v>19074</v>
      </c>
      <c r="H552" s="15" t="s">
        <v>2395</v>
      </c>
      <c r="I552" s="5" t="str">
        <f t="shared" si="8"/>
        <v>{no:551, week:3, day:3, unit:15, word:`デパートの特売品`, kana2:`デパートのとくばいひん`, mean:`hàng hóa khuyến mãi ở thương xá`},</v>
      </c>
    </row>
    <row r="553" spans="1:9">
      <c r="A553" s="13">
        <v>552</v>
      </c>
      <c r="B553" s="13">
        <v>3</v>
      </c>
      <c r="C553" s="13">
        <v>3</v>
      </c>
      <c r="D553" s="13">
        <v>15</v>
      </c>
      <c r="E553" s="15" t="s">
        <v>19075</v>
      </c>
      <c r="F553" s="15" t="s">
        <v>19075</v>
      </c>
      <c r="G553" s="15" t="s">
        <v>827</v>
      </c>
      <c r="H553" s="15" t="s">
        <v>19075</v>
      </c>
      <c r="I553" s="5" t="str">
        <f t="shared" si="8"/>
        <v>{no:552, week:3, day:3, unit:15, word:`30パーセントオフ`, kana2:`30パーセントオフ`, mean:`giảm 30%`},</v>
      </c>
    </row>
    <row r="554" spans="1:9">
      <c r="A554" s="13">
        <v>553</v>
      </c>
      <c r="B554" s="13">
        <v>3</v>
      </c>
      <c r="C554" s="13">
        <v>3</v>
      </c>
      <c r="D554" s="13">
        <v>15</v>
      </c>
      <c r="E554" s="15" t="s">
        <v>19076</v>
      </c>
      <c r="F554" s="15" t="s">
        <v>19077</v>
      </c>
      <c r="G554" s="15" t="s">
        <v>827</v>
      </c>
      <c r="H554" s="15" t="s">
        <v>19077</v>
      </c>
      <c r="I554" s="5" t="str">
        <f t="shared" si="8"/>
        <v>{no:553, week:3, day:3, unit:15, word:`3割引き`, kana2:`3わりびき`, mean:`giảm 30%`},</v>
      </c>
    </row>
    <row r="555" spans="1:9">
      <c r="A555" s="13">
        <v>554</v>
      </c>
      <c r="B555" s="13">
        <v>3</v>
      </c>
      <c r="C555" s="13">
        <v>3</v>
      </c>
      <c r="D555" s="13">
        <v>15</v>
      </c>
      <c r="E555" s="15" t="s">
        <v>828</v>
      </c>
      <c r="F555" s="15" t="s">
        <v>2397</v>
      </c>
      <c r="G555" s="15" t="s">
        <v>829</v>
      </c>
      <c r="H555" s="15" t="s">
        <v>2397</v>
      </c>
      <c r="I555" s="5" t="str">
        <f t="shared" si="8"/>
        <v>{no:554, week:3, day:3, unit:15, word:`売り切れる`, kana2:`うりきれる`, mean:`bán hết`},</v>
      </c>
    </row>
    <row r="556" spans="1:9">
      <c r="A556" s="13">
        <v>555</v>
      </c>
      <c r="B556" s="13">
        <v>3</v>
      </c>
      <c r="C556" s="13">
        <v>3</v>
      </c>
      <c r="D556" s="13">
        <v>15</v>
      </c>
      <c r="E556" s="15" t="s">
        <v>830</v>
      </c>
      <c r="F556" s="15" t="s">
        <v>2398</v>
      </c>
      <c r="G556" s="15" t="s">
        <v>829</v>
      </c>
      <c r="H556" s="15" t="s">
        <v>2398</v>
      </c>
      <c r="I556" s="5" t="str">
        <f t="shared" si="8"/>
        <v>{no:555, week:3, day:3, unit:15, word:`売り切れ`, kana2:`うりきれ`, mean:`bán hết`},</v>
      </c>
    </row>
    <row r="557" spans="1:9">
      <c r="A557" s="13">
        <v>556</v>
      </c>
      <c r="B557" s="13">
        <v>3</v>
      </c>
      <c r="C557" s="13">
        <v>3</v>
      </c>
      <c r="D557" s="13">
        <v>15</v>
      </c>
      <c r="E557" s="15" t="s">
        <v>831</v>
      </c>
      <c r="F557" s="15" t="s">
        <v>2399</v>
      </c>
      <c r="G557" s="15" t="s">
        <v>19078</v>
      </c>
      <c r="H557" s="15" t="s">
        <v>2399</v>
      </c>
      <c r="I557" s="5" t="str">
        <f t="shared" si="8"/>
        <v>{no:556, week:3, day:3, unit:15, word:`本物のダイヤモンド`, kana2:`ほんもののダイヤモンド`, mean:`kim cương thật`},</v>
      </c>
    </row>
    <row r="558" spans="1:9">
      <c r="A558" s="13">
        <v>557</v>
      </c>
      <c r="B558" s="13">
        <v>3</v>
      </c>
      <c r="C558" s="13">
        <v>3</v>
      </c>
      <c r="D558" s="13">
        <v>15</v>
      </c>
      <c r="E558" s="15" t="s">
        <v>832</v>
      </c>
      <c r="F558" s="15" t="s">
        <v>2400</v>
      </c>
      <c r="G558" s="15" t="s">
        <v>833</v>
      </c>
      <c r="H558" s="15" t="s">
        <v>2400</v>
      </c>
      <c r="I558" s="5" t="str">
        <f t="shared" si="8"/>
        <v>{no:557, week:3, day:3, unit:15, word:`にせ物`, kana2:`にせもの`, mean:`đồ giả`},</v>
      </c>
    </row>
    <row r="559" spans="1:9">
      <c r="A559" s="13">
        <v>558</v>
      </c>
      <c r="B559" s="13">
        <v>3</v>
      </c>
      <c r="C559" s="13">
        <v>3</v>
      </c>
      <c r="D559" s="13">
        <v>15</v>
      </c>
      <c r="E559" s="15" t="s">
        <v>834</v>
      </c>
      <c r="F559" s="15" t="s">
        <v>2401</v>
      </c>
      <c r="G559" s="15" t="s">
        <v>835</v>
      </c>
      <c r="H559" s="15" t="s">
        <v>2401</v>
      </c>
      <c r="I559" s="5" t="str">
        <f t="shared" si="8"/>
        <v>{no:558, week:3, day:3, unit:15, word:`得をする`, kana2:`とくをする`, mean:`có lợi`},</v>
      </c>
    </row>
    <row r="560" spans="1:9">
      <c r="A560" s="13">
        <v>559</v>
      </c>
      <c r="B560" s="13">
        <v>3</v>
      </c>
      <c r="C560" s="13">
        <v>3</v>
      </c>
      <c r="D560" s="13">
        <v>15</v>
      </c>
      <c r="E560" s="15" t="s">
        <v>836</v>
      </c>
      <c r="F560" s="15" t="s">
        <v>2402</v>
      </c>
      <c r="G560" s="15" t="s">
        <v>837</v>
      </c>
      <c r="H560" s="15" t="s">
        <v>2402</v>
      </c>
      <c r="I560" s="5" t="str">
        <f t="shared" si="8"/>
        <v>{no:559, week:3, day:3, unit:15, word:`損をする`, kana2:`そんをする`, mean:`bị thiệt`},</v>
      </c>
    </row>
    <row r="561" spans="1:9">
      <c r="A561" s="13">
        <v>560</v>
      </c>
      <c r="B561" s="13">
        <v>3</v>
      </c>
      <c r="C561" s="13">
        <v>4</v>
      </c>
      <c r="D561" s="13">
        <v>16</v>
      </c>
      <c r="E561" s="15" t="s">
        <v>838</v>
      </c>
      <c r="F561" s="15" t="s">
        <v>2403</v>
      </c>
      <c r="G561" s="15" t="s">
        <v>839</v>
      </c>
      <c r="H561" s="15" t="s">
        <v>2403</v>
      </c>
      <c r="I561" s="5" t="str">
        <f t="shared" si="8"/>
        <v>{no:560, week:3, day:4, unit:16, word:`家族そろって`, kana2:`かぞくそろって`, mean:`tập trung gia đình lại`},</v>
      </c>
    </row>
    <row r="562" spans="1:9">
      <c r="A562" s="13">
        <v>561</v>
      </c>
      <c r="B562" s="13">
        <v>3</v>
      </c>
      <c r="C562" s="13">
        <v>4</v>
      </c>
      <c r="D562" s="13">
        <v>16</v>
      </c>
      <c r="E562" s="15" t="s">
        <v>840</v>
      </c>
      <c r="F562" s="15" t="s">
        <v>2404</v>
      </c>
      <c r="G562" s="15" t="s">
        <v>841</v>
      </c>
      <c r="H562" s="15" t="s">
        <v>2404</v>
      </c>
      <c r="I562" s="5" t="str">
        <f t="shared" si="8"/>
        <v>{no:561, week:3, day:4, unit:16, word:`子どもを連れる`, kana2:`こどもをつれる`, mean:`dẫn theo trẻ em`},</v>
      </c>
    </row>
    <row r="563" spans="1:9">
      <c r="A563" s="13">
        <v>562</v>
      </c>
      <c r="B563" s="13">
        <v>3</v>
      </c>
      <c r="C563" s="13">
        <v>4</v>
      </c>
      <c r="D563" s="13">
        <v>16</v>
      </c>
      <c r="E563" s="15" t="s">
        <v>842</v>
      </c>
      <c r="F563" s="15" t="s">
        <v>2405</v>
      </c>
      <c r="G563" s="15" t="s">
        <v>841</v>
      </c>
      <c r="H563" s="15" t="s">
        <v>2405</v>
      </c>
      <c r="I563" s="5" t="str">
        <f t="shared" si="8"/>
        <v>{no:562, week:3, day:4, unit:16, word:`子ども連れ`, kana2:`こどもづれ`, mean:`dẫn theo trẻ em`},</v>
      </c>
    </row>
    <row r="564" spans="1:9">
      <c r="A564" s="13">
        <v>563</v>
      </c>
      <c r="B564" s="13">
        <v>3</v>
      </c>
      <c r="C564" s="13">
        <v>4</v>
      </c>
      <c r="D564" s="13">
        <v>16</v>
      </c>
      <c r="E564" s="15" t="s">
        <v>843</v>
      </c>
      <c r="F564" s="15" t="s">
        <v>2406</v>
      </c>
      <c r="G564" s="15" t="s">
        <v>844</v>
      </c>
      <c r="H564" s="15" t="s">
        <v>2406</v>
      </c>
      <c r="I564" s="5" t="str">
        <f t="shared" si="8"/>
        <v>{no:563, week:3, day:4, unit:16, word:`腹がへる`, kana2:`はらがへる`, mean:`đói bụng`},</v>
      </c>
    </row>
    <row r="565" spans="1:9">
      <c r="A565" s="13">
        <v>564</v>
      </c>
      <c r="B565" s="13">
        <v>3</v>
      </c>
      <c r="C565" s="13">
        <v>4</v>
      </c>
      <c r="D565" s="13">
        <v>16</v>
      </c>
      <c r="E565" s="15" t="s">
        <v>845</v>
      </c>
      <c r="F565" s="15" t="s">
        <v>2407</v>
      </c>
      <c r="G565" s="15" t="s">
        <v>846</v>
      </c>
      <c r="H565" s="15" t="s">
        <v>2407</v>
      </c>
      <c r="I565" s="5" t="str">
        <f t="shared" si="8"/>
        <v>{no:564, week:3, day:4, unit:16, word:`外食をする`, kana2:`がいしょくをする`, mean:`đi ăn ngoài`},</v>
      </c>
    </row>
    <row r="566" spans="1:9">
      <c r="A566" s="13">
        <v>565</v>
      </c>
      <c r="B566" s="13">
        <v>3</v>
      </c>
      <c r="C566" s="13">
        <v>4</v>
      </c>
      <c r="D566" s="13">
        <v>16</v>
      </c>
      <c r="E566" s="15" t="s">
        <v>847</v>
      </c>
      <c r="F566" s="15" t="s">
        <v>2408</v>
      </c>
      <c r="G566" s="15" t="s">
        <v>19079</v>
      </c>
      <c r="H566" s="15" t="s">
        <v>2408</v>
      </c>
      <c r="I566" s="5" t="str">
        <f t="shared" si="8"/>
        <v>{no:565, week:3, day:4, unit:16, word:`お昼を食べる`, kana2:`おひるをたべる`, mean:`ăn trưa`},</v>
      </c>
    </row>
    <row r="567" spans="1:9">
      <c r="A567" s="13">
        <v>566</v>
      </c>
      <c r="B567" s="13">
        <v>3</v>
      </c>
      <c r="C567" s="13">
        <v>4</v>
      </c>
      <c r="D567" s="13">
        <v>16</v>
      </c>
      <c r="E567" s="15" t="s">
        <v>848</v>
      </c>
      <c r="F567" s="15" t="s">
        <v>2409</v>
      </c>
      <c r="G567" s="15" t="s">
        <v>19079</v>
      </c>
      <c r="H567" s="15" t="s">
        <v>2409</v>
      </c>
      <c r="I567" s="5" t="str">
        <f t="shared" si="8"/>
        <v>{no:566, week:3, day:4, unit:16, word:`昼食をとる`, kana2:`ちゅうしょくをとる`, mean:`ăn trưa`},</v>
      </c>
    </row>
    <row r="568" spans="1:9">
      <c r="A568" s="13">
        <v>567</v>
      </c>
      <c r="B568" s="13">
        <v>3</v>
      </c>
      <c r="C568" s="13">
        <v>4</v>
      </c>
      <c r="D568" s="13">
        <v>16</v>
      </c>
      <c r="E568" s="15" t="s">
        <v>849</v>
      </c>
      <c r="F568" s="15" t="s">
        <v>849</v>
      </c>
      <c r="G568" s="15" t="s">
        <v>19080</v>
      </c>
      <c r="H568" s="15" t="s">
        <v>849</v>
      </c>
      <c r="I568" s="5" t="str">
        <f t="shared" si="8"/>
        <v>{no:567, week:3, day:4, unit:16, word:`ランチ`, kana2:`ランチ`, mean:`bữa trưa`},</v>
      </c>
    </row>
    <row r="569" spans="1:9">
      <c r="A569" s="13">
        <v>568</v>
      </c>
      <c r="B569" s="13">
        <v>3</v>
      </c>
      <c r="C569" s="13">
        <v>4</v>
      </c>
      <c r="D569" s="13">
        <v>16</v>
      </c>
      <c r="E569" s="15" t="s">
        <v>850</v>
      </c>
      <c r="F569" s="15" t="s">
        <v>2410</v>
      </c>
      <c r="G569" s="15" t="s">
        <v>851</v>
      </c>
      <c r="H569" s="15" t="s">
        <v>2410</v>
      </c>
      <c r="I569" s="5" t="str">
        <f t="shared" si="8"/>
        <v>{no:568, week:3, day:4, unit:16, word:`雰囲気のいい店`, kana2:`ふんいきのいいみせ`, mean:`tiệm có bầu không khí tốt`},</v>
      </c>
    </row>
    <row r="570" spans="1:9">
      <c r="A570" s="13">
        <v>569</v>
      </c>
      <c r="B570" s="13">
        <v>3</v>
      </c>
      <c r="C570" s="13">
        <v>4</v>
      </c>
      <c r="D570" s="13">
        <v>16</v>
      </c>
      <c r="E570" s="15" t="s">
        <v>852</v>
      </c>
      <c r="F570" s="15" t="s">
        <v>2411</v>
      </c>
      <c r="G570" s="15" t="s">
        <v>853</v>
      </c>
      <c r="H570" s="15" t="s">
        <v>2411</v>
      </c>
      <c r="I570" s="5" t="str">
        <f t="shared" si="8"/>
        <v>{no:569, week:3, day:4, unit:16, word:`満席`, kana2:`まんせき`, mean:`không còn chỗ trống`},</v>
      </c>
    </row>
    <row r="571" spans="1:9">
      <c r="A571" s="13">
        <v>570</v>
      </c>
      <c r="B571" s="13">
        <v>3</v>
      </c>
      <c r="C571" s="13">
        <v>4</v>
      </c>
      <c r="D571" s="13">
        <v>16</v>
      </c>
      <c r="E571" s="15" t="s">
        <v>854</v>
      </c>
      <c r="F571" s="15" t="s">
        <v>854</v>
      </c>
      <c r="G571" s="15" t="s">
        <v>855</v>
      </c>
      <c r="H571" s="15" t="s">
        <v>854</v>
      </c>
      <c r="I571" s="5" t="str">
        <f t="shared" si="8"/>
        <v>{no:570, week:3, day:4, unit:16, word:`すいている`, kana2:`すいている`, mean:`trống`},</v>
      </c>
    </row>
    <row r="572" spans="1:9">
      <c r="A572" s="13">
        <v>571</v>
      </c>
      <c r="B572" s="13">
        <v>3</v>
      </c>
      <c r="C572" s="13">
        <v>4</v>
      </c>
      <c r="D572" s="13">
        <v>16</v>
      </c>
      <c r="E572" s="15" t="s">
        <v>856</v>
      </c>
      <c r="F572" s="15" t="s">
        <v>2412</v>
      </c>
      <c r="G572" s="15" t="s">
        <v>857</v>
      </c>
      <c r="H572" s="15" t="s">
        <v>2412</v>
      </c>
      <c r="I572" s="5" t="str">
        <f t="shared" si="8"/>
        <v>{no:571, week:3, day:4, unit:16, word:`列に並ぶ`, kana2:`れつにならぶ`, mean:`xếp thành hàng dọc`},</v>
      </c>
    </row>
    <row r="573" spans="1:9">
      <c r="A573" s="13">
        <v>572</v>
      </c>
      <c r="B573" s="13">
        <v>3</v>
      </c>
      <c r="C573" s="13">
        <v>4</v>
      </c>
      <c r="D573" s="13">
        <v>16</v>
      </c>
      <c r="E573" s="15" t="s">
        <v>858</v>
      </c>
      <c r="F573" s="15" t="s">
        <v>2413</v>
      </c>
      <c r="G573" s="15" t="s">
        <v>19081</v>
      </c>
      <c r="H573" s="15" t="s">
        <v>2413</v>
      </c>
      <c r="I573" s="5" t="str">
        <f t="shared" si="8"/>
        <v>{no:572, week:3, day:4, unit:16, word:`行列ができる`, kana2:`ぎょうれつができる`, mean:`người xếp thành hàng`},</v>
      </c>
    </row>
    <row r="574" spans="1:9">
      <c r="A574" s="13">
        <v>573</v>
      </c>
      <c r="B574" s="13">
        <v>3</v>
      </c>
      <c r="C574" s="13">
        <v>4</v>
      </c>
      <c r="D574" s="13">
        <v>16</v>
      </c>
      <c r="E574" s="15" t="s">
        <v>859</v>
      </c>
      <c r="F574" s="15" t="s">
        <v>2414</v>
      </c>
      <c r="G574" s="15" t="s">
        <v>860</v>
      </c>
      <c r="H574" s="15" t="s">
        <v>2414</v>
      </c>
      <c r="I574" s="5" t="str">
        <f t="shared" si="8"/>
        <v>{no:573, week:3, day:4, unit:16, word:`禁煙席`, kana2:`きんえんせき`, mean:`ghế cấm hút thuốc`},</v>
      </c>
    </row>
    <row r="575" spans="1:9">
      <c r="A575" s="13">
        <v>574</v>
      </c>
      <c r="B575" s="13">
        <v>3</v>
      </c>
      <c r="C575" s="13">
        <v>4</v>
      </c>
      <c r="D575" s="13">
        <v>16</v>
      </c>
      <c r="E575" s="15" t="s">
        <v>861</v>
      </c>
      <c r="F575" s="15" t="s">
        <v>2415</v>
      </c>
      <c r="G575" s="15" t="s">
        <v>19082</v>
      </c>
      <c r="H575" s="15" t="s">
        <v>2415</v>
      </c>
      <c r="I575" s="5" t="str">
        <f t="shared" si="8"/>
        <v>{no:574, week:3, day:4, unit:16, word:`喫煙席`, kana2:`きつえんせき`, mean:`ghế được phép hút thuốc`},</v>
      </c>
    </row>
    <row r="576" spans="1:9">
      <c r="A576" s="13">
        <v>575</v>
      </c>
      <c r="B576" s="13">
        <v>3</v>
      </c>
      <c r="C576" s="13">
        <v>4</v>
      </c>
      <c r="D576" s="13">
        <v>16</v>
      </c>
      <c r="E576" s="15" t="s">
        <v>862</v>
      </c>
      <c r="F576" s="15" t="s">
        <v>2416</v>
      </c>
      <c r="G576" s="15" t="s">
        <v>19083</v>
      </c>
      <c r="H576" s="15" t="s">
        <v>2416</v>
      </c>
      <c r="I576" s="5" t="str">
        <f t="shared" si="8"/>
        <v>{no:575, week:3, day:4, unit:16, word:`ウエートレスにおすすめを聞く`, kana2:`ウエートレスにおすすめをきく`, mean:`hỏi người phục vụ giới thiệu món`},</v>
      </c>
    </row>
    <row r="577" spans="1:9">
      <c r="A577" s="13">
        <v>576</v>
      </c>
      <c r="B577" s="13">
        <v>3</v>
      </c>
      <c r="C577" s="13">
        <v>4</v>
      </c>
      <c r="D577" s="13">
        <v>16</v>
      </c>
      <c r="E577" s="15" t="s">
        <v>863</v>
      </c>
      <c r="F577" s="15" t="s">
        <v>2417</v>
      </c>
      <c r="G577" s="15" t="s">
        <v>19084</v>
      </c>
      <c r="H577" s="15" t="s">
        <v>2417</v>
      </c>
      <c r="I577" s="5" t="str">
        <f t="shared" si="8"/>
        <v>{no:576, week:3, day:4, unit:16, word:`量が多い`, kana2:`りょうがおおい`, mean:`lượng nhiều`},</v>
      </c>
    </row>
    <row r="578" spans="1:9">
      <c r="A578" s="13">
        <v>577</v>
      </c>
      <c r="B578" s="13">
        <v>3</v>
      </c>
      <c r="C578" s="13">
        <v>4</v>
      </c>
      <c r="D578" s="13">
        <v>16</v>
      </c>
      <c r="E578" s="15" t="s">
        <v>864</v>
      </c>
      <c r="F578" s="15" t="s">
        <v>2418</v>
      </c>
      <c r="G578" s="15" t="s">
        <v>19085</v>
      </c>
      <c r="H578" s="15" t="s">
        <v>2418</v>
      </c>
      <c r="I578" s="5" t="str">
        <f t="shared" si="8"/>
        <v>{no:577, week:3, day:4, unit:16, word:`量が少ない`, kana2:`りょうがすくない`, mean:`lượng ít`},</v>
      </c>
    </row>
    <row r="579" spans="1:9">
      <c r="A579" s="13">
        <v>578</v>
      </c>
      <c r="B579" s="13">
        <v>3</v>
      </c>
      <c r="C579" s="13">
        <v>4</v>
      </c>
      <c r="D579" s="13">
        <v>16</v>
      </c>
      <c r="E579" s="15" t="s">
        <v>865</v>
      </c>
      <c r="F579" s="15" t="s">
        <v>2419</v>
      </c>
      <c r="G579" s="15" t="s">
        <v>866</v>
      </c>
      <c r="H579" s="15" t="s">
        <v>2419</v>
      </c>
      <c r="I579" s="5" t="str">
        <f t="shared" ref="I579:I642" si="9">"{no:"&amp;A579&amp;", week:"&amp;B579&amp;", day:"&amp;C579&amp;", unit:"&amp;D579&amp;", word:`"&amp;E579&amp;"`, kana2:`"&amp;H579&amp;"`, mean:`"&amp;G579&amp;"`},"</f>
        <v>{no:578, week:3, day:4, unit:16, word:`注文が決まる`, kana2:`ちゅうもんがきまる`, mean:`quyết định gọi món`},</v>
      </c>
    </row>
    <row r="580" spans="1:9">
      <c r="A580" s="13">
        <v>579</v>
      </c>
      <c r="B580" s="13">
        <v>3</v>
      </c>
      <c r="C580" s="13">
        <v>4</v>
      </c>
      <c r="D580" s="13">
        <v>16</v>
      </c>
      <c r="E580" s="15" t="s">
        <v>867</v>
      </c>
      <c r="F580" s="15" t="s">
        <v>2420</v>
      </c>
      <c r="G580" s="15" t="s">
        <v>868</v>
      </c>
      <c r="H580" s="15" t="s">
        <v>2420</v>
      </c>
      <c r="I580" s="5" t="str">
        <f t="shared" si="9"/>
        <v>{no:579, week:3, day:4, unit:16, word:`注文する`, kana2:`ちゅうもんする`, mean:`gọi món`},</v>
      </c>
    </row>
    <row r="581" spans="1:9">
      <c r="A581" s="13">
        <v>580</v>
      </c>
      <c r="B581" s="13">
        <v>3</v>
      </c>
      <c r="C581" s="13">
        <v>4</v>
      </c>
      <c r="D581" s="13">
        <v>16</v>
      </c>
      <c r="E581" s="15" t="s">
        <v>869</v>
      </c>
      <c r="F581" s="15" t="s">
        <v>2421</v>
      </c>
      <c r="G581" s="15" t="s">
        <v>870</v>
      </c>
      <c r="H581" s="15" t="s">
        <v>2421</v>
      </c>
      <c r="I581" s="5" t="str">
        <f t="shared" si="9"/>
        <v>{no:580, week:3, day:4, unit:16, word:`注文を取る`, kana2:`ちゅうもんをとる`, mean:`nhận món`},</v>
      </c>
    </row>
    <row r="582" spans="1:9">
      <c r="A582" s="13">
        <v>581</v>
      </c>
      <c r="B582" s="13">
        <v>3</v>
      </c>
      <c r="C582" s="13">
        <v>4</v>
      </c>
      <c r="D582" s="13">
        <v>16</v>
      </c>
      <c r="E582" s="15" t="s">
        <v>871</v>
      </c>
      <c r="F582" s="15" t="s">
        <v>2422</v>
      </c>
      <c r="G582" s="15" t="s">
        <v>870</v>
      </c>
      <c r="H582" s="15" t="s">
        <v>2422</v>
      </c>
      <c r="I582" s="5" t="str">
        <f t="shared" si="9"/>
        <v>{no:581, week:3, day:4, unit:16, word:`注文を受ける`, kana2:`ちゅうもんをうける`, mean:`nhận món`},</v>
      </c>
    </row>
    <row r="583" spans="1:9">
      <c r="A583" s="13">
        <v>582</v>
      </c>
      <c r="B583" s="13">
        <v>3</v>
      </c>
      <c r="C583" s="13">
        <v>4</v>
      </c>
      <c r="D583" s="13">
        <v>16</v>
      </c>
      <c r="E583" s="15" t="s">
        <v>872</v>
      </c>
      <c r="F583" s="15" t="s">
        <v>2423</v>
      </c>
      <c r="G583" s="15" t="s">
        <v>873</v>
      </c>
      <c r="H583" s="15" t="s">
        <v>2423</v>
      </c>
      <c r="I583" s="5" t="str">
        <f t="shared" si="9"/>
        <v>{no:582, week:3, day:4, unit:16, word:`デザートを追加する`, kana2:`デザートをついかする`, mean:`thêm món tráng miệng`},</v>
      </c>
    </row>
    <row r="584" spans="1:9">
      <c r="A584" s="13">
        <v>583</v>
      </c>
      <c r="B584" s="13">
        <v>3</v>
      </c>
      <c r="C584" s="13">
        <v>4</v>
      </c>
      <c r="D584" s="13">
        <v>16</v>
      </c>
      <c r="E584" s="15" t="s">
        <v>874</v>
      </c>
      <c r="F584" s="15" t="s">
        <v>874</v>
      </c>
      <c r="G584" s="15" t="s">
        <v>875</v>
      </c>
      <c r="H584" s="15" t="s">
        <v>874</v>
      </c>
      <c r="I584" s="5" t="str">
        <f t="shared" si="9"/>
        <v>{no:583, week:3, day:4, unit:16, word:`コーヒーのおかわり`, kana2:`コーヒーのおかわり`, mean:`thay café bằng cái khác`},</v>
      </c>
    </row>
    <row r="585" spans="1:9">
      <c r="A585" s="13">
        <v>584</v>
      </c>
      <c r="B585" s="13">
        <v>3</v>
      </c>
      <c r="C585" s="13">
        <v>4</v>
      </c>
      <c r="D585" s="13">
        <v>16</v>
      </c>
      <c r="E585" s="15" t="s">
        <v>876</v>
      </c>
      <c r="F585" s="15" t="s">
        <v>2424</v>
      </c>
      <c r="G585" s="15" t="s">
        <v>877</v>
      </c>
      <c r="H585" s="15" t="s">
        <v>2424</v>
      </c>
      <c r="I585" s="5" t="str">
        <f t="shared" si="9"/>
        <v>{no:584, week:3, day:4, unit:16, word:`無料`, kana2:`むりょう`, mean:`miễn phí`},</v>
      </c>
    </row>
    <row r="586" spans="1:9">
      <c r="A586" s="13">
        <v>585</v>
      </c>
      <c r="B586" s="13">
        <v>3</v>
      </c>
      <c r="C586" s="13">
        <v>4</v>
      </c>
      <c r="D586" s="13">
        <v>16</v>
      </c>
      <c r="E586" s="15" t="s">
        <v>878</v>
      </c>
      <c r="F586" s="15" t="s">
        <v>878</v>
      </c>
      <c r="G586" s="15" t="s">
        <v>877</v>
      </c>
      <c r="H586" s="15" t="s">
        <v>878</v>
      </c>
      <c r="I586" s="5" t="str">
        <f t="shared" si="9"/>
        <v>{no:585, week:3, day:4, unit:16, word:`ただ`, kana2:`ただ`, mean:`miễn phí`},</v>
      </c>
    </row>
    <row r="587" spans="1:9">
      <c r="A587" s="13">
        <v>586</v>
      </c>
      <c r="B587" s="13">
        <v>3</v>
      </c>
      <c r="C587" s="13">
        <v>4</v>
      </c>
      <c r="D587" s="13">
        <v>16</v>
      </c>
      <c r="E587" s="15" t="s">
        <v>879</v>
      </c>
      <c r="F587" s="15" t="s">
        <v>2425</v>
      </c>
      <c r="G587" s="15" t="s">
        <v>880</v>
      </c>
      <c r="H587" s="15" t="s">
        <v>2425</v>
      </c>
      <c r="I587" s="5" t="str">
        <f t="shared" si="9"/>
        <v>{no:586, week:3, day:4, unit:16, word:`食器を下げる`, kana2:`しょっきをさげる`, mean:`dọn chén bát xuống`},</v>
      </c>
    </row>
    <row r="588" spans="1:9">
      <c r="A588" s="13">
        <v>587</v>
      </c>
      <c r="B588" s="13">
        <v>3</v>
      </c>
      <c r="C588" s="13">
        <v>4</v>
      </c>
      <c r="D588" s="13">
        <v>16</v>
      </c>
      <c r="E588" s="15" t="s">
        <v>881</v>
      </c>
      <c r="F588" s="15" t="s">
        <v>2426</v>
      </c>
      <c r="G588" s="15" t="s">
        <v>882</v>
      </c>
      <c r="H588" s="15" t="s">
        <v>2426</v>
      </c>
      <c r="I588" s="5" t="str">
        <f t="shared" si="9"/>
        <v>{no:587, week:3, day:4, unit:16, word:`料理を残す`, kana2:`りょうりをのこす`, mean:`chừa đồ ăn lại`},</v>
      </c>
    </row>
    <row r="589" spans="1:9">
      <c r="A589" s="13">
        <v>588</v>
      </c>
      <c r="B589" s="13">
        <v>3</v>
      </c>
      <c r="C589" s="13">
        <v>4</v>
      </c>
      <c r="D589" s="13">
        <v>16</v>
      </c>
      <c r="E589" s="15" t="s">
        <v>883</v>
      </c>
      <c r="F589" s="15" t="s">
        <v>883</v>
      </c>
      <c r="G589" s="15" t="s">
        <v>884</v>
      </c>
      <c r="H589" s="15" t="s">
        <v>883</v>
      </c>
      <c r="I589" s="5" t="str">
        <f t="shared" si="9"/>
        <v>{no:588, week:3, day:4, unit:16, word:`もったいない`, kana2:`もったいない`, mean:`lãng phí`},</v>
      </c>
    </row>
    <row r="590" spans="1:9">
      <c r="A590" s="13">
        <v>589</v>
      </c>
      <c r="B590" s="13">
        <v>3</v>
      </c>
      <c r="C590" s="13">
        <v>4</v>
      </c>
      <c r="D590" s="13">
        <v>16</v>
      </c>
      <c r="E590" s="15" t="s">
        <v>885</v>
      </c>
      <c r="F590" s="15" t="s">
        <v>2427</v>
      </c>
      <c r="G590" s="15" t="s">
        <v>886</v>
      </c>
      <c r="H590" s="15" t="s">
        <v>2427</v>
      </c>
      <c r="I590" s="5" t="str">
        <f t="shared" si="9"/>
        <v>{no:589, week:3, day:4, unit:16, word:`何名様ですか`, kana2:`なんめいさまですか`, mean:`có mấy vị ạ`},</v>
      </c>
    </row>
    <row r="591" spans="1:9">
      <c r="A591" s="13">
        <v>590</v>
      </c>
      <c r="B591" s="13">
        <v>3</v>
      </c>
      <c r="C591" s="13">
        <v>4</v>
      </c>
      <c r="D591" s="13">
        <v>16</v>
      </c>
      <c r="E591" s="15" t="s">
        <v>887</v>
      </c>
      <c r="F591" s="15" t="s">
        <v>2428</v>
      </c>
      <c r="G591" s="15" t="s">
        <v>19086</v>
      </c>
      <c r="H591" s="15" t="s">
        <v>2428</v>
      </c>
      <c r="I591" s="5" t="str">
        <f t="shared" si="9"/>
        <v>{no:590, week:3, day:4, unit:16, word:`二人です`, kana2:`ふたりです`, mean:`2 người`},</v>
      </c>
    </row>
    <row r="592" spans="1:9">
      <c r="A592" s="13">
        <v>591</v>
      </c>
      <c r="B592" s="13">
        <v>3</v>
      </c>
      <c r="C592" s="13">
        <v>4</v>
      </c>
      <c r="D592" s="13">
        <v>16</v>
      </c>
      <c r="E592" s="15" t="s">
        <v>888</v>
      </c>
      <c r="F592" s="15" t="s">
        <v>2429</v>
      </c>
      <c r="G592" s="15" t="s">
        <v>889</v>
      </c>
      <c r="H592" s="15" t="s">
        <v>2429</v>
      </c>
      <c r="I592" s="5" t="str">
        <f t="shared" si="9"/>
        <v>{no:591, week:3, day:4, unit:16, word:`申し訳ありません`, kana2:`もうしわけありません`, mean:`xin lỗi`},</v>
      </c>
    </row>
    <row r="593" spans="1:9">
      <c r="A593" s="13">
        <v>592</v>
      </c>
      <c r="B593" s="13">
        <v>3</v>
      </c>
      <c r="C593" s="13">
        <v>4</v>
      </c>
      <c r="D593" s="13">
        <v>16</v>
      </c>
      <c r="E593" s="15" t="s">
        <v>890</v>
      </c>
      <c r="F593" s="15" t="s">
        <v>2430</v>
      </c>
      <c r="G593" s="15" t="s">
        <v>891</v>
      </c>
      <c r="H593" s="15" t="s">
        <v>2430</v>
      </c>
      <c r="I593" s="5" t="str">
        <f t="shared" si="9"/>
        <v>{no:592, week:3, day:4, unit:16, word:`もう少々お待ちください`, kana2:`もうしょうしょうおまちください`, mean:`xin đợi một chút`},</v>
      </c>
    </row>
    <row r="594" spans="1:9">
      <c r="A594" s="13">
        <v>593</v>
      </c>
      <c r="B594" s="13">
        <v>3</v>
      </c>
      <c r="C594" s="13">
        <v>4</v>
      </c>
      <c r="D594" s="13">
        <v>16</v>
      </c>
      <c r="E594" s="15" t="s">
        <v>892</v>
      </c>
      <c r="F594" s="15" t="s">
        <v>2431</v>
      </c>
      <c r="G594" s="15" t="s">
        <v>893</v>
      </c>
      <c r="H594" s="15" t="s">
        <v>2431</v>
      </c>
      <c r="I594" s="5" t="str">
        <f t="shared" si="9"/>
        <v>{no:593, week:3, day:4, unit:16, word:`お待たせいたしました`, kana2:`おまたせいたしました`, mean:`xin lỗi đã bắt quý khách đợi`},</v>
      </c>
    </row>
    <row r="595" spans="1:9">
      <c r="A595" s="13">
        <v>594</v>
      </c>
      <c r="B595" s="13">
        <v>3</v>
      </c>
      <c r="C595" s="13">
        <v>4</v>
      </c>
      <c r="D595" s="13">
        <v>16</v>
      </c>
      <c r="E595" s="15" t="s">
        <v>894</v>
      </c>
      <c r="F595" s="15" t="s">
        <v>2432</v>
      </c>
      <c r="G595" s="15" t="s">
        <v>893</v>
      </c>
      <c r="H595" s="15" t="s">
        <v>2432</v>
      </c>
      <c r="I595" s="5" t="str">
        <f t="shared" si="9"/>
        <v>{no:594, week:3, day:4, unit:16, word:`お待ちどおさま`, kana2:`おまちどおさま`, mean:`xin lỗi đã bắt quý khách đợi`},</v>
      </c>
    </row>
    <row r="596" spans="1:9">
      <c r="A596" s="13">
        <v>595</v>
      </c>
      <c r="B596" s="13">
        <v>3</v>
      </c>
      <c r="C596" s="13">
        <v>5</v>
      </c>
      <c r="D596" s="13">
        <v>17</v>
      </c>
      <c r="E596" s="15" t="s">
        <v>895</v>
      </c>
      <c r="F596" s="15" t="s">
        <v>2433</v>
      </c>
      <c r="G596" s="15" t="s">
        <v>896</v>
      </c>
      <c r="H596" s="15" t="s">
        <v>2433</v>
      </c>
      <c r="I596" s="5" t="str">
        <f t="shared" si="9"/>
        <v>{no:595, week:3, day:5, unit:17, word:`宴会を開く`, kana2:`えんかいをひらく`, mean:`mở tiệc`},</v>
      </c>
    </row>
    <row r="597" spans="1:9">
      <c r="A597" s="13">
        <v>596</v>
      </c>
      <c r="B597" s="13">
        <v>3</v>
      </c>
      <c r="C597" s="13">
        <v>5</v>
      </c>
      <c r="D597" s="13">
        <v>17</v>
      </c>
      <c r="E597" s="15" t="s">
        <v>897</v>
      </c>
      <c r="F597" s="15" t="s">
        <v>2434</v>
      </c>
      <c r="G597" s="15" t="s">
        <v>898</v>
      </c>
      <c r="H597" s="15" t="s">
        <v>2434</v>
      </c>
      <c r="I597" s="5" t="str">
        <f t="shared" si="9"/>
        <v>{no:596, week:3, day:5, unit:17, word:`飲み会`, kana2:`のみかい`, mean:`tiệc nhậu`},</v>
      </c>
    </row>
    <row r="598" spans="1:9">
      <c r="A598" s="13">
        <v>597</v>
      </c>
      <c r="B598" s="13">
        <v>3</v>
      </c>
      <c r="C598" s="13">
        <v>5</v>
      </c>
      <c r="D598" s="13">
        <v>17</v>
      </c>
      <c r="E598" s="15" t="s">
        <v>899</v>
      </c>
      <c r="F598" s="15" t="s">
        <v>2435</v>
      </c>
      <c r="G598" s="15" t="s">
        <v>900</v>
      </c>
      <c r="H598" s="15" t="s">
        <v>2435</v>
      </c>
      <c r="I598" s="5" t="str">
        <f t="shared" si="9"/>
        <v>{no:597, week:3, day:5, unit:17, word:`送別会`, kana2:`そうべつかい`, mean:`tiệc chia tay`},</v>
      </c>
    </row>
    <row r="599" spans="1:9">
      <c r="A599" s="13">
        <v>598</v>
      </c>
      <c r="B599" s="13">
        <v>3</v>
      </c>
      <c r="C599" s="13">
        <v>5</v>
      </c>
      <c r="D599" s="13">
        <v>17</v>
      </c>
      <c r="E599" s="15" t="s">
        <v>901</v>
      </c>
      <c r="F599" s="15" t="s">
        <v>2436</v>
      </c>
      <c r="G599" s="15" t="s">
        <v>902</v>
      </c>
      <c r="H599" s="15" t="s">
        <v>2436</v>
      </c>
      <c r="I599" s="5" t="str">
        <f t="shared" si="9"/>
        <v>{no:598, week:3, day:5, unit:17, word:`歓迎会`, kana2:`かんげいかい`, mean:`tiệc nghênh đón`},</v>
      </c>
    </row>
    <row r="600" spans="1:9">
      <c r="A600" s="13">
        <v>599</v>
      </c>
      <c r="B600" s="13">
        <v>3</v>
      </c>
      <c r="C600" s="13">
        <v>5</v>
      </c>
      <c r="D600" s="13">
        <v>17</v>
      </c>
      <c r="E600" s="15" t="s">
        <v>903</v>
      </c>
      <c r="F600" s="15" t="s">
        <v>2437</v>
      </c>
      <c r="G600" s="15" t="s">
        <v>904</v>
      </c>
      <c r="H600" s="15" t="s">
        <v>2437</v>
      </c>
      <c r="I600" s="5" t="str">
        <f t="shared" si="9"/>
        <v>{no:599, week:3, day:5, unit:17, word:`飲み放題`, kana2:`のみほうだい`, mean:`uống hết sức`},</v>
      </c>
    </row>
    <row r="601" spans="1:9">
      <c r="A601" s="13">
        <v>600</v>
      </c>
      <c r="B601" s="13">
        <v>3</v>
      </c>
      <c r="C601" s="13">
        <v>5</v>
      </c>
      <c r="D601" s="13">
        <v>17</v>
      </c>
      <c r="E601" s="15" t="s">
        <v>905</v>
      </c>
      <c r="F601" s="15" t="s">
        <v>2438</v>
      </c>
      <c r="G601" s="15" t="s">
        <v>906</v>
      </c>
      <c r="H601" s="15" t="s">
        <v>2438</v>
      </c>
      <c r="I601" s="5" t="str">
        <f t="shared" si="9"/>
        <v>{no:600, week:3, day:5, unit:17, word:`食べ放題`, kana2:`たべほうだい`, mean:`ăn hết sức`},</v>
      </c>
    </row>
    <row r="602" spans="1:9">
      <c r="A602" s="13">
        <v>601</v>
      </c>
      <c r="B602" s="13">
        <v>3</v>
      </c>
      <c r="C602" s="13">
        <v>5</v>
      </c>
      <c r="D602" s="13">
        <v>17</v>
      </c>
      <c r="E602" s="15" t="s">
        <v>19087</v>
      </c>
      <c r="F602" s="15" t="s">
        <v>19088</v>
      </c>
      <c r="G602" s="15" t="s">
        <v>19089</v>
      </c>
      <c r="H602" s="15" t="s">
        <v>19088</v>
      </c>
      <c r="I602" s="5" t="str">
        <f t="shared" si="9"/>
        <v>{no:601, week:3, day:5, unit:17, word:`(お)酒を注ぐ`, kana2:`(お)さけをつぐ`, mean:`rót rượu`},</v>
      </c>
    </row>
    <row r="603" spans="1:9">
      <c r="A603" s="13">
        <v>602</v>
      </c>
      <c r="B603" s="13">
        <v>3</v>
      </c>
      <c r="C603" s="13">
        <v>5</v>
      </c>
      <c r="D603" s="13">
        <v>17</v>
      </c>
      <c r="E603" s="15" t="s">
        <v>19090</v>
      </c>
      <c r="F603" s="15" t="s">
        <v>19091</v>
      </c>
      <c r="G603" s="15" t="s">
        <v>19092</v>
      </c>
      <c r="H603" s="15" t="s">
        <v>19091</v>
      </c>
      <c r="I603" s="5" t="str">
        <f t="shared" si="9"/>
        <v>{no:602, week:3, day:5, unit:17, word:`(お)湯を注ぐ`, kana2:`(お)ゆをそそぐ`, mean:`đổ nước nóng`},</v>
      </c>
    </row>
    <row r="604" spans="1:9">
      <c r="A604" s="13">
        <v>603</v>
      </c>
      <c r="B604" s="13">
        <v>3</v>
      </c>
      <c r="C604" s="13">
        <v>5</v>
      </c>
      <c r="D604" s="13">
        <v>17</v>
      </c>
      <c r="E604" s="15" t="s">
        <v>907</v>
      </c>
      <c r="F604" s="15" t="s">
        <v>2439</v>
      </c>
      <c r="G604" s="15" t="s">
        <v>908</v>
      </c>
      <c r="H604" s="15" t="s">
        <v>2439</v>
      </c>
      <c r="I604" s="5" t="str">
        <f t="shared" si="9"/>
        <v>{no:603, week:3, day:5, unit:17, word:`乾杯する`, kana2:`かんぱいする`, mean:`cụng ly`},</v>
      </c>
    </row>
    <row r="605" spans="1:9">
      <c r="A605" s="13">
        <v>604</v>
      </c>
      <c r="B605" s="13">
        <v>3</v>
      </c>
      <c r="C605" s="13">
        <v>5</v>
      </c>
      <c r="D605" s="13">
        <v>17</v>
      </c>
      <c r="E605" s="15" t="s">
        <v>909</v>
      </c>
      <c r="F605" s="15" t="s">
        <v>2440</v>
      </c>
      <c r="G605" s="15" t="s">
        <v>910</v>
      </c>
      <c r="H605" s="15" t="s">
        <v>2440</v>
      </c>
      <c r="I605" s="5" t="str">
        <f t="shared" si="9"/>
        <v>{no:604, week:3, day:5, unit:17, word:`盛り上がる`, kana2:`もりあがる`, mean:`phấn khích, nhảy dựng lên`},</v>
      </c>
    </row>
    <row r="606" spans="1:9">
      <c r="A606" s="13">
        <v>605</v>
      </c>
      <c r="B606" s="13">
        <v>3</v>
      </c>
      <c r="C606" s="13">
        <v>5</v>
      </c>
      <c r="D606" s="13">
        <v>17</v>
      </c>
      <c r="E606" s="15" t="s">
        <v>911</v>
      </c>
      <c r="F606" s="15" t="s">
        <v>2441</v>
      </c>
      <c r="G606" s="15" t="s">
        <v>912</v>
      </c>
      <c r="H606" s="15" t="s">
        <v>2441</v>
      </c>
      <c r="I606" s="5" t="str">
        <f t="shared" si="9"/>
        <v>{no:605, week:3, day:5, unit:17, word:`土が盛り上がる`, kana2:`つちがもりあがる`, mean:`đất lồi lên`},</v>
      </c>
    </row>
    <row r="607" spans="1:9">
      <c r="A607" s="13">
        <v>606</v>
      </c>
      <c r="B607" s="13">
        <v>3</v>
      </c>
      <c r="C607" s="13">
        <v>5</v>
      </c>
      <c r="D607" s="13">
        <v>17</v>
      </c>
      <c r="E607" s="15" t="s">
        <v>913</v>
      </c>
      <c r="F607" s="15" t="s">
        <v>2442</v>
      </c>
      <c r="G607" s="15" t="s">
        <v>914</v>
      </c>
      <c r="H607" s="15" t="s">
        <v>2442</v>
      </c>
      <c r="I607" s="5" t="str">
        <f t="shared" si="9"/>
        <v>{no:606, week:3, day:5, unit:17, word:`ビールの泡`, kana2:`ビールのあわ`, mean:`bọt bia`},</v>
      </c>
    </row>
    <row r="608" spans="1:9">
      <c r="A608" s="13">
        <v>607</v>
      </c>
      <c r="B608" s="13">
        <v>3</v>
      </c>
      <c r="C608" s="13">
        <v>5</v>
      </c>
      <c r="D608" s="13">
        <v>17</v>
      </c>
      <c r="E608" s="15" t="s">
        <v>915</v>
      </c>
      <c r="F608" s="15" t="s">
        <v>915</v>
      </c>
      <c r="G608" s="15" t="s">
        <v>916</v>
      </c>
      <c r="H608" s="15" t="s">
        <v>915</v>
      </c>
      <c r="I608" s="5" t="str">
        <f t="shared" si="9"/>
        <v>{no:607, week:3, day:5, unit:17, word:`あふれる`, kana2:`あふれる`, mean:`ngập, tràn đầy`},</v>
      </c>
    </row>
    <row r="609" spans="1:9">
      <c r="A609" s="13">
        <v>608</v>
      </c>
      <c r="B609" s="13">
        <v>3</v>
      </c>
      <c r="C609" s="13">
        <v>5</v>
      </c>
      <c r="D609" s="13">
        <v>17</v>
      </c>
      <c r="E609" s="15" t="s">
        <v>917</v>
      </c>
      <c r="F609" s="15" t="s">
        <v>917</v>
      </c>
      <c r="G609" s="15" t="s">
        <v>918</v>
      </c>
      <c r="H609" s="15" t="s">
        <v>917</v>
      </c>
      <c r="I609" s="5" t="str">
        <f t="shared" si="9"/>
        <v>{no:608, week:3, day:5, unit:17, word:`こぼす`, kana2:`こぼす`, mean:`làm đổ`},</v>
      </c>
    </row>
    <row r="610" spans="1:9">
      <c r="A610" s="13">
        <v>609</v>
      </c>
      <c r="B610" s="13">
        <v>3</v>
      </c>
      <c r="C610" s="13">
        <v>5</v>
      </c>
      <c r="D610" s="13">
        <v>17</v>
      </c>
      <c r="E610" s="15" t="s">
        <v>919</v>
      </c>
      <c r="F610" s="15" t="s">
        <v>919</v>
      </c>
      <c r="G610" s="15" t="s">
        <v>920</v>
      </c>
      <c r="H610" s="15" t="s">
        <v>919</v>
      </c>
      <c r="I610" s="5" t="str">
        <f t="shared" si="9"/>
        <v>{no:609, week:3, day:5, unit:17, word:`こぼれる`, kana2:`こぼれる`, mean:`bị tràn, bị đổ`},</v>
      </c>
    </row>
    <row r="611" spans="1:9">
      <c r="A611" s="13">
        <v>610</v>
      </c>
      <c r="B611" s="13">
        <v>3</v>
      </c>
      <c r="C611" s="13">
        <v>5</v>
      </c>
      <c r="D611" s="13">
        <v>17</v>
      </c>
      <c r="E611" s="15" t="s">
        <v>921</v>
      </c>
      <c r="F611" s="15" t="s">
        <v>2443</v>
      </c>
      <c r="G611" s="15" t="s">
        <v>19093</v>
      </c>
      <c r="H611" s="15" t="s">
        <v>2443</v>
      </c>
      <c r="I611" s="5" t="str">
        <f t="shared" si="9"/>
        <v>{no:610, week:3, day:5, unit:17, word:`ビールを一気に飲む`, kana2:`ビールをいっきにのむ`, mean:`uống 1 hơi bia`},</v>
      </c>
    </row>
    <row r="612" spans="1:9">
      <c r="A612" s="13">
        <v>611</v>
      </c>
      <c r="B612" s="13">
        <v>3</v>
      </c>
      <c r="C612" s="13">
        <v>5</v>
      </c>
      <c r="D612" s="13">
        <v>17</v>
      </c>
      <c r="E612" s="15" t="s">
        <v>922</v>
      </c>
      <c r="F612" s="15" t="s">
        <v>2444</v>
      </c>
      <c r="G612" s="15" t="s">
        <v>19094</v>
      </c>
      <c r="H612" s="15" t="s">
        <v>2444</v>
      </c>
      <c r="I612" s="5" t="str">
        <f t="shared" si="9"/>
        <v>{no:611, week:3, day:5, unit:17, word:`ウィスキーの水割り`, kana2:`ウィスキーのみずわり`, mean:`pha loãng rượu wisky`},</v>
      </c>
    </row>
    <row r="613" spans="1:9">
      <c r="A613" s="13">
        <v>612</v>
      </c>
      <c r="B613" s="13">
        <v>3</v>
      </c>
      <c r="C613" s="13">
        <v>5</v>
      </c>
      <c r="D613" s="13">
        <v>17</v>
      </c>
      <c r="E613" s="15" t="s">
        <v>19095</v>
      </c>
      <c r="F613" s="15" t="s">
        <v>19095</v>
      </c>
      <c r="G613" s="15" t="s">
        <v>923</v>
      </c>
      <c r="H613" s="15" t="s">
        <v>19095</v>
      </c>
      <c r="I613" s="5" t="str">
        <f t="shared" si="9"/>
        <v>{no:612, week:3, day:5, unit:17, word:`(お)つまみのチーズ`, kana2:`(お)つまみのチーズ`, mean:`pho mát (mồi)`},</v>
      </c>
    </row>
    <row r="614" spans="1:9">
      <c r="A614" s="13">
        <v>613</v>
      </c>
      <c r="B614" s="13">
        <v>3</v>
      </c>
      <c r="C614" s="13">
        <v>5</v>
      </c>
      <c r="D614" s="13">
        <v>17</v>
      </c>
      <c r="E614" s="15" t="s">
        <v>19096</v>
      </c>
      <c r="F614" s="15" t="s">
        <v>19097</v>
      </c>
      <c r="G614" s="15" t="s">
        <v>19098</v>
      </c>
      <c r="H614" s="15" t="s">
        <v>19097</v>
      </c>
      <c r="I614" s="5" t="str">
        <f t="shared" si="9"/>
        <v>{no:613, week:3, day:5, unit:17, word:`(お)酒によう`, kana2:`(お)さけによう`, mean:`say rượu`},</v>
      </c>
    </row>
    <row r="615" spans="1:9">
      <c r="A615" s="13">
        <v>614</v>
      </c>
      <c r="B615" s="13">
        <v>3</v>
      </c>
      <c r="C615" s="13">
        <v>5</v>
      </c>
      <c r="D615" s="13">
        <v>17</v>
      </c>
      <c r="E615" s="15" t="s">
        <v>924</v>
      </c>
      <c r="F615" s="15" t="s">
        <v>924</v>
      </c>
      <c r="G615" s="15" t="s">
        <v>925</v>
      </c>
      <c r="H615" s="15" t="s">
        <v>924</v>
      </c>
      <c r="I615" s="5" t="str">
        <f t="shared" si="9"/>
        <v>{no:614, week:3, day:5, unit:17, word:`よっぱらう`, kana2:`よっぱらう`, mean:`say xỉn`},</v>
      </c>
    </row>
    <row r="616" spans="1:9">
      <c r="A616" s="13">
        <v>615</v>
      </c>
      <c r="B616" s="13">
        <v>3</v>
      </c>
      <c r="C616" s="13">
        <v>5</v>
      </c>
      <c r="D616" s="13">
        <v>17</v>
      </c>
      <c r="E616" s="15" t="s">
        <v>926</v>
      </c>
      <c r="F616" s="15" t="s">
        <v>926</v>
      </c>
      <c r="G616" s="15" t="s">
        <v>925</v>
      </c>
      <c r="H616" s="15" t="s">
        <v>926</v>
      </c>
      <c r="I616" s="5" t="str">
        <f t="shared" si="9"/>
        <v>{no:615, week:3, day:5, unit:17, word:`よっぱらい`, kana2:`よっぱらい`, mean:`say xỉn`},</v>
      </c>
    </row>
    <row r="617" spans="1:9">
      <c r="A617" s="13">
        <v>616</v>
      </c>
      <c r="B617" s="13">
        <v>3</v>
      </c>
      <c r="C617" s="13">
        <v>5</v>
      </c>
      <c r="D617" s="13">
        <v>17</v>
      </c>
      <c r="E617" s="15" t="s">
        <v>927</v>
      </c>
      <c r="F617" s="15" t="s">
        <v>927</v>
      </c>
      <c r="G617" s="15" t="s">
        <v>928</v>
      </c>
      <c r="H617" s="15" t="s">
        <v>927</v>
      </c>
      <c r="I617" s="5" t="str">
        <f t="shared" si="9"/>
        <v>{no:616, week:3, day:5, unit:17, word:`あばれる`, kana2:`あばれる`, mean:`nổi xung`},</v>
      </c>
    </row>
    <row r="618" spans="1:9">
      <c r="A618" s="13">
        <v>617</v>
      </c>
      <c r="B618" s="13">
        <v>3</v>
      </c>
      <c r="C618" s="13">
        <v>5</v>
      </c>
      <c r="D618" s="13">
        <v>17</v>
      </c>
      <c r="E618" s="15" t="s">
        <v>929</v>
      </c>
      <c r="F618" s="15" t="s">
        <v>929</v>
      </c>
      <c r="G618" s="15" t="s">
        <v>930</v>
      </c>
      <c r="H618" s="15" t="s">
        <v>929</v>
      </c>
      <c r="I618" s="5" t="str">
        <f t="shared" si="9"/>
        <v>{no:617, week:3, day:5, unit:17, word:`にぎやかな`, kana2:`にぎやかな`, mean:`huyên náo`},</v>
      </c>
    </row>
    <row r="619" spans="1:9">
      <c r="A619" s="13">
        <v>618</v>
      </c>
      <c r="B619" s="13">
        <v>3</v>
      </c>
      <c r="C619" s="13">
        <v>5</v>
      </c>
      <c r="D619" s="13">
        <v>17</v>
      </c>
      <c r="E619" s="15" t="s">
        <v>931</v>
      </c>
      <c r="F619" s="15" t="s">
        <v>931</v>
      </c>
      <c r="G619" s="15" t="s">
        <v>932</v>
      </c>
      <c r="H619" s="15" t="s">
        <v>931</v>
      </c>
      <c r="I619" s="5" t="str">
        <f t="shared" si="9"/>
        <v>{no:618, week:3, day:5, unit:17, word:`やかましい`, kana2:`やかましい`, mean:`ồn ào`},</v>
      </c>
    </row>
    <row r="620" spans="1:9">
      <c r="A620" s="13">
        <v>619</v>
      </c>
      <c r="B620" s="13">
        <v>3</v>
      </c>
      <c r="C620" s="13">
        <v>5</v>
      </c>
      <c r="D620" s="13">
        <v>17</v>
      </c>
      <c r="E620" s="15" t="s">
        <v>933</v>
      </c>
      <c r="F620" s="15" t="s">
        <v>933</v>
      </c>
      <c r="G620" s="15" t="s">
        <v>934</v>
      </c>
      <c r="H620" s="15" t="s">
        <v>933</v>
      </c>
      <c r="I620" s="5" t="str">
        <f t="shared" si="9"/>
        <v>{no:619, week:3, day:5, unit:17, word:`さわがしい`, kana2:`さわがしい`, mean:`inh ỏi`},</v>
      </c>
    </row>
    <row r="621" spans="1:9">
      <c r="A621" s="13">
        <v>620</v>
      </c>
      <c r="B621" s="13">
        <v>3</v>
      </c>
      <c r="C621" s="13">
        <v>5</v>
      </c>
      <c r="D621" s="13">
        <v>17</v>
      </c>
      <c r="E621" s="15" t="s">
        <v>935</v>
      </c>
      <c r="F621" s="15" t="s">
        <v>935</v>
      </c>
      <c r="G621" s="15" t="s">
        <v>936</v>
      </c>
      <c r="H621" s="15" t="s">
        <v>935</v>
      </c>
      <c r="I621" s="5" t="str">
        <f t="shared" si="9"/>
        <v>{no:620, week:3, day:5, unit:17, word:`さわぐ`, kana2:`さわぐ`, mean:`làm ồn`},</v>
      </c>
    </row>
    <row r="622" spans="1:9">
      <c r="A622" s="13">
        <v>621</v>
      </c>
      <c r="B622" s="13">
        <v>3</v>
      </c>
      <c r="C622" s="13">
        <v>5</v>
      </c>
      <c r="D622" s="13">
        <v>17</v>
      </c>
      <c r="E622" s="15" t="s">
        <v>937</v>
      </c>
      <c r="F622" s="15" t="s">
        <v>937</v>
      </c>
      <c r="G622" s="15" t="s">
        <v>938</v>
      </c>
      <c r="H622" s="15" t="s">
        <v>937</v>
      </c>
      <c r="I622" s="5" t="str">
        <f t="shared" si="9"/>
        <v>{no:621, week:3, day:5, unit:17, word:`そうぞうしい`, kana2:`そうぞうしい`, mean:`ồn ào, sôi nổi`},</v>
      </c>
    </row>
    <row r="623" spans="1:9">
      <c r="A623" s="13">
        <v>622</v>
      </c>
      <c r="B623" s="13">
        <v>3</v>
      </c>
      <c r="C623" s="13">
        <v>5</v>
      </c>
      <c r="D623" s="13">
        <v>17</v>
      </c>
      <c r="E623" s="15" t="s">
        <v>939</v>
      </c>
      <c r="F623" s="15" t="s">
        <v>2445</v>
      </c>
      <c r="G623" s="15" t="s">
        <v>940</v>
      </c>
      <c r="H623" s="15" t="s">
        <v>2445</v>
      </c>
      <c r="I623" s="5" t="str">
        <f t="shared" si="9"/>
        <v>{no:622, week:3, day:5, unit:17, word:`たばこの煙`, kana2:`たばこのけむり`, mean:`khói thuốc`},</v>
      </c>
    </row>
    <row r="624" spans="1:9">
      <c r="A624" s="13">
        <v>623</v>
      </c>
      <c r="B624" s="13">
        <v>3</v>
      </c>
      <c r="C624" s="13">
        <v>5</v>
      </c>
      <c r="D624" s="13">
        <v>17</v>
      </c>
      <c r="E624" s="15" t="s">
        <v>941</v>
      </c>
      <c r="F624" s="15" t="s">
        <v>2446</v>
      </c>
      <c r="G624" s="15" t="s">
        <v>942</v>
      </c>
      <c r="H624" s="15" t="s">
        <v>2446</v>
      </c>
      <c r="I624" s="5" t="str">
        <f t="shared" si="9"/>
        <v>{no:623, week:3, day:5, unit:17, word:`煙い`, kana2:`けむい`, mean:`khói mù mịt`},</v>
      </c>
    </row>
    <row r="625" spans="1:9">
      <c r="A625" s="13">
        <v>624</v>
      </c>
      <c r="B625" s="13">
        <v>3</v>
      </c>
      <c r="C625" s="13">
        <v>5</v>
      </c>
      <c r="D625" s="13">
        <v>17</v>
      </c>
      <c r="E625" s="15" t="s">
        <v>943</v>
      </c>
      <c r="F625" s="15" t="s">
        <v>2447</v>
      </c>
      <c r="G625" s="15" t="s">
        <v>944</v>
      </c>
      <c r="H625" s="15" t="s">
        <v>2447</v>
      </c>
      <c r="I625" s="5" t="str">
        <f t="shared" si="9"/>
        <v>{no:624, week:3, day:5, unit:17, word:`煙たい`, kana2:`けむたい`, mean:`ngột ngạt (vì khói)`},</v>
      </c>
    </row>
    <row r="626" spans="1:9">
      <c r="A626" s="13">
        <v>625</v>
      </c>
      <c r="B626" s="13">
        <v>3</v>
      </c>
      <c r="C626" s="13">
        <v>5</v>
      </c>
      <c r="D626" s="13">
        <v>17</v>
      </c>
      <c r="E626" s="15" t="s">
        <v>945</v>
      </c>
      <c r="F626" s="15" t="s">
        <v>2448</v>
      </c>
      <c r="G626" s="15" t="s">
        <v>946</v>
      </c>
      <c r="H626" s="15" t="s">
        <v>2448</v>
      </c>
      <c r="I626" s="5" t="str">
        <f t="shared" si="9"/>
        <v>{no:625, week:3, day:5, unit:17, word:`グラスを割る`, kana2:`グラスをわる`, mean:`làm vỡ cốc thủy tinh`},</v>
      </c>
    </row>
    <row r="627" spans="1:9">
      <c r="A627" s="13">
        <v>626</v>
      </c>
      <c r="B627" s="13">
        <v>3</v>
      </c>
      <c r="C627" s="13">
        <v>5</v>
      </c>
      <c r="D627" s="13">
        <v>17</v>
      </c>
      <c r="E627" s="15" t="s">
        <v>947</v>
      </c>
      <c r="F627" s="15" t="s">
        <v>2449</v>
      </c>
      <c r="G627" s="15" t="s">
        <v>948</v>
      </c>
      <c r="H627" s="15" t="s">
        <v>2449</v>
      </c>
      <c r="I627" s="5" t="str">
        <f t="shared" si="9"/>
        <v>{no:626, week:3, day:5, unit:17, word:`グラスが割れる`, kana2:`グラスがわれる`, mean:`cốc bị vỡ`},</v>
      </c>
    </row>
    <row r="628" spans="1:9">
      <c r="A628" s="13">
        <v>627</v>
      </c>
      <c r="B628" s="13">
        <v>3</v>
      </c>
      <c r="C628" s="13">
        <v>5</v>
      </c>
      <c r="D628" s="13">
        <v>17</v>
      </c>
      <c r="E628" s="15" t="s">
        <v>949</v>
      </c>
      <c r="F628" s="15" t="s">
        <v>2450</v>
      </c>
      <c r="G628" s="15" t="s">
        <v>950</v>
      </c>
      <c r="H628" s="15" t="s">
        <v>2450</v>
      </c>
      <c r="I628" s="5" t="str">
        <f t="shared" si="9"/>
        <v>{no:627, week:3, day:5, unit:17, word:`ビールびんを倒す`, kana2:`ビールびんをたおす`, mean:`làm ngã cốc bia`},</v>
      </c>
    </row>
    <row r="629" spans="1:9">
      <c r="A629" s="13">
        <v>628</v>
      </c>
      <c r="B629" s="13">
        <v>3</v>
      </c>
      <c r="C629" s="13">
        <v>5</v>
      </c>
      <c r="D629" s="13">
        <v>17</v>
      </c>
      <c r="E629" s="15" t="s">
        <v>951</v>
      </c>
      <c r="F629" s="15" t="s">
        <v>2451</v>
      </c>
      <c r="G629" s="15" t="s">
        <v>952</v>
      </c>
      <c r="H629" s="15" t="s">
        <v>2451</v>
      </c>
      <c r="I629" s="5" t="str">
        <f t="shared" si="9"/>
        <v>{no:628, week:3, day:5, unit:17, word:`ビールびんが倒れる`, kana2:`ビールびんがたおれる`, mean:`cốc bia bị ngã`},</v>
      </c>
    </row>
    <row r="630" spans="1:9">
      <c r="A630" s="13">
        <v>629</v>
      </c>
      <c r="B630" s="13">
        <v>3</v>
      </c>
      <c r="C630" s="13">
        <v>5</v>
      </c>
      <c r="D630" s="13">
        <v>17</v>
      </c>
      <c r="E630" s="15" t="s">
        <v>953</v>
      </c>
      <c r="F630" s="15" t="s">
        <v>2452</v>
      </c>
      <c r="G630" s="15" t="s">
        <v>954</v>
      </c>
      <c r="H630" s="15" t="s">
        <v>2452</v>
      </c>
      <c r="I630" s="5" t="str">
        <f t="shared" si="9"/>
        <v>{no:629, week:3, day:5, unit:17, word:`ほかの客に迷惑をかける`, kana2:`ほかのきゃくにめいわくをかける`, mean:`làm phiền vị khách khác`},</v>
      </c>
    </row>
    <row r="631" spans="1:9">
      <c r="A631" s="13">
        <v>630</v>
      </c>
      <c r="B631" s="13">
        <v>3</v>
      </c>
      <c r="C631" s="13">
        <v>5</v>
      </c>
      <c r="D631" s="13">
        <v>17</v>
      </c>
      <c r="E631" s="15" t="s">
        <v>955</v>
      </c>
      <c r="F631" s="15" t="s">
        <v>2453</v>
      </c>
      <c r="G631" s="15" t="s">
        <v>956</v>
      </c>
      <c r="H631" s="15" t="s">
        <v>2453</v>
      </c>
      <c r="I631" s="5" t="str">
        <f t="shared" si="9"/>
        <v>{no:630, week:3, day:5, unit:17, word:`迷惑がかかる`, kana2:`めいわくがかかる`, mean:`bị làm phiền`},</v>
      </c>
    </row>
    <row r="632" spans="1:9">
      <c r="A632" s="13">
        <v>631</v>
      </c>
      <c r="B632" s="13">
        <v>3</v>
      </c>
      <c r="C632" s="13">
        <v>6</v>
      </c>
      <c r="D632" s="13">
        <v>18</v>
      </c>
      <c r="E632" s="15" t="s">
        <v>957</v>
      </c>
      <c r="F632" s="15" t="s">
        <v>957</v>
      </c>
      <c r="G632" s="15" t="s">
        <v>19099</v>
      </c>
      <c r="H632" s="15" t="s">
        <v>957</v>
      </c>
      <c r="I632" s="5" t="str">
        <f t="shared" si="9"/>
        <v>{no:631, week:3, day:6, unit:18, word:`レジ`, kana2:`レジ`, mean:`thu ngân`},</v>
      </c>
    </row>
    <row r="633" spans="1:9">
      <c r="A633" s="13">
        <v>632</v>
      </c>
      <c r="B633" s="13">
        <v>3</v>
      </c>
      <c r="C633" s="13">
        <v>6</v>
      </c>
      <c r="D633" s="13">
        <v>18</v>
      </c>
      <c r="E633" s="15" t="s">
        <v>958</v>
      </c>
      <c r="F633" s="15" t="s">
        <v>2454</v>
      </c>
      <c r="G633" s="15" t="s">
        <v>959</v>
      </c>
      <c r="H633" s="15" t="s">
        <v>2454</v>
      </c>
      <c r="I633" s="5" t="str">
        <f t="shared" si="9"/>
        <v>{no:632, week:3, day:6, unit:18, word:`勘定を済ませる`, kana2:`かんじょうをすませる`, mean:`thanh toán xong`},</v>
      </c>
    </row>
    <row r="634" spans="1:9">
      <c r="A634" s="13">
        <v>633</v>
      </c>
      <c r="B634" s="13">
        <v>3</v>
      </c>
      <c r="C634" s="13">
        <v>6</v>
      </c>
      <c r="D634" s="13">
        <v>18</v>
      </c>
      <c r="E634" s="15" t="s">
        <v>960</v>
      </c>
      <c r="F634" s="15" t="s">
        <v>2455</v>
      </c>
      <c r="G634" s="15" t="s">
        <v>19100</v>
      </c>
      <c r="H634" s="15" t="s">
        <v>2455</v>
      </c>
      <c r="I634" s="5" t="str">
        <f t="shared" si="9"/>
        <v>{no:633, week:3, day:6, unit:18, word:`お勘定をお願いします`, kana2:`おかんじょうをおねがいします`, mean:`làm ơn thanh toán tiền`},</v>
      </c>
    </row>
    <row r="635" spans="1:9">
      <c r="A635" s="13">
        <v>634</v>
      </c>
      <c r="B635" s="13">
        <v>3</v>
      </c>
      <c r="C635" s="13">
        <v>6</v>
      </c>
      <c r="D635" s="13">
        <v>18</v>
      </c>
      <c r="E635" s="15" t="s">
        <v>961</v>
      </c>
      <c r="F635" s="15" t="s">
        <v>2456</v>
      </c>
      <c r="G635" s="15" t="s">
        <v>962</v>
      </c>
      <c r="H635" s="15" t="s">
        <v>2456</v>
      </c>
      <c r="I635" s="5" t="str">
        <f t="shared" si="9"/>
        <v>{no:634, week:3, day:6, unit:18, word:`別々に払う`, kana2:`べつべつにはらう`, mean:`trả riêng (phần ai nấy trả)`},</v>
      </c>
    </row>
    <row r="636" spans="1:9">
      <c r="A636" s="13">
        <v>635</v>
      </c>
      <c r="B636" s="13">
        <v>3</v>
      </c>
      <c r="C636" s="13">
        <v>6</v>
      </c>
      <c r="D636" s="13">
        <v>18</v>
      </c>
      <c r="E636" s="15" t="s">
        <v>963</v>
      </c>
      <c r="F636" s="15" t="s">
        <v>2457</v>
      </c>
      <c r="G636" s="15" t="s">
        <v>964</v>
      </c>
      <c r="H636" s="15" t="s">
        <v>2457</v>
      </c>
      <c r="I636" s="5" t="str">
        <f t="shared" si="9"/>
        <v>{no:635, week:3, day:6, unit:18, word:`別々でお願いします`, kana2:`べつべつでおねがいします`, mean:`tính riêng dùm cho ạ`},</v>
      </c>
    </row>
    <row r="637" spans="1:9">
      <c r="A637" s="13">
        <v>636</v>
      </c>
      <c r="B637" s="13">
        <v>3</v>
      </c>
      <c r="C637" s="13">
        <v>6</v>
      </c>
      <c r="D637" s="13">
        <v>18</v>
      </c>
      <c r="E637" s="15" t="s">
        <v>965</v>
      </c>
      <c r="F637" s="15" t="s">
        <v>2458</v>
      </c>
      <c r="G637" s="15" t="s">
        <v>966</v>
      </c>
      <c r="H637" s="15" t="s">
        <v>2458</v>
      </c>
      <c r="I637" s="5" t="str">
        <f t="shared" si="9"/>
        <v>{no:636, week:3, day:6, unit:18, word:`割り勘にする`, kana2:`わりかんにする`, mean:`chia riêng (tính tiền)`},</v>
      </c>
    </row>
    <row r="638" spans="1:9">
      <c r="A638" s="13">
        <v>637</v>
      </c>
      <c r="B638" s="13">
        <v>3</v>
      </c>
      <c r="C638" s="13">
        <v>6</v>
      </c>
      <c r="D638" s="13">
        <v>18</v>
      </c>
      <c r="E638" s="15" t="s">
        <v>967</v>
      </c>
      <c r="F638" s="15" t="s">
        <v>967</v>
      </c>
      <c r="G638" s="15" t="s">
        <v>968</v>
      </c>
      <c r="H638" s="15" t="s">
        <v>967</v>
      </c>
      <c r="I638" s="5" t="str">
        <f t="shared" si="9"/>
        <v>{no:637, week:3, day:6, unit:18, word:`おごる`, kana2:`おごる`, mean:`bao, mời, đãi`},</v>
      </c>
    </row>
    <row r="639" spans="1:9">
      <c r="A639" s="13">
        <v>638</v>
      </c>
      <c r="B639" s="13">
        <v>3</v>
      </c>
      <c r="C639" s="13">
        <v>6</v>
      </c>
      <c r="D639" s="13">
        <v>18</v>
      </c>
      <c r="E639" s="15" t="s">
        <v>969</v>
      </c>
      <c r="F639" s="15" t="s">
        <v>969</v>
      </c>
      <c r="G639" s="15" t="s">
        <v>968</v>
      </c>
      <c r="H639" s="15" t="s">
        <v>969</v>
      </c>
      <c r="I639" s="5" t="str">
        <f t="shared" si="9"/>
        <v>{no:638, week:3, day:6, unit:18, word:`おごり`, kana2:`おごり`, mean:`bao, mời, đãi`},</v>
      </c>
    </row>
    <row r="640" spans="1:9">
      <c r="A640" s="13">
        <v>639</v>
      </c>
      <c r="B640" s="13">
        <v>3</v>
      </c>
      <c r="C640" s="13">
        <v>6</v>
      </c>
      <c r="D640" s="13">
        <v>18</v>
      </c>
      <c r="E640" s="15" t="s">
        <v>970</v>
      </c>
      <c r="F640" s="15" t="s">
        <v>2459</v>
      </c>
      <c r="G640" s="15" t="s">
        <v>971</v>
      </c>
      <c r="H640" s="15" t="s">
        <v>2459</v>
      </c>
      <c r="I640" s="5" t="str">
        <f t="shared" si="9"/>
        <v>{no:639, week:3, day:6, unit:18, word:`現金で払う`, kana2:`げんきんではらう`, mean:`trả tiền mặt`},</v>
      </c>
    </row>
    <row r="641" spans="1:9">
      <c r="A641" s="13">
        <v>640</v>
      </c>
      <c r="B641" s="13">
        <v>3</v>
      </c>
      <c r="C641" s="13">
        <v>6</v>
      </c>
      <c r="D641" s="13">
        <v>18</v>
      </c>
      <c r="E641" s="15" t="s">
        <v>19101</v>
      </c>
      <c r="F641" s="15" t="s">
        <v>19102</v>
      </c>
      <c r="G641" s="15" t="s">
        <v>972</v>
      </c>
      <c r="H641" s="15" t="s">
        <v>19102</v>
      </c>
      <c r="I641" s="5" t="str">
        <f t="shared" si="9"/>
        <v>{no:640, week:3, day:6, unit:18, word:`(クレジット)カードで払う`, kana2:`(クレジット)カードではらう`, mean:`trả bằng thẻ`},</v>
      </c>
    </row>
    <row r="642" spans="1:9">
      <c r="A642" s="13">
        <v>641</v>
      </c>
      <c r="B642" s="13">
        <v>3</v>
      </c>
      <c r="C642" s="13">
        <v>6</v>
      </c>
      <c r="D642" s="13">
        <v>18</v>
      </c>
      <c r="E642" s="15" t="s">
        <v>973</v>
      </c>
      <c r="F642" s="15" t="s">
        <v>2460</v>
      </c>
      <c r="G642" s="15" t="s">
        <v>974</v>
      </c>
      <c r="H642" s="15" t="s">
        <v>2460</v>
      </c>
      <c r="I642" s="5" t="str">
        <f t="shared" si="9"/>
        <v>{no:641, week:3, day:6, unit:18, word:`カードの有効期限を確認する`, kana2:`カードのゆうこうきげんをかくにんする`, mean:`xác nhận thời hạn còn hữu hiệu của thẻ`},</v>
      </c>
    </row>
    <row r="643" spans="1:9">
      <c r="A643" s="13">
        <v>642</v>
      </c>
      <c r="B643" s="13">
        <v>3</v>
      </c>
      <c r="C643" s="13">
        <v>6</v>
      </c>
      <c r="D643" s="13">
        <v>18</v>
      </c>
      <c r="E643" s="15" t="s">
        <v>19103</v>
      </c>
      <c r="F643" s="15" t="s">
        <v>19104</v>
      </c>
      <c r="G643" s="15" t="s">
        <v>19105</v>
      </c>
      <c r="H643" s="15" t="s">
        <v>19104</v>
      </c>
      <c r="I643" s="5" t="str">
        <f t="shared" ref="I643:I706" si="10">"{no:"&amp;A643&amp;", week:"&amp;B643&amp;", day:"&amp;C643&amp;", unit:"&amp;D643&amp;", word:`"&amp;E643&amp;"`, kana2:`"&amp;H643&amp;"`, mean:`"&amp;G643&amp;"`},"</f>
        <v>{no:642, week:3, day:6, unit:18, word:`(お)札をくずす`, kana2:`(お)さつをくずす`, mean:`xé bỏ hóa đơn`},</v>
      </c>
    </row>
    <row r="644" spans="1:9">
      <c r="A644" s="13">
        <v>643</v>
      </c>
      <c r="B644" s="13">
        <v>3</v>
      </c>
      <c r="C644" s="13">
        <v>6</v>
      </c>
      <c r="D644" s="13">
        <v>18</v>
      </c>
      <c r="E644" s="15" t="s">
        <v>19106</v>
      </c>
      <c r="F644" s="15" t="s">
        <v>19106</v>
      </c>
      <c r="G644" s="15" t="s">
        <v>975</v>
      </c>
      <c r="H644" s="15" t="s">
        <v>19106</v>
      </c>
      <c r="I644" s="5" t="str">
        <f t="shared" si="10"/>
        <v>{no:643, week:3, day:6, unit:18, word:`(お)つりをもらう`, kana2:`(お)つりをもらう`, mean:`nhận tiền thối`},</v>
      </c>
    </row>
    <row r="645" spans="1:9">
      <c r="A645" s="13">
        <v>644</v>
      </c>
      <c r="B645" s="13">
        <v>3</v>
      </c>
      <c r="C645" s="13">
        <v>6</v>
      </c>
      <c r="D645" s="13">
        <v>18</v>
      </c>
      <c r="E645" s="15" t="s">
        <v>976</v>
      </c>
      <c r="F645" s="15" t="s">
        <v>976</v>
      </c>
      <c r="G645" s="15" t="s">
        <v>977</v>
      </c>
      <c r="H645" s="15" t="s">
        <v>976</v>
      </c>
      <c r="I645" s="5" t="str">
        <f t="shared" si="10"/>
        <v>{no:644, week:3, day:6, unit:18, word:`レシートをもらう`, kana2:`レシートをもらう`, mean:`nhận biên lai`},</v>
      </c>
    </row>
    <row r="646" spans="1:9">
      <c r="A646" s="13">
        <v>645</v>
      </c>
      <c r="B646" s="13">
        <v>3</v>
      </c>
      <c r="C646" s="13">
        <v>6</v>
      </c>
      <c r="D646" s="13">
        <v>18</v>
      </c>
      <c r="E646" s="15" t="s">
        <v>978</v>
      </c>
      <c r="F646" s="15" t="s">
        <v>2461</v>
      </c>
      <c r="G646" s="15" t="s">
        <v>977</v>
      </c>
      <c r="H646" s="15" t="s">
        <v>2461</v>
      </c>
      <c r="I646" s="5" t="str">
        <f t="shared" si="10"/>
        <v>{no:645, week:3, day:6, unit:18, word:`領収書をもらう`, kana2:`りょうしゅうしょをもらう`, mean:`nhận biên lai`},</v>
      </c>
    </row>
    <row r="647" spans="1:9">
      <c r="A647" s="13">
        <v>646</v>
      </c>
      <c r="B647" s="13">
        <v>3</v>
      </c>
      <c r="C647" s="13">
        <v>6</v>
      </c>
      <c r="D647" s="13">
        <v>18</v>
      </c>
      <c r="E647" s="15" t="s">
        <v>979</v>
      </c>
      <c r="F647" s="15" t="s">
        <v>979</v>
      </c>
      <c r="G647" s="15" t="s">
        <v>980</v>
      </c>
      <c r="H647" s="15" t="s">
        <v>979</v>
      </c>
      <c r="I647" s="5" t="str">
        <f t="shared" si="10"/>
        <v>{no:646, week:3, day:6, unit:18, word:`ぜいたくをする`, kana2:`ぜいたくをする`, mean:`xa xỉ`},</v>
      </c>
    </row>
    <row r="648" spans="1:9">
      <c r="A648" s="13">
        <v>647</v>
      </c>
      <c r="B648" s="13">
        <v>3</v>
      </c>
      <c r="C648" s="13">
        <v>6</v>
      </c>
      <c r="D648" s="13">
        <v>18</v>
      </c>
      <c r="E648" s="15" t="s">
        <v>981</v>
      </c>
      <c r="F648" s="15" t="s">
        <v>981</v>
      </c>
      <c r="G648" s="15" t="s">
        <v>982</v>
      </c>
      <c r="H648" s="15" t="s">
        <v>981</v>
      </c>
      <c r="I648" s="5" t="str">
        <f t="shared" si="10"/>
        <v>{no:647, week:3, day:6, unit:18, word:`むだづかいをする`, kana2:`むだづかいをする`, mean:`lãng phí tiền`},</v>
      </c>
    </row>
    <row r="649" spans="1:9">
      <c r="A649" s="13">
        <v>648</v>
      </c>
      <c r="B649" s="13">
        <v>3</v>
      </c>
      <c r="C649" s="13">
        <v>6</v>
      </c>
      <c r="D649" s="13">
        <v>18</v>
      </c>
      <c r="E649" s="15" t="s">
        <v>983</v>
      </c>
      <c r="F649" s="15" t="s">
        <v>2462</v>
      </c>
      <c r="G649" s="15" t="s">
        <v>19107</v>
      </c>
      <c r="H649" s="15" t="s">
        <v>2462</v>
      </c>
      <c r="I649" s="5" t="str">
        <f t="shared" si="10"/>
        <v>{no:648, week:3, day:6, unit:18, word:`請求書が届く`, kana2:`せいきゅうしょがとどく`, mean:`hóa đơn đến`},</v>
      </c>
    </row>
    <row r="650" spans="1:9">
      <c r="A650" s="13">
        <v>649</v>
      </c>
      <c r="B650" s="13">
        <v>3</v>
      </c>
      <c r="C650" s="13">
        <v>6</v>
      </c>
      <c r="D650" s="13">
        <v>18</v>
      </c>
      <c r="E650" s="15" t="s">
        <v>984</v>
      </c>
      <c r="F650" s="15" t="s">
        <v>2463</v>
      </c>
      <c r="G650" s="15" t="s">
        <v>985</v>
      </c>
      <c r="H650" s="15" t="s">
        <v>2463</v>
      </c>
      <c r="I650" s="5" t="str">
        <f t="shared" si="10"/>
        <v>{no:649, week:3, day:6, unit:18, word:`費用がかかる`, kana2:`ひようがかかる`, mean:`tốn phí`},</v>
      </c>
    </row>
    <row r="651" spans="1:9">
      <c r="A651" s="13">
        <v>650</v>
      </c>
      <c r="B651" s="13">
        <v>3</v>
      </c>
      <c r="C651" s="13">
        <v>6</v>
      </c>
      <c r="D651" s="13">
        <v>18</v>
      </c>
      <c r="E651" s="15" t="s">
        <v>986</v>
      </c>
      <c r="F651" s="15" t="s">
        <v>2464</v>
      </c>
      <c r="G651" s="15" t="s">
        <v>987</v>
      </c>
      <c r="H651" s="15" t="s">
        <v>2464</v>
      </c>
      <c r="I651" s="5" t="str">
        <f t="shared" si="10"/>
        <v>{no:650, week:3, day:6, unit:18, word:`今月の生活費が不足する`, kana2:`こんげつのせいかつひがふそくする`, mean:`phí sinh hoạt tháng này không đủ`},</v>
      </c>
    </row>
    <row r="652" spans="1:9">
      <c r="A652" s="13">
        <v>651</v>
      </c>
      <c r="B652" s="13">
        <v>3</v>
      </c>
      <c r="C652" s="13">
        <v>6</v>
      </c>
      <c r="D652" s="13">
        <v>18</v>
      </c>
      <c r="E652" s="15" t="s">
        <v>988</v>
      </c>
      <c r="F652" s="15" t="s">
        <v>2465</v>
      </c>
      <c r="G652" s="15" t="s">
        <v>989</v>
      </c>
      <c r="H652" s="15" t="s">
        <v>2465</v>
      </c>
      <c r="I652" s="5" t="str">
        <f t="shared" si="10"/>
        <v>{no:651, week:3, day:6, unit:18, word:`交通費`, kana2:`こうつうひ`, mean:`phí đi lại`},</v>
      </c>
    </row>
    <row r="653" spans="1:9">
      <c r="A653" s="13">
        <v>652</v>
      </c>
      <c r="B653" s="13">
        <v>3</v>
      </c>
      <c r="C653" s="13">
        <v>6</v>
      </c>
      <c r="D653" s="13">
        <v>18</v>
      </c>
      <c r="E653" s="15" t="s">
        <v>990</v>
      </c>
      <c r="F653" s="15" t="s">
        <v>2466</v>
      </c>
      <c r="G653" s="15" t="s">
        <v>991</v>
      </c>
      <c r="H653" s="15" t="s">
        <v>2466</v>
      </c>
      <c r="I653" s="5" t="str">
        <f t="shared" si="10"/>
        <v>{no:652, week:3, day:6, unit:18, word:`お金が足りる`, kana2:`おかねがたりる`, mean:`đủ tiền`},</v>
      </c>
    </row>
    <row r="654" spans="1:9">
      <c r="A654" s="13">
        <v>653</v>
      </c>
      <c r="B654" s="13">
        <v>3</v>
      </c>
      <c r="C654" s="13">
        <v>6</v>
      </c>
      <c r="D654" s="13">
        <v>18</v>
      </c>
      <c r="E654" s="15" t="s">
        <v>992</v>
      </c>
      <c r="F654" s="15" t="s">
        <v>2467</v>
      </c>
      <c r="G654" s="15" t="s">
        <v>993</v>
      </c>
      <c r="H654" s="15" t="s">
        <v>2467</v>
      </c>
      <c r="I654" s="5" t="str">
        <f t="shared" si="10"/>
        <v>{no:653, week:3, day:6, unit:18, word:`足りない`, kana2:`たりない`, mean:`không đủ`},</v>
      </c>
    </row>
    <row r="655" spans="1:9">
      <c r="A655" s="13">
        <v>654</v>
      </c>
      <c r="B655" s="13">
        <v>3</v>
      </c>
      <c r="C655" s="13">
        <v>6</v>
      </c>
      <c r="D655" s="13">
        <v>18</v>
      </c>
      <c r="E655" s="15" t="s">
        <v>994</v>
      </c>
      <c r="F655" s="15" t="s">
        <v>2468</v>
      </c>
      <c r="G655" s="15" t="s">
        <v>995</v>
      </c>
      <c r="H655" s="15" t="s">
        <v>2468</v>
      </c>
      <c r="I655" s="5" t="str">
        <f t="shared" si="10"/>
        <v>{no:654, week:3, day:6, unit:18, word:`食費を節約する`, kana2:`しょくひをせつやくする`, mean:`tiết kiệm chi phí ăn uống`},</v>
      </c>
    </row>
    <row r="656" spans="1:9">
      <c r="A656" s="13">
        <v>655</v>
      </c>
      <c r="B656" s="13">
        <v>3</v>
      </c>
      <c r="C656" s="13">
        <v>6</v>
      </c>
      <c r="D656" s="13">
        <v>18</v>
      </c>
      <c r="E656" s="15" t="s">
        <v>996</v>
      </c>
      <c r="F656" s="15" t="s">
        <v>2469</v>
      </c>
      <c r="G656" s="15" t="s">
        <v>997</v>
      </c>
      <c r="H656" s="15" t="s">
        <v>2469</v>
      </c>
      <c r="I656" s="5" t="str">
        <f t="shared" si="10"/>
        <v>{no:655, week:3, day:6, unit:18, word:`むだを省く`, kana2:`むだをはぶく`, mean:`cắt giảm lãng phí`},</v>
      </c>
    </row>
    <row r="657" spans="1:9">
      <c r="A657" s="13">
        <v>656</v>
      </c>
      <c r="B657" s="13">
        <v>3</v>
      </c>
      <c r="C657" s="13">
        <v>6</v>
      </c>
      <c r="D657" s="13">
        <v>18</v>
      </c>
      <c r="E657" s="15" t="s">
        <v>998</v>
      </c>
      <c r="F657" s="15" t="s">
        <v>998</v>
      </c>
      <c r="G657" s="15" t="s">
        <v>999</v>
      </c>
      <c r="H657" s="15" t="s">
        <v>998</v>
      </c>
      <c r="I657" s="5" t="str">
        <f t="shared" si="10"/>
        <v>{no:656, week:3, day:6, unit:18, word:`むだをなくす`, kana2:`むだをなくす`, mean:`xóa bỏ lãng phí`},</v>
      </c>
    </row>
    <row r="658" spans="1:9">
      <c r="A658" s="13">
        <v>657</v>
      </c>
      <c r="B658" s="13">
        <v>3</v>
      </c>
      <c r="C658" s="13">
        <v>6</v>
      </c>
      <c r="D658" s="13">
        <v>18</v>
      </c>
      <c r="E658" s="15" t="s">
        <v>1000</v>
      </c>
      <c r="F658" s="15" t="s">
        <v>2470</v>
      </c>
      <c r="G658" s="15" t="s">
        <v>1001</v>
      </c>
      <c r="H658" s="15" t="s">
        <v>2470</v>
      </c>
      <c r="I658" s="5" t="str">
        <f t="shared" si="10"/>
        <v>{no:657, week:3, day:6, unit:18, word:`貧乏になる`, kana2:`びんぼうになる`, mean:`trở nên nghèo`},</v>
      </c>
    </row>
    <row r="659" spans="1:9">
      <c r="A659" s="13">
        <v>658</v>
      </c>
      <c r="B659" s="13">
        <v>3</v>
      </c>
      <c r="C659" s="13">
        <v>6</v>
      </c>
      <c r="D659" s="13">
        <v>18</v>
      </c>
      <c r="E659" s="15" t="s">
        <v>19108</v>
      </c>
      <c r="F659" s="15" t="s">
        <v>19109</v>
      </c>
      <c r="G659" s="15" t="s">
        <v>19110</v>
      </c>
      <c r="H659" s="15" t="s">
        <v>19109</v>
      </c>
      <c r="I659" s="5" t="str">
        <f t="shared" si="10"/>
        <v>{no:658, week:3, day:6, unit:18, word:`(お)金持ちになる`, kana2:`(お)かねもちになる`, mean:`thành người giàu`},</v>
      </c>
    </row>
    <row r="660" spans="1:9">
      <c r="A660" s="13">
        <v>659</v>
      </c>
      <c r="B660" s="13">
        <v>3</v>
      </c>
      <c r="C660" s="13">
        <v>6</v>
      </c>
      <c r="D660" s="13">
        <v>18</v>
      </c>
      <c r="E660" s="15" t="s">
        <v>1002</v>
      </c>
      <c r="F660" s="15" t="s">
        <v>2471</v>
      </c>
      <c r="G660" s="15" t="s">
        <v>1003</v>
      </c>
      <c r="H660" s="15" t="s">
        <v>2471</v>
      </c>
      <c r="I660" s="5" t="str">
        <f t="shared" si="10"/>
        <v>{no:659, week:3, day:6, unit:18, word:`貧しい生活`, kana2:`まずしいせいかつ`, mean:`cuộc sống nghèo`},</v>
      </c>
    </row>
    <row r="661" spans="1:9">
      <c r="A661" s="13">
        <v>660</v>
      </c>
      <c r="B661" s="13">
        <v>3</v>
      </c>
      <c r="C661" s="13">
        <v>6</v>
      </c>
      <c r="D661" s="13">
        <v>18</v>
      </c>
      <c r="E661" s="15" t="s">
        <v>1004</v>
      </c>
      <c r="F661" s="15" t="s">
        <v>2472</v>
      </c>
      <c r="G661" s="15" t="s">
        <v>1005</v>
      </c>
      <c r="H661" s="15" t="s">
        <v>2472</v>
      </c>
      <c r="I661" s="5" t="str">
        <f t="shared" si="10"/>
        <v>{no:660, week:3, day:6, unit:18, word:`借金をする`, kana2:`しゃっきんをする`, mean:`nợ nần`},</v>
      </c>
    </row>
    <row r="662" spans="1:9">
      <c r="A662" s="13">
        <v>661</v>
      </c>
      <c r="B662" s="13">
        <v>4</v>
      </c>
      <c r="C662" s="13">
        <v>1</v>
      </c>
      <c r="D662" s="13">
        <v>19</v>
      </c>
      <c r="E662" s="15" t="s">
        <v>1006</v>
      </c>
      <c r="F662" s="15" t="s">
        <v>2473</v>
      </c>
      <c r="G662" s="15" t="s">
        <v>1007</v>
      </c>
      <c r="H662" s="15" t="s">
        <v>2473</v>
      </c>
      <c r="I662" s="5" t="str">
        <f t="shared" si="10"/>
        <v>{no:661, week:4, day:1, unit:19, word:`科目`, kana2:`かもく`, mean:`môn học`},</v>
      </c>
    </row>
    <row r="663" spans="1:9">
      <c r="A663" s="13">
        <v>662</v>
      </c>
      <c r="B663" s="13">
        <v>4</v>
      </c>
      <c r="C663" s="13">
        <v>1</v>
      </c>
      <c r="D663" s="13">
        <v>19</v>
      </c>
      <c r="E663" s="15" t="s">
        <v>1008</v>
      </c>
      <c r="F663" s="15" t="s">
        <v>2474</v>
      </c>
      <c r="G663" s="15" t="s">
        <v>19111</v>
      </c>
      <c r="H663" s="15" t="s">
        <v>2474</v>
      </c>
      <c r="I663" s="5" t="str">
        <f t="shared" si="10"/>
        <v>{no:662, week:4, day:1, unit:19, word:`教科`, kana2:`きょうか`, mean:`chương trình học`},</v>
      </c>
    </row>
    <row r="664" spans="1:9">
      <c r="A664" s="13">
        <v>663</v>
      </c>
      <c r="B664" s="13">
        <v>4</v>
      </c>
      <c r="C664" s="13">
        <v>1</v>
      </c>
      <c r="D664" s="13">
        <v>19</v>
      </c>
      <c r="E664" s="15" t="s">
        <v>1009</v>
      </c>
      <c r="F664" s="15" t="s">
        <v>2475</v>
      </c>
      <c r="G664" s="15" t="s">
        <v>1010</v>
      </c>
      <c r="H664" s="15" t="s">
        <v>2475</v>
      </c>
      <c r="I664" s="5" t="str">
        <f t="shared" si="10"/>
        <v>{no:663, week:4, day:1, unit:19, word:`得意な`, kana2:`とくいな`, mean:`giỏi`},</v>
      </c>
    </row>
    <row r="665" spans="1:9">
      <c r="A665" s="13">
        <v>664</v>
      </c>
      <c r="B665" s="13">
        <v>4</v>
      </c>
      <c r="C665" s="13">
        <v>1</v>
      </c>
      <c r="D665" s="13">
        <v>19</v>
      </c>
      <c r="E665" s="15" t="s">
        <v>1011</v>
      </c>
      <c r="F665" s="15" t="s">
        <v>2476</v>
      </c>
      <c r="G665" s="15" t="s">
        <v>1012</v>
      </c>
      <c r="H665" s="15" t="s">
        <v>2476</v>
      </c>
      <c r="I665" s="5" t="str">
        <f t="shared" si="10"/>
        <v>{no:664, week:4, day:1, unit:19, word:`苦手な`, kana2:`にがてな`, mean:`dở`},</v>
      </c>
    </row>
    <row r="666" spans="1:9">
      <c r="A666" s="13">
        <v>665</v>
      </c>
      <c r="B666" s="13">
        <v>4</v>
      </c>
      <c r="C666" s="13">
        <v>1</v>
      </c>
      <c r="D666" s="13">
        <v>19</v>
      </c>
      <c r="E666" s="15" t="s">
        <v>1013</v>
      </c>
      <c r="F666" s="15" t="s">
        <v>2477</v>
      </c>
      <c r="G666" s="15" t="s">
        <v>1014</v>
      </c>
      <c r="H666" s="15" t="s">
        <v>2477</v>
      </c>
      <c r="I666" s="5" t="str">
        <f t="shared" si="10"/>
        <v>{no:665, week:4, day:1, unit:19, word:`国語`, kana2:`こくご`, mean:`quốc ngữ`},</v>
      </c>
    </row>
    <row r="667" spans="1:9">
      <c r="A667" s="13">
        <v>666</v>
      </c>
      <c r="B667" s="13">
        <v>4</v>
      </c>
      <c r="C667" s="13">
        <v>1</v>
      </c>
      <c r="D667" s="13">
        <v>19</v>
      </c>
      <c r="E667" s="15" t="s">
        <v>1015</v>
      </c>
      <c r="F667" s="15" t="s">
        <v>2478</v>
      </c>
      <c r="G667" s="15" t="s">
        <v>1016</v>
      </c>
      <c r="H667" s="15" t="s">
        <v>2478</v>
      </c>
      <c r="I667" s="5" t="str">
        <f t="shared" si="10"/>
        <v>{no:666, week:4, day:1, unit:19, word:`算数`, kana2:`さんすう`, mean:`tính toán`},</v>
      </c>
    </row>
    <row r="668" spans="1:9">
      <c r="A668" s="13">
        <v>667</v>
      </c>
      <c r="B668" s="13">
        <v>4</v>
      </c>
      <c r="C668" s="13">
        <v>1</v>
      </c>
      <c r="D668" s="13">
        <v>19</v>
      </c>
      <c r="E668" s="15" t="s">
        <v>1017</v>
      </c>
      <c r="F668" s="15" t="s">
        <v>2479</v>
      </c>
      <c r="G668" s="15" t="s">
        <v>1018</v>
      </c>
      <c r="H668" s="15" t="s">
        <v>2479</v>
      </c>
      <c r="I668" s="5" t="str">
        <f t="shared" si="10"/>
        <v>{no:667, week:4, day:1, unit:19, word:`理科`, kana2:`りか`, mean:`khoa học tự nhiên`},</v>
      </c>
    </row>
    <row r="669" spans="1:9">
      <c r="A669" s="13">
        <v>668</v>
      </c>
      <c r="B669" s="13">
        <v>4</v>
      </c>
      <c r="C669" s="13">
        <v>1</v>
      </c>
      <c r="D669" s="13">
        <v>19</v>
      </c>
      <c r="E669" s="15" t="s">
        <v>1019</v>
      </c>
      <c r="F669" s="15" t="s">
        <v>2480</v>
      </c>
      <c r="G669" s="15" t="s">
        <v>1020</v>
      </c>
      <c r="H669" s="15" t="s">
        <v>2480</v>
      </c>
      <c r="I669" s="5" t="str">
        <f t="shared" si="10"/>
        <v>{no:668, week:4, day:1, unit:19, word:`社会`, kana2:`しゃかい`, mean:`khoa học xã hội`},</v>
      </c>
    </row>
    <row r="670" spans="1:9">
      <c r="A670" s="13">
        <v>669</v>
      </c>
      <c r="B670" s="13">
        <v>4</v>
      </c>
      <c r="C670" s="13">
        <v>1</v>
      </c>
      <c r="D670" s="13">
        <v>19</v>
      </c>
      <c r="E670" s="15" t="s">
        <v>1021</v>
      </c>
      <c r="F670" s="15" t="s">
        <v>2481</v>
      </c>
      <c r="G670" s="15" t="s">
        <v>1022</v>
      </c>
      <c r="H670" s="15" t="s">
        <v>2481</v>
      </c>
      <c r="I670" s="5" t="str">
        <f t="shared" si="10"/>
        <v>{no:669, week:4, day:1, unit:19, word:`体育`, kana2:`たいいく`, mean:`môn thể dục`},</v>
      </c>
    </row>
    <row r="671" spans="1:9">
      <c r="A671" s="13">
        <v>670</v>
      </c>
      <c r="B671" s="13">
        <v>4</v>
      </c>
      <c r="C671" s="13">
        <v>1</v>
      </c>
      <c r="D671" s="13">
        <v>19</v>
      </c>
      <c r="E671" s="15" t="s">
        <v>1023</v>
      </c>
      <c r="F671" s="15" t="s">
        <v>2482</v>
      </c>
      <c r="G671" s="15" t="s">
        <v>19112</v>
      </c>
      <c r="H671" s="15" t="s">
        <v>2482</v>
      </c>
      <c r="I671" s="5" t="str">
        <f t="shared" si="10"/>
        <v>{no:670, week:4, day:1, unit:19, word:`私立高校に入学する`, kana2:`しりつこうこうににゅうがくする`, mean:`nhập học trường tư lập`},</v>
      </c>
    </row>
    <row r="672" spans="1:9">
      <c r="A672" s="13">
        <v>671</v>
      </c>
      <c r="B672" s="13">
        <v>4</v>
      </c>
      <c r="C672" s="13">
        <v>1</v>
      </c>
      <c r="D672" s="13">
        <v>19</v>
      </c>
      <c r="E672" s="15" t="s">
        <v>1024</v>
      </c>
      <c r="F672" s="15" t="s">
        <v>2483</v>
      </c>
      <c r="G672" s="15" t="s">
        <v>19113</v>
      </c>
      <c r="H672" s="15" t="s">
        <v>2483</v>
      </c>
      <c r="I672" s="5" t="str">
        <f t="shared" si="10"/>
        <v>{no:671, week:4, day:1, unit:19, word:`公立高校に入学する`, kana2:`こうりつこうこうににゅうがくする`, mean:`nhập học trường công lập`},</v>
      </c>
    </row>
    <row r="673" spans="1:9">
      <c r="A673" s="13">
        <v>672</v>
      </c>
      <c r="B673" s="13">
        <v>4</v>
      </c>
      <c r="C673" s="13">
        <v>1</v>
      </c>
      <c r="D673" s="13">
        <v>19</v>
      </c>
      <c r="E673" s="15" t="s">
        <v>1025</v>
      </c>
      <c r="F673" s="15" t="s">
        <v>2484</v>
      </c>
      <c r="G673" s="15" t="s">
        <v>19114</v>
      </c>
      <c r="H673" s="15" t="s">
        <v>2484</v>
      </c>
      <c r="I673" s="5" t="str">
        <f t="shared" si="10"/>
        <v>{no:672, week:4, day:1, unit:19, word:`国立大学に入学する`, kana2:`こくりつだいがくににゅうがくする`, mean:`nhập học trường đại học quốc lập`},</v>
      </c>
    </row>
    <row r="674" spans="1:9">
      <c r="A674" s="13">
        <v>673</v>
      </c>
      <c r="B674" s="13">
        <v>4</v>
      </c>
      <c r="C674" s="13">
        <v>1</v>
      </c>
      <c r="D674" s="13">
        <v>19</v>
      </c>
      <c r="E674" s="15" t="s">
        <v>1026</v>
      </c>
      <c r="F674" s="15" t="s">
        <v>2485</v>
      </c>
      <c r="G674" s="15" t="s">
        <v>19115</v>
      </c>
      <c r="H674" s="15" t="s">
        <v>2485</v>
      </c>
      <c r="I674" s="5" t="str">
        <f t="shared" si="10"/>
        <v>{no:673, week:4, day:1, unit:19, word:`昼休み`, kana2:`ひるやすみ`, mean:`nghỉ trưa`},</v>
      </c>
    </row>
    <row r="675" spans="1:9">
      <c r="A675" s="13">
        <v>674</v>
      </c>
      <c r="B675" s="13">
        <v>4</v>
      </c>
      <c r="C675" s="13">
        <v>1</v>
      </c>
      <c r="D675" s="13">
        <v>19</v>
      </c>
      <c r="E675" s="15" t="s">
        <v>19116</v>
      </c>
      <c r="F675" s="15" t="s">
        <v>19117</v>
      </c>
      <c r="G675" s="15" t="s">
        <v>19118</v>
      </c>
      <c r="H675" s="15" t="s">
        <v>19117</v>
      </c>
      <c r="I675" s="5" t="str">
        <f t="shared" si="10"/>
        <v>{no:674, week:4, day:1, unit:19, word:`(お)弁当`, kana2:`(お)べんとう`, mean:`cơm hộp`},</v>
      </c>
    </row>
    <row r="676" spans="1:9">
      <c r="A676" s="13">
        <v>675</v>
      </c>
      <c r="B676" s="13">
        <v>4</v>
      </c>
      <c r="C676" s="13">
        <v>1</v>
      </c>
      <c r="D676" s="13">
        <v>19</v>
      </c>
      <c r="E676" s="15" t="s">
        <v>1027</v>
      </c>
      <c r="F676" s="15" t="s">
        <v>2486</v>
      </c>
      <c r="G676" s="15" t="s">
        <v>19119</v>
      </c>
      <c r="H676" s="15" t="s">
        <v>2486</v>
      </c>
      <c r="I676" s="5" t="str">
        <f t="shared" si="10"/>
        <v>{no:675, week:4, day:1, unit:19, word:`給食`, kana2:`きゅうしょく`, mean:`cơm suất ở trường hay cơ quan`},</v>
      </c>
    </row>
    <row r="677" spans="1:9">
      <c r="A677" s="13">
        <v>676</v>
      </c>
      <c r="B677" s="13">
        <v>4</v>
      </c>
      <c r="C677" s="13">
        <v>1</v>
      </c>
      <c r="D677" s="13">
        <v>19</v>
      </c>
      <c r="E677" s="15" t="s">
        <v>1028</v>
      </c>
      <c r="F677" s="15" t="s">
        <v>2487</v>
      </c>
      <c r="G677" s="15" t="s">
        <v>1029</v>
      </c>
      <c r="H677" s="15" t="s">
        <v>2487</v>
      </c>
      <c r="I677" s="5" t="str">
        <f t="shared" si="10"/>
        <v>{no:676, week:4, day:1, unit:19, word:`時間割`, kana2:`じかんわり`, mean:`thời gian biểu (học)`},</v>
      </c>
    </row>
    <row r="678" spans="1:9">
      <c r="A678" s="13">
        <v>677</v>
      </c>
      <c r="B678" s="13">
        <v>4</v>
      </c>
      <c r="C678" s="13">
        <v>1</v>
      </c>
      <c r="D678" s="13">
        <v>19</v>
      </c>
      <c r="E678" s="15" t="s">
        <v>1030</v>
      </c>
      <c r="F678" s="15" t="s">
        <v>2488</v>
      </c>
      <c r="G678" s="15" t="s">
        <v>1031</v>
      </c>
      <c r="H678" s="15" t="s">
        <v>2488</v>
      </c>
      <c r="I678" s="5" t="str">
        <f t="shared" si="10"/>
        <v>{no:677, week:4, day:1, unit:19, word:`入学式`, kana2:`にゅうがくしき`, mean:`lễ khai giảng`},</v>
      </c>
    </row>
    <row r="679" spans="1:9">
      <c r="A679" s="13">
        <v>678</v>
      </c>
      <c r="B679" s="13">
        <v>4</v>
      </c>
      <c r="C679" s="13">
        <v>1</v>
      </c>
      <c r="D679" s="13">
        <v>19</v>
      </c>
      <c r="E679" s="15" t="s">
        <v>1032</v>
      </c>
      <c r="F679" s="15" t="s">
        <v>2489</v>
      </c>
      <c r="G679" s="15" t="s">
        <v>1033</v>
      </c>
      <c r="H679" s="15" t="s">
        <v>2489</v>
      </c>
      <c r="I679" s="5" t="str">
        <f t="shared" si="10"/>
        <v>{no:678, week:4, day:1, unit:19, word:`卒業式`, kana2:`そつぎょうしき`, mean:`lễ tốt nghiệp`},</v>
      </c>
    </row>
    <row r="680" spans="1:9">
      <c r="A680" s="13">
        <v>679</v>
      </c>
      <c r="B680" s="13">
        <v>4</v>
      </c>
      <c r="C680" s="13">
        <v>1</v>
      </c>
      <c r="D680" s="13">
        <v>19</v>
      </c>
      <c r="E680" s="15" t="s">
        <v>1034</v>
      </c>
      <c r="F680" s="15" t="s">
        <v>2490</v>
      </c>
      <c r="G680" s="15" t="s">
        <v>1035</v>
      </c>
      <c r="H680" s="15" t="s">
        <v>2490</v>
      </c>
      <c r="I680" s="5" t="str">
        <f t="shared" si="10"/>
        <v>{no:679, week:4, day:1, unit:19, word:`出席する`, kana2:`しゅっせきする`, mean:`tham dự`},</v>
      </c>
    </row>
    <row r="681" spans="1:9">
      <c r="A681" s="13">
        <v>680</v>
      </c>
      <c r="B681" s="13">
        <v>4</v>
      </c>
      <c r="C681" s="13">
        <v>1</v>
      </c>
      <c r="D681" s="13">
        <v>19</v>
      </c>
      <c r="E681" s="15" t="s">
        <v>1036</v>
      </c>
      <c r="F681" s="15" t="s">
        <v>2491</v>
      </c>
      <c r="G681" s="15" t="s">
        <v>1037</v>
      </c>
      <c r="H681" s="15" t="s">
        <v>2491</v>
      </c>
      <c r="I681" s="5" t="str">
        <f t="shared" si="10"/>
        <v>{no:680, week:4, day:1, unit:19, word:`欠席する`, kana2:`けっせきする`, mean:`vắng mặt`},</v>
      </c>
    </row>
    <row r="682" spans="1:9">
      <c r="A682" s="13">
        <v>681</v>
      </c>
      <c r="B682" s="13">
        <v>4</v>
      </c>
      <c r="C682" s="13">
        <v>1</v>
      </c>
      <c r="D682" s="13">
        <v>19</v>
      </c>
      <c r="E682" s="15" t="s">
        <v>1038</v>
      </c>
      <c r="F682" s="15" t="s">
        <v>2492</v>
      </c>
      <c r="G682" s="15" t="s">
        <v>1039</v>
      </c>
      <c r="H682" s="15" t="s">
        <v>2492</v>
      </c>
      <c r="I682" s="5" t="str">
        <f t="shared" si="10"/>
        <v>{no:681, week:4, day:1, unit:19, word:`バスで通学する`, kana2:`バスでつうがくする`, mean:`đi học bằng xe bus`},</v>
      </c>
    </row>
    <row r="683" spans="1:9">
      <c r="A683" s="13">
        <v>682</v>
      </c>
      <c r="B683" s="13">
        <v>4</v>
      </c>
      <c r="C683" s="13">
        <v>1</v>
      </c>
      <c r="D683" s="13">
        <v>19</v>
      </c>
      <c r="E683" s="15" t="s">
        <v>1040</v>
      </c>
      <c r="F683" s="15" t="s">
        <v>2493</v>
      </c>
      <c r="G683" s="15" t="s">
        <v>1041</v>
      </c>
      <c r="H683" s="15" t="s">
        <v>2493</v>
      </c>
      <c r="I683" s="5" t="str">
        <f t="shared" si="10"/>
        <v>{no:682, week:4, day:1, unit:19, word:`通勤する`, kana2:`つうきんする`, mean:`đi làm`},</v>
      </c>
    </row>
    <row r="684" spans="1:9">
      <c r="A684" s="13">
        <v>683</v>
      </c>
      <c r="B684" s="13">
        <v>4</v>
      </c>
      <c r="C684" s="13">
        <v>1</v>
      </c>
      <c r="D684" s="13">
        <v>19</v>
      </c>
      <c r="E684" s="15" t="s">
        <v>19120</v>
      </c>
      <c r="F684" s="15" t="s">
        <v>19121</v>
      </c>
      <c r="G684" s="15" t="s">
        <v>1042</v>
      </c>
      <c r="H684" s="15" t="s">
        <v>19121</v>
      </c>
      <c r="I684" s="5" t="str">
        <f t="shared" si="10"/>
        <v>{no:683, week:4, day:1, unit:19, word:`1/2/3学期`, kana2:`1/2/3がっき`, mean:`học kì 1, 2, 3`},</v>
      </c>
    </row>
    <row r="685" spans="1:9">
      <c r="A685" s="13">
        <v>684</v>
      </c>
      <c r="B685" s="13">
        <v>4</v>
      </c>
      <c r="C685" s="13">
        <v>1</v>
      </c>
      <c r="D685" s="13">
        <v>19</v>
      </c>
      <c r="E685" s="15" t="s">
        <v>1043</v>
      </c>
      <c r="F685" s="15" t="s">
        <v>2494</v>
      </c>
      <c r="G685" s="15" t="s">
        <v>1044</v>
      </c>
      <c r="H685" s="15" t="s">
        <v>2494</v>
      </c>
      <c r="I685" s="5" t="str">
        <f t="shared" si="10"/>
        <v>{no:684, week:4, day:1, unit:19, word:`今学期`, kana2:`こんがっき`, mean:`học kì hiện giờ`},</v>
      </c>
    </row>
    <row r="686" spans="1:9">
      <c r="A686" s="13">
        <v>685</v>
      </c>
      <c r="B686" s="13">
        <v>4</v>
      </c>
      <c r="C686" s="13">
        <v>1</v>
      </c>
      <c r="D686" s="13">
        <v>19</v>
      </c>
      <c r="E686" s="15" t="s">
        <v>1045</v>
      </c>
      <c r="F686" s="15" t="s">
        <v>2495</v>
      </c>
      <c r="G686" s="15" t="s">
        <v>19122</v>
      </c>
      <c r="H686" s="15" t="s">
        <v>2495</v>
      </c>
      <c r="I686" s="5" t="str">
        <f t="shared" si="10"/>
        <v>{no:685, week:4, day:1, unit:19, word:`前期`, kana2:`ぜんき`, mean:`kì trước`},</v>
      </c>
    </row>
    <row r="687" spans="1:9">
      <c r="A687" s="13">
        <v>686</v>
      </c>
      <c r="B687" s="13">
        <v>4</v>
      </c>
      <c r="C687" s="13">
        <v>1</v>
      </c>
      <c r="D687" s="13">
        <v>19</v>
      </c>
      <c r="E687" s="15" t="s">
        <v>1046</v>
      </c>
      <c r="F687" s="15" t="s">
        <v>2496</v>
      </c>
      <c r="G687" s="15" t="s">
        <v>1047</v>
      </c>
      <c r="H687" s="15" t="s">
        <v>2496</v>
      </c>
      <c r="I687" s="5" t="str">
        <f t="shared" si="10"/>
        <v>{no:686, week:4, day:1, unit:19, word:`後期`, kana2:`こうき`, mean:`học kì sau`},</v>
      </c>
    </row>
    <row r="688" spans="1:9">
      <c r="A688" s="13">
        <v>687</v>
      </c>
      <c r="B688" s="13">
        <v>4</v>
      </c>
      <c r="C688" s="13">
        <v>1</v>
      </c>
      <c r="D688" s="13">
        <v>19</v>
      </c>
      <c r="E688" s="15" t="s">
        <v>1048</v>
      </c>
      <c r="F688" s="15" t="s">
        <v>2497</v>
      </c>
      <c r="G688" s="15" t="s">
        <v>1049</v>
      </c>
      <c r="H688" s="15" t="s">
        <v>2497</v>
      </c>
      <c r="I688" s="5" t="str">
        <f t="shared" si="10"/>
        <v>{no:687, week:4, day:1, unit:19, word:`同じ学年`, kana2:`おなじがくねん`, mean:`cùng niên khóa`},</v>
      </c>
    </row>
    <row r="689" spans="1:9">
      <c r="A689" s="13">
        <v>688</v>
      </c>
      <c r="B689" s="13">
        <v>4</v>
      </c>
      <c r="C689" s="13">
        <v>1</v>
      </c>
      <c r="D689" s="13">
        <v>19</v>
      </c>
      <c r="E689" s="15" t="s">
        <v>1050</v>
      </c>
      <c r="F689" s="15" t="s">
        <v>2498</v>
      </c>
      <c r="G689" s="15" t="s">
        <v>1051</v>
      </c>
      <c r="H689" s="15" t="s">
        <v>2498</v>
      </c>
      <c r="I689" s="5" t="str">
        <f t="shared" si="10"/>
        <v>{no:688, week:4, day:1, unit:19, word:`自習する`, kana2:`じしゅうする`, mean:`tự học`},</v>
      </c>
    </row>
    <row r="690" spans="1:9">
      <c r="A690" s="13">
        <v>689</v>
      </c>
      <c r="B690" s="13">
        <v>4</v>
      </c>
      <c r="C690" s="13">
        <v>1</v>
      </c>
      <c r="D690" s="13">
        <v>19</v>
      </c>
      <c r="E690" s="15" t="s">
        <v>1052</v>
      </c>
      <c r="F690" s="15" t="s">
        <v>1052</v>
      </c>
      <c r="G690" s="15" t="s">
        <v>1053</v>
      </c>
      <c r="H690" s="15" t="s">
        <v>1052</v>
      </c>
      <c r="I690" s="5" t="str">
        <f t="shared" si="10"/>
        <v>{no:689, week:4, day:1, unit:19, word:`えんぴつをけずる`, kana2:`えんぴつをけずる`, mean:`gọt bút chì`},</v>
      </c>
    </row>
    <row r="691" spans="1:9">
      <c r="A691" s="13">
        <v>690</v>
      </c>
      <c r="B691" s="13">
        <v>4</v>
      </c>
      <c r="C691" s="13">
        <v>1</v>
      </c>
      <c r="D691" s="13">
        <v>19</v>
      </c>
      <c r="E691" s="15" t="s">
        <v>1054</v>
      </c>
      <c r="F691" s="15" t="s">
        <v>2499</v>
      </c>
      <c r="G691" s="15" t="s">
        <v>19123</v>
      </c>
      <c r="H691" s="15" t="s">
        <v>2499</v>
      </c>
      <c r="I691" s="5" t="str">
        <f t="shared" si="10"/>
        <v>{no:690, week:4, day:1, unit:19, word:`物差し`, kana2:`ものさし`, mean:`thước đo`},</v>
      </c>
    </row>
    <row r="692" spans="1:9">
      <c r="A692" s="13">
        <v>691</v>
      </c>
      <c r="B692" s="13">
        <v>4</v>
      </c>
      <c r="C692" s="13">
        <v>1</v>
      </c>
      <c r="D692" s="13">
        <v>19</v>
      </c>
      <c r="E692" s="15" t="s">
        <v>1055</v>
      </c>
      <c r="F692" s="15" t="s">
        <v>2500</v>
      </c>
      <c r="G692" s="15" t="s">
        <v>19124</v>
      </c>
      <c r="H692" s="15" t="s">
        <v>2500</v>
      </c>
      <c r="I692" s="5" t="str">
        <f t="shared" si="10"/>
        <v>{no:691, week:4, day:1, unit:19, word:`定規で測る`, kana2:`じょうぎではかる`, mean:`đo bằng thước`},</v>
      </c>
    </row>
    <row r="693" spans="1:9">
      <c r="A693" s="13">
        <v>692</v>
      </c>
      <c r="B693" s="13">
        <v>4</v>
      </c>
      <c r="C693" s="13">
        <v>1</v>
      </c>
      <c r="D693" s="13">
        <v>19</v>
      </c>
      <c r="E693" s="15" t="s">
        <v>1056</v>
      </c>
      <c r="F693" s="15" t="s">
        <v>2501</v>
      </c>
      <c r="G693" s="15" t="s">
        <v>19125</v>
      </c>
      <c r="H693" s="15" t="s">
        <v>2501</v>
      </c>
      <c r="I693" s="5" t="str">
        <f t="shared" si="10"/>
        <v>{no:692, week:4, day:1, unit:19, word:`合計を出す`, kana2:`ごうけいをだす`, mean:`đưa ra tổng số`},</v>
      </c>
    </row>
    <row r="694" spans="1:9">
      <c r="A694" s="13">
        <v>693</v>
      </c>
      <c r="B694" s="13">
        <v>4</v>
      </c>
      <c r="C694" s="13">
        <v>1</v>
      </c>
      <c r="D694" s="13">
        <v>19</v>
      </c>
      <c r="E694" s="15" t="s">
        <v>1057</v>
      </c>
      <c r="F694" s="15" t="s">
        <v>2502</v>
      </c>
      <c r="G694" s="15" t="s">
        <v>1016</v>
      </c>
      <c r="H694" s="15" t="s">
        <v>2502</v>
      </c>
      <c r="I694" s="5" t="str">
        <f t="shared" si="10"/>
        <v>{no:693, week:4, day:1, unit:19, word:`計算`, kana2:`けいさん`, mean:`tính toán`},</v>
      </c>
    </row>
    <row r="695" spans="1:9">
      <c r="A695" s="13">
        <v>694</v>
      </c>
      <c r="B695" s="13">
        <v>4</v>
      </c>
      <c r="C695" s="13">
        <v>1</v>
      </c>
      <c r="D695" s="13">
        <v>19</v>
      </c>
      <c r="E695" s="15" t="s">
        <v>1058</v>
      </c>
      <c r="F695" s="15" t="s">
        <v>2503</v>
      </c>
      <c r="G695" s="15" t="s">
        <v>1059</v>
      </c>
      <c r="H695" s="15" t="s">
        <v>2503</v>
      </c>
      <c r="I695" s="5" t="str">
        <f t="shared" si="10"/>
        <v>{no:694, week:4, day:1, unit:19, word:`足し算`, kana2:`たしざん`, mean:`phép cộng`},</v>
      </c>
    </row>
    <row r="696" spans="1:9">
      <c r="A696" s="13">
        <v>695</v>
      </c>
      <c r="B696" s="13">
        <v>4</v>
      </c>
      <c r="C696" s="13">
        <v>1</v>
      </c>
      <c r="D696" s="13">
        <v>19</v>
      </c>
      <c r="E696" s="15" t="s">
        <v>1060</v>
      </c>
      <c r="F696" s="15" t="s">
        <v>2504</v>
      </c>
      <c r="G696" s="15" t="s">
        <v>1061</v>
      </c>
      <c r="H696" s="15" t="s">
        <v>2504</v>
      </c>
      <c r="I696" s="5" t="str">
        <f t="shared" si="10"/>
        <v>{no:695, week:4, day:1, unit:19, word:`足す`, kana2:`たす`, mean:`cộng`},</v>
      </c>
    </row>
    <row r="697" spans="1:9">
      <c r="A697" s="13">
        <v>696</v>
      </c>
      <c r="B697" s="13">
        <v>4</v>
      </c>
      <c r="C697" s="13">
        <v>1</v>
      </c>
      <c r="D697" s="13">
        <v>19</v>
      </c>
      <c r="E697" s="15" t="s">
        <v>1062</v>
      </c>
      <c r="F697" s="15" t="s">
        <v>2505</v>
      </c>
      <c r="G697" s="15" t="s">
        <v>1063</v>
      </c>
      <c r="H697" s="15" t="s">
        <v>2505</v>
      </c>
      <c r="I697" s="5" t="str">
        <f t="shared" si="10"/>
        <v>{no:696, week:4, day:1, unit:19, word:`引き算`, kana2:`ひきざん`, mean:`phép trừ`},</v>
      </c>
    </row>
    <row r="698" spans="1:9">
      <c r="A698" s="13">
        <v>697</v>
      </c>
      <c r="B698" s="13">
        <v>4</v>
      </c>
      <c r="C698" s="13">
        <v>1</v>
      </c>
      <c r="D698" s="13">
        <v>19</v>
      </c>
      <c r="E698" s="15" t="s">
        <v>1064</v>
      </c>
      <c r="F698" s="15" t="s">
        <v>2506</v>
      </c>
      <c r="G698" s="15" t="s">
        <v>1065</v>
      </c>
      <c r="H698" s="15" t="s">
        <v>2506</v>
      </c>
      <c r="I698" s="5" t="str">
        <f t="shared" si="10"/>
        <v>{no:697, week:4, day:1, unit:19, word:`引く`, kana2:`ひく`, mean:`trừ`},</v>
      </c>
    </row>
    <row r="699" spans="1:9">
      <c r="A699" s="13">
        <v>698</v>
      </c>
      <c r="B699" s="13">
        <v>4</v>
      </c>
      <c r="C699" s="13">
        <v>1</v>
      </c>
      <c r="D699" s="13">
        <v>19</v>
      </c>
      <c r="E699" s="15" t="s">
        <v>1066</v>
      </c>
      <c r="F699" s="15" t="s">
        <v>2507</v>
      </c>
      <c r="G699" s="15" t="s">
        <v>1067</v>
      </c>
      <c r="H699" s="15" t="s">
        <v>2507</v>
      </c>
      <c r="I699" s="5" t="str">
        <f t="shared" si="10"/>
        <v>{no:698, week:4, day:1, unit:19, word:`かけ算`, kana2:`かけざん`, mean:`phép nhân`},</v>
      </c>
    </row>
    <row r="700" spans="1:9">
      <c r="A700" s="13">
        <v>699</v>
      </c>
      <c r="B700" s="13">
        <v>4</v>
      </c>
      <c r="C700" s="13">
        <v>1</v>
      </c>
      <c r="D700" s="13">
        <v>19</v>
      </c>
      <c r="E700" s="15" t="s">
        <v>1068</v>
      </c>
      <c r="F700" s="15" t="s">
        <v>1068</v>
      </c>
      <c r="G700" s="15" t="s">
        <v>1069</v>
      </c>
      <c r="H700" s="15" t="s">
        <v>1068</v>
      </c>
      <c r="I700" s="5" t="str">
        <f t="shared" si="10"/>
        <v>{no:699, week:4, day:1, unit:19, word:`かける`, kana2:`かける`, mean:`nhân`},</v>
      </c>
    </row>
    <row r="701" spans="1:9">
      <c r="A701" s="13">
        <v>700</v>
      </c>
      <c r="B701" s="13">
        <v>4</v>
      </c>
      <c r="C701" s="13">
        <v>1</v>
      </c>
      <c r="D701" s="13">
        <v>19</v>
      </c>
      <c r="E701" s="15" t="s">
        <v>1070</v>
      </c>
      <c r="F701" s="15" t="s">
        <v>2508</v>
      </c>
      <c r="G701" s="15" t="s">
        <v>1071</v>
      </c>
      <c r="H701" s="15" t="s">
        <v>2508</v>
      </c>
      <c r="I701" s="5" t="str">
        <f t="shared" si="10"/>
        <v>{no:700, week:4, day:1, unit:19, word:`割り算`, kana2:`わりざん`, mean:`phép chia`},</v>
      </c>
    </row>
    <row r="702" spans="1:9">
      <c r="A702" s="13">
        <v>701</v>
      </c>
      <c r="B702" s="13">
        <v>4</v>
      </c>
      <c r="C702" s="13">
        <v>1</v>
      </c>
      <c r="D702" s="13">
        <v>19</v>
      </c>
      <c r="E702" s="15" t="s">
        <v>1072</v>
      </c>
      <c r="F702" s="15" t="s">
        <v>2509</v>
      </c>
      <c r="G702" s="15" t="s">
        <v>1073</v>
      </c>
      <c r="H702" s="15" t="s">
        <v>2509</v>
      </c>
      <c r="I702" s="5" t="str">
        <f t="shared" si="10"/>
        <v>{no:701, week:4, day:1, unit:19, word:`割る`, kana2:`わる`, mean:`chia`},</v>
      </c>
    </row>
    <row r="703" spans="1:9">
      <c r="A703" s="13">
        <v>702</v>
      </c>
      <c r="B703" s="13">
        <v>4</v>
      </c>
      <c r="C703" s="13">
        <v>2</v>
      </c>
      <c r="D703" s="13">
        <v>20</v>
      </c>
      <c r="E703" s="15" t="s">
        <v>1074</v>
      </c>
      <c r="F703" s="15" t="s">
        <v>2510</v>
      </c>
      <c r="G703" s="15" t="s">
        <v>1075</v>
      </c>
      <c r="H703" s="15" t="s">
        <v>2510</v>
      </c>
      <c r="I703" s="5" t="str">
        <f t="shared" si="10"/>
        <v>{no:702, week:4, day:2, unit:20, word:`学部`, kana2:`がくぶ`, mean:`bộ môn, khoa`},</v>
      </c>
    </row>
    <row r="704" spans="1:9">
      <c r="A704" s="13">
        <v>703</v>
      </c>
      <c r="B704" s="13">
        <v>4</v>
      </c>
      <c r="C704" s="13">
        <v>2</v>
      </c>
      <c r="D704" s="13">
        <v>20</v>
      </c>
      <c r="E704" s="15" t="s">
        <v>1076</v>
      </c>
      <c r="F704" s="15" t="s">
        <v>2511</v>
      </c>
      <c r="G704" s="15" t="s">
        <v>1077</v>
      </c>
      <c r="H704" s="15" t="s">
        <v>2511</v>
      </c>
      <c r="I704" s="5" t="str">
        <f t="shared" si="10"/>
        <v>{no:703, week:4, day:2, unit:20, word:`受験する`, kana2:`じゅけんする`, mean:`dự thi`},</v>
      </c>
    </row>
    <row r="705" spans="1:9">
      <c r="A705" s="13">
        <v>704</v>
      </c>
      <c r="B705" s="13">
        <v>4</v>
      </c>
      <c r="C705" s="13">
        <v>2</v>
      </c>
      <c r="D705" s="13">
        <v>20</v>
      </c>
      <c r="E705" s="15" t="s">
        <v>1078</v>
      </c>
      <c r="F705" s="15" t="s">
        <v>2512</v>
      </c>
      <c r="G705" s="15" t="s">
        <v>1079</v>
      </c>
      <c r="H705" s="15" t="s">
        <v>2512</v>
      </c>
      <c r="I705" s="5" t="str">
        <f t="shared" si="10"/>
        <v>{no:704, week:4, day:2, unit:20, word:`文学部`, kana2:`ぶんがくぶ`, mean:`khoa văn`},</v>
      </c>
    </row>
    <row r="706" spans="1:9">
      <c r="A706" s="13">
        <v>705</v>
      </c>
      <c r="B706" s="13">
        <v>4</v>
      </c>
      <c r="C706" s="13">
        <v>2</v>
      </c>
      <c r="D706" s="13">
        <v>20</v>
      </c>
      <c r="E706" s="15" t="s">
        <v>1080</v>
      </c>
      <c r="F706" s="15" t="s">
        <v>2513</v>
      </c>
      <c r="G706" s="15" t="s">
        <v>1081</v>
      </c>
      <c r="H706" s="15" t="s">
        <v>2513</v>
      </c>
      <c r="I706" s="5" t="str">
        <f t="shared" si="10"/>
        <v>{no:705, week:4, day:2, unit:20, word:`経済学部`, kana2:`けいざいがくぶ`, mean:`khoa kinh tế`},</v>
      </c>
    </row>
    <row r="707" spans="1:9">
      <c r="A707" s="13">
        <v>706</v>
      </c>
      <c r="B707" s="13">
        <v>4</v>
      </c>
      <c r="C707" s="13">
        <v>2</v>
      </c>
      <c r="D707" s="13">
        <v>20</v>
      </c>
      <c r="E707" s="15" t="s">
        <v>1082</v>
      </c>
      <c r="F707" s="15" t="s">
        <v>2514</v>
      </c>
      <c r="G707" s="15" t="s">
        <v>1083</v>
      </c>
      <c r="H707" s="15" t="s">
        <v>2514</v>
      </c>
      <c r="I707" s="5" t="str">
        <f t="shared" ref="I707:I770" si="11">"{no:"&amp;A707&amp;", week:"&amp;B707&amp;", day:"&amp;C707&amp;", unit:"&amp;D707&amp;", word:`"&amp;E707&amp;"`, kana2:`"&amp;H707&amp;"`, mean:`"&amp;G707&amp;"`},"</f>
        <v>{no:706, week:4, day:2, unit:20, word:`法学部`, kana2:`ほうがくぶ`, mean:`khoa luật`},</v>
      </c>
    </row>
    <row r="708" spans="1:9">
      <c r="A708" s="13">
        <v>707</v>
      </c>
      <c r="B708" s="13">
        <v>4</v>
      </c>
      <c r="C708" s="13">
        <v>2</v>
      </c>
      <c r="D708" s="13">
        <v>20</v>
      </c>
      <c r="E708" s="15" t="s">
        <v>1084</v>
      </c>
      <c r="F708" s="15" t="s">
        <v>2515</v>
      </c>
      <c r="G708" s="15" t="s">
        <v>1085</v>
      </c>
      <c r="H708" s="15" t="s">
        <v>2515</v>
      </c>
      <c r="I708" s="5" t="str">
        <f t="shared" si="11"/>
        <v>{no:707, week:4, day:2, unit:20, word:`理工学部`, kana2:`りこうがくぶ`, mean:`khoa khoa học công nghệ`},</v>
      </c>
    </row>
    <row r="709" spans="1:9">
      <c r="A709" s="13">
        <v>708</v>
      </c>
      <c r="B709" s="13">
        <v>4</v>
      </c>
      <c r="C709" s="13">
        <v>2</v>
      </c>
      <c r="D709" s="13">
        <v>20</v>
      </c>
      <c r="E709" s="15" t="s">
        <v>1086</v>
      </c>
      <c r="F709" s="15" t="s">
        <v>2516</v>
      </c>
      <c r="G709" s="15" t="s">
        <v>1087</v>
      </c>
      <c r="H709" s="15" t="s">
        <v>2516</v>
      </c>
      <c r="I709" s="5" t="str">
        <f t="shared" si="11"/>
        <v>{no:708, week:4, day:2, unit:20, word:`医学部`, kana2:`いがくぶ`, mean:`khoa y`},</v>
      </c>
    </row>
    <row r="710" spans="1:9">
      <c r="A710" s="13">
        <v>709</v>
      </c>
      <c r="B710" s="13">
        <v>4</v>
      </c>
      <c r="C710" s="13">
        <v>2</v>
      </c>
      <c r="D710" s="13">
        <v>20</v>
      </c>
      <c r="E710" s="15" t="s">
        <v>1088</v>
      </c>
      <c r="F710" s="15" t="s">
        <v>2517</v>
      </c>
      <c r="G710" s="15" t="s">
        <v>1007</v>
      </c>
      <c r="H710" s="15" t="s">
        <v>2517</v>
      </c>
      <c r="I710" s="5" t="str">
        <f t="shared" si="11"/>
        <v>{no:709, week:4, day:2, unit:20, word:`学科`, kana2:`がっか`, mean:`môn học`},</v>
      </c>
    </row>
    <row r="711" spans="1:9">
      <c r="A711" s="13">
        <v>710</v>
      </c>
      <c r="B711" s="13">
        <v>4</v>
      </c>
      <c r="C711" s="13">
        <v>2</v>
      </c>
      <c r="D711" s="13">
        <v>20</v>
      </c>
      <c r="E711" s="15" t="s">
        <v>1089</v>
      </c>
      <c r="F711" s="15" t="s">
        <v>2518</v>
      </c>
      <c r="G711" s="15" t="s">
        <v>1090</v>
      </c>
      <c r="H711" s="15" t="s">
        <v>2518</v>
      </c>
      <c r="I711" s="5" t="str">
        <f t="shared" si="11"/>
        <v>{no:710, week:4, day:2, unit:20, word:`専攻する`, kana2:`せんこうする`, mean:`chuyên môn`},</v>
      </c>
    </row>
    <row r="712" spans="1:9">
      <c r="A712" s="13">
        <v>711</v>
      </c>
      <c r="B712" s="13">
        <v>4</v>
      </c>
      <c r="C712" s="13">
        <v>2</v>
      </c>
      <c r="D712" s="13">
        <v>20</v>
      </c>
      <c r="E712" s="15" t="s">
        <v>1091</v>
      </c>
      <c r="F712" s="15" t="s">
        <v>2519</v>
      </c>
      <c r="G712" s="15" t="s">
        <v>1092</v>
      </c>
      <c r="H712" s="15" t="s">
        <v>2519</v>
      </c>
      <c r="I712" s="5" t="str">
        <f t="shared" si="11"/>
        <v>{no:711, week:4, day:2, unit:20, word:`経済学`, kana2:`けいざいがく`, mean:`kinh tế học`},</v>
      </c>
    </row>
    <row r="713" spans="1:9">
      <c r="A713" s="13">
        <v>712</v>
      </c>
      <c r="B713" s="13">
        <v>4</v>
      </c>
      <c r="C713" s="13">
        <v>2</v>
      </c>
      <c r="D713" s="13">
        <v>20</v>
      </c>
      <c r="E713" s="15" t="s">
        <v>1093</v>
      </c>
      <c r="F713" s="15" t="s">
        <v>2520</v>
      </c>
      <c r="G713" s="15" t="s">
        <v>1094</v>
      </c>
      <c r="H713" s="15" t="s">
        <v>2520</v>
      </c>
      <c r="I713" s="5" t="str">
        <f t="shared" si="11"/>
        <v>{no:712, week:4, day:2, unit:20, word:`政治学`, kana2:`せいじがく`, mean:`chính trị học`},</v>
      </c>
    </row>
    <row r="714" spans="1:9">
      <c r="A714" s="13">
        <v>713</v>
      </c>
      <c r="B714" s="13">
        <v>4</v>
      </c>
      <c r="C714" s="13">
        <v>2</v>
      </c>
      <c r="D714" s="13">
        <v>20</v>
      </c>
      <c r="E714" s="15" t="s">
        <v>1095</v>
      </c>
      <c r="F714" s="15" t="s">
        <v>2521</v>
      </c>
      <c r="G714" s="15" t="s">
        <v>1096</v>
      </c>
      <c r="H714" s="15" t="s">
        <v>2521</v>
      </c>
      <c r="I714" s="5" t="str">
        <f t="shared" si="11"/>
        <v>{no:713, week:4, day:2, unit:20, word:`心理学`, kana2:`しんりがく`, mean:`tâm lý học`},</v>
      </c>
    </row>
    <row r="715" spans="1:9">
      <c r="A715" s="13">
        <v>714</v>
      </c>
      <c r="B715" s="13">
        <v>4</v>
      </c>
      <c r="C715" s="13">
        <v>2</v>
      </c>
      <c r="D715" s="13">
        <v>20</v>
      </c>
      <c r="E715" s="15" t="s">
        <v>1097</v>
      </c>
      <c r="F715" s="15" t="s">
        <v>2522</v>
      </c>
      <c r="G715" s="15" t="s">
        <v>1098</v>
      </c>
      <c r="H715" s="15" t="s">
        <v>2522</v>
      </c>
      <c r="I715" s="5" t="str">
        <f t="shared" si="11"/>
        <v>{no:714, week:4, day:2, unit:20, word:`言語学`, kana2:`げんごがく`, mean:`ngôn ngữ học`},</v>
      </c>
    </row>
    <row r="716" spans="1:9">
      <c r="A716" s="13">
        <v>715</v>
      </c>
      <c r="B716" s="13">
        <v>4</v>
      </c>
      <c r="C716" s="13">
        <v>2</v>
      </c>
      <c r="D716" s="13">
        <v>20</v>
      </c>
      <c r="E716" s="15" t="s">
        <v>1099</v>
      </c>
      <c r="F716" s="15" t="s">
        <v>2523</v>
      </c>
      <c r="G716" s="15" t="s">
        <v>1100</v>
      </c>
      <c r="H716" s="15" t="s">
        <v>2523</v>
      </c>
      <c r="I716" s="5" t="str">
        <f t="shared" si="11"/>
        <v>{no:715, week:4, day:2, unit:20, word:`物理学`, kana2:`ぶつりがく`, mean:`vật lý học`},</v>
      </c>
    </row>
    <row r="717" spans="1:9">
      <c r="A717" s="13">
        <v>716</v>
      </c>
      <c r="B717" s="13">
        <v>4</v>
      </c>
      <c r="C717" s="13">
        <v>2</v>
      </c>
      <c r="D717" s="13">
        <v>20</v>
      </c>
      <c r="E717" s="15" t="s">
        <v>1101</v>
      </c>
      <c r="F717" s="15" t="s">
        <v>1101</v>
      </c>
      <c r="G717" s="15" t="s">
        <v>1102</v>
      </c>
      <c r="H717" s="15" t="s">
        <v>1101</v>
      </c>
      <c r="I717" s="5" t="str">
        <f t="shared" si="11"/>
        <v>{no:716, week:4, day:2, unit:20, word:`ゼミをとる`, kana2:`ゼミをとる`, mean:`đặt chỗ hội thảo chuyên đề`},</v>
      </c>
    </row>
    <row r="718" spans="1:9">
      <c r="A718" s="13">
        <v>717</v>
      </c>
      <c r="B718" s="13">
        <v>4</v>
      </c>
      <c r="C718" s="13">
        <v>2</v>
      </c>
      <c r="D718" s="13">
        <v>20</v>
      </c>
      <c r="E718" s="15" t="s">
        <v>1103</v>
      </c>
      <c r="F718" s="15" t="s">
        <v>2524</v>
      </c>
      <c r="G718" s="15" t="s">
        <v>1104</v>
      </c>
      <c r="H718" s="15" t="s">
        <v>2524</v>
      </c>
      <c r="I718" s="5" t="str">
        <f t="shared" si="11"/>
        <v>{no:717, week:4, day:2, unit:20, word:`単位をとる`, kana2:`たんいをとる`, mean:`lấy tín chỉ`},</v>
      </c>
    </row>
    <row r="719" spans="1:9">
      <c r="A719" s="13">
        <v>718</v>
      </c>
      <c r="B719" s="13">
        <v>4</v>
      </c>
      <c r="C719" s="13">
        <v>2</v>
      </c>
      <c r="D719" s="13">
        <v>20</v>
      </c>
      <c r="E719" s="15" t="s">
        <v>1105</v>
      </c>
      <c r="F719" s="15" t="s">
        <v>2525</v>
      </c>
      <c r="G719" s="15" t="s">
        <v>1106</v>
      </c>
      <c r="H719" s="15" t="s">
        <v>2525</v>
      </c>
      <c r="I719" s="5" t="str">
        <f t="shared" si="11"/>
        <v>{no:718, week:4, day:2, unit:20, word:`講義を受ける`, kana2:`こうぎをうける`, mean:`tham gia buổi học`},</v>
      </c>
    </row>
    <row r="720" spans="1:9">
      <c r="A720" s="13">
        <v>719</v>
      </c>
      <c r="B720" s="13">
        <v>4</v>
      </c>
      <c r="C720" s="13">
        <v>2</v>
      </c>
      <c r="D720" s="13">
        <v>20</v>
      </c>
      <c r="E720" s="15" t="s">
        <v>1107</v>
      </c>
      <c r="F720" s="15" t="s">
        <v>2526</v>
      </c>
      <c r="G720" s="15" t="s">
        <v>1108</v>
      </c>
      <c r="H720" s="15" t="s">
        <v>2526</v>
      </c>
      <c r="I720" s="5" t="str">
        <f t="shared" si="11"/>
        <v>{no:719, week:4, day:2, unit:20, word:`補習を受ける`, kana2:`ほしゅうをうける`, mean:`học bù`},</v>
      </c>
    </row>
    <row r="721" spans="1:9">
      <c r="A721" s="13">
        <v>720</v>
      </c>
      <c r="B721" s="13">
        <v>4</v>
      </c>
      <c r="C721" s="13">
        <v>2</v>
      </c>
      <c r="D721" s="13">
        <v>20</v>
      </c>
      <c r="E721" s="15" t="s">
        <v>1109</v>
      </c>
      <c r="F721" s="15" t="s">
        <v>2527</v>
      </c>
      <c r="G721" s="15" t="s">
        <v>1110</v>
      </c>
      <c r="H721" s="15" t="s">
        <v>2527</v>
      </c>
      <c r="I721" s="5" t="str">
        <f t="shared" si="11"/>
        <v>{no:720, week:4, day:2, unit:20, word:`補講を受ける`, kana2:`ほこうをうける`, mean:`dạy bù`},</v>
      </c>
    </row>
    <row r="722" spans="1:9">
      <c r="A722" s="13">
        <v>721</v>
      </c>
      <c r="B722" s="13">
        <v>4</v>
      </c>
      <c r="C722" s="13">
        <v>2</v>
      </c>
      <c r="D722" s="13">
        <v>20</v>
      </c>
      <c r="E722" s="15" t="s">
        <v>1111</v>
      </c>
      <c r="F722" s="15" t="s">
        <v>2528</v>
      </c>
      <c r="G722" s="15" t="s">
        <v>1112</v>
      </c>
      <c r="H722" s="15" t="s">
        <v>2528</v>
      </c>
      <c r="I722" s="5" t="str">
        <f t="shared" si="11"/>
        <v>{no:721, week:4, day:2, unit:20, word:`進学を希望する`, kana2:`しんがくをきぼうする`, mean:`nguyện vọng học lên`},</v>
      </c>
    </row>
    <row r="723" spans="1:9">
      <c r="A723" s="13">
        <v>722</v>
      </c>
      <c r="B723" s="13">
        <v>4</v>
      </c>
      <c r="C723" s="13">
        <v>2</v>
      </c>
      <c r="D723" s="13">
        <v>20</v>
      </c>
      <c r="E723" s="15" t="s">
        <v>1113</v>
      </c>
      <c r="F723" s="15" t="s">
        <v>2529</v>
      </c>
      <c r="G723" s="15" t="s">
        <v>1114</v>
      </c>
      <c r="H723" s="15" t="s">
        <v>2529</v>
      </c>
      <c r="I723" s="5" t="str">
        <f t="shared" si="11"/>
        <v>{no:722, week:4, day:2, unit:20, word:`合格発表を見に行く`, kana2:`ごうかくはっびょうをみにいく`, mean:`đi xem phát biểu thi đỗ`},</v>
      </c>
    </row>
    <row r="724" spans="1:9">
      <c r="A724" s="13">
        <v>723</v>
      </c>
      <c r="B724" s="13">
        <v>4</v>
      </c>
      <c r="C724" s="13">
        <v>2</v>
      </c>
      <c r="D724" s="13">
        <v>20</v>
      </c>
      <c r="E724" s="15" t="s">
        <v>1115</v>
      </c>
      <c r="F724" s="15" t="s">
        <v>2530</v>
      </c>
      <c r="G724" s="15" t="s">
        <v>1116</v>
      </c>
      <c r="H724" s="15" t="s">
        <v>2530</v>
      </c>
      <c r="I724" s="5" t="str">
        <f t="shared" si="11"/>
        <v>{no:723, week:4, day:2, unit:20, word:`合格する`, kana2:`ごうかくする`, mean:`thi đỗ`},</v>
      </c>
    </row>
    <row r="725" spans="1:9">
      <c r="A725" s="13">
        <v>724</v>
      </c>
      <c r="B725" s="13">
        <v>4</v>
      </c>
      <c r="C725" s="13">
        <v>2</v>
      </c>
      <c r="D725" s="13">
        <v>20</v>
      </c>
      <c r="E725" s="15" t="s">
        <v>1117</v>
      </c>
      <c r="F725" s="15" t="s">
        <v>2531</v>
      </c>
      <c r="G725" s="15" t="s">
        <v>1116</v>
      </c>
      <c r="H725" s="15" t="s">
        <v>2531</v>
      </c>
      <c r="I725" s="5" t="str">
        <f t="shared" si="11"/>
        <v>{no:724, week:4, day:2, unit:20, word:`受かる`, kana2:`うかる`, mean:`thi đỗ`},</v>
      </c>
    </row>
    <row r="726" spans="1:9">
      <c r="A726" s="13">
        <v>725</v>
      </c>
      <c r="B726" s="13">
        <v>4</v>
      </c>
      <c r="C726" s="13">
        <v>2</v>
      </c>
      <c r="D726" s="13">
        <v>20</v>
      </c>
      <c r="E726" s="15" t="s">
        <v>1118</v>
      </c>
      <c r="F726" s="15" t="s">
        <v>2532</v>
      </c>
      <c r="G726" s="15" t="s">
        <v>1119</v>
      </c>
      <c r="H726" s="15" t="s">
        <v>2532</v>
      </c>
      <c r="I726" s="5" t="str">
        <f t="shared" si="11"/>
        <v>{no:725, week:4, day:2, unit:20, word:`不合格になる`, kana2:`ふごうかくになる`, mean:`thi rớt`},</v>
      </c>
    </row>
    <row r="727" spans="1:9">
      <c r="A727" s="13">
        <v>726</v>
      </c>
      <c r="B727" s="13">
        <v>4</v>
      </c>
      <c r="C727" s="13">
        <v>2</v>
      </c>
      <c r="D727" s="13">
        <v>20</v>
      </c>
      <c r="E727" s="15" t="s">
        <v>1120</v>
      </c>
      <c r="F727" s="15" t="s">
        <v>2533</v>
      </c>
      <c r="G727" s="15" t="s">
        <v>1119</v>
      </c>
      <c r="H727" s="15" t="s">
        <v>2533</v>
      </c>
      <c r="I727" s="5" t="str">
        <f t="shared" si="11"/>
        <v>{no:726, week:4, day:2, unit:20, word:`落ちる`, kana2:`おちる`, mean:`thi rớt`},</v>
      </c>
    </row>
    <row r="728" spans="1:9">
      <c r="A728" s="13">
        <v>727</v>
      </c>
      <c r="B728" s="13">
        <v>4</v>
      </c>
      <c r="C728" s="13">
        <v>2</v>
      </c>
      <c r="D728" s="13">
        <v>20</v>
      </c>
      <c r="E728" s="15" t="s">
        <v>1121</v>
      </c>
      <c r="F728" s="15" t="s">
        <v>2534</v>
      </c>
      <c r="G728" s="15" t="s">
        <v>1122</v>
      </c>
      <c r="H728" s="15" t="s">
        <v>2534</v>
      </c>
      <c r="I728" s="5" t="str">
        <f t="shared" si="11"/>
        <v>{no:727, week:4, day:2, unit:20, word:`授業料を払う`, kana2:`じゅぎょうりょうをはらう`, mean:`trả học phí`},</v>
      </c>
    </row>
    <row r="729" spans="1:9">
      <c r="A729" s="13">
        <v>728</v>
      </c>
      <c r="B729" s="13">
        <v>4</v>
      </c>
      <c r="C729" s="13">
        <v>2</v>
      </c>
      <c r="D729" s="13">
        <v>20</v>
      </c>
      <c r="E729" s="15" t="s">
        <v>1123</v>
      </c>
      <c r="F729" s="15" t="s">
        <v>2535</v>
      </c>
      <c r="G729" s="15" t="s">
        <v>1122</v>
      </c>
      <c r="H729" s="15" t="s">
        <v>2535</v>
      </c>
      <c r="I729" s="5" t="str">
        <f t="shared" si="11"/>
        <v>{no:728, week:4, day:2, unit:20, word:`学費を払う`, kana2:`がくひをはらう`, mean:`trả học phí`},</v>
      </c>
    </row>
    <row r="730" spans="1:9">
      <c r="A730" s="13">
        <v>729</v>
      </c>
      <c r="B730" s="13">
        <v>4</v>
      </c>
      <c r="C730" s="13">
        <v>2</v>
      </c>
      <c r="D730" s="13">
        <v>20</v>
      </c>
      <c r="E730" s="15" t="s">
        <v>1124</v>
      </c>
      <c r="F730" s="15" t="s">
        <v>2536</v>
      </c>
      <c r="G730" s="15" t="s">
        <v>1125</v>
      </c>
      <c r="H730" s="15" t="s">
        <v>2536</v>
      </c>
      <c r="I730" s="5" t="str">
        <f t="shared" si="11"/>
        <v>{no:729, week:4, day:2, unit:20, word:`奨学金をもらう`, kana2:`しょうがくきんをもらう`, mean:`nhận học bổng`},</v>
      </c>
    </row>
    <row r="731" spans="1:9">
      <c r="A731" s="13">
        <v>730</v>
      </c>
      <c r="B731" s="13">
        <v>4</v>
      </c>
      <c r="C731" s="13">
        <v>2</v>
      </c>
      <c r="D731" s="13">
        <v>20</v>
      </c>
      <c r="E731" s="15" t="s">
        <v>1126</v>
      </c>
      <c r="F731" s="15" t="s">
        <v>2537</v>
      </c>
      <c r="G731" s="15" t="s">
        <v>19126</v>
      </c>
      <c r="H731" s="15" t="s">
        <v>2537</v>
      </c>
      <c r="I731" s="5" t="str">
        <f t="shared" si="11"/>
        <v>{no:730, week:4, day:2, unit:20, word:`大学教授`, kana2:`だいがくきょうじゅ`, mean:`giáo sư đại học`},</v>
      </c>
    </row>
    <row r="732" spans="1:9">
      <c r="A732" s="13">
        <v>731</v>
      </c>
      <c r="B732" s="13">
        <v>4</v>
      </c>
      <c r="C732" s="13">
        <v>2</v>
      </c>
      <c r="D732" s="13">
        <v>20</v>
      </c>
      <c r="E732" s="15" t="s">
        <v>1127</v>
      </c>
      <c r="F732" s="15" t="s">
        <v>2538</v>
      </c>
      <c r="G732" s="15" t="s">
        <v>1128</v>
      </c>
      <c r="H732" s="15" t="s">
        <v>2538</v>
      </c>
      <c r="I732" s="5" t="str">
        <f t="shared" si="11"/>
        <v>{no:731, week:4, day:2, unit:20, word:`学者`, kana2:`がくしゃ`, mean:`học giả`},</v>
      </c>
    </row>
    <row r="733" spans="1:9">
      <c r="A733" s="13">
        <v>732</v>
      </c>
      <c r="B733" s="13">
        <v>4</v>
      </c>
      <c r="C733" s="13">
        <v>2</v>
      </c>
      <c r="D733" s="13">
        <v>20</v>
      </c>
      <c r="E733" s="15" t="s">
        <v>1129</v>
      </c>
      <c r="F733" s="15" t="s">
        <v>2539</v>
      </c>
      <c r="G733" s="15" t="s">
        <v>1130</v>
      </c>
      <c r="H733" s="15" t="s">
        <v>2539</v>
      </c>
      <c r="I733" s="5" t="str">
        <f t="shared" si="11"/>
        <v>{no:732, week:4, day:2, unit:20, word:`講義に間に合う`, kana2:`こうぎにまにあう`, mean:`kịp giờ học`},</v>
      </c>
    </row>
    <row r="734" spans="1:9">
      <c r="A734" s="13">
        <v>733</v>
      </c>
      <c r="B734" s="13">
        <v>4</v>
      </c>
      <c r="C734" s="13">
        <v>2</v>
      </c>
      <c r="D734" s="13">
        <v>20</v>
      </c>
      <c r="E734" s="15" t="s">
        <v>1131</v>
      </c>
      <c r="F734" s="15" t="s">
        <v>2540</v>
      </c>
      <c r="G734" s="15" t="s">
        <v>1132</v>
      </c>
      <c r="H734" s="15" t="s">
        <v>2540</v>
      </c>
      <c r="I734" s="5" t="str">
        <f t="shared" si="11"/>
        <v>{no:733, week:4, day:2, unit:20, word:`講義に遅れる`, kana2:`こうぎにおくれる`, mean:`trễ giờ học`},</v>
      </c>
    </row>
    <row r="735" spans="1:9">
      <c r="A735" s="13">
        <v>734</v>
      </c>
      <c r="B735" s="13">
        <v>4</v>
      </c>
      <c r="C735" s="13">
        <v>2</v>
      </c>
      <c r="D735" s="13">
        <v>20</v>
      </c>
      <c r="E735" s="15" t="s">
        <v>1133</v>
      </c>
      <c r="F735" s="15" t="s">
        <v>2541</v>
      </c>
      <c r="G735" s="15" t="s">
        <v>1132</v>
      </c>
      <c r="H735" s="15" t="s">
        <v>2541</v>
      </c>
      <c r="I735" s="5" t="str">
        <f t="shared" si="11"/>
        <v>{no:734, week:4, day:2, unit:20, word:`講義に遅刻する`, kana2:`こうぎにちこくする`, mean:`trễ giờ học`},</v>
      </c>
    </row>
    <row r="736" spans="1:9">
      <c r="A736" s="13">
        <v>735</v>
      </c>
      <c r="B736" s="13">
        <v>4</v>
      </c>
      <c r="C736" s="13">
        <v>2</v>
      </c>
      <c r="D736" s="13">
        <v>20</v>
      </c>
      <c r="E736" s="15" t="s">
        <v>1134</v>
      </c>
      <c r="F736" s="15" t="s">
        <v>2542</v>
      </c>
      <c r="G736" s="15" t="s">
        <v>1135</v>
      </c>
      <c r="H736" s="15" t="s">
        <v>2542</v>
      </c>
      <c r="I736" s="5" t="str">
        <f t="shared" si="11"/>
        <v>{no:735, week:4, day:2, unit:20, word:`成績がいい`, kana2:`せいせきがいい`, mean:`thành tích học tốt`},</v>
      </c>
    </row>
    <row r="737" spans="1:9">
      <c r="A737" s="13">
        <v>736</v>
      </c>
      <c r="B737" s="13">
        <v>4</v>
      </c>
      <c r="C737" s="13">
        <v>2</v>
      </c>
      <c r="D737" s="13">
        <v>20</v>
      </c>
      <c r="E737" s="15" t="s">
        <v>1136</v>
      </c>
      <c r="F737" s="15" t="s">
        <v>2543</v>
      </c>
      <c r="G737" s="15" t="s">
        <v>1137</v>
      </c>
      <c r="H737" s="15" t="s">
        <v>2543</v>
      </c>
      <c r="I737" s="5" t="str">
        <f t="shared" si="11"/>
        <v>{no:736, week:4, day:2, unit:20, word:`成績が悪い`, kana2:`せいせきがわるい`, mean:`thành tích học tồi`},</v>
      </c>
    </row>
    <row r="738" spans="1:9">
      <c r="A738" s="13">
        <v>737</v>
      </c>
      <c r="B738" s="13">
        <v>4</v>
      </c>
      <c r="C738" s="13">
        <v>2</v>
      </c>
      <c r="D738" s="13">
        <v>20</v>
      </c>
      <c r="E738" s="15" t="s">
        <v>1138</v>
      </c>
      <c r="F738" s="15" t="s">
        <v>2544</v>
      </c>
      <c r="G738" s="15" t="s">
        <v>1139</v>
      </c>
      <c r="H738" s="15" t="s">
        <v>2544</v>
      </c>
      <c r="I738" s="5" t="str">
        <f t="shared" si="11"/>
        <v>{no:737, week:4, day:2, unit:20, word:`授業中に居眠りをする`, kana2:`じゅぎょうちゅうにいねむりをする`, mean:`ngủ gật trong giờ học`},</v>
      </c>
    </row>
    <row r="739" spans="1:9">
      <c r="A739" s="13">
        <v>738</v>
      </c>
      <c r="B739" s="13">
        <v>4</v>
      </c>
      <c r="C739" s="13">
        <v>2</v>
      </c>
      <c r="D739" s="13">
        <v>20</v>
      </c>
      <c r="E739" s="15" t="s">
        <v>1140</v>
      </c>
      <c r="F739" s="15" t="s">
        <v>2545</v>
      </c>
      <c r="G739" s="15" t="s">
        <v>1141</v>
      </c>
      <c r="H739" s="15" t="s">
        <v>2545</v>
      </c>
      <c r="I739" s="5" t="str">
        <f t="shared" si="11"/>
        <v>{no:738, week:4, day:2, unit:20, word:`授業をサボる`, kana2:`じゅぎょうをサボる`, mean:`trốn học`},</v>
      </c>
    </row>
    <row r="740" spans="1:9">
      <c r="A740" s="13">
        <v>739</v>
      </c>
      <c r="B740" s="13">
        <v>4</v>
      </c>
      <c r="C740" s="13">
        <v>2</v>
      </c>
      <c r="D740" s="13">
        <v>20</v>
      </c>
      <c r="E740" s="15" t="s">
        <v>1142</v>
      </c>
      <c r="F740" s="15" t="s">
        <v>2546</v>
      </c>
      <c r="G740" s="15" t="s">
        <v>1143</v>
      </c>
      <c r="H740" s="15" t="s">
        <v>2546</v>
      </c>
      <c r="I740" s="5" t="str">
        <f t="shared" si="11"/>
        <v>{no:739, week:4, day:2, unit:20, word:`単位を落とす`, kana2:`たんいをおとす`, mean:`rớt tín chỉ`},</v>
      </c>
    </row>
    <row r="741" spans="1:9">
      <c r="A741" s="13">
        <v>740</v>
      </c>
      <c r="B741" s="13">
        <v>4</v>
      </c>
      <c r="C741" s="13">
        <v>2</v>
      </c>
      <c r="D741" s="13">
        <v>20</v>
      </c>
      <c r="E741" s="15" t="s">
        <v>1144</v>
      </c>
      <c r="F741" s="15" t="s">
        <v>2547</v>
      </c>
      <c r="G741" s="15" t="s">
        <v>1145</v>
      </c>
      <c r="H741" s="15" t="s">
        <v>2547</v>
      </c>
      <c r="I741" s="5" t="str">
        <f t="shared" si="11"/>
        <v>{no:740, week:4, day:2, unit:20, word:`休学する`, kana2:`きゅうがくする`, mean:`nghỉ học`},</v>
      </c>
    </row>
    <row r="742" spans="1:9">
      <c r="A742" s="13">
        <v>741</v>
      </c>
      <c r="B742" s="13">
        <v>4</v>
      </c>
      <c r="C742" s="13">
        <v>2</v>
      </c>
      <c r="D742" s="13">
        <v>20</v>
      </c>
      <c r="E742" s="15" t="s">
        <v>1146</v>
      </c>
      <c r="F742" s="15" t="s">
        <v>2548</v>
      </c>
      <c r="G742" s="15" t="s">
        <v>1147</v>
      </c>
      <c r="H742" s="15" t="s">
        <v>2548</v>
      </c>
      <c r="I742" s="5" t="str">
        <f t="shared" si="11"/>
        <v>{no:741, week:4, day:2, unit:20, word:`留学する`, kana2:`りゅうがくする`, mean:`du học`},</v>
      </c>
    </row>
    <row r="743" spans="1:9">
      <c r="A743" s="13">
        <v>742</v>
      </c>
      <c r="B743" s="13">
        <v>4</v>
      </c>
      <c r="C743" s="13">
        <v>3</v>
      </c>
      <c r="D743" s="13">
        <v>21</v>
      </c>
      <c r="E743" s="15" t="s">
        <v>1148</v>
      </c>
      <c r="F743" s="15" t="s">
        <v>2549</v>
      </c>
      <c r="G743" s="15" t="s">
        <v>1149</v>
      </c>
      <c r="H743" s="15" t="s">
        <v>2549</v>
      </c>
      <c r="I743" s="5" t="str">
        <f t="shared" si="11"/>
        <v>{no:742, week:4, day:3, unit:21, word:`答えを記入する`, kana2:`こたえをきにゅうする`, mean:`ghi đáp án`},</v>
      </c>
    </row>
    <row r="744" spans="1:9">
      <c r="A744" s="13">
        <v>743</v>
      </c>
      <c r="B744" s="13">
        <v>4</v>
      </c>
      <c r="C744" s="13">
        <v>3</v>
      </c>
      <c r="D744" s="13">
        <v>21</v>
      </c>
      <c r="E744" s="15" t="s">
        <v>1150</v>
      </c>
      <c r="F744" s="15" t="s">
        <v>2550</v>
      </c>
      <c r="G744" s="15" t="s">
        <v>1151</v>
      </c>
      <c r="H744" s="15" t="s">
        <v>2550</v>
      </c>
      <c r="I744" s="5" t="str">
        <f t="shared" si="11"/>
        <v>{no:743, week:4, day:3, unit:21, word:`答えを見直す`, kana2:`こたえをみなおす`, mean:`xem lại đáp án`},</v>
      </c>
    </row>
    <row r="745" spans="1:9">
      <c r="A745" s="13">
        <v>744</v>
      </c>
      <c r="B745" s="13">
        <v>4</v>
      </c>
      <c r="C745" s="13">
        <v>3</v>
      </c>
      <c r="D745" s="13">
        <v>21</v>
      </c>
      <c r="E745" s="15" t="s">
        <v>1152</v>
      </c>
      <c r="F745" s="15" t="s">
        <v>2551</v>
      </c>
      <c r="G745" s="15" t="s">
        <v>1153</v>
      </c>
      <c r="H745" s="15" t="s">
        <v>2551</v>
      </c>
      <c r="I745" s="5" t="str">
        <f t="shared" si="11"/>
        <v>{no:744, week:4, day:3, unit:21, word:`見直し`, kana2:`みなおし`, mean:`xem lại`},</v>
      </c>
    </row>
    <row r="746" spans="1:9">
      <c r="A746" s="13">
        <v>745</v>
      </c>
      <c r="B746" s="13">
        <v>4</v>
      </c>
      <c r="C746" s="13">
        <v>3</v>
      </c>
      <c r="D746" s="13">
        <v>21</v>
      </c>
      <c r="E746" s="15" t="s">
        <v>1154</v>
      </c>
      <c r="F746" s="15" t="s">
        <v>2552</v>
      </c>
      <c r="G746" s="15" t="s">
        <v>1155</v>
      </c>
      <c r="H746" s="15" t="s">
        <v>2552</v>
      </c>
      <c r="I746" s="5" t="str">
        <f t="shared" si="11"/>
        <v>{no:745, week:4, day:3, unit:21, word:`答えを間違う`, kana2:`こたえをまちがう`, mean:`nhầm đáp án`},</v>
      </c>
    </row>
    <row r="747" spans="1:9">
      <c r="A747" s="13">
        <v>746</v>
      </c>
      <c r="B747" s="13">
        <v>4</v>
      </c>
      <c r="C747" s="13">
        <v>3</v>
      </c>
      <c r="D747" s="13">
        <v>21</v>
      </c>
      <c r="E747" s="15" t="s">
        <v>1156</v>
      </c>
      <c r="F747" s="15" t="s">
        <v>2553</v>
      </c>
      <c r="G747" s="15" t="s">
        <v>1155</v>
      </c>
      <c r="H747" s="15" t="s">
        <v>2553</v>
      </c>
      <c r="I747" s="5" t="str">
        <f t="shared" si="11"/>
        <v>{no:746, week:4, day:3, unit:21, word:`答えを間違える`, kana2:`こたえをまちがえる`, mean:`nhầm đáp án`},</v>
      </c>
    </row>
    <row r="748" spans="1:9">
      <c r="A748" s="13">
        <v>747</v>
      </c>
      <c r="B748" s="13">
        <v>4</v>
      </c>
      <c r="C748" s="13">
        <v>3</v>
      </c>
      <c r="D748" s="13">
        <v>21</v>
      </c>
      <c r="E748" s="15" t="s">
        <v>1157</v>
      </c>
      <c r="F748" s="15" t="s">
        <v>2554</v>
      </c>
      <c r="G748" s="15" t="s">
        <v>1158</v>
      </c>
      <c r="H748" s="15" t="s">
        <v>2554</v>
      </c>
      <c r="I748" s="5" t="str">
        <f t="shared" si="11"/>
        <v>{no:747, week:4, day:3, unit:21, word:`書き直す`, kana2:`かきなおす`, mean:`viết lại`},</v>
      </c>
    </row>
    <row r="749" spans="1:9">
      <c r="A749" s="13">
        <v>748</v>
      </c>
      <c r="B749" s="13">
        <v>4</v>
      </c>
      <c r="C749" s="13">
        <v>3</v>
      </c>
      <c r="D749" s="13">
        <v>21</v>
      </c>
      <c r="E749" s="15" t="s">
        <v>1159</v>
      </c>
      <c r="F749" s="15" t="s">
        <v>1159</v>
      </c>
      <c r="G749" s="15" t="s">
        <v>1160</v>
      </c>
      <c r="H749" s="15" t="s">
        <v>1159</v>
      </c>
      <c r="I749" s="5" t="str">
        <f t="shared" si="11"/>
        <v>{no:748, week:4, day:3, unit:21, word:`レポートをまとめる`, kana2:`レポートをまとめる`, mean:`thu thập báo cáo`},</v>
      </c>
    </row>
    <row r="750" spans="1:9">
      <c r="A750" s="13">
        <v>749</v>
      </c>
      <c r="B750" s="13">
        <v>4</v>
      </c>
      <c r="C750" s="13">
        <v>3</v>
      </c>
      <c r="D750" s="13">
        <v>21</v>
      </c>
      <c r="E750" s="15" t="s">
        <v>1161</v>
      </c>
      <c r="F750" s="15" t="s">
        <v>2555</v>
      </c>
      <c r="G750" s="15" t="s">
        <v>1162</v>
      </c>
      <c r="H750" s="15" t="s">
        <v>2555</v>
      </c>
      <c r="I750" s="5" t="str">
        <f t="shared" si="11"/>
        <v>{no:749, week:4, day:3, unit:21, word:`レポートを仕上げる`, kana2:`レポートをしあげる`, mean:`hoàn thành báo cáo`},</v>
      </c>
    </row>
    <row r="751" spans="1:9">
      <c r="A751" s="13">
        <v>750</v>
      </c>
      <c r="B751" s="13">
        <v>4</v>
      </c>
      <c r="C751" s="13">
        <v>3</v>
      </c>
      <c r="D751" s="13">
        <v>21</v>
      </c>
      <c r="E751" s="15" t="s">
        <v>1163</v>
      </c>
      <c r="F751" s="15" t="s">
        <v>2556</v>
      </c>
      <c r="G751" s="15" t="s">
        <v>1164</v>
      </c>
      <c r="H751" s="15" t="s">
        <v>2556</v>
      </c>
      <c r="I751" s="5" t="str">
        <f t="shared" si="11"/>
        <v>{no:750, week:4, day:3, unit:21, word:`レポートを提出する`, kana2:`レポートをていしゅつする`, mean:`nộp báo cáo`},</v>
      </c>
    </row>
    <row r="752" spans="1:9">
      <c r="A752" s="13">
        <v>751</v>
      </c>
      <c r="B752" s="13">
        <v>4</v>
      </c>
      <c r="C752" s="13">
        <v>3</v>
      </c>
      <c r="D752" s="13">
        <v>21</v>
      </c>
      <c r="E752" s="15" t="s">
        <v>1165</v>
      </c>
      <c r="F752" s="15" t="s">
        <v>2557</v>
      </c>
      <c r="G752" s="15" t="s">
        <v>1166</v>
      </c>
      <c r="H752" s="15" t="s">
        <v>2557</v>
      </c>
      <c r="I752" s="5" t="str">
        <f t="shared" si="11"/>
        <v>{no:751, week:4, day:3, unit:21, word:`担当の先生`, kana2:`たんとうのせんせい`, mean:`giáo viên phụ trách`},</v>
      </c>
    </row>
    <row r="753" spans="1:9">
      <c r="A753" s="13">
        <v>752</v>
      </c>
      <c r="B753" s="13">
        <v>4</v>
      </c>
      <c r="C753" s="13">
        <v>3</v>
      </c>
      <c r="D753" s="13">
        <v>21</v>
      </c>
      <c r="E753" s="15" t="s">
        <v>1167</v>
      </c>
      <c r="F753" s="15" t="s">
        <v>2558</v>
      </c>
      <c r="G753" s="15" t="s">
        <v>19127</v>
      </c>
      <c r="H753" s="15" t="s">
        <v>2558</v>
      </c>
      <c r="I753" s="5" t="str">
        <f t="shared" si="11"/>
        <v>{no:752, week:4, day:3, unit:21, word:`先生に教わる`, kana2:`せんせいにおそわる`, mean:`được cô dạy`},</v>
      </c>
    </row>
    <row r="754" spans="1:9">
      <c r="A754" s="13">
        <v>753</v>
      </c>
      <c r="B754" s="13">
        <v>4</v>
      </c>
      <c r="C754" s="13">
        <v>3</v>
      </c>
      <c r="D754" s="13">
        <v>21</v>
      </c>
      <c r="E754" s="15" t="s">
        <v>1168</v>
      </c>
      <c r="F754" s="15" t="s">
        <v>2559</v>
      </c>
      <c r="G754" s="15" t="s">
        <v>1169</v>
      </c>
      <c r="H754" s="15" t="s">
        <v>2559</v>
      </c>
      <c r="I754" s="5" t="str">
        <f t="shared" si="11"/>
        <v>{no:753, week:4, day:3, unit:21, word:`何度もくり返す`, kana2:`なんどもくりかえす`, mean:`lặp đi lặp lại cả mấy lần`},</v>
      </c>
    </row>
    <row r="755" spans="1:9">
      <c r="A755" s="13">
        <v>754</v>
      </c>
      <c r="B755" s="13">
        <v>4</v>
      </c>
      <c r="C755" s="13">
        <v>3</v>
      </c>
      <c r="D755" s="13">
        <v>21</v>
      </c>
      <c r="E755" s="15" t="s">
        <v>1170</v>
      </c>
      <c r="F755" s="15" t="s">
        <v>2560</v>
      </c>
      <c r="G755" s="15" t="s">
        <v>1171</v>
      </c>
      <c r="H755" s="15" t="s">
        <v>2560</v>
      </c>
      <c r="I755" s="5" t="str">
        <f t="shared" si="11"/>
        <v>{no:754, week:4, day:3, unit:21, word:`くり返し`, kana2:`くりかえし`, mean:`lặp đi lặp lại`},</v>
      </c>
    </row>
    <row r="756" spans="1:9">
      <c r="A756" s="13">
        <v>755</v>
      </c>
      <c r="B756" s="13">
        <v>4</v>
      </c>
      <c r="C756" s="13">
        <v>3</v>
      </c>
      <c r="D756" s="13">
        <v>21</v>
      </c>
      <c r="E756" s="15" t="s">
        <v>1172</v>
      </c>
      <c r="F756" s="15" t="s">
        <v>2561</v>
      </c>
      <c r="G756" s="15" t="s">
        <v>1173</v>
      </c>
      <c r="H756" s="15" t="s">
        <v>2561</v>
      </c>
      <c r="I756" s="5" t="str">
        <f t="shared" si="11"/>
        <v>{no:755, week:4, day:3, unit:21, word:`暗記する`, kana2:`あんきする`, mean:`ghi nhớ; học thuộc lòng`},</v>
      </c>
    </row>
    <row r="757" spans="1:9">
      <c r="A757" s="13">
        <v>756</v>
      </c>
      <c r="B757" s="13">
        <v>4</v>
      </c>
      <c r="C757" s="13">
        <v>3</v>
      </c>
      <c r="D757" s="13">
        <v>21</v>
      </c>
      <c r="E757" s="15" t="s">
        <v>1174</v>
      </c>
      <c r="F757" s="15" t="s">
        <v>2562</v>
      </c>
      <c r="G757" s="15" t="s">
        <v>19128</v>
      </c>
      <c r="H757" s="15" t="s">
        <v>2562</v>
      </c>
      <c r="I757" s="5" t="str">
        <f t="shared" si="11"/>
        <v>{no:756, week:4, day:3, unit:21, word:`試験で問われる`, kana2:`しけんでとわれる`, mean:`được hỏi trong kì thi`},</v>
      </c>
    </row>
    <row r="758" spans="1:9">
      <c r="A758" s="13">
        <v>757</v>
      </c>
      <c r="B758" s="13">
        <v>4</v>
      </c>
      <c r="C758" s="13">
        <v>3</v>
      </c>
      <c r="D758" s="13">
        <v>21</v>
      </c>
      <c r="E758" s="15" t="s">
        <v>1175</v>
      </c>
      <c r="F758" s="15" t="s">
        <v>2563</v>
      </c>
      <c r="G758" s="15" t="s">
        <v>1176</v>
      </c>
      <c r="H758" s="15" t="s">
        <v>2563</v>
      </c>
      <c r="I758" s="5" t="str">
        <f t="shared" si="11"/>
        <v>{no:757, week:4, day:3, unit:21, word:`問い`, kana2:`とい`, mean:`câu hỏi`},</v>
      </c>
    </row>
    <row r="759" spans="1:9">
      <c r="A759" s="13">
        <v>758</v>
      </c>
      <c r="B759" s="13">
        <v>4</v>
      </c>
      <c r="C759" s="13">
        <v>3</v>
      </c>
      <c r="D759" s="13">
        <v>21</v>
      </c>
      <c r="E759" s="15" t="s">
        <v>1177</v>
      </c>
      <c r="F759" s="15" t="s">
        <v>2564</v>
      </c>
      <c r="G759" s="15" t="s">
        <v>1178</v>
      </c>
      <c r="H759" s="15" t="s">
        <v>2564</v>
      </c>
      <c r="I759" s="5" t="str">
        <f t="shared" si="11"/>
        <v>{no:758, week:4, day:3, unit:21, word:`落ち着いて考える`, kana2:`おちついてかんがえる`, mean:`suy nghĩ bình tĩnh`},</v>
      </c>
    </row>
    <row r="760" spans="1:9">
      <c r="A760" s="13">
        <v>759</v>
      </c>
      <c r="B760" s="13">
        <v>4</v>
      </c>
      <c r="C760" s="13">
        <v>3</v>
      </c>
      <c r="D760" s="13">
        <v>21</v>
      </c>
      <c r="E760" s="15" t="s">
        <v>1179</v>
      </c>
      <c r="F760" s="15" t="s">
        <v>2565</v>
      </c>
      <c r="G760" s="15" t="s">
        <v>1180</v>
      </c>
      <c r="H760" s="15" t="s">
        <v>2565</v>
      </c>
      <c r="I760" s="5" t="str">
        <f t="shared" si="11"/>
        <v>{no:759, week:4, day:3, unit:21, word:`聞き直す`, kana2:`ききなおす`, mean:`nghe lại`},</v>
      </c>
    </row>
    <row r="761" spans="1:9">
      <c r="A761" s="13">
        <v>760</v>
      </c>
      <c r="B761" s="13">
        <v>4</v>
      </c>
      <c r="C761" s="13">
        <v>3</v>
      </c>
      <c r="D761" s="13">
        <v>21</v>
      </c>
      <c r="E761" s="15" t="s">
        <v>1181</v>
      </c>
      <c r="F761" s="15" t="s">
        <v>2566</v>
      </c>
      <c r="G761" s="15" t="s">
        <v>1182</v>
      </c>
      <c r="H761" s="15" t="s">
        <v>2566</v>
      </c>
      <c r="I761" s="5" t="str">
        <f t="shared" si="11"/>
        <v>{no:760, week:4, day:3, unit:21, word:`言い直す`, kana2:`いいなおす`, mean:`nói lại`},</v>
      </c>
    </row>
    <row r="762" spans="1:9">
      <c r="A762" s="13">
        <v>761</v>
      </c>
      <c r="B762" s="13">
        <v>4</v>
      </c>
      <c r="C762" s="13">
        <v>3</v>
      </c>
      <c r="D762" s="13">
        <v>21</v>
      </c>
      <c r="E762" s="15" t="s">
        <v>1183</v>
      </c>
      <c r="F762" s="15" t="s">
        <v>2567</v>
      </c>
      <c r="G762" s="15" t="s">
        <v>1184</v>
      </c>
      <c r="H762" s="15" t="s">
        <v>2567</v>
      </c>
      <c r="I762" s="5" t="str">
        <f t="shared" si="11"/>
        <v>{no:761, week:4, day:3, unit:21, word:`聞き取る`, kana2:`ききとる`, mean:`nghe hiểu`},</v>
      </c>
    </row>
    <row r="763" spans="1:9">
      <c r="A763" s="13">
        <v>762</v>
      </c>
      <c r="B763" s="13">
        <v>4</v>
      </c>
      <c r="C763" s="13">
        <v>3</v>
      </c>
      <c r="D763" s="13">
        <v>21</v>
      </c>
      <c r="E763" s="15" t="s">
        <v>1185</v>
      </c>
      <c r="F763" s="15" t="s">
        <v>2568</v>
      </c>
      <c r="G763" s="15" t="s">
        <v>1184</v>
      </c>
      <c r="H763" s="15" t="s">
        <v>2568</v>
      </c>
      <c r="I763" s="5" t="str">
        <f t="shared" si="11"/>
        <v>{no:762, week:4, day:3, unit:21, word:`聞き取り`, kana2:`ききとり`, mean:`nghe hiểu`},</v>
      </c>
    </row>
    <row r="764" spans="1:9">
      <c r="A764" s="13">
        <v>763</v>
      </c>
      <c r="B764" s="13">
        <v>4</v>
      </c>
      <c r="C764" s="13">
        <v>3</v>
      </c>
      <c r="D764" s="13">
        <v>21</v>
      </c>
      <c r="E764" s="15" t="s">
        <v>1186</v>
      </c>
      <c r="F764" s="15" t="s">
        <v>2569</v>
      </c>
      <c r="G764" s="15" t="s">
        <v>1187</v>
      </c>
      <c r="H764" s="15" t="s">
        <v>2569</v>
      </c>
      <c r="I764" s="5" t="str">
        <f t="shared" si="11"/>
        <v>{no:763, week:4, day:3, unit:21, word:`書き取る`, kana2:`かきとる`, mean:`viết chính tả`},</v>
      </c>
    </row>
    <row r="765" spans="1:9">
      <c r="A765" s="13">
        <v>764</v>
      </c>
      <c r="B765" s="13">
        <v>4</v>
      </c>
      <c r="C765" s="13">
        <v>3</v>
      </c>
      <c r="D765" s="13">
        <v>21</v>
      </c>
      <c r="E765" s="15" t="s">
        <v>1188</v>
      </c>
      <c r="F765" s="15" t="s">
        <v>2570</v>
      </c>
      <c r="G765" s="15" t="s">
        <v>1187</v>
      </c>
      <c r="H765" s="15" t="s">
        <v>2570</v>
      </c>
      <c r="I765" s="5" t="str">
        <f t="shared" si="11"/>
        <v>{no:764, week:4, day:3, unit:21, word:`書き取り`, kana2:`かきとり`, mean:`viết chính tả`},</v>
      </c>
    </row>
    <row r="766" spans="1:9">
      <c r="A766" s="13">
        <v>765</v>
      </c>
      <c r="B766" s="13">
        <v>4</v>
      </c>
      <c r="C766" s="13">
        <v>3</v>
      </c>
      <c r="D766" s="13">
        <v>21</v>
      </c>
      <c r="E766" s="15" t="s">
        <v>1189</v>
      </c>
      <c r="F766" s="15" t="s">
        <v>1189</v>
      </c>
      <c r="G766" s="15" t="s">
        <v>1190</v>
      </c>
      <c r="H766" s="15" t="s">
        <v>1189</v>
      </c>
      <c r="I766" s="5" t="str">
        <f t="shared" si="11"/>
        <v>{no:765, week:4, day:3, unit:21, word:`ついている`, kana2:`ついている`, mean:`gặp may (thi cử)`},</v>
      </c>
    </row>
    <row r="767" spans="1:9">
      <c r="A767" s="13">
        <v>766</v>
      </c>
      <c r="B767" s="13">
        <v>4</v>
      </c>
      <c r="C767" s="13">
        <v>3</v>
      </c>
      <c r="D767" s="13">
        <v>21</v>
      </c>
      <c r="E767" s="15" t="s">
        <v>1191</v>
      </c>
      <c r="F767" s="15" t="s">
        <v>1191</v>
      </c>
      <c r="G767" s="15" t="s">
        <v>1192</v>
      </c>
      <c r="H767" s="15" t="s">
        <v>1191</v>
      </c>
      <c r="I767" s="5" t="str">
        <f t="shared" si="11"/>
        <v>{no:766, week:4, day:3, unit:21, word:`ついていない`, kana2:`ついていない`, mean:`không may`},</v>
      </c>
    </row>
    <row r="768" spans="1:9">
      <c r="A768" s="13">
        <v>767</v>
      </c>
      <c r="B768" s="13">
        <v>4</v>
      </c>
      <c r="C768" s="13">
        <v>3</v>
      </c>
      <c r="D768" s="13">
        <v>21</v>
      </c>
      <c r="E768" s="15" t="s">
        <v>1193</v>
      </c>
      <c r="F768" s="15" t="s">
        <v>2571</v>
      </c>
      <c r="G768" s="15" t="s">
        <v>1194</v>
      </c>
      <c r="H768" s="15" t="s">
        <v>2571</v>
      </c>
      <c r="I768" s="5" t="str">
        <f t="shared" si="11"/>
        <v>{no:767, week:4, day:3, unit:21, word:`試験が済む`, kana2:`しけんがすむ`, mean:`thi cử xong`},</v>
      </c>
    </row>
    <row r="769" spans="1:9">
      <c r="A769" s="13">
        <v>768</v>
      </c>
      <c r="B769" s="13">
        <v>4</v>
      </c>
      <c r="C769" s="13">
        <v>3</v>
      </c>
      <c r="D769" s="13">
        <v>21</v>
      </c>
      <c r="E769" s="15" t="s">
        <v>1195</v>
      </c>
      <c r="F769" s="15" t="s">
        <v>2572</v>
      </c>
      <c r="G769" s="15" t="s">
        <v>1196</v>
      </c>
      <c r="H769" s="15" t="s">
        <v>2572</v>
      </c>
      <c r="I769" s="5" t="str">
        <f t="shared" si="11"/>
        <v>{no:768, week:4, day:3, unit:21, word:`試験の結果`, kana2:`しけんのけっか`, mean:`kết quả thi`},</v>
      </c>
    </row>
    <row r="770" spans="1:9">
      <c r="A770" s="13">
        <v>769</v>
      </c>
      <c r="B770" s="13">
        <v>4</v>
      </c>
      <c r="C770" s="13">
        <v>3</v>
      </c>
      <c r="D770" s="13">
        <v>21</v>
      </c>
      <c r="E770" s="15" t="s">
        <v>1197</v>
      </c>
      <c r="F770" s="15" t="s">
        <v>1197</v>
      </c>
      <c r="G770" s="15" t="s">
        <v>1198</v>
      </c>
      <c r="H770" s="15" t="s">
        <v>1197</v>
      </c>
      <c r="I770" s="5" t="str">
        <f t="shared" si="11"/>
        <v>{no:769, week:4, day:3, unit:21, word:`カンニングする`, kana2:`カンニングする`, mean:`quay cóp bài`},</v>
      </c>
    </row>
    <row r="771" spans="1:9">
      <c r="A771" s="13">
        <v>770</v>
      </c>
      <c r="B771" s="13">
        <v>4</v>
      </c>
      <c r="C771" s="13">
        <v>3</v>
      </c>
      <c r="D771" s="13">
        <v>21</v>
      </c>
      <c r="E771" s="15" t="s">
        <v>1199</v>
      </c>
      <c r="F771" s="15" t="s">
        <v>2573</v>
      </c>
      <c r="G771" s="15" t="s">
        <v>1200</v>
      </c>
      <c r="H771" s="15" t="s">
        <v>2573</v>
      </c>
      <c r="I771" s="5" t="str">
        <f t="shared" ref="I771:I834" si="12">"{no:"&amp;A771&amp;", week:"&amp;B771&amp;", day:"&amp;C771&amp;", unit:"&amp;D771&amp;", word:`"&amp;E771&amp;"`, kana2:`"&amp;H771&amp;"`, mean:`"&amp;G771&amp;"`},"</f>
        <v>{no:770, week:4, day:3, unit:21, word:`レポートの下書きをする`, kana2:`レポートのしたがきをする`, mean:`viết nháp`},</v>
      </c>
    </row>
    <row r="772" spans="1:9">
      <c r="A772" s="13">
        <v>771</v>
      </c>
      <c r="B772" s="13">
        <v>4</v>
      </c>
      <c r="C772" s="13">
        <v>3</v>
      </c>
      <c r="D772" s="13">
        <v>21</v>
      </c>
      <c r="E772" s="15" t="s">
        <v>1201</v>
      </c>
      <c r="F772" s="15" t="s">
        <v>2574</v>
      </c>
      <c r="G772" s="15" t="s">
        <v>1202</v>
      </c>
      <c r="H772" s="15" t="s">
        <v>2574</v>
      </c>
      <c r="I772" s="5" t="str">
        <f t="shared" si="12"/>
        <v>{no:771, week:4, day:3, unit:21, word:`清書する`, kana2:`せいしょする`, mean:`copy sạch`},</v>
      </c>
    </row>
    <row r="773" spans="1:9">
      <c r="A773" s="13">
        <v>772</v>
      </c>
      <c r="B773" s="13">
        <v>4</v>
      </c>
      <c r="C773" s="13">
        <v>3</v>
      </c>
      <c r="D773" s="13">
        <v>21</v>
      </c>
      <c r="E773" s="15" t="s">
        <v>1203</v>
      </c>
      <c r="F773" s="15" t="s">
        <v>2575</v>
      </c>
      <c r="G773" s="15" t="s">
        <v>1204</v>
      </c>
      <c r="H773" s="15" t="s">
        <v>2575</v>
      </c>
      <c r="I773" s="5" t="str">
        <f t="shared" si="12"/>
        <v>{no:772, week:4, day:3, unit:21, word:`提出期限を守る`, kana2:`ていしゅつきげんをまもる`, mean:`giữ đúng kì hạn nộp`},</v>
      </c>
    </row>
    <row r="774" spans="1:9">
      <c r="A774" s="13">
        <v>773</v>
      </c>
      <c r="B774" s="13">
        <v>4</v>
      </c>
      <c r="C774" s="13">
        <v>4</v>
      </c>
      <c r="D774" s="13">
        <v>22</v>
      </c>
      <c r="E774" s="15" t="s">
        <v>1205</v>
      </c>
      <c r="F774" s="15" t="s">
        <v>1205</v>
      </c>
      <c r="G774" s="15" t="s">
        <v>1206</v>
      </c>
      <c r="H774" s="15" t="s">
        <v>1205</v>
      </c>
      <c r="I774" s="5" t="str">
        <f t="shared" si="12"/>
        <v>{no:773, week:4, day:4, unit:22, word:`làm thêm ở nhà hàng`, kana2:`làm thêm ở nhà hàng`, mean:`レストランでバイトをしています`},</v>
      </c>
    </row>
    <row r="775" spans="1:9">
      <c r="A775" s="13">
        <v>774</v>
      </c>
      <c r="B775" s="13">
        <v>4</v>
      </c>
      <c r="C775" s="13">
        <v>4</v>
      </c>
      <c r="D775" s="13">
        <v>22</v>
      </c>
      <c r="E775" s="15" t="s">
        <v>1205</v>
      </c>
      <c r="F775" s="15" t="s">
        <v>1205</v>
      </c>
      <c r="G775" s="15" t="s">
        <v>1207</v>
      </c>
      <c r="H775" s="15" t="s">
        <v>1205</v>
      </c>
      <c r="I775" s="5" t="str">
        <f t="shared" si="12"/>
        <v>{no:774, week:4, day:4, unit:22, word:`làm thêm ở nhà hàng`, kana2:`làm thêm ở nhà hàng`, mean:`レストランでアルバイトをしています`},</v>
      </c>
    </row>
    <row r="776" spans="1:9">
      <c r="A776" s="13">
        <v>775</v>
      </c>
      <c r="B776" s="13">
        <v>4</v>
      </c>
      <c r="C776" s="13">
        <v>4</v>
      </c>
      <c r="D776" s="13">
        <v>22</v>
      </c>
      <c r="E776" s="15" t="s">
        <v>1208</v>
      </c>
      <c r="F776" s="15" t="s">
        <v>2576</v>
      </c>
      <c r="G776" s="15" t="s">
        <v>1209</v>
      </c>
      <c r="H776" s="15" t="s">
        <v>2576</v>
      </c>
      <c r="I776" s="5" t="str">
        <f t="shared" si="12"/>
        <v>{no:775, week:4, day:4, unit:22, word:`工場でパートをしています`, kana2:`こうじょうでパートをしています`, mean:`làm bán thời gian ở nhà máy`},</v>
      </c>
    </row>
    <row r="777" spans="1:9">
      <c r="A777" s="13">
        <v>776</v>
      </c>
      <c r="B777" s="13">
        <v>4</v>
      </c>
      <c r="C777" s="13">
        <v>4</v>
      </c>
      <c r="D777" s="13">
        <v>22</v>
      </c>
      <c r="E777" s="15" t="s">
        <v>1210</v>
      </c>
      <c r="F777" s="15" t="s">
        <v>2577</v>
      </c>
      <c r="G777" s="15" t="s">
        <v>1211</v>
      </c>
      <c r="H777" s="15" t="s">
        <v>2577</v>
      </c>
      <c r="I777" s="5" t="str">
        <f t="shared" si="12"/>
        <v>{no:776, week:4, day:4, unit:22, word:`コンビニの店員をしています`, kana2:`コンビニのてんいんをしています`, mean:`làm nhân viên bán hàng`},</v>
      </c>
    </row>
    <row r="778" spans="1:9">
      <c r="A778" s="13">
        <v>777</v>
      </c>
      <c r="B778" s="13">
        <v>4</v>
      </c>
      <c r="C778" s="13">
        <v>4</v>
      </c>
      <c r="D778" s="13">
        <v>22</v>
      </c>
      <c r="E778" s="15" t="s">
        <v>1212</v>
      </c>
      <c r="F778" s="15" t="s">
        <v>2578</v>
      </c>
      <c r="G778" s="15" t="s">
        <v>1213</v>
      </c>
      <c r="H778" s="15" t="s">
        <v>2578</v>
      </c>
      <c r="I778" s="5" t="str">
        <f t="shared" si="12"/>
        <v>{no:777, week:4, day:4, unit:22, word:`英会話講師をしています`, kana2:`えいかいわこうしをしています`, mean:`giáo viên tiếng Anh đàm thoại`},</v>
      </c>
    </row>
    <row r="779" spans="1:9">
      <c r="A779" s="13">
        <v>778</v>
      </c>
      <c r="B779" s="13">
        <v>4</v>
      </c>
      <c r="C779" s="13">
        <v>4</v>
      </c>
      <c r="D779" s="13">
        <v>22</v>
      </c>
      <c r="E779" s="15" t="s">
        <v>1214</v>
      </c>
      <c r="F779" s="15" t="s">
        <v>2579</v>
      </c>
      <c r="G779" s="15" t="s">
        <v>1215</v>
      </c>
      <c r="H779" s="15" t="s">
        <v>2579</v>
      </c>
      <c r="I779" s="5" t="str">
        <f t="shared" si="12"/>
        <v>{no:778, week:4, day:4, unit:22, word:`翻訳の仕事をしています`, kana2:`ほんやくのしごとをしています`, mean:`làm nghề phiên dịch`},</v>
      </c>
    </row>
    <row r="780" spans="1:9">
      <c r="A780" s="13">
        <v>779</v>
      </c>
      <c r="B780" s="13">
        <v>4</v>
      </c>
      <c r="C780" s="13">
        <v>4</v>
      </c>
      <c r="D780" s="13">
        <v>22</v>
      </c>
      <c r="E780" s="15" t="s">
        <v>1216</v>
      </c>
      <c r="F780" s="15" t="s">
        <v>2580</v>
      </c>
      <c r="G780" s="15" t="s">
        <v>1217</v>
      </c>
      <c r="H780" s="15" t="s">
        <v>2580</v>
      </c>
      <c r="I780" s="5" t="str">
        <f t="shared" si="12"/>
        <v>{no:779, week:4, day:4, unit:22, word:`翻訳する`, kana2:`ほんやくする`, mean:`phiên dịch`},</v>
      </c>
    </row>
    <row r="781" spans="1:9">
      <c r="A781" s="13">
        <v>780</v>
      </c>
      <c r="B781" s="13">
        <v>4</v>
      </c>
      <c r="C781" s="13">
        <v>4</v>
      </c>
      <c r="D781" s="13">
        <v>22</v>
      </c>
      <c r="E781" s="15" t="s">
        <v>1218</v>
      </c>
      <c r="F781" s="15" t="s">
        <v>2581</v>
      </c>
      <c r="G781" s="15" t="s">
        <v>1219</v>
      </c>
      <c r="H781" s="15" t="s">
        <v>2581</v>
      </c>
      <c r="I781" s="5" t="str">
        <f t="shared" si="12"/>
        <v>{no:780, week:4, day:4, unit:22, word:`通訳の仕事をしています`, kana2:`つうやくのしごとをしています`, mean:`làm nghề thông dịch`},</v>
      </c>
    </row>
    <row r="782" spans="1:9">
      <c r="A782" s="13">
        <v>781</v>
      </c>
      <c r="B782" s="13">
        <v>4</v>
      </c>
      <c r="C782" s="13">
        <v>4</v>
      </c>
      <c r="D782" s="13">
        <v>22</v>
      </c>
      <c r="E782" s="15" t="s">
        <v>1220</v>
      </c>
      <c r="F782" s="15" t="s">
        <v>2582</v>
      </c>
      <c r="G782" s="15" t="s">
        <v>1221</v>
      </c>
      <c r="H782" s="15" t="s">
        <v>2582</v>
      </c>
      <c r="I782" s="5" t="str">
        <f t="shared" si="12"/>
        <v>{no:781, week:4, day:4, unit:22, word:`通訳する`, kana2:`つうやくする`, mean:`thông dịch`},</v>
      </c>
    </row>
    <row r="783" spans="1:9">
      <c r="A783" s="13">
        <v>782</v>
      </c>
      <c r="B783" s="13">
        <v>4</v>
      </c>
      <c r="C783" s="13">
        <v>4</v>
      </c>
      <c r="D783" s="13">
        <v>22</v>
      </c>
      <c r="E783" s="15" t="s">
        <v>1222</v>
      </c>
      <c r="F783" s="15" t="s">
        <v>2583</v>
      </c>
      <c r="G783" s="15" t="s">
        <v>1223</v>
      </c>
      <c r="H783" s="15" t="s">
        <v>2583</v>
      </c>
      <c r="I783" s="5" t="str">
        <f t="shared" si="12"/>
        <v>{no:782, week:4, day:4, unit:22, word:`事務の手伝いをしています`, kana2:`じむのてつだいをしています`, mean:`làm việc hỗ trợ bên văn phòng`},</v>
      </c>
    </row>
    <row r="784" spans="1:9">
      <c r="A784" s="13">
        <v>783</v>
      </c>
      <c r="B784" s="13">
        <v>4</v>
      </c>
      <c r="C784" s="13">
        <v>4</v>
      </c>
      <c r="D784" s="13">
        <v>22</v>
      </c>
      <c r="E784" s="15" t="s">
        <v>1224</v>
      </c>
      <c r="F784" s="15" t="s">
        <v>1224</v>
      </c>
      <c r="G784" s="15" t="s">
        <v>1225</v>
      </c>
      <c r="H784" s="15" t="s">
        <v>1224</v>
      </c>
      <c r="I784" s="5" t="str">
        <f t="shared" si="12"/>
        <v>{no:783, week:4, day:4, unit:22, word:`ホームヘルパーをしています`, kana2:`ホームヘルパーをしています`, mean:`làm việc giúp việc nhà`},</v>
      </c>
    </row>
    <row r="785" spans="1:9">
      <c r="A785" s="13">
        <v>784</v>
      </c>
      <c r="B785" s="13">
        <v>4</v>
      </c>
      <c r="C785" s="13">
        <v>4</v>
      </c>
      <c r="D785" s="13">
        <v>22</v>
      </c>
      <c r="E785" s="15" t="s">
        <v>1226</v>
      </c>
      <c r="F785" s="15" t="s">
        <v>2584</v>
      </c>
      <c r="G785" s="15" t="s">
        <v>1227</v>
      </c>
      <c r="H785" s="15" t="s">
        <v>2584</v>
      </c>
      <c r="I785" s="5" t="str">
        <f t="shared" si="12"/>
        <v>{no:784, week:4, day:4, unit:22, word:`仕事を探す`, kana2:`しごとをさがす`, mean:`tìm việc`},</v>
      </c>
    </row>
    <row r="786" spans="1:9">
      <c r="A786" s="13">
        <v>785</v>
      </c>
      <c r="B786" s="13">
        <v>4</v>
      </c>
      <c r="C786" s="13">
        <v>4</v>
      </c>
      <c r="D786" s="13">
        <v>22</v>
      </c>
      <c r="E786" s="15" t="s">
        <v>1228</v>
      </c>
      <c r="F786" s="15" t="s">
        <v>2585</v>
      </c>
      <c r="G786" s="15" t="s">
        <v>19129</v>
      </c>
      <c r="H786" s="15" t="s">
        <v>2585</v>
      </c>
      <c r="I786" s="5" t="str">
        <f t="shared" si="12"/>
        <v>{no:785, week:4, day:4, unit:22, word:`給料`, kana2:`きゅうりょう`, mean:`tiền lương`},</v>
      </c>
    </row>
    <row r="787" spans="1:9">
      <c r="A787" s="13">
        <v>786</v>
      </c>
      <c r="B787" s="13">
        <v>4</v>
      </c>
      <c r="C787" s="13">
        <v>4</v>
      </c>
      <c r="D787" s="13">
        <v>22</v>
      </c>
      <c r="E787" s="15" t="s">
        <v>1229</v>
      </c>
      <c r="F787" s="15" t="s">
        <v>2586</v>
      </c>
      <c r="G787" s="15" t="s">
        <v>1230</v>
      </c>
      <c r="H787" s="15" t="s">
        <v>2586</v>
      </c>
      <c r="I787" s="5" t="str">
        <f t="shared" si="12"/>
        <v>{no:786, week:4, day:4, unit:22, word:`履歴書を書く`, kana2:`りれきしょをかく`, mean:`viết lý lịch`},</v>
      </c>
    </row>
    <row r="788" spans="1:9">
      <c r="A788" s="13">
        <v>787</v>
      </c>
      <c r="B788" s="13">
        <v>4</v>
      </c>
      <c r="C788" s="13">
        <v>4</v>
      </c>
      <c r="D788" s="13">
        <v>22</v>
      </c>
      <c r="E788" s="15" t="s">
        <v>19130</v>
      </c>
      <c r="F788" s="15" t="s">
        <v>19131</v>
      </c>
      <c r="G788" s="15" t="s">
        <v>19132</v>
      </c>
      <c r="H788" s="15" t="s">
        <v>19131</v>
      </c>
      <c r="I788" s="5" t="str">
        <f t="shared" si="12"/>
        <v>{no:787, week:4, day:4, unit:22, word:`時給1200円`, kana2:`じきゅう1200えん`, mean:`lương giờ 1200 yên`},</v>
      </c>
    </row>
    <row r="789" spans="1:9">
      <c r="A789" s="13">
        <v>788</v>
      </c>
      <c r="B789" s="13">
        <v>4</v>
      </c>
      <c r="C789" s="13">
        <v>4</v>
      </c>
      <c r="D789" s="13">
        <v>22</v>
      </c>
      <c r="E789" s="15" t="s">
        <v>1231</v>
      </c>
      <c r="F789" s="15" t="s">
        <v>1231</v>
      </c>
      <c r="G789" s="15" t="s">
        <v>1232</v>
      </c>
      <c r="H789" s="15" t="s">
        <v>1231</v>
      </c>
      <c r="I789" s="5" t="str">
        <f t="shared" si="12"/>
        <v>{no:788, week:4, day:4, unit:22, word:`面接をする`, kana2:`面接をする`, mean:`phỏng vấn`},</v>
      </c>
    </row>
    <row r="790" spans="1:9">
      <c r="A790" s="13">
        <v>789</v>
      </c>
      <c r="B790" s="13">
        <v>4</v>
      </c>
      <c r="C790" s="13">
        <v>4</v>
      </c>
      <c r="D790" s="13">
        <v>22</v>
      </c>
      <c r="E790" s="15" t="s">
        <v>1233</v>
      </c>
      <c r="F790" s="15" t="s">
        <v>2587</v>
      </c>
      <c r="G790" s="15" t="s">
        <v>19133</v>
      </c>
      <c r="H790" s="15" t="s">
        <v>2587</v>
      </c>
      <c r="I790" s="5" t="str">
        <f t="shared" si="12"/>
        <v>{no:789, week:4, day:4, unit:22, word:`めんせつをする`, kana2:`ボーナス`, mean:`tiền thưởng`},</v>
      </c>
    </row>
    <row r="791" spans="1:9">
      <c r="A791" s="13">
        <v>790</v>
      </c>
      <c r="B791" s="13">
        <v>4</v>
      </c>
      <c r="C791" s="13">
        <v>4</v>
      </c>
      <c r="D791" s="13">
        <v>22</v>
      </c>
      <c r="E791" s="15" t="s">
        <v>1234</v>
      </c>
      <c r="F791" s="15" t="s">
        <v>2588</v>
      </c>
      <c r="G791" s="15" t="s">
        <v>1235</v>
      </c>
      <c r="H791" s="15" t="s">
        <v>2588</v>
      </c>
      <c r="I791" s="5" t="str">
        <f t="shared" si="12"/>
        <v>{no:790, week:4, day:4, unit:22, word:`ホテルの従業員`, kana2:`ホテルのじゅうぎょういん`, mean:`nhân viên khách sạn`},</v>
      </c>
    </row>
    <row r="792" spans="1:9">
      <c r="A792" s="13">
        <v>791</v>
      </c>
      <c r="B792" s="13">
        <v>4</v>
      </c>
      <c r="C792" s="13">
        <v>4</v>
      </c>
      <c r="D792" s="13">
        <v>22</v>
      </c>
      <c r="E792" s="15" t="s">
        <v>1236</v>
      </c>
      <c r="F792" s="15" t="s">
        <v>2589</v>
      </c>
      <c r="G792" s="15" t="s">
        <v>19134</v>
      </c>
      <c r="H792" s="15" t="s">
        <v>2589</v>
      </c>
      <c r="I792" s="5" t="str">
        <f t="shared" si="12"/>
        <v>{no:791, week:4, day:4, unit:22, word:`交通費が出る`, kana2:`こうつうひがでる`, mean:`được trả chi phí đi lạ`},</v>
      </c>
    </row>
    <row r="793" spans="1:9">
      <c r="A793" s="13">
        <v>792</v>
      </c>
      <c r="B793" s="13">
        <v>4</v>
      </c>
      <c r="C793" s="13">
        <v>4</v>
      </c>
      <c r="D793" s="13">
        <v>22</v>
      </c>
      <c r="E793" s="15" t="s">
        <v>1237</v>
      </c>
      <c r="F793" s="15" t="s">
        <v>2590</v>
      </c>
      <c r="G793" s="15" t="s">
        <v>1238</v>
      </c>
      <c r="H793" s="15" t="s">
        <v>2590</v>
      </c>
      <c r="I793" s="5" t="str">
        <f t="shared" si="12"/>
        <v>{no:792, week:4, day:4, unit:22, word:`仕事仲間`, kana2:`しごとなかま`, mean:`bạn đồng nghiệp`},</v>
      </c>
    </row>
    <row r="794" spans="1:9">
      <c r="A794" s="13">
        <v>793</v>
      </c>
      <c r="B794" s="13">
        <v>4</v>
      </c>
      <c r="C794" s="13">
        <v>4</v>
      </c>
      <c r="D794" s="13">
        <v>22</v>
      </c>
      <c r="E794" s="15" t="s">
        <v>1239</v>
      </c>
      <c r="F794" s="15" t="s">
        <v>2591</v>
      </c>
      <c r="G794" s="15" t="s">
        <v>1240</v>
      </c>
      <c r="H794" s="15" t="s">
        <v>2591</v>
      </c>
      <c r="I794" s="5" t="str">
        <f t="shared" si="12"/>
        <v>{no:793, week:4, day:4, unit:22, word:`勤務時間`, kana2:`きんむじかん`, mean:`thời gian làm việc`},</v>
      </c>
    </row>
    <row r="795" spans="1:9">
      <c r="A795" s="13">
        <v>794</v>
      </c>
      <c r="B795" s="13">
        <v>4</v>
      </c>
      <c r="C795" s="13">
        <v>4</v>
      </c>
      <c r="D795" s="13">
        <v>22</v>
      </c>
      <c r="E795" s="15" t="s">
        <v>1241</v>
      </c>
      <c r="F795" s="15" t="s">
        <v>1241</v>
      </c>
      <c r="G795" s="15" t="s">
        <v>19135</v>
      </c>
      <c r="H795" s="15" t="s">
        <v>1241</v>
      </c>
      <c r="I795" s="5" t="str">
        <f t="shared" si="12"/>
        <v>{no:794, week:4, day:4, unit:22, word:`やとう`, kana2:`やとう`, mean:`thuê, mướn`},</v>
      </c>
    </row>
    <row r="796" spans="1:9">
      <c r="A796" s="13">
        <v>795</v>
      </c>
      <c r="B796" s="13">
        <v>4</v>
      </c>
      <c r="C796" s="13">
        <v>4</v>
      </c>
      <c r="D796" s="13">
        <v>22</v>
      </c>
      <c r="E796" s="15" t="s">
        <v>1243</v>
      </c>
      <c r="F796" s="15" t="s">
        <v>1243</v>
      </c>
      <c r="G796" s="15" t="s">
        <v>19136</v>
      </c>
      <c r="H796" s="15" t="s">
        <v>1243</v>
      </c>
      <c r="I796" s="5" t="str">
        <f t="shared" si="12"/>
        <v>{no:795, week:4, day:4, unit:22, word:`やとわれる`, kana2:`やとわれる`, mean:`được thuê`},</v>
      </c>
    </row>
    <row r="797" spans="1:9">
      <c r="A797" s="13">
        <v>796</v>
      </c>
      <c r="B797" s="13">
        <v>4</v>
      </c>
      <c r="C797" s="13">
        <v>4</v>
      </c>
      <c r="D797" s="13">
        <v>22</v>
      </c>
      <c r="E797" s="15" t="s">
        <v>1244</v>
      </c>
      <c r="F797" s="15" t="s">
        <v>2592</v>
      </c>
      <c r="G797" s="15" t="s">
        <v>1245</v>
      </c>
      <c r="H797" s="15" t="s">
        <v>2592</v>
      </c>
      <c r="I797" s="5" t="str">
        <f t="shared" si="12"/>
        <v>{no:796, week:4, day:4, unit:22, word:`きつい仕事`, kana2:`きついしごと`, mean:`công việc cực nhọc`},</v>
      </c>
    </row>
    <row r="798" spans="1:9">
      <c r="A798" s="13">
        <v>797</v>
      </c>
      <c r="B798" s="13">
        <v>4</v>
      </c>
      <c r="C798" s="13">
        <v>4</v>
      </c>
      <c r="D798" s="13">
        <v>22</v>
      </c>
      <c r="E798" s="15" t="s">
        <v>1246</v>
      </c>
      <c r="F798" s="15" t="s">
        <v>2593</v>
      </c>
      <c r="G798" s="15" t="s">
        <v>1245</v>
      </c>
      <c r="H798" s="15" t="s">
        <v>2593</v>
      </c>
      <c r="I798" s="5" t="str">
        <f t="shared" si="12"/>
        <v>{no:797, week:4, day:4, unit:22, word:`つらい仕事`, kana2:`つらいしごと`, mean:`công việc cực nhọc`},</v>
      </c>
    </row>
    <row r="799" spans="1:9">
      <c r="A799" s="13">
        <v>798</v>
      </c>
      <c r="B799" s="13">
        <v>4</v>
      </c>
      <c r="C799" s="13">
        <v>4</v>
      </c>
      <c r="D799" s="13">
        <v>22</v>
      </c>
      <c r="E799" s="15" t="s">
        <v>1247</v>
      </c>
      <c r="F799" s="15" t="s">
        <v>2594</v>
      </c>
      <c r="G799" s="15" t="s">
        <v>1248</v>
      </c>
      <c r="H799" s="15" t="s">
        <v>2594</v>
      </c>
      <c r="I799" s="5" t="str">
        <f t="shared" si="12"/>
        <v>{no:798, week:4, day:4, unit:22, word:`お金をかせぐ`, kana2:`おかねをかせぐ`, mean:`kiếm tiền`},</v>
      </c>
    </row>
    <row r="800" spans="1:9">
      <c r="A800" s="13">
        <v>799</v>
      </c>
      <c r="B800" s="13">
        <v>4</v>
      </c>
      <c r="C800" s="13">
        <v>4</v>
      </c>
      <c r="D800" s="13">
        <v>22</v>
      </c>
      <c r="E800" s="15" t="s">
        <v>1249</v>
      </c>
      <c r="F800" s="15" t="s">
        <v>2595</v>
      </c>
      <c r="G800" s="15" t="s">
        <v>1250</v>
      </c>
      <c r="H800" s="15" t="s">
        <v>2595</v>
      </c>
      <c r="I800" s="5" t="str">
        <f t="shared" si="12"/>
        <v>{no:799, week:4, day:4, unit:22, word:`お金をもうける`, kana2:`おかねをもうける`, mean:`kiếm tiền, kiếm lời`},</v>
      </c>
    </row>
    <row r="801" spans="1:9">
      <c r="A801" s="13">
        <v>800</v>
      </c>
      <c r="B801" s="13">
        <v>4</v>
      </c>
      <c r="C801" s="13">
        <v>4</v>
      </c>
      <c r="D801" s="13">
        <v>22</v>
      </c>
      <c r="E801" s="15" t="s">
        <v>1251</v>
      </c>
      <c r="F801" s="15" t="s">
        <v>2596</v>
      </c>
      <c r="G801" s="15" t="s">
        <v>1252</v>
      </c>
      <c r="H801" s="15" t="s">
        <v>2596</v>
      </c>
      <c r="I801" s="5" t="str">
        <f t="shared" si="12"/>
        <v>{no:800, week:4, day:4, unit:22, word:`お金がもうかる`, kana2:`おかねがもうかる`, mean:`sinh lời`},</v>
      </c>
    </row>
    <row r="802" spans="1:9">
      <c r="A802" s="13">
        <v>801</v>
      </c>
      <c r="B802" s="13">
        <v>4</v>
      </c>
      <c r="C802" s="13">
        <v>4</v>
      </c>
      <c r="D802" s="13">
        <v>22</v>
      </c>
      <c r="E802" s="15" t="s">
        <v>1253</v>
      </c>
      <c r="F802" s="15" t="s">
        <v>2597</v>
      </c>
      <c r="G802" s="15" t="s">
        <v>1254</v>
      </c>
      <c r="H802" s="15" t="s">
        <v>2597</v>
      </c>
      <c r="I802" s="5" t="str">
        <f t="shared" si="12"/>
        <v>{no:801, week:4, day:4, unit:22, word:`仕事を済ます`, kana2:`しごとをすます`, mean:`kết thúc công việc`},</v>
      </c>
    </row>
    <row r="803" spans="1:9">
      <c r="A803" s="13">
        <v>802</v>
      </c>
      <c r="B803" s="13">
        <v>4</v>
      </c>
      <c r="C803" s="13">
        <v>4</v>
      </c>
      <c r="D803" s="13">
        <v>22</v>
      </c>
      <c r="E803" s="15" t="s">
        <v>1255</v>
      </c>
      <c r="F803" s="15" t="s">
        <v>2598</v>
      </c>
      <c r="G803" s="15" t="s">
        <v>1256</v>
      </c>
      <c r="H803" s="15" t="s">
        <v>2598</v>
      </c>
      <c r="I803" s="5" t="str">
        <f t="shared" si="12"/>
        <v>{no:802, week:4, day:4, unit:22, word:`仕事を済ませる`, kana2:`しごとをすませる`, mean:`làm xong việc`},</v>
      </c>
    </row>
    <row r="804" spans="1:9">
      <c r="A804" s="13">
        <v>803</v>
      </c>
      <c r="B804" s="13">
        <v>4</v>
      </c>
      <c r="C804" s="13">
        <v>4</v>
      </c>
      <c r="D804" s="13">
        <v>22</v>
      </c>
      <c r="E804" s="15" t="s">
        <v>1257</v>
      </c>
      <c r="F804" s="15" t="s">
        <v>2599</v>
      </c>
      <c r="G804" s="15" t="s">
        <v>19137</v>
      </c>
      <c r="H804" s="15" t="s">
        <v>2599</v>
      </c>
      <c r="I804" s="5" t="str">
        <f t="shared" si="12"/>
        <v>{no:803, week:4, day:4, unit:22, word:`なまけ者`, kana2:`なまけもの`, mean:`người lười biếng`},</v>
      </c>
    </row>
    <row r="805" spans="1:9">
      <c r="A805" s="13">
        <v>804</v>
      </c>
      <c r="B805" s="13">
        <v>4</v>
      </c>
      <c r="C805" s="13">
        <v>4</v>
      </c>
      <c r="D805" s="13">
        <v>22</v>
      </c>
      <c r="E805" s="15" t="s">
        <v>1258</v>
      </c>
      <c r="F805" s="15" t="s">
        <v>2600</v>
      </c>
      <c r="G805" s="15" t="s">
        <v>19138</v>
      </c>
      <c r="H805" s="15" t="s">
        <v>2600</v>
      </c>
      <c r="I805" s="5" t="str">
        <f t="shared" si="12"/>
        <v>{no:804, week:4, day:4, unit:22, word:`働き者`, kana2:`はたらきもの`, mean:`người siêng năng`},</v>
      </c>
    </row>
    <row r="806" spans="1:9">
      <c r="A806" s="13">
        <v>805</v>
      </c>
      <c r="B806" s="13">
        <v>4</v>
      </c>
      <c r="C806" s="13">
        <v>4</v>
      </c>
      <c r="D806" s="13">
        <v>22</v>
      </c>
      <c r="E806" s="15" t="s">
        <v>1259</v>
      </c>
      <c r="F806" s="15" t="s">
        <v>2601</v>
      </c>
      <c r="G806" s="15" t="s">
        <v>1260</v>
      </c>
      <c r="H806" s="15" t="s">
        <v>2601</v>
      </c>
      <c r="I806" s="5" t="str">
        <f t="shared" si="12"/>
        <v>{no:805, week:4, day:4, unit:22, word:`首になる`, kana2:`くびになる`, mean:`bị sa thải`},</v>
      </c>
    </row>
    <row r="807" spans="1:9">
      <c r="A807" s="13">
        <v>806</v>
      </c>
      <c r="B807" s="13">
        <v>4</v>
      </c>
      <c r="C807" s="13">
        <v>4</v>
      </c>
      <c r="D807" s="13">
        <v>22</v>
      </c>
      <c r="E807" s="15" t="s">
        <v>1261</v>
      </c>
      <c r="F807" s="15" t="s">
        <v>1261</v>
      </c>
      <c r="G807" s="15" t="s">
        <v>1262</v>
      </c>
      <c r="H807" s="15" t="s">
        <v>1261</v>
      </c>
      <c r="I807" s="5" t="str">
        <f t="shared" si="12"/>
        <v>{no:806, week:4, day:4, unit:22, word:`やめさせられる`, kana2:`やめさせられる`, mean:`bị đuổi việc`},</v>
      </c>
    </row>
    <row r="808" spans="1:9">
      <c r="A808" s="13">
        <v>807</v>
      </c>
      <c r="B808" s="13">
        <v>4</v>
      </c>
      <c r="C808" s="13">
        <v>5</v>
      </c>
      <c r="D808" s="13">
        <v>23</v>
      </c>
      <c r="E808" s="15" t="s">
        <v>1263</v>
      </c>
      <c r="F808" s="15" t="s">
        <v>1263</v>
      </c>
      <c r="G808" s="15" t="s">
        <v>1264</v>
      </c>
      <c r="H808" s="15" t="s">
        <v>1263</v>
      </c>
      <c r="I808" s="5" t="str">
        <f t="shared" si="12"/>
        <v>{no:807, week:4, day:5, unit:23, word:`ノートパソコン`, kana2:`ノートパソコン`, mean:`máy tính xách tay`},</v>
      </c>
    </row>
    <row r="809" spans="1:9">
      <c r="A809" s="13">
        <v>808</v>
      </c>
      <c r="B809" s="13">
        <v>4</v>
      </c>
      <c r="C809" s="13">
        <v>5</v>
      </c>
      <c r="D809" s="13">
        <v>23</v>
      </c>
      <c r="E809" s="15" t="s">
        <v>1265</v>
      </c>
      <c r="F809" s="15" t="s">
        <v>1265</v>
      </c>
      <c r="G809" s="15" t="s">
        <v>1266</v>
      </c>
      <c r="H809" s="15" t="s">
        <v>1265</v>
      </c>
      <c r="I809" s="5" t="str">
        <f t="shared" si="12"/>
        <v>{no:808, week:4, day:5, unit:23, word:`キーボード`, kana2:`キーボード`, mean:`bàn phím`},</v>
      </c>
    </row>
    <row r="810" spans="1:9">
      <c r="A810" s="13">
        <v>809</v>
      </c>
      <c r="B810" s="13">
        <v>4</v>
      </c>
      <c r="C810" s="13">
        <v>5</v>
      </c>
      <c r="D810" s="13">
        <v>23</v>
      </c>
      <c r="E810" s="15" t="s">
        <v>1267</v>
      </c>
      <c r="F810" s="15" t="s">
        <v>1267</v>
      </c>
      <c r="G810" s="15" t="s">
        <v>1268</v>
      </c>
      <c r="H810" s="15" t="s">
        <v>1267</v>
      </c>
      <c r="I810" s="5" t="str">
        <f t="shared" si="12"/>
        <v>{no:809, week:4, day:5, unit:23, word:`マウス`, kana2:`マウス`, mean:`chuột (máy tính)`},</v>
      </c>
    </row>
    <row r="811" spans="1:9">
      <c r="A811" s="13">
        <v>810</v>
      </c>
      <c r="B811" s="13">
        <v>4</v>
      </c>
      <c r="C811" s="13">
        <v>5</v>
      </c>
      <c r="D811" s="13">
        <v>23</v>
      </c>
      <c r="E811" s="15" t="s">
        <v>19139</v>
      </c>
      <c r="F811" s="15" t="s">
        <v>19139</v>
      </c>
      <c r="G811" s="15" t="s">
        <v>1269</v>
      </c>
      <c r="H811" s="15" t="s">
        <v>19139</v>
      </c>
      <c r="I811" s="5" t="str">
        <f t="shared" si="12"/>
        <v>{no:810, week:4, day:5, unit:23, word:`デスクトップ(パソコン)`, kana2:`デスクトップ(パソコン)`, mean:`màn hình desktop`},</v>
      </c>
    </row>
    <row r="812" spans="1:9">
      <c r="A812" s="13">
        <v>811</v>
      </c>
      <c r="B812" s="13">
        <v>4</v>
      </c>
      <c r="C812" s="13">
        <v>5</v>
      </c>
      <c r="D812" s="13">
        <v>23</v>
      </c>
      <c r="E812" s="15" t="s">
        <v>1270</v>
      </c>
      <c r="F812" s="15" t="s">
        <v>2602</v>
      </c>
      <c r="G812" s="15" t="s">
        <v>1271</v>
      </c>
      <c r="H812" s="15" t="s">
        <v>2602</v>
      </c>
      <c r="I812" s="5" t="str">
        <f t="shared" si="12"/>
        <v>{no:811, week:4, day:5, unit:23, word:`初めてパソコンをさわる`, kana2:`はじめてパソコンをさわる`, mean:`lần đầu đụng vào máy tính`},</v>
      </c>
    </row>
    <row r="813" spans="1:9">
      <c r="A813" s="13">
        <v>812</v>
      </c>
      <c r="B813" s="13">
        <v>4</v>
      </c>
      <c r="C813" s="13">
        <v>5</v>
      </c>
      <c r="D813" s="13">
        <v>23</v>
      </c>
      <c r="E813" s="15" t="s">
        <v>1272</v>
      </c>
      <c r="F813" s="15" t="s">
        <v>2603</v>
      </c>
      <c r="G813" s="15" t="s">
        <v>19140</v>
      </c>
      <c r="H813" s="15" t="s">
        <v>2603</v>
      </c>
      <c r="I813" s="5" t="str">
        <f t="shared" si="12"/>
        <v>{no:812, week:4, day:5, unit:23, word:`初心者`, kana2:`しょしんしゃ`, mean:`người mới bắt đầu`},</v>
      </c>
    </row>
    <row r="814" spans="1:9">
      <c r="A814" s="13">
        <v>813</v>
      </c>
      <c r="B814" s="13">
        <v>4</v>
      </c>
      <c r="C814" s="13">
        <v>5</v>
      </c>
      <c r="D814" s="13">
        <v>23</v>
      </c>
      <c r="E814" s="15" t="s">
        <v>1273</v>
      </c>
      <c r="F814" s="15" t="s">
        <v>2604</v>
      </c>
      <c r="G814" s="15" t="s">
        <v>1274</v>
      </c>
      <c r="H814" s="15" t="s">
        <v>2604</v>
      </c>
      <c r="I814" s="5" t="str">
        <f t="shared" si="12"/>
        <v>{no:813, week:4, day:5, unit:23, word:`入門講座を受ける`, kana2:`にゅうもんこうざをうける`, mean:`tham gia lớp học nhập môn`},</v>
      </c>
    </row>
    <row r="815" spans="1:9">
      <c r="A815" s="13">
        <v>814</v>
      </c>
      <c r="B815" s="13">
        <v>4</v>
      </c>
      <c r="C815" s="13">
        <v>5</v>
      </c>
      <c r="D815" s="13">
        <v>23</v>
      </c>
      <c r="E815" s="15" t="s">
        <v>1275</v>
      </c>
      <c r="F815" s="15" t="s">
        <v>2605</v>
      </c>
      <c r="G815" s="15" t="s">
        <v>1276</v>
      </c>
      <c r="H815" s="15" t="s">
        <v>2605</v>
      </c>
      <c r="I815" s="5" t="str">
        <f t="shared" si="12"/>
        <v>{no:814, week:4, day:5, unit:23, word:`パソコンに慣れる`, kana2:`パソコンになれる`, mean:`quen với máy tính`},</v>
      </c>
    </row>
    <row r="816" spans="1:9">
      <c r="A816" s="13">
        <v>815</v>
      </c>
      <c r="B816" s="13">
        <v>4</v>
      </c>
      <c r="C816" s="13">
        <v>5</v>
      </c>
      <c r="D816" s="13">
        <v>23</v>
      </c>
      <c r="E816" s="15" t="s">
        <v>1277</v>
      </c>
      <c r="F816" s="15" t="s">
        <v>2606</v>
      </c>
      <c r="G816" s="15" t="s">
        <v>1278</v>
      </c>
      <c r="H816" s="15" t="s">
        <v>2606</v>
      </c>
      <c r="I816" s="5" t="str">
        <f t="shared" si="12"/>
        <v>{no:815, week:4, day:5, unit:23, word:`新製品`, kana2:`しんせいひん`, mean:`sản phẩm mới`},</v>
      </c>
    </row>
    <row r="817" spans="1:9">
      <c r="A817" s="13">
        <v>816</v>
      </c>
      <c r="B817" s="13">
        <v>4</v>
      </c>
      <c r="C817" s="13">
        <v>5</v>
      </c>
      <c r="D817" s="13">
        <v>23</v>
      </c>
      <c r="E817" s="15" t="s">
        <v>1279</v>
      </c>
      <c r="F817" s="15" t="s">
        <v>2607</v>
      </c>
      <c r="G817" s="15" t="s">
        <v>1280</v>
      </c>
      <c r="H817" s="15" t="s">
        <v>2607</v>
      </c>
      <c r="I817" s="5" t="str">
        <f t="shared" si="12"/>
        <v>{no:816, week:4, day:5, unit:23, word:`新品`, kana2:`しんぴん`, mean:`hàng mới`},</v>
      </c>
    </row>
    <row r="818" spans="1:9">
      <c r="A818" s="13">
        <v>817</v>
      </c>
      <c r="B818" s="13">
        <v>4</v>
      </c>
      <c r="C818" s="13">
        <v>5</v>
      </c>
      <c r="D818" s="13">
        <v>23</v>
      </c>
      <c r="E818" s="15" t="s">
        <v>1281</v>
      </c>
      <c r="F818" s="15" t="s">
        <v>2608</v>
      </c>
      <c r="G818" s="15" t="s">
        <v>1282</v>
      </c>
      <c r="H818" s="15" t="s">
        <v>2608</v>
      </c>
      <c r="I818" s="5" t="str">
        <f t="shared" si="12"/>
        <v>{no:817, week:4, day:5, unit:23, word:`中古`, kana2:`ちゅうこ`, mean:`hàng second-hand`},</v>
      </c>
    </row>
    <row r="819" spans="1:9">
      <c r="A819" s="13">
        <v>818</v>
      </c>
      <c r="B819" s="13">
        <v>4</v>
      </c>
      <c r="C819" s="13">
        <v>5</v>
      </c>
      <c r="D819" s="13">
        <v>23</v>
      </c>
      <c r="E819" s="15" t="s">
        <v>1283</v>
      </c>
      <c r="F819" s="15" t="s">
        <v>2609</v>
      </c>
      <c r="G819" s="15" t="s">
        <v>1284</v>
      </c>
      <c r="H819" s="15" t="s">
        <v>2609</v>
      </c>
      <c r="I819" s="5" t="str">
        <f t="shared" si="12"/>
        <v>{no:818, week:4, day:5, unit:23, word:`画面を見る`, kana2:`がめんをみる`, mean:`nhìn màn hình`},</v>
      </c>
    </row>
    <row r="820" spans="1:9">
      <c r="A820" s="13">
        <v>819</v>
      </c>
      <c r="B820" s="13">
        <v>4</v>
      </c>
      <c r="C820" s="13">
        <v>5</v>
      </c>
      <c r="D820" s="13">
        <v>23</v>
      </c>
      <c r="E820" s="15" t="s">
        <v>19141</v>
      </c>
      <c r="F820" s="15" t="s">
        <v>19141</v>
      </c>
      <c r="G820" s="15" t="s">
        <v>1286</v>
      </c>
      <c r="H820" s="15" t="s">
        <v>19141</v>
      </c>
      <c r="I820" s="5" t="str">
        <f t="shared" si="12"/>
        <v>{no:819, week:4, day:5, unit:23, word:`ソフト(ウェア)をインストールする`, kana2:`ソフト(ウェア)をインストールする`, mean:`cài phần mềm`},</v>
      </c>
    </row>
    <row r="821" spans="1:9">
      <c r="A821" s="13">
        <v>820</v>
      </c>
      <c r="B821" s="13">
        <v>4</v>
      </c>
      <c r="C821" s="13">
        <v>5</v>
      </c>
      <c r="D821" s="13">
        <v>23</v>
      </c>
      <c r="E821" s="15" t="s">
        <v>1287</v>
      </c>
      <c r="F821" s="15" t="s">
        <v>1287</v>
      </c>
      <c r="G821" s="15" t="s">
        <v>1288</v>
      </c>
      <c r="H821" s="15" t="s">
        <v>1287</v>
      </c>
      <c r="I821" s="5" t="str">
        <f t="shared" si="12"/>
        <v>{no:820, week:4, day:5, unit:23, word:`スタートボタンをクリックする`, kana2:`スタートボタンをクリックする`, mean:`nhấn chuột vào nút start`},</v>
      </c>
    </row>
    <row r="822" spans="1:9">
      <c r="A822" s="13">
        <v>821</v>
      </c>
      <c r="B822" s="13">
        <v>4</v>
      </c>
      <c r="C822" s="13">
        <v>5</v>
      </c>
      <c r="D822" s="13">
        <v>23</v>
      </c>
      <c r="E822" s="15" t="s">
        <v>1289</v>
      </c>
      <c r="F822" s="15" t="s">
        <v>2610</v>
      </c>
      <c r="G822" s="15" t="s">
        <v>1290</v>
      </c>
      <c r="H822" s="15" t="s">
        <v>2610</v>
      </c>
      <c r="I822" s="5" t="str">
        <f t="shared" si="12"/>
        <v>{no:821, week:4, day:5, unit:23, word:`ファイルを開く`, kana2:`ファイルをひらく`, mean:`mở tập tin`},</v>
      </c>
    </row>
    <row r="823" spans="1:9">
      <c r="A823" s="13">
        <v>822</v>
      </c>
      <c r="B823" s="13">
        <v>4</v>
      </c>
      <c r="C823" s="13">
        <v>5</v>
      </c>
      <c r="D823" s="13">
        <v>23</v>
      </c>
      <c r="E823" s="15" t="s">
        <v>1291</v>
      </c>
      <c r="F823" s="15" t="s">
        <v>2611</v>
      </c>
      <c r="G823" s="15" t="s">
        <v>1292</v>
      </c>
      <c r="H823" s="15" t="s">
        <v>2611</v>
      </c>
      <c r="I823" s="5" t="str">
        <f t="shared" si="12"/>
        <v>{no:822, week:4, day:5, unit:23, word:`ファイルを閉じる`, kana2:`ファイルをとじる`, mean:`đóng tập tin`},</v>
      </c>
    </row>
    <row r="824" spans="1:9">
      <c r="A824" s="13">
        <v>823</v>
      </c>
      <c r="B824" s="13">
        <v>4</v>
      </c>
      <c r="C824" s="13">
        <v>5</v>
      </c>
      <c r="D824" s="13">
        <v>23</v>
      </c>
      <c r="E824" s="15" t="s">
        <v>1293</v>
      </c>
      <c r="F824" s="15" t="s">
        <v>2612</v>
      </c>
      <c r="G824" s="15" t="s">
        <v>1294</v>
      </c>
      <c r="H824" s="15" t="s">
        <v>2612</v>
      </c>
      <c r="I824" s="5" t="str">
        <f t="shared" si="12"/>
        <v>{no:823, week:4, day:5, unit:23, word:`年賀状を作る`, kana2:`ねんがじょうをつくる`, mean:`làm thiệp chúc tết`},</v>
      </c>
    </row>
    <row r="825" spans="1:9">
      <c r="A825" s="13">
        <v>824</v>
      </c>
      <c r="B825" s="13">
        <v>4</v>
      </c>
      <c r="C825" s="13">
        <v>5</v>
      </c>
      <c r="D825" s="13">
        <v>23</v>
      </c>
      <c r="E825" s="15" t="s">
        <v>19142</v>
      </c>
      <c r="F825" s="15" t="s">
        <v>19142</v>
      </c>
      <c r="G825" s="15" t="s">
        <v>1295</v>
      </c>
      <c r="H825" s="15" t="s">
        <v>19142</v>
      </c>
      <c r="I825" s="5" t="str">
        <f t="shared" si="12"/>
        <v>{no:824, week:4, day:5, unit:23, word:`(インター)ネットにつなぐ`, kana2:`(インター)ネットにつなぐ`, mean:`kết nối inteet`},</v>
      </c>
    </row>
    <row r="826" spans="1:9">
      <c r="A826" s="13">
        <v>825</v>
      </c>
      <c r="B826" s="13">
        <v>4</v>
      </c>
      <c r="C826" s="13">
        <v>5</v>
      </c>
      <c r="D826" s="13">
        <v>23</v>
      </c>
      <c r="E826" s="15" t="s">
        <v>1296</v>
      </c>
      <c r="F826" s="15" t="s">
        <v>2613</v>
      </c>
      <c r="G826" s="15" t="s">
        <v>1297</v>
      </c>
      <c r="H826" s="15" t="s">
        <v>2613</v>
      </c>
      <c r="I826" s="5" t="str">
        <f t="shared" si="12"/>
        <v>{no:825, week:4, day:5, unit:23, word:`世界中とつながる`, kana2:`せかいじゅうとつながる`, mean:`kết nối với thế giới`},</v>
      </c>
    </row>
    <row r="827" spans="1:9">
      <c r="A827" s="13">
        <v>826</v>
      </c>
      <c r="B827" s="13">
        <v>4</v>
      </c>
      <c r="C827" s="13">
        <v>5</v>
      </c>
      <c r="D827" s="13">
        <v>23</v>
      </c>
      <c r="E827" s="15" t="s">
        <v>1298</v>
      </c>
      <c r="F827" s="15" t="s">
        <v>2614</v>
      </c>
      <c r="G827" s="15" t="s">
        <v>1299</v>
      </c>
      <c r="H827" s="15" t="s">
        <v>2614</v>
      </c>
      <c r="I827" s="5" t="str">
        <f t="shared" si="12"/>
        <v>{no:826, week:4, day:5, unit:23, word:`情報を得る`, kana2:`じょうほうをえる`, mean:`thu nhận thông tin`},</v>
      </c>
    </row>
    <row r="828" spans="1:9">
      <c r="A828" s="13">
        <v>827</v>
      </c>
      <c r="B828" s="13">
        <v>4</v>
      </c>
      <c r="C828" s="13">
        <v>5</v>
      </c>
      <c r="D828" s="13">
        <v>23</v>
      </c>
      <c r="E828" s="15" t="s">
        <v>1300</v>
      </c>
      <c r="F828" s="15" t="s">
        <v>2615</v>
      </c>
      <c r="G828" s="15" t="s">
        <v>1301</v>
      </c>
      <c r="H828" s="15" t="s">
        <v>2615</v>
      </c>
      <c r="I828" s="5" t="str">
        <f t="shared" si="12"/>
        <v>{no:827, week:4, day:5, unit:23, word:`オークションに参加する`, kana2:`オークションにさんかする`, mean:`tham gia buổi đấu giá`},</v>
      </c>
    </row>
    <row r="829" spans="1:9">
      <c r="A829" s="13">
        <v>828</v>
      </c>
      <c r="B829" s="13">
        <v>4</v>
      </c>
      <c r="C829" s="13">
        <v>5</v>
      </c>
      <c r="D829" s="13">
        <v>23</v>
      </c>
      <c r="E829" s="15" t="s">
        <v>1302</v>
      </c>
      <c r="F829" s="15" t="s">
        <v>2616</v>
      </c>
      <c r="G829" s="15" t="s">
        <v>19143</v>
      </c>
      <c r="H829" s="15" t="s">
        <v>2616</v>
      </c>
      <c r="I829" s="5" t="str">
        <f t="shared" si="12"/>
        <v>{no:828, week:4, day:5, unit:23, word:`オークションに品物を出す`, kana2:`オークションにしなものをだす`, mean:`đưa sản phẩm vào buổi đấu giá`},</v>
      </c>
    </row>
    <row r="830" spans="1:9">
      <c r="A830" s="13">
        <v>829</v>
      </c>
      <c r="B830" s="13">
        <v>4</v>
      </c>
      <c r="C830" s="13">
        <v>5</v>
      </c>
      <c r="D830" s="13">
        <v>23</v>
      </c>
      <c r="E830" s="15" t="s">
        <v>1303</v>
      </c>
      <c r="F830" s="15" t="s">
        <v>2617</v>
      </c>
      <c r="G830" s="15" t="s">
        <v>19144</v>
      </c>
      <c r="H830" s="15" t="s">
        <v>2617</v>
      </c>
      <c r="I830" s="5" t="str">
        <f t="shared" si="12"/>
        <v>{no:829, week:4, day:5, unit:23, word:`出品する`, kana2:`しゅっぴんする`, mean:`trưng bày hàng`},</v>
      </c>
    </row>
    <row r="831" spans="1:9">
      <c r="A831" s="13">
        <v>830</v>
      </c>
      <c r="B831" s="13">
        <v>4</v>
      </c>
      <c r="C831" s="13">
        <v>5</v>
      </c>
      <c r="D831" s="13">
        <v>23</v>
      </c>
      <c r="E831" s="15" t="s">
        <v>1304</v>
      </c>
      <c r="F831" s="15" t="s">
        <v>2618</v>
      </c>
      <c r="G831" s="15" t="s">
        <v>1305</v>
      </c>
      <c r="H831" s="15" t="s">
        <v>2618</v>
      </c>
      <c r="I831" s="5" t="str">
        <f t="shared" si="12"/>
        <v>{no:830, week:4, day:5, unit:23, word:`ホームページを作る`, kana2:`ホームページをつくる`, mean:`tạo website`},</v>
      </c>
    </row>
    <row r="832" spans="1:9">
      <c r="A832" s="13">
        <v>831</v>
      </c>
      <c r="B832" s="13">
        <v>4</v>
      </c>
      <c r="C832" s="13">
        <v>5</v>
      </c>
      <c r="D832" s="13">
        <v>23</v>
      </c>
      <c r="E832" s="15" t="s">
        <v>1306</v>
      </c>
      <c r="F832" s="15" t="s">
        <v>2619</v>
      </c>
      <c r="G832" s="15" t="s">
        <v>1307</v>
      </c>
      <c r="H832" s="15" t="s">
        <v>2619</v>
      </c>
      <c r="I832" s="5" t="str">
        <f t="shared" si="12"/>
        <v>{no:831, week:4, day:5, unit:23, word:`ブログを始める`, kana2:`ブログをはじめる`, mean:`tạo blog`},</v>
      </c>
    </row>
    <row r="833" spans="1:9">
      <c r="A833" s="13">
        <v>832</v>
      </c>
      <c r="B833" s="13">
        <v>4</v>
      </c>
      <c r="C833" s="13">
        <v>6</v>
      </c>
      <c r="D833" s="13">
        <v>24</v>
      </c>
      <c r="E833" s="15" t="s">
        <v>1308</v>
      </c>
      <c r="F833" s="15" t="s">
        <v>2620</v>
      </c>
      <c r="G833" s="15" t="s">
        <v>1309</v>
      </c>
      <c r="H833" s="15" t="s">
        <v>2620</v>
      </c>
      <c r="I833" s="5" t="str">
        <f t="shared" si="12"/>
        <v>{no:832, week:4, day:6, unit:24, word:`メールを受信する`, kana2:`メールをじゅしんする`, mean:`nhận mail`},</v>
      </c>
    </row>
    <row r="834" spans="1:9">
      <c r="A834" s="13">
        <v>833</v>
      </c>
      <c r="B834" s="13">
        <v>4</v>
      </c>
      <c r="C834" s="13">
        <v>6</v>
      </c>
      <c r="D834" s="13">
        <v>24</v>
      </c>
      <c r="E834" s="15" t="s">
        <v>1310</v>
      </c>
      <c r="F834" s="15" t="s">
        <v>2621</v>
      </c>
      <c r="G834" s="15" t="s">
        <v>1311</v>
      </c>
      <c r="H834" s="15" t="s">
        <v>2621</v>
      </c>
      <c r="I834" s="5" t="str">
        <f t="shared" si="12"/>
        <v>{no:833, week:4, day:6, unit:24, word:`メールを送信する`, kana2:`メールをそうしんする`, mean:`gửi mail`},</v>
      </c>
    </row>
    <row r="835" spans="1:9">
      <c r="A835" s="13">
        <v>834</v>
      </c>
      <c r="B835" s="13">
        <v>4</v>
      </c>
      <c r="C835" s="13">
        <v>6</v>
      </c>
      <c r="D835" s="13">
        <v>24</v>
      </c>
      <c r="E835" s="15" t="s">
        <v>1312</v>
      </c>
      <c r="F835" s="15" t="s">
        <v>2622</v>
      </c>
      <c r="G835" s="15" t="s">
        <v>1313</v>
      </c>
      <c r="H835" s="15" t="s">
        <v>2622</v>
      </c>
      <c r="I835" s="5" t="str">
        <f t="shared" ref="I835:I898" si="13">"{no:"&amp;A835&amp;", week:"&amp;B835&amp;", day:"&amp;C835&amp;", unit:"&amp;D835&amp;", word:`"&amp;E835&amp;"`, kana2:`"&amp;H835&amp;"`, mean:`"&amp;G835&amp;"`},"</f>
        <v>{no:834, week:4, day:6, unit:24, word:`メールを返信する`, kana2:`メールをへんしんする`, mean:`hồi âm mail`},</v>
      </c>
    </row>
    <row r="836" spans="1:9">
      <c r="A836" s="13">
        <v>835</v>
      </c>
      <c r="B836" s="13">
        <v>4</v>
      </c>
      <c r="C836" s="13">
        <v>6</v>
      </c>
      <c r="D836" s="13">
        <v>24</v>
      </c>
      <c r="E836" s="15" t="s">
        <v>1314</v>
      </c>
      <c r="F836" s="15" t="s">
        <v>2623</v>
      </c>
      <c r="G836" s="15" t="s">
        <v>1315</v>
      </c>
      <c r="H836" s="15" t="s">
        <v>2623</v>
      </c>
      <c r="I836" s="5" t="str">
        <f t="shared" si="13"/>
        <v>{no:835, week:4, day:6, unit:24, word:`メールを転送する`, kana2:`メールをてんそうする`, mean:`chuyển tiếp mail`},</v>
      </c>
    </row>
    <row r="837" spans="1:9">
      <c r="A837" s="13">
        <v>836</v>
      </c>
      <c r="B837" s="13">
        <v>4</v>
      </c>
      <c r="C837" s="13">
        <v>6</v>
      </c>
      <c r="D837" s="13">
        <v>24</v>
      </c>
      <c r="E837" s="15" t="s">
        <v>1316</v>
      </c>
      <c r="F837" s="15" t="s">
        <v>2624</v>
      </c>
      <c r="G837" s="15" t="s">
        <v>1317</v>
      </c>
      <c r="H837" s="15" t="s">
        <v>2624</v>
      </c>
      <c r="I837" s="5" t="str">
        <f t="shared" si="13"/>
        <v>{no:836, week:4, day:6, unit:24, word:`メールを新規作成する`, kana2:`メールをしんきさくせいする`, mean:`tạo mail mới`},</v>
      </c>
    </row>
    <row r="838" spans="1:9">
      <c r="A838" s="13">
        <v>837</v>
      </c>
      <c r="B838" s="13">
        <v>4</v>
      </c>
      <c r="C838" s="13">
        <v>6</v>
      </c>
      <c r="D838" s="13">
        <v>24</v>
      </c>
      <c r="E838" s="15" t="s">
        <v>1318</v>
      </c>
      <c r="F838" s="15" t="s">
        <v>2625</v>
      </c>
      <c r="G838" s="15" t="s">
        <v>1319</v>
      </c>
      <c r="H838" s="15" t="s">
        <v>2625</v>
      </c>
      <c r="I838" s="5" t="str">
        <f t="shared" si="13"/>
        <v>{no:837, week:4, day:6, unit:24, word:`メールをまとめて送る`, kana2:`メールをまとめておくる`, mean:`tổng hợp mail rồi gửi (gửi nhiều mail)`},</v>
      </c>
    </row>
    <row r="839" spans="1:9">
      <c r="A839" s="13">
        <v>838</v>
      </c>
      <c r="B839" s="13">
        <v>4</v>
      </c>
      <c r="C839" s="13">
        <v>6</v>
      </c>
      <c r="D839" s="13">
        <v>24</v>
      </c>
      <c r="E839" s="15" t="s">
        <v>1320</v>
      </c>
      <c r="F839" s="15" t="s">
        <v>2626</v>
      </c>
      <c r="G839" s="15" t="s">
        <v>1321</v>
      </c>
      <c r="H839" s="15" t="s">
        <v>2626</v>
      </c>
      <c r="I839" s="5" t="str">
        <f t="shared" si="13"/>
        <v>{no:838, week:4, day:6, unit:24, word:`メールを整理する`, kana2:`メールをせいりする`, mean:`chỉnh sửa mail`},</v>
      </c>
    </row>
    <row r="840" spans="1:9">
      <c r="A840" s="13">
        <v>839</v>
      </c>
      <c r="B840" s="13">
        <v>4</v>
      </c>
      <c r="C840" s="13">
        <v>6</v>
      </c>
      <c r="D840" s="13">
        <v>24</v>
      </c>
      <c r="E840" s="15" t="s">
        <v>1322</v>
      </c>
      <c r="F840" s="15" t="s">
        <v>1322</v>
      </c>
      <c r="G840" s="15" t="s">
        <v>1323</v>
      </c>
      <c r="H840" s="15" t="s">
        <v>1322</v>
      </c>
      <c r="I840" s="5" t="str">
        <f t="shared" si="13"/>
        <v>{no:839, week:4, day:6, unit:24, word:`メールをチェックする`, kana2:`メールをチェックする`, mean:`kiểm tra mail`},</v>
      </c>
    </row>
    <row r="841" spans="1:9">
      <c r="A841" s="13">
        <v>840</v>
      </c>
      <c r="B841" s="13">
        <v>4</v>
      </c>
      <c r="C841" s="13">
        <v>6</v>
      </c>
      <c r="D841" s="13">
        <v>24</v>
      </c>
      <c r="E841" s="15" t="s">
        <v>1324</v>
      </c>
      <c r="F841" s="15" t="s">
        <v>2627</v>
      </c>
      <c r="G841" s="15" t="s">
        <v>1325</v>
      </c>
      <c r="H841" s="15" t="s">
        <v>2627</v>
      </c>
      <c r="I841" s="5" t="str">
        <f t="shared" si="13"/>
        <v>{no:840, week:4, day:6, unit:24, word:`文字を入力する`, kana2:`もじをにゅうりょくする`, mean:`nhập chữ`},</v>
      </c>
    </row>
    <row r="842" spans="1:9">
      <c r="A842" s="13">
        <v>841</v>
      </c>
      <c r="B842" s="13">
        <v>4</v>
      </c>
      <c r="C842" s="13">
        <v>6</v>
      </c>
      <c r="D842" s="13">
        <v>24</v>
      </c>
      <c r="E842" s="15" t="s">
        <v>1326</v>
      </c>
      <c r="F842" s="15" t="s">
        <v>2628</v>
      </c>
      <c r="G842" s="15" t="s">
        <v>1327</v>
      </c>
      <c r="H842" s="15" t="s">
        <v>2628</v>
      </c>
      <c r="I842" s="5" t="str">
        <f t="shared" si="13"/>
        <v>{no:841, week:4, day:6, unit:24, word:`文字をローマ字で入力する`, kana2:`もじをローマじでにゅうりょくする`, mean:`nhập chữ romaji`},</v>
      </c>
    </row>
    <row r="843" spans="1:9">
      <c r="A843" s="13">
        <v>842</v>
      </c>
      <c r="B843" s="13">
        <v>4</v>
      </c>
      <c r="C843" s="13">
        <v>6</v>
      </c>
      <c r="D843" s="13">
        <v>24</v>
      </c>
      <c r="E843" s="15" t="s">
        <v>1328</v>
      </c>
      <c r="F843" s="15" t="s">
        <v>2629</v>
      </c>
      <c r="G843" s="15" t="s">
        <v>1329</v>
      </c>
      <c r="H843" s="15" t="s">
        <v>2629</v>
      </c>
      <c r="I843" s="5" t="str">
        <f t="shared" si="13"/>
        <v>{no:842, week:4, day:6, unit:24, word:`文字を漢字に変換する`, kana2:`もじをかんじにへんかんする`, mean:`chuyển đổi sang Hán tự`},</v>
      </c>
    </row>
    <row r="844" spans="1:9">
      <c r="A844" s="13">
        <v>843</v>
      </c>
      <c r="B844" s="13">
        <v>4</v>
      </c>
      <c r="C844" s="13">
        <v>6</v>
      </c>
      <c r="D844" s="13">
        <v>24</v>
      </c>
      <c r="E844" s="15" t="s">
        <v>1330</v>
      </c>
      <c r="F844" s="15" t="s">
        <v>2630</v>
      </c>
      <c r="G844" s="15" t="s">
        <v>1331</v>
      </c>
      <c r="H844" s="15" t="s">
        <v>2630</v>
      </c>
      <c r="I844" s="5" t="str">
        <f t="shared" si="13"/>
        <v>{no:843, week:4, day:6, unit:24, word:`文字を挿入する`, kana2:`もじをそうにゅうする`, mean:`chèn chữ vào`},</v>
      </c>
    </row>
    <row r="845" spans="1:9">
      <c r="A845" s="13">
        <v>844</v>
      </c>
      <c r="B845" s="13">
        <v>4</v>
      </c>
      <c r="C845" s="13">
        <v>6</v>
      </c>
      <c r="D845" s="13">
        <v>24</v>
      </c>
      <c r="E845" s="15" t="s">
        <v>1332</v>
      </c>
      <c r="F845" s="15" t="s">
        <v>2631</v>
      </c>
      <c r="G845" s="15" t="s">
        <v>1333</v>
      </c>
      <c r="H845" s="15" t="s">
        <v>2631</v>
      </c>
      <c r="I845" s="5" t="str">
        <f t="shared" si="13"/>
        <v>{no:844, week:4, day:6, unit:24, word:`文字を削除する`, kana2:`もじをさくじょする`, mean:`xóa chữ`},</v>
      </c>
    </row>
    <row r="846" spans="1:9">
      <c r="A846" s="13">
        <v>845</v>
      </c>
      <c r="B846" s="13">
        <v>4</v>
      </c>
      <c r="C846" s="13">
        <v>6</v>
      </c>
      <c r="D846" s="13">
        <v>24</v>
      </c>
      <c r="E846" s="15" t="s">
        <v>1334</v>
      </c>
      <c r="F846" s="15" t="s">
        <v>2632</v>
      </c>
      <c r="G846" s="15" t="s">
        <v>19145</v>
      </c>
      <c r="H846" s="15" t="s">
        <v>2632</v>
      </c>
      <c r="I846" s="5" t="str">
        <f t="shared" si="13"/>
        <v>{no:845, week:4, day:6, unit:24, word:`あて先`, kana2:`あてさき`, mean:`nơi gửi đến`},</v>
      </c>
    </row>
    <row r="847" spans="1:9">
      <c r="A847" s="13">
        <v>846</v>
      </c>
      <c r="B847" s="13">
        <v>4</v>
      </c>
      <c r="C847" s="13">
        <v>6</v>
      </c>
      <c r="D847" s="13">
        <v>24</v>
      </c>
      <c r="E847" s="15" t="s">
        <v>1335</v>
      </c>
      <c r="F847" s="15" t="s">
        <v>2633</v>
      </c>
      <c r="G847" s="15" t="s">
        <v>19041</v>
      </c>
      <c r="H847" s="15" t="s">
        <v>2633</v>
      </c>
      <c r="I847" s="5" t="str">
        <f t="shared" si="13"/>
        <v>{no:846, week:4, day:6, unit:24, word:`差出人`, kana2:`さしだしにん`, mean:`người gửi`},</v>
      </c>
    </row>
    <row r="848" spans="1:9">
      <c r="A848" s="13">
        <v>847</v>
      </c>
      <c r="B848" s="13">
        <v>4</v>
      </c>
      <c r="C848" s="13">
        <v>6</v>
      </c>
      <c r="D848" s="13">
        <v>24</v>
      </c>
      <c r="E848" s="15" t="s">
        <v>1336</v>
      </c>
      <c r="F848" s="15" t="s">
        <v>2634</v>
      </c>
      <c r="G848" s="15" t="s">
        <v>1337</v>
      </c>
      <c r="H848" s="15" t="s">
        <v>2634</v>
      </c>
      <c r="I848" s="5" t="str">
        <f t="shared" si="13"/>
        <v>{no:847, week:4, day:6, unit:24, word:`件名`, kana2:`けんめい`, mean:`tiêu đề`},</v>
      </c>
    </row>
    <row r="849" spans="1:9">
      <c r="A849" s="13">
        <v>848</v>
      </c>
      <c r="B849" s="13">
        <v>4</v>
      </c>
      <c r="C849" s="13">
        <v>6</v>
      </c>
      <c r="D849" s="13">
        <v>24</v>
      </c>
      <c r="E849" s="15" t="s">
        <v>1338</v>
      </c>
      <c r="F849" s="15" t="s">
        <v>2635</v>
      </c>
      <c r="G849" s="15" t="s">
        <v>1339</v>
      </c>
      <c r="H849" s="15" t="s">
        <v>2635</v>
      </c>
      <c r="I849" s="5" t="str">
        <f t="shared" si="13"/>
        <v>{no:848, week:4, day:6, unit:24, word:`メールのやり取りをする`, kana2:`メールのやりとりをする`, mean:`trao đổi mail`},</v>
      </c>
    </row>
    <row r="850" spans="1:9">
      <c r="A850" s="13">
        <v>849</v>
      </c>
      <c r="B850" s="13">
        <v>4</v>
      </c>
      <c r="C850" s="13">
        <v>6</v>
      </c>
      <c r="D850" s="13">
        <v>24</v>
      </c>
      <c r="E850" s="15" t="s">
        <v>1340</v>
      </c>
      <c r="F850" s="15" t="s">
        <v>2636</v>
      </c>
      <c r="G850" s="15" t="s">
        <v>1341</v>
      </c>
      <c r="H850" s="15" t="s">
        <v>2636</v>
      </c>
      <c r="I850" s="5" t="str">
        <f t="shared" si="13"/>
        <v>{no:849, week:4, day:6, unit:24, word:`写真を添付する`, kana2:`しゃしんをてんぷする`, mean:`đính kèm hình`},</v>
      </c>
    </row>
    <row r="851" spans="1:9">
      <c r="A851" s="13">
        <v>850</v>
      </c>
      <c r="B851" s="13">
        <v>4</v>
      </c>
      <c r="C851" s="13">
        <v>6</v>
      </c>
      <c r="D851" s="13">
        <v>24</v>
      </c>
      <c r="E851" s="15" t="s">
        <v>1342</v>
      </c>
      <c r="F851" s="15" t="s">
        <v>2637</v>
      </c>
      <c r="G851" s="15" t="s">
        <v>1343</v>
      </c>
      <c r="H851" s="15" t="s">
        <v>2637</v>
      </c>
      <c r="I851" s="5" t="str">
        <f t="shared" si="13"/>
        <v>{no:850, week:4, day:6, unit:24, word:`改行する`, kana2:`かいぎょうする`, mean:`viết xuống dòng mới`},</v>
      </c>
    </row>
    <row r="852" spans="1:9">
      <c r="A852" s="13">
        <v>851</v>
      </c>
      <c r="B852" s="13">
        <v>4</v>
      </c>
      <c r="C852" s="13">
        <v>6</v>
      </c>
      <c r="D852" s="13">
        <v>24</v>
      </c>
      <c r="E852" s="15" t="s">
        <v>19146</v>
      </c>
      <c r="F852" s="15" t="s">
        <v>19147</v>
      </c>
      <c r="G852" s="15" t="s">
        <v>19148</v>
      </c>
      <c r="H852" s="15" t="s">
        <v>19147</v>
      </c>
      <c r="I852" s="5" t="str">
        <f t="shared" si="13"/>
        <v>{no:851, week:4, day:6, unit:24, word:`送信者の(メール)アドレスを登録する`, kana2:`そうしんしゃの(メールアドレスをとうろくする`, mean:`lưu người gửi vào danh bạ`},</v>
      </c>
    </row>
    <row r="853" spans="1:9">
      <c r="A853" s="13">
        <v>852</v>
      </c>
      <c r="B853" s="13">
        <v>4</v>
      </c>
      <c r="C853" s="13">
        <v>6</v>
      </c>
      <c r="D853" s="13">
        <v>24</v>
      </c>
      <c r="E853" s="15" t="s">
        <v>1344</v>
      </c>
      <c r="F853" s="15" t="s">
        <v>2638</v>
      </c>
      <c r="G853" s="15" t="s">
        <v>1345</v>
      </c>
      <c r="H853" s="15" t="s">
        <v>2638</v>
      </c>
      <c r="I853" s="5" t="str">
        <f t="shared" si="13"/>
        <v>{no:852, week:4, day:6, unit:24, word:`アドレス帳`, kana2:`アドレスちょう`, mean:`danh bạ`},</v>
      </c>
    </row>
    <row r="854" spans="1:9">
      <c r="A854" s="13">
        <v>853</v>
      </c>
      <c r="B854" s="13">
        <v>4</v>
      </c>
      <c r="C854" s="13">
        <v>6</v>
      </c>
      <c r="D854" s="13">
        <v>24</v>
      </c>
      <c r="E854" s="15" t="s">
        <v>1346</v>
      </c>
      <c r="F854" s="15" t="s">
        <v>2639</v>
      </c>
      <c r="G854" s="15" t="s">
        <v>19149</v>
      </c>
      <c r="H854" s="15" t="s">
        <v>2639</v>
      </c>
      <c r="I854" s="5" t="str">
        <f t="shared" si="13"/>
        <v>{no:853, week:4, day:6, unit:24, word:`送信が完了する`, kana2:`そうしんがかんりょうする`, mean:`tin nhắn đã được gửi`},</v>
      </c>
    </row>
    <row r="855" spans="1:9">
      <c r="A855" s="13">
        <v>854</v>
      </c>
      <c r="B855" s="13">
        <v>5</v>
      </c>
      <c r="C855" s="13">
        <v>1</v>
      </c>
      <c r="D855" s="13">
        <v>25</v>
      </c>
      <c r="E855" s="15" t="s">
        <v>1347</v>
      </c>
      <c r="F855" s="15" t="s">
        <v>2640</v>
      </c>
      <c r="G855" s="15" t="s">
        <v>19150</v>
      </c>
      <c r="H855" s="15" t="s">
        <v>2640</v>
      </c>
      <c r="I855" s="5" t="str">
        <f t="shared" si="13"/>
        <v>{no:854, week:5, day:1, unit:25, word:`長男`, kana2:`ちょうなん`, mean:`TRƯỞNG NAM - Trưởng nam`},</v>
      </c>
    </row>
    <row r="856" spans="1:9">
      <c r="A856" s="13">
        <v>855</v>
      </c>
      <c r="B856" s="13">
        <v>5</v>
      </c>
      <c r="C856" s="13">
        <v>1</v>
      </c>
      <c r="D856" s="13">
        <v>25</v>
      </c>
      <c r="E856" s="15" t="s">
        <v>1348</v>
      </c>
      <c r="F856" s="15" t="s">
        <v>2641</v>
      </c>
      <c r="G856" s="15" t="s">
        <v>19151</v>
      </c>
      <c r="H856" s="15" t="s">
        <v>2641</v>
      </c>
      <c r="I856" s="5" t="str">
        <f t="shared" si="13"/>
        <v>{no:855, week:5, day:1, unit:25, word:`長女`, kana2:`ちょうじょ`, mean:`TRƯỞNG NỮ - Trưởng nữ`},</v>
      </c>
    </row>
    <row r="857" spans="1:9">
      <c r="A857" s="13">
        <v>856</v>
      </c>
      <c r="B857" s="13">
        <v>5</v>
      </c>
      <c r="C857" s="13">
        <v>1</v>
      </c>
      <c r="D857" s="13">
        <v>25</v>
      </c>
      <c r="E857" s="15" t="s">
        <v>1349</v>
      </c>
      <c r="F857" s="15" t="s">
        <v>2642</v>
      </c>
      <c r="G857" s="15" t="s">
        <v>19152</v>
      </c>
      <c r="H857" s="15" t="s">
        <v>2642</v>
      </c>
      <c r="I857" s="5" t="str">
        <f t="shared" si="13"/>
        <v>{no:856, week:5, day:1, unit:25, word:`次男`, kana2:`じなん`, mean:`THỨ NAM - Con trai thứ`},</v>
      </c>
    </row>
    <row r="858" spans="1:9">
      <c r="A858" s="13">
        <v>857</v>
      </c>
      <c r="B858" s="13">
        <v>5</v>
      </c>
      <c r="C858" s="13">
        <v>1</v>
      </c>
      <c r="D858" s="13">
        <v>25</v>
      </c>
      <c r="E858" s="15" t="s">
        <v>1350</v>
      </c>
      <c r="F858" s="15" t="s">
        <v>2643</v>
      </c>
      <c r="G858" s="15" t="s">
        <v>19153</v>
      </c>
      <c r="H858" s="15" t="s">
        <v>2643</v>
      </c>
      <c r="I858" s="5" t="str">
        <f t="shared" si="13"/>
        <v>{no:857, week:5, day:1, unit:25, word:`次女`, kana2:`じじょ`, mean:`THỨ NỮ - Con gái thứ`},</v>
      </c>
    </row>
    <row r="859" spans="1:9">
      <c r="A859" s="13">
        <v>858</v>
      </c>
      <c r="B859" s="13">
        <v>5</v>
      </c>
      <c r="C859" s="13">
        <v>1</v>
      </c>
      <c r="D859" s="13">
        <v>25</v>
      </c>
      <c r="E859" s="15" t="s">
        <v>1351</v>
      </c>
      <c r="F859" s="15" t="s">
        <v>2644</v>
      </c>
      <c r="G859" s="15" t="s">
        <v>19154</v>
      </c>
      <c r="H859" s="15" t="s">
        <v>2644</v>
      </c>
      <c r="I859" s="5" t="str">
        <f t="shared" si="13"/>
        <v>{no:858, week:5, day:1, unit:25, word:`三男`, kana2:`さんなん`, mean:`TAM NAM - Con trai thứ 3`},</v>
      </c>
    </row>
    <row r="860" spans="1:9">
      <c r="A860" s="13">
        <v>859</v>
      </c>
      <c r="B860" s="13">
        <v>5</v>
      </c>
      <c r="C860" s="13">
        <v>1</v>
      </c>
      <c r="D860" s="13">
        <v>25</v>
      </c>
      <c r="E860" s="15" t="s">
        <v>1352</v>
      </c>
      <c r="F860" s="15" t="s">
        <v>2645</v>
      </c>
      <c r="G860" s="15" t="s">
        <v>19155</v>
      </c>
      <c r="H860" s="15" t="s">
        <v>2645</v>
      </c>
      <c r="I860" s="5" t="str">
        <f t="shared" si="13"/>
        <v>{no:859, week:5, day:1, unit:25, word:`末っ子`, kana2:`すえっこ`, mean:`MẠT TỬ - Con út`},</v>
      </c>
    </row>
    <row r="861" spans="1:9">
      <c r="A861" s="13">
        <v>860</v>
      </c>
      <c r="B861" s="13">
        <v>5</v>
      </c>
      <c r="C861" s="13">
        <v>1</v>
      </c>
      <c r="D861" s="13">
        <v>25</v>
      </c>
      <c r="E861" s="15" t="s">
        <v>1353</v>
      </c>
      <c r="F861" s="15" t="s">
        <v>1353</v>
      </c>
      <c r="G861" s="15" t="s">
        <v>19156</v>
      </c>
      <c r="H861" s="15" t="s">
        <v>1353</v>
      </c>
      <c r="I861" s="5" t="str">
        <f t="shared" si="13"/>
        <v>{no:860, week:5, day:1, unit:25, word:`おじ`, kana2:`おじ`, mean:`Cậu, chú`},</v>
      </c>
    </row>
    <row r="862" spans="1:9">
      <c r="A862" s="13">
        <v>861</v>
      </c>
      <c r="B862" s="13">
        <v>5</v>
      </c>
      <c r="C862" s="13">
        <v>1</v>
      </c>
      <c r="D862" s="13">
        <v>25</v>
      </c>
      <c r="E862" s="15" t="s">
        <v>1354</v>
      </c>
      <c r="F862" s="15" t="s">
        <v>1354</v>
      </c>
      <c r="G862" s="15" t="s">
        <v>19157</v>
      </c>
      <c r="H862" s="15" t="s">
        <v>1354</v>
      </c>
      <c r="I862" s="5" t="str">
        <f t="shared" si="13"/>
        <v>{no:861, week:5, day:1, unit:25, word:`おば`, kana2:`おば`, mean:`Dì, cô`},</v>
      </c>
    </row>
    <row r="863" spans="1:9">
      <c r="A863" s="13">
        <v>862</v>
      </c>
      <c r="B863" s="13">
        <v>5</v>
      </c>
      <c r="C863" s="13">
        <v>1</v>
      </c>
      <c r="D863" s="13">
        <v>25</v>
      </c>
      <c r="E863" s="15" t="s">
        <v>1355</v>
      </c>
      <c r="F863" s="15" t="s">
        <v>2646</v>
      </c>
      <c r="G863" s="15" t="s">
        <v>19158</v>
      </c>
      <c r="H863" s="15" t="s">
        <v>2646</v>
      </c>
      <c r="I863" s="5" t="str">
        <f t="shared" si="13"/>
        <v>{no:862, week:5, day:1, unit:25, word:`職場の同僚`, kana2:`しょくばのどうりょう`, mean:`CHỨC TRÀNG ĐỒNG LIÊU - Đồng nghiệp`},</v>
      </c>
    </row>
    <row r="864" spans="1:9">
      <c r="A864" s="13">
        <v>863</v>
      </c>
      <c r="B864" s="13">
        <v>5</v>
      </c>
      <c r="C864" s="13">
        <v>1</v>
      </c>
      <c r="D864" s="13">
        <v>25</v>
      </c>
      <c r="E864" s="15" t="s">
        <v>1357</v>
      </c>
      <c r="F864" s="15" t="s">
        <v>2647</v>
      </c>
      <c r="G864" s="15" t="s">
        <v>19159</v>
      </c>
      <c r="H864" s="15" t="s">
        <v>2647</v>
      </c>
      <c r="I864" s="5" t="str">
        <f t="shared" si="13"/>
        <v>{no:863, week:5, day:1, unit:25, word:`職場の上司`, kana2:`しょくばのじょうし`, mean:`CHỨCTRÀNG THƯỢNG TI - Sếp`},</v>
      </c>
    </row>
    <row r="865" spans="1:9">
      <c r="A865" s="13">
        <v>864</v>
      </c>
      <c r="B865" s="13">
        <v>5</v>
      </c>
      <c r="C865" s="13">
        <v>1</v>
      </c>
      <c r="D865" s="13">
        <v>25</v>
      </c>
      <c r="E865" s="15" t="s">
        <v>1358</v>
      </c>
      <c r="F865" s="15" t="s">
        <v>2648</v>
      </c>
      <c r="G865" s="15" t="s">
        <v>19160</v>
      </c>
      <c r="H865" s="15" t="s">
        <v>2648</v>
      </c>
      <c r="I865" s="5" t="str">
        <f t="shared" si="13"/>
        <v>{no:864, week:5, day:1, unit:25, word:`職場の部下`, kana2:`しょくばのぶか`, mean:`CHỨCTRÀNG BỘ HẠ - Cấp dưới`},</v>
      </c>
    </row>
    <row r="866" spans="1:9">
      <c r="A866" s="13">
        <v>865</v>
      </c>
      <c r="B866" s="13">
        <v>5</v>
      </c>
      <c r="C866" s="13">
        <v>1</v>
      </c>
      <c r="D866" s="13">
        <v>25</v>
      </c>
      <c r="E866" s="15" t="s">
        <v>1360</v>
      </c>
      <c r="F866" s="15" t="s">
        <v>2649</v>
      </c>
      <c r="G866" s="15" t="s">
        <v>19161</v>
      </c>
      <c r="H866" s="15" t="s">
        <v>2649</v>
      </c>
      <c r="I866" s="5" t="str">
        <f t="shared" si="13"/>
        <v>{no:865, week:5, day:1, unit:25, word:`会社の先輩`, kana2:`かいしゃのせんぱい`, mean:`HỘI XÃ TIÊN BỐI - Đàn anh`},</v>
      </c>
    </row>
    <row r="867" spans="1:9">
      <c r="A867" s="13">
        <v>866</v>
      </c>
      <c r="B867" s="13">
        <v>5</v>
      </c>
      <c r="C867" s="13">
        <v>1</v>
      </c>
      <c r="D867" s="13">
        <v>25</v>
      </c>
      <c r="E867" s="15" t="s">
        <v>1362</v>
      </c>
      <c r="F867" s="15" t="s">
        <v>2650</v>
      </c>
      <c r="G867" s="15" t="s">
        <v>19162</v>
      </c>
      <c r="H867" s="15" t="s">
        <v>2650</v>
      </c>
      <c r="I867" s="5" t="str">
        <f t="shared" si="13"/>
        <v>{no:866, week:5, day:1, unit:25, word:`会社の後輩`, kana2:`かいしゃのこうはい`, mean:`HỘI XÃ HẬU BỐI - Đàn em`},</v>
      </c>
    </row>
    <row r="868" spans="1:9">
      <c r="A868" s="13">
        <v>867</v>
      </c>
      <c r="B868" s="13">
        <v>5</v>
      </c>
      <c r="C868" s="13">
        <v>1</v>
      </c>
      <c r="D868" s="13">
        <v>25</v>
      </c>
      <c r="E868" s="15" t="s">
        <v>1364</v>
      </c>
      <c r="F868" s="15" t="s">
        <v>2651</v>
      </c>
      <c r="G868" s="15" t="s">
        <v>19163</v>
      </c>
      <c r="H868" s="15" t="s">
        <v>2651</v>
      </c>
      <c r="I868" s="5" t="str">
        <f t="shared" si="13"/>
        <v>{no:867, week:5, day:1, unit:25, word:`部長`, kana2:`ぶちょう`, mean:`BỘTRƯỞNG - Trưởng ban`},</v>
      </c>
    </row>
    <row r="869" spans="1:9">
      <c r="A869" s="13">
        <v>868</v>
      </c>
      <c r="B869" s="13">
        <v>5</v>
      </c>
      <c r="C869" s="13">
        <v>1</v>
      </c>
      <c r="D869" s="13">
        <v>25</v>
      </c>
      <c r="E869" s="15" t="s">
        <v>1365</v>
      </c>
      <c r="F869" s="15" t="s">
        <v>2652</v>
      </c>
      <c r="G869" s="15" t="s">
        <v>19164</v>
      </c>
      <c r="H869" s="15" t="s">
        <v>2652</v>
      </c>
      <c r="I869" s="5" t="str">
        <f t="shared" si="13"/>
        <v>{no:868, week:5, day:1, unit:25, word:`課長`, kana2:`かちょう`, mean:`KHÓATRƯỞNG - Trưởng nhóm`},</v>
      </c>
    </row>
    <row r="870" spans="1:9">
      <c r="A870" s="13">
        <v>869</v>
      </c>
      <c r="B870" s="13">
        <v>5</v>
      </c>
      <c r="C870" s="13">
        <v>1</v>
      </c>
      <c r="D870" s="13">
        <v>25</v>
      </c>
      <c r="E870" s="15" t="s">
        <v>1366</v>
      </c>
      <c r="F870" s="15" t="s">
        <v>2653</v>
      </c>
      <c r="G870" s="15" t="s">
        <v>19165</v>
      </c>
      <c r="H870" s="15" t="s">
        <v>2653</v>
      </c>
      <c r="I870" s="5" t="str">
        <f t="shared" si="13"/>
        <v>{no:869, week:5, day:1, unit:25, word:`大学生`, kana2:`だいがくせい`, mean:`ĐẠI HỌC SINH - Sinh viên`},</v>
      </c>
    </row>
    <row r="871" spans="1:9">
      <c r="A871" s="13">
        <v>870</v>
      </c>
      <c r="B871" s="13">
        <v>5</v>
      </c>
      <c r="C871" s="13">
        <v>1</v>
      </c>
      <c r="D871" s="13">
        <v>25</v>
      </c>
      <c r="E871" s="15" t="s">
        <v>1367</v>
      </c>
      <c r="F871" s="15" t="s">
        <v>2654</v>
      </c>
      <c r="G871" s="15" t="s">
        <v>19166</v>
      </c>
      <c r="H871" s="15" t="s">
        <v>2654</v>
      </c>
      <c r="I871" s="5" t="str">
        <f t="shared" si="13"/>
        <v>{no:870, week:5, day:1, unit:25, word:`高校生`, kana2:`こうこうせい`, mean:`CAO HIỆU SINH - Học sinh cấp ba`},</v>
      </c>
    </row>
    <row r="872" spans="1:9">
      <c r="A872" s="13">
        <v>871</v>
      </c>
      <c r="B872" s="13">
        <v>5</v>
      </c>
      <c r="C872" s="13">
        <v>1</v>
      </c>
      <c r="D872" s="13">
        <v>25</v>
      </c>
      <c r="E872" s="15" t="s">
        <v>1368</v>
      </c>
      <c r="F872" s="15" t="s">
        <v>2655</v>
      </c>
      <c r="G872" s="15" t="s">
        <v>19167</v>
      </c>
      <c r="H872" s="15" t="s">
        <v>2655</v>
      </c>
      <c r="I872" s="5" t="str">
        <f t="shared" si="13"/>
        <v>{no:871, week:5, day:1, unit:25, word:`中学生`, kana2:`ちゅうがくせい`, mean:`TRUNG HỌC SINH - Học sinh trung học`},</v>
      </c>
    </row>
    <row r="873" spans="1:9">
      <c r="A873" s="13">
        <v>872</v>
      </c>
      <c r="B873" s="13">
        <v>5</v>
      </c>
      <c r="C873" s="13">
        <v>1</v>
      </c>
      <c r="D873" s="13">
        <v>25</v>
      </c>
      <c r="E873" s="15" t="s">
        <v>1369</v>
      </c>
      <c r="F873" s="15" t="s">
        <v>2656</v>
      </c>
      <c r="G873" s="15" t="s">
        <v>19168</v>
      </c>
      <c r="H873" s="15" t="s">
        <v>2656</v>
      </c>
      <c r="I873" s="5" t="str">
        <f t="shared" si="13"/>
        <v>{no:872, week:5, day:1, unit:25, word:`小学生`, kana2:`しょうがくせい`, mean:`TIỂU HỌC SINH - Học sinh tiểu học`},</v>
      </c>
    </row>
    <row r="874" spans="1:9">
      <c r="A874" s="13">
        <v>873</v>
      </c>
      <c r="B874" s="13">
        <v>5</v>
      </c>
      <c r="C874" s="13">
        <v>1</v>
      </c>
      <c r="D874" s="13">
        <v>25</v>
      </c>
      <c r="E874" s="15" t="s">
        <v>1370</v>
      </c>
      <c r="F874" s="15" t="s">
        <v>2657</v>
      </c>
      <c r="G874" s="15" t="s">
        <v>19169</v>
      </c>
      <c r="H874" s="15" t="s">
        <v>2657</v>
      </c>
      <c r="I874" s="5" t="str">
        <f t="shared" si="13"/>
        <v>{no:873, week:5, day:1, unit:25, word:`会社員`, kana2:`かいしゃいん`, mean:`HỘI XÃ VIÊN - Nhân viên công ty`},</v>
      </c>
    </row>
    <row r="875" spans="1:9">
      <c r="A875" s="13">
        <v>874</v>
      </c>
      <c r="B875" s="13">
        <v>5</v>
      </c>
      <c r="C875" s="13">
        <v>1</v>
      </c>
      <c r="D875" s="13">
        <v>25</v>
      </c>
      <c r="E875" s="15" t="s">
        <v>1371</v>
      </c>
      <c r="F875" s="15" t="s">
        <v>1371</v>
      </c>
      <c r="G875" s="15" t="s">
        <v>19170</v>
      </c>
      <c r="H875" s="15" t="s">
        <v>1371</v>
      </c>
      <c r="I875" s="5" t="str">
        <f t="shared" si="13"/>
        <v>{no:874, week:5, day:1, unit:25, word:`サラリーマン`, kana2:`サラリーマン`, mean:`Người làm công ăn lương`},</v>
      </c>
    </row>
    <row r="876" spans="1:9">
      <c r="A876" s="13">
        <v>875</v>
      </c>
      <c r="B876" s="13">
        <v>5</v>
      </c>
      <c r="C876" s="13">
        <v>1</v>
      </c>
      <c r="D876" s="13">
        <v>25</v>
      </c>
      <c r="E876" s="15" t="s">
        <v>1372</v>
      </c>
      <c r="F876" s="15" t="s">
        <v>2658</v>
      </c>
      <c r="G876" s="15" t="s">
        <v>19171</v>
      </c>
      <c r="H876" s="15" t="s">
        <v>2658</v>
      </c>
      <c r="I876" s="5" t="str">
        <f t="shared" si="13"/>
        <v>{no:875, week:5, day:1, unit:25, word:`主婦`, kana2:`しゅふ`, mean:`CHỦ PHỤ - Người nội trợ`},</v>
      </c>
    </row>
    <row r="877" spans="1:9">
      <c r="A877" s="13">
        <v>876</v>
      </c>
      <c r="B877" s="13">
        <v>5</v>
      </c>
      <c r="C877" s="13">
        <v>1</v>
      </c>
      <c r="D877" s="13">
        <v>25</v>
      </c>
      <c r="E877" s="15" t="s">
        <v>1373</v>
      </c>
      <c r="F877" s="15" t="s">
        <v>2659</v>
      </c>
      <c r="G877" s="15" t="s">
        <v>19172</v>
      </c>
      <c r="H877" s="15" t="s">
        <v>2659</v>
      </c>
      <c r="I877" s="5" t="str">
        <f t="shared" si="13"/>
        <v>{no:876, week:5, day:1, unit:25, word:`教師`, kana2:`きょうし`, mean:`GIÁO SƯ - Giáo viên, giảng viên`},</v>
      </c>
    </row>
    <row r="878" spans="1:9">
      <c r="A878" s="13">
        <v>877</v>
      </c>
      <c r="B878" s="13">
        <v>5</v>
      </c>
      <c r="C878" s="13">
        <v>1</v>
      </c>
      <c r="D878" s="13">
        <v>25</v>
      </c>
      <c r="E878" s="15" t="s">
        <v>19173</v>
      </c>
      <c r="F878" s="15" t="s">
        <v>19174</v>
      </c>
      <c r="G878" s="15" t="s">
        <v>19175</v>
      </c>
      <c r="H878" s="15" t="s">
        <v>19174</v>
      </c>
      <c r="I878" s="5" t="str">
        <f t="shared" si="13"/>
        <v>{no:877, week:5, day:1, unit:25, word:`6人兄弟の末っ子`, kana2:`6にんきょうだいのすえっこ`, mean:`NHÂN HUYNH ĐỆ MẠT TỬ - Con út trong gia đình 6 anh em`},</v>
      </c>
    </row>
    <row r="879" spans="1:9">
      <c r="A879" s="13">
        <v>878</v>
      </c>
      <c r="B879" s="13">
        <v>5</v>
      </c>
      <c r="C879" s="13">
        <v>1</v>
      </c>
      <c r="D879" s="13">
        <v>25</v>
      </c>
      <c r="E879" s="15" t="s">
        <v>19176</v>
      </c>
      <c r="F879" s="15" t="s">
        <v>19177</v>
      </c>
      <c r="G879" s="15" t="s">
        <v>19178</v>
      </c>
      <c r="H879" s="15" t="s">
        <v>19177</v>
      </c>
      <c r="I879" s="5" t="str">
        <f t="shared" si="13"/>
        <v>{no:878, week:5, day:1, unit:25, word:`3人姉妹のいちばん上`, kana2:`3にんしまいのいちばんうえ`, mean:`NHÂN TỶ MUỘI THƯỢNG - Lớn nhất trong 3 chị em`},</v>
      </c>
    </row>
    <row r="880" spans="1:9">
      <c r="A880" s="13">
        <v>879</v>
      </c>
      <c r="B880" s="13">
        <v>5</v>
      </c>
      <c r="C880" s="13">
        <v>1</v>
      </c>
      <c r="D880" s="13">
        <v>25</v>
      </c>
      <c r="E880" s="15" t="s">
        <v>1374</v>
      </c>
      <c r="F880" s="15" t="s">
        <v>2660</v>
      </c>
      <c r="G880" s="15" t="s">
        <v>19179</v>
      </c>
      <c r="H880" s="15" t="s">
        <v>2660</v>
      </c>
      <c r="I880" s="5" t="str">
        <f t="shared" si="13"/>
        <v>{no:879, week:5, day:1, unit:25, word:`親せき`, kana2:`しんせき`, mean:`THÂN - Họ hàng`},</v>
      </c>
    </row>
    <row r="881" spans="1:9">
      <c r="A881" s="13">
        <v>880</v>
      </c>
      <c r="B881" s="13">
        <v>5</v>
      </c>
      <c r="C881" s="13">
        <v>1</v>
      </c>
      <c r="D881" s="13">
        <v>25</v>
      </c>
      <c r="E881" s="15" t="s">
        <v>1375</v>
      </c>
      <c r="F881" s="15" t="s">
        <v>2661</v>
      </c>
      <c r="G881" s="15" t="s">
        <v>19180</v>
      </c>
      <c r="H881" s="15" t="s">
        <v>2661</v>
      </c>
      <c r="I881" s="5" t="str">
        <f t="shared" si="13"/>
        <v>{no:880, week:5, day:1, unit:25, word:`親類`, kana2:`しんるい`, mean:`THÂN LOẠI - Họ hàng`},</v>
      </c>
    </row>
    <row r="882" spans="1:9">
      <c r="A882" s="13">
        <v>881</v>
      </c>
      <c r="B882" s="13">
        <v>5</v>
      </c>
      <c r="C882" s="13">
        <v>1</v>
      </c>
      <c r="D882" s="13">
        <v>25</v>
      </c>
      <c r="E882" s="15" t="s">
        <v>1376</v>
      </c>
      <c r="F882" s="15" t="s">
        <v>2662</v>
      </c>
      <c r="G882" s="15" t="s">
        <v>19181</v>
      </c>
      <c r="H882" s="15" t="s">
        <v>2662</v>
      </c>
      <c r="I882" s="5" t="str">
        <f t="shared" si="13"/>
        <v>{no:881, week:5, day:1, unit:25, word:`孫`, kana2:`まご`, mean:`TÔN - Cháu (kêu mình bằng ông bà)`},</v>
      </c>
    </row>
    <row r="883" spans="1:9">
      <c r="A883" s="13">
        <v>882</v>
      </c>
      <c r="B883" s="13">
        <v>5</v>
      </c>
      <c r="C883" s="13">
        <v>1</v>
      </c>
      <c r="D883" s="13">
        <v>25</v>
      </c>
      <c r="E883" s="15" t="s">
        <v>1377</v>
      </c>
      <c r="F883" s="15" t="s">
        <v>1377</v>
      </c>
      <c r="G883" s="15" t="s">
        <v>19182</v>
      </c>
      <c r="H883" s="15" t="s">
        <v>1377</v>
      </c>
      <c r="I883" s="5" t="str">
        <f t="shared" si="13"/>
        <v>{no:882, week:5, day:1, unit:25, word:`おい`, kana2:`おい`, mean:`Cháu trai (con của anh chị em mình)`},</v>
      </c>
    </row>
    <row r="884" spans="1:9">
      <c r="A884" s="13">
        <v>883</v>
      </c>
      <c r="B884" s="13">
        <v>5</v>
      </c>
      <c r="C884" s="13">
        <v>1</v>
      </c>
      <c r="D884" s="13">
        <v>25</v>
      </c>
      <c r="E884" s="15" t="s">
        <v>1378</v>
      </c>
      <c r="F884" s="15" t="s">
        <v>1378</v>
      </c>
      <c r="G884" s="15" t="s">
        <v>19183</v>
      </c>
      <c r="H884" s="15" t="s">
        <v>1378</v>
      </c>
      <c r="I884" s="5" t="str">
        <f t="shared" si="13"/>
        <v>{no:883, week:5, day:1, unit:25, word:`めい`, kana2:`めい`, mean:`Cháu gái (con của anh chị em mình)`},</v>
      </c>
    </row>
    <row r="885" spans="1:9">
      <c r="A885" s="13">
        <v>884</v>
      </c>
      <c r="B885" s="13">
        <v>5</v>
      </c>
      <c r="C885" s="13">
        <v>1</v>
      </c>
      <c r="D885" s="13">
        <v>25</v>
      </c>
      <c r="E885" s="15" t="s">
        <v>1379</v>
      </c>
      <c r="F885" s="15" t="s">
        <v>1379</v>
      </c>
      <c r="G885" s="15" t="s">
        <v>19184</v>
      </c>
      <c r="H885" s="15" t="s">
        <v>1379</v>
      </c>
      <c r="I885" s="5" t="str">
        <f t="shared" si="13"/>
        <v>{no:884, week:5, day:1, unit:25, word:`いとこ`, kana2:`いとこ`, mean:`Anh em họ`},</v>
      </c>
    </row>
    <row r="886" spans="1:9">
      <c r="A886" s="13">
        <v>885</v>
      </c>
      <c r="B886" s="13">
        <v>5</v>
      </c>
      <c r="C886" s="13">
        <v>1</v>
      </c>
      <c r="D886" s="13">
        <v>25</v>
      </c>
      <c r="E886" s="15" t="s">
        <v>1380</v>
      </c>
      <c r="F886" s="15" t="s">
        <v>2663</v>
      </c>
      <c r="G886" s="15" t="s">
        <v>19185</v>
      </c>
      <c r="H886" s="15" t="s">
        <v>2663</v>
      </c>
      <c r="I886" s="5" t="str">
        <f t="shared" si="13"/>
        <v>{no:885, week:5, day:1, unit:25, word:`一人っ子`, kana2:`ひとりっこ`, mean:`NHẤT NHÂN TỬ - Con một`},</v>
      </c>
    </row>
    <row r="887" spans="1:9">
      <c r="A887" s="13">
        <v>886</v>
      </c>
      <c r="B887" s="13">
        <v>5</v>
      </c>
      <c r="C887" s="13">
        <v>1</v>
      </c>
      <c r="D887" s="13">
        <v>25</v>
      </c>
      <c r="E887" s="15" t="s">
        <v>1381</v>
      </c>
      <c r="F887" s="15" t="s">
        <v>2664</v>
      </c>
      <c r="G887" s="15" t="s">
        <v>19186</v>
      </c>
      <c r="H887" s="15" t="s">
        <v>2664</v>
      </c>
      <c r="I887" s="5" t="str">
        <f t="shared" si="13"/>
        <v>{no:886, week:5, day:1, unit:25, word:`一人息子`, kana2:`ひとりむすこ`, mean:`NHẤT NHÂN TỨC TỬ - Con trai một`},</v>
      </c>
    </row>
    <row r="888" spans="1:9">
      <c r="A888" s="13">
        <v>887</v>
      </c>
      <c r="B888" s="13">
        <v>5</v>
      </c>
      <c r="C888" s="13">
        <v>1</v>
      </c>
      <c r="D888" s="13">
        <v>25</v>
      </c>
      <c r="E888" s="15" t="s">
        <v>1382</v>
      </c>
      <c r="F888" s="15" t="s">
        <v>2665</v>
      </c>
      <c r="G888" s="15" t="s">
        <v>19187</v>
      </c>
      <c r="H888" s="15" t="s">
        <v>2665</v>
      </c>
      <c r="I888" s="5" t="str">
        <f t="shared" si="13"/>
        <v>{no:887, week:5, day:1, unit:25, word:`一人娘`, kana2:`ひとりむすめ`, mean:`NHẤT NHÂN NƯƠNG - Con gái một`},</v>
      </c>
    </row>
    <row r="889" spans="1:9">
      <c r="A889" s="13">
        <v>888</v>
      </c>
      <c r="B889" s="13">
        <v>5</v>
      </c>
      <c r="C889" s="13">
        <v>2</v>
      </c>
      <c r="D889" s="13">
        <v>26</v>
      </c>
      <c r="E889" s="15" t="s">
        <v>1383</v>
      </c>
      <c r="F889" s="15" t="s">
        <v>2666</v>
      </c>
      <c r="G889" s="15" t="s">
        <v>19188</v>
      </c>
      <c r="H889" s="15" t="s">
        <v>2666</v>
      </c>
      <c r="I889" s="5" t="str">
        <f t="shared" si="13"/>
        <v>{no:888, week:5, day:2, unit:26, word:`A「お国はどちらですか。」`, kana2:`A「おくにはどちらですか。」`, mean:`QUỐC - Bạn đến từ đâu?`},</v>
      </c>
    </row>
    <row r="890" spans="1:9">
      <c r="A890" s="13">
        <v>889</v>
      </c>
      <c r="B890" s="13">
        <v>5</v>
      </c>
      <c r="C890" s="13">
        <v>2</v>
      </c>
      <c r="D890" s="13">
        <v>26</v>
      </c>
      <c r="E890" s="15" t="s">
        <v>1384</v>
      </c>
      <c r="F890" s="15" t="s">
        <v>2667</v>
      </c>
      <c r="G890" s="15" t="s">
        <v>19189</v>
      </c>
      <c r="H890" s="15" t="s">
        <v>2667</v>
      </c>
      <c r="I890" s="5" t="str">
        <f t="shared" si="13"/>
        <v>{no:889, week:5, day:2, unit:26, word:`B「イギリス出身です。」`, kana2:`B「イギリスしゅっしんです。」`, mean:`XUẤT THÂN - Tôi đến từ Anh`},</v>
      </c>
    </row>
    <row r="891" spans="1:9">
      <c r="A891" s="13">
        <v>890</v>
      </c>
      <c r="B891" s="13">
        <v>5</v>
      </c>
      <c r="C891" s="13">
        <v>2</v>
      </c>
      <c r="D891" s="13">
        <v>26</v>
      </c>
      <c r="E891" s="15" t="s">
        <v>1385</v>
      </c>
      <c r="F891" s="15" t="s">
        <v>2668</v>
      </c>
      <c r="G891" s="15" t="s">
        <v>19190</v>
      </c>
      <c r="H891" s="15" t="s">
        <v>2668</v>
      </c>
      <c r="I891" s="5" t="str">
        <f t="shared" si="13"/>
        <v>{no:890, week:5, day:2, unit:26, word:`A「お生まれはどちらですか。」`, kana2:`A「おうまれはどちらですか。」`, mean:`SINH - Bạn đến từ đâu?`},</v>
      </c>
    </row>
    <row r="892" spans="1:9">
      <c r="A892" s="13">
        <v>891</v>
      </c>
      <c r="B892" s="13">
        <v>5</v>
      </c>
      <c r="C892" s="13">
        <v>2</v>
      </c>
      <c r="D892" s="13">
        <v>26</v>
      </c>
      <c r="E892" s="15" t="s">
        <v>1386</v>
      </c>
      <c r="F892" s="15" t="s">
        <v>2669</v>
      </c>
      <c r="G892" s="15" t="s">
        <v>19191</v>
      </c>
      <c r="H892" s="15" t="s">
        <v>2669</v>
      </c>
      <c r="I892" s="5" t="str">
        <f t="shared" si="13"/>
        <v>{no:891, week:5, day:2, unit:26, word:`A「どちらのご出身ですか。」`, kana2:`A「どちらのごしゅっしんですか。」`, mean:`XUẤT THÂN - Bạn đến từ đâu?`},</v>
      </c>
    </row>
    <row r="893" spans="1:9">
      <c r="A893" s="13">
        <v>892</v>
      </c>
      <c r="B893" s="13">
        <v>5</v>
      </c>
      <c r="C893" s="13">
        <v>2</v>
      </c>
      <c r="D893" s="13">
        <v>26</v>
      </c>
      <c r="E893" s="15" t="s">
        <v>1387</v>
      </c>
      <c r="F893" s="15" t="s">
        <v>2670</v>
      </c>
      <c r="G893" s="15" t="s">
        <v>19192</v>
      </c>
      <c r="H893" s="15" t="s">
        <v>2670</v>
      </c>
      <c r="I893" s="5" t="str">
        <f t="shared" si="13"/>
        <v>{no:892, week:5, day:2, unit:26, word:`A「お住まいはどちらですか。」`, kana2:`A「おすまいはどちらですか。」`, mean:`TRÚ - Bạn đang sống ở đâu?`},</v>
      </c>
    </row>
    <row r="894" spans="1:9">
      <c r="A894" s="13">
        <v>893</v>
      </c>
      <c r="B894" s="13">
        <v>5</v>
      </c>
      <c r="C894" s="13">
        <v>2</v>
      </c>
      <c r="D894" s="13">
        <v>26</v>
      </c>
      <c r="E894" s="15" t="s">
        <v>1388</v>
      </c>
      <c r="F894" s="15" t="s">
        <v>2671</v>
      </c>
      <c r="G894" s="15" t="s">
        <v>19193</v>
      </c>
      <c r="H894" s="15" t="s">
        <v>2671</v>
      </c>
      <c r="I894" s="5" t="str">
        <f t="shared" si="13"/>
        <v>{no:893, week:5, day:2, unit:26, word:`B「この近くです。」`, kana2:`B「このちかくです。」`, mean:`CẬN - Tôi sống gần đây nè`},</v>
      </c>
    </row>
    <row r="895" spans="1:9">
      <c r="A895" s="13">
        <v>894</v>
      </c>
      <c r="B895" s="13">
        <v>5</v>
      </c>
      <c r="C895" s="13">
        <v>2</v>
      </c>
      <c r="D895" s="13">
        <v>26</v>
      </c>
      <c r="E895" s="15" t="s">
        <v>1389</v>
      </c>
      <c r="F895" s="15" t="s">
        <v>2672</v>
      </c>
      <c r="G895" s="15" t="s">
        <v>19194</v>
      </c>
      <c r="H895" s="15" t="s">
        <v>2672</v>
      </c>
      <c r="I895" s="5" t="str">
        <f t="shared" si="13"/>
        <v>{no:894, week:5, day:2, unit:26, word:`A「先日は、ありがとうございました。」`, kana2:`A「せんじつは、ありがとうございました。」`, mean:`TIÊN NHẬT - Hôm trước ảm ơn anh đã giúp đỡ`},</v>
      </c>
    </row>
    <row r="896" spans="1:9">
      <c r="A896" s="13">
        <v>895</v>
      </c>
      <c r="B896" s="13">
        <v>5</v>
      </c>
      <c r="C896" s="13">
        <v>2</v>
      </c>
      <c r="D896" s="13">
        <v>26</v>
      </c>
      <c r="E896" s="15" t="s">
        <v>1390</v>
      </c>
      <c r="F896" s="15" t="s">
        <v>1390</v>
      </c>
      <c r="G896" s="15" t="s">
        <v>19195</v>
      </c>
      <c r="H896" s="15" t="s">
        <v>1390</v>
      </c>
      <c r="I896" s="5" t="str">
        <f t="shared" si="13"/>
        <v>{no:895, week:5, day:2, unit:26, word:`B「とんでもないです。こちらこそ。」`, kana2:`B「とんでもないです。こちらこそ。」`, mean:`Không có gì đâu, chính tôi mới phải`},</v>
      </c>
    </row>
    <row r="897" spans="1:9">
      <c r="A897" s="13">
        <v>896</v>
      </c>
      <c r="B897" s="13">
        <v>5</v>
      </c>
      <c r="C897" s="13">
        <v>2</v>
      </c>
      <c r="D897" s="13">
        <v>26</v>
      </c>
      <c r="E897" s="15" t="s">
        <v>1391</v>
      </c>
      <c r="F897" s="15" t="s">
        <v>2673</v>
      </c>
      <c r="G897" s="15" t="s">
        <v>19196</v>
      </c>
      <c r="H897" s="15" t="s">
        <v>2673</v>
      </c>
      <c r="I897" s="5" t="str">
        <f t="shared" si="13"/>
        <v>{no:896, week:5, day:2, unit:26, word:`A「どうぞお上がりください。」`, kana2:`A「どうぞおあがりください。」`, mean:`THƯỢNG - Xin mời vào`},</v>
      </c>
    </row>
    <row r="898" spans="1:9">
      <c r="A898" s="13">
        <v>897</v>
      </c>
      <c r="B898" s="13">
        <v>5</v>
      </c>
      <c r="C898" s="13">
        <v>2</v>
      </c>
      <c r="D898" s="13">
        <v>26</v>
      </c>
      <c r="E898" s="15" t="s">
        <v>1393</v>
      </c>
      <c r="F898" s="15" t="s">
        <v>1393</v>
      </c>
      <c r="G898" s="15" t="s">
        <v>19197</v>
      </c>
      <c r="H898" s="15" t="s">
        <v>1393</v>
      </c>
      <c r="I898" s="5" t="str">
        <f t="shared" si="13"/>
        <v>{no:897, week:5, day:2, unit:26, word:`B「おじゃまします。」`, kana2:`B「おじゃまします。」`, mean:`Xin lỗi làm phiền`},</v>
      </c>
    </row>
    <row r="899" spans="1:9">
      <c r="A899" s="13">
        <v>898</v>
      </c>
      <c r="B899" s="13">
        <v>5</v>
      </c>
      <c r="C899" s="13">
        <v>2</v>
      </c>
      <c r="D899" s="13">
        <v>26</v>
      </c>
      <c r="E899" s="15" t="s">
        <v>1394</v>
      </c>
      <c r="F899" s="15" t="s">
        <v>2674</v>
      </c>
      <c r="G899" s="15" t="s">
        <v>19198</v>
      </c>
      <c r="H899" s="15" t="s">
        <v>2674</v>
      </c>
      <c r="I899" s="5" t="str">
        <f t="shared" ref="I899:I962" si="14">"{no:"&amp;A899&amp;", week:"&amp;B899&amp;", day:"&amp;C899&amp;", unit:"&amp;D899&amp;", word:`"&amp;E899&amp;"`, kana2:`"&amp;H899&amp;"`, mean:`"&amp;G899&amp;"`},"</f>
        <v>{no:898, week:5, day:2, unit:26, word:`A「こちらでおかけになってお待ちください。」`, kana2:`A「こちらでおかけになっておまちください。」`, mean:`ĐÃI - Vui long ngồi đây đợi nhé`},</v>
      </c>
    </row>
    <row r="900" spans="1:9">
      <c r="A900" s="13">
        <v>899</v>
      </c>
      <c r="B900" s="13">
        <v>5</v>
      </c>
      <c r="C900" s="13">
        <v>2</v>
      </c>
      <c r="D900" s="13">
        <v>26</v>
      </c>
      <c r="E900" s="15" t="s">
        <v>1395</v>
      </c>
      <c r="F900" s="15" t="s">
        <v>2675</v>
      </c>
      <c r="G900" s="15" t="s">
        <v>19199</v>
      </c>
      <c r="H900" s="15" t="s">
        <v>2675</v>
      </c>
      <c r="I900" s="5" t="str">
        <f t="shared" si="14"/>
        <v>{no:899, week:5, day:2, unit:26, word:`A「お茶をお持ちします。」`, kana2:`A「おちゃをおもちします。」`, mean:`TRÀ TRÌ - Tôi đi lấy trà`},</v>
      </c>
    </row>
    <row r="901" spans="1:9">
      <c r="A901" s="13">
        <v>900</v>
      </c>
      <c r="B901" s="13">
        <v>5</v>
      </c>
      <c r="C901" s="13">
        <v>2</v>
      </c>
      <c r="D901" s="13">
        <v>26</v>
      </c>
      <c r="E901" s="15" t="s">
        <v>1396</v>
      </c>
      <c r="F901" s="15" t="s">
        <v>1396</v>
      </c>
      <c r="G901" s="15" t="s">
        <v>19200</v>
      </c>
      <c r="H901" s="15" t="s">
        <v>1396</v>
      </c>
      <c r="I901" s="5" t="str">
        <f t="shared" si="14"/>
        <v>{no:900, week:5, day:2, unit:26, word:`B「どうぞおかまいなく」`, kana2:`B「どうぞおかまいなく」`, mean:`À không cần đâu ạ`},</v>
      </c>
    </row>
    <row r="902" spans="1:9">
      <c r="A902" s="13">
        <v>901</v>
      </c>
      <c r="B902" s="13">
        <v>5</v>
      </c>
      <c r="C902" s="13">
        <v>2</v>
      </c>
      <c r="D902" s="13">
        <v>26</v>
      </c>
      <c r="E902" s="15" t="s">
        <v>1397</v>
      </c>
      <c r="F902" s="15" t="s">
        <v>2676</v>
      </c>
      <c r="G902" s="15" t="s">
        <v>19201</v>
      </c>
      <c r="H902" s="15" t="s">
        <v>2676</v>
      </c>
      <c r="I902" s="5" t="str">
        <f t="shared" si="14"/>
        <v>{no:901, week:5, day:2, unit:26, word:`A「どうぞお召し上がりください。」`, kana2:`A「どうぞおめしあがりください。」`, mean:`TRIỆU THƯỢNG - Mời bạn dùng bữa`},</v>
      </c>
    </row>
    <row r="903" spans="1:9">
      <c r="A903" s="13">
        <v>902</v>
      </c>
      <c r="B903" s="13">
        <v>5</v>
      </c>
      <c r="C903" s="13">
        <v>2</v>
      </c>
      <c r="D903" s="13">
        <v>26</v>
      </c>
      <c r="E903" s="15" t="s">
        <v>1398</v>
      </c>
      <c r="F903" s="15" t="s">
        <v>2677</v>
      </c>
      <c r="G903" s="15" t="s">
        <v>19202</v>
      </c>
      <c r="H903" s="15" t="s">
        <v>2677</v>
      </c>
      <c r="I903" s="5" t="str">
        <f t="shared" si="14"/>
        <v>{no:902, week:5, day:2, unit:26, word:`B「では、遠慮なくいただきます。」`, kana2:`B「では、えんりょなくいただきます。」`, mean:`VIỄN LỰ - Vậy thì, tôi không khách khí`},</v>
      </c>
    </row>
    <row r="904" spans="1:9">
      <c r="A904" s="13">
        <v>903</v>
      </c>
      <c r="B904" s="13">
        <v>5</v>
      </c>
      <c r="C904" s="13">
        <v>2</v>
      </c>
      <c r="D904" s="13">
        <v>26</v>
      </c>
      <c r="E904" s="15" t="s">
        <v>1399</v>
      </c>
      <c r="F904" s="15" t="s">
        <v>2678</v>
      </c>
      <c r="G904" s="15" t="s">
        <v>19203</v>
      </c>
      <c r="H904" s="15" t="s">
        <v>2678</v>
      </c>
      <c r="I904" s="5" t="str">
        <f t="shared" si="14"/>
        <v>{no:903, week:5, day:2, unit:26, word:`A「ご無沙汰しています。お元気でいらっしゃいますか。」`, kana2:`A「ごぶさたしています。おげんきでいらっしゃいますか。」`, mean:`VÔ NGUYÊN KHÍ - Lâu rồi không liên lạc, bạn khỏe chứ`},</v>
      </c>
    </row>
    <row r="905" spans="1:9">
      <c r="A905" s="13">
        <v>904</v>
      </c>
      <c r="B905" s="13">
        <v>5</v>
      </c>
      <c r="C905" s="13">
        <v>2</v>
      </c>
      <c r="D905" s="13">
        <v>26</v>
      </c>
      <c r="E905" s="15" t="s">
        <v>1400</v>
      </c>
      <c r="F905" s="15" t="s">
        <v>1400</v>
      </c>
      <c r="G905" s="15" t="s">
        <v>19204</v>
      </c>
      <c r="H905" s="15" t="s">
        <v>1400</v>
      </c>
      <c r="I905" s="5" t="str">
        <f t="shared" si="14"/>
        <v>{no:904, week:5, day:2, unit:26, word:`B「ええ、おかげさまで。」`, kana2:`B「ええ、おかげさまで。」`, mean:`Vâng, cũng nhờ ơn trời`},</v>
      </c>
    </row>
    <row r="906" spans="1:9">
      <c r="A906" s="13">
        <v>905</v>
      </c>
      <c r="B906" s="13">
        <v>5</v>
      </c>
      <c r="C906" s="13">
        <v>2</v>
      </c>
      <c r="D906" s="13">
        <v>26</v>
      </c>
      <c r="E906" s="15" t="s">
        <v>1401</v>
      </c>
      <c r="F906" s="15" t="s">
        <v>2679</v>
      </c>
      <c r="G906" s="15" t="s">
        <v>19205</v>
      </c>
      <c r="H906" s="15" t="s">
        <v>2679</v>
      </c>
      <c r="I906" s="5" t="str">
        <f t="shared" si="14"/>
        <v>{no:905, week:5, day:2, unit:26, word:`A「田中さんのご主人、亡くなったそうですよ。」`, kana2:`A「たなさんのごしゅじん、なくなったそうですよ。」`, mean:`ĐiỀN TRUNG CHỦ NHÂN VONG - Nghe nói chồng chị Tanaka đã mất`},</v>
      </c>
    </row>
    <row r="907" spans="1:9">
      <c r="A907" s="13">
        <v>906</v>
      </c>
      <c r="B907" s="13">
        <v>5</v>
      </c>
      <c r="C907" s="13">
        <v>2</v>
      </c>
      <c r="D907" s="13">
        <v>26</v>
      </c>
      <c r="E907" s="15" t="s">
        <v>1402</v>
      </c>
      <c r="F907" s="15" t="s">
        <v>2680</v>
      </c>
      <c r="G907" s="15" t="s">
        <v>19206</v>
      </c>
      <c r="H907" s="15" t="s">
        <v>2680</v>
      </c>
      <c r="I907" s="5" t="str">
        <f t="shared" si="14"/>
        <v>{no:906, week:5, day:2, unit:26, word:`B「そうですか。お気の毒に。」`, kana2:`B「そうですか。おきのどくに。」`, mean:`KHÍ ĐỘC - Vậy hả, rất tiếc khi nghe tin này`},</v>
      </c>
    </row>
    <row r="908" spans="1:9">
      <c r="A908" s="13">
        <v>907</v>
      </c>
      <c r="B908" s="13">
        <v>5</v>
      </c>
      <c r="C908" s="13">
        <v>2</v>
      </c>
      <c r="D908" s="13">
        <v>26</v>
      </c>
      <c r="E908" s="15" t="s">
        <v>1403</v>
      </c>
      <c r="F908" s="15" t="s">
        <v>19207</v>
      </c>
      <c r="G908" s="15" t="s">
        <v>19208</v>
      </c>
      <c r="H908" s="15" t="s">
        <v>19207</v>
      </c>
      <c r="I908" s="5" t="str">
        <f t="shared" si="14"/>
        <v>{no:907, week:5, day:2, unit:26, word:`お目にかかるのを楽しみにしています。`, kana2:`おめにかかるのをたしみにしています。`, mean:`MỤC NHẠC, LẠC - Tôi trông chờ ngày gặp bạn`},</v>
      </c>
    </row>
    <row r="909" spans="1:9">
      <c r="A909" s="13">
        <v>908</v>
      </c>
      <c r="B909" s="13">
        <v>5</v>
      </c>
      <c r="C909" s="13">
        <v>2</v>
      </c>
      <c r="D909" s="13">
        <v>26</v>
      </c>
      <c r="E909" s="15" t="s">
        <v>1404</v>
      </c>
      <c r="F909" s="15" t="s">
        <v>2681</v>
      </c>
      <c r="G909" s="15" t="s">
        <v>19209</v>
      </c>
      <c r="H909" s="15" t="s">
        <v>2681</v>
      </c>
      <c r="I909" s="5" t="str">
        <f t="shared" si="14"/>
        <v>{no:908, week:5, day:2, unit:26, word:`社員「お先に失礼します。」`, kana2:`しゃいん「おさきに失礼します。」`, mean:`XÃ VIÊN TIÊN THẤT LỄ - Xin phép tôi về trước`},</v>
      </c>
    </row>
    <row r="910" spans="1:9">
      <c r="A910" s="13">
        <v>909</v>
      </c>
      <c r="B910" s="13">
        <v>5</v>
      </c>
      <c r="C910" s="13">
        <v>2</v>
      </c>
      <c r="D910" s="13">
        <v>26</v>
      </c>
      <c r="E910" s="15" t="s">
        <v>19210</v>
      </c>
      <c r="F910" s="15" t="s">
        <v>19211</v>
      </c>
      <c r="G910" s="15" t="s">
        <v>19212</v>
      </c>
      <c r="H910" s="15" t="s">
        <v>19211</v>
      </c>
      <c r="I910" s="5" t="str">
        <f t="shared" si="14"/>
        <v>{no:909, week:5, day:2, unit:26, word:`部長「ご苦労さま。/お疲れさま。」`, kana2:`ぶちょう「ごくろうさま。/おつかれさま。」`, mean:`BỘTRƯỞNG KHỔ LAO BÌ - Cảm ơn đã vất vả`},</v>
      </c>
    </row>
    <row r="911" spans="1:9">
      <c r="A911" s="13">
        <v>910</v>
      </c>
      <c r="B911" s="13">
        <v>5</v>
      </c>
      <c r="C911" s="13">
        <v>2</v>
      </c>
      <c r="D911" s="13">
        <v>26</v>
      </c>
      <c r="E911" s="15" t="s">
        <v>1405</v>
      </c>
      <c r="F911" s="15" t="s">
        <v>2682</v>
      </c>
      <c r="G911" s="15" t="s">
        <v>19213</v>
      </c>
      <c r="H911" s="15" t="s">
        <v>2682</v>
      </c>
      <c r="I911" s="5" t="str">
        <f t="shared" si="14"/>
        <v>{no:910, week:5, day:2, unit:26, word:`部長「お先に。」`, kana2:`ぶちょう「おさきに。」`, mean:`BỘTRƯỞNG TIÊN - Tôi về trước`},</v>
      </c>
    </row>
    <row r="912" spans="1:9">
      <c r="A912" s="13">
        <v>911</v>
      </c>
      <c r="B912" s="13">
        <v>5</v>
      </c>
      <c r="C912" s="13">
        <v>2</v>
      </c>
      <c r="D912" s="13">
        <v>26</v>
      </c>
      <c r="E912" s="15" t="s">
        <v>1406</v>
      </c>
      <c r="F912" s="15" t="s">
        <v>2683</v>
      </c>
      <c r="G912" s="15" t="s">
        <v>19214</v>
      </c>
      <c r="H912" s="15" t="s">
        <v>2683</v>
      </c>
      <c r="I912" s="5" t="str">
        <f t="shared" si="14"/>
        <v>{no:911, week:5, day:2, unit:26, word:`社員「お疲れ様でした。」`, kana2:`しゃいん「おつれさまでした。」`, mean:`XÃ VIÊN BÌ DẠNG - Ngài đã vất vả rồi ạ`},</v>
      </c>
    </row>
    <row r="913" spans="1:9">
      <c r="A913" s="13">
        <v>912</v>
      </c>
      <c r="B913" s="13">
        <v>5</v>
      </c>
      <c r="C913" s="13">
        <v>3</v>
      </c>
      <c r="D913" s="13">
        <v>27</v>
      </c>
      <c r="E913" s="15" t="s">
        <v>1407</v>
      </c>
      <c r="F913" s="15" t="s">
        <v>1407</v>
      </c>
      <c r="G913" s="15" t="s">
        <v>14387</v>
      </c>
      <c r="H913" s="15" t="s">
        <v>1407</v>
      </c>
      <c r="I913" s="5" t="str">
        <f t="shared" si="14"/>
        <v>{no:912, week:5, day:3, unit:27, word:`かしこい`, kana2:`かしこい`, mean:`Khôn ngoan`},</v>
      </c>
    </row>
    <row r="914" spans="1:9">
      <c r="A914" s="13">
        <v>913</v>
      </c>
      <c r="B914" s="13">
        <v>5</v>
      </c>
      <c r="C914" s="13">
        <v>3</v>
      </c>
      <c r="D914" s="13">
        <v>27</v>
      </c>
      <c r="E914" s="15" t="s">
        <v>1408</v>
      </c>
      <c r="F914" s="15" t="s">
        <v>2684</v>
      </c>
      <c r="G914" s="15" t="s">
        <v>19215</v>
      </c>
      <c r="H914" s="15" t="s">
        <v>2684</v>
      </c>
      <c r="I914" s="5" t="str">
        <f t="shared" si="14"/>
        <v>{no:913, week:5, day:3, unit:27, word:`礼儀正しい`, kana2:`れいぎただしい`, mean:`LỄ NGHI CHÍNH - Lễ phép, lễ độ, lịch sự`},</v>
      </c>
    </row>
    <row r="915" spans="1:9">
      <c r="A915" s="13">
        <v>914</v>
      </c>
      <c r="B915" s="13">
        <v>5</v>
      </c>
      <c r="C915" s="13">
        <v>3</v>
      </c>
      <c r="D915" s="13">
        <v>27</v>
      </c>
      <c r="E915" s="15" t="s">
        <v>1409</v>
      </c>
      <c r="F915" s="15" t="s">
        <v>2685</v>
      </c>
      <c r="G915" s="15" t="s">
        <v>19216</v>
      </c>
      <c r="H915" s="15" t="s">
        <v>2685</v>
      </c>
      <c r="I915" s="5" t="str">
        <f t="shared" si="14"/>
        <v>{no:914, week:5, day:3, unit:27, word:`正直な`, kana2:`しょうじきな`, mean:`CHÍNH TRỰC - Chính trực, thành thực`},</v>
      </c>
    </row>
    <row r="916" spans="1:9">
      <c r="A916" s="13">
        <v>915</v>
      </c>
      <c r="B916" s="13">
        <v>5</v>
      </c>
      <c r="C916" s="13">
        <v>3</v>
      </c>
      <c r="D916" s="13">
        <v>27</v>
      </c>
      <c r="E916" s="15" t="s">
        <v>1410</v>
      </c>
      <c r="F916" s="15" t="s">
        <v>2686</v>
      </c>
      <c r="G916" s="15" t="s">
        <v>19217</v>
      </c>
      <c r="H916" s="15" t="s">
        <v>2686</v>
      </c>
      <c r="I916" s="5" t="str">
        <f t="shared" si="14"/>
        <v>{no:915, week:5, day:3, unit:27, word:`正直に言うと`, kana2:`しょうじきにいうと`, mean:`CHÍNH TRỰC NGÔN - Nói thiệt là`},</v>
      </c>
    </row>
    <row r="917" spans="1:9">
      <c r="A917" s="13">
        <v>916</v>
      </c>
      <c r="B917" s="13">
        <v>5</v>
      </c>
      <c r="C917" s="13">
        <v>3</v>
      </c>
      <c r="D917" s="13">
        <v>27</v>
      </c>
      <c r="E917" s="15" t="s">
        <v>19218</v>
      </c>
      <c r="F917" s="15" t="s">
        <v>2687</v>
      </c>
      <c r="G917" s="15" t="s">
        <v>19219</v>
      </c>
      <c r="H917" s="15" t="s">
        <v>2687</v>
      </c>
      <c r="I917" s="5" t="str">
        <f t="shared" si="14"/>
        <v>{no:916, week:5, day:3, unit:27, word:`素直な*`, kana2:`すなおな`, mean:`TỐ TRỰC - Dễ bảo, ngoan ngoãn`},</v>
      </c>
    </row>
    <row r="918" spans="1:9">
      <c r="A918" s="13">
        <v>917</v>
      </c>
      <c r="B918" s="13">
        <v>5</v>
      </c>
      <c r="C918" s="13">
        <v>3</v>
      </c>
      <c r="D918" s="13">
        <v>27</v>
      </c>
      <c r="E918" s="15" t="s">
        <v>1411</v>
      </c>
      <c r="F918" s="15" t="s">
        <v>2688</v>
      </c>
      <c r="G918" s="15" t="s">
        <v>19220</v>
      </c>
      <c r="H918" s="15" t="s">
        <v>2688</v>
      </c>
      <c r="I918" s="5" t="str">
        <f t="shared" si="14"/>
        <v>{no:917, week:5, day:3, unit:27, word:`純粋な`, kana2:`じゅんすいな`, mean:`THUẦN TÚY - Ngây thơ`},</v>
      </c>
    </row>
    <row r="919" spans="1:9">
      <c r="A919" s="13">
        <v>918</v>
      </c>
      <c r="B919" s="13">
        <v>5</v>
      </c>
      <c r="C919" s="13">
        <v>3</v>
      </c>
      <c r="D919" s="13">
        <v>27</v>
      </c>
      <c r="E919" s="15" t="s">
        <v>1413</v>
      </c>
      <c r="F919" s="15" t="s">
        <v>2689</v>
      </c>
      <c r="G919" s="15" t="s">
        <v>19221</v>
      </c>
      <c r="H919" s="15" t="s">
        <v>2689</v>
      </c>
      <c r="I919" s="5" t="str">
        <f t="shared" si="14"/>
        <v>{no:918, week:5, day:3, unit:27, word:`純粋な気持ち`, kana2:`じゅんすいなきもち`, mean:`THUẦN TÚY KHÍ TRÌ - Quan điểm thật`},</v>
      </c>
    </row>
    <row r="920" spans="1:9">
      <c r="A920" s="13">
        <v>919</v>
      </c>
      <c r="B920" s="13">
        <v>5</v>
      </c>
      <c r="C920" s="13">
        <v>3</v>
      </c>
      <c r="D920" s="13">
        <v>27</v>
      </c>
      <c r="E920" s="15" t="s">
        <v>1414</v>
      </c>
      <c r="F920" s="15" t="s">
        <v>1414</v>
      </c>
      <c r="G920" s="15" t="s">
        <v>19222</v>
      </c>
      <c r="H920" s="15" t="s">
        <v>1414</v>
      </c>
      <c r="I920" s="5" t="str">
        <f t="shared" si="14"/>
        <v>{no:919, week:5, day:3, unit:27, word:`かっこいい`, kana2:`かっこいい`, mean:`Phong độ`},</v>
      </c>
    </row>
    <row r="921" spans="1:9">
      <c r="A921" s="13">
        <v>920</v>
      </c>
      <c r="B921" s="13">
        <v>5</v>
      </c>
      <c r="C921" s="13">
        <v>3</v>
      </c>
      <c r="D921" s="13">
        <v>27</v>
      </c>
      <c r="E921" s="15" t="s">
        <v>1415</v>
      </c>
      <c r="F921" s="15" t="s">
        <v>2690</v>
      </c>
      <c r="G921" s="15" t="s">
        <v>19223</v>
      </c>
      <c r="H921" s="15" t="s">
        <v>2690</v>
      </c>
      <c r="I921" s="5" t="str">
        <f t="shared" si="14"/>
        <v>{no:920, week:5, day:3, unit:27, word:`かっこ悪い`, kana2:`かっこわるい`, mean:`ÁC - Xấu trai`},</v>
      </c>
    </row>
    <row r="922" spans="1:9">
      <c r="A922" s="13">
        <v>921</v>
      </c>
      <c r="B922" s="13">
        <v>5</v>
      </c>
      <c r="C922" s="13">
        <v>3</v>
      </c>
      <c r="D922" s="13">
        <v>27</v>
      </c>
      <c r="E922" s="15" t="s">
        <v>1416</v>
      </c>
      <c r="F922" s="15" t="s">
        <v>2691</v>
      </c>
      <c r="G922" s="15" t="s">
        <v>19224</v>
      </c>
      <c r="H922" s="15" t="s">
        <v>2691</v>
      </c>
      <c r="I922" s="5" t="str">
        <f t="shared" si="14"/>
        <v>{no:921, week:5, day:3, unit:27, word:`勇気のある`, kana2:`ゆうきのある`, mean:`DŨNG KHÍ - Có dũng khí`},</v>
      </c>
    </row>
    <row r="923" spans="1:9">
      <c r="A923" s="13">
        <v>922</v>
      </c>
      <c r="B923" s="13">
        <v>5</v>
      </c>
      <c r="C923" s="13">
        <v>3</v>
      </c>
      <c r="D923" s="13">
        <v>27</v>
      </c>
      <c r="E923" s="15" t="s">
        <v>1417</v>
      </c>
      <c r="F923" s="15" t="s">
        <v>1417</v>
      </c>
      <c r="G923" s="15" t="s">
        <v>19225</v>
      </c>
      <c r="H923" s="15" t="s">
        <v>1417</v>
      </c>
      <c r="I923" s="5" t="str">
        <f t="shared" si="14"/>
        <v>{no:922, week:5, day:3, unit:27, word:`ユーモアのある`, kana2:`ユーモアのある`, mean:`Hài hước`},</v>
      </c>
    </row>
    <row r="924" spans="1:9">
      <c r="A924" s="13">
        <v>923</v>
      </c>
      <c r="B924" s="13">
        <v>5</v>
      </c>
      <c r="C924" s="13">
        <v>3</v>
      </c>
      <c r="D924" s="13">
        <v>27</v>
      </c>
      <c r="E924" s="15" t="s">
        <v>1418</v>
      </c>
      <c r="F924" s="15" t="s">
        <v>2692</v>
      </c>
      <c r="G924" s="15" t="s">
        <v>19226</v>
      </c>
      <c r="H924" s="15" t="s">
        <v>2692</v>
      </c>
      <c r="I924" s="5" t="str">
        <f t="shared" si="14"/>
        <v>{no:923, week:5, day:3, unit:27, word:`積極的な`, kana2:`せっきょくてきな`, mean:`TÍCH CỰC ĐÍCH - Tích cực`},</v>
      </c>
    </row>
    <row r="925" spans="1:9">
      <c r="A925" s="13">
        <v>924</v>
      </c>
      <c r="B925" s="13">
        <v>5</v>
      </c>
      <c r="C925" s="13">
        <v>3</v>
      </c>
      <c r="D925" s="13">
        <v>27</v>
      </c>
      <c r="E925" s="15" t="s">
        <v>1419</v>
      </c>
      <c r="F925" s="15" t="s">
        <v>2693</v>
      </c>
      <c r="G925" s="15" t="s">
        <v>19227</v>
      </c>
      <c r="H925" s="15" t="s">
        <v>2693</v>
      </c>
      <c r="I925" s="5" t="str">
        <f t="shared" si="14"/>
        <v>{no:924, week:5, day:3, unit:27, word:`消極的な`, kana2:`しょうきょくてきな`, mean:`TIÊU CỰC ĐÍCH - Tiêu cực`},</v>
      </c>
    </row>
    <row r="926" spans="1:9">
      <c r="A926" s="13">
        <v>925</v>
      </c>
      <c r="B926" s="13">
        <v>5</v>
      </c>
      <c r="C926" s="13">
        <v>3</v>
      </c>
      <c r="D926" s="13">
        <v>27</v>
      </c>
      <c r="E926" s="15" t="s">
        <v>1420</v>
      </c>
      <c r="F926" s="15" t="s">
        <v>2694</v>
      </c>
      <c r="G926" s="15" t="s">
        <v>19228</v>
      </c>
      <c r="H926" s="15" t="s">
        <v>2694</v>
      </c>
      <c r="I926" s="5" t="str">
        <f t="shared" si="14"/>
        <v>{no:925, week:5, day:3, unit:27, word:`落ち着いている`, kana2:`おちついている`, mean:`LẠC TRƯỚC - Bình tâm, bình tĩnh`},</v>
      </c>
    </row>
    <row r="927" spans="1:9">
      <c r="A927" s="13">
        <v>926</v>
      </c>
      <c r="B927" s="13">
        <v>5</v>
      </c>
      <c r="C927" s="13">
        <v>3</v>
      </c>
      <c r="D927" s="13">
        <v>27</v>
      </c>
      <c r="E927" s="15" t="s">
        <v>1421</v>
      </c>
      <c r="F927" s="15" t="s">
        <v>2695</v>
      </c>
      <c r="G927" s="15" t="s">
        <v>19228</v>
      </c>
      <c r="H927" s="15" t="s">
        <v>2695</v>
      </c>
      <c r="I927" s="5" t="str">
        <f t="shared" si="14"/>
        <v>{no:926, week:5, day:3, unit:27, word:`落ち着く`, kana2:`おちつく`, mean:`LẠC TRƯỚC - Bình tâm, bình tĩnh`},</v>
      </c>
    </row>
    <row r="928" spans="1:9">
      <c r="A928" s="13">
        <v>927</v>
      </c>
      <c r="B928" s="13">
        <v>5</v>
      </c>
      <c r="C928" s="13">
        <v>3</v>
      </c>
      <c r="D928" s="13">
        <v>27</v>
      </c>
      <c r="E928" s="15" t="s">
        <v>1422</v>
      </c>
      <c r="F928" s="15" t="s">
        <v>1422</v>
      </c>
      <c r="G928" s="15" t="s">
        <v>19229</v>
      </c>
      <c r="H928" s="15" t="s">
        <v>1422</v>
      </c>
      <c r="I928" s="5" t="str">
        <f t="shared" si="14"/>
        <v>{no:927, week:5, day:3, unit:27, word:`おとなしい`, kana2:`おとなしい`, mean:`Dịu dàng, hiền lành`},</v>
      </c>
    </row>
    <row r="929" spans="1:9">
      <c r="A929" s="13">
        <v>928</v>
      </c>
      <c r="B929" s="13">
        <v>5</v>
      </c>
      <c r="C929" s="13">
        <v>3</v>
      </c>
      <c r="D929" s="13">
        <v>27</v>
      </c>
      <c r="E929" s="15" t="s">
        <v>1423</v>
      </c>
      <c r="F929" s="15" t="s">
        <v>1423</v>
      </c>
      <c r="G929" s="15" t="s">
        <v>19230</v>
      </c>
      <c r="H929" s="15" t="s">
        <v>1423</v>
      </c>
      <c r="I929" s="5" t="str">
        <f t="shared" si="14"/>
        <v>{no:928, week:5, day:3, unit:27, word:`まじめな`, kana2:`まじめな`, mean:`Nghiêm túc`},</v>
      </c>
    </row>
    <row r="930" spans="1:9">
      <c r="A930" s="13">
        <v>929</v>
      </c>
      <c r="B930" s="13">
        <v>5</v>
      </c>
      <c r="C930" s="13">
        <v>3</v>
      </c>
      <c r="D930" s="13">
        <v>27</v>
      </c>
      <c r="E930" s="15" t="s">
        <v>1424</v>
      </c>
      <c r="F930" s="15" t="s">
        <v>1424</v>
      </c>
      <c r="G930" s="15" t="s">
        <v>19231</v>
      </c>
      <c r="H930" s="15" t="s">
        <v>1424</v>
      </c>
      <c r="I930" s="5" t="str">
        <f t="shared" si="14"/>
        <v>{no:929, week:5, day:3, unit:27, word:`のんきな`, kana2:`のんきな`, mean:`Vô tư, lạc quan`},</v>
      </c>
    </row>
    <row r="931" spans="1:9">
      <c r="A931" s="13">
        <v>930</v>
      </c>
      <c r="B931" s="13">
        <v>5</v>
      </c>
      <c r="C931" s="13">
        <v>3</v>
      </c>
      <c r="D931" s="13">
        <v>27</v>
      </c>
      <c r="E931" s="15" t="s">
        <v>1425</v>
      </c>
      <c r="F931" s="15" t="s">
        <v>1425</v>
      </c>
      <c r="G931" s="15" t="s">
        <v>19232</v>
      </c>
      <c r="H931" s="15" t="s">
        <v>1425</v>
      </c>
      <c r="I931" s="5" t="str">
        <f t="shared" si="14"/>
        <v>{no:930, week:5, day:3, unit:27, word:`ハンサムな`, kana2:`ハンサムな`, mean:`Đẹp trai`},</v>
      </c>
    </row>
    <row r="932" spans="1:9">
      <c r="A932" s="13">
        <v>931</v>
      </c>
      <c r="B932" s="13">
        <v>5</v>
      </c>
      <c r="C932" s="13">
        <v>3</v>
      </c>
      <c r="D932" s="13">
        <v>27</v>
      </c>
      <c r="E932" s="15" t="s">
        <v>1427</v>
      </c>
      <c r="F932" s="15" t="s">
        <v>2696</v>
      </c>
      <c r="G932" s="15" t="s">
        <v>19233</v>
      </c>
      <c r="H932" s="15" t="s">
        <v>2696</v>
      </c>
      <c r="I932" s="5" t="str">
        <f t="shared" si="14"/>
        <v>{no:931, week:5, day:3, unit:27, word:`美人`, kana2:`びじん`, mean:`MỸ NHÂN - Mỹ nhân, người đẹp`},</v>
      </c>
    </row>
    <row r="933" spans="1:9">
      <c r="A933" s="13">
        <v>932</v>
      </c>
      <c r="B933" s="13">
        <v>5</v>
      </c>
      <c r="C933" s="13">
        <v>3</v>
      </c>
      <c r="D933" s="13">
        <v>27</v>
      </c>
      <c r="E933" s="15" t="s">
        <v>1428</v>
      </c>
      <c r="F933" s="15" t="s">
        <v>1428</v>
      </c>
      <c r="G933" s="15" t="s">
        <v>19234</v>
      </c>
      <c r="H933" s="15" t="s">
        <v>1428</v>
      </c>
      <c r="I933" s="5" t="str">
        <f t="shared" si="14"/>
        <v>{no:932, week:5, day:3, unit:27, word:`スマートな`, kana2:`スマートな`, mean:`Thanh thoát, yểu điệu, xinh đẹp`},</v>
      </c>
    </row>
    <row r="934" spans="1:9">
      <c r="A934" s="13">
        <v>933</v>
      </c>
      <c r="B934" s="13">
        <v>5</v>
      </c>
      <c r="C934" s="13">
        <v>3</v>
      </c>
      <c r="D934" s="13">
        <v>27</v>
      </c>
      <c r="E934" s="15" t="s">
        <v>1429</v>
      </c>
      <c r="F934" s="15" t="s">
        <v>2697</v>
      </c>
      <c r="G934" s="15" t="s">
        <v>19235</v>
      </c>
      <c r="H934" s="15" t="s">
        <v>2697</v>
      </c>
      <c r="I934" s="5" t="str">
        <f t="shared" si="14"/>
        <v>{no:933, week:5, day:3, unit:27, word:`意地悪な`, kana2:`いじわるな`, mean:`Ý ĐỊA ÁC - Tâm địa xấu, xấu bụng`},</v>
      </c>
    </row>
    <row r="935" spans="1:9">
      <c r="A935" s="13">
        <v>934</v>
      </c>
      <c r="B935" s="13">
        <v>5</v>
      </c>
      <c r="C935" s="13">
        <v>3</v>
      </c>
      <c r="D935" s="13">
        <v>27</v>
      </c>
      <c r="E935" s="15" t="s">
        <v>1430</v>
      </c>
      <c r="F935" s="15" t="s">
        <v>2698</v>
      </c>
      <c r="G935" s="15" t="s">
        <v>19236</v>
      </c>
      <c r="H935" s="15" t="s">
        <v>2698</v>
      </c>
      <c r="I935" s="5" t="str">
        <f t="shared" si="14"/>
        <v>{no:934, week:5, day:3, unit:27, word:`意地悪をする`, kana2:`いじわるをする`, mean:`Ý ĐỊA ÁC - Hiểm độc`},</v>
      </c>
    </row>
    <row r="936" spans="1:9">
      <c r="A936" s="13">
        <v>935</v>
      </c>
      <c r="B936" s="13">
        <v>5</v>
      </c>
      <c r="C936" s="13">
        <v>3</v>
      </c>
      <c r="D936" s="13">
        <v>27</v>
      </c>
      <c r="E936" s="15" t="s">
        <v>1431</v>
      </c>
      <c r="F936" s="15" t="s">
        <v>1431</v>
      </c>
      <c r="G936" s="15" t="s">
        <v>19237</v>
      </c>
      <c r="H936" s="15" t="s">
        <v>1431</v>
      </c>
      <c r="I936" s="5" t="str">
        <f t="shared" si="14"/>
        <v>{no:935, week:5, day:3, unit:27, word:`うそをつく`, kana2:`うそをつく`, mean:`Nói xạo`},</v>
      </c>
    </row>
    <row r="937" spans="1:9">
      <c r="A937" s="13">
        <v>936</v>
      </c>
      <c r="B937" s="13">
        <v>5</v>
      </c>
      <c r="C937" s="13">
        <v>3</v>
      </c>
      <c r="D937" s="13">
        <v>27</v>
      </c>
      <c r="E937" s="15" t="s">
        <v>1432</v>
      </c>
      <c r="F937" s="15" t="s">
        <v>1432</v>
      </c>
      <c r="G937" s="15" t="s">
        <v>19238</v>
      </c>
      <c r="H937" s="15" t="s">
        <v>1432</v>
      </c>
      <c r="I937" s="5" t="str">
        <f t="shared" si="14"/>
        <v>{no:936, week:5, day:3, unit:27, word:`うそつき`, kana2:`うそつき`, mean:`Kẻ nói dối, kẻ nói láo`},</v>
      </c>
    </row>
    <row r="938" spans="1:9">
      <c r="A938" s="13">
        <v>937</v>
      </c>
      <c r="B938" s="13">
        <v>5</v>
      </c>
      <c r="C938" s="13">
        <v>3</v>
      </c>
      <c r="D938" s="13">
        <v>27</v>
      </c>
      <c r="E938" s="15" t="s">
        <v>1433</v>
      </c>
      <c r="F938" s="15" t="s">
        <v>1433</v>
      </c>
      <c r="G938" s="15" t="s">
        <v>19239</v>
      </c>
      <c r="H938" s="15" t="s">
        <v>1433</v>
      </c>
      <c r="I938" s="5" t="str">
        <f t="shared" si="14"/>
        <v>{no:937, week:5, day:3, unit:27, word:`ずるい`, kana2:`ずるい`, mean:`Ranh mãnh, quỷ quyệt, láu cá`},</v>
      </c>
    </row>
    <row r="939" spans="1:9">
      <c r="A939" s="13">
        <v>938</v>
      </c>
      <c r="B939" s="13">
        <v>5</v>
      </c>
      <c r="C939" s="13">
        <v>3</v>
      </c>
      <c r="D939" s="13">
        <v>27</v>
      </c>
      <c r="E939" s="15" t="s">
        <v>19240</v>
      </c>
      <c r="F939" s="15" t="s">
        <v>19240</v>
      </c>
      <c r="G939" s="15" t="s">
        <v>19241</v>
      </c>
      <c r="H939" s="15" t="s">
        <v>19240</v>
      </c>
      <c r="I939" s="5" t="str">
        <f t="shared" si="14"/>
        <v>{no:938, week:5, day:3, unit:27, word:`「ずるい!」`, kana2:`「ずるい!」`, mean:`Chơi không đẹp`},</v>
      </c>
    </row>
    <row r="940" spans="1:9">
      <c r="A940" s="13">
        <v>939</v>
      </c>
      <c r="B940" s="13">
        <v>5</v>
      </c>
      <c r="C940" s="13">
        <v>3</v>
      </c>
      <c r="D940" s="13">
        <v>27</v>
      </c>
      <c r="E940" s="15" t="s">
        <v>1434</v>
      </c>
      <c r="F940" s="15" t="s">
        <v>1434</v>
      </c>
      <c r="G940" s="15" t="s">
        <v>19242</v>
      </c>
      <c r="H940" s="15" t="s">
        <v>1434</v>
      </c>
      <c r="I940" s="5" t="str">
        <f t="shared" si="14"/>
        <v>{no:939, week:5, day:3, unit:27, word:`ずうずうしい`, kana2:`ずうずうしい`, mean:`Vô liêm sỉ, trơ tráo`},</v>
      </c>
    </row>
    <row r="941" spans="1:9">
      <c r="A941" s="13">
        <v>940</v>
      </c>
      <c r="B941" s="13">
        <v>5</v>
      </c>
      <c r="C941" s="13">
        <v>3</v>
      </c>
      <c r="D941" s="13">
        <v>27</v>
      </c>
      <c r="E941" s="15" t="s">
        <v>1435</v>
      </c>
      <c r="F941" s="15" t="s">
        <v>1435</v>
      </c>
      <c r="G941" s="15" t="s">
        <v>19243</v>
      </c>
      <c r="H941" s="15" t="s">
        <v>1435</v>
      </c>
      <c r="I941" s="5" t="str">
        <f t="shared" si="14"/>
        <v>{no:940, week:5, day:3, unit:27, word:`しつこい`, kana2:`しつこい`, mean:`Dai dẳng, lì lợm, lằng nhằng`},</v>
      </c>
    </row>
    <row r="942" spans="1:9">
      <c r="A942" s="13">
        <v>941</v>
      </c>
      <c r="B942" s="13">
        <v>5</v>
      </c>
      <c r="C942" s="13">
        <v>3</v>
      </c>
      <c r="D942" s="13">
        <v>27</v>
      </c>
      <c r="E942" s="15" t="s">
        <v>1436</v>
      </c>
      <c r="F942" s="15" t="s">
        <v>2699</v>
      </c>
      <c r="G942" s="15" t="s">
        <v>19244</v>
      </c>
      <c r="H942" s="15" t="s">
        <v>2699</v>
      </c>
      <c r="I942" s="5" t="str">
        <f t="shared" si="14"/>
        <v>{no:941, week:5, day:3, unit:27, word:`しつこく注意する`, kana2:`しつこくちゅういする`, mean:`CHÚ Ý - Chú ý hoài`},</v>
      </c>
    </row>
    <row r="943" spans="1:9">
      <c r="A943" s="13">
        <v>942</v>
      </c>
      <c r="B943" s="13">
        <v>5</v>
      </c>
      <c r="C943" s="13">
        <v>3</v>
      </c>
      <c r="D943" s="13">
        <v>27</v>
      </c>
      <c r="E943" s="15" t="s">
        <v>1437</v>
      </c>
      <c r="F943" s="15" t="s">
        <v>1437</v>
      </c>
      <c r="G943" s="15" t="s">
        <v>19245</v>
      </c>
      <c r="H943" s="15" t="s">
        <v>1437</v>
      </c>
      <c r="I943" s="5" t="str">
        <f t="shared" si="14"/>
        <v>{no:942, week:5, day:3, unit:27, word:`だらしない`, kana2:`だらしない`, mean:`Bừa bãi, lôi thôi`},</v>
      </c>
    </row>
    <row r="944" spans="1:9">
      <c r="A944" s="13">
        <v>943</v>
      </c>
      <c r="B944" s="13">
        <v>5</v>
      </c>
      <c r="C944" s="13">
        <v>3</v>
      </c>
      <c r="D944" s="13">
        <v>27</v>
      </c>
      <c r="E944" s="15" t="s">
        <v>1438</v>
      </c>
      <c r="F944" s="15" t="s">
        <v>1438</v>
      </c>
      <c r="G944" s="15" t="s">
        <v>19246</v>
      </c>
      <c r="H944" s="15" t="s">
        <v>1438</v>
      </c>
      <c r="I944" s="5" t="str">
        <f t="shared" si="14"/>
        <v>{no:943, week:5, day:3, unit:27, word:`けちな`, kana2:`けちな`, mean:`Keo kiệt`},</v>
      </c>
    </row>
    <row r="945" spans="1:9">
      <c r="A945" s="13">
        <v>944</v>
      </c>
      <c r="B945" s="13">
        <v>5</v>
      </c>
      <c r="C945" s="13">
        <v>3</v>
      </c>
      <c r="D945" s="13">
        <v>27</v>
      </c>
      <c r="E945" s="15" t="s">
        <v>1439</v>
      </c>
      <c r="F945" s="15" t="s">
        <v>1439</v>
      </c>
      <c r="G945" s="15" t="s">
        <v>19247</v>
      </c>
      <c r="H945" s="15" t="s">
        <v>1439</v>
      </c>
      <c r="I945" s="5" t="str">
        <f t="shared" si="14"/>
        <v>{no:944, week:5, day:3, unit:27, word:`いいかげんな`, kana2:`いいかげんな`, mean:`Thiếu trách nhiệm`},</v>
      </c>
    </row>
    <row r="946" spans="1:9">
      <c r="A946" s="13">
        <v>945</v>
      </c>
      <c r="B946" s="13">
        <v>5</v>
      </c>
      <c r="C946" s="13">
        <v>3</v>
      </c>
      <c r="D946" s="13">
        <v>27</v>
      </c>
      <c r="E946" s="15" t="s">
        <v>1440</v>
      </c>
      <c r="F946" s="15" t="s">
        <v>2700</v>
      </c>
      <c r="G946" s="15" t="s">
        <v>19248</v>
      </c>
      <c r="H946" s="15" t="s">
        <v>2700</v>
      </c>
      <c r="I946" s="5" t="str">
        <f t="shared" si="14"/>
        <v>{no:945, week:5, day:3, unit:27, word:`いいかげんなことを言う`, kana2:`いいかげんなことをいう`, mean:`NGÔN - Nói chuyện vô lý`},</v>
      </c>
    </row>
    <row r="947" spans="1:9">
      <c r="A947" s="13">
        <v>946</v>
      </c>
      <c r="B947" s="13">
        <v>5</v>
      </c>
      <c r="C947" s="13">
        <v>3</v>
      </c>
      <c r="D947" s="13">
        <v>27</v>
      </c>
      <c r="E947" s="15" t="s">
        <v>1441</v>
      </c>
      <c r="F947" s="15" t="s">
        <v>1441</v>
      </c>
      <c r="G947" s="15" t="s">
        <v>19249</v>
      </c>
      <c r="H947" s="15" t="s">
        <v>1441</v>
      </c>
      <c r="I947" s="5" t="str">
        <f t="shared" si="14"/>
        <v>{no:946, week:5, day:3, unit:27, word:`いいかげんにしろ`, kana2:`いいかげんにしろ`, mean:`Thôi đủ rồi đó`},</v>
      </c>
    </row>
    <row r="948" spans="1:9">
      <c r="A948" s="13">
        <v>947</v>
      </c>
      <c r="B948" s="13">
        <v>5</v>
      </c>
      <c r="C948" s="13">
        <v>3</v>
      </c>
      <c r="D948" s="13">
        <v>27</v>
      </c>
      <c r="E948" s="15" t="s">
        <v>1442</v>
      </c>
      <c r="F948" s="15" t="s">
        <v>2701</v>
      </c>
      <c r="G948" s="15" t="s">
        <v>19250</v>
      </c>
      <c r="H948" s="15" t="s">
        <v>2701</v>
      </c>
      <c r="I948" s="5" t="str">
        <f t="shared" si="14"/>
        <v>{no:947, week:5, day:3, unit:27, word:`無責任な`, kana2:`むせきにんな`, mean:`VÔ TRÁCH NHIỆM - Thiếu trách nhiệm`},</v>
      </c>
    </row>
    <row r="949" spans="1:9">
      <c r="A949" s="13">
        <v>948</v>
      </c>
      <c r="B949" s="13">
        <v>5</v>
      </c>
      <c r="C949" s="13">
        <v>4</v>
      </c>
      <c r="D949" s="13">
        <v>28</v>
      </c>
      <c r="E949" s="15" t="s">
        <v>1443</v>
      </c>
      <c r="F949" s="15" t="s">
        <v>2702</v>
      </c>
      <c r="G949" s="15" t="s">
        <v>19251</v>
      </c>
      <c r="H949" s="15" t="s">
        <v>2702</v>
      </c>
      <c r="I949" s="5" t="str">
        <f t="shared" si="14"/>
        <v>{no:948, week:5, day:4, unit:28, word:`体の調子が悪い`, kana2:`からだのちょうしがわるい`, mean:`THỂ ĐiỀU TỬ ÁC - Không khỏe`},</v>
      </c>
    </row>
    <row r="950" spans="1:9">
      <c r="A950" s="13">
        <v>949</v>
      </c>
      <c r="B950" s="13">
        <v>5</v>
      </c>
      <c r="C950" s="13">
        <v>4</v>
      </c>
      <c r="D950" s="13">
        <v>28</v>
      </c>
      <c r="E950" s="15" t="s">
        <v>1445</v>
      </c>
      <c r="F950" s="15" t="s">
        <v>2703</v>
      </c>
      <c r="G950" s="15" t="s">
        <v>19252</v>
      </c>
      <c r="H950" s="15" t="s">
        <v>2703</v>
      </c>
      <c r="I950" s="5" t="str">
        <f t="shared" si="14"/>
        <v>{no:949, week:5, day:4, unit:28, word:`体の具合が悪い`, kana2:`からだのぐあいがわるい`, mean:`THỂ CỤ HỢP ÁC - Không khỏe`},</v>
      </c>
    </row>
    <row r="951" spans="1:9">
      <c r="A951" s="13">
        <v>950</v>
      </c>
      <c r="B951" s="13">
        <v>5</v>
      </c>
      <c r="C951" s="13">
        <v>4</v>
      </c>
      <c r="D951" s="13">
        <v>28</v>
      </c>
      <c r="E951" s="15" t="s">
        <v>1446</v>
      </c>
      <c r="F951" s="15" t="s">
        <v>1446</v>
      </c>
      <c r="G951" s="15" t="s">
        <v>19253</v>
      </c>
      <c r="H951" s="15" t="s">
        <v>1446</v>
      </c>
      <c r="I951" s="5" t="str">
        <f t="shared" si="14"/>
        <v>{no:950, week:5, day:4, unit:28, word:`めまいがする`, kana2:`めまいがする`, mean:`Chóng mặt`},</v>
      </c>
    </row>
    <row r="952" spans="1:9">
      <c r="A952" s="13">
        <v>951</v>
      </c>
      <c r="B952" s="13">
        <v>5</v>
      </c>
      <c r="C952" s="13">
        <v>4</v>
      </c>
      <c r="D952" s="13">
        <v>28</v>
      </c>
      <c r="E952" s="15" t="s">
        <v>1447</v>
      </c>
      <c r="F952" s="15" t="s">
        <v>19254</v>
      </c>
      <c r="G952" s="15" t="s">
        <v>19255</v>
      </c>
      <c r="H952" s="15" t="s">
        <v>19254</v>
      </c>
      <c r="I952" s="5" t="str">
        <f t="shared" si="14"/>
        <v>{no:951, week:5, day:4, unit:28, word:`頭痛がする`, kana2:`とうつうがする`, mean:`ĐẦU THỐNG - Đau đầu`},</v>
      </c>
    </row>
    <row r="953" spans="1:9">
      <c r="A953" s="13">
        <v>952</v>
      </c>
      <c r="B953" s="13">
        <v>5</v>
      </c>
      <c r="C953" s="13">
        <v>4</v>
      </c>
      <c r="D953" s="13">
        <v>28</v>
      </c>
      <c r="E953" s="15" t="s">
        <v>1448</v>
      </c>
      <c r="F953" s="15" t="s">
        <v>2704</v>
      </c>
      <c r="G953" s="15" t="s">
        <v>19256</v>
      </c>
      <c r="H953" s="15" t="s">
        <v>2704</v>
      </c>
      <c r="I953" s="5" t="str">
        <f t="shared" si="14"/>
        <v>{no:952, week:5, day:4, unit:28, word:`胃が痛い`, kana2:`いがいたい`, mean:`VỊ THỐNG - Đau dạ dày`},</v>
      </c>
    </row>
    <row r="954" spans="1:9">
      <c r="A954" s="13">
        <v>953</v>
      </c>
      <c r="B954" s="13">
        <v>5</v>
      </c>
      <c r="C954" s="13">
        <v>4</v>
      </c>
      <c r="D954" s="13">
        <v>28</v>
      </c>
      <c r="E954" s="15" t="s">
        <v>1449</v>
      </c>
      <c r="F954" s="15" t="s">
        <v>2705</v>
      </c>
      <c r="G954" s="15" t="s">
        <v>19257</v>
      </c>
      <c r="H954" s="15" t="s">
        <v>2705</v>
      </c>
      <c r="I954" s="5" t="str">
        <f t="shared" si="14"/>
        <v>{no:953, week:5, day:4, unit:28, word:`腰が痛い`, kana2:`こしがいたい`, mean:`YÊU THỐNG - Đau lưng`},</v>
      </c>
    </row>
    <row r="955" spans="1:9">
      <c r="A955" s="13">
        <v>954</v>
      </c>
      <c r="B955" s="13">
        <v>5</v>
      </c>
      <c r="C955" s="13">
        <v>4</v>
      </c>
      <c r="D955" s="13">
        <v>28</v>
      </c>
      <c r="E955" s="15" t="s">
        <v>1450</v>
      </c>
      <c r="F955" s="15" t="s">
        <v>2706</v>
      </c>
      <c r="G955" s="15" t="s">
        <v>19258</v>
      </c>
      <c r="H955" s="15" t="s">
        <v>2706</v>
      </c>
      <c r="I955" s="5" t="str">
        <f t="shared" si="14"/>
        <v>{no:954, week:5, day:4, unit:28, word:`息が苦しい`, kana2:`いきがくるしい`, mean:`TỨC KHỔ - Khó thở`},</v>
      </c>
    </row>
    <row r="956" spans="1:9">
      <c r="A956" s="13">
        <v>955</v>
      </c>
      <c r="B956" s="13">
        <v>5</v>
      </c>
      <c r="C956" s="13">
        <v>4</v>
      </c>
      <c r="D956" s="13">
        <v>28</v>
      </c>
      <c r="E956" s="15" t="s">
        <v>1451</v>
      </c>
      <c r="F956" s="15" t="s">
        <v>2707</v>
      </c>
      <c r="G956" s="15" t="s">
        <v>19259</v>
      </c>
      <c r="H956" s="15" t="s">
        <v>2707</v>
      </c>
      <c r="I956" s="5" t="str">
        <f t="shared" si="14"/>
        <v>{no:955, week:5, day:4, unit:28, word:`苦しむ`, kana2:`くるしむ`, mean:`KHỔ - Đau đớn, đau khổ`},</v>
      </c>
    </row>
    <row r="957" spans="1:9">
      <c r="A957" s="13">
        <v>956</v>
      </c>
      <c r="B957" s="13">
        <v>5</v>
      </c>
      <c r="C957" s="13">
        <v>4</v>
      </c>
      <c r="D957" s="13">
        <v>28</v>
      </c>
      <c r="E957" s="15" t="s">
        <v>1452</v>
      </c>
      <c r="F957" s="15" t="s">
        <v>2708</v>
      </c>
      <c r="G957" s="15" t="s">
        <v>19260</v>
      </c>
      <c r="H957" s="15" t="s">
        <v>2708</v>
      </c>
      <c r="I957" s="5" t="str">
        <f t="shared" si="14"/>
        <v>{no:956, week:5, day:4, unit:28, word:`鼻がつまる`, kana2:`はながつまる`, mean:`TỴ - Nghẹt mũi`},</v>
      </c>
    </row>
    <row r="958" spans="1:9">
      <c r="A958" s="13">
        <v>957</v>
      </c>
      <c r="B958" s="13">
        <v>5</v>
      </c>
      <c r="C958" s="13">
        <v>4</v>
      </c>
      <c r="D958" s="13">
        <v>28</v>
      </c>
      <c r="E958" s="15" t="s">
        <v>1453</v>
      </c>
      <c r="F958" s="15" t="s">
        <v>2709</v>
      </c>
      <c r="G958" s="15" t="s">
        <v>19261</v>
      </c>
      <c r="H958" s="15" t="s">
        <v>2709</v>
      </c>
      <c r="I958" s="5" t="str">
        <f t="shared" si="14"/>
        <v>{no:957, week:5, day:4, unit:28, word:`鼻をかむ`, kana2:`はなをかむ`, mean:`TỴ - Hỉ mũi`},</v>
      </c>
    </row>
    <row r="959" spans="1:9">
      <c r="A959" s="13">
        <v>958</v>
      </c>
      <c r="B959" s="13">
        <v>5</v>
      </c>
      <c r="C959" s="13">
        <v>4</v>
      </c>
      <c r="D959" s="13">
        <v>28</v>
      </c>
      <c r="E959" s="15" t="s">
        <v>1454</v>
      </c>
      <c r="F959" s="15" t="s">
        <v>2710</v>
      </c>
      <c r="G959" s="15" t="s">
        <v>19262</v>
      </c>
      <c r="H959" s="15" t="s">
        <v>2710</v>
      </c>
      <c r="I959" s="5" t="str">
        <f t="shared" si="14"/>
        <v>{no:958, week:5, day:4, unit:28, word:`吐き気がする`, kana2:`はきけがする`, mean:`THỔ KHÍ - Buồn nôn`},</v>
      </c>
    </row>
    <row r="960" spans="1:9">
      <c r="A960" s="13">
        <v>959</v>
      </c>
      <c r="B960" s="13">
        <v>5</v>
      </c>
      <c r="C960" s="13">
        <v>4</v>
      </c>
      <c r="D960" s="13">
        <v>28</v>
      </c>
      <c r="E960" s="15" t="s">
        <v>1456</v>
      </c>
      <c r="F960" s="15" t="s">
        <v>2711</v>
      </c>
      <c r="G960" s="15" t="s">
        <v>19263</v>
      </c>
      <c r="H960" s="15" t="s">
        <v>2711</v>
      </c>
      <c r="I960" s="5" t="str">
        <f t="shared" si="14"/>
        <v>{no:959, week:5, day:4, unit:28, word:`気分が悪い`, kana2:`きぶんがわるい`, mean:`KHÍ PHÂN ÁC - Khó chịu trong người`},</v>
      </c>
    </row>
    <row r="961" spans="1:9">
      <c r="A961" s="13">
        <v>960</v>
      </c>
      <c r="B961" s="13">
        <v>5</v>
      </c>
      <c r="C961" s="13">
        <v>4</v>
      </c>
      <c r="D961" s="13">
        <v>28</v>
      </c>
      <c r="E961" s="15" t="s">
        <v>19264</v>
      </c>
      <c r="F961" s="15" t="s">
        <v>19265</v>
      </c>
      <c r="G961" s="15" t="s">
        <v>19266</v>
      </c>
      <c r="H961" s="15" t="s">
        <v>19265</v>
      </c>
      <c r="I961" s="5" t="str">
        <f t="shared" si="14"/>
        <v>{no:960, week:5, day:4, unit:28, word:`気持ち(が)悪い`, kana2:`きもち(が)わるい`, mean:`KHÍ TRÌ ÁC - Khó chịu trong người`},</v>
      </c>
    </row>
    <row r="962" spans="1:9">
      <c r="A962" s="13">
        <v>961</v>
      </c>
      <c r="B962" s="13">
        <v>5</v>
      </c>
      <c r="C962" s="13">
        <v>4</v>
      </c>
      <c r="D962" s="13">
        <v>28</v>
      </c>
      <c r="E962" s="15" t="s">
        <v>1457</v>
      </c>
      <c r="F962" s="15" t="s">
        <v>2712</v>
      </c>
      <c r="G962" s="15" t="s">
        <v>19267</v>
      </c>
      <c r="H962" s="15" t="s">
        <v>2712</v>
      </c>
      <c r="I962" s="5" t="str">
        <f t="shared" si="14"/>
        <v>{no:961, week:5, day:4, unit:28, word:`吐く`, kana2:`はく`, mean:`THỔ - Nôn, mửa`},</v>
      </c>
    </row>
    <row r="963" spans="1:9">
      <c r="A963" s="13">
        <v>962</v>
      </c>
      <c r="B963" s="13">
        <v>5</v>
      </c>
      <c r="C963" s="13">
        <v>4</v>
      </c>
      <c r="D963" s="13">
        <v>28</v>
      </c>
      <c r="E963" s="15" t="s">
        <v>1458</v>
      </c>
      <c r="F963" s="15" t="s">
        <v>2713</v>
      </c>
      <c r="G963" s="15" t="s">
        <v>19268</v>
      </c>
      <c r="H963" s="15" t="s">
        <v>2713</v>
      </c>
      <c r="I963" s="5" t="str">
        <f t="shared" ref="I963:I1026" si="15">"{no:"&amp;A963&amp;", week:"&amp;B963&amp;", day:"&amp;C963&amp;", unit:"&amp;D963&amp;", word:`"&amp;E963&amp;"`, kana2:`"&amp;H963&amp;"`, mean:`"&amp;G963&amp;"`},"</f>
        <v>{no:962, week:5, day:4, unit:28, word:`目がかゆい`, kana2:`めがかゆい`, mean:`MỤC - Nhức mắt`},</v>
      </c>
    </row>
    <row r="964" spans="1:9">
      <c r="A964" s="13">
        <v>963</v>
      </c>
      <c r="B964" s="13">
        <v>5</v>
      </c>
      <c r="C964" s="13">
        <v>4</v>
      </c>
      <c r="D964" s="13">
        <v>28</v>
      </c>
      <c r="E964" s="15" t="s">
        <v>1459</v>
      </c>
      <c r="F964" s="15" t="s">
        <v>2714</v>
      </c>
      <c r="G964" s="15" t="s">
        <v>19269</v>
      </c>
      <c r="H964" s="15" t="s">
        <v>2714</v>
      </c>
      <c r="I964" s="5" t="str">
        <f t="shared" si="15"/>
        <v>{no:963, week:5, day:4, unit:28, word:`目をこする`, kana2:`めをこする`, mean:`MỤC - Dụi mắt`},</v>
      </c>
    </row>
    <row r="965" spans="1:9">
      <c r="A965" s="13">
        <v>964</v>
      </c>
      <c r="B965" s="13">
        <v>5</v>
      </c>
      <c r="C965" s="13">
        <v>4</v>
      </c>
      <c r="D965" s="13">
        <v>28</v>
      </c>
      <c r="E965" s="15" t="s">
        <v>1460</v>
      </c>
      <c r="F965" s="15" t="s">
        <v>2715</v>
      </c>
      <c r="G965" s="15" t="s">
        <v>19269</v>
      </c>
      <c r="H965" s="15" t="s">
        <v>2715</v>
      </c>
      <c r="I965" s="5" t="str">
        <f t="shared" si="15"/>
        <v>{no:964, week:5, day:4, unit:28, word:`目をかく`, kana2:`めをかく`, mean:`MỤC - Dụi mắt`},</v>
      </c>
    </row>
    <row r="966" spans="1:9">
      <c r="A966" s="13">
        <v>965</v>
      </c>
      <c r="B966" s="13">
        <v>5</v>
      </c>
      <c r="C966" s="13">
        <v>4</v>
      </c>
      <c r="D966" s="13">
        <v>28</v>
      </c>
      <c r="E966" s="15" t="s">
        <v>1461</v>
      </c>
      <c r="F966" s="15" t="s">
        <v>2716</v>
      </c>
      <c r="G966" s="15" t="s">
        <v>19270</v>
      </c>
      <c r="H966" s="15" t="s">
        <v>2716</v>
      </c>
      <c r="I966" s="5" t="str">
        <f t="shared" si="15"/>
        <v>{no:965, week:5, day:4, unit:28, word:`風邪を引いてつらい`, kana2:`かぜをひいてつらい`, mean:`PHONG TÀ DẪN - Khổ sở vì cảm`},</v>
      </c>
    </row>
    <row r="967" spans="1:9">
      <c r="A967" s="13">
        <v>966</v>
      </c>
      <c r="B967" s="13">
        <v>5</v>
      </c>
      <c r="C967" s="13">
        <v>4</v>
      </c>
      <c r="D967" s="13">
        <v>28</v>
      </c>
      <c r="E967" s="15" t="s">
        <v>1462</v>
      </c>
      <c r="F967" s="15" t="s">
        <v>1462</v>
      </c>
      <c r="G967" s="15" t="s">
        <v>19271</v>
      </c>
      <c r="H967" s="15" t="s">
        <v>1462</v>
      </c>
      <c r="I967" s="5" t="str">
        <f t="shared" si="15"/>
        <v>{no:966, week:5, day:4, unit:28, word:`アレルギーがある`, kana2:`アレルギーがある`, mean:`Dị ứng`},</v>
      </c>
    </row>
    <row r="968" spans="1:9">
      <c r="A968" s="13">
        <v>967</v>
      </c>
      <c r="B968" s="13">
        <v>5</v>
      </c>
      <c r="C968" s="13">
        <v>4</v>
      </c>
      <c r="D968" s="13">
        <v>28</v>
      </c>
      <c r="E968" s="15" t="s">
        <v>1464</v>
      </c>
      <c r="F968" s="15" t="s">
        <v>2717</v>
      </c>
      <c r="G968" s="15" t="s">
        <v>19272</v>
      </c>
      <c r="H968" s="15" t="s">
        <v>2717</v>
      </c>
      <c r="I968" s="5" t="str">
        <f t="shared" si="15"/>
        <v>{no:967, week:5, day:4, unit:28, word:`患者「お世話になりました。」`, kana2:`かんじゃ「おせわになりました。」`, mean:`HOẠN GIẢ THẾ THOẠI - Cảm ơn đã giúp đỡ`},</v>
      </c>
    </row>
    <row r="969" spans="1:9">
      <c r="A969" s="13">
        <v>968</v>
      </c>
      <c r="B969" s="13">
        <v>5</v>
      </c>
      <c r="C969" s="13">
        <v>4</v>
      </c>
      <c r="D969" s="13">
        <v>28</v>
      </c>
      <c r="E969" s="15" t="s">
        <v>1465</v>
      </c>
      <c r="F969" s="15" t="s">
        <v>2718</v>
      </c>
      <c r="G969" s="15" t="s">
        <v>19273</v>
      </c>
      <c r="H969" s="15" t="s">
        <v>2718</v>
      </c>
      <c r="I969" s="5" t="str">
        <f t="shared" si="15"/>
        <v>{no:968, week:5, day:4, unit:28, word:`看護師「お大事に。」`, kana2:`かんごし「おだいじに。」`, mean:`KHÁN HỘ SƯ ĐẠI SỰ - Bảo trọng nhé`},</v>
      </c>
    </row>
    <row r="970" spans="1:9">
      <c r="A970" s="13">
        <v>969</v>
      </c>
      <c r="B970" s="13">
        <v>5</v>
      </c>
      <c r="C970" s="13">
        <v>4</v>
      </c>
      <c r="D970" s="13">
        <v>28</v>
      </c>
      <c r="E970" s="15" t="s">
        <v>1466</v>
      </c>
      <c r="F970" s="15" t="s">
        <v>2719</v>
      </c>
      <c r="G970" s="15" t="s">
        <v>19274</v>
      </c>
      <c r="H970" s="15" t="s">
        <v>2719</v>
      </c>
      <c r="I970" s="5" t="str">
        <f t="shared" si="15"/>
        <v>{no:969, week:5, day:4, unit:28, word:`専門の医師にみてもらう`, kana2:`せんもんのいしにみてもらう`, mean:`CHUYÊN MÔN Y SƯ - Được bác sĩ chuyên khoa khám`},</v>
      </c>
    </row>
    <row r="971" spans="1:9">
      <c r="A971" s="13">
        <v>970</v>
      </c>
      <c r="B971" s="13">
        <v>5</v>
      </c>
      <c r="C971" s="13">
        <v>4</v>
      </c>
      <c r="D971" s="13">
        <v>28</v>
      </c>
      <c r="E971" s="15" t="s">
        <v>1467</v>
      </c>
      <c r="F971" s="15" t="s">
        <v>2720</v>
      </c>
      <c r="G971" s="15" t="s">
        <v>19275</v>
      </c>
      <c r="H971" s="15" t="s">
        <v>2720</v>
      </c>
      <c r="I971" s="5" t="str">
        <f t="shared" si="15"/>
        <v>{no:970, week:5, day:4, unit:28, word:`花粉症になる`, kana2:`かふんしょうになる`, mean:`HOA PHẤN CHỨNG - Dị ứng với phấn hoa`},</v>
      </c>
    </row>
    <row r="972" spans="1:9">
      <c r="A972" s="13">
        <v>971</v>
      </c>
      <c r="B972" s="13">
        <v>5</v>
      </c>
      <c r="C972" s="13">
        <v>4</v>
      </c>
      <c r="D972" s="13">
        <v>28</v>
      </c>
      <c r="E972" s="15" t="s">
        <v>1468</v>
      </c>
      <c r="F972" s="15" t="s">
        <v>2721</v>
      </c>
      <c r="G972" s="15" t="s">
        <v>19276</v>
      </c>
      <c r="H972" s="15" t="s">
        <v>2721</v>
      </c>
      <c r="I972" s="5" t="str">
        <f t="shared" si="15"/>
        <v>{no:971, week:5, day:4, unit:28, word:`医師の診察を受ける`, kana2:`いしのしんさつをうける`, mean:`Y SƯ CHẨN SÁT THỤ - Được bác sĩ khám bệnh`},</v>
      </c>
    </row>
    <row r="973" spans="1:9">
      <c r="A973" s="13">
        <v>972</v>
      </c>
      <c r="B973" s="13">
        <v>5</v>
      </c>
      <c r="C973" s="13">
        <v>4</v>
      </c>
      <c r="D973" s="13">
        <v>28</v>
      </c>
      <c r="E973" s="15" t="s">
        <v>1470</v>
      </c>
      <c r="F973" s="15" t="s">
        <v>1470</v>
      </c>
      <c r="G973" s="15" t="s">
        <v>19277</v>
      </c>
      <c r="H973" s="15" t="s">
        <v>1470</v>
      </c>
      <c r="I973" s="5" t="str">
        <f t="shared" si="15"/>
        <v>{no:972, week:5, day:4, unit:28, word:`うがいをする`, kana2:`うがいをする`, mean:`Súc miệng`},</v>
      </c>
    </row>
    <row r="974" spans="1:9">
      <c r="A974" s="13">
        <v>973</v>
      </c>
      <c r="B974" s="13">
        <v>5</v>
      </c>
      <c r="C974" s="13">
        <v>4</v>
      </c>
      <c r="D974" s="13">
        <v>28</v>
      </c>
      <c r="E974" s="15" t="s">
        <v>1471</v>
      </c>
      <c r="F974" s="15" t="s">
        <v>2722</v>
      </c>
      <c r="G974" s="15" t="s">
        <v>19278</v>
      </c>
      <c r="H974" s="15" t="s">
        <v>2722</v>
      </c>
      <c r="I974" s="5" t="str">
        <f t="shared" si="15"/>
        <v>{no:973, week:5, day:4, unit:28, word:`歯医者にかかる`, kana2:`はいしゃにかかる`, mean:`XỈ Y GIẢ - Gặp bác sĩ nha khoa`},</v>
      </c>
    </row>
    <row r="975" spans="1:9">
      <c r="A975" s="13">
        <v>974</v>
      </c>
      <c r="B975" s="13">
        <v>5</v>
      </c>
      <c r="C975" s="13">
        <v>4</v>
      </c>
      <c r="D975" s="13">
        <v>28</v>
      </c>
      <c r="E975" s="15" t="s">
        <v>1472</v>
      </c>
      <c r="F975" s="15" t="s">
        <v>2723</v>
      </c>
      <c r="G975" s="15" t="s">
        <v>19279</v>
      </c>
      <c r="H975" s="15" t="s">
        <v>2723</v>
      </c>
      <c r="I975" s="5" t="str">
        <f t="shared" si="15"/>
        <v>{no:974, week:5, day:4, unit:28, word:`けがを治す`, kana2:`けがをなおす`, mean:`TRỊ - Chữa lành vết thương`},</v>
      </c>
    </row>
    <row r="976" spans="1:9">
      <c r="A976" s="13">
        <v>975</v>
      </c>
      <c r="B976" s="13">
        <v>5</v>
      </c>
      <c r="C976" s="13">
        <v>4</v>
      </c>
      <c r="D976" s="13">
        <v>28</v>
      </c>
      <c r="E976" s="15" t="s">
        <v>1473</v>
      </c>
      <c r="F976" s="15" t="s">
        <v>1473</v>
      </c>
      <c r="G976" s="15" t="s">
        <v>19280</v>
      </c>
      <c r="H976" s="15" t="s">
        <v>1473</v>
      </c>
      <c r="I976" s="5" t="str">
        <f t="shared" si="15"/>
        <v>{no:975, week:5, day:4, unit:28, word:`インフルエンザにかかる`, kana2:`インフルエンザにかかる`, mean:`Cảm cúm`},</v>
      </c>
    </row>
    <row r="977" spans="1:9">
      <c r="A977" s="13">
        <v>976</v>
      </c>
      <c r="B977" s="13">
        <v>5</v>
      </c>
      <c r="C977" s="13">
        <v>4</v>
      </c>
      <c r="D977" s="13">
        <v>28</v>
      </c>
      <c r="E977" s="15" t="s">
        <v>1474</v>
      </c>
      <c r="F977" s="15" t="s">
        <v>2724</v>
      </c>
      <c r="G977" s="15" t="s">
        <v>19281</v>
      </c>
      <c r="H977" s="15" t="s">
        <v>2724</v>
      </c>
      <c r="I977" s="5" t="str">
        <f t="shared" si="15"/>
        <v>{no:976, week:5, day:4, unit:28, word:`手の傷`, kana2:`てのきず`, mean:`THỦ THƯƠNG - Bị thương ở tay`},</v>
      </c>
    </row>
    <row r="978" spans="1:9">
      <c r="A978" s="13">
        <v>977</v>
      </c>
      <c r="B978" s="13">
        <v>5</v>
      </c>
      <c r="C978" s="13">
        <v>4</v>
      </c>
      <c r="D978" s="13">
        <v>28</v>
      </c>
      <c r="E978" s="15" t="s">
        <v>1475</v>
      </c>
      <c r="F978" s="15" t="s">
        <v>2725</v>
      </c>
      <c r="G978" s="15" t="s">
        <v>19282</v>
      </c>
      <c r="H978" s="15" t="s">
        <v>2725</v>
      </c>
      <c r="I978" s="5" t="str">
        <f t="shared" si="15"/>
        <v>{no:977, week:5, day:4, unit:28, word:`病気の症状`, kana2:`びょうきのしょうじょう`, mean:`BỆNH KHÍ CHỨNG TRẠNG - Triệu chứng bệnh`},</v>
      </c>
    </row>
    <row r="979" spans="1:9">
      <c r="A979" s="13">
        <v>978</v>
      </c>
      <c r="B979" s="13">
        <v>5</v>
      </c>
      <c r="C979" s="13">
        <v>4</v>
      </c>
      <c r="D979" s="13">
        <v>28</v>
      </c>
      <c r="E979" s="15" t="s">
        <v>1477</v>
      </c>
      <c r="F979" s="15" t="s">
        <v>1477</v>
      </c>
      <c r="G979" s="15" t="s">
        <v>19283</v>
      </c>
      <c r="H979" s="15" t="s">
        <v>1477</v>
      </c>
      <c r="I979" s="5" t="str">
        <f t="shared" si="15"/>
        <v>{no:978, week:5, day:4, unit:28, word:`やけどをする`, kana2:`やけどをする`, mean:`Bị bỏng`},</v>
      </c>
    </row>
    <row r="980" spans="1:9">
      <c r="A980" s="13">
        <v>979</v>
      </c>
      <c r="B980" s="13">
        <v>5</v>
      </c>
      <c r="C980" s="13">
        <v>4</v>
      </c>
      <c r="D980" s="13">
        <v>28</v>
      </c>
      <c r="E980" s="15" t="s">
        <v>1478</v>
      </c>
      <c r="F980" s="15" t="s">
        <v>2726</v>
      </c>
      <c r="G980" s="15" t="s">
        <v>19284</v>
      </c>
      <c r="H980" s="15" t="s">
        <v>2726</v>
      </c>
      <c r="I980" s="5" t="str">
        <f t="shared" si="15"/>
        <v>{no:979, week:5, day:4, unit:28, word:`注射をしてもらう`, kana2:`ちゅうしゃをしてもらう`, mean:`CHÚ XẠ - Bị tiêm`},</v>
      </c>
    </row>
    <row r="981" spans="1:9">
      <c r="A981" s="13">
        <v>980</v>
      </c>
      <c r="B981" s="13">
        <v>5</v>
      </c>
      <c r="C981" s="13">
        <v>4</v>
      </c>
      <c r="D981" s="13">
        <v>28</v>
      </c>
      <c r="E981" s="15" t="s">
        <v>1479</v>
      </c>
      <c r="F981" s="15" t="s">
        <v>2727</v>
      </c>
      <c r="G981" s="15" t="s">
        <v>19285</v>
      </c>
      <c r="H981" s="15" t="s">
        <v>2727</v>
      </c>
      <c r="I981" s="5" t="str">
        <f t="shared" si="15"/>
        <v>{no:980, week:5, day:4, unit:28, word:`大したことがない`, kana2:`たいしたことがない`, mean:`ĐẠI - Không nghiêm trọng`},</v>
      </c>
    </row>
    <row r="982" spans="1:9">
      <c r="A982" s="13">
        <v>981</v>
      </c>
      <c r="B982" s="13">
        <v>5</v>
      </c>
      <c r="C982" s="13">
        <v>4</v>
      </c>
      <c r="D982" s="13">
        <v>28</v>
      </c>
      <c r="E982" s="15" t="s">
        <v>1480</v>
      </c>
      <c r="F982" s="15" t="s">
        <v>2728</v>
      </c>
      <c r="G982" s="15" t="s">
        <v>19286</v>
      </c>
      <c r="H982" s="15" t="s">
        <v>2728</v>
      </c>
      <c r="I982" s="5" t="str">
        <f t="shared" si="15"/>
        <v>{no:981, week:5, day:4, unit:28, word:`手術を受ける`, kana2:`しゅじゅつをうける`, mean:`THỦ THUẬT THỤ - Phẫu thuật`},</v>
      </c>
    </row>
    <row r="983" spans="1:9">
      <c r="A983" s="13">
        <v>982</v>
      </c>
      <c r="B983" s="13">
        <v>5</v>
      </c>
      <c r="C983" s="13">
        <v>4</v>
      </c>
      <c r="D983" s="13">
        <v>28</v>
      </c>
      <c r="E983" s="15" t="s">
        <v>1481</v>
      </c>
      <c r="F983" s="15" t="s">
        <v>1481</v>
      </c>
      <c r="G983" s="15" t="s">
        <v>19287</v>
      </c>
      <c r="H983" s="15" t="s">
        <v>1481</v>
      </c>
      <c r="I983" s="5" t="str">
        <f t="shared" si="15"/>
        <v>{no:982, week:5, day:4, unit:28, word:`ましになる`, kana2:`ましになる`, mean:`Đỡ hơn (bệnh)`},</v>
      </c>
    </row>
    <row r="984" spans="1:9">
      <c r="A984" s="13">
        <v>983</v>
      </c>
      <c r="B984" s="13">
        <v>5</v>
      </c>
      <c r="C984" s="13">
        <v>4</v>
      </c>
      <c r="D984" s="13">
        <v>28</v>
      </c>
      <c r="E984" s="15" t="s">
        <v>1482</v>
      </c>
      <c r="F984" s="15" t="s">
        <v>2729</v>
      </c>
      <c r="G984" s="15" t="s">
        <v>19288</v>
      </c>
      <c r="H984" s="15" t="s">
        <v>2729</v>
      </c>
      <c r="I984" s="5" t="str">
        <f t="shared" si="15"/>
        <v>{no:983, week:5, day:4, unit:28, word:`痛みをがまんする`, kana2:`いたみをがまんする`, mean:`THỐNG - Chịu đau`},</v>
      </c>
    </row>
    <row r="985" spans="1:9">
      <c r="A985" s="13">
        <v>984</v>
      </c>
      <c r="B985" s="13">
        <v>5</v>
      </c>
      <c r="C985" s="13">
        <v>4</v>
      </c>
      <c r="D985" s="13">
        <v>28</v>
      </c>
      <c r="E985" s="15" t="s">
        <v>19289</v>
      </c>
      <c r="F985" s="15" t="s">
        <v>19290</v>
      </c>
      <c r="G985" s="15" t="s">
        <v>19291</v>
      </c>
      <c r="H985" s="15" t="s">
        <v>19290</v>
      </c>
      <c r="I985" s="5" t="str">
        <f t="shared" si="15"/>
        <v>{no:984, week:5, day:4, unit:28, word:`(お)見舞いに行く`, kana2:`(お)みまいにいく`, mean:`KIẾN VŨ HÀNH - Đi thăm bệnh`},</v>
      </c>
    </row>
    <row r="986" spans="1:9">
      <c r="A986" s="13">
        <v>985</v>
      </c>
      <c r="B986" s="13">
        <v>5</v>
      </c>
      <c r="C986" s="13">
        <v>5</v>
      </c>
      <c r="D986" s="13">
        <v>29</v>
      </c>
      <c r="E986" s="15" t="s">
        <v>19292</v>
      </c>
      <c r="F986" s="15" t="s">
        <v>19293</v>
      </c>
      <c r="G986" s="15" t="s">
        <v>19294</v>
      </c>
      <c r="H986" s="15" t="s">
        <v>19293</v>
      </c>
      <c r="I986" s="5" t="str">
        <f t="shared" si="15"/>
        <v>{no:985, week:5, day:5, unit:29, word:`鼻(水)が出る`, kana2:`はな(みず)がでる`, mean:`TỴ THỦY XUẤT - Sổ mũi`},</v>
      </c>
    </row>
    <row r="987" spans="1:9">
      <c r="A987" s="13">
        <v>986</v>
      </c>
      <c r="B987" s="13">
        <v>5</v>
      </c>
      <c r="C987" s="13">
        <v>5</v>
      </c>
      <c r="D987" s="13">
        <v>29</v>
      </c>
      <c r="E987" s="15" t="s">
        <v>1483</v>
      </c>
      <c r="F987" s="15" t="s">
        <v>2730</v>
      </c>
      <c r="G987" s="15" t="s">
        <v>19295</v>
      </c>
      <c r="H987" s="15" t="s">
        <v>2730</v>
      </c>
      <c r="I987" s="5" t="str">
        <f t="shared" si="15"/>
        <v>{no:986, week:5, day:5, unit:29, word:`ため息が出る`, kana2:`ためいきがでる`, mean:`TỨC XUẤT - Thở dài`},</v>
      </c>
    </row>
    <row r="988" spans="1:9">
      <c r="A988" s="13">
        <v>987</v>
      </c>
      <c r="B988" s="13">
        <v>5</v>
      </c>
      <c r="C988" s="13">
        <v>5</v>
      </c>
      <c r="D988" s="13">
        <v>29</v>
      </c>
      <c r="E988" s="15" t="s">
        <v>1484</v>
      </c>
      <c r="F988" s="15" t="s">
        <v>2731</v>
      </c>
      <c r="G988" s="15" t="s">
        <v>19296</v>
      </c>
      <c r="H988" s="15" t="s">
        <v>2731</v>
      </c>
      <c r="I988" s="5" t="str">
        <f t="shared" si="15"/>
        <v>{no:987, week:5, day:5, unit:29, word:`ため息をつく`, kana2:`ためいきをつく`, mean:`TỨC - Thở dài`},</v>
      </c>
    </row>
    <row r="989" spans="1:9">
      <c r="A989" s="13">
        <v>988</v>
      </c>
      <c r="B989" s="13">
        <v>5</v>
      </c>
      <c r="C989" s="13">
        <v>5</v>
      </c>
      <c r="D989" s="13">
        <v>29</v>
      </c>
      <c r="E989" s="15" t="s">
        <v>1485</v>
      </c>
      <c r="F989" s="15" t="s">
        <v>2732</v>
      </c>
      <c r="G989" s="15" t="s">
        <v>19297</v>
      </c>
      <c r="H989" s="15" t="s">
        <v>2732</v>
      </c>
      <c r="I989" s="5" t="str">
        <f t="shared" si="15"/>
        <v>{no:988, week:5, day:5, unit:29, word:`涙が出る`, kana2:`なみだがでる`, mean:`LỆ XUẤT - Rơi lệ`},</v>
      </c>
    </row>
    <row r="990" spans="1:9">
      <c r="A990" s="13">
        <v>989</v>
      </c>
      <c r="B990" s="13">
        <v>5</v>
      </c>
      <c r="C990" s="13">
        <v>5</v>
      </c>
      <c r="D990" s="13">
        <v>29</v>
      </c>
      <c r="E990" s="15" t="s">
        <v>1486</v>
      </c>
      <c r="F990" s="15" t="s">
        <v>2733</v>
      </c>
      <c r="G990" s="15" t="s">
        <v>19298</v>
      </c>
      <c r="H990" s="15" t="s">
        <v>2733</v>
      </c>
      <c r="I990" s="5" t="str">
        <f t="shared" si="15"/>
        <v>{no:989, week:5, day:5, unit:29, word:`涙を流す`, kana2:`なみだをながす`, mean:`LỆ LƯU - Khóc lóc`},</v>
      </c>
    </row>
    <row r="991" spans="1:9">
      <c r="A991" s="13">
        <v>990</v>
      </c>
      <c r="B991" s="13">
        <v>5</v>
      </c>
      <c r="C991" s="13">
        <v>5</v>
      </c>
      <c r="D991" s="13">
        <v>29</v>
      </c>
      <c r="E991" s="15" t="s">
        <v>1487</v>
      </c>
      <c r="F991" s="15" t="s">
        <v>2734</v>
      </c>
      <c r="G991" s="15" t="s">
        <v>19299</v>
      </c>
      <c r="H991" s="15" t="s">
        <v>2734</v>
      </c>
      <c r="I991" s="5" t="str">
        <f t="shared" si="15"/>
        <v>{no:990, week:5, day:5, unit:29, word:`汗が出る`, kana2:`あせがでる`, mean:`HÃN XUẤT - Ra mồ hôi`},</v>
      </c>
    </row>
    <row r="992" spans="1:9">
      <c r="A992" s="13">
        <v>991</v>
      </c>
      <c r="B992" s="13">
        <v>5</v>
      </c>
      <c r="C992" s="13">
        <v>5</v>
      </c>
      <c r="D992" s="13">
        <v>29</v>
      </c>
      <c r="E992" s="15" t="s">
        <v>1488</v>
      </c>
      <c r="F992" s="15" t="s">
        <v>2735</v>
      </c>
      <c r="G992" s="15" t="s">
        <v>19300</v>
      </c>
      <c r="H992" s="15" t="s">
        <v>2735</v>
      </c>
      <c r="I992" s="5" t="str">
        <f t="shared" si="15"/>
        <v>{no:991, week:5, day:5, unit:29, word:`汗をかく`, kana2:`あせをかく`, mean:`HÃN - Toát mồ hôi`},</v>
      </c>
    </row>
    <row r="993" spans="1:9">
      <c r="A993" s="13">
        <v>992</v>
      </c>
      <c r="B993" s="13">
        <v>5</v>
      </c>
      <c r="C993" s="13">
        <v>5</v>
      </c>
      <c r="D993" s="13">
        <v>29</v>
      </c>
      <c r="E993" s="15" t="s">
        <v>1489</v>
      </c>
      <c r="F993" s="15" t="s">
        <v>2736</v>
      </c>
      <c r="G993" s="15" t="s">
        <v>19300</v>
      </c>
      <c r="H993" s="15" t="s">
        <v>2736</v>
      </c>
      <c r="I993" s="5" t="str">
        <f t="shared" si="15"/>
        <v>{no:992, week:5, day:5, unit:29, word:`汗くさい`, kana2:`あせくさい`, mean:`HÃN - Toát mồ hôi`},</v>
      </c>
    </row>
    <row r="994" spans="1:9">
      <c r="A994" s="13">
        <v>993</v>
      </c>
      <c r="B994" s="13">
        <v>5</v>
      </c>
      <c r="C994" s="13">
        <v>5</v>
      </c>
      <c r="D994" s="13">
        <v>29</v>
      </c>
      <c r="E994" s="15" t="s">
        <v>1490</v>
      </c>
      <c r="F994" s="15" t="s">
        <v>1490</v>
      </c>
      <c r="G994" s="15" t="s">
        <v>19301</v>
      </c>
      <c r="H994" s="15" t="s">
        <v>1490</v>
      </c>
      <c r="I994" s="5" t="str">
        <f t="shared" si="15"/>
        <v>{no:993, week:5, day:5, unit:29, word:`よだれ`, kana2:`よだれ`, mean:`Nước dãi`},</v>
      </c>
    </row>
    <row r="995" spans="1:9">
      <c r="A995" s="13">
        <v>994</v>
      </c>
      <c r="B995" s="13">
        <v>5</v>
      </c>
      <c r="C995" s="13">
        <v>5</v>
      </c>
      <c r="D995" s="13">
        <v>29</v>
      </c>
      <c r="E995" s="15" t="s">
        <v>1491</v>
      </c>
      <c r="F995" s="15" t="s">
        <v>2737</v>
      </c>
      <c r="G995" s="15" t="s">
        <v>19302</v>
      </c>
      <c r="H995" s="15" t="s">
        <v>2737</v>
      </c>
      <c r="I995" s="5" t="str">
        <f t="shared" si="15"/>
        <v>{no:994, week:5, day:5, unit:29, word:`せきが出る`, kana2:`せきがでる`, mean:`XUẤT - Ho`},</v>
      </c>
    </row>
    <row r="996" spans="1:9">
      <c r="A996" s="13">
        <v>995</v>
      </c>
      <c r="B996" s="13">
        <v>5</v>
      </c>
      <c r="C996" s="13">
        <v>5</v>
      </c>
      <c r="D996" s="13">
        <v>29</v>
      </c>
      <c r="E996" s="15" t="s">
        <v>1492</v>
      </c>
      <c r="F996" s="15" t="s">
        <v>1492</v>
      </c>
      <c r="G996" s="15" t="s">
        <v>19303</v>
      </c>
      <c r="H996" s="15" t="s">
        <v>1492</v>
      </c>
      <c r="I996" s="5" t="str">
        <f t="shared" si="15"/>
        <v>{no:995, week:5, day:5, unit:29, word:`せきをする`, kana2:`せきをする`, mean:`Ho`},</v>
      </c>
    </row>
    <row r="997" spans="1:9">
      <c r="A997" s="13">
        <v>996</v>
      </c>
      <c r="B997" s="13">
        <v>5</v>
      </c>
      <c r="C997" s="13">
        <v>5</v>
      </c>
      <c r="D997" s="13">
        <v>29</v>
      </c>
      <c r="E997" s="15" t="s">
        <v>1493</v>
      </c>
      <c r="F997" s="15" t="s">
        <v>2738</v>
      </c>
      <c r="G997" s="15" t="s">
        <v>19304</v>
      </c>
      <c r="H997" s="15" t="s">
        <v>2738</v>
      </c>
      <c r="I997" s="5" t="str">
        <f t="shared" si="15"/>
        <v>{no:996, week:5, day:5, unit:29, word:`しゃっくりが出る`, kana2:`しゃっくりがでる`, mean:`XUẤT - Nấc cụt`},</v>
      </c>
    </row>
    <row r="998" spans="1:9">
      <c r="A998" s="13">
        <v>997</v>
      </c>
      <c r="B998" s="13">
        <v>5</v>
      </c>
      <c r="C998" s="13">
        <v>5</v>
      </c>
      <c r="D998" s="13">
        <v>29</v>
      </c>
      <c r="E998" s="15" t="s">
        <v>1494</v>
      </c>
      <c r="F998" s="15" t="s">
        <v>1494</v>
      </c>
      <c r="G998" s="15" t="s">
        <v>19305</v>
      </c>
      <c r="H998" s="15" t="s">
        <v>1494</v>
      </c>
      <c r="I998" s="5" t="str">
        <f t="shared" si="15"/>
        <v>{no:997, week:5, day:5, unit:29, word:`しゃっくりをする`, kana2:`しゃっくりをする`, mean:`Nấc cụt`},</v>
      </c>
    </row>
    <row r="999" spans="1:9">
      <c r="A999" s="13">
        <v>998</v>
      </c>
      <c r="B999" s="13">
        <v>5</v>
      </c>
      <c r="C999" s="13">
        <v>5</v>
      </c>
      <c r="D999" s="13">
        <v>29</v>
      </c>
      <c r="E999" s="15" t="s">
        <v>1495</v>
      </c>
      <c r="F999" s="15" t="s">
        <v>2739</v>
      </c>
      <c r="G999" s="15" t="s">
        <v>19306</v>
      </c>
      <c r="H999" s="15" t="s">
        <v>2739</v>
      </c>
      <c r="I999" s="5" t="str">
        <f t="shared" si="15"/>
        <v>{no:998, week:5, day:5, unit:29, word:`くしゃみが出る`, kana2:`くしゃみがでる`, mean:`XUẤT - Hắt xì hơi`},</v>
      </c>
    </row>
    <row r="1000" spans="1:9">
      <c r="A1000" s="13">
        <v>999</v>
      </c>
      <c r="B1000" s="13">
        <v>5</v>
      </c>
      <c r="C1000" s="13">
        <v>5</v>
      </c>
      <c r="D1000" s="13">
        <v>29</v>
      </c>
      <c r="E1000" s="15" t="s">
        <v>1496</v>
      </c>
      <c r="F1000" s="15" t="s">
        <v>1496</v>
      </c>
      <c r="G1000" s="15" t="s">
        <v>19307</v>
      </c>
      <c r="H1000" s="15" t="s">
        <v>1496</v>
      </c>
      <c r="I1000" s="5" t="str">
        <f t="shared" si="15"/>
        <v>{no:999, week:5, day:5, unit:29, word:`くしゃみをする`, kana2:`くしゃみをする`, mean:`Hắt xì hơi`},</v>
      </c>
    </row>
    <row r="1001" spans="1:9">
      <c r="A1001" s="13">
        <v>1000</v>
      </c>
      <c r="B1001" s="13">
        <v>5</v>
      </c>
      <c r="C1001" s="13">
        <v>5</v>
      </c>
      <c r="D1001" s="13">
        <v>29</v>
      </c>
      <c r="E1001" s="15" t="s">
        <v>1497</v>
      </c>
      <c r="F1001" s="15" t="s">
        <v>2740</v>
      </c>
      <c r="G1001" s="15" t="s">
        <v>19308</v>
      </c>
      <c r="H1001" s="15" t="s">
        <v>2740</v>
      </c>
      <c r="I1001" s="5" t="str">
        <f t="shared" si="15"/>
        <v>{no:1000, week:5, day:5, unit:29, word:`あくびが出る`, kana2:`あくびがでる`, mean:`XUẤT - Ngáp`},</v>
      </c>
    </row>
    <row r="1002" spans="1:9">
      <c r="A1002" s="13">
        <v>1001</v>
      </c>
      <c r="B1002" s="13">
        <v>5</v>
      </c>
      <c r="C1002" s="13">
        <v>5</v>
      </c>
      <c r="D1002" s="13">
        <v>29</v>
      </c>
      <c r="E1002" s="15" t="s">
        <v>1498</v>
      </c>
      <c r="F1002" s="15" t="s">
        <v>1498</v>
      </c>
      <c r="G1002" s="15" t="s">
        <v>19309</v>
      </c>
      <c r="H1002" s="15" t="s">
        <v>1498</v>
      </c>
      <c r="I1002" s="5" t="str">
        <f t="shared" si="15"/>
        <v>{no:1001, week:5, day:5, unit:29, word:`あくびをする`, kana2:`あくびをする`, mean:`Ngáp`},</v>
      </c>
    </row>
    <row r="1003" spans="1:9">
      <c r="A1003" s="13">
        <v>1002</v>
      </c>
      <c r="B1003" s="13">
        <v>5</v>
      </c>
      <c r="C1003" s="13">
        <v>5</v>
      </c>
      <c r="D1003" s="13">
        <v>29</v>
      </c>
      <c r="E1003" s="15" t="s">
        <v>1499</v>
      </c>
      <c r="F1003" s="15" t="s">
        <v>2741</v>
      </c>
      <c r="G1003" s="15" t="s">
        <v>19310</v>
      </c>
      <c r="H1003" s="15" t="s">
        <v>2741</v>
      </c>
      <c r="I1003" s="5" t="str">
        <f t="shared" si="15"/>
        <v>{no:1002, week:5, day:5, unit:29, word:`げっぷが出る`, kana2:`げっぷがでる`, mean:`XUẤT - Ợ`},</v>
      </c>
    </row>
    <row r="1004" spans="1:9">
      <c r="A1004" s="13">
        <v>1003</v>
      </c>
      <c r="B1004" s="13">
        <v>5</v>
      </c>
      <c r="C1004" s="13">
        <v>5</v>
      </c>
      <c r="D1004" s="13">
        <v>29</v>
      </c>
      <c r="E1004" s="15" t="s">
        <v>1500</v>
      </c>
      <c r="F1004" s="15" t="s">
        <v>1500</v>
      </c>
      <c r="G1004" s="15" t="s">
        <v>19311</v>
      </c>
      <c r="H1004" s="15" t="s">
        <v>1500</v>
      </c>
      <c r="I1004" s="5" t="str">
        <f t="shared" si="15"/>
        <v>{no:1003, week:5, day:5, unit:29, word:`げっぷをする`, kana2:`げっぷをする`, mean:`Ợ`},</v>
      </c>
    </row>
    <row r="1005" spans="1:9">
      <c r="A1005" s="13">
        <v>1004</v>
      </c>
      <c r="B1005" s="13">
        <v>5</v>
      </c>
      <c r="C1005" s="13">
        <v>5</v>
      </c>
      <c r="D1005" s="13">
        <v>29</v>
      </c>
      <c r="E1005" s="15" t="s">
        <v>1501</v>
      </c>
      <c r="F1005" s="15" t="s">
        <v>2742</v>
      </c>
      <c r="G1005" s="15" t="s">
        <v>19312</v>
      </c>
      <c r="H1005" s="15" t="s">
        <v>2742</v>
      </c>
      <c r="I1005" s="5" t="str">
        <f t="shared" si="15"/>
        <v>{no:1004, week:5, day:5, unit:29, word:`おならが出る`, kana2:`おならがでる`, mean:`XUẤT - Đánh rắm`},</v>
      </c>
    </row>
    <row r="1006" spans="1:9">
      <c r="A1006" s="13">
        <v>1005</v>
      </c>
      <c r="B1006" s="13">
        <v>5</v>
      </c>
      <c r="C1006" s="13">
        <v>5</v>
      </c>
      <c r="D1006" s="13">
        <v>29</v>
      </c>
      <c r="E1006" s="15" t="s">
        <v>1502</v>
      </c>
      <c r="F1006" s="15" t="s">
        <v>1502</v>
      </c>
      <c r="G1006" s="15" t="s">
        <v>19313</v>
      </c>
      <c r="H1006" s="15" t="s">
        <v>1502</v>
      </c>
      <c r="I1006" s="5" t="str">
        <f t="shared" si="15"/>
        <v>{no:1005, week:5, day:5, unit:29, word:`おならをする`, kana2:`おならをする`, mean:`Đánh rắm`},</v>
      </c>
    </row>
    <row r="1007" spans="1:9">
      <c r="A1007" s="13">
        <v>1006</v>
      </c>
      <c r="B1007" s="13">
        <v>5</v>
      </c>
      <c r="C1007" s="13">
        <v>5</v>
      </c>
      <c r="D1007" s="13">
        <v>29</v>
      </c>
      <c r="E1007" s="15" t="s">
        <v>1503</v>
      </c>
      <c r="F1007" s="15" t="s">
        <v>2743</v>
      </c>
      <c r="G1007" s="15" t="s">
        <v>19314</v>
      </c>
      <c r="H1007" s="15" t="s">
        <v>2743</v>
      </c>
      <c r="I1007" s="5" t="str">
        <f t="shared" si="15"/>
        <v>{no:1006, week:5, day:5, unit:29, word:`体重が増える`, kana2:`たいじゅうがふえる`, mean:`THỂ TRỌNG TĂNG - Lên cân`},</v>
      </c>
    </row>
    <row r="1008" spans="1:9">
      <c r="A1008" s="13">
        <v>1007</v>
      </c>
      <c r="B1008" s="13">
        <v>5</v>
      </c>
      <c r="C1008" s="13">
        <v>5</v>
      </c>
      <c r="D1008" s="13">
        <v>29</v>
      </c>
      <c r="E1008" s="15" t="s">
        <v>1504</v>
      </c>
      <c r="F1008" s="15" t="s">
        <v>2744</v>
      </c>
      <c r="G1008" s="15" t="s">
        <v>19315</v>
      </c>
      <c r="H1008" s="15" t="s">
        <v>2744</v>
      </c>
      <c r="I1008" s="5" t="str">
        <f t="shared" si="15"/>
        <v>{no:1007, week:5, day:5, unit:29, word:`体重を増やす`, kana2:`たいじゅうをふやす`, mean:`THỂ TRỌNG TĂNG - Làm tăng cân`},</v>
      </c>
    </row>
    <row r="1009" spans="1:9">
      <c r="A1009" s="13">
        <v>1008</v>
      </c>
      <c r="B1009" s="13">
        <v>5</v>
      </c>
      <c r="C1009" s="13">
        <v>5</v>
      </c>
      <c r="D1009" s="13">
        <v>29</v>
      </c>
      <c r="E1009" s="15" t="s">
        <v>1505</v>
      </c>
      <c r="F1009" s="15" t="s">
        <v>2745</v>
      </c>
      <c r="G1009" s="15" t="s">
        <v>19316</v>
      </c>
      <c r="H1009" s="15" t="s">
        <v>2745</v>
      </c>
      <c r="I1009" s="5" t="str">
        <f t="shared" si="15"/>
        <v>{no:1008, week:5, day:5, unit:29, word:`体重が減る`, kana2:`たいじゅうがへる`, mean:`THỂ TRỌNG GIẢM - Giảm cân`},</v>
      </c>
    </row>
    <row r="1010" spans="1:9">
      <c r="A1010" s="13">
        <v>1009</v>
      </c>
      <c r="B1010" s="13">
        <v>5</v>
      </c>
      <c r="C1010" s="13">
        <v>5</v>
      </c>
      <c r="D1010" s="13">
        <v>29</v>
      </c>
      <c r="E1010" s="15" t="s">
        <v>1506</v>
      </c>
      <c r="F1010" s="15" t="s">
        <v>2746</v>
      </c>
      <c r="G1010" s="15" t="s">
        <v>19317</v>
      </c>
      <c r="H1010" s="15" t="s">
        <v>2746</v>
      </c>
      <c r="I1010" s="5" t="str">
        <f t="shared" si="15"/>
        <v>{no:1009, week:5, day:5, unit:29, word:`体重を減らす`, kana2:`たいじゅうをへらす`, mean:`THỂ TRỌNG GIẢM - Làm giảm cân`},</v>
      </c>
    </row>
    <row r="1011" spans="1:9">
      <c r="A1011" s="13">
        <v>1010</v>
      </c>
      <c r="B1011" s="13">
        <v>5</v>
      </c>
      <c r="C1011" s="13">
        <v>5</v>
      </c>
      <c r="D1011" s="13">
        <v>29</v>
      </c>
      <c r="E1011" s="15" t="s">
        <v>1507</v>
      </c>
      <c r="F1011" s="15" t="s">
        <v>1507</v>
      </c>
      <c r="G1011" s="15" t="s">
        <v>19318</v>
      </c>
      <c r="H1011" s="15" t="s">
        <v>1507</v>
      </c>
      <c r="I1011" s="5" t="str">
        <f t="shared" si="15"/>
        <v>{no:1010, week:5, day:5, unit:29, word:`ダイエットをする`, kana2:`ダイエットをする`, mean:`Ăn kiêng`},</v>
      </c>
    </row>
    <row r="1012" spans="1:9">
      <c r="A1012" s="13">
        <v>1011</v>
      </c>
      <c r="B1012" s="13">
        <v>5</v>
      </c>
      <c r="C1012" s="13">
        <v>5</v>
      </c>
      <c r="D1012" s="13">
        <v>29</v>
      </c>
      <c r="E1012" s="15" t="s">
        <v>1508</v>
      </c>
      <c r="F1012" s="15" t="s">
        <v>1508</v>
      </c>
      <c r="G1012" s="15" t="s">
        <v>19319</v>
      </c>
      <c r="H1012" s="15" t="s">
        <v>1508</v>
      </c>
      <c r="I1012" s="5" t="str">
        <f t="shared" si="15"/>
        <v>{no:1011, week:5, day:5, unit:29, word:`いびきをかく`, kana2:`いびきをかく`, mean:`Ngáy`},</v>
      </c>
    </row>
    <row r="1013" spans="1:9">
      <c r="A1013" s="13">
        <v>1012</v>
      </c>
      <c r="B1013" s="13">
        <v>5</v>
      </c>
      <c r="C1013" s="13">
        <v>5</v>
      </c>
      <c r="D1013" s="13">
        <v>29</v>
      </c>
      <c r="E1013" s="15" t="s">
        <v>1509</v>
      </c>
      <c r="F1013" s="15" t="s">
        <v>2747</v>
      </c>
      <c r="G1013" s="15" t="s">
        <v>19320</v>
      </c>
      <c r="H1013" s="15" t="s">
        <v>2747</v>
      </c>
      <c r="I1013" s="5" t="str">
        <f t="shared" si="15"/>
        <v>{no:1012, week:5, day:5, unit:29, word:`足がしびれる`, kana2:`あしがしびれる`, mean:`TÚC - Tê chân`},</v>
      </c>
    </row>
    <row r="1014" spans="1:9">
      <c r="A1014" s="13">
        <v>1013</v>
      </c>
      <c r="B1014" s="13">
        <v>5</v>
      </c>
      <c r="C1014" s="13">
        <v>5</v>
      </c>
      <c r="D1014" s="13">
        <v>29</v>
      </c>
      <c r="E1014" s="15" t="s">
        <v>1511</v>
      </c>
      <c r="F1014" s="15" t="s">
        <v>2748</v>
      </c>
      <c r="G1014" s="15" t="s">
        <v>19321</v>
      </c>
      <c r="H1014" s="15" t="s">
        <v>2748</v>
      </c>
      <c r="I1014" s="5" t="str">
        <f t="shared" si="15"/>
        <v>{no:1013, week:5, day:5, unit:29, word:`体がふるえる`, kana2:`からだがふるえる`, mean:`THỂ - Run rẩy`},</v>
      </c>
    </row>
    <row r="1015" spans="1:9">
      <c r="A1015" s="13">
        <v>1014</v>
      </c>
      <c r="B1015" s="13">
        <v>5</v>
      </c>
      <c r="C1015" s="13">
        <v>5</v>
      </c>
      <c r="D1015" s="13">
        <v>29</v>
      </c>
      <c r="E1015" s="15" t="s">
        <v>1512</v>
      </c>
      <c r="F1015" s="15" t="s">
        <v>2749</v>
      </c>
      <c r="G1015" s="15" t="s">
        <v>19322</v>
      </c>
      <c r="H1015" s="15" t="s">
        <v>2749</v>
      </c>
      <c r="I1015" s="5" t="str">
        <f t="shared" si="15"/>
        <v>{no:1014, week:5, day:5, unit:29, word:`肩がこる`, kana2:`かたがこる`, mean:`KHIÊN - Ê ẩm vai`},</v>
      </c>
    </row>
    <row r="1016" spans="1:9">
      <c r="A1016" s="13">
        <v>1015</v>
      </c>
      <c r="B1016" s="13">
        <v>5</v>
      </c>
      <c r="C1016" s="13">
        <v>5</v>
      </c>
      <c r="D1016" s="13">
        <v>29</v>
      </c>
      <c r="E1016" s="15" t="s">
        <v>1513</v>
      </c>
      <c r="F1016" s="15" t="s">
        <v>1513</v>
      </c>
      <c r="G1016" s="15" t="s">
        <v>19323</v>
      </c>
      <c r="H1016" s="15" t="s">
        <v>1513</v>
      </c>
      <c r="I1016" s="5" t="str">
        <f t="shared" si="15"/>
        <v>{no:1015, week:5, day:5, unit:29, word:`くせがつく`, kana2:`くせがつく`, mean:`Tật xấu`},</v>
      </c>
    </row>
    <row r="1017" spans="1:9">
      <c r="A1017" s="13">
        <v>1016</v>
      </c>
      <c r="B1017" s="13">
        <v>5</v>
      </c>
      <c r="C1017" s="13">
        <v>5</v>
      </c>
      <c r="D1017" s="13">
        <v>29</v>
      </c>
      <c r="E1017" s="15" t="s">
        <v>1514</v>
      </c>
      <c r="F1017" s="15" t="s">
        <v>1514</v>
      </c>
      <c r="G1017" s="15" t="s">
        <v>19323</v>
      </c>
      <c r="H1017" s="15" t="s">
        <v>1514</v>
      </c>
      <c r="I1017" s="5" t="str">
        <f t="shared" si="15"/>
        <v>{no:1016, week:5, day:5, unit:29, word:`くせになる`, kana2:`くせになる`, mean:`Tật xấu`},</v>
      </c>
    </row>
    <row r="1018" spans="1:9">
      <c r="A1018" s="13">
        <v>1017</v>
      </c>
      <c r="B1018" s="13">
        <v>5</v>
      </c>
      <c r="C1018" s="13">
        <v>5</v>
      </c>
      <c r="D1018" s="13">
        <v>29</v>
      </c>
      <c r="E1018" s="15" t="s">
        <v>1515</v>
      </c>
      <c r="F1018" s="15" t="s">
        <v>1515</v>
      </c>
      <c r="G1018" s="15" t="s">
        <v>19324</v>
      </c>
      <c r="H1018" s="15" t="s">
        <v>1515</v>
      </c>
      <c r="I1018" s="5" t="str">
        <f t="shared" si="15"/>
        <v>{no:1017, week:5, day:5, unit:29, word:`ストレスがたまる`, kana2:`ストレスがたまる`, mean:`Căng thẳng`},</v>
      </c>
    </row>
    <row r="1019" spans="1:9">
      <c r="A1019" s="13">
        <v>1018</v>
      </c>
      <c r="B1019" s="13">
        <v>5</v>
      </c>
      <c r="C1019" s="13">
        <v>5</v>
      </c>
      <c r="D1019" s="13">
        <v>29</v>
      </c>
      <c r="E1019" s="15" t="s">
        <v>1516</v>
      </c>
      <c r="F1019" s="15" t="s">
        <v>2750</v>
      </c>
      <c r="G1019" s="15" t="s">
        <v>19325</v>
      </c>
      <c r="H1019" s="15" t="s">
        <v>2750</v>
      </c>
      <c r="I1019" s="5" t="str">
        <f t="shared" si="15"/>
        <v>{no:1018, week:5, day:5, unit:29, word:`年を取る`, kana2:`としをとる`, mean:`NIÊN THỦ - Lớn tuổi`},</v>
      </c>
    </row>
    <row r="1020" spans="1:9">
      <c r="A1020" s="13">
        <v>1019</v>
      </c>
      <c r="B1020" s="13">
        <v>5</v>
      </c>
      <c r="C1020" s="13">
        <v>5</v>
      </c>
      <c r="D1020" s="13">
        <v>29</v>
      </c>
      <c r="E1020" s="15" t="s">
        <v>1517</v>
      </c>
      <c r="F1020" s="15" t="s">
        <v>2751</v>
      </c>
      <c r="G1020" s="15" t="s">
        <v>19326</v>
      </c>
      <c r="H1020" s="15" t="s">
        <v>2751</v>
      </c>
      <c r="I1020" s="5" t="str">
        <f t="shared" si="15"/>
        <v>{no:1019, week:5, day:5, unit:29, word:`つめが伸びる`, kana2:`つめがのびる`, mean:`THÂN - Móng tay dài ra`},</v>
      </c>
    </row>
    <row r="1021" spans="1:9">
      <c r="A1021" s="13">
        <v>1020</v>
      </c>
      <c r="B1021" s="13">
        <v>5</v>
      </c>
      <c r="C1021" s="13">
        <v>5</v>
      </c>
      <c r="D1021" s="13">
        <v>29</v>
      </c>
      <c r="E1021" s="15" t="s">
        <v>1518</v>
      </c>
      <c r="F1021" s="15" t="s">
        <v>2752</v>
      </c>
      <c r="G1021" s="15" t="s">
        <v>19327</v>
      </c>
      <c r="H1021" s="15" t="s">
        <v>2752</v>
      </c>
      <c r="I1021" s="5" t="str">
        <f t="shared" si="15"/>
        <v>{no:1020, week:5, day:5, unit:29, word:`ひげが生える`, kana2:`ひげがはえる`, mean:`SINH - Mọc râu`},</v>
      </c>
    </row>
    <row r="1022" spans="1:9">
      <c r="A1022" s="13">
        <v>1021</v>
      </c>
      <c r="B1022" s="13">
        <v>5</v>
      </c>
      <c r="C1022" s="13">
        <v>5</v>
      </c>
      <c r="D1022" s="13">
        <v>29</v>
      </c>
      <c r="E1022" s="15" t="s">
        <v>1519</v>
      </c>
      <c r="F1022" s="15" t="s">
        <v>2753</v>
      </c>
      <c r="G1022" s="15" t="s">
        <v>19328</v>
      </c>
      <c r="H1022" s="15" t="s">
        <v>2753</v>
      </c>
      <c r="I1022" s="5" t="str">
        <f t="shared" si="15"/>
        <v>{no:1021, week:5, day:5, unit:29, word:`歯が生える`, kana2:`はがはえる`, mean:`XỈ SINH - Mọc răng`},</v>
      </c>
    </row>
    <row r="1023" spans="1:9">
      <c r="A1023" s="13">
        <v>1022</v>
      </c>
      <c r="B1023" s="13">
        <v>5</v>
      </c>
      <c r="C1023" s="13">
        <v>5</v>
      </c>
      <c r="D1023" s="13">
        <v>29</v>
      </c>
      <c r="E1023" s="15" t="s">
        <v>1520</v>
      </c>
      <c r="F1023" s="15" t="s">
        <v>2754</v>
      </c>
      <c r="G1023" s="15" t="s">
        <v>19329</v>
      </c>
      <c r="H1023" s="15" t="s">
        <v>2754</v>
      </c>
      <c r="I1023" s="5" t="str">
        <f t="shared" si="15"/>
        <v>{no:1022, week:5, day:5, unit:29, word:`髪の毛が抜ける`, kana2:`かみのけがぬける`, mean:`PHÁT MAO BẠT - Rụng tóc`},</v>
      </c>
    </row>
    <row r="1024" spans="1:9">
      <c r="A1024" s="13">
        <v>1023</v>
      </c>
      <c r="B1024" s="13">
        <v>5</v>
      </c>
      <c r="C1024" s="13">
        <v>5</v>
      </c>
      <c r="D1024" s="13">
        <v>29</v>
      </c>
      <c r="E1024" s="15" t="s">
        <v>1521</v>
      </c>
      <c r="F1024" s="15" t="s">
        <v>1521</v>
      </c>
      <c r="G1024" s="15" t="s">
        <v>19330</v>
      </c>
      <c r="H1024" s="15" t="s">
        <v>1521</v>
      </c>
      <c r="I1024" s="5" t="str">
        <f t="shared" si="15"/>
        <v>{no:1023, week:5, day:5, unit:29, word:`はげる`, kana2:`はげる`, mean:`Rụng tóc`},</v>
      </c>
    </row>
    <row r="1025" spans="1:9">
      <c r="A1025" s="13">
        <v>1024</v>
      </c>
      <c r="B1025" s="13">
        <v>5</v>
      </c>
      <c r="C1025" s="13">
        <v>5</v>
      </c>
      <c r="D1025" s="13">
        <v>29</v>
      </c>
      <c r="E1025" s="15" t="s">
        <v>1522</v>
      </c>
      <c r="F1025" s="15" t="s">
        <v>2755</v>
      </c>
      <c r="G1025" s="15" t="s">
        <v>19331</v>
      </c>
      <c r="H1025" s="15" t="s">
        <v>2755</v>
      </c>
      <c r="I1025" s="5" t="str">
        <f t="shared" si="15"/>
        <v>{no:1024, week:5, day:5, unit:29, word:`髪をそめる`, kana2:`かみをそめる`, mean:`PHÁT - Nhuộm tóc`},</v>
      </c>
    </row>
    <row r="1026" spans="1:9">
      <c r="A1026" s="13">
        <v>1025</v>
      </c>
      <c r="B1026" s="13">
        <v>5</v>
      </c>
      <c r="C1026" s="13">
        <v>6</v>
      </c>
      <c r="D1026" s="13">
        <v>30</v>
      </c>
      <c r="E1026" s="15" t="s">
        <v>1523</v>
      </c>
      <c r="F1026" s="15" t="s">
        <v>2756</v>
      </c>
      <c r="G1026" s="15" t="s">
        <v>19332</v>
      </c>
      <c r="H1026" s="15" t="s">
        <v>2756</v>
      </c>
      <c r="I1026" s="5" t="str">
        <f t="shared" si="15"/>
        <v>{no:1025, week:5, day:6, unit:30, word:`花が咲く`, kana2:`はながさく`, mean:`HOA TIẾU - Hoa nở`},</v>
      </c>
    </row>
    <row r="1027" spans="1:9">
      <c r="A1027" s="13">
        <v>1026</v>
      </c>
      <c r="B1027" s="13">
        <v>5</v>
      </c>
      <c r="C1027" s="13">
        <v>6</v>
      </c>
      <c r="D1027" s="13">
        <v>30</v>
      </c>
      <c r="E1027" s="15" t="s">
        <v>1524</v>
      </c>
      <c r="F1027" s="15" t="s">
        <v>2757</v>
      </c>
      <c r="G1027" s="15" t="s">
        <v>19333</v>
      </c>
      <c r="H1027" s="15" t="s">
        <v>2757</v>
      </c>
      <c r="I1027" s="5" t="str">
        <f t="shared" ref="I1027:I1090" si="16">"{no:"&amp;A1027&amp;", week:"&amp;B1027&amp;", day:"&amp;C1027&amp;", unit:"&amp;D1027&amp;", word:`"&amp;E1027&amp;"`, kana2:`"&amp;H1027&amp;"`, mean:`"&amp;G1027&amp;"`},"</f>
        <v>{no:1026, week:5, day:6, unit:30, word:`花が散る`, kana2:`はながちる`, mean:`HOA TẢN, TÁN - Hoa rụng`},</v>
      </c>
    </row>
    <row r="1028" spans="1:9">
      <c r="A1028" s="13">
        <v>1027</v>
      </c>
      <c r="B1028" s="13">
        <v>5</v>
      </c>
      <c r="C1028" s="13">
        <v>6</v>
      </c>
      <c r="D1028" s="13">
        <v>30</v>
      </c>
      <c r="E1028" s="15" t="s">
        <v>1525</v>
      </c>
      <c r="F1028" s="15" t="s">
        <v>2758</v>
      </c>
      <c r="G1028" s="15" t="s">
        <v>19334</v>
      </c>
      <c r="H1028" s="15" t="s">
        <v>2758</v>
      </c>
      <c r="I1028" s="5" t="str">
        <f t="shared" si="16"/>
        <v>{no:1027, week:5, day:6, unit:30, word:`木が枯れる`, kana2:`きがかれる`, mean:`MỘC KHÔ - Cây héo úa`},</v>
      </c>
    </row>
    <row r="1029" spans="1:9">
      <c r="A1029" s="13">
        <v>1028</v>
      </c>
      <c r="B1029" s="13">
        <v>5</v>
      </c>
      <c r="C1029" s="13">
        <v>6</v>
      </c>
      <c r="D1029" s="13">
        <v>30</v>
      </c>
      <c r="E1029" s="15" t="s">
        <v>1526</v>
      </c>
      <c r="F1029" s="15" t="s">
        <v>2759</v>
      </c>
      <c r="G1029" s="15" t="s">
        <v>19335</v>
      </c>
      <c r="H1029" s="15" t="s">
        <v>2759</v>
      </c>
      <c r="I1029" s="5" t="str">
        <f t="shared" si="16"/>
        <v>{no:1028, week:5, day:6, unit:30, word:`山がくずれる`, kana2:`やまがくずれる`, mean:`SƠN - Lở núi`},</v>
      </c>
    </row>
    <row r="1030" spans="1:9">
      <c r="A1030" s="13">
        <v>1029</v>
      </c>
      <c r="B1030" s="13">
        <v>5</v>
      </c>
      <c r="C1030" s="13">
        <v>6</v>
      </c>
      <c r="D1030" s="13">
        <v>30</v>
      </c>
      <c r="E1030" s="15" t="s">
        <v>1527</v>
      </c>
      <c r="F1030" s="15" t="s">
        <v>2760</v>
      </c>
      <c r="G1030" s="15" t="s">
        <v>19336</v>
      </c>
      <c r="H1030" s="15" t="s">
        <v>2760</v>
      </c>
      <c r="I1030" s="5" t="str">
        <f t="shared" si="16"/>
        <v>{no:1029, week:5, day:6, unit:30, word:`険しい山`, kana2:`けわしいやま`, mean:`HiỂM SƠN - Núi dốc`},</v>
      </c>
    </row>
    <row r="1031" spans="1:9">
      <c r="A1031" s="13">
        <v>1030</v>
      </c>
      <c r="B1031" s="13">
        <v>5</v>
      </c>
      <c r="C1031" s="13">
        <v>6</v>
      </c>
      <c r="D1031" s="13">
        <v>30</v>
      </c>
      <c r="E1031" s="15" t="s">
        <v>1528</v>
      </c>
      <c r="F1031" s="15" t="s">
        <v>2761</v>
      </c>
      <c r="G1031" s="15" t="s">
        <v>19337</v>
      </c>
      <c r="H1031" s="15" t="s">
        <v>2761</v>
      </c>
      <c r="I1031" s="5" t="str">
        <f t="shared" si="16"/>
        <v>{no:1030, week:5, day:6, unit:30, word:`なだらかな坂`, kana2:`なだらかなさか`, mean:`PHẢN - Dốc thoai thoải`},</v>
      </c>
    </row>
    <row r="1032" spans="1:9">
      <c r="A1032" s="13">
        <v>1031</v>
      </c>
      <c r="B1032" s="13">
        <v>5</v>
      </c>
      <c r="C1032" s="13">
        <v>6</v>
      </c>
      <c r="D1032" s="13">
        <v>30</v>
      </c>
      <c r="E1032" s="15" t="s">
        <v>1529</v>
      </c>
      <c r="F1032" s="15" t="s">
        <v>2762</v>
      </c>
      <c r="G1032" s="15" t="s">
        <v>19338</v>
      </c>
      <c r="H1032" s="15" t="s">
        <v>2762</v>
      </c>
      <c r="I1032" s="5" t="str">
        <f t="shared" si="16"/>
        <v>{no:1031, week:5, day:6, unit:30, word:`箱がつぶれる`, kana2:`はこがつぶれる`, mean:`TƯƠNG - Cái hộp bị bẹp`},</v>
      </c>
    </row>
    <row r="1033" spans="1:9">
      <c r="A1033" s="13">
        <v>1032</v>
      </c>
      <c r="B1033" s="13">
        <v>5</v>
      </c>
      <c r="C1033" s="13">
        <v>6</v>
      </c>
      <c r="D1033" s="13">
        <v>30</v>
      </c>
      <c r="E1033" s="15" t="s">
        <v>1530</v>
      </c>
      <c r="F1033" s="15" t="s">
        <v>1530</v>
      </c>
      <c r="G1033" s="15" t="s">
        <v>19339</v>
      </c>
      <c r="H1033" s="15" t="s">
        <v>1530</v>
      </c>
      <c r="I1033" s="5" t="str">
        <f t="shared" si="16"/>
        <v>{no:1032, week:5, day:6, unit:30, word:`つぶす`, kana2:`つぶす`, mean:`Nghiền, làm bẹp`},</v>
      </c>
    </row>
    <row r="1034" spans="1:9">
      <c r="A1034" s="13">
        <v>1033</v>
      </c>
      <c r="B1034" s="13">
        <v>5</v>
      </c>
      <c r="C1034" s="13">
        <v>6</v>
      </c>
      <c r="D1034" s="13">
        <v>30</v>
      </c>
      <c r="E1034" s="15" t="s">
        <v>1531</v>
      </c>
      <c r="F1034" s="15" t="s">
        <v>2763</v>
      </c>
      <c r="G1034" s="15" t="s">
        <v>19340</v>
      </c>
      <c r="H1034" s="15" t="s">
        <v>2763</v>
      </c>
      <c r="I1034" s="5" t="str">
        <f t="shared" si="16"/>
        <v>{no:1033, week:5, day:6, unit:30, word:`浮く`, kana2:`うく`, mean:`PHÙ - Nổi, lơ lửng`},</v>
      </c>
    </row>
    <row r="1035" spans="1:9">
      <c r="A1035" s="13">
        <v>1034</v>
      </c>
      <c r="B1035" s="13">
        <v>5</v>
      </c>
      <c r="C1035" s="13">
        <v>6</v>
      </c>
      <c r="D1035" s="13">
        <v>30</v>
      </c>
      <c r="E1035" s="15" t="s">
        <v>1532</v>
      </c>
      <c r="F1035" s="15" t="s">
        <v>2764</v>
      </c>
      <c r="G1035" s="15" t="s">
        <v>19341</v>
      </c>
      <c r="H1035" s="15" t="s">
        <v>2764</v>
      </c>
      <c r="I1035" s="5" t="str">
        <f t="shared" si="16"/>
        <v>{no:1034, week:5, day:6, unit:30, word:`沈む`, kana2:`しずむ`, mean:`TRẦM - Chìm, đắm`},</v>
      </c>
    </row>
    <row r="1036" spans="1:9">
      <c r="A1036" s="13">
        <v>1035</v>
      </c>
      <c r="B1036" s="13">
        <v>5</v>
      </c>
      <c r="C1036" s="13">
        <v>6</v>
      </c>
      <c r="D1036" s="13">
        <v>30</v>
      </c>
      <c r="E1036" s="15" t="s">
        <v>1533</v>
      </c>
      <c r="F1036" s="15" t="s">
        <v>2765</v>
      </c>
      <c r="G1036" s="15" t="s">
        <v>19342</v>
      </c>
      <c r="H1036" s="15" t="s">
        <v>2765</v>
      </c>
      <c r="I1036" s="5" t="str">
        <f t="shared" si="16"/>
        <v>{no:1035, week:5, day:6, unit:30, word:`蒸し暑い`, kana2:`むしあつい`, mean:`CHƯNG THỬ - Nóng nực, oi bức`},</v>
      </c>
    </row>
    <row r="1037" spans="1:9">
      <c r="A1037" s="13">
        <v>1036</v>
      </c>
      <c r="B1037" s="13">
        <v>5</v>
      </c>
      <c r="C1037" s="13">
        <v>6</v>
      </c>
      <c r="D1037" s="13">
        <v>30</v>
      </c>
      <c r="E1037" s="15" t="s">
        <v>1534</v>
      </c>
      <c r="F1037" s="15" t="s">
        <v>1534</v>
      </c>
      <c r="G1037" s="15" t="s">
        <v>19343</v>
      </c>
      <c r="H1037" s="15" t="s">
        <v>1534</v>
      </c>
      <c r="I1037" s="5" t="str">
        <f t="shared" si="16"/>
        <v>{no:1036, week:5, day:6, unit:30, word:`くさる`, kana2:`くさる`, mean:`Mục nát, thối rữa`},</v>
      </c>
    </row>
    <row r="1038" spans="1:9">
      <c r="A1038" s="13">
        <v>1037</v>
      </c>
      <c r="B1038" s="13">
        <v>5</v>
      </c>
      <c r="C1038" s="13">
        <v>6</v>
      </c>
      <c r="D1038" s="13">
        <v>30</v>
      </c>
      <c r="E1038" s="15" t="s">
        <v>1535</v>
      </c>
      <c r="F1038" s="15" t="s">
        <v>2766</v>
      </c>
      <c r="G1038" s="15" t="s">
        <v>19344</v>
      </c>
      <c r="H1038" s="15" t="s">
        <v>2766</v>
      </c>
      <c r="I1038" s="5" t="str">
        <f t="shared" si="16"/>
        <v>{no:1037, week:5, day:6, unit:30, word:`かびが生える`, kana2:`かびがはえる`, mean:`SINH - Nấm mốc`},</v>
      </c>
    </row>
    <row r="1039" spans="1:9">
      <c r="A1039" s="13">
        <v>1038</v>
      </c>
      <c r="B1039" s="13">
        <v>5</v>
      </c>
      <c r="C1039" s="13">
        <v>6</v>
      </c>
      <c r="D1039" s="13">
        <v>30</v>
      </c>
      <c r="E1039" s="15" t="s">
        <v>1536</v>
      </c>
      <c r="F1039" s="15" t="s">
        <v>2767</v>
      </c>
      <c r="G1039" s="15" t="s">
        <v>19345</v>
      </c>
      <c r="H1039" s="15" t="s">
        <v>2767</v>
      </c>
      <c r="I1039" s="5" t="str">
        <f t="shared" si="16"/>
        <v>{no:1038, week:5, day:6, unit:30, word:`変なにおいがする`, kana2:`へんなにおいがする`, mean:`BiẾN - Có mùi lạ`},</v>
      </c>
    </row>
    <row r="1040" spans="1:9">
      <c r="A1040" s="13">
        <v>1039</v>
      </c>
      <c r="B1040" s="13">
        <v>5</v>
      </c>
      <c r="C1040" s="13">
        <v>6</v>
      </c>
      <c r="D1040" s="13">
        <v>30</v>
      </c>
      <c r="E1040" s="15" t="s">
        <v>1537</v>
      </c>
      <c r="F1040" s="15" t="s">
        <v>1537</v>
      </c>
      <c r="G1040" s="15" t="s">
        <v>19346</v>
      </c>
      <c r="H1040" s="15" t="s">
        <v>1537</v>
      </c>
      <c r="I1040" s="5" t="str">
        <f t="shared" si="16"/>
        <v>{no:1039, week:5, day:6, unit:30, word:`におう`, kana2:`におう`, mean:`Có mùi, bốc mùi`},</v>
      </c>
    </row>
    <row r="1041" spans="1:9">
      <c r="A1041" s="13">
        <v>1040</v>
      </c>
      <c r="B1041" s="13">
        <v>5</v>
      </c>
      <c r="C1041" s="13">
        <v>6</v>
      </c>
      <c r="D1041" s="13">
        <v>30</v>
      </c>
      <c r="E1041" s="15" t="s">
        <v>1538</v>
      </c>
      <c r="F1041" s="15" t="s">
        <v>2768</v>
      </c>
      <c r="G1041" s="15" t="s">
        <v>19347</v>
      </c>
      <c r="H1041" s="15" t="s">
        <v>2768</v>
      </c>
      <c r="I1041" s="5" t="str">
        <f t="shared" si="16"/>
        <v>{no:1040, week:5, day:6, unit:30, word:`気味が悪い生き物`, kana2:`きみがわるいいきもの`, mean:`KHÍ VỊ ÁC SINH VẬT - Sinh vật thấy sởn gai ốc`},</v>
      </c>
    </row>
    <row r="1042" spans="1:9">
      <c r="A1042" s="13">
        <v>1041</v>
      </c>
      <c r="B1042" s="13">
        <v>5</v>
      </c>
      <c r="C1042" s="13">
        <v>6</v>
      </c>
      <c r="D1042" s="13">
        <v>30</v>
      </c>
      <c r="E1042" s="15" t="s">
        <v>19348</v>
      </c>
      <c r="F1042" s="15" t="s">
        <v>19349</v>
      </c>
      <c r="G1042" s="15" t="s">
        <v>19350</v>
      </c>
      <c r="H1042" s="15" t="s">
        <v>19349</v>
      </c>
      <c r="I1042" s="5" t="str">
        <f t="shared" si="16"/>
        <v>{no:1041, week:5, day:6, unit:30, word:`気持ち(が)悪い生き物`, kana2:`きもち(が)わるいいきもの`, mean:`KHÍ TRÌ ÁC SINH VẬT - Sinh vật thấy sởn gai ốc`},</v>
      </c>
    </row>
    <row r="1043" spans="1:9">
      <c r="A1043" s="13">
        <v>1042</v>
      </c>
      <c r="B1043" s="13">
        <v>5</v>
      </c>
      <c r="C1043" s="13">
        <v>6</v>
      </c>
      <c r="D1043" s="13">
        <v>30</v>
      </c>
      <c r="E1043" s="15" t="s">
        <v>1539</v>
      </c>
      <c r="F1043" s="15" t="s">
        <v>2769</v>
      </c>
      <c r="G1043" s="15" t="s">
        <v>19351</v>
      </c>
      <c r="H1043" s="15" t="s">
        <v>2769</v>
      </c>
      <c r="I1043" s="5" t="str">
        <f t="shared" si="16"/>
        <v>{no:1042, week:5, day:6, unit:30, word:`親しい友人`, kana2:`したしいゆうじん`, mean:`THÂN HỮU NHÂN - Bạn thân`},</v>
      </c>
    </row>
    <row r="1044" spans="1:9">
      <c r="A1044" s="13">
        <v>1043</v>
      </c>
      <c r="B1044" s="13">
        <v>5</v>
      </c>
      <c r="C1044" s="13">
        <v>6</v>
      </c>
      <c r="D1044" s="13">
        <v>30</v>
      </c>
      <c r="E1044" s="15" t="s">
        <v>1540</v>
      </c>
      <c r="F1044" s="15" t="s">
        <v>2770</v>
      </c>
      <c r="G1044" s="15" t="s">
        <v>19352</v>
      </c>
      <c r="H1044" s="15" t="s">
        <v>2770</v>
      </c>
      <c r="I1044" s="5" t="str">
        <f t="shared" si="16"/>
        <v>{no:1043, week:5, day:6, unit:30, word:`親友`, kana2:`しんゆう`, mean:`THÂN HỮU - Bạn thân`},</v>
      </c>
    </row>
    <row r="1045" spans="1:9">
      <c r="A1045" s="13">
        <v>1044</v>
      </c>
      <c r="B1045" s="13">
        <v>5</v>
      </c>
      <c r="C1045" s="13">
        <v>6</v>
      </c>
      <c r="D1045" s="13">
        <v>30</v>
      </c>
      <c r="E1045" s="15" t="s">
        <v>1541</v>
      </c>
      <c r="F1045" s="15" t="s">
        <v>2771</v>
      </c>
      <c r="G1045" s="15" t="s">
        <v>19353</v>
      </c>
      <c r="H1045" s="15" t="s">
        <v>2771</v>
      </c>
      <c r="I1045" s="5" t="str">
        <f t="shared" si="16"/>
        <v>{no:1044, week:5, day:6, unit:30, word:`あやしい男`, kana2:`あやしいおとこ`, mean:`NAM - Kẻ đáng ngờ`},</v>
      </c>
    </row>
    <row r="1046" spans="1:9">
      <c r="A1046" s="13">
        <v>1045</v>
      </c>
      <c r="B1046" s="13">
        <v>5</v>
      </c>
      <c r="C1046" s="13">
        <v>6</v>
      </c>
      <c r="D1046" s="13">
        <v>30</v>
      </c>
      <c r="E1046" s="15" t="s">
        <v>1542</v>
      </c>
      <c r="F1046" s="15" t="s">
        <v>2772</v>
      </c>
      <c r="G1046" s="15" t="s">
        <v>19354</v>
      </c>
      <c r="H1046" s="15" t="s">
        <v>2772</v>
      </c>
      <c r="I1046" s="5" t="str">
        <f t="shared" si="16"/>
        <v>{no:1045, week:5, day:6, unit:30, word:`恐ろしい事件`, kana2:`おそろしいじけん`, mean:`KHỦNG SỰ KIỆN - Vụ việc kinh khủng`},</v>
      </c>
    </row>
    <row r="1047" spans="1:9">
      <c r="A1047" s="13">
        <v>1046</v>
      </c>
      <c r="B1047" s="13">
        <v>5</v>
      </c>
      <c r="C1047" s="13">
        <v>6</v>
      </c>
      <c r="D1047" s="13">
        <v>30</v>
      </c>
      <c r="E1047" s="15" t="s">
        <v>1543</v>
      </c>
      <c r="F1047" s="15" t="s">
        <v>2773</v>
      </c>
      <c r="G1047" s="15" t="s">
        <v>19355</v>
      </c>
      <c r="H1047" s="15" t="s">
        <v>2773</v>
      </c>
      <c r="I1047" s="5" t="str">
        <f t="shared" si="16"/>
        <v>{no:1046, week:5, day:6, unit:30, word:`さびた包丁`, kana2:`さびたほうちょう`, mean:`BAO ĐINH - Con gao bị gỉ`},</v>
      </c>
    </row>
    <row r="1048" spans="1:9">
      <c r="A1048" s="13">
        <v>1047</v>
      </c>
      <c r="B1048" s="13">
        <v>5</v>
      </c>
      <c r="C1048" s="13">
        <v>6</v>
      </c>
      <c r="D1048" s="13">
        <v>30</v>
      </c>
      <c r="E1048" s="15" t="s">
        <v>1544</v>
      </c>
      <c r="F1048" s="15" t="s">
        <v>1544</v>
      </c>
      <c r="G1048" s="15" t="s">
        <v>19356</v>
      </c>
      <c r="H1048" s="15" t="s">
        <v>1544</v>
      </c>
      <c r="I1048" s="5" t="str">
        <f t="shared" si="16"/>
        <v>{no:1047, week:5, day:6, unit:30, word:`さびる`, kana2:`さびる`, mean:`Bị gỉ`},</v>
      </c>
    </row>
    <row r="1049" spans="1:9">
      <c r="A1049" s="13">
        <v>1048</v>
      </c>
      <c r="B1049" s="13">
        <v>5</v>
      </c>
      <c r="C1049" s="13">
        <v>6</v>
      </c>
      <c r="D1049" s="13">
        <v>30</v>
      </c>
      <c r="E1049" s="15" t="s">
        <v>1545</v>
      </c>
      <c r="F1049" s="15" t="s">
        <v>2774</v>
      </c>
      <c r="G1049" s="15" t="s">
        <v>19357</v>
      </c>
      <c r="H1049" s="15" t="s">
        <v>2774</v>
      </c>
      <c r="I1049" s="5" t="str">
        <f t="shared" si="16"/>
        <v>{no:1048, week:5, day:6, unit:30, word:`鋭い`, kana2:`するどい`, mean:`NHUỆ - Sắc bén`},</v>
      </c>
    </row>
    <row r="1050" spans="1:9">
      <c r="A1050" s="13">
        <v>1049</v>
      </c>
      <c r="B1050" s="13">
        <v>5</v>
      </c>
      <c r="C1050" s="13">
        <v>6</v>
      </c>
      <c r="D1050" s="13">
        <v>30</v>
      </c>
      <c r="E1050" s="15" t="s">
        <v>1546</v>
      </c>
      <c r="F1050" s="15" t="s">
        <v>2775</v>
      </c>
      <c r="G1050" s="15" t="s">
        <v>19358</v>
      </c>
      <c r="H1050" s="15" t="s">
        <v>2775</v>
      </c>
      <c r="I1050" s="5" t="str">
        <f t="shared" si="16"/>
        <v>{no:1049, week:5, day:6, unit:30, word:`鈍い`, kana2:`にぶい`, mean:`ĐỘN - Cùn`},</v>
      </c>
    </row>
    <row r="1051" spans="1:9">
      <c r="A1051" s="13">
        <v>1050</v>
      </c>
      <c r="B1051" s="13">
        <v>5</v>
      </c>
      <c r="C1051" s="13">
        <v>6</v>
      </c>
      <c r="D1051" s="13">
        <v>30</v>
      </c>
      <c r="E1051" s="15" t="s">
        <v>1547</v>
      </c>
      <c r="F1051" s="15" t="s">
        <v>2776</v>
      </c>
      <c r="G1051" s="15" t="s">
        <v>19359</v>
      </c>
      <c r="H1051" s="15" t="s">
        <v>2776</v>
      </c>
      <c r="I1051" s="5" t="str">
        <f t="shared" si="16"/>
        <v>{no:1050, week:5, day:6, unit:30, word:`のろい車`, kana2:`のろいくるま`, mean:`XA - Xe chậm chạp`},</v>
      </c>
    </row>
    <row r="1052" spans="1:9">
      <c r="A1052" s="13">
        <v>1051</v>
      </c>
      <c r="B1052" s="13">
        <v>5</v>
      </c>
      <c r="C1052" s="13">
        <v>6</v>
      </c>
      <c r="D1052" s="13">
        <v>30</v>
      </c>
      <c r="E1052" s="15" t="s">
        <v>1548</v>
      </c>
      <c r="F1052" s="15" t="s">
        <v>2777</v>
      </c>
      <c r="G1052" s="15" t="s">
        <v>19360</v>
      </c>
      <c r="H1052" s="15" t="s">
        <v>2777</v>
      </c>
      <c r="I1052" s="5" t="str">
        <f t="shared" si="16"/>
        <v>{no:1051, week:5, day:6, unit:30, word:`安全な場所`, kana2:`あんぜんなばしょ`, mean:`AN, YÊN TÒANTRÀNG SỞ - Chỗ an toàn`},</v>
      </c>
    </row>
    <row r="1053" spans="1:9">
      <c r="A1053" s="13">
        <v>1052</v>
      </c>
      <c r="B1053" s="13">
        <v>5</v>
      </c>
      <c r="C1053" s="13">
        <v>6</v>
      </c>
      <c r="D1053" s="13">
        <v>30</v>
      </c>
      <c r="E1053" s="15" t="s">
        <v>1549</v>
      </c>
      <c r="F1053" s="15" t="s">
        <v>2778</v>
      </c>
      <c r="G1053" s="15" t="s">
        <v>19361</v>
      </c>
      <c r="H1053" s="15" t="s">
        <v>2778</v>
      </c>
      <c r="I1053" s="5" t="str">
        <f t="shared" si="16"/>
        <v>{no:1052, week:5, day:6, unit:30, word:`薄暗い部屋`, kana2:`うすぐらいへや`, mean:`BẠC ÁM BỘ ỐC - Phòng âm u`},</v>
      </c>
    </row>
    <row r="1054" spans="1:9">
      <c r="A1054" s="13">
        <v>1053</v>
      </c>
      <c r="B1054" s="13">
        <v>5</v>
      </c>
      <c r="C1054" s="13">
        <v>6</v>
      </c>
      <c r="D1054" s="13">
        <v>30</v>
      </c>
      <c r="E1054" s="15" t="s">
        <v>1550</v>
      </c>
      <c r="F1054" s="15" t="s">
        <v>2779</v>
      </c>
      <c r="G1054" s="15" t="s">
        <v>19362</v>
      </c>
      <c r="H1054" s="15" t="s">
        <v>2779</v>
      </c>
      <c r="I1054" s="5" t="str">
        <f t="shared" si="16"/>
        <v>{no:1053, week:5, day:6, unit:30, word:`まぶしい明かり`, kana2:`まぶしいあかり`, mean:`MINH - Ánh sáng rực rỡ`},</v>
      </c>
    </row>
    <row r="1055" spans="1:9">
      <c r="A1055" s="13">
        <v>1054</v>
      </c>
      <c r="B1055" s="13">
        <v>5</v>
      </c>
      <c r="C1055" s="13">
        <v>6</v>
      </c>
      <c r="D1055" s="13">
        <v>30</v>
      </c>
      <c r="E1055" s="15" t="s">
        <v>1551</v>
      </c>
      <c r="F1055" s="15" t="s">
        <v>2780</v>
      </c>
      <c r="G1055" s="15" t="s">
        <v>19363</v>
      </c>
      <c r="H1055" s="15" t="s">
        <v>2780</v>
      </c>
      <c r="I1055" s="5" t="str">
        <f t="shared" si="16"/>
        <v>{no:1054, week:5, day:6, unit:30, word:`くわしい説明書`, kana2:`くわしいせつめいしょ`, mean:`THUYẾT MINH THƯ - Cuốn hướng dẫn cụ thể`},</v>
      </c>
    </row>
    <row r="1056" spans="1:9">
      <c r="A1056" s="13">
        <v>1055</v>
      </c>
      <c r="B1056" s="13">
        <v>5</v>
      </c>
      <c r="C1056" s="13">
        <v>6</v>
      </c>
      <c r="D1056" s="13">
        <v>30</v>
      </c>
      <c r="E1056" s="15" t="s">
        <v>1552</v>
      </c>
      <c r="F1056" s="15" t="s">
        <v>2781</v>
      </c>
      <c r="G1056" s="15" t="s">
        <v>19364</v>
      </c>
      <c r="H1056" s="15" t="s">
        <v>2781</v>
      </c>
      <c r="I1056" s="5" t="str">
        <f t="shared" si="16"/>
        <v>{no:1055, week:5, day:6, unit:30, word:`くわしく説明する`, kana2:`くわしくせつめいする`, mean:`THUYẾT MINH - Giải thích tường tận`},</v>
      </c>
    </row>
    <row r="1057" spans="1:9">
      <c r="A1057" s="13">
        <v>1056</v>
      </c>
      <c r="B1057" s="13">
        <v>5</v>
      </c>
      <c r="C1057" s="13">
        <v>6</v>
      </c>
      <c r="D1057" s="13">
        <v>30</v>
      </c>
      <c r="E1057" s="15" t="s">
        <v>1553</v>
      </c>
      <c r="F1057" s="15" t="s">
        <v>2782</v>
      </c>
      <c r="G1057" s="15" t="s">
        <v>19365</v>
      </c>
      <c r="H1057" s="15" t="s">
        <v>2782</v>
      </c>
      <c r="I1057" s="5" t="str">
        <f t="shared" si="16"/>
        <v>{no:1056, week:5, day:6, unit:30, word:`くだらない小説`, kana2:`くだらないしょうせつ`, mean:`TIỂU THUYẾT - Tiểu thuyết tầm phào`},</v>
      </c>
    </row>
    <row r="1058" spans="1:9">
      <c r="A1058" s="13">
        <v>1057</v>
      </c>
      <c r="B1058" s="13">
        <v>5</v>
      </c>
      <c r="C1058" s="13">
        <v>6</v>
      </c>
      <c r="D1058" s="13">
        <v>30</v>
      </c>
      <c r="E1058" s="15" t="s">
        <v>1554</v>
      </c>
      <c r="F1058" s="15" t="s">
        <v>2783</v>
      </c>
      <c r="G1058" s="15" t="s">
        <v>19366</v>
      </c>
      <c r="H1058" s="15" t="s">
        <v>2783</v>
      </c>
      <c r="I1058" s="5" t="str">
        <f t="shared" si="16"/>
        <v>{no:1057, week:5, day:6, unit:30, word:`でたらめに答える`, kana2:`でたらめにこたえる`, mean:`ĐÁP - Trả lời linh tinh`},</v>
      </c>
    </row>
    <row r="1059" spans="1:9">
      <c r="A1059" s="13">
        <v>1058</v>
      </c>
      <c r="B1059" s="13">
        <v>5</v>
      </c>
      <c r="C1059" s="13">
        <v>1</v>
      </c>
      <c r="D1059" s="13">
        <v>31</v>
      </c>
      <c r="E1059" s="15" t="s">
        <v>1555</v>
      </c>
      <c r="F1059" s="15" t="s">
        <v>2784</v>
      </c>
      <c r="G1059" s="15" t="s">
        <v>1556</v>
      </c>
      <c r="H1059" s="15" t="s">
        <v>2784</v>
      </c>
      <c r="I1059" s="5" t="str">
        <f t="shared" si="16"/>
        <v>{no:1058, week:5, day:1, unit:31, word:`突然`, kana2:`とつぜん`, mean:`đột nhiên; đột ngột`},</v>
      </c>
    </row>
    <row r="1060" spans="1:9">
      <c r="A1060" s="13">
        <v>1059</v>
      </c>
      <c r="B1060" s="13">
        <v>5</v>
      </c>
      <c r="C1060" s="13">
        <v>1</v>
      </c>
      <c r="D1060" s="13">
        <v>31</v>
      </c>
      <c r="E1060" s="15" t="s">
        <v>1557</v>
      </c>
      <c r="F1060" s="15" t="s">
        <v>2785</v>
      </c>
      <c r="G1060" s="15" t="s">
        <v>1558</v>
      </c>
      <c r="H1060" s="15" t="s">
        <v>2785</v>
      </c>
      <c r="I1060" s="5" t="str">
        <f t="shared" si="16"/>
        <v>{no:1059, week:5, day:1, unit:31, word:`突然電話が鳴った`, kana2:`とつぜんでんわがなった`, mean:`đột nhiên điện thoại reo`},</v>
      </c>
    </row>
    <row r="1061" spans="1:9">
      <c r="A1061" s="13">
        <v>1060</v>
      </c>
      <c r="B1061" s="13">
        <v>5</v>
      </c>
      <c r="C1061" s="13">
        <v>1</v>
      </c>
      <c r="D1061" s="13">
        <v>31</v>
      </c>
      <c r="E1061" s="15" t="s">
        <v>1559</v>
      </c>
      <c r="F1061" s="15" t="s">
        <v>1559</v>
      </c>
      <c r="G1061" s="15" t="s">
        <v>1560</v>
      </c>
      <c r="H1061" s="15" t="s">
        <v>1559</v>
      </c>
      <c r="I1061" s="5" t="str">
        <f t="shared" si="16"/>
        <v>{no:1060, week:5, day:1, unit:31, word:`いきなり`, kana2:`いきなり`, mean:`bất ngờ; đột ngột`},</v>
      </c>
    </row>
    <row r="1062" spans="1:9">
      <c r="A1062" s="13">
        <v>1061</v>
      </c>
      <c r="B1062" s="13">
        <v>5</v>
      </c>
      <c r="C1062" s="13">
        <v>1</v>
      </c>
      <c r="D1062" s="13">
        <v>31</v>
      </c>
      <c r="E1062" s="15" t="s">
        <v>1561</v>
      </c>
      <c r="F1062" s="15" t="s">
        <v>2786</v>
      </c>
      <c r="G1062" s="15" t="s">
        <v>1562</v>
      </c>
      <c r="H1062" s="15" t="s">
        <v>2786</v>
      </c>
      <c r="I1062" s="5" t="str">
        <f t="shared" si="16"/>
        <v>{no:1061, week:5, day:1, unit:31, word:`いきなり泣き出す`, kana2:`いきなりなきだす`, mean:`đột nhiên bật khóc`},</v>
      </c>
    </row>
    <row r="1063" spans="1:9">
      <c r="A1063" s="13">
        <v>1062</v>
      </c>
      <c r="B1063" s="13">
        <v>5</v>
      </c>
      <c r="C1063" s="13">
        <v>1</v>
      </c>
      <c r="D1063" s="13">
        <v>31</v>
      </c>
      <c r="E1063" s="15" t="s">
        <v>1563</v>
      </c>
      <c r="F1063" s="15" t="s">
        <v>1563</v>
      </c>
      <c r="G1063" s="15" t="s">
        <v>1564</v>
      </c>
      <c r="H1063" s="15" t="s">
        <v>1563</v>
      </c>
      <c r="I1063" s="5" t="str">
        <f t="shared" si="16"/>
        <v>{no:1062, week:5, day:1, unit:31, word:`とたんに`, kana2:`とたんに`, mean:`đột nhiên`},</v>
      </c>
    </row>
    <row r="1064" spans="1:9">
      <c r="A1064" s="13">
        <v>1063</v>
      </c>
      <c r="B1064" s="13">
        <v>5</v>
      </c>
      <c r="C1064" s="13">
        <v>1</v>
      </c>
      <c r="D1064" s="13">
        <v>31</v>
      </c>
      <c r="E1064" s="15" t="s">
        <v>1565</v>
      </c>
      <c r="F1064" s="15" t="s">
        <v>2787</v>
      </c>
      <c r="G1064" s="15" t="s">
        <v>1566</v>
      </c>
      <c r="H1064" s="15" t="s">
        <v>2787</v>
      </c>
      <c r="I1064" s="5" t="str">
        <f t="shared" si="16"/>
        <v>{no:1063, week:5, day:1, unit:31, word:`とたんに泣き出す`, kana2:`とたんになきだす`, mean:`đột nhiên òa khóc`},</v>
      </c>
    </row>
    <row r="1065" spans="1:9">
      <c r="A1065" s="13">
        <v>1064</v>
      </c>
      <c r="B1065" s="13">
        <v>5</v>
      </c>
      <c r="C1065" s="13">
        <v>1</v>
      </c>
      <c r="D1065" s="13">
        <v>31</v>
      </c>
      <c r="E1065" s="15" t="s">
        <v>1567</v>
      </c>
      <c r="F1065" s="15" t="s">
        <v>1567</v>
      </c>
      <c r="G1065" s="15" t="s">
        <v>1568</v>
      </c>
      <c r="H1065" s="15" t="s">
        <v>1567</v>
      </c>
      <c r="I1065" s="5" t="str">
        <f t="shared" si="16"/>
        <v>{no:1064, week:5, day:1, unit:31, word:`やっと`, kana2:`やっと`, mean:`cuối cùng thì`},</v>
      </c>
    </row>
    <row r="1066" spans="1:9">
      <c r="A1066" s="13">
        <v>1065</v>
      </c>
      <c r="B1066" s="13">
        <v>5</v>
      </c>
      <c r="C1066" s="13">
        <v>1</v>
      </c>
      <c r="D1066" s="13">
        <v>31</v>
      </c>
      <c r="E1066" s="15" t="s">
        <v>1569</v>
      </c>
      <c r="F1066" s="15" t="s">
        <v>2788</v>
      </c>
      <c r="G1066" s="15" t="s">
        <v>19367</v>
      </c>
      <c r="H1066" s="15" t="s">
        <v>2788</v>
      </c>
      <c r="I1066" s="5" t="str">
        <f t="shared" si="16"/>
        <v>{no:1065, week:5, day:1, unit:31, word:`やっとけがが治った`, kana2:`やっとけががなおった`, mean:`cuối cùng thì vết thương cũng lành`},</v>
      </c>
    </row>
    <row r="1067" spans="1:9">
      <c r="A1067" s="13">
        <v>1066</v>
      </c>
      <c r="B1067" s="13">
        <v>5</v>
      </c>
      <c r="C1067" s="13">
        <v>1</v>
      </c>
      <c r="D1067" s="13">
        <v>31</v>
      </c>
      <c r="E1067" s="15" t="s">
        <v>1570</v>
      </c>
      <c r="F1067" s="15" t="s">
        <v>1570</v>
      </c>
      <c r="G1067" s="15" t="s">
        <v>1571</v>
      </c>
      <c r="H1067" s="15" t="s">
        <v>1570</v>
      </c>
      <c r="I1067" s="5" t="str">
        <f t="shared" si="16"/>
        <v>{no:1066, week:5, day:1, unit:31, word:`とうとう`, kana2:`とうとう`, mean:`cuối cùng; sau cùng`},</v>
      </c>
    </row>
    <row r="1068" spans="1:9">
      <c r="A1068" s="13">
        <v>1067</v>
      </c>
      <c r="B1068" s="13">
        <v>5</v>
      </c>
      <c r="C1068" s="13">
        <v>1</v>
      </c>
      <c r="D1068" s="13">
        <v>31</v>
      </c>
      <c r="E1068" s="15" t="s">
        <v>1572</v>
      </c>
      <c r="F1068" s="15" t="s">
        <v>2789</v>
      </c>
      <c r="G1068" s="15" t="s">
        <v>1573</v>
      </c>
      <c r="H1068" s="15" t="s">
        <v>2789</v>
      </c>
      <c r="I1068" s="5" t="str">
        <f t="shared" si="16"/>
        <v>{no:1067, week:5, day:1, unit:31, word:`うちの猫がとうとう死んでしまった`, kana2:`うちのねこがとうとうしんでしまった`, mean:`cuối cùng con mèo ở nhà đã chết mất`},</v>
      </c>
    </row>
    <row r="1069" spans="1:9">
      <c r="A1069" s="13">
        <v>1068</v>
      </c>
      <c r="B1069" s="13">
        <v>5</v>
      </c>
      <c r="C1069" s="13">
        <v>1</v>
      </c>
      <c r="D1069" s="13">
        <v>31</v>
      </c>
      <c r="E1069" s="15" t="s">
        <v>1574</v>
      </c>
      <c r="F1069" s="15" t="s">
        <v>2790</v>
      </c>
      <c r="G1069" s="15" t="s">
        <v>1575</v>
      </c>
      <c r="H1069" s="15" t="s">
        <v>2790</v>
      </c>
      <c r="I1069" s="5" t="str">
        <f t="shared" si="16"/>
        <v>{no:1068, week:5, day:1, unit:31, word:`結局`, kana2:`けっきょく`, mean:`kết cục; rốt cuộc`},</v>
      </c>
    </row>
    <row r="1070" spans="1:9">
      <c r="A1070" s="13">
        <v>1069</v>
      </c>
      <c r="B1070" s="13">
        <v>5</v>
      </c>
      <c r="C1070" s="13">
        <v>1</v>
      </c>
      <c r="D1070" s="13">
        <v>31</v>
      </c>
      <c r="E1070" s="15" t="s">
        <v>1576</v>
      </c>
      <c r="F1070" s="15" t="s">
        <v>2791</v>
      </c>
      <c r="G1070" s="15" t="s">
        <v>19368</v>
      </c>
      <c r="H1070" s="15" t="s">
        <v>2791</v>
      </c>
      <c r="I1070" s="5" t="str">
        <f t="shared" si="16"/>
        <v>{no:1069, week:5, day:1, unit:31, word:`努力したが、結局むだだった`, kana2:`どりょくしたが、けっこうむだだった`, mean:`nỗ lực nhưng rốt cuộc vô ích`},</v>
      </c>
    </row>
    <row r="1071" spans="1:9">
      <c r="A1071" s="13">
        <v>1070</v>
      </c>
      <c r="B1071" s="13">
        <v>5</v>
      </c>
      <c r="C1071" s="13">
        <v>1</v>
      </c>
      <c r="D1071" s="13">
        <v>31</v>
      </c>
      <c r="E1071" s="15" t="s">
        <v>1577</v>
      </c>
      <c r="F1071" s="15" t="s">
        <v>1577</v>
      </c>
      <c r="G1071" s="15" t="s">
        <v>1578</v>
      </c>
      <c r="H1071" s="15" t="s">
        <v>1577</v>
      </c>
      <c r="I1071" s="5" t="str">
        <f t="shared" si="16"/>
        <v>{no:1070, week:5, day:1, unit:31, word:`ついに`, kana2:`ついに`, mean:`cuối cùng`},</v>
      </c>
    </row>
    <row r="1072" spans="1:9">
      <c r="A1072" s="13">
        <v>1071</v>
      </c>
      <c r="B1072" s="13">
        <v>5</v>
      </c>
      <c r="C1072" s="13">
        <v>1</v>
      </c>
      <c r="D1072" s="13">
        <v>31</v>
      </c>
      <c r="E1072" s="15" t="s">
        <v>1579</v>
      </c>
      <c r="F1072" s="15" t="s">
        <v>2792</v>
      </c>
      <c r="G1072" s="15" t="s">
        <v>1580</v>
      </c>
      <c r="H1072" s="15" t="s">
        <v>2792</v>
      </c>
      <c r="I1072" s="5" t="str">
        <f t="shared" si="16"/>
        <v>{no:1071, week:5, day:1, unit:31, word:`ついに絵が完成した`, kana2:`ついにえがかんせいした`, mean:`cuối cùng cũng vẽ xong bức tranh`},</v>
      </c>
    </row>
    <row r="1073" spans="1:9">
      <c r="A1073" s="13">
        <v>1072</v>
      </c>
      <c r="B1073" s="13">
        <v>5</v>
      </c>
      <c r="C1073" s="13">
        <v>1</v>
      </c>
      <c r="D1073" s="13">
        <v>31</v>
      </c>
      <c r="E1073" s="15" t="s">
        <v>1581</v>
      </c>
      <c r="F1073" s="15" t="s">
        <v>1581</v>
      </c>
      <c r="G1073" s="15" t="s">
        <v>19369</v>
      </c>
      <c r="H1073" s="15" t="s">
        <v>1581</v>
      </c>
      <c r="I1073" s="5" t="str">
        <f t="shared" si="16"/>
        <v>{no:1072, week:5, day:1, unit:31, word:`よく`, kana2:`よく`, mean:`thường xuyên, hết sức, rất`},</v>
      </c>
    </row>
    <row r="1074" spans="1:9">
      <c r="A1074" s="13">
        <v>1073</v>
      </c>
      <c r="B1074" s="13">
        <v>5</v>
      </c>
      <c r="C1074" s="13">
        <v>1</v>
      </c>
      <c r="D1074" s="13">
        <v>31</v>
      </c>
      <c r="E1074" s="15" t="s">
        <v>1582</v>
      </c>
      <c r="F1074" s="15" t="s">
        <v>2793</v>
      </c>
      <c r="G1074" s="15" t="s">
        <v>19370</v>
      </c>
      <c r="H1074" s="15" t="s">
        <v>2793</v>
      </c>
      <c r="I1074" s="5" t="str">
        <f t="shared" si="16"/>
        <v>{no:1073, week:5, day:1, unit:31, word:`よくこのレストランに来ます`, kana2:`よくこのレストランにきます`, mean:`thường đến nhà hàng này`},</v>
      </c>
    </row>
    <row r="1075" spans="1:9">
      <c r="A1075" s="13">
        <v>1074</v>
      </c>
      <c r="B1075" s="13">
        <v>5</v>
      </c>
      <c r="C1075" s="13">
        <v>1</v>
      </c>
      <c r="D1075" s="13">
        <v>31</v>
      </c>
      <c r="E1075" s="15" t="s">
        <v>1583</v>
      </c>
      <c r="F1075" s="15" t="s">
        <v>2794</v>
      </c>
      <c r="G1075" s="15" t="s">
        <v>1584</v>
      </c>
      <c r="H1075" s="15" t="s">
        <v>2794</v>
      </c>
      <c r="I1075" s="5" t="str">
        <f t="shared" si="16"/>
        <v>{no:1074, week:5, day:1, unit:31, word:`昨日は、よく寝ました`, kana2:`きのうは、よくねました`, mean:`hôm qua ngủ ngon giấc`},</v>
      </c>
    </row>
    <row r="1076" spans="1:9">
      <c r="A1076" s="13">
        <v>1075</v>
      </c>
      <c r="B1076" s="13">
        <v>5</v>
      </c>
      <c r="C1076" s="13">
        <v>1</v>
      </c>
      <c r="D1076" s="13">
        <v>31</v>
      </c>
      <c r="E1076" s="15" t="s">
        <v>19371</v>
      </c>
      <c r="F1076" s="15" t="s">
        <v>19371</v>
      </c>
      <c r="G1076" s="15" t="s">
        <v>1585</v>
      </c>
      <c r="H1076" s="15" t="s">
        <v>19371</v>
      </c>
      <c r="I1076" s="5" t="str">
        <f t="shared" si="16"/>
        <v>{no:1075, week:5, day:1, unit:31, word:`「よくやった!」`, kana2:`「よくやった!」`, mean:`làm tốt lắm`},</v>
      </c>
    </row>
    <row r="1077" spans="1:9">
      <c r="A1077" s="13">
        <v>1076</v>
      </c>
      <c r="B1077" s="13">
        <v>5</v>
      </c>
      <c r="C1077" s="13">
        <v>1</v>
      </c>
      <c r="D1077" s="13">
        <v>31</v>
      </c>
      <c r="E1077" s="15" t="s">
        <v>1586</v>
      </c>
      <c r="F1077" s="15" t="s">
        <v>1586</v>
      </c>
      <c r="G1077" s="15" t="s">
        <v>19372</v>
      </c>
      <c r="H1077" s="15" t="s">
        <v>1586</v>
      </c>
      <c r="I1077" s="5" t="str">
        <f t="shared" si="16"/>
        <v>{no:1076, week:5, day:1, unit:31, word:`たいてい`, kana2:`たいてい`, mean:`thường`},</v>
      </c>
    </row>
    <row r="1078" spans="1:9">
      <c r="A1078" s="13">
        <v>1077</v>
      </c>
      <c r="B1078" s="13">
        <v>5</v>
      </c>
      <c r="C1078" s="13">
        <v>1</v>
      </c>
      <c r="D1078" s="13">
        <v>31</v>
      </c>
      <c r="E1078" s="15" t="s">
        <v>1587</v>
      </c>
      <c r="F1078" s="15" t="s">
        <v>2795</v>
      </c>
      <c r="G1078" s="15" t="s">
        <v>19373</v>
      </c>
      <c r="H1078" s="15" t="s">
        <v>2795</v>
      </c>
      <c r="I1078" s="5" t="str">
        <f t="shared" si="16"/>
        <v>{no:1077, week:5, day:1, unit:31, word:`たいてい外食します`, kana2:`たいていがいしょくします`, mean:`thường ăn ngoài`},</v>
      </c>
    </row>
    <row r="1079" spans="1:9">
      <c r="A1079" s="13">
        <v>1078</v>
      </c>
      <c r="B1079" s="13">
        <v>5</v>
      </c>
      <c r="C1079" s="13">
        <v>1</v>
      </c>
      <c r="D1079" s="13">
        <v>31</v>
      </c>
      <c r="E1079" s="15" t="s">
        <v>19374</v>
      </c>
      <c r="F1079" s="15" t="s">
        <v>19374</v>
      </c>
      <c r="G1079" s="15" t="s">
        <v>19375</v>
      </c>
      <c r="H1079" s="15" t="s">
        <v>19374</v>
      </c>
      <c r="I1079" s="5" t="str">
        <f t="shared" si="16"/>
        <v>{no:1078, week:5, day:1, unit:31, word:`ふだん(は)`, kana2:`ふだん(は)`, mean:`thông thường; thường thường`},</v>
      </c>
    </row>
    <row r="1080" spans="1:9">
      <c r="A1080" s="13">
        <v>1079</v>
      </c>
      <c r="B1080" s="13">
        <v>5</v>
      </c>
      <c r="C1080" s="13">
        <v>1</v>
      </c>
      <c r="D1080" s="13">
        <v>31</v>
      </c>
      <c r="E1080" s="15" t="s">
        <v>19376</v>
      </c>
      <c r="F1080" s="15" t="s">
        <v>19377</v>
      </c>
      <c r="G1080" s="15" t="s">
        <v>19378</v>
      </c>
      <c r="H1080" s="15" t="s">
        <v>19377</v>
      </c>
      <c r="I1080" s="5" t="str">
        <f t="shared" si="16"/>
        <v>{no:1079, week:5, day:1, unit:31, word:`ふだんは(お)酒を飲みません。`, kana2:`ふだんは(お)さけをのみません。`, mean:`thường thì không uống rượu`},</v>
      </c>
    </row>
    <row r="1081" spans="1:9">
      <c r="A1081" s="13">
        <v>1080</v>
      </c>
      <c r="B1081" s="13">
        <v>5</v>
      </c>
      <c r="C1081" s="13">
        <v>1</v>
      </c>
      <c r="D1081" s="13">
        <v>31</v>
      </c>
      <c r="E1081" s="15" t="s">
        <v>19379</v>
      </c>
      <c r="F1081" s="15" t="s">
        <v>19379</v>
      </c>
      <c r="G1081" s="15" t="s">
        <v>19372</v>
      </c>
      <c r="H1081" s="15" t="s">
        <v>19379</v>
      </c>
      <c r="I1081" s="5" t="str">
        <f t="shared" si="16"/>
        <v>{no:1080, week:5, day:1, unit:31, word:`ふつう(は)`, kana2:`ふつう(は)`, mean:`thường`},</v>
      </c>
    </row>
    <row r="1082" spans="1:9">
      <c r="A1082" s="13">
        <v>1081</v>
      </c>
      <c r="B1082" s="13">
        <v>5</v>
      </c>
      <c r="C1082" s="13">
        <v>1</v>
      </c>
      <c r="D1082" s="13">
        <v>31</v>
      </c>
      <c r="E1082" s="15" t="s">
        <v>19380</v>
      </c>
      <c r="F1082" s="15" t="s">
        <v>19381</v>
      </c>
      <c r="G1082" s="15" t="s">
        <v>19382</v>
      </c>
      <c r="H1082" s="15" t="s">
        <v>19381</v>
      </c>
      <c r="I1082" s="5" t="str">
        <f t="shared" si="16"/>
        <v>{no:1081, week:5, day:1, unit:31, word:`梅雨の時期、ふつう(は)雨が多い。`, kana2:`つゆのじき、ふつう(は)あめがおおい`, mean:`mùa mưa thường mưa hoài`},</v>
      </c>
    </row>
    <row r="1083" spans="1:9">
      <c r="A1083" s="13">
        <v>1082</v>
      </c>
      <c r="B1083" s="13">
        <v>5</v>
      </c>
      <c r="C1083" s="13">
        <v>1</v>
      </c>
      <c r="D1083" s="13">
        <v>31</v>
      </c>
      <c r="E1083" s="15" t="s">
        <v>1588</v>
      </c>
      <c r="F1083" s="15" t="s">
        <v>1588</v>
      </c>
      <c r="G1083" s="15" t="s">
        <v>1589</v>
      </c>
      <c r="H1083" s="15" t="s">
        <v>1588</v>
      </c>
      <c r="I1083" s="5" t="str">
        <f t="shared" si="16"/>
        <v>{no:1082, week:5, day:1, unit:31, word:`たまに`, kana2:`たまに`, mean:`thi thoảng; đôi khi`},</v>
      </c>
    </row>
    <row r="1084" spans="1:9">
      <c r="A1084" s="13">
        <v>1083</v>
      </c>
      <c r="B1084" s="13">
        <v>5</v>
      </c>
      <c r="C1084" s="13">
        <v>1</v>
      </c>
      <c r="D1084" s="13">
        <v>31</v>
      </c>
      <c r="E1084" s="15" t="s">
        <v>1590</v>
      </c>
      <c r="F1084" s="15" t="s">
        <v>1590</v>
      </c>
      <c r="G1084" s="15" t="s">
        <v>1591</v>
      </c>
      <c r="H1084" s="15" t="s">
        <v>1590</v>
      </c>
      <c r="I1084" s="5" t="str">
        <f t="shared" si="16"/>
        <v>{no:1083, week:5, day:1, unit:31, word:`たまに映画に行きます`, kana2:`たまに映画に行きます`, mean:`thỉnh thoảng đi xem phim`},</v>
      </c>
    </row>
    <row r="1085" spans="1:9">
      <c r="A1085" s="13">
        <v>1084</v>
      </c>
      <c r="B1085" s="13">
        <v>5</v>
      </c>
      <c r="C1085" s="13">
        <v>1</v>
      </c>
      <c r="D1085" s="13">
        <v>31</v>
      </c>
      <c r="E1085" s="15" t="s">
        <v>1592</v>
      </c>
      <c r="F1085" s="15" t="s">
        <v>1592</v>
      </c>
      <c r="G1085" s="15" t="s">
        <v>1593</v>
      </c>
      <c r="H1085" s="15" t="s">
        <v>1592</v>
      </c>
      <c r="I1085" s="5" t="str">
        <f t="shared" si="16"/>
        <v>{no:1084, week:5, day:1, unit:31, word:`かなり`, kana2:`かなり`, mean:`kha khá`},</v>
      </c>
    </row>
    <row r="1086" spans="1:9">
      <c r="A1086" s="13">
        <v>1085</v>
      </c>
      <c r="B1086" s="13">
        <v>5</v>
      </c>
      <c r="C1086" s="13">
        <v>1</v>
      </c>
      <c r="D1086" s="13">
        <v>31</v>
      </c>
      <c r="E1086" s="15" t="s">
        <v>1594</v>
      </c>
      <c r="F1086" s="15" t="s">
        <v>2796</v>
      </c>
      <c r="G1086" s="15" t="s">
        <v>1595</v>
      </c>
      <c r="H1086" s="15" t="s">
        <v>2796</v>
      </c>
      <c r="I1086" s="5" t="str">
        <f t="shared" si="16"/>
        <v>{no:1085, week:5, day:1, unit:31, word:`かなり大きい家`, kana2:`かなりおおきいいえ`, mean:`nhà khá lớn`},</v>
      </c>
    </row>
    <row r="1087" spans="1:9">
      <c r="A1087" s="13">
        <v>1086</v>
      </c>
      <c r="B1087" s="13">
        <v>5</v>
      </c>
      <c r="C1087" s="13">
        <v>1</v>
      </c>
      <c r="D1087" s="13">
        <v>31</v>
      </c>
      <c r="E1087" s="15" t="s">
        <v>1596</v>
      </c>
      <c r="F1087" s="15" t="s">
        <v>2797</v>
      </c>
      <c r="G1087" s="15" t="s">
        <v>19383</v>
      </c>
      <c r="H1087" s="15" t="s">
        <v>2797</v>
      </c>
      <c r="I1087" s="5" t="str">
        <f t="shared" si="16"/>
        <v>{no:1086, week:5, day:1, unit:31, word:`人がかなりいる`, kana2:`ひとがかなりいる`, mean:`khá nhiều người`},</v>
      </c>
    </row>
    <row r="1088" spans="1:9">
      <c r="A1088" s="13">
        <v>1087</v>
      </c>
      <c r="B1088" s="13">
        <v>5</v>
      </c>
      <c r="C1088" s="13">
        <v>1</v>
      </c>
      <c r="D1088" s="13">
        <v>31</v>
      </c>
      <c r="E1088" s="15" t="s">
        <v>1597</v>
      </c>
      <c r="F1088" s="15" t="s">
        <v>1597</v>
      </c>
      <c r="G1088" s="15" t="s">
        <v>19384</v>
      </c>
      <c r="H1088" s="15" t="s">
        <v>1597</v>
      </c>
      <c r="I1088" s="5" t="str">
        <f t="shared" si="16"/>
        <v>{no:1087, week:5, day:1, unit:31, word:`けっこう`, kana2:`けっこう`, mean:`tạm được; tương đối`},</v>
      </c>
    </row>
    <row r="1089" spans="1:9">
      <c r="A1089" s="13">
        <v>1088</v>
      </c>
      <c r="B1089" s="13">
        <v>5</v>
      </c>
      <c r="C1089" s="13">
        <v>1</v>
      </c>
      <c r="D1089" s="13">
        <v>31</v>
      </c>
      <c r="E1089" s="15" t="s">
        <v>1598</v>
      </c>
      <c r="F1089" s="15" t="s">
        <v>2798</v>
      </c>
      <c r="G1089" s="15" t="s">
        <v>1599</v>
      </c>
      <c r="H1089" s="15" t="s">
        <v>2798</v>
      </c>
      <c r="I1089" s="5" t="str">
        <f t="shared" si="16"/>
        <v>{no:1088, week:5, day:1, unit:31, word:`今の家は、けっこう気に入っている`, kana2:`いまのいえは、けっこうきにいっている`, mean:`khá thích căn nhà hiện giờ`},</v>
      </c>
    </row>
    <row r="1090" spans="1:9">
      <c r="A1090" s="13">
        <v>1089</v>
      </c>
      <c r="B1090" s="13">
        <v>5</v>
      </c>
      <c r="C1090" s="13">
        <v>1</v>
      </c>
      <c r="D1090" s="13">
        <v>31</v>
      </c>
      <c r="E1090" s="15" t="s">
        <v>1600</v>
      </c>
      <c r="F1090" s="15" t="s">
        <v>1600</v>
      </c>
      <c r="G1090" s="15" t="s">
        <v>1601</v>
      </c>
      <c r="H1090" s="15" t="s">
        <v>1600</v>
      </c>
      <c r="I1090" s="5" t="str">
        <f t="shared" si="16"/>
        <v>{no:1089, week:5, day:1, unit:31, word:`ものすごく`, kana2:`ものすごく`, mean:`cực kì`},</v>
      </c>
    </row>
    <row r="1091" spans="1:9">
      <c r="A1091" s="13">
        <v>1090</v>
      </c>
      <c r="B1091" s="13">
        <v>5</v>
      </c>
      <c r="C1091" s="13">
        <v>1</v>
      </c>
      <c r="D1091" s="13">
        <v>31</v>
      </c>
      <c r="E1091" s="15" t="s">
        <v>1602</v>
      </c>
      <c r="F1091" s="15" t="s">
        <v>2799</v>
      </c>
      <c r="G1091" s="15" t="s">
        <v>1603</v>
      </c>
      <c r="H1091" s="15" t="s">
        <v>2799</v>
      </c>
      <c r="I1091" s="5" t="str">
        <f t="shared" ref="I1091:I1154" si="17">"{no:"&amp;A1091&amp;", week:"&amp;B1091&amp;", day:"&amp;C1091&amp;", unit:"&amp;D1091&amp;", word:`"&amp;E1091&amp;"`, kana2:`"&amp;H1091&amp;"`, mean:`"&amp;G1091&amp;"`},"</f>
        <v>{no:1090, week:5, day:1, unit:31, word:`がものすごく`, kana2:`あしがものすごくいたい`, mean:`chân đau quá`},</v>
      </c>
    </row>
    <row r="1092" spans="1:9">
      <c r="A1092" s="13">
        <v>1091</v>
      </c>
      <c r="B1092" s="13">
        <v>5</v>
      </c>
      <c r="C1092" s="13">
        <v>1</v>
      </c>
      <c r="D1092" s="13">
        <v>31</v>
      </c>
      <c r="E1092" s="15" t="s">
        <v>1604</v>
      </c>
      <c r="F1092" s="15" t="s">
        <v>1604</v>
      </c>
      <c r="G1092" s="15" t="s">
        <v>1605</v>
      </c>
      <c r="H1092" s="15" t="s">
        <v>1604</v>
      </c>
      <c r="I1092" s="5" t="str">
        <f t="shared" si="17"/>
        <v>{no:1091, week:5, day:1, unit:31, word:`めちゃくちゃ`, kana2:`めちゃくちゃ`, mean:`quá mức`},</v>
      </c>
    </row>
    <row r="1093" spans="1:9">
      <c r="A1093" s="13">
        <v>1092</v>
      </c>
      <c r="B1093" s="13">
        <v>5</v>
      </c>
      <c r="C1093" s="13">
        <v>1</v>
      </c>
      <c r="D1093" s="13">
        <v>31</v>
      </c>
      <c r="E1093" s="15" t="s">
        <v>1606</v>
      </c>
      <c r="F1093" s="15" t="s">
        <v>1606</v>
      </c>
      <c r="G1093" s="15" t="s">
        <v>1607</v>
      </c>
      <c r="H1093" s="15" t="s">
        <v>1606</v>
      </c>
      <c r="I1093" s="5" t="str">
        <f t="shared" si="17"/>
        <v>{no:1092, week:5, day:1, unit:31, word:`むちゃくちゃ`, kana2:`むちゃくちゃ`, mean:`lộn xộn`},</v>
      </c>
    </row>
    <row r="1094" spans="1:9">
      <c r="A1094" s="13">
        <v>1093</v>
      </c>
      <c r="B1094" s="13">
        <v>5</v>
      </c>
      <c r="C1094" s="13">
        <v>1</v>
      </c>
      <c r="D1094" s="13">
        <v>31</v>
      </c>
      <c r="E1094" s="15" t="s">
        <v>1608</v>
      </c>
      <c r="F1094" s="15" t="s">
        <v>2800</v>
      </c>
      <c r="G1094" s="15" t="s">
        <v>1609</v>
      </c>
      <c r="H1094" s="15" t="s">
        <v>2800</v>
      </c>
      <c r="I1094" s="5" t="str">
        <f t="shared" si="17"/>
        <v>{no:1093, week:5, day:1, unit:31, word:`めちゃくちゃ安い`, kana2:`めちゃくちゃやすい`, mean:`quá rẻ`},</v>
      </c>
    </row>
    <row r="1095" spans="1:9">
      <c r="A1095" s="13">
        <v>1094</v>
      </c>
      <c r="B1095" s="13">
        <v>5</v>
      </c>
      <c r="C1095" s="13">
        <v>1</v>
      </c>
      <c r="D1095" s="13">
        <v>31</v>
      </c>
      <c r="E1095" s="15" t="s">
        <v>1610</v>
      </c>
      <c r="F1095" s="15" t="s">
        <v>2801</v>
      </c>
      <c r="G1095" s="15" t="s">
        <v>1611</v>
      </c>
      <c r="H1095" s="15" t="s">
        <v>2801</v>
      </c>
      <c r="I1095" s="5" t="str">
        <f t="shared" si="17"/>
        <v>{no:1094, week:5, day:1, unit:31, word:`順番がむちゃくちゃだ`, kana2:`じゅんばんがむちゃむちゃだ`, mean:`thứ tự lộn xộn`},</v>
      </c>
    </row>
    <row r="1096" spans="1:9">
      <c r="A1096" s="13">
        <v>1095</v>
      </c>
      <c r="B1096" s="13">
        <v>5</v>
      </c>
      <c r="C1096" s="13">
        <v>1</v>
      </c>
      <c r="D1096" s="13">
        <v>31</v>
      </c>
      <c r="E1096" s="15" t="s">
        <v>1612</v>
      </c>
      <c r="F1096" s="15" t="s">
        <v>2802</v>
      </c>
      <c r="G1096" s="15" t="s">
        <v>19385</v>
      </c>
      <c r="H1096" s="15" t="s">
        <v>2802</v>
      </c>
      <c r="I1096" s="5" t="str">
        <f t="shared" si="17"/>
        <v>{no:1095, week:5, day:1, unit:31, word:`事故で車がめちゃくちゃに壊れた`, kana2:`じこでくるまがめちゃくちゃにこわれた`, mean:`bị tai nạn xe hư hỏng nặng`},</v>
      </c>
    </row>
    <row r="1097" spans="1:9">
      <c r="A1097" s="13">
        <v>1096</v>
      </c>
      <c r="B1097" s="13">
        <v>5</v>
      </c>
      <c r="C1097" s="13">
        <v>1</v>
      </c>
      <c r="D1097" s="13">
        <v>31</v>
      </c>
      <c r="E1097" s="15" t="s">
        <v>1613</v>
      </c>
      <c r="F1097" s="15" t="s">
        <v>1613</v>
      </c>
      <c r="G1097" s="15" t="s">
        <v>1614</v>
      </c>
      <c r="H1097" s="15" t="s">
        <v>1613</v>
      </c>
      <c r="I1097" s="5" t="str">
        <f t="shared" si="17"/>
        <v>{no:1096, week:5, day:1, unit:31, word:`ぜひ`, kana2:`ぜひ`, mean:`nhất định`},</v>
      </c>
    </row>
    <row r="1098" spans="1:9">
      <c r="A1098" s="13">
        <v>1097</v>
      </c>
      <c r="B1098" s="13">
        <v>5</v>
      </c>
      <c r="C1098" s="13">
        <v>1</v>
      </c>
      <c r="D1098" s="13">
        <v>31</v>
      </c>
      <c r="E1098" s="15" t="s">
        <v>1615</v>
      </c>
      <c r="F1098" s="15" t="s">
        <v>1615</v>
      </c>
      <c r="G1098" s="15" t="s">
        <v>1614</v>
      </c>
      <c r="H1098" s="15" t="s">
        <v>1615</v>
      </c>
      <c r="I1098" s="5" t="str">
        <f t="shared" si="17"/>
        <v>{no:1097, week:5, day:1, unit:31, word:`ぜひとも`, kana2:`ぜひとも`, mean:`nhất định`},</v>
      </c>
    </row>
    <row r="1099" spans="1:9">
      <c r="A1099" s="13">
        <v>1098</v>
      </c>
      <c r="B1099" s="13">
        <v>5</v>
      </c>
      <c r="C1099" s="13">
        <v>1</v>
      </c>
      <c r="D1099" s="13">
        <v>31</v>
      </c>
      <c r="E1099" s="15" t="s">
        <v>1616</v>
      </c>
      <c r="F1099" s="15" t="s">
        <v>2803</v>
      </c>
      <c r="G1099" s="15" t="s">
        <v>19386</v>
      </c>
      <c r="H1099" s="15" t="s">
        <v>2803</v>
      </c>
      <c r="I1099" s="5" t="str">
        <f t="shared" si="17"/>
        <v>{no:1098, week:5, day:1, unit:31, word:`ぜひお越しください`, kana2:`ぜひともおこしください`, mean:`nhất định ghé chơi đấy`},</v>
      </c>
    </row>
    <row r="1100" spans="1:9">
      <c r="A1100" s="13">
        <v>1099</v>
      </c>
      <c r="B1100" s="13">
        <v>5</v>
      </c>
      <c r="C1100" s="13">
        <v>1</v>
      </c>
      <c r="D1100" s="13">
        <v>31</v>
      </c>
      <c r="E1100" s="15" t="s">
        <v>1617</v>
      </c>
      <c r="F1100" s="15" t="s">
        <v>1617</v>
      </c>
      <c r="G1100" s="15" t="s">
        <v>1618</v>
      </c>
      <c r="H1100" s="15" t="s">
        <v>1617</v>
      </c>
      <c r="I1100" s="5" t="str">
        <f t="shared" si="17"/>
        <v>{no:1099, week:5, day:1, unit:31, word:`どうか`, kana2:`どうか`, mean:`bằng cách này hay cách khác`},</v>
      </c>
    </row>
    <row r="1101" spans="1:9">
      <c r="A1101" s="13">
        <v>1100</v>
      </c>
      <c r="B1101" s="13">
        <v>5</v>
      </c>
      <c r="C1101" s="13">
        <v>1</v>
      </c>
      <c r="D1101" s="13">
        <v>31</v>
      </c>
      <c r="E1101" s="15" t="s">
        <v>1619</v>
      </c>
      <c r="F1101" s="15" t="s">
        <v>2804</v>
      </c>
      <c r="G1101" s="15" t="s">
        <v>1620</v>
      </c>
      <c r="H1101" s="15" t="s">
        <v>2804</v>
      </c>
      <c r="I1101" s="5" t="str">
        <f t="shared" si="17"/>
        <v>{no:1100, week:5, day:1, unit:31, word:`どうかお願いします`, kana2:`どうかおねがいします`, mean:`bằng cách nào đó xin giúp cho ạ`},</v>
      </c>
    </row>
    <row r="1102" spans="1:9">
      <c r="A1102" s="13">
        <v>1101</v>
      </c>
      <c r="B1102" s="13">
        <v>5</v>
      </c>
      <c r="C1102" s="13">
        <v>1</v>
      </c>
      <c r="D1102" s="13">
        <v>31</v>
      </c>
      <c r="E1102" s="15" t="s">
        <v>1621</v>
      </c>
      <c r="F1102" s="15" t="s">
        <v>1621</v>
      </c>
      <c r="G1102" s="15" t="s">
        <v>19387</v>
      </c>
      <c r="H1102" s="15" t="s">
        <v>1621</v>
      </c>
      <c r="I1102" s="5" t="str">
        <f t="shared" si="17"/>
        <v>{no:1101, week:5, day:1, unit:31, word:`まず`, kana2:`まず`, mean:`trước hết; trước tiên`},</v>
      </c>
    </row>
    <row r="1103" spans="1:9">
      <c r="A1103" s="13">
        <v>1102</v>
      </c>
      <c r="B1103" s="13">
        <v>5</v>
      </c>
      <c r="C1103" s="13">
        <v>1</v>
      </c>
      <c r="D1103" s="13">
        <v>31</v>
      </c>
      <c r="E1103" s="15" t="s">
        <v>1622</v>
      </c>
      <c r="F1103" s="15" t="s">
        <v>2805</v>
      </c>
      <c r="G1103" s="15" t="s">
        <v>19388</v>
      </c>
      <c r="H1103" s="15" t="s">
        <v>2805</v>
      </c>
      <c r="I1103" s="5" t="str">
        <f t="shared" si="17"/>
        <v>{no:1102, week:5, day:1, unit:31, word:`帰ったら、まずお風呂に入る`, kana2:`かえったら、まずおふろにはいる`, mean:`về đến nhà trước tiên vào tắm`},</v>
      </c>
    </row>
    <row r="1104" spans="1:9">
      <c r="A1104" s="13">
        <v>1103</v>
      </c>
      <c r="B1104" s="13">
        <v>5</v>
      </c>
      <c r="C1104" s="13">
        <v>1</v>
      </c>
      <c r="D1104" s="13">
        <v>31</v>
      </c>
      <c r="E1104" s="15" t="s">
        <v>1623</v>
      </c>
      <c r="F1104" s="15" t="s">
        <v>1623</v>
      </c>
      <c r="G1104" s="15" t="s">
        <v>1624</v>
      </c>
      <c r="H1104" s="15" t="s">
        <v>1623</v>
      </c>
      <c r="I1104" s="5" t="str">
        <f t="shared" si="17"/>
        <v>{no:1103, week:5, day:1, unit:31, word:`とにかく`, kana2:`とにかく`, mean:`dù gì chăng nữa`},</v>
      </c>
    </row>
    <row r="1105" spans="1:9">
      <c r="A1105" s="13">
        <v>1104</v>
      </c>
      <c r="B1105" s="13">
        <v>5</v>
      </c>
      <c r="C1105" s="13">
        <v>1</v>
      </c>
      <c r="D1105" s="13">
        <v>31</v>
      </c>
      <c r="E1105" s="15" t="s">
        <v>1625</v>
      </c>
      <c r="F1105" s="15" t="s">
        <v>1625</v>
      </c>
      <c r="G1105" s="15" t="s">
        <v>1624</v>
      </c>
      <c r="H1105" s="15" t="s">
        <v>1625</v>
      </c>
      <c r="I1105" s="5" t="str">
        <f t="shared" si="17"/>
        <v>{no:1104, week:5, day:1, unit:31, word:`ともかく`, kana2:`ともかく`, mean:`dù gì chăng nữa`},</v>
      </c>
    </row>
    <row r="1106" spans="1:9">
      <c r="A1106" s="13">
        <v>1105</v>
      </c>
      <c r="B1106" s="13">
        <v>5</v>
      </c>
      <c r="C1106" s="13">
        <v>1</v>
      </c>
      <c r="D1106" s="13">
        <v>31</v>
      </c>
      <c r="E1106" s="15" t="s">
        <v>1626</v>
      </c>
      <c r="F1106" s="15" t="s">
        <v>2806</v>
      </c>
      <c r="G1106" s="15" t="s">
        <v>1627</v>
      </c>
      <c r="H1106" s="15" t="s">
        <v>2806</v>
      </c>
      <c r="I1106" s="5" t="str">
        <f t="shared" si="17"/>
        <v>{no:1105, week:5, day:1, unit:31, word:`言い訳などしないで、とにかく勉強しなさい`, kana2:`いいわけなどしないで、とにかくべんきょうしなさい`, mean:`đừng ngụy biện nữa, dù gì cũng học đi`},</v>
      </c>
    </row>
    <row r="1107" spans="1:9">
      <c r="A1107" s="13">
        <v>1106</v>
      </c>
      <c r="B1107" s="13">
        <v>5</v>
      </c>
      <c r="C1107" s="13">
        <v>1</v>
      </c>
      <c r="D1107" s="13">
        <v>31</v>
      </c>
      <c r="E1107" s="15" t="s">
        <v>1628</v>
      </c>
      <c r="F1107" s="15" t="s">
        <v>1628</v>
      </c>
      <c r="G1107" s="15" t="s">
        <v>1629</v>
      </c>
      <c r="H1107" s="15" t="s">
        <v>1628</v>
      </c>
      <c r="I1107" s="5" t="str">
        <f t="shared" si="17"/>
        <v>{no:1106, week:5, day:1, unit:31, word:`一度に`, kana2:`一度に`, mean:`cùng một lúc`},</v>
      </c>
    </row>
    <row r="1108" spans="1:9">
      <c r="A1108" s="13">
        <v>1107</v>
      </c>
      <c r="B1108" s="13">
        <v>5</v>
      </c>
      <c r="C1108" s="13">
        <v>1</v>
      </c>
      <c r="D1108" s="13">
        <v>31</v>
      </c>
      <c r="E1108" s="15" t="s">
        <v>1630</v>
      </c>
      <c r="F1108" s="15" t="s">
        <v>2807</v>
      </c>
      <c r="G1108" s="15" t="s">
        <v>1631</v>
      </c>
      <c r="H1108" s="15" t="s">
        <v>2807</v>
      </c>
      <c r="I1108" s="5" t="str">
        <f t="shared" si="17"/>
        <v>{no:1107, week:5, day:1, unit:31, word:`一度に花が咲く`, kana2:`いちどにはながさく`, mean:`hoa nở đồng loạt`},</v>
      </c>
    </row>
    <row r="1109" spans="1:9">
      <c r="A1109" s="13">
        <v>1108</v>
      </c>
      <c r="B1109" s="13">
        <v>5</v>
      </c>
      <c r="C1109" s="13">
        <v>1</v>
      </c>
      <c r="D1109" s="13">
        <v>31</v>
      </c>
      <c r="E1109" s="15" t="s">
        <v>1632</v>
      </c>
      <c r="F1109" s="15" t="s">
        <v>1632</v>
      </c>
      <c r="G1109" s="15" t="s">
        <v>1633</v>
      </c>
      <c r="H1109" s="15" t="s">
        <v>1632</v>
      </c>
      <c r="I1109" s="5" t="str">
        <f t="shared" si="17"/>
        <v>{no:1108, week:5, day:1, unit:31, word:`いっぺんに`, kana2:`いっぺんに`, mean:`ngay lập tức`},</v>
      </c>
    </row>
    <row r="1110" spans="1:9">
      <c r="A1110" s="13">
        <v>1109</v>
      </c>
      <c r="B1110" s="13">
        <v>5</v>
      </c>
      <c r="C1110" s="13">
        <v>1</v>
      </c>
      <c r="D1110" s="13">
        <v>31</v>
      </c>
      <c r="E1110" s="15" t="s">
        <v>1634</v>
      </c>
      <c r="F1110" s="15" t="s">
        <v>2808</v>
      </c>
      <c r="G1110" s="15" t="s">
        <v>1635</v>
      </c>
      <c r="H1110" s="15" t="s">
        <v>2808</v>
      </c>
      <c r="I1110" s="5" t="str">
        <f t="shared" si="17"/>
        <v>{no:1109, week:5, day:1, unit:31, word:`たまった宿題をいっぺんに片付ける`, kana2:`たまったしゅくだいをいっぺんにかたづける`, mean:`lập tức giải quyết đống bài tập còn tồn`},</v>
      </c>
    </row>
    <row r="1111" spans="1:9">
      <c r="A1111" s="13">
        <v>1110</v>
      </c>
      <c r="B1111" s="13">
        <v>5</v>
      </c>
      <c r="C1111" s="13">
        <v>1</v>
      </c>
      <c r="D1111" s="13">
        <v>31</v>
      </c>
      <c r="E1111" s="15" t="s">
        <v>1636</v>
      </c>
      <c r="F1111" s="15" t="s">
        <v>2809</v>
      </c>
      <c r="G1111" s="15" t="s">
        <v>1637</v>
      </c>
      <c r="H1111" s="15" t="s">
        <v>2809</v>
      </c>
      <c r="I1111" s="5" t="str">
        <f t="shared" si="17"/>
        <v>{no:1110, week:5, day:1, unit:31, word:`いっぺんに疲れが出た`, kana2:`いっぺんにつかれがでた`, mean:`mệt bất thình lình`},</v>
      </c>
    </row>
    <row r="1112" spans="1:9">
      <c r="A1112" s="13">
        <v>1111</v>
      </c>
      <c r="B1112" s="13">
        <v>5</v>
      </c>
      <c r="C1112" s="13">
        <v>2</v>
      </c>
      <c r="D1112" s="13">
        <v>32</v>
      </c>
      <c r="E1112" s="15" t="s">
        <v>1638</v>
      </c>
      <c r="F1112" s="15" t="s">
        <v>1638</v>
      </c>
      <c r="G1112" s="15" t="s">
        <v>19389</v>
      </c>
      <c r="H1112" s="15" t="s">
        <v>1638</v>
      </c>
      <c r="I1112" s="5" t="str">
        <f t="shared" si="17"/>
        <v>{no:1111, week:5, day:2, unit:32, word:`うっかり`, kana2:`うっかり`, mean:`lơ đễnh; vô tâm`},</v>
      </c>
    </row>
    <row r="1113" spans="1:9">
      <c r="A1113" s="13">
        <v>1112</v>
      </c>
      <c r="B1113" s="13">
        <v>5</v>
      </c>
      <c r="C1113" s="13">
        <v>2</v>
      </c>
      <c r="D1113" s="13">
        <v>32</v>
      </c>
      <c r="E1113" s="15" t="s">
        <v>1639</v>
      </c>
      <c r="F1113" s="15" t="s">
        <v>2810</v>
      </c>
      <c r="G1113" s="15" t="s">
        <v>1640</v>
      </c>
      <c r="H1113" s="15" t="s">
        <v>2810</v>
      </c>
      <c r="I1113" s="5" t="str">
        <f t="shared" si="17"/>
        <v>{no:1112, week:5, day:2, unit:32, word:`宿題をうっかり忘れる`, kana2:`しゅくだいをうっかりわすれる`, mean:`lỡ quên không làm bài tập`},</v>
      </c>
    </row>
    <row r="1114" spans="1:9">
      <c r="A1114" s="13">
        <v>1113</v>
      </c>
      <c r="B1114" s="13">
        <v>5</v>
      </c>
      <c r="C1114" s="13">
        <v>2</v>
      </c>
      <c r="D1114" s="13">
        <v>32</v>
      </c>
      <c r="E1114" s="15" t="s">
        <v>1641</v>
      </c>
      <c r="F1114" s="15" t="s">
        <v>1641</v>
      </c>
      <c r="G1114" s="15" t="s">
        <v>19389</v>
      </c>
      <c r="H1114" s="15" t="s">
        <v>1641</v>
      </c>
      <c r="I1114" s="5" t="str">
        <f t="shared" si="17"/>
        <v>{no:1113, week:5, day:2, unit:32, word:`うっかりする`, kana2:`うっかりする`, mean:`lơ đễnh; vô tâm`},</v>
      </c>
    </row>
    <row r="1115" spans="1:9">
      <c r="A1115" s="13">
        <v>1114</v>
      </c>
      <c r="B1115" s="13">
        <v>5</v>
      </c>
      <c r="C1115" s="13">
        <v>2</v>
      </c>
      <c r="D1115" s="13">
        <v>32</v>
      </c>
      <c r="E1115" s="15" t="s">
        <v>1642</v>
      </c>
      <c r="F1115" s="15" t="s">
        <v>1642</v>
      </c>
      <c r="G1115" s="15" t="s">
        <v>1643</v>
      </c>
      <c r="H1115" s="15" t="s">
        <v>1642</v>
      </c>
      <c r="I1115" s="5" t="str">
        <f t="shared" si="17"/>
        <v>{no:1114, week:5, day:2, unit:32, word:`すっかり`, kana2:`すっかり`, mean:`hoàn toàn; toàn bộ`},</v>
      </c>
    </row>
    <row r="1116" spans="1:9">
      <c r="A1116" s="13">
        <v>1115</v>
      </c>
      <c r="B1116" s="13">
        <v>5</v>
      </c>
      <c r="C1116" s="13">
        <v>2</v>
      </c>
      <c r="D1116" s="13">
        <v>32</v>
      </c>
      <c r="E1116" s="15" t="s">
        <v>1644</v>
      </c>
      <c r="F1116" s="15" t="s">
        <v>2811</v>
      </c>
      <c r="G1116" s="15" t="s">
        <v>1645</v>
      </c>
      <c r="H1116" s="15" t="s">
        <v>2811</v>
      </c>
      <c r="I1116" s="5" t="str">
        <f t="shared" si="17"/>
        <v>{no:1115, week:5, day:2, unit:32, word:`すっかり忘れた`, kana2:`すっかりわすれた`, mean:`quên sạch`},</v>
      </c>
    </row>
    <row r="1117" spans="1:9">
      <c r="A1117" s="13">
        <v>1116</v>
      </c>
      <c r="B1117" s="13">
        <v>5</v>
      </c>
      <c r="C1117" s="13">
        <v>2</v>
      </c>
      <c r="D1117" s="13">
        <v>32</v>
      </c>
      <c r="E1117" s="15" t="s">
        <v>19390</v>
      </c>
      <c r="F1117" s="15" t="s">
        <v>19390</v>
      </c>
      <c r="G1117" s="15" t="s">
        <v>1646</v>
      </c>
      <c r="H1117" s="15" t="s">
        <v>19390</v>
      </c>
      <c r="I1117" s="5" t="str">
        <f t="shared" si="17"/>
        <v>{no:1116, week:5, day:2, unit:32, word:`がっかり(する)`, kana2:`がっかり(する)`, mean:`thất vọng; chán nản`},</v>
      </c>
    </row>
    <row r="1118" spans="1:9">
      <c r="A1118" s="13">
        <v>1117</v>
      </c>
      <c r="B1118" s="13">
        <v>5</v>
      </c>
      <c r="C1118" s="13">
        <v>2</v>
      </c>
      <c r="D1118" s="13">
        <v>32</v>
      </c>
      <c r="E1118" s="15" t="s">
        <v>1647</v>
      </c>
      <c r="F1118" s="15" t="s">
        <v>2812</v>
      </c>
      <c r="G1118" s="15" t="s">
        <v>19391</v>
      </c>
      <c r="H1118" s="15" t="s">
        <v>2812</v>
      </c>
      <c r="I1118" s="5" t="str">
        <f t="shared" si="17"/>
        <v>{no:1117, week:5, day:2, unit:32, word:`試験に落ちてがっかりする`, kana2:`しけんにおちてがっかりする`, mean:`thất vọng thì thi trượt`},</v>
      </c>
    </row>
    <row r="1119" spans="1:9">
      <c r="A1119" s="13">
        <v>1118</v>
      </c>
      <c r="B1119" s="13">
        <v>5</v>
      </c>
      <c r="C1119" s="13">
        <v>2</v>
      </c>
      <c r="D1119" s="13">
        <v>32</v>
      </c>
      <c r="E1119" s="15" t="s">
        <v>1648</v>
      </c>
      <c r="F1119" s="15" t="s">
        <v>1648</v>
      </c>
      <c r="G1119" s="15" t="s">
        <v>1649</v>
      </c>
      <c r="H1119" s="15" t="s">
        <v>1648</v>
      </c>
      <c r="I1119" s="5" t="str">
        <f t="shared" si="17"/>
        <v>{no:1118, week:5, day:2, unit:32, word:`やっぱり`, kana2:`やっぱり`, mean:`quả là, vẫn`},</v>
      </c>
    </row>
    <row r="1120" spans="1:9">
      <c r="A1120" s="13">
        <v>1119</v>
      </c>
      <c r="B1120" s="13">
        <v>5</v>
      </c>
      <c r="C1120" s="13">
        <v>2</v>
      </c>
      <c r="D1120" s="13">
        <v>32</v>
      </c>
      <c r="E1120" s="15" t="s">
        <v>1650</v>
      </c>
      <c r="F1120" s="15" t="s">
        <v>1650</v>
      </c>
      <c r="G1120" s="15" t="s">
        <v>1649</v>
      </c>
      <c r="H1120" s="15" t="s">
        <v>1650</v>
      </c>
      <c r="I1120" s="5" t="str">
        <f t="shared" si="17"/>
        <v>{no:1119, week:5, day:2, unit:32, word:`やはり`, kana2:`やはり`, mean:`quả là, vẫn`},</v>
      </c>
    </row>
    <row r="1121" spans="1:9">
      <c r="A1121" s="13">
        <v>1120</v>
      </c>
      <c r="B1121" s="13">
        <v>5</v>
      </c>
      <c r="C1121" s="13">
        <v>2</v>
      </c>
      <c r="D1121" s="13">
        <v>32</v>
      </c>
      <c r="E1121" s="15" t="s">
        <v>1651</v>
      </c>
      <c r="F1121" s="15" t="s">
        <v>2813</v>
      </c>
      <c r="G1121" s="15" t="s">
        <v>19392</v>
      </c>
      <c r="H1121" s="15" t="s">
        <v>2813</v>
      </c>
      <c r="I1121" s="5" t="str">
        <f t="shared" si="17"/>
        <v>{no:1120, week:5, day:2, unit:32, word:`やっぱり思ったとおりだ`, kana2:`やっぱりおもったとおりだ`, mean:`quả là đúng như tôi đã nghĩ`},</v>
      </c>
    </row>
    <row r="1122" spans="1:9">
      <c r="A1122" s="13">
        <v>1121</v>
      </c>
      <c r="B1122" s="13">
        <v>5</v>
      </c>
      <c r="C1122" s="13">
        <v>2</v>
      </c>
      <c r="D1122" s="13">
        <v>32</v>
      </c>
      <c r="E1122" s="15" t="s">
        <v>19393</v>
      </c>
      <c r="F1122" s="15" t="s">
        <v>19394</v>
      </c>
      <c r="G1122" s="15" t="s">
        <v>1652</v>
      </c>
      <c r="H1122" s="15" t="s">
        <v>19394</v>
      </c>
      <c r="I1122" s="5" t="str">
        <f t="shared" si="17"/>
        <v>{no:1121, week:5, day:2, unit:32, word:`18歳といってもやはりまだ子どもだ`, kana2:`18さいといってもやはりまだこどもだ`, mean:`nói 18 tuổi đấy chứ vẫn còn trẻ con`},</v>
      </c>
    </row>
    <row r="1123" spans="1:9">
      <c r="A1123" s="13">
        <v>1122</v>
      </c>
      <c r="B1123" s="13">
        <v>5</v>
      </c>
      <c r="C1123" s="13">
        <v>2</v>
      </c>
      <c r="D1123" s="13">
        <v>32</v>
      </c>
      <c r="E1123" s="15" t="s">
        <v>19395</v>
      </c>
      <c r="F1123" s="15" t="s">
        <v>19395</v>
      </c>
      <c r="G1123" s="15" t="s">
        <v>1653</v>
      </c>
      <c r="H1123" s="15" t="s">
        <v>19395</v>
      </c>
      <c r="I1123" s="5" t="str">
        <f t="shared" si="17"/>
        <v>{no:1122, week:5, day:2, unit:32, word:`しっかり(する)`, kana2:`しっかり(する)`, mean:`chắc chắn; ổn định`},</v>
      </c>
    </row>
    <row r="1124" spans="1:9">
      <c r="A1124" s="13">
        <v>1123</v>
      </c>
      <c r="B1124" s="13">
        <v>5</v>
      </c>
      <c r="C1124" s="13">
        <v>2</v>
      </c>
      <c r="D1124" s="13">
        <v>32</v>
      </c>
      <c r="E1124" s="15" t="s">
        <v>1654</v>
      </c>
      <c r="F1124" s="15" t="s">
        <v>2814</v>
      </c>
      <c r="G1124" s="15" t="s">
        <v>1655</v>
      </c>
      <c r="H1124" s="15" t="s">
        <v>2814</v>
      </c>
      <c r="I1124" s="5" t="str">
        <f t="shared" si="17"/>
        <v>{no:1123, week:5, day:2, unit:32, word:`しっかりした子ども`, kana2:`しっかりしたこども`, mean:`đứa trẻ chín chắn`},</v>
      </c>
    </row>
    <row r="1125" spans="1:9">
      <c r="A1125" s="13">
        <v>1124</v>
      </c>
      <c r="B1125" s="13">
        <v>5</v>
      </c>
      <c r="C1125" s="13">
        <v>2</v>
      </c>
      <c r="D1125" s="13">
        <v>32</v>
      </c>
      <c r="E1125" s="15" t="s">
        <v>1656</v>
      </c>
      <c r="F1125" s="15" t="s">
        <v>1656</v>
      </c>
      <c r="G1125" s="15" t="s">
        <v>1657</v>
      </c>
      <c r="H1125" s="15" t="s">
        <v>1656</v>
      </c>
      <c r="I1125" s="5" t="str">
        <f t="shared" si="17"/>
        <v>{no:1124, week:5, day:2, unit:32, word:`しっかりしろ`, kana2:`しっかりしろ`, mean:`vững vàng lên`},</v>
      </c>
    </row>
    <row r="1126" spans="1:9">
      <c r="A1126" s="13">
        <v>1125</v>
      </c>
      <c r="B1126" s="13">
        <v>5</v>
      </c>
      <c r="C1126" s="13">
        <v>2</v>
      </c>
      <c r="D1126" s="13">
        <v>32</v>
      </c>
      <c r="E1126" s="15" t="s">
        <v>19396</v>
      </c>
      <c r="F1126" s="15" t="s">
        <v>19396</v>
      </c>
      <c r="G1126" s="15" t="s">
        <v>1658</v>
      </c>
      <c r="H1126" s="15" t="s">
        <v>19396</v>
      </c>
      <c r="I1126" s="5" t="str">
        <f t="shared" si="17"/>
        <v>{no:1125, week:5, day:2, unit:32, word:`すっきり(する)`, kana2:`すっきり(する)`, mean:`sảng khoái; gọn gàng`},</v>
      </c>
    </row>
    <row r="1127" spans="1:9">
      <c r="A1127" s="13">
        <v>1126</v>
      </c>
      <c r="B1127" s="13">
        <v>5</v>
      </c>
      <c r="C1127" s="13">
        <v>2</v>
      </c>
      <c r="D1127" s="13">
        <v>32</v>
      </c>
      <c r="E1127" s="15" t="s">
        <v>1659</v>
      </c>
      <c r="F1127" s="15" t="s">
        <v>2815</v>
      </c>
      <c r="G1127" s="15" t="s">
        <v>1660</v>
      </c>
      <c r="H1127" s="15" t="s">
        <v>2815</v>
      </c>
      <c r="I1127" s="5" t="str">
        <f t="shared" si="17"/>
        <v>{no:1126, week:5, day:2, unit:32, word:`部屋がすっきりする`, kana2:`へやがすっきりする`, mean:`phòng sạch sẽ gọn gàng`},</v>
      </c>
    </row>
    <row r="1128" spans="1:9">
      <c r="A1128" s="13">
        <v>1127</v>
      </c>
      <c r="B1128" s="13">
        <v>5</v>
      </c>
      <c r="C1128" s="13">
        <v>2</v>
      </c>
      <c r="D1128" s="13">
        <v>32</v>
      </c>
      <c r="E1128" s="15" t="s">
        <v>1661</v>
      </c>
      <c r="F1128" s="15" t="s">
        <v>2816</v>
      </c>
      <c r="G1128" s="15" t="s">
        <v>1662</v>
      </c>
      <c r="H1128" s="15" t="s">
        <v>2816</v>
      </c>
      <c r="I1128" s="5" t="str">
        <f t="shared" si="17"/>
        <v>{no:1127, week:5, day:2, unit:32, word:`気分がすっきりする`, kana2:`きぶんがすっきりする`, mean:`tinh thần sảng khoái`},</v>
      </c>
    </row>
    <row r="1129" spans="1:9">
      <c r="A1129" s="13">
        <v>1128</v>
      </c>
      <c r="B1129" s="13">
        <v>5</v>
      </c>
      <c r="C1129" s="13">
        <v>2</v>
      </c>
      <c r="D1129" s="13">
        <v>32</v>
      </c>
      <c r="E1129" s="15" t="s">
        <v>19397</v>
      </c>
      <c r="F1129" s="15" t="s">
        <v>19397</v>
      </c>
      <c r="G1129" s="15" t="s">
        <v>1663</v>
      </c>
      <c r="H1129" s="15" t="s">
        <v>19397</v>
      </c>
      <c r="I1129" s="5" t="str">
        <f t="shared" si="17"/>
        <v>{no:1128, week:5, day:2, unit:32, word:`さっぱり(する)`, kana2:`さっぱり(する)`, mean:`thoải mái; toàn bộ`},</v>
      </c>
    </row>
    <row r="1130" spans="1:9">
      <c r="A1130" s="13">
        <v>1129</v>
      </c>
      <c r="B1130" s="13">
        <v>5</v>
      </c>
      <c r="C1130" s="13">
        <v>2</v>
      </c>
      <c r="D1130" s="13">
        <v>32</v>
      </c>
      <c r="E1130" s="15" t="s">
        <v>1664</v>
      </c>
      <c r="F1130" s="15" t="s">
        <v>2817</v>
      </c>
      <c r="G1130" s="15" t="s">
        <v>1665</v>
      </c>
      <c r="H1130" s="15" t="s">
        <v>2817</v>
      </c>
      <c r="I1130" s="5" t="str">
        <f t="shared" si="17"/>
        <v>{no:1129, week:5, day:2, unit:32, word:`風呂に入ってさっぱりする`, kana2:`ふろにはいってさっぱりする`, mean:`tắm xong thấy thoải mái`},</v>
      </c>
    </row>
    <row r="1131" spans="1:9">
      <c r="A1131" s="13">
        <v>1130</v>
      </c>
      <c r="B1131" s="13">
        <v>5</v>
      </c>
      <c r="C1131" s="13">
        <v>2</v>
      </c>
      <c r="D1131" s="13">
        <v>32</v>
      </c>
      <c r="E1131" s="15" t="s">
        <v>1666</v>
      </c>
      <c r="F1131" s="15" t="s">
        <v>2818</v>
      </c>
      <c r="G1131" s="15" t="s">
        <v>1667</v>
      </c>
      <c r="H1131" s="15" t="s">
        <v>2818</v>
      </c>
      <c r="I1131" s="5" t="str">
        <f t="shared" si="17"/>
        <v>{no:1130, week:5, day:2, unit:32, word:`この問題はさっぱりわからない`, kana2:`このもんだいはさっぱりわからない`, mean:`vấn đề này hoàn toàn không hiểu`},</v>
      </c>
    </row>
    <row r="1132" spans="1:9">
      <c r="A1132" s="13">
        <v>1131</v>
      </c>
      <c r="B1132" s="13">
        <v>5</v>
      </c>
      <c r="C1132" s="13">
        <v>2</v>
      </c>
      <c r="D1132" s="13">
        <v>32</v>
      </c>
      <c r="E1132" s="15" t="s">
        <v>1668</v>
      </c>
      <c r="F1132" s="15" t="s">
        <v>1668</v>
      </c>
      <c r="G1132" s="15" t="s">
        <v>1669</v>
      </c>
      <c r="H1132" s="15" t="s">
        <v>1668</v>
      </c>
      <c r="I1132" s="5" t="str">
        <f t="shared" si="17"/>
        <v>{no:1131, week:5, day:2, unit:32, word:`ぐっすり`, kana2:`ぐっすり`, mean:`trạng thái ngủ say; ngủ ngon`},</v>
      </c>
    </row>
    <row r="1133" spans="1:9">
      <c r="A1133" s="13">
        <v>1132</v>
      </c>
      <c r="B1133" s="13">
        <v>5</v>
      </c>
      <c r="C1133" s="13">
        <v>2</v>
      </c>
      <c r="D1133" s="13">
        <v>32</v>
      </c>
      <c r="E1133" s="15" t="s">
        <v>1670</v>
      </c>
      <c r="F1133" s="15" t="s">
        <v>2819</v>
      </c>
      <c r="G1133" s="15" t="s">
        <v>1671</v>
      </c>
      <c r="H1133" s="15" t="s">
        <v>2819</v>
      </c>
      <c r="I1133" s="5" t="str">
        <f t="shared" si="17"/>
        <v>{no:1132, week:5, day:2, unit:32, word:`ぐっすり眠る`, kana2:`ぐっすりねむる`, mean:`ngủ say`},</v>
      </c>
    </row>
    <row r="1134" spans="1:9">
      <c r="A1134" s="13">
        <v>1133</v>
      </c>
      <c r="B1134" s="13">
        <v>5</v>
      </c>
      <c r="C1134" s="13">
        <v>2</v>
      </c>
      <c r="D1134" s="13">
        <v>32</v>
      </c>
      <c r="E1134" s="15" t="s">
        <v>19398</v>
      </c>
      <c r="F1134" s="15" t="s">
        <v>19398</v>
      </c>
      <c r="G1134" s="15" t="s">
        <v>19399</v>
      </c>
      <c r="H1134" s="15" t="s">
        <v>19398</v>
      </c>
      <c r="I1134" s="5" t="str">
        <f t="shared" si="17"/>
        <v>{no:1133, week:5, day:2, unit:32, word:`にっこり(する)`, kana2:`にっこり(する)`, mean:`mỉm cười`},</v>
      </c>
    </row>
    <row r="1135" spans="1:9">
      <c r="A1135" s="13">
        <v>1134</v>
      </c>
      <c r="B1135" s="13">
        <v>5</v>
      </c>
      <c r="C1135" s="13">
        <v>2</v>
      </c>
      <c r="D1135" s="13">
        <v>32</v>
      </c>
      <c r="E1135" s="15" t="s">
        <v>1672</v>
      </c>
      <c r="F1135" s="15" t="s">
        <v>2820</v>
      </c>
      <c r="G1135" s="15" t="s">
        <v>19400</v>
      </c>
      <c r="H1135" s="15" t="s">
        <v>2820</v>
      </c>
      <c r="I1135" s="5" t="str">
        <f t="shared" si="17"/>
        <v>{no:1134, week:5, day:2, unit:32, word:`にっこり笑う`, kana2:`にっこりわらう`, mean:`cười mỉm`},</v>
      </c>
    </row>
    <row r="1136" spans="1:9">
      <c r="A1136" s="13">
        <v>1135</v>
      </c>
      <c r="B1136" s="13">
        <v>5</v>
      </c>
      <c r="C1136" s="13">
        <v>2</v>
      </c>
      <c r="D1136" s="13">
        <v>32</v>
      </c>
      <c r="E1136" s="15" t="s">
        <v>19401</v>
      </c>
      <c r="F1136" s="15" t="s">
        <v>19401</v>
      </c>
      <c r="G1136" s="15" t="s">
        <v>19399</v>
      </c>
      <c r="H1136" s="15" t="s">
        <v>19401</v>
      </c>
      <c r="I1136" s="5" t="str">
        <f t="shared" si="17"/>
        <v>{no:1135, week:5, day:2, unit:32, word:`にこにこ(する)`, kana2:`にこにこ(する)`, mean:`mỉm cười`},</v>
      </c>
    </row>
    <row r="1137" spans="1:9">
      <c r="A1137" s="13">
        <v>1136</v>
      </c>
      <c r="B1137" s="13">
        <v>5</v>
      </c>
      <c r="C1137" s="13">
        <v>2</v>
      </c>
      <c r="D1137" s="13">
        <v>32</v>
      </c>
      <c r="E1137" s="15" t="s">
        <v>1673</v>
      </c>
      <c r="F1137" s="15" t="s">
        <v>2821</v>
      </c>
      <c r="G1137" s="15" t="s">
        <v>19400</v>
      </c>
      <c r="H1137" s="15" t="s">
        <v>2821</v>
      </c>
      <c r="I1137" s="5" t="str">
        <f t="shared" si="17"/>
        <v>{no:1136, week:5, day:2, unit:32, word:`にこにこ笑う`, kana2:`にこにこわらう`, mean:`cười mỉm`},</v>
      </c>
    </row>
    <row r="1138" spans="1:9">
      <c r="A1138" s="13">
        <v>1137</v>
      </c>
      <c r="B1138" s="13">
        <v>5</v>
      </c>
      <c r="C1138" s="13">
        <v>2</v>
      </c>
      <c r="D1138" s="13">
        <v>32</v>
      </c>
      <c r="E1138" s="15" t="s">
        <v>1674</v>
      </c>
      <c r="F1138" s="15" t="s">
        <v>1674</v>
      </c>
      <c r="G1138" s="15" t="s">
        <v>19402</v>
      </c>
      <c r="H1138" s="15" t="s">
        <v>1674</v>
      </c>
      <c r="I1138" s="5" t="str">
        <f t="shared" si="17"/>
        <v>{no:1137, week:5, day:2, unit:32, word:`そっくり`, kana2:`そっくり`, mean:`giống nhau như đúc`},</v>
      </c>
    </row>
    <row r="1139" spans="1:9">
      <c r="A1139" s="13">
        <v>1138</v>
      </c>
      <c r="B1139" s="13">
        <v>5</v>
      </c>
      <c r="C1139" s="13">
        <v>2</v>
      </c>
      <c r="D1139" s="13">
        <v>32</v>
      </c>
      <c r="E1139" s="15" t="s">
        <v>1675</v>
      </c>
      <c r="F1139" s="15" t="s">
        <v>2822</v>
      </c>
      <c r="G1139" s="15" t="s">
        <v>19403</v>
      </c>
      <c r="H1139" s="15" t="s">
        <v>2822</v>
      </c>
      <c r="I1139" s="5" t="str">
        <f t="shared" si="17"/>
        <v>{no:1138, week:5, day:2, unit:32, word:`あの親子はそっくりだ`, kana2:`あのおやこはそっくりだ`, mean:`mẹ con giống nhau như đúc`},</v>
      </c>
    </row>
    <row r="1140" spans="1:9">
      <c r="A1140" s="13">
        <v>1139</v>
      </c>
      <c r="B1140" s="13">
        <v>5</v>
      </c>
      <c r="C1140" s="13">
        <v>2</v>
      </c>
      <c r="D1140" s="13">
        <v>32</v>
      </c>
      <c r="E1140" s="15" t="s">
        <v>19404</v>
      </c>
      <c r="F1140" s="15" t="s">
        <v>19404</v>
      </c>
      <c r="G1140" s="15" t="s">
        <v>1676</v>
      </c>
      <c r="H1140" s="15" t="s">
        <v>19404</v>
      </c>
      <c r="I1140" s="5" t="str">
        <f t="shared" si="17"/>
        <v>{no:1139, week:5, day:2, unit:32, word:`はっきり(する)`, kana2:`はっきり(する)`, mean:`rõ ràng; rành rọt`},</v>
      </c>
    </row>
    <row r="1141" spans="1:9">
      <c r="A1141" s="13">
        <v>1140</v>
      </c>
      <c r="B1141" s="13">
        <v>5</v>
      </c>
      <c r="C1141" s="13">
        <v>2</v>
      </c>
      <c r="D1141" s="13">
        <v>32</v>
      </c>
      <c r="E1141" s="15" t="s">
        <v>1677</v>
      </c>
      <c r="F1141" s="15" t="s">
        <v>2823</v>
      </c>
      <c r="G1141" s="15" t="s">
        <v>1678</v>
      </c>
      <c r="H1141" s="15" t="s">
        <v>2823</v>
      </c>
      <c r="I1141" s="5" t="str">
        <f t="shared" si="17"/>
        <v>{no:1140, week:5, day:2, unit:32, word:`山がはっきり見える`, kana2:`やまがはっきりみえる`, mean:`nhìn thấy rõ núi`},</v>
      </c>
    </row>
    <row r="1142" spans="1:9">
      <c r="A1142" s="13">
        <v>1141</v>
      </c>
      <c r="B1142" s="13">
        <v>5</v>
      </c>
      <c r="C1142" s="13">
        <v>2</v>
      </c>
      <c r="D1142" s="13">
        <v>32</v>
      </c>
      <c r="E1142" s="15" t="s">
        <v>1679</v>
      </c>
      <c r="F1142" s="15" t="s">
        <v>1679</v>
      </c>
      <c r="G1142" s="15" t="s">
        <v>1680</v>
      </c>
      <c r="H1142" s="15" t="s">
        <v>1679</v>
      </c>
      <c r="I1142" s="5" t="str">
        <f t="shared" si="17"/>
        <v>{no:1141, week:5, day:2, unit:32, word:`ぼんやり`, kana2:`ぼんやり`, mean:`thong thả; thong dong`},</v>
      </c>
    </row>
    <row r="1143" spans="1:9">
      <c r="A1143" s="13">
        <v>1142</v>
      </c>
      <c r="B1143" s="13">
        <v>5</v>
      </c>
      <c r="C1143" s="13">
        <v>2</v>
      </c>
      <c r="D1143" s="13">
        <v>32</v>
      </c>
      <c r="E1143" s="15" t="s">
        <v>1681</v>
      </c>
      <c r="F1143" s="15" t="s">
        <v>1681</v>
      </c>
      <c r="G1143" s="15" t="s">
        <v>1680</v>
      </c>
      <c r="H1143" s="15" t="s">
        <v>1681</v>
      </c>
      <c r="I1143" s="5" t="str">
        <f t="shared" si="17"/>
        <v>{no:1142, week:5, day:2, unit:32, word:`のんびり`, kana2:`のんびり`, mean:`thong thả; thong dong`},</v>
      </c>
    </row>
    <row r="1144" spans="1:9">
      <c r="A1144" s="13">
        <v>1143</v>
      </c>
      <c r="B1144" s="13">
        <v>5</v>
      </c>
      <c r="C1144" s="13">
        <v>2</v>
      </c>
      <c r="D1144" s="13">
        <v>32</v>
      </c>
      <c r="E1144" s="15" t="s">
        <v>1682</v>
      </c>
      <c r="F1144" s="15" t="s">
        <v>2824</v>
      </c>
      <c r="G1144" s="15" t="s">
        <v>1683</v>
      </c>
      <c r="H1144" s="15" t="s">
        <v>2824</v>
      </c>
      <c r="I1144" s="5" t="str">
        <f t="shared" si="17"/>
        <v>{no:1143, week:5, day:2, unit:32, word:`のんびり過ごす`, kana2:`のんびりすごす`, mean:`ăn không ngồi rồi`},</v>
      </c>
    </row>
    <row r="1145" spans="1:9">
      <c r="A1145" s="13">
        <v>1144</v>
      </c>
      <c r="B1145" s="13">
        <v>5</v>
      </c>
      <c r="C1145" s="13">
        <v>2</v>
      </c>
      <c r="D1145" s="13">
        <v>32</v>
      </c>
      <c r="E1145" s="15" t="s">
        <v>1684</v>
      </c>
      <c r="F1145" s="15" t="s">
        <v>1684</v>
      </c>
      <c r="G1145" s="15" t="s">
        <v>19405</v>
      </c>
      <c r="H1145" s="15" t="s">
        <v>1684</v>
      </c>
      <c r="I1145" s="5" t="str">
        <f t="shared" si="17"/>
        <v>{no:1144, week:5, day:2, unit:32, word:`のんびりする`, kana2:`のんびりする`, mean:`thư giãn, thong thả`},</v>
      </c>
    </row>
    <row r="1146" spans="1:9">
      <c r="A1146" s="13">
        <v>1145</v>
      </c>
      <c r="B1146" s="13">
        <v>5</v>
      </c>
      <c r="C1146" s="13">
        <v>2</v>
      </c>
      <c r="D1146" s="13">
        <v>32</v>
      </c>
      <c r="E1146" s="15" t="s">
        <v>19406</v>
      </c>
      <c r="F1146" s="15" t="s">
        <v>19406</v>
      </c>
      <c r="G1146" s="15" t="s">
        <v>1685</v>
      </c>
      <c r="H1146" s="15" t="s">
        <v>19406</v>
      </c>
      <c r="I1146" s="5" t="str">
        <f t="shared" si="17"/>
        <v>{no:1145, week:5, day:2, unit:32, word:`きちんと(する)`, kana2:`きちんと(する)`, mean:`chỉn chu; cẩn thận`},</v>
      </c>
    </row>
    <row r="1147" spans="1:9">
      <c r="A1147" s="13">
        <v>1146</v>
      </c>
      <c r="B1147" s="13">
        <v>5</v>
      </c>
      <c r="C1147" s="13">
        <v>2</v>
      </c>
      <c r="D1147" s="13">
        <v>32</v>
      </c>
      <c r="E1147" s="15" t="s">
        <v>19407</v>
      </c>
      <c r="F1147" s="15" t="s">
        <v>19407</v>
      </c>
      <c r="G1147" s="15" t="s">
        <v>1686</v>
      </c>
      <c r="H1147" s="15" t="s">
        <v>19407</v>
      </c>
      <c r="I1147" s="5" t="str">
        <f t="shared" si="17"/>
        <v>{no:1146, week:5, day:2, unit:32, word:`ちゃんと(する)`, kana2:`ちゃんと(する)`, mean:`cẩn thận; kỹ càng`},</v>
      </c>
    </row>
    <row r="1148" spans="1:9">
      <c r="A1148" s="13">
        <v>1147</v>
      </c>
      <c r="B1148" s="13">
        <v>5</v>
      </c>
      <c r="C1148" s="13">
        <v>2</v>
      </c>
      <c r="D1148" s="13">
        <v>32</v>
      </c>
      <c r="E1148" s="15" t="s">
        <v>19408</v>
      </c>
      <c r="F1148" s="15" t="s">
        <v>19409</v>
      </c>
      <c r="G1148" s="15" t="s">
        <v>1687</v>
      </c>
      <c r="H1148" s="15" t="s">
        <v>19409</v>
      </c>
      <c r="I1148" s="5" t="str">
        <f t="shared" si="17"/>
        <v>{no:1147, week:5, day:2, unit:32, word:`洋服をきちんと/ちゃんとたたむ`, kana2:`ようふくをきちんと/ちゃんとたたむ`, mean:`xếp quần áo chỉn chu`},</v>
      </c>
    </row>
    <row r="1149" spans="1:9">
      <c r="A1149" s="13">
        <v>1148</v>
      </c>
      <c r="B1149" s="13">
        <v>5</v>
      </c>
      <c r="C1149" s="13">
        <v>2</v>
      </c>
      <c r="D1149" s="13">
        <v>32</v>
      </c>
      <c r="E1149" s="15" t="s">
        <v>19410</v>
      </c>
      <c r="F1149" s="15" t="s">
        <v>19411</v>
      </c>
      <c r="G1149" s="15" t="s">
        <v>1688</v>
      </c>
      <c r="H1149" s="15" t="s">
        <v>19411</v>
      </c>
      <c r="I1149" s="5" t="str">
        <f t="shared" si="17"/>
        <v>{no:1148, week:5, day:2, unit:32, word:`態度をきちんとする/ちゃんとする`, kana2:`たいどをきちんとする/ちゃんとする`, mean:`thái độ đàng hoàng`},</v>
      </c>
    </row>
    <row r="1150" spans="1:9">
      <c r="A1150" s="13">
        <v>1149</v>
      </c>
      <c r="B1150" s="13">
        <v>5</v>
      </c>
      <c r="C1150" s="13">
        <v>2</v>
      </c>
      <c r="D1150" s="13">
        <v>32</v>
      </c>
      <c r="E1150" s="15" t="s">
        <v>1689</v>
      </c>
      <c r="F1150" s="15" t="s">
        <v>1689</v>
      </c>
      <c r="G1150" s="15" t="s">
        <v>1564</v>
      </c>
      <c r="H1150" s="15" t="s">
        <v>1689</v>
      </c>
      <c r="I1150" s="5" t="str">
        <f t="shared" si="17"/>
        <v>{no:1149, week:5, day:2, unit:32, word:`ふと`, kana2:`ふと`, mean:`đột nhiên`},</v>
      </c>
    </row>
    <row r="1151" spans="1:9">
      <c r="A1151" s="13">
        <v>1150</v>
      </c>
      <c r="B1151" s="13">
        <v>5</v>
      </c>
      <c r="C1151" s="13">
        <v>2</v>
      </c>
      <c r="D1151" s="13">
        <v>32</v>
      </c>
      <c r="E1151" s="15" t="s">
        <v>1690</v>
      </c>
      <c r="F1151" s="15" t="s">
        <v>2825</v>
      </c>
      <c r="G1151" s="15" t="s">
        <v>1691</v>
      </c>
      <c r="H1151" s="15" t="s">
        <v>2825</v>
      </c>
      <c r="I1151" s="5" t="str">
        <f t="shared" si="17"/>
        <v>{no:1150, week:5, day:2, unit:32, word:`ふと思い出す`, kana2:`ふとおもいだす`, mean:`đột nhiên nhớ về`},</v>
      </c>
    </row>
    <row r="1152" spans="1:9">
      <c r="A1152" s="13">
        <v>1151</v>
      </c>
      <c r="B1152" s="13">
        <v>5</v>
      </c>
      <c r="C1152" s="13">
        <v>2</v>
      </c>
      <c r="D1152" s="13">
        <v>32</v>
      </c>
      <c r="E1152" s="15" t="s">
        <v>1692</v>
      </c>
      <c r="F1152" s="15" t="s">
        <v>1692</v>
      </c>
      <c r="G1152" s="15" t="s">
        <v>1693</v>
      </c>
      <c r="H1152" s="15" t="s">
        <v>1692</v>
      </c>
      <c r="I1152" s="5" t="str">
        <f t="shared" si="17"/>
        <v>{no:1151, week:5, day:2, unit:32, word:`わざと`, kana2:`わざと`, mean:`cố ý; cố tình`},</v>
      </c>
    </row>
    <row r="1153" spans="1:9">
      <c r="A1153" s="13">
        <v>1152</v>
      </c>
      <c r="B1153" s="13">
        <v>5</v>
      </c>
      <c r="C1153" s="13">
        <v>2</v>
      </c>
      <c r="D1153" s="13">
        <v>32</v>
      </c>
      <c r="E1153" s="15" t="s">
        <v>1694</v>
      </c>
      <c r="F1153" s="15" t="s">
        <v>2826</v>
      </c>
      <c r="G1153" s="15" t="s">
        <v>1695</v>
      </c>
      <c r="H1153" s="15" t="s">
        <v>2826</v>
      </c>
      <c r="I1153" s="5" t="str">
        <f t="shared" si="17"/>
        <v>{no:1152, week:5, day:2, unit:32, word:`わざと負ける`, kana2:`わざとまける`, mean:`cố tình thua`},</v>
      </c>
    </row>
    <row r="1154" spans="1:9">
      <c r="A1154" s="13">
        <v>1153</v>
      </c>
      <c r="B1154" s="13">
        <v>5</v>
      </c>
      <c r="C1154" s="13">
        <v>2</v>
      </c>
      <c r="D1154" s="13">
        <v>32</v>
      </c>
      <c r="E1154" s="15" t="s">
        <v>19412</v>
      </c>
      <c r="F1154" s="15" t="s">
        <v>19412</v>
      </c>
      <c r="G1154" s="15" t="s">
        <v>1696</v>
      </c>
      <c r="H1154" s="15" t="s">
        <v>19412</v>
      </c>
      <c r="I1154" s="5" t="str">
        <f t="shared" si="17"/>
        <v>{no:1153, week:5, day:2, unit:32, word:`ほっと(する)`, kana2:`ほっと(する)`, mean:`yên tâm`},</v>
      </c>
    </row>
    <row r="1155" spans="1:9">
      <c r="A1155" s="13">
        <v>1154</v>
      </c>
      <c r="B1155" s="13">
        <v>5</v>
      </c>
      <c r="C1155" s="13">
        <v>2</v>
      </c>
      <c r="D1155" s="13">
        <v>32</v>
      </c>
      <c r="E1155" s="15" t="s">
        <v>1697</v>
      </c>
      <c r="F1155" s="15" t="s">
        <v>2827</v>
      </c>
      <c r="G1155" s="15" t="s">
        <v>19413</v>
      </c>
      <c r="H1155" s="15" t="s">
        <v>2827</v>
      </c>
      <c r="I1155" s="5" t="str">
        <f t="shared" ref="I1155:I1218" si="18">"{no:"&amp;A1155&amp;", week:"&amp;B1155&amp;", day:"&amp;C1155&amp;", unit:"&amp;D1155&amp;", word:`"&amp;E1155&amp;"`, kana2:`"&amp;H1155&amp;"`, mean:`"&amp;G1155&amp;"`},"</f>
        <v>{no:1154, week:5, day:2, unit:32, word:`母の病気が治ってほっとした`, kana2:`ははのびょうきがなおってほっとした`, mean:`mẹ hết bệnh nên nhẹ cả người`},</v>
      </c>
    </row>
    <row r="1156" spans="1:9">
      <c r="A1156" s="13">
        <v>1155</v>
      </c>
      <c r="B1156" s="13">
        <v>5</v>
      </c>
      <c r="C1156" s="13">
        <v>2</v>
      </c>
      <c r="D1156" s="13">
        <v>32</v>
      </c>
      <c r="E1156" s="15" t="s">
        <v>19414</v>
      </c>
      <c r="F1156" s="15" t="s">
        <v>19414</v>
      </c>
      <c r="G1156" s="15" t="s">
        <v>1698</v>
      </c>
      <c r="H1156" s="15" t="s">
        <v>19414</v>
      </c>
      <c r="I1156" s="5" t="str">
        <f t="shared" si="18"/>
        <v>{no:1155, week:5, day:2, unit:32, word:`じっと(する)`, kana2:`じっと(する)`, mean:`cắn răng chịu đựng, chăm chú`},</v>
      </c>
    </row>
    <row r="1157" spans="1:9">
      <c r="A1157" s="13">
        <v>1156</v>
      </c>
      <c r="B1157" s="13">
        <v>5</v>
      </c>
      <c r="C1157" s="13">
        <v>2</v>
      </c>
      <c r="D1157" s="13">
        <v>32</v>
      </c>
      <c r="E1157" s="15" t="s">
        <v>1699</v>
      </c>
      <c r="F1157" s="15" t="s">
        <v>1699</v>
      </c>
      <c r="G1157" s="15" t="s">
        <v>1700</v>
      </c>
      <c r="H1157" s="15" t="s">
        <v>1699</v>
      </c>
      <c r="I1157" s="5" t="str">
        <f t="shared" si="18"/>
        <v>{no:1156, week:5, day:2, unit:32, word:`じっとがまんする`, kana2:`じっとがまんする`, mean:`cắn răng chịu đựng`},</v>
      </c>
    </row>
    <row r="1158" spans="1:9">
      <c r="A1158" s="13">
        <v>1157</v>
      </c>
      <c r="B1158" s="13">
        <v>5</v>
      </c>
      <c r="C1158" s="13">
        <v>2</v>
      </c>
      <c r="D1158" s="13">
        <v>32</v>
      </c>
      <c r="E1158" s="15" t="s">
        <v>1701</v>
      </c>
      <c r="F1158" s="15" t="s">
        <v>2828</v>
      </c>
      <c r="G1158" s="15" t="s">
        <v>1702</v>
      </c>
      <c r="H1158" s="15" t="s">
        <v>2828</v>
      </c>
      <c r="I1158" s="5" t="str">
        <f t="shared" si="18"/>
        <v>{no:1157, week:5, day:2, unit:32, word:`じっと見る`, kana2:`じっとみる`, mean:`nhìm chằm chằm`},</v>
      </c>
    </row>
    <row r="1159" spans="1:9">
      <c r="A1159" s="13">
        <v>1158</v>
      </c>
      <c r="B1159" s="13">
        <v>5</v>
      </c>
      <c r="C1159" s="13">
        <v>2</v>
      </c>
      <c r="D1159" s="13">
        <v>32</v>
      </c>
      <c r="E1159" s="15" t="s">
        <v>1703</v>
      </c>
      <c r="F1159" s="15" t="s">
        <v>1703</v>
      </c>
      <c r="G1159" s="15" t="s">
        <v>1704</v>
      </c>
      <c r="H1159" s="15" t="s">
        <v>1703</v>
      </c>
      <c r="I1159" s="5" t="str">
        <f t="shared" si="18"/>
        <v>{no:1158, week:5, day:2, unit:32, word:`ざっと`, kana2:`ざっと`, mean:`qua loa; đại khái`},</v>
      </c>
    </row>
    <row r="1160" spans="1:9">
      <c r="A1160" s="13">
        <v>1159</v>
      </c>
      <c r="B1160" s="13">
        <v>5</v>
      </c>
      <c r="C1160" s="13">
        <v>2</v>
      </c>
      <c r="D1160" s="13">
        <v>32</v>
      </c>
      <c r="E1160" s="15" t="s">
        <v>1705</v>
      </c>
      <c r="F1160" s="15" t="s">
        <v>2829</v>
      </c>
      <c r="G1160" s="15" t="s">
        <v>1706</v>
      </c>
      <c r="H1160" s="15" t="s">
        <v>2829</v>
      </c>
      <c r="I1160" s="5" t="str">
        <f t="shared" si="18"/>
        <v>{no:1159, week:5, day:2, unit:32, word:`ざっと掃除する`, kana2:`ざっとそうじする`, mean:`dọn dẹp qua loa`},</v>
      </c>
    </row>
    <row r="1161" spans="1:9">
      <c r="A1161" s="13">
        <v>1160</v>
      </c>
      <c r="B1161" s="13">
        <v>5</v>
      </c>
      <c r="C1161" s="13">
        <v>2</v>
      </c>
      <c r="D1161" s="13">
        <v>32</v>
      </c>
      <c r="E1161" s="15" t="s">
        <v>19415</v>
      </c>
      <c r="F1161" s="15" t="s">
        <v>19415</v>
      </c>
      <c r="G1161" s="15" t="s">
        <v>1707</v>
      </c>
      <c r="H1161" s="15" t="s">
        <v>19415</v>
      </c>
      <c r="I1161" s="5" t="str">
        <f t="shared" si="18"/>
        <v>{no:1160, week:5, day:2, unit:32, word:`そっと(する)`, kana2:`そっと(する)`, mean:`len lén; vụng trộm`},</v>
      </c>
    </row>
    <row r="1162" spans="1:9">
      <c r="A1162" s="13">
        <v>1161</v>
      </c>
      <c r="B1162" s="13">
        <v>5</v>
      </c>
      <c r="C1162" s="13">
        <v>2</v>
      </c>
      <c r="D1162" s="13">
        <v>32</v>
      </c>
      <c r="E1162" s="15" t="s">
        <v>1708</v>
      </c>
      <c r="F1162" s="15" t="s">
        <v>2830</v>
      </c>
      <c r="G1162" s="15" t="s">
        <v>1709</v>
      </c>
      <c r="H1162" s="15" t="s">
        <v>2830</v>
      </c>
      <c r="I1162" s="5" t="str">
        <f t="shared" si="18"/>
        <v>{no:1161, week:5, day:2, unit:32, word:`そっと近づく`, kana2:`そっとちかづく`, mean:`len lén tới gần`},</v>
      </c>
    </row>
    <row r="1163" spans="1:9">
      <c r="A1163" s="13">
        <v>1162</v>
      </c>
      <c r="B1163" s="13">
        <v>6</v>
      </c>
      <c r="C1163" s="13">
        <v>3</v>
      </c>
      <c r="D1163" s="13">
        <v>33</v>
      </c>
      <c r="E1163" s="15" t="s">
        <v>19416</v>
      </c>
      <c r="F1163" s="15" t="s">
        <v>19416</v>
      </c>
      <c r="G1163" s="15" t="s">
        <v>1710</v>
      </c>
      <c r="H1163" s="15" t="s">
        <v>19416</v>
      </c>
      <c r="I1163" s="5" t="str">
        <f t="shared" si="18"/>
        <v>{no:1162, week:6, day:3, unit:33, word:`どきどき(する)`, kana2:`どきどき(する)`, mean:`hồi hộp; tim đập thình thịch`},</v>
      </c>
    </row>
    <row r="1164" spans="1:9">
      <c r="A1164" s="13">
        <v>1163</v>
      </c>
      <c r="B1164" s="13">
        <v>6</v>
      </c>
      <c r="C1164" s="13">
        <v>3</v>
      </c>
      <c r="D1164" s="13">
        <v>33</v>
      </c>
      <c r="E1164" s="15" t="s">
        <v>1711</v>
      </c>
      <c r="F1164" s="15" t="s">
        <v>2831</v>
      </c>
      <c r="G1164" s="15" t="s">
        <v>1710</v>
      </c>
      <c r="H1164" s="15" t="s">
        <v>2831</v>
      </c>
      <c r="I1164" s="5" t="str">
        <f t="shared" si="18"/>
        <v>{no:1163, week:6, day:3, unit:33, word:`胸がどきどきする`, kana2:`むねがどきどきする`, mean:`hồi hộp; tim đập thình thịch`},</v>
      </c>
    </row>
    <row r="1165" spans="1:9">
      <c r="A1165" s="13">
        <v>1164</v>
      </c>
      <c r="B1165" s="13">
        <v>6</v>
      </c>
      <c r="C1165" s="13">
        <v>3</v>
      </c>
      <c r="D1165" s="13">
        <v>33</v>
      </c>
      <c r="E1165" s="15" t="s">
        <v>1712</v>
      </c>
      <c r="F1165" s="15" t="s">
        <v>2832</v>
      </c>
      <c r="G1165" s="15" t="s">
        <v>1713</v>
      </c>
      <c r="H1165" s="15" t="s">
        <v>2832</v>
      </c>
      <c r="I1165" s="5" t="str">
        <f t="shared" si="18"/>
        <v>{no:1164, week:6, day:3, unit:33, word:`面接でどきどきする`, kana2:`めんせつでどきどきする`, mean:`hồi hộp trong cuộc phỏng vấn`},</v>
      </c>
    </row>
    <row r="1166" spans="1:9">
      <c r="A1166" s="13">
        <v>1165</v>
      </c>
      <c r="B1166" s="13">
        <v>6</v>
      </c>
      <c r="C1166" s="13">
        <v>3</v>
      </c>
      <c r="D1166" s="13">
        <v>33</v>
      </c>
      <c r="E1166" s="15" t="s">
        <v>19417</v>
      </c>
      <c r="F1166" s="15" t="s">
        <v>19417</v>
      </c>
      <c r="G1166" s="15" t="s">
        <v>1714</v>
      </c>
      <c r="H1166" s="15" t="s">
        <v>19417</v>
      </c>
      <c r="I1166" s="5" t="str">
        <f t="shared" si="18"/>
        <v>{no:1165, week:6, day:3, unit:33, word:`いらいら(する)`, kana2:`いらいら(する)`, mean:`sốt ruột; nóng ruột`},</v>
      </c>
    </row>
    <row r="1167" spans="1:9">
      <c r="A1167" s="13">
        <v>1166</v>
      </c>
      <c r="B1167" s="13">
        <v>6</v>
      </c>
      <c r="C1167" s="13">
        <v>3</v>
      </c>
      <c r="D1167" s="13">
        <v>33</v>
      </c>
      <c r="E1167" s="15" t="s">
        <v>1715</v>
      </c>
      <c r="F1167" s="15" t="s">
        <v>2833</v>
      </c>
      <c r="G1167" s="15" t="s">
        <v>1716</v>
      </c>
      <c r="H1167" s="15" t="s">
        <v>2833</v>
      </c>
      <c r="I1167" s="5" t="str">
        <f t="shared" si="18"/>
        <v>{no:1166, week:6, day:3, unit:33, word:`渋滞でいらいらする`, kana2:`じゅうたいでいらいらする`, mean:`nóng ruột do kẹt xe`},</v>
      </c>
    </row>
    <row r="1168" spans="1:9">
      <c r="A1168" s="13">
        <v>1167</v>
      </c>
      <c r="B1168" s="13">
        <v>6</v>
      </c>
      <c r="C1168" s="13">
        <v>3</v>
      </c>
      <c r="D1168" s="13">
        <v>33</v>
      </c>
      <c r="E1168" s="15" t="s">
        <v>19418</v>
      </c>
      <c r="F1168" s="15" t="s">
        <v>19418</v>
      </c>
      <c r="G1168" s="15" t="s">
        <v>1717</v>
      </c>
      <c r="H1168" s="15" t="s">
        <v>19418</v>
      </c>
      <c r="I1168" s="5" t="str">
        <f t="shared" si="18"/>
        <v>{no:1167, week:6, day:3, unit:33, word:`はきはき(する)`, kana2:`はきはき(する)`, mean:`rõ ràng; sáng suốt`},</v>
      </c>
    </row>
    <row r="1169" spans="1:9">
      <c r="A1169" s="13">
        <v>1168</v>
      </c>
      <c r="B1169" s="13">
        <v>6</v>
      </c>
      <c r="C1169" s="13">
        <v>3</v>
      </c>
      <c r="D1169" s="13">
        <v>33</v>
      </c>
      <c r="E1169" s="15" t="s">
        <v>19419</v>
      </c>
      <c r="F1169" s="15" t="s">
        <v>2834</v>
      </c>
      <c r="G1169" s="15" t="s">
        <v>1718</v>
      </c>
      <c r="H1169" s="15" t="s">
        <v>2834</v>
      </c>
      <c r="I1169" s="5" t="str">
        <f t="shared" si="18"/>
        <v>{no:1168, week:6, day:3, unit:33, word:`はきはき(と)答える`, kana2:`はきはきとこたえる`, mean:`trả lời rõ ràng`},</v>
      </c>
    </row>
    <row r="1170" spans="1:9">
      <c r="A1170" s="13">
        <v>1169</v>
      </c>
      <c r="B1170" s="13">
        <v>6</v>
      </c>
      <c r="C1170" s="13">
        <v>3</v>
      </c>
      <c r="D1170" s="13">
        <v>33</v>
      </c>
      <c r="E1170" s="15" t="s">
        <v>1719</v>
      </c>
      <c r="F1170" s="15" t="s">
        <v>2835</v>
      </c>
      <c r="G1170" s="15" t="s">
        <v>19420</v>
      </c>
      <c r="H1170" s="15" t="s">
        <v>2835</v>
      </c>
      <c r="I1170" s="5" t="str">
        <f t="shared" si="18"/>
        <v>{no:1169, week:6, day:3, unit:33, word:`彼女ははきはきして感じがいい`, kana2:`かのじょははきはきしてかんじがいい`, mean:`cô ấy lanh lợi dễ thương (tính tình)`},</v>
      </c>
    </row>
    <row r="1171" spans="1:9">
      <c r="A1171" s="13">
        <v>1170</v>
      </c>
      <c r="B1171" s="13">
        <v>6</v>
      </c>
      <c r="C1171" s="13">
        <v>3</v>
      </c>
      <c r="D1171" s="13">
        <v>33</v>
      </c>
      <c r="E1171" s="15" t="s">
        <v>1720</v>
      </c>
      <c r="F1171" s="15" t="s">
        <v>1720</v>
      </c>
      <c r="G1171" s="15" t="s">
        <v>1721</v>
      </c>
      <c r="H1171" s="15" t="s">
        <v>1720</v>
      </c>
      <c r="I1171" s="5" t="str">
        <f t="shared" si="18"/>
        <v>{no:1170, week:6, day:3, unit:33, word:`ぶつぶつ`, kana2:`ぶつぶつ`, mean:`làu bàu; lầm bầm`},</v>
      </c>
    </row>
    <row r="1172" spans="1:9">
      <c r="A1172" s="13">
        <v>1171</v>
      </c>
      <c r="B1172" s="13">
        <v>6</v>
      </c>
      <c r="C1172" s="13">
        <v>3</v>
      </c>
      <c r="D1172" s="13">
        <v>33</v>
      </c>
      <c r="E1172" s="15" t="s">
        <v>1722</v>
      </c>
      <c r="F1172" s="15" t="s">
        <v>2836</v>
      </c>
      <c r="G1172" s="15" t="s">
        <v>1723</v>
      </c>
      <c r="H1172" s="15" t="s">
        <v>2836</v>
      </c>
      <c r="I1172" s="5" t="str">
        <f t="shared" si="18"/>
        <v>{no:1171, week:6, day:3, unit:33, word:`ぶつぶつ文句を言う`, kana2:`ぶつぶつもんくをいう`, mean:`lầm bầm than phiền`},</v>
      </c>
    </row>
    <row r="1173" spans="1:9">
      <c r="A1173" s="13">
        <v>1172</v>
      </c>
      <c r="B1173" s="13">
        <v>6</v>
      </c>
      <c r="C1173" s="13">
        <v>3</v>
      </c>
      <c r="D1173" s="13">
        <v>33</v>
      </c>
      <c r="E1173" s="15" t="s">
        <v>1724</v>
      </c>
      <c r="F1173" s="15" t="s">
        <v>2837</v>
      </c>
      <c r="G1173" s="15" t="s">
        <v>1725</v>
      </c>
      <c r="H1173" s="15" t="s">
        <v>2837</v>
      </c>
      <c r="I1173" s="5" t="str">
        <f t="shared" si="18"/>
        <v>{no:1172, week:6, day:3, unit:33, word:`彼は何かぶつぶつ言っている`, kana2:`かれはなにかぶつぶついっている`, mean:`anh ta đang lầm bầm cái gì ấy`},</v>
      </c>
    </row>
    <row r="1174" spans="1:9">
      <c r="A1174" s="13">
        <v>1173</v>
      </c>
      <c r="B1174" s="13">
        <v>6</v>
      </c>
      <c r="C1174" s="13">
        <v>3</v>
      </c>
      <c r="D1174" s="13">
        <v>33</v>
      </c>
      <c r="E1174" s="15" t="s">
        <v>19421</v>
      </c>
      <c r="F1174" s="15" t="s">
        <v>19421</v>
      </c>
      <c r="G1174" s="15" t="s">
        <v>1726</v>
      </c>
      <c r="H1174" s="15" t="s">
        <v>19421</v>
      </c>
      <c r="I1174" s="5" t="str">
        <f t="shared" si="18"/>
        <v>{no:1173, week:6, day:3, unit:33, word:`うろうろ(する)`, kana2:`うろうろ(する)`, mean:`quanh quẩn; đi tha thẩn`},</v>
      </c>
    </row>
    <row r="1175" spans="1:9">
      <c r="A1175" s="13">
        <v>1174</v>
      </c>
      <c r="B1175" s="13">
        <v>6</v>
      </c>
      <c r="C1175" s="13">
        <v>3</v>
      </c>
      <c r="D1175" s="13">
        <v>33</v>
      </c>
      <c r="E1175" s="15" t="s">
        <v>1727</v>
      </c>
      <c r="F1175" s="15" t="s">
        <v>2838</v>
      </c>
      <c r="G1175" s="15" t="s">
        <v>1728</v>
      </c>
      <c r="H1175" s="15" t="s">
        <v>2838</v>
      </c>
      <c r="I1175" s="5" t="str">
        <f t="shared" si="18"/>
        <v>{no:1174, week:6, day:3, unit:33, word:`変な男がうろうろしている`, kana2:`へんなおとこがうろうろしている`, mean:`kẻ khả nghi đi quanh quẩn`},</v>
      </c>
    </row>
    <row r="1176" spans="1:9">
      <c r="A1176" s="13">
        <v>1175</v>
      </c>
      <c r="B1176" s="13">
        <v>6</v>
      </c>
      <c r="C1176" s="13">
        <v>3</v>
      </c>
      <c r="D1176" s="13">
        <v>33</v>
      </c>
      <c r="E1176" s="15" t="s">
        <v>19422</v>
      </c>
      <c r="F1176" s="15" t="s">
        <v>19422</v>
      </c>
      <c r="G1176" s="15" t="s">
        <v>1729</v>
      </c>
      <c r="H1176" s="15" t="s">
        <v>19422</v>
      </c>
      <c r="I1176" s="5" t="str">
        <f t="shared" si="18"/>
        <v>{no:1175, week:6, day:3, unit:33, word:`ぶらぶら(する)`, kana2:`ぶらぶら(する)`, mean:`quanh quẩn không làm gì`},</v>
      </c>
    </row>
    <row r="1177" spans="1:9">
      <c r="A1177" s="13">
        <v>1176</v>
      </c>
      <c r="B1177" s="13">
        <v>6</v>
      </c>
      <c r="C1177" s="13">
        <v>3</v>
      </c>
      <c r="D1177" s="13">
        <v>33</v>
      </c>
      <c r="E1177" s="15" t="s">
        <v>1730</v>
      </c>
      <c r="F1177" s="15" t="s">
        <v>2839</v>
      </c>
      <c r="G1177" s="15" t="s">
        <v>1731</v>
      </c>
      <c r="H1177" s="15" t="s">
        <v>2839</v>
      </c>
      <c r="I1177" s="5" t="str">
        <f t="shared" si="18"/>
        <v>{no:1176, week:6, day:3, unit:33, word:`街をぶらぶらする`, kana2:`まちをぶらぶらする`, mean:`đi quanh quẩn thành phố`},</v>
      </c>
    </row>
    <row r="1178" spans="1:9">
      <c r="A1178" s="13">
        <v>1177</v>
      </c>
      <c r="B1178" s="13">
        <v>6</v>
      </c>
      <c r="C1178" s="13">
        <v>3</v>
      </c>
      <c r="D1178" s="13">
        <v>33</v>
      </c>
      <c r="E1178" s="15" t="s">
        <v>19423</v>
      </c>
      <c r="F1178" s="15" t="s">
        <v>19424</v>
      </c>
      <c r="G1178" s="15" t="s">
        <v>19425</v>
      </c>
      <c r="H1178" s="15" t="s">
        <v>19424</v>
      </c>
      <c r="I1178" s="5" t="str">
        <f t="shared" si="18"/>
        <v>{no:1177, week:6, day:3, unit:33, word:`(物が)ぶらぶらゆれる`, kana2:`(ものが)ぶらぶらゆれる`, mean:`long thong, đu đưa (vật)`},</v>
      </c>
    </row>
    <row r="1179" spans="1:9">
      <c r="A1179" s="13">
        <v>1178</v>
      </c>
      <c r="B1179" s="13">
        <v>6</v>
      </c>
      <c r="C1179" s="13">
        <v>3</v>
      </c>
      <c r="D1179" s="13">
        <v>33</v>
      </c>
      <c r="E1179" s="15" t="s">
        <v>1732</v>
      </c>
      <c r="F1179" s="15" t="s">
        <v>1732</v>
      </c>
      <c r="G1179" s="15" t="s">
        <v>1733</v>
      </c>
      <c r="H1179" s="15" t="s">
        <v>1732</v>
      </c>
      <c r="I1179" s="5" t="str">
        <f t="shared" si="18"/>
        <v>{no:1178, week:6, day:3, unit:33, word:`ぎりぎり`, kana2:`ぎりぎり`, mean:`sát nút, xem xém`},</v>
      </c>
    </row>
    <row r="1180" spans="1:9">
      <c r="A1180" s="13">
        <v>1179</v>
      </c>
      <c r="B1180" s="13">
        <v>6</v>
      </c>
      <c r="C1180" s="13">
        <v>3</v>
      </c>
      <c r="D1180" s="13">
        <v>33</v>
      </c>
      <c r="E1180" s="15" t="s">
        <v>1734</v>
      </c>
      <c r="F1180" s="15" t="s">
        <v>2840</v>
      </c>
      <c r="G1180" s="15" t="s">
        <v>1735</v>
      </c>
      <c r="H1180" s="15" t="s">
        <v>2840</v>
      </c>
      <c r="I1180" s="5" t="str">
        <f t="shared" si="18"/>
        <v>{no:1179, week:6, day:3, unit:33, word:`ぎりぎりで最終電車に間に合った`, kana2:`ぎりぎりでさいしゅうでんしゃにまにあった`, mean:`vừa kịp chuyến tàu cuối`},</v>
      </c>
    </row>
    <row r="1181" spans="1:9">
      <c r="A1181" s="13">
        <v>1180</v>
      </c>
      <c r="B1181" s="13">
        <v>6</v>
      </c>
      <c r="C1181" s="13">
        <v>3</v>
      </c>
      <c r="D1181" s="13">
        <v>33</v>
      </c>
      <c r="E1181" s="15" t="s">
        <v>1736</v>
      </c>
      <c r="F1181" s="15" t="s">
        <v>2841</v>
      </c>
      <c r="G1181" s="15" t="s">
        <v>19426</v>
      </c>
      <c r="H1181" s="15" t="s">
        <v>2841</v>
      </c>
      <c r="I1181" s="5" t="str">
        <f t="shared" si="18"/>
        <v>{no:1180, week:6, day:3, unit:33, word:`締め切りぎりぎりに願書を出した`, kana2:`しめきりぎりぎりにがんしょをだした`, mean:`nộp đơn sát ngày cuối`},</v>
      </c>
    </row>
    <row r="1182" spans="1:9">
      <c r="A1182" s="13">
        <v>1181</v>
      </c>
      <c r="B1182" s="13">
        <v>6</v>
      </c>
      <c r="C1182" s="13">
        <v>3</v>
      </c>
      <c r="D1182" s="13">
        <v>33</v>
      </c>
      <c r="E1182" s="15" t="s">
        <v>1737</v>
      </c>
      <c r="F1182" s="15" t="s">
        <v>1737</v>
      </c>
      <c r="G1182" s="15" t="s">
        <v>1738</v>
      </c>
      <c r="H1182" s="15" t="s">
        <v>1737</v>
      </c>
      <c r="I1182" s="5" t="str">
        <f t="shared" si="18"/>
        <v>{no:1181, week:6, day:3, unit:33, word:`ぴかぴか`, kana2:`ぴかぴか`, mean:`lấp lánh; nhấp nháy; sáng loáng`},</v>
      </c>
    </row>
    <row r="1183" spans="1:9">
      <c r="A1183" s="13">
        <v>1182</v>
      </c>
      <c r="B1183" s="13">
        <v>6</v>
      </c>
      <c r="C1183" s="13">
        <v>3</v>
      </c>
      <c r="D1183" s="13">
        <v>33</v>
      </c>
      <c r="E1183" s="15" t="s">
        <v>1739</v>
      </c>
      <c r="F1183" s="15" t="s">
        <v>2842</v>
      </c>
      <c r="G1183" s="15" t="s">
        <v>1740</v>
      </c>
      <c r="H1183" s="15" t="s">
        <v>2842</v>
      </c>
      <c r="I1183" s="5" t="str">
        <f t="shared" si="18"/>
        <v>{no:1182, week:6, day:3, unit:33, word:`靴をぴかぴかにみがく`, kana2:`くつをぴかぴかにみがく`, mean:`đánh giày bóng loáng`},</v>
      </c>
    </row>
    <row r="1184" spans="1:9">
      <c r="A1184" s="13">
        <v>1183</v>
      </c>
      <c r="B1184" s="13">
        <v>6</v>
      </c>
      <c r="C1184" s="13">
        <v>3</v>
      </c>
      <c r="D1184" s="13">
        <v>33</v>
      </c>
      <c r="E1184" s="15" t="s">
        <v>1741</v>
      </c>
      <c r="F1184" s="15" t="s">
        <v>1741</v>
      </c>
      <c r="G1184" s="15" t="s">
        <v>1742</v>
      </c>
      <c r="H1184" s="15" t="s">
        <v>1741</v>
      </c>
      <c r="I1184" s="5" t="str">
        <f t="shared" si="18"/>
        <v>{no:1183, week:6, day:3, unit:33, word:`のろのろ`, kana2:`のろのろ`, mean:`chầm chậm; chậm chạp`},</v>
      </c>
    </row>
    <row r="1185" spans="1:9">
      <c r="A1185" s="13">
        <v>1184</v>
      </c>
      <c r="B1185" s="13">
        <v>6</v>
      </c>
      <c r="C1185" s="13">
        <v>3</v>
      </c>
      <c r="D1185" s="13">
        <v>33</v>
      </c>
      <c r="E1185" s="15" t="s">
        <v>1743</v>
      </c>
      <c r="F1185" s="15" t="s">
        <v>2843</v>
      </c>
      <c r="G1185" s="15" t="s">
        <v>1744</v>
      </c>
      <c r="H1185" s="15" t="s">
        <v>2843</v>
      </c>
      <c r="I1185" s="5" t="str">
        <f t="shared" si="18"/>
        <v>{no:1184, week:6, day:3, unit:33, word:`電車がのろのろ走っている`, kana2:`でんしゃがのろのろはしっている`, mean:`tàu chạy chầm chậm`},</v>
      </c>
    </row>
    <row r="1186" spans="1:9">
      <c r="A1186" s="13">
        <v>1185</v>
      </c>
      <c r="B1186" s="13">
        <v>6</v>
      </c>
      <c r="C1186" s="13">
        <v>3</v>
      </c>
      <c r="D1186" s="13">
        <v>33</v>
      </c>
      <c r="E1186" s="15" t="s">
        <v>1745</v>
      </c>
      <c r="F1186" s="15" t="s">
        <v>1745</v>
      </c>
      <c r="G1186" s="15" t="s">
        <v>19427</v>
      </c>
      <c r="H1186" s="15" t="s">
        <v>1745</v>
      </c>
      <c r="I1186" s="5" t="str">
        <f t="shared" si="18"/>
        <v>{no:1185, week:6, day:3, unit:33, word:`ぺらぺら`, kana2:`ぺらぺら`, mean:`lưu loát; liền tù tì; trôi chả`},</v>
      </c>
    </row>
    <row r="1187" spans="1:9">
      <c r="A1187" s="13">
        <v>1186</v>
      </c>
      <c r="B1187" s="13">
        <v>6</v>
      </c>
      <c r="C1187" s="13">
        <v>3</v>
      </c>
      <c r="D1187" s="13">
        <v>33</v>
      </c>
      <c r="E1187" s="15" t="s">
        <v>1746</v>
      </c>
      <c r="F1187" s="15" t="s">
        <v>2844</v>
      </c>
      <c r="G1187" s="15" t="s">
        <v>1747</v>
      </c>
      <c r="H1187" s="15" t="s">
        <v>2844</v>
      </c>
      <c r="I1187" s="5" t="str">
        <f t="shared" si="18"/>
        <v>{no:1186, week:6, day:3, unit:33, word:`秘密をぺらぺらしゃべる`, kana2:`ひみつをぺらぺらしゃべる`, mean:`nói sạch hết bí mật`},</v>
      </c>
    </row>
    <row r="1188" spans="1:9">
      <c r="A1188" s="13">
        <v>1187</v>
      </c>
      <c r="B1188" s="13">
        <v>6</v>
      </c>
      <c r="C1188" s="13">
        <v>3</v>
      </c>
      <c r="D1188" s="13">
        <v>33</v>
      </c>
      <c r="E1188" s="15" t="s">
        <v>1748</v>
      </c>
      <c r="F1188" s="15" t="s">
        <v>2845</v>
      </c>
      <c r="G1188" s="15" t="s">
        <v>19428</v>
      </c>
      <c r="H1188" s="15" t="s">
        <v>2845</v>
      </c>
      <c r="I1188" s="5" t="str">
        <f t="shared" si="18"/>
        <v>{no:1187, week:6, day:3, unit:33, word:`田中さんは英語がぺらぺらだ`, kana2:`たなかさんはえいごがぺらぺら`, mean:`anh Tanaka nói tiếng Anh lưu loát`},</v>
      </c>
    </row>
    <row r="1189" spans="1:9">
      <c r="A1189" s="13">
        <v>1188</v>
      </c>
      <c r="B1189" s="13">
        <v>6</v>
      </c>
      <c r="C1189" s="13">
        <v>3</v>
      </c>
      <c r="D1189" s="13">
        <v>33</v>
      </c>
      <c r="E1189" s="15" t="s">
        <v>1749</v>
      </c>
      <c r="F1189" s="15" t="s">
        <v>2846</v>
      </c>
      <c r="G1189" s="15" t="s">
        <v>1750</v>
      </c>
      <c r="H1189" s="15" t="s">
        <v>2846</v>
      </c>
      <c r="I1189" s="5" t="str">
        <f t="shared" si="18"/>
        <v>{no:1188, week:6, day:3, unit:33, word:`ぺらぺらの紙`, kana2:`ぺらぺらのかみ`, mean:`tờ giấy mỏng`},</v>
      </c>
    </row>
    <row r="1190" spans="1:9">
      <c r="A1190" s="13">
        <v>1189</v>
      </c>
      <c r="B1190" s="13">
        <v>6</v>
      </c>
      <c r="C1190" s="13">
        <v>3</v>
      </c>
      <c r="D1190" s="13">
        <v>33</v>
      </c>
      <c r="E1190" s="15" t="s">
        <v>1751</v>
      </c>
      <c r="F1190" s="15" t="s">
        <v>1751</v>
      </c>
      <c r="G1190" s="15" t="s">
        <v>1752</v>
      </c>
      <c r="H1190" s="15" t="s">
        <v>1751</v>
      </c>
      <c r="I1190" s="5" t="str">
        <f t="shared" si="18"/>
        <v>{no:1189, week:6, day:3, unit:33, word:`ぺこぺこ`, kana2:`ぺこぺこ`, mean:`trạng thái đói meo mốc`},</v>
      </c>
    </row>
    <row r="1191" spans="1:9">
      <c r="A1191" s="13">
        <v>1190</v>
      </c>
      <c r="B1191" s="13">
        <v>6</v>
      </c>
      <c r="C1191" s="13">
        <v>3</v>
      </c>
      <c r="D1191" s="13">
        <v>33</v>
      </c>
      <c r="E1191" s="15" t="s">
        <v>1753</v>
      </c>
      <c r="F1191" s="15" t="s">
        <v>1753</v>
      </c>
      <c r="G1191" s="15" t="s">
        <v>1754</v>
      </c>
      <c r="H1191" s="15" t="s">
        <v>1753</v>
      </c>
      <c r="I1191" s="5" t="str">
        <f t="shared" si="18"/>
        <v>{no:1190, week:6, day:3, unit:33, word:`おなかがぺこぺこだ`, kana2:`おなかがぺこぺこだ`, mean:`đói meo mốc`},</v>
      </c>
    </row>
    <row r="1192" spans="1:9">
      <c r="A1192" s="13">
        <v>1191</v>
      </c>
      <c r="B1192" s="13">
        <v>6</v>
      </c>
      <c r="C1192" s="13">
        <v>3</v>
      </c>
      <c r="D1192" s="13">
        <v>33</v>
      </c>
      <c r="E1192" s="15" t="s">
        <v>19429</v>
      </c>
      <c r="F1192" s="15" t="s">
        <v>19429</v>
      </c>
      <c r="G1192" s="15" t="s">
        <v>1755</v>
      </c>
      <c r="H1192" s="15" t="s">
        <v>19429</v>
      </c>
      <c r="I1192" s="5" t="str">
        <f t="shared" si="18"/>
        <v>{no:1191, week:6, day:3, unit:33, word:`ますます(する)`, kana2:`ますます(する)`, mean:`ngày càng`},</v>
      </c>
    </row>
    <row r="1193" spans="1:9">
      <c r="A1193" s="13">
        <v>1192</v>
      </c>
      <c r="B1193" s="13">
        <v>6</v>
      </c>
      <c r="C1193" s="13">
        <v>3</v>
      </c>
      <c r="D1193" s="13">
        <v>33</v>
      </c>
      <c r="E1193" s="15" t="s">
        <v>1756</v>
      </c>
      <c r="F1193" s="15" t="s">
        <v>2847</v>
      </c>
      <c r="G1193" s="15" t="s">
        <v>19430</v>
      </c>
      <c r="H1193" s="15" t="s">
        <v>2847</v>
      </c>
      <c r="I1193" s="5" t="str">
        <f t="shared" si="18"/>
        <v>{no:1192, week:6, day:3, unit:33, word:`物価はますます上がるだろう`, kana2:`ぶっかはますますあがるだろう`, mean:`hình như giá ngày càng tăng thì phải`},</v>
      </c>
    </row>
    <row r="1194" spans="1:9">
      <c r="A1194" s="13">
        <v>1193</v>
      </c>
      <c r="B1194" s="13">
        <v>6</v>
      </c>
      <c r="C1194" s="13">
        <v>3</v>
      </c>
      <c r="D1194" s="13">
        <v>33</v>
      </c>
      <c r="E1194" s="15" t="s">
        <v>1757</v>
      </c>
      <c r="F1194" s="15" t="s">
        <v>1757</v>
      </c>
      <c r="G1194" s="15" t="s">
        <v>1758</v>
      </c>
      <c r="H1194" s="15" t="s">
        <v>1757</v>
      </c>
      <c r="I1194" s="5" t="str">
        <f t="shared" si="18"/>
        <v>{no:1193, week:6, day:3, unit:33, word:`だんだん`, kana2:`だんだん`, mean:`dần dần`},</v>
      </c>
    </row>
    <row r="1195" spans="1:9">
      <c r="A1195" s="13">
        <v>1194</v>
      </c>
      <c r="B1195" s="13">
        <v>6</v>
      </c>
      <c r="C1195" s="13">
        <v>3</v>
      </c>
      <c r="D1195" s="13">
        <v>33</v>
      </c>
      <c r="E1195" s="15" t="s">
        <v>1759</v>
      </c>
      <c r="F1195" s="15" t="s">
        <v>2848</v>
      </c>
      <c r="G1195" s="15" t="s">
        <v>1760</v>
      </c>
      <c r="H1195" s="15" t="s">
        <v>2848</v>
      </c>
      <c r="I1195" s="5" t="str">
        <f t="shared" si="18"/>
        <v>{no:1194, week:6, day:3, unit:33, word:`だんだん寒くなりますね`, kana2:`だんだんさむくなりますね`, mean:`trời dần trở lạnh nhỉ`},</v>
      </c>
    </row>
    <row r="1196" spans="1:9">
      <c r="A1196" s="13">
        <v>1195</v>
      </c>
      <c r="B1196" s="13">
        <v>6</v>
      </c>
      <c r="C1196" s="13">
        <v>3</v>
      </c>
      <c r="D1196" s="13">
        <v>33</v>
      </c>
      <c r="E1196" s="15" t="s">
        <v>1761</v>
      </c>
      <c r="F1196" s="15" t="s">
        <v>1761</v>
      </c>
      <c r="G1196" s="15" t="s">
        <v>1762</v>
      </c>
      <c r="H1196" s="15" t="s">
        <v>1761</v>
      </c>
      <c r="I1196" s="5" t="str">
        <f t="shared" si="18"/>
        <v>{no:1195, week:6, day:3, unit:33, word:`どんどん`, kana2:`どんどん`, mean:`nhanh chóng; mau lẹ`},</v>
      </c>
    </row>
    <row r="1197" spans="1:9">
      <c r="A1197" s="13">
        <v>1196</v>
      </c>
      <c r="B1197" s="13">
        <v>6</v>
      </c>
      <c r="C1197" s="13">
        <v>3</v>
      </c>
      <c r="D1197" s="13">
        <v>33</v>
      </c>
      <c r="E1197" s="15" t="s">
        <v>1763</v>
      </c>
      <c r="F1197" s="15" t="s">
        <v>2849</v>
      </c>
      <c r="G1197" s="15" t="s">
        <v>1764</v>
      </c>
      <c r="H1197" s="15" t="s">
        <v>2849</v>
      </c>
      <c r="I1197" s="5" t="str">
        <f t="shared" si="18"/>
        <v>{no:1196, week:6, day:3, unit:33, word:`彼の日本語はどんどん上達している`, kana2:`かれのにほんごはどんどんじょうたつしている`, mean:`tiếng Nhật của anh ấy tiến bộ nhanh chóng`},</v>
      </c>
    </row>
    <row r="1198" spans="1:9">
      <c r="A1198" s="13">
        <v>1197</v>
      </c>
      <c r="B1198" s="13">
        <v>6</v>
      </c>
      <c r="C1198" s="13">
        <v>3</v>
      </c>
      <c r="D1198" s="13">
        <v>33</v>
      </c>
      <c r="E1198" s="15" t="s">
        <v>1765</v>
      </c>
      <c r="F1198" s="15" t="s">
        <v>1765</v>
      </c>
      <c r="G1198" s="15" t="s">
        <v>1766</v>
      </c>
      <c r="H1198" s="15" t="s">
        <v>1765</v>
      </c>
      <c r="I1198" s="5" t="str">
        <f t="shared" si="18"/>
        <v>{no:1197, week:6, day:3, unit:33, word:`そろそろ`, kana2:`そろそろ`, mean:`sắp sửa`},</v>
      </c>
    </row>
    <row r="1199" spans="1:9">
      <c r="A1199" s="13">
        <v>1198</v>
      </c>
      <c r="B1199" s="13">
        <v>6</v>
      </c>
      <c r="C1199" s="13">
        <v>3</v>
      </c>
      <c r="D1199" s="13">
        <v>33</v>
      </c>
      <c r="E1199" s="15" t="s">
        <v>1767</v>
      </c>
      <c r="F1199" s="15" t="s">
        <v>2850</v>
      </c>
      <c r="G1199" s="15" t="s">
        <v>1768</v>
      </c>
      <c r="H1199" s="15" t="s">
        <v>2850</v>
      </c>
      <c r="I1199" s="5" t="str">
        <f t="shared" si="18"/>
        <v>{no:1198, week:6, day:3, unit:33, word:`そろそろ始めましょう`, kana2:`そろそろはじめましょう`, mean:`nào bắt đầu thôi`},</v>
      </c>
    </row>
    <row r="1200" spans="1:9">
      <c r="A1200" s="13">
        <v>1199</v>
      </c>
      <c r="B1200" s="13">
        <v>6</v>
      </c>
      <c r="C1200" s="13">
        <v>3</v>
      </c>
      <c r="D1200" s="13">
        <v>33</v>
      </c>
      <c r="E1200" s="15" t="s">
        <v>1769</v>
      </c>
      <c r="F1200" s="15" t="s">
        <v>1769</v>
      </c>
      <c r="G1200" s="15" t="s">
        <v>1770</v>
      </c>
      <c r="H1200" s="15" t="s">
        <v>1769</v>
      </c>
      <c r="I1200" s="5" t="str">
        <f t="shared" si="18"/>
        <v>{no:1199, week:6, day:3, unit:33, word:`もともと`, kana2:`もともと`, mean:`vốn dĩ; nguyên là; vốn là`},</v>
      </c>
    </row>
    <row r="1201" spans="1:9">
      <c r="A1201" s="13">
        <v>1200</v>
      </c>
      <c r="B1201" s="13">
        <v>6</v>
      </c>
      <c r="C1201" s="13">
        <v>3</v>
      </c>
      <c r="D1201" s="13">
        <v>33</v>
      </c>
      <c r="E1201" s="15" t="s">
        <v>1771</v>
      </c>
      <c r="F1201" s="15" t="s">
        <v>2851</v>
      </c>
      <c r="G1201" s="15" t="s">
        <v>19431</v>
      </c>
      <c r="H1201" s="15" t="s">
        <v>2851</v>
      </c>
      <c r="I1201" s="5" t="str">
        <f t="shared" si="18"/>
        <v>{no:1200, week:6, day:3, unit:33, word:`彼はもともと気の弱い人だった`, kana2:`かれはもともときのよわいひとだった`, mean:`anh ta vốn dĩ là người nhút nhát`},</v>
      </c>
    </row>
    <row r="1202" spans="1:9">
      <c r="A1202" s="13">
        <v>1201</v>
      </c>
      <c r="B1202" s="13">
        <v>6</v>
      </c>
      <c r="C1202" s="13">
        <v>3</v>
      </c>
      <c r="D1202" s="13">
        <v>33</v>
      </c>
      <c r="E1202" s="15" t="s">
        <v>1772</v>
      </c>
      <c r="F1202" s="15" t="s">
        <v>2852</v>
      </c>
      <c r="G1202" s="15" t="s">
        <v>19432</v>
      </c>
      <c r="H1202" s="15" t="s">
        <v>2852</v>
      </c>
      <c r="I1202" s="5" t="str">
        <f t="shared" si="18"/>
        <v>{no:1201, week:6, day:3, unit:33, word:`この時計はもともと安かったから、こわれても仕方がない`, kana2:`このとけいはもともとやすかったから、こわれてもしかたがない`, mean:`đồng hồ này vốn dĩ rẻ hư cũng là lẽ thường`},</v>
      </c>
    </row>
    <row r="1203" spans="1:9">
      <c r="A1203" s="13">
        <v>1202</v>
      </c>
      <c r="B1203" s="13">
        <v>6</v>
      </c>
      <c r="C1203" s="13">
        <v>3</v>
      </c>
      <c r="D1203" s="13">
        <v>33</v>
      </c>
      <c r="E1203" s="15" t="s">
        <v>1773</v>
      </c>
      <c r="F1203" s="15" t="s">
        <v>1773</v>
      </c>
      <c r="G1203" s="15" t="s">
        <v>1589</v>
      </c>
      <c r="H1203" s="15" t="s">
        <v>1773</v>
      </c>
      <c r="I1203" s="5" t="str">
        <f t="shared" si="18"/>
        <v>{no:1202, week:6, day:3, unit:33, word:`たまたま`, kana2:`たまたま`, mean:`thi thoảng; đôi khi`},</v>
      </c>
    </row>
    <row r="1204" spans="1:9">
      <c r="A1204" s="13">
        <v>1203</v>
      </c>
      <c r="B1204" s="13">
        <v>6</v>
      </c>
      <c r="C1204" s="13">
        <v>3</v>
      </c>
      <c r="D1204" s="13">
        <v>33</v>
      </c>
      <c r="E1204" s="15" t="s">
        <v>1774</v>
      </c>
      <c r="F1204" s="15" t="s">
        <v>2853</v>
      </c>
      <c r="G1204" s="15" t="s">
        <v>1775</v>
      </c>
      <c r="H1204" s="15" t="s">
        <v>2853</v>
      </c>
      <c r="I1204" s="5" t="str">
        <f t="shared" si="18"/>
        <v>{no:1203, week:6, day:3, unit:33, word:`たまたま高校時代の友人に会った`, kana2:`たまたまこうこうじだいのゆうじんにあった`, mean:`thi thoảng có gặp bạn cấp ba`},</v>
      </c>
    </row>
    <row r="1205" spans="1:9">
      <c r="A1205" s="13">
        <v>1204</v>
      </c>
      <c r="B1205" s="13">
        <v>6</v>
      </c>
      <c r="C1205" s="13">
        <v>3</v>
      </c>
      <c r="D1205" s="13">
        <v>33</v>
      </c>
      <c r="E1205" s="15" t="s">
        <v>1776</v>
      </c>
      <c r="F1205" s="15" t="s">
        <v>1776</v>
      </c>
      <c r="G1205" s="15" t="s">
        <v>19433</v>
      </c>
      <c r="H1205" s="15" t="s">
        <v>1776</v>
      </c>
      <c r="I1205" s="5" t="str">
        <f t="shared" si="18"/>
        <v>{no:1204, week:6, day:3, unit:33, word:`まあまあ`, kana2:`まあまあ`, mean:`tàm tạm; cũng được`},</v>
      </c>
    </row>
    <row r="1206" spans="1:9">
      <c r="A1206" s="13">
        <v>1205</v>
      </c>
      <c r="B1206" s="13">
        <v>6</v>
      </c>
      <c r="C1206" s="13">
        <v>3</v>
      </c>
      <c r="D1206" s="13">
        <v>33</v>
      </c>
      <c r="E1206" s="15" t="s">
        <v>1777</v>
      </c>
      <c r="F1206" s="15" t="s">
        <v>2854</v>
      </c>
      <c r="G1206" s="15" t="s">
        <v>1778</v>
      </c>
      <c r="H1206" s="15" t="s">
        <v>2854</v>
      </c>
      <c r="I1206" s="5" t="str">
        <f t="shared" si="18"/>
        <v>{no:1205, week:6, day:3, unit:33, word:`試験の結果はまあまあだった`, kana2:`しけんのけっかはまあまあだった`, mean:`kết quả thi cũng tạm`},</v>
      </c>
    </row>
    <row r="1207" spans="1:9">
      <c r="A1207" s="13">
        <v>1206</v>
      </c>
      <c r="B1207" s="13">
        <v>6</v>
      </c>
      <c r="C1207" s="13">
        <v>3</v>
      </c>
      <c r="D1207" s="13">
        <v>33</v>
      </c>
      <c r="E1207" s="15" t="s">
        <v>1779</v>
      </c>
      <c r="F1207" s="15" t="s">
        <v>1779</v>
      </c>
      <c r="G1207" s="15" t="s">
        <v>1780</v>
      </c>
      <c r="H1207" s="15" t="s">
        <v>1779</v>
      </c>
      <c r="I1207" s="5" t="str">
        <f t="shared" si="18"/>
        <v>{no:1206, week:6, day:3, unit:33, word:`さまざま`, kana2:`さまざま`, mean:`nhiều loại; đa dạng`},</v>
      </c>
    </row>
    <row r="1208" spans="1:9">
      <c r="A1208" s="13">
        <v>1207</v>
      </c>
      <c r="B1208" s="13">
        <v>6</v>
      </c>
      <c r="C1208" s="13">
        <v>3</v>
      </c>
      <c r="D1208" s="13">
        <v>33</v>
      </c>
      <c r="E1208" s="15" t="s">
        <v>1781</v>
      </c>
      <c r="F1208" s="15" t="s">
        <v>2855</v>
      </c>
      <c r="G1208" s="15" t="s">
        <v>1782</v>
      </c>
      <c r="H1208" s="15" t="s">
        <v>2855</v>
      </c>
      <c r="I1208" s="5" t="str">
        <f t="shared" si="18"/>
        <v>{no:1207, week:6, day:3, unit:33, word:`さまざまな商品`, kana2:`さまざまなしょうひん`, mean:`nhiều loại sản phẩm`},</v>
      </c>
    </row>
    <row r="1209" spans="1:9">
      <c r="A1209" s="13">
        <v>1208</v>
      </c>
      <c r="B1209" s="13">
        <v>6</v>
      </c>
      <c r="C1209" s="13">
        <v>4</v>
      </c>
      <c r="D1209" s="13">
        <v>34</v>
      </c>
      <c r="E1209" s="15" t="s">
        <v>1783</v>
      </c>
      <c r="F1209" s="15" t="s">
        <v>2856</v>
      </c>
      <c r="G1209" s="15" t="s">
        <v>19434</v>
      </c>
      <c r="H1209" s="15" t="s">
        <v>2856</v>
      </c>
      <c r="I1209" s="5" t="str">
        <f t="shared" si="18"/>
        <v>{no:1208, week:6, day:4, unit:34, word:`理想の人に出会う`, kana2:`りそうのひとにであう`, mean:`tình cờ gặp người lý tưởng`},</v>
      </c>
    </row>
    <row r="1210" spans="1:9">
      <c r="A1210" s="13">
        <v>1209</v>
      </c>
      <c r="B1210" s="13">
        <v>6</v>
      </c>
      <c r="C1210" s="13">
        <v>4</v>
      </c>
      <c r="D1210" s="13">
        <v>34</v>
      </c>
      <c r="E1210" s="15" t="s">
        <v>1784</v>
      </c>
      <c r="F1210" s="15" t="s">
        <v>2857</v>
      </c>
      <c r="G1210" s="15" t="s">
        <v>1785</v>
      </c>
      <c r="H1210" s="15" t="s">
        <v>2857</v>
      </c>
      <c r="I1210" s="5" t="str">
        <f t="shared" si="18"/>
        <v>{no:1209, week:6, day:4, unit:34, word:`出会い`, kana2:`であい`, mean:`tình cờ gặp`},</v>
      </c>
    </row>
    <row r="1211" spans="1:9">
      <c r="A1211" s="13">
        <v>1210</v>
      </c>
      <c r="B1211" s="13">
        <v>6</v>
      </c>
      <c r="C1211" s="13">
        <v>4</v>
      </c>
      <c r="D1211" s="13">
        <v>34</v>
      </c>
      <c r="E1211" s="15" t="s">
        <v>1786</v>
      </c>
      <c r="F1211" s="15" t="s">
        <v>2858</v>
      </c>
      <c r="G1211" s="15" t="s">
        <v>1787</v>
      </c>
      <c r="H1211" s="15" t="s">
        <v>2858</v>
      </c>
      <c r="I1211" s="5" t="str">
        <f t="shared" si="18"/>
        <v>{no:1210, week:6, day:4, unit:34, word:`客を出迎える`, kana2:`きゃくをでむかえる`, mean:`đón tiếp khách`},</v>
      </c>
    </row>
    <row r="1212" spans="1:9">
      <c r="A1212" s="13">
        <v>1211</v>
      </c>
      <c r="B1212" s="13">
        <v>6</v>
      </c>
      <c r="C1212" s="13">
        <v>4</v>
      </c>
      <c r="D1212" s="13">
        <v>34</v>
      </c>
      <c r="E1212" s="15" t="s">
        <v>1788</v>
      </c>
      <c r="F1212" s="15" t="s">
        <v>2859</v>
      </c>
      <c r="G1212" s="15" t="s">
        <v>1789</v>
      </c>
      <c r="H1212" s="15" t="s">
        <v>2859</v>
      </c>
      <c r="I1212" s="5" t="str">
        <f t="shared" si="18"/>
        <v>{no:1211, week:6, day:4, unit:34, word:`出迎え`, kana2:`でむかえ`, mean:`đi đón`},</v>
      </c>
    </row>
    <row r="1213" spans="1:9">
      <c r="A1213" s="13">
        <v>1212</v>
      </c>
      <c r="B1213" s="13">
        <v>6</v>
      </c>
      <c r="C1213" s="13">
        <v>4</v>
      </c>
      <c r="D1213" s="13">
        <v>34</v>
      </c>
      <c r="E1213" s="15" t="s">
        <v>1790</v>
      </c>
      <c r="F1213" s="15" t="s">
        <v>2860</v>
      </c>
      <c r="G1213" s="15" t="s">
        <v>19435</v>
      </c>
      <c r="H1213" s="15" t="s">
        <v>2860</v>
      </c>
      <c r="I1213" s="5" t="str">
        <f t="shared" si="18"/>
        <v>{no:1212, week:6, day:4, unit:34, word:`見送る`, kana2:`みおくる`, mean:`đưa tiễn`},</v>
      </c>
    </row>
    <row r="1214" spans="1:9">
      <c r="A1214" s="13">
        <v>1213</v>
      </c>
      <c r="B1214" s="13">
        <v>6</v>
      </c>
      <c r="C1214" s="13">
        <v>4</v>
      </c>
      <c r="D1214" s="13">
        <v>34</v>
      </c>
      <c r="E1214" s="15" t="s">
        <v>1791</v>
      </c>
      <c r="F1214" s="15" t="s">
        <v>2861</v>
      </c>
      <c r="G1214" s="15" t="s">
        <v>19435</v>
      </c>
      <c r="H1214" s="15" t="s">
        <v>2861</v>
      </c>
      <c r="I1214" s="5" t="str">
        <f t="shared" si="18"/>
        <v>{no:1213, week:6, day:4, unit:34, word:`見送り`, kana2:`みおくり`, mean:`đưa tiễn`},</v>
      </c>
    </row>
    <row r="1215" spans="1:9">
      <c r="A1215" s="13">
        <v>1214</v>
      </c>
      <c r="B1215" s="13">
        <v>6</v>
      </c>
      <c r="C1215" s="13">
        <v>4</v>
      </c>
      <c r="D1215" s="13">
        <v>34</v>
      </c>
      <c r="E1215" s="15" t="s">
        <v>1792</v>
      </c>
      <c r="F1215" s="15" t="s">
        <v>2862</v>
      </c>
      <c r="G1215" s="15" t="s">
        <v>19436</v>
      </c>
      <c r="H1215" s="15" t="s">
        <v>2862</v>
      </c>
      <c r="I1215" s="5" t="str">
        <f t="shared" si="18"/>
        <v>{no:1214, week:6, day:4, unit:34, word:`空を見上げる`, kana2:`そらをみあげる`, mean:`ngước nhìn bầu trời`},</v>
      </c>
    </row>
    <row r="1216" spans="1:9">
      <c r="A1216" s="13">
        <v>1215</v>
      </c>
      <c r="B1216" s="13">
        <v>6</v>
      </c>
      <c r="C1216" s="13">
        <v>4</v>
      </c>
      <c r="D1216" s="13">
        <v>34</v>
      </c>
      <c r="E1216" s="15" t="s">
        <v>1793</v>
      </c>
      <c r="F1216" s="15" t="s">
        <v>2863</v>
      </c>
      <c r="G1216" s="15" t="s">
        <v>19437</v>
      </c>
      <c r="H1216" s="15" t="s">
        <v>2863</v>
      </c>
      <c r="I1216" s="5" t="str">
        <f t="shared" si="18"/>
        <v>{no:1215, week:6, day:4, unit:34, word:`通りを見下ろす`, kana2:`とおりをみおろす`, mean:`nhìn xuống đường`},</v>
      </c>
    </row>
    <row r="1217" spans="1:9">
      <c r="A1217" s="13">
        <v>1216</v>
      </c>
      <c r="B1217" s="13">
        <v>6</v>
      </c>
      <c r="C1217" s="13">
        <v>4</v>
      </c>
      <c r="D1217" s="13">
        <v>34</v>
      </c>
      <c r="E1217" s="15" t="s">
        <v>1794</v>
      </c>
      <c r="F1217" s="15" t="s">
        <v>2864</v>
      </c>
      <c r="G1217" s="15" t="s">
        <v>1795</v>
      </c>
      <c r="H1217" s="15" t="s">
        <v>2864</v>
      </c>
      <c r="I1217" s="5" t="str">
        <f t="shared" si="18"/>
        <v>{no:1216, week:6, day:4, unit:34, word:`急に立ち止まる`, kana2:`きゅうにたちどまる`, mean:`đột ngột dừng lại`},</v>
      </c>
    </row>
    <row r="1218" spans="1:9">
      <c r="A1218" s="13">
        <v>1217</v>
      </c>
      <c r="B1218" s="13">
        <v>6</v>
      </c>
      <c r="C1218" s="13">
        <v>4</v>
      </c>
      <c r="D1218" s="13">
        <v>34</v>
      </c>
      <c r="E1218" s="15" t="s">
        <v>1796</v>
      </c>
      <c r="F1218" s="15" t="s">
        <v>2865</v>
      </c>
      <c r="G1218" s="15" t="s">
        <v>1797</v>
      </c>
      <c r="H1218" s="15" t="s">
        <v>2865</v>
      </c>
      <c r="I1218" s="5" t="str">
        <f t="shared" si="18"/>
        <v>{no:1217, week:6, day:4, unit:34, word:`ソファーから立ち上がる`, kana2:`ソファーからたちあがる`, mean:`đứng lên khỏi ghế sopha`},</v>
      </c>
    </row>
    <row r="1219" spans="1:9">
      <c r="A1219" s="13">
        <v>1218</v>
      </c>
      <c r="B1219" s="13">
        <v>6</v>
      </c>
      <c r="C1219" s="13">
        <v>4</v>
      </c>
      <c r="D1219" s="13">
        <v>34</v>
      </c>
      <c r="E1219" s="15" t="s">
        <v>1798</v>
      </c>
      <c r="F1219" s="15" t="s">
        <v>2866</v>
      </c>
      <c r="G1219" s="15" t="s">
        <v>1799</v>
      </c>
      <c r="H1219" s="15" t="s">
        <v>2866</v>
      </c>
      <c r="I1219" s="5" t="str">
        <f t="shared" ref="I1219:I1282" si="19">"{no:"&amp;A1219&amp;", week:"&amp;B1219&amp;", day:"&amp;C1219&amp;", unit:"&amp;D1219&amp;", word:`"&amp;E1219&amp;"`, kana2:`"&amp;H1219&amp;"`, mean:`"&amp;G1219&amp;"`},"</f>
        <v>{no:1218, week:6, day:4, unit:34, word:`郵便局を通り過ぎる`, kana2:`てらのまえをとおりかかる`, mean:`đi qua chùa`},</v>
      </c>
    </row>
    <row r="1220" spans="1:9">
      <c r="A1220" s="13">
        <v>1219</v>
      </c>
      <c r="B1220" s="13">
        <v>6</v>
      </c>
      <c r="C1220" s="13">
        <v>4</v>
      </c>
      <c r="D1220" s="13">
        <v>34</v>
      </c>
      <c r="E1220" s="15" t="s">
        <v>1798</v>
      </c>
      <c r="F1220" s="15" t="s">
        <v>2867</v>
      </c>
      <c r="G1220" s="15" t="s">
        <v>19438</v>
      </c>
      <c r="H1220" s="15" t="s">
        <v>2867</v>
      </c>
      <c r="I1220" s="5" t="str">
        <f t="shared" si="19"/>
        <v>{no:1219, week:6, day:4, unit:34, word:`郵便局を通り過ぎる`, kana2:`ゆうびんきょくをとおりすぎる`, mean:`đi ngang qua bưu điện`},</v>
      </c>
    </row>
    <row r="1221" spans="1:9">
      <c r="A1221" s="13">
        <v>1220</v>
      </c>
      <c r="B1221" s="13">
        <v>6</v>
      </c>
      <c r="C1221" s="13">
        <v>4</v>
      </c>
      <c r="D1221" s="13">
        <v>34</v>
      </c>
      <c r="E1221" s="15" t="s">
        <v>1800</v>
      </c>
      <c r="F1221" s="15" t="s">
        <v>2868</v>
      </c>
      <c r="G1221" s="15" t="s">
        <v>19439</v>
      </c>
      <c r="H1221" s="15" t="s">
        <v>2868</v>
      </c>
      <c r="I1221" s="5" t="str">
        <f t="shared" si="19"/>
        <v>{no:1220, week:6, day:4, unit:34, word:`隣の人に話しかける`, kana2:`となりのひとにはなしかける`, mean:`bắt chuyện với người bên cạnh`},</v>
      </c>
    </row>
    <row r="1222" spans="1:9">
      <c r="A1222" s="13">
        <v>1221</v>
      </c>
      <c r="B1222" s="13">
        <v>6</v>
      </c>
      <c r="C1222" s="13">
        <v>4</v>
      </c>
      <c r="D1222" s="13">
        <v>34</v>
      </c>
      <c r="E1222" s="15" t="s">
        <v>1801</v>
      </c>
      <c r="F1222" s="15" t="s">
        <v>2869</v>
      </c>
      <c r="G1222" s="15" t="s">
        <v>1802</v>
      </c>
      <c r="H1222" s="15" t="s">
        <v>2869</v>
      </c>
      <c r="I1222" s="5" t="str">
        <f t="shared" si="19"/>
        <v>{no:1221, week:6, day:4, unit:34, word:`田中さんと話し合う`, kana2:`たなかさんとはなしあう`, mean:`bàn bạc với anh Tanaka`},</v>
      </c>
    </row>
    <row r="1223" spans="1:9">
      <c r="A1223" s="13">
        <v>1222</v>
      </c>
      <c r="B1223" s="13">
        <v>6</v>
      </c>
      <c r="C1223" s="13">
        <v>4</v>
      </c>
      <c r="D1223" s="13">
        <v>34</v>
      </c>
      <c r="E1223" s="15" t="s">
        <v>1803</v>
      </c>
      <c r="F1223" s="15" t="s">
        <v>2870</v>
      </c>
      <c r="G1223" s="15" t="s">
        <v>1804</v>
      </c>
      <c r="H1223" s="15" t="s">
        <v>2870</v>
      </c>
      <c r="I1223" s="5" t="str">
        <f t="shared" si="19"/>
        <v>{no:1222, week:6, day:4, unit:34, word:`話し合い`, kana2:`はなしあい`, mean:`bàn bạc`},</v>
      </c>
    </row>
    <row r="1224" spans="1:9">
      <c r="A1224" s="13">
        <v>1223</v>
      </c>
      <c r="B1224" s="13">
        <v>6</v>
      </c>
      <c r="C1224" s="13">
        <v>4</v>
      </c>
      <c r="D1224" s="13">
        <v>34</v>
      </c>
      <c r="E1224" s="15" t="s">
        <v>1805</v>
      </c>
      <c r="F1224" s="15" t="s">
        <v>2871</v>
      </c>
      <c r="G1224" s="15" t="s">
        <v>1806</v>
      </c>
      <c r="H1224" s="15" t="s">
        <v>2871</v>
      </c>
      <c r="I1224" s="5" t="str">
        <f t="shared" si="19"/>
        <v>{no:1223, week:6, day:4, unit:34, word:`中村さんと知り合う`, kana2:`なかむらさんとしりあう`, mean:`biết anh Nakamura`},</v>
      </c>
    </row>
    <row r="1225" spans="1:9">
      <c r="A1225" s="13">
        <v>1224</v>
      </c>
      <c r="B1225" s="13">
        <v>6</v>
      </c>
      <c r="C1225" s="13">
        <v>4</v>
      </c>
      <c r="D1225" s="13">
        <v>34</v>
      </c>
      <c r="E1225" s="15" t="s">
        <v>1807</v>
      </c>
      <c r="F1225" s="15" t="s">
        <v>2872</v>
      </c>
      <c r="G1225" s="15" t="s">
        <v>19440</v>
      </c>
      <c r="H1225" s="15" t="s">
        <v>2872</v>
      </c>
      <c r="I1225" s="5" t="str">
        <f t="shared" si="19"/>
        <v>{no:1224, week:6, day:4, unit:34, word:`知り合い`, kana2:`しりあい`, mean:`người quen`},</v>
      </c>
    </row>
    <row r="1226" spans="1:9">
      <c r="A1226" s="13">
        <v>1225</v>
      </c>
      <c r="B1226" s="13">
        <v>6</v>
      </c>
      <c r="C1226" s="13">
        <v>4</v>
      </c>
      <c r="D1226" s="13">
        <v>34</v>
      </c>
      <c r="E1226" s="15" t="s">
        <v>1808</v>
      </c>
      <c r="F1226" s="15" t="s">
        <v>2873</v>
      </c>
      <c r="G1226" s="15" t="s">
        <v>1809</v>
      </c>
      <c r="H1226" s="15" t="s">
        <v>2873</v>
      </c>
      <c r="I1226" s="5" t="str">
        <f t="shared" si="19"/>
        <v>{no:1225, week:6, day:4, unit:34, word:`駅で待ち合わせる`, kana2:`えきでまちあわせる`, mean:`hẹn gặp ở ga`},</v>
      </c>
    </row>
    <row r="1227" spans="1:9">
      <c r="A1227" s="13">
        <v>1226</v>
      </c>
      <c r="B1227" s="13">
        <v>6</v>
      </c>
      <c r="C1227" s="13">
        <v>4</v>
      </c>
      <c r="D1227" s="13">
        <v>34</v>
      </c>
      <c r="E1227" s="15" t="s">
        <v>1810</v>
      </c>
      <c r="F1227" s="15" t="s">
        <v>2874</v>
      </c>
      <c r="G1227" s="15" t="s">
        <v>1811</v>
      </c>
      <c r="H1227" s="15" t="s">
        <v>2874</v>
      </c>
      <c r="I1227" s="5" t="str">
        <f t="shared" si="19"/>
        <v>{no:1226, week:6, day:4, unit:34, word:`待ち合わせ`, kana2:`まちあわせ`, mean:`hẹn gặp`},</v>
      </c>
    </row>
    <row r="1228" spans="1:9">
      <c r="A1228" s="13">
        <v>1227</v>
      </c>
      <c r="B1228" s="13">
        <v>6</v>
      </c>
      <c r="C1228" s="13">
        <v>4</v>
      </c>
      <c r="D1228" s="13">
        <v>34</v>
      </c>
      <c r="E1228" s="15" t="s">
        <v>1812</v>
      </c>
      <c r="F1228" s="15" t="s">
        <v>2875</v>
      </c>
      <c r="G1228" s="15" t="s">
        <v>1813</v>
      </c>
      <c r="H1228" s="15" t="s">
        <v>2875</v>
      </c>
      <c r="I1228" s="5" t="str">
        <f t="shared" si="19"/>
        <v>{no:1227, week:6, day:4, unit:34, word:`電話で問い合わせる`, kana2:`でんわでといあわせる`, mean:`hỏi thăm qua điện thoại`},</v>
      </c>
    </row>
    <row r="1229" spans="1:9">
      <c r="A1229" s="13">
        <v>1228</v>
      </c>
      <c r="B1229" s="13">
        <v>6</v>
      </c>
      <c r="C1229" s="13">
        <v>4</v>
      </c>
      <c r="D1229" s="13">
        <v>34</v>
      </c>
      <c r="E1229" s="15" t="s">
        <v>1814</v>
      </c>
      <c r="F1229" s="15" t="s">
        <v>2876</v>
      </c>
      <c r="G1229" s="15" t="s">
        <v>1815</v>
      </c>
      <c r="H1229" s="15" t="s">
        <v>2876</v>
      </c>
      <c r="I1229" s="5" t="str">
        <f t="shared" si="19"/>
        <v>{no:1228, week:6, day:4, unit:34, word:`問い合わせ`, kana2:`といあわせ`, mean:`thẩm vấn`},</v>
      </c>
    </row>
    <row r="1230" spans="1:9">
      <c r="A1230" s="13">
        <v>1229</v>
      </c>
      <c r="B1230" s="13">
        <v>6</v>
      </c>
      <c r="C1230" s="13">
        <v>4</v>
      </c>
      <c r="D1230" s="13">
        <v>34</v>
      </c>
      <c r="E1230" s="15" t="s">
        <v>403</v>
      </c>
      <c r="F1230" s="15" t="s">
        <v>2186</v>
      </c>
      <c r="G1230" s="15" t="s">
        <v>404</v>
      </c>
      <c r="H1230" s="15" t="s">
        <v>2186</v>
      </c>
      <c r="I1230" s="5" t="str">
        <f t="shared" si="19"/>
        <v>{no:1229, week:6, day:4, unit:34, word:`旅行会社に申し込む`, kana2:`りょこうがいしゃにもうしこむ`, mean:`đăng ký du lịch cả công ty`},</v>
      </c>
    </row>
    <row r="1231" spans="1:9">
      <c r="A1231" s="13">
        <v>1230</v>
      </c>
      <c r="B1231" s="13">
        <v>6</v>
      </c>
      <c r="C1231" s="13">
        <v>4</v>
      </c>
      <c r="D1231" s="13">
        <v>34</v>
      </c>
      <c r="E1231" s="15" t="s">
        <v>1816</v>
      </c>
      <c r="F1231" s="15" t="s">
        <v>2877</v>
      </c>
      <c r="G1231" s="15" t="s">
        <v>19441</v>
      </c>
      <c r="H1231" s="15" t="s">
        <v>2877</v>
      </c>
      <c r="I1231" s="5" t="str">
        <f t="shared" si="19"/>
        <v>{no:1230, week:6, day:4, unit:34, word:`申し込み`, kana2:`もうしこみ`, mean:`đơn xin`},</v>
      </c>
    </row>
    <row r="1232" spans="1:9">
      <c r="A1232" s="13">
        <v>1231</v>
      </c>
      <c r="B1232" s="13">
        <v>6</v>
      </c>
      <c r="C1232" s="13">
        <v>4</v>
      </c>
      <c r="D1232" s="13">
        <v>34</v>
      </c>
      <c r="E1232" s="15" t="s">
        <v>1817</v>
      </c>
      <c r="F1232" s="15" t="s">
        <v>2878</v>
      </c>
      <c r="G1232" s="15" t="s">
        <v>1818</v>
      </c>
      <c r="H1232" s="15" t="s">
        <v>2878</v>
      </c>
      <c r="I1232" s="5" t="str">
        <f t="shared" si="19"/>
        <v>{no:1231, week:6, day:4, unit:34, word:`申し込みを締め切る`, kana2:`もうしこみをしめきる`, mean:`hết hạn đăng ký`},</v>
      </c>
    </row>
    <row r="1233" spans="1:9">
      <c r="A1233" s="13">
        <v>1232</v>
      </c>
      <c r="B1233" s="13">
        <v>6</v>
      </c>
      <c r="C1233" s="13">
        <v>4</v>
      </c>
      <c r="D1233" s="13">
        <v>34</v>
      </c>
      <c r="E1233" s="15" t="s">
        <v>1819</v>
      </c>
      <c r="F1233" s="15" t="s">
        <v>2879</v>
      </c>
      <c r="G1233" s="15" t="s">
        <v>1820</v>
      </c>
      <c r="H1233" s="15" t="s">
        <v>2879</v>
      </c>
      <c r="I1233" s="5" t="str">
        <f t="shared" si="19"/>
        <v>{no:1232, week:6, day:4, unit:34, word:`締め切り`, kana2:`しめきり`, mean:`hạn cuối`},</v>
      </c>
    </row>
    <row r="1234" spans="1:9">
      <c r="A1234" s="13">
        <v>1233</v>
      </c>
      <c r="B1234" s="13">
        <v>6</v>
      </c>
      <c r="C1234" s="13">
        <v>4</v>
      </c>
      <c r="D1234" s="13">
        <v>34</v>
      </c>
      <c r="E1234" s="15" t="s">
        <v>1821</v>
      </c>
      <c r="F1234" s="15" t="s">
        <v>2880</v>
      </c>
      <c r="G1234" s="15" t="s">
        <v>19442</v>
      </c>
      <c r="H1234" s="15" t="s">
        <v>2880</v>
      </c>
      <c r="I1234" s="5" t="str">
        <f t="shared" si="19"/>
        <v>{no:1233, week:6, day:4, unit:34, word:`申し込みを受け付ける`, kana2:`もうしこみをうけつける`, mean:`chấp nhận đơn`},</v>
      </c>
    </row>
    <row r="1235" spans="1:9">
      <c r="A1235" s="13">
        <v>1234</v>
      </c>
      <c r="B1235" s="13">
        <v>6</v>
      </c>
      <c r="C1235" s="13">
        <v>4</v>
      </c>
      <c r="D1235" s="13">
        <v>34</v>
      </c>
      <c r="E1235" s="15" t="s">
        <v>1822</v>
      </c>
      <c r="F1235" s="15" t="s">
        <v>2881</v>
      </c>
      <c r="G1235" s="15" t="s">
        <v>1823</v>
      </c>
      <c r="H1235" s="15" t="s">
        <v>2881</v>
      </c>
      <c r="I1235" s="5" t="str">
        <f t="shared" si="19"/>
        <v>{no:1234, week:6, day:4, unit:34, word:`受付`, kana2:`うけつけ`, mean:`quầy lễ tân`},</v>
      </c>
    </row>
    <row r="1236" spans="1:9">
      <c r="A1236" s="13">
        <v>1235</v>
      </c>
      <c r="B1236" s="13">
        <v>6</v>
      </c>
      <c r="C1236" s="13">
        <v>4</v>
      </c>
      <c r="D1236" s="13">
        <v>34</v>
      </c>
      <c r="E1236" s="15" t="s">
        <v>1824</v>
      </c>
      <c r="F1236" s="15" t="s">
        <v>2882</v>
      </c>
      <c r="G1236" s="15" t="s">
        <v>1825</v>
      </c>
      <c r="H1236" s="15" t="s">
        <v>2882</v>
      </c>
      <c r="I1236" s="5" t="str">
        <f t="shared" si="19"/>
        <v>{no:1235, week:6, day:4, unit:34, word:`荷物を受け取る`, kana2:`にもつをうけとる`, mean:`nhận lấy hành lý`},</v>
      </c>
    </row>
    <row r="1237" spans="1:9">
      <c r="A1237" s="13">
        <v>1236</v>
      </c>
      <c r="B1237" s="13">
        <v>6</v>
      </c>
      <c r="C1237" s="13">
        <v>4</v>
      </c>
      <c r="D1237" s="13">
        <v>34</v>
      </c>
      <c r="E1237" s="15" t="s">
        <v>1826</v>
      </c>
      <c r="F1237" s="15" t="s">
        <v>2883</v>
      </c>
      <c r="G1237" s="15" t="s">
        <v>1827</v>
      </c>
      <c r="H1237" s="15" t="s">
        <v>2883</v>
      </c>
      <c r="I1237" s="5" t="str">
        <f t="shared" si="19"/>
        <v>{no:1236, week:6, day:4, unit:34, word:`受け取り`, kana2:`うけとり`, mean:`biên nhận; biên lai`},</v>
      </c>
    </row>
    <row r="1238" spans="1:9">
      <c r="A1238" s="13">
        <v>1237</v>
      </c>
      <c r="B1238" s="13">
        <v>6</v>
      </c>
      <c r="C1238" s="13">
        <v>4</v>
      </c>
      <c r="D1238" s="13">
        <v>34</v>
      </c>
      <c r="E1238" s="15" t="s">
        <v>1828</v>
      </c>
      <c r="F1238" s="15" t="s">
        <v>2884</v>
      </c>
      <c r="G1238" s="15" t="s">
        <v>1829</v>
      </c>
      <c r="H1238" s="15" t="s">
        <v>2884</v>
      </c>
      <c r="I1238" s="5" t="str">
        <f t="shared" si="19"/>
        <v>{no:1237, week:6, day:4, unit:34, word:`電池を取り替える`, kana2:`でんちをとりかえる`, mean:`thay pin`},</v>
      </c>
    </row>
    <row r="1239" spans="1:9">
      <c r="A1239" s="13">
        <v>1238</v>
      </c>
      <c r="B1239" s="13">
        <v>6</v>
      </c>
      <c r="C1239" s="13">
        <v>4</v>
      </c>
      <c r="D1239" s="13">
        <v>34</v>
      </c>
      <c r="E1239" s="15" t="s">
        <v>405</v>
      </c>
      <c r="F1239" s="15" t="s">
        <v>2187</v>
      </c>
      <c r="G1239" s="15" t="s">
        <v>18962</v>
      </c>
      <c r="H1239" s="15" t="s">
        <v>2187</v>
      </c>
      <c r="I1239" s="5" t="str">
        <f t="shared" si="19"/>
        <v>{no:1238, week:6, day:4, unit:34, word:`予約を取り消す`, kana2:`よやくをとりけす`, mean:`hủy việc đặt trước`},</v>
      </c>
    </row>
    <row r="1240" spans="1:9">
      <c r="A1240" s="13">
        <v>1239</v>
      </c>
      <c r="B1240" s="13">
        <v>6</v>
      </c>
      <c r="C1240" s="13">
        <v>4</v>
      </c>
      <c r="D1240" s="13">
        <v>34</v>
      </c>
      <c r="E1240" s="15" t="s">
        <v>1830</v>
      </c>
      <c r="F1240" s="15" t="s">
        <v>2885</v>
      </c>
      <c r="G1240" s="15" t="s">
        <v>1831</v>
      </c>
      <c r="H1240" s="15" t="s">
        <v>2885</v>
      </c>
      <c r="I1240" s="5" t="str">
        <f t="shared" si="19"/>
        <v>{no:1239, week:6, day:4, unit:34, word:`取り消し`, kana2:`とりけし`, mean:`loại bỏ`},</v>
      </c>
    </row>
    <row r="1241" spans="1:9">
      <c r="A1241" s="13">
        <v>1240</v>
      </c>
      <c r="B1241" s="13">
        <v>6</v>
      </c>
      <c r="C1241" s="13">
        <v>4</v>
      </c>
      <c r="D1241" s="13">
        <v>34</v>
      </c>
      <c r="E1241" s="15" t="s">
        <v>1832</v>
      </c>
      <c r="F1241" s="15" t="s">
        <v>2886</v>
      </c>
      <c r="G1241" s="15" t="s">
        <v>1833</v>
      </c>
      <c r="H1241" s="15" t="s">
        <v>2886</v>
      </c>
      <c r="I1241" s="5" t="str">
        <f t="shared" si="19"/>
        <v>{no:1240, week:6, day:4, unit:34, word:`CDを取り出す`, kana2:`CDをとりだす`, mean:`rút CD ra`},</v>
      </c>
    </row>
    <row r="1242" spans="1:9">
      <c r="A1242" s="13">
        <v>1241</v>
      </c>
      <c r="B1242" s="13">
        <v>6</v>
      </c>
      <c r="C1242" s="13">
        <v>4</v>
      </c>
      <c r="D1242" s="13">
        <v>34</v>
      </c>
      <c r="E1242" s="15" t="s">
        <v>1834</v>
      </c>
      <c r="F1242" s="15" t="s">
        <v>2887</v>
      </c>
      <c r="G1242" s="15" t="s">
        <v>1835</v>
      </c>
      <c r="H1242" s="15" t="s">
        <v>2887</v>
      </c>
      <c r="I1242" s="5" t="str">
        <f t="shared" si="19"/>
        <v>{no:1241, week:6, day:4, unit:34, word:`子どもが飛び出す`, kana2:`こどもがとびだす`, mean:`trẻ con chạy ra; nhảy ra`},</v>
      </c>
    </row>
    <row r="1243" spans="1:9">
      <c r="A1243" s="13">
        <v>1242</v>
      </c>
      <c r="B1243" s="13">
        <v>6</v>
      </c>
      <c r="C1243" s="13">
        <v>4</v>
      </c>
      <c r="D1243" s="13">
        <v>34</v>
      </c>
      <c r="E1243" s="15" t="s">
        <v>1836</v>
      </c>
      <c r="F1243" s="15" t="s">
        <v>2888</v>
      </c>
      <c r="G1243" s="15" t="s">
        <v>19443</v>
      </c>
      <c r="H1243" s="15" t="s">
        <v>2888</v>
      </c>
      <c r="I1243" s="5" t="str">
        <f t="shared" si="19"/>
        <v>{no:1242, week:6, day:4, unit:34, word:`プールに飛び込む`, kana2:`プールにとびこむ`, mean:`nhảy vào hồ bơi`},</v>
      </c>
    </row>
    <row r="1244" spans="1:9">
      <c r="A1244" s="13">
        <v>1243</v>
      </c>
      <c r="B1244" s="13">
        <v>6</v>
      </c>
      <c r="C1244" s="13">
        <v>5</v>
      </c>
      <c r="D1244" s="13">
        <v>35</v>
      </c>
      <c r="E1244" s="15" t="s">
        <v>1837</v>
      </c>
      <c r="F1244" s="15" t="s">
        <v>2889</v>
      </c>
      <c r="G1244" s="15" t="s">
        <v>1838</v>
      </c>
      <c r="H1244" s="15" t="s">
        <v>2889</v>
      </c>
      <c r="I1244" s="5" t="str">
        <f t="shared" si="19"/>
        <v>{no:1243, week:6, day:5, unit:35, word:`大学を出る`, kana2:`だいがくをでる`, mean:`tốt nghiệp đại học`},</v>
      </c>
    </row>
    <row r="1245" spans="1:9">
      <c r="A1245" s="13">
        <v>1244</v>
      </c>
      <c r="B1245" s="13">
        <v>6</v>
      </c>
      <c r="C1245" s="13">
        <v>5</v>
      </c>
      <c r="D1245" s="13">
        <v>35</v>
      </c>
      <c r="E1245" s="15" t="s">
        <v>1839</v>
      </c>
      <c r="F1245" s="15" t="s">
        <v>2890</v>
      </c>
      <c r="G1245" s="15" t="s">
        <v>1840</v>
      </c>
      <c r="H1245" s="15" t="s">
        <v>2890</v>
      </c>
      <c r="I1245" s="5" t="str">
        <f t="shared" si="19"/>
        <v>{no:1244, week:6, day:5, unit:35, word:`卒業する`, kana2:`そつぎょうする`, mean:`tốt nghiệp`},</v>
      </c>
    </row>
    <row r="1246" spans="1:9">
      <c r="A1246" s="13">
        <v>1245</v>
      </c>
      <c r="B1246" s="13">
        <v>6</v>
      </c>
      <c r="C1246" s="13">
        <v>5</v>
      </c>
      <c r="D1246" s="13">
        <v>35</v>
      </c>
      <c r="E1246" s="15" t="s">
        <v>1841</v>
      </c>
      <c r="F1246" s="15" t="s">
        <v>2891</v>
      </c>
      <c r="G1246" s="15" t="s">
        <v>1842</v>
      </c>
      <c r="H1246" s="15" t="s">
        <v>2891</v>
      </c>
      <c r="I1246" s="5" t="str">
        <f t="shared" si="19"/>
        <v>{no:1245, week:6, day:5, unit:35, word:`会議に出る`, kana2:`かいぎにでる`, mean:`tham gia họp`},</v>
      </c>
    </row>
    <row r="1247" spans="1:9">
      <c r="A1247" s="13">
        <v>1246</v>
      </c>
      <c r="B1247" s="13">
        <v>6</v>
      </c>
      <c r="C1247" s="13">
        <v>5</v>
      </c>
      <c r="D1247" s="13">
        <v>35</v>
      </c>
      <c r="E1247" s="15" t="s">
        <v>1034</v>
      </c>
      <c r="F1247" s="15" t="s">
        <v>2490</v>
      </c>
      <c r="G1247" s="15" t="s">
        <v>1035</v>
      </c>
      <c r="H1247" s="15" t="s">
        <v>2490</v>
      </c>
      <c r="I1247" s="5" t="str">
        <f t="shared" si="19"/>
        <v>{no:1246, week:6, day:5, unit:35, word:`出席する`, kana2:`しゅっせきする`, mean:`tham dự`},</v>
      </c>
    </row>
    <row r="1248" spans="1:9">
      <c r="A1248" s="13">
        <v>1247</v>
      </c>
      <c r="B1248" s="13">
        <v>6</v>
      </c>
      <c r="C1248" s="13">
        <v>5</v>
      </c>
      <c r="D1248" s="13">
        <v>35</v>
      </c>
      <c r="E1248" s="15" t="s">
        <v>1843</v>
      </c>
      <c r="F1248" s="15" t="s">
        <v>2892</v>
      </c>
      <c r="G1248" s="15" t="s">
        <v>19444</v>
      </c>
      <c r="H1248" s="15" t="s">
        <v>2892</v>
      </c>
      <c r="I1248" s="5" t="str">
        <f t="shared" si="19"/>
        <v>{no:1247, week:6, day:5, unit:35, word:`食事が出る`, kana2:`しょくじがでる`, mean:`đồ ăn được dọn ra`},</v>
      </c>
    </row>
    <row r="1249" spans="1:9">
      <c r="A1249" s="13">
        <v>1248</v>
      </c>
      <c r="B1249" s="13">
        <v>6</v>
      </c>
      <c r="C1249" s="13">
        <v>5</v>
      </c>
      <c r="D1249" s="13">
        <v>35</v>
      </c>
      <c r="E1249" s="15" t="s">
        <v>1844</v>
      </c>
      <c r="F1249" s="15" t="s">
        <v>2893</v>
      </c>
      <c r="G1249" s="15" t="s">
        <v>1845</v>
      </c>
      <c r="H1249" s="15" t="s">
        <v>2893</v>
      </c>
      <c r="I1249" s="5" t="str">
        <f t="shared" si="19"/>
        <v>{no:1248, week:6, day:5, unit:35, word:`食事を出す`, kana2:`しょくじをだす`, mean:`dọn đồ ăn ra`},</v>
      </c>
    </row>
    <row r="1250" spans="1:9">
      <c r="A1250" s="13">
        <v>1249</v>
      </c>
      <c r="B1250" s="13">
        <v>6</v>
      </c>
      <c r="C1250" s="13">
        <v>5</v>
      </c>
      <c r="D1250" s="13">
        <v>35</v>
      </c>
      <c r="E1250" s="15" t="s">
        <v>1846</v>
      </c>
      <c r="F1250" s="15" t="s">
        <v>2894</v>
      </c>
      <c r="G1250" s="15" t="s">
        <v>19445</v>
      </c>
      <c r="H1250" s="15" t="s">
        <v>2894</v>
      </c>
      <c r="I1250" s="5" t="str">
        <f t="shared" si="19"/>
        <v>{no:1249, week:6, day:5, unit:35, word:`結論が出る`, kana2:`けつろんがでる`, mean:`kết luận được đưa ra`},</v>
      </c>
    </row>
    <row r="1251" spans="1:9">
      <c r="A1251" s="13">
        <v>1250</v>
      </c>
      <c r="B1251" s="13">
        <v>6</v>
      </c>
      <c r="C1251" s="13">
        <v>5</v>
      </c>
      <c r="D1251" s="13">
        <v>35</v>
      </c>
      <c r="E1251" s="15" t="s">
        <v>1847</v>
      </c>
      <c r="F1251" s="15" t="s">
        <v>2895</v>
      </c>
      <c r="G1251" s="15" t="s">
        <v>19446</v>
      </c>
      <c r="H1251" s="15" t="s">
        <v>2895</v>
      </c>
      <c r="I1251" s="5" t="str">
        <f t="shared" si="19"/>
        <v>{no:1250, week:6, day:5, unit:35, word:`結論を出す`, kana2:`けつろんをだす`, mean:`đưa ra kết luận`},</v>
      </c>
    </row>
    <row r="1252" spans="1:9">
      <c r="A1252" s="13">
        <v>1251</v>
      </c>
      <c r="B1252" s="13">
        <v>6</v>
      </c>
      <c r="C1252" s="13">
        <v>5</v>
      </c>
      <c r="D1252" s="13">
        <v>35</v>
      </c>
      <c r="E1252" s="15" t="s">
        <v>1848</v>
      </c>
      <c r="F1252" s="15" t="s">
        <v>2896</v>
      </c>
      <c r="G1252" s="15" t="s">
        <v>1849</v>
      </c>
      <c r="H1252" s="15" t="s">
        <v>2896</v>
      </c>
      <c r="I1252" s="5" t="str">
        <f t="shared" si="19"/>
        <v>{no:1251, week:6, day:5, unit:35, word:`元気が出る`, kana2:`げんきがでる`, mean:`cảm thấy khỏe khoắn`},</v>
      </c>
    </row>
    <row r="1253" spans="1:9">
      <c r="A1253" s="13">
        <v>1252</v>
      </c>
      <c r="B1253" s="13">
        <v>6</v>
      </c>
      <c r="C1253" s="13">
        <v>5</v>
      </c>
      <c r="D1253" s="13">
        <v>35</v>
      </c>
      <c r="E1253" s="15" t="s">
        <v>1850</v>
      </c>
      <c r="F1253" s="15" t="s">
        <v>2897</v>
      </c>
      <c r="G1253" s="15" t="s">
        <v>1851</v>
      </c>
      <c r="H1253" s="15" t="s">
        <v>2897</v>
      </c>
      <c r="I1253" s="5" t="str">
        <f t="shared" si="19"/>
        <v>{no:1252, week:6, day:5, unit:35, word:`元気を出す`, kana2:`げんきをだす`, mean:`làm cho khỏe lên`},</v>
      </c>
    </row>
    <row r="1254" spans="1:9">
      <c r="A1254" s="13">
        <v>1253</v>
      </c>
      <c r="B1254" s="13">
        <v>6</v>
      </c>
      <c r="C1254" s="13">
        <v>5</v>
      </c>
      <c r="D1254" s="13">
        <v>35</v>
      </c>
      <c r="E1254" s="15" t="s">
        <v>1852</v>
      </c>
      <c r="F1254" s="15" t="s">
        <v>2898</v>
      </c>
      <c r="G1254" s="15" t="s">
        <v>19447</v>
      </c>
      <c r="H1254" s="15" t="s">
        <v>2898</v>
      </c>
      <c r="I1254" s="5" t="str">
        <f t="shared" si="19"/>
        <v>{no:1253, week:6, day:5, unit:35, word:`新製品が出る`, kana2:`しんせいひんがでる`, mean:`sản phẩm mới ra thị trường`},</v>
      </c>
    </row>
    <row r="1255" spans="1:9">
      <c r="A1255" s="13">
        <v>1254</v>
      </c>
      <c r="B1255" s="13">
        <v>6</v>
      </c>
      <c r="C1255" s="13">
        <v>5</v>
      </c>
      <c r="D1255" s="13">
        <v>35</v>
      </c>
      <c r="E1255" s="15" t="s">
        <v>1853</v>
      </c>
      <c r="F1255" s="15" t="s">
        <v>2899</v>
      </c>
      <c r="G1255" s="15" t="s">
        <v>1854</v>
      </c>
      <c r="H1255" s="15" t="s">
        <v>2899</v>
      </c>
      <c r="I1255" s="5" t="str">
        <f t="shared" si="19"/>
        <v>{no:1254, week:6, day:5, unit:35, word:`発売する`, kana2:`はつばいする`, mean:`bán ra`},</v>
      </c>
    </row>
    <row r="1256" spans="1:9">
      <c r="A1256" s="13">
        <v>1255</v>
      </c>
      <c r="B1256" s="13">
        <v>6</v>
      </c>
      <c r="C1256" s="13">
        <v>5</v>
      </c>
      <c r="D1256" s="13">
        <v>35</v>
      </c>
      <c r="E1256" s="15" t="s">
        <v>1855</v>
      </c>
      <c r="F1256" s="15" t="s">
        <v>2900</v>
      </c>
      <c r="G1256" s="15" t="s">
        <v>19448</v>
      </c>
      <c r="H1256" s="15" t="s">
        <v>2900</v>
      </c>
      <c r="I1256" s="5" t="str">
        <f t="shared" si="19"/>
        <v>{no:1255, week:6, day:5, unit:35, word:`新製品を出す`, kana2:`しんせいひんをだす`, mean:`đưa ra sản phẩm mới`},</v>
      </c>
    </row>
    <row r="1257" spans="1:9">
      <c r="A1257" s="13">
        <v>1256</v>
      </c>
      <c r="B1257" s="13">
        <v>6</v>
      </c>
      <c r="C1257" s="13">
        <v>5</v>
      </c>
      <c r="D1257" s="13">
        <v>35</v>
      </c>
      <c r="E1257" s="15" t="s">
        <v>1856</v>
      </c>
      <c r="F1257" s="15" t="s">
        <v>2901</v>
      </c>
      <c r="G1257" s="15" t="s">
        <v>1857</v>
      </c>
      <c r="H1257" s="15" t="s">
        <v>2901</v>
      </c>
      <c r="I1257" s="5" t="str">
        <f t="shared" si="19"/>
        <v>{no:1256, week:6, day:5, unit:35, word:`芽が出る`, kana2:`めがでる`, mean:`nảy mầm`},</v>
      </c>
    </row>
    <row r="1258" spans="1:9">
      <c r="A1258" s="13">
        <v>1257</v>
      </c>
      <c r="B1258" s="13">
        <v>6</v>
      </c>
      <c r="C1258" s="13">
        <v>5</v>
      </c>
      <c r="D1258" s="13">
        <v>35</v>
      </c>
      <c r="E1258" s="15" t="s">
        <v>1858</v>
      </c>
      <c r="F1258" s="15" t="s">
        <v>2902</v>
      </c>
      <c r="G1258" s="15" t="s">
        <v>1859</v>
      </c>
      <c r="H1258" s="15" t="s">
        <v>2902</v>
      </c>
      <c r="I1258" s="5" t="str">
        <f t="shared" si="19"/>
        <v>{no:1257, week:6, day:5, unit:35, word:`芽を出す`, kana2:`めをだす`, mean:`gieo mầm`},</v>
      </c>
    </row>
    <row r="1259" spans="1:9">
      <c r="A1259" s="13">
        <v>1258</v>
      </c>
      <c r="B1259" s="13">
        <v>6</v>
      </c>
      <c r="C1259" s="13">
        <v>5</v>
      </c>
      <c r="D1259" s="13">
        <v>35</v>
      </c>
      <c r="E1259" s="15" t="s">
        <v>1860</v>
      </c>
      <c r="F1259" s="15" t="s">
        <v>2903</v>
      </c>
      <c r="G1259" s="15" t="s">
        <v>19449</v>
      </c>
      <c r="H1259" s="15" t="s">
        <v>2903</v>
      </c>
      <c r="I1259" s="5" t="str">
        <f t="shared" si="19"/>
        <v>{no:1258, week:6, day:5, unit:35, word:`ボーナスが出る`, kana2:`ボーナスがでる`, mean:`được thưởng`},</v>
      </c>
    </row>
    <row r="1260" spans="1:9">
      <c r="A1260" s="13">
        <v>1259</v>
      </c>
      <c r="B1260" s="13">
        <v>6</v>
      </c>
      <c r="C1260" s="13">
        <v>5</v>
      </c>
      <c r="D1260" s="13">
        <v>35</v>
      </c>
      <c r="E1260" s="15" t="s">
        <v>1861</v>
      </c>
      <c r="F1260" s="15" t="s">
        <v>2904</v>
      </c>
      <c r="G1260" s="15" t="s">
        <v>19450</v>
      </c>
      <c r="H1260" s="15" t="s">
        <v>2904</v>
      </c>
      <c r="I1260" s="5" t="str">
        <f t="shared" si="19"/>
        <v>{no:1259, week:6, day:5, unit:35, word:`ボーナスを出す`, kana2:`ボーナスをだす`, mean:`lấy thưởng`},</v>
      </c>
    </row>
    <row r="1261" spans="1:9">
      <c r="A1261" s="13">
        <v>1260</v>
      </c>
      <c r="B1261" s="13">
        <v>6</v>
      </c>
      <c r="C1261" s="13">
        <v>5</v>
      </c>
      <c r="D1261" s="13">
        <v>35</v>
      </c>
      <c r="E1261" s="15" t="s">
        <v>1862</v>
      </c>
      <c r="F1261" s="15" t="s">
        <v>2905</v>
      </c>
      <c r="G1261" s="15" t="s">
        <v>1863</v>
      </c>
      <c r="H1261" s="15" t="s">
        <v>2905</v>
      </c>
      <c r="I1261" s="5" t="str">
        <f t="shared" si="19"/>
        <v>{no:1260, week:6, day:5, unit:35, word:`ゴキブリが出る`, kana2:`ゴキブリがでる`, mean:`gián xuất hiện`},</v>
      </c>
    </row>
    <row r="1262" spans="1:9">
      <c r="A1262" s="13">
        <v>1261</v>
      </c>
      <c r="B1262" s="13">
        <v>6</v>
      </c>
      <c r="C1262" s="13">
        <v>5</v>
      </c>
      <c r="D1262" s="13">
        <v>35</v>
      </c>
      <c r="E1262" s="15" t="s">
        <v>1864</v>
      </c>
      <c r="F1262" s="15" t="s">
        <v>2906</v>
      </c>
      <c r="G1262" s="15" t="s">
        <v>1865</v>
      </c>
      <c r="H1262" s="15" t="s">
        <v>2906</v>
      </c>
      <c r="I1262" s="5" t="str">
        <f t="shared" si="19"/>
        <v>{no:1261, week:6, day:5, unit:35, word:`現れる`, kana2:`あらわれる`, mean:`xuất hiện`},</v>
      </c>
    </row>
    <row r="1263" spans="1:9">
      <c r="A1263" s="13">
        <v>1262</v>
      </c>
      <c r="B1263" s="13">
        <v>6</v>
      </c>
      <c r="C1263" s="13">
        <v>5</v>
      </c>
      <c r="D1263" s="13">
        <v>35</v>
      </c>
      <c r="E1263" s="15" t="s">
        <v>1866</v>
      </c>
      <c r="F1263" s="15" t="s">
        <v>2907</v>
      </c>
      <c r="G1263" s="15" t="s">
        <v>1867</v>
      </c>
      <c r="H1263" s="15" t="s">
        <v>2907</v>
      </c>
      <c r="I1263" s="5" t="str">
        <f t="shared" si="19"/>
        <v>{no:1262, week:6, day:5, unit:35, word:`新聞に名前が出る`, kana2:`しんぶんになまえがでる`, mean:`tên xuất hiện trên báo`},</v>
      </c>
    </row>
    <row r="1264" spans="1:9">
      <c r="A1264" s="13">
        <v>1263</v>
      </c>
      <c r="B1264" s="13">
        <v>6</v>
      </c>
      <c r="C1264" s="13">
        <v>5</v>
      </c>
      <c r="D1264" s="13">
        <v>35</v>
      </c>
      <c r="E1264" s="15" t="s">
        <v>1868</v>
      </c>
      <c r="F1264" s="15" t="s">
        <v>2908</v>
      </c>
      <c r="G1264" s="15" t="s">
        <v>1869</v>
      </c>
      <c r="H1264" s="15" t="s">
        <v>2908</v>
      </c>
      <c r="I1264" s="5" t="str">
        <f t="shared" si="19"/>
        <v>{no:1263, week:6, day:5, unit:35, word:`載る`, kana2:`のる`, mean:`lên báo`},</v>
      </c>
    </row>
    <row r="1265" spans="1:9">
      <c r="A1265" s="13">
        <v>1264</v>
      </c>
      <c r="B1265" s="13">
        <v>6</v>
      </c>
      <c r="C1265" s="13">
        <v>5</v>
      </c>
      <c r="D1265" s="13">
        <v>35</v>
      </c>
      <c r="E1265" s="15" t="s">
        <v>1870</v>
      </c>
      <c r="F1265" s="15" t="s">
        <v>2909</v>
      </c>
      <c r="G1265" s="15" t="s">
        <v>19451</v>
      </c>
      <c r="H1265" s="15" t="s">
        <v>2909</v>
      </c>
      <c r="I1265" s="5" t="str">
        <f t="shared" si="19"/>
        <v>{no:1264, week:6, day:5, unit:35, word:`角を曲がると駅に出る`, kana2:`かどをまがるとえきにでる`, mean:`rẽ ở góc đường sẽ tới nhà ga`},</v>
      </c>
    </row>
    <row r="1266" spans="1:9">
      <c r="A1266" s="13">
        <v>1265</v>
      </c>
      <c r="B1266" s="13">
        <v>6</v>
      </c>
      <c r="C1266" s="13">
        <v>5</v>
      </c>
      <c r="D1266" s="13">
        <v>35</v>
      </c>
      <c r="E1266" s="15" t="s">
        <v>1871</v>
      </c>
      <c r="F1266" s="15" t="s">
        <v>2910</v>
      </c>
      <c r="G1266" s="15" t="s">
        <v>1872</v>
      </c>
      <c r="H1266" s="15" t="s">
        <v>2910</v>
      </c>
      <c r="I1266" s="5" t="str">
        <f t="shared" si="19"/>
        <v>{no:1265, week:6, day:5, unit:35, word:`財布を取る`, kana2:`さいふをとる`, mean:`móc ví, lấy ví`},</v>
      </c>
    </row>
    <row r="1267" spans="1:9">
      <c r="A1267" s="13">
        <v>1266</v>
      </c>
      <c r="B1267" s="13">
        <v>6</v>
      </c>
      <c r="C1267" s="13">
        <v>5</v>
      </c>
      <c r="D1267" s="13">
        <v>35</v>
      </c>
      <c r="E1267" s="15" t="s">
        <v>1873</v>
      </c>
      <c r="F1267" s="15" t="s">
        <v>2911</v>
      </c>
      <c r="G1267" s="15" t="s">
        <v>1874</v>
      </c>
      <c r="H1267" s="15" t="s">
        <v>2911</v>
      </c>
      <c r="I1267" s="5" t="str">
        <f t="shared" si="19"/>
        <v>{no:1266, week:6, day:5, unit:35, word:`盗む`, kana2:`ぬすむ`, mean:`trộm cắp`},</v>
      </c>
    </row>
    <row r="1268" spans="1:9">
      <c r="A1268" s="13">
        <v>1267</v>
      </c>
      <c r="B1268" s="13">
        <v>6</v>
      </c>
      <c r="C1268" s="13">
        <v>5</v>
      </c>
      <c r="D1268" s="13">
        <v>35</v>
      </c>
      <c r="E1268" s="15" t="s">
        <v>1875</v>
      </c>
      <c r="F1268" s="15" t="s">
        <v>2912</v>
      </c>
      <c r="G1268" s="15" t="s">
        <v>1876</v>
      </c>
      <c r="H1268" s="15" t="s">
        <v>2912</v>
      </c>
      <c r="I1268" s="5" t="str">
        <f t="shared" si="19"/>
        <v>{no:1267, week:6, day:5, unit:35, word:`財布を取りに戻る`, kana2:`さいふをとりにもどる`, mean:`quay lại lấy ví`},</v>
      </c>
    </row>
    <row r="1269" spans="1:9">
      <c r="A1269" s="13">
        <v>1268</v>
      </c>
      <c r="B1269" s="13">
        <v>6</v>
      </c>
      <c r="C1269" s="13">
        <v>5</v>
      </c>
      <c r="D1269" s="13">
        <v>35</v>
      </c>
      <c r="E1269" s="15" t="s">
        <v>1877</v>
      </c>
      <c r="F1269" s="15" t="s">
        <v>2913</v>
      </c>
      <c r="G1269" s="15" t="s">
        <v>1878</v>
      </c>
      <c r="H1269" s="15" t="s">
        <v>2913</v>
      </c>
      <c r="I1269" s="5" t="str">
        <f t="shared" si="19"/>
        <v>{no:1268, week:6, day:5, unit:35, word:`運転免許を取る`, kana2:`うんてんめんきょをとる`, mean:`lấy bằng lái xe`},</v>
      </c>
    </row>
    <row r="1270" spans="1:9">
      <c r="A1270" s="13">
        <v>1269</v>
      </c>
      <c r="B1270" s="13">
        <v>6</v>
      </c>
      <c r="C1270" s="13">
        <v>5</v>
      </c>
      <c r="D1270" s="13">
        <v>35</v>
      </c>
      <c r="E1270" s="15" t="s">
        <v>1879</v>
      </c>
      <c r="F1270" s="15" t="s">
        <v>2914</v>
      </c>
      <c r="G1270" s="15" t="s">
        <v>1880</v>
      </c>
      <c r="H1270" s="15" t="s">
        <v>2914</v>
      </c>
      <c r="I1270" s="5" t="str">
        <f t="shared" si="19"/>
        <v>{no:1269, week:6, day:5, unit:35, word:`コピーを取る`, kana2:`コピーをとる`, mean:`photo`},</v>
      </c>
    </row>
    <row r="1271" spans="1:9">
      <c r="A1271" s="13">
        <v>1270</v>
      </c>
      <c r="B1271" s="13">
        <v>6</v>
      </c>
      <c r="C1271" s="13">
        <v>5</v>
      </c>
      <c r="D1271" s="13">
        <v>35</v>
      </c>
      <c r="E1271" s="15" t="s">
        <v>1881</v>
      </c>
      <c r="F1271" s="15" t="s">
        <v>1881</v>
      </c>
      <c r="G1271" s="15" t="s">
        <v>1880</v>
      </c>
      <c r="H1271" s="15" t="s">
        <v>1881</v>
      </c>
      <c r="I1271" s="5" t="str">
        <f t="shared" si="19"/>
        <v>{no:1270, week:6, day:5, unit:35, word:`コピーする`, kana2:`コピーする`, mean:`photo`},</v>
      </c>
    </row>
    <row r="1272" spans="1:9">
      <c r="A1272" s="13">
        <v>1271</v>
      </c>
      <c r="B1272" s="13">
        <v>6</v>
      </c>
      <c r="C1272" s="13">
        <v>5</v>
      </c>
      <c r="D1272" s="13">
        <v>35</v>
      </c>
      <c r="E1272" s="15" t="s">
        <v>1882</v>
      </c>
      <c r="F1272" s="15" t="s">
        <v>2915</v>
      </c>
      <c r="G1272" s="15" t="s">
        <v>1883</v>
      </c>
      <c r="H1272" s="15" t="s">
        <v>2915</v>
      </c>
      <c r="I1272" s="5" t="str">
        <f t="shared" si="19"/>
        <v>{no:1271, week:6, day:5, unit:35, word:`新聞を取る`, kana2:`しんぶんをとる`, mean:`đặt mua báo`},</v>
      </c>
    </row>
    <row r="1273" spans="1:9">
      <c r="A1273" s="13">
        <v>1272</v>
      </c>
      <c r="B1273" s="13">
        <v>6</v>
      </c>
      <c r="C1273" s="13">
        <v>5</v>
      </c>
      <c r="D1273" s="13">
        <v>35</v>
      </c>
      <c r="E1273" s="15" t="s">
        <v>1884</v>
      </c>
      <c r="F1273" s="15" t="s">
        <v>2916</v>
      </c>
      <c r="G1273" s="15" t="s">
        <v>1885</v>
      </c>
      <c r="H1273" s="15" t="s">
        <v>2916</v>
      </c>
      <c r="I1273" s="5" t="str">
        <f t="shared" si="19"/>
        <v>{no:1272, week:6, day:5, unit:35, word:`睡眠を取る`, kana2:`すいみんをとる`, mean:`ngủ`},</v>
      </c>
    </row>
    <row r="1274" spans="1:9">
      <c r="A1274" s="13">
        <v>1273</v>
      </c>
      <c r="B1274" s="13">
        <v>6</v>
      </c>
      <c r="C1274" s="13">
        <v>5</v>
      </c>
      <c r="D1274" s="13">
        <v>35</v>
      </c>
      <c r="E1274" s="15" t="s">
        <v>1886</v>
      </c>
      <c r="F1274" s="15" t="s">
        <v>2917</v>
      </c>
      <c r="G1274" s="15" t="s">
        <v>1885</v>
      </c>
      <c r="H1274" s="15" t="s">
        <v>2917</v>
      </c>
      <c r="I1274" s="5" t="str">
        <f t="shared" si="19"/>
        <v>{no:1273, week:6, day:5, unit:35, word:`眠る`, kana2:`ねむる`, mean:`ngủ`},</v>
      </c>
    </row>
    <row r="1275" spans="1:9">
      <c r="A1275" s="13">
        <v>1274</v>
      </c>
      <c r="B1275" s="13">
        <v>6</v>
      </c>
      <c r="C1275" s="13">
        <v>5</v>
      </c>
      <c r="D1275" s="13">
        <v>35</v>
      </c>
      <c r="E1275" s="15" t="s">
        <v>1887</v>
      </c>
      <c r="F1275" s="15" t="s">
        <v>2918</v>
      </c>
      <c r="G1275" s="15" t="s">
        <v>1035</v>
      </c>
      <c r="H1275" s="15" t="s">
        <v>2918</v>
      </c>
      <c r="I1275" s="5" t="str">
        <f t="shared" si="19"/>
        <v>{no:1274, week:6, day:5, unit:35, word:`出席を取る`, kana2:`しゅっせきをとる`, mean:`tham dự`},</v>
      </c>
    </row>
    <row r="1276" spans="1:9">
      <c r="A1276" s="13">
        <v>1275</v>
      </c>
      <c r="B1276" s="13">
        <v>6</v>
      </c>
      <c r="C1276" s="13">
        <v>5</v>
      </c>
      <c r="D1276" s="13">
        <v>35</v>
      </c>
      <c r="E1276" s="15" t="s">
        <v>1888</v>
      </c>
      <c r="F1276" s="15" t="s">
        <v>2919</v>
      </c>
      <c r="G1276" s="15" t="s">
        <v>1889</v>
      </c>
      <c r="H1276" s="15" t="s">
        <v>2919</v>
      </c>
      <c r="I1276" s="5" t="str">
        <f t="shared" si="19"/>
        <v>{no:1275, week:6, day:5, unit:35, word:`連絡を取る`, kana2:`れんらくをとる`, mean:`liên lạc`},</v>
      </c>
    </row>
    <row r="1277" spans="1:9">
      <c r="A1277" s="13">
        <v>1276</v>
      </c>
      <c r="B1277" s="13">
        <v>6</v>
      </c>
      <c r="C1277" s="13">
        <v>5</v>
      </c>
      <c r="D1277" s="13">
        <v>35</v>
      </c>
      <c r="E1277" s="15" t="s">
        <v>1890</v>
      </c>
      <c r="F1277" s="15" t="s">
        <v>2920</v>
      </c>
      <c r="G1277" s="15" t="s">
        <v>1889</v>
      </c>
      <c r="H1277" s="15" t="s">
        <v>2920</v>
      </c>
      <c r="I1277" s="5" t="str">
        <f t="shared" si="19"/>
        <v>{no:1276, week:6, day:5, unit:35, word:`連絡する`, kana2:`れんらくする`, mean:`liên lạc`},</v>
      </c>
    </row>
    <row r="1278" spans="1:9">
      <c r="A1278" s="13">
        <v>1277</v>
      </c>
      <c r="B1278" s="13">
        <v>6</v>
      </c>
      <c r="C1278" s="13">
        <v>5</v>
      </c>
      <c r="D1278" s="13">
        <v>35</v>
      </c>
      <c r="E1278" s="15" t="s">
        <v>1891</v>
      </c>
      <c r="F1278" s="15" t="s">
        <v>2921</v>
      </c>
      <c r="G1278" s="15" t="s">
        <v>1892</v>
      </c>
      <c r="H1278" s="15" t="s">
        <v>2921</v>
      </c>
      <c r="I1278" s="5" t="str">
        <f t="shared" si="19"/>
        <v>{no:1277, week:6, day:5, unit:35, word:`連絡が取れる`, kana2:`れんらくがとれる`, mean:`có liên lạc`},</v>
      </c>
    </row>
    <row r="1279" spans="1:9">
      <c r="A1279" s="13">
        <v>1278</v>
      </c>
      <c r="B1279" s="13">
        <v>6</v>
      </c>
      <c r="C1279" s="13">
        <v>5</v>
      </c>
      <c r="D1279" s="13">
        <v>35</v>
      </c>
      <c r="E1279" s="15" t="s">
        <v>1893</v>
      </c>
      <c r="F1279" s="15" t="s">
        <v>2922</v>
      </c>
      <c r="G1279" s="15" t="s">
        <v>1894</v>
      </c>
      <c r="H1279" s="15" t="s">
        <v>2922</v>
      </c>
      <c r="I1279" s="5" t="str">
        <f t="shared" si="19"/>
        <v>{no:1278, week:6, day:5, unit:35, word:`痛みを取る`, kana2:`いたみをとる`, mean:`loại bỏ đau đớn`},</v>
      </c>
    </row>
    <row r="1280" spans="1:9">
      <c r="A1280" s="13">
        <v>1279</v>
      </c>
      <c r="B1280" s="13">
        <v>6</v>
      </c>
      <c r="C1280" s="13">
        <v>5</v>
      </c>
      <c r="D1280" s="13">
        <v>35</v>
      </c>
      <c r="E1280" s="15" t="s">
        <v>1895</v>
      </c>
      <c r="F1280" s="15" t="s">
        <v>2923</v>
      </c>
      <c r="G1280" s="15" t="s">
        <v>1896</v>
      </c>
      <c r="H1280" s="15" t="s">
        <v>2923</v>
      </c>
      <c r="I1280" s="5" t="str">
        <f t="shared" si="19"/>
        <v>{no:1279, week:6, day:5, unit:35, word:`痛みが取れる`, kana2:`いたみがとれる`, mean:`hết đau`},</v>
      </c>
    </row>
    <row r="1281" spans="1:9">
      <c r="A1281" s="13">
        <v>1280</v>
      </c>
      <c r="B1281" s="13">
        <v>6</v>
      </c>
      <c r="C1281" s="13">
        <v>5</v>
      </c>
      <c r="D1281" s="13">
        <v>35</v>
      </c>
      <c r="E1281" s="15" t="s">
        <v>1897</v>
      </c>
      <c r="F1281" s="15" t="s">
        <v>2924</v>
      </c>
      <c r="G1281" s="15" t="s">
        <v>1898</v>
      </c>
      <c r="H1281" s="15" t="s">
        <v>2924</v>
      </c>
      <c r="I1281" s="5" t="str">
        <f t="shared" si="19"/>
        <v>{no:1280, week:6, day:5, unit:35, word:`ボタンが取れる`, kana2:`ボタンがとれる`, mean:`đứt nút`},</v>
      </c>
    </row>
    <row r="1282" spans="1:9">
      <c r="A1282" s="13">
        <v>1281</v>
      </c>
      <c r="B1282" s="13">
        <v>6</v>
      </c>
      <c r="C1282" s="13">
        <v>5</v>
      </c>
      <c r="D1282" s="13">
        <v>35</v>
      </c>
      <c r="E1282" s="15" t="s">
        <v>1899</v>
      </c>
      <c r="F1282" s="15" t="s">
        <v>2925</v>
      </c>
      <c r="G1282" s="15" t="s">
        <v>1900</v>
      </c>
      <c r="H1282" s="15" t="s">
        <v>2925</v>
      </c>
      <c r="I1282" s="5" t="str">
        <f t="shared" si="19"/>
        <v>{no:1281, week:6, day:5, unit:35, word:`新入社員を採る`, kana2:`しんにゅうしゃいんをとる`, mean:`tuyển nhân viên mới`},</v>
      </c>
    </row>
    <row r="1283" spans="1:9">
      <c r="A1283" s="13">
        <v>1282</v>
      </c>
      <c r="B1283" s="13">
        <v>6</v>
      </c>
      <c r="C1283" s="13">
        <v>5</v>
      </c>
      <c r="D1283" s="13">
        <v>35</v>
      </c>
      <c r="E1283" s="15" t="s">
        <v>1901</v>
      </c>
      <c r="F1283" s="15" t="s">
        <v>2926</v>
      </c>
      <c r="G1283" s="15" t="s">
        <v>1902</v>
      </c>
      <c r="H1283" s="15" t="s">
        <v>2926</v>
      </c>
      <c r="I1283" s="5" t="str">
        <f t="shared" ref="I1283:I1341" si="20">"{no:"&amp;A1283&amp;", week:"&amp;B1283&amp;", day:"&amp;C1283&amp;", unit:"&amp;D1283&amp;", word:`"&amp;E1283&amp;"`, kana2:`"&amp;H1283&amp;"`, mean:`"&amp;G1283&amp;"`},"</f>
        <v>{no:1282, week:6, day:5, unit:35, word:`採用する`, kana2:`さいようする`, mean:`tuyển dụng`},</v>
      </c>
    </row>
    <row r="1284" spans="1:9">
      <c r="A1284" s="13">
        <v>1283</v>
      </c>
      <c r="B1284" s="13">
        <v>6</v>
      </c>
      <c r="C1284" s="13">
        <v>5</v>
      </c>
      <c r="D1284" s="13">
        <v>35</v>
      </c>
      <c r="E1284" s="15" t="s">
        <v>1903</v>
      </c>
      <c r="F1284" s="15" t="s">
        <v>2927</v>
      </c>
      <c r="G1284" s="15" t="s">
        <v>1904</v>
      </c>
      <c r="H1284" s="15" t="s">
        <v>2927</v>
      </c>
      <c r="I1284" s="5" t="str">
        <f t="shared" si="20"/>
        <v>{no:1283, week:6, day:5, unit:35, word:`鍵がかかっている`, kana2:`かぎがかかっている`, mean:`cửa đang khóa`},</v>
      </c>
    </row>
    <row r="1285" spans="1:9">
      <c r="A1285" s="13">
        <v>1284</v>
      </c>
      <c r="B1285" s="13">
        <v>6</v>
      </c>
      <c r="C1285" s="13">
        <v>5</v>
      </c>
      <c r="D1285" s="13">
        <v>35</v>
      </c>
      <c r="E1285" s="15" t="s">
        <v>1905</v>
      </c>
      <c r="F1285" s="15" t="s">
        <v>2928</v>
      </c>
      <c r="G1285" s="15" t="s">
        <v>1906</v>
      </c>
      <c r="H1285" s="15" t="s">
        <v>2928</v>
      </c>
      <c r="I1285" s="5" t="str">
        <f t="shared" si="20"/>
        <v>{no:1284, week:6, day:5, unit:35, word:`鍵をかける`, kana2:`かぎをかける`, mean:`khóa cửa`},</v>
      </c>
    </row>
    <row r="1286" spans="1:9">
      <c r="A1286" s="13">
        <v>1285</v>
      </c>
      <c r="B1286" s="13">
        <v>6</v>
      </c>
      <c r="C1286" s="13">
        <v>5</v>
      </c>
      <c r="D1286" s="13">
        <v>35</v>
      </c>
      <c r="E1286" s="15" t="s">
        <v>1907</v>
      </c>
      <c r="F1286" s="15" t="s">
        <v>2929</v>
      </c>
      <c r="G1286" s="15" t="s">
        <v>1908</v>
      </c>
      <c r="H1286" s="15" t="s">
        <v>2929</v>
      </c>
      <c r="I1286" s="5" t="str">
        <f t="shared" si="20"/>
        <v>{no:1285, week:6, day:5, unit:35, word:`病気にかかる`, kana2:`びょうきにかかる`, mean:`bị bệnh`},</v>
      </c>
    </row>
    <row r="1287" spans="1:9">
      <c r="A1287" s="13">
        <v>1286</v>
      </c>
      <c r="B1287" s="13">
        <v>6</v>
      </c>
      <c r="C1287" s="13">
        <v>5</v>
      </c>
      <c r="D1287" s="13">
        <v>35</v>
      </c>
      <c r="E1287" s="15" t="s">
        <v>1909</v>
      </c>
      <c r="F1287" s="15" t="s">
        <v>2930</v>
      </c>
      <c r="G1287" s="15" t="s">
        <v>1908</v>
      </c>
      <c r="H1287" s="15" t="s">
        <v>2930</v>
      </c>
      <c r="I1287" s="5" t="str">
        <f t="shared" si="20"/>
        <v>{no:1286, week:6, day:5, unit:35, word:`病気になる`, kana2:`びょうきになる`, mean:`bị bệnh`},</v>
      </c>
    </row>
    <row r="1288" spans="1:9">
      <c r="A1288" s="13">
        <v>1287</v>
      </c>
      <c r="B1288" s="13">
        <v>6</v>
      </c>
      <c r="C1288" s="13">
        <v>5</v>
      </c>
      <c r="D1288" s="13">
        <v>35</v>
      </c>
      <c r="E1288" s="15" t="s">
        <v>1910</v>
      </c>
      <c r="F1288" s="15" t="s">
        <v>2931</v>
      </c>
      <c r="G1288" s="15" t="s">
        <v>1911</v>
      </c>
      <c r="H1288" s="15" t="s">
        <v>2931</v>
      </c>
      <c r="I1288" s="5" t="str">
        <f t="shared" si="20"/>
        <v>{no:1287, week:6, day:5, unit:35, word:`医者にかかる`, kana2:`いしゃにかかる`, mean:`gặp bác sĩ`},</v>
      </c>
    </row>
    <row r="1289" spans="1:9">
      <c r="A1289" s="13">
        <v>1288</v>
      </c>
      <c r="B1289" s="13">
        <v>6</v>
      </c>
      <c r="C1289" s="13">
        <v>5</v>
      </c>
      <c r="D1289" s="13">
        <v>35</v>
      </c>
      <c r="E1289" s="15" t="s">
        <v>1912</v>
      </c>
      <c r="F1289" s="15" t="s">
        <v>2932</v>
      </c>
      <c r="G1289" s="15" t="s">
        <v>19452</v>
      </c>
      <c r="H1289" s="15" t="s">
        <v>2932</v>
      </c>
      <c r="I1289" s="5" t="str">
        <f t="shared" si="20"/>
        <v>{no:1288, week:6, day:5, unit:35, word:`診察してもらう`, kana2:`しんさつしてもらう`, mean:`được khám bệnh`},</v>
      </c>
    </row>
    <row r="1290" spans="1:9">
      <c r="A1290" s="13">
        <v>1289</v>
      </c>
      <c r="B1290" s="13">
        <v>6</v>
      </c>
      <c r="C1290" s="13">
        <v>5</v>
      </c>
      <c r="D1290" s="13">
        <v>35</v>
      </c>
      <c r="E1290" s="15" t="s">
        <v>1913</v>
      </c>
      <c r="F1290" s="15" t="s">
        <v>1913</v>
      </c>
      <c r="G1290" s="15" t="s">
        <v>1914</v>
      </c>
      <c r="H1290" s="15" t="s">
        <v>1913</v>
      </c>
      <c r="I1290" s="5" t="str">
        <f t="shared" si="20"/>
        <v>{no:1289, week:6, day:5, unit:35, word:`ボタンをかける`, kana2:`ボタンをかける`, mean:`kết nút`},</v>
      </c>
    </row>
    <row r="1291" spans="1:9">
      <c r="A1291" s="13">
        <v>1290</v>
      </c>
      <c r="B1291" s="13">
        <v>6</v>
      </c>
      <c r="C1291" s="13">
        <v>5</v>
      </c>
      <c r="D1291" s="13">
        <v>35</v>
      </c>
      <c r="E1291" s="15" t="s">
        <v>1915</v>
      </c>
      <c r="F1291" s="15" t="s">
        <v>2933</v>
      </c>
      <c r="G1291" s="15" t="s">
        <v>1916</v>
      </c>
      <c r="H1291" s="15" t="s">
        <v>2933</v>
      </c>
      <c r="I1291" s="5" t="str">
        <f t="shared" si="20"/>
        <v>{no:1290, week:6, day:5, unit:35, word:`外す`, kana2:`はずす`, mean:`rớt ra`},</v>
      </c>
    </row>
    <row r="1292" spans="1:9">
      <c r="A1292" s="13">
        <v>1291</v>
      </c>
      <c r="B1292" s="13">
        <v>6</v>
      </c>
      <c r="C1292" s="13">
        <v>5</v>
      </c>
      <c r="D1292" s="13">
        <v>35</v>
      </c>
      <c r="E1292" s="15" t="s">
        <v>1917</v>
      </c>
      <c r="F1292" s="15" t="s">
        <v>1917</v>
      </c>
      <c r="G1292" s="15" t="s">
        <v>1918</v>
      </c>
      <c r="H1292" s="15" t="s">
        <v>1917</v>
      </c>
      <c r="I1292" s="5" t="str">
        <f t="shared" si="20"/>
        <v>{no:1291, week:6, day:5, unit:35, word:`CDをかける`, kana2:`CDをかける`, mean:`chạy CD`},</v>
      </c>
    </row>
    <row r="1293" spans="1:9">
      <c r="A1293" s="13">
        <v>1292</v>
      </c>
      <c r="B1293" s="13">
        <v>6</v>
      </c>
      <c r="C1293" s="13">
        <v>5</v>
      </c>
      <c r="D1293" s="13">
        <v>35</v>
      </c>
      <c r="E1293" s="15" t="s">
        <v>1919</v>
      </c>
      <c r="F1293" s="15" t="s">
        <v>2934</v>
      </c>
      <c r="G1293" s="15" t="s">
        <v>1920</v>
      </c>
      <c r="H1293" s="15" t="s">
        <v>2934</v>
      </c>
      <c r="I1293" s="5" t="str">
        <f t="shared" si="20"/>
        <v>{no:1292, week:6, day:5, unit:35, word:`毛布をかける`, kana2:`もうふをかける`, mean:`đắp chăn`},</v>
      </c>
    </row>
    <row r="1294" spans="1:9">
      <c r="A1294" s="13">
        <v>1293</v>
      </c>
      <c r="B1294" s="13">
        <v>6</v>
      </c>
      <c r="C1294" s="13">
        <v>5</v>
      </c>
      <c r="D1294" s="13">
        <v>35</v>
      </c>
      <c r="E1294" s="15" t="s">
        <v>1921</v>
      </c>
      <c r="F1294" s="15" t="s">
        <v>2935</v>
      </c>
      <c r="G1294" s="15" t="s">
        <v>1922</v>
      </c>
      <c r="H1294" s="15" t="s">
        <v>2935</v>
      </c>
      <c r="I1294" s="5" t="str">
        <f t="shared" si="20"/>
        <v>{no:1293, week:6, day:5, unit:35, word:`声をかける`, kana2:`こえをかける`, mean:`gọi`},</v>
      </c>
    </row>
    <row r="1295" spans="1:9">
      <c r="A1295" s="13">
        <v>1294</v>
      </c>
      <c r="B1295" s="13">
        <v>6</v>
      </c>
      <c r="C1295" s="13">
        <v>5</v>
      </c>
      <c r="D1295" s="13">
        <v>35</v>
      </c>
      <c r="E1295" s="15" t="s">
        <v>1923</v>
      </c>
      <c r="F1295" s="15" t="s">
        <v>2936</v>
      </c>
      <c r="G1295" s="15" t="s">
        <v>1924</v>
      </c>
      <c r="H1295" s="15" t="s">
        <v>2936</v>
      </c>
      <c r="I1295" s="5" t="str">
        <f t="shared" si="20"/>
        <v>{no:1294, week:6, day:5, unit:35, word:`声がかかる`, kana2:`こえがかかる`, mean:`bị gọi`},</v>
      </c>
    </row>
    <row r="1296" spans="1:9">
      <c r="A1296" s="13">
        <v>1295</v>
      </c>
      <c r="B1296" s="13">
        <v>6</v>
      </c>
      <c r="C1296" s="13">
        <v>5</v>
      </c>
      <c r="D1296" s="13">
        <v>35</v>
      </c>
      <c r="E1296" s="15" t="s">
        <v>1925</v>
      </c>
      <c r="F1296" s="15" t="s">
        <v>2937</v>
      </c>
      <c r="G1296" s="15" t="s">
        <v>1926</v>
      </c>
      <c r="H1296" s="15" t="s">
        <v>2937</v>
      </c>
      <c r="I1296" s="5" t="str">
        <f t="shared" si="20"/>
        <v>{no:1295, week:6, day:5, unit:35, word:`心配をかける`, kana2:`しんぱいをかける`, mean:`làm ai đó lo lắng`},</v>
      </c>
    </row>
    <row r="1297" spans="1:9">
      <c r="A1297" s="13">
        <v>1296</v>
      </c>
      <c r="B1297" s="13">
        <v>6</v>
      </c>
      <c r="C1297" s="13">
        <v>5</v>
      </c>
      <c r="D1297" s="13">
        <v>35</v>
      </c>
      <c r="E1297" s="15" t="s">
        <v>1927</v>
      </c>
      <c r="F1297" s="15" t="s">
        <v>2938</v>
      </c>
      <c r="G1297" s="15" t="s">
        <v>1926</v>
      </c>
      <c r="H1297" s="15" t="s">
        <v>2938</v>
      </c>
      <c r="I1297" s="5" t="str">
        <f t="shared" si="20"/>
        <v>{no:1296, week:6, day:5, unit:35, word:`心配させる`, kana2:`しんぱいさせる`, mean:`làm ai đó lo lắng`},</v>
      </c>
    </row>
    <row r="1298" spans="1:9">
      <c r="A1298" s="13">
        <v>1297</v>
      </c>
      <c r="B1298" s="13">
        <v>6</v>
      </c>
      <c r="C1298" s="13">
        <v>6</v>
      </c>
      <c r="D1298" s="13">
        <v>36</v>
      </c>
      <c r="E1298" s="15" t="s">
        <v>1928</v>
      </c>
      <c r="F1298" s="15" t="s">
        <v>2939</v>
      </c>
      <c r="G1298" s="15" t="s">
        <v>1929</v>
      </c>
      <c r="H1298" s="15" t="s">
        <v>2939</v>
      </c>
      <c r="I1298" s="5" t="str">
        <f t="shared" si="20"/>
        <v>{no:1297, week:6, day:6, unit:36, word:`席を立つ`, kana2:`せきをたつ`, mean:`rời khỏi ghế`},</v>
      </c>
    </row>
    <row r="1299" spans="1:9">
      <c r="A1299" s="13">
        <v>1298</v>
      </c>
      <c r="B1299" s="13">
        <v>6</v>
      </c>
      <c r="C1299" s="13">
        <v>6</v>
      </c>
      <c r="D1299" s="13">
        <v>36</v>
      </c>
      <c r="E1299" s="15" t="s">
        <v>1930</v>
      </c>
      <c r="F1299" s="15" t="s">
        <v>2940</v>
      </c>
      <c r="G1299" s="15" t="s">
        <v>1931</v>
      </c>
      <c r="H1299" s="15" t="s">
        <v>2940</v>
      </c>
      <c r="I1299" s="5" t="str">
        <f t="shared" si="20"/>
        <v>{no:1298, week:6, day:6, unit:36, word:`座る`, kana2:`すわる`, mean:`ngồi`},</v>
      </c>
    </row>
    <row r="1300" spans="1:9">
      <c r="A1300" s="13">
        <v>1299</v>
      </c>
      <c r="B1300" s="13">
        <v>6</v>
      </c>
      <c r="C1300" s="13">
        <v>6</v>
      </c>
      <c r="D1300" s="13">
        <v>36</v>
      </c>
      <c r="E1300" s="15" t="s">
        <v>1932</v>
      </c>
      <c r="F1300" s="15" t="s">
        <v>2941</v>
      </c>
      <c r="G1300" s="15" t="s">
        <v>1933</v>
      </c>
      <c r="H1300" s="15" t="s">
        <v>2941</v>
      </c>
      <c r="I1300" s="5" t="str">
        <f t="shared" si="20"/>
        <v>{no:1299, week:6, day:6, unit:36, word:`時間がたつ`, kana2:`じかんがたつ`, mean:`thời gian trôi qua`},</v>
      </c>
    </row>
    <row r="1301" spans="1:9">
      <c r="A1301" s="13">
        <v>1300</v>
      </c>
      <c r="B1301" s="13">
        <v>6</v>
      </c>
      <c r="C1301" s="13">
        <v>6</v>
      </c>
      <c r="D1301" s="13">
        <v>36</v>
      </c>
      <c r="E1301" s="15" t="s">
        <v>1934</v>
      </c>
      <c r="F1301" s="15" t="s">
        <v>2942</v>
      </c>
      <c r="G1301" s="15" t="s">
        <v>1935</v>
      </c>
      <c r="H1301" s="15" t="s">
        <v>2942</v>
      </c>
      <c r="I1301" s="5" t="str">
        <f t="shared" si="20"/>
        <v>{no:1300, week:6, day:6, unit:36, word:`うわさが立つ`, kana2:`うわさがたつ`, mean:`lan truyền tin đồn`},</v>
      </c>
    </row>
    <row r="1302" spans="1:9">
      <c r="A1302" s="13">
        <v>1301</v>
      </c>
      <c r="B1302" s="13">
        <v>6</v>
      </c>
      <c r="C1302" s="13">
        <v>6</v>
      </c>
      <c r="D1302" s="13">
        <v>36</v>
      </c>
      <c r="E1302" s="15" t="s">
        <v>1936</v>
      </c>
      <c r="F1302" s="15" t="s">
        <v>2943</v>
      </c>
      <c r="G1302" s="15" t="s">
        <v>1937</v>
      </c>
      <c r="H1302" s="15" t="s">
        <v>2943</v>
      </c>
      <c r="I1302" s="5" t="str">
        <f t="shared" si="20"/>
        <v>{no:1301, week:6, day:6, unit:36, word:`予定を立てる`, kana2:`よていをたてる`, mean:`lập kế hoạch`},</v>
      </c>
    </row>
    <row r="1303" spans="1:9">
      <c r="A1303" s="13">
        <v>1302</v>
      </c>
      <c r="B1303" s="13">
        <v>6</v>
      </c>
      <c r="C1303" s="13">
        <v>6</v>
      </c>
      <c r="D1303" s="13">
        <v>36</v>
      </c>
      <c r="E1303" s="15" t="s">
        <v>1938</v>
      </c>
      <c r="F1303" s="15" t="s">
        <v>2944</v>
      </c>
      <c r="G1303" s="15" t="s">
        <v>1937</v>
      </c>
      <c r="H1303" s="15" t="s">
        <v>2944</v>
      </c>
      <c r="I1303" s="5" t="str">
        <f t="shared" si="20"/>
        <v>{no:1302, week:6, day:6, unit:36, word:`計画する`, kana2:`けいかくする`, mean:`lập kế hoạch`},</v>
      </c>
    </row>
    <row r="1304" spans="1:9">
      <c r="A1304" s="13">
        <v>1303</v>
      </c>
      <c r="B1304" s="13">
        <v>6</v>
      </c>
      <c r="C1304" s="13">
        <v>6</v>
      </c>
      <c r="D1304" s="13">
        <v>36</v>
      </c>
      <c r="E1304" s="15" t="s">
        <v>1939</v>
      </c>
      <c r="F1304" s="15" t="s">
        <v>2945</v>
      </c>
      <c r="G1304" s="15" t="s">
        <v>936</v>
      </c>
      <c r="H1304" s="15" t="s">
        <v>2945</v>
      </c>
      <c r="I1304" s="5" t="str">
        <f t="shared" si="20"/>
        <v>{no:1303, week:6, day:6, unit:36, word:`音を立てる`, kana2:`おとをたてる`, mean:`làm ồn`},</v>
      </c>
    </row>
    <row r="1305" spans="1:9">
      <c r="A1305" s="13">
        <v>1304</v>
      </c>
      <c r="B1305" s="13">
        <v>6</v>
      </c>
      <c r="C1305" s="13">
        <v>6</v>
      </c>
      <c r="D1305" s="13">
        <v>36</v>
      </c>
      <c r="E1305" s="15" t="s">
        <v>1940</v>
      </c>
      <c r="F1305" s="15" t="s">
        <v>2946</v>
      </c>
      <c r="G1305" s="15" t="s">
        <v>936</v>
      </c>
      <c r="H1305" s="15" t="s">
        <v>2946</v>
      </c>
      <c r="I1305" s="5" t="str">
        <f t="shared" si="20"/>
        <v>{no:1304, week:6, day:6, unit:36, word:`音を出す`, kana2:`おとをだす`, mean:`làm ồn`},</v>
      </c>
    </row>
    <row r="1306" spans="1:9">
      <c r="A1306" s="13">
        <v>1305</v>
      </c>
      <c r="B1306" s="13">
        <v>6</v>
      </c>
      <c r="C1306" s="13">
        <v>6</v>
      </c>
      <c r="D1306" s="13">
        <v>36</v>
      </c>
      <c r="E1306" s="15" t="s">
        <v>1941</v>
      </c>
      <c r="F1306" s="15" t="s">
        <v>2947</v>
      </c>
      <c r="G1306" s="15" t="s">
        <v>19453</v>
      </c>
      <c r="H1306" s="15" t="s">
        <v>2947</v>
      </c>
      <c r="I1306" s="5" t="str">
        <f t="shared" si="20"/>
        <v>{no:1305, week:6, day:6, unit:36, word:`雨が上がる`, kana2:`あめがあがる`, mean:`tạnh mưa`},</v>
      </c>
    </row>
    <row r="1307" spans="1:9">
      <c r="A1307" s="13">
        <v>1306</v>
      </c>
      <c r="B1307" s="13">
        <v>6</v>
      </c>
      <c r="C1307" s="13">
        <v>6</v>
      </c>
      <c r="D1307" s="13">
        <v>36</v>
      </c>
      <c r="E1307" s="15" t="s">
        <v>1942</v>
      </c>
      <c r="F1307" s="15" t="s">
        <v>2948</v>
      </c>
      <c r="G1307" s="15" t="s">
        <v>19453</v>
      </c>
      <c r="H1307" s="15" t="s">
        <v>2948</v>
      </c>
      <c r="I1307" s="5" t="str">
        <f t="shared" si="20"/>
        <v>{no:1306, week:6, day:6, unit:36, word:`雨がやむ`, kana2:`あめがやむ`, mean:`tạnh mưa`},</v>
      </c>
    </row>
    <row r="1308" spans="1:9">
      <c r="A1308" s="13">
        <v>1307</v>
      </c>
      <c r="B1308" s="13">
        <v>6</v>
      </c>
      <c r="C1308" s="13">
        <v>6</v>
      </c>
      <c r="D1308" s="13">
        <v>36</v>
      </c>
      <c r="E1308" s="15" t="s">
        <v>1943</v>
      </c>
      <c r="F1308" s="15" t="s">
        <v>2949</v>
      </c>
      <c r="G1308" s="15" t="s">
        <v>1392</v>
      </c>
      <c r="H1308" s="15" t="s">
        <v>2949</v>
      </c>
      <c r="I1308" s="5" t="str">
        <f t="shared" si="20"/>
        <v>{no:1307, week:6, day:6, unit:36, word:`どうぞお上がりください`, kana2:`どうぞおあがりください`, mean:`xin mời vào`},</v>
      </c>
    </row>
    <row r="1309" spans="1:9">
      <c r="A1309" s="13">
        <v>1308</v>
      </c>
      <c r="B1309" s="13">
        <v>6</v>
      </c>
      <c r="C1309" s="13">
        <v>6</v>
      </c>
      <c r="D1309" s="13">
        <v>36</v>
      </c>
      <c r="E1309" s="15" t="s">
        <v>1944</v>
      </c>
      <c r="F1309" s="15" t="s">
        <v>2950</v>
      </c>
      <c r="G1309" s="15" t="s">
        <v>19454</v>
      </c>
      <c r="H1309" s="15" t="s">
        <v>2950</v>
      </c>
      <c r="I1309" s="5" t="str">
        <f t="shared" si="20"/>
        <v>{no:1308, week:6, day:6, unit:36, word:`風呂から上がる`, kana2:`ふろからあがる`, mean:`bước ra khỏi bồn tắm`},</v>
      </c>
    </row>
    <row r="1310" spans="1:9">
      <c r="A1310" s="13">
        <v>1309</v>
      </c>
      <c r="B1310" s="13">
        <v>6</v>
      </c>
      <c r="C1310" s="13">
        <v>6</v>
      </c>
      <c r="D1310" s="13">
        <v>36</v>
      </c>
      <c r="E1310" s="15" t="s">
        <v>1945</v>
      </c>
      <c r="F1310" s="15" t="s">
        <v>2951</v>
      </c>
      <c r="G1310" s="15" t="s">
        <v>19454</v>
      </c>
      <c r="H1310" s="15" t="s">
        <v>2951</v>
      </c>
      <c r="I1310" s="5" t="str">
        <f t="shared" si="20"/>
        <v>{no:1309, week:6, day:6, unit:36, word:`風呂から出る`, kana2:`ふろからでる`, mean:`bước ra khỏi bồn tắm`},</v>
      </c>
    </row>
    <row r="1311" spans="1:9">
      <c r="A1311" s="13">
        <v>1310</v>
      </c>
      <c r="B1311" s="13">
        <v>6</v>
      </c>
      <c r="C1311" s="13">
        <v>6</v>
      </c>
      <c r="D1311" s="13">
        <v>36</v>
      </c>
      <c r="E1311" s="15" t="s">
        <v>1946</v>
      </c>
      <c r="F1311" s="15" t="s">
        <v>2952</v>
      </c>
      <c r="G1311" s="15" t="s">
        <v>1947</v>
      </c>
      <c r="H1311" s="15" t="s">
        <v>2952</v>
      </c>
      <c r="I1311" s="5" t="str">
        <f t="shared" si="20"/>
        <v>{no:1310, week:6, day:6, unit:36, word:`物価が上がる`, kana2:`ぶっかがあがる`, mean:`giá tăng`},</v>
      </c>
    </row>
    <row r="1312" spans="1:9">
      <c r="A1312" s="13">
        <v>1311</v>
      </c>
      <c r="B1312" s="13">
        <v>6</v>
      </c>
      <c r="C1312" s="13">
        <v>6</v>
      </c>
      <c r="D1312" s="13">
        <v>36</v>
      </c>
      <c r="E1312" s="15" t="s">
        <v>1948</v>
      </c>
      <c r="F1312" s="15" t="s">
        <v>2953</v>
      </c>
      <c r="G1312" s="15" t="s">
        <v>1949</v>
      </c>
      <c r="H1312" s="15" t="s">
        <v>2953</v>
      </c>
      <c r="I1312" s="5" t="str">
        <f t="shared" si="20"/>
        <v>{no:1311, week:6, day:6, unit:36, word:`効果が上がる`, kana2:`こうかがあがる`, mean:`hiệu quả tăng`},</v>
      </c>
    </row>
    <row r="1313" spans="1:9">
      <c r="A1313" s="13">
        <v>1312</v>
      </c>
      <c r="B1313" s="13">
        <v>6</v>
      </c>
      <c r="C1313" s="13">
        <v>6</v>
      </c>
      <c r="D1313" s="13">
        <v>36</v>
      </c>
      <c r="E1313" s="15" t="s">
        <v>1950</v>
      </c>
      <c r="F1313" s="15" t="s">
        <v>2954</v>
      </c>
      <c r="G1313" s="15" t="s">
        <v>1951</v>
      </c>
      <c r="H1313" s="15" t="s">
        <v>2954</v>
      </c>
      <c r="I1313" s="5" t="str">
        <f t="shared" si="20"/>
        <v>{no:1312, week:6, day:6, unit:36, word:`効果を上げる`, kana2:`こうかをあげる`, mean:`tăng hiệu quả`},</v>
      </c>
    </row>
    <row r="1314" spans="1:9">
      <c r="A1314" s="13">
        <v>1313</v>
      </c>
      <c r="B1314" s="13">
        <v>6</v>
      </c>
      <c r="C1314" s="13">
        <v>6</v>
      </c>
      <c r="D1314" s="13">
        <v>36</v>
      </c>
      <c r="E1314" s="15" t="s">
        <v>1952</v>
      </c>
      <c r="F1314" s="15" t="s">
        <v>2955</v>
      </c>
      <c r="G1314" s="15" t="s">
        <v>1953</v>
      </c>
      <c r="H1314" s="15" t="s">
        <v>2955</v>
      </c>
      <c r="I1314" s="5" t="str">
        <f t="shared" si="20"/>
        <v>{no:1313, week:6, day:6, unit:36, word:`初めてのスピーチであがる`, kana2:`はじめてのスピーチであがる`, mean:`lo lắng vì phát biểu lần đầu`},</v>
      </c>
    </row>
    <row r="1315" spans="1:9">
      <c r="A1315" s="13">
        <v>1314</v>
      </c>
      <c r="B1315" s="13">
        <v>6</v>
      </c>
      <c r="C1315" s="13">
        <v>6</v>
      </c>
      <c r="D1315" s="13">
        <v>36</v>
      </c>
      <c r="E1315" s="15" t="s">
        <v>1954</v>
      </c>
      <c r="F1315" s="15" t="s">
        <v>2956</v>
      </c>
      <c r="G1315" s="15" t="s">
        <v>1955</v>
      </c>
      <c r="H1315" s="15" t="s">
        <v>2956</v>
      </c>
      <c r="I1315" s="5" t="str">
        <f t="shared" si="20"/>
        <v>{no:1314, week:6, day:6, unit:36, word:`緊張する`, kana2:`きんちょうする`, mean:`căng thẳng`},</v>
      </c>
    </row>
    <row r="1316" spans="1:9">
      <c r="A1316" s="13">
        <v>1315</v>
      </c>
      <c r="B1316" s="13">
        <v>6</v>
      </c>
      <c r="C1316" s="13">
        <v>6</v>
      </c>
      <c r="D1316" s="13">
        <v>36</v>
      </c>
      <c r="E1316" s="15" t="s">
        <v>1956</v>
      </c>
      <c r="F1316" s="15" t="s">
        <v>2957</v>
      </c>
      <c r="G1316" s="15" t="s">
        <v>1957</v>
      </c>
      <c r="H1316" s="15" t="s">
        <v>2957</v>
      </c>
      <c r="I1316" s="5" t="str">
        <f t="shared" si="20"/>
        <v>{no:1315, week:6, day:6, unit:36, word:`例をあげる`, kana2:`れいをあげる`, mean:`cho ví dụ`},</v>
      </c>
    </row>
    <row r="1317" spans="1:9">
      <c r="A1317" s="13">
        <v>1316</v>
      </c>
      <c r="B1317" s="13">
        <v>6</v>
      </c>
      <c r="C1317" s="13">
        <v>6</v>
      </c>
      <c r="D1317" s="13">
        <v>36</v>
      </c>
      <c r="E1317" s="15" t="s">
        <v>1958</v>
      </c>
      <c r="F1317" s="15" t="s">
        <v>2958</v>
      </c>
      <c r="G1317" s="15" t="s">
        <v>1957</v>
      </c>
      <c r="H1317" s="15" t="s">
        <v>2958</v>
      </c>
      <c r="I1317" s="5" t="str">
        <f t="shared" si="20"/>
        <v>{no:1316, week:6, day:6, unit:36, word:`例を並べる`, kana2:`れいをならべる`, mean:`cho ví dụ`},</v>
      </c>
    </row>
    <row r="1318" spans="1:9">
      <c r="A1318" s="13">
        <v>1317</v>
      </c>
      <c r="B1318" s="13">
        <v>6</v>
      </c>
      <c r="C1318" s="13">
        <v>6</v>
      </c>
      <c r="D1318" s="13">
        <v>36</v>
      </c>
      <c r="E1318" s="15" t="s">
        <v>1959</v>
      </c>
      <c r="F1318" s="15" t="s">
        <v>2959</v>
      </c>
      <c r="G1318" s="15" t="s">
        <v>1960</v>
      </c>
      <c r="H1318" s="15" t="s">
        <v>2959</v>
      </c>
      <c r="I1318" s="5" t="str">
        <f t="shared" si="20"/>
        <v>{no:1317, week:6, day:6, unit:36, word:`結婚式をあげる`, kana2:`けっこんしきをあげる`, mean:`tổ chức hôn lễ`},</v>
      </c>
    </row>
    <row r="1319" spans="1:9">
      <c r="A1319" s="13">
        <v>1318</v>
      </c>
      <c r="B1319" s="13">
        <v>6</v>
      </c>
      <c r="C1319" s="13">
        <v>6</v>
      </c>
      <c r="D1319" s="13">
        <v>36</v>
      </c>
      <c r="E1319" s="15" t="s">
        <v>1961</v>
      </c>
      <c r="F1319" s="15" t="s">
        <v>2960</v>
      </c>
      <c r="G1319" s="15" t="s">
        <v>1962</v>
      </c>
      <c r="H1319" s="15" t="s">
        <v>2960</v>
      </c>
      <c r="I1319" s="5" t="str">
        <f t="shared" si="20"/>
        <v>{no:1318, week:6, day:6, unit:36, word:`熱が下がる`, kana2:`ねつがさがる`, mean:`hạ sốt`},</v>
      </c>
    </row>
    <row r="1320" spans="1:9">
      <c r="A1320" s="13">
        <v>1319</v>
      </c>
      <c r="B1320" s="13">
        <v>6</v>
      </c>
      <c r="C1320" s="13">
        <v>6</v>
      </c>
      <c r="D1320" s="13">
        <v>36</v>
      </c>
      <c r="E1320" s="15" t="s">
        <v>1963</v>
      </c>
      <c r="F1320" s="15" t="s">
        <v>2961</v>
      </c>
      <c r="G1320" s="15" t="s">
        <v>19455</v>
      </c>
      <c r="H1320" s="15" t="s">
        <v>2961</v>
      </c>
      <c r="I1320" s="5" t="str">
        <f t="shared" si="20"/>
        <v>{no:1319, week:6, day:6, unit:36, word:`黄色い線の内側まで下がる`, kana2:`きいろいせんのうちがわまでさがる`, mean:`lùi vào bên trong đường màu vàng`},</v>
      </c>
    </row>
    <row r="1321" spans="1:9">
      <c r="A1321" s="13">
        <v>1320</v>
      </c>
      <c r="B1321" s="13">
        <v>6</v>
      </c>
      <c r="C1321" s="13">
        <v>6</v>
      </c>
      <c r="D1321" s="13">
        <v>36</v>
      </c>
      <c r="E1321" s="15" t="s">
        <v>1964</v>
      </c>
      <c r="F1321" s="15" t="s">
        <v>2962</v>
      </c>
      <c r="G1321" s="15" t="s">
        <v>1965</v>
      </c>
      <c r="H1321" s="15" t="s">
        <v>2962</v>
      </c>
      <c r="I1321" s="5" t="str">
        <f t="shared" si="20"/>
        <v>{no:1320, week:6, day:6, unit:36, word:`評判が下がる`, kana2:`ひょうばんがさがる`, mean:`bị đánh giá kém`},</v>
      </c>
    </row>
    <row r="1322" spans="1:9">
      <c r="A1322" s="13">
        <v>1321</v>
      </c>
      <c r="B1322" s="13">
        <v>6</v>
      </c>
      <c r="C1322" s="13">
        <v>6</v>
      </c>
      <c r="D1322" s="13">
        <v>36</v>
      </c>
      <c r="E1322" s="15" t="s">
        <v>1966</v>
      </c>
      <c r="F1322" s="15" t="s">
        <v>2963</v>
      </c>
      <c r="G1322" s="15" t="s">
        <v>1965</v>
      </c>
      <c r="H1322" s="15" t="s">
        <v>2963</v>
      </c>
      <c r="I1322" s="5" t="str">
        <f t="shared" si="20"/>
        <v>{no:1321, week:6, day:6, unit:36, word:`評判が落ちる`, kana2:`ひょうばんがおちる`, mean:`bị đánh giá kém`},</v>
      </c>
    </row>
    <row r="1323" spans="1:9">
      <c r="A1323" s="13">
        <v>1322</v>
      </c>
      <c r="B1323" s="13">
        <v>6</v>
      </c>
      <c r="C1323" s="13">
        <v>6</v>
      </c>
      <c r="D1323" s="13">
        <v>36</v>
      </c>
      <c r="E1323" s="15" t="s">
        <v>1967</v>
      </c>
      <c r="F1323" s="15" t="s">
        <v>2964</v>
      </c>
      <c r="G1323" s="15" t="s">
        <v>19456</v>
      </c>
      <c r="H1323" s="15" t="s">
        <v>2964</v>
      </c>
      <c r="I1323" s="5" t="str">
        <f t="shared" si="20"/>
        <v>{no:1322, week:6, day:6, unit:36, word:`評判を下げる`, kana2:`ひょうばんをさげる`, mean:`màn được treo`},</v>
      </c>
    </row>
    <row r="1324" spans="1:9">
      <c r="A1324" s="13">
        <v>1323</v>
      </c>
      <c r="B1324" s="13">
        <v>6</v>
      </c>
      <c r="C1324" s="13">
        <v>6</v>
      </c>
      <c r="D1324" s="13">
        <v>36</v>
      </c>
      <c r="E1324" s="15" t="s">
        <v>1968</v>
      </c>
      <c r="F1324" s="15" t="s">
        <v>2965</v>
      </c>
      <c r="G1324" s="15" t="s">
        <v>1969</v>
      </c>
      <c r="H1324" s="15" t="s">
        <v>2965</v>
      </c>
      <c r="I1324" s="5" t="str">
        <f t="shared" si="20"/>
        <v>{no:1323, week:6, day:6, unit:36, word:`カーテンが下がる`, kana2:`カーテンがさがる`, mean:`làm mất uy tín (đánh giá)`},</v>
      </c>
    </row>
    <row r="1325" spans="1:9">
      <c r="A1325" s="13">
        <v>1324</v>
      </c>
      <c r="B1325" s="13">
        <v>6</v>
      </c>
      <c r="C1325" s="13">
        <v>6</v>
      </c>
      <c r="D1325" s="13">
        <v>36</v>
      </c>
      <c r="E1325" s="15" t="s">
        <v>1970</v>
      </c>
      <c r="F1325" s="15" t="s">
        <v>2966</v>
      </c>
      <c r="G1325" s="15" t="s">
        <v>1971</v>
      </c>
      <c r="H1325" s="15" t="s">
        <v>2966</v>
      </c>
      <c r="I1325" s="5" t="str">
        <f t="shared" si="20"/>
        <v>{no:1324, week:6, day:6, unit:36, word:`カーテンを下げる`, kana2:`カーテンをさげる`, mean:`treo màn`},</v>
      </c>
    </row>
    <row r="1326" spans="1:9">
      <c r="A1326" s="13">
        <v>1325</v>
      </c>
      <c r="B1326" s="13">
        <v>6</v>
      </c>
      <c r="C1326" s="13">
        <v>6</v>
      </c>
      <c r="D1326" s="13">
        <v>36</v>
      </c>
      <c r="E1326" s="15" t="s">
        <v>1972</v>
      </c>
      <c r="F1326" s="15" t="s">
        <v>2967</v>
      </c>
      <c r="G1326" s="15" t="s">
        <v>1973</v>
      </c>
      <c r="H1326" s="15" t="s">
        <v>2967</v>
      </c>
      <c r="I1326" s="5" t="str">
        <f t="shared" si="20"/>
        <v>{no:1325, week:6, day:6, unit:36, word:`買い物かごを下げる`, kana2:`かいものかごをさげる`, mean:`mang giỏ đi mua sắm (siêu thị)`},</v>
      </c>
    </row>
    <row r="1327" spans="1:9">
      <c r="A1327" s="13">
        <v>1326</v>
      </c>
      <c r="B1327" s="13">
        <v>6</v>
      </c>
      <c r="C1327" s="13">
        <v>6</v>
      </c>
      <c r="D1327" s="13">
        <v>36</v>
      </c>
      <c r="E1327" s="15" t="s">
        <v>1974</v>
      </c>
      <c r="F1327" s="15" t="s">
        <v>2968</v>
      </c>
      <c r="G1327" s="15" t="s">
        <v>1975</v>
      </c>
      <c r="H1327" s="15" t="s">
        <v>2968</v>
      </c>
      <c r="I1327" s="5" t="str">
        <f t="shared" si="20"/>
        <v>{no:1326, week:6, day:6, unit:36, word:`一字下げて書く`, kana2:`いちじさげてかく`, mean:`viết cách một kí tự`},</v>
      </c>
    </row>
    <row r="1328" spans="1:9">
      <c r="A1328" s="13">
        <v>1327</v>
      </c>
      <c r="B1328" s="13">
        <v>6</v>
      </c>
      <c r="C1328" s="13">
        <v>6</v>
      </c>
      <c r="D1328" s="13">
        <v>36</v>
      </c>
      <c r="E1328" s="15" t="s">
        <v>1976</v>
      </c>
      <c r="F1328" s="15" t="s">
        <v>2969</v>
      </c>
      <c r="G1328" s="15" t="s">
        <v>1977</v>
      </c>
      <c r="H1328" s="15" t="s">
        <v>2969</v>
      </c>
      <c r="I1328" s="5" t="str">
        <f t="shared" si="20"/>
        <v>{no:1327, week:6, day:6, unit:36, word:`テレビの音を下げる`, kana2:`テレビのおとをさげる`, mean:`vặn nhỏ tiếng tivi`},</v>
      </c>
    </row>
    <row r="1329" spans="1:9">
      <c r="A1329" s="13">
        <v>1328</v>
      </c>
      <c r="B1329" s="13">
        <v>6</v>
      </c>
      <c r="C1329" s="13">
        <v>6</v>
      </c>
      <c r="D1329" s="13">
        <v>36</v>
      </c>
      <c r="E1329" s="15" t="s">
        <v>1978</v>
      </c>
      <c r="F1329" s="15" t="s">
        <v>2970</v>
      </c>
      <c r="G1329" s="15" t="s">
        <v>1979</v>
      </c>
      <c r="H1329" s="15" t="s">
        <v>2970</v>
      </c>
      <c r="I1329" s="5" t="str">
        <f t="shared" si="20"/>
        <v>{no:1328, week:6, day:6, unit:36, word:`泥がつく`, kana2:`どろがつく`, mean:`dính bùn`},</v>
      </c>
    </row>
    <row r="1330" spans="1:9">
      <c r="A1330" s="13">
        <v>1329</v>
      </c>
      <c r="B1330" s="13">
        <v>6</v>
      </c>
      <c r="C1330" s="13">
        <v>6</v>
      </c>
      <c r="D1330" s="13">
        <v>36</v>
      </c>
      <c r="E1330" s="15" t="s">
        <v>1980</v>
      </c>
      <c r="F1330" s="15" t="s">
        <v>2971</v>
      </c>
      <c r="G1330" s="15" t="s">
        <v>19457</v>
      </c>
      <c r="H1330" s="15" t="s">
        <v>2971</v>
      </c>
      <c r="I1330" s="5" t="str">
        <f t="shared" si="20"/>
        <v>{no:1329, week:6, day:6, unit:36, word:`傷がつく`, kana2:`きずがつく`, mean:`bị tổn thương`},</v>
      </c>
    </row>
    <row r="1331" spans="1:9">
      <c r="A1331" s="13">
        <v>1330</v>
      </c>
      <c r="B1331" s="13">
        <v>6</v>
      </c>
      <c r="C1331" s="13">
        <v>6</v>
      </c>
      <c r="D1331" s="13">
        <v>36</v>
      </c>
      <c r="E1331" s="15" t="s">
        <v>1981</v>
      </c>
      <c r="F1331" s="15" t="s">
        <v>2972</v>
      </c>
      <c r="G1331" s="15" t="s">
        <v>19458</v>
      </c>
      <c r="H1331" s="15" t="s">
        <v>2972</v>
      </c>
      <c r="I1331" s="5" t="str">
        <f t="shared" si="20"/>
        <v>{no:1330, week:6, day:6, unit:36, word:`傷をつける`, kana2:`きずをつける`, mean:`gây tổn thương`},</v>
      </c>
    </row>
    <row r="1332" spans="1:9">
      <c r="A1332" s="13">
        <v>1331</v>
      </c>
      <c r="B1332" s="13">
        <v>6</v>
      </c>
      <c r="C1332" s="13">
        <v>6</v>
      </c>
      <c r="D1332" s="13">
        <v>36</v>
      </c>
      <c r="E1332" s="15" t="s">
        <v>1982</v>
      </c>
      <c r="F1332" s="15" t="s">
        <v>2973</v>
      </c>
      <c r="G1332" s="15" t="s">
        <v>1889</v>
      </c>
      <c r="H1332" s="15" t="s">
        <v>2973</v>
      </c>
      <c r="I1332" s="5" t="str">
        <f t="shared" si="20"/>
        <v>{no:1331, week:6, day:6, unit:36, word:`連絡がつく`, kana2:`れんらくがつく`, mean:`liên lạc`},</v>
      </c>
    </row>
    <row r="1333" spans="1:9">
      <c r="A1333" s="13">
        <v>1332</v>
      </c>
      <c r="B1333" s="13">
        <v>6</v>
      </c>
      <c r="C1333" s="13">
        <v>6</v>
      </c>
      <c r="D1333" s="13">
        <v>36</v>
      </c>
      <c r="E1333" s="15" t="s">
        <v>1983</v>
      </c>
      <c r="F1333" s="15" t="s">
        <v>2974</v>
      </c>
      <c r="G1333" s="15" t="s">
        <v>1984</v>
      </c>
      <c r="H1333" s="15" t="s">
        <v>2974</v>
      </c>
      <c r="I1333" s="5" t="str">
        <f t="shared" si="20"/>
        <v>{no:1332, week:6, day:6, unit:36, word:`連絡をつける`, kana2:`れんらくをつける`, mean:`giữ liên lạc`},</v>
      </c>
    </row>
    <row r="1334" spans="1:9">
      <c r="A1334" s="13">
        <v>1333</v>
      </c>
      <c r="B1334" s="13">
        <v>6</v>
      </c>
      <c r="C1334" s="13">
        <v>6</v>
      </c>
      <c r="D1334" s="13">
        <v>36</v>
      </c>
      <c r="E1334" s="15" t="s">
        <v>695</v>
      </c>
      <c r="F1334" s="15" t="s">
        <v>2341</v>
      </c>
      <c r="G1334" s="15" t="s">
        <v>19065</v>
      </c>
      <c r="H1334" s="15" t="s">
        <v>2341</v>
      </c>
      <c r="I1334" s="5" t="str">
        <f t="shared" si="20"/>
        <v>{no:1333, week:6, day:6, unit:36, word:`都合がつく`, kana2:`つごうがつく`, mean:`lịch trình được sắp xếp thỏa đáng`},</v>
      </c>
    </row>
    <row r="1335" spans="1:9">
      <c r="A1335" s="13">
        <v>1334</v>
      </c>
      <c r="B1335" s="13">
        <v>6</v>
      </c>
      <c r="C1335" s="13">
        <v>6</v>
      </c>
      <c r="D1335" s="13">
        <v>36</v>
      </c>
      <c r="E1335" s="15" t="s">
        <v>693</v>
      </c>
      <c r="F1335" s="15" t="s">
        <v>2340</v>
      </c>
      <c r="G1335" s="15" t="s">
        <v>694</v>
      </c>
      <c r="H1335" s="15" t="s">
        <v>2340</v>
      </c>
      <c r="I1335" s="5" t="str">
        <f t="shared" si="20"/>
        <v>{no:1334, week:6, day:6, unit:36, word:`都合をつける`, kana2:`つごうをつける`, mean:`sắp xếp lịch trình cho thỏa đáng`},</v>
      </c>
    </row>
    <row r="1336" spans="1:9">
      <c r="A1336" s="13">
        <v>1335</v>
      </c>
      <c r="B1336" s="13">
        <v>6</v>
      </c>
      <c r="C1336" s="13">
        <v>6</v>
      </c>
      <c r="D1336" s="13">
        <v>36</v>
      </c>
      <c r="E1336" s="15" t="s">
        <v>1985</v>
      </c>
      <c r="F1336" s="15" t="s">
        <v>1985</v>
      </c>
      <c r="G1336" s="15" t="s">
        <v>19459</v>
      </c>
      <c r="H1336" s="15" t="s">
        <v>1985</v>
      </c>
      <c r="I1336" s="5" t="str">
        <f t="shared" si="20"/>
        <v>{no:1335, week:6, day:6, unit:36, word:`おまけがつく`, kana2:`おまけがつく`, mean:`được tặng thêm`},</v>
      </c>
    </row>
    <row r="1337" spans="1:9">
      <c r="A1337" s="13">
        <v>1336</v>
      </c>
      <c r="B1337" s="13">
        <v>6</v>
      </c>
      <c r="C1337" s="13">
        <v>6</v>
      </c>
      <c r="D1337" s="13">
        <v>36</v>
      </c>
      <c r="E1337" s="15" t="s">
        <v>1986</v>
      </c>
      <c r="F1337" s="15" t="s">
        <v>1986</v>
      </c>
      <c r="G1337" s="15" t="s">
        <v>1987</v>
      </c>
      <c r="H1337" s="15" t="s">
        <v>1986</v>
      </c>
      <c r="I1337" s="5" t="str">
        <f t="shared" si="20"/>
        <v>{no:1336, week:6, day:6, unit:36, word:`おまけをつける`, kana2:`おまけをつける`, mean:`tặng thêm hàng khuyến mãi`},</v>
      </c>
    </row>
    <row r="1338" spans="1:9">
      <c r="A1338" s="13">
        <v>1337</v>
      </c>
      <c r="B1338" s="13">
        <v>6</v>
      </c>
      <c r="C1338" s="13">
        <v>6</v>
      </c>
      <c r="D1338" s="13">
        <v>36</v>
      </c>
      <c r="E1338" s="15" t="s">
        <v>1988</v>
      </c>
      <c r="F1338" s="15" t="s">
        <v>2975</v>
      </c>
      <c r="G1338" s="15" t="s">
        <v>1989</v>
      </c>
      <c r="H1338" s="15" t="s">
        <v>2975</v>
      </c>
      <c r="I1338" s="5" t="str">
        <f t="shared" si="20"/>
        <v>{no:1337, week:6, day:6, unit:36, word:`印をつける`, kana2:`しるしをつける`, mean:`đánh dấu`},</v>
      </c>
    </row>
    <row r="1339" spans="1:9">
      <c r="A1339" s="13">
        <v>1338</v>
      </c>
      <c r="B1339" s="13">
        <v>6</v>
      </c>
      <c r="C1339" s="13">
        <v>6</v>
      </c>
      <c r="D1339" s="13">
        <v>36</v>
      </c>
      <c r="E1339" s="15" t="s">
        <v>1990</v>
      </c>
      <c r="F1339" s="15" t="s">
        <v>2976</v>
      </c>
      <c r="G1339" s="15" t="s">
        <v>1991</v>
      </c>
      <c r="H1339" s="15" t="s">
        <v>2976</v>
      </c>
      <c r="I1339" s="5" t="str">
        <f t="shared" si="20"/>
        <v>{no:1338, week:6, day:6, unit:36, word:`たばこに火をつける`, kana2:`たばこにひをつける`, mean:`châm thuốc`},</v>
      </c>
    </row>
    <row r="1340" spans="1:9">
      <c r="A1340" s="13">
        <v>1339</v>
      </c>
      <c r="B1340" s="13">
        <v>6</v>
      </c>
      <c r="C1340" s="13">
        <v>6</v>
      </c>
      <c r="D1340" s="13">
        <v>36</v>
      </c>
      <c r="E1340" s="15" t="s">
        <v>1992</v>
      </c>
      <c r="F1340" s="15" t="s">
        <v>2977</v>
      </c>
      <c r="G1340" s="15" t="s">
        <v>1993</v>
      </c>
      <c r="H1340" s="15" t="s">
        <v>2977</v>
      </c>
      <c r="I1340" s="5" t="str">
        <f t="shared" si="20"/>
        <v>{no:1339, week:6, day:6, unit:36, word:`火がつく`, kana2:`ひがつく`, mean:`bắt lửa`},</v>
      </c>
    </row>
    <row r="1341" spans="1:9">
      <c r="A1341" s="13">
        <v>1340</v>
      </c>
      <c r="B1341" s="13">
        <v>6</v>
      </c>
      <c r="C1341" s="13">
        <v>6</v>
      </c>
      <c r="D1341" s="13">
        <v>36</v>
      </c>
      <c r="E1341" s="15" t="s">
        <v>1994</v>
      </c>
      <c r="F1341" s="15" t="s">
        <v>2978</v>
      </c>
      <c r="G1341" s="15" t="s">
        <v>1995</v>
      </c>
      <c r="H1341" s="15" t="s">
        <v>2978</v>
      </c>
      <c r="I1341" s="5" t="str">
        <f t="shared" si="20"/>
        <v>{no:1340, week:6, day:6, unit:36, word:`日記をつける`, kana2:`にっきをつける`, mean:`viết nhật ký`},</v>
      </c>
    </row>
  </sheetData>
  <autoFilter ref="A1:H134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68"/>
  <sheetViews>
    <sheetView workbookViewId="0">
      <pane ySplit="1" topLeftCell="A8" activePane="bottomLeft" state="frozen"/>
      <selection pane="bottomLeft" activeCell="J8" sqref="J8"/>
    </sheetView>
  </sheetViews>
  <sheetFormatPr defaultColWidth="9" defaultRowHeight="18.75"/>
  <cols>
    <col min="1" max="4" width="5.85546875" style="1" customWidth="1"/>
    <col min="5" max="5" width="5.85546875" style="11" customWidth="1"/>
    <col min="6" max="6" width="12.42578125" style="20" customWidth="1"/>
    <col min="7" max="9" width="12.42578125" style="16" customWidth="1"/>
    <col min="10" max="16384" width="9" style="5"/>
  </cols>
  <sheetData>
    <row r="1" spans="1:10" ht="15">
      <c r="A1" s="2" t="s">
        <v>8625</v>
      </c>
      <c r="B1" s="2" t="s">
        <v>14585</v>
      </c>
      <c r="C1" s="2" t="s">
        <v>14587</v>
      </c>
      <c r="D1" s="2" t="s">
        <v>14586</v>
      </c>
      <c r="E1" s="9" t="s">
        <v>14591</v>
      </c>
      <c r="F1" s="17" t="s">
        <v>8622</v>
      </c>
      <c r="G1" s="17" t="s">
        <v>8623</v>
      </c>
      <c r="H1" s="17" t="s">
        <v>8624</v>
      </c>
      <c r="I1" s="17" t="s">
        <v>16496</v>
      </c>
      <c r="J1" s="5" t="s">
        <v>16495</v>
      </c>
    </row>
    <row r="2" spans="1:10">
      <c r="A2" s="8">
        <v>1</v>
      </c>
      <c r="B2" s="8">
        <v>1</v>
      </c>
      <c r="C2" s="8">
        <v>1</v>
      </c>
      <c r="D2" s="8">
        <v>1</v>
      </c>
      <c r="E2" s="10"/>
      <c r="F2" s="18" t="s">
        <v>8709</v>
      </c>
      <c r="G2" s="19" t="s">
        <v>8707</v>
      </c>
      <c r="H2" s="19" t="s">
        <v>19993</v>
      </c>
      <c r="I2" s="19" t="s">
        <v>14624</v>
      </c>
      <c r="J2" s="5" t="str">
        <f>"{no:"&amp;A2&amp;", week:"&amp;B2&amp;", day:"&amp;C2&amp;", unit:"&amp;D2&amp;", word:`"&amp;H2&amp;"`, kana2:`"&amp;G2&amp;"`, han:`"&amp;I2&amp;"`, mean:`"&amp;F2&amp;"`},"</f>
        <v>{no:1, week:1, day:1, unit:1, word:`đỗ xe`, kana2:`ちゅうしゃ`, han:`TRÚ XA`, mean:`駐車`},</v>
      </c>
    </row>
    <row r="3" spans="1:10" ht="30">
      <c r="A3" s="8">
        <v>2</v>
      </c>
      <c r="B3" s="8">
        <v>1</v>
      </c>
      <c r="C3" s="8">
        <v>1</v>
      </c>
      <c r="D3" s="8">
        <v>1</v>
      </c>
      <c r="E3" s="10"/>
      <c r="F3" s="18" t="s">
        <v>8706</v>
      </c>
      <c r="G3" s="19" t="s">
        <v>8704</v>
      </c>
      <c r="H3" s="19" t="s">
        <v>8705</v>
      </c>
      <c r="I3" s="19" t="s">
        <v>19994</v>
      </c>
      <c r="J3" s="5" t="str">
        <f t="shared" ref="J3:J66" si="0">"{no:"&amp;A3&amp;", week:"&amp;B3&amp;", day:"&amp;C3&amp;", unit:"&amp;D3&amp;", word:`"&amp;H3&amp;"`, kana2:`"&amp;G3&amp;"`, han:`"&amp;I3&amp;"`, mean:`"&amp;F3&amp;"`},"</f>
        <v>{no:2, week:1, day:1, unit:1, word:`Bãi đậu xe`, kana2:`ちゅうしゃじょう`, han:`TRÚ XA TRÀNG`, mean:`駐車場`},</v>
      </c>
    </row>
    <row r="4" spans="1:10" ht="30">
      <c r="A4" s="8">
        <v>3</v>
      </c>
      <c r="B4" s="8">
        <v>1</v>
      </c>
      <c r="C4" s="8">
        <v>1</v>
      </c>
      <c r="D4" s="8">
        <v>1</v>
      </c>
      <c r="E4" s="10"/>
      <c r="F4" s="18" t="s">
        <v>19467</v>
      </c>
      <c r="G4" s="19" t="s">
        <v>19468</v>
      </c>
      <c r="H4" s="19" t="s">
        <v>19996</v>
      </c>
      <c r="I4" s="19" t="s">
        <v>19995</v>
      </c>
      <c r="J4" s="5" t="str">
        <f t="shared" si="0"/>
        <v>{no:3, week:1, day:1, unit:1, word:`Không có ngày nghỉ`, kana2:`むきゅう`, han:`VÔ HƯU`, mean:`無休`},</v>
      </c>
    </row>
    <row r="5" spans="1:10">
      <c r="A5" s="8">
        <v>4</v>
      </c>
      <c r="B5" s="8">
        <v>1</v>
      </c>
      <c r="C5" s="8">
        <v>1</v>
      </c>
      <c r="D5" s="8">
        <v>1</v>
      </c>
      <c r="E5" s="10"/>
      <c r="F5" s="18" t="s">
        <v>876</v>
      </c>
      <c r="G5" s="19" t="s">
        <v>2424</v>
      </c>
      <c r="H5" s="19" t="s">
        <v>19997</v>
      </c>
      <c r="I5" s="19" t="s">
        <v>15859</v>
      </c>
      <c r="J5" s="5" t="str">
        <f t="shared" si="0"/>
        <v>{no:4, week:1, day:1, unit:1, word:`Miễn phí`, kana2:`むりょう`, han:`VÔ LIỆU`, mean:`無料`},</v>
      </c>
    </row>
    <row r="6" spans="1:10" ht="30">
      <c r="A6" s="8">
        <v>5</v>
      </c>
      <c r="B6" s="8">
        <v>1</v>
      </c>
      <c r="C6" s="8">
        <v>1</v>
      </c>
      <c r="D6" s="8">
        <v>1</v>
      </c>
      <c r="E6" s="10"/>
      <c r="F6" s="18" t="s">
        <v>19469</v>
      </c>
      <c r="G6" s="19" t="s">
        <v>19470</v>
      </c>
      <c r="H6" s="19" t="s">
        <v>19999</v>
      </c>
      <c r="I6" s="19" t="s">
        <v>19998</v>
      </c>
      <c r="J6" s="5" t="str">
        <f t="shared" si="0"/>
        <v>{no:5, week:1, day:1, unit:1, word:`Điều vô lý, quá sức`, kana2:`むり`, han:`VÔ LÝ`, mean:`無理`},</v>
      </c>
    </row>
    <row r="7" spans="1:10" ht="45">
      <c r="A7" s="8">
        <v>6</v>
      </c>
      <c r="B7" s="8">
        <v>1</v>
      </c>
      <c r="C7" s="8">
        <v>1</v>
      </c>
      <c r="D7" s="8">
        <v>1</v>
      </c>
      <c r="E7" s="10"/>
      <c r="F7" s="18" t="s">
        <v>19471</v>
      </c>
      <c r="G7" s="19" t="s">
        <v>19472</v>
      </c>
      <c r="H7" s="19" t="s">
        <v>20000</v>
      </c>
      <c r="I7" s="19" t="s">
        <v>15862</v>
      </c>
      <c r="J7" s="5" t="str">
        <f t="shared" si="0"/>
        <v>{no:6, week:1, day:1, unit:1, word:`Không có,không,không tồn tại`, kana2:`ない`, han:`VÔ`, mean:`無い`},</v>
      </c>
    </row>
    <row r="8" spans="1:10" ht="60">
      <c r="A8" s="8">
        <v>7</v>
      </c>
      <c r="B8" s="8">
        <v>1</v>
      </c>
      <c r="C8" s="8">
        <v>1</v>
      </c>
      <c r="D8" s="8">
        <v>1</v>
      </c>
      <c r="E8" s="10"/>
      <c r="F8" s="18" t="s">
        <v>19473</v>
      </c>
      <c r="G8" s="19" t="s">
        <v>19474</v>
      </c>
      <c r="H8" s="19" t="s">
        <v>20002</v>
      </c>
      <c r="I8" s="19" t="s">
        <v>20001</v>
      </c>
      <c r="J8" s="5" t="str">
        <f t="shared" si="0"/>
        <v>{no:7, week:1, day:1, unit:1, word:`Sự xếp đầy, sự chở đầy,sự tải đầy`, kana2:`まんしゃ`, han:`MÃN XA`, mean:`満車`},</v>
      </c>
    </row>
    <row r="9" spans="1:10" ht="60">
      <c r="A9" s="8">
        <v>8</v>
      </c>
      <c r="B9" s="8">
        <v>1</v>
      </c>
      <c r="C9" s="8">
        <v>1</v>
      </c>
      <c r="D9" s="8">
        <v>1</v>
      </c>
      <c r="E9" s="10"/>
      <c r="F9" s="18" t="s">
        <v>9624</v>
      </c>
      <c r="G9" s="19" t="s">
        <v>9622</v>
      </c>
      <c r="H9" s="19" t="s">
        <v>20003</v>
      </c>
      <c r="I9" s="19" t="s">
        <v>14934</v>
      </c>
      <c r="J9" s="5" t="str">
        <f t="shared" si="0"/>
        <v>{no:8, week:1, day:1, unit:1, word:`Sự đông người; sự chật ních người`, kana2:`まんいん`, han:`MÃN VIÊN`, mean:`満員`},</v>
      </c>
    </row>
    <row r="10" spans="1:10">
      <c r="A10" s="8">
        <v>9</v>
      </c>
      <c r="B10" s="8">
        <v>1</v>
      </c>
      <c r="C10" s="8">
        <v>1</v>
      </c>
      <c r="D10" s="8">
        <v>1</v>
      </c>
      <c r="E10" s="10"/>
      <c r="F10" s="18" t="s">
        <v>19475</v>
      </c>
      <c r="G10" s="19" t="s">
        <v>19476</v>
      </c>
      <c r="H10" s="19" t="s">
        <v>20005</v>
      </c>
      <c r="I10" s="19" t="s">
        <v>20004</v>
      </c>
      <c r="J10" s="5" t="str">
        <f t="shared" si="0"/>
        <v>{no:9, week:1, day:1, unit:1, word:`bất mãn`, kana2:`ふまん`, han:`BẤT MÃN`, mean:`不満`},</v>
      </c>
    </row>
    <row r="11" spans="1:10" ht="45">
      <c r="A11" s="8">
        <v>10</v>
      </c>
      <c r="B11" s="8">
        <v>1</v>
      </c>
      <c r="C11" s="8">
        <v>1</v>
      </c>
      <c r="D11" s="8">
        <v>1</v>
      </c>
      <c r="E11" s="10"/>
      <c r="F11" s="18" t="s">
        <v>9660</v>
      </c>
      <c r="G11" s="19" t="s">
        <v>9658</v>
      </c>
      <c r="H11" s="19" t="s">
        <v>20006</v>
      </c>
      <c r="I11" s="19" t="s">
        <v>14946</v>
      </c>
      <c r="J11" s="5" t="str">
        <f t="shared" si="0"/>
        <v>{no:10, week:1, day:1, unit:1, word:`đối diện, phần kia, mặt khác,`, kana2:`むこう`, han:`HƯỚNG`, mean:`向こう`},</v>
      </c>
    </row>
    <row r="12" spans="1:10" ht="60">
      <c r="A12" s="8">
        <v>11</v>
      </c>
      <c r="B12" s="8">
        <v>1</v>
      </c>
      <c r="C12" s="8">
        <v>1</v>
      </c>
      <c r="D12" s="8">
        <v>1</v>
      </c>
      <c r="E12" s="10"/>
      <c r="F12" s="18" t="s">
        <v>19477</v>
      </c>
      <c r="G12" s="19" t="s">
        <v>19478</v>
      </c>
      <c r="H12" s="19" t="s">
        <v>20007</v>
      </c>
      <c r="I12" s="19" t="s">
        <v>14946</v>
      </c>
      <c r="J12" s="5" t="str">
        <f t="shared" si="0"/>
        <v>{no:11, week:1, day:1, unit:1, word:`Hướng về, đối diện,quay về phía`, kana2:`むかう`, han:`HƯỚNG`, mean:`向かう`},</v>
      </c>
    </row>
    <row r="13" spans="1:10">
      <c r="A13" s="8">
        <v>12</v>
      </c>
      <c r="B13" s="8">
        <v>1</v>
      </c>
      <c r="C13" s="8">
        <v>1</v>
      </c>
      <c r="D13" s="8">
        <v>1</v>
      </c>
      <c r="E13" s="10"/>
      <c r="F13" s="18" t="s">
        <v>19479</v>
      </c>
      <c r="G13" s="19" t="s">
        <v>19480</v>
      </c>
      <c r="H13" s="19" t="s">
        <v>11352</v>
      </c>
      <c r="I13" s="19" t="s">
        <v>14946</v>
      </c>
      <c r="J13" s="5" t="str">
        <f t="shared" si="0"/>
        <v>{no:12, week:1, day:1, unit:1, word:`Phù hợp với`, kana2:`むき`, han:`HƯỚNG`, mean:`向き`},</v>
      </c>
    </row>
    <row r="14" spans="1:10" ht="60">
      <c r="A14" s="8">
        <v>13</v>
      </c>
      <c r="B14" s="8">
        <v>1</v>
      </c>
      <c r="C14" s="8">
        <v>1</v>
      </c>
      <c r="D14" s="8">
        <v>1</v>
      </c>
      <c r="E14" s="10"/>
      <c r="F14" s="18" t="s">
        <v>19481</v>
      </c>
      <c r="G14" s="19" t="s">
        <v>19482</v>
      </c>
      <c r="H14" s="19" t="s">
        <v>20009</v>
      </c>
      <c r="I14" s="19" t="s">
        <v>20008</v>
      </c>
      <c r="J14" s="5" t="str">
        <f t="shared" si="0"/>
        <v>{no:13, week:1, day:1, unit:1, word:`Hướng,lối đi,mục tiêu,mục đích`, kana2:`ほうこう`, han:`PHƯƠNG HƯỚNG`, mean:`方向`},</v>
      </c>
    </row>
    <row r="15" spans="1:10">
      <c r="A15" s="8">
        <v>14</v>
      </c>
      <c r="B15" s="8">
        <v>1</v>
      </c>
      <c r="C15" s="8">
        <v>1</v>
      </c>
      <c r="D15" s="8">
        <v>1</v>
      </c>
      <c r="E15" s="10"/>
      <c r="F15" s="18" t="s">
        <v>8628</v>
      </c>
      <c r="G15" s="19" t="s">
        <v>8626</v>
      </c>
      <c r="H15" s="19" t="s">
        <v>8627</v>
      </c>
      <c r="I15" s="19" t="s">
        <v>14600</v>
      </c>
      <c r="J15" s="5" t="str">
        <f t="shared" si="0"/>
        <v>{no:14, week:1, day:1, unit:1, word:`Cấm`, kana2:`きんし`, han:`CẤM CHỈ`, mean:`禁止`},</v>
      </c>
    </row>
    <row r="16" spans="1:10" ht="45">
      <c r="A16" s="8">
        <v>15</v>
      </c>
      <c r="B16" s="8">
        <v>1</v>
      </c>
      <c r="C16" s="8">
        <v>1</v>
      </c>
      <c r="D16" s="8">
        <v>1</v>
      </c>
      <c r="E16" s="10"/>
      <c r="F16" s="18" t="s">
        <v>8662</v>
      </c>
      <c r="G16" s="19" t="s">
        <v>8660</v>
      </c>
      <c r="H16" s="19" t="s">
        <v>20835</v>
      </c>
      <c r="I16" s="19" t="s">
        <v>14609</v>
      </c>
      <c r="J16" s="5" t="str">
        <f t="shared" si="0"/>
        <v>{no:15, week:1, day:1, unit:1, word:`Mối quan tâm,môi lưu tâm`, kana2:`かんしん`, han:`QUAN TÂM`, mean:`関心`},</v>
      </c>
    </row>
    <row r="17" spans="1:10" ht="45">
      <c r="A17" s="8">
        <v>16</v>
      </c>
      <c r="B17" s="8">
        <v>1</v>
      </c>
      <c r="C17" s="8">
        <v>1</v>
      </c>
      <c r="D17" s="8">
        <v>1</v>
      </c>
      <c r="E17" s="10"/>
      <c r="F17" s="18" t="s">
        <v>19483</v>
      </c>
      <c r="G17" s="19" t="s">
        <v>19484</v>
      </c>
      <c r="H17" s="19" t="s">
        <v>20010</v>
      </c>
      <c r="I17" s="19" t="s">
        <v>14610</v>
      </c>
      <c r="J17" s="5" t="str">
        <f t="shared" si="0"/>
        <v>{no:16, week:1, day:1, unit:1, word:`Liên quan đến,liên quan với`, kana2:`かんする`, han:`QUAN`, mean:`(に)関する`},</v>
      </c>
    </row>
    <row r="18" spans="1:10">
      <c r="A18" s="8">
        <v>17</v>
      </c>
      <c r="B18" s="8">
        <v>1</v>
      </c>
      <c r="C18" s="8">
        <v>1</v>
      </c>
      <c r="D18" s="8">
        <v>1</v>
      </c>
      <c r="E18" s="10"/>
      <c r="F18" s="18" t="s">
        <v>8671</v>
      </c>
      <c r="G18" s="19" t="s">
        <v>8669</v>
      </c>
      <c r="H18" s="19" t="s">
        <v>8664</v>
      </c>
      <c r="I18" s="19" t="s">
        <v>14611</v>
      </c>
      <c r="J18" s="5" t="str">
        <f t="shared" si="0"/>
        <v>{no:17, week:1, day:1, unit:1, word:`Liên quan`, kana2:`かんけい`, han:`QUAN HỆ`, mean:`関係`},</v>
      </c>
    </row>
    <row r="19" spans="1:10" ht="60">
      <c r="A19" s="8">
        <v>18</v>
      </c>
      <c r="B19" s="8">
        <v>1</v>
      </c>
      <c r="C19" s="8">
        <v>1</v>
      </c>
      <c r="D19" s="8">
        <v>1</v>
      </c>
      <c r="E19" s="10"/>
      <c r="F19" s="18" t="s">
        <v>19485</v>
      </c>
      <c r="G19" s="19" t="s">
        <v>8672</v>
      </c>
      <c r="H19" s="19" t="s">
        <v>20011</v>
      </c>
      <c r="I19" s="19" t="s">
        <v>14612</v>
      </c>
      <c r="J19" s="5" t="str">
        <f t="shared" si="0"/>
        <v>{no:18, week:1, day:1, unit:1, word:`Nhiệm vụ,bổn phận,phụ trách`, kana2:`かかり`, han:`HỆ`, mean:`係`},</v>
      </c>
    </row>
    <row r="20" spans="1:10">
      <c r="A20" s="8">
        <v>19</v>
      </c>
      <c r="B20" s="8">
        <v>1</v>
      </c>
      <c r="C20" s="8">
        <v>1</v>
      </c>
      <c r="D20" s="8">
        <v>1</v>
      </c>
      <c r="E20" s="10"/>
      <c r="F20" s="18" t="s">
        <v>10620</v>
      </c>
      <c r="G20" s="19" t="s">
        <v>10618</v>
      </c>
      <c r="H20" s="19" t="s">
        <v>20012</v>
      </c>
      <c r="I20" s="19" t="s">
        <v>14663</v>
      </c>
      <c r="J20" s="5" t="str">
        <f t="shared" si="0"/>
        <v>{no:19, week:1, day:1, unit:1, word:`Từ chối`, kana2:`ことわる`, han:`ĐOẠN`, mean:`断る`},</v>
      </c>
    </row>
    <row r="21" spans="1:10" ht="30">
      <c r="A21" s="8">
        <v>20</v>
      </c>
      <c r="B21" s="8">
        <v>1</v>
      </c>
      <c r="C21" s="8">
        <v>1</v>
      </c>
      <c r="D21" s="8">
        <v>1</v>
      </c>
      <c r="E21" s="10"/>
      <c r="F21" s="18" t="s">
        <v>19486</v>
      </c>
      <c r="G21" s="19" t="s">
        <v>19487</v>
      </c>
      <c r="H21" s="19" t="s">
        <v>20014</v>
      </c>
      <c r="I21" s="19" t="s">
        <v>20013</v>
      </c>
      <c r="J21" s="5" t="str">
        <f t="shared" si="0"/>
        <v>{no:20, week:1, day:1, unit:1, word:`Không xin phép`, kana2:`むだん`, han:`VÔ ĐOẠN`, mean:`無断`},</v>
      </c>
    </row>
    <row r="22" spans="1:10">
      <c r="A22" s="8">
        <v>21</v>
      </c>
      <c r="B22" s="8">
        <v>1</v>
      </c>
      <c r="C22" s="8">
        <v>1</v>
      </c>
      <c r="D22" s="8">
        <v>1</v>
      </c>
      <c r="E22" s="10"/>
      <c r="F22" s="18" t="s">
        <v>10611</v>
      </c>
      <c r="G22" s="19" t="s">
        <v>10609</v>
      </c>
      <c r="H22" s="19" t="s">
        <v>20836</v>
      </c>
      <c r="I22" s="19" t="s">
        <v>15246</v>
      </c>
      <c r="J22" s="5" t="str">
        <f t="shared" si="0"/>
        <v>{no:21, week:1, day:1, unit:1, word:`cắt nước`, kana2:`だんすい`, han:`ĐOẠN THỦY`, mean:`断水`},</v>
      </c>
    </row>
    <row r="23" spans="1:10" ht="45">
      <c r="A23" s="8">
        <v>22</v>
      </c>
      <c r="B23" s="8">
        <v>1</v>
      </c>
      <c r="C23" s="8">
        <v>1</v>
      </c>
      <c r="D23" s="8">
        <v>1</v>
      </c>
      <c r="E23" s="10"/>
      <c r="F23" s="18" t="s">
        <v>13243</v>
      </c>
      <c r="G23" s="19" t="s">
        <v>13241</v>
      </c>
      <c r="H23" s="19" t="s">
        <v>20015</v>
      </c>
      <c r="I23" s="19" t="s">
        <v>16074</v>
      </c>
      <c r="J23" s="5" t="str">
        <f t="shared" si="0"/>
        <v>{no:22, week:1, day:1, unit:1, word:`Sự cho phép,đồng ý,chấp thuận`, kana2:`きょか`, han:`HỨA KHẢ`, mean:`許可`},</v>
      </c>
    </row>
    <row r="24" spans="1:10" ht="30">
      <c r="A24" s="8">
        <v>23</v>
      </c>
      <c r="B24" s="8">
        <v>1</v>
      </c>
      <c r="C24" s="8">
        <v>1</v>
      </c>
      <c r="D24" s="8">
        <v>1</v>
      </c>
      <c r="E24" s="10"/>
      <c r="F24" s="18" t="s">
        <v>19488</v>
      </c>
      <c r="G24" s="19" t="s">
        <v>19489</v>
      </c>
      <c r="H24" s="19" t="s">
        <v>20017</v>
      </c>
      <c r="I24" s="19" t="s">
        <v>20016</v>
      </c>
      <c r="J24" s="5" t="str">
        <f t="shared" si="0"/>
        <v>{no:23, week:1, day:1, unit:1, word:`Người phụ trách`, kana2:`かかりのひと`, han:`HỆ NHÂN`, mean:`係の人`},</v>
      </c>
    </row>
    <row r="25" spans="1:10">
      <c r="A25" s="8">
        <v>24</v>
      </c>
      <c r="B25" s="8">
        <v>1</v>
      </c>
      <c r="C25" s="8">
        <v>1</v>
      </c>
      <c r="D25" s="8">
        <v>1</v>
      </c>
      <c r="E25" s="10"/>
      <c r="F25" s="18" t="s">
        <v>19490</v>
      </c>
      <c r="G25" s="19" t="s">
        <v>19491</v>
      </c>
      <c r="H25" s="19" t="s">
        <v>20019</v>
      </c>
      <c r="I25" s="19" t="s">
        <v>20018</v>
      </c>
      <c r="J25" s="5" t="str">
        <f t="shared" si="0"/>
        <v>{no:24, week:1, day:1, unit:1, word:`Xe trống`, kana2:`くうしゃ`, han:`KHÔNG XA`, mean:`空車`},</v>
      </c>
    </row>
    <row r="26" spans="1:10" ht="60">
      <c r="A26" s="8">
        <v>25</v>
      </c>
      <c r="B26" s="8">
        <v>1</v>
      </c>
      <c r="C26" s="8">
        <v>2</v>
      </c>
      <c r="D26" s="8">
        <v>2</v>
      </c>
      <c r="E26" s="10"/>
      <c r="F26" s="18" t="s">
        <v>11680</v>
      </c>
      <c r="G26" s="19" t="s">
        <v>11678</v>
      </c>
      <c r="H26" s="19" t="s">
        <v>20020</v>
      </c>
      <c r="I26" s="19" t="s">
        <v>15585</v>
      </c>
      <c r="J26" s="5" t="str">
        <f t="shared" si="0"/>
        <v>{no:25, week:1, day:2, unit:2, word:`Bề ngang,chiều ngang,cạnh,bên cạnh`, kana2:`よこ`, han:`HOÀNH`, mean:`横`},</v>
      </c>
    </row>
    <row r="27" spans="1:10" ht="45">
      <c r="A27" s="8">
        <v>26</v>
      </c>
      <c r="B27" s="8">
        <v>1</v>
      </c>
      <c r="C27" s="8">
        <v>2</v>
      </c>
      <c r="D27" s="8">
        <v>2</v>
      </c>
      <c r="E27" s="10"/>
      <c r="F27" s="18" t="s">
        <v>10617</v>
      </c>
      <c r="G27" s="19" t="s">
        <v>10615</v>
      </c>
      <c r="H27" s="19" t="s">
        <v>20021</v>
      </c>
      <c r="I27" s="19" t="s">
        <v>15248</v>
      </c>
      <c r="J27" s="5" t="str">
        <f t="shared" si="0"/>
        <v>{no:26, week:1, day:2, unit:2, word:`Chỗ băng qua,chỗ giao nhau`, kana2:`おうだん`, han:`HOÀNH ĐOẠN`, mean:`横断`},</v>
      </c>
    </row>
    <row r="28" spans="1:10" ht="45">
      <c r="A28" s="8">
        <v>27</v>
      </c>
      <c r="B28" s="8">
        <v>1</v>
      </c>
      <c r="C28" s="8">
        <v>2</v>
      </c>
      <c r="D28" s="8">
        <v>2</v>
      </c>
      <c r="E28" s="10"/>
      <c r="F28" s="18" t="s">
        <v>563</v>
      </c>
      <c r="G28" s="19" t="s">
        <v>2263</v>
      </c>
      <c r="H28" s="19" t="s">
        <v>20022</v>
      </c>
      <c r="I28" s="19" t="s">
        <v>15584</v>
      </c>
      <c r="J28" s="5" t="str">
        <f t="shared" si="0"/>
        <v>{no:27, week:1, day:2, unit:2, word:`Đường dành cho người đi bộ`, kana2:`おうだんほどう`, han:`HOÀNH ĐOẠN BỘ ĐẠO`, mean:`横断歩道`},</v>
      </c>
    </row>
    <row r="29" spans="1:10" ht="45">
      <c r="A29" s="8">
        <v>28</v>
      </c>
      <c r="B29" s="8">
        <v>1</v>
      </c>
      <c r="C29" s="8">
        <v>2</v>
      </c>
      <c r="D29" s="8">
        <v>2</v>
      </c>
      <c r="E29" s="10"/>
      <c r="F29" s="18" t="s">
        <v>8848</v>
      </c>
      <c r="G29" s="19" t="s">
        <v>8846</v>
      </c>
      <c r="H29" s="19" t="s">
        <v>20023</v>
      </c>
      <c r="I29" s="19" t="s">
        <v>14672</v>
      </c>
      <c r="J29" s="5" t="str">
        <f t="shared" si="0"/>
        <v>{no:28, week:1, day:2, unit:2, word:` Nhấn (nút,công tắc...)`, kana2:`おす`, han:`ÁP`, mean:`押す`},</v>
      </c>
    </row>
    <row r="30" spans="1:10" ht="45">
      <c r="A30" s="8">
        <v>29</v>
      </c>
      <c r="B30" s="8">
        <v>1</v>
      </c>
      <c r="C30" s="8">
        <v>2</v>
      </c>
      <c r="D30" s="8">
        <v>2</v>
      </c>
      <c r="E30" s="10"/>
      <c r="F30" s="18" t="s">
        <v>8854</v>
      </c>
      <c r="G30" s="19" t="s">
        <v>8852</v>
      </c>
      <c r="H30" s="19" t="s">
        <v>20024</v>
      </c>
      <c r="I30" s="19" t="s">
        <v>14672</v>
      </c>
      <c r="J30" s="5" t="str">
        <f t="shared" si="0"/>
        <v>{no:29, week:1, day:2, unit:2, word:`Giữ chặt,bắt,bắt giữ`, kana2:`おさえる`, han:`ÁP`, mean:`押さえる`},</v>
      </c>
    </row>
    <row r="31" spans="1:10">
      <c r="A31" s="8">
        <v>30</v>
      </c>
      <c r="B31" s="8">
        <v>1</v>
      </c>
      <c r="C31" s="8">
        <v>2</v>
      </c>
      <c r="D31" s="8">
        <v>2</v>
      </c>
      <c r="E31" s="10"/>
      <c r="F31" s="18" t="s">
        <v>19492</v>
      </c>
      <c r="G31" s="19" t="s">
        <v>8849</v>
      </c>
      <c r="H31" s="19" t="s">
        <v>20025</v>
      </c>
      <c r="I31" s="19" t="s">
        <v>14673</v>
      </c>
      <c r="J31" s="5" t="str">
        <f t="shared" si="0"/>
        <v>{no:30, week:1, day:2, unit:2, word:`Tủ âm tường`, kana2:`おしいれ`, han:`ÁP NHẬP`, mean:`押入れ`},</v>
      </c>
    </row>
    <row r="32" spans="1:10" ht="37.5">
      <c r="A32" s="8">
        <v>31</v>
      </c>
      <c r="B32" s="8">
        <v>1</v>
      </c>
      <c r="C32" s="8">
        <v>2</v>
      </c>
      <c r="D32" s="8">
        <v>2</v>
      </c>
      <c r="E32" s="10"/>
      <c r="F32" s="18" t="s">
        <v>19493</v>
      </c>
      <c r="G32" s="19" t="s">
        <v>19494</v>
      </c>
      <c r="H32" s="19" t="s">
        <v>20027</v>
      </c>
      <c r="I32" s="19" t="s">
        <v>20026</v>
      </c>
      <c r="J32" s="5" t="str">
        <f t="shared" si="0"/>
        <v>{no:31, week:1, day:2, unit:2, word:`Dạng nút bấm`, kana2:`おしボタンしき`, han:`ÁP THỨC`, mean:`押しボタン式`},</v>
      </c>
    </row>
    <row r="33" spans="1:10" ht="30">
      <c r="A33" s="8">
        <v>32</v>
      </c>
      <c r="B33" s="8">
        <v>1</v>
      </c>
      <c r="C33" s="8">
        <v>2</v>
      </c>
      <c r="D33" s="8">
        <v>2</v>
      </c>
      <c r="E33" s="10"/>
      <c r="F33" s="18" t="s">
        <v>1030</v>
      </c>
      <c r="G33" s="19" t="s">
        <v>2488</v>
      </c>
      <c r="H33" s="19" t="s">
        <v>20028</v>
      </c>
      <c r="I33" s="19" t="s">
        <v>15045</v>
      </c>
      <c r="J33" s="5" t="str">
        <f t="shared" si="0"/>
        <v>{no:32, week:1, day:2, unit:2, word:`Lễ khai giảng`, kana2:`にゅうがくしき`, han:`NHẬP HỌC THỨC`, mean:`入学式`},</v>
      </c>
    </row>
    <row r="34" spans="1:10">
      <c r="A34" s="8">
        <v>33</v>
      </c>
      <c r="B34" s="8">
        <v>1</v>
      </c>
      <c r="C34" s="8">
        <v>2</v>
      </c>
      <c r="D34" s="8">
        <v>2</v>
      </c>
      <c r="E34" s="10"/>
      <c r="F34" s="18" t="s">
        <v>19495</v>
      </c>
      <c r="G34" s="19" t="s">
        <v>19496</v>
      </c>
      <c r="H34" s="19" t="s">
        <v>20030</v>
      </c>
      <c r="I34" s="19" t="s">
        <v>20029</v>
      </c>
      <c r="J34" s="5" t="str">
        <f t="shared" si="0"/>
        <v>{no:33, week:1, day:2, unit:2, word:`công thức số`, kana2:`すうしき`, han:`SỐ THỨC`, mean:`数式`},</v>
      </c>
    </row>
    <row r="35" spans="1:10" ht="30">
      <c r="A35" s="8">
        <v>34</v>
      </c>
      <c r="B35" s="8">
        <v>1</v>
      </c>
      <c r="C35" s="8">
        <v>2</v>
      </c>
      <c r="D35" s="8">
        <v>2</v>
      </c>
      <c r="E35" s="10"/>
      <c r="F35" s="18" t="s">
        <v>19497</v>
      </c>
      <c r="G35" s="19" t="s">
        <v>19498</v>
      </c>
      <c r="H35" s="19" t="s">
        <v>20032</v>
      </c>
      <c r="I35" s="19" t="s">
        <v>20031</v>
      </c>
      <c r="J35" s="5" t="str">
        <f t="shared" si="0"/>
        <v>{no:34, week:1, day:2, unit:2, word:`Sự truyền đi,sự phát đi`, kana2:`そうしん`, han:`TỐNG TÍN`, mean:`送信`},</v>
      </c>
    </row>
    <row r="36" spans="1:10">
      <c r="A36" s="8">
        <v>35</v>
      </c>
      <c r="B36" s="8">
        <v>1</v>
      </c>
      <c r="C36" s="8">
        <v>2</v>
      </c>
      <c r="D36" s="8">
        <v>2</v>
      </c>
      <c r="E36" s="10"/>
      <c r="F36" s="18" t="s">
        <v>9832</v>
      </c>
      <c r="G36" s="19" t="s">
        <v>9830</v>
      </c>
      <c r="H36" s="19" t="s">
        <v>20034</v>
      </c>
      <c r="I36" s="19" t="s">
        <v>20033</v>
      </c>
      <c r="J36" s="5" t="str">
        <f t="shared" si="0"/>
        <v>{no:35, week:1, day:2, unit:2, word:`Tin tưởng`, kana2:`しんじる`, han:`TÍN`, mean:`信じる`},</v>
      </c>
    </row>
    <row r="37" spans="1:10">
      <c r="A37" s="8">
        <v>36</v>
      </c>
      <c r="B37" s="8">
        <v>1</v>
      </c>
      <c r="C37" s="8">
        <v>2</v>
      </c>
      <c r="D37" s="8">
        <v>2</v>
      </c>
      <c r="E37" s="10"/>
      <c r="F37" s="18" t="s">
        <v>9829</v>
      </c>
      <c r="G37" s="19" t="s">
        <v>9827</v>
      </c>
      <c r="H37" s="19" t="s">
        <v>20035</v>
      </c>
      <c r="I37" s="19" t="s">
        <v>15000</v>
      </c>
      <c r="J37" s="5" t="str">
        <f t="shared" si="0"/>
        <v>{no:36, week:1, day:2, unit:2, word:`tự tin`, kana2:`じしん`, han:`TỰ TIN`, mean:`自信`},</v>
      </c>
    </row>
    <row r="38" spans="1:10" ht="45">
      <c r="A38" s="8">
        <v>37</v>
      </c>
      <c r="B38" s="8">
        <v>1</v>
      </c>
      <c r="C38" s="8">
        <v>2</v>
      </c>
      <c r="D38" s="8">
        <v>2</v>
      </c>
      <c r="E38" s="10"/>
      <c r="F38" s="18" t="s">
        <v>19499</v>
      </c>
      <c r="G38" s="19" t="s">
        <v>19500</v>
      </c>
      <c r="H38" s="19" t="s">
        <v>20037</v>
      </c>
      <c r="I38" s="19" t="s">
        <v>20036</v>
      </c>
      <c r="J38" s="5" t="str">
        <f t="shared" si="0"/>
        <v>{no:37, week:1, day:2, unit:2, word:`Tin tưởng, tin cậy, tín nhiệm`, kana2:`しんよう`, han:`TÍN DỤNG`, mean:`信用`},</v>
      </c>
    </row>
    <row r="39" spans="1:10" ht="30">
      <c r="A39" s="8">
        <v>38</v>
      </c>
      <c r="B39" s="8">
        <v>1</v>
      </c>
      <c r="C39" s="8">
        <v>2</v>
      </c>
      <c r="D39" s="8">
        <v>2</v>
      </c>
      <c r="E39" s="10"/>
      <c r="F39" s="18" t="s">
        <v>556</v>
      </c>
      <c r="G39" s="19" t="s">
        <v>2258</v>
      </c>
      <c r="H39" s="19" t="s">
        <v>20038</v>
      </c>
      <c r="I39" s="19" t="s">
        <v>14724</v>
      </c>
      <c r="J39" s="5" t="str">
        <f t="shared" si="0"/>
        <v>{no:38, week:1, day:2, unit:2, word:`Đèn giao thông`, kana2:`しんごう`, han:`TÍN HIỆU`, mean:`信号`},</v>
      </c>
    </row>
    <row r="40" spans="1:10" ht="30">
      <c r="A40" s="8">
        <v>39</v>
      </c>
      <c r="B40" s="8">
        <v>1</v>
      </c>
      <c r="C40" s="8">
        <v>2</v>
      </c>
      <c r="D40" s="8">
        <v>2</v>
      </c>
      <c r="E40" s="10"/>
      <c r="F40" s="18" t="s">
        <v>19501</v>
      </c>
      <c r="G40" s="19" t="s">
        <v>19502</v>
      </c>
      <c r="H40" s="19" t="s">
        <v>20039</v>
      </c>
      <c r="I40" s="19" t="s">
        <v>14723</v>
      </c>
      <c r="J40" s="5" t="str">
        <f t="shared" si="0"/>
        <v>{no:39, week:1, day:2, unit:2, word:`Chuyến xe số ~`, kana2:`~ごうしゃ`, han:`HIỆU XA`, mean:`~号車`},</v>
      </c>
    </row>
    <row r="41" spans="1:10" ht="45">
      <c r="A41" s="8">
        <v>40</v>
      </c>
      <c r="B41" s="8">
        <v>1</v>
      </c>
      <c r="C41" s="8">
        <v>2</v>
      </c>
      <c r="D41" s="8">
        <v>2</v>
      </c>
      <c r="E41" s="10"/>
      <c r="F41" s="18" t="s">
        <v>19503</v>
      </c>
      <c r="G41" s="19" t="s">
        <v>12459</v>
      </c>
      <c r="H41" s="19" t="s">
        <v>20041</v>
      </c>
      <c r="I41" s="19" t="s">
        <v>20040</v>
      </c>
      <c r="J41" s="5" t="str">
        <f t="shared" si="0"/>
        <v>{no:40, week:1, day:2, unit:2, word:`Chính xác,đúng,đúng đắn`, kana2:`せいかく`, han:`CHÍNH XÁC`, mean:`正確`},</v>
      </c>
    </row>
    <row r="42" spans="1:10" ht="30">
      <c r="A42" s="8">
        <v>41</v>
      </c>
      <c r="B42" s="8">
        <v>1</v>
      </c>
      <c r="C42" s="8">
        <v>2</v>
      </c>
      <c r="D42" s="8">
        <v>2</v>
      </c>
      <c r="E42" s="10"/>
      <c r="F42" s="18" t="s">
        <v>3053</v>
      </c>
      <c r="G42" s="19" t="s">
        <v>7476</v>
      </c>
      <c r="H42" s="19" t="s">
        <v>20042</v>
      </c>
      <c r="I42" s="19" t="s">
        <v>14886</v>
      </c>
      <c r="J42" s="5" t="str">
        <f t="shared" si="0"/>
        <v>{no:41, week:1, day:2, unit:2, word:`Chắc,chắc chắn`, kana2:`たしか`, han:`XÁC`, mean:`確か`},</v>
      </c>
    </row>
    <row r="43" spans="1:10" ht="45">
      <c r="A43" s="8">
        <v>42</v>
      </c>
      <c r="B43" s="8">
        <v>1</v>
      </c>
      <c r="C43" s="8">
        <v>2</v>
      </c>
      <c r="D43" s="8">
        <v>2</v>
      </c>
      <c r="E43" s="10"/>
      <c r="F43" s="18" t="s">
        <v>9471</v>
      </c>
      <c r="G43" s="19" t="s">
        <v>9469</v>
      </c>
      <c r="H43" s="19" t="s">
        <v>20043</v>
      </c>
      <c r="I43" s="19" t="s">
        <v>14886</v>
      </c>
      <c r="J43" s="5" t="str">
        <f t="shared" si="0"/>
        <v>{no:42, week:1, day:2, unit:2, word:`Xác nhận,kiểm tra`, kana2:`たしかめる`, han:`XÁC`, mean:`確かめる`},</v>
      </c>
    </row>
    <row r="44" spans="1:10" ht="30">
      <c r="A44" s="8">
        <v>43</v>
      </c>
      <c r="B44" s="8">
        <v>1</v>
      </c>
      <c r="C44" s="8">
        <v>2</v>
      </c>
      <c r="D44" s="8">
        <v>2</v>
      </c>
      <c r="E44" s="10"/>
      <c r="F44" s="18" t="s">
        <v>9474</v>
      </c>
      <c r="G44" s="19" t="s">
        <v>9472</v>
      </c>
      <c r="H44" s="19" t="s">
        <v>20044</v>
      </c>
      <c r="I44" s="19" t="s">
        <v>14887</v>
      </c>
      <c r="J44" s="5" t="str">
        <f t="shared" si="0"/>
        <v>{no:43, week:1, day:2, unit:2, word:`Xác nhận,xác minh`, kana2:`かくにん`, han:`XÁC NHẬN`, mean:`確認`},</v>
      </c>
    </row>
    <row r="45" spans="1:10" ht="60">
      <c r="A45" s="8">
        <v>44</v>
      </c>
      <c r="B45" s="8">
        <v>1</v>
      </c>
      <c r="C45" s="8">
        <v>2</v>
      </c>
      <c r="D45" s="8">
        <v>2</v>
      </c>
      <c r="E45" s="10"/>
      <c r="F45" s="18" t="s">
        <v>9477</v>
      </c>
      <c r="G45" s="19" t="s">
        <v>9475</v>
      </c>
      <c r="H45" s="19" t="s">
        <v>20045</v>
      </c>
      <c r="I45" s="19" t="s">
        <v>14888</v>
      </c>
      <c r="J45" s="5" t="str">
        <f t="shared" si="0"/>
        <v>{no:44, week:1, day:2, unit:2, word:` Công nhận,thừa nhận,cho phép`, kana2:`みとめる`, han:`NHẬN`, mean:`認める`},</v>
      </c>
    </row>
    <row r="46" spans="1:10" ht="30">
      <c r="A46" s="8">
        <v>45</v>
      </c>
      <c r="B46" s="8">
        <v>1</v>
      </c>
      <c r="C46" s="8">
        <v>2</v>
      </c>
      <c r="D46" s="8">
        <v>2</v>
      </c>
      <c r="E46" s="10"/>
      <c r="F46" s="18" t="s">
        <v>8699</v>
      </c>
      <c r="G46" s="19" t="s">
        <v>8697</v>
      </c>
      <c r="H46" s="19" t="s">
        <v>20047</v>
      </c>
      <c r="I46" s="19" t="s">
        <v>20046</v>
      </c>
      <c r="J46" s="5" t="str">
        <f t="shared" si="0"/>
        <v>{no:45, week:1, day:2, unit:2, word:`sân bay`, kana2:`ひこうじょう`, han:`PHI HÀNH TRÀNG`, mean:`飛行場`},</v>
      </c>
    </row>
    <row r="47" spans="1:10">
      <c r="A47" s="8">
        <v>46</v>
      </c>
      <c r="B47" s="8">
        <v>1</v>
      </c>
      <c r="C47" s="8">
        <v>2</v>
      </c>
      <c r="D47" s="8">
        <v>2</v>
      </c>
      <c r="E47" s="10"/>
      <c r="F47" s="18" t="s">
        <v>6700</v>
      </c>
      <c r="G47" s="19" t="s">
        <v>8016</v>
      </c>
      <c r="H47" s="19" t="s">
        <v>6701</v>
      </c>
      <c r="I47" s="19" t="s">
        <v>14621</v>
      </c>
      <c r="J47" s="5" t="str">
        <f t="shared" si="0"/>
        <v>{no:46, week:1, day:2, unit:2, word:`bay`, kana2:`とぶ`, han:`PHI`, mean:`飛ぶ`},</v>
      </c>
    </row>
    <row r="48" spans="1:10" ht="45">
      <c r="A48" s="8">
        <v>47</v>
      </c>
      <c r="B48" s="8">
        <v>1</v>
      </c>
      <c r="C48" s="8">
        <v>2</v>
      </c>
      <c r="D48" s="8">
        <v>2</v>
      </c>
      <c r="E48" s="10"/>
      <c r="F48" s="18" t="s">
        <v>19504</v>
      </c>
      <c r="G48" s="19" t="s">
        <v>19505</v>
      </c>
      <c r="H48" s="19" t="s">
        <v>20049</v>
      </c>
      <c r="I48" s="19" t="s">
        <v>20048</v>
      </c>
      <c r="J48" s="5" t="str">
        <f t="shared" si="0"/>
        <v>{no:47, week:1, day:2, unit:2, word:`Trái phải, ảnh hưởng, chi phối.`, kana2:`さゆう`, han:`TẢ HỮU`, mean:`左右`},</v>
      </c>
    </row>
    <row r="49" spans="1:10" ht="30">
      <c r="A49" s="8">
        <v>48</v>
      </c>
      <c r="B49" s="8">
        <v>1</v>
      </c>
      <c r="C49" s="8">
        <v>3</v>
      </c>
      <c r="D49" s="8">
        <v>3</v>
      </c>
      <c r="E49" s="10"/>
      <c r="F49" s="18" t="s">
        <v>608</v>
      </c>
      <c r="G49" s="19" t="s">
        <v>608</v>
      </c>
      <c r="H49" s="19" t="s">
        <v>19506</v>
      </c>
      <c r="I49" s="19"/>
      <c r="J49" s="5" t="str">
        <f t="shared" si="0"/>
        <v>{no:48, week:1, day:3, unit:3, word:`bảng chỉ đường`, kana2:`サイン`, han:``, mean:`サイン`},</v>
      </c>
    </row>
    <row r="50" spans="1:10" ht="30">
      <c r="A50" s="8">
        <v>49</v>
      </c>
      <c r="B50" s="8">
        <v>1</v>
      </c>
      <c r="C50" s="8">
        <v>3</v>
      </c>
      <c r="D50" s="8">
        <v>3</v>
      </c>
      <c r="E50" s="10"/>
      <c r="F50" s="18" t="s">
        <v>19507</v>
      </c>
      <c r="G50" s="19" t="s">
        <v>19508</v>
      </c>
      <c r="H50" s="19" t="s">
        <v>20050</v>
      </c>
      <c r="I50" s="19" t="s">
        <v>14634</v>
      </c>
      <c r="J50" s="5" t="str">
        <f t="shared" si="0"/>
        <v>{no:49, week:1, day:3, unit:3, word:`Khẩn cấp, cấp bách`, kana2:`ひじょう`, han:`PHI THƯỜNG`, mean:`非常`},</v>
      </c>
    </row>
    <row r="51" spans="1:10">
      <c r="A51" s="8">
        <v>50</v>
      </c>
      <c r="B51" s="8">
        <v>1</v>
      </c>
      <c r="C51" s="8">
        <v>3</v>
      </c>
      <c r="D51" s="8">
        <v>3</v>
      </c>
      <c r="E51" s="10"/>
      <c r="F51" s="18" t="s">
        <v>8740</v>
      </c>
      <c r="G51" s="19" t="s">
        <v>8738</v>
      </c>
      <c r="H51" s="19" t="s">
        <v>20051</v>
      </c>
      <c r="I51" s="19" t="s">
        <v>14634</v>
      </c>
      <c r="J51" s="5" t="str">
        <f t="shared" si="0"/>
        <v>{no:50, week:1, day:3, unit:3, word:`Rất,cực kì`, kana2:`ひじょうに`, han:`PHI THƯỜNG`, mean:`非常に`},</v>
      </c>
    </row>
    <row r="52" spans="1:10" ht="30">
      <c r="A52" s="8">
        <v>51</v>
      </c>
      <c r="B52" s="8">
        <v>1</v>
      </c>
      <c r="C52" s="8">
        <v>3</v>
      </c>
      <c r="D52" s="8">
        <v>3</v>
      </c>
      <c r="E52" s="10"/>
      <c r="F52" s="18" t="s">
        <v>8737</v>
      </c>
      <c r="G52" s="19" t="s">
        <v>8735</v>
      </c>
      <c r="H52" s="19" t="s">
        <v>20052</v>
      </c>
      <c r="I52" s="19" t="s">
        <v>14633</v>
      </c>
      <c r="J52" s="5" t="str">
        <f t="shared" si="0"/>
        <v>{no:51, week:1, day:3, unit:3, word:`Cửa thoát hiểm`, kana2:`ひじょうぐち`, han:`PHI THƯỜNG KHẨU`, mean:`非常口`},</v>
      </c>
    </row>
    <row r="53" spans="1:10" ht="30">
      <c r="A53" s="8">
        <v>52</v>
      </c>
      <c r="B53" s="8">
        <v>1</v>
      </c>
      <c r="C53" s="8">
        <v>3</v>
      </c>
      <c r="D53" s="8">
        <v>3</v>
      </c>
      <c r="E53" s="10"/>
      <c r="F53" s="18" t="s">
        <v>8752</v>
      </c>
      <c r="G53" s="19" t="s">
        <v>8750</v>
      </c>
      <c r="H53" s="19" t="s">
        <v>20053</v>
      </c>
      <c r="I53" s="19" t="s">
        <v>14638</v>
      </c>
      <c r="J53" s="5" t="str">
        <f t="shared" si="0"/>
        <v>{no:52, week:1, day:3, unit:3, word:`Thường ngày`, kana2:`にちじょう`, han:`NHẬT THƯỜNG`, mean:`日常`},</v>
      </c>
    </row>
    <row r="54" spans="1:10" ht="60">
      <c r="A54" s="8">
        <v>53</v>
      </c>
      <c r="B54" s="8">
        <v>1</v>
      </c>
      <c r="C54" s="8">
        <v>3</v>
      </c>
      <c r="D54" s="8">
        <v>3</v>
      </c>
      <c r="E54" s="10"/>
      <c r="F54" s="18" t="s">
        <v>19509</v>
      </c>
      <c r="G54" s="19" t="s">
        <v>19510</v>
      </c>
      <c r="H54" s="19" t="s">
        <v>20055</v>
      </c>
      <c r="I54" s="19" t="s">
        <v>20054</v>
      </c>
      <c r="J54" s="5" t="str">
        <f t="shared" si="0"/>
        <v>{no:53, week:1, day:3, unit:3, word:`Bình thường (không có gì khác thường)`, kana2:`せいじょう`, han:`CHÍNH THƯỜNG`, mean:`正常`},</v>
      </c>
    </row>
    <row r="55" spans="1:10">
      <c r="A55" s="8">
        <v>54</v>
      </c>
      <c r="B55" s="8">
        <v>1</v>
      </c>
      <c r="C55" s="8">
        <v>3</v>
      </c>
      <c r="D55" s="8">
        <v>3</v>
      </c>
      <c r="E55" s="10"/>
      <c r="F55" s="18" t="s">
        <v>19511</v>
      </c>
      <c r="G55" s="19" t="s">
        <v>19512</v>
      </c>
      <c r="H55" s="19" t="s">
        <v>20056</v>
      </c>
      <c r="I55" s="19" t="s">
        <v>14661</v>
      </c>
      <c r="J55" s="5" t="str">
        <f t="shared" si="0"/>
        <v>{no:54, week:1, day:3, unit:3, word:`Tầng`, kana2:`~かい`, han:`GIAI`, mean:`~階`},</v>
      </c>
    </row>
    <row r="56" spans="1:10">
      <c r="A56" s="8">
        <v>55</v>
      </c>
      <c r="B56" s="8">
        <v>1</v>
      </c>
      <c r="C56" s="8">
        <v>3</v>
      </c>
      <c r="D56" s="8">
        <v>3</v>
      </c>
      <c r="E56" s="10"/>
      <c r="F56" s="18" t="s">
        <v>8814</v>
      </c>
      <c r="G56" s="19" t="s">
        <v>8812</v>
      </c>
      <c r="H56" s="19" t="s">
        <v>8813</v>
      </c>
      <c r="I56" s="19" t="s">
        <v>20057</v>
      </c>
      <c r="J56" s="5" t="str">
        <f t="shared" si="0"/>
        <v>{no:55, week:1, day:3, unit:3, word:`Cầu thang`, kana2:`かいだん`, han:`GIAI ĐỌAN`, mean:`階段`},</v>
      </c>
    </row>
    <row r="57" spans="1:10" ht="30">
      <c r="A57" s="8">
        <v>56</v>
      </c>
      <c r="B57" s="8">
        <v>1</v>
      </c>
      <c r="C57" s="8">
        <v>3</v>
      </c>
      <c r="D57" s="8">
        <v>3</v>
      </c>
      <c r="E57" s="10"/>
      <c r="F57" s="18" t="s">
        <v>19513</v>
      </c>
      <c r="G57" s="19" t="s">
        <v>19514</v>
      </c>
      <c r="H57" s="19" t="s">
        <v>20059</v>
      </c>
      <c r="I57" s="19" t="s">
        <v>20058</v>
      </c>
      <c r="J57" s="5" t="str">
        <f t="shared" si="0"/>
        <v>{no:56, week:1, day:3, unit:3, word:`Cái hộp, thùng`, kana2:`はこ`, han:`SƯƠNG, TƯƠNG`, mean:`箱`},</v>
      </c>
    </row>
    <row r="58" spans="1:10" ht="30">
      <c r="A58" s="8">
        <v>57</v>
      </c>
      <c r="B58" s="8">
        <v>1</v>
      </c>
      <c r="C58" s="8">
        <v>3</v>
      </c>
      <c r="D58" s="8">
        <v>3</v>
      </c>
      <c r="E58" s="10"/>
      <c r="F58" s="18" t="s">
        <v>9850</v>
      </c>
      <c r="G58" s="19" t="s">
        <v>9848</v>
      </c>
      <c r="H58" s="19" t="s">
        <v>9849</v>
      </c>
      <c r="I58" s="19" t="s">
        <v>20058</v>
      </c>
      <c r="J58" s="5" t="str">
        <f t="shared" si="0"/>
        <v>{no:57, week:1, day:3, unit:3, word:`Thùng rác`, kana2:`ごみばこ`, han:`SƯƠNG, TƯƠNG`, mean:`ごみ箱`},</v>
      </c>
    </row>
    <row r="59" spans="1:10" ht="45">
      <c r="A59" s="8">
        <v>58</v>
      </c>
      <c r="B59" s="8">
        <v>1</v>
      </c>
      <c r="C59" s="8">
        <v>3</v>
      </c>
      <c r="D59" s="8">
        <v>3</v>
      </c>
      <c r="E59" s="10"/>
      <c r="F59" s="18" t="s">
        <v>19515</v>
      </c>
      <c r="G59" s="19" t="s">
        <v>19516</v>
      </c>
      <c r="H59" s="19" t="s">
        <v>20061</v>
      </c>
      <c r="I59" s="19" t="s">
        <v>20060</v>
      </c>
      <c r="J59" s="5" t="str">
        <f t="shared" si="0"/>
        <v>{no:58, week:1, day:3, unit:3, word:`Nguy hiểm,mạo hiểm`, kana2:`きけん`, han:`NGUY HiỂM`, mean:`危険`},</v>
      </c>
    </row>
    <row r="60" spans="1:10">
      <c r="A60" s="8">
        <v>59</v>
      </c>
      <c r="B60" s="8">
        <v>1</v>
      </c>
      <c r="C60" s="8">
        <v>3</v>
      </c>
      <c r="D60" s="8">
        <v>3</v>
      </c>
      <c r="E60" s="10"/>
      <c r="F60" s="18" t="s">
        <v>8651</v>
      </c>
      <c r="G60" s="19" t="s">
        <v>8649</v>
      </c>
      <c r="H60" s="19" t="s">
        <v>8650</v>
      </c>
      <c r="I60" s="19" t="s">
        <v>14606</v>
      </c>
      <c r="J60" s="5" t="str">
        <f t="shared" si="0"/>
        <v>{no:59, week:1, day:3, unit:3, word:`Nguy hiểm`, kana2:`あぶない`, han:`NGUY`, mean:`危ない`},</v>
      </c>
    </row>
    <row r="61" spans="1:10">
      <c r="A61" s="8">
        <v>60</v>
      </c>
      <c r="B61" s="8">
        <v>1</v>
      </c>
      <c r="C61" s="8">
        <v>3</v>
      </c>
      <c r="D61" s="8">
        <v>3</v>
      </c>
      <c r="E61" s="10"/>
      <c r="F61" s="18" t="s">
        <v>8715</v>
      </c>
      <c r="G61" s="19" t="s">
        <v>8713</v>
      </c>
      <c r="H61" s="19" t="s">
        <v>14203</v>
      </c>
      <c r="I61" s="19" t="s">
        <v>14626</v>
      </c>
      <c r="J61" s="5" t="str">
        <f t="shared" si="0"/>
        <v>{no:60, week:1, day:3, unit:3, word:`Ném`, kana2:`すてる`, han:`XẢ`, mean:`捨てる`},</v>
      </c>
    </row>
    <row r="62" spans="1:10" ht="37.5">
      <c r="A62" s="8">
        <v>61</v>
      </c>
      <c r="B62" s="8">
        <v>1</v>
      </c>
      <c r="C62" s="8">
        <v>4</v>
      </c>
      <c r="D62" s="8">
        <v>4</v>
      </c>
      <c r="E62" s="10"/>
      <c r="F62" s="18" t="s">
        <v>19517</v>
      </c>
      <c r="G62" s="19" t="s">
        <v>19518</v>
      </c>
      <c r="H62" s="19"/>
      <c r="I62" s="19" t="s">
        <v>6491</v>
      </c>
      <c r="J62" s="5" t="str">
        <f t="shared" si="0"/>
        <v>{no:61, week:1, day:4, unit:4, word:``, kana2:`えきのホーム`, han:`sân ga`, mean:`駅のホーム`},</v>
      </c>
    </row>
    <row r="63" spans="1:10">
      <c r="A63" s="8">
        <v>62</v>
      </c>
      <c r="B63" s="8">
        <v>1</v>
      </c>
      <c r="C63" s="8">
        <v>4</v>
      </c>
      <c r="D63" s="8">
        <v>4</v>
      </c>
      <c r="E63" s="10"/>
      <c r="F63" s="18" t="s">
        <v>19519</v>
      </c>
      <c r="G63" s="19" t="s">
        <v>19520</v>
      </c>
      <c r="H63" s="19" t="s">
        <v>20063</v>
      </c>
      <c r="I63" s="19" t="s">
        <v>20062</v>
      </c>
      <c r="J63" s="5" t="str">
        <f t="shared" si="0"/>
        <v>{no:62, week:1, day:4, unit:4, word:`Tuyến`, kana2:`せん`, han:`TUYẾN`, mean:`線`},</v>
      </c>
    </row>
    <row r="64" spans="1:10" ht="30">
      <c r="A64" s="8">
        <v>63</v>
      </c>
      <c r="B64" s="8">
        <v>1</v>
      </c>
      <c r="C64" s="8">
        <v>4</v>
      </c>
      <c r="D64" s="8">
        <v>4</v>
      </c>
      <c r="E64" s="10"/>
      <c r="F64" s="18" t="s">
        <v>19521</v>
      </c>
      <c r="G64" s="19" t="s">
        <v>19522</v>
      </c>
      <c r="H64" s="19" t="s">
        <v>8994</v>
      </c>
      <c r="I64" s="19" t="s">
        <v>20064</v>
      </c>
      <c r="J64" s="5" t="str">
        <f t="shared" si="0"/>
        <v>{no:63, week:1, day:4, unit:4, word:`Tuyến số ~`, kana2:`~ばんせん`, han:`PHIÊN TUYẾN`, mean:`~番線`},</v>
      </c>
    </row>
    <row r="65" spans="1:10" ht="30">
      <c r="A65" s="8">
        <v>64</v>
      </c>
      <c r="B65" s="8">
        <v>1</v>
      </c>
      <c r="C65" s="8">
        <v>4</v>
      </c>
      <c r="D65" s="8">
        <v>4</v>
      </c>
      <c r="E65" s="10"/>
      <c r="F65" s="18" t="s">
        <v>19523</v>
      </c>
      <c r="G65" s="19" t="s">
        <v>19524</v>
      </c>
      <c r="H65" s="19" t="s">
        <v>20066</v>
      </c>
      <c r="I65" s="19" t="s">
        <v>20065</v>
      </c>
      <c r="J65" s="5" t="str">
        <f t="shared" si="0"/>
        <v>{no:64, week:1, day:4, unit:4, word:`Toàn bộ,tất cả`, kana2:`ぜんめん`, han:`TÒAN DIỆN`, mean:`全面`},</v>
      </c>
    </row>
    <row r="66" spans="1:10" ht="30">
      <c r="A66" s="8">
        <v>65</v>
      </c>
      <c r="B66" s="8">
        <v>1</v>
      </c>
      <c r="C66" s="8">
        <v>4</v>
      </c>
      <c r="D66" s="8">
        <v>4</v>
      </c>
      <c r="E66" s="10"/>
      <c r="F66" s="18" t="s">
        <v>12332</v>
      </c>
      <c r="G66" s="19" t="s">
        <v>12330</v>
      </c>
      <c r="H66" s="19" t="s">
        <v>12331</v>
      </c>
      <c r="I66" s="19" t="s">
        <v>20067</v>
      </c>
      <c r="J66" s="5" t="str">
        <f t="shared" si="0"/>
        <v>{no:65, week:1, day:4, unit:4, word:`Màn hình`, kana2:`がめん`, han:`HỌA, HOẠCH DIỆN`, mean:`画面`},</v>
      </c>
    </row>
    <row r="67" spans="1:10" ht="45">
      <c r="A67" s="8">
        <v>66</v>
      </c>
      <c r="B67" s="8">
        <v>1</v>
      </c>
      <c r="C67" s="8">
        <v>4</v>
      </c>
      <c r="D67" s="8">
        <v>4</v>
      </c>
      <c r="E67" s="10"/>
      <c r="F67" s="18" t="s">
        <v>12335</v>
      </c>
      <c r="G67" s="19" t="s">
        <v>12333</v>
      </c>
      <c r="H67" s="19" t="s">
        <v>20068</v>
      </c>
      <c r="I67" s="19" t="s">
        <v>15801</v>
      </c>
      <c r="J67" s="5" t="str">
        <f t="shared" ref="J67:J130" si="1">"{no:"&amp;A67&amp;", week:"&amp;B67&amp;", day:"&amp;C67&amp;", unit:"&amp;D67&amp;", word:`"&amp;H67&amp;"`, kana2:`"&amp;G67&amp;"`, han:`"&amp;I67&amp;"`, mean:`"&amp;F67&amp;"`},"</f>
        <v>{no:66, week:1, day:4, unit:4, word:`Vùng, khu vực, phương diện`, kana2:`ほうめん`, han:`PHƯƠNG DIỆN`, mean:`方面`},</v>
      </c>
    </row>
    <row r="68" spans="1:10" ht="45">
      <c r="A68" s="8">
        <v>67</v>
      </c>
      <c r="B68" s="8">
        <v>1</v>
      </c>
      <c r="C68" s="8">
        <v>4</v>
      </c>
      <c r="D68" s="8">
        <v>4</v>
      </c>
      <c r="E68" s="10"/>
      <c r="F68" s="18" t="s">
        <v>9282</v>
      </c>
      <c r="G68" s="19" t="s">
        <v>9280</v>
      </c>
      <c r="H68" s="19" t="s">
        <v>20069</v>
      </c>
      <c r="I68" s="19" t="s">
        <v>14823</v>
      </c>
      <c r="J68" s="5" t="str">
        <f t="shared" si="1"/>
        <v>{no:67, week:1, day:4, unit:4, word:`Bình thường, thông thường`, kana2:`ふつう`, han:`PHỔ THÔNG`, mean:`普通`},</v>
      </c>
    </row>
    <row r="69" spans="1:10" ht="30">
      <c r="A69" s="8">
        <v>68</v>
      </c>
      <c r="B69" s="8">
        <v>1</v>
      </c>
      <c r="C69" s="8">
        <v>4</v>
      </c>
      <c r="D69" s="8">
        <v>4</v>
      </c>
      <c r="E69" s="10"/>
      <c r="F69" s="18" t="s">
        <v>19525</v>
      </c>
      <c r="G69" s="19" t="s">
        <v>19526</v>
      </c>
      <c r="H69" s="19" t="s">
        <v>20071</v>
      </c>
      <c r="I69" s="19" t="s">
        <v>20070</v>
      </c>
      <c r="J69" s="5" t="str">
        <f t="shared" si="1"/>
        <v>{no:68, week:1, day:4, unit:4, word:`mỗi trạm, các trạm`, kana2:`かくえき`, han:`CÁC DỊCH`, mean:`各駅`},</v>
      </c>
    </row>
    <row r="70" spans="1:10">
      <c r="A70" s="8">
        <v>69</v>
      </c>
      <c r="B70" s="8">
        <v>1</v>
      </c>
      <c r="C70" s="8">
        <v>4</v>
      </c>
      <c r="D70" s="8">
        <v>4</v>
      </c>
      <c r="E70" s="10"/>
      <c r="F70" s="18" t="s">
        <v>19527</v>
      </c>
      <c r="G70" s="19" t="s">
        <v>19528</v>
      </c>
      <c r="H70" s="19" t="s">
        <v>20073</v>
      </c>
      <c r="I70" s="19" t="s">
        <v>20072</v>
      </c>
      <c r="J70" s="5" t="str">
        <f t="shared" si="1"/>
        <v>{no:69, week:1, day:4, unit:4, word:`Mỗi nước`, kana2:`かっこく`, han:`CÁC QUỐC`, mean:`各国`},</v>
      </c>
    </row>
    <row r="71" spans="1:10">
      <c r="A71" s="8">
        <v>70</v>
      </c>
      <c r="B71" s="8">
        <v>1</v>
      </c>
      <c r="C71" s="8">
        <v>4</v>
      </c>
      <c r="D71" s="8">
        <v>4</v>
      </c>
      <c r="E71" s="10"/>
      <c r="F71" s="18" t="s">
        <v>10730</v>
      </c>
      <c r="G71" s="19" t="s">
        <v>10728</v>
      </c>
      <c r="H71" s="19" t="s">
        <v>20074</v>
      </c>
      <c r="I71" s="19" t="s">
        <v>15288</v>
      </c>
      <c r="J71" s="5" t="str">
        <f t="shared" si="1"/>
        <v>{no:70, week:1, day:4, unit:4, word:`Mỗi cá nhân`, kana2:`かくじ`, han:`CÁC TỰ`, mean:`各自`},</v>
      </c>
    </row>
    <row r="72" spans="1:10">
      <c r="A72" s="8">
        <v>71</v>
      </c>
      <c r="B72" s="8">
        <v>1</v>
      </c>
      <c r="C72" s="8">
        <v>4</v>
      </c>
      <c r="D72" s="8">
        <v>4</v>
      </c>
      <c r="E72" s="10"/>
      <c r="F72" s="18" t="s">
        <v>19529</v>
      </c>
      <c r="G72" s="19" t="s">
        <v>19530</v>
      </c>
      <c r="H72" s="19" t="s">
        <v>20076</v>
      </c>
      <c r="I72" s="19" t="s">
        <v>20075</v>
      </c>
      <c r="J72" s="5" t="str">
        <f t="shared" si="1"/>
        <v>{no:71, week:1, day:4, unit:4, word:`Bảng mục lục`, kana2:`もくじ`, han:`MỤC THỨ`, mean:`目次`},</v>
      </c>
    </row>
    <row r="73" spans="1:10" ht="30">
      <c r="A73" s="8">
        <v>72</v>
      </c>
      <c r="B73" s="8">
        <v>1</v>
      </c>
      <c r="C73" s="8">
        <v>4</v>
      </c>
      <c r="D73" s="8">
        <v>4</v>
      </c>
      <c r="E73" s="10"/>
      <c r="F73" s="18" t="s">
        <v>11306</v>
      </c>
      <c r="G73" s="19" t="s">
        <v>11304</v>
      </c>
      <c r="H73" s="19" t="s">
        <v>20077</v>
      </c>
      <c r="I73" s="19" t="s">
        <v>15474</v>
      </c>
      <c r="J73" s="5" t="str">
        <f t="shared" si="1"/>
        <v>{no:72, week:1, day:4, unit:4, word:`Kế tiếp, tiếp theo`, kana2:`つぎ`, han:`THỨ`, mean:`次`},</v>
      </c>
    </row>
    <row r="74" spans="1:10">
      <c r="A74" s="8">
        <v>73</v>
      </c>
      <c r="B74" s="8">
        <v>1</v>
      </c>
      <c r="C74" s="8">
        <v>4</v>
      </c>
      <c r="D74" s="8">
        <v>4</v>
      </c>
      <c r="E74" s="10"/>
      <c r="F74" s="18" t="s">
        <v>19531</v>
      </c>
      <c r="G74" s="19" t="s">
        <v>19532</v>
      </c>
      <c r="H74" s="19" t="s">
        <v>20079</v>
      </c>
      <c r="I74" s="19" t="s">
        <v>20078</v>
      </c>
      <c r="J74" s="5" t="str">
        <f t="shared" si="1"/>
        <v>{no:73, week:1, day:4, unit:4, word:`Lần tới`, kana2:`じかい`, han:`THỨ HỒI`, mean:`次回`},</v>
      </c>
    </row>
    <row r="75" spans="1:10" ht="60">
      <c r="A75" s="8">
        <v>74</v>
      </c>
      <c r="B75" s="8">
        <v>1</v>
      </c>
      <c r="C75" s="8">
        <v>4</v>
      </c>
      <c r="D75" s="8">
        <v>4</v>
      </c>
      <c r="E75" s="10"/>
      <c r="F75" s="18" t="s">
        <v>9005</v>
      </c>
      <c r="G75" s="19" t="s">
        <v>9003</v>
      </c>
      <c r="H75" s="19" t="s">
        <v>20081</v>
      </c>
      <c r="I75" s="19" t="s">
        <v>20080</v>
      </c>
      <c r="J75" s="5" t="str">
        <f t="shared" si="1"/>
        <v>{no:74, week:1, day:4, unit:4, word:`Nhanh chóng,cực nhanh,siêu tốc`, kana2:`かいそく`, han:`KHÓAI TỐC`, mean:`快速`},</v>
      </c>
    </row>
    <row r="76" spans="1:10" ht="37.5">
      <c r="A76" s="8">
        <v>75</v>
      </c>
      <c r="B76" s="8">
        <v>1</v>
      </c>
      <c r="C76" s="8">
        <v>4</v>
      </c>
      <c r="D76" s="8">
        <v>4</v>
      </c>
      <c r="E76" s="10"/>
      <c r="F76" s="18" t="s">
        <v>19533</v>
      </c>
      <c r="G76" s="19" t="s">
        <v>19534</v>
      </c>
      <c r="H76" s="19" t="s">
        <v>20083</v>
      </c>
      <c r="I76" s="19" t="s">
        <v>20082</v>
      </c>
      <c r="J76" s="5" t="str">
        <f t="shared" si="1"/>
        <v>{no:75, week:1, day:4, unit:4, word:`Đường cao tốc`, kana2:`こうそくどうろ`, han:`CAO TỐC ĐẠO LỘ`, mean:`高速道路`},</v>
      </c>
    </row>
    <row r="77" spans="1:10">
      <c r="A77" s="8">
        <v>76</v>
      </c>
      <c r="B77" s="8">
        <v>1</v>
      </c>
      <c r="C77" s="8">
        <v>4</v>
      </c>
      <c r="D77" s="8">
        <v>4</v>
      </c>
      <c r="E77" s="10"/>
      <c r="F77" s="18" t="s">
        <v>19535</v>
      </c>
      <c r="G77" s="19" t="s">
        <v>19536</v>
      </c>
      <c r="H77" s="19" t="s">
        <v>20085</v>
      </c>
      <c r="I77" s="19" t="s">
        <v>20084</v>
      </c>
      <c r="J77" s="5" t="str">
        <f t="shared" si="1"/>
        <v>{no:76, week:1, day:4, unit:4, word:`Tốc độ`, kana2:`そくど`, han:`TỐC ĐỘ`, mean:`速度`},</v>
      </c>
    </row>
    <row r="78" spans="1:10">
      <c r="A78" s="8">
        <v>77</v>
      </c>
      <c r="B78" s="8">
        <v>1</v>
      </c>
      <c r="C78" s="8">
        <v>4</v>
      </c>
      <c r="D78" s="8">
        <v>4</v>
      </c>
      <c r="E78" s="10"/>
      <c r="F78" s="18" t="s">
        <v>9016</v>
      </c>
      <c r="G78" s="19" t="s">
        <v>9014</v>
      </c>
      <c r="H78" s="19" t="s">
        <v>20086</v>
      </c>
      <c r="I78" s="19" t="s">
        <v>14729</v>
      </c>
      <c r="J78" s="5" t="str">
        <f t="shared" si="1"/>
        <v>{no:77, week:1, day:4, unit:4, word:`Nhanh`, kana2:`はやい`, han:`TỐC`, mean:`速い`},</v>
      </c>
    </row>
    <row r="79" spans="1:10" ht="30">
      <c r="A79" s="8">
        <v>78</v>
      </c>
      <c r="B79" s="8">
        <v>1</v>
      </c>
      <c r="C79" s="8">
        <v>4</v>
      </c>
      <c r="D79" s="8">
        <v>4</v>
      </c>
      <c r="E79" s="10"/>
      <c r="F79" s="18" t="s">
        <v>10402</v>
      </c>
      <c r="G79" s="19" t="s">
        <v>9457</v>
      </c>
      <c r="H79" s="19" t="s">
        <v>20088</v>
      </c>
      <c r="I79" s="19" t="s">
        <v>20087</v>
      </c>
      <c r="J79" s="5" t="str">
        <f t="shared" si="1"/>
        <v>{no:78, week:1, day:4, unit:4, word:`Đi qua,thông qua`, kana2:`つうか`, han:`THÔNG QUÁ`, mean:`通過`},</v>
      </c>
    </row>
    <row r="80" spans="1:10">
      <c r="A80" s="8">
        <v>79</v>
      </c>
      <c r="B80" s="8">
        <v>1</v>
      </c>
      <c r="C80" s="8">
        <v>4</v>
      </c>
      <c r="D80" s="8">
        <v>4</v>
      </c>
      <c r="E80" s="10"/>
      <c r="F80" s="18" t="s">
        <v>10400</v>
      </c>
      <c r="G80" s="19" t="s">
        <v>10398</v>
      </c>
      <c r="H80" s="19" t="s">
        <v>10399</v>
      </c>
      <c r="I80" s="19" t="s">
        <v>15181</v>
      </c>
      <c r="J80" s="5" t="str">
        <f t="shared" si="1"/>
        <v>{no:79, week:1, day:4, unit:4, word:`Quá khứ`, kana2:`かこ`, han:`QUÁ KHỨ`, mean:`過去`},</v>
      </c>
    </row>
    <row r="81" spans="1:10">
      <c r="A81" s="8">
        <v>80</v>
      </c>
      <c r="B81" s="8">
        <v>1</v>
      </c>
      <c r="C81" s="8">
        <v>4</v>
      </c>
      <c r="D81" s="8">
        <v>4</v>
      </c>
      <c r="E81" s="10"/>
      <c r="F81" s="18" t="s">
        <v>10405</v>
      </c>
      <c r="G81" s="19" t="s">
        <v>10403</v>
      </c>
      <c r="H81" s="19" t="s">
        <v>20090</v>
      </c>
      <c r="I81" s="19" t="s">
        <v>20089</v>
      </c>
      <c r="J81" s="5" t="str">
        <f t="shared" si="1"/>
        <v>{no:80, week:1, day:4, unit:4, word:`Vượt quá`, kana2:`すぎる`, han:`QUÁ `, mean:`過ぎる`},</v>
      </c>
    </row>
    <row r="82" spans="1:10" ht="30">
      <c r="A82" s="8">
        <v>81</v>
      </c>
      <c r="B82" s="8">
        <v>1</v>
      </c>
      <c r="C82" s="8">
        <v>4</v>
      </c>
      <c r="D82" s="8">
        <v>4</v>
      </c>
      <c r="E82" s="10"/>
      <c r="F82" s="18" t="s">
        <v>8943</v>
      </c>
      <c r="G82" s="19" t="s">
        <v>8941</v>
      </c>
      <c r="H82" s="19" t="s">
        <v>8942</v>
      </c>
      <c r="I82" s="19" t="s">
        <v>14699</v>
      </c>
      <c r="J82" s="5" t="str">
        <f t="shared" si="1"/>
        <v>{no:81, week:1, day:4, unit:4, word:`Tàu điện ngầm`, kana2:`ちかてつ`, han:`ĐỊA HẠ THIẾT`, mean:`地下鉄`},</v>
      </c>
    </row>
    <row r="83" spans="1:10">
      <c r="A83" s="8">
        <v>82</v>
      </c>
      <c r="B83" s="8">
        <v>1</v>
      </c>
      <c r="C83" s="8">
        <v>4</v>
      </c>
      <c r="D83" s="8">
        <v>4</v>
      </c>
      <c r="E83" s="10"/>
      <c r="F83" s="18" t="s">
        <v>19537</v>
      </c>
      <c r="G83" s="19" t="s">
        <v>19538</v>
      </c>
      <c r="H83" s="19" t="s">
        <v>20092</v>
      </c>
      <c r="I83" s="19" t="s">
        <v>20091</v>
      </c>
      <c r="J83" s="5" t="str">
        <f t="shared" si="1"/>
        <v>{no:82, week:1, day:4, unit:4, word:`Thiết`, kana2:`てつ`, han:`THIẾT`, mean:`鉄`},</v>
      </c>
    </row>
    <row r="84" spans="1:10">
      <c r="A84" s="8">
        <v>83</v>
      </c>
      <c r="B84" s="8">
        <v>1</v>
      </c>
      <c r="C84" s="8">
        <v>4</v>
      </c>
      <c r="D84" s="8">
        <v>4</v>
      </c>
      <c r="E84" s="10"/>
      <c r="F84" s="18" t="s">
        <v>19539</v>
      </c>
      <c r="G84" s="19" t="s">
        <v>19540</v>
      </c>
      <c r="H84" s="19" t="s">
        <v>20094</v>
      </c>
      <c r="I84" s="19" t="s">
        <v>20093</v>
      </c>
      <c r="J84" s="5" t="str">
        <f t="shared" si="1"/>
        <v>{no:83, week:1, day:4, unit:4, word:`Đường sắt`, kana2:`てつどう`, han:`THIẾT ĐẠO`, mean:`鉄道`},</v>
      </c>
    </row>
    <row r="85" spans="1:10" ht="37.5">
      <c r="A85" s="8">
        <v>84</v>
      </c>
      <c r="B85" s="8">
        <v>1</v>
      </c>
      <c r="C85" s="8">
        <v>5</v>
      </c>
      <c r="D85" s="8">
        <v>5</v>
      </c>
      <c r="E85" s="10"/>
      <c r="F85" s="18" t="s">
        <v>19541</v>
      </c>
      <c r="G85" s="19" t="s">
        <v>19542</v>
      </c>
      <c r="H85" s="19" t="s">
        <v>20096</v>
      </c>
      <c r="I85" s="19" t="s">
        <v>20095</v>
      </c>
      <c r="J85" s="5" t="str">
        <f t="shared" si="1"/>
        <v>{no:84, week:1, day:5, unit:5, word:`Tàu cao tốc`, kana2:`とっきゅでんしゃ`, han:`ĐẶC CẤP ĐIỆN XA`, mean:`特急電車`},</v>
      </c>
    </row>
    <row r="86" spans="1:10" ht="60">
      <c r="A86" s="8">
        <v>85</v>
      </c>
      <c r="B86" s="8">
        <v>1</v>
      </c>
      <c r="C86" s="8">
        <v>5</v>
      </c>
      <c r="D86" s="8">
        <v>5</v>
      </c>
      <c r="E86" s="10"/>
      <c r="F86" s="18" t="s">
        <v>19543</v>
      </c>
      <c r="G86" s="19" t="s">
        <v>19544</v>
      </c>
      <c r="H86" s="19" t="s">
        <v>20098</v>
      </c>
      <c r="I86" s="19" t="s">
        <v>20097</v>
      </c>
      <c r="J86" s="5" t="str">
        <f t="shared" si="1"/>
        <v>{no:85, week:1, day:5, unit:5, word:`Sự chỉ định,chọn lựa,bổ nhiệm`, kana2:`してい`, han:`CHỈ(SÁP, THÁP) ĐỊNH`, mean:`指定`},</v>
      </c>
    </row>
    <row r="87" spans="1:10" ht="30">
      <c r="A87" s="8">
        <v>86</v>
      </c>
      <c r="B87" s="8">
        <v>1</v>
      </c>
      <c r="C87" s="8">
        <v>5</v>
      </c>
      <c r="D87" s="8">
        <v>5</v>
      </c>
      <c r="E87" s="10"/>
      <c r="F87" s="18" t="s">
        <v>9355</v>
      </c>
      <c r="G87" s="19" t="s">
        <v>9353</v>
      </c>
      <c r="H87" s="19" t="s">
        <v>9354</v>
      </c>
      <c r="I87" s="19" t="s">
        <v>20099</v>
      </c>
      <c r="J87" s="5" t="str">
        <f t="shared" si="1"/>
        <v>{no:86, week:1, day:5, unit:5, word:`Ngón tay`, kana2:`ゆび`, han:`CHỈ(SÁP, THÁP)`, mean:`指`},</v>
      </c>
    </row>
    <row r="88" spans="1:10" ht="45">
      <c r="A88" s="8">
        <v>87</v>
      </c>
      <c r="B88" s="8">
        <v>1</v>
      </c>
      <c r="C88" s="8">
        <v>5</v>
      </c>
      <c r="D88" s="8">
        <v>5</v>
      </c>
      <c r="E88" s="10"/>
      <c r="F88" s="18" t="s">
        <v>435</v>
      </c>
      <c r="G88" s="19" t="s">
        <v>2208</v>
      </c>
      <c r="H88" s="19" t="s">
        <v>20101</v>
      </c>
      <c r="I88" s="19" t="s">
        <v>20100</v>
      </c>
      <c r="J88" s="5" t="str">
        <f t="shared" si="1"/>
        <v>{no:87, week:1, day:5, unit:5, word:`Chỗ ngồi đã định sẵn`, kana2:`していせき`, han:`CHỈ(SÁP, THÁP) ĐỊNH TỊCH`, mean:`指定席`},</v>
      </c>
    </row>
    <row r="89" spans="1:10" ht="30">
      <c r="A89" s="8">
        <v>88</v>
      </c>
      <c r="B89" s="8">
        <v>1</v>
      </c>
      <c r="C89" s="8">
        <v>5</v>
      </c>
      <c r="D89" s="8">
        <v>5</v>
      </c>
      <c r="E89" s="10"/>
      <c r="F89" s="18" t="s">
        <v>13394</v>
      </c>
      <c r="G89" s="19" t="s">
        <v>13392</v>
      </c>
      <c r="H89" s="19" t="s">
        <v>13393</v>
      </c>
      <c r="I89" s="19" t="s">
        <v>20102</v>
      </c>
      <c r="J89" s="5" t="str">
        <f t="shared" si="1"/>
        <v>{no:88, week:1, day:5, unit:5, word:`Nhẫn`, kana2:`ゆびわ`, han:`CHỈ(SÁP, THÁP) LUÂN`, mean:`指輪`},</v>
      </c>
    </row>
    <row r="90" spans="1:10" ht="30">
      <c r="A90" s="8">
        <v>89</v>
      </c>
      <c r="B90" s="8">
        <v>1</v>
      </c>
      <c r="C90" s="8">
        <v>5</v>
      </c>
      <c r="D90" s="8">
        <v>5</v>
      </c>
      <c r="E90" s="10"/>
      <c r="F90" s="18" t="s">
        <v>8881</v>
      </c>
      <c r="G90" s="19" t="s">
        <v>8879</v>
      </c>
      <c r="H90" s="19" t="s">
        <v>20103</v>
      </c>
      <c r="I90" s="19" t="s">
        <v>14682</v>
      </c>
      <c r="J90" s="5" t="str">
        <f t="shared" si="1"/>
        <v>{no:89, week:1, day:5, unit:5, word:`Ngày nghỉ thường kì`, kana2:`ていきゅうび`, han:`ĐỊNH HƯU NHẬT`, mean:`定休日`},</v>
      </c>
    </row>
    <row r="91" spans="1:10" ht="30">
      <c r="A91" s="8">
        <v>90</v>
      </c>
      <c r="B91" s="8">
        <v>1</v>
      </c>
      <c r="C91" s="8">
        <v>5</v>
      </c>
      <c r="D91" s="8">
        <v>5</v>
      </c>
      <c r="E91" s="10"/>
      <c r="F91" s="18" t="s">
        <v>19545</v>
      </c>
      <c r="G91" s="19" t="s">
        <v>19546</v>
      </c>
      <c r="H91" s="19" t="s">
        <v>20105</v>
      </c>
      <c r="I91" s="19" t="s">
        <v>20104</v>
      </c>
      <c r="J91" s="5" t="str">
        <f t="shared" si="1"/>
        <v>{no:90, week:1, day:5, unit:5, word:`Ổn định,ổn thoả,yên ổn`, kana2:`あんてい`, han:`AN, YÊN ĐỊNH`, mean:`安定`},</v>
      </c>
    </row>
    <row r="92" spans="1:10" ht="30">
      <c r="A92" s="8">
        <v>91</v>
      </c>
      <c r="B92" s="8">
        <v>1</v>
      </c>
      <c r="C92" s="8">
        <v>5</v>
      </c>
      <c r="D92" s="8">
        <v>5</v>
      </c>
      <c r="E92" s="10"/>
      <c r="F92" s="18" t="s">
        <v>19547</v>
      </c>
      <c r="G92" s="19" t="s">
        <v>19548</v>
      </c>
      <c r="H92" s="19" t="s">
        <v>20107</v>
      </c>
      <c r="I92" s="19" t="s">
        <v>20106</v>
      </c>
      <c r="J92" s="5" t="str">
        <f t="shared" si="1"/>
        <v>{no:91, week:1, day:5, unit:5, word:`Không yên ổn`, kana2:`ふあんてい`, han:`BẤT AN, YÊN ĐỊNH`, mean:`不安定`},</v>
      </c>
    </row>
    <row r="93" spans="1:10">
      <c r="A93" s="8">
        <v>92</v>
      </c>
      <c r="B93" s="8">
        <v>1</v>
      </c>
      <c r="C93" s="8">
        <v>5</v>
      </c>
      <c r="D93" s="8">
        <v>5</v>
      </c>
      <c r="E93" s="10"/>
      <c r="F93" s="18" t="s">
        <v>9112</v>
      </c>
      <c r="G93" s="19" t="s">
        <v>9110</v>
      </c>
      <c r="H93" s="19" t="s">
        <v>20108</v>
      </c>
      <c r="I93" s="19" t="s">
        <v>14761</v>
      </c>
      <c r="J93" s="5" t="str">
        <f t="shared" si="1"/>
        <v>{no:92, week:1, day:5, unit:5, word:`Chỗ ngồi`, kana2:`せき`, han:`TỊCH`, mean:`席`},</v>
      </c>
    </row>
    <row r="94" spans="1:10" ht="30">
      <c r="A94" s="8">
        <v>93</v>
      </c>
      <c r="B94" s="8">
        <v>1</v>
      </c>
      <c r="C94" s="8">
        <v>5</v>
      </c>
      <c r="D94" s="8">
        <v>5</v>
      </c>
      <c r="E94" s="10"/>
      <c r="F94" s="18" t="s">
        <v>9115</v>
      </c>
      <c r="G94" s="19" t="s">
        <v>9113</v>
      </c>
      <c r="H94" s="19" t="s">
        <v>20109</v>
      </c>
      <c r="I94" s="19" t="s">
        <v>14762</v>
      </c>
      <c r="J94" s="5" t="str">
        <f t="shared" si="1"/>
        <v>{no:93, week:1, day:5, unit:5, word:`Tham dự,có mặt`, kana2:`しゅっせき`, han:`XUẤT TỊCH`, mean:`出席`},</v>
      </c>
    </row>
    <row r="95" spans="1:10">
      <c r="A95" s="8">
        <v>94</v>
      </c>
      <c r="B95" s="8">
        <v>1</v>
      </c>
      <c r="C95" s="8">
        <v>5</v>
      </c>
      <c r="D95" s="8">
        <v>5</v>
      </c>
      <c r="E95" s="10"/>
      <c r="F95" s="18" t="s">
        <v>10992</v>
      </c>
      <c r="G95" s="19" t="s">
        <v>10990</v>
      </c>
      <c r="H95" s="19" t="s">
        <v>1037</v>
      </c>
      <c r="I95" s="19" t="s">
        <v>15372</v>
      </c>
      <c r="J95" s="5" t="str">
        <f t="shared" si="1"/>
        <v>{no:94, week:1, day:5, unit:5, word:`vắng mặt`, kana2:`けっせき`, han:`KHIẾM TỊCH`, mean:`欠席`},</v>
      </c>
    </row>
    <row r="96" spans="1:10" ht="30">
      <c r="A96" s="8">
        <v>95</v>
      </c>
      <c r="B96" s="8">
        <v>1</v>
      </c>
      <c r="C96" s="8">
        <v>5</v>
      </c>
      <c r="D96" s="8">
        <v>5</v>
      </c>
      <c r="E96" s="10"/>
      <c r="F96" s="18" t="s">
        <v>19549</v>
      </c>
      <c r="G96" s="19" t="s">
        <v>19550</v>
      </c>
      <c r="H96" s="19" t="s">
        <v>20111</v>
      </c>
      <c r="I96" s="19" t="s">
        <v>20110</v>
      </c>
      <c r="J96" s="5" t="str">
        <f t="shared" si="1"/>
        <v>{no:95, week:1, day:5, unit:5, word:`Sự tự do, nền tự do.`, kana2:`じゆう`, han:`TỰ DO`, mean:`自由`},</v>
      </c>
    </row>
    <row r="97" spans="1:10" ht="30">
      <c r="A97" s="8">
        <v>96</v>
      </c>
      <c r="B97" s="8">
        <v>1</v>
      </c>
      <c r="C97" s="8">
        <v>5</v>
      </c>
      <c r="D97" s="8">
        <v>5</v>
      </c>
      <c r="E97" s="10"/>
      <c r="F97" s="18" t="s">
        <v>437</v>
      </c>
      <c r="G97" s="19" t="s">
        <v>2209</v>
      </c>
      <c r="H97" s="19" t="s">
        <v>20113</v>
      </c>
      <c r="I97" s="19" t="s">
        <v>20112</v>
      </c>
      <c r="J97" s="5" t="str">
        <f t="shared" si="1"/>
        <v>{no:96, week:1, day:5, unit:5, word:`Chỗ ngồi tự do`, kana2:`じゆうせき`, han:`TỰ DO TỊCH`, mean:`自由席`},</v>
      </c>
    </row>
    <row r="98" spans="1:10">
      <c r="A98" s="8">
        <v>97</v>
      </c>
      <c r="B98" s="8">
        <v>1</v>
      </c>
      <c r="C98" s="8">
        <v>5</v>
      </c>
      <c r="D98" s="8">
        <v>5</v>
      </c>
      <c r="E98" s="10"/>
      <c r="F98" s="18" t="s">
        <v>9030</v>
      </c>
      <c r="G98" s="19" t="s">
        <v>9028</v>
      </c>
      <c r="H98" s="19" t="s">
        <v>9029</v>
      </c>
      <c r="I98" s="19" t="s">
        <v>14734</v>
      </c>
      <c r="J98" s="5" t="str">
        <f t="shared" si="1"/>
        <v>{no:97, week:1, day:5, unit:5, word:`Lý do`, kana2:`りゆう`, han:`LÝ DO`, mean:`理由`},</v>
      </c>
    </row>
    <row r="99" spans="1:10">
      <c r="A99" s="8">
        <v>98</v>
      </c>
      <c r="B99" s="8">
        <v>1</v>
      </c>
      <c r="C99" s="8">
        <v>5</v>
      </c>
      <c r="D99" s="8">
        <v>5</v>
      </c>
      <c r="E99" s="10"/>
      <c r="F99" s="18" t="s">
        <v>8992</v>
      </c>
      <c r="G99" s="19" t="s">
        <v>8990</v>
      </c>
      <c r="H99" s="19" t="s">
        <v>14593</v>
      </c>
      <c r="I99" s="19" t="s">
        <v>20114</v>
      </c>
      <c r="J99" s="5" t="str">
        <f t="shared" si="1"/>
        <v>{no:98, week:1, day:5, unit:5, word:`Số`, kana2:`ばんごう`, han:`PHIÊN HIỆU`, mean:`番号`},</v>
      </c>
    </row>
    <row r="100" spans="1:10" ht="30">
      <c r="A100" s="8">
        <v>99</v>
      </c>
      <c r="B100" s="8">
        <v>1</v>
      </c>
      <c r="C100" s="8">
        <v>5</v>
      </c>
      <c r="D100" s="8">
        <v>5</v>
      </c>
      <c r="E100" s="10"/>
      <c r="F100" s="18" t="s">
        <v>19551</v>
      </c>
      <c r="G100" s="19" t="s">
        <v>19552</v>
      </c>
      <c r="H100" s="19" t="s">
        <v>20115</v>
      </c>
      <c r="I100" s="19" t="s">
        <v>20064</v>
      </c>
      <c r="J100" s="5" t="str">
        <f t="shared" si="1"/>
        <v>{no:99, week:1, day:5, unit:5, word:`Tuyến đường`, kana2:`ばんせん`, han:`PHIÊN TUYẾN`, mean:`番線`},</v>
      </c>
    </row>
    <row r="101" spans="1:10">
      <c r="A101" s="8">
        <v>100</v>
      </c>
      <c r="B101" s="8">
        <v>1</v>
      </c>
      <c r="C101" s="8">
        <v>5</v>
      </c>
      <c r="D101" s="8">
        <v>5</v>
      </c>
      <c r="E101" s="10"/>
      <c r="F101" s="18" t="s">
        <v>8950</v>
      </c>
      <c r="G101" s="19" t="s">
        <v>8948</v>
      </c>
      <c r="H101" s="19" t="s">
        <v>8949</v>
      </c>
      <c r="I101" s="19" t="s">
        <v>14702</v>
      </c>
      <c r="J101" s="5" t="str">
        <f t="shared" si="1"/>
        <v>{no:100, week:1, day:5, unit:5, word:`Cửa sổ`, kana2:`まど`, han:`SONG`, mean:`窓`},</v>
      </c>
    </row>
    <row r="102" spans="1:10">
      <c r="A102" s="8">
        <v>101</v>
      </c>
      <c r="B102" s="8">
        <v>1</v>
      </c>
      <c r="C102" s="8">
        <v>5</v>
      </c>
      <c r="D102" s="8">
        <v>5</v>
      </c>
      <c r="E102" s="10"/>
      <c r="F102" s="18" t="s">
        <v>8953</v>
      </c>
      <c r="G102" s="19" t="s">
        <v>8951</v>
      </c>
      <c r="H102" s="19" t="s">
        <v>20116</v>
      </c>
      <c r="I102" s="19" t="s">
        <v>14703</v>
      </c>
      <c r="J102" s="5" t="str">
        <f t="shared" si="1"/>
        <v>{no:101, week:1, day:5, unit:5, word:`Cửa bán vé`, kana2:`まどぐち`, han:`SONG KHẨU`, mean:`窓口`},</v>
      </c>
    </row>
    <row r="103" spans="1:10" ht="30">
      <c r="A103" s="8">
        <v>102</v>
      </c>
      <c r="B103" s="8">
        <v>1</v>
      </c>
      <c r="C103" s="8">
        <v>5</v>
      </c>
      <c r="D103" s="8">
        <v>5</v>
      </c>
      <c r="E103" s="10"/>
      <c r="F103" s="18" t="s">
        <v>9122</v>
      </c>
      <c r="G103" s="19" t="s">
        <v>9120</v>
      </c>
      <c r="H103" s="19" t="s">
        <v>20117</v>
      </c>
      <c r="I103" s="19" t="s">
        <v>14765</v>
      </c>
      <c r="J103" s="5" t="str">
        <f t="shared" si="1"/>
        <v>{no:102, week:1, day:5, unit:5, word:`Cả 2 hướng`, kana2:`りょうがわ`, han:`LƯỠNG TRẮC`, mean:`両側`},</v>
      </c>
    </row>
    <row r="104" spans="1:10">
      <c r="A104" s="8">
        <v>103</v>
      </c>
      <c r="B104" s="8">
        <v>1</v>
      </c>
      <c r="C104" s="8">
        <v>5</v>
      </c>
      <c r="D104" s="8">
        <v>5</v>
      </c>
      <c r="E104" s="10"/>
      <c r="F104" s="18" t="s">
        <v>439</v>
      </c>
      <c r="G104" s="19" t="s">
        <v>2210</v>
      </c>
      <c r="H104" s="19" t="s">
        <v>20119</v>
      </c>
      <c r="I104" s="19" t="s">
        <v>20118</v>
      </c>
      <c r="J104" s="5" t="str">
        <f t="shared" si="1"/>
        <v>{no:103, week:1, day:5, unit:5, word:`Phía cửa sổ`, kana2:`まどがわ`, han:`SONG TRẮC`, mean:`窓側`},</v>
      </c>
    </row>
    <row r="105" spans="1:10" ht="30">
      <c r="A105" s="8">
        <v>104</v>
      </c>
      <c r="B105" s="8">
        <v>1</v>
      </c>
      <c r="C105" s="8">
        <v>5</v>
      </c>
      <c r="D105" s="8">
        <v>5</v>
      </c>
      <c r="E105" s="10"/>
      <c r="F105" s="18" t="s">
        <v>19553</v>
      </c>
      <c r="G105" s="19" t="s">
        <v>19554</v>
      </c>
      <c r="H105" s="19" t="s">
        <v>20121</v>
      </c>
      <c r="I105" s="19" t="s">
        <v>20120</v>
      </c>
      <c r="J105" s="5" t="str">
        <f t="shared" si="1"/>
        <v>{no:104, week:1, day:5, unit:5, word:`Phía bên phải`, kana2:`みぎがわ`, han:`HỮU TRẮC`, mean:`右側`},</v>
      </c>
    </row>
    <row r="106" spans="1:10">
      <c r="A106" s="8">
        <v>105</v>
      </c>
      <c r="B106" s="8">
        <v>1</v>
      </c>
      <c r="C106" s="8">
        <v>5</v>
      </c>
      <c r="D106" s="8">
        <v>5</v>
      </c>
      <c r="E106" s="10"/>
      <c r="F106" s="18" t="s">
        <v>19555</v>
      </c>
      <c r="G106" s="19" t="s">
        <v>19556</v>
      </c>
      <c r="H106" s="19" t="s">
        <v>20123</v>
      </c>
      <c r="I106" s="19" t="s">
        <v>20122</v>
      </c>
      <c r="J106" s="5" t="str">
        <f t="shared" si="1"/>
        <v>{no:105, week:1, day:5, unit:5, word:`Phía bên trái`, kana2:`ひだりがわ`, han:`TẢ TRẮC`, mean:`左側`},</v>
      </c>
    </row>
    <row r="107" spans="1:10" ht="30">
      <c r="A107" s="8">
        <v>106</v>
      </c>
      <c r="B107" s="8">
        <v>1</v>
      </c>
      <c r="C107" s="8">
        <v>5</v>
      </c>
      <c r="D107" s="8">
        <v>5</v>
      </c>
      <c r="E107" s="10"/>
      <c r="F107" s="18" t="s">
        <v>9022</v>
      </c>
      <c r="G107" s="19" t="s">
        <v>9020</v>
      </c>
      <c r="H107" s="19" t="s">
        <v>20124</v>
      </c>
      <c r="I107" s="19" t="s">
        <v>14731</v>
      </c>
      <c r="J107" s="5" t="str">
        <f t="shared" si="1"/>
        <v>{no:106, week:1, day:5, unit:5, word:`Hành lang,lối đi`, kana2:`つうろ`, han:`THÔNG LỘ`, mean:`通路`},</v>
      </c>
    </row>
    <row r="108" spans="1:10" ht="45">
      <c r="A108" s="8">
        <v>107</v>
      </c>
      <c r="B108" s="8">
        <v>1</v>
      </c>
      <c r="C108" s="8">
        <v>5</v>
      </c>
      <c r="D108" s="8">
        <v>5</v>
      </c>
      <c r="E108" s="10"/>
      <c r="F108" s="18" t="s">
        <v>9019</v>
      </c>
      <c r="G108" s="19" t="s">
        <v>9017</v>
      </c>
      <c r="H108" s="19" t="s">
        <v>20125</v>
      </c>
      <c r="I108" s="19" t="s">
        <v>14730</v>
      </c>
      <c r="J108" s="5" t="str">
        <f t="shared" si="1"/>
        <v>{no:107, week:1, day:5, unit:5, word:`Đường phố,con đường`, kana2:`どうろ`, han:`ĐẠO LỘ`, mean:`道路`},</v>
      </c>
    </row>
    <row r="109" spans="1:10">
      <c r="A109" s="8">
        <v>108</v>
      </c>
      <c r="B109" s="8">
        <v>1</v>
      </c>
      <c r="C109" s="8">
        <v>5</v>
      </c>
      <c r="D109" s="8">
        <v>5</v>
      </c>
      <c r="E109" s="10"/>
      <c r="F109" s="18" t="s">
        <v>570</v>
      </c>
      <c r="G109" s="19" t="s">
        <v>2267</v>
      </c>
      <c r="H109" s="19" t="s">
        <v>20126</v>
      </c>
      <c r="I109" s="19" t="s">
        <v>14716</v>
      </c>
      <c r="J109" s="5" t="str">
        <f t="shared" si="1"/>
        <v>{no:108, week:1, day:5, unit:5, word:`Đường ray`, kana2:`せんろ`, han:`TUYẾN LỘ`, mean:`線路`},</v>
      </c>
    </row>
    <row r="110" spans="1:10" ht="30">
      <c r="A110" s="8">
        <v>109</v>
      </c>
      <c r="B110" s="8">
        <v>1</v>
      </c>
      <c r="C110" s="8">
        <v>6</v>
      </c>
      <c r="D110" s="8">
        <v>6</v>
      </c>
      <c r="E110" s="10"/>
      <c r="F110" s="18" t="s">
        <v>9672</v>
      </c>
      <c r="G110" s="19" t="s">
        <v>9670</v>
      </c>
      <c r="H110" s="19" t="s">
        <v>20127</v>
      </c>
      <c r="I110" s="19" t="s">
        <v>14949</v>
      </c>
      <c r="J110" s="5" t="str">
        <f t="shared" si="1"/>
        <v>{no:109, week:1, day:6, unit:6, word:`Dừng (xe,tàu)`, kana2:`ていしゃ`, han:`ĐÌNH XA`, mean:`停車`},</v>
      </c>
    </row>
    <row r="111" spans="1:10">
      <c r="A111" s="8">
        <v>110</v>
      </c>
      <c r="B111" s="8">
        <v>1</v>
      </c>
      <c r="C111" s="8">
        <v>6</v>
      </c>
      <c r="D111" s="8">
        <v>6</v>
      </c>
      <c r="E111" s="10"/>
      <c r="F111" s="18" t="s">
        <v>564</v>
      </c>
      <c r="G111" s="19" t="s">
        <v>2264</v>
      </c>
      <c r="H111" s="19" t="s">
        <v>20128</v>
      </c>
      <c r="I111" s="19" t="s">
        <v>16115</v>
      </c>
      <c r="J111" s="5" t="str">
        <f t="shared" si="1"/>
        <v>{no:110, week:1, day:6, unit:6, word:`Trạm xe buýt`, kana2:`バスてい`, han:`ĐÌNH`, mean:`バス停`},</v>
      </c>
    </row>
    <row r="112" spans="1:10" ht="30">
      <c r="A112" s="8">
        <v>111</v>
      </c>
      <c r="B112" s="8">
        <v>1</v>
      </c>
      <c r="C112" s="8">
        <v>6</v>
      </c>
      <c r="D112" s="8">
        <v>6</v>
      </c>
      <c r="E112" s="10"/>
      <c r="F112" s="18" t="s">
        <v>19557</v>
      </c>
      <c r="G112" s="19" t="s">
        <v>19558</v>
      </c>
      <c r="H112" s="19" t="s">
        <v>9360</v>
      </c>
      <c r="I112" s="19" t="s">
        <v>20129</v>
      </c>
      <c r="J112" s="5" t="str">
        <f t="shared" si="1"/>
        <v>{no:111, week:1, day:6, unit:6, word:`Điều chỉnh, sắp xếp`, kana2:`せいり`, han:`CHỈNH LÝ`, mean:`整理`},</v>
      </c>
    </row>
    <row r="113" spans="1:10" ht="30">
      <c r="A113" s="8">
        <v>112</v>
      </c>
      <c r="B113" s="8">
        <v>1</v>
      </c>
      <c r="C113" s="8">
        <v>6</v>
      </c>
      <c r="D113" s="8">
        <v>6</v>
      </c>
      <c r="E113" s="10"/>
      <c r="F113" s="18" t="s">
        <v>9370</v>
      </c>
      <c r="G113" s="19" t="s">
        <v>9368</v>
      </c>
      <c r="H113" s="19" t="s">
        <v>20131</v>
      </c>
      <c r="I113" s="19" t="s">
        <v>20130</v>
      </c>
      <c r="J113" s="5" t="str">
        <f t="shared" si="1"/>
        <v>{no:112, week:1, day:6, unit:6, word:`Vé theo số`, kana2:`せいりけん`, han:`CHỈNH LÝ KHÓAN`, mean:`整理券`},</v>
      </c>
    </row>
    <row r="114" spans="1:10" ht="30">
      <c r="A114" s="8">
        <v>113</v>
      </c>
      <c r="B114" s="8">
        <v>1</v>
      </c>
      <c r="C114" s="8">
        <v>6</v>
      </c>
      <c r="D114" s="8">
        <v>6</v>
      </c>
      <c r="E114" s="10"/>
      <c r="F114" s="18" t="s">
        <v>19559</v>
      </c>
      <c r="G114" s="19" t="s">
        <v>19560</v>
      </c>
      <c r="H114" s="19" t="s">
        <v>20133</v>
      </c>
      <c r="I114" s="19" t="s">
        <v>20132</v>
      </c>
      <c r="J114" s="5" t="str">
        <f t="shared" si="1"/>
        <v>{no:113, week:1, day:6, unit:6, word:`Vé đậu xe`, kana2:`ちゅうしゃけん`, han:`TRÚ XA KHÓAN`, mean:`駐車券`},</v>
      </c>
    </row>
    <row r="115" spans="1:10" ht="30">
      <c r="A115" s="8">
        <v>114</v>
      </c>
      <c r="B115" s="8">
        <v>1</v>
      </c>
      <c r="C115" s="8">
        <v>6</v>
      </c>
      <c r="D115" s="8">
        <v>6</v>
      </c>
      <c r="E115" s="10"/>
      <c r="F115" s="18" t="s">
        <v>441</v>
      </c>
      <c r="G115" s="19" t="s">
        <v>2212</v>
      </c>
      <c r="H115" s="19" t="s">
        <v>20135</v>
      </c>
      <c r="I115" s="19" t="s">
        <v>20134</v>
      </c>
      <c r="J115" s="5" t="str">
        <f t="shared" si="1"/>
        <v>{no:114, week:1, day:6, unit:6, word:`Vé xe, vé tàu`, kana2:`じょうしゃけん`, han:`THỪA XA KHÓAN`, mean:`乗車券`},</v>
      </c>
    </row>
    <row r="116" spans="1:10" ht="30">
      <c r="A116" s="8">
        <v>115</v>
      </c>
      <c r="B116" s="8">
        <v>1</v>
      </c>
      <c r="C116" s="8">
        <v>6</v>
      </c>
      <c r="D116" s="8">
        <v>6</v>
      </c>
      <c r="E116" s="10"/>
      <c r="F116" s="18" t="s">
        <v>450</v>
      </c>
      <c r="G116" s="19" t="s">
        <v>2217</v>
      </c>
      <c r="H116" s="19" t="s">
        <v>20137</v>
      </c>
      <c r="I116" s="19" t="s">
        <v>20136</v>
      </c>
      <c r="J116" s="5" t="str">
        <f t="shared" si="1"/>
        <v>{no:115, week:1, day:6, unit:6, word:`Cuốn vé,tập vé`, kana2:`かいすうけん`, han:`HỒI SỐ KHÓAN`, mean:`回数券`},</v>
      </c>
    </row>
    <row r="117" spans="1:10">
      <c r="A117" s="8">
        <v>116</v>
      </c>
      <c r="B117" s="8">
        <v>1</v>
      </c>
      <c r="C117" s="8">
        <v>6</v>
      </c>
      <c r="D117" s="8">
        <v>6</v>
      </c>
      <c r="E117" s="10"/>
      <c r="F117" s="18" t="s">
        <v>19561</v>
      </c>
      <c r="G117" s="19" t="s">
        <v>19562</v>
      </c>
      <c r="H117" s="19" t="s">
        <v>20139</v>
      </c>
      <c r="I117" s="19" t="s">
        <v>20138</v>
      </c>
      <c r="J117" s="5" t="str">
        <f t="shared" si="1"/>
        <v>{no:116, week:1, day:6, unit:6, word:`Tiền mặt`, kana2:`げんきん`, han:`HIỆN KIM`, mean:`現金`},</v>
      </c>
    </row>
    <row r="118" spans="1:10" ht="45">
      <c r="A118" s="8">
        <v>117</v>
      </c>
      <c r="B118" s="8">
        <v>1</v>
      </c>
      <c r="C118" s="8">
        <v>6</v>
      </c>
      <c r="D118" s="8">
        <v>6</v>
      </c>
      <c r="E118" s="10"/>
      <c r="F118" s="18" t="s">
        <v>9402</v>
      </c>
      <c r="G118" s="19" t="s">
        <v>9400</v>
      </c>
      <c r="H118" s="19" t="s">
        <v>20140</v>
      </c>
      <c r="I118" s="19" t="s">
        <v>14864</v>
      </c>
      <c r="J118" s="5" t="str">
        <f t="shared" si="1"/>
        <v>{no:117, week:1, day:6, unit:6, word:`Thể hiện,diễn tả,diễn đạt`, kana2:`ひょうげん`, han:`BIỂU HIỆN`, mean:`表現`},</v>
      </c>
    </row>
    <row r="119" spans="1:10">
      <c r="A119" s="8">
        <v>118</v>
      </c>
      <c r="B119" s="8">
        <v>1</v>
      </c>
      <c r="C119" s="8">
        <v>6</v>
      </c>
      <c r="D119" s="8">
        <v>6</v>
      </c>
      <c r="E119" s="10"/>
      <c r="F119" s="18" t="s">
        <v>1864</v>
      </c>
      <c r="G119" s="19" t="s">
        <v>2906</v>
      </c>
      <c r="H119" s="19" t="s">
        <v>9899</v>
      </c>
      <c r="I119" s="19" t="s">
        <v>14865</v>
      </c>
      <c r="J119" s="5" t="str">
        <f t="shared" si="1"/>
        <v>{no:118, week:1, day:6, unit:6, word:`Xuất hiện`, kana2:`あらわれる`, han:`HIỆN`, mean:`現れる`},</v>
      </c>
    </row>
    <row r="120" spans="1:10" ht="30">
      <c r="A120" s="8">
        <v>119</v>
      </c>
      <c r="B120" s="8">
        <v>1</v>
      </c>
      <c r="C120" s="8">
        <v>6</v>
      </c>
      <c r="D120" s="8">
        <v>6</v>
      </c>
      <c r="E120" s="10"/>
      <c r="F120" s="18" t="s">
        <v>9060</v>
      </c>
      <c r="G120" s="19" t="s">
        <v>9058</v>
      </c>
      <c r="H120" s="19" t="s">
        <v>20141</v>
      </c>
      <c r="I120" s="19" t="s">
        <v>14743</v>
      </c>
      <c r="J120" s="5" t="str">
        <f t="shared" si="1"/>
        <v>{no:119, week:1, day:6, unit:6, word:`Bố mẹ`, kana2:`りょうしん`, han:`LƯỠNG THÂN`, mean:`両親`},</v>
      </c>
    </row>
    <row r="121" spans="1:10">
      <c r="A121" s="8">
        <v>120</v>
      </c>
      <c r="B121" s="8">
        <v>1</v>
      </c>
      <c r="C121" s="8">
        <v>6</v>
      </c>
      <c r="D121" s="8">
        <v>6</v>
      </c>
      <c r="E121" s="10"/>
      <c r="F121" s="18" t="s">
        <v>19563</v>
      </c>
      <c r="G121" s="19" t="s">
        <v>19564</v>
      </c>
      <c r="H121" s="19" t="s">
        <v>9062</v>
      </c>
      <c r="I121" s="19" t="s">
        <v>14745</v>
      </c>
      <c r="J121" s="5" t="str">
        <f t="shared" si="1"/>
        <v>{no:120, week:1, day:6, unit:6, word:`Cả hai`, kana2:`~りょう`, han:`LƯỠNG`, mean:`~両`},</v>
      </c>
    </row>
    <row r="122" spans="1:10" ht="37.5">
      <c r="A122" s="8">
        <v>121</v>
      </c>
      <c r="B122" s="8">
        <v>1</v>
      </c>
      <c r="C122" s="8">
        <v>6</v>
      </c>
      <c r="D122" s="8">
        <v>6</v>
      </c>
      <c r="E122" s="10"/>
      <c r="F122" s="18" t="s">
        <v>19565</v>
      </c>
      <c r="G122" s="19" t="s">
        <v>19566</v>
      </c>
      <c r="H122" s="19" t="s">
        <v>20143</v>
      </c>
      <c r="I122" s="19" t="s">
        <v>20142</v>
      </c>
      <c r="J122" s="5" t="str">
        <f t="shared" si="1"/>
        <v>{no:121, week:1, day:6, unit:6, word:`Đổi,thay thế,thay mới`, kana2:`とりかえる`, han:`THỦ THẾ`, mean:`取り替える`},</v>
      </c>
    </row>
    <row r="123" spans="1:10" ht="37.5">
      <c r="A123" s="8">
        <v>122</v>
      </c>
      <c r="B123" s="8">
        <v>1</v>
      </c>
      <c r="C123" s="8">
        <v>6</v>
      </c>
      <c r="D123" s="8">
        <v>6</v>
      </c>
      <c r="E123" s="10"/>
      <c r="F123" s="18" t="s">
        <v>9074</v>
      </c>
      <c r="G123" s="19" t="s">
        <v>2366</v>
      </c>
      <c r="H123" s="19" t="s">
        <v>20144</v>
      </c>
      <c r="I123" s="19" t="s">
        <v>14748</v>
      </c>
      <c r="J123" s="5" t="str">
        <f t="shared" si="1"/>
        <v>{no:122, week:1, day:6, unit:6, word:`Thay quần áo`, kana2:`きがえる`, han:`TRƯỚC THẾ`, mean:`着替える`},</v>
      </c>
    </row>
    <row r="124" spans="1:10">
      <c r="A124" s="8">
        <v>123</v>
      </c>
      <c r="B124" s="8">
        <v>1</v>
      </c>
      <c r="C124" s="8">
        <v>6</v>
      </c>
      <c r="D124" s="8">
        <v>6</v>
      </c>
      <c r="E124" s="10"/>
      <c r="F124" s="18" t="s">
        <v>9072</v>
      </c>
      <c r="G124" s="19" t="s">
        <v>9070</v>
      </c>
      <c r="H124" s="19" t="s">
        <v>20145</v>
      </c>
      <c r="I124" s="19" t="s">
        <v>14747</v>
      </c>
      <c r="J124" s="5" t="str">
        <f t="shared" si="1"/>
        <v>{no:123, week:1, day:6, unit:6, word:`Đổi tiền`, kana2:`りょうがえ`, han:`LƯỠNG THẾ`, mean:`両替`},</v>
      </c>
    </row>
    <row r="125" spans="1:10" ht="30">
      <c r="A125" s="8">
        <v>124</v>
      </c>
      <c r="B125" s="8">
        <v>1</v>
      </c>
      <c r="C125" s="8">
        <v>6</v>
      </c>
      <c r="D125" s="8">
        <v>6</v>
      </c>
      <c r="E125" s="10"/>
      <c r="F125" s="18" t="s">
        <v>501</v>
      </c>
      <c r="G125" s="19" t="s">
        <v>2245</v>
      </c>
      <c r="H125" s="19" t="s">
        <v>20147</v>
      </c>
      <c r="I125" s="19" t="s">
        <v>20146</v>
      </c>
      <c r="J125" s="5" t="str">
        <f t="shared" si="1"/>
        <v>{no:124, week:1, day:6, unit:6, word:`Chỗ ngồi ưu tiên`, kana2:`ゆうせんせき`, han:`ƯU TIÊN TỊCH`, mean:`優先席`},</v>
      </c>
    </row>
    <row r="126" spans="1:10">
      <c r="A126" s="8">
        <v>125</v>
      </c>
      <c r="B126" s="8">
        <v>1</v>
      </c>
      <c r="C126" s="8">
        <v>6</v>
      </c>
      <c r="D126" s="8">
        <v>6</v>
      </c>
      <c r="E126" s="10"/>
      <c r="F126" s="18" t="s">
        <v>19567</v>
      </c>
      <c r="G126" s="19" t="s">
        <v>19568</v>
      </c>
      <c r="H126" s="19" t="s">
        <v>20149</v>
      </c>
      <c r="I126" s="19" t="s">
        <v>20148</v>
      </c>
      <c r="J126" s="5" t="str">
        <f t="shared" si="1"/>
        <v>{no:125, week:1, day:6, unit:6, word:`Diễn viên nữ`, kana2:`じょゆう`, han:`NỮ ƯU`, mean:`女優`},</v>
      </c>
    </row>
    <row r="127" spans="1:10" ht="30">
      <c r="A127" s="8">
        <v>126</v>
      </c>
      <c r="B127" s="8">
        <v>1</v>
      </c>
      <c r="C127" s="8">
        <v>6</v>
      </c>
      <c r="D127" s="8">
        <v>6</v>
      </c>
      <c r="E127" s="10"/>
      <c r="F127" s="18" t="s">
        <v>9106</v>
      </c>
      <c r="G127" s="19" t="s">
        <v>9104</v>
      </c>
      <c r="H127" s="19" t="s">
        <v>20150</v>
      </c>
      <c r="I127" s="19" t="s">
        <v>14760</v>
      </c>
      <c r="J127" s="5" t="str">
        <f t="shared" si="1"/>
        <v>{no:126, week:1, day:6, unit:6, word:`Hiền dịu,dịu dàng,tử tế`, kana2:`やさしい`, han:`ƯU`, mean:`優しい`},</v>
      </c>
    </row>
    <row r="128" spans="1:10" ht="30">
      <c r="A128" s="8">
        <v>127</v>
      </c>
      <c r="B128" s="8">
        <v>1</v>
      </c>
      <c r="C128" s="8">
        <v>6</v>
      </c>
      <c r="D128" s="8">
        <v>6</v>
      </c>
      <c r="E128" s="10"/>
      <c r="F128" s="18" t="s">
        <v>19569</v>
      </c>
      <c r="G128" s="19" t="s">
        <v>14132</v>
      </c>
      <c r="H128" s="19" t="s">
        <v>20152</v>
      </c>
      <c r="I128" s="19" t="s">
        <v>20151</v>
      </c>
      <c r="J128" s="5" t="str">
        <f t="shared" si="1"/>
        <v>{no:127, week:1, day:6, unit:6, word:`Ngồi đúng tư thế`, kana2:`せいざ`, han:`CHÍNH TỌA`, mean:`正座`},</v>
      </c>
    </row>
    <row r="129" spans="1:10">
      <c r="A129" s="8">
        <v>128</v>
      </c>
      <c r="B129" s="8">
        <v>1</v>
      </c>
      <c r="C129" s="8">
        <v>6</v>
      </c>
      <c r="D129" s="8">
        <v>6</v>
      </c>
      <c r="E129" s="10"/>
      <c r="F129" s="18" t="s">
        <v>9125</v>
      </c>
      <c r="G129" s="19" t="s">
        <v>9123</v>
      </c>
      <c r="H129" s="19" t="s">
        <v>20108</v>
      </c>
      <c r="I129" s="19" t="s">
        <v>14766</v>
      </c>
      <c r="J129" s="5" t="str">
        <f t="shared" si="1"/>
        <v>{no:128, week:1, day:6, unit:6, word:`Chỗ ngồi`, kana2:`ざせき`, han:`TỌA TỊCH`, mean:`座席`},</v>
      </c>
    </row>
    <row r="130" spans="1:10">
      <c r="A130" s="8">
        <v>129</v>
      </c>
      <c r="B130" s="8">
        <v>1</v>
      </c>
      <c r="C130" s="8">
        <v>6</v>
      </c>
      <c r="D130" s="8">
        <v>6</v>
      </c>
      <c r="E130" s="10"/>
      <c r="F130" s="18" t="s">
        <v>1930</v>
      </c>
      <c r="G130" s="19" t="s">
        <v>2940</v>
      </c>
      <c r="H130" s="19" t="s">
        <v>9127</v>
      </c>
      <c r="I130" s="19" t="s">
        <v>14768</v>
      </c>
      <c r="J130" s="5" t="str">
        <f t="shared" si="1"/>
        <v>{no:129, week:1, day:6, unit:6, word:`Ngồi`, kana2:`すわる`, han:`TỌA`, mean:`座る`},</v>
      </c>
    </row>
    <row r="131" spans="1:10" ht="30">
      <c r="A131" s="8">
        <v>130</v>
      </c>
      <c r="B131" s="8">
        <v>1</v>
      </c>
      <c r="C131" s="8">
        <v>6</v>
      </c>
      <c r="D131" s="8">
        <v>6</v>
      </c>
      <c r="E131" s="10"/>
      <c r="F131" s="18" t="s">
        <v>9048</v>
      </c>
      <c r="G131" s="19" t="s">
        <v>9046</v>
      </c>
      <c r="H131" s="19" t="s">
        <v>20153</v>
      </c>
      <c r="I131" s="19" t="s">
        <v>14740</v>
      </c>
      <c r="J131" s="5" t="str">
        <f t="shared" ref="J131:J194" si="2">"{no:"&amp;A131&amp;", week:"&amp;B131&amp;", day:"&amp;C131&amp;", unit:"&amp;D131&amp;", word:`"&amp;H131&amp;"`, kana2:`"&amp;G131&amp;"`, han:`"&amp;I131&amp;"`, mean:`"&amp;F131&amp;"`},"</f>
        <v>{no:130, week:1, day:6, unit:6, word:`Lối xuống xe`, kana2:`こうしゃぐち`, han:`GIÁNG XA KHẨU`, mean:`降車口`},</v>
      </c>
    </row>
    <row r="132" spans="1:10" ht="45">
      <c r="A132" s="8">
        <v>131</v>
      </c>
      <c r="B132" s="8">
        <v>1</v>
      </c>
      <c r="C132" s="8">
        <v>6</v>
      </c>
      <c r="D132" s="8">
        <v>6</v>
      </c>
      <c r="E132" s="10"/>
      <c r="F132" s="18" t="s">
        <v>19570</v>
      </c>
      <c r="G132" s="19" t="s">
        <v>19571</v>
      </c>
      <c r="H132" s="19" t="s">
        <v>20155</v>
      </c>
      <c r="I132" s="19" t="s">
        <v>20154</v>
      </c>
      <c r="J132" s="5" t="str">
        <f t="shared" si="2"/>
        <v>{no:131, week:1, day:6, unit:6, word:`Sau đó; từ sau đó; từ sau khi`, kana2:`いこう~`, han:`DĨ GIÁNG`, mean:`以降~`},</v>
      </c>
    </row>
    <row r="133" spans="1:10" ht="30">
      <c r="A133" s="8">
        <v>132</v>
      </c>
      <c r="B133" s="8">
        <v>1</v>
      </c>
      <c r="C133" s="8">
        <v>6</v>
      </c>
      <c r="D133" s="8">
        <v>6</v>
      </c>
      <c r="E133" s="10"/>
      <c r="F133" s="18" t="s">
        <v>9054</v>
      </c>
      <c r="G133" s="19" t="s">
        <v>9052</v>
      </c>
      <c r="H133" s="19" t="s">
        <v>20156</v>
      </c>
      <c r="I133" s="19" t="s">
        <v>14742</v>
      </c>
      <c r="J133" s="5" t="str">
        <f t="shared" si="2"/>
        <v>{no:132, week:1, day:6, unit:6, word:`Xuống (xe,tàu...)`, kana2:`おりる`, han:`GIÁNG`, mean:`降りる`},</v>
      </c>
    </row>
    <row r="134" spans="1:10" ht="30">
      <c r="A134" s="8">
        <v>133</v>
      </c>
      <c r="B134" s="8">
        <v>1</v>
      </c>
      <c r="C134" s="8">
        <v>6</v>
      </c>
      <c r="D134" s="8">
        <v>6</v>
      </c>
      <c r="E134" s="10"/>
      <c r="F134" s="18" t="s">
        <v>9057</v>
      </c>
      <c r="G134" s="19" t="s">
        <v>9055</v>
      </c>
      <c r="H134" s="19" t="s">
        <v>20157</v>
      </c>
      <c r="I134" s="19" t="s">
        <v>14742</v>
      </c>
      <c r="J134" s="5" t="str">
        <f t="shared" si="2"/>
        <v>{no:133, week:1, day:6, unit:6, word:`Rơi (tuyết,mưa)`, kana2:`ふる`, han:`GIÁNG`, mean:`降る`},</v>
      </c>
    </row>
    <row r="135" spans="1:10" ht="30">
      <c r="A135" s="8">
        <v>134</v>
      </c>
      <c r="B135" s="8">
        <v>2</v>
      </c>
      <c r="C135" s="8">
        <v>7</v>
      </c>
      <c r="D135" s="8">
        <v>1</v>
      </c>
      <c r="E135" s="10"/>
      <c r="F135" s="18" t="s">
        <v>8857</v>
      </c>
      <c r="G135" s="19" t="s">
        <v>8855</v>
      </c>
      <c r="H135" s="19" t="s">
        <v>20158</v>
      </c>
      <c r="I135" s="19" t="s">
        <v>14674</v>
      </c>
      <c r="J135" s="5" t="str">
        <f t="shared" si="2"/>
        <v>{no:134, week:2, day:7, unit:1, word:`Chuẩn bị,thu xếp`, kana2:`じゅんび`, han:`CHUẨN BỊ`, mean:`準備`},</v>
      </c>
    </row>
    <row r="136" spans="1:10" ht="45">
      <c r="A136" s="8">
        <v>135</v>
      </c>
      <c r="B136" s="8">
        <v>2</v>
      </c>
      <c r="C136" s="8">
        <v>7</v>
      </c>
      <c r="D136" s="8">
        <v>1</v>
      </c>
      <c r="E136" s="10"/>
      <c r="F136" s="18" t="s">
        <v>8872</v>
      </c>
      <c r="G136" s="19" t="s">
        <v>8870</v>
      </c>
      <c r="H136" s="19" t="s">
        <v>20159</v>
      </c>
      <c r="I136" s="19" t="s">
        <v>14679</v>
      </c>
      <c r="J136" s="5" t="str">
        <f t="shared" si="2"/>
        <v>{no:135, week:2, day:7, unit:1, word:` Chuẩn bị,dự phòng, trang bị(đồ đạc)`, kana2:`そなえる`, han:`BỊ`, mean:`備える`},</v>
      </c>
    </row>
    <row r="137" spans="1:10" ht="30">
      <c r="A137" s="8">
        <v>136</v>
      </c>
      <c r="B137" s="8">
        <v>2</v>
      </c>
      <c r="C137" s="8">
        <v>7</v>
      </c>
      <c r="D137" s="8">
        <v>1</v>
      </c>
      <c r="E137" s="10"/>
      <c r="F137" s="18" t="s">
        <v>8833</v>
      </c>
      <c r="G137" s="19" t="s">
        <v>8831</v>
      </c>
      <c r="H137" s="19" t="s">
        <v>20160</v>
      </c>
      <c r="I137" s="19" t="s">
        <v>14667</v>
      </c>
      <c r="J137" s="5" t="str">
        <f t="shared" si="2"/>
        <v>{no:136, week:2, day:7, unit:1, word:`kinh doanh, buôn bán`, kana2:`えいぎょう`, han:`DOANH NGHIỆP`, mean:`営業`},</v>
      </c>
    </row>
    <row r="138" spans="1:10" ht="30">
      <c r="A138" s="8">
        <v>137</v>
      </c>
      <c r="B138" s="8">
        <v>2</v>
      </c>
      <c r="C138" s="8">
        <v>7</v>
      </c>
      <c r="D138" s="8">
        <v>1</v>
      </c>
      <c r="E138" s="10"/>
      <c r="F138" s="18" t="s">
        <v>19572</v>
      </c>
      <c r="G138" s="19" t="s">
        <v>19573</v>
      </c>
      <c r="H138" s="19" t="s">
        <v>20162</v>
      </c>
      <c r="I138" s="19" t="s">
        <v>20161</v>
      </c>
      <c r="J138" s="5" t="str">
        <f t="shared" si="2"/>
        <v>{no:137, week:2, day:7, unit:1, word:`Sự đóng và mở,đóng mở`, kana2:`かいへい`, han:`KHAI BẾ`, mean:`開閉`},</v>
      </c>
    </row>
    <row r="139" spans="1:10" ht="37.5">
      <c r="A139" s="8">
        <v>138</v>
      </c>
      <c r="B139" s="8">
        <v>2</v>
      </c>
      <c r="C139" s="8">
        <v>7</v>
      </c>
      <c r="D139" s="8">
        <v>1</v>
      </c>
      <c r="E139" s="10"/>
      <c r="F139" s="18" t="s">
        <v>19574</v>
      </c>
      <c r="G139" s="19" t="s">
        <v>8917</v>
      </c>
      <c r="H139" s="19" t="s">
        <v>20163</v>
      </c>
      <c r="I139" s="19" t="s">
        <v>14694</v>
      </c>
      <c r="J139" s="5" t="str">
        <f t="shared" si="2"/>
        <v>{no:138, week:2, day:7, unit:1, word:`Đóng,bị đóng`, kana2:`しまる`, han:`BẾ`, mean:`(が)閉まる`},</v>
      </c>
    </row>
    <row r="140" spans="1:10" ht="37.5">
      <c r="A140" s="8">
        <v>139</v>
      </c>
      <c r="B140" s="8">
        <v>2</v>
      </c>
      <c r="C140" s="8">
        <v>7</v>
      </c>
      <c r="D140" s="8">
        <v>1</v>
      </c>
      <c r="E140" s="10"/>
      <c r="F140" s="18" t="s">
        <v>19575</v>
      </c>
      <c r="G140" s="19" t="s">
        <v>8920</v>
      </c>
      <c r="H140" s="19" t="s">
        <v>20164</v>
      </c>
      <c r="I140" s="19" t="s">
        <v>14694</v>
      </c>
      <c r="J140" s="5" t="str">
        <f t="shared" si="2"/>
        <v>{no:139, week:2, day:7, unit:1, word:`Đóng`, kana2:`しめる`, han:`BẾ`, mean:`(を)閉める`},</v>
      </c>
    </row>
    <row r="141" spans="1:10">
      <c r="A141" s="8">
        <v>140</v>
      </c>
      <c r="B141" s="8">
        <v>2</v>
      </c>
      <c r="C141" s="8">
        <v>7</v>
      </c>
      <c r="D141" s="8">
        <v>1</v>
      </c>
      <c r="E141" s="10"/>
      <c r="F141" s="18" t="s">
        <v>8779</v>
      </c>
      <c r="G141" s="19" t="s">
        <v>8777</v>
      </c>
      <c r="H141" s="19" t="s">
        <v>20165</v>
      </c>
      <c r="I141" s="19" t="s">
        <v>14648</v>
      </c>
      <c r="J141" s="5" t="str">
        <f t="shared" si="2"/>
        <v>{no:140, week:2, day:7, unit:1, word:`Đề án,dự án`, kana2:`あん`, han:`ÁN`, mean:`案`},</v>
      </c>
    </row>
    <row r="142" spans="1:10">
      <c r="A142" s="8">
        <v>141</v>
      </c>
      <c r="B142" s="8">
        <v>2</v>
      </c>
      <c r="C142" s="8">
        <v>7</v>
      </c>
      <c r="D142" s="8">
        <v>1</v>
      </c>
      <c r="E142" s="10"/>
      <c r="F142" s="18" t="s">
        <v>8776</v>
      </c>
      <c r="G142" s="19" t="s">
        <v>8774</v>
      </c>
      <c r="H142" s="19" t="s">
        <v>20166</v>
      </c>
      <c r="I142" s="19" t="s">
        <v>14647</v>
      </c>
      <c r="J142" s="5" t="str">
        <f t="shared" si="2"/>
        <v>{no:141, week:2, day:7, unit:1, word:` Hướng dẫn`, kana2:`あんない`, han:`ÁN NỘI`, mean:`案内`},</v>
      </c>
    </row>
    <row r="143" spans="1:10">
      <c r="A143" s="8">
        <v>142</v>
      </c>
      <c r="B143" s="8">
        <v>2</v>
      </c>
      <c r="C143" s="8">
        <v>7</v>
      </c>
      <c r="D143" s="8">
        <v>1</v>
      </c>
      <c r="E143" s="10"/>
      <c r="F143" s="18" t="s">
        <v>19576</v>
      </c>
      <c r="G143" s="19" t="s">
        <v>19577</v>
      </c>
      <c r="H143" s="19" t="s">
        <v>20168</v>
      </c>
      <c r="I143" s="19" t="s">
        <v>20167</v>
      </c>
      <c r="J143" s="5" t="str">
        <f t="shared" si="2"/>
        <v>{no:142, week:2, day:7, unit:1, word:`Vợ mình`, kana2:`かない`, han:`GIA NỘI`, mean:`家内`},</v>
      </c>
    </row>
    <row r="144" spans="1:10">
      <c r="A144" s="8">
        <v>143</v>
      </c>
      <c r="B144" s="8">
        <v>2</v>
      </c>
      <c r="C144" s="8">
        <v>7</v>
      </c>
      <c r="D144" s="8">
        <v>1</v>
      </c>
      <c r="E144" s="10"/>
      <c r="F144" s="18" t="s">
        <v>8782</v>
      </c>
      <c r="G144" s="19" t="s">
        <v>8780</v>
      </c>
      <c r="H144" s="19" t="s">
        <v>20169</v>
      </c>
      <c r="I144" s="19" t="s">
        <v>14649</v>
      </c>
      <c r="J144" s="5" t="str">
        <f t="shared" si="2"/>
        <v>{no:143, week:2, day:7, unit:1, word:` Trong vòng`, kana2:`いない`, han:`DĨ NỘI`, mean:`以内`},</v>
      </c>
    </row>
    <row r="145" spans="1:10">
      <c r="A145" s="8">
        <v>144</v>
      </c>
      <c r="B145" s="8">
        <v>2</v>
      </c>
      <c r="C145" s="8">
        <v>7</v>
      </c>
      <c r="D145" s="8">
        <v>1</v>
      </c>
      <c r="E145" s="10"/>
      <c r="F145" s="18" t="s">
        <v>19578</v>
      </c>
      <c r="G145" s="19" t="s">
        <v>19579</v>
      </c>
      <c r="H145" s="19" t="s">
        <v>20171</v>
      </c>
      <c r="I145" s="19" t="s">
        <v>20170</v>
      </c>
      <c r="J145" s="5" t="str">
        <f t="shared" si="2"/>
        <v>{no:144, week:2, day:7, unit:1, word:`Trong nước`, kana2:`こくない`, han:`QUỐC NỘI`, mean:`国内`},</v>
      </c>
    </row>
    <row r="146" spans="1:10" ht="30">
      <c r="A146" s="8">
        <v>145</v>
      </c>
      <c r="B146" s="8">
        <v>2</v>
      </c>
      <c r="C146" s="8">
        <v>7</v>
      </c>
      <c r="D146" s="8">
        <v>1</v>
      </c>
      <c r="E146" s="10"/>
      <c r="F146" s="18" t="s">
        <v>19580</v>
      </c>
      <c r="G146" s="19" t="s">
        <v>19581</v>
      </c>
      <c r="H146" s="19" t="s">
        <v>20173</v>
      </c>
      <c r="I146" s="19" t="s">
        <v>20172</v>
      </c>
      <c r="J146" s="5" t="str">
        <f t="shared" si="2"/>
        <v>{no:145, week:2, day:7, unit:1, word:`Phía bên trong`, kana2:`うちがわ`, han:`NỘI TRẮC`, mean:`内側`},</v>
      </c>
    </row>
    <row r="147" spans="1:10" ht="60">
      <c r="A147" s="8">
        <v>146</v>
      </c>
      <c r="B147" s="8">
        <v>2</v>
      </c>
      <c r="C147" s="8">
        <v>7</v>
      </c>
      <c r="D147" s="8">
        <v>1</v>
      </c>
      <c r="E147" s="10"/>
      <c r="F147" s="18" t="s">
        <v>9735</v>
      </c>
      <c r="G147" s="19" t="s">
        <v>9733</v>
      </c>
      <c r="H147" s="19" t="s">
        <v>20175</v>
      </c>
      <c r="I147" s="19" t="s">
        <v>20174</v>
      </c>
      <c r="J147" s="5" t="str">
        <f t="shared" si="2"/>
        <v>{no:146, week:2, day:7, unit:1, word:`Dự định,chương trình,kế hoạch`, kana2:`よてい`, han:`DƯ ĐỊNH`, mean:`予定`},</v>
      </c>
    </row>
    <row r="148" spans="1:10" ht="30">
      <c r="A148" s="8">
        <v>147</v>
      </c>
      <c r="B148" s="8">
        <v>2</v>
      </c>
      <c r="C148" s="8">
        <v>7</v>
      </c>
      <c r="D148" s="8">
        <v>1</v>
      </c>
      <c r="E148" s="10"/>
      <c r="F148" s="18" t="s">
        <v>9738</v>
      </c>
      <c r="G148" s="19" t="s">
        <v>9736</v>
      </c>
      <c r="H148" s="19" t="s">
        <v>20177</v>
      </c>
      <c r="I148" s="19" t="s">
        <v>20176</v>
      </c>
      <c r="J148" s="5" t="str">
        <f t="shared" si="2"/>
        <v>{no:147, week:2, day:7, unit:1, word:`Chuẩn bị bài trước`, kana2:`よしゅう`, han:`DƯ TẬP`, mean:`予習`},</v>
      </c>
    </row>
    <row r="149" spans="1:10" ht="45">
      <c r="A149" s="8">
        <v>148</v>
      </c>
      <c r="B149" s="8">
        <v>2</v>
      </c>
      <c r="C149" s="8">
        <v>7</v>
      </c>
      <c r="D149" s="8">
        <v>1</v>
      </c>
      <c r="E149" s="10"/>
      <c r="F149" s="18" t="s">
        <v>9747</v>
      </c>
      <c r="G149" s="19" t="s">
        <v>9745</v>
      </c>
      <c r="H149" s="19" t="s">
        <v>20179</v>
      </c>
      <c r="I149" s="19" t="s">
        <v>20178</v>
      </c>
      <c r="J149" s="5" t="str">
        <f t="shared" si="2"/>
        <v>{no:148, week:2, day:7, unit:1, word:` Đặt chỗ,đăng kí trước`, kana2:`よやく`, han:`DƯ ƯỚC`, mean:`予約`},</v>
      </c>
    </row>
    <row r="150" spans="1:10">
      <c r="A150" s="8">
        <v>149</v>
      </c>
      <c r="B150" s="8">
        <v>2</v>
      </c>
      <c r="C150" s="8">
        <v>7</v>
      </c>
      <c r="D150" s="8">
        <v>1</v>
      </c>
      <c r="E150" s="10"/>
      <c r="F150" s="18" t="s">
        <v>19582</v>
      </c>
      <c r="G150" s="19" t="s">
        <v>19583</v>
      </c>
      <c r="H150" s="19" t="s">
        <v>20180</v>
      </c>
      <c r="I150" s="19" t="s">
        <v>14977</v>
      </c>
      <c r="J150" s="5" t="str">
        <f t="shared" si="2"/>
        <v>{no:149, week:2, day:7, unit:1, word:`Khoảng ~`, kana2:`やく~`, han:`ƯỚC`, mean:`約~`},</v>
      </c>
    </row>
    <row r="151" spans="1:10" ht="30">
      <c r="A151" s="8">
        <v>150</v>
      </c>
      <c r="B151" s="8">
        <v>2</v>
      </c>
      <c r="C151" s="8">
        <v>8</v>
      </c>
      <c r="D151" s="8">
        <v>2</v>
      </c>
      <c r="E151" s="10"/>
      <c r="F151" s="18" t="s">
        <v>8631</v>
      </c>
      <c r="G151" s="19" t="s">
        <v>8629</v>
      </c>
      <c r="H151" s="19" t="s">
        <v>8630</v>
      </c>
      <c r="I151" s="19" t="s">
        <v>14601</v>
      </c>
      <c r="J151" s="5" t="str">
        <f t="shared" si="2"/>
        <v>{no:150, week:2, day:8, unit:2, word:`Cấm hút thuốc`, kana2:`きんえん`, han:`CẤM YÊN`, mean:`禁煙`},</v>
      </c>
    </row>
    <row r="152" spans="1:10">
      <c r="A152" s="8">
        <v>151</v>
      </c>
      <c r="B152" s="8">
        <v>2</v>
      </c>
      <c r="C152" s="8">
        <v>8</v>
      </c>
      <c r="D152" s="8">
        <v>2</v>
      </c>
      <c r="E152" s="10"/>
      <c r="F152" s="18" t="s">
        <v>8634</v>
      </c>
      <c r="G152" s="19" t="s">
        <v>8632</v>
      </c>
      <c r="H152" s="19" t="s">
        <v>8633</v>
      </c>
      <c r="I152" s="19" t="s">
        <v>14602</v>
      </c>
      <c r="J152" s="5" t="str">
        <f t="shared" si="2"/>
        <v>{no:151, week:2, day:8, unit:2, word:`Khói`, kana2:`けむり`, han:`YÊN`, mean:`煙`},</v>
      </c>
    </row>
    <row r="153" spans="1:10" ht="30">
      <c r="A153" s="8">
        <v>152</v>
      </c>
      <c r="B153" s="8">
        <v>2</v>
      </c>
      <c r="C153" s="8">
        <v>8</v>
      </c>
      <c r="D153" s="8">
        <v>2</v>
      </c>
      <c r="E153" s="10"/>
      <c r="F153" s="18" t="s">
        <v>19584</v>
      </c>
      <c r="G153" s="19" t="s">
        <v>19585</v>
      </c>
      <c r="H153" s="19" t="s">
        <v>20182</v>
      </c>
      <c r="I153" s="19" t="s">
        <v>20181</v>
      </c>
      <c r="J153" s="5" t="str">
        <f t="shared" si="2"/>
        <v>{no:152, week:2, day:8, unit:2, word:` Sự thật,thực tế`, kana2:`ほんとう`, han:`BẢN ĐƯƠNG`, mean:`本当`},</v>
      </c>
    </row>
    <row r="154" spans="1:10">
      <c r="A154" s="8">
        <v>153</v>
      </c>
      <c r="B154" s="8">
        <v>2</v>
      </c>
      <c r="C154" s="8">
        <v>8</v>
      </c>
      <c r="D154" s="8">
        <v>2</v>
      </c>
      <c r="E154" s="10"/>
      <c r="F154" s="18" t="s">
        <v>19586</v>
      </c>
      <c r="G154" s="19" t="s">
        <v>19587</v>
      </c>
      <c r="H154" s="19" t="s">
        <v>20183</v>
      </c>
      <c r="I154" s="19" t="s">
        <v>15141</v>
      </c>
      <c r="J154" s="5" t="str">
        <f t="shared" si="2"/>
        <v>{no:153, week:2, day:8, unit:2, word:`~này`, kana2:`とう~`, han:`ĐƯƠNG`, mean:`当~`},</v>
      </c>
    </row>
    <row r="155" spans="1:10" ht="30">
      <c r="A155" s="8">
        <v>154</v>
      </c>
      <c r="B155" s="8">
        <v>2</v>
      </c>
      <c r="C155" s="8">
        <v>8</v>
      </c>
      <c r="D155" s="8">
        <v>2</v>
      </c>
      <c r="E155" s="10"/>
      <c r="F155" s="18" t="s">
        <v>10276</v>
      </c>
      <c r="G155" s="19" t="s">
        <v>10274</v>
      </c>
      <c r="H155" s="19" t="s">
        <v>20184</v>
      </c>
      <c r="I155" s="19" t="s">
        <v>15141</v>
      </c>
      <c r="J155" s="5" t="str">
        <f t="shared" si="2"/>
        <v>{no:154, week:2, day:8, unit:2, word:`Trúng,đúng,thắng`, kana2:`あたる`, han:`ĐƯƠNG`, mean:`当たる`},</v>
      </c>
    </row>
    <row r="156" spans="1:10" ht="45">
      <c r="A156" s="8">
        <v>155</v>
      </c>
      <c r="B156" s="8">
        <v>2</v>
      </c>
      <c r="C156" s="8">
        <v>8</v>
      </c>
      <c r="D156" s="8">
        <v>2</v>
      </c>
      <c r="E156" s="10"/>
      <c r="F156" s="18" t="s">
        <v>5140</v>
      </c>
      <c r="G156" s="19" t="s">
        <v>8577</v>
      </c>
      <c r="H156" s="19" t="s">
        <v>20186</v>
      </c>
      <c r="I156" s="19" t="s">
        <v>20185</v>
      </c>
      <c r="J156" s="5" t="str">
        <f t="shared" si="2"/>
        <v>{no:155, week:2, day:8, unit:2, word:`Đương nhiên,dĩ nhiên,hợp lý`, kana2:`あたりまえ`, han:`ĐƯƠNG TIỀN`, mean:`当たり前`},</v>
      </c>
    </row>
    <row r="157" spans="1:10" ht="30">
      <c r="A157" s="8">
        <v>156</v>
      </c>
      <c r="B157" s="8">
        <v>2</v>
      </c>
      <c r="C157" s="8">
        <v>8</v>
      </c>
      <c r="D157" s="8">
        <v>2</v>
      </c>
      <c r="E157" s="10"/>
      <c r="F157" s="18" t="s">
        <v>10952</v>
      </c>
      <c r="G157" s="19" t="s">
        <v>10950</v>
      </c>
      <c r="H157" s="19" t="s">
        <v>20066</v>
      </c>
      <c r="I157" s="19" t="s">
        <v>20187</v>
      </c>
      <c r="J157" s="5" t="str">
        <f t="shared" si="2"/>
        <v>{no:156, week:2, day:8, unit:2, word:`Toàn bộ,tất cả`, kana2:`ぜんぶ`, han:`TÒAN BỘ`, mean:`全部`},</v>
      </c>
    </row>
    <row r="158" spans="1:10" ht="30">
      <c r="A158" s="8">
        <v>157</v>
      </c>
      <c r="B158" s="8">
        <v>2</v>
      </c>
      <c r="C158" s="8">
        <v>8</v>
      </c>
      <c r="D158" s="8">
        <v>2</v>
      </c>
      <c r="E158" s="10"/>
      <c r="F158" s="18" t="s">
        <v>19588</v>
      </c>
      <c r="G158" s="19" t="s">
        <v>19589</v>
      </c>
      <c r="H158" s="19" t="s">
        <v>20189</v>
      </c>
      <c r="I158" s="19" t="s">
        <v>20188</v>
      </c>
      <c r="J158" s="5" t="str">
        <f t="shared" si="2"/>
        <v>{no:157, week:2, day:8, unit:2, word:` Toàn bộ chỗ ngồi`, kana2:`ぜんせき`, han:`TÒAN TỊCH`, mean:`全席`},</v>
      </c>
    </row>
    <row r="159" spans="1:10">
      <c r="A159" s="8">
        <v>158</v>
      </c>
      <c r="B159" s="8">
        <v>2</v>
      </c>
      <c r="C159" s="8">
        <v>8</v>
      </c>
      <c r="D159" s="8">
        <v>2</v>
      </c>
      <c r="E159" s="10"/>
      <c r="F159" s="18" t="s">
        <v>19590</v>
      </c>
      <c r="G159" s="19" t="s">
        <v>19591</v>
      </c>
      <c r="H159" s="19" t="s">
        <v>20191</v>
      </c>
      <c r="I159" s="19" t="s">
        <v>20190</v>
      </c>
      <c r="J159" s="5" t="str">
        <f t="shared" si="2"/>
        <v>{no:158, week:2, day:8, unit:2, word:` An toàn`, kana2:`あんぜん`, han:`AN TÒAN`, mean:`安全`},</v>
      </c>
    </row>
    <row r="160" spans="1:10">
      <c r="A160" s="8">
        <v>159</v>
      </c>
      <c r="B160" s="8">
        <v>2</v>
      </c>
      <c r="C160" s="8">
        <v>8</v>
      </c>
      <c r="D160" s="8">
        <v>2</v>
      </c>
      <c r="E160" s="10"/>
      <c r="F160" s="18" t="s">
        <v>19592</v>
      </c>
      <c r="G160" s="19" t="s">
        <v>19593</v>
      </c>
      <c r="H160" s="19" t="s">
        <v>10076</v>
      </c>
      <c r="I160" s="19" t="s">
        <v>20192</v>
      </c>
      <c r="J160" s="5" t="str">
        <f t="shared" si="2"/>
        <v>{no:159, week:2, day:8, unit:2, word:`Khách hàng`, kana2:`きゃく`, han:`KHÁCH`, mean:`客`},</v>
      </c>
    </row>
    <row r="161" spans="1:10" ht="30">
      <c r="A161" s="8">
        <v>160</v>
      </c>
      <c r="B161" s="8">
        <v>2</v>
      </c>
      <c r="C161" s="8">
        <v>8</v>
      </c>
      <c r="D161" s="8">
        <v>2</v>
      </c>
      <c r="E161" s="10"/>
      <c r="F161" s="18" t="s">
        <v>10077</v>
      </c>
      <c r="G161" s="19" t="s">
        <v>10075</v>
      </c>
      <c r="H161" s="19" t="s">
        <v>10076</v>
      </c>
      <c r="I161" s="19" t="s">
        <v>15080</v>
      </c>
      <c r="J161" s="5" t="str">
        <f t="shared" si="2"/>
        <v>{no:160, week:2, day:8, unit:2, word:`Khách hàng`, kana2:`おきゃくさま`, han:`KHÁCH DẠNG`, mean:`お客様`},</v>
      </c>
    </row>
    <row r="162" spans="1:10" ht="30">
      <c r="A162" s="8">
        <v>161</v>
      </c>
      <c r="B162" s="8">
        <v>2</v>
      </c>
      <c r="C162" s="8">
        <v>8</v>
      </c>
      <c r="D162" s="8">
        <v>2</v>
      </c>
      <c r="E162" s="10"/>
      <c r="F162" s="18" t="s">
        <v>10024</v>
      </c>
      <c r="G162" s="19" t="s">
        <v>10022</v>
      </c>
      <c r="H162" s="19" t="s">
        <v>20193</v>
      </c>
      <c r="I162" s="19" t="s">
        <v>15065</v>
      </c>
      <c r="J162" s="5" t="str">
        <f t="shared" si="2"/>
        <v>{no:161, week:2, day:8, unit:2, word:`trạng thái, tình hình`, kana2:`ようす`, han:`DẠNG TỬ`, mean:`様子`},</v>
      </c>
    </row>
    <row r="163" spans="1:10" ht="30">
      <c r="A163" s="8">
        <v>162</v>
      </c>
      <c r="B163" s="8">
        <v>2</v>
      </c>
      <c r="C163" s="8">
        <v>8</v>
      </c>
      <c r="D163" s="8">
        <v>2</v>
      </c>
      <c r="E163" s="10"/>
      <c r="F163" s="18" t="s">
        <v>19594</v>
      </c>
      <c r="G163" s="19" t="s">
        <v>19595</v>
      </c>
      <c r="H163" s="19" t="s">
        <v>20195</v>
      </c>
      <c r="I163" s="19" t="s">
        <v>20194</v>
      </c>
      <c r="J163" s="5" t="str">
        <f t="shared" si="2"/>
        <v>{no:162, week:2, day:8, unit:2, word:`Hiểu rõ,hiểu biết`, kana2:`りかい`, han:`LÝ GIẢI`, mean:`理解`},</v>
      </c>
    </row>
    <row r="164" spans="1:10">
      <c r="A164" s="8">
        <v>163</v>
      </c>
      <c r="B164" s="8">
        <v>2</v>
      </c>
      <c r="C164" s="8">
        <v>8</v>
      </c>
      <c r="D164" s="8">
        <v>2</v>
      </c>
      <c r="E164" s="10"/>
      <c r="F164" s="18" t="s">
        <v>19596</v>
      </c>
      <c r="G164" s="19" t="s">
        <v>19597</v>
      </c>
      <c r="H164" s="19" t="s">
        <v>20197</v>
      </c>
      <c r="I164" s="19" t="s">
        <v>20196</v>
      </c>
      <c r="J164" s="5" t="str">
        <f t="shared" si="2"/>
        <v>{no:163, week:2, day:8, unit:2, word:`Trả lời,giải ra`, kana2:`かいとう`, han:`GIẢI ĐÁP`, mean:`解答`},</v>
      </c>
    </row>
    <row r="165" spans="1:10">
      <c r="A165" s="8">
        <v>164</v>
      </c>
      <c r="B165" s="8">
        <v>2</v>
      </c>
      <c r="C165" s="8">
        <v>8</v>
      </c>
      <c r="D165" s="8">
        <v>2</v>
      </c>
      <c r="E165" s="10"/>
      <c r="F165" s="18" t="s">
        <v>12800</v>
      </c>
      <c r="G165" s="19" t="s">
        <v>12798</v>
      </c>
      <c r="H165" s="19" t="s">
        <v>20198</v>
      </c>
      <c r="I165" s="19" t="s">
        <v>15942</v>
      </c>
      <c r="J165" s="5" t="str">
        <f t="shared" si="2"/>
        <v>{no:164, week:2, day:8, unit:2, word:`Giải thích`, kana2:`かいせつ`, han:`GIẢI THUYẾT`, mean:`解説`},</v>
      </c>
    </row>
    <row r="166" spans="1:10" ht="45">
      <c r="A166" s="8">
        <v>165</v>
      </c>
      <c r="B166" s="8">
        <v>2</v>
      </c>
      <c r="C166" s="8">
        <v>8</v>
      </c>
      <c r="D166" s="8">
        <v>2</v>
      </c>
      <c r="E166" s="10"/>
      <c r="F166" s="18" t="s">
        <v>19598</v>
      </c>
      <c r="G166" s="19" t="s">
        <v>19599</v>
      </c>
      <c r="H166" s="19" t="s">
        <v>20200</v>
      </c>
      <c r="I166" s="19" t="s">
        <v>20199</v>
      </c>
      <c r="J166" s="5" t="str">
        <f t="shared" si="2"/>
        <v>{no:165, week:2, day:8, unit:2, word:`Phân tích,tháo rời,phân giải`, kana2:`ぶんかい`, han:`PHÂN GIẢI`, mean:`分解`},</v>
      </c>
    </row>
    <row r="167" spans="1:10" ht="30">
      <c r="A167" s="8">
        <v>166</v>
      </c>
      <c r="B167" s="8">
        <v>2</v>
      </c>
      <c r="C167" s="8">
        <v>8</v>
      </c>
      <c r="D167" s="8">
        <v>2</v>
      </c>
      <c r="E167" s="10"/>
      <c r="F167" s="18" t="s">
        <v>10663</v>
      </c>
      <c r="G167" s="19" t="s">
        <v>10661</v>
      </c>
      <c r="H167" s="19" t="s">
        <v>20201</v>
      </c>
      <c r="I167" s="19" t="s">
        <v>15263</v>
      </c>
      <c r="J167" s="5" t="str">
        <f t="shared" si="2"/>
        <v>{no:166, week:2, day:8, unit:2, word:`Hợp tác,cộng tác`, kana2:`きょうりょく`, han:`HIỆP LỰC`, mean:`協力`},</v>
      </c>
    </row>
    <row r="168" spans="1:10" ht="60">
      <c r="A168" s="8">
        <v>167</v>
      </c>
      <c r="B168" s="8">
        <v>2</v>
      </c>
      <c r="C168" s="8">
        <v>8</v>
      </c>
      <c r="D168" s="8">
        <v>2</v>
      </c>
      <c r="E168" s="10"/>
      <c r="F168" s="18" t="s">
        <v>10675</v>
      </c>
      <c r="G168" s="19" t="s">
        <v>10673</v>
      </c>
      <c r="H168" s="19" t="s">
        <v>20202</v>
      </c>
      <c r="I168" s="19" t="s">
        <v>15267</v>
      </c>
      <c r="J168" s="5" t="str">
        <f t="shared" si="2"/>
        <v>{no:167, week:2, day:8, unit:2, word:`Mong muốn,ước muốn,yêu cầu,đề nghị`, kana2:`ねがう`, han:`NGUYỆN`, mean:`願う`},</v>
      </c>
    </row>
    <row r="169" spans="1:10" ht="30">
      <c r="A169" s="8">
        <v>168</v>
      </c>
      <c r="B169" s="8">
        <v>2</v>
      </c>
      <c r="C169" s="8">
        <v>8</v>
      </c>
      <c r="D169" s="8">
        <v>2</v>
      </c>
      <c r="E169" s="10"/>
      <c r="F169" s="18" t="s">
        <v>19600</v>
      </c>
      <c r="G169" s="19" t="s">
        <v>19601</v>
      </c>
      <c r="H169" s="19" t="s">
        <v>20203</v>
      </c>
      <c r="I169" s="19" t="s">
        <v>15267</v>
      </c>
      <c r="J169" s="5" t="str">
        <f t="shared" si="2"/>
        <v>{no:168, week:2, day:8, unit:2, word:`Thỉnh cầu,yêu cầu`, kana2:`おねがい`, han:`NGUYỆN`, mean:`お願い`},</v>
      </c>
    </row>
    <row r="170" spans="1:10" ht="45">
      <c r="A170" s="8">
        <v>169</v>
      </c>
      <c r="B170" s="8">
        <v>2</v>
      </c>
      <c r="C170" s="8">
        <v>9</v>
      </c>
      <c r="D170" s="8">
        <v>3</v>
      </c>
      <c r="E170" s="10"/>
      <c r="F170" s="18" t="s">
        <v>12939</v>
      </c>
      <c r="G170" s="19" t="s">
        <v>12937</v>
      </c>
      <c r="H170" s="19" t="s">
        <v>20204</v>
      </c>
      <c r="I170" s="19" t="s">
        <v>15984</v>
      </c>
      <c r="J170" s="5" t="str">
        <f t="shared" si="2"/>
        <v>{no:169, week:2, day:9, unit:3, word:`Đi tham quan,đi du lịch`, kana2:`かんこう`, han:`QUAN QUANG`, mean:`観光`},</v>
      </c>
    </row>
    <row r="171" spans="1:10" ht="45">
      <c r="A171" s="8">
        <v>170</v>
      </c>
      <c r="B171" s="8">
        <v>2</v>
      </c>
      <c r="C171" s="8">
        <v>9</v>
      </c>
      <c r="D171" s="8">
        <v>3</v>
      </c>
      <c r="E171" s="10"/>
      <c r="F171" s="18" t="s">
        <v>19602</v>
      </c>
      <c r="G171" s="19" t="s">
        <v>19603</v>
      </c>
      <c r="H171" s="19" t="s">
        <v>20206</v>
      </c>
      <c r="I171" s="19" t="s">
        <v>20205</v>
      </c>
      <c r="J171" s="5" t="str">
        <f t="shared" si="2"/>
        <v>{no:170, week:2, day:9, unit:3, word:`Bản đồ tham quan`, kana2:`かんこうちず`, han:`QUAN QUANG ĐỊA ĐỒ`, mean:`観光地図`},</v>
      </c>
    </row>
    <row r="172" spans="1:10" ht="30">
      <c r="A172" s="8">
        <v>171</v>
      </c>
      <c r="B172" s="8">
        <v>2</v>
      </c>
      <c r="C172" s="8">
        <v>9</v>
      </c>
      <c r="D172" s="8">
        <v>3</v>
      </c>
      <c r="E172" s="10"/>
      <c r="F172" s="18" t="s">
        <v>12942</v>
      </c>
      <c r="G172" s="19" t="s">
        <v>12940</v>
      </c>
      <c r="H172" s="19" t="s">
        <v>20207</v>
      </c>
      <c r="I172" s="19" t="s">
        <v>15985</v>
      </c>
      <c r="J172" s="5" t="str">
        <f t="shared" si="2"/>
        <v>{no:171, week:2, day:9, unit:3, word:`Khách tham quan`, kana2:`かんきゃく`, han:`QUAN KHÁCH`, mean:`観客`},</v>
      </c>
    </row>
    <row r="173" spans="1:10" ht="30">
      <c r="A173" s="8">
        <v>172</v>
      </c>
      <c r="B173" s="8">
        <v>2</v>
      </c>
      <c r="C173" s="8">
        <v>9</v>
      </c>
      <c r="D173" s="8">
        <v>3</v>
      </c>
      <c r="E173" s="10"/>
      <c r="F173" s="18" t="s">
        <v>12902</v>
      </c>
      <c r="G173" s="19" t="s">
        <v>12900</v>
      </c>
      <c r="H173" s="19" t="s">
        <v>20208</v>
      </c>
      <c r="I173" s="19" t="s">
        <v>15972</v>
      </c>
      <c r="J173" s="5" t="str">
        <f t="shared" si="2"/>
        <v>{no:172, week:2, day:9, unit:3, word:`Sở thú`, kana2:`どうぶつえん`, han:`ĐỘNG VẬT VIÊN`, mean:`動物園`},</v>
      </c>
    </row>
    <row r="174" spans="1:10" ht="30">
      <c r="A174" s="8">
        <v>173</v>
      </c>
      <c r="B174" s="8">
        <v>2</v>
      </c>
      <c r="C174" s="8">
        <v>9</v>
      </c>
      <c r="D174" s="8">
        <v>3</v>
      </c>
      <c r="E174" s="10"/>
      <c r="F174" s="18" t="s">
        <v>9024</v>
      </c>
      <c r="G174" s="19" t="s">
        <v>9023</v>
      </c>
      <c r="H174" s="19" t="s">
        <v>20209</v>
      </c>
      <c r="I174" s="19" t="s">
        <v>14733</v>
      </c>
      <c r="J174" s="5" t="str">
        <f t="shared" si="2"/>
        <v>{no:173, week:2, day:9, unit:3, word:`Sân bay KHÔNG`, kana2:`くうこう`, han:`CẢNG`, mean:`空港`},</v>
      </c>
    </row>
    <row r="175" spans="1:10">
      <c r="A175" s="8">
        <v>174</v>
      </c>
      <c r="B175" s="8">
        <v>2</v>
      </c>
      <c r="C175" s="8">
        <v>9</v>
      </c>
      <c r="D175" s="8">
        <v>3</v>
      </c>
      <c r="E175" s="10"/>
      <c r="F175" s="18" t="s">
        <v>9027</v>
      </c>
      <c r="G175" s="19" t="s">
        <v>9025</v>
      </c>
      <c r="H175" s="19" t="s">
        <v>20210</v>
      </c>
      <c r="I175" s="19" t="s">
        <v>14733</v>
      </c>
      <c r="J175" s="5" t="str">
        <f t="shared" si="2"/>
        <v>{no:174, week:2, day:9, unit:3, word:`Bến cảng`, kana2:`みなと`, han:`CẢNG`, mean:`港`},</v>
      </c>
    </row>
    <row r="176" spans="1:10">
      <c r="A176" s="8">
        <v>175</v>
      </c>
      <c r="B176" s="8">
        <v>2</v>
      </c>
      <c r="C176" s="8">
        <v>9</v>
      </c>
      <c r="D176" s="8">
        <v>3</v>
      </c>
      <c r="E176" s="10"/>
      <c r="F176" s="18" t="s">
        <v>19604</v>
      </c>
      <c r="G176" s="19" t="s">
        <v>19605</v>
      </c>
      <c r="H176" s="19" t="s">
        <v>20211</v>
      </c>
      <c r="I176" s="19" t="s">
        <v>14733</v>
      </c>
      <c r="J176" s="5" t="str">
        <f t="shared" si="2"/>
        <v>{no:175, week:2, day:9, unit:3, word:`Cảng ~`, kana2:`~こう`, han:`CẢNG`, mean:`~港`},</v>
      </c>
    </row>
    <row r="177" spans="1:10">
      <c r="A177" s="8">
        <v>176</v>
      </c>
      <c r="B177" s="8">
        <v>2</v>
      </c>
      <c r="C177" s="8">
        <v>9</v>
      </c>
      <c r="D177" s="8">
        <v>3</v>
      </c>
      <c r="E177" s="10"/>
      <c r="F177" s="18" t="s">
        <v>12905</v>
      </c>
      <c r="G177" s="19" t="s">
        <v>12903</v>
      </c>
      <c r="H177" s="19" t="s">
        <v>20212</v>
      </c>
      <c r="I177" s="19" t="s">
        <v>15973</v>
      </c>
      <c r="J177" s="5" t="str">
        <f t="shared" si="2"/>
        <v>{no:176, week:2, day:9, unit:3, word:`Khu vui chơi`, kana2:`ゆうえんち`, han:`DU VIÊN ĐỊA`, mean:`遊園地`},</v>
      </c>
    </row>
    <row r="178" spans="1:10" ht="30">
      <c r="A178" s="8">
        <v>177</v>
      </c>
      <c r="B178" s="8">
        <v>2</v>
      </c>
      <c r="C178" s="8">
        <v>9</v>
      </c>
      <c r="D178" s="8">
        <v>3</v>
      </c>
      <c r="E178" s="10"/>
      <c r="F178" s="18" t="s">
        <v>8721</v>
      </c>
      <c r="G178" s="19" t="s">
        <v>8719</v>
      </c>
      <c r="H178" s="19" t="s">
        <v>20213</v>
      </c>
      <c r="I178" s="19" t="s">
        <v>14628</v>
      </c>
      <c r="J178" s="5" t="str">
        <f t="shared" si="2"/>
        <v>{no:177, week:2, day:9, unit:3, word:`Vui chơi,giải trí`, kana2:`あそぶ`, han:`DU`, mean:`遊ぶ`},</v>
      </c>
    </row>
    <row r="179" spans="1:10" ht="30">
      <c r="A179" s="8">
        <v>178</v>
      </c>
      <c r="B179" s="8">
        <v>2</v>
      </c>
      <c r="C179" s="8">
        <v>9</v>
      </c>
      <c r="D179" s="8">
        <v>3</v>
      </c>
      <c r="E179" s="10"/>
      <c r="F179" s="18" t="s">
        <v>19606</v>
      </c>
      <c r="G179" s="19" t="s">
        <v>19607</v>
      </c>
      <c r="H179" s="19" t="s">
        <v>20215</v>
      </c>
      <c r="I179" s="19" t="s">
        <v>20214</v>
      </c>
      <c r="J179" s="5" t="str">
        <f t="shared" si="2"/>
        <v>{no:178, week:2, day:9, unit:3, word:`Bảo tàng mỹ thuật`, kana2:`びじゅつかん`, han:`MỸ THUẬT QUÁN`, mean:`美術館`},</v>
      </c>
    </row>
    <row r="180" spans="1:10">
      <c r="A180" s="8">
        <v>179</v>
      </c>
      <c r="B180" s="8">
        <v>2</v>
      </c>
      <c r="C180" s="8">
        <v>9</v>
      </c>
      <c r="D180" s="8">
        <v>3</v>
      </c>
      <c r="E180" s="10"/>
      <c r="F180" s="18" t="s">
        <v>1427</v>
      </c>
      <c r="G180" s="19" t="s">
        <v>2696</v>
      </c>
      <c r="H180" s="19" t="s">
        <v>20216</v>
      </c>
      <c r="I180" s="19" t="s">
        <v>15956</v>
      </c>
      <c r="J180" s="5" t="str">
        <f t="shared" si="2"/>
        <v>{no:179, week:2, day:9, unit:3, word:`Người đẹp`, kana2:`びじん`, han:`MỸ NHÂN`, mean:`美人`},</v>
      </c>
    </row>
    <row r="181" spans="1:10">
      <c r="A181" s="8">
        <v>180</v>
      </c>
      <c r="B181" s="8">
        <v>2</v>
      </c>
      <c r="C181" s="8">
        <v>9</v>
      </c>
      <c r="D181" s="8">
        <v>3</v>
      </c>
      <c r="E181" s="10"/>
      <c r="F181" s="18" t="s">
        <v>12844</v>
      </c>
      <c r="G181" s="19" t="s">
        <v>12842</v>
      </c>
      <c r="H181" s="19" t="s">
        <v>20217</v>
      </c>
      <c r="I181" s="19" t="s">
        <v>15957</v>
      </c>
      <c r="J181" s="5" t="str">
        <f t="shared" si="2"/>
        <v>{no:180, week:2, day:9, unit:3, word:`Xinh đẹp`, kana2:`うつくしい`, han:`MỸ`, mean:`美しい`},</v>
      </c>
    </row>
    <row r="182" spans="1:10" ht="45">
      <c r="A182" s="8">
        <v>181</v>
      </c>
      <c r="B182" s="8">
        <v>2</v>
      </c>
      <c r="C182" s="8">
        <v>9</v>
      </c>
      <c r="D182" s="8">
        <v>3</v>
      </c>
      <c r="E182" s="10"/>
      <c r="F182" s="18" t="s">
        <v>12847</v>
      </c>
      <c r="G182" s="19" t="s">
        <v>12845</v>
      </c>
      <c r="H182" s="19" t="s">
        <v>20218</v>
      </c>
      <c r="I182" s="19" t="s">
        <v>15958</v>
      </c>
      <c r="J182" s="5" t="str">
        <f t="shared" si="2"/>
        <v>{no:181, week:2, day:9, unit:3, word:`Mỹ thuật,nghệ thuật`, kana2:`びじゅつ`, han:`MỸ THUẬT`, mean:`美術`},</v>
      </c>
    </row>
    <row r="183" spans="1:10" ht="30">
      <c r="A183" s="8">
        <v>182</v>
      </c>
      <c r="B183" s="8">
        <v>2</v>
      </c>
      <c r="C183" s="8">
        <v>9</v>
      </c>
      <c r="D183" s="8">
        <v>3</v>
      </c>
      <c r="E183" s="10"/>
      <c r="F183" s="18" t="s">
        <v>12850</v>
      </c>
      <c r="G183" s="19" t="s">
        <v>12848</v>
      </c>
      <c r="H183" s="19" t="s">
        <v>20219</v>
      </c>
      <c r="I183" s="19" t="s">
        <v>15959</v>
      </c>
      <c r="J183" s="5" t="str">
        <f t="shared" si="2"/>
        <v>{no:182, week:2, day:9, unit:3, word:`Kĩ thuật,công nghệ`, kana2:`ぎじゅつ`, han:`KỸ THUẬT`, mean:`技術`},</v>
      </c>
    </row>
    <row r="184" spans="1:10">
      <c r="A184" s="8">
        <v>183</v>
      </c>
      <c r="B184" s="8">
        <v>2</v>
      </c>
      <c r="C184" s="8">
        <v>9</v>
      </c>
      <c r="D184" s="8">
        <v>3</v>
      </c>
      <c r="E184" s="10"/>
      <c r="F184" s="18" t="s">
        <v>12853</v>
      </c>
      <c r="G184" s="19" t="s">
        <v>12851</v>
      </c>
      <c r="H184" s="19" t="s">
        <v>12852</v>
      </c>
      <c r="I184" s="19" t="s">
        <v>15960</v>
      </c>
      <c r="J184" s="5" t="str">
        <f t="shared" si="2"/>
        <v>{no:183, week:2, day:9, unit:3, word:`Phẫu thuật`, kana2:`しゅじゅつ`, han:`THỦ THUẬT`, mean:`手術`},</v>
      </c>
    </row>
    <row r="185" spans="1:10">
      <c r="A185" s="8">
        <v>184</v>
      </c>
      <c r="B185" s="8">
        <v>2</v>
      </c>
      <c r="C185" s="8">
        <v>9</v>
      </c>
      <c r="D185" s="8">
        <v>3</v>
      </c>
      <c r="E185" s="10"/>
      <c r="F185" s="18" t="s">
        <v>12068</v>
      </c>
      <c r="G185" s="19" t="s">
        <v>12066</v>
      </c>
      <c r="H185" s="19" t="s">
        <v>20220</v>
      </c>
      <c r="I185" s="19" t="s">
        <v>15712</v>
      </c>
      <c r="J185" s="5" t="str">
        <f t="shared" si="2"/>
        <v>{no:184, week:2, day:9, unit:3, word:`Đền thần`, kana2:`じんじゃ`, han:`THẦN XÃ`, mean:`神社`},</v>
      </c>
    </row>
    <row r="186" spans="1:10" ht="30">
      <c r="A186" s="8">
        <v>185</v>
      </c>
      <c r="B186" s="8">
        <v>2</v>
      </c>
      <c r="C186" s="8">
        <v>9</v>
      </c>
      <c r="D186" s="8">
        <v>3</v>
      </c>
      <c r="E186" s="10"/>
      <c r="F186" s="18" t="s">
        <v>12071</v>
      </c>
      <c r="G186" s="19" t="s">
        <v>12069</v>
      </c>
      <c r="H186" s="19" t="s">
        <v>20221</v>
      </c>
      <c r="I186" s="19" t="s">
        <v>15067</v>
      </c>
      <c r="J186" s="5" t="str">
        <f t="shared" si="2"/>
        <v>{no:185, week:2, day:9, unit:3, word:`Thần thánh THẦN`, kana2:`かみさま`, han:`DẠNG`, mean:`神様`},</v>
      </c>
    </row>
    <row r="187" spans="1:10" ht="30">
      <c r="A187" s="8">
        <v>186</v>
      </c>
      <c r="B187" s="8">
        <v>2</v>
      </c>
      <c r="C187" s="8">
        <v>9</v>
      </c>
      <c r="D187" s="8">
        <v>3</v>
      </c>
      <c r="E187" s="10"/>
      <c r="F187" s="18" t="s">
        <v>19608</v>
      </c>
      <c r="G187" s="19" t="s">
        <v>19609</v>
      </c>
      <c r="H187" s="19" t="s">
        <v>20223</v>
      </c>
      <c r="I187" s="19" t="s">
        <v>20222</v>
      </c>
      <c r="J187" s="5" t="str">
        <f t="shared" si="2"/>
        <v>{no:186, week:2, day:9, unit:3, word:`nhạy cảm, lo lắng quá`, kana2:`しんけいしつ`, han:`THẦN KINH CHẤT`, mean:`神経質`},</v>
      </c>
    </row>
    <row r="188" spans="1:10">
      <c r="A188" s="8">
        <v>187</v>
      </c>
      <c r="B188" s="8">
        <v>2</v>
      </c>
      <c r="C188" s="8">
        <v>9</v>
      </c>
      <c r="D188" s="8">
        <v>3</v>
      </c>
      <c r="E188" s="10"/>
      <c r="F188" s="18" t="s">
        <v>19610</v>
      </c>
      <c r="G188" s="19" t="s">
        <v>19611</v>
      </c>
      <c r="H188" s="19" t="s">
        <v>12870</v>
      </c>
      <c r="I188" s="19" t="s">
        <v>15962</v>
      </c>
      <c r="J188" s="5" t="str">
        <f t="shared" si="2"/>
        <v>{no:187, week:2, day:9, unit:3, word:`Chùa`, kana2:`おてら`, han:`TỰ`, mean:`お寺`},</v>
      </c>
    </row>
    <row r="189" spans="1:10">
      <c r="A189" s="8">
        <v>188</v>
      </c>
      <c r="B189" s="8">
        <v>2</v>
      </c>
      <c r="C189" s="8">
        <v>9</v>
      </c>
      <c r="D189" s="8">
        <v>3</v>
      </c>
      <c r="E189" s="10"/>
      <c r="F189" s="18" t="s">
        <v>19612</v>
      </c>
      <c r="G189" s="19" t="s">
        <v>19613</v>
      </c>
      <c r="H189" s="19" t="s">
        <v>12864</v>
      </c>
      <c r="I189" s="19" t="s">
        <v>15962</v>
      </c>
      <c r="J189" s="5" t="str">
        <f t="shared" si="2"/>
        <v>{no:188, week:2, day:9, unit:3, word:`Chùa ~`, kana2:`~じ`, han:`TỰ`, mean:`~寺`},</v>
      </c>
    </row>
    <row r="190" spans="1:10" ht="37.5">
      <c r="A190" s="8">
        <v>189</v>
      </c>
      <c r="B190" s="8">
        <v>2</v>
      </c>
      <c r="C190" s="8">
        <v>10</v>
      </c>
      <c r="D190" s="8">
        <v>4</v>
      </c>
      <c r="E190" s="10"/>
      <c r="F190" s="18" t="s">
        <v>19614</v>
      </c>
      <c r="G190" s="19" t="s">
        <v>19615</v>
      </c>
      <c r="H190" s="19" t="s">
        <v>20225</v>
      </c>
      <c r="I190" s="19" t="s">
        <v>20224</v>
      </c>
      <c r="J190" s="5" t="str">
        <f t="shared" si="2"/>
        <v>{no:189, week:2, day:10, unit:4, word:`Bản đồ thành phố`, kana2:`まちのちず`, han:`NHAI ĐỊA ĐỒ`, mean:`街の地図`},</v>
      </c>
    </row>
    <row r="191" spans="1:10" ht="45">
      <c r="A191" s="8">
        <v>190</v>
      </c>
      <c r="B191" s="8">
        <v>2</v>
      </c>
      <c r="C191" s="8">
        <v>10</v>
      </c>
      <c r="D191" s="8">
        <v>4</v>
      </c>
      <c r="E191" s="10"/>
      <c r="F191" s="18" t="s">
        <v>19616</v>
      </c>
      <c r="G191" s="19" t="s">
        <v>19617</v>
      </c>
      <c r="H191" s="19" t="s">
        <v>20227</v>
      </c>
      <c r="I191" s="19" t="s">
        <v>20226</v>
      </c>
      <c r="J191" s="5" t="str">
        <f t="shared" si="2"/>
        <v>{no:190, week:2, day:10, unit:4, word:`Uỷ bản nhân dân thành phố`, kana2:`しやくしょ`, han:`THỊ DỊCH SỞ`, mean:`市役所`},</v>
      </c>
    </row>
    <row r="192" spans="1:10" ht="37.5">
      <c r="A192" s="8">
        <v>191</v>
      </c>
      <c r="B192" s="8">
        <v>2</v>
      </c>
      <c r="C192" s="8">
        <v>10</v>
      </c>
      <c r="D192" s="8">
        <v>4</v>
      </c>
      <c r="E192" s="10"/>
      <c r="F192" s="18" t="s">
        <v>19618</v>
      </c>
      <c r="G192" s="19" t="s">
        <v>19619</v>
      </c>
      <c r="H192" s="19" t="s">
        <v>20229</v>
      </c>
      <c r="I192" s="19" t="s">
        <v>20228</v>
      </c>
      <c r="J192" s="5" t="str">
        <f t="shared" si="2"/>
        <v>{no:191, week:2, day:10, unit:4, word:`Có tác dụng,hữu ích`, kana2:`やくにたつ`, han:`DỊCH LẬP`, mean:`役に立つ`},</v>
      </c>
    </row>
    <row r="193" spans="1:10" ht="45">
      <c r="A193" s="8">
        <v>192</v>
      </c>
      <c r="B193" s="8">
        <v>2</v>
      </c>
      <c r="C193" s="8">
        <v>10</v>
      </c>
      <c r="D193" s="8">
        <v>4</v>
      </c>
      <c r="E193" s="10"/>
      <c r="F193" s="18" t="s">
        <v>19620</v>
      </c>
      <c r="G193" s="19" t="s">
        <v>19621</v>
      </c>
      <c r="H193" s="19" t="s">
        <v>20231</v>
      </c>
      <c r="I193" s="19" t="s">
        <v>20230</v>
      </c>
      <c r="J193" s="5" t="str">
        <f t="shared" si="2"/>
        <v>{no:192, week:2, day:10, unit:4, word:`người lãnh đạo, cán bộ quản lý`, kana2:`やくいん`, han:`DỊCH VIÊN`, mean:`役員`},</v>
      </c>
    </row>
    <row r="194" spans="1:10" ht="30">
      <c r="A194" s="8">
        <v>193</v>
      </c>
      <c r="B194" s="8">
        <v>2</v>
      </c>
      <c r="C194" s="8">
        <v>10</v>
      </c>
      <c r="D194" s="8">
        <v>4</v>
      </c>
      <c r="E194" s="10"/>
      <c r="F194" s="18" t="s">
        <v>9142</v>
      </c>
      <c r="G194" s="19" t="s">
        <v>9140</v>
      </c>
      <c r="H194" s="19" t="s">
        <v>20232</v>
      </c>
      <c r="I194" s="19" t="s">
        <v>14773</v>
      </c>
      <c r="J194" s="5" t="str">
        <f t="shared" si="2"/>
        <v>{no:193, week:2, day:10, unit:4, word:`Dịch vụ bưu điện`, kana2:`ゆうびん`, han:`BƯU TIỆN`, mean:`郵便`},</v>
      </c>
    </row>
    <row r="195" spans="1:10" ht="30">
      <c r="A195" s="8">
        <v>194</v>
      </c>
      <c r="B195" s="8">
        <v>2</v>
      </c>
      <c r="C195" s="8">
        <v>10</v>
      </c>
      <c r="D195" s="8">
        <v>4</v>
      </c>
      <c r="E195" s="10"/>
      <c r="F195" s="18" t="s">
        <v>9148</v>
      </c>
      <c r="G195" s="19" t="s">
        <v>9146</v>
      </c>
      <c r="H195" s="19" t="s">
        <v>20233</v>
      </c>
      <c r="I195" s="19" t="s">
        <v>14775</v>
      </c>
      <c r="J195" s="5" t="str">
        <f t="shared" ref="J195:J258" si="3">"{no:"&amp;A195&amp;", week:"&amp;B195&amp;", day:"&amp;C195&amp;", unit:"&amp;D195&amp;", word:`"&amp;H195&amp;"`, kana2:`"&amp;G195&amp;"`, han:`"&amp;I195&amp;"`, mean:`"&amp;F195&amp;"`},"</f>
        <v>{no:194, week:2, day:10, unit:4, word:`Bưu điện`, kana2:`ゆうびんきょく`, han:`BƯU TIỆN CỤC`, mean:`郵便局`},</v>
      </c>
    </row>
    <row r="196" spans="1:10">
      <c r="A196" s="8">
        <v>195</v>
      </c>
      <c r="B196" s="8">
        <v>2</v>
      </c>
      <c r="C196" s="8">
        <v>10</v>
      </c>
      <c r="D196" s="8">
        <v>4</v>
      </c>
      <c r="E196" s="10"/>
      <c r="F196" s="18" t="s">
        <v>9151</v>
      </c>
      <c r="G196" s="19" t="s">
        <v>9149</v>
      </c>
      <c r="H196" s="19" t="s">
        <v>20234</v>
      </c>
      <c r="I196" s="19" t="s">
        <v>14776</v>
      </c>
      <c r="J196" s="5" t="str">
        <f t="shared" si="3"/>
        <v>{no:195, week:2, day:10, unit:4, word:`Tiệm thuốc`, kana2:`やっきょく`, han:`DƯỢC CỤC`, mean:`薬局`},</v>
      </c>
    </row>
    <row r="197" spans="1:10">
      <c r="A197" s="8">
        <v>196</v>
      </c>
      <c r="B197" s="8">
        <v>2</v>
      </c>
      <c r="C197" s="8">
        <v>10</v>
      </c>
      <c r="D197" s="8">
        <v>4</v>
      </c>
      <c r="E197" s="10"/>
      <c r="F197" s="18" t="s">
        <v>19622</v>
      </c>
      <c r="G197" s="19" t="s">
        <v>19623</v>
      </c>
      <c r="H197" s="19" t="s">
        <v>20236</v>
      </c>
      <c r="I197" s="19" t="s">
        <v>20235</v>
      </c>
      <c r="J197" s="5" t="str">
        <f t="shared" si="3"/>
        <v>{no:196, week:2, day:10, unit:4, word:`Đồn cảnh sát`, kana2:`こうばん`, han:`GIAO PHIÊN`, mean:`交番`},</v>
      </c>
    </row>
    <row r="198" spans="1:10">
      <c r="A198" s="8">
        <v>197</v>
      </c>
      <c r="B198" s="8">
        <v>2</v>
      </c>
      <c r="C198" s="8">
        <v>10</v>
      </c>
      <c r="D198" s="8">
        <v>4</v>
      </c>
      <c r="E198" s="10"/>
      <c r="F198" s="18" t="s">
        <v>19624</v>
      </c>
      <c r="G198" s="19" t="s">
        <v>19625</v>
      </c>
      <c r="H198" s="19" t="s">
        <v>20238</v>
      </c>
      <c r="I198" s="19" t="s">
        <v>20237</v>
      </c>
      <c r="J198" s="5" t="str">
        <f t="shared" si="3"/>
        <v>{no:197, week:2, day:10, unit:4, word:`Giao thông`, kana2:`こうつう`, han:`GIAO THÔNG`, mean:`交通`},</v>
      </c>
    </row>
    <row r="199" spans="1:10">
      <c r="A199" s="8">
        <v>198</v>
      </c>
      <c r="B199" s="8">
        <v>2</v>
      </c>
      <c r="C199" s="8">
        <v>10</v>
      </c>
      <c r="D199" s="8">
        <v>4</v>
      </c>
      <c r="E199" s="10"/>
      <c r="F199" s="18" t="s">
        <v>10328</v>
      </c>
      <c r="G199" s="19" t="s">
        <v>10326</v>
      </c>
      <c r="H199" s="19" t="s">
        <v>20240</v>
      </c>
      <c r="I199" s="19" t="s">
        <v>20239</v>
      </c>
      <c r="J199" s="5" t="str">
        <f t="shared" si="3"/>
        <v>{no:198, week:2, day:10, unit:4, word:`Trao đổi`, kana2:`こうかん`, han:`GIAO HÓAN`, mean:`交換`},</v>
      </c>
    </row>
    <row r="200" spans="1:10" ht="45">
      <c r="A200" s="8">
        <v>199</v>
      </c>
      <c r="B200" s="8">
        <v>2</v>
      </c>
      <c r="C200" s="8">
        <v>10</v>
      </c>
      <c r="D200" s="8">
        <v>4</v>
      </c>
      <c r="E200" s="10"/>
      <c r="F200" s="18" t="s">
        <v>12300</v>
      </c>
      <c r="G200" s="19" t="s">
        <v>12298</v>
      </c>
      <c r="H200" s="19" t="s">
        <v>20241</v>
      </c>
      <c r="I200" s="19" t="s">
        <v>15789</v>
      </c>
      <c r="J200" s="5" t="str">
        <f t="shared" si="3"/>
        <v>{no:199, week:2, day:10, unit:4, word:`Sự khác biệt,sự cách biệt`, kana2:`さ`, han:`SAI`, mean:`差`},</v>
      </c>
    </row>
    <row r="201" spans="1:10" ht="30">
      <c r="A201" s="8">
        <v>200</v>
      </c>
      <c r="B201" s="8">
        <v>2</v>
      </c>
      <c r="C201" s="8">
        <v>10</v>
      </c>
      <c r="D201" s="8">
        <v>4</v>
      </c>
      <c r="E201" s="10"/>
      <c r="F201" s="18" t="s">
        <v>1335</v>
      </c>
      <c r="G201" s="19" t="s">
        <v>2633</v>
      </c>
      <c r="H201" s="19" t="s">
        <v>20242</v>
      </c>
      <c r="I201" s="19" t="s">
        <v>15788</v>
      </c>
      <c r="J201" s="5" t="str">
        <f t="shared" si="3"/>
        <v>{no:200, week:2, day:10, unit:4, word:`Người gởi`, kana2:`さしだしにん`, han:`SAI XUẤT NHÂN`, mean:`差出人`},</v>
      </c>
    </row>
    <row r="202" spans="1:10" ht="30">
      <c r="A202" s="8">
        <v>201</v>
      </c>
      <c r="B202" s="8">
        <v>2</v>
      </c>
      <c r="C202" s="8">
        <v>10</v>
      </c>
      <c r="D202" s="8">
        <v>4</v>
      </c>
      <c r="E202" s="10"/>
      <c r="F202" s="18" t="s">
        <v>559</v>
      </c>
      <c r="G202" s="19" t="s">
        <v>2260</v>
      </c>
      <c r="H202" s="19" t="s">
        <v>20244</v>
      </c>
      <c r="I202" s="19" t="s">
        <v>20243</v>
      </c>
      <c r="J202" s="5" t="str">
        <f t="shared" si="3"/>
        <v>{no:201, week:2, day:10, unit:4, word:`Ngã tư, giao lộ`, kana2:`こうさてん`, han:`GIAO SAI ĐiỂM`, mean:`交差点`},</v>
      </c>
    </row>
    <row r="203" spans="1:10">
      <c r="A203" s="8">
        <v>202</v>
      </c>
      <c r="B203" s="8">
        <v>2</v>
      </c>
      <c r="C203" s="8">
        <v>10</v>
      </c>
      <c r="D203" s="8">
        <v>4</v>
      </c>
      <c r="E203" s="10"/>
      <c r="F203" s="18" t="s">
        <v>9302</v>
      </c>
      <c r="G203" s="19" t="s">
        <v>9300</v>
      </c>
      <c r="H203" s="19" t="s">
        <v>9301</v>
      </c>
      <c r="I203" s="19" t="s">
        <v>20245</v>
      </c>
      <c r="J203" s="5" t="str">
        <f t="shared" si="3"/>
        <v>{no:202, week:2, day:10, unit:4, word:`Điểm số`, kana2:`てんすう`, han:`ĐiỂM SỐ`, mean:`点数`},</v>
      </c>
    </row>
    <row r="204" spans="1:10">
      <c r="A204" s="8">
        <v>203</v>
      </c>
      <c r="B204" s="8">
        <v>2</v>
      </c>
      <c r="C204" s="8">
        <v>10</v>
      </c>
      <c r="D204" s="8">
        <v>4</v>
      </c>
      <c r="E204" s="10"/>
      <c r="F204" s="18" t="s">
        <v>11506</v>
      </c>
      <c r="G204" s="19" t="s">
        <v>11504</v>
      </c>
      <c r="H204" s="19" t="s">
        <v>11505</v>
      </c>
      <c r="I204" s="19" t="s">
        <v>15533</v>
      </c>
      <c r="J204" s="5" t="str">
        <f t="shared" si="3"/>
        <v>{no:203, week:2, day:10, unit:4, word:`Cầu`, kana2:`はし`, han:`KIỀU`, mean:`橋`},</v>
      </c>
    </row>
    <row r="205" spans="1:10" ht="30">
      <c r="A205" s="8">
        <v>204</v>
      </c>
      <c r="B205" s="8">
        <v>2</v>
      </c>
      <c r="C205" s="8">
        <v>10</v>
      </c>
      <c r="D205" s="8">
        <v>4</v>
      </c>
      <c r="E205" s="10"/>
      <c r="F205" s="18" t="s">
        <v>11500</v>
      </c>
      <c r="G205" s="19" t="s">
        <v>11498</v>
      </c>
      <c r="H205" s="19" t="s">
        <v>20246</v>
      </c>
      <c r="I205" s="19" t="s">
        <v>15531</v>
      </c>
      <c r="J205" s="5" t="str">
        <f t="shared" si="3"/>
        <v>{no:204, week:2, day:10, unit:4, word:`Cầu vượt`, kana2:`ほどうきょう`, han:`BỘ ĐẠO KIỀU`, mean:`歩道橋`},</v>
      </c>
    </row>
    <row r="206" spans="1:10">
      <c r="A206" s="8">
        <v>205</v>
      </c>
      <c r="B206" s="8">
        <v>2</v>
      </c>
      <c r="C206" s="8">
        <v>10</v>
      </c>
      <c r="D206" s="8">
        <v>4</v>
      </c>
      <c r="E206" s="10"/>
      <c r="F206" s="18" t="s">
        <v>12899</v>
      </c>
      <c r="G206" s="19" t="s">
        <v>12897</v>
      </c>
      <c r="H206" s="19" t="s">
        <v>12898</v>
      </c>
      <c r="I206" s="19" t="s">
        <v>15971</v>
      </c>
      <c r="J206" s="5" t="str">
        <f t="shared" si="3"/>
        <v>{no:205, week:2, day:10, unit:4, word:`Công viên`, kana2:`こうえん`, han:`CÔNG VIÊN`, mean:`公園`},</v>
      </c>
    </row>
    <row r="207" spans="1:10" ht="37.5">
      <c r="A207" s="8">
        <v>206</v>
      </c>
      <c r="B207" s="8">
        <v>2</v>
      </c>
      <c r="C207" s="8">
        <v>11</v>
      </c>
      <c r="D207" s="8">
        <v>5</v>
      </c>
      <c r="E207" s="10"/>
      <c r="F207" s="18" t="s">
        <v>4824</v>
      </c>
      <c r="G207" s="19" t="s">
        <v>8403</v>
      </c>
      <c r="H207" s="19" t="s">
        <v>20248</v>
      </c>
      <c r="I207" s="19" t="s">
        <v>20247</v>
      </c>
      <c r="J207" s="5" t="str">
        <f t="shared" si="3"/>
        <v>{no:206, week:2, day:11, unit:5, word:`Nhận,tiệp nhận`, kana2:`うけとる`, han:`THỤ THỦ`, mean:`受け取る`},</v>
      </c>
    </row>
    <row r="208" spans="1:10">
      <c r="A208" s="8">
        <v>207</v>
      </c>
      <c r="B208" s="8">
        <v>2</v>
      </c>
      <c r="C208" s="8">
        <v>11</v>
      </c>
      <c r="D208" s="8">
        <v>5</v>
      </c>
      <c r="E208" s="10"/>
      <c r="F208" s="18" t="s">
        <v>19626</v>
      </c>
      <c r="G208" s="19" t="s">
        <v>19627</v>
      </c>
      <c r="H208" s="19" t="s">
        <v>20250</v>
      </c>
      <c r="I208" s="19" t="s">
        <v>20249</v>
      </c>
      <c r="J208" s="5" t="str">
        <f t="shared" si="3"/>
        <v>{no:207, week:2, day:11, unit:5, word:`Nhận tin`, kana2:`じゅしん`, han:`THỤ TÍN`, mean:`受信`},</v>
      </c>
    </row>
    <row r="209" spans="1:10" ht="30">
      <c r="A209" s="8">
        <v>208</v>
      </c>
      <c r="B209" s="8">
        <v>2</v>
      </c>
      <c r="C209" s="8">
        <v>11</v>
      </c>
      <c r="D209" s="8">
        <v>5</v>
      </c>
      <c r="E209" s="10"/>
      <c r="F209" s="18" t="s">
        <v>8763</v>
      </c>
      <c r="G209" s="19" t="s">
        <v>8761</v>
      </c>
      <c r="H209" s="19" t="s">
        <v>20251</v>
      </c>
      <c r="I209" s="19" t="s">
        <v>14642</v>
      </c>
      <c r="J209" s="5" t="str">
        <f t="shared" si="3"/>
        <v>{no:208, week:2, day:11, unit:5, word:`Nhận,dự(thi...)`, kana2:`うける`, han:`THỤ`, mean:`受ける`},</v>
      </c>
    </row>
    <row r="210" spans="1:10">
      <c r="A210" s="8">
        <v>209</v>
      </c>
      <c r="B210" s="8">
        <v>2</v>
      </c>
      <c r="C210" s="8">
        <v>11</v>
      </c>
      <c r="D210" s="8">
        <v>5</v>
      </c>
      <c r="E210" s="10"/>
      <c r="F210" s="18" t="s">
        <v>19628</v>
      </c>
      <c r="G210" s="19" t="s">
        <v>19629</v>
      </c>
      <c r="H210" s="19" t="s">
        <v>20252</v>
      </c>
      <c r="I210" s="19" t="s">
        <v>14644</v>
      </c>
      <c r="J210" s="5" t="str">
        <f t="shared" si="3"/>
        <v>{no:209, week:2, day:11, unit:5, word:`Gắn vào`, kana2:`つける`, han:`PHÓ`, mean:`付ける`},</v>
      </c>
    </row>
    <row r="211" spans="1:10" ht="37.5">
      <c r="A211" s="8">
        <v>210</v>
      </c>
      <c r="B211" s="8">
        <v>2</v>
      </c>
      <c r="C211" s="8">
        <v>11</v>
      </c>
      <c r="D211" s="8">
        <v>5</v>
      </c>
      <c r="E211" s="10"/>
      <c r="F211" s="18" t="s">
        <v>9330</v>
      </c>
      <c r="G211" s="19" t="s">
        <v>9329</v>
      </c>
      <c r="H211" s="19" t="s">
        <v>8907</v>
      </c>
      <c r="I211" s="19" t="s">
        <v>14841</v>
      </c>
      <c r="J211" s="5" t="str">
        <f t="shared" si="3"/>
        <v>{no:210, week:2, day:11, unit:5, word:`Dọn dẹp`, kana2:`かたづける`, han:`PHIẾN PHÓ`, mean:`片付ける`},</v>
      </c>
    </row>
    <row r="212" spans="1:10">
      <c r="A212" s="8">
        <v>211</v>
      </c>
      <c r="B212" s="8">
        <v>2</v>
      </c>
      <c r="C212" s="8">
        <v>11</v>
      </c>
      <c r="D212" s="8">
        <v>5</v>
      </c>
      <c r="E212" s="10"/>
      <c r="F212" s="18" t="s">
        <v>1822</v>
      </c>
      <c r="G212" s="19" t="s">
        <v>2881</v>
      </c>
      <c r="H212" s="19" t="s">
        <v>20253</v>
      </c>
      <c r="I212" s="19" t="s">
        <v>14645</v>
      </c>
      <c r="J212" s="5" t="str">
        <f t="shared" si="3"/>
        <v>{no:211, week:2, day:11, unit:5, word:`Quầy lễ tân`, kana2:`うけつけ`, han:`THỤ PHÓ`, mean:`受付`},</v>
      </c>
    </row>
    <row r="213" spans="1:10" ht="30">
      <c r="A213" s="8">
        <v>212</v>
      </c>
      <c r="B213" s="8">
        <v>2</v>
      </c>
      <c r="C213" s="8">
        <v>11</v>
      </c>
      <c r="D213" s="8">
        <v>5</v>
      </c>
      <c r="E213" s="10"/>
      <c r="F213" s="18" t="s">
        <v>19630</v>
      </c>
      <c r="G213" s="19" t="s">
        <v>19631</v>
      </c>
      <c r="H213" s="19" t="s">
        <v>20254</v>
      </c>
      <c r="I213" s="19" t="s">
        <v>14644</v>
      </c>
      <c r="J213" s="5" t="str">
        <f t="shared" si="3"/>
        <v>{no:212, week:2, day:11, unit:5, word:`Gắn,dính,dán`, kana2:`つく`, han:`PHÓ`, mean:`付く`},</v>
      </c>
    </row>
    <row r="214" spans="1:10">
      <c r="A214" s="8">
        <v>213</v>
      </c>
      <c r="B214" s="8">
        <v>2</v>
      </c>
      <c r="C214" s="8">
        <v>11</v>
      </c>
      <c r="D214" s="8">
        <v>5</v>
      </c>
      <c r="E214" s="10"/>
      <c r="F214" s="18" t="s">
        <v>9214</v>
      </c>
      <c r="G214" s="19" t="s">
        <v>8805</v>
      </c>
      <c r="H214" s="19" t="s">
        <v>9213</v>
      </c>
      <c r="I214" s="19" t="s">
        <v>14798</v>
      </c>
      <c r="J214" s="5" t="str">
        <f t="shared" si="3"/>
        <v>{no:213, week:2, day:11, unit:5, word:`Khoa học`, kana2:`かがく`, han:`KHOA HỌC`, mean:`科学`},</v>
      </c>
    </row>
    <row r="215" spans="1:10" ht="30">
      <c r="A215" s="8">
        <v>214</v>
      </c>
      <c r="B215" s="8">
        <v>2</v>
      </c>
      <c r="C215" s="8">
        <v>11</v>
      </c>
      <c r="D215" s="8">
        <v>5</v>
      </c>
      <c r="E215" s="10"/>
      <c r="F215" s="18" t="s">
        <v>9217</v>
      </c>
      <c r="G215" s="19" t="s">
        <v>9215</v>
      </c>
      <c r="H215" s="19" t="s">
        <v>20255</v>
      </c>
      <c r="I215" s="19" t="s">
        <v>14799</v>
      </c>
      <c r="J215" s="5" t="str">
        <f t="shared" si="3"/>
        <v>{no:214, week:2, day:11, unit:5, word:`Khoa ngoại`, kana2:`げか`, han:`NGOẠI KHOA`, mean:`外科`},</v>
      </c>
    </row>
    <row r="216" spans="1:10">
      <c r="A216" s="8">
        <v>215</v>
      </c>
      <c r="B216" s="8">
        <v>2</v>
      </c>
      <c r="C216" s="8">
        <v>11</v>
      </c>
      <c r="D216" s="8">
        <v>5</v>
      </c>
      <c r="E216" s="10"/>
      <c r="F216" s="18" t="s">
        <v>9220</v>
      </c>
      <c r="G216" s="19" t="s">
        <v>9218</v>
      </c>
      <c r="H216" s="19" t="s">
        <v>20256</v>
      </c>
      <c r="I216" s="19" t="s">
        <v>14800</v>
      </c>
      <c r="J216" s="5" t="str">
        <f t="shared" si="3"/>
        <v>{no:215, week:2, day:11, unit:5, word:`Khoa nội`, kana2:`ないか`, han:`NỘI KHOA`, mean:`内科`},</v>
      </c>
    </row>
    <row r="217" spans="1:10" ht="30">
      <c r="A217" s="8">
        <v>216</v>
      </c>
      <c r="B217" s="8">
        <v>2</v>
      </c>
      <c r="C217" s="8">
        <v>11</v>
      </c>
      <c r="D217" s="8">
        <v>5</v>
      </c>
      <c r="E217" s="10"/>
      <c r="F217" s="18" t="s">
        <v>19632</v>
      </c>
      <c r="G217" s="19" t="s">
        <v>19633</v>
      </c>
      <c r="H217" s="19" t="s">
        <v>20258</v>
      </c>
      <c r="I217" s="19" t="s">
        <v>20257</v>
      </c>
      <c r="J217" s="5" t="str">
        <f t="shared" si="3"/>
        <v>{no:216, week:2, day:11, unit:5, word:`Sách giáo khoa`, kana2:`きょうかしょ`, han:`GIÁO KHOA THƯ`, mean:`教科書`},</v>
      </c>
    </row>
    <row r="218" spans="1:10">
      <c r="A218" s="8">
        <v>217</v>
      </c>
      <c r="B218" s="8">
        <v>2</v>
      </c>
      <c r="C218" s="8">
        <v>11</v>
      </c>
      <c r="D218" s="8">
        <v>5</v>
      </c>
      <c r="E218" s="10"/>
      <c r="F218" s="18" t="s">
        <v>11639</v>
      </c>
      <c r="G218" s="19" t="s">
        <v>11637</v>
      </c>
      <c r="H218" s="19" t="s">
        <v>20260</v>
      </c>
      <c r="I218" s="19" t="s">
        <v>20259</v>
      </c>
      <c r="J218" s="5" t="str">
        <f t="shared" si="3"/>
        <v>{no:217, week:2, day:11, unit:5, word:`Khoa tai mũi`, kana2:`じびか`, han:`NHĨ TỴ KHOA`, mean:`耳鼻科`},</v>
      </c>
    </row>
    <row r="219" spans="1:10">
      <c r="A219" s="8">
        <v>218</v>
      </c>
      <c r="B219" s="8">
        <v>2</v>
      </c>
      <c r="C219" s="8">
        <v>11</v>
      </c>
      <c r="D219" s="8">
        <v>5</v>
      </c>
      <c r="E219" s="10"/>
      <c r="F219" s="18" t="s">
        <v>11642</v>
      </c>
      <c r="G219" s="19" t="s">
        <v>11640</v>
      </c>
      <c r="H219" s="19" t="s">
        <v>11641</v>
      </c>
      <c r="I219" s="19" t="s">
        <v>20261</v>
      </c>
      <c r="J219" s="5" t="str">
        <f t="shared" si="3"/>
        <v>{no:218, week:2, day:11, unit:5, word:`Mũi`, kana2:`はな`, han:`TỴ`, mean:`鼻`},</v>
      </c>
    </row>
    <row r="220" spans="1:10">
      <c r="A220" s="8">
        <v>219</v>
      </c>
      <c r="B220" s="8">
        <v>2</v>
      </c>
      <c r="C220" s="8">
        <v>11</v>
      </c>
      <c r="D220" s="8">
        <v>5</v>
      </c>
      <c r="E220" s="10"/>
      <c r="F220" s="18" t="s">
        <v>9226</v>
      </c>
      <c r="G220" s="19" t="s">
        <v>6935</v>
      </c>
      <c r="H220" s="19" t="s">
        <v>20262</v>
      </c>
      <c r="I220" s="19" t="s">
        <v>14803</v>
      </c>
      <c r="J220" s="5" t="str">
        <f t="shared" si="3"/>
        <v>{no:219, week:2, day:11, unit:5, word:`Phụ nữ`, kana2:`ふじん`, han:`PHỤ NHÂN`, mean:`婦人`},</v>
      </c>
    </row>
    <row r="221" spans="1:10">
      <c r="A221" s="8">
        <v>220</v>
      </c>
      <c r="B221" s="8">
        <v>2</v>
      </c>
      <c r="C221" s="8">
        <v>11</v>
      </c>
      <c r="D221" s="8">
        <v>5</v>
      </c>
      <c r="E221" s="10"/>
      <c r="F221" s="18" t="s">
        <v>1372</v>
      </c>
      <c r="G221" s="19" t="s">
        <v>2658</v>
      </c>
      <c r="H221" s="19" t="s">
        <v>20263</v>
      </c>
      <c r="I221" s="19" t="s">
        <v>14802</v>
      </c>
      <c r="J221" s="5" t="str">
        <f t="shared" si="3"/>
        <v>{no:220, week:2, day:11, unit:5, word:`Nội trợ`, kana2:`しゅふ`, han:`CHỦ PHỤ`, mean:`主婦`},</v>
      </c>
    </row>
    <row r="222" spans="1:10" ht="37.5">
      <c r="A222" s="8">
        <v>221</v>
      </c>
      <c r="B222" s="8">
        <v>2</v>
      </c>
      <c r="C222" s="8">
        <v>11</v>
      </c>
      <c r="D222" s="8">
        <v>5</v>
      </c>
      <c r="E222" s="10"/>
      <c r="F222" s="18" t="s">
        <v>9223</v>
      </c>
      <c r="G222" s="19" t="s">
        <v>9221</v>
      </c>
      <c r="H222" s="19" t="s">
        <v>9222</v>
      </c>
      <c r="I222" s="19" t="s">
        <v>14801</v>
      </c>
      <c r="J222" s="5" t="str">
        <f t="shared" si="3"/>
        <v>{no:221, week:2, day:11, unit:5, word:`Khoa sản`, kana2:`さんふじんか`, han:`SẢN PHỤ NHÂN KHOA`, mean:`産婦人科`},</v>
      </c>
    </row>
    <row r="223" spans="1:10">
      <c r="A223" s="8">
        <v>222</v>
      </c>
      <c r="B223" s="8">
        <v>2</v>
      </c>
      <c r="C223" s="8">
        <v>11</v>
      </c>
      <c r="D223" s="8">
        <v>5</v>
      </c>
      <c r="E223" s="10"/>
      <c r="F223" s="18" t="s">
        <v>11415</v>
      </c>
      <c r="G223" s="19" t="s">
        <v>11413</v>
      </c>
      <c r="H223" s="19" t="s">
        <v>11414</v>
      </c>
      <c r="I223" s="19" t="s">
        <v>15505</v>
      </c>
      <c r="J223" s="5" t="str">
        <f t="shared" si="3"/>
        <v>{no:222, week:2, day:11, unit:5, word:`Hình dạng`, kana2:`かたち`, han:`HÌNH`, mean:`形`},</v>
      </c>
    </row>
    <row r="224" spans="1:10">
      <c r="A224" s="8">
        <v>223</v>
      </c>
      <c r="B224" s="8">
        <v>2</v>
      </c>
      <c r="C224" s="8">
        <v>11</v>
      </c>
      <c r="D224" s="8">
        <v>5</v>
      </c>
      <c r="E224" s="10"/>
      <c r="F224" s="18" t="s">
        <v>11403</v>
      </c>
      <c r="G224" s="19" t="s">
        <v>11401</v>
      </c>
      <c r="H224" s="19" t="s">
        <v>14596</v>
      </c>
      <c r="I224" s="19" t="s">
        <v>15501</v>
      </c>
      <c r="J224" s="5" t="str">
        <f t="shared" si="3"/>
        <v>{no:223, week:2, day:11, unit:5, word:`Hình thức`, kana2:`けいしき`, han:`HÌNH THỨC`, mean:`形式`},</v>
      </c>
    </row>
    <row r="225" spans="1:10" ht="45">
      <c r="A225" s="8">
        <v>224</v>
      </c>
      <c r="B225" s="8">
        <v>2</v>
      </c>
      <c r="C225" s="8">
        <v>11</v>
      </c>
      <c r="D225" s="8">
        <v>5</v>
      </c>
      <c r="E225" s="10"/>
      <c r="F225" s="18" t="s">
        <v>19634</v>
      </c>
      <c r="G225" s="19" t="s">
        <v>19635</v>
      </c>
      <c r="H225" s="19" t="s">
        <v>20265</v>
      </c>
      <c r="I225" s="19" t="s">
        <v>20264</v>
      </c>
      <c r="J225" s="5" t="str">
        <f t="shared" si="3"/>
        <v>{no:224, week:2, day:11, unit:5, word:`Khoa chỉnh hình`, kana2:`せいけいげか`, han:`CHỈNH HÌNH NGOẠI KHOA`, mean:`整形外科`},</v>
      </c>
    </row>
    <row r="226" spans="1:10">
      <c r="A226" s="8">
        <v>225</v>
      </c>
      <c r="B226" s="8">
        <v>2</v>
      </c>
      <c r="C226" s="8">
        <v>11</v>
      </c>
      <c r="D226" s="8">
        <v>5</v>
      </c>
      <c r="E226" s="10"/>
      <c r="F226" s="18" t="s">
        <v>11412</v>
      </c>
      <c r="G226" s="19" t="s">
        <v>11410</v>
      </c>
      <c r="H226" s="19" t="s">
        <v>11411</v>
      </c>
      <c r="I226" s="19" t="s">
        <v>15504</v>
      </c>
      <c r="J226" s="5" t="str">
        <f t="shared" si="3"/>
        <v>{no:225, week:2, day:11, unit:5, word:`Búp bê`, kana2:`にんぎょう`, han:`NHÂN HÌNH`, mean:`人形`},</v>
      </c>
    </row>
    <row r="227" spans="1:10" ht="30">
      <c r="A227" s="8">
        <v>226</v>
      </c>
      <c r="B227" s="8">
        <v>2</v>
      </c>
      <c r="C227" s="8">
        <v>11</v>
      </c>
      <c r="D227" s="8">
        <v>5</v>
      </c>
      <c r="E227" s="10"/>
      <c r="F227" s="18" t="s">
        <v>11409</v>
      </c>
      <c r="G227" s="19" t="s">
        <v>11407</v>
      </c>
      <c r="H227" s="19" t="s">
        <v>20266</v>
      </c>
      <c r="I227" s="19" t="s">
        <v>15503</v>
      </c>
      <c r="J227" s="5" t="str">
        <f t="shared" si="3"/>
        <v>{no:226, week:2, day:11, unit:5, word:`Sơ đồ,biểu đồ`, kana2:`ずけい`, han:`ĐỒ HÌNH`, mean:`図形`},</v>
      </c>
    </row>
    <row r="228" spans="1:10">
      <c r="A228" s="8">
        <v>227</v>
      </c>
      <c r="B228" s="8">
        <v>2</v>
      </c>
      <c r="C228" s="8">
        <v>11</v>
      </c>
      <c r="D228" s="8">
        <v>5</v>
      </c>
      <c r="E228" s="10"/>
      <c r="F228" s="18" t="s">
        <v>12128</v>
      </c>
      <c r="G228" s="19" t="s">
        <v>12126</v>
      </c>
      <c r="H228" s="19" t="s">
        <v>20267</v>
      </c>
      <c r="I228" s="19" t="s">
        <v>15731</v>
      </c>
      <c r="J228" s="5" t="str">
        <f t="shared" si="3"/>
        <v>{no:227, week:2, day:11, unit:5, word:`Gãy xương`, kana2:`こっせつ`, han:`CỐT CHIẾT`, mean:`骨折`},</v>
      </c>
    </row>
    <row r="229" spans="1:10">
      <c r="A229" s="8">
        <v>228</v>
      </c>
      <c r="B229" s="8">
        <v>2</v>
      </c>
      <c r="C229" s="8">
        <v>11</v>
      </c>
      <c r="D229" s="8">
        <v>5</v>
      </c>
      <c r="E229" s="10"/>
      <c r="F229" s="18" t="s">
        <v>14240</v>
      </c>
      <c r="G229" s="19" t="s">
        <v>14238</v>
      </c>
      <c r="H229" s="19" t="s">
        <v>20268</v>
      </c>
      <c r="I229" s="19" t="s">
        <v>16392</v>
      </c>
      <c r="J229" s="5" t="str">
        <f t="shared" si="3"/>
        <v>{no:228, week:2, day:11, unit:5, word:`Xương`, kana2:`ほね`, han:`CỐT`, mean:`骨`},</v>
      </c>
    </row>
    <row r="230" spans="1:10" ht="30">
      <c r="A230" s="8">
        <v>229</v>
      </c>
      <c r="B230" s="8">
        <v>2</v>
      </c>
      <c r="C230" s="8">
        <v>11</v>
      </c>
      <c r="D230" s="8">
        <v>5</v>
      </c>
      <c r="E230" s="10"/>
      <c r="F230" s="18" t="s">
        <v>12134</v>
      </c>
      <c r="G230" s="19" t="s">
        <v>12132</v>
      </c>
      <c r="H230" s="19" t="s">
        <v>20269</v>
      </c>
      <c r="I230" s="19" t="s">
        <v>15732</v>
      </c>
      <c r="J230" s="5" t="str">
        <f t="shared" si="3"/>
        <v>{no:229, week:2, day:11, unit:5, word:`Làm gãy, bẻ gãy`, kana2:`おる`, han:`CHIẾT`, mean:`折る`},</v>
      </c>
    </row>
    <row r="231" spans="1:10" ht="30">
      <c r="A231" s="8">
        <v>230</v>
      </c>
      <c r="B231" s="8">
        <v>2</v>
      </c>
      <c r="C231" s="8">
        <v>11</v>
      </c>
      <c r="D231" s="8">
        <v>5</v>
      </c>
      <c r="E231" s="10"/>
      <c r="F231" s="18" t="s">
        <v>19636</v>
      </c>
      <c r="G231" s="19" t="s">
        <v>19637</v>
      </c>
      <c r="H231" s="19" t="s">
        <v>20271</v>
      </c>
      <c r="I231" s="19" t="s">
        <v>20270</v>
      </c>
      <c r="J231" s="5" t="str">
        <f t="shared" si="3"/>
        <v>{no:230, week:2, day:11, unit:5, word:`Nghệ thuật xếp giấy`, kana2:`おりがみ`, han:`CHIẾT CHỈ`, mean:`折り紙`},</v>
      </c>
    </row>
    <row r="232" spans="1:10">
      <c r="A232" s="8">
        <v>231</v>
      </c>
      <c r="B232" s="8">
        <v>2</v>
      </c>
      <c r="C232" s="8">
        <v>11</v>
      </c>
      <c r="D232" s="8">
        <v>5</v>
      </c>
      <c r="E232" s="10"/>
      <c r="F232" s="18" t="s">
        <v>12131</v>
      </c>
      <c r="G232" s="19" t="s">
        <v>12129</v>
      </c>
      <c r="H232" s="19" t="s">
        <v>20272</v>
      </c>
      <c r="I232" s="19" t="s">
        <v>15732</v>
      </c>
      <c r="J232" s="5" t="str">
        <f t="shared" si="3"/>
        <v>{no:231, week:2, day:11, unit:5, word:`Bị gẫy`, kana2:`おれる`, han:`CHIẾT`, mean:`折れる`},</v>
      </c>
    </row>
    <row r="233" spans="1:10">
      <c r="A233" s="8">
        <v>232</v>
      </c>
      <c r="B233" s="8">
        <v>2</v>
      </c>
      <c r="C233" s="8">
        <v>11</v>
      </c>
      <c r="D233" s="8">
        <v>5</v>
      </c>
      <c r="E233" s="10"/>
      <c r="F233" s="18" t="s">
        <v>19638</v>
      </c>
      <c r="G233" s="19" t="s">
        <v>19639</v>
      </c>
      <c r="H233" s="19" t="s">
        <v>20274</v>
      </c>
      <c r="I233" s="19" t="s">
        <v>20273</v>
      </c>
      <c r="J233" s="5" t="str">
        <f t="shared" si="3"/>
        <v>{no:232, week:2, day:11, unit:5, word:`Rẽ phải`, kana2:`うせつ`, han:`HỮU CHIẾT`, mean:`右折`},</v>
      </c>
    </row>
    <row r="234" spans="1:10">
      <c r="A234" s="8">
        <v>233</v>
      </c>
      <c r="B234" s="8">
        <v>2</v>
      </c>
      <c r="C234" s="8">
        <v>11</v>
      </c>
      <c r="D234" s="8">
        <v>5</v>
      </c>
      <c r="E234" s="10"/>
      <c r="F234" s="18" t="s">
        <v>19640</v>
      </c>
      <c r="G234" s="19" t="s">
        <v>19641</v>
      </c>
      <c r="H234" s="19" t="s">
        <v>20276</v>
      </c>
      <c r="I234" s="19" t="s">
        <v>20275</v>
      </c>
      <c r="J234" s="5" t="str">
        <f t="shared" si="3"/>
        <v>{no:233, week:2, day:11, unit:5, word:`Rẽ trái`, kana2:`させつ`, han:`TẢ CHIẾT`, mean:`左折`},</v>
      </c>
    </row>
    <row r="235" spans="1:10">
      <c r="A235" s="8">
        <v>234</v>
      </c>
      <c r="B235" s="8">
        <v>2</v>
      </c>
      <c r="C235" s="8">
        <v>12</v>
      </c>
      <c r="D235" s="8">
        <v>6</v>
      </c>
      <c r="E235" s="10"/>
      <c r="F235" s="18" t="s">
        <v>13193</v>
      </c>
      <c r="G235" s="19" t="s">
        <v>13191</v>
      </c>
      <c r="H235" s="19" t="s">
        <v>10561</v>
      </c>
      <c r="I235" s="19" t="s">
        <v>16060</v>
      </c>
      <c r="J235" s="5" t="str">
        <f t="shared" si="3"/>
        <v>{no:234, week:2, day:12, unit:6, word:`Khó khăn`, kana2:`こまる`, han:`KHỐN`, mean:`困る`},</v>
      </c>
    </row>
    <row r="236" spans="1:10" ht="37.5">
      <c r="A236" s="8">
        <v>235</v>
      </c>
      <c r="B236" s="8">
        <v>2</v>
      </c>
      <c r="C236" s="8">
        <v>12</v>
      </c>
      <c r="D236" s="8">
        <v>6</v>
      </c>
      <c r="E236" s="10"/>
      <c r="F236" s="18" t="s">
        <v>19642</v>
      </c>
      <c r="G236" s="19" t="s">
        <v>19643</v>
      </c>
      <c r="H236" s="19" t="s">
        <v>20277</v>
      </c>
      <c r="I236" s="19" t="s">
        <v>16060</v>
      </c>
      <c r="J236" s="5" t="str">
        <f t="shared" si="3"/>
        <v>{no:235, week:2, day:12, unit:6, word:`khi gặp khó khăn`, kana2:`こまったときは`, han:`KHỐN`, mean:`困ったときは`},</v>
      </c>
    </row>
    <row r="237" spans="1:10">
      <c r="A237" s="8">
        <v>236</v>
      </c>
      <c r="B237" s="8">
        <v>2</v>
      </c>
      <c r="C237" s="8">
        <v>12</v>
      </c>
      <c r="D237" s="8">
        <v>6</v>
      </c>
      <c r="E237" s="10"/>
      <c r="F237" s="18" t="s">
        <v>9507</v>
      </c>
      <c r="G237" s="19" t="s">
        <v>9505</v>
      </c>
      <c r="H237" s="19" t="s">
        <v>20278</v>
      </c>
      <c r="I237" s="19" t="s">
        <v>14898</v>
      </c>
      <c r="J237" s="5" t="str">
        <f t="shared" si="3"/>
        <v>{no:236, week:2, day:12, unit:6, word:`Tắt,xoá`, kana2:`けす`, han:`TIÊU`, mean:`消す`},</v>
      </c>
    </row>
    <row r="238" spans="1:10">
      <c r="A238" s="8">
        <v>237</v>
      </c>
      <c r="B238" s="8">
        <v>2</v>
      </c>
      <c r="C238" s="8">
        <v>12</v>
      </c>
      <c r="D238" s="8">
        <v>6</v>
      </c>
      <c r="E238" s="10"/>
      <c r="F238" s="18" t="s">
        <v>9504</v>
      </c>
      <c r="G238" s="19" t="s">
        <v>9502</v>
      </c>
      <c r="H238" s="19" t="s">
        <v>20279</v>
      </c>
      <c r="I238" s="19" t="s">
        <v>14898</v>
      </c>
      <c r="J238" s="5" t="str">
        <f t="shared" si="3"/>
        <v>{no:237, week:2, day:12, unit:6, word:`Bị tắt,bị xoá`, kana2:`きえる`, han:`TIÊU`, mean:`消える`},</v>
      </c>
    </row>
    <row r="239" spans="1:10" ht="37.5">
      <c r="A239" s="8">
        <v>238</v>
      </c>
      <c r="B239" s="8">
        <v>2</v>
      </c>
      <c r="C239" s="8">
        <v>12</v>
      </c>
      <c r="D239" s="8">
        <v>6</v>
      </c>
      <c r="E239" s="10"/>
      <c r="F239" s="18" t="s">
        <v>9510</v>
      </c>
      <c r="G239" s="19" t="s">
        <v>19644</v>
      </c>
      <c r="H239" s="19" t="s">
        <v>9509</v>
      </c>
      <c r="I239" s="19" t="s">
        <v>14898</v>
      </c>
      <c r="J239" s="5" t="str">
        <f t="shared" si="3"/>
        <v>{no:238, week:2, day:12, unit:6, word:`Cục tẩy`, kana2:`けしゴム`, han:`TIÊU`, mean:`消しゴム`},</v>
      </c>
    </row>
    <row r="240" spans="1:10" ht="30">
      <c r="A240" s="8">
        <v>239</v>
      </c>
      <c r="B240" s="8">
        <v>2</v>
      </c>
      <c r="C240" s="8">
        <v>12</v>
      </c>
      <c r="D240" s="8">
        <v>6</v>
      </c>
      <c r="E240" s="10"/>
      <c r="F240" s="18" t="s">
        <v>11986</v>
      </c>
      <c r="G240" s="19" t="s">
        <v>11984</v>
      </c>
      <c r="H240" s="19" t="s">
        <v>20280</v>
      </c>
      <c r="I240" s="19" t="s">
        <v>15686</v>
      </c>
      <c r="J240" s="5" t="str">
        <f t="shared" si="3"/>
        <v>{no:239, week:2, day:12, unit:6, word:`Cứu hoả, chữa cháy`, kana2:`しょうぼう`, han:`TIÊU PHÒNG`, mean:`消防`},</v>
      </c>
    </row>
    <row r="241" spans="1:10" ht="30">
      <c r="A241" s="8">
        <v>240</v>
      </c>
      <c r="B241" s="8">
        <v>2</v>
      </c>
      <c r="C241" s="8">
        <v>12</v>
      </c>
      <c r="D241" s="8">
        <v>6</v>
      </c>
      <c r="E241" s="10"/>
      <c r="F241" s="18" t="s">
        <v>12167</v>
      </c>
      <c r="G241" s="19" t="s">
        <v>12165</v>
      </c>
      <c r="H241" s="19" t="s">
        <v>20281</v>
      </c>
      <c r="I241" s="19" t="s">
        <v>15745</v>
      </c>
      <c r="J241" s="5" t="str">
        <f t="shared" si="3"/>
        <v>{no:240, week:2, day:12, unit:6, word:`Sự tiêu thụ, sự tiêu dùng`, kana2:`しょうひ`, han:`TIÊU PHÍ`, mean:`消費`},</v>
      </c>
    </row>
    <row r="242" spans="1:10" ht="30">
      <c r="A242" s="8">
        <v>241</v>
      </c>
      <c r="B242" s="8">
        <v>2</v>
      </c>
      <c r="C242" s="8">
        <v>12</v>
      </c>
      <c r="D242" s="8">
        <v>6</v>
      </c>
      <c r="E242" s="10"/>
      <c r="F242" s="18" t="s">
        <v>11983</v>
      </c>
      <c r="G242" s="19" t="s">
        <v>11981</v>
      </c>
      <c r="H242" s="19" t="s">
        <v>20283</v>
      </c>
      <c r="I242" s="19" t="s">
        <v>20282</v>
      </c>
      <c r="J242" s="5" t="str">
        <f t="shared" si="3"/>
        <v>{no:241, week:2, day:12, unit:6, word:`Phòng ngừa, đề phòng`, kana2:`よぼう`, han:`DƯ PHÒNG`, mean:`予防`},</v>
      </c>
    </row>
    <row r="243" spans="1:10" ht="45">
      <c r="A243" s="8">
        <v>242</v>
      </c>
      <c r="B243" s="8">
        <v>2</v>
      </c>
      <c r="C243" s="8">
        <v>12</v>
      </c>
      <c r="D243" s="8">
        <v>6</v>
      </c>
      <c r="E243" s="10"/>
      <c r="F243" s="18" t="s">
        <v>11992</v>
      </c>
      <c r="G243" s="19" t="s">
        <v>11990</v>
      </c>
      <c r="H243" s="19" t="s">
        <v>20284</v>
      </c>
      <c r="I243" s="19" t="s">
        <v>15688</v>
      </c>
      <c r="J243" s="5" t="str">
        <f t="shared" si="3"/>
        <v>{no:242, week:2, day:12, unit:6, word:`Phòng chống, đề phòng`, kana2:`ふせぐ`, han:`PHÒNG`, mean:`防ぐ`},</v>
      </c>
    </row>
    <row r="244" spans="1:10" ht="45">
      <c r="A244" s="8">
        <v>243</v>
      </c>
      <c r="B244" s="8">
        <v>2</v>
      </c>
      <c r="C244" s="8">
        <v>12</v>
      </c>
      <c r="D244" s="8">
        <v>6</v>
      </c>
      <c r="E244" s="10"/>
      <c r="F244" s="18" t="s">
        <v>9239</v>
      </c>
      <c r="G244" s="19" t="s">
        <v>9237</v>
      </c>
      <c r="H244" s="19" t="s">
        <v>20285</v>
      </c>
      <c r="I244" s="19" t="s">
        <v>14808</v>
      </c>
      <c r="J244" s="5" t="str">
        <f t="shared" si="3"/>
        <v>{no:243, week:2, day:12, unit:6, word:`Cứu, cứu sống, cứu giúp`, kana2:`すくう`, han:`CỨU`, mean:`救う`},</v>
      </c>
    </row>
    <row r="245" spans="1:10" ht="30">
      <c r="A245" s="8">
        <v>244</v>
      </c>
      <c r="B245" s="8">
        <v>2</v>
      </c>
      <c r="C245" s="8">
        <v>12</v>
      </c>
      <c r="D245" s="8">
        <v>6</v>
      </c>
      <c r="E245" s="10"/>
      <c r="F245" s="18" t="s">
        <v>19645</v>
      </c>
      <c r="G245" s="19" t="s">
        <v>19646</v>
      </c>
      <c r="H245" s="19" t="s">
        <v>20287</v>
      </c>
      <c r="I245" s="19" t="s">
        <v>20286</v>
      </c>
      <c r="J245" s="5" t="str">
        <f t="shared" si="3"/>
        <v>{no:244, week:2, day:12, unit:6, word:`Xe cấp cứu`, kana2:`きゅうきゅうしゃ`, han:`CỨU CẤP XA`, mean:`救急車`},</v>
      </c>
    </row>
    <row r="246" spans="1:10">
      <c r="A246" s="8">
        <v>245</v>
      </c>
      <c r="B246" s="8">
        <v>2</v>
      </c>
      <c r="C246" s="8">
        <v>12</v>
      </c>
      <c r="D246" s="8">
        <v>6</v>
      </c>
      <c r="E246" s="10"/>
      <c r="F246" s="18" t="s">
        <v>12266</v>
      </c>
      <c r="G246" s="19" t="s">
        <v>12264</v>
      </c>
      <c r="H246" s="19" t="s">
        <v>20236</v>
      </c>
      <c r="I246" s="19" t="s">
        <v>15776</v>
      </c>
      <c r="J246" s="5" t="str">
        <f t="shared" si="3"/>
        <v>{no:245, week:2, day:12, unit:6, word:`Đồn cảnh sát`, kana2:`けいかん`, han:`CẢNH QUAN`, mean:`警官`},</v>
      </c>
    </row>
    <row r="247" spans="1:10">
      <c r="A247" s="8">
        <v>246</v>
      </c>
      <c r="B247" s="8">
        <v>2</v>
      </c>
      <c r="C247" s="8">
        <v>12</v>
      </c>
      <c r="D247" s="8">
        <v>6</v>
      </c>
      <c r="E247" s="10"/>
      <c r="F247" s="18" t="s">
        <v>12271</v>
      </c>
      <c r="G247" s="19" t="s">
        <v>12269</v>
      </c>
      <c r="H247" s="19" t="s">
        <v>12825</v>
      </c>
      <c r="I247" s="19" t="s">
        <v>15778</v>
      </c>
      <c r="J247" s="5" t="str">
        <f t="shared" si="3"/>
        <v>{no:246, week:2, day:12, unit:6, word:`Cảnh sát`, kana2:`けいさつ`, han:`CẢNH SÁT`, mean:`警察`},</v>
      </c>
    </row>
    <row r="248" spans="1:10" ht="30">
      <c r="A248" s="8">
        <v>247</v>
      </c>
      <c r="B248" s="8">
        <v>2</v>
      </c>
      <c r="C248" s="8">
        <v>12</v>
      </c>
      <c r="D248" s="8">
        <v>6</v>
      </c>
      <c r="E248" s="10"/>
      <c r="F248" s="18" t="s">
        <v>19647</v>
      </c>
      <c r="G248" s="19" t="s">
        <v>19648</v>
      </c>
      <c r="H248" s="19" t="s">
        <v>20236</v>
      </c>
      <c r="I248" s="19" t="s">
        <v>20288</v>
      </c>
      <c r="J248" s="5" t="str">
        <f t="shared" si="3"/>
        <v>{no:247, week:2, day:12, unit:6, word:`Đồn cảnh sát`, kana2:`けいさつしょ`, han:`CẢNH SÁT THỰ`, mean:`警察署`},</v>
      </c>
    </row>
    <row r="249" spans="1:10">
      <c r="A249" s="8">
        <v>248</v>
      </c>
      <c r="B249" s="8">
        <v>2</v>
      </c>
      <c r="C249" s="8">
        <v>12</v>
      </c>
      <c r="D249" s="8">
        <v>6</v>
      </c>
      <c r="E249" s="10"/>
      <c r="F249" s="18" t="s">
        <v>13775</v>
      </c>
      <c r="G249" s="19" t="s">
        <v>13773</v>
      </c>
      <c r="H249" s="19" t="s">
        <v>20289</v>
      </c>
      <c r="I249" s="19" t="s">
        <v>16246</v>
      </c>
      <c r="J249" s="5" t="str">
        <f t="shared" si="3"/>
        <v>{no:248, week:2, day:12, unit:6, word:`Sự cố,tai nan`, kana2:`じこ`, han:`SỰ CỐ`, mean:`事故`},</v>
      </c>
    </row>
    <row r="250" spans="1:10">
      <c r="A250" s="8">
        <v>249</v>
      </c>
      <c r="B250" s="8">
        <v>2</v>
      </c>
      <c r="C250" s="8">
        <v>12</v>
      </c>
      <c r="D250" s="8">
        <v>6</v>
      </c>
      <c r="E250" s="10"/>
      <c r="F250" s="18" t="s">
        <v>13778</v>
      </c>
      <c r="G250" s="19" t="s">
        <v>13776</v>
      </c>
      <c r="H250" s="19" t="s">
        <v>20290</v>
      </c>
      <c r="I250" s="19" t="s">
        <v>16247</v>
      </c>
      <c r="J250" s="5" t="str">
        <f t="shared" si="3"/>
        <v>{no:249, week:2, day:12, unit:6, word:`Hỏng hóc`, kana2:`こしょう`, han:`CỐ CHƯỚNG`, mean:`故障`},</v>
      </c>
    </row>
    <row r="251" spans="1:10" ht="30">
      <c r="A251" s="8">
        <v>250</v>
      </c>
      <c r="B251" s="8">
        <v>2</v>
      </c>
      <c r="C251" s="8">
        <v>12</v>
      </c>
      <c r="D251" s="8">
        <v>6</v>
      </c>
      <c r="E251" s="10"/>
      <c r="F251" s="18" t="s">
        <v>19649</v>
      </c>
      <c r="G251" s="19" t="s">
        <v>19650</v>
      </c>
      <c r="H251" s="19" t="s">
        <v>20291</v>
      </c>
      <c r="I251" s="19" t="s">
        <v>15879</v>
      </c>
      <c r="J251" s="5" t="str">
        <f t="shared" si="3"/>
        <v>{no:250, week:2, day:12, unit:6, word:`~quá cố, đã mất`, kana2:`こ~`, han:`CỐ`, mean:`故~`},</v>
      </c>
    </row>
    <row r="252" spans="1:10" ht="30">
      <c r="A252" s="8">
        <v>251</v>
      </c>
      <c r="B252" s="8">
        <v>2</v>
      </c>
      <c r="C252" s="8">
        <v>12</v>
      </c>
      <c r="D252" s="8">
        <v>6</v>
      </c>
      <c r="E252" s="10"/>
      <c r="F252" s="18" t="s">
        <v>19651</v>
      </c>
      <c r="G252" s="19" t="s">
        <v>19652</v>
      </c>
      <c r="H252" s="19" t="s">
        <v>9800</v>
      </c>
      <c r="I252" s="19" t="s">
        <v>20292</v>
      </c>
      <c r="J252" s="5" t="str">
        <f t="shared" si="3"/>
        <v>{no:251, week:2, day:12, unit:6, word:`Tin nhắn`, kana2:`でんごん`, han:`TRUYỀN NGÔN`, mean:`伝言`},</v>
      </c>
    </row>
    <row r="253" spans="1:10">
      <c r="A253" s="8">
        <v>252</v>
      </c>
      <c r="B253" s="8">
        <v>2</v>
      </c>
      <c r="C253" s="8">
        <v>12</v>
      </c>
      <c r="D253" s="8">
        <v>6</v>
      </c>
      <c r="E253" s="10"/>
      <c r="F253" s="18" t="s">
        <v>9804</v>
      </c>
      <c r="G253" s="19" t="s">
        <v>9802</v>
      </c>
      <c r="H253" s="19" t="s">
        <v>20293</v>
      </c>
      <c r="I253" s="19" t="s">
        <v>14993</v>
      </c>
      <c r="J253" s="5" t="str">
        <f t="shared" si="3"/>
        <v>{no:252, week:2, day:12, unit:6, word:`Truyền đạt`, kana2:`つたえる`, han:`TRUYỀN`, mean:`伝える`},</v>
      </c>
    </row>
    <row r="254" spans="1:10">
      <c r="A254" s="8">
        <v>253</v>
      </c>
      <c r="B254" s="8">
        <v>2</v>
      </c>
      <c r="C254" s="8">
        <v>12</v>
      </c>
      <c r="D254" s="8">
        <v>6</v>
      </c>
      <c r="E254" s="10"/>
      <c r="F254" s="18" t="s">
        <v>9807</v>
      </c>
      <c r="G254" s="19" t="s">
        <v>9805</v>
      </c>
      <c r="H254" s="19" t="s">
        <v>9806</v>
      </c>
      <c r="I254" s="19" t="s">
        <v>14994</v>
      </c>
      <c r="J254" s="5" t="str">
        <f t="shared" si="3"/>
        <v>{no:253, week:2, day:12, unit:6, word:`Giúp đỡ`, kana2:`てつだう`, han:`THỦ TRUYỀN`, mean:`手伝う`},</v>
      </c>
    </row>
    <row r="255" spans="1:10" ht="30">
      <c r="A255" s="8">
        <v>254</v>
      </c>
      <c r="B255" s="8">
        <v>3</v>
      </c>
      <c r="C255" s="8">
        <v>13</v>
      </c>
      <c r="D255" s="8">
        <v>1</v>
      </c>
      <c r="E255" s="10"/>
      <c r="F255" s="18" t="s">
        <v>19653</v>
      </c>
      <c r="G255" s="19" t="s">
        <v>19654</v>
      </c>
      <c r="H255" s="19" t="s">
        <v>20295</v>
      </c>
      <c r="I255" s="19" t="s">
        <v>20294</v>
      </c>
      <c r="J255" s="5" t="str">
        <f t="shared" si="3"/>
        <v>{no:254, week:3, day:13, unit:1, word:`cần trữ lạnh`, kana2:`ようれいぞう`, han:`YÊU LÃNH TÀNG`, mean:`要冷蔵`},</v>
      </c>
    </row>
    <row r="256" spans="1:10">
      <c r="A256" s="8">
        <v>255</v>
      </c>
      <c r="B256" s="8">
        <v>3</v>
      </c>
      <c r="C256" s="8">
        <v>13</v>
      </c>
      <c r="D256" s="8">
        <v>1</v>
      </c>
      <c r="E256" s="10"/>
      <c r="F256" s="18" t="s">
        <v>10044</v>
      </c>
      <c r="G256" s="19" t="s">
        <v>10042</v>
      </c>
      <c r="H256" s="19" t="s">
        <v>14595</v>
      </c>
      <c r="I256" s="19" t="s">
        <v>15071</v>
      </c>
      <c r="J256" s="5" t="str">
        <f t="shared" si="3"/>
        <v>{no:255, week:3, day:13, unit:1, word:`Cần`, kana2:`いる`, han:`YẾU`, mean:`要る`},</v>
      </c>
    </row>
    <row r="257" spans="1:10">
      <c r="A257" s="8">
        <v>256</v>
      </c>
      <c r="B257" s="8">
        <v>3</v>
      </c>
      <c r="C257" s="8">
        <v>13</v>
      </c>
      <c r="D257" s="8">
        <v>1</v>
      </c>
      <c r="E257" s="10"/>
      <c r="F257" s="18" t="s">
        <v>10036</v>
      </c>
      <c r="G257" s="19" t="s">
        <v>10034</v>
      </c>
      <c r="H257" s="19" t="s">
        <v>10035</v>
      </c>
      <c r="I257" s="19" t="s">
        <v>15068</v>
      </c>
      <c r="J257" s="5" t="str">
        <f t="shared" si="3"/>
        <v>{no:256, week:3, day:13, unit:1, word:`Quan trọng`, kana2:`じゅうよう`, han:`TRỌNG YẾU`, mean:`重要`},</v>
      </c>
    </row>
    <row r="258" spans="1:10">
      <c r="A258" s="8">
        <v>257</v>
      </c>
      <c r="B258" s="8">
        <v>3</v>
      </c>
      <c r="C258" s="8">
        <v>13</v>
      </c>
      <c r="D258" s="8">
        <v>1</v>
      </c>
      <c r="E258" s="10"/>
      <c r="F258" s="18" t="s">
        <v>19655</v>
      </c>
      <c r="G258" s="19" t="s">
        <v>19656</v>
      </c>
      <c r="H258" s="19" t="s">
        <v>10043</v>
      </c>
      <c r="I258" s="19" t="s">
        <v>15191</v>
      </c>
      <c r="J258" s="5" t="str">
        <f t="shared" si="3"/>
        <v>{no:257, week:3, day:13, unit:1, word:`Cần thiết`, kana2:`ひつよう`, han:`TẤT YẾU`, mean:`必要`},</v>
      </c>
    </row>
    <row r="259" spans="1:10">
      <c r="A259" s="8">
        <v>258</v>
      </c>
      <c r="B259" s="8">
        <v>3</v>
      </c>
      <c r="C259" s="8">
        <v>13</v>
      </c>
      <c r="D259" s="8">
        <v>1</v>
      </c>
      <c r="E259" s="10"/>
      <c r="F259" s="18" t="s">
        <v>2983</v>
      </c>
      <c r="G259" s="19" t="s">
        <v>7456</v>
      </c>
      <c r="H259" s="19" t="s">
        <v>20296</v>
      </c>
      <c r="I259" s="19" t="s">
        <v>15193</v>
      </c>
      <c r="J259" s="5" t="str">
        <f t="shared" ref="J259:J322" si="4">"{no:"&amp;A259&amp;", week:"&amp;B259&amp;", day:"&amp;C259&amp;", unit:"&amp;D259&amp;", word:`"&amp;H259&amp;"`, kana2:`"&amp;G259&amp;"`, han:`"&amp;I259&amp;"`, mean:`"&amp;F259&amp;"`},"</f>
        <v>{no:258, week:3, day:13, unit:1, word:`Nhất định`, kana2:`かならず`, han:`TẤT`, mean:`必ず`},</v>
      </c>
    </row>
    <row r="260" spans="1:10" ht="45">
      <c r="A260" s="8">
        <v>259</v>
      </c>
      <c r="B260" s="8">
        <v>3</v>
      </c>
      <c r="C260" s="8">
        <v>13</v>
      </c>
      <c r="D260" s="8">
        <v>1</v>
      </c>
      <c r="E260" s="10"/>
      <c r="F260" s="18" t="s">
        <v>19657</v>
      </c>
      <c r="G260" s="19" t="s">
        <v>19658</v>
      </c>
      <c r="H260" s="19" t="s">
        <v>20297</v>
      </c>
      <c r="I260" s="19" t="s">
        <v>15192</v>
      </c>
      <c r="J260" s="5" t="str">
        <f t="shared" si="4"/>
        <v>{no:259, week:3, day:13, unit:1, word:`Liều lĩnh, dữ dội, điên cuồng`, kana2:`ひっし(に)`, han:`TẤT TỬ`, mean:`必死(に)`},</v>
      </c>
    </row>
    <row r="261" spans="1:10" ht="30">
      <c r="A261" s="8">
        <v>260</v>
      </c>
      <c r="B261" s="8">
        <v>3</v>
      </c>
      <c r="C261" s="8">
        <v>13</v>
      </c>
      <c r="D261" s="8">
        <v>1</v>
      </c>
      <c r="E261" s="10"/>
      <c r="F261" s="18" t="s">
        <v>19659</v>
      </c>
      <c r="G261" s="19" t="s">
        <v>19660</v>
      </c>
      <c r="H261" s="19" t="s">
        <v>20299</v>
      </c>
      <c r="I261" s="19" t="s">
        <v>20298</v>
      </c>
      <c r="J261" s="5" t="str">
        <f t="shared" si="4"/>
        <v>{no:260, week:3, day:13, unit:1, word:`máy lạnh`, kana2:`れいぼう`, han:`LÃNH PHÒNG`, mean:`冷房`},</v>
      </c>
    </row>
    <row r="262" spans="1:10" ht="30">
      <c r="A262" s="8">
        <v>261</v>
      </c>
      <c r="B262" s="8">
        <v>3</v>
      </c>
      <c r="C262" s="8">
        <v>13</v>
      </c>
      <c r="D262" s="8">
        <v>1</v>
      </c>
      <c r="E262" s="10"/>
      <c r="F262" s="18" t="s">
        <v>9528</v>
      </c>
      <c r="G262" s="19" t="s">
        <v>9526</v>
      </c>
      <c r="H262" s="19" t="s">
        <v>20300</v>
      </c>
      <c r="I262" s="19" t="s">
        <v>14904</v>
      </c>
      <c r="J262" s="5" t="str">
        <f t="shared" si="4"/>
        <v>{no:261, week:3, day:13, unit:1, word:`lạnh (tính từ)`, kana2:`つめたい`, han:`LÃNH`, mean:`冷たい`},</v>
      </c>
    </row>
    <row r="263" spans="1:10" ht="37.5">
      <c r="A263" s="8">
        <v>262</v>
      </c>
      <c r="B263" s="8">
        <v>3</v>
      </c>
      <c r="C263" s="8">
        <v>13</v>
      </c>
      <c r="D263" s="8">
        <v>1</v>
      </c>
      <c r="E263" s="10"/>
      <c r="F263" s="18" t="s">
        <v>19661</v>
      </c>
      <c r="G263" s="19" t="s">
        <v>19662</v>
      </c>
      <c r="H263" s="19" t="s">
        <v>20301</v>
      </c>
      <c r="I263" s="19" t="s">
        <v>14904</v>
      </c>
      <c r="J263" s="5" t="str">
        <f t="shared" si="4"/>
        <v>{no:262, week:3, day:13, unit:1, word:`bị lạnh,  cảm thấy lạnh`, kana2:`(が)ひえる`, han:`LÃNH`, mean:`(が)冷える`},</v>
      </c>
    </row>
    <row r="264" spans="1:10" ht="37.5">
      <c r="A264" s="8">
        <v>263</v>
      </c>
      <c r="B264" s="8">
        <v>3</v>
      </c>
      <c r="C264" s="8">
        <v>13</v>
      </c>
      <c r="D264" s="8">
        <v>1</v>
      </c>
      <c r="E264" s="10"/>
      <c r="F264" s="18" t="s">
        <v>19663</v>
      </c>
      <c r="G264" s="19" t="s">
        <v>19664</v>
      </c>
      <c r="H264" s="19" t="s">
        <v>20302</v>
      </c>
      <c r="I264" s="19" t="s">
        <v>14904</v>
      </c>
      <c r="J264" s="5" t="str">
        <f t="shared" si="4"/>
        <v>{no:263, week:3, day:13, unit:1, word:`làm lạnh`, kana2:`(を)ひやす`, han:`LÃNH`, mean:`(を)冷やす`},</v>
      </c>
    </row>
    <row r="265" spans="1:10" ht="37.5">
      <c r="A265" s="8">
        <v>264</v>
      </c>
      <c r="B265" s="8">
        <v>3</v>
      </c>
      <c r="C265" s="8">
        <v>13</v>
      </c>
      <c r="D265" s="8">
        <v>1</v>
      </c>
      <c r="E265" s="10"/>
      <c r="F265" s="18" t="s">
        <v>19665</v>
      </c>
      <c r="G265" s="19" t="s">
        <v>19666</v>
      </c>
      <c r="H265" s="19" t="s">
        <v>20303</v>
      </c>
      <c r="I265" s="19" t="s">
        <v>14904</v>
      </c>
      <c r="J265" s="5" t="str">
        <f t="shared" si="4"/>
        <v>{no:264, week:3, day:13, unit:1, word:`nguội đi`, kana2:`(が)さめる`, han:`LÃNH`, mean:`(が)冷める`},</v>
      </c>
    </row>
    <row r="266" spans="1:10" ht="37.5">
      <c r="A266" s="8">
        <v>265</v>
      </c>
      <c r="B266" s="8">
        <v>3</v>
      </c>
      <c r="C266" s="8">
        <v>13</v>
      </c>
      <c r="D266" s="8">
        <v>1</v>
      </c>
      <c r="E266" s="10"/>
      <c r="F266" s="18" t="s">
        <v>19667</v>
      </c>
      <c r="G266" s="19" t="s">
        <v>19668</v>
      </c>
      <c r="H266" s="19" t="s">
        <v>20304</v>
      </c>
      <c r="I266" s="19" t="s">
        <v>14904</v>
      </c>
      <c r="J266" s="5" t="str">
        <f t="shared" si="4"/>
        <v>{no:265, week:3, day:13, unit:1, word:`làm nguội`, kana2:`(を)さます`, han:`LÃNH`, mean:`(を)冷ます`},</v>
      </c>
    </row>
    <row r="267" spans="1:10" ht="30">
      <c r="A267" s="8">
        <v>266</v>
      </c>
      <c r="B267" s="8">
        <v>3</v>
      </c>
      <c r="C267" s="8">
        <v>13</v>
      </c>
      <c r="D267" s="8">
        <v>1</v>
      </c>
      <c r="E267" s="10"/>
      <c r="F267" s="18" t="s">
        <v>9</v>
      </c>
      <c r="G267" s="19" t="s">
        <v>1999</v>
      </c>
      <c r="H267" s="19" t="s">
        <v>12151</v>
      </c>
      <c r="I267" s="19" t="s">
        <v>15739</v>
      </c>
      <c r="J267" s="5" t="str">
        <f t="shared" si="4"/>
        <v>{no:266, week:3, day:13, unit:1, word:`Tủ lạnh`, kana2:`れいぞうこ`, han:`LÃNH TÀNG KHỐ`, mean:`冷蔵庫`},</v>
      </c>
    </row>
    <row r="268" spans="1:10" ht="30">
      <c r="A268" s="8">
        <v>267</v>
      </c>
      <c r="B268" s="8">
        <v>3</v>
      </c>
      <c r="C268" s="8">
        <v>13</v>
      </c>
      <c r="D268" s="8">
        <v>1</v>
      </c>
      <c r="E268" s="10"/>
      <c r="F268" s="18" t="s">
        <v>19669</v>
      </c>
      <c r="G268" s="19" t="s">
        <v>19670</v>
      </c>
      <c r="H268" s="19" t="s">
        <v>20306</v>
      </c>
      <c r="I268" s="19" t="s">
        <v>20305</v>
      </c>
      <c r="J268" s="5" t="str">
        <f t="shared" si="4"/>
        <v>{no:267, week:3, day:13, unit:1, word:`Tủ đông lạnh`, kana2:`れいとうこ`, han:`LÃNH ĐỐNG KHỐ`, mean:`冷凍庫`},</v>
      </c>
    </row>
    <row r="269" spans="1:10" ht="30">
      <c r="A269" s="8">
        <v>268</v>
      </c>
      <c r="B269" s="8">
        <v>3</v>
      </c>
      <c r="C269" s="8">
        <v>13</v>
      </c>
      <c r="D269" s="8">
        <v>1</v>
      </c>
      <c r="E269" s="10"/>
      <c r="F269" s="18" t="s">
        <v>10233</v>
      </c>
      <c r="G269" s="19" t="s">
        <v>10231</v>
      </c>
      <c r="H269" s="19" t="s">
        <v>20308</v>
      </c>
      <c r="I269" s="19" t="s">
        <v>20307</v>
      </c>
      <c r="J269" s="5" t="str">
        <f t="shared" si="4"/>
        <v>{no:268, week:3, day:13, unit:1, word:`Đóng băng, đông lại`, kana2:`こおる`, han:`ĐỐNG`, mean:`凍る`},</v>
      </c>
    </row>
    <row r="270" spans="1:10">
      <c r="A270" s="8">
        <v>269</v>
      </c>
      <c r="B270" s="8">
        <v>3</v>
      </c>
      <c r="C270" s="8">
        <v>13</v>
      </c>
      <c r="D270" s="8">
        <v>1</v>
      </c>
      <c r="E270" s="10"/>
      <c r="F270" s="18" t="s">
        <v>12147</v>
      </c>
      <c r="G270" s="19" t="s">
        <v>12145</v>
      </c>
      <c r="H270" s="19" t="s">
        <v>20309</v>
      </c>
      <c r="I270" s="19" t="s">
        <v>15737</v>
      </c>
      <c r="J270" s="5" t="str">
        <f t="shared" si="4"/>
        <v>{no:269, week:3, day:13, unit:1, word:`Két sắt`, kana2:`きんこ`, han:`KIM KHỐ`, mean:`金庫`},</v>
      </c>
    </row>
    <row r="271" spans="1:10">
      <c r="A271" s="8">
        <v>270</v>
      </c>
      <c r="B271" s="8">
        <v>3</v>
      </c>
      <c r="C271" s="8">
        <v>13</v>
      </c>
      <c r="D271" s="8">
        <v>1</v>
      </c>
      <c r="E271" s="10"/>
      <c r="F271" s="18" t="s">
        <v>12150</v>
      </c>
      <c r="G271" s="19" t="s">
        <v>12148</v>
      </c>
      <c r="H271" s="19" t="s">
        <v>20310</v>
      </c>
      <c r="I271" s="19" t="s">
        <v>15738</v>
      </c>
      <c r="J271" s="5" t="str">
        <f t="shared" si="4"/>
        <v>{no:270, week:3, day:13, unit:1, word:`Chỗ để xe`, kana2:`しゃこ`, han:`XA KHỐ`, mean:`車庫`},</v>
      </c>
    </row>
    <row r="272" spans="1:10" ht="37.5">
      <c r="A272" s="8">
        <v>271</v>
      </c>
      <c r="B272" s="8">
        <v>3</v>
      </c>
      <c r="C272" s="8">
        <v>13</v>
      </c>
      <c r="D272" s="8">
        <v>1</v>
      </c>
      <c r="E272" s="10"/>
      <c r="F272" s="18" t="s">
        <v>19671</v>
      </c>
      <c r="G272" s="19" t="s">
        <v>19672</v>
      </c>
      <c r="H272" s="19" t="s">
        <v>20311</v>
      </c>
      <c r="I272" s="19" t="s">
        <v>15756</v>
      </c>
      <c r="J272" s="5" t="str">
        <f t="shared" si="4"/>
        <v>{no:271, week:3, day:13, unit:1, word:`Ăn (Kính ngữ)`, kana2:`めしあがる`, han:`TRIỆU THƯỢNG`, mean:`召し上がる`},</v>
      </c>
    </row>
    <row r="273" spans="1:10" ht="37.5">
      <c r="A273" s="8">
        <v>272</v>
      </c>
      <c r="B273" s="8">
        <v>3</v>
      </c>
      <c r="C273" s="8">
        <v>13</v>
      </c>
      <c r="D273" s="8">
        <v>1</v>
      </c>
      <c r="E273" s="10"/>
      <c r="F273" s="18" t="s">
        <v>19673</v>
      </c>
      <c r="G273" s="19" t="s">
        <v>19674</v>
      </c>
      <c r="H273" s="19" t="s">
        <v>20312</v>
      </c>
      <c r="I273" s="19" t="s">
        <v>15049</v>
      </c>
      <c r="J273" s="5" t="str">
        <f t="shared" si="4"/>
        <v>{no:272, week:3, day:13, unit:1, word:`Bảo quản, giữ gìn`, kana2:`ほぞんする`, han:`BẢO TỒN`, mean:`保存する`},</v>
      </c>
    </row>
    <row r="274" spans="1:10" ht="37.5">
      <c r="A274" s="8">
        <v>273</v>
      </c>
      <c r="B274" s="8">
        <v>3</v>
      </c>
      <c r="C274" s="8">
        <v>13</v>
      </c>
      <c r="D274" s="8">
        <v>1</v>
      </c>
      <c r="E274" s="10"/>
      <c r="F274" s="18" t="s">
        <v>19675</v>
      </c>
      <c r="G274" s="19" t="s">
        <v>19676</v>
      </c>
      <c r="H274" s="19" t="s">
        <v>20314</v>
      </c>
      <c r="I274" s="19" t="s">
        <v>20313</v>
      </c>
      <c r="J274" s="5" t="str">
        <f t="shared" si="4"/>
        <v>{no:273, week:3, day:13, unit:1, word:`Biết(kính ngữ)`, kana2:`ごぞんじです`, han:`TỒN`, mean:`ご存じです`},</v>
      </c>
    </row>
    <row r="275" spans="1:10" ht="37.5">
      <c r="A275" s="8">
        <v>274</v>
      </c>
      <c r="B275" s="8">
        <v>3</v>
      </c>
      <c r="C275" s="8">
        <v>13</v>
      </c>
      <c r="D275" s="8">
        <v>1</v>
      </c>
      <c r="E275" s="10"/>
      <c r="F275" s="18" t="s">
        <v>19677</v>
      </c>
      <c r="G275" s="19" t="s">
        <v>19678</v>
      </c>
      <c r="H275" s="19" t="s">
        <v>9616</v>
      </c>
      <c r="I275" s="19" t="s">
        <v>20313</v>
      </c>
      <c r="J275" s="5" t="str">
        <f t="shared" si="4"/>
        <v>{no:274, week:3, day:13, unit:1, word:`Không biết`, kana2:`ぞんじません`, han:`TỒN`, mean:`存じません`},</v>
      </c>
    </row>
    <row r="276" spans="1:10" ht="37.5">
      <c r="A276" s="8">
        <v>275</v>
      </c>
      <c r="B276" s="8">
        <v>3</v>
      </c>
      <c r="C276" s="8">
        <v>14</v>
      </c>
      <c r="D276" s="8">
        <v>2</v>
      </c>
      <c r="E276" s="10"/>
      <c r="F276" s="18" t="s">
        <v>19679</v>
      </c>
      <c r="G276" s="19" t="s">
        <v>19680</v>
      </c>
      <c r="H276" s="19" t="s">
        <v>20316</v>
      </c>
      <c r="I276" s="19" t="s">
        <v>20315</v>
      </c>
      <c r="J276" s="5" t="str">
        <f t="shared" si="4"/>
        <v>{no:275, week:3, day:14, unit:2, word:`thời hạn sử dụng`, kana2:`しょうひきげん`, han:`TIÊU PHÍ KỲ HẠN`, mean:`消費期限`},</v>
      </c>
    </row>
    <row r="277" spans="1:10" ht="30">
      <c r="A277" s="8">
        <v>276</v>
      </c>
      <c r="B277" s="8">
        <v>3</v>
      </c>
      <c r="C277" s="8">
        <v>14</v>
      </c>
      <c r="D277" s="8">
        <v>2</v>
      </c>
      <c r="E277" s="10"/>
      <c r="F277" s="18" t="s">
        <v>12163</v>
      </c>
      <c r="G277" s="19" t="s">
        <v>12161</v>
      </c>
      <c r="H277" s="19" t="s">
        <v>20317</v>
      </c>
      <c r="I277" s="19" t="s">
        <v>15743</v>
      </c>
      <c r="J277" s="5" t="str">
        <f t="shared" si="4"/>
        <v>{no:276, week:3, day:14, unit:2, word:`Chi phí, phí tổn`, kana2:`ひよう`, han:`PHÍ DỤNG`, mean:`費用`},</v>
      </c>
    </row>
    <row r="278" spans="1:10" ht="30">
      <c r="A278" s="8">
        <v>277</v>
      </c>
      <c r="B278" s="8">
        <v>3</v>
      </c>
      <c r="C278" s="8">
        <v>14</v>
      </c>
      <c r="D278" s="8">
        <v>2</v>
      </c>
      <c r="E278" s="10"/>
      <c r="F278" s="18" t="s">
        <v>19681</v>
      </c>
      <c r="G278" s="19" t="s">
        <v>19682</v>
      </c>
      <c r="H278" s="19" t="s">
        <v>20319</v>
      </c>
      <c r="I278" s="19" t="s">
        <v>20318</v>
      </c>
      <c r="J278" s="5" t="str">
        <f t="shared" si="4"/>
        <v>{no:277, week:3, day:14, unit:2, word:`Người tiêu dùng`, kana2:`しょうひしゃ`, han:`TIÊU PHÍ GIẢ`, mean:`消費者`},</v>
      </c>
    </row>
    <row r="279" spans="1:10" ht="30">
      <c r="A279" s="8">
        <v>278</v>
      </c>
      <c r="B279" s="8">
        <v>3</v>
      </c>
      <c r="C279" s="8">
        <v>14</v>
      </c>
      <c r="D279" s="8">
        <v>2</v>
      </c>
      <c r="E279" s="10"/>
      <c r="F279" s="18" t="s">
        <v>19683</v>
      </c>
      <c r="G279" s="19" t="s">
        <v>19684</v>
      </c>
      <c r="H279" s="19" t="s">
        <v>20321</v>
      </c>
      <c r="I279" s="19" t="s">
        <v>20320</v>
      </c>
      <c r="J279" s="5" t="str">
        <f t="shared" si="4"/>
        <v>{no:278, week:3, day:14, unit:2, word:`Phí đi lại, phí vận chuyển`, kana2:`りょひ`, han:`LỮ PHÍ`, mean:`旅費`},</v>
      </c>
    </row>
    <row r="280" spans="1:10">
      <c r="A280" s="8">
        <v>279</v>
      </c>
      <c r="B280" s="8">
        <v>3</v>
      </c>
      <c r="C280" s="8">
        <v>14</v>
      </c>
      <c r="D280" s="8">
        <v>2</v>
      </c>
      <c r="E280" s="10"/>
      <c r="F280" s="18" t="s">
        <v>19685</v>
      </c>
      <c r="G280" s="19" t="s">
        <v>19686</v>
      </c>
      <c r="H280" s="19" t="s">
        <v>20323</v>
      </c>
      <c r="I280" s="19" t="s">
        <v>20322</v>
      </c>
      <c r="J280" s="5" t="str">
        <f t="shared" si="4"/>
        <v>{no:279, week:3, day:14, unit:2, word:`Hội phí`, kana2:`かいひ`, han:`HỘI PHÍ`, mean:`会費`},</v>
      </c>
    </row>
    <row r="281" spans="1:10" ht="30">
      <c r="A281" s="8">
        <v>280</v>
      </c>
      <c r="B281" s="8">
        <v>3</v>
      </c>
      <c r="C281" s="8">
        <v>14</v>
      </c>
      <c r="D281" s="8">
        <v>2</v>
      </c>
      <c r="E281" s="10"/>
      <c r="F281" s="18" t="s">
        <v>9342</v>
      </c>
      <c r="G281" s="19" t="s">
        <v>9340</v>
      </c>
      <c r="H281" s="19" t="s">
        <v>20324</v>
      </c>
      <c r="I281" s="19" t="s">
        <v>14845</v>
      </c>
      <c r="J281" s="5" t="str">
        <f t="shared" si="4"/>
        <v>{no:280, week:3, day:14, unit:2, word:`Thời kì, thời hạn`, kana2:`きかん`, han:`KỲ GIAN`, mean:`期間`},</v>
      </c>
    </row>
    <row r="282" spans="1:10">
      <c r="A282" s="8">
        <v>281</v>
      </c>
      <c r="B282" s="8">
        <v>3</v>
      </c>
      <c r="C282" s="8">
        <v>14</v>
      </c>
      <c r="D282" s="8">
        <v>2</v>
      </c>
      <c r="E282" s="10"/>
      <c r="F282" s="18" t="s">
        <v>19687</v>
      </c>
      <c r="G282" s="19" t="s">
        <v>19688</v>
      </c>
      <c r="H282" s="19" t="s">
        <v>20326</v>
      </c>
      <c r="I282" s="19" t="s">
        <v>20325</v>
      </c>
      <c r="J282" s="5" t="str">
        <f t="shared" si="4"/>
        <v>{no:281, week:3, day:14, unit:2, word:`Thời gian dài`, kana2:`ちょうき`, han:`TRƯỜNG KỲ`, mean:`長期`},</v>
      </c>
    </row>
    <row r="283" spans="1:10" ht="30">
      <c r="A283" s="8">
        <v>282</v>
      </c>
      <c r="B283" s="8">
        <v>3</v>
      </c>
      <c r="C283" s="8">
        <v>14</v>
      </c>
      <c r="D283" s="8">
        <v>2</v>
      </c>
      <c r="E283" s="10"/>
      <c r="F283" s="18" t="s">
        <v>452</v>
      </c>
      <c r="G283" s="19" t="s">
        <v>2218</v>
      </c>
      <c r="H283" s="19" t="s">
        <v>20328</v>
      </c>
      <c r="I283" s="19" t="s">
        <v>20327</v>
      </c>
      <c r="J283" s="5" t="str">
        <f t="shared" si="4"/>
        <v>{no:282, week:3, day:14, unit:2, word:`Vé định kì, vé tháng`, kana2:`ていきけん`, han:`ĐỊNH KỲ KHÓAN`, mean:`定期券`},</v>
      </c>
    </row>
    <row r="284" spans="1:10" ht="30">
      <c r="A284" s="8">
        <v>283</v>
      </c>
      <c r="B284" s="8">
        <v>3</v>
      </c>
      <c r="C284" s="8">
        <v>14</v>
      </c>
      <c r="D284" s="8">
        <v>2</v>
      </c>
      <c r="E284" s="10"/>
      <c r="F284" s="18" t="s">
        <v>19689</v>
      </c>
      <c r="G284" s="19" t="s">
        <v>19690</v>
      </c>
      <c r="H284" s="19" t="s">
        <v>20330</v>
      </c>
      <c r="I284" s="19" t="s">
        <v>20329</v>
      </c>
      <c r="J284" s="5" t="str">
        <f t="shared" si="4"/>
        <v>{no:283, week:3, day:14, unit:2, word:`Thời gian ngắn`, kana2:`たんき`, han:`ĐỎAN KỲ`, mean:`短期`},</v>
      </c>
    </row>
    <row r="285" spans="1:10">
      <c r="A285" s="8">
        <v>284</v>
      </c>
      <c r="B285" s="8">
        <v>3</v>
      </c>
      <c r="C285" s="8">
        <v>14</v>
      </c>
      <c r="D285" s="8">
        <v>2</v>
      </c>
      <c r="E285" s="10"/>
      <c r="F285" s="18" t="s">
        <v>10349</v>
      </c>
      <c r="G285" s="19" t="s">
        <v>10347</v>
      </c>
      <c r="H285" s="19" t="s">
        <v>20331</v>
      </c>
      <c r="I285" s="19" t="s">
        <v>15165</v>
      </c>
      <c r="J285" s="5" t="str">
        <f t="shared" si="4"/>
        <v>{no:284, week:3, day:14, unit:2, word:`Thời hạn`, kana2:`きげん`, han:`KỲ HẠN`, mean:`期限`},</v>
      </c>
    </row>
    <row r="286" spans="1:10">
      <c r="A286" s="8">
        <v>285</v>
      </c>
      <c r="B286" s="8">
        <v>3</v>
      </c>
      <c r="C286" s="8">
        <v>14</v>
      </c>
      <c r="D286" s="8">
        <v>2</v>
      </c>
      <c r="E286" s="10"/>
      <c r="F286" s="18" t="s">
        <v>19691</v>
      </c>
      <c r="G286" s="19" t="s">
        <v>19692</v>
      </c>
      <c r="H286" s="19" t="s">
        <v>20333</v>
      </c>
      <c r="I286" s="19" t="s">
        <v>20332</v>
      </c>
      <c r="J286" s="5" t="str">
        <f t="shared" si="4"/>
        <v>{no:285, week:3, day:14, unit:2, word:`Giới hạn`, kana2:`げんど`, han:`HẠN ĐỘ`, mean:`限度`},</v>
      </c>
    </row>
    <row r="287" spans="1:10" ht="30">
      <c r="A287" s="8">
        <v>286</v>
      </c>
      <c r="B287" s="8">
        <v>3</v>
      </c>
      <c r="C287" s="8">
        <v>14</v>
      </c>
      <c r="D287" s="8">
        <v>2</v>
      </c>
      <c r="E287" s="10"/>
      <c r="F287" s="18" t="s">
        <v>19693</v>
      </c>
      <c r="G287" s="19" t="s">
        <v>19694</v>
      </c>
      <c r="H287" s="19" t="s">
        <v>20334</v>
      </c>
      <c r="I287" s="19" t="s">
        <v>15168</v>
      </c>
      <c r="J287" s="5" t="str">
        <f t="shared" si="4"/>
        <v>{no:286, week:3, day:14, unit:2, word:`Giới hạn, hạn chế`, kana2:`かぎる`, han:`HẠN`, mean:`限る`},</v>
      </c>
    </row>
    <row r="288" spans="1:10">
      <c r="A288" s="8">
        <v>287</v>
      </c>
      <c r="B288" s="8">
        <v>3</v>
      </c>
      <c r="C288" s="8">
        <v>14</v>
      </c>
      <c r="D288" s="8">
        <v>2</v>
      </c>
      <c r="E288" s="10"/>
      <c r="F288" s="18" t="s">
        <v>19695</v>
      </c>
      <c r="G288" s="19" t="s">
        <v>19696</v>
      </c>
      <c r="H288" s="19" t="s">
        <v>20336</v>
      </c>
      <c r="I288" s="19" t="s">
        <v>20335</v>
      </c>
      <c r="J288" s="5" t="str">
        <f t="shared" si="4"/>
        <v>{no:287, week:3, day:14, unit:2, word:`Có hạn mức`, kana2:`げんてい`, han:`HẠN ĐỊNH`, mean:`限定`},</v>
      </c>
    </row>
    <row r="289" spans="1:10">
      <c r="A289" s="8">
        <v>288</v>
      </c>
      <c r="B289" s="8">
        <v>3</v>
      </c>
      <c r="C289" s="8">
        <v>14</v>
      </c>
      <c r="D289" s="8">
        <v>2</v>
      </c>
      <c r="E289" s="10"/>
      <c r="F289" s="18" t="s">
        <v>19697</v>
      </c>
      <c r="G289" s="19" t="s">
        <v>19698</v>
      </c>
      <c r="H289" s="19" t="s">
        <v>20337</v>
      </c>
      <c r="I289" s="19" t="s">
        <v>15211</v>
      </c>
      <c r="J289" s="5" t="str">
        <f t="shared" si="4"/>
        <v>{no:288, week:3, day:14, unit:2, word:`Sản xuất tại`, kana2:`~せい`, han:`CHẾ`, mean:`~製`},</v>
      </c>
    </row>
    <row r="290" spans="1:10">
      <c r="A290" s="8">
        <v>289</v>
      </c>
      <c r="B290" s="8">
        <v>3</v>
      </c>
      <c r="C290" s="8">
        <v>14</v>
      </c>
      <c r="D290" s="8">
        <v>2</v>
      </c>
      <c r="E290" s="10"/>
      <c r="F290" s="18" t="s">
        <v>10497</v>
      </c>
      <c r="G290" s="19" t="s">
        <v>10495</v>
      </c>
      <c r="H290" s="19" t="s">
        <v>10496</v>
      </c>
      <c r="I290" s="19" t="s">
        <v>15210</v>
      </c>
      <c r="J290" s="5" t="str">
        <f t="shared" si="4"/>
        <v>{no:289, week:3, day:14, unit:2, word:`Sản phẩm`, kana2:`せいひん`, han:`CHẾ PHẨM`, mean:`製品`},</v>
      </c>
    </row>
    <row r="291" spans="1:10" ht="30">
      <c r="A291" s="8">
        <v>290</v>
      </c>
      <c r="B291" s="8">
        <v>3</v>
      </c>
      <c r="C291" s="8">
        <v>14</v>
      </c>
      <c r="D291" s="8">
        <v>2</v>
      </c>
      <c r="E291" s="10"/>
      <c r="F291" s="18" t="s">
        <v>12154</v>
      </c>
      <c r="G291" s="19" t="s">
        <v>12152</v>
      </c>
      <c r="H291" s="19" t="s">
        <v>20338</v>
      </c>
      <c r="I291" s="19" t="s">
        <v>15740</v>
      </c>
      <c r="J291" s="5" t="str">
        <f t="shared" si="4"/>
        <v>{no:290, week:3, day:14, unit:2, word:`Sản xuất, chế tạo`, kana2:`せいぞう`, han:`CHẾ TẠO`, mean:`製造`},</v>
      </c>
    </row>
    <row r="292" spans="1:10">
      <c r="A292" s="8">
        <v>291</v>
      </c>
      <c r="B292" s="8">
        <v>3</v>
      </c>
      <c r="C292" s="8">
        <v>14</v>
      </c>
      <c r="D292" s="8">
        <v>2</v>
      </c>
      <c r="E292" s="10"/>
      <c r="F292" s="18" t="s">
        <v>12160</v>
      </c>
      <c r="G292" s="19" t="s">
        <v>12158</v>
      </c>
      <c r="H292" s="19" t="s">
        <v>14597</v>
      </c>
      <c r="I292" s="19" t="s">
        <v>15742</v>
      </c>
      <c r="J292" s="5" t="str">
        <f t="shared" si="4"/>
        <v>{no:291, week:3, day:14, unit:2, word:`Tạo`, kana2:`つくる`, han:`TẠO`, mean:`造る`},</v>
      </c>
    </row>
    <row r="293" spans="1:10">
      <c r="A293" s="8">
        <v>292</v>
      </c>
      <c r="B293" s="8">
        <v>3</v>
      </c>
      <c r="C293" s="8">
        <v>14</v>
      </c>
      <c r="D293" s="8">
        <v>2</v>
      </c>
      <c r="E293" s="10"/>
      <c r="F293" s="18" t="s">
        <v>12136</v>
      </c>
      <c r="G293" s="19" t="s">
        <v>11316</v>
      </c>
      <c r="H293" s="19" t="s">
        <v>20339</v>
      </c>
      <c r="I293" s="19" t="s">
        <v>15733</v>
      </c>
      <c r="J293" s="5" t="str">
        <f t="shared" si="4"/>
        <v>{no:292, week:3, day:14, unit:2, word:`Giải thưởng`, kana2:`しょう`, han:`THƯỞNG`, mean:`賞`},</v>
      </c>
    </row>
    <row r="294" spans="1:10" ht="37.5">
      <c r="A294" s="8">
        <v>293</v>
      </c>
      <c r="B294" s="8">
        <v>3</v>
      </c>
      <c r="C294" s="8">
        <v>14</v>
      </c>
      <c r="D294" s="8">
        <v>2</v>
      </c>
      <c r="E294" s="10"/>
      <c r="F294" s="18" t="s">
        <v>12144</v>
      </c>
      <c r="G294" s="19" t="s">
        <v>12142</v>
      </c>
      <c r="H294" s="19" t="s">
        <v>20340</v>
      </c>
      <c r="I294" s="19" t="s">
        <v>15736</v>
      </c>
      <c r="J294" s="5" t="str">
        <f t="shared" si="4"/>
        <v>{no:293, week:3, day:14, unit:2, word:`Thời hạn sử dụng`, kana2:`しょうみきげん`, han:`THƯỞNG VỊ KỲ HẠN`, mean:`賞味期限`},</v>
      </c>
    </row>
    <row r="295" spans="1:10" ht="30">
      <c r="A295" s="8">
        <v>294</v>
      </c>
      <c r="B295" s="8">
        <v>3</v>
      </c>
      <c r="C295" s="8">
        <v>14</v>
      </c>
      <c r="D295" s="8">
        <v>2</v>
      </c>
      <c r="E295" s="10"/>
      <c r="F295" s="18" t="s">
        <v>12139</v>
      </c>
      <c r="G295" s="19" t="s">
        <v>12137</v>
      </c>
      <c r="H295" s="19" t="s">
        <v>20341</v>
      </c>
      <c r="I295" s="19" t="s">
        <v>15734</v>
      </c>
      <c r="J295" s="5" t="str">
        <f t="shared" si="4"/>
        <v>{no:294, week:3, day:14, unit:2, word:`Tiền thưởng`, kana2:`しょうきん`, han:`THƯỞNG KIM`, mean:`賞金`},</v>
      </c>
    </row>
    <row r="296" spans="1:10" ht="45">
      <c r="A296" s="8">
        <v>295</v>
      </c>
      <c r="B296" s="8">
        <v>3</v>
      </c>
      <c r="C296" s="8">
        <v>14</v>
      </c>
      <c r="D296" s="8">
        <v>2</v>
      </c>
      <c r="E296" s="10"/>
      <c r="F296" s="18" t="s">
        <v>12141</v>
      </c>
      <c r="G296" s="19" t="s">
        <v>10286</v>
      </c>
      <c r="H296" s="19" t="s">
        <v>20342</v>
      </c>
      <c r="I296" s="19" t="s">
        <v>15735</v>
      </c>
      <c r="J296" s="5" t="str">
        <f t="shared" si="4"/>
        <v>{no:295, week:3, day:14, unit:2, word:`Phần thưởng, giải thưởng, cúp`, kana2:`しょうひん`, han:`THƯỞNG PHẨM`, mean:`賞品`},</v>
      </c>
    </row>
    <row r="297" spans="1:10" ht="30">
      <c r="A297" s="8">
        <v>296</v>
      </c>
      <c r="B297" s="8">
        <v>3</v>
      </c>
      <c r="C297" s="8">
        <v>14</v>
      </c>
      <c r="D297" s="8">
        <v>2</v>
      </c>
      <c r="E297" s="10"/>
      <c r="F297" s="18" t="s">
        <v>10717</v>
      </c>
      <c r="G297" s="19" t="s">
        <v>10715</v>
      </c>
      <c r="H297" s="19" t="s">
        <v>20343</v>
      </c>
      <c r="I297" s="19" t="s">
        <v>15283</v>
      </c>
      <c r="J297" s="5" t="str">
        <f t="shared" si="4"/>
        <v>{no:296, week:3, day:14, unit:2, word:`Phương pháp`, kana2:`ほうほう`, han:`PHƯƠNG PHÁP`, mean:`方法`},</v>
      </c>
    </row>
    <row r="298" spans="1:10">
      <c r="A298" s="8">
        <v>297</v>
      </c>
      <c r="B298" s="8">
        <v>3</v>
      </c>
      <c r="C298" s="8">
        <v>14</v>
      </c>
      <c r="D298" s="8">
        <v>2</v>
      </c>
      <c r="E298" s="10"/>
      <c r="F298" s="18" t="s">
        <v>10720</v>
      </c>
      <c r="G298" s="19" t="s">
        <v>10718</v>
      </c>
      <c r="H298" s="19" t="s">
        <v>20344</v>
      </c>
      <c r="I298" s="19" t="s">
        <v>15284</v>
      </c>
      <c r="J298" s="5" t="str">
        <f t="shared" si="4"/>
        <v>{no:297, week:3, day:14, unit:2, word:`Ngữ pháp`, kana2:`ぶんぽう`, han:`VĂN PHÁP`, mean:`文法`},</v>
      </c>
    </row>
    <row r="299" spans="1:10" ht="30">
      <c r="A299" s="8">
        <v>298</v>
      </c>
      <c r="B299" s="8">
        <v>3</v>
      </c>
      <c r="C299" s="8">
        <v>14</v>
      </c>
      <c r="D299" s="8">
        <v>2</v>
      </c>
      <c r="E299" s="10"/>
      <c r="F299" s="18" t="s">
        <v>9513</v>
      </c>
      <c r="G299" s="19" t="s">
        <v>9511</v>
      </c>
      <c r="H299" s="19" t="s">
        <v>20345</v>
      </c>
      <c r="I299" s="19" t="s">
        <v>14899</v>
      </c>
      <c r="J299" s="5" t="str">
        <f t="shared" si="4"/>
        <v>{no:298, week:3, day:14, unit:2, word:`Nhiệt độ, độ nóng`, kana2:`おんど`, han:`ÔN ĐỘ`, mean:`温度`},</v>
      </c>
    </row>
    <row r="300" spans="1:10" ht="30">
      <c r="A300" s="8">
        <v>299</v>
      </c>
      <c r="B300" s="8">
        <v>3</v>
      </c>
      <c r="C300" s="8">
        <v>14</v>
      </c>
      <c r="D300" s="8">
        <v>2</v>
      </c>
      <c r="E300" s="10"/>
      <c r="F300" s="18" t="s">
        <v>19699</v>
      </c>
      <c r="G300" s="19" t="s">
        <v>19700</v>
      </c>
      <c r="H300" s="19" t="s">
        <v>20347</v>
      </c>
      <c r="I300" s="19" t="s">
        <v>20346</v>
      </c>
      <c r="J300" s="5" t="str">
        <f t="shared" si="4"/>
        <v>{no:299, week:3, day:14, unit:2, word:`Nhiệt độ không khí`, kana2:`きおん`, han:`KHÍ ÔN`, mean:`気温`},</v>
      </c>
    </row>
    <row r="301" spans="1:10">
      <c r="A301" s="8">
        <v>300</v>
      </c>
      <c r="B301" s="8">
        <v>3</v>
      </c>
      <c r="C301" s="8">
        <v>14</v>
      </c>
      <c r="D301" s="8">
        <v>2</v>
      </c>
      <c r="E301" s="10"/>
      <c r="F301" s="18" t="s">
        <v>9522</v>
      </c>
      <c r="G301" s="19" t="s">
        <v>9520</v>
      </c>
      <c r="H301" s="19" t="s">
        <v>20349</v>
      </c>
      <c r="I301" s="19" t="s">
        <v>20348</v>
      </c>
      <c r="J301" s="5" t="str">
        <f t="shared" si="4"/>
        <v>{no:300, week:3, day:14, unit:2, word:`Ấm`, kana2:`あたたかい`, han:`NÕAN`, mean:`温かい`},</v>
      </c>
    </row>
    <row r="302" spans="1:10" ht="30">
      <c r="A302" s="8">
        <v>301</v>
      </c>
      <c r="B302" s="8">
        <v>3</v>
      </c>
      <c r="C302" s="8">
        <v>14</v>
      </c>
      <c r="D302" s="8">
        <v>2</v>
      </c>
      <c r="E302" s="10"/>
      <c r="F302" s="18" t="s">
        <v>19701</v>
      </c>
      <c r="G302" s="19" t="s">
        <v>19702</v>
      </c>
      <c r="H302" s="19" t="s">
        <v>20351</v>
      </c>
      <c r="I302" s="19" t="s">
        <v>20350</v>
      </c>
      <c r="J302" s="5" t="str">
        <f t="shared" si="4"/>
        <v>{no:301, week:3, day:14, unit:2, word:`Nhiệt độ bình thường`, kana2:`じょうおん`, han:`THƯỜNG ÔN`, mean:`常温`},</v>
      </c>
    </row>
    <row r="303" spans="1:10" ht="30">
      <c r="A303" s="8">
        <v>302</v>
      </c>
      <c r="B303" s="8">
        <v>3</v>
      </c>
      <c r="C303" s="8">
        <v>15</v>
      </c>
      <c r="D303" s="8">
        <v>3</v>
      </c>
      <c r="E303" s="10"/>
      <c r="F303" s="18" t="s">
        <v>9349</v>
      </c>
      <c r="G303" s="19" t="s">
        <v>9347</v>
      </c>
      <c r="H303" s="19" t="s">
        <v>20353</v>
      </c>
      <c r="I303" s="19" t="s">
        <v>20352</v>
      </c>
      <c r="J303" s="5" t="str">
        <f t="shared" si="4"/>
        <v>{no:302, week:3, day:15, unit:3, word:`Buôn bán, kinh doanh`, kana2:`はんばい`, han:`PHIẾN MẠI`, mean:`販売`},</v>
      </c>
    </row>
    <row r="304" spans="1:10" ht="45">
      <c r="A304" s="8">
        <v>303</v>
      </c>
      <c r="B304" s="8">
        <v>3</v>
      </c>
      <c r="C304" s="8">
        <v>15</v>
      </c>
      <c r="D304" s="8">
        <v>3</v>
      </c>
      <c r="E304" s="10"/>
      <c r="F304" s="18" t="s">
        <v>9352</v>
      </c>
      <c r="G304" s="19" t="s">
        <v>9350</v>
      </c>
      <c r="H304" s="19" t="s">
        <v>9351</v>
      </c>
      <c r="I304" s="19" t="s">
        <v>20354</v>
      </c>
      <c r="J304" s="5" t="str">
        <f t="shared" si="4"/>
        <v>{no:303, week:3, day:15, unit:3, word:`Máy bán hàng tự động`, kana2:`じどうはんばいき`, han:`TỰ ĐỘNG PHIẾN MẠI CƠ`, mean:`自動販売機`},</v>
      </c>
    </row>
    <row r="305" spans="1:10" ht="30">
      <c r="A305" s="8">
        <v>304</v>
      </c>
      <c r="B305" s="8">
        <v>3</v>
      </c>
      <c r="C305" s="8">
        <v>15</v>
      </c>
      <c r="D305" s="8">
        <v>3</v>
      </c>
      <c r="E305" s="10"/>
      <c r="F305" s="18" t="s">
        <v>9308</v>
      </c>
      <c r="G305" s="19" t="s">
        <v>9306</v>
      </c>
      <c r="H305" s="19" t="s">
        <v>9307</v>
      </c>
      <c r="I305" s="19" t="s">
        <v>14833</v>
      </c>
      <c r="J305" s="5" t="str">
        <f t="shared" si="4"/>
        <v>{no:304, week:3, day:15, unit:3, word:`Máy bay`, kana2:`ひこうき`, han:`PHI HÀNH CƠ`, mean:`飛行機`},</v>
      </c>
    </row>
    <row r="306" spans="1:10">
      <c r="A306" s="8">
        <v>305</v>
      </c>
      <c r="B306" s="8">
        <v>3</v>
      </c>
      <c r="C306" s="8">
        <v>15</v>
      </c>
      <c r="D306" s="8">
        <v>3</v>
      </c>
      <c r="E306" s="10"/>
      <c r="F306" s="18" t="s">
        <v>10121</v>
      </c>
      <c r="G306" s="19" t="s">
        <v>10119</v>
      </c>
      <c r="H306" s="19" t="s">
        <v>10120</v>
      </c>
      <c r="I306" s="19" t="s">
        <v>15097</v>
      </c>
      <c r="J306" s="5" t="str">
        <f t="shared" si="4"/>
        <v>{no:305, week:3, day:15, unit:3, word:`Máy móc`, kana2:`きかい`, han:`CƠ GIỚI`, mean:`機械`},</v>
      </c>
    </row>
    <row r="307" spans="1:10">
      <c r="A307" s="8">
        <v>306</v>
      </c>
      <c r="B307" s="8">
        <v>3</v>
      </c>
      <c r="C307" s="8">
        <v>15</v>
      </c>
      <c r="D307" s="8">
        <v>3</v>
      </c>
      <c r="E307" s="10"/>
      <c r="F307" s="18" t="s">
        <v>19703</v>
      </c>
      <c r="G307" s="19" t="s">
        <v>10119</v>
      </c>
      <c r="H307" s="19" t="s">
        <v>20356</v>
      </c>
      <c r="I307" s="19" t="s">
        <v>20355</v>
      </c>
      <c r="J307" s="5" t="str">
        <f t="shared" si="4"/>
        <v>{no:306, week:3, day:15, unit:3, word:`Cơ hội`, kana2:`きかい`, han:`CƠ HỘI`, mean:`機会`},</v>
      </c>
    </row>
    <row r="308" spans="1:10">
      <c r="A308" s="8">
        <v>307</v>
      </c>
      <c r="B308" s="8">
        <v>3</v>
      </c>
      <c r="C308" s="8">
        <v>15</v>
      </c>
      <c r="D308" s="8">
        <v>3</v>
      </c>
      <c r="E308" s="10"/>
      <c r="F308" s="18" t="s">
        <v>9094</v>
      </c>
      <c r="G308" s="19" t="s">
        <v>9092</v>
      </c>
      <c r="H308" s="19" t="s">
        <v>14592</v>
      </c>
      <c r="I308" s="19" t="s">
        <v>14756</v>
      </c>
      <c r="J308" s="5" t="str">
        <f t="shared" si="4"/>
        <v>{no:307, week:3, day:15, unit:3, word:`Tăng`, kana2:`ぞうか`, han:`TĂNG GIA`, mean:`増加`},</v>
      </c>
    </row>
    <row r="309" spans="1:10" ht="30">
      <c r="A309" s="8">
        <v>308</v>
      </c>
      <c r="B309" s="8">
        <v>3</v>
      </c>
      <c r="C309" s="8">
        <v>15</v>
      </c>
      <c r="D309" s="8">
        <v>3</v>
      </c>
      <c r="E309" s="10"/>
      <c r="F309" s="18" t="s">
        <v>9097</v>
      </c>
      <c r="G309" s="19" t="s">
        <v>9095</v>
      </c>
      <c r="H309" s="19" t="s">
        <v>20357</v>
      </c>
      <c r="I309" s="19" t="s">
        <v>14757</v>
      </c>
      <c r="J309" s="5" t="str">
        <f t="shared" si="4"/>
        <v>{no:308, week:3, day:15, unit:3, word:`Gia tăng, tăng lên`, kana2:`ふえる`, han:`TĂNG`, mean:`増える`},</v>
      </c>
    </row>
    <row r="310" spans="1:10" ht="30">
      <c r="A310" s="8">
        <v>309</v>
      </c>
      <c r="B310" s="8">
        <v>3</v>
      </c>
      <c r="C310" s="8">
        <v>15</v>
      </c>
      <c r="D310" s="8">
        <v>3</v>
      </c>
      <c r="E310" s="10"/>
      <c r="F310" s="18" t="s">
        <v>19704</v>
      </c>
      <c r="G310" s="19" t="s">
        <v>19705</v>
      </c>
      <c r="H310" s="19" t="s">
        <v>20358</v>
      </c>
      <c r="I310" s="19" t="s">
        <v>14757</v>
      </c>
      <c r="J310" s="5" t="str">
        <f t="shared" si="4"/>
        <v>{no:309, week:3, day:15, unit:3, word:`Tăng thêm, tăng vào`, kana2:`ふやす`, han:`TĂNG`, mean:`増やす`},</v>
      </c>
    </row>
    <row r="311" spans="1:10" ht="30">
      <c r="A311" s="8">
        <v>310</v>
      </c>
      <c r="B311" s="8">
        <v>3</v>
      </c>
      <c r="C311" s="8">
        <v>15</v>
      </c>
      <c r="D311" s="8">
        <v>3</v>
      </c>
      <c r="E311" s="10"/>
      <c r="F311" s="18" t="s">
        <v>19706</v>
      </c>
      <c r="G311" s="19" t="s">
        <v>12502</v>
      </c>
      <c r="H311" s="19" t="s">
        <v>20360</v>
      </c>
      <c r="I311" s="19" t="s">
        <v>20359</v>
      </c>
      <c r="J311" s="5" t="str">
        <f t="shared" si="4"/>
        <v>{no:310, week:3, day:15, unit:3, word:`Giảm đi, giảm bớt`, kana2:`げんしょう`, han:`GIẢM THIỂU`, mean:`減少`},</v>
      </c>
    </row>
    <row r="312" spans="1:10">
      <c r="A312" s="8">
        <v>311</v>
      </c>
      <c r="B312" s="8">
        <v>3</v>
      </c>
      <c r="C312" s="8">
        <v>15</v>
      </c>
      <c r="D312" s="8">
        <v>3</v>
      </c>
      <c r="E312" s="10"/>
      <c r="F312" s="18" t="s">
        <v>14480</v>
      </c>
      <c r="G312" s="19" t="s">
        <v>14478</v>
      </c>
      <c r="H312" s="19" t="s">
        <v>20361</v>
      </c>
      <c r="I312" s="19" t="s">
        <v>16464</v>
      </c>
      <c r="J312" s="5" t="str">
        <f t="shared" si="4"/>
        <v>{no:311, week:3, day:15, unit:3, word:`Giảm đi`, kana2:`へる`, han:`GIẢM`, mean:`減る`},</v>
      </c>
    </row>
    <row r="313" spans="1:10" ht="45">
      <c r="A313" s="8">
        <v>312</v>
      </c>
      <c r="B313" s="8">
        <v>3</v>
      </c>
      <c r="C313" s="8">
        <v>15</v>
      </c>
      <c r="D313" s="8">
        <v>3</v>
      </c>
      <c r="E313" s="10"/>
      <c r="F313" s="18" t="s">
        <v>14483</v>
      </c>
      <c r="G313" s="19" t="s">
        <v>14481</v>
      </c>
      <c r="H313" s="19" t="s">
        <v>20362</v>
      </c>
      <c r="I313" s="19" t="s">
        <v>16464</v>
      </c>
      <c r="J313" s="5" t="str">
        <f t="shared" si="4"/>
        <v>{no:312, week:3, day:15, unit:3, word:`Giảm xuống, cắt bớt, giảm xuống`, kana2:`へらす`, han:`GIẢM`, mean:`減らす`},</v>
      </c>
    </row>
    <row r="314" spans="1:10">
      <c r="A314" s="8">
        <v>313</v>
      </c>
      <c r="B314" s="8">
        <v>3</v>
      </c>
      <c r="C314" s="8">
        <v>15</v>
      </c>
      <c r="D314" s="8">
        <v>3</v>
      </c>
      <c r="E314" s="10"/>
      <c r="F314" s="18" t="s">
        <v>19707</v>
      </c>
      <c r="G314" s="19" t="s">
        <v>19708</v>
      </c>
      <c r="H314" s="19" t="s">
        <v>20363</v>
      </c>
      <c r="I314" s="19" t="s">
        <v>14971</v>
      </c>
      <c r="J314" s="5" t="str">
        <f t="shared" si="4"/>
        <v>{no:313, week:3, day:15, unit:3, word:`Số lượng`, kana2:`りょう`, han:`LƯỢNG`, mean:`量`},</v>
      </c>
    </row>
    <row r="315" spans="1:10" ht="30">
      <c r="A315" s="8">
        <v>314</v>
      </c>
      <c r="B315" s="8">
        <v>3</v>
      </c>
      <c r="C315" s="8">
        <v>15</v>
      </c>
      <c r="D315" s="8">
        <v>3</v>
      </c>
      <c r="E315" s="10"/>
      <c r="F315" s="18" t="s">
        <v>9729</v>
      </c>
      <c r="G315" s="19" t="s">
        <v>9727</v>
      </c>
      <c r="H315" s="19" t="s">
        <v>20364</v>
      </c>
      <c r="I315" s="19" t="s">
        <v>14970</v>
      </c>
      <c r="J315" s="5" t="str">
        <f t="shared" si="4"/>
        <v>{no:314, week:3, day:15, unit:3, word:`Số lượng, khối lượng`, kana2:`すうりょう`, han:`SỐ LƯỢNG`, mean:`数量`},</v>
      </c>
    </row>
    <row r="316" spans="1:10" ht="30">
      <c r="A316" s="8">
        <v>315</v>
      </c>
      <c r="B316" s="8">
        <v>3</v>
      </c>
      <c r="C316" s="8">
        <v>15</v>
      </c>
      <c r="D316" s="8">
        <v>3</v>
      </c>
      <c r="E316" s="10"/>
      <c r="F316" s="18" t="s">
        <v>19709</v>
      </c>
      <c r="G316" s="19" t="s">
        <v>19710</v>
      </c>
      <c r="H316" s="19" t="s">
        <v>20366</v>
      </c>
      <c r="I316" s="19" t="s">
        <v>20365</v>
      </c>
      <c r="J316" s="5" t="str">
        <f t="shared" si="4"/>
        <v>{no:315, week:3, day:15, unit:3, word:`Sự tăng số lượng`, kana2:`ぞうりょう`, han:`TĂNG LƯỢNG`, mean:`増量`},</v>
      </c>
    </row>
    <row r="317" spans="1:10" ht="30">
      <c r="A317" s="8">
        <v>316</v>
      </c>
      <c r="B317" s="8">
        <v>3</v>
      </c>
      <c r="C317" s="8">
        <v>15</v>
      </c>
      <c r="D317" s="8">
        <v>3</v>
      </c>
      <c r="E317" s="10"/>
      <c r="F317" s="18" t="s">
        <v>19711</v>
      </c>
      <c r="G317" s="19" t="s">
        <v>11703</v>
      </c>
      <c r="H317" s="19" t="s">
        <v>20368</v>
      </c>
      <c r="I317" s="19" t="s">
        <v>20367</v>
      </c>
      <c r="J317" s="5" t="str">
        <f t="shared" si="4"/>
        <v>{no:316, week:3, day:15, unit:3, word:`Sự giảm số lượng`, kana2:`げんりょう`, han:`GIẢM LƯỢNG`, mean:`減量`},</v>
      </c>
    </row>
    <row r="318" spans="1:10">
      <c r="A318" s="8">
        <v>317</v>
      </c>
      <c r="B318" s="8">
        <v>3</v>
      </c>
      <c r="C318" s="8">
        <v>15</v>
      </c>
      <c r="D318" s="8">
        <v>3</v>
      </c>
      <c r="E318" s="10"/>
      <c r="F318" s="18" t="s">
        <v>19712</v>
      </c>
      <c r="G318" s="19" t="s">
        <v>19713</v>
      </c>
      <c r="H318" s="19" t="s">
        <v>12382</v>
      </c>
      <c r="I318" s="19" t="s">
        <v>20369</v>
      </c>
      <c r="J318" s="5" t="str">
        <f t="shared" si="4"/>
        <v>{no:317, week:3, day:15, unit:3, word:`Đá`, kana2:`こおり`, han:`BĂNG`, mean:`氷`},</v>
      </c>
    </row>
    <row r="319" spans="1:10">
      <c r="A319" s="8">
        <v>318</v>
      </c>
      <c r="B319" s="8">
        <v>3</v>
      </c>
      <c r="C319" s="8">
        <v>15</v>
      </c>
      <c r="D319" s="8">
        <v>3</v>
      </c>
      <c r="E319" s="10"/>
      <c r="F319" s="18" t="s">
        <v>9564</v>
      </c>
      <c r="G319" s="19" t="s">
        <v>9562</v>
      </c>
      <c r="H319" s="19" t="s">
        <v>9563</v>
      </c>
      <c r="I319" s="19" t="s">
        <v>14913</v>
      </c>
      <c r="J319" s="5" t="str">
        <f t="shared" si="4"/>
        <v>{no:318, week:3, day:15, unit:3, word:`Trả lời`, kana2:`へんじ`, han:`PHẢN SỰ`, mean:`返事`},</v>
      </c>
    </row>
    <row r="320" spans="1:10">
      <c r="A320" s="8">
        <v>319</v>
      </c>
      <c r="B320" s="8">
        <v>3</v>
      </c>
      <c r="C320" s="8">
        <v>15</v>
      </c>
      <c r="D320" s="8">
        <v>3</v>
      </c>
      <c r="E320" s="10"/>
      <c r="F320" s="18" t="s">
        <v>9573</v>
      </c>
      <c r="G320" s="19" t="s">
        <v>9571</v>
      </c>
      <c r="H320" s="19" t="s">
        <v>9572</v>
      </c>
      <c r="I320" s="19" t="s">
        <v>14916</v>
      </c>
      <c r="J320" s="5" t="str">
        <f t="shared" si="4"/>
        <v>{no:319, week:3, day:15, unit:3, word:`Trả lại`, kana2:`かえす`, han:`PHẢN`, mean:`返す`},</v>
      </c>
    </row>
    <row r="321" spans="1:10" ht="30">
      <c r="A321" s="8">
        <v>320</v>
      </c>
      <c r="B321" s="8">
        <v>3</v>
      </c>
      <c r="C321" s="8">
        <v>15</v>
      </c>
      <c r="D321" s="8">
        <v>3</v>
      </c>
      <c r="E321" s="10"/>
      <c r="F321" s="18" t="s">
        <v>9567</v>
      </c>
      <c r="G321" s="19" t="s">
        <v>9565</v>
      </c>
      <c r="H321" s="19" t="s">
        <v>20370</v>
      </c>
      <c r="I321" s="19" t="s">
        <v>14914</v>
      </c>
      <c r="J321" s="5" t="str">
        <f t="shared" si="4"/>
        <v>{no:320, week:3, day:15, unit:3, word:`Sự trả lại, sự hoàn trả`, kana2:`へんきゃく`, han:`PHẢN KHƯỚC`, mean:`返却`},</v>
      </c>
    </row>
    <row r="322" spans="1:10">
      <c r="A322" s="8">
        <v>321</v>
      </c>
      <c r="B322" s="8">
        <v>3</v>
      </c>
      <c r="C322" s="8">
        <v>15</v>
      </c>
      <c r="D322" s="8">
        <v>3</v>
      </c>
      <c r="E322" s="10"/>
      <c r="F322" s="18" t="s">
        <v>19714</v>
      </c>
      <c r="G322" s="19" t="s">
        <v>19715</v>
      </c>
      <c r="H322" s="19" t="s">
        <v>20371</v>
      </c>
      <c r="I322" s="19" t="s">
        <v>15587</v>
      </c>
      <c r="J322" s="5" t="str">
        <f t="shared" si="4"/>
        <v>{no:321, week:3, day:15, unit:3, word:`Nước sôi`, kana2:`おゆ`, han:`THANG`, mean:`お湯`},</v>
      </c>
    </row>
    <row r="323" spans="1:10" ht="30">
      <c r="A323" s="8">
        <v>322</v>
      </c>
      <c r="B323" s="8">
        <v>3</v>
      </c>
      <c r="C323" s="8">
        <v>16</v>
      </c>
      <c r="D323" s="8">
        <v>4</v>
      </c>
      <c r="E323" s="10"/>
      <c r="F323" s="18" t="s">
        <v>19716</v>
      </c>
      <c r="G323" s="19" t="s">
        <v>19716</v>
      </c>
      <c r="H323" s="19" t="s">
        <v>19717</v>
      </c>
      <c r="I323" s="19"/>
      <c r="J323" s="5" t="str">
        <f t="shared" ref="J323:J386" si="5">"{no:"&amp;A323&amp;", week:"&amp;B323&amp;", day:"&amp;C323&amp;", unit:"&amp;D323&amp;", word:`"&amp;H323&amp;"`, kana2:`"&amp;G323&amp;"`, han:`"&amp;I323&amp;"`, mean:`"&amp;F323&amp;"`},"</f>
        <v>{no:322, week:3, day:16, unit:4, word:`Công thức nấu ăn`, kana2:`レシピ`, han:``, mean:`レシピ`},</v>
      </c>
    </row>
    <row r="324" spans="1:10" ht="30">
      <c r="A324" s="8">
        <v>323</v>
      </c>
      <c r="B324" s="8">
        <v>3</v>
      </c>
      <c r="C324" s="8">
        <v>16</v>
      </c>
      <c r="D324" s="8">
        <v>4</v>
      </c>
      <c r="E324" s="10"/>
      <c r="F324" s="18" t="s">
        <v>64</v>
      </c>
      <c r="G324" s="19" t="s">
        <v>2027</v>
      </c>
      <c r="H324" s="19" t="s">
        <v>20372</v>
      </c>
      <c r="I324" s="19" t="s">
        <v>16164</v>
      </c>
      <c r="J324" s="5" t="str">
        <f t="shared" si="5"/>
        <v>{no:323, week:3, day:16, unit:4, word:`Nguyên liệu, vật liệu`, kana2:`ざいりょう`, han:`TÀI LIỆU`, mean:`材料`},</v>
      </c>
    </row>
    <row r="325" spans="1:10" ht="30">
      <c r="A325" s="8">
        <v>324</v>
      </c>
      <c r="B325" s="8">
        <v>3</v>
      </c>
      <c r="C325" s="8">
        <v>16</v>
      </c>
      <c r="D325" s="8">
        <v>4</v>
      </c>
      <c r="E325" s="10"/>
      <c r="F325" s="18" t="s">
        <v>13525</v>
      </c>
      <c r="G325" s="19" t="s">
        <v>13523</v>
      </c>
      <c r="H325" s="19" t="s">
        <v>20373</v>
      </c>
      <c r="I325" s="19" t="s">
        <v>16167</v>
      </c>
      <c r="J325" s="5" t="str">
        <f t="shared" si="5"/>
        <v>{no:324, week:3, day:16, unit:4, word:`Giáo trình giảng dạy`, kana2:`きょうざい`, han:`GIÁO TÀI`, mean:`教材`},</v>
      </c>
    </row>
    <row r="326" spans="1:10">
      <c r="A326" s="8">
        <v>325</v>
      </c>
      <c r="B326" s="8">
        <v>3</v>
      </c>
      <c r="C326" s="8">
        <v>16</v>
      </c>
      <c r="D326" s="8">
        <v>4</v>
      </c>
      <c r="E326" s="10"/>
      <c r="F326" s="18" t="s">
        <v>19718</v>
      </c>
      <c r="G326" s="19" t="s">
        <v>13505</v>
      </c>
      <c r="H326" s="19" t="s">
        <v>13506</v>
      </c>
      <c r="I326" s="19" t="s">
        <v>20348</v>
      </c>
      <c r="J326" s="5" t="str">
        <f t="shared" si="5"/>
        <v>{no:325, week:3, day:16, unit:4, word:`Trứng`, kana2:`たまご`, han:`NÕAN`, mean:`卵`},</v>
      </c>
    </row>
    <row r="327" spans="1:10" ht="30">
      <c r="A327" s="8">
        <v>326</v>
      </c>
      <c r="B327" s="8">
        <v>3</v>
      </c>
      <c r="C327" s="8">
        <v>16</v>
      </c>
      <c r="D327" s="8">
        <v>4</v>
      </c>
      <c r="E327" s="10"/>
      <c r="F327" s="18" t="s">
        <v>19719</v>
      </c>
      <c r="G327" s="19" t="s">
        <v>19720</v>
      </c>
      <c r="H327" s="19" t="s">
        <v>20375</v>
      </c>
      <c r="I327" s="19" t="s">
        <v>20374</v>
      </c>
      <c r="J327" s="5" t="str">
        <f t="shared" si="5"/>
        <v>{no:326, week:3, day:16, unit:4, word:`Món trứng nướng`, kana2:`たまごやき`, han:`NÕAN THIÊU`, mean:`卵焼き`},</v>
      </c>
    </row>
    <row r="328" spans="1:10" ht="30">
      <c r="A328" s="8">
        <v>327</v>
      </c>
      <c r="B328" s="8">
        <v>3</v>
      </c>
      <c r="C328" s="8">
        <v>16</v>
      </c>
      <c r="D328" s="8">
        <v>4</v>
      </c>
      <c r="E328" s="10"/>
      <c r="F328" s="18" t="s">
        <v>13547</v>
      </c>
      <c r="G328" s="19" t="s">
        <v>13545</v>
      </c>
      <c r="H328" s="19" t="s">
        <v>13546</v>
      </c>
      <c r="I328" s="19" t="s">
        <v>16174</v>
      </c>
      <c r="J328" s="5" t="str">
        <f t="shared" si="5"/>
        <v>{no:327, week:3, day:16, unit:4, word:`Sữa bò`, kana2:`ぎゅうにゅう`, han:`NGƯU NHŨ`, mean:`牛乳`},</v>
      </c>
    </row>
    <row r="329" spans="1:10">
      <c r="A329" s="8">
        <v>328</v>
      </c>
      <c r="B329" s="8">
        <v>3</v>
      </c>
      <c r="C329" s="8">
        <v>16</v>
      </c>
      <c r="D329" s="8">
        <v>4</v>
      </c>
      <c r="E329" s="10"/>
      <c r="F329" s="18" t="s">
        <v>12227</v>
      </c>
      <c r="G329" s="19" t="s">
        <v>12225</v>
      </c>
      <c r="H329" s="19" t="s">
        <v>20376</v>
      </c>
      <c r="I329" s="19" t="s">
        <v>15763</v>
      </c>
      <c r="J329" s="5" t="str">
        <f t="shared" si="5"/>
        <v>{no:328, week:3, day:16, unit:4, word:`Bột`, kana2:`こな`, han:`PHẤN`, mean:`粉`},</v>
      </c>
    </row>
    <row r="330" spans="1:10" ht="30">
      <c r="A330" s="8">
        <v>329</v>
      </c>
      <c r="B330" s="8">
        <v>3</v>
      </c>
      <c r="C330" s="8">
        <v>16</v>
      </c>
      <c r="D330" s="8">
        <v>4</v>
      </c>
      <c r="E330" s="10"/>
      <c r="F330" s="18" t="s">
        <v>12224</v>
      </c>
      <c r="G330" s="19" t="s">
        <v>12222</v>
      </c>
      <c r="H330" s="19" t="s">
        <v>12223</v>
      </c>
      <c r="I330" s="19" t="s">
        <v>20377</v>
      </c>
      <c r="J330" s="5" t="str">
        <f t="shared" si="5"/>
        <v>{no:329, week:3, day:16, unit:4, word:`Bột mì`, kana2:`こむぎこ`, han:`TIỂU MẠCH PHẤN`, mean:`小麦粉`},</v>
      </c>
    </row>
    <row r="331" spans="1:10" ht="30">
      <c r="A331" s="8">
        <v>330</v>
      </c>
      <c r="B331" s="8">
        <v>3</v>
      </c>
      <c r="C331" s="8">
        <v>16</v>
      </c>
      <c r="D331" s="8">
        <v>4</v>
      </c>
      <c r="E331" s="10"/>
      <c r="F331" s="18" t="s">
        <v>10437</v>
      </c>
      <c r="G331" s="19" t="s">
        <v>10435</v>
      </c>
      <c r="H331" s="19" t="s">
        <v>20378</v>
      </c>
      <c r="I331" s="19" t="s">
        <v>15194</v>
      </c>
      <c r="J331" s="5" t="str">
        <f t="shared" si="5"/>
        <v>{no:330, week:3, day:16, unit:4, word:`Cái bao, cái túi`, kana2:`ふくろ`, han:`ĐẠI`, mean:`袋`},</v>
      </c>
    </row>
    <row r="332" spans="1:10">
      <c r="A332" s="8">
        <v>331</v>
      </c>
      <c r="B332" s="8">
        <v>3</v>
      </c>
      <c r="C332" s="8">
        <v>16</v>
      </c>
      <c r="D332" s="8">
        <v>4</v>
      </c>
      <c r="E332" s="10"/>
      <c r="F332" s="18" t="s">
        <v>19721</v>
      </c>
      <c r="G332" s="19" t="s">
        <v>19722</v>
      </c>
      <c r="H332" s="19" t="s">
        <v>20380</v>
      </c>
      <c r="I332" s="19" t="s">
        <v>20379</v>
      </c>
      <c r="J332" s="5" t="str">
        <f t="shared" si="5"/>
        <v>{no:331, week:3, day:16, unit:4, word:`Túi giấy`, kana2:`かみぶくろ`, han:`CHỈ ĐẠI`, mean:`紙袋`},</v>
      </c>
    </row>
    <row r="333" spans="1:10">
      <c r="A333" s="8">
        <v>332</v>
      </c>
      <c r="B333" s="8">
        <v>3</v>
      </c>
      <c r="C333" s="8">
        <v>16</v>
      </c>
      <c r="D333" s="8">
        <v>4</v>
      </c>
      <c r="E333" s="10"/>
      <c r="F333" s="18" t="s">
        <v>19723</v>
      </c>
      <c r="G333" s="19" t="s">
        <v>19724</v>
      </c>
      <c r="H333" s="19" t="s">
        <v>20381</v>
      </c>
      <c r="I333" s="19" t="s">
        <v>15194</v>
      </c>
      <c r="J333" s="5" t="str">
        <f t="shared" si="5"/>
        <v>{no:332, week:3, day:16, unit:4, word:`Túi rác`, kana2:`ゴミふくろ`, han:`ĐẠI`, mean:`ゴミ袋`},</v>
      </c>
    </row>
    <row r="334" spans="1:10">
      <c r="A334" s="8">
        <v>333</v>
      </c>
      <c r="B334" s="8">
        <v>3</v>
      </c>
      <c r="C334" s="8">
        <v>16</v>
      </c>
      <c r="D334" s="8">
        <v>4</v>
      </c>
      <c r="E334" s="10"/>
      <c r="F334" s="18" t="s">
        <v>10440</v>
      </c>
      <c r="G334" s="19" t="s">
        <v>10438</v>
      </c>
      <c r="H334" s="19" t="s">
        <v>20382</v>
      </c>
      <c r="I334" s="19" t="s">
        <v>15195</v>
      </c>
      <c r="J334" s="5" t="str">
        <f t="shared" si="5"/>
        <v>{no:333, week:3, day:16, unit:4, word:`Bao tay`, kana2:`てぶくろ`, han:`THỦ ĐẠI`, mean:`手袋`},</v>
      </c>
    </row>
    <row r="335" spans="1:10" ht="30">
      <c r="A335" s="8">
        <v>334</v>
      </c>
      <c r="B335" s="8">
        <v>3</v>
      </c>
      <c r="C335" s="8">
        <v>16</v>
      </c>
      <c r="D335" s="8">
        <v>4</v>
      </c>
      <c r="E335" s="10"/>
      <c r="F335" s="18" t="s">
        <v>10444</v>
      </c>
      <c r="G335" s="19" t="s">
        <v>10442</v>
      </c>
      <c r="H335" s="19" t="s">
        <v>20383</v>
      </c>
      <c r="I335" s="19" t="s">
        <v>15196</v>
      </c>
      <c r="J335" s="5" t="str">
        <f t="shared" si="5"/>
        <v>{no:334, week:3, day:16, unit:4, word:`Tất kiểu Nhật`, kana2:`たび`, han:`TÚC ĐẠI`, mean:`足袋`},</v>
      </c>
    </row>
    <row r="336" spans="1:10" ht="30">
      <c r="A336" s="8">
        <v>335</v>
      </c>
      <c r="B336" s="8">
        <v>3</v>
      </c>
      <c r="C336" s="8">
        <v>16</v>
      </c>
      <c r="D336" s="8">
        <v>4</v>
      </c>
      <c r="E336" s="10"/>
      <c r="F336" s="18" t="s">
        <v>13753</v>
      </c>
      <c r="G336" s="19" t="s">
        <v>13751</v>
      </c>
      <c r="H336" s="19" t="s">
        <v>20384</v>
      </c>
      <c r="I336" s="19" t="s">
        <v>16240</v>
      </c>
      <c r="J336" s="5" t="str">
        <f t="shared" si="5"/>
        <v>{no:335, week:3, day:16, unit:4, word:`Đông đúc, tắt nghẽn`, kana2:`こんざつ`, han:`HỖN TẠP`, mean:`混雑`},</v>
      </c>
    </row>
    <row r="337" spans="1:10" ht="30">
      <c r="A337" s="8">
        <v>336</v>
      </c>
      <c r="B337" s="8">
        <v>3</v>
      </c>
      <c r="C337" s="8">
        <v>16</v>
      </c>
      <c r="D337" s="8">
        <v>4</v>
      </c>
      <c r="E337" s="10"/>
      <c r="F337" s="18" t="s">
        <v>152</v>
      </c>
      <c r="G337" s="19" t="s">
        <v>2068</v>
      </c>
      <c r="H337" s="19" t="s">
        <v>20385</v>
      </c>
      <c r="I337" s="19" t="s">
        <v>16241</v>
      </c>
      <c r="J337" s="5" t="str">
        <f t="shared" si="5"/>
        <v>{no:336, week:3, day:16, unit:4, word:`Trộn, trộn lẫn, pha trộn`, kana2:`まぜる`, han:`HỖN`, mean:`混ぜる`},</v>
      </c>
    </row>
    <row r="338" spans="1:10" ht="30">
      <c r="A338" s="8">
        <v>337</v>
      </c>
      <c r="B338" s="8">
        <v>3</v>
      </c>
      <c r="C338" s="8">
        <v>16</v>
      </c>
      <c r="D338" s="8">
        <v>4</v>
      </c>
      <c r="E338" s="10"/>
      <c r="F338" s="18" t="s">
        <v>11754</v>
      </c>
      <c r="G338" s="19" t="s">
        <v>11752</v>
      </c>
      <c r="H338" s="19" t="s">
        <v>20386</v>
      </c>
      <c r="I338" s="19" t="s">
        <v>15609</v>
      </c>
      <c r="J338" s="5" t="str">
        <f t="shared" si="5"/>
        <v>{no:337, week:3, day:16, unit:4, word:`Nướng, quay, đốt`, kana2:`やく`, han:`THIÊU`, mean:`焼く`},</v>
      </c>
    </row>
    <row r="339" spans="1:10" ht="45">
      <c r="A339" s="8">
        <v>338</v>
      </c>
      <c r="B339" s="8">
        <v>3</v>
      </c>
      <c r="C339" s="8">
        <v>16</v>
      </c>
      <c r="D339" s="8">
        <v>4</v>
      </c>
      <c r="E339" s="10"/>
      <c r="F339" s="18" t="s">
        <v>11757</v>
      </c>
      <c r="G339" s="19" t="s">
        <v>11755</v>
      </c>
      <c r="H339" s="19" t="s">
        <v>20387</v>
      </c>
      <c r="I339" s="19" t="s">
        <v>15609</v>
      </c>
      <c r="J339" s="5" t="str">
        <f t="shared" si="5"/>
        <v>{no:338, week:3, day:16, unit:4, word:`Bị đốt, bị cháy, được nướng`, kana2:`やける`, han:`THIÊU`, mean:`焼ける`},</v>
      </c>
    </row>
    <row r="340" spans="1:10" ht="30">
      <c r="A340" s="8">
        <v>339</v>
      </c>
      <c r="B340" s="8">
        <v>3</v>
      </c>
      <c r="C340" s="8">
        <v>16</v>
      </c>
      <c r="D340" s="8">
        <v>4</v>
      </c>
      <c r="E340" s="10"/>
      <c r="F340" s="18" t="s">
        <v>9379</v>
      </c>
      <c r="G340" s="19" t="s">
        <v>9383</v>
      </c>
      <c r="H340" s="19" t="s">
        <v>20388</v>
      </c>
      <c r="I340" s="19" t="s">
        <v>14857</v>
      </c>
      <c r="J340" s="5" t="str">
        <f t="shared" si="5"/>
        <v>{no:339, week:3, day:16, unit:4, word:`Cái bảng, danh sách`, kana2:`おもて`, han:`BIỂU`, mean:`表`},</v>
      </c>
    </row>
    <row r="341" spans="1:10" ht="45">
      <c r="A341" s="8">
        <v>340</v>
      </c>
      <c r="B341" s="8">
        <v>3</v>
      </c>
      <c r="C341" s="8">
        <v>16</v>
      </c>
      <c r="D341" s="8">
        <v>4</v>
      </c>
      <c r="E341" s="10"/>
      <c r="F341" s="18" t="s">
        <v>19725</v>
      </c>
      <c r="G341" s="19" t="s">
        <v>19726</v>
      </c>
      <c r="H341" s="19" t="s">
        <v>20390</v>
      </c>
      <c r="I341" s="19" t="s">
        <v>20389</v>
      </c>
      <c r="J341" s="5" t="str">
        <f t="shared" si="5"/>
        <v>{no:340, week:3, day:16, unit:4, word:`Bề mặt, bề ngoài, bên ngoài`, kana2:`ひょうめん`, han:`BIỂU DIỆN`, mean:`表面`},</v>
      </c>
    </row>
    <row r="342" spans="1:10">
      <c r="A342" s="8">
        <v>341</v>
      </c>
      <c r="B342" s="8">
        <v>3</v>
      </c>
      <c r="C342" s="8">
        <v>16</v>
      </c>
      <c r="D342" s="8">
        <v>4</v>
      </c>
      <c r="E342" s="10"/>
      <c r="F342" s="18" t="s">
        <v>9382</v>
      </c>
      <c r="G342" s="19" t="s">
        <v>9380</v>
      </c>
      <c r="H342" s="19" t="s">
        <v>9381</v>
      </c>
      <c r="I342" s="19" t="s">
        <v>14859</v>
      </c>
      <c r="J342" s="5" t="str">
        <f t="shared" si="5"/>
        <v>{no:341, week:3, day:16, unit:4, word:`Phát biểu`, kana2:`はっぴょう`, han:`PHÁT BIỂU`, mean:`発表`},</v>
      </c>
    </row>
    <row r="343" spans="1:10" ht="30">
      <c r="A343" s="8">
        <v>342</v>
      </c>
      <c r="B343" s="8">
        <v>3</v>
      </c>
      <c r="C343" s="8">
        <v>16</v>
      </c>
      <c r="D343" s="8">
        <v>4</v>
      </c>
      <c r="E343" s="10"/>
      <c r="F343" s="18" t="s">
        <v>19727</v>
      </c>
      <c r="G343" s="19" t="s">
        <v>19728</v>
      </c>
      <c r="H343" s="19" t="s">
        <v>20392</v>
      </c>
      <c r="I343" s="19" t="s">
        <v>20391</v>
      </c>
      <c r="J343" s="5" t="str">
        <f t="shared" si="5"/>
        <v>{no:342, week:3, day:16, unit:4, word:`Đại diện, đại biểu`, kana2:`だいひょう`, han:`ĐẠI BIỂU`, mean:`代表`},</v>
      </c>
    </row>
    <row r="344" spans="1:10">
      <c r="A344" s="8">
        <v>343</v>
      </c>
      <c r="B344" s="8">
        <v>3</v>
      </c>
      <c r="C344" s="8">
        <v>16</v>
      </c>
      <c r="D344" s="8">
        <v>4</v>
      </c>
      <c r="E344" s="10"/>
      <c r="F344" s="18" t="s">
        <v>9390</v>
      </c>
      <c r="G344" s="19" t="s">
        <v>9388</v>
      </c>
      <c r="H344" s="19" t="s">
        <v>9389</v>
      </c>
      <c r="I344" s="19" t="s">
        <v>14860</v>
      </c>
      <c r="J344" s="5" t="str">
        <f t="shared" si="5"/>
        <v>{no:343, week:3, day:16, unit:4, word:`Biểu thị`, kana2:`ひょうじ`, han:`BIỂU THỊ`, mean:`表示`},</v>
      </c>
    </row>
    <row r="345" spans="1:10" ht="30">
      <c r="A345" s="8">
        <v>344</v>
      </c>
      <c r="B345" s="8">
        <v>3</v>
      </c>
      <c r="C345" s="8">
        <v>16</v>
      </c>
      <c r="D345" s="8">
        <v>4</v>
      </c>
      <c r="E345" s="10"/>
      <c r="F345" s="18" t="s">
        <v>9387</v>
      </c>
      <c r="G345" s="19" t="s">
        <v>9385</v>
      </c>
      <c r="H345" s="19" t="s">
        <v>20393</v>
      </c>
      <c r="I345" s="19" t="s">
        <v>14857</v>
      </c>
      <c r="J345" s="5" t="str">
        <f t="shared" si="5"/>
        <v>{no:344, week:3, day:16, unit:4, word:`Biểu thị, biểu hiện`, kana2:`あらわす`, han:`BIỂU`, mean:`表す`},</v>
      </c>
    </row>
    <row r="346" spans="1:10" ht="30">
      <c r="A346" s="8">
        <v>345</v>
      </c>
      <c r="B346" s="8">
        <v>3</v>
      </c>
      <c r="C346" s="8">
        <v>16</v>
      </c>
      <c r="D346" s="8">
        <v>4</v>
      </c>
      <c r="E346" s="10"/>
      <c r="F346" s="18" t="s">
        <v>12286</v>
      </c>
      <c r="G346" s="19" t="s">
        <v>12284</v>
      </c>
      <c r="H346" s="19" t="s">
        <v>20395</v>
      </c>
      <c r="I346" s="19" t="s">
        <v>20394</v>
      </c>
      <c r="J346" s="5" t="str">
        <f t="shared" si="5"/>
        <v>{no:345, week:3, day:16, unit:4, word:`Mặt sau, phía sau`, kana2:`うら`, han:`LÝ`, mean:`裏`},</v>
      </c>
    </row>
    <row r="347" spans="1:10" ht="30">
      <c r="A347" s="8">
        <v>346</v>
      </c>
      <c r="B347" s="8">
        <v>3</v>
      </c>
      <c r="C347" s="8">
        <v>16</v>
      </c>
      <c r="D347" s="8">
        <v>4</v>
      </c>
      <c r="E347" s="10"/>
      <c r="F347" s="18" t="s">
        <v>156</v>
      </c>
      <c r="G347" s="19" t="s">
        <v>2070</v>
      </c>
      <c r="H347" s="19" t="s">
        <v>20397</v>
      </c>
      <c r="I347" s="19" t="s">
        <v>20396</v>
      </c>
      <c r="J347" s="5" t="str">
        <f t="shared" si="5"/>
        <v>{no:346, week:3, day:16, unit:4, word:`Lật úp, lộn ngược`, kana2:`うらがえす`, han:`LÝ PHẢN`, mean:`裏返す`},</v>
      </c>
    </row>
    <row r="348" spans="1:10" ht="45">
      <c r="A348" s="8">
        <v>347</v>
      </c>
      <c r="B348" s="8">
        <v>3</v>
      </c>
      <c r="C348" s="8">
        <v>17</v>
      </c>
      <c r="D348" s="8">
        <v>5</v>
      </c>
      <c r="E348" s="10"/>
      <c r="F348" s="18" t="s">
        <v>19729</v>
      </c>
      <c r="G348" s="19" t="s">
        <v>19730</v>
      </c>
      <c r="H348" s="19" t="s">
        <v>20399</v>
      </c>
      <c r="I348" s="19" t="s">
        <v>20398</v>
      </c>
      <c r="J348" s="5" t="str">
        <f t="shared" si="5"/>
        <v>{no:347, week:3, day:17, unit:5, word:`Điện thoại lưu lại lời nhắn`, kana2:`るすばんでんわ`, han:`LƯU THỦ PHIÊN ĐIỆN THOẠI`, mean:`留守番電話`},</v>
      </c>
    </row>
    <row r="349" spans="1:10">
      <c r="A349" s="8">
        <v>348</v>
      </c>
      <c r="B349" s="8">
        <v>3</v>
      </c>
      <c r="C349" s="8">
        <v>17</v>
      </c>
      <c r="D349" s="8">
        <v>5</v>
      </c>
      <c r="E349" s="10"/>
      <c r="F349" s="18" t="s">
        <v>9783</v>
      </c>
      <c r="G349" s="19" t="s">
        <v>9781</v>
      </c>
      <c r="H349" s="19" t="s">
        <v>9782</v>
      </c>
      <c r="I349" s="19" t="s">
        <v>14988</v>
      </c>
      <c r="J349" s="5" t="str">
        <f t="shared" si="5"/>
        <v>{no:348, week:3, day:17, unit:5, word:`Du học`, kana2:`りゅうがく`, han:`LƯU HỌC`, mean:`留学`},</v>
      </c>
    </row>
    <row r="350" spans="1:10">
      <c r="A350" s="8">
        <v>349</v>
      </c>
      <c r="B350" s="8">
        <v>3</v>
      </c>
      <c r="C350" s="8">
        <v>17</v>
      </c>
      <c r="D350" s="8">
        <v>5</v>
      </c>
      <c r="E350" s="10"/>
      <c r="F350" s="18" t="s">
        <v>9789</v>
      </c>
      <c r="G350" s="19" t="s">
        <v>9787</v>
      </c>
      <c r="H350" s="19" t="s">
        <v>20400</v>
      </c>
      <c r="I350" s="19" t="s">
        <v>14990</v>
      </c>
      <c r="J350" s="5" t="str">
        <f t="shared" si="5"/>
        <v>{no:349, week:3, day:17, unit:5, word:`Thư bảo đảm`, kana2:`かきとめ`, han:`THƯ LƯU`, mean:`書留`},</v>
      </c>
    </row>
    <row r="351" spans="1:10" ht="30">
      <c r="A351" s="8">
        <v>350</v>
      </c>
      <c r="B351" s="8">
        <v>3</v>
      </c>
      <c r="C351" s="8">
        <v>17</v>
      </c>
      <c r="D351" s="8">
        <v>5</v>
      </c>
      <c r="E351" s="10"/>
      <c r="F351" s="18" t="s">
        <v>19731</v>
      </c>
      <c r="G351" s="19" t="s">
        <v>19732</v>
      </c>
      <c r="H351" s="19" t="s">
        <v>20401</v>
      </c>
      <c r="I351" s="19" t="s">
        <v>14686</v>
      </c>
      <c r="J351" s="5" t="str">
        <f t="shared" si="5"/>
        <v>{no:350, week:3, day:17, unit:5, word:`Ghim, băng, buộc, kẹp lại`, kana2:`とめる`, han:`LƯU`, mean:`留める`},</v>
      </c>
    </row>
    <row r="352" spans="1:10">
      <c r="A352" s="8">
        <v>351</v>
      </c>
      <c r="B352" s="8">
        <v>3</v>
      </c>
      <c r="C352" s="8">
        <v>17</v>
      </c>
      <c r="D352" s="8">
        <v>5</v>
      </c>
      <c r="E352" s="10"/>
      <c r="F352" s="18" t="s">
        <v>9792</v>
      </c>
      <c r="G352" s="19" t="s">
        <v>9790</v>
      </c>
      <c r="H352" s="19" t="s">
        <v>9791</v>
      </c>
      <c r="I352" s="19" t="s">
        <v>14991</v>
      </c>
      <c r="J352" s="5" t="str">
        <f t="shared" si="5"/>
        <v>{no:351, week:3, day:17, unit:5, word:`Vắng nhà`, kana2:`るす`, han:`LƯU THỦ`, mean:`留守`},</v>
      </c>
    </row>
    <row r="353" spans="1:10">
      <c r="A353" s="8">
        <v>352</v>
      </c>
      <c r="B353" s="8">
        <v>3</v>
      </c>
      <c r="C353" s="8">
        <v>17</v>
      </c>
      <c r="D353" s="8">
        <v>5</v>
      </c>
      <c r="E353" s="10"/>
      <c r="F353" s="18" t="s">
        <v>9795</v>
      </c>
      <c r="G353" s="19" t="s">
        <v>9793</v>
      </c>
      <c r="H353" s="19" t="s">
        <v>9794</v>
      </c>
      <c r="I353" s="19" t="s">
        <v>14893</v>
      </c>
      <c r="J353" s="5" t="str">
        <f t="shared" si="5"/>
        <v>{no:352, week:3, day:17, unit:5, word:`Bảo vệ`, kana2:`まもる`, han:`THỦ`, mean:`守る`},</v>
      </c>
    </row>
    <row r="354" spans="1:10" ht="30">
      <c r="A354" s="8">
        <v>353</v>
      </c>
      <c r="B354" s="8">
        <v>3</v>
      </c>
      <c r="C354" s="8">
        <v>17</v>
      </c>
      <c r="D354" s="8">
        <v>5</v>
      </c>
      <c r="E354" s="10"/>
      <c r="F354" s="18" t="s">
        <v>19733</v>
      </c>
      <c r="G354" s="19" t="s">
        <v>19734</v>
      </c>
      <c r="H354" s="19" t="s">
        <v>20403</v>
      </c>
      <c r="I354" s="19" t="s">
        <v>20402</v>
      </c>
      <c r="J354" s="5" t="str">
        <f t="shared" si="5"/>
        <v>{no:353, week:3, day:17, unit:5, word:`Sự trông coi nhà giùm`, kana2:`るすばん`, han:`LƯU THỦ PHIÊN`, mean:`留守番`},</v>
      </c>
    </row>
    <row r="355" spans="1:10" ht="45">
      <c r="A355" s="8">
        <v>354</v>
      </c>
      <c r="B355" s="8">
        <v>3</v>
      </c>
      <c r="C355" s="8">
        <v>17</v>
      </c>
      <c r="D355" s="8">
        <v>5</v>
      </c>
      <c r="E355" s="10"/>
      <c r="F355" s="18" t="s">
        <v>19735</v>
      </c>
      <c r="G355" s="19" t="s">
        <v>19736</v>
      </c>
      <c r="H355" s="19" t="s">
        <v>20405</v>
      </c>
      <c r="I355" s="19" t="s">
        <v>20404</v>
      </c>
      <c r="J355" s="5" t="str">
        <f t="shared" si="5"/>
        <v>{no:354, week:3, day:17, unit:5, word:`Bảo vệ, phòng thủ, canh gác`, kana2:`しゅび`, han:`THỦ BỊ`, mean:`守備`},</v>
      </c>
    </row>
    <row r="356" spans="1:10">
      <c r="A356" s="8">
        <v>355</v>
      </c>
      <c r="B356" s="8">
        <v>3</v>
      </c>
      <c r="C356" s="8">
        <v>17</v>
      </c>
      <c r="D356" s="8">
        <v>5</v>
      </c>
      <c r="E356" s="10"/>
      <c r="F356" s="18" t="s">
        <v>13681</v>
      </c>
      <c r="G356" s="19" t="s">
        <v>11159</v>
      </c>
      <c r="H356" s="19" t="s">
        <v>20406</v>
      </c>
      <c r="I356" s="19" t="s">
        <v>16217</v>
      </c>
      <c r="J356" s="5" t="str">
        <f t="shared" si="5"/>
        <v>{no:355, week:3, day:17, unit:5, word:`Đậm`, kana2:`こい`, han:`NỒNG`, mean:`濃い`},</v>
      </c>
    </row>
    <row r="357" spans="1:10">
      <c r="A357" s="8">
        <v>356</v>
      </c>
      <c r="B357" s="8">
        <v>3</v>
      </c>
      <c r="C357" s="8">
        <v>17</v>
      </c>
      <c r="D357" s="8">
        <v>5</v>
      </c>
      <c r="E357" s="10"/>
      <c r="F357" s="18" t="s">
        <v>13142</v>
      </c>
      <c r="G357" s="19" t="s">
        <v>13140</v>
      </c>
      <c r="H357" s="19" t="s">
        <v>20407</v>
      </c>
      <c r="I357" s="19" t="s">
        <v>15924</v>
      </c>
      <c r="J357" s="5" t="str">
        <f t="shared" si="5"/>
        <v>{no:356, week:3, day:17, unit:5, word:`Nhạt`, kana2:`うすい`, han:`BẠC`, mean:`薄い`},</v>
      </c>
    </row>
    <row r="358" spans="1:10" ht="30">
      <c r="A358" s="8">
        <v>357</v>
      </c>
      <c r="B358" s="8">
        <v>3</v>
      </c>
      <c r="C358" s="8">
        <v>17</v>
      </c>
      <c r="D358" s="8">
        <v>5</v>
      </c>
      <c r="E358" s="10"/>
      <c r="F358" s="18" t="s">
        <v>10955</v>
      </c>
      <c r="G358" s="19" t="s">
        <v>10953</v>
      </c>
      <c r="H358" s="19" t="s">
        <v>20409</v>
      </c>
      <c r="I358" s="19" t="s">
        <v>20408</v>
      </c>
      <c r="J358" s="5" t="str">
        <f t="shared" si="5"/>
        <v>{no:357, week:3, day:17, unit:5, word:`Phần, bộ phận`, kana2:`ぶぶん`, han:`BỘ PHÂN`, mean:`部分`},</v>
      </c>
    </row>
    <row r="359" spans="1:10" ht="30">
      <c r="A359" s="8">
        <v>358</v>
      </c>
      <c r="B359" s="8">
        <v>3</v>
      </c>
      <c r="C359" s="8">
        <v>17</v>
      </c>
      <c r="D359" s="8">
        <v>5</v>
      </c>
      <c r="E359" s="10"/>
      <c r="F359" s="18" t="s">
        <v>1074</v>
      </c>
      <c r="G359" s="19" t="s">
        <v>2510</v>
      </c>
      <c r="H359" s="19" t="s">
        <v>20410</v>
      </c>
      <c r="I359" s="19" t="s">
        <v>15360</v>
      </c>
      <c r="J359" s="5" t="str">
        <f t="shared" si="5"/>
        <v>{no:358, week:3, day:17, unit:5, word:`Khoa, ban, bộ môn`, kana2:`がくぶ`, han:`HỌC BỘ`, mean:`学部`},</v>
      </c>
    </row>
    <row r="360" spans="1:10" ht="30">
      <c r="A360" s="8">
        <v>359</v>
      </c>
      <c r="B360" s="8">
        <v>3</v>
      </c>
      <c r="C360" s="8">
        <v>17</v>
      </c>
      <c r="D360" s="8">
        <v>5</v>
      </c>
      <c r="E360" s="10"/>
      <c r="F360" s="18" t="s">
        <v>1364</v>
      </c>
      <c r="G360" s="19" t="s">
        <v>2651</v>
      </c>
      <c r="H360" s="19" t="s">
        <v>20411</v>
      </c>
      <c r="I360" s="19" t="s">
        <v>15359</v>
      </c>
      <c r="J360" s="5" t="str">
        <f t="shared" si="5"/>
        <v>{no:359, week:3, day:17, unit:5, word:`Trưởng phòng`, kana2:`ぶちょう`, han:`BỘ TRƯỞNG`, mean:`部長`},</v>
      </c>
    </row>
    <row r="361" spans="1:10">
      <c r="A361" s="8">
        <v>360</v>
      </c>
      <c r="B361" s="8">
        <v>3</v>
      </c>
      <c r="C361" s="8">
        <v>17</v>
      </c>
      <c r="D361" s="8">
        <v>5</v>
      </c>
      <c r="E361" s="10"/>
      <c r="F361" s="18" t="s">
        <v>10960</v>
      </c>
      <c r="G361" s="19" t="s">
        <v>10958</v>
      </c>
      <c r="H361" s="19" t="s">
        <v>10959</v>
      </c>
      <c r="I361" s="19" t="s">
        <v>15361</v>
      </c>
      <c r="J361" s="5" t="str">
        <f t="shared" si="5"/>
        <v>{no:360, week:3, day:17, unit:5, word:`Căn phòng`, kana2:`へや`, han:`BỘ ỐC`, mean:`部屋`},</v>
      </c>
    </row>
    <row r="362" spans="1:10">
      <c r="A362" s="8">
        <v>361</v>
      </c>
      <c r="B362" s="8">
        <v>3</v>
      </c>
      <c r="C362" s="8">
        <v>17</v>
      </c>
      <c r="D362" s="8">
        <v>5</v>
      </c>
      <c r="E362" s="10"/>
      <c r="F362" s="18" t="s">
        <v>19737</v>
      </c>
      <c r="G362" s="19" t="s">
        <v>19738</v>
      </c>
      <c r="H362" s="19" t="s">
        <v>14593</v>
      </c>
      <c r="I362" s="19" t="s">
        <v>14832</v>
      </c>
      <c r="J362" s="5" t="str">
        <f t="shared" si="5"/>
        <v>{no:361, week:3, day:17, unit:5, word:`Số`, kana2:`かず`, han:`SỐ`, mean:`数`},</v>
      </c>
    </row>
    <row r="363" spans="1:10">
      <c r="A363" s="8">
        <v>362</v>
      </c>
      <c r="B363" s="8">
        <v>3</v>
      </c>
      <c r="C363" s="8">
        <v>17</v>
      </c>
      <c r="D363" s="8">
        <v>5</v>
      </c>
      <c r="E363" s="10"/>
      <c r="F363" s="18" t="s">
        <v>9296</v>
      </c>
      <c r="G363" s="19" t="s">
        <v>9294</v>
      </c>
      <c r="H363" s="19" t="s">
        <v>14593</v>
      </c>
      <c r="I363" s="19" t="s">
        <v>14829</v>
      </c>
      <c r="J363" s="5" t="str">
        <f t="shared" si="5"/>
        <v>{no:362, week:3, day:17, unit:5, word:`Số`, kana2:`すうじ`, han:`SỐ TỰ`, mean:`数字`},</v>
      </c>
    </row>
    <row r="364" spans="1:10">
      <c r="A364" s="8">
        <v>363</v>
      </c>
      <c r="B364" s="8">
        <v>3</v>
      </c>
      <c r="C364" s="8">
        <v>17</v>
      </c>
      <c r="D364" s="8">
        <v>5</v>
      </c>
      <c r="E364" s="10"/>
      <c r="F364" s="18" t="s">
        <v>9299</v>
      </c>
      <c r="G364" s="19" t="s">
        <v>9297</v>
      </c>
      <c r="H364" s="19" t="s">
        <v>20412</v>
      </c>
      <c r="I364" s="19" t="s">
        <v>14830</v>
      </c>
      <c r="J364" s="5" t="str">
        <f t="shared" si="5"/>
        <v>{no:363, week:3, day:17, unit:5, word:`Môn toán`, kana2:`すうがく`, han:`SỐ HỌC`, mean:`数学`},</v>
      </c>
    </row>
    <row r="365" spans="1:10">
      <c r="A365" s="8">
        <v>364</v>
      </c>
      <c r="B365" s="8">
        <v>3</v>
      </c>
      <c r="C365" s="8">
        <v>17</v>
      </c>
      <c r="D365" s="8">
        <v>5</v>
      </c>
      <c r="E365" s="10"/>
      <c r="F365" s="18" t="s">
        <v>19739</v>
      </c>
      <c r="G365" s="19" t="s">
        <v>19740</v>
      </c>
      <c r="H365" s="19" t="s">
        <v>20413</v>
      </c>
      <c r="I365" s="19" t="s">
        <v>14832</v>
      </c>
      <c r="J365" s="5" t="str">
        <f t="shared" si="5"/>
        <v>{no:364, week:3, day:17, unit:5, word:`Đếm`, kana2:`かぞえる`, han:`SỐ`, mean:`数える`},</v>
      </c>
    </row>
    <row r="366" spans="1:10">
      <c r="A366" s="8">
        <v>365</v>
      </c>
      <c r="B366" s="8">
        <v>3</v>
      </c>
      <c r="C366" s="8">
        <v>17</v>
      </c>
      <c r="D366" s="8">
        <v>5</v>
      </c>
      <c r="E366" s="10"/>
      <c r="F366" s="18" t="s">
        <v>1336</v>
      </c>
      <c r="G366" s="19" t="s">
        <v>2634</v>
      </c>
      <c r="H366" s="19" t="s">
        <v>9820</v>
      </c>
      <c r="I366" s="19" t="s">
        <v>14997</v>
      </c>
      <c r="J366" s="5" t="str">
        <f t="shared" si="5"/>
        <v>{no:365, week:3, day:17, unit:5, word:`Chủ đề`, kana2:`けんめい`, han:`KIỆN DANH`, mean:`件名`},</v>
      </c>
    </row>
    <row r="367" spans="1:10" ht="30">
      <c r="A367" s="8">
        <v>366</v>
      </c>
      <c r="B367" s="8">
        <v>3</v>
      </c>
      <c r="C367" s="8">
        <v>17</v>
      </c>
      <c r="D367" s="8">
        <v>5</v>
      </c>
      <c r="E367" s="10"/>
      <c r="F367" s="18" t="s">
        <v>9823</v>
      </c>
      <c r="G367" s="19" t="s">
        <v>9821</v>
      </c>
      <c r="H367" s="19" t="s">
        <v>9822</v>
      </c>
      <c r="I367" s="19" t="s">
        <v>14998</v>
      </c>
      <c r="J367" s="5" t="str">
        <f t="shared" si="5"/>
        <v>{no:366, week:3, day:17, unit:5, word:`Sự kiện, vụ việc`, kana2:`じけん`, han:`SỰ KIỆN`, mean:`事件`},</v>
      </c>
    </row>
    <row r="368" spans="1:10" ht="45">
      <c r="A368" s="8">
        <v>367</v>
      </c>
      <c r="B368" s="8">
        <v>3</v>
      </c>
      <c r="C368" s="8">
        <v>17</v>
      </c>
      <c r="D368" s="8">
        <v>5</v>
      </c>
      <c r="E368" s="10"/>
      <c r="F368" s="18" t="s">
        <v>9819</v>
      </c>
      <c r="G368" s="19" t="s">
        <v>9817</v>
      </c>
      <c r="H368" s="19" t="s">
        <v>20414</v>
      </c>
      <c r="I368" s="19" t="s">
        <v>14996</v>
      </c>
      <c r="J368" s="5" t="str">
        <f t="shared" si="5"/>
        <v>{no:367, week:3, day:17, unit:5, word:`Công chuyện, công việc`, kana2:`ようけん`, han:`DỤNG KIỆN`, mean:`用件`},</v>
      </c>
    </row>
    <row r="369" spans="1:10" ht="30">
      <c r="A369" s="8">
        <v>368</v>
      </c>
      <c r="B369" s="8">
        <v>3</v>
      </c>
      <c r="C369" s="8">
        <v>17</v>
      </c>
      <c r="D369" s="8">
        <v>5</v>
      </c>
      <c r="E369" s="10"/>
      <c r="F369" s="18" t="s">
        <v>19741</v>
      </c>
      <c r="G369" s="19" t="s">
        <v>19742</v>
      </c>
      <c r="H369" s="19" t="s">
        <v>20416</v>
      </c>
      <c r="I369" s="19" t="s">
        <v>20415</v>
      </c>
      <c r="J369" s="5" t="str">
        <f t="shared" si="5"/>
        <v>{no:368, week:3, day:17, unit:5, word:`Tái nhập quốc`, kana2:`さいにゅうこく`, han:`TÁI NHẬP QUỐC`, mean:`再入国`},</v>
      </c>
    </row>
    <row r="370" spans="1:10" ht="30">
      <c r="A370" s="8">
        <v>369</v>
      </c>
      <c r="B370" s="8">
        <v>3</v>
      </c>
      <c r="C370" s="8">
        <v>17</v>
      </c>
      <c r="D370" s="8">
        <v>5</v>
      </c>
      <c r="E370" s="10"/>
      <c r="F370" s="18" t="s">
        <v>373</v>
      </c>
      <c r="G370" s="19" t="s">
        <v>2170</v>
      </c>
      <c r="H370" s="19" t="s">
        <v>20418</v>
      </c>
      <c r="I370" s="19" t="s">
        <v>20417</v>
      </c>
      <c r="J370" s="5" t="str">
        <f t="shared" si="5"/>
        <v>{no:369, week:3, day:17, unit:5, word:`Tuần sau nữa`, kana2:`さらいしゅう`, han:`TÁI LAI CHU`, mean:`再来週`},</v>
      </c>
    </row>
    <row r="371" spans="1:10">
      <c r="A371" s="8">
        <v>370</v>
      </c>
      <c r="B371" s="8">
        <v>3</v>
      </c>
      <c r="C371" s="8">
        <v>17</v>
      </c>
      <c r="D371" s="8">
        <v>5</v>
      </c>
      <c r="E371" s="10"/>
      <c r="F371" s="18" t="s">
        <v>9199</v>
      </c>
      <c r="G371" s="19" t="s">
        <v>9197</v>
      </c>
      <c r="H371" s="19" t="s">
        <v>20419</v>
      </c>
      <c r="I371" s="19" t="s">
        <v>14792</v>
      </c>
      <c r="J371" s="5" t="str">
        <f t="shared" si="5"/>
        <v>{no:370, week:3, day:17, unit:5, word:`Sử dụng lại`, kana2:`さいせい`, han:`TÁI SINH`, mean:`再生`},</v>
      </c>
    </row>
    <row r="372" spans="1:10" ht="37.5">
      <c r="A372" s="8">
        <v>371</v>
      </c>
      <c r="B372" s="8">
        <v>3</v>
      </c>
      <c r="C372" s="8">
        <v>17</v>
      </c>
      <c r="D372" s="8">
        <v>5</v>
      </c>
      <c r="E372" s="10"/>
      <c r="F372" s="18" t="s">
        <v>19743</v>
      </c>
      <c r="G372" s="19" t="s">
        <v>19744</v>
      </c>
      <c r="H372" s="19" t="s">
        <v>20420</v>
      </c>
      <c r="I372" s="19" t="s">
        <v>14794</v>
      </c>
      <c r="J372" s="5" t="str">
        <f t="shared" si="5"/>
        <v>{no:371, week:3, day:17, unit:5, word:`Gọi lại`, kana2:`さいダイヤル`, han:`TÁI`, mean:`再ダイヤル`},</v>
      </c>
    </row>
    <row r="373" spans="1:10" ht="37.5">
      <c r="A373" s="8">
        <v>372</v>
      </c>
      <c r="B373" s="8">
        <v>3</v>
      </c>
      <c r="C373" s="8">
        <v>18</v>
      </c>
      <c r="D373" s="8">
        <v>6</v>
      </c>
      <c r="E373" s="10"/>
      <c r="F373" s="18" t="s">
        <v>9759</v>
      </c>
      <c r="G373" s="19" t="s">
        <v>9757</v>
      </c>
      <c r="H373" s="19" t="s">
        <v>9758</v>
      </c>
      <c r="I373" s="19" t="s">
        <v>20421</v>
      </c>
      <c r="J373" s="5" t="str">
        <f t="shared" si="5"/>
        <v>{no:372, week:3, day:18, unit:6, word:`Điện thoại di động`, kana2:`けいたいでんわ`, han:`HUỀ ĐỚI ĐIỆN THOẠI`, mean:`携帯電話`},</v>
      </c>
    </row>
    <row r="374" spans="1:10">
      <c r="A374" s="8">
        <v>373</v>
      </c>
      <c r="B374" s="8">
        <v>3</v>
      </c>
      <c r="C374" s="8">
        <v>18</v>
      </c>
      <c r="D374" s="8">
        <v>6</v>
      </c>
      <c r="E374" s="10"/>
      <c r="F374" s="18" t="s">
        <v>12309</v>
      </c>
      <c r="G374" s="19" t="s">
        <v>12307</v>
      </c>
      <c r="H374" s="19" t="s">
        <v>20422</v>
      </c>
      <c r="I374" s="19" t="s">
        <v>15792</v>
      </c>
      <c r="J374" s="5" t="str">
        <f t="shared" si="5"/>
        <v>{no:373, week:3, day:18, unit:6, word:`Kết nối`, kana2:`せつぞく`, han:`TIẾP TỤC`, mean:`接続`},</v>
      </c>
    </row>
    <row r="375" spans="1:10">
      <c r="A375" s="8">
        <v>374</v>
      </c>
      <c r="B375" s="8">
        <v>3</v>
      </c>
      <c r="C375" s="8">
        <v>18</v>
      </c>
      <c r="D375" s="8">
        <v>6</v>
      </c>
      <c r="E375" s="10"/>
      <c r="F375" s="18" t="s">
        <v>11870</v>
      </c>
      <c r="G375" s="19" t="s">
        <v>11868</v>
      </c>
      <c r="H375" s="19" t="s">
        <v>11869</v>
      </c>
      <c r="I375" s="19" t="s">
        <v>15647</v>
      </c>
      <c r="J375" s="5" t="str">
        <f t="shared" si="5"/>
        <v>{no:374, week:3, day:18, unit:6, word:`Phỏng vấn`, kana2:`めんせつ`, han:`DIỆN TIẾP`, mean:`面接`},</v>
      </c>
    </row>
    <row r="376" spans="1:10" ht="30">
      <c r="A376" s="8">
        <v>375</v>
      </c>
      <c r="B376" s="8">
        <v>3</v>
      </c>
      <c r="C376" s="8">
        <v>18</v>
      </c>
      <c r="D376" s="8">
        <v>6</v>
      </c>
      <c r="E376" s="10"/>
      <c r="F376" s="18" t="s">
        <v>19745</v>
      </c>
      <c r="G376" s="19" t="s">
        <v>19746</v>
      </c>
      <c r="H376" s="19" t="s">
        <v>20423</v>
      </c>
      <c r="I376" s="19" t="s">
        <v>15794</v>
      </c>
      <c r="J376" s="5" t="str">
        <f t="shared" si="5"/>
        <v>{no:375, week:3, day:18, unit:6, word:`Tiếp tục, kéo dài`, kana2:`(が)つづく`, han:`TỤC`, mean:`(が)続く`},</v>
      </c>
    </row>
    <row r="377" spans="1:10" ht="37.5">
      <c r="A377" s="8">
        <v>376</v>
      </c>
      <c r="B377" s="8">
        <v>3</v>
      </c>
      <c r="C377" s="8">
        <v>18</v>
      </c>
      <c r="D377" s="8">
        <v>6</v>
      </c>
      <c r="E377" s="10"/>
      <c r="F377" s="18" t="s">
        <v>19747</v>
      </c>
      <c r="G377" s="19" t="s">
        <v>19748</v>
      </c>
      <c r="H377" s="19" t="s">
        <v>20424</v>
      </c>
      <c r="I377" s="19" t="s">
        <v>15794</v>
      </c>
      <c r="J377" s="5" t="str">
        <f t="shared" si="5"/>
        <v>{no:376, week:3, day:18, unit:6, word:`Tiếp tục, làm tiếp`, kana2:`(を)つづける`, han:`TỤC`, mean:`(を)続ける`},</v>
      </c>
    </row>
    <row r="378" spans="1:10">
      <c r="A378" s="8">
        <v>377</v>
      </c>
      <c r="B378" s="8">
        <v>3</v>
      </c>
      <c r="C378" s="8">
        <v>18</v>
      </c>
      <c r="D378" s="8">
        <v>6</v>
      </c>
      <c r="E378" s="10"/>
      <c r="F378" s="18" t="s">
        <v>9390</v>
      </c>
      <c r="G378" s="19" t="s">
        <v>9388</v>
      </c>
      <c r="H378" s="19" t="s">
        <v>9389</v>
      </c>
      <c r="I378" s="19" t="s">
        <v>14860</v>
      </c>
      <c r="J378" s="5" t="str">
        <f t="shared" si="5"/>
        <v>{no:377, week:3, day:18, unit:6, word:`Biểu thị`, kana2:`ひょうじ`, han:`BIỂU THỊ`, mean:`表示`},</v>
      </c>
    </row>
    <row r="379" spans="1:10" ht="30">
      <c r="A379" s="8">
        <v>378</v>
      </c>
      <c r="B379" s="8">
        <v>3</v>
      </c>
      <c r="C379" s="8">
        <v>18</v>
      </c>
      <c r="D379" s="8">
        <v>6</v>
      </c>
      <c r="E379" s="10"/>
      <c r="F379" s="18" t="s">
        <v>9393</v>
      </c>
      <c r="G379" s="19" t="s">
        <v>9391</v>
      </c>
      <c r="H379" s="19" t="s">
        <v>20425</v>
      </c>
      <c r="I379" s="19" t="s">
        <v>14861</v>
      </c>
      <c r="J379" s="5" t="str">
        <f t="shared" si="5"/>
        <v>{no:378, week:3, day:18, unit:6, word:`Chỉ thị, hướng dẫn`, kana2:`しじ`, han:`CHỈ THỊ`, mean:`指示`},</v>
      </c>
    </row>
    <row r="380" spans="1:10" ht="30">
      <c r="A380" s="8">
        <v>379</v>
      </c>
      <c r="B380" s="8">
        <v>3</v>
      </c>
      <c r="C380" s="8">
        <v>18</v>
      </c>
      <c r="D380" s="8">
        <v>6</v>
      </c>
      <c r="E380" s="10"/>
      <c r="F380" s="18" t="s">
        <v>9399</v>
      </c>
      <c r="G380" s="19" t="s">
        <v>9397</v>
      </c>
      <c r="H380" s="19" t="s">
        <v>20426</v>
      </c>
      <c r="I380" s="19" t="s">
        <v>14863</v>
      </c>
      <c r="J380" s="5" t="str">
        <f t="shared" si="5"/>
        <v>{no:379, week:3, day:18, unit:6, word:`Chỉ, tỏ ra, cho thấy`, kana2:`しめす`, han:`THỊ`, mean:`示す`},</v>
      </c>
    </row>
    <row r="381" spans="1:10" ht="30">
      <c r="A381" s="8">
        <v>380</v>
      </c>
      <c r="B381" s="8">
        <v>3</v>
      </c>
      <c r="C381" s="8">
        <v>18</v>
      </c>
      <c r="D381" s="8">
        <v>6</v>
      </c>
      <c r="E381" s="10"/>
      <c r="F381" s="18" t="s">
        <v>9430</v>
      </c>
      <c r="G381" s="19" t="s">
        <v>9428</v>
      </c>
      <c r="H381" s="19" t="s">
        <v>20427</v>
      </c>
      <c r="I381" s="19" t="s">
        <v>15321</v>
      </c>
      <c r="J381" s="5" t="str">
        <f t="shared" si="5"/>
        <v>{no:380, week:3, day:18, unit:6, word:`Quay lại, trở lại`, kana2:`もどる`, han:`LỆ`, mean:`戻る`},</v>
      </c>
    </row>
    <row r="382" spans="1:10" ht="30">
      <c r="A382" s="8">
        <v>381</v>
      </c>
      <c r="B382" s="8">
        <v>3</v>
      </c>
      <c r="C382" s="8">
        <v>18</v>
      </c>
      <c r="D382" s="8">
        <v>6</v>
      </c>
      <c r="E382" s="10"/>
      <c r="F382" s="18" t="s">
        <v>19749</v>
      </c>
      <c r="G382" s="19" t="s">
        <v>19750</v>
      </c>
      <c r="H382" s="19" t="s">
        <v>20428</v>
      </c>
      <c r="I382" s="19" t="s">
        <v>15321</v>
      </c>
      <c r="J382" s="5" t="str">
        <f t="shared" si="5"/>
        <v>{no:381, week:3, day:18, unit:6, word:`Gửi lại, trả lại`, kana2:`もどす`, han:`LỆ`, mean:`戻す`},</v>
      </c>
    </row>
    <row r="383" spans="1:10" ht="30">
      <c r="A383" s="8">
        <v>382</v>
      </c>
      <c r="B383" s="8">
        <v>3</v>
      </c>
      <c r="C383" s="8">
        <v>18</v>
      </c>
      <c r="D383" s="8">
        <v>6</v>
      </c>
      <c r="E383" s="10"/>
      <c r="F383" s="18" t="s">
        <v>9933</v>
      </c>
      <c r="G383" s="19" t="s">
        <v>9931</v>
      </c>
      <c r="H383" s="19" t="s">
        <v>20430</v>
      </c>
      <c r="I383" s="19" t="s">
        <v>20429</v>
      </c>
      <c r="J383" s="5" t="str">
        <f t="shared" si="5"/>
        <v>{no:382, week:3, day:18, unit:6, word:`Hoàn thành, làm xong`, kana2:`かんりょう`, han:`HÒAN LIỄU`, mean:`完了`},</v>
      </c>
    </row>
    <row r="384" spans="1:10" ht="30">
      <c r="A384" s="8">
        <v>383</v>
      </c>
      <c r="B384" s="8">
        <v>3</v>
      </c>
      <c r="C384" s="8">
        <v>18</v>
      </c>
      <c r="D384" s="8">
        <v>6</v>
      </c>
      <c r="E384" s="10"/>
      <c r="F384" s="18" t="s">
        <v>19751</v>
      </c>
      <c r="G384" s="19" t="s">
        <v>19752</v>
      </c>
      <c r="H384" s="19" t="s">
        <v>20432</v>
      </c>
      <c r="I384" s="19" t="s">
        <v>20431</v>
      </c>
      <c r="J384" s="5" t="str">
        <f t="shared" si="5"/>
        <v>{no:383, week:3, day:18, unit:6, word:`hoàn hảo, hoàn toàn`, kana2:`かんぜん`, han:`HÒAN TÒAN`, mean:`完全`},</v>
      </c>
    </row>
    <row r="385" spans="1:10" ht="30">
      <c r="A385" s="8">
        <v>384</v>
      </c>
      <c r="B385" s="8">
        <v>3</v>
      </c>
      <c r="C385" s="8">
        <v>18</v>
      </c>
      <c r="D385" s="8">
        <v>6</v>
      </c>
      <c r="E385" s="10"/>
      <c r="F385" s="18" t="s">
        <v>19753</v>
      </c>
      <c r="G385" s="19" t="s">
        <v>19754</v>
      </c>
      <c r="H385" s="19" t="s">
        <v>20434</v>
      </c>
      <c r="I385" s="19" t="s">
        <v>20433</v>
      </c>
      <c r="J385" s="5" t="str">
        <f t="shared" si="5"/>
        <v>{no:384, week:3, day:18, unit:6, word:`Hiểu, lý giải hoàn toàn`, kana2:`りょうかい`, han:`LIỄU GIẢI`, mean:`了解`},</v>
      </c>
    </row>
    <row r="386" spans="1:10" ht="30">
      <c r="A386" s="8">
        <v>385</v>
      </c>
      <c r="B386" s="8">
        <v>3</v>
      </c>
      <c r="C386" s="8">
        <v>18</v>
      </c>
      <c r="D386" s="8">
        <v>6</v>
      </c>
      <c r="E386" s="10"/>
      <c r="F386" s="18" t="s">
        <v>9942</v>
      </c>
      <c r="G386" s="19" t="s">
        <v>9940</v>
      </c>
      <c r="H386" s="19" t="s">
        <v>20435</v>
      </c>
      <c r="I386" s="19" t="s">
        <v>15036</v>
      </c>
      <c r="J386" s="5" t="str">
        <f t="shared" si="5"/>
        <v>{no:385, week:3, day:18, unit:6, word:`kết thúc`, kana2:`しゅうりょう`, han:`CHUNG LIỄU`, mean:`終了`},</v>
      </c>
    </row>
    <row r="387" spans="1:10">
      <c r="A387" s="8">
        <v>386</v>
      </c>
      <c r="B387" s="8">
        <v>3</v>
      </c>
      <c r="C387" s="8">
        <v>18</v>
      </c>
      <c r="D387" s="8">
        <v>6</v>
      </c>
      <c r="E387" s="10"/>
      <c r="F387" s="18" t="s">
        <v>19755</v>
      </c>
      <c r="G387" s="19" t="s">
        <v>14543</v>
      </c>
      <c r="H387" s="19" t="s">
        <v>20437</v>
      </c>
      <c r="I387" s="19" t="s">
        <v>20436</v>
      </c>
      <c r="J387" s="5" t="str">
        <f t="shared" ref="J387:J450" si="6">"{no:"&amp;A387&amp;", week:"&amp;B387&amp;", day:"&amp;C387&amp;", unit:"&amp;D387&amp;", word:`"&amp;H387&amp;"`, kana2:`"&amp;G387&amp;"`, han:`"&amp;I387&amp;"`, mean:`"&amp;F387&amp;"`},"</f>
        <v>{no:386, week:3, day:18, unit:6, word:`Leo, trèo lên`, kana2:`のぼる`, han:`ĐĂNG`, mean:`登る`},</v>
      </c>
    </row>
    <row r="388" spans="1:10">
      <c r="A388" s="8">
        <v>387</v>
      </c>
      <c r="B388" s="8">
        <v>3</v>
      </c>
      <c r="C388" s="8">
        <v>18</v>
      </c>
      <c r="D388" s="8">
        <v>6</v>
      </c>
      <c r="E388" s="10"/>
      <c r="F388" s="18" t="s">
        <v>9892</v>
      </c>
      <c r="G388" s="19" t="s">
        <v>9890</v>
      </c>
      <c r="H388" s="19" t="s">
        <v>20438</v>
      </c>
      <c r="I388" s="19" t="s">
        <v>15019</v>
      </c>
      <c r="J388" s="5" t="str">
        <f t="shared" si="6"/>
        <v>{no:387, week:3, day:18, unit:6, word:`Đăng kí`, kana2:`とうろく`, han:`ĐĂNG LỤC`, mean:`登録`},</v>
      </c>
    </row>
    <row r="389" spans="1:10">
      <c r="A389" s="8">
        <v>388</v>
      </c>
      <c r="B389" s="8">
        <v>3</v>
      </c>
      <c r="C389" s="8">
        <v>18</v>
      </c>
      <c r="D389" s="8">
        <v>6</v>
      </c>
      <c r="E389" s="10"/>
      <c r="F389" s="18" t="s">
        <v>9895</v>
      </c>
      <c r="G389" s="19" t="s">
        <v>9893</v>
      </c>
      <c r="H389" s="19" t="s">
        <v>9894</v>
      </c>
      <c r="I389" s="19" t="s">
        <v>15020</v>
      </c>
      <c r="J389" s="5" t="str">
        <f t="shared" si="6"/>
        <v>{no:388, week:3, day:18, unit:6, word:`Leo núi`, kana2:`とざん`, han:`ĐĂNG SƠN`, mean:`登山`},</v>
      </c>
    </row>
    <row r="390" spans="1:10" ht="30">
      <c r="A390" s="8">
        <v>389</v>
      </c>
      <c r="B390" s="8">
        <v>3</v>
      </c>
      <c r="C390" s="8">
        <v>18</v>
      </c>
      <c r="D390" s="8">
        <v>6</v>
      </c>
      <c r="E390" s="10"/>
      <c r="F390" s="18" t="s">
        <v>9717</v>
      </c>
      <c r="G390" s="19" t="s">
        <v>9715</v>
      </c>
      <c r="H390" s="19" t="s">
        <v>20439</v>
      </c>
      <c r="I390" s="19" t="s">
        <v>14966</v>
      </c>
      <c r="J390" s="5" t="str">
        <f t="shared" si="6"/>
        <v>{no:389, week:3, day:18, unit:6, word:`Ghi âm, thu âm`, kana2:`ろくおん`, han:`LỤC ÂM`, mean:`録音`},</v>
      </c>
    </row>
    <row r="391" spans="1:10">
      <c r="A391" s="8">
        <v>390</v>
      </c>
      <c r="B391" s="8">
        <v>3</v>
      </c>
      <c r="C391" s="8">
        <v>18</v>
      </c>
      <c r="D391" s="8">
        <v>6</v>
      </c>
      <c r="E391" s="10"/>
      <c r="F391" s="18" t="s">
        <v>9714</v>
      </c>
      <c r="G391" s="19" t="s">
        <v>9712</v>
      </c>
      <c r="H391" s="19" t="s">
        <v>20440</v>
      </c>
      <c r="I391" s="19" t="s">
        <v>14965</v>
      </c>
      <c r="J391" s="5" t="str">
        <f t="shared" si="6"/>
        <v>{no:390, week:3, day:18, unit:6, word:`Ghi video`, kana2:`ろくが`, han:`LỤC HỌA`, mean:`録画`},</v>
      </c>
    </row>
    <row r="392" spans="1:10">
      <c r="A392" s="8">
        <v>391</v>
      </c>
      <c r="B392" s="8">
        <v>3</v>
      </c>
      <c r="C392" s="8">
        <v>18</v>
      </c>
      <c r="D392" s="8">
        <v>6</v>
      </c>
      <c r="E392" s="10"/>
      <c r="F392" s="18" t="s">
        <v>19756</v>
      </c>
      <c r="G392" s="19" t="s">
        <v>19757</v>
      </c>
      <c r="H392" s="19" t="s">
        <v>20442</v>
      </c>
      <c r="I392" s="19" t="s">
        <v>20441</v>
      </c>
      <c r="J392" s="5" t="str">
        <f t="shared" si="6"/>
        <v>{no:391, week:3, day:18, unit:6, word:`Kỉ lục`, kana2:`きろく`, han:`KÝ LỤC`, mean:`記録`},</v>
      </c>
    </row>
    <row r="393" spans="1:10" ht="30">
      <c r="A393" s="8">
        <v>392</v>
      </c>
      <c r="B393" s="8">
        <v>4</v>
      </c>
      <c r="C393" s="8">
        <v>19</v>
      </c>
      <c r="D393" s="8">
        <v>1</v>
      </c>
      <c r="E393" s="10"/>
      <c r="F393" s="18" t="s">
        <v>4567</v>
      </c>
      <c r="G393" s="19" t="s">
        <v>7786</v>
      </c>
      <c r="H393" s="19" t="s">
        <v>20444</v>
      </c>
      <c r="I393" s="19" t="s">
        <v>20443</v>
      </c>
      <c r="J393" s="5" t="str">
        <f t="shared" si="6"/>
        <v>{no:392, week:4, day:19, unit:1, word:`Đồ dùng hàng ngày `, kana2:`にちようひん`, han:`NHẬT DỤNG PHẨM`, mean:`日用品`},</v>
      </c>
    </row>
    <row r="394" spans="1:10">
      <c r="A394" s="8">
        <v>393</v>
      </c>
      <c r="B394" s="8">
        <v>4</v>
      </c>
      <c r="C394" s="8">
        <v>19</v>
      </c>
      <c r="D394" s="8">
        <v>1</v>
      </c>
      <c r="E394" s="10"/>
      <c r="F394" s="18" t="s">
        <v>78</v>
      </c>
      <c r="G394" s="19" t="s">
        <v>2034</v>
      </c>
      <c r="H394" s="19" t="s">
        <v>20445</v>
      </c>
      <c r="I394" s="19" t="s">
        <v>16171</v>
      </c>
      <c r="J394" s="5" t="str">
        <f t="shared" si="6"/>
        <v>{no:393, week:4, day:19, unit:1, word:`Đường`, kana2:`さとう`, han:`SA ĐƯỜNG`, mean:`砂糖`},</v>
      </c>
    </row>
    <row r="395" spans="1:10">
      <c r="A395" s="8">
        <v>394</v>
      </c>
      <c r="B395" s="8">
        <v>4</v>
      </c>
      <c r="C395" s="8">
        <v>19</v>
      </c>
      <c r="D395" s="8">
        <v>1</v>
      </c>
      <c r="E395" s="10"/>
      <c r="F395" s="18" t="s">
        <v>13544</v>
      </c>
      <c r="G395" s="19" t="s">
        <v>13542</v>
      </c>
      <c r="H395" s="19" t="s">
        <v>20446</v>
      </c>
      <c r="I395" s="19" t="s">
        <v>16173</v>
      </c>
      <c r="J395" s="5" t="str">
        <f t="shared" si="6"/>
        <v>{no:394, week:4, day:19, unit:1, word:`Hạt cát`, kana2:`すな`, han:`SA`, mean:`砂`},</v>
      </c>
    </row>
    <row r="396" spans="1:10">
      <c r="A396" s="8">
        <v>395</v>
      </c>
      <c r="B396" s="8">
        <v>4</v>
      </c>
      <c r="C396" s="8">
        <v>19</v>
      </c>
      <c r="D396" s="8">
        <v>1</v>
      </c>
      <c r="E396" s="10"/>
      <c r="F396" s="18" t="s">
        <v>12592</v>
      </c>
      <c r="G396" s="19" t="s">
        <v>12590</v>
      </c>
      <c r="H396" s="19" t="s">
        <v>12591</v>
      </c>
      <c r="I396" s="19" t="s">
        <v>15875</v>
      </c>
      <c r="J396" s="5" t="str">
        <f t="shared" si="6"/>
        <v>{no:395, week:4, day:19, unit:1, word:`Muối ăn`, kana2:`しょくえん`, han:`THỰC DIÊM`, mean:`食塩`},</v>
      </c>
    </row>
    <row r="397" spans="1:10">
      <c r="A397" s="8">
        <v>396</v>
      </c>
      <c r="B397" s="8">
        <v>4</v>
      </c>
      <c r="C397" s="8">
        <v>19</v>
      </c>
      <c r="D397" s="8">
        <v>1</v>
      </c>
      <c r="E397" s="10"/>
      <c r="F397" s="18" t="s">
        <v>108</v>
      </c>
      <c r="G397" s="19" t="s">
        <v>2049</v>
      </c>
      <c r="H397" s="19" t="s">
        <v>12593</v>
      </c>
      <c r="I397" s="19" t="s">
        <v>15876</v>
      </c>
      <c r="J397" s="5" t="str">
        <f t="shared" si="6"/>
        <v>{no:396, week:4, day:19, unit:1, word:`Muối`, kana2:`しお`, han:`DIÊM`, mean:`塩`},</v>
      </c>
    </row>
    <row r="398" spans="1:10">
      <c r="A398" s="8">
        <v>397</v>
      </c>
      <c r="B398" s="8">
        <v>4</v>
      </c>
      <c r="C398" s="8">
        <v>19</v>
      </c>
      <c r="D398" s="8">
        <v>1</v>
      </c>
      <c r="E398" s="10"/>
      <c r="F398" s="18" t="s">
        <v>11789</v>
      </c>
      <c r="G398" s="19" t="s">
        <v>11788</v>
      </c>
      <c r="H398" s="19" t="s">
        <v>11780</v>
      </c>
      <c r="I398" s="19" t="s">
        <v>14628</v>
      </c>
      <c r="J398" s="5" t="str">
        <f t="shared" si="6"/>
        <v>{no:397, week:4, day:19, unit:1, word:`Dầu`, kana2:`あぶら`, han:`DU`, mean:`油`},</v>
      </c>
    </row>
    <row r="399" spans="1:10" ht="37.5">
      <c r="A399" s="8">
        <v>398</v>
      </c>
      <c r="B399" s="8">
        <v>4</v>
      </c>
      <c r="C399" s="8">
        <v>19</v>
      </c>
      <c r="D399" s="8">
        <v>1</v>
      </c>
      <c r="E399" s="10"/>
      <c r="F399" s="18" t="s">
        <v>19758</v>
      </c>
      <c r="G399" s="19" t="s">
        <v>77</v>
      </c>
      <c r="H399" s="19" t="s">
        <v>20447</v>
      </c>
      <c r="I399" s="19" t="s">
        <v>14628</v>
      </c>
      <c r="J399" s="5" t="str">
        <f t="shared" si="6"/>
        <v>{no:398, week:4, day:19, unit:1, word:`Nước tương`, kana2:`しょうゆ`, han:`DU`, mean:`しょう油`},</v>
      </c>
    </row>
    <row r="400" spans="1:10" ht="30">
      <c r="A400" s="8">
        <v>399</v>
      </c>
      <c r="B400" s="8">
        <v>4</v>
      </c>
      <c r="C400" s="8">
        <v>19</v>
      </c>
      <c r="D400" s="8">
        <v>1</v>
      </c>
      <c r="E400" s="10"/>
      <c r="F400" s="18" t="s">
        <v>11781</v>
      </c>
      <c r="G400" s="19" t="s">
        <v>11779</v>
      </c>
      <c r="H400" s="19" t="s">
        <v>20448</v>
      </c>
      <c r="I400" s="19" t="s">
        <v>15617</v>
      </c>
      <c r="J400" s="5" t="str">
        <f t="shared" si="6"/>
        <v>{no:399, week:4, day:19, unit:1, word:`Dầu hoả,dầu lửa`, kana2:`せきゆ`, han:`THẠCH DU`, mean:`石油`},</v>
      </c>
    </row>
    <row r="401" spans="1:10" ht="30">
      <c r="A401" s="8">
        <v>400</v>
      </c>
      <c r="B401" s="8">
        <v>4</v>
      </c>
      <c r="C401" s="8">
        <v>19</v>
      </c>
      <c r="D401" s="8">
        <v>1</v>
      </c>
      <c r="E401" s="10"/>
      <c r="F401" s="18" t="s">
        <v>11769</v>
      </c>
      <c r="G401" s="19" t="s">
        <v>11767</v>
      </c>
      <c r="H401" s="19" t="s">
        <v>20448</v>
      </c>
      <c r="I401" s="19" t="s">
        <v>15613</v>
      </c>
      <c r="J401" s="5" t="str">
        <f t="shared" si="6"/>
        <v>{no:400, week:4, day:19, unit:1, word:`Dầu hoả,dầu lửa`, kana2:`とうゆ`, han:`ĐĂNG DU`, mean:`灯油`},</v>
      </c>
    </row>
    <row r="402" spans="1:10" ht="30">
      <c r="A402" s="8">
        <v>401</v>
      </c>
      <c r="B402" s="8">
        <v>4</v>
      </c>
      <c r="C402" s="8">
        <v>19</v>
      </c>
      <c r="D402" s="8">
        <v>1</v>
      </c>
      <c r="E402" s="10"/>
      <c r="F402" s="18" t="s">
        <v>19759</v>
      </c>
      <c r="G402" s="19" t="s">
        <v>19760</v>
      </c>
      <c r="H402" s="19" t="s">
        <v>20449</v>
      </c>
      <c r="I402" s="19" t="s">
        <v>16225</v>
      </c>
      <c r="J402" s="5" t="str">
        <f t="shared" si="6"/>
        <v>{no:401, week:4, day:19, unit:1, word:`Màu xanh của cây cối`, kana2:`みどり`, han:`LỤC`, mean:`緑`},</v>
      </c>
    </row>
    <row r="403" spans="1:10" ht="45">
      <c r="A403" s="8">
        <v>402</v>
      </c>
      <c r="B403" s="8">
        <v>4</v>
      </c>
      <c r="C403" s="8">
        <v>19</v>
      </c>
      <c r="D403" s="8">
        <v>1</v>
      </c>
      <c r="E403" s="10"/>
      <c r="F403" s="18" t="s">
        <v>9542</v>
      </c>
      <c r="G403" s="19" t="s">
        <v>9540</v>
      </c>
      <c r="H403" s="19" t="s">
        <v>20450</v>
      </c>
      <c r="I403" s="19" t="s">
        <v>14905</v>
      </c>
      <c r="J403" s="5" t="str">
        <f t="shared" si="6"/>
        <v>{no:402, week:4, day:19, unit:1, word:`Chè xanh,chè tươi`, kana2:`りょくちゃ`, han:`LỤC TRÀ`, mean:`緑茶`},</v>
      </c>
    </row>
    <row r="404" spans="1:10">
      <c r="A404" s="8">
        <v>403</v>
      </c>
      <c r="B404" s="8">
        <v>4</v>
      </c>
      <c r="C404" s="8">
        <v>19</v>
      </c>
      <c r="D404" s="8">
        <v>1</v>
      </c>
      <c r="E404" s="10"/>
      <c r="F404" s="18" t="s">
        <v>9551</v>
      </c>
      <c r="G404" s="19" t="s">
        <v>9549</v>
      </c>
      <c r="H404" s="19" t="s">
        <v>9550</v>
      </c>
      <c r="I404" s="19" t="s">
        <v>14908</v>
      </c>
      <c r="J404" s="5" t="str">
        <f t="shared" si="6"/>
        <v>{no:403, week:4, day:19, unit:1, word:`Hồng trà`, kana2:`こうちゃ`, han:`HỒNG TRÀ`, mean:`紅茶`},</v>
      </c>
    </row>
    <row r="405" spans="1:10">
      <c r="A405" s="8">
        <v>404</v>
      </c>
      <c r="B405" s="8">
        <v>4</v>
      </c>
      <c r="C405" s="8">
        <v>19</v>
      </c>
      <c r="D405" s="8">
        <v>1</v>
      </c>
      <c r="E405" s="10"/>
      <c r="F405" s="18" t="s">
        <v>9554</v>
      </c>
      <c r="G405" s="19" t="s">
        <v>9552</v>
      </c>
      <c r="H405" s="19" t="s">
        <v>9553</v>
      </c>
      <c r="I405" s="19" t="s">
        <v>14909</v>
      </c>
      <c r="J405" s="5" t="str">
        <f t="shared" si="6"/>
        <v>{no:404, week:4, day:19, unit:1, word:`Son môi`, kana2:`くちべに`, han:`KHẨU HỒNG`, mean:`口紅`},</v>
      </c>
    </row>
    <row r="406" spans="1:10" ht="60">
      <c r="A406" s="8">
        <v>405</v>
      </c>
      <c r="B406" s="8">
        <v>4</v>
      </c>
      <c r="C406" s="8">
        <v>19</v>
      </c>
      <c r="D406" s="8">
        <v>1</v>
      </c>
      <c r="E406" s="10"/>
      <c r="F406" s="18" t="s">
        <v>19761</v>
      </c>
      <c r="G406" s="19" t="s">
        <v>19762</v>
      </c>
      <c r="H406" s="19" t="s">
        <v>20451</v>
      </c>
      <c r="I406" s="19" t="s">
        <v>16210</v>
      </c>
      <c r="J406" s="5" t="str">
        <f t="shared" si="6"/>
        <v>{no:405, week:4, day:19, unit:1, word:`Quyển(Dùng để đếm sách,báo,tạp chí)`, kana2:`~さつ`, han:`SÁCH`, mean:`~冊`},</v>
      </c>
    </row>
    <row r="407" spans="1:10">
      <c r="A407" s="8">
        <v>406</v>
      </c>
      <c r="B407" s="8">
        <v>4</v>
      </c>
      <c r="C407" s="8">
        <v>19</v>
      </c>
      <c r="D407" s="8">
        <v>1</v>
      </c>
      <c r="E407" s="10"/>
      <c r="F407" s="18" t="s">
        <v>19763</v>
      </c>
      <c r="G407" s="19" t="s">
        <v>19764</v>
      </c>
      <c r="H407" s="19" t="s">
        <v>20453</v>
      </c>
      <c r="I407" s="19" t="s">
        <v>20452</v>
      </c>
      <c r="J407" s="5" t="str">
        <f t="shared" si="6"/>
        <v>{no:406, week:4, day:19, unit:1, word:`Số bản copy`, kana2:`さっすう`, han:`SÁCH SỐ`, mean:`冊数`},</v>
      </c>
    </row>
    <row r="408" spans="1:10" ht="90">
      <c r="A408" s="8">
        <v>407</v>
      </c>
      <c r="B408" s="8">
        <v>4</v>
      </c>
      <c r="C408" s="8">
        <v>19</v>
      </c>
      <c r="D408" s="8">
        <v>1</v>
      </c>
      <c r="E408" s="10"/>
      <c r="F408" s="18" t="s">
        <v>19765</v>
      </c>
      <c r="G408" s="19" t="s">
        <v>19766</v>
      </c>
      <c r="H408" s="19" t="s">
        <v>20454</v>
      </c>
      <c r="I408" s="19" t="s">
        <v>15149</v>
      </c>
      <c r="J408" s="5" t="str">
        <f t="shared" si="6"/>
        <v>{no:407, week:4, day:19, unit:1, word:`Cái,chiếc (dùng để đếm vật hình khồi hoặc chung chung)`, kana2:`~こ`, han:`CÁ`, mean:`~個`},</v>
      </c>
    </row>
    <row r="409" spans="1:10" ht="60">
      <c r="A409" s="8">
        <v>408</v>
      </c>
      <c r="B409" s="8">
        <v>4</v>
      </c>
      <c r="C409" s="8">
        <v>19</v>
      </c>
      <c r="D409" s="8">
        <v>1</v>
      </c>
      <c r="E409" s="10"/>
      <c r="F409" s="18" t="s">
        <v>10303</v>
      </c>
      <c r="G409" s="19" t="s">
        <v>10301</v>
      </c>
      <c r="H409" s="19" t="s">
        <v>20455</v>
      </c>
      <c r="I409" s="19" t="s">
        <v>15150</v>
      </c>
      <c r="J409" s="5" t="str">
        <f t="shared" si="6"/>
        <v>{no:408, week:4, day:19, unit:1, word:`cá nhân; mang tính cá nhân; riêng tư; riêng`, kana2:`こじん`, han:`CÁ NHÂN`, mean:`個人`},</v>
      </c>
    </row>
    <row r="410" spans="1:10" ht="30">
      <c r="A410" s="8">
        <v>409</v>
      </c>
      <c r="B410" s="8">
        <v>4</v>
      </c>
      <c r="C410" s="8">
        <v>19</v>
      </c>
      <c r="D410" s="8">
        <v>1</v>
      </c>
      <c r="E410" s="10"/>
      <c r="F410" s="18" t="s">
        <v>19767</v>
      </c>
      <c r="G410" s="19" t="s">
        <v>19768</v>
      </c>
      <c r="H410" s="19" t="s">
        <v>20457</v>
      </c>
      <c r="I410" s="19" t="s">
        <v>20456</v>
      </c>
      <c r="J410" s="5" t="str">
        <f t="shared" si="6"/>
        <v>{no:409, week:4, day:19, unit:1, word:`số (đề mục)(item)`, kana2:`こすう`, han:`CÁ SỐ`, mean:`個数`},</v>
      </c>
    </row>
    <row r="411" spans="1:10" ht="30">
      <c r="A411" s="8">
        <v>410</v>
      </c>
      <c r="B411" s="8">
        <v>4</v>
      </c>
      <c r="C411" s="8">
        <v>19</v>
      </c>
      <c r="D411" s="8">
        <v>1</v>
      </c>
      <c r="E411" s="10"/>
      <c r="F411" s="18" t="s">
        <v>9576</v>
      </c>
      <c r="G411" s="19" t="s">
        <v>9574</v>
      </c>
      <c r="H411" s="19" t="s">
        <v>20459</v>
      </c>
      <c r="I411" s="19" t="s">
        <v>20458</v>
      </c>
      <c r="J411" s="5" t="str">
        <f t="shared" si="6"/>
        <v>{no:410, week:4, day:19, unit:1, word:`Đoàn thể,tập thể`, kana2:`だんたい`, han:`ĐÒAN THỂ`, mean:`団体`},</v>
      </c>
    </row>
    <row r="412" spans="1:10" ht="60">
      <c r="A412" s="8">
        <v>411</v>
      </c>
      <c r="B412" s="8">
        <v>4</v>
      </c>
      <c r="C412" s="8">
        <v>19</v>
      </c>
      <c r="D412" s="8">
        <v>1</v>
      </c>
      <c r="E412" s="10"/>
      <c r="F412" s="18" t="s">
        <v>19769</v>
      </c>
      <c r="G412" s="19" t="s">
        <v>19770</v>
      </c>
      <c r="H412" s="19" t="s">
        <v>20460</v>
      </c>
      <c r="I412" s="19" t="s">
        <v>14843</v>
      </c>
      <c r="J412" s="5" t="str">
        <f t="shared" si="6"/>
        <v>{no:411, week:4, day:19, unit:1, word:`Tấm,tờ(dùng để đếm những vật mỏng)`, kana2:`~まい`, han:`MAI`, mean:`~枚`},</v>
      </c>
    </row>
    <row r="413" spans="1:10">
      <c r="A413" s="8">
        <v>412</v>
      </c>
      <c r="B413" s="8">
        <v>4</v>
      </c>
      <c r="C413" s="8">
        <v>19</v>
      </c>
      <c r="D413" s="8">
        <v>1</v>
      </c>
      <c r="E413" s="10"/>
      <c r="F413" s="18" t="s">
        <v>9339</v>
      </c>
      <c r="G413" s="19" t="s">
        <v>9337</v>
      </c>
      <c r="H413" s="19" t="s">
        <v>20461</v>
      </c>
      <c r="I413" s="19" t="s">
        <v>14844</v>
      </c>
      <c r="J413" s="5" t="str">
        <f t="shared" si="6"/>
        <v>{no:412, week:4, day:19, unit:1, word:`Số tờ,số tấm`, kana2:`まいすう`, han:`MAI SỐ`, mean:`枚数`},</v>
      </c>
    </row>
    <row r="414" spans="1:10" ht="30">
      <c r="A414" s="8">
        <v>413</v>
      </c>
      <c r="B414" s="8">
        <v>4</v>
      </c>
      <c r="C414" s="8">
        <v>19</v>
      </c>
      <c r="D414" s="8">
        <v>1</v>
      </c>
      <c r="E414" s="10"/>
      <c r="F414" s="18" t="s">
        <v>19771</v>
      </c>
      <c r="G414" s="19" t="s">
        <v>19772</v>
      </c>
      <c r="H414" s="19" t="s">
        <v>20463</v>
      </c>
      <c r="I414" s="19" t="s">
        <v>20462</v>
      </c>
      <c r="J414" s="5" t="str">
        <f t="shared" si="6"/>
        <v>{no:413, week:4, day:19, unit:1, word:`Số lượng bản sao`, kana2:`ぶすう`, han:`BỘ SỐ`, mean:`部数`},</v>
      </c>
    </row>
    <row r="415" spans="1:10">
      <c r="A415" s="8">
        <v>414</v>
      </c>
      <c r="B415" s="8">
        <v>4</v>
      </c>
      <c r="C415" s="8">
        <v>20</v>
      </c>
      <c r="D415" s="8">
        <v>2</v>
      </c>
      <c r="E415" s="10"/>
      <c r="F415" s="18" t="s">
        <v>12428</v>
      </c>
      <c r="G415" s="19" t="s">
        <v>12426</v>
      </c>
      <c r="H415" s="19" t="s">
        <v>12427</v>
      </c>
      <c r="I415" s="19" t="s">
        <v>15824</v>
      </c>
      <c r="J415" s="5" t="str">
        <f t="shared" si="6"/>
        <v>{no:414, week:4, day:20, unit:2, word:`Quảng cáo`, kana2:`こうこく`, han:`QUẢNG CÁO`, mean:`広告`},</v>
      </c>
    </row>
    <row r="416" spans="1:10">
      <c r="A416" s="8">
        <v>415</v>
      </c>
      <c r="B416" s="8">
        <v>4</v>
      </c>
      <c r="C416" s="8">
        <v>20</v>
      </c>
      <c r="D416" s="8">
        <v>2</v>
      </c>
      <c r="E416" s="10"/>
      <c r="F416" s="18" t="s">
        <v>19773</v>
      </c>
      <c r="G416" s="19" t="s">
        <v>10048</v>
      </c>
      <c r="H416" s="19" t="s">
        <v>10049</v>
      </c>
      <c r="I416" s="19" t="s">
        <v>15073</v>
      </c>
      <c r="J416" s="5" t="str">
        <f t="shared" si="6"/>
        <v>{no:415, week:4, day:20, unit:2, word:`Tiện lợi`, kana2:`べんり`, han:`TIỆN LỢI`, mean:`便利`},</v>
      </c>
    </row>
    <row r="417" spans="1:10">
      <c r="A417" s="8">
        <v>416</v>
      </c>
      <c r="B417" s="8">
        <v>4</v>
      </c>
      <c r="C417" s="8">
        <v>20</v>
      </c>
      <c r="D417" s="8">
        <v>2</v>
      </c>
      <c r="E417" s="10"/>
      <c r="F417" s="18" t="s">
        <v>10047</v>
      </c>
      <c r="G417" s="19" t="s">
        <v>10045</v>
      </c>
      <c r="H417" s="19" t="s">
        <v>13670</v>
      </c>
      <c r="I417" s="19" t="s">
        <v>15072</v>
      </c>
      <c r="J417" s="5" t="str">
        <f t="shared" si="6"/>
        <v>{no:416, week:4, day:20, unit:2, word:`Sử dụng`, kana2:`りよう`, han:`LỢI DỤNG`, mean:`利用`},</v>
      </c>
    </row>
    <row r="418" spans="1:10" ht="30">
      <c r="A418" s="8">
        <v>417</v>
      </c>
      <c r="B418" s="8">
        <v>4</v>
      </c>
      <c r="C418" s="8">
        <v>20</v>
      </c>
      <c r="D418" s="8">
        <v>2</v>
      </c>
      <c r="E418" s="10"/>
      <c r="F418" s="18" t="s">
        <v>1072</v>
      </c>
      <c r="G418" s="19" t="s">
        <v>2509</v>
      </c>
      <c r="H418" s="19" t="s">
        <v>20464</v>
      </c>
      <c r="I418" s="19" t="s">
        <v>14753</v>
      </c>
      <c r="J418" s="5" t="str">
        <f t="shared" si="6"/>
        <v>{no:417, week:4, day:20, unit:2, word:`Làm vỡ,đập vỡ`, kana2:`わる`, han:`CÁT`, mean:`割る`},</v>
      </c>
    </row>
    <row r="419" spans="1:10" ht="30">
      <c r="A419" s="8">
        <v>418</v>
      </c>
      <c r="B419" s="8">
        <v>4</v>
      </c>
      <c r="C419" s="8">
        <v>20</v>
      </c>
      <c r="D419" s="8">
        <v>2</v>
      </c>
      <c r="E419" s="10"/>
      <c r="F419" s="18" t="s">
        <v>9087</v>
      </c>
      <c r="G419" s="19" t="s">
        <v>9085</v>
      </c>
      <c r="H419" s="19" t="s">
        <v>20465</v>
      </c>
      <c r="I419" s="19" t="s">
        <v>14753</v>
      </c>
      <c r="J419" s="5" t="str">
        <f t="shared" si="6"/>
        <v>{no:418, week:4, day:20, unit:2, word:`Gãy,đứt,vỡ,vỡ tan`, kana2:`われる`, han:`CÁT`, mean:`割れる`},</v>
      </c>
    </row>
    <row r="420" spans="1:10" ht="30">
      <c r="A420" s="8">
        <v>419</v>
      </c>
      <c r="B420" s="8">
        <v>4</v>
      </c>
      <c r="C420" s="8">
        <v>20</v>
      </c>
      <c r="D420" s="8">
        <v>2</v>
      </c>
      <c r="E420" s="10"/>
      <c r="F420" s="18" t="s">
        <v>19774</v>
      </c>
      <c r="G420" s="19" t="s">
        <v>19775</v>
      </c>
      <c r="H420" s="19" t="s">
        <v>20467</v>
      </c>
      <c r="I420" s="19" t="s">
        <v>20466</v>
      </c>
      <c r="J420" s="5" t="str">
        <f t="shared" si="6"/>
        <v>{no:419, week:4, day:20, unit:2, word:`Tỷ lệ,phần trăm`, kana2:`わりあい`, han:`CÁT HỢP`, mean:`割合`},</v>
      </c>
    </row>
    <row r="421" spans="1:10">
      <c r="A421" s="8">
        <v>420</v>
      </c>
      <c r="B421" s="8">
        <v>4</v>
      </c>
      <c r="C421" s="8">
        <v>20</v>
      </c>
      <c r="D421" s="8">
        <v>2</v>
      </c>
      <c r="E421" s="10"/>
      <c r="F421" s="18" t="s">
        <v>9090</v>
      </c>
      <c r="G421" s="19" t="s">
        <v>9088</v>
      </c>
      <c r="H421" s="19" t="s">
        <v>9089</v>
      </c>
      <c r="I421" s="19" t="s">
        <v>14754</v>
      </c>
      <c r="J421" s="5" t="str">
        <f t="shared" si="6"/>
        <v>{no:420, week:4, day:20, unit:2, word:`Giảm giá`, kana2:`わりびき`, han:`CÁT DẪN`, mean:`割引`},</v>
      </c>
    </row>
    <row r="422" spans="1:10">
      <c r="A422" s="8">
        <v>421</v>
      </c>
      <c r="B422" s="8">
        <v>4</v>
      </c>
      <c r="C422" s="8">
        <v>20</v>
      </c>
      <c r="D422" s="8">
        <v>2</v>
      </c>
      <c r="E422" s="10"/>
      <c r="F422" s="18" t="s">
        <v>19776</v>
      </c>
      <c r="G422" s="19" t="s">
        <v>18830</v>
      </c>
      <c r="H422" s="19" t="s">
        <v>20468</v>
      </c>
      <c r="I422" s="19" t="s">
        <v>14962</v>
      </c>
      <c r="J422" s="5" t="str">
        <f t="shared" si="6"/>
        <v>{no:421, week:4, day:20, unit:2, word:`Gấp ~ lần`, kana2:`~ばい`, han:`BỘI`, mean:`~倍`},</v>
      </c>
    </row>
    <row r="423" spans="1:10">
      <c r="A423" s="8">
        <v>422</v>
      </c>
      <c r="B423" s="8">
        <v>4</v>
      </c>
      <c r="C423" s="8">
        <v>20</v>
      </c>
      <c r="D423" s="8">
        <v>2</v>
      </c>
      <c r="E423" s="10"/>
      <c r="F423" s="18" t="s">
        <v>12528</v>
      </c>
      <c r="G423" s="19" t="s">
        <v>12527</v>
      </c>
      <c r="H423" s="19" t="s">
        <v>20470</v>
      </c>
      <c r="I423" s="19" t="s">
        <v>20469</v>
      </c>
      <c r="J423" s="5" t="str">
        <f t="shared" si="6"/>
        <v>{no:422, week:4, day:20, unit:2, word:`Giá`, kana2:`ねだん`, han:`TRỊ ĐỌAN`, mean:`値段`},</v>
      </c>
    </row>
    <row r="424" spans="1:10">
      <c r="A424" s="8">
        <v>423</v>
      </c>
      <c r="B424" s="8">
        <v>4</v>
      </c>
      <c r="C424" s="8">
        <v>20</v>
      </c>
      <c r="D424" s="8">
        <v>2</v>
      </c>
      <c r="E424" s="10"/>
      <c r="F424" s="18" t="s">
        <v>19777</v>
      </c>
      <c r="G424" s="19" t="s">
        <v>19778</v>
      </c>
      <c r="H424" s="19" t="s">
        <v>20472</v>
      </c>
      <c r="I424" s="19" t="s">
        <v>20471</v>
      </c>
      <c r="J424" s="5" t="str">
        <f t="shared" si="6"/>
        <v>{no:423, week:4, day:20, unit:2, word:`Sự tăng giá`, kana2:`ねあげ`, han:`TRỊ THƯỢNG`, mean:`値上げ`},</v>
      </c>
    </row>
    <row r="425" spans="1:10">
      <c r="A425" s="8">
        <v>424</v>
      </c>
      <c r="B425" s="8">
        <v>4</v>
      </c>
      <c r="C425" s="8">
        <v>20</v>
      </c>
      <c r="D425" s="8">
        <v>2</v>
      </c>
      <c r="E425" s="10"/>
      <c r="F425" s="18" t="s">
        <v>19779</v>
      </c>
      <c r="G425" s="19" t="s">
        <v>19780</v>
      </c>
      <c r="H425" s="19" t="s">
        <v>20474</v>
      </c>
      <c r="I425" s="19" t="s">
        <v>20473</v>
      </c>
      <c r="J425" s="5" t="str">
        <f t="shared" si="6"/>
        <v>{no:424, week:4, day:20, unit:2, word:`Sự hạ giá`, kana2:`ねさげ`, han:`TRỊ HẠ`, mean:`値下げ`},</v>
      </c>
    </row>
    <row r="426" spans="1:10" ht="30">
      <c r="A426" s="8">
        <v>425</v>
      </c>
      <c r="B426" s="8">
        <v>4</v>
      </c>
      <c r="C426" s="8">
        <v>20</v>
      </c>
      <c r="D426" s="8">
        <v>2</v>
      </c>
      <c r="E426" s="10"/>
      <c r="F426" s="18" t="s">
        <v>10288</v>
      </c>
      <c r="G426" s="19" t="s">
        <v>10286</v>
      </c>
      <c r="H426" s="19" t="s">
        <v>20475</v>
      </c>
      <c r="I426" s="19" t="s">
        <v>15145</v>
      </c>
      <c r="J426" s="5" t="str">
        <f t="shared" si="6"/>
        <v>{no:425, week:4, day:20, unit:2, word:`Hàng hoá`, kana2:`しょうひん`, han:`THƯƠNG PHẨM`, mean:`商品`},</v>
      </c>
    </row>
    <row r="427" spans="1:10" ht="30">
      <c r="A427" s="8">
        <v>426</v>
      </c>
      <c r="B427" s="8">
        <v>4</v>
      </c>
      <c r="C427" s="8">
        <v>20</v>
      </c>
      <c r="D427" s="8">
        <v>2</v>
      </c>
      <c r="E427" s="10"/>
      <c r="F427" s="18" t="s">
        <v>10291</v>
      </c>
      <c r="G427" s="19" t="s">
        <v>10289</v>
      </c>
      <c r="H427" s="19" t="s">
        <v>20477</v>
      </c>
      <c r="I427" s="19" t="s">
        <v>20476</v>
      </c>
      <c r="J427" s="5" t="str">
        <f t="shared" si="6"/>
        <v>{no:426, week:4, day:20, unit:2, word:`Cửa hàng`, kana2:`しょうてん`, han:`THƯƠNG ĐiẾM`, mean:`商店`},</v>
      </c>
    </row>
    <row r="428" spans="1:10">
      <c r="A428" s="8">
        <v>427</v>
      </c>
      <c r="B428" s="8">
        <v>4</v>
      </c>
      <c r="C428" s="8">
        <v>20</v>
      </c>
      <c r="D428" s="8">
        <v>2</v>
      </c>
      <c r="E428" s="10"/>
      <c r="F428" s="18" t="s">
        <v>9406</v>
      </c>
      <c r="G428" s="19" t="s">
        <v>9404</v>
      </c>
      <c r="H428" s="19" t="s">
        <v>9405</v>
      </c>
      <c r="I428" s="19" t="s">
        <v>20478</v>
      </c>
      <c r="J428" s="5" t="str">
        <f t="shared" si="6"/>
        <v>{no:427, week:4, day:20, unit:2, word:`Chi nhánh`, kana2:`してん`, han:`CHI ĐiẾM`, mean:`支店`},</v>
      </c>
    </row>
    <row r="429" spans="1:10">
      <c r="A429" s="8">
        <v>428</v>
      </c>
      <c r="B429" s="8">
        <v>4</v>
      </c>
      <c r="C429" s="8">
        <v>20</v>
      </c>
      <c r="D429" s="8">
        <v>2</v>
      </c>
      <c r="E429" s="10"/>
      <c r="F429" s="18" t="s">
        <v>6333</v>
      </c>
      <c r="G429" s="19" t="s">
        <v>7907</v>
      </c>
      <c r="H429" s="19" t="s">
        <v>20480</v>
      </c>
      <c r="I429" s="19" t="s">
        <v>20479</v>
      </c>
      <c r="J429" s="5" t="str">
        <f t="shared" si="6"/>
        <v>{no:428, week:4, day:20, unit:2, word:`Trụ sở chính`, kana2:`ほんてん`, han:`BẢN ĐiẾM`, mean:`本店`},</v>
      </c>
    </row>
    <row r="430" spans="1:10">
      <c r="A430" s="8">
        <v>429</v>
      </c>
      <c r="B430" s="8">
        <v>4</v>
      </c>
      <c r="C430" s="8">
        <v>20</v>
      </c>
      <c r="D430" s="8">
        <v>2</v>
      </c>
      <c r="E430" s="10"/>
      <c r="F430" s="18" t="s">
        <v>19781</v>
      </c>
      <c r="G430" s="19" t="s">
        <v>19782</v>
      </c>
      <c r="H430" s="19" t="s">
        <v>20482</v>
      </c>
      <c r="I430" s="19" t="s">
        <v>20481</v>
      </c>
      <c r="J430" s="5" t="str">
        <f t="shared" si="6"/>
        <v>{no:429, week:4, day:20, unit:2, word:`Công ty con`, kana2:`ししゃ`, han:`CHI XÃ`, mean:`支社`},</v>
      </c>
    </row>
    <row r="431" spans="1:10">
      <c r="A431" s="8">
        <v>430</v>
      </c>
      <c r="B431" s="8">
        <v>4</v>
      </c>
      <c r="C431" s="8">
        <v>20</v>
      </c>
      <c r="D431" s="8">
        <v>2</v>
      </c>
      <c r="E431" s="10"/>
      <c r="F431" s="18" t="s">
        <v>6329</v>
      </c>
      <c r="G431" s="19" t="s">
        <v>7905</v>
      </c>
      <c r="H431" s="19" t="s">
        <v>20484</v>
      </c>
      <c r="I431" s="19" t="s">
        <v>20483</v>
      </c>
      <c r="J431" s="5" t="str">
        <f t="shared" si="6"/>
        <v>{no:430, week:4, day:20, unit:2, word:`Công ty mẹ`, kana2:`ほんしゃ`, han:`BẢN XÃ`, mean:`本社`},</v>
      </c>
    </row>
    <row r="432" spans="1:10">
      <c r="A432" s="8">
        <v>431</v>
      </c>
      <c r="B432" s="8">
        <v>4</v>
      </c>
      <c r="C432" s="8">
        <v>20</v>
      </c>
      <c r="D432" s="8">
        <v>2</v>
      </c>
      <c r="E432" s="10"/>
      <c r="F432" s="18" t="s">
        <v>9414</v>
      </c>
      <c r="G432" s="19" t="s">
        <v>9412</v>
      </c>
      <c r="H432" s="19" t="s">
        <v>20485</v>
      </c>
      <c r="I432" s="19" t="s">
        <v>14869</v>
      </c>
      <c r="J432" s="5" t="str">
        <f t="shared" si="6"/>
        <v>{no:431, week:4, day:20, unit:2, word:`Trả,trả tiền`, kana2:`はらう`, han:`PHẤT`, mean:`払う`},</v>
      </c>
    </row>
    <row r="433" spans="1:10" ht="45">
      <c r="A433" s="8">
        <v>432</v>
      </c>
      <c r="B433" s="8">
        <v>4</v>
      </c>
      <c r="C433" s="8">
        <v>20</v>
      </c>
      <c r="D433" s="8">
        <v>2</v>
      </c>
      <c r="E433" s="10"/>
      <c r="F433" s="18" t="s">
        <v>642</v>
      </c>
      <c r="G433" s="19" t="s">
        <v>2310</v>
      </c>
      <c r="H433" s="19" t="s">
        <v>20486</v>
      </c>
      <c r="I433" s="19" t="s">
        <v>14870</v>
      </c>
      <c r="J433" s="5" t="str">
        <f t="shared" si="6"/>
        <v>{no:432, week:4, day:20, unit:2, word:`Sự trả tiền,sự nộp tiền`, kana2:`しはらい`, han:`CHI PHẤT`, mean:`支払い`},</v>
      </c>
    </row>
    <row r="434" spans="1:10" ht="37.5">
      <c r="A434" s="8">
        <v>433</v>
      </c>
      <c r="B434" s="8">
        <v>4</v>
      </c>
      <c r="C434" s="8">
        <v>21</v>
      </c>
      <c r="D434" s="8">
        <v>3</v>
      </c>
      <c r="E434" s="10"/>
      <c r="F434" s="18" t="s">
        <v>19783</v>
      </c>
      <c r="G434" s="19" t="s">
        <v>19784</v>
      </c>
      <c r="H434" s="19" t="s">
        <v>20488</v>
      </c>
      <c r="I434" s="19" t="s">
        <v>20487</v>
      </c>
      <c r="J434" s="5" t="str">
        <f t="shared" si="6"/>
        <v>{no:433, week:4, day:21, unit:3, word:`Mua qua mạng`, kana2:`つうしんはんばい`, han:`THÔNG TÍN PHIẾN MẠI`, mean:`通信販売`},</v>
      </c>
    </row>
    <row r="435" spans="1:10">
      <c r="A435" s="8">
        <v>434</v>
      </c>
      <c r="B435" s="8">
        <v>4</v>
      </c>
      <c r="C435" s="8">
        <v>21</v>
      </c>
      <c r="D435" s="8">
        <v>3</v>
      </c>
      <c r="E435" s="10"/>
      <c r="F435" s="18" t="s">
        <v>19785</v>
      </c>
      <c r="G435" s="19" t="s">
        <v>19786</v>
      </c>
      <c r="H435" s="19" t="s">
        <v>20490</v>
      </c>
      <c r="I435" s="19" t="s">
        <v>20489</v>
      </c>
      <c r="J435" s="5" t="str">
        <f t="shared" si="6"/>
        <v>{no:434, week:4, day:21, unit:3, word:`Nước Mỹ`, kana2:`べいこく`, han:`MỄ QUỐC`, mean:`米国`},</v>
      </c>
    </row>
    <row r="436" spans="1:10">
      <c r="A436" s="8">
        <v>435</v>
      </c>
      <c r="B436" s="8">
        <v>4</v>
      </c>
      <c r="C436" s="8">
        <v>21</v>
      </c>
      <c r="D436" s="8">
        <v>3</v>
      </c>
      <c r="E436" s="10"/>
      <c r="F436" s="18" t="s">
        <v>12797</v>
      </c>
      <c r="G436" s="19" t="s">
        <v>19787</v>
      </c>
      <c r="H436" s="19" t="s">
        <v>12796</v>
      </c>
      <c r="I436" s="19" t="s">
        <v>15941</v>
      </c>
      <c r="J436" s="5" t="str">
        <f t="shared" si="6"/>
        <v>{no:435, week:4, day:21, unit:3, word:`Gạo`, kana2:`ごめ`, han:`MỄ`, mean:`米`},</v>
      </c>
    </row>
    <row r="437" spans="1:10">
      <c r="A437" s="8">
        <v>436</v>
      </c>
      <c r="B437" s="8">
        <v>4</v>
      </c>
      <c r="C437" s="8">
        <v>21</v>
      </c>
      <c r="D437" s="8">
        <v>3</v>
      </c>
      <c r="E437" s="10"/>
      <c r="F437" s="18" t="s">
        <v>13329</v>
      </c>
      <c r="G437" s="19" t="s">
        <v>13327</v>
      </c>
      <c r="H437" s="19" t="s">
        <v>13328</v>
      </c>
      <c r="I437" s="19" t="s">
        <v>16105</v>
      </c>
      <c r="J437" s="5" t="str">
        <f t="shared" si="6"/>
        <v>{no:436, week:4, day:21, unit:3, word:`Cao cấp`, kana2:`こうきゅう`, han:`CAO CẤP`, mean:`高級`},</v>
      </c>
    </row>
    <row r="438" spans="1:10" ht="30">
      <c r="A438" s="8">
        <v>437</v>
      </c>
      <c r="B438" s="8">
        <v>4</v>
      </c>
      <c r="C438" s="8">
        <v>21</v>
      </c>
      <c r="D438" s="8">
        <v>3</v>
      </c>
      <c r="E438" s="10"/>
      <c r="F438" s="18" t="s">
        <v>13323</v>
      </c>
      <c r="G438" s="19" t="s">
        <v>13321</v>
      </c>
      <c r="H438" s="19" t="s">
        <v>13322</v>
      </c>
      <c r="I438" s="19" t="s">
        <v>16103</v>
      </c>
      <c r="J438" s="5" t="str">
        <f t="shared" si="6"/>
        <v>{no:437, week:4, day:21, unit:3, word:`Trung cấp`, kana2:`ちゅうきゅう`, han:`TRUNG CẤP`, mean:`中級`},</v>
      </c>
    </row>
    <row r="439" spans="1:10" ht="30">
      <c r="A439" s="8">
        <v>438</v>
      </c>
      <c r="B439" s="8">
        <v>4</v>
      </c>
      <c r="C439" s="8">
        <v>21</v>
      </c>
      <c r="D439" s="8">
        <v>3</v>
      </c>
      <c r="E439" s="10"/>
      <c r="F439" s="18" t="s">
        <v>13326</v>
      </c>
      <c r="G439" s="19" t="s">
        <v>13324</v>
      </c>
      <c r="H439" s="19" t="s">
        <v>20491</v>
      </c>
      <c r="I439" s="19" t="s">
        <v>16104</v>
      </c>
      <c r="J439" s="5" t="str">
        <f t="shared" si="6"/>
        <v>{no:438, week:4, day:21, unit:3, word:`Thượng cấp`, kana2:`じょうきゅう`, han:`THƯỢNG CẤP`, mean:`上級`},</v>
      </c>
    </row>
    <row r="440" spans="1:10" ht="30">
      <c r="A440" s="8">
        <v>439</v>
      </c>
      <c r="B440" s="8">
        <v>4</v>
      </c>
      <c r="C440" s="8">
        <v>21</v>
      </c>
      <c r="D440" s="8">
        <v>3</v>
      </c>
      <c r="E440" s="10"/>
      <c r="F440" s="18" t="s">
        <v>19788</v>
      </c>
      <c r="G440" s="19" t="s">
        <v>19789</v>
      </c>
      <c r="H440" s="19" t="s">
        <v>20493</v>
      </c>
      <c r="I440" s="19" t="s">
        <v>20492</v>
      </c>
      <c r="J440" s="5" t="str">
        <f t="shared" si="6"/>
        <v>{no:439, week:4, day:21, unit:3, word:`Tăng ca,làm thêm giờ`, kana2:`ざんぎょう`, han:`TÀN NGHIỆP`, mean:`残業`},</v>
      </c>
    </row>
    <row r="441" spans="1:10" ht="45">
      <c r="A441" s="8">
        <v>440</v>
      </c>
      <c r="B441" s="8">
        <v>4</v>
      </c>
      <c r="C441" s="8">
        <v>21</v>
      </c>
      <c r="D441" s="8">
        <v>3</v>
      </c>
      <c r="E441" s="10"/>
      <c r="F441" s="18" t="s">
        <v>19790</v>
      </c>
      <c r="G441" s="19" t="s">
        <v>19791</v>
      </c>
      <c r="H441" s="19" t="s">
        <v>20494</v>
      </c>
      <c r="I441" s="19" t="s">
        <v>14876</v>
      </c>
      <c r="J441" s="5" t="str">
        <f t="shared" si="6"/>
        <v>{no:440, week:4, day:21, unit:3, word:`Còn lại,vật còn lại,phần còn lại`, kana2:`のこり`, han:`TÀN`, mean:`残り`},</v>
      </c>
    </row>
    <row r="442" spans="1:10">
      <c r="A442" s="8">
        <v>441</v>
      </c>
      <c r="B442" s="8">
        <v>4</v>
      </c>
      <c r="C442" s="8">
        <v>21</v>
      </c>
      <c r="D442" s="8">
        <v>3</v>
      </c>
      <c r="E442" s="10"/>
      <c r="F442" s="18" t="s">
        <v>9437</v>
      </c>
      <c r="G442" s="19" t="s">
        <v>9435</v>
      </c>
      <c r="H442" s="19" t="s">
        <v>20495</v>
      </c>
      <c r="I442" s="19" t="s">
        <v>14876</v>
      </c>
      <c r="J442" s="5" t="str">
        <f t="shared" si="6"/>
        <v>{no:441, week:4, day:21, unit:3, word:`Còn lại,ở lại`, kana2:`のこる`, han:`TÀN`, mean:`残る`},</v>
      </c>
    </row>
    <row r="443" spans="1:10" ht="30">
      <c r="A443" s="8">
        <v>442</v>
      </c>
      <c r="B443" s="8">
        <v>4</v>
      </c>
      <c r="C443" s="8">
        <v>21</v>
      </c>
      <c r="D443" s="8">
        <v>3</v>
      </c>
      <c r="E443" s="10"/>
      <c r="F443" s="18" t="s">
        <v>9440</v>
      </c>
      <c r="G443" s="19" t="s">
        <v>9438</v>
      </c>
      <c r="H443" s="19" t="s">
        <v>20496</v>
      </c>
      <c r="I443" s="19" t="s">
        <v>14876</v>
      </c>
      <c r="J443" s="5" t="str">
        <f t="shared" si="6"/>
        <v>{no:442, week:4, day:21, unit:3, word:`Để lại,để dành`, kana2:`のこす`, han:`TÀN`, mean:`残す`},</v>
      </c>
    </row>
    <row r="444" spans="1:10" ht="30">
      <c r="A444" s="8">
        <v>443</v>
      </c>
      <c r="B444" s="8">
        <v>4</v>
      </c>
      <c r="C444" s="8">
        <v>21</v>
      </c>
      <c r="D444" s="8">
        <v>3</v>
      </c>
      <c r="E444" s="10"/>
      <c r="F444" s="18" t="s">
        <v>14053</v>
      </c>
      <c r="G444" s="19" t="s">
        <v>14051</v>
      </c>
      <c r="H444" s="19" t="s">
        <v>20497</v>
      </c>
      <c r="I444" s="19" t="s">
        <v>16334</v>
      </c>
      <c r="J444" s="5" t="str">
        <f t="shared" si="6"/>
        <v>{no:443, week:4, day:21, unit:3, word:`Kích cỡ lớn,loại lớn`, kana2:`おおがた`, han:`ĐẠI HÌNH`, mean:`大型`},</v>
      </c>
    </row>
    <row r="445" spans="1:10" ht="30">
      <c r="A445" s="8">
        <v>444</v>
      </c>
      <c r="B445" s="8">
        <v>4</v>
      </c>
      <c r="C445" s="8">
        <v>21</v>
      </c>
      <c r="D445" s="8">
        <v>3</v>
      </c>
      <c r="E445" s="10"/>
      <c r="F445" s="18" t="s">
        <v>19792</v>
      </c>
      <c r="G445" s="19" t="s">
        <v>19793</v>
      </c>
      <c r="H445" s="19" t="s">
        <v>20499</v>
      </c>
      <c r="I445" s="19" t="s">
        <v>20498</v>
      </c>
      <c r="J445" s="5" t="str">
        <f t="shared" si="6"/>
        <v>{no:444, week:4, day:21, unit:3, word:`Kích cỡ nhỏ,loại nhỏ`, kana2:`こがた`, han:`TIỂU HÌNH`, mean:`小型`},</v>
      </c>
    </row>
    <row r="446" spans="1:10">
      <c r="A446" s="8">
        <v>445</v>
      </c>
      <c r="B446" s="8">
        <v>4</v>
      </c>
      <c r="C446" s="8">
        <v>21</v>
      </c>
      <c r="D446" s="8">
        <v>3</v>
      </c>
      <c r="E446" s="10"/>
      <c r="F446" s="18" t="s">
        <v>19794</v>
      </c>
      <c r="G446" s="19" t="s">
        <v>19795</v>
      </c>
      <c r="H446" s="19" t="s">
        <v>20501</v>
      </c>
      <c r="I446" s="19" t="s">
        <v>20500</v>
      </c>
      <c r="J446" s="5" t="str">
        <f t="shared" si="6"/>
        <v>{no:445, week:4, day:21, unit:3, word:`Kiểu mới`, kana2:`しんがた`, han:`TÂN HÌNH`, mean:`新型`},</v>
      </c>
    </row>
    <row r="447" spans="1:10" ht="30">
      <c r="A447" s="8">
        <v>446</v>
      </c>
      <c r="B447" s="8">
        <v>4</v>
      </c>
      <c r="C447" s="8">
        <v>21</v>
      </c>
      <c r="D447" s="8">
        <v>3</v>
      </c>
      <c r="E447" s="10"/>
      <c r="F447" s="18" t="s">
        <v>12443</v>
      </c>
      <c r="G447" s="19" t="s">
        <v>12441</v>
      </c>
      <c r="H447" s="19" t="s">
        <v>12442</v>
      </c>
      <c r="I447" s="19" t="s">
        <v>15829</v>
      </c>
      <c r="J447" s="5" t="str">
        <f t="shared" si="6"/>
        <v>{no:446, week:4, day:21, unit:3, word:`Thuế tiêu dùng`, kana2:`しょうひぜい`, han:`TIÊU PHÍ THUẾ`, mean:`消費税`},</v>
      </c>
    </row>
    <row r="448" spans="1:10">
      <c r="A448" s="8">
        <v>447</v>
      </c>
      <c r="B448" s="8">
        <v>4</v>
      </c>
      <c r="C448" s="8">
        <v>21</v>
      </c>
      <c r="D448" s="8">
        <v>3</v>
      </c>
      <c r="E448" s="10"/>
      <c r="F448" s="18" t="s">
        <v>12440</v>
      </c>
      <c r="G448" s="19" t="s">
        <v>12438</v>
      </c>
      <c r="H448" s="19" t="s">
        <v>20502</v>
      </c>
      <c r="I448" s="19" t="s">
        <v>15828</v>
      </c>
      <c r="J448" s="5" t="str">
        <f t="shared" si="6"/>
        <v>{no:447, week:4, day:21, unit:3, word:`Thuế`, kana2:`ぜいきん`, han:`THUẾ KIM`, mean:`税金`},</v>
      </c>
    </row>
    <row r="449" spans="1:10">
      <c r="A449" s="8">
        <v>448</v>
      </c>
      <c r="B449" s="8">
        <v>4</v>
      </c>
      <c r="C449" s="8">
        <v>21</v>
      </c>
      <c r="D449" s="8">
        <v>3</v>
      </c>
      <c r="E449" s="10"/>
      <c r="F449" s="18" t="s">
        <v>10086</v>
      </c>
      <c r="G449" s="19" t="s">
        <v>10084</v>
      </c>
      <c r="H449" s="19" t="s">
        <v>10085</v>
      </c>
      <c r="I449" s="19" t="s">
        <v>15083</v>
      </c>
      <c r="J449" s="5" t="str">
        <f t="shared" si="6"/>
        <v>{no:448, week:4, day:21, unit:3, word:`Đông đúc`, kana2:`こむ`, han:`VÀO`, mean:`込む`},</v>
      </c>
    </row>
    <row r="450" spans="1:10" ht="45">
      <c r="A450" s="8">
        <v>449</v>
      </c>
      <c r="B450" s="8">
        <v>4</v>
      </c>
      <c r="C450" s="8">
        <v>21</v>
      </c>
      <c r="D450" s="8">
        <v>3</v>
      </c>
      <c r="E450" s="10"/>
      <c r="F450" s="18" t="s">
        <v>19796</v>
      </c>
      <c r="G450" s="19" t="s">
        <v>19797</v>
      </c>
      <c r="H450" s="19" t="s">
        <v>20504</v>
      </c>
      <c r="I450" s="19" t="s">
        <v>20503</v>
      </c>
      <c r="J450" s="5" t="str">
        <f t="shared" si="6"/>
        <v>{no:449, week:4, day:21, unit:3, word:`Chuyển khoản ngân hàng`, kana2:`ふりこむ`, han:`CHẤN VÀO`, mean:`振り込む`},</v>
      </c>
    </row>
    <row r="451" spans="1:10" ht="30">
      <c r="A451" s="8">
        <v>450</v>
      </c>
      <c r="B451" s="8">
        <v>4</v>
      </c>
      <c r="C451" s="8">
        <v>21</v>
      </c>
      <c r="D451" s="8">
        <v>3</v>
      </c>
      <c r="E451" s="10"/>
      <c r="F451" s="18" t="s">
        <v>19798</v>
      </c>
      <c r="G451" s="19" t="s">
        <v>19799</v>
      </c>
      <c r="H451" s="19" t="s">
        <v>20506</v>
      </c>
      <c r="I451" s="19" t="s">
        <v>20505</v>
      </c>
      <c r="J451" s="5" t="str">
        <f t="shared" ref="J451:J514" si="7">"{no:"&amp;A451&amp;", week:"&amp;B451&amp;", day:"&amp;C451&amp;", unit:"&amp;D451&amp;", word:`"&amp;H451&amp;"`, kana2:`"&amp;G451&amp;"`, han:`"&amp;I451&amp;"`, mean:`"&amp;F451&amp;"`},"</f>
        <v>{no:450, week:4, day:21, unit:3, word:`Bao gồm thuế`, kana2:`ぜいこみ`, han:`THUẾ VÀO`, mean:`税込み`},</v>
      </c>
    </row>
    <row r="452" spans="1:10">
      <c r="A452" s="8">
        <v>451</v>
      </c>
      <c r="B452" s="8">
        <v>4</v>
      </c>
      <c r="C452" s="8">
        <v>21</v>
      </c>
      <c r="D452" s="8">
        <v>3</v>
      </c>
      <c r="E452" s="10"/>
      <c r="F452" s="18" t="s">
        <v>12458</v>
      </c>
      <c r="G452" s="19" t="s">
        <v>12456</v>
      </c>
      <c r="H452" s="19" t="s">
        <v>20470</v>
      </c>
      <c r="I452" s="19" t="s">
        <v>15834</v>
      </c>
      <c r="J452" s="5" t="str">
        <f t="shared" si="7"/>
        <v>{no:451, week:4, day:21, unit:3, word:`Giá`, kana2:`かかく`, han:`GIÁ CÁCH`, mean:`価格`},</v>
      </c>
    </row>
    <row r="453" spans="1:10">
      <c r="A453" s="8">
        <v>452</v>
      </c>
      <c r="B453" s="8">
        <v>4</v>
      </c>
      <c r="C453" s="8">
        <v>21</v>
      </c>
      <c r="D453" s="8">
        <v>3</v>
      </c>
      <c r="E453" s="10"/>
      <c r="F453" s="18" t="s">
        <v>12452</v>
      </c>
      <c r="G453" s="19" t="s">
        <v>12450</v>
      </c>
      <c r="H453" s="19" t="s">
        <v>20507</v>
      </c>
      <c r="I453" s="19" t="s">
        <v>15832</v>
      </c>
      <c r="J453" s="5" t="str">
        <f t="shared" si="7"/>
        <v>{no:452, week:4, day:21, unit:3, word:`Giá cố định`, kana2:`ていか`, han:`ĐỊNH GIÁ`, mean:`定価`},</v>
      </c>
    </row>
    <row r="454" spans="1:10">
      <c r="A454" s="8">
        <v>453</v>
      </c>
      <c r="B454" s="8">
        <v>4</v>
      </c>
      <c r="C454" s="8">
        <v>21</v>
      </c>
      <c r="D454" s="8">
        <v>3</v>
      </c>
      <c r="E454" s="10"/>
      <c r="F454" s="18" t="s">
        <v>19800</v>
      </c>
      <c r="G454" s="19" t="s">
        <v>19801</v>
      </c>
      <c r="H454" s="19" t="s">
        <v>20509</v>
      </c>
      <c r="I454" s="19" t="s">
        <v>20508</v>
      </c>
      <c r="J454" s="5" t="str">
        <f t="shared" si="7"/>
        <v>{no:453, week:4, day:21, unit:3, word:`Đậu,đỗ`, kana2:`ごうかく`, han:`HỢP CÁCH`, mean:`合格`},</v>
      </c>
    </row>
    <row r="455" spans="1:10">
      <c r="A455" s="8">
        <v>454</v>
      </c>
      <c r="B455" s="8">
        <v>4</v>
      </c>
      <c r="C455" s="8">
        <v>21</v>
      </c>
      <c r="D455" s="8">
        <v>3</v>
      </c>
      <c r="E455" s="10"/>
      <c r="F455" s="18" t="s">
        <v>19802</v>
      </c>
      <c r="G455" s="19" t="s">
        <v>19803</v>
      </c>
      <c r="H455" s="19" t="s">
        <v>20511</v>
      </c>
      <c r="I455" s="19" t="s">
        <v>20510</v>
      </c>
      <c r="J455" s="5" t="str">
        <f t="shared" si="7"/>
        <v>{no:454, week:4, day:21, unit:3, word:`Giá rẻ`, kana2:`かくやす`, han:`CÁCH AN`, mean:`格安`},</v>
      </c>
    </row>
    <row r="456" spans="1:10" ht="37.5">
      <c r="A456" s="8">
        <v>455</v>
      </c>
      <c r="B456" s="8">
        <v>4</v>
      </c>
      <c r="C456" s="8">
        <v>22</v>
      </c>
      <c r="D456" s="8">
        <v>4</v>
      </c>
      <c r="E456" s="10"/>
      <c r="F456" s="18" t="s">
        <v>10090</v>
      </c>
      <c r="G456" s="19" t="s">
        <v>10089</v>
      </c>
      <c r="H456" s="19" t="s">
        <v>9891</v>
      </c>
      <c r="I456" s="19" t="s">
        <v>15085</v>
      </c>
      <c r="J456" s="5" t="str">
        <f t="shared" si="7"/>
        <v>{no:455, week:4, day:22, unit:4, word:`Đăng ký`, kana2:`もうしこむ`, han:`THÂN VÀO`, mean:`申し込む`},</v>
      </c>
    </row>
    <row r="457" spans="1:10" ht="30">
      <c r="A457" s="8">
        <v>456</v>
      </c>
      <c r="B457" s="8">
        <v>4</v>
      </c>
      <c r="C457" s="8">
        <v>22</v>
      </c>
      <c r="D457" s="8">
        <v>4</v>
      </c>
      <c r="E457" s="10"/>
      <c r="F457" s="18" t="s">
        <v>10899</v>
      </c>
      <c r="G457" s="19" t="s">
        <v>10897</v>
      </c>
      <c r="H457" s="19" t="s">
        <v>20512</v>
      </c>
      <c r="I457" s="19" t="s">
        <v>15339</v>
      </c>
      <c r="J457" s="5" t="str">
        <f t="shared" si="7"/>
        <v>{no:456, week:4, day:22, unit:4, word:`Nói là, được gọi là, tên là`, kana2:`もうす`, han:`THÂN`, mean:`申す`},</v>
      </c>
    </row>
    <row r="458" spans="1:10" ht="37.5">
      <c r="A458" s="8">
        <v>457</v>
      </c>
      <c r="B458" s="8">
        <v>4</v>
      </c>
      <c r="C458" s="8">
        <v>22</v>
      </c>
      <c r="D458" s="8">
        <v>4</v>
      </c>
      <c r="E458" s="10"/>
      <c r="F458" s="18" t="s">
        <v>10902</v>
      </c>
      <c r="G458" s="19" t="s">
        <v>10900</v>
      </c>
      <c r="H458" s="19" t="s">
        <v>20513</v>
      </c>
      <c r="I458" s="19" t="s">
        <v>15340</v>
      </c>
      <c r="J458" s="5" t="str">
        <f t="shared" si="7"/>
        <v>{no:457, week:4, day:22, unit:4, word:`Nói,bày tỏ,diễn tả`, kana2:`もうしあげる`, han:`THÂN THƯỢNG`, mean:`申し上げる`},</v>
      </c>
    </row>
    <row r="459" spans="1:10">
      <c r="A459" s="8">
        <v>458</v>
      </c>
      <c r="B459" s="8">
        <v>4</v>
      </c>
      <c r="C459" s="8">
        <v>22</v>
      </c>
      <c r="D459" s="8">
        <v>4</v>
      </c>
      <c r="E459" s="10"/>
      <c r="F459" s="18" t="s">
        <v>19804</v>
      </c>
      <c r="G459" s="19" t="s">
        <v>19805</v>
      </c>
      <c r="H459" s="19" t="s">
        <v>20515</v>
      </c>
      <c r="I459" s="19" t="s">
        <v>20514</v>
      </c>
      <c r="J459" s="5" t="str">
        <f t="shared" si="7"/>
        <v>{no:458, week:4, day:22, unit:4, word:`Khai báo`, kana2:`しんこく`, han:`THÂN CÁO`, mean:`申告`},</v>
      </c>
    </row>
    <row r="460" spans="1:10" ht="30">
      <c r="A460" s="8">
        <v>459</v>
      </c>
      <c r="B460" s="8">
        <v>4</v>
      </c>
      <c r="C460" s="8">
        <v>22</v>
      </c>
      <c r="D460" s="8">
        <v>4</v>
      </c>
      <c r="E460" s="10"/>
      <c r="F460" s="18" t="s">
        <v>19806</v>
      </c>
      <c r="G460" s="19" t="s">
        <v>19807</v>
      </c>
      <c r="H460" s="19" t="s">
        <v>20517</v>
      </c>
      <c r="I460" s="19" t="s">
        <v>20516</v>
      </c>
      <c r="J460" s="5" t="str">
        <f t="shared" si="7"/>
        <v>{no:459, week:4, day:22, unit:4, word:`Form đăng kí`, kana2:`もうしこみしょ`, han:`THÂN VÀO THƯ`, mean:`申込書`},</v>
      </c>
    </row>
    <row r="461" spans="1:10" ht="45">
      <c r="A461" s="8">
        <v>460</v>
      </c>
      <c r="B461" s="8">
        <v>4</v>
      </c>
      <c r="C461" s="8">
        <v>22</v>
      </c>
      <c r="D461" s="8">
        <v>4</v>
      </c>
      <c r="E461" s="10"/>
      <c r="F461" s="18" t="s">
        <v>10896</v>
      </c>
      <c r="G461" s="19" t="s">
        <v>10894</v>
      </c>
      <c r="H461" s="19" t="s">
        <v>20518</v>
      </c>
      <c r="I461" s="19" t="s">
        <v>15338</v>
      </c>
      <c r="J461" s="5" t="str">
        <f t="shared" si="7"/>
        <v>{no:460, week:4, day:22, unit:4, word:`Yêu cầu,thỉnh cầu`, kana2:`しんせい`, han:`THÂN THỈNH`, mean:`申請`},</v>
      </c>
    </row>
    <row r="462" spans="1:10">
      <c r="A462" s="8">
        <v>461</v>
      </c>
      <c r="B462" s="8">
        <v>4</v>
      </c>
      <c r="C462" s="8">
        <v>22</v>
      </c>
      <c r="D462" s="8">
        <v>4</v>
      </c>
      <c r="E462" s="10"/>
      <c r="F462" s="18" t="s">
        <v>10637</v>
      </c>
      <c r="G462" s="19" t="s">
        <v>10635</v>
      </c>
      <c r="H462" s="19" t="s">
        <v>20519</v>
      </c>
      <c r="I462" s="19" t="s">
        <v>15254</v>
      </c>
      <c r="J462" s="5" t="str">
        <f t="shared" si="7"/>
        <v>{no:461, week:4, day:22, unit:4, word:`Điền vào`, kana2:`きにゅう`, han:`KÝ NHẬP`, mean:`記入`},</v>
      </c>
    </row>
    <row r="463" spans="1:10">
      <c r="A463" s="8">
        <v>462</v>
      </c>
      <c r="B463" s="8">
        <v>4</v>
      </c>
      <c r="C463" s="8">
        <v>22</v>
      </c>
      <c r="D463" s="8">
        <v>4</v>
      </c>
      <c r="E463" s="10"/>
      <c r="F463" s="18" t="s">
        <v>10634</v>
      </c>
      <c r="G463" s="19" t="s">
        <v>10632</v>
      </c>
      <c r="H463" s="19" t="s">
        <v>20520</v>
      </c>
      <c r="I463" s="19" t="s">
        <v>15253</v>
      </c>
      <c r="J463" s="5" t="str">
        <f t="shared" si="7"/>
        <v>{no:462, week:4, day:22, unit:4, word:`Nhật kí`, kana2:`にっき`, han:`NHẬT KÝ`, mean:`日記`},</v>
      </c>
    </row>
    <row r="464" spans="1:10">
      <c r="A464" s="8">
        <v>463</v>
      </c>
      <c r="B464" s="8">
        <v>4</v>
      </c>
      <c r="C464" s="8">
        <v>22</v>
      </c>
      <c r="D464" s="8">
        <v>4</v>
      </c>
      <c r="E464" s="10"/>
      <c r="F464" s="18" t="s">
        <v>10640</v>
      </c>
      <c r="G464" s="19" t="s">
        <v>10638</v>
      </c>
      <c r="H464" s="19" t="s">
        <v>20521</v>
      </c>
      <c r="I464" s="19" t="s">
        <v>15255</v>
      </c>
      <c r="J464" s="5" t="str">
        <f t="shared" si="7"/>
        <v>{no:463, week:4, day:22, unit:4, word:`Kí hiệu`, kana2:`きごう`, han:`KÝ HIỆU`, mean:`記号`},</v>
      </c>
    </row>
    <row r="465" spans="1:10" ht="30">
      <c r="A465" s="8">
        <v>464</v>
      </c>
      <c r="B465" s="8">
        <v>4</v>
      </c>
      <c r="C465" s="8">
        <v>22</v>
      </c>
      <c r="D465" s="8">
        <v>4</v>
      </c>
      <c r="E465" s="10"/>
      <c r="F465" s="18" t="s">
        <v>10648</v>
      </c>
      <c r="G465" s="19" t="s">
        <v>7814</v>
      </c>
      <c r="H465" s="19" t="s">
        <v>20522</v>
      </c>
      <c r="I465" s="19" t="s">
        <v>15258</v>
      </c>
      <c r="J465" s="5" t="str">
        <f t="shared" si="7"/>
        <v>{no:464, week:4, day:22, unit:4, word:`Bài bài,phóng sự`, kana2:`きじ`, han:`KÝ SỰ`, mean:`記事`},</v>
      </c>
    </row>
    <row r="466" spans="1:10">
      <c r="A466" s="8">
        <v>465</v>
      </c>
      <c r="B466" s="8">
        <v>4</v>
      </c>
      <c r="C466" s="8">
        <v>22</v>
      </c>
      <c r="D466" s="8">
        <v>4</v>
      </c>
      <c r="E466" s="10"/>
      <c r="F466" s="18" t="s">
        <v>11376</v>
      </c>
      <c r="G466" s="19" t="s">
        <v>11374</v>
      </c>
      <c r="H466" s="19" t="s">
        <v>11375</v>
      </c>
      <c r="I466" s="19" t="s">
        <v>15321</v>
      </c>
      <c r="J466" s="5" t="str">
        <f t="shared" si="7"/>
        <v>{no:465, week:4, day:22, unit:4, word:`Ví dụ`, kana2:`れい`, han:`LỆ`, mean:`例`},</v>
      </c>
    </row>
    <row r="467" spans="1:10">
      <c r="A467" s="8">
        <v>466</v>
      </c>
      <c r="B467" s="8">
        <v>4</v>
      </c>
      <c r="C467" s="8">
        <v>22</v>
      </c>
      <c r="D467" s="8">
        <v>4</v>
      </c>
      <c r="E467" s="10"/>
      <c r="F467" s="18" t="s">
        <v>11385</v>
      </c>
      <c r="G467" s="19" t="s">
        <v>11383</v>
      </c>
      <c r="H467" s="19" t="s">
        <v>20523</v>
      </c>
      <c r="I467" s="19" t="s">
        <v>15321</v>
      </c>
      <c r="J467" s="5" t="str">
        <f t="shared" si="7"/>
        <v>{no:466, week:4, day:22, unit:4, word:`Ví dụ,thí dụ`, kana2:`たとえば`, han:`LỆ`, mean:`例えば`},</v>
      </c>
    </row>
    <row r="468" spans="1:10">
      <c r="A468" s="8">
        <v>467</v>
      </c>
      <c r="B468" s="8">
        <v>4</v>
      </c>
      <c r="C468" s="8">
        <v>22</v>
      </c>
      <c r="D468" s="8">
        <v>4</v>
      </c>
      <c r="E468" s="10"/>
      <c r="F468" s="18" t="s">
        <v>10911</v>
      </c>
      <c r="G468" s="19" t="s">
        <v>10909</v>
      </c>
      <c r="H468" s="19" t="s">
        <v>20524</v>
      </c>
      <c r="I468" s="19" t="s">
        <v>15343</v>
      </c>
      <c r="J468" s="5" t="str">
        <f t="shared" si="7"/>
        <v>{no:467, week:4, day:22, unit:4, word:`Tuổi,tuổi tác`, kana2:`ねんれい`, han:`NIÊN LINH`, mean:`年齢`},</v>
      </c>
    </row>
    <row r="469" spans="1:10" ht="30">
      <c r="A469" s="8">
        <v>468</v>
      </c>
      <c r="B469" s="8">
        <v>4</v>
      </c>
      <c r="C469" s="8">
        <v>22</v>
      </c>
      <c r="D469" s="8">
        <v>4</v>
      </c>
      <c r="E469" s="10"/>
      <c r="F469" s="18" t="s">
        <v>10914</v>
      </c>
      <c r="G469" s="19" t="s">
        <v>10912</v>
      </c>
      <c r="H469" s="19" t="s">
        <v>20525</v>
      </c>
      <c r="I469" s="19" t="s">
        <v>15344</v>
      </c>
      <c r="J469" s="5" t="str">
        <f t="shared" si="7"/>
        <v>{no:468, week:4, day:22, unit:4, word:`Tuổi cao,tuổi già`, kana2:`こうれい`, han:`CAO LINH`, mean:`高齢`},</v>
      </c>
    </row>
    <row r="470" spans="1:10">
      <c r="A470" s="8">
        <v>469</v>
      </c>
      <c r="B470" s="8">
        <v>4</v>
      </c>
      <c r="C470" s="8">
        <v>22</v>
      </c>
      <c r="D470" s="8">
        <v>4</v>
      </c>
      <c r="E470" s="10"/>
      <c r="F470" s="18" t="s">
        <v>19808</v>
      </c>
      <c r="G470" s="19" t="s">
        <v>19809</v>
      </c>
      <c r="H470" s="19" t="s">
        <v>9603</v>
      </c>
      <c r="I470" s="19" t="s">
        <v>14927</v>
      </c>
      <c r="J470" s="5" t="str">
        <f t="shared" si="7"/>
        <v>{no:469, week:4, day:22, unit:4, word:`~ tuổi`, kana2:`~さい`, han:`TUẾ`, mean:`~歳`},</v>
      </c>
    </row>
    <row r="471" spans="1:10">
      <c r="A471" s="8">
        <v>470</v>
      </c>
      <c r="B471" s="8">
        <v>4</v>
      </c>
      <c r="C471" s="8">
        <v>22</v>
      </c>
      <c r="D471" s="8">
        <v>4</v>
      </c>
      <c r="E471" s="10"/>
      <c r="F471" s="18" t="s">
        <v>10923</v>
      </c>
      <c r="G471" s="19" t="s">
        <v>10921</v>
      </c>
      <c r="H471" s="19" t="s">
        <v>10922</v>
      </c>
      <c r="I471" s="19" t="s">
        <v>15347</v>
      </c>
      <c r="J471" s="5" t="str">
        <f t="shared" si="7"/>
        <v>{no:470, week:4, day:22, unit:4, word:`Giới tính`, kana2:`せいべつ`, han:`TÍNH BIỆT`, mean:`性別`},</v>
      </c>
    </row>
    <row r="472" spans="1:10">
      <c r="A472" s="8">
        <v>471</v>
      </c>
      <c r="B472" s="8">
        <v>4</v>
      </c>
      <c r="C472" s="8">
        <v>22</v>
      </c>
      <c r="D472" s="8">
        <v>4</v>
      </c>
      <c r="E472" s="10"/>
      <c r="F472" s="18" t="s">
        <v>12461</v>
      </c>
      <c r="G472" s="19" t="s">
        <v>12459</v>
      </c>
      <c r="H472" s="19" t="s">
        <v>12460</v>
      </c>
      <c r="I472" s="19" t="s">
        <v>15835</v>
      </c>
      <c r="J472" s="5" t="str">
        <f t="shared" si="7"/>
        <v>{no:471, week:4, day:22, unit:4, word:`Tính cách`, kana2:`せいかく`, han:`TÍNH CÁCH`, mean:`性格`},</v>
      </c>
    </row>
    <row r="473" spans="1:10">
      <c r="A473" s="8">
        <v>472</v>
      </c>
      <c r="B473" s="8">
        <v>4</v>
      </c>
      <c r="C473" s="8">
        <v>22</v>
      </c>
      <c r="D473" s="8">
        <v>4</v>
      </c>
      <c r="E473" s="10"/>
      <c r="F473" s="18" t="s">
        <v>10920</v>
      </c>
      <c r="G473" s="19" t="s">
        <v>10918</v>
      </c>
      <c r="H473" s="19" t="s">
        <v>20526</v>
      </c>
      <c r="I473" s="19" t="s">
        <v>15346</v>
      </c>
      <c r="J473" s="5" t="str">
        <f t="shared" si="7"/>
        <v>{no:472, week:4, day:22, unit:4, word:`Nữ giới`, kana2:`じょせい`, han:`NỮ TÍNH`, mean:`女性`},</v>
      </c>
    </row>
    <row r="474" spans="1:10">
      <c r="A474" s="8">
        <v>473</v>
      </c>
      <c r="B474" s="8">
        <v>4</v>
      </c>
      <c r="C474" s="8">
        <v>22</v>
      </c>
      <c r="D474" s="8">
        <v>4</v>
      </c>
      <c r="E474" s="10"/>
      <c r="F474" s="18" t="s">
        <v>10917</v>
      </c>
      <c r="G474" s="19" t="s">
        <v>10915</v>
      </c>
      <c r="H474" s="19" t="s">
        <v>20527</v>
      </c>
      <c r="I474" s="19" t="s">
        <v>15345</v>
      </c>
      <c r="J474" s="5" t="str">
        <f t="shared" si="7"/>
        <v>{no:473, week:4, day:22, unit:4, word:`Nam giới`, kana2:`だんせい`, han:`NAM TÍNH`, mean:`男性`},</v>
      </c>
    </row>
    <row r="475" spans="1:10">
      <c r="A475" s="8">
        <v>474</v>
      </c>
      <c r="B475" s="8">
        <v>4</v>
      </c>
      <c r="C475" s="8">
        <v>22</v>
      </c>
      <c r="D475" s="8">
        <v>4</v>
      </c>
      <c r="E475" s="10"/>
      <c r="F475" s="18" t="s">
        <v>10162</v>
      </c>
      <c r="G475" s="19" t="s">
        <v>10160</v>
      </c>
      <c r="H475" s="19" t="s">
        <v>20528</v>
      </c>
      <c r="I475" s="19" t="s">
        <v>15107</v>
      </c>
      <c r="J475" s="5" t="str">
        <f t="shared" si="7"/>
        <v>{no:474, week:4, day:22, unit:4, word:`Kì nghỉ dài`, kana2:`れんきゅう`, han:`LIÊN HƯU`, mean:`連休`},</v>
      </c>
    </row>
    <row r="476" spans="1:10" ht="45">
      <c r="A476" s="8">
        <v>475</v>
      </c>
      <c r="B476" s="8">
        <v>4</v>
      </c>
      <c r="C476" s="8">
        <v>22</v>
      </c>
      <c r="D476" s="8">
        <v>4</v>
      </c>
      <c r="E476" s="10"/>
      <c r="F476" s="18" t="s">
        <v>19810</v>
      </c>
      <c r="G476" s="19" t="s">
        <v>19811</v>
      </c>
      <c r="H476" s="19" t="s">
        <v>20530</v>
      </c>
      <c r="I476" s="19" t="s">
        <v>20529</v>
      </c>
      <c r="J476" s="5" t="str">
        <f t="shared" si="7"/>
        <v>{no:475, week:4, day:22, unit:4, word:`Dắt theo, đưa theo, đưa đi cùng`, kana2:`つれていく`, han:`LIÊN HÀNH`, mean:`連れて行く`},</v>
      </c>
    </row>
    <row r="477" spans="1:10" ht="37.5">
      <c r="A477" s="8">
        <v>476</v>
      </c>
      <c r="B477" s="8">
        <v>4</v>
      </c>
      <c r="C477" s="8">
        <v>22</v>
      </c>
      <c r="D477" s="8">
        <v>4</v>
      </c>
      <c r="E477" s="10"/>
      <c r="F477" s="18" t="s">
        <v>19812</v>
      </c>
      <c r="G477" s="19" t="s">
        <v>19813</v>
      </c>
      <c r="H477" s="19" t="s">
        <v>20532</v>
      </c>
      <c r="I477" s="19" t="s">
        <v>20531</v>
      </c>
      <c r="J477" s="5" t="str">
        <f t="shared" si="7"/>
        <v>{no:476, week:4, day:22, unit:4, word:`Đưa đến,dắt đến`, kana2:`つれてくる`, han:`LIÊN LAI`, mean:`連れて来る`},</v>
      </c>
    </row>
    <row r="478" spans="1:10">
      <c r="A478" s="8">
        <v>477</v>
      </c>
      <c r="B478" s="8">
        <v>4</v>
      </c>
      <c r="C478" s="8">
        <v>22</v>
      </c>
      <c r="D478" s="8">
        <v>4</v>
      </c>
      <c r="E478" s="10"/>
      <c r="F478" s="18" t="s">
        <v>10168</v>
      </c>
      <c r="G478" s="19" t="s">
        <v>10166</v>
      </c>
      <c r="H478" s="19" t="s">
        <v>10167</v>
      </c>
      <c r="I478" s="19" t="s">
        <v>15109</v>
      </c>
      <c r="J478" s="5" t="str">
        <f t="shared" si="7"/>
        <v>{no:477, week:4, day:22, unit:4, word:`Liên lạc`, kana2:`れんらく`, han:`LIÊN LẠC`, mean:`連絡`},</v>
      </c>
    </row>
    <row r="479" spans="1:10" ht="30">
      <c r="A479" s="8">
        <v>478</v>
      </c>
      <c r="B479" s="8">
        <v>4</v>
      </c>
      <c r="C479" s="8">
        <v>23</v>
      </c>
      <c r="D479" s="8">
        <v>5</v>
      </c>
      <c r="E479" s="10"/>
      <c r="F479" s="18" t="s">
        <v>19814</v>
      </c>
      <c r="G479" s="19" t="s">
        <v>19815</v>
      </c>
      <c r="H479" s="19" t="s">
        <v>20534</v>
      </c>
      <c r="I479" s="19" t="s">
        <v>20533</v>
      </c>
      <c r="J479" s="5" t="str">
        <f t="shared" si="7"/>
        <v>{no:478, week:4, day:23, unit:5, word:`Đặt hàng, gọi món`, kana2:`ちゅうもん`, han:`CHÚ VĂN`, mean:`注文`},</v>
      </c>
    </row>
    <row r="480" spans="1:10" ht="60">
      <c r="A480" s="8">
        <v>479</v>
      </c>
      <c r="B480" s="8">
        <v>4</v>
      </c>
      <c r="C480" s="8">
        <v>23</v>
      </c>
      <c r="D480" s="8">
        <v>5</v>
      </c>
      <c r="E480" s="10"/>
      <c r="F480" s="18" t="s">
        <v>10180</v>
      </c>
      <c r="G480" s="19" t="s">
        <v>10178</v>
      </c>
      <c r="H480" s="19" t="s">
        <v>20535</v>
      </c>
      <c r="I480" s="19" t="s">
        <v>15113</v>
      </c>
      <c r="J480" s="5" t="str">
        <f t="shared" si="7"/>
        <v>{no:479, week:4, day:23, unit:5, word:`Giao,đưa đến,chuyển đến,trình báo`, kana2:`とどける`, han:`GIỚI`, mean:`届ける`},</v>
      </c>
    </row>
    <row r="481" spans="1:10" ht="30">
      <c r="A481" s="8">
        <v>480</v>
      </c>
      <c r="B481" s="8">
        <v>4</v>
      </c>
      <c r="C481" s="8">
        <v>23</v>
      </c>
      <c r="D481" s="8">
        <v>5</v>
      </c>
      <c r="E481" s="10"/>
      <c r="F481" s="18" t="s">
        <v>10183</v>
      </c>
      <c r="G481" s="19" t="s">
        <v>10181</v>
      </c>
      <c r="H481" s="19" t="s">
        <v>20536</v>
      </c>
      <c r="I481" s="19" t="s">
        <v>15113</v>
      </c>
      <c r="J481" s="5" t="str">
        <f t="shared" si="7"/>
        <v>{no:480, week:4, day:23, unit:5, word:`Được giao tới,đạt được`, kana2:`とどく`, han:`GIỚI`, mean:`届く`},</v>
      </c>
    </row>
    <row r="482" spans="1:10">
      <c r="A482" s="8">
        <v>481</v>
      </c>
      <c r="B482" s="8">
        <v>4</v>
      </c>
      <c r="C482" s="8">
        <v>23</v>
      </c>
      <c r="D482" s="8">
        <v>5</v>
      </c>
      <c r="E482" s="10"/>
      <c r="F482" s="18" t="s">
        <v>10932</v>
      </c>
      <c r="G482" s="19" t="s">
        <v>10930</v>
      </c>
      <c r="H482" s="19" t="s">
        <v>20537</v>
      </c>
      <c r="I482" s="19" t="s">
        <v>15350</v>
      </c>
      <c r="J482" s="5" t="str">
        <f t="shared" si="7"/>
        <v>{no:481, week:4, day:23, unit:5, word:`Nhà mình`, kana2:`じたく`, han:`TỰ TRẠCH`, mean:`自宅`},</v>
      </c>
    </row>
    <row r="483" spans="1:10" ht="30">
      <c r="A483" s="8">
        <v>482</v>
      </c>
      <c r="B483" s="8">
        <v>4</v>
      </c>
      <c r="C483" s="8">
        <v>23</v>
      </c>
      <c r="D483" s="8">
        <v>5</v>
      </c>
      <c r="E483" s="10"/>
      <c r="F483" s="18" t="s">
        <v>10929</v>
      </c>
      <c r="G483" s="19" t="s">
        <v>10927</v>
      </c>
      <c r="H483" s="19" t="s">
        <v>20538</v>
      </c>
      <c r="I483" s="19" t="s">
        <v>15349</v>
      </c>
      <c r="J483" s="5" t="str">
        <f t="shared" si="7"/>
        <v>{no:482, week:4, day:23, unit:5, word:`Nhà ông,nhà bà(kính ngữ)`, kana2:`おたく`, han:`TRẠCH`, mean:`お宅`},</v>
      </c>
    </row>
    <row r="484" spans="1:10" ht="30">
      <c r="A484" s="8">
        <v>483</v>
      </c>
      <c r="B484" s="8">
        <v>4</v>
      </c>
      <c r="C484" s="8">
        <v>23</v>
      </c>
      <c r="D484" s="8">
        <v>5</v>
      </c>
      <c r="E484" s="10"/>
      <c r="F484" s="18" t="s">
        <v>19816</v>
      </c>
      <c r="G484" s="19" t="s">
        <v>19817</v>
      </c>
      <c r="H484" s="19" t="s">
        <v>20540</v>
      </c>
      <c r="I484" s="19" t="s">
        <v>20539</v>
      </c>
      <c r="J484" s="5" t="str">
        <f t="shared" si="7"/>
        <v>{no:483, week:4, day:23, unit:5, word:`Giao hàng đến tận nhà`, kana2:`たくはい`, han:`TRẠCH PHỐI`, mean:`宅配`},</v>
      </c>
    </row>
    <row r="485" spans="1:10" ht="30">
      <c r="A485" s="8">
        <v>484</v>
      </c>
      <c r="B485" s="8">
        <v>4</v>
      </c>
      <c r="C485" s="8">
        <v>23</v>
      </c>
      <c r="D485" s="8">
        <v>5</v>
      </c>
      <c r="E485" s="10"/>
      <c r="F485" s="18" t="s">
        <v>19818</v>
      </c>
      <c r="G485" s="19" t="s">
        <v>19819</v>
      </c>
      <c r="H485" s="19" t="s">
        <v>20542</v>
      </c>
      <c r="I485" s="19" t="s">
        <v>20541</v>
      </c>
      <c r="J485" s="5" t="str">
        <f t="shared" si="7"/>
        <v>{no:484, week:4, day:23, unit:5, word:`Phí chuyển hàng`, kana2:`はいそうりょう`, han:`PHỐI TỐNG LƯỢNG`, mean:`配送料`},</v>
      </c>
    </row>
    <row r="486" spans="1:10" ht="45">
      <c r="A486" s="8">
        <v>485</v>
      </c>
      <c r="B486" s="8">
        <v>4</v>
      </c>
      <c r="C486" s="8">
        <v>23</v>
      </c>
      <c r="D486" s="8">
        <v>5</v>
      </c>
      <c r="E486" s="10"/>
      <c r="F486" s="18" t="s">
        <v>10249</v>
      </c>
      <c r="G486" s="19" t="s">
        <v>10247</v>
      </c>
      <c r="H486" s="19" t="s">
        <v>20543</v>
      </c>
      <c r="I486" s="19" t="s">
        <v>15133</v>
      </c>
      <c r="J486" s="5" t="str">
        <f t="shared" si="7"/>
        <v>{no:485, week:4, day:23, unit:5, word:`Phân phối,giao hàng`, kana2:`はいたつ`, han:`PHỐI ĐẠT`, mean:`配達`},</v>
      </c>
    </row>
    <row r="487" spans="1:10" ht="30">
      <c r="A487" s="8">
        <v>486</v>
      </c>
      <c r="B487" s="8">
        <v>4</v>
      </c>
      <c r="C487" s="8">
        <v>23</v>
      </c>
      <c r="D487" s="8">
        <v>5</v>
      </c>
      <c r="E487" s="10"/>
      <c r="F487" s="18" t="s">
        <v>19818</v>
      </c>
      <c r="G487" s="19" t="s">
        <v>19819</v>
      </c>
      <c r="H487" s="19" t="s">
        <v>20545</v>
      </c>
      <c r="I487" s="19" t="s">
        <v>20544</v>
      </c>
      <c r="J487" s="5" t="str">
        <f t="shared" si="7"/>
        <v>{no:486, week:4, day:23, unit:5, word:`Phí giao hàng`, kana2:`はいそうりょう`, han:`PHỐI TỐNG LIỆU`, mean:`配送料`},</v>
      </c>
    </row>
    <row r="488" spans="1:10">
      <c r="A488" s="8">
        <v>487</v>
      </c>
      <c r="B488" s="8">
        <v>4</v>
      </c>
      <c r="C488" s="8">
        <v>23</v>
      </c>
      <c r="D488" s="8">
        <v>5</v>
      </c>
      <c r="E488" s="10"/>
      <c r="F488" s="18" t="s">
        <v>19820</v>
      </c>
      <c r="G488" s="19" t="s">
        <v>19821</v>
      </c>
      <c r="H488" s="19" t="s">
        <v>12010</v>
      </c>
      <c r="I488" s="19" t="s">
        <v>20546</v>
      </c>
      <c r="J488" s="5" t="str">
        <f t="shared" si="7"/>
        <v>{no:487, week:4, day:23, unit:5, word:`Lo lắng`, kana2:`しんぱい`, han:`TĂM PHỐI`, mean:`心配`},</v>
      </c>
    </row>
    <row r="489" spans="1:10">
      <c r="A489" s="8">
        <v>488</v>
      </c>
      <c r="B489" s="8">
        <v>4</v>
      </c>
      <c r="C489" s="8">
        <v>23</v>
      </c>
      <c r="D489" s="8">
        <v>5</v>
      </c>
      <c r="E489" s="10"/>
      <c r="F489" s="18" t="s">
        <v>10258</v>
      </c>
      <c r="G489" s="19" t="s">
        <v>10256</v>
      </c>
      <c r="H489" s="19" t="s">
        <v>20547</v>
      </c>
      <c r="I489" s="19" t="s">
        <v>15136</v>
      </c>
      <c r="J489" s="5" t="str">
        <f t="shared" si="7"/>
        <v>{no:488, week:4, day:23, unit:5, word:`Phân phát`, kana2:`くばる`, han:`PHỐI`, mean:`配る`},</v>
      </c>
    </row>
    <row r="490" spans="1:10">
      <c r="A490" s="8">
        <v>489</v>
      </c>
      <c r="B490" s="8">
        <v>4</v>
      </c>
      <c r="C490" s="8">
        <v>23</v>
      </c>
      <c r="D490" s="8">
        <v>5</v>
      </c>
      <c r="E490" s="10"/>
      <c r="F490" s="18" t="s">
        <v>10884</v>
      </c>
      <c r="G490" s="19" t="s">
        <v>10882</v>
      </c>
      <c r="H490" s="19" t="s">
        <v>20549</v>
      </c>
      <c r="I490" s="19" t="s">
        <v>20548</v>
      </c>
      <c r="J490" s="5" t="str">
        <f t="shared" si="7"/>
        <v>{no:489, week:4, day:23, unit:5, word:`Hy vọng`, kana2:`きぼう`, han:`HY VỌNG`, mean:`希望`},</v>
      </c>
    </row>
    <row r="491" spans="1:10" ht="30">
      <c r="A491" s="8">
        <v>490</v>
      </c>
      <c r="B491" s="8">
        <v>4</v>
      </c>
      <c r="C491" s="8">
        <v>23</v>
      </c>
      <c r="D491" s="8">
        <v>5</v>
      </c>
      <c r="E491" s="10"/>
      <c r="F491" s="18" t="s">
        <v>10887</v>
      </c>
      <c r="G491" s="19" t="s">
        <v>10885</v>
      </c>
      <c r="H491" s="19" t="s">
        <v>20550</v>
      </c>
      <c r="I491" s="19" t="s">
        <v>15335</v>
      </c>
      <c r="J491" s="5" t="str">
        <f t="shared" si="7"/>
        <v>{no:490, week:4, day:23, unit:5, word:`Thất vọng,nản chí`, kana2:`しつぼう`, han:`THẤT VỌNG`, mean:`失望`},</v>
      </c>
    </row>
    <row r="492" spans="1:10" ht="45">
      <c r="A492" s="8">
        <v>491</v>
      </c>
      <c r="B492" s="8">
        <v>4</v>
      </c>
      <c r="C492" s="8">
        <v>23</v>
      </c>
      <c r="D492" s="8">
        <v>5</v>
      </c>
      <c r="E492" s="10"/>
      <c r="F492" s="18" t="s">
        <v>10893</v>
      </c>
      <c r="G492" s="19" t="s">
        <v>10891</v>
      </c>
      <c r="H492" s="19" t="s">
        <v>20551</v>
      </c>
      <c r="I492" s="19" t="s">
        <v>15337</v>
      </c>
      <c r="J492" s="5" t="str">
        <f t="shared" si="7"/>
        <v>{no:491, week:4, day:23, unit:5, word:`Cần,mong muốn,hy vọng`, kana2:`のぞむ`, han:`VỌNG`, mean:`望む`},</v>
      </c>
    </row>
    <row r="493" spans="1:10">
      <c r="A493" s="8">
        <v>492</v>
      </c>
      <c r="B493" s="8">
        <v>4</v>
      </c>
      <c r="C493" s="8">
        <v>23</v>
      </c>
      <c r="D493" s="8">
        <v>5</v>
      </c>
      <c r="E493" s="10"/>
      <c r="F493" s="18" t="s">
        <v>10171</v>
      </c>
      <c r="G493" s="19" t="s">
        <v>10169</v>
      </c>
      <c r="H493" s="19" t="s">
        <v>10170</v>
      </c>
      <c r="I493" s="19" t="s">
        <v>15110</v>
      </c>
      <c r="J493" s="5" t="str">
        <f t="shared" si="7"/>
        <v>{no:492, week:4, day:23, unit:5, word:`Nhập hàng`, kana2:`にゅうか`, han:`NHẬP HÀ`, mean:`入荷`},</v>
      </c>
    </row>
    <row r="494" spans="1:10">
      <c r="A494" s="8">
        <v>493</v>
      </c>
      <c r="B494" s="8">
        <v>4</v>
      </c>
      <c r="C494" s="8">
        <v>23</v>
      </c>
      <c r="D494" s="8">
        <v>5</v>
      </c>
      <c r="E494" s="10"/>
      <c r="F494" s="18" t="s">
        <v>10174</v>
      </c>
      <c r="G494" s="19" t="s">
        <v>10172</v>
      </c>
      <c r="H494" s="19" t="s">
        <v>10173</v>
      </c>
      <c r="I494" s="19" t="s">
        <v>15111</v>
      </c>
      <c r="J494" s="5" t="str">
        <f t="shared" si="7"/>
        <v>{no:493, week:4, day:23, unit:5, word:`Xuất hàng`, kana2:`しゅっか`, han:`XUẤT HÀ`, mean:`出荷`},</v>
      </c>
    </row>
    <row r="495" spans="1:10">
      <c r="A495" s="8">
        <v>494</v>
      </c>
      <c r="B495" s="8">
        <v>4</v>
      </c>
      <c r="C495" s="8">
        <v>23</v>
      </c>
      <c r="D495" s="8">
        <v>5</v>
      </c>
      <c r="E495" s="10"/>
      <c r="F495" s="18" t="s">
        <v>10177</v>
      </c>
      <c r="G495" s="19" t="s">
        <v>10175</v>
      </c>
      <c r="H495" s="19" t="s">
        <v>10176</v>
      </c>
      <c r="I495" s="19" t="s">
        <v>15112</v>
      </c>
      <c r="J495" s="5" t="str">
        <f t="shared" si="7"/>
        <v>{no:494, week:4, day:23, unit:5, word:`Hành lý`, kana2:`にもつ`, han:`HÀ VẬT`, mean:`荷物`},</v>
      </c>
    </row>
    <row r="496" spans="1:10" ht="30">
      <c r="A496" s="8">
        <v>495</v>
      </c>
      <c r="B496" s="8">
        <v>4</v>
      </c>
      <c r="C496" s="8">
        <v>23</v>
      </c>
      <c r="D496" s="8">
        <v>5</v>
      </c>
      <c r="E496" s="10"/>
      <c r="F496" s="18" t="s">
        <v>19822</v>
      </c>
      <c r="G496" s="19" t="s">
        <v>19823</v>
      </c>
      <c r="H496" s="19" t="s">
        <v>20553</v>
      </c>
      <c r="I496" s="19" t="s">
        <v>20552</v>
      </c>
      <c r="J496" s="5" t="str">
        <f t="shared" si="7"/>
        <v>{no:495, week:4, day:23, unit:5, word:`Hành lý xách tay`, kana2:`てにもつ`, han:`THỦ HÀ VẬT`, mean:`手荷物`},</v>
      </c>
    </row>
    <row r="497" spans="1:10">
      <c r="A497" s="8">
        <v>496</v>
      </c>
      <c r="B497" s="8">
        <v>4</v>
      </c>
      <c r="C497" s="8">
        <v>23</v>
      </c>
      <c r="D497" s="8">
        <v>5</v>
      </c>
      <c r="E497" s="10"/>
      <c r="F497" s="18" t="s">
        <v>10328</v>
      </c>
      <c r="G497" s="19" t="s">
        <v>10326</v>
      </c>
      <c r="H497" s="19" t="s">
        <v>20240</v>
      </c>
      <c r="I497" s="19" t="s">
        <v>20239</v>
      </c>
      <c r="J497" s="5" t="str">
        <f t="shared" si="7"/>
        <v>{no:496, week:4, day:23, unit:5, word:`Trao đổi`, kana2:`こうかん`, han:`GIAO HÓAN`, mean:`交換`},</v>
      </c>
    </row>
    <row r="498" spans="1:10" ht="37.5">
      <c r="A498" s="8">
        <v>497</v>
      </c>
      <c r="B498" s="8">
        <v>4</v>
      </c>
      <c r="C498" s="8">
        <v>23</v>
      </c>
      <c r="D498" s="8">
        <v>5</v>
      </c>
      <c r="E498" s="10"/>
      <c r="F498" s="18" t="s">
        <v>488</v>
      </c>
      <c r="G498" s="19" t="s">
        <v>2236</v>
      </c>
      <c r="H498" s="19" t="s">
        <v>20555</v>
      </c>
      <c r="I498" s="19" t="s">
        <v>20554</v>
      </c>
      <c r="J498" s="5" t="str">
        <f t="shared" si="7"/>
        <v>{no:497, week:4, day:23, unit:5, word:`Đổi xe,tàu`, kana2:`のりかえ`, han:`THỪA HÓAN`, mean:`乗り換え`},</v>
      </c>
    </row>
    <row r="499" spans="1:10" ht="37.5">
      <c r="A499" s="8">
        <v>498</v>
      </c>
      <c r="B499" s="8">
        <v>4</v>
      </c>
      <c r="C499" s="8">
        <v>23</v>
      </c>
      <c r="D499" s="8">
        <v>5</v>
      </c>
      <c r="E499" s="10"/>
      <c r="F499" s="18" t="s">
        <v>19824</v>
      </c>
      <c r="G499" s="19" t="s">
        <v>19825</v>
      </c>
      <c r="H499" s="19" t="s">
        <v>20557</v>
      </c>
      <c r="I499" s="19" t="s">
        <v>20556</v>
      </c>
      <c r="J499" s="5" t="str">
        <f t="shared" si="7"/>
        <v>{no:498, week:4, day:23, unit:5, word:`Trả tiền khi giao hàng`, kana2:`だいきんひきかえ`, han:`ĐẠI KIM DẪN HÓAN`, mean:`代金引換`},</v>
      </c>
    </row>
    <row r="500" spans="1:10" ht="30">
      <c r="A500" s="8">
        <v>499</v>
      </c>
      <c r="B500" s="8">
        <v>4</v>
      </c>
      <c r="C500" s="8">
        <v>23</v>
      </c>
      <c r="D500" s="8">
        <v>5</v>
      </c>
      <c r="E500" s="10"/>
      <c r="F500" s="18" t="s">
        <v>19826</v>
      </c>
      <c r="G500" s="19" t="s">
        <v>19827</v>
      </c>
      <c r="H500" s="19" t="s">
        <v>20557</v>
      </c>
      <c r="I500" s="19" t="s">
        <v>20558</v>
      </c>
      <c r="J500" s="5" t="str">
        <f t="shared" si="7"/>
        <v>{no:499, week:4, day:23, unit:5, word:`Trả tiền khi giao hàng`, kana2:`だいびき`, han:`ĐẠI DẪN`, mean:`代引き`},</v>
      </c>
    </row>
    <row r="501" spans="1:10">
      <c r="A501" s="8">
        <v>500</v>
      </c>
      <c r="B501" s="8">
        <v>4</v>
      </c>
      <c r="C501" s="8">
        <v>23</v>
      </c>
      <c r="D501" s="8">
        <v>5</v>
      </c>
      <c r="E501" s="10"/>
      <c r="F501" s="18" t="s">
        <v>10082</v>
      </c>
      <c r="G501" s="19" t="s">
        <v>10080</v>
      </c>
      <c r="H501" s="19" t="s">
        <v>20559</v>
      </c>
      <c r="I501" s="19" t="s">
        <v>15082</v>
      </c>
      <c r="J501" s="5" t="str">
        <f t="shared" si="7"/>
        <v>{no:500, week:4, day:23, unit:5, word:`Số tiền`, kana2:`きんがく`, han:`KIM NGẠCH`, mean:`金額`},</v>
      </c>
    </row>
    <row r="502" spans="1:10">
      <c r="A502" s="8">
        <v>501</v>
      </c>
      <c r="B502" s="8">
        <v>4</v>
      </c>
      <c r="C502" s="8">
        <v>23</v>
      </c>
      <c r="D502" s="8">
        <v>5</v>
      </c>
      <c r="E502" s="10"/>
      <c r="F502" s="18" t="s">
        <v>19828</v>
      </c>
      <c r="G502" s="19" t="s">
        <v>19829</v>
      </c>
      <c r="H502" s="19" t="s">
        <v>20561</v>
      </c>
      <c r="I502" s="19" t="s">
        <v>20560</v>
      </c>
      <c r="J502" s="5" t="str">
        <f t="shared" si="7"/>
        <v>{no:501, week:4, day:23, unit:5, word:`Nửa giá`, kana2:`はんがく`, han:`BÁN NGẠCH`, mean:`半額`},</v>
      </c>
    </row>
    <row r="503" spans="1:10" ht="90">
      <c r="A503" s="8">
        <v>502</v>
      </c>
      <c r="B503" s="8">
        <v>4</v>
      </c>
      <c r="C503" s="8">
        <v>24</v>
      </c>
      <c r="D503" s="8">
        <v>6</v>
      </c>
      <c r="E503" s="10"/>
      <c r="F503" s="18" t="s">
        <v>19830</v>
      </c>
      <c r="G503" s="19" t="s">
        <v>19831</v>
      </c>
      <c r="H503" s="19" t="s">
        <v>20563</v>
      </c>
      <c r="I503" s="19" t="s">
        <v>20562</v>
      </c>
      <c r="J503" s="5" t="str">
        <f t="shared" si="7"/>
        <v>{no:502, week:4, day:24, unit:6, word:`Thông báo không giao được hàng do người nhận vắng nhà`, kana2:`ふざいつうち`, han:`BẤT TẠI THÔNG TRI`, mean:`不在通知`},</v>
      </c>
    </row>
    <row r="504" spans="1:10">
      <c r="A504" s="8">
        <v>503</v>
      </c>
      <c r="B504" s="8">
        <v>4</v>
      </c>
      <c r="C504" s="8">
        <v>24</v>
      </c>
      <c r="D504" s="8">
        <v>6</v>
      </c>
      <c r="E504" s="10"/>
      <c r="F504" s="18" t="s">
        <v>19832</v>
      </c>
      <c r="G504" s="19" t="s">
        <v>19833</v>
      </c>
      <c r="H504" s="19" t="s">
        <v>20565</v>
      </c>
      <c r="I504" s="19" t="s">
        <v>20564</v>
      </c>
      <c r="J504" s="5" t="str">
        <f t="shared" si="7"/>
        <v>{no:503, week:4, day:24, unit:6, word:`Vắng mặt`, kana2:`ふざい`, han:`BẤT TẠI`, mean:`不在`},</v>
      </c>
    </row>
    <row r="505" spans="1:10" ht="30">
      <c r="A505" s="8">
        <v>504</v>
      </c>
      <c r="B505" s="8">
        <v>4</v>
      </c>
      <c r="C505" s="8">
        <v>24</v>
      </c>
      <c r="D505" s="8">
        <v>6</v>
      </c>
      <c r="E505" s="10"/>
      <c r="F505" s="18" t="s">
        <v>19834</v>
      </c>
      <c r="G505" s="19" t="s">
        <v>19835</v>
      </c>
      <c r="H505" s="19" t="s">
        <v>20567</v>
      </c>
      <c r="I505" s="19" t="s">
        <v>20566</v>
      </c>
      <c r="J505" s="5" t="str">
        <f t="shared" si="7"/>
        <v>{no:504, week:4, day:24, unit:6, word:`Hiện tại,hiện giờ,hiện nay`, kana2:`げんざい`, han:`HIỆN TẠI`, mean:`現在`},</v>
      </c>
    </row>
    <row r="506" spans="1:10">
      <c r="A506" s="8">
        <v>505</v>
      </c>
      <c r="B506" s="8">
        <v>4</v>
      </c>
      <c r="C506" s="8">
        <v>24</v>
      </c>
      <c r="D506" s="8">
        <v>6</v>
      </c>
      <c r="E506" s="10"/>
      <c r="F506" s="18" t="s">
        <v>9495</v>
      </c>
      <c r="G506" s="19" t="s">
        <v>9493</v>
      </c>
      <c r="H506" s="19" t="s">
        <v>20568</v>
      </c>
      <c r="I506" s="19" t="s">
        <v>14893</v>
      </c>
      <c r="J506" s="5" t="str">
        <f t="shared" si="7"/>
        <v>{no:505, week:4, day:24, unit:6, word:`Lấy,cầm,giữ`, kana2:`とる`, han:`THỦ`, mean:`取る`},</v>
      </c>
    </row>
    <row r="507" spans="1:10" ht="37.5">
      <c r="A507" s="8">
        <v>506</v>
      </c>
      <c r="B507" s="8">
        <v>4</v>
      </c>
      <c r="C507" s="8">
        <v>24</v>
      </c>
      <c r="D507" s="8">
        <v>6</v>
      </c>
      <c r="E507" s="10"/>
      <c r="F507" s="18" t="s">
        <v>4824</v>
      </c>
      <c r="G507" s="19" t="s">
        <v>8403</v>
      </c>
      <c r="H507" s="19" t="s">
        <v>20248</v>
      </c>
      <c r="I507" s="19" t="s">
        <v>20247</v>
      </c>
      <c r="J507" s="5" t="str">
        <f t="shared" si="7"/>
        <v>{no:506, week:4, day:24, unit:6, word:`Nhận,tiệp nhận`, kana2:`うけとる`, han:`THỤ THỦ`, mean:`受け取る`},</v>
      </c>
    </row>
    <row r="508" spans="1:10" ht="30">
      <c r="A508" s="8">
        <v>507</v>
      </c>
      <c r="B508" s="8">
        <v>4</v>
      </c>
      <c r="C508" s="8">
        <v>24</v>
      </c>
      <c r="D508" s="8">
        <v>6</v>
      </c>
      <c r="E508" s="10"/>
      <c r="F508" s="18" t="s">
        <v>19836</v>
      </c>
      <c r="G508" s="19" t="s">
        <v>19837</v>
      </c>
      <c r="H508" s="19" t="s">
        <v>20570</v>
      </c>
      <c r="I508" s="19" t="s">
        <v>20569</v>
      </c>
      <c r="J508" s="5" t="str">
        <f t="shared" si="7"/>
        <v>{no:507, week:4, day:24, unit:6, word:`Người nhận`, kana2:`うけとりにん`, han:`THỤ THỦ NHÂN`, mean:`受取人`},</v>
      </c>
    </row>
    <row r="509" spans="1:10" ht="30">
      <c r="A509" s="8">
        <v>508</v>
      </c>
      <c r="B509" s="8">
        <v>4</v>
      </c>
      <c r="C509" s="8">
        <v>24</v>
      </c>
      <c r="D509" s="8">
        <v>6</v>
      </c>
      <c r="E509" s="10"/>
      <c r="F509" s="18" t="s">
        <v>9423</v>
      </c>
      <c r="G509" s="19" t="s">
        <v>9421</v>
      </c>
      <c r="H509" s="19" t="s">
        <v>20571</v>
      </c>
      <c r="I509" s="19" t="s">
        <v>14872</v>
      </c>
      <c r="J509" s="5" t="str">
        <f t="shared" si="7"/>
        <v>{no:508, week:4, day:24, unit:6, word:`Tiền gởi,tiền tiết kiệm`, kana2:`よきん`, han:`DỰ KIM`, mean:`預金`},</v>
      </c>
    </row>
    <row r="510" spans="1:10" ht="30">
      <c r="A510" s="8">
        <v>509</v>
      </c>
      <c r="B510" s="8">
        <v>4</v>
      </c>
      <c r="C510" s="8">
        <v>24</v>
      </c>
      <c r="D510" s="8">
        <v>6</v>
      </c>
      <c r="E510" s="10"/>
      <c r="F510" s="18" t="s">
        <v>3716</v>
      </c>
      <c r="G510" s="19" t="s">
        <v>7122</v>
      </c>
      <c r="H510" s="19" t="s">
        <v>20572</v>
      </c>
      <c r="I510" s="19" t="s">
        <v>14871</v>
      </c>
      <c r="J510" s="5" t="str">
        <f t="shared" si="7"/>
        <v>{no:509, week:4, day:24, unit:6, word:`Gởi,kí gởi,giao phó`, kana2:`あずける`, han:`DỰ`, mean:`預ける`},</v>
      </c>
    </row>
    <row r="511" spans="1:10" ht="75">
      <c r="A511" s="8">
        <v>510</v>
      </c>
      <c r="B511" s="8">
        <v>4</v>
      </c>
      <c r="C511" s="8">
        <v>24</v>
      </c>
      <c r="D511" s="8">
        <v>6</v>
      </c>
      <c r="E511" s="10"/>
      <c r="F511" s="18" t="s">
        <v>10201</v>
      </c>
      <c r="G511" s="19" t="s">
        <v>10199</v>
      </c>
      <c r="H511" s="19" t="s">
        <v>20573</v>
      </c>
      <c r="I511" s="19" t="s">
        <v>15118</v>
      </c>
      <c r="J511" s="5" t="str">
        <f t="shared" si="7"/>
        <v>{no:510, week:4, day:24, unit:6, word:`Quần áo (thường bao gồm giày, dép, vớ, đồ lót....)`, kana2:`いるい`, han:`Y LOẠI`, mean:`衣類`},</v>
      </c>
    </row>
    <row r="512" spans="1:10" ht="60">
      <c r="A512" s="8">
        <v>511</v>
      </c>
      <c r="B512" s="8">
        <v>4</v>
      </c>
      <c r="C512" s="8">
        <v>24</v>
      </c>
      <c r="D512" s="8">
        <v>6</v>
      </c>
      <c r="E512" s="10"/>
      <c r="F512" s="18" t="s">
        <v>10206</v>
      </c>
      <c r="G512" s="19" t="s">
        <v>10204</v>
      </c>
      <c r="H512" s="19" t="s">
        <v>20574</v>
      </c>
      <c r="I512" s="19" t="s">
        <v>15120</v>
      </c>
      <c r="J512" s="5" t="str">
        <f t="shared" si="7"/>
        <v>{no:511, week:4, day:24, unit:6, word:`Quần áo (thường chỉ quần áo bên ngoài thôi)`, kana2:`いふく`, han:`Y PHỤC`, mean:`衣服`},</v>
      </c>
    </row>
    <row r="513" spans="1:10" ht="30">
      <c r="A513" s="8">
        <v>512</v>
      </c>
      <c r="B513" s="8">
        <v>4</v>
      </c>
      <c r="C513" s="8">
        <v>24</v>
      </c>
      <c r="D513" s="8">
        <v>6</v>
      </c>
      <c r="E513" s="10"/>
      <c r="F513" s="18" t="s">
        <v>10587</v>
      </c>
      <c r="G513" s="19" t="s">
        <v>10585</v>
      </c>
      <c r="H513" s="19" t="s">
        <v>10586</v>
      </c>
      <c r="I513" s="19" t="s">
        <v>20575</v>
      </c>
      <c r="J513" s="5" t="str">
        <f t="shared" si="7"/>
        <v>{no:512, week:4, day:24, unit:6, word:`Tham gia`, kana2:`さんか`, han:`TAM, THAM GIA`, mean:`参加`},</v>
      </c>
    </row>
    <row r="514" spans="1:10" ht="30">
      <c r="A514" s="8">
        <v>513</v>
      </c>
      <c r="B514" s="8">
        <v>4</v>
      </c>
      <c r="C514" s="8">
        <v>24</v>
      </c>
      <c r="D514" s="8">
        <v>6</v>
      </c>
      <c r="E514" s="10"/>
      <c r="F514" s="18" t="s">
        <v>10189</v>
      </c>
      <c r="G514" s="19" t="s">
        <v>10187</v>
      </c>
      <c r="H514" s="19" t="s">
        <v>10188</v>
      </c>
      <c r="I514" s="19" t="s">
        <v>20576</v>
      </c>
      <c r="J514" s="5" t="str">
        <f t="shared" si="7"/>
        <v>{no:513, week:4, day:24, unit:6, word:`Sách tham khảo`, kana2:`さんこうしょ`, han:`TAM, THAM KHẢO THƯ`, mean:`参考書`},</v>
      </c>
    </row>
    <row r="515" spans="1:10" ht="60">
      <c r="A515" s="8">
        <v>514</v>
      </c>
      <c r="B515" s="8">
        <v>4</v>
      </c>
      <c r="C515" s="8">
        <v>24</v>
      </c>
      <c r="D515" s="8">
        <v>6</v>
      </c>
      <c r="E515" s="10"/>
      <c r="F515" s="18" t="s">
        <v>10195</v>
      </c>
      <c r="G515" s="19" t="s">
        <v>10193</v>
      </c>
      <c r="H515" s="19" t="s">
        <v>20578</v>
      </c>
      <c r="I515" s="19" t="s">
        <v>20577</v>
      </c>
      <c r="J515" s="5" t="str">
        <f t="shared" ref="J515:J578" si="8">"{no:"&amp;A515&amp;", week:"&amp;B515&amp;", day:"&amp;C515&amp;", unit:"&amp;D515&amp;", word:`"&amp;H515&amp;"`, kana2:`"&amp;G515&amp;"`, han:`"&amp;I515&amp;"`, mean:`"&amp;F515&amp;"`},"</f>
        <v>{no:514, week:4, day:24, unit:6, word:`Đi,đến (khiêm nhường ngữ)`, kana2:`まいる`, han:`TAM, THAM`, mean:`参る`},</v>
      </c>
    </row>
    <row r="516" spans="1:10" ht="45">
      <c r="A516" s="8">
        <v>515</v>
      </c>
      <c r="B516" s="8">
        <v>4</v>
      </c>
      <c r="C516" s="8">
        <v>24</v>
      </c>
      <c r="D516" s="8">
        <v>6</v>
      </c>
      <c r="E516" s="10"/>
      <c r="F516" s="18" t="s">
        <v>19838</v>
      </c>
      <c r="G516" s="19" t="s">
        <v>19839</v>
      </c>
      <c r="H516" s="19" t="s">
        <v>20580</v>
      </c>
      <c r="I516" s="19" t="s">
        <v>20579</v>
      </c>
      <c r="J516" s="5" t="str">
        <f t="shared" si="8"/>
        <v>{no:515, week:4, day:24, unit:6, word:`Tiến bộ,tiến triển,cải thiện`, kana2:`じょうたつ`, han:`THƯỢNG ĐẠT`, mean:`上達`},</v>
      </c>
    </row>
    <row r="517" spans="1:10" ht="75">
      <c r="A517" s="8">
        <v>516</v>
      </c>
      <c r="B517" s="8">
        <v>4</v>
      </c>
      <c r="C517" s="8">
        <v>24</v>
      </c>
      <c r="D517" s="8">
        <v>6</v>
      </c>
      <c r="E517" s="10"/>
      <c r="F517" s="18" t="s">
        <v>9169</v>
      </c>
      <c r="G517" s="19" t="s">
        <v>9167</v>
      </c>
      <c r="H517" s="19" t="s">
        <v>20581</v>
      </c>
      <c r="I517" s="19" t="s">
        <v>14782</v>
      </c>
      <c r="J517" s="5" t="str">
        <f t="shared" si="8"/>
        <v>{no:516, week:4, day:24, unit:6, word:`Sự chuyển phát nhanh,sự giao hàng nhanh`, kana2:`そくたつ`, han:`TỐC ĐẠT`, mean:`速達`},</v>
      </c>
    </row>
    <row r="518" spans="1:10">
      <c r="A518" s="8">
        <v>517</v>
      </c>
      <c r="B518" s="8">
        <v>4</v>
      </c>
      <c r="C518" s="8">
        <v>24</v>
      </c>
      <c r="D518" s="8">
        <v>6</v>
      </c>
      <c r="E518" s="10"/>
      <c r="F518" s="18" t="s">
        <v>9172</v>
      </c>
      <c r="G518" s="19" t="s">
        <v>9170</v>
      </c>
      <c r="H518" s="19" t="s">
        <v>9171</v>
      </c>
      <c r="I518" s="19" t="s">
        <v>14783</v>
      </c>
      <c r="J518" s="5" t="str">
        <f t="shared" si="8"/>
        <v>{no:517, week:4, day:24, unit:6, word:`Bạn bè`, kana2:`ともだち`, han:`HỮU ĐẠT`, mean:`友達`},</v>
      </c>
    </row>
    <row r="519" spans="1:10">
      <c r="A519" s="8">
        <v>518</v>
      </c>
      <c r="B519" s="8">
        <v>4</v>
      </c>
      <c r="C519" s="8">
        <v>24</v>
      </c>
      <c r="D519" s="8">
        <v>6</v>
      </c>
      <c r="E519" s="10"/>
      <c r="F519" s="18" t="s">
        <v>10947</v>
      </c>
      <c r="G519" s="19" t="s">
        <v>10945</v>
      </c>
      <c r="H519" s="19" t="s">
        <v>20582</v>
      </c>
      <c r="I519" s="19" t="s">
        <v>15355</v>
      </c>
      <c r="J519" s="5" t="str">
        <f t="shared" si="8"/>
        <v>{no:518, week:4, day:24, unit:6, word:`Đi làm`, kana2:`つうきん`, han:`THÔNG CẦN`, mean:`通勤`},</v>
      </c>
    </row>
    <row r="520" spans="1:10">
      <c r="A520" s="8">
        <v>519</v>
      </c>
      <c r="B520" s="8">
        <v>4</v>
      </c>
      <c r="C520" s="8">
        <v>24</v>
      </c>
      <c r="D520" s="8">
        <v>6</v>
      </c>
      <c r="E520" s="10"/>
      <c r="F520" s="18" t="s">
        <v>10949</v>
      </c>
      <c r="G520" s="19" t="s">
        <v>10779</v>
      </c>
      <c r="H520" s="19" t="s">
        <v>10948</v>
      </c>
      <c r="I520" s="19" t="s">
        <v>15356</v>
      </c>
      <c r="J520" s="5" t="str">
        <f t="shared" si="8"/>
        <v>{no:519, week:4, day:24, unit:6, word:`Làm việc`, kana2:`つとめる`, han:`CẦN`, mean:`勤める`},</v>
      </c>
    </row>
    <row r="521" spans="1:10" ht="37.5">
      <c r="A521" s="8">
        <v>520</v>
      </c>
      <c r="B521" s="8">
        <v>4</v>
      </c>
      <c r="C521" s="8">
        <v>24</v>
      </c>
      <c r="D521" s="8">
        <v>6</v>
      </c>
      <c r="E521" s="10"/>
      <c r="F521" s="18" t="s">
        <v>9759</v>
      </c>
      <c r="G521" s="19" t="s">
        <v>9757</v>
      </c>
      <c r="H521" s="19" t="s">
        <v>9758</v>
      </c>
      <c r="I521" s="19" t="s">
        <v>20421</v>
      </c>
      <c r="J521" s="5" t="str">
        <f t="shared" si="8"/>
        <v>{no:520, week:4, day:24, unit:6, word:`Điện thoại di động`, kana2:`けいたいでんわ`, han:`HUỀ ĐỚI ĐIỆN THOẠI`, mean:`携帯電話`},</v>
      </c>
    </row>
    <row r="522" spans="1:10">
      <c r="A522" s="8">
        <v>521</v>
      </c>
      <c r="B522" s="8">
        <v>4</v>
      </c>
      <c r="C522" s="8">
        <v>24</v>
      </c>
      <c r="D522" s="8">
        <v>6</v>
      </c>
      <c r="E522" s="10"/>
      <c r="F522" s="18" t="s">
        <v>9765</v>
      </c>
      <c r="G522" s="19" t="s">
        <v>9763</v>
      </c>
      <c r="H522" s="19" t="s">
        <v>20583</v>
      </c>
      <c r="I522" s="19" t="s">
        <v>14982</v>
      </c>
      <c r="J522" s="5" t="str">
        <f t="shared" si="8"/>
        <v>{no:521, week:4, day:24, unit:6, word:`Thắt lưng`, kana2:`おび`, han:`ĐỚI`, mean:`帯`},</v>
      </c>
    </row>
    <row r="523" spans="1:10" ht="30">
      <c r="A523" s="8">
        <v>522</v>
      </c>
      <c r="B523" s="8">
        <v>4</v>
      </c>
      <c r="C523" s="8">
        <v>24</v>
      </c>
      <c r="D523" s="8">
        <v>6</v>
      </c>
      <c r="E523" s="10"/>
      <c r="F523" s="18" t="s">
        <v>19840</v>
      </c>
      <c r="G523" s="19" t="s">
        <v>19841</v>
      </c>
      <c r="H523" s="19" t="s">
        <v>20585</v>
      </c>
      <c r="I523" s="19" t="s">
        <v>20584</v>
      </c>
      <c r="J523" s="5" t="str">
        <f t="shared" si="8"/>
        <v>{no:522, week:4, day:24, unit:6, word:`Khoảng thời gian`, kana2:`じかんたい`, han:`THÌ GIAN ĐỚI`, mean:`時間帯`},</v>
      </c>
    </row>
    <row r="524" spans="1:10" ht="37.5">
      <c r="A524" s="8">
        <v>523</v>
      </c>
      <c r="B524" s="8">
        <v>5</v>
      </c>
      <c r="C524" s="8">
        <v>25</v>
      </c>
      <c r="D524" s="8">
        <v>1</v>
      </c>
      <c r="E524" s="10"/>
      <c r="F524" s="18" t="s">
        <v>19842</v>
      </c>
      <c r="G524" s="19" t="s">
        <v>19843</v>
      </c>
      <c r="H524" s="19" t="s">
        <v>1311</v>
      </c>
      <c r="I524" s="19" t="s">
        <v>20586</v>
      </c>
      <c r="J524" s="5" t="str">
        <f t="shared" si="8"/>
        <v>{no:523, week:5, day:25, unit:1, word:`gửi mail`, kana2:`メールをおくる`, han:`TỐNG`, mean:`メールを送る`},</v>
      </c>
    </row>
    <row r="525" spans="1:10">
      <c r="A525" s="8">
        <v>524</v>
      </c>
      <c r="B525" s="8">
        <v>5</v>
      </c>
      <c r="C525" s="8">
        <v>25</v>
      </c>
      <c r="D525" s="8">
        <v>1</v>
      </c>
      <c r="E525" s="10"/>
      <c r="F525" s="18" t="s">
        <v>11041</v>
      </c>
      <c r="G525" s="19" t="s">
        <v>11039</v>
      </c>
      <c r="H525" s="19" t="s">
        <v>20587</v>
      </c>
      <c r="I525" s="19" t="s">
        <v>15386</v>
      </c>
      <c r="J525" s="5" t="str">
        <f t="shared" si="8"/>
        <v>{no:524, week:5, day:25, unit:1, word:`Cảm ơn`, kana2:`おれい`, han:`LỄ`, mean:`お礼`},</v>
      </c>
    </row>
    <row r="526" spans="1:10" ht="60">
      <c r="A526" s="8">
        <v>525</v>
      </c>
      <c r="B526" s="8">
        <v>5</v>
      </c>
      <c r="C526" s="8">
        <v>25</v>
      </c>
      <c r="D526" s="8">
        <v>1</v>
      </c>
      <c r="E526" s="10"/>
      <c r="F526" s="18" t="s">
        <v>11211</v>
      </c>
      <c r="G526" s="19" t="s">
        <v>11209</v>
      </c>
      <c r="H526" s="19" t="s">
        <v>20588</v>
      </c>
      <c r="I526" s="19" t="s">
        <v>15442</v>
      </c>
      <c r="J526" s="5" t="str">
        <f t="shared" si="8"/>
        <v>{no:525, week:5, day:25, unit:1, word:`Thăm,hỏi (khiêm nhường ngữ)`, kana2:`うかがう`, han:`TỨ`, mean:`伺う`},</v>
      </c>
    </row>
    <row r="527" spans="1:10">
      <c r="A527" s="8">
        <v>526</v>
      </c>
      <c r="B527" s="8">
        <v>5</v>
      </c>
      <c r="C527" s="8">
        <v>25</v>
      </c>
      <c r="D527" s="8">
        <v>1</v>
      </c>
      <c r="E527" s="10"/>
      <c r="F527" s="18" t="s">
        <v>13643</v>
      </c>
      <c r="G527" s="19" t="s">
        <v>13641</v>
      </c>
      <c r="H527" s="19" t="s">
        <v>20589</v>
      </c>
      <c r="I527" s="19" t="s">
        <v>16205</v>
      </c>
      <c r="J527" s="5" t="str">
        <f t="shared" si="8"/>
        <v>{no:526, week:5, day:25, unit:1, word:`Đi trễ,muộn`, kana2:`ちこく`, han:`TRÌ KHẮC`, mean:`遅刻`},</v>
      </c>
    </row>
    <row r="528" spans="1:10">
      <c r="A528" s="8">
        <v>527</v>
      </c>
      <c r="B528" s="8">
        <v>5</v>
      </c>
      <c r="C528" s="8">
        <v>25</v>
      </c>
      <c r="D528" s="8">
        <v>1</v>
      </c>
      <c r="E528" s="10"/>
      <c r="F528" s="18" t="s">
        <v>13646</v>
      </c>
      <c r="G528" s="19" t="s">
        <v>13644</v>
      </c>
      <c r="H528" s="19" t="s">
        <v>20590</v>
      </c>
      <c r="I528" s="19" t="s">
        <v>16206</v>
      </c>
      <c r="J528" s="5" t="str">
        <f t="shared" si="8"/>
        <v>{no:527, week:5, day:25, unit:1, word:`Trễ,muộn`, kana2:`おそい`, han:`TRÌ`, mean:`遅い`},</v>
      </c>
    </row>
    <row r="529" spans="1:10">
      <c r="A529" s="8">
        <v>528</v>
      </c>
      <c r="B529" s="8">
        <v>5</v>
      </c>
      <c r="C529" s="8">
        <v>25</v>
      </c>
      <c r="D529" s="8">
        <v>1</v>
      </c>
      <c r="E529" s="10"/>
      <c r="F529" s="18" t="s">
        <v>13648</v>
      </c>
      <c r="G529" s="19" t="s">
        <v>13647</v>
      </c>
      <c r="H529" s="19" t="s">
        <v>20591</v>
      </c>
      <c r="I529" s="19" t="s">
        <v>16206</v>
      </c>
      <c r="J529" s="5" t="str">
        <f t="shared" si="8"/>
        <v>{no:528, week:5, day:25, unit:1, word:`Trễ,chậm trễ`, kana2:`おくれる`, han:`TRÌ`, mean:`遅れる`},</v>
      </c>
    </row>
    <row r="530" spans="1:10">
      <c r="A530" s="8">
        <v>529</v>
      </c>
      <c r="B530" s="8">
        <v>5</v>
      </c>
      <c r="C530" s="8">
        <v>25</v>
      </c>
      <c r="D530" s="8">
        <v>1</v>
      </c>
      <c r="E530" s="10"/>
      <c r="F530" s="18" t="s">
        <v>19844</v>
      </c>
      <c r="G530" s="19" t="s">
        <v>19845</v>
      </c>
      <c r="H530" s="19" t="s">
        <v>11043</v>
      </c>
      <c r="I530" s="19" t="s">
        <v>15387</v>
      </c>
      <c r="J530" s="5" t="str">
        <f t="shared" si="8"/>
        <v>{no:529, week:5, day:25, unit:1, word:`Thất lễ`, kana2:`しつれい`, han:`THẤT LỄ`, mean:`失礼`},</v>
      </c>
    </row>
    <row r="531" spans="1:10">
      <c r="A531" s="8">
        <v>530</v>
      </c>
      <c r="B531" s="8">
        <v>5</v>
      </c>
      <c r="C531" s="8">
        <v>25</v>
      </c>
      <c r="D531" s="8">
        <v>1</v>
      </c>
      <c r="E531" s="10"/>
      <c r="F531" s="18" t="s">
        <v>14163</v>
      </c>
      <c r="G531" s="19" t="s">
        <v>14161</v>
      </c>
      <c r="H531" s="19" t="s">
        <v>20592</v>
      </c>
      <c r="I531" s="19" t="s">
        <v>16371</v>
      </c>
      <c r="J531" s="5" t="str">
        <f t="shared" si="8"/>
        <v>{no:530, week:5, day:25, unit:1, word:`Thất bại`, kana2:`しっぱい`, han:`THẤT BẠI`, mean:`失敗`},</v>
      </c>
    </row>
    <row r="532" spans="1:10" ht="37.5">
      <c r="A532" s="8">
        <v>531</v>
      </c>
      <c r="B532" s="8">
        <v>5</v>
      </c>
      <c r="C532" s="8">
        <v>25</v>
      </c>
      <c r="D532" s="8">
        <v>1</v>
      </c>
      <c r="E532" s="10"/>
      <c r="F532" s="18" t="s">
        <v>19846</v>
      </c>
      <c r="G532" s="19" t="s">
        <v>19847</v>
      </c>
      <c r="H532" s="19" t="s">
        <v>20593</v>
      </c>
      <c r="I532" s="19" t="s">
        <v>15387</v>
      </c>
      <c r="J532" s="5" t="str">
        <f t="shared" si="8"/>
        <v>{no:531, week:5, day:25, unit:1, word:`Xin lỗi`, kana2:`しつれいする`, han:`THẤT LỄ`, mean:`失礼する`},</v>
      </c>
    </row>
    <row r="533" spans="1:10">
      <c r="A533" s="8">
        <v>532</v>
      </c>
      <c r="B533" s="8">
        <v>5</v>
      </c>
      <c r="C533" s="8">
        <v>25</v>
      </c>
      <c r="D533" s="8">
        <v>1</v>
      </c>
      <c r="E533" s="10"/>
      <c r="F533" s="18" t="s">
        <v>12108</v>
      </c>
      <c r="G533" s="19" t="s">
        <v>12106</v>
      </c>
      <c r="H533" s="19" t="s">
        <v>12107</v>
      </c>
      <c r="I533" s="19" t="s">
        <v>20594</v>
      </c>
      <c r="J533" s="5" t="str">
        <f t="shared" si="8"/>
        <v>{no:532, week:5, day:25, unit:1, word:`Mồ hôi`, kana2:`あせ`, han:`HÃN`, mean:`汗`},</v>
      </c>
    </row>
    <row r="534" spans="1:10" ht="45">
      <c r="A534" s="8">
        <v>533</v>
      </c>
      <c r="B534" s="8">
        <v>5</v>
      </c>
      <c r="C534" s="8">
        <v>25</v>
      </c>
      <c r="D534" s="8">
        <v>1</v>
      </c>
      <c r="E534" s="10"/>
      <c r="F534" s="18" t="s">
        <v>1488</v>
      </c>
      <c r="G534" s="19" t="s">
        <v>2735</v>
      </c>
      <c r="H534" s="19" t="s">
        <v>20595</v>
      </c>
      <c r="I534" s="19" t="s">
        <v>20594</v>
      </c>
      <c r="J534" s="5" t="str">
        <f t="shared" si="8"/>
        <v>{no:533, week:5, day:25, unit:1, word:`Đổ mồ hôi,chảy mồ hôi`, kana2:`あせをかく`, han:`HÃN`, mean:`汗をかく`},</v>
      </c>
    </row>
    <row r="535" spans="1:10">
      <c r="A535" s="8">
        <v>534</v>
      </c>
      <c r="B535" s="8">
        <v>5</v>
      </c>
      <c r="C535" s="8">
        <v>25</v>
      </c>
      <c r="D535" s="8">
        <v>1</v>
      </c>
      <c r="E535" s="10"/>
      <c r="F535" s="18" t="s">
        <v>19848</v>
      </c>
      <c r="G535" s="19" t="s">
        <v>19849</v>
      </c>
      <c r="H535" s="19" t="s">
        <v>20597</v>
      </c>
      <c r="I535" s="19" t="s">
        <v>20596</v>
      </c>
      <c r="J535" s="5" t="str">
        <f t="shared" si="8"/>
        <v>{no:534, week:5, day:25, unit:1, word:`Đáng tiếc`, kana2:`ざんねん`, han:`TÀN NiỆM`, mean:`残念`},</v>
      </c>
    </row>
    <row r="536" spans="1:10">
      <c r="A536" s="8">
        <v>535</v>
      </c>
      <c r="B536" s="8">
        <v>5</v>
      </c>
      <c r="C536" s="8">
        <v>25</v>
      </c>
      <c r="D536" s="8">
        <v>1</v>
      </c>
      <c r="E536" s="10"/>
      <c r="F536" s="18" t="s">
        <v>19850</v>
      </c>
      <c r="G536" s="19" t="s">
        <v>19851</v>
      </c>
      <c r="H536" s="19" t="s">
        <v>20599</v>
      </c>
      <c r="I536" s="19" t="s">
        <v>20598</v>
      </c>
      <c r="J536" s="5" t="str">
        <f t="shared" si="8"/>
        <v>{no:535, week:5, day:25, unit:1, word:`Kỉ niệm`, kana2:`きねん`, han:`KÝ NiỆM`, mean:`記念`},</v>
      </c>
    </row>
    <row r="537" spans="1:10">
      <c r="A537" s="8">
        <v>536</v>
      </c>
      <c r="B537" s="8">
        <v>5</v>
      </c>
      <c r="C537" s="8">
        <v>25</v>
      </c>
      <c r="D537" s="8">
        <v>1</v>
      </c>
      <c r="E537" s="10"/>
      <c r="F537" s="18" t="s">
        <v>10835</v>
      </c>
      <c r="G537" s="19" t="s">
        <v>10833</v>
      </c>
      <c r="H537" s="19" t="s">
        <v>20600</v>
      </c>
      <c r="I537" s="19" t="s">
        <v>15321</v>
      </c>
      <c r="J537" s="5" t="str">
        <f t="shared" si="8"/>
        <v>{no:536, week:5, day:25, unit:1, word:`Nước mắt`, kana2:`なみだ`, han:`LỆ`, mean:`涙`},</v>
      </c>
    </row>
    <row r="538" spans="1:10" ht="37.5">
      <c r="A538" s="8">
        <v>537</v>
      </c>
      <c r="B538" s="8">
        <v>5</v>
      </c>
      <c r="C538" s="8">
        <v>25</v>
      </c>
      <c r="D538" s="8">
        <v>1</v>
      </c>
      <c r="E538" s="10"/>
      <c r="F538" s="18" t="s">
        <v>1486</v>
      </c>
      <c r="G538" s="19" t="s">
        <v>2733</v>
      </c>
      <c r="H538" s="19" t="s">
        <v>20602</v>
      </c>
      <c r="I538" s="19" t="s">
        <v>20601</v>
      </c>
      <c r="J538" s="5" t="str">
        <f t="shared" si="8"/>
        <v>{no:537, week:5, day:25, unit:1, word:`Chảy nước mắt`, kana2:`なみだをながす`, han:`LỆ LƯU`, mean:`涙を流す`},</v>
      </c>
    </row>
    <row r="539" spans="1:10">
      <c r="A539" s="8">
        <v>538</v>
      </c>
      <c r="B539" s="8">
        <v>5</v>
      </c>
      <c r="C539" s="8">
        <v>25</v>
      </c>
      <c r="D539" s="8">
        <v>1</v>
      </c>
      <c r="E539" s="10"/>
      <c r="F539" s="18" t="s">
        <v>10838</v>
      </c>
      <c r="G539" s="19" t="s">
        <v>10836</v>
      </c>
      <c r="H539" s="19" t="s">
        <v>20604</v>
      </c>
      <c r="I539" s="19" t="s">
        <v>20603</v>
      </c>
      <c r="J539" s="5" t="str">
        <f t="shared" si="8"/>
        <v>{no:538, week:5, day:25, unit:1, word:`Cười`, kana2:`わらう`, han:`TiẾU`, mean:`笑う`},</v>
      </c>
    </row>
    <row r="540" spans="1:10">
      <c r="A540" s="8">
        <v>539</v>
      </c>
      <c r="B540" s="8">
        <v>5</v>
      </c>
      <c r="C540" s="8">
        <v>25</v>
      </c>
      <c r="D540" s="8">
        <v>1</v>
      </c>
      <c r="E540" s="10"/>
      <c r="F540" s="18" t="s">
        <v>19852</v>
      </c>
      <c r="G540" s="19" t="s">
        <v>19853</v>
      </c>
      <c r="H540" s="19" t="s">
        <v>20604</v>
      </c>
      <c r="I540" s="19" t="s">
        <v>20603</v>
      </c>
      <c r="J540" s="5" t="str">
        <f t="shared" si="8"/>
        <v>{no:539, week:5, day:25, unit:1, word:`Cười`, kana2:`わらい`, han:`TiẾU`, mean:`笑い`},</v>
      </c>
    </row>
    <row r="541" spans="1:10" ht="30">
      <c r="A541" s="8">
        <v>540</v>
      </c>
      <c r="B541" s="8">
        <v>5</v>
      </c>
      <c r="C541" s="8">
        <v>25</v>
      </c>
      <c r="D541" s="8">
        <v>1</v>
      </c>
      <c r="E541" s="10"/>
      <c r="F541" s="18" t="s">
        <v>10844</v>
      </c>
      <c r="G541" s="19" t="s">
        <v>10842</v>
      </c>
      <c r="H541" s="19" t="s">
        <v>20606</v>
      </c>
      <c r="I541" s="19" t="s">
        <v>20605</v>
      </c>
      <c r="J541" s="5" t="str">
        <f t="shared" si="8"/>
        <v>{no:540, week:5, day:25, unit:1, word:`Vẻ mặt tươi cười`, kana2:`えがお`, han:`TiẾU NHAN`, mean:`笑顔`},</v>
      </c>
    </row>
    <row r="542" spans="1:10" ht="60">
      <c r="A542" s="8">
        <v>541</v>
      </c>
      <c r="B542" s="8">
        <v>5</v>
      </c>
      <c r="C542" s="8">
        <v>26</v>
      </c>
      <c r="D542" s="8">
        <v>2</v>
      </c>
      <c r="E542" s="10"/>
      <c r="F542" s="18" t="s">
        <v>9364</v>
      </c>
      <c r="G542" s="19" t="s">
        <v>9362</v>
      </c>
      <c r="H542" s="19" t="s">
        <v>20607</v>
      </c>
      <c r="I542" s="19" t="s">
        <v>14852</v>
      </c>
      <c r="J542" s="5" t="str">
        <f t="shared" si="8"/>
        <v>{no:541, week:5, day:26, unit:2, word:`Tình trạng (sức khoẻ,máy móc)`, kana2:`ちょうし`, han:`ĐIỀU TỬ`, mean:`調子`},</v>
      </c>
    </row>
    <row r="543" spans="1:10" ht="30">
      <c r="A543" s="8">
        <v>542</v>
      </c>
      <c r="B543" s="8">
        <v>5</v>
      </c>
      <c r="C543" s="8">
        <v>26</v>
      </c>
      <c r="D543" s="8">
        <v>2</v>
      </c>
      <c r="E543" s="10"/>
      <c r="F543" s="18" t="s">
        <v>9367</v>
      </c>
      <c r="G543" s="19" t="s">
        <v>9365</v>
      </c>
      <c r="H543" s="19" t="s">
        <v>20608</v>
      </c>
      <c r="I543" s="19" t="s">
        <v>14853</v>
      </c>
      <c r="J543" s="5" t="str">
        <f t="shared" si="8"/>
        <v>{no:542, week:5, day:26, unit:2, word:`Điều tra,kiểm tra`, kana2:`しらべる`, han:`ĐIỀU`, mean:`調べる`},</v>
      </c>
    </row>
    <row r="544" spans="1:10">
      <c r="A544" s="8">
        <v>543</v>
      </c>
      <c r="B544" s="8">
        <v>5</v>
      </c>
      <c r="C544" s="8">
        <v>26</v>
      </c>
      <c r="D544" s="8">
        <v>2</v>
      </c>
      <c r="E544" s="10"/>
      <c r="F544" s="18" t="s">
        <v>11471</v>
      </c>
      <c r="G544" s="19" t="s">
        <v>11470</v>
      </c>
      <c r="H544" s="19" t="s">
        <v>9366</v>
      </c>
      <c r="I544" s="19" t="s">
        <v>15522</v>
      </c>
      <c r="J544" s="5" t="str">
        <f t="shared" si="8"/>
        <v>{no:543, week:5, day:26, unit:2, word:`Điều tra`, kana2:`ちょうさ`, han:`ĐIỀU TRA`, mean:`調査`},</v>
      </c>
    </row>
    <row r="545" spans="1:10" ht="30">
      <c r="A545" s="8">
        <v>544</v>
      </c>
      <c r="B545" s="8">
        <v>5</v>
      </c>
      <c r="C545" s="8">
        <v>26</v>
      </c>
      <c r="D545" s="8">
        <v>2</v>
      </c>
      <c r="E545" s="10"/>
      <c r="F545" s="18" t="s">
        <v>19854</v>
      </c>
      <c r="G545" s="19" t="s">
        <v>19855</v>
      </c>
      <c r="H545" s="19" t="s">
        <v>20610</v>
      </c>
      <c r="I545" s="19" t="s">
        <v>20609</v>
      </c>
      <c r="J545" s="5" t="str">
        <f t="shared" si="8"/>
        <v>{no:544, week:5, day:26, unit:2, word:`Nhấn mạnh`, kana2:`きょうちょう`, han:`CƯỜNG ĐIỆU`, mean:`強調`},</v>
      </c>
    </row>
    <row r="546" spans="1:10" ht="45">
      <c r="A546" s="8">
        <v>545</v>
      </c>
      <c r="B546" s="8">
        <v>5</v>
      </c>
      <c r="C546" s="8">
        <v>26</v>
      </c>
      <c r="D546" s="8">
        <v>2</v>
      </c>
      <c r="E546" s="10"/>
      <c r="F546" s="18" t="s">
        <v>19856</v>
      </c>
      <c r="G546" s="19" t="s">
        <v>10661</v>
      </c>
      <c r="H546" s="19" t="s">
        <v>20612</v>
      </c>
      <c r="I546" s="19" t="s">
        <v>20611</v>
      </c>
      <c r="J546" s="5" t="str">
        <f t="shared" si="8"/>
        <v>{no:545, week:5, day:26, unit:2, word:`Mạnh mẽ,hùng mạnh`, kana2:`きょうりょく`, han:`CƯỜNG LỰC`, mean:`強力`},</v>
      </c>
    </row>
    <row r="547" spans="1:10" ht="45">
      <c r="A547" s="8">
        <v>546</v>
      </c>
      <c r="B547" s="8">
        <v>5</v>
      </c>
      <c r="C547" s="8">
        <v>26</v>
      </c>
      <c r="D547" s="8">
        <v>2</v>
      </c>
      <c r="E547" s="10"/>
      <c r="F547" s="18" t="s">
        <v>10763</v>
      </c>
      <c r="G547" s="19" t="s">
        <v>10761</v>
      </c>
      <c r="H547" s="19" t="s">
        <v>20613</v>
      </c>
      <c r="I547" s="19" t="s">
        <v>15297</v>
      </c>
      <c r="J547" s="5" t="str">
        <f t="shared" si="8"/>
        <v>{no:546, week:5, day:26, unit:2, word:`Chuyển động,vận chuyển`, kana2:`いどう`, han:`DI ĐỘNG`, mean:`移動`},</v>
      </c>
    </row>
    <row r="548" spans="1:10" ht="60">
      <c r="A548" s="8">
        <v>547</v>
      </c>
      <c r="B548" s="8">
        <v>5</v>
      </c>
      <c r="C548" s="8">
        <v>26</v>
      </c>
      <c r="D548" s="8">
        <v>2</v>
      </c>
      <c r="E548" s="10"/>
      <c r="F548" s="18" t="s">
        <v>10766</v>
      </c>
      <c r="G548" s="19" t="s">
        <v>10764</v>
      </c>
      <c r="H548" s="19" t="s">
        <v>20614</v>
      </c>
      <c r="I548" s="19" t="s">
        <v>15298</v>
      </c>
      <c r="J548" s="5" t="str">
        <f t="shared" si="8"/>
        <v>{no:547, week:5, day:26, unit:2, word:`Di chuyển,chuyển sang,chuyển`, kana2:`うつる`, han:`DI`, mean:`移る`},</v>
      </c>
    </row>
    <row r="549" spans="1:10" ht="60">
      <c r="A549" s="8">
        <v>548</v>
      </c>
      <c r="B549" s="8">
        <v>5</v>
      </c>
      <c r="C549" s="8">
        <v>26</v>
      </c>
      <c r="D549" s="8">
        <v>2</v>
      </c>
      <c r="E549" s="10"/>
      <c r="F549" s="18" t="s">
        <v>10769</v>
      </c>
      <c r="G549" s="19" t="s">
        <v>10767</v>
      </c>
      <c r="H549" s="19" t="s">
        <v>20615</v>
      </c>
      <c r="I549" s="19" t="s">
        <v>15298</v>
      </c>
      <c r="J549" s="5" t="str">
        <f t="shared" si="8"/>
        <v>{no:548, week:5, day:26, unit:2, word:`Dọn đi,làm di chuyển,chuyển`, kana2:`うつす`, han:`DI`, mean:`移す`},</v>
      </c>
    </row>
    <row r="550" spans="1:10">
      <c r="A550" s="8">
        <v>549</v>
      </c>
      <c r="B550" s="8">
        <v>5</v>
      </c>
      <c r="C550" s="8">
        <v>26</v>
      </c>
      <c r="D550" s="8">
        <v>2</v>
      </c>
      <c r="E550" s="10"/>
      <c r="F550" s="18" t="s">
        <v>19857</v>
      </c>
      <c r="G550" s="19" t="s">
        <v>19858</v>
      </c>
      <c r="H550" s="19" t="s">
        <v>10561</v>
      </c>
      <c r="I550" s="19" t="s">
        <v>20616</v>
      </c>
      <c r="J550" s="5" t="str">
        <f t="shared" si="8"/>
        <v>{no:549, week:5, day:26, unit:2, word:`Khó khăn`, kana2:`こんなん`, han:`KHỐN NẠN`, mean:`困難`},</v>
      </c>
    </row>
    <row r="551" spans="1:10" ht="45">
      <c r="A551" s="8">
        <v>550</v>
      </c>
      <c r="B551" s="8">
        <v>5</v>
      </c>
      <c r="C551" s="8">
        <v>26</v>
      </c>
      <c r="D551" s="8">
        <v>2</v>
      </c>
      <c r="E551" s="10"/>
      <c r="F551" s="18" t="s">
        <v>19859</v>
      </c>
      <c r="G551" s="19" t="s">
        <v>19860</v>
      </c>
      <c r="H551" s="19" t="s">
        <v>20618</v>
      </c>
      <c r="I551" s="19" t="s">
        <v>20617</v>
      </c>
      <c r="J551" s="5" t="str">
        <f t="shared" si="8"/>
        <v>{no:550, week:5, day:26, unit:2, word:`Vấn đề nan giải,câu hỏi khó`, kana2:`なんもん`, han:`NẠN VẤN`, mean:`難問`},</v>
      </c>
    </row>
    <row r="552" spans="1:10">
      <c r="A552" s="8">
        <v>551</v>
      </c>
      <c r="B552" s="8">
        <v>5</v>
      </c>
      <c r="C552" s="8">
        <v>26</v>
      </c>
      <c r="D552" s="8">
        <v>2</v>
      </c>
      <c r="E552" s="10"/>
      <c r="F552" s="18" t="s">
        <v>10564</v>
      </c>
      <c r="G552" s="19" t="s">
        <v>10563</v>
      </c>
      <c r="H552" s="19" t="s">
        <v>20620</v>
      </c>
      <c r="I552" s="19" t="s">
        <v>20619</v>
      </c>
      <c r="J552" s="5" t="str">
        <f t="shared" si="8"/>
        <v>{no:551, week:5, day:26, unit:2, word:`Khó`, kana2:`むずかしい`, han:`NẠN`, mean:`難しい`},</v>
      </c>
    </row>
    <row r="553" spans="1:10">
      <c r="A553" s="8">
        <v>552</v>
      </c>
      <c r="B553" s="8">
        <v>5</v>
      </c>
      <c r="C553" s="8">
        <v>26</v>
      </c>
      <c r="D553" s="8">
        <v>2</v>
      </c>
      <c r="E553" s="10"/>
      <c r="F553" s="18" t="s">
        <v>13231</v>
      </c>
      <c r="G553" s="19" t="s">
        <v>13229</v>
      </c>
      <c r="H553" s="19" t="s">
        <v>20621</v>
      </c>
      <c r="I553" s="19" t="s">
        <v>16070</v>
      </c>
      <c r="J553" s="5" t="str">
        <f t="shared" si="8"/>
        <v>{no:552, week:5, day:26, unit:2, word:`Đơn giản`, kana2:`かんたん`, han:`GIẢN ĐƠN`, mean:`簡単`},</v>
      </c>
    </row>
    <row r="554" spans="1:10">
      <c r="A554" s="8">
        <v>553</v>
      </c>
      <c r="B554" s="8">
        <v>5</v>
      </c>
      <c r="C554" s="8">
        <v>26</v>
      </c>
      <c r="D554" s="8">
        <v>2</v>
      </c>
      <c r="E554" s="10"/>
      <c r="F554" s="18" t="s">
        <v>13234</v>
      </c>
      <c r="G554" s="19" t="s">
        <v>13232</v>
      </c>
      <c r="H554" s="19" t="s">
        <v>13233</v>
      </c>
      <c r="I554" s="19" t="s">
        <v>16071</v>
      </c>
      <c r="J554" s="5" t="str">
        <f t="shared" si="8"/>
        <v>{no:553, week:5, day:26, unit:2, word:`Từ vựng`, kana2:`たんご`, han:`ĐƠN NGỮ`, mean:`単語`},</v>
      </c>
    </row>
    <row r="555" spans="1:10" ht="45">
      <c r="A555" s="8">
        <v>554</v>
      </c>
      <c r="B555" s="8">
        <v>5</v>
      </c>
      <c r="C555" s="8">
        <v>26</v>
      </c>
      <c r="D555" s="8">
        <v>2</v>
      </c>
      <c r="E555" s="10"/>
      <c r="F555" s="18" t="s">
        <v>13237</v>
      </c>
      <c r="G555" s="19" t="s">
        <v>13235</v>
      </c>
      <c r="H555" s="19" t="s">
        <v>20622</v>
      </c>
      <c r="I555" s="19" t="s">
        <v>16072</v>
      </c>
      <c r="J555" s="5" t="str">
        <f t="shared" si="8"/>
        <v>{no:554, week:5, day:26, unit:2, word:`Đơn vị,tín chỉ(ở trường đại học)`, kana2:`たんい`, han:`ĐƠN VỊ`, mean:`単位`},</v>
      </c>
    </row>
    <row r="556" spans="1:10">
      <c r="A556" s="8">
        <v>555</v>
      </c>
      <c r="B556" s="8">
        <v>5</v>
      </c>
      <c r="C556" s="8">
        <v>26</v>
      </c>
      <c r="D556" s="8">
        <v>2</v>
      </c>
      <c r="E556" s="10"/>
      <c r="F556" s="18" t="s">
        <v>11543</v>
      </c>
      <c r="G556" s="19" t="s">
        <v>11541</v>
      </c>
      <c r="H556" s="19" t="s">
        <v>20623</v>
      </c>
      <c r="I556" s="19" t="s">
        <v>15540</v>
      </c>
      <c r="J556" s="5" t="str">
        <f t="shared" si="8"/>
        <v>{no:555, week:5, day:26, unit:2, word:`Cảm thấy`, kana2:`かんじる`, han:`CẢM`, mean:`感じる`},</v>
      </c>
    </row>
    <row r="557" spans="1:10">
      <c r="A557" s="8">
        <v>556</v>
      </c>
      <c r="B557" s="8">
        <v>5</v>
      </c>
      <c r="C557" s="8">
        <v>26</v>
      </c>
      <c r="D557" s="8">
        <v>2</v>
      </c>
      <c r="E557" s="10"/>
      <c r="F557" s="18" t="s">
        <v>11552</v>
      </c>
      <c r="G557" s="19" t="s">
        <v>11550</v>
      </c>
      <c r="H557" s="19" t="s">
        <v>11551</v>
      </c>
      <c r="I557" s="19" t="s">
        <v>15543</v>
      </c>
      <c r="J557" s="5" t="str">
        <f t="shared" si="8"/>
        <v>{no:556, week:5, day:26, unit:2, word:`Cảm động`, kana2:`かんどう`, han:`CẢM ĐỘNG`, mean:`感動`},</v>
      </c>
    </row>
    <row r="558" spans="1:10">
      <c r="A558" s="8">
        <v>557</v>
      </c>
      <c r="B558" s="8">
        <v>5</v>
      </c>
      <c r="C558" s="8">
        <v>26</v>
      </c>
      <c r="D558" s="8">
        <v>2</v>
      </c>
      <c r="E558" s="10"/>
      <c r="F558" s="18" t="s">
        <v>13766</v>
      </c>
      <c r="G558" s="19" t="s">
        <v>12123</v>
      </c>
      <c r="H558" s="19" t="s">
        <v>20624</v>
      </c>
      <c r="I558" s="19" t="s">
        <v>16243</v>
      </c>
      <c r="J558" s="5" t="str">
        <f t="shared" si="8"/>
        <v>{no:557, week:5, day:26, unit:2, word:`Cảm tưởng`, kana2:`かんそう`, han:`CẢM TƯỞNG`, mean:`感想`},</v>
      </c>
    </row>
    <row r="559" spans="1:10">
      <c r="A559" s="8">
        <v>558</v>
      </c>
      <c r="B559" s="8">
        <v>5</v>
      </c>
      <c r="C559" s="8">
        <v>26</v>
      </c>
      <c r="D559" s="8">
        <v>2</v>
      </c>
      <c r="E559" s="10"/>
      <c r="F559" s="18" t="s">
        <v>13764</v>
      </c>
      <c r="G559" s="19" t="s">
        <v>13762</v>
      </c>
      <c r="H559" s="19" t="s">
        <v>12276</v>
      </c>
      <c r="I559" s="19" t="s">
        <v>20625</v>
      </c>
      <c r="J559" s="5" t="str">
        <f t="shared" si="8"/>
        <v>{no:558, week:5, day:26, unit:2, word:`Dự báo`, kana2:`よそう`, han:`DƯ TƯỞNG`, mean:`予想`},</v>
      </c>
    </row>
    <row r="560" spans="1:10" ht="37.5">
      <c r="A560" s="8">
        <v>559</v>
      </c>
      <c r="B560" s="8">
        <v>5</v>
      </c>
      <c r="C560" s="8">
        <v>26</v>
      </c>
      <c r="D560" s="8">
        <v>2</v>
      </c>
      <c r="E560" s="10"/>
      <c r="F560" s="18" t="s">
        <v>19861</v>
      </c>
      <c r="G560" s="19" t="s">
        <v>19862</v>
      </c>
      <c r="H560" s="19"/>
      <c r="I560" s="19" t="s">
        <v>19863</v>
      </c>
      <c r="J560" s="5" t="str">
        <f t="shared" si="8"/>
        <v>{no:559, week:5, day:26, unit:2, word:``, kana2:`questionnaire`, han:`Phiếu thăm dò ý kiến`, mean:`アンケート`},</v>
      </c>
    </row>
    <row r="561" spans="1:10">
      <c r="A561" s="8">
        <v>560</v>
      </c>
      <c r="B561" s="8">
        <v>5</v>
      </c>
      <c r="C561" s="8">
        <v>27</v>
      </c>
      <c r="D561" s="8">
        <v>3</v>
      </c>
      <c r="E561" s="10"/>
      <c r="F561" s="18" t="s">
        <v>10579</v>
      </c>
      <c r="G561" s="19" t="s">
        <v>10577</v>
      </c>
      <c r="H561" s="19" t="s">
        <v>10578</v>
      </c>
      <c r="I561" s="19" t="s">
        <v>15237</v>
      </c>
      <c r="J561" s="5" t="str">
        <f t="shared" si="8"/>
        <v>{no:560, week:5, day:27, unit:3, word:`Luyện tập`, kana2:`れんしゅう`, han:`LUYỆN TẬP`, mean:`練習`},</v>
      </c>
    </row>
    <row r="562" spans="1:10">
      <c r="A562" s="8">
        <v>561</v>
      </c>
      <c r="B562" s="8">
        <v>5</v>
      </c>
      <c r="C562" s="8">
        <v>27</v>
      </c>
      <c r="D562" s="8">
        <v>3</v>
      </c>
      <c r="E562" s="10"/>
      <c r="F562" s="18" t="s">
        <v>11341</v>
      </c>
      <c r="G562" s="19" t="s">
        <v>11339</v>
      </c>
      <c r="H562" s="19" t="s">
        <v>20626</v>
      </c>
      <c r="I562" s="19" t="s">
        <v>15483</v>
      </c>
      <c r="J562" s="5" t="str">
        <f t="shared" si="8"/>
        <v>{no:561, week:5, day:27, unit:3, word:`Dạo gần đây`, kana2:`さいきん`, han:`TỐI CẬN`, mean:`最近`},</v>
      </c>
    </row>
    <row r="563" spans="1:10" ht="30">
      <c r="A563" s="8">
        <v>562</v>
      </c>
      <c r="B563" s="8">
        <v>5</v>
      </c>
      <c r="C563" s="8">
        <v>27</v>
      </c>
      <c r="D563" s="8">
        <v>3</v>
      </c>
      <c r="E563" s="10"/>
      <c r="F563" s="18" t="s">
        <v>11335</v>
      </c>
      <c r="G563" s="19" t="s">
        <v>11333</v>
      </c>
      <c r="H563" s="19" t="s">
        <v>20627</v>
      </c>
      <c r="I563" s="19" t="s">
        <v>15481</v>
      </c>
      <c r="J563" s="5" t="str">
        <f t="shared" si="8"/>
        <v>{no:562, week:5, day:27, unit:3, word:`Đầu tiên,lúc đầu`, kana2:`さいしょ`, han:`TỐI SƠ`, mean:`最初`},</v>
      </c>
    </row>
    <row r="564" spans="1:10" ht="45">
      <c r="A564" s="8">
        <v>563</v>
      </c>
      <c r="B564" s="8">
        <v>5</v>
      </c>
      <c r="C564" s="8">
        <v>27</v>
      </c>
      <c r="D564" s="8">
        <v>3</v>
      </c>
      <c r="E564" s="10"/>
      <c r="F564" s="18" t="s">
        <v>11338</v>
      </c>
      <c r="G564" s="19" t="s">
        <v>11336</v>
      </c>
      <c r="H564" s="19" t="s">
        <v>20628</v>
      </c>
      <c r="I564" s="19" t="s">
        <v>15482</v>
      </c>
      <c r="J564" s="5" t="str">
        <f t="shared" si="8"/>
        <v>{no:563, week:5, day:27, unit:3, word:`Cuối cùng,sau cùng`, kana2:`さいご`, han:`TỐI HẬU`, mean:`最後`},</v>
      </c>
    </row>
    <row r="565" spans="1:10">
      <c r="A565" s="8">
        <v>564</v>
      </c>
      <c r="B565" s="8">
        <v>5</v>
      </c>
      <c r="C565" s="8">
        <v>27</v>
      </c>
      <c r="D565" s="8">
        <v>3</v>
      </c>
      <c r="E565" s="10"/>
      <c r="F565" s="18" t="s">
        <v>11344</v>
      </c>
      <c r="G565" s="19" t="s">
        <v>11342</v>
      </c>
      <c r="H565" s="19" t="s">
        <v>20629</v>
      </c>
      <c r="I565" s="19" t="s">
        <v>15484</v>
      </c>
      <c r="J565" s="5" t="str">
        <f t="shared" si="8"/>
        <v>{no:564, week:5, day:27, unit:3, word:`Nhất là`, kana2:`もっとも`, han:`TỐI`, mean:`最も`},</v>
      </c>
    </row>
    <row r="566" spans="1:10" ht="30">
      <c r="A566" s="8">
        <v>565</v>
      </c>
      <c r="B566" s="8">
        <v>5</v>
      </c>
      <c r="C566" s="8">
        <v>27</v>
      </c>
      <c r="D566" s="8">
        <v>3</v>
      </c>
      <c r="E566" s="10"/>
      <c r="F566" s="18" t="s">
        <v>19864</v>
      </c>
      <c r="G566" s="19" t="s">
        <v>19865</v>
      </c>
      <c r="H566" s="19" t="s">
        <v>20630</v>
      </c>
      <c r="I566" s="19" t="s">
        <v>15485</v>
      </c>
      <c r="J566" s="5" t="str">
        <f t="shared" si="8"/>
        <v>{no:565, week:5, day:27, unit:3, word:`Thích hợp,đúng`, kana2:`てきとう`, han:`THÍCH ĐƯƠNG`, mean:`適当`},</v>
      </c>
    </row>
    <row r="567" spans="1:10" ht="60">
      <c r="A567" s="8">
        <v>566</v>
      </c>
      <c r="B567" s="8">
        <v>5</v>
      </c>
      <c r="C567" s="8">
        <v>27</v>
      </c>
      <c r="D567" s="8">
        <v>3</v>
      </c>
      <c r="E567" s="10"/>
      <c r="F567" s="18" t="s">
        <v>19866</v>
      </c>
      <c r="G567" s="19" t="s">
        <v>19867</v>
      </c>
      <c r="H567" s="19" t="s">
        <v>20632</v>
      </c>
      <c r="I567" s="19" t="s">
        <v>20631</v>
      </c>
      <c r="J567" s="5" t="str">
        <f t="shared" si="8"/>
        <v>{no:566, week:5, day:27, unit:3, word:`Sảng khoái,dễ chịu,thoải mái`, kana2:`かいてき(な)`, han:`KHÓAI THÍCH`, mean:`快適`},</v>
      </c>
    </row>
    <row r="568" spans="1:10" ht="45">
      <c r="A568" s="8">
        <v>567</v>
      </c>
      <c r="B568" s="8">
        <v>5</v>
      </c>
      <c r="C568" s="8">
        <v>27</v>
      </c>
      <c r="D568" s="8">
        <v>3</v>
      </c>
      <c r="E568" s="10"/>
      <c r="F568" s="18" t="s">
        <v>19868</v>
      </c>
      <c r="G568" s="19" t="s">
        <v>19869</v>
      </c>
      <c r="H568" s="19" t="s">
        <v>20634</v>
      </c>
      <c r="I568" s="19" t="s">
        <v>20633</v>
      </c>
      <c r="J568" s="5" t="str">
        <f t="shared" si="8"/>
        <v>{no:567, week:5, day:27, unit:3, word:`Cuộc bầu cử,cuộc tuyển cử`, kana2:`せんきょ`, han:`TUYỂN CỬ`, mean:`選挙`},</v>
      </c>
    </row>
    <row r="569" spans="1:10" ht="30">
      <c r="A569" s="8">
        <v>568</v>
      </c>
      <c r="B569" s="8">
        <v>5</v>
      </c>
      <c r="C569" s="8">
        <v>27</v>
      </c>
      <c r="D569" s="8">
        <v>3</v>
      </c>
      <c r="E569" s="10"/>
      <c r="F569" s="18" t="s">
        <v>9874</v>
      </c>
      <c r="G569" s="19" t="s">
        <v>9872</v>
      </c>
      <c r="H569" s="19" t="s">
        <v>20636</v>
      </c>
      <c r="I569" s="19" t="s">
        <v>20635</v>
      </c>
      <c r="J569" s="5" t="str">
        <f t="shared" si="8"/>
        <v>{no:568, week:5, day:27, unit:3, word:`Vận động viên`, kana2:`せんしゅ`, han:`TUYỂNTHỦ`, mean:`選手`},</v>
      </c>
    </row>
    <row r="570" spans="1:10" ht="30">
      <c r="A570" s="8">
        <v>569</v>
      </c>
      <c r="B570" s="8">
        <v>5</v>
      </c>
      <c r="C570" s="8">
        <v>27</v>
      </c>
      <c r="D570" s="8">
        <v>3</v>
      </c>
      <c r="E570" s="10"/>
      <c r="F570" s="18" t="s">
        <v>9880</v>
      </c>
      <c r="G570" s="19" t="s">
        <v>9878</v>
      </c>
      <c r="H570" s="19" t="s">
        <v>20637</v>
      </c>
      <c r="I570" s="19" t="s">
        <v>15016</v>
      </c>
      <c r="J570" s="5" t="str">
        <f t="shared" si="8"/>
        <v>{no:569, week:5, day:27, unit:3, word:`Chọn,lựa chọn`, kana2:`えらぶ`, han:`TUYỂN`, mean:`選ぶ`},</v>
      </c>
    </row>
    <row r="571" spans="1:10">
      <c r="A571" s="8">
        <v>570</v>
      </c>
      <c r="B571" s="8">
        <v>5</v>
      </c>
      <c r="C571" s="8">
        <v>27</v>
      </c>
      <c r="D571" s="8">
        <v>3</v>
      </c>
      <c r="E571" s="10"/>
      <c r="F571" s="18" t="s">
        <v>19870</v>
      </c>
      <c r="G571" s="19" t="s">
        <v>19871</v>
      </c>
      <c r="H571" s="19" t="s">
        <v>20638</v>
      </c>
      <c r="I571" s="19" t="s">
        <v>14889</v>
      </c>
      <c r="J571" s="5" t="str">
        <f t="shared" si="8"/>
        <v>{no:570, week:5, day:27, unit:3, word:`Sai,khác`, kana2:`ちがう`, han:`VI`, mean:`違う`},</v>
      </c>
    </row>
    <row r="572" spans="1:10" ht="45">
      <c r="A572" s="8">
        <v>571</v>
      </c>
      <c r="B572" s="8">
        <v>5</v>
      </c>
      <c r="C572" s="8">
        <v>27</v>
      </c>
      <c r="D572" s="8">
        <v>3</v>
      </c>
      <c r="E572" s="10"/>
      <c r="F572" s="18" t="s">
        <v>9483</v>
      </c>
      <c r="G572" s="19" t="s">
        <v>9481</v>
      </c>
      <c r="H572" s="19" t="s">
        <v>20639</v>
      </c>
      <c r="I572" s="19" t="s">
        <v>14890</v>
      </c>
      <c r="J572" s="5" t="str">
        <f t="shared" si="8"/>
        <v>{no:571, week:5, day:27, unit:3, word:`Lỗi lầm,nhầm lẫn`, kana2:`まちがい`, han:`GIAN VI`, mean:`間違い`},</v>
      </c>
    </row>
    <row r="573" spans="1:10" ht="37.5">
      <c r="A573" s="8">
        <v>572</v>
      </c>
      <c r="B573" s="8">
        <v>5</v>
      </c>
      <c r="C573" s="8">
        <v>27</v>
      </c>
      <c r="D573" s="8">
        <v>3</v>
      </c>
      <c r="E573" s="10"/>
      <c r="F573" s="18" t="s">
        <v>19872</v>
      </c>
      <c r="G573" s="19" t="s">
        <v>19873</v>
      </c>
      <c r="H573" s="19" t="s">
        <v>20640</v>
      </c>
      <c r="I573" s="19" t="s">
        <v>14890</v>
      </c>
      <c r="J573" s="5" t="str">
        <f t="shared" si="8"/>
        <v>{no:572, week:5, day:27, unit:3, word:`Gây lỗi,nhầm lẫn`, kana2:`(が)まちがう`, han:`GIAN VI`, mean:`(が)間違う`},</v>
      </c>
    </row>
    <row r="574" spans="1:10" ht="37.5">
      <c r="A574" s="8">
        <v>573</v>
      </c>
      <c r="B574" s="8">
        <v>5</v>
      </c>
      <c r="C574" s="8">
        <v>27</v>
      </c>
      <c r="D574" s="8">
        <v>3</v>
      </c>
      <c r="E574" s="10"/>
      <c r="F574" s="18" t="s">
        <v>19874</v>
      </c>
      <c r="G574" s="19" t="s">
        <v>19875</v>
      </c>
      <c r="H574" s="19" t="s">
        <v>20640</v>
      </c>
      <c r="I574" s="19" t="s">
        <v>14890</v>
      </c>
      <c r="J574" s="5" t="str">
        <f t="shared" si="8"/>
        <v>{no:573, week:5, day:27, unit:3, word:`Gây lỗi,nhầm lẫn`, kana2:`(を)まちがえる`, han:`GIAN VI`, mean:`(を)間違える`},</v>
      </c>
    </row>
    <row r="575" spans="1:10">
      <c r="A575" s="8">
        <v>574</v>
      </c>
      <c r="B575" s="8">
        <v>5</v>
      </c>
      <c r="C575" s="8">
        <v>27</v>
      </c>
      <c r="D575" s="8">
        <v>3</v>
      </c>
      <c r="E575" s="10"/>
      <c r="F575" s="18" t="s">
        <v>11864</v>
      </c>
      <c r="G575" s="19" t="s">
        <v>11862</v>
      </c>
      <c r="H575" s="19" t="s">
        <v>20641</v>
      </c>
      <c r="I575" s="19" t="s">
        <v>15645</v>
      </c>
      <c r="J575" s="5" t="str">
        <f t="shared" si="8"/>
        <v>{no:574, week:5, day:27, unit:3, word:`Trực tiếp`, kana2:`ちょくせつ`, han:`TRỰC TIẾP`, mean:`直接`},</v>
      </c>
    </row>
    <row r="576" spans="1:10" ht="30">
      <c r="A576" s="8">
        <v>575</v>
      </c>
      <c r="B576" s="8">
        <v>5</v>
      </c>
      <c r="C576" s="8">
        <v>27</v>
      </c>
      <c r="D576" s="8">
        <v>3</v>
      </c>
      <c r="E576" s="10"/>
      <c r="F576" s="18" t="s">
        <v>11365</v>
      </c>
      <c r="G576" s="19" t="s">
        <v>11363</v>
      </c>
      <c r="H576" s="19" t="s">
        <v>20642</v>
      </c>
      <c r="I576" s="19" t="s">
        <v>15491</v>
      </c>
      <c r="J576" s="5" t="str">
        <f t="shared" si="8"/>
        <v>{no:575, week:5, day:27, unit:3, word:`Tuyến đường thẳng`, kana2:`ちょくせん`, han:`TRỰC TUYẾN`, mean:`直線`},</v>
      </c>
    </row>
    <row r="577" spans="1:10" ht="45">
      <c r="A577" s="8">
        <v>576</v>
      </c>
      <c r="B577" s="8">
        <v>5</v>
      </c>
      <c r="C577" s="8">
        <v>27</v>
      </c>
      <c r="D577" s="8">
        <v>3</v>
      </c>
      <c r="E577" s="10"/>
      <c r="F577" s="18" t="s">
        <v>19876</v>
      </c>
      <c r="G577" s="19" t="s">
        <v>19877</v>
      </c>
      <c r="H577" s="19" t="s">
        <v>20643</v>
      </c>
      <c r="I577" s="19" t="s">
        <v>15493</v>
      </c>
      <c r="J577" s="5" t="str">
        <f t="shared" si="8"/>
        <v>{no:576, week:5, day:27, unit:3, word:`Được sửa,được chữa`, kana2:`なおる`, han:`TRỰC`, mean:`直る`},</v>
      </c>
    </row>
    <row r="578" spans="1:10" ht="30">
      <c r="A578" s="8">
        <v>577</v>
      </c>
      <c r="B578" s="8">
        <v>5</v>
      </c>
      <c r="C578" s="8">
        <v>27</v>
      </c>
      <c r="D578" s="8">
        <v>3</v>
      </c>
      <c r="E578" s="10"/>
      <c r="F578" s="18" t="s">
        <v>11369</v>
      </c>
      <c r="G578" s="19" t="s">
        <v>11011</v>
      </c>
      <c r="H578" s="19" t="s">
        <v>20644</v>
      </c>
      <c r="I578" s="19" t="s">
        <v>15493</v>
      </c>
      <c r="J578" s="5" t="str">
        <f t="shared" si="8"/>
        <v>{no:577, week:5, day:27, unit:3, word:`Chỉnh,sửa,dịch`, kana2:`なおす`, han:`TRỰC`, mean:`直す`},</v>
      </c>
    </row>
    <row r="579" spans="1:10">
      <c r="A579" s="8">
        <v>578</v>
      </c>
      <c r="B579" s="8">
        <v>5</v>
      </c>
      <c r="C579" s="8">
        <v>27</v>
      </c>
      <c r="D579" s="8">
        <v>3</v>
      </c>
      <c r="E579" s="10"/>
      <c r="F579" s="18" t="s">
        <v>9318</v>
      </c>
      <c r="G579" s="19" t="s">
        <v>9316</v>
      </c>
      <c r="H579" s="19" t="s">
        <v>20645</v>
      </c>
      <c r="I579" s="19" t="s">
        <v>14836</v>
      </c>
      <c r="J579" s="5" t="str">
        <f t="shared" ref="J579:J642" si="9">"{no:"&amp;A579&amp;", week:"&amp;B579&amp;", day:"&amp;C579&amp;", unit:"&amp;D579&amp;", word:`"&amp;H579&amp;"`, kana2:`"&amp;G579&amp;"`, han:`"&amp;I579&amp;"`, mean:`"&amp;F579&amp;"`},"</f>
        <v>{no:578, week:5, day:27, unit:3, word:`Ôn tập`, kana2:`ふくしゅう`, han:`PHỤC TẬP`, mean:`復習`},</v>
      </c>
    </row>
    <row r="580" spans="1:10">
      <c r="A580" s="8">
        <v>579</v>
      </c>
      <c r="B580" s="8">
        <v>5</v>
      </c>
      <c r="C580" s="8">
        <v>27</v>
      </c>
      <c r="D580" s="8">
        <v>3</v>
      </c>
      <c r="E580" s="10"/>
      <c r="F580" s="18" t="s">
        <v>9321</v>
      </c>
      <c r="G580" s="19" t="s">
        <v>9319</v>
      </c>
      <c r="H580" s="19" t="s">
        <v>9320</v>
      </c>
      <c r="I580" s="19" t="s">
        <v>14837</v>
      </c>
      <c r="J580" s="5" t="str">
        <f t="shared" si="9"/>
        <v>{no:579, week:5, day:27, unit:3, word:`Khứ hồi`, kana2:`おうふく`, han:`VÃNG PHỤC`, mean:`往復`},</v>
      </c>
    </row>
    <row r="581" spans="1:10">
      <c r="A581" s="8">
        <v>580</v>
      </c>
      <c r="B581" s="8">
        <v>5</v>
      </c>
      <c r="C581" s="8">
        <v>27</v>
      </c>
      <c r="D581" s="8">
        <v>3</v>
      </c>
      <c r="E581" s="10"/>
      <c r="F581" s="18" t="s">
        <v>9324</v>
      </c>
      <c r="G581" s="19" t="s">
        <v>9322</v>
      </c>
      <c r="H581" s="19" t="s">
        <v>9323</v>
      </c>
      <c r="I581" s="19" t="s">
        <v>14838</v>
      </c>
      <c r="J581" s="5" t="str">
        <f t="shared" si="9"/>
        <v>{no:580, week:5, day:27, unit:3, word:`Phục hồi`, kana2:`かいふく`, han:`HỒI PHỤC`, mean:`回復`},</v>
      </c>
    </row>
    <row r="582" spans="1:10">
      <c r="A582" s="8">
        <v>581</v>
      </c>
      <c r="B582" s="8">
        <v>5</v>
      </c>
      <c r="C582" s="8">
        <v>27</v>
      </c>
      <c r="D582" s="8">
        <v>3</v>
      </c>
      <c r="E582" s="10"/>
      <c r="F582" s="18" t="s">
        <v>12321</v>
      </c>
      <c r="G582" s="19" t="s">
        <v>12319</v>
      </c>
      <c r="H582" s="19" t="s">
        <v>12320</v>
      </c>
      <c r="I582" s="19" t="s">
        <v>15796</v>
      </c>
      <c r="J582" s="5" t="str">
        <f t="shared" si="9"/>
        <v>{no:581, week:5, day:27, unit:3, word:`Từ điển`, kana2:`じしょ`, han:`TỪ THƯ`, mean:`辞書`},</v>
      </c>
    </row>
    <row r="583" spans="1:10" ht="45">
      <c r="A583" s="8">
        <v>582</v>
      </c>
      <c r="B583" s="8">
        <v>5</v>
      </c>
      <c r="C583" s="8">
        <v>27</v>
      </c>
      <c r="D583" s="8">
        <v>3</v>
      </c>
      <c r="E583" s="10"/>
      <c r="F583" s="18" t="s">
        <v>12329</v>
      </c>
      <c r="G583" s="19" t="s">
        <v>12327</v>
      </c>
      <c r="H583" s="19" t="s">
        <v>20646</v>
      </c>
      <c r="I583" s="19" t="s">
        <v>15799</v>
      </c>
      <c r="J583" s="5" t="str">
        <f t="shared" si="9"/>
        <v>{no:582, week:5, day:27, unit:3, word:`Nghỉ hưu,thôi việc`, kana2:`やめる`, han:`TỪ`, mean:`辞める`},</v>
      </c>
    </row>
    <row r="584" spans="1:10">
      <c r="A584" s="8">
        <v>583</v>
      </c>
      <c r="B584" s="8">
        <v>5</v>
      </c>
      <c r="C584" s="8">
        <v>27</v>
      </c>
      <c r="D584" s="8">
        <v>3</v>
      </c>
      <c r="E584" s="10"/>
      <c r="F584" s="18" t="s">
        <v>12696</v>
      </c>
      <c r="G584" s="19" t="s">
        <v>12694</v>
      </c>
      <c r="H584" s="19" t="s">
        <v>12695</v>
      </c>
      <c r="I584" s="19" t="s">
        <v>15909</v>
      </c>
      <c r="J584" s="5" t="str">
        <f t="shared" si="9"/>
        <v>{no:583, week:5, day:27, unit:3, word:`Bài tập`, kana2:`しゅくだい`, han:`TÚC ĐỀ`, mean:`宿題`},</v>
      </c>
    </row>
    <row r="585" spans="1:10" ht="30">
      <c r="A585" s="8">
        <v>584</v>
      </c>
      <c r="B585" s="8">
        <v>5</v>
      </c>
      <c r="C585" s="8">
        <v>27</v>
      </c>
      <c r="D585" s="8">
        <v>3</v>
      </c>
      <c r="E585" s="10"/>
      <c r="F585" s="18" t="s">
        <v>19878</v>
      </c>
      <c r="G585" s="19" t="s">
        <v>12700</v>
      </c>
      <c r="H585" s="19" t="s">
        <v>20647</v>
      </c>
      <c r="I585" s="19" t="s">
        <v>15911</v>
      </c>
      <c r="J585" s="5" t="str">
        <f t="shared" si="9"/>
        <v>{no:584, week:5, day:27, unit:3, word:`Chỗ trọ,chỗ tạm trú`, kana2:`やど`, han:`TÚC`, mean:`宿`},</v>
      </c>
    </row>
    <row r="586" spans="1:10">
      <c r="A586" s="8">
        <v>585</v>
      </c>
      <c r="B586" s="8">
        <v>5</v>
      </c>
      <c r="C586" s="8">
        <v>27</v>
      </c>
      <c r="D586" s="8">
        <v>3</v>
      </c>
      <c r="E586" s="10"/>
      <c r="F586" s="18" t="s">
        <v>12699</v>
      </c>
      <c r="G586" s="19" t="s">
        <v>12697</v>
      </c>
      <c r="H586" s="19" t="s">
        <v>20648</v>
      </c>
      <c r="I586" s="19" t="s">
        <v>15910</v>
      </c>
      <c r="J586" s="5" t="str">
        <f t="shared" si="9"/>
        <v>{no:585, week:5, day:27, unit:3, word:`Ở trọ`, kana2:`げしゅく`, han:`HẠ TÚC`, mean:`下宿`},</v>
      </c>
    </row>
    <row r="587" spans="1:10" ht="30">
      <c r="A587" s="8">
        <v>586</v>
      </c>
      <c r="B587" s="8">
        <v>5</v>
      </c>
      <c r="C587" s="8">
        <v>28</v>
      </c>
      <c r="D587" s="8">
        <v>4</v>
      </c>
      <c r="E587" s="10"/>
      <c r="F587" s="18" t="s">
        <v>19879</v>
      </c>
      <c r="G587" s="19" t="s">
        <v>19880</v>
      </c>
      <c r="H587" s="19" t="s">
        <v>20650</v>
      </c>
      <c r="I587" s="19" t="s">
        <v>20649</v>
      </c>
      <c r="J587" s="5" t="str">
        <f t="shared" si="9"/>
        <v>{no:586, week:5, day:28, unit:4, word:` viết luận văn`, kana2:`さくぶん`, han:`TÁC VĂN`, mean:`作文`},</v>
      </c>
    </row>
    <row r="588" spans="1:10" ht="30">
      <c r="A588" s="8">
        <v>587</v>
      </c>
      <c r="B588" s="8">
        <v>5</v>
      </c>
      <c r="C588" s="8">
        <v>28</v>
      </c>
      <c r="D588" s="8">
        <v>4</v>
      </c>
      <c r="E588" s="10"/>
      <c r="F588" s="18" t="s">
        <v>19881</v>
      </c>
      <c r="G588" s="19" t="s">
        <v>9913</v>
      </c>
      <c r="H588" s="19" t="s">
        <v>20652</v>
      </c>
      <c r="I588" s="19" t="s">
        <v>20651</v>
      </c>
      <c r="J588" s="5" t="str">
        <f t="shared" si="9"/>
        <v>{no:587, week:5, day:28, unit:4, word:`Hôm qua (nói)`, kana2:`きのう`, han:`TẠC NHẬT`, mean:`昨日(話)`},</v>
      </c>
    </row>
    <row r="589" spans="1:10" ht="30">
      <c r="A589" s="8">
        <v>588</v>
      </c>
      <c r="B589" s="8">
        <v>5</v>
      </c>
      <c r="C589" s="8">
        <v>28</v>
      </c>
      <c r="D589" s="8">
        <v>4</v>
      </c>
      <c r="E589" s="10"/>
      <c r="F589" s="18" t="s">
        <v>19882</v>
      </c>
      <c r="G589" s="19" t="s">
        <v>2152</v>
      </c>
      <c r="H589" s="19" t="s">
        <v>20653</v>
      </c>
      <c r="I589" s="19" t="s">
        <v>20651</v>
      </c>
      <c r="J589" s="5" t="str">
        <f t="shared" si="9"/>
        <v>{no:588, week:5, day:28, unit:4, word:`Hôm qua (viết)`, kana2:`さくじつ`, han:`TẠC NHẬT`, mean:`昨日(書)`},</v>
      </c>
    </row>
    <row r="590" spans="1:10">
      <c r="A590" s="8">
        <v>589</v>
      </c>
      <c r="B590" s="8">
        <v>5</v>
      </c>
      <c r="C590" s="8">
        <v>28</v>
      </c>
      <c r="D590" s="8">
        <v>4</v>
      </c>
      <c r="E590" s="10"/>
      <c r="F590" s="18" t="s">
        <v>19883</v>
      </c>
      <c r="G590" s="19" t="s">
        <v>19884</v>
      </c>
      <c r="H590" s="19" t="s">
        <v>20655</v>
      </c>
      <c r="I590" s="19" t="s">
        <v>20654</v>
      </c>
      <c r="J590" s="5" t="str">
        <f t="shared" si="9"/>
        <v>{no:589, week:5, day:28, unit:4, word:`Tối qua`, kana2:`さくや`, han:`TẠC DẠ`, mean:`昨夜`},</v>
      </c>
    </row>
    <row r="591" spans="1:10">
      <c r="A591" s="8">
        <v>590</v>
      </c>
      <c r="B591" s="8">
        <v>5</v>
      </c>
      <c r="C591" s="8">
        <v>28</v>
      </c>
      <c r="D591" s="8">
        <v>4</v>
      </c>
      <c r="E591" s="10"/>
      <c r="F591" s="18" t="s">
        <v>364</v>
      </c>
      <c r="G591" s="19" t="s">
        <v>2164</v>
      </c>
      <c r="H591" s="19" t="s">
        <v>20657</v>
      </c>
      <c r="I591" s="19" t="s">
        <v>20656</v>
      </c>
      <c r="J591" s="5" t="str">
        <f t="shared" si="9"/>
        <v>{no:590, week:5, day:28, unit:4, word:`Năm ngoái`, kana2:`さくねん`, han:`TẠC NIÊN`, mean:`昨年`},</v>
      </c>
    </row>
    <row r="592" spans="1:10">
      <c r="A592" s="8">
        <v>591</v>
      </c>
      <c r="B592" s="8">
        <v>5</v>
      </c>
      <c r="C592" s="8">
        <v>28</v>
      </c>
      <c r="D592" s="8">
        <v>4</v>
      </c>
      <c r="E592" s="10"/>
      <c r="F592" s="18" t="s">
        <v>19885</v>
      </c>
      <c r="G592" s="19" t="s">
        <v>19886</v>
      </c>
      <c r="H592" s="19" t="s">
        <v>20658</v>
      </c>
      <c r="I592" s="19" t="s">
        <v>15402</v>
      </c>
      <c r="J592" s="5" t="str">
        <f t="shared" si="9"/>
        <v>{no:591, week:5, day:28, unit:4, word:`Cậu,bé ~`, kana2:`~くん`, han:`QUÂN`, mean:`~君`},</v>
      </c>
    </row>
    <row r="593" spans="1:10">
      <c r="A593" s="8">
        <v>592</v>
      </c>
      <c r="B593" s="8">
        <v>5</v>
      </c>
      <c r="C593" s="8">
        <v>28</v>
      </c>
      <c r="D593" s="8">
        <v>4</v>
      </c>
      <c r="E593" s="10"/>
      <c r="F593" s="18" t="s">
        <v>11091</v>
      </c>
      <c r="G593" s="19" t="s">
        <v>7946</v>
      </c>
      <c r="H593" s="19" t="s">
        <v>20659</v>
      </c>
      <c r="I593" s="19" t="s">
        <v>15402</v>
      </c>
      <c r="J593" s="5" t="str">
        <f t="shared" si="9"/>
        <v>{no:592, week:5, day:28, unit:4, word:`Em`, kana2:`きみ`, han:`QUÂN`, mean:`君`},</v>
      </c>
    </row>
    <row r="594" spans="1:10" ht="45">
      <c r="A594" s="8">
        <v>593</v>
      </c>
      <c r="B594" s="8">
        <v>5</v>
      </c>
      <c r="C594" s="8">
        <v>28</v>
      </c>
      <c r="D594" s="8">
        <v>4</v>
      </c>
      <c r="E594" s="10"/>
      <c r="F594" s="18" t="s">
        <v>13631</v>
      </c>
      <c r="G594" s="19" t="s">
        <v>19887</v>
      </c>
      <c r="H594" s="19" t="s">
        <v>20660</v>
      </c>
      <c r="I594" s="19" t="s">
        <v>16201</v>
      </c>
      <c r="J594" s="5" t="str">
        <f t="shared" si="9"/>
        <v>{no:593, week:5, day:28, unit:4, word:`Tạm được,tương đối,khá khá`, kana2:`けっこう(な)`, han:`KẾT CẤU`, mean:`結構`},</v>
      </c>
    </row>
    <row r="595" spans="1:10" ht="45">
      <c r="A595" s="8">
        <v>594</v>
      </c>
      <c r="B595" s="8">
        <v>5</v>
      </c>
      <c r="C595" s="8">
        <v>28</v>
      </c>
      <c r="D595" s="8">
        <v>4</v>
      </c>
      <c r="E595" s="10"/>
      <c r="F595" s="18" t="s">
        <v>1574</v>
      </c>
      <c r="G595" s="19" t="s">
        <v>2790</v>
      </c>
      <c r="H595" s="19" t="s">
        <v>20661</v>
      </c>
      <c r="I595" s="19" t="s">
        <v>15275</v>
      </c>
      <c r="J595" s="5" t="str">
        <f t="shared" si="9"/>
        <v>{no:594, week:5, day:28, unit:4, word:`Cuối cùng,rốt cuộc`, kana2:`けっきょく`, han:`KẾT CỤC`, mean:`結局`},</v>
      </c>
    </row>
    <row r="596" spans="1:10" ht="45">
      <c r="A596" s="8">
        <v>595</v>
      </c>
      <c r="B596" s="8">
        <v>5</v>
      </c>
      <c r="C596" s="8">
        <v>28</v>
      </c>
      <c r="D596" s="8">
        <v>4</v>
      </c>
      <c r="E596" s="10"/>
      <c r="F596" s="18" t="s">
        <v>10698</v>
      </c>
      <c r="G596" s="19" t="s">
        <v>10696</v>
      </c>
      <c r="H596" s="19" t="s">
        <v>20662</v>
      </c>
      <c r="I596" s="19" t="s">
        <v>15276</v>
      </c>
      <c r="J596" s="5" t="str">
        <f t="shared" si="9"/>
        <v>{no:595, week:5, day:28, unit:4, word:`Nối,ràng buộc,cột,buộc`, kana2:`むすぶ`, han:`KẾT`, mean:`結ぶ`},</v>
      </c>
    </row>
    <row r="597" spans="1:10">
      <c r="A597" s="8">
        <v>596</v>
      </c>
      <c r="B597" s="8">
        <v>5</v>
      </c>
      <c r="C597" s="8">
        <v>28</v>
      </c>
      <c r="D597" s="8">
        <v>4</v>
      </c>
      <c r="E597" s="10"/>
      <c r="F597" s="18" t="s">
        <v>10966</v>
      </c>
      <c r="G597" s="19" t="s">
        <v>10964</v>
      </c>
      <c r="H597" s="19" t="s">
        <v>10965</v>
      </c>
      <c r="I597" s="19" t="s">
        <v>15363</v>
      </c>
      <c r="J597" s="5" t="str">
        <f t="shared" si="9"/>
        <v>{no:596, week:5, day:28, unit:4, word:`Đính hôn`, kana2:`こんやく`, han:`HÔN ƯỚC`, mean:`婚約`},</v>
      </c>
    </row>
    <row r="598" spans="1:10">
      <c r="A598" s="8">
        <v>597</v>
      </c>
      <c r="B598" s="8">
        <v>5</v>
      </c>
      <c r="C598" s="8">
        <v>28</v>
      </c>
      <c r="D598" s="8">
        <v>4</v>
      </c>
      <c r="E598" s="10"/>
      <c r="F598" s="18" t="s">
        <v>10963</v>
      </c>
      <c r="G598" s="19" t="s">
        <v>10961</v>
      </c>
      <c r="H598" s="19" t="s">
        <v>10962</v>
      </c>
      <c r="I598" s="19" t="s">
        <v>15362</v>
      </c>
      <c r="J598" s="5" t="str">
        <f t="shared" si="9"/>
        <v>{no:597, week:5, day:28, unit:4, word:`Kết hôn`, kana2:`けっこん`, han:`KẾT HÔN`, mean:`結婚`},</v>
      </c>
    </row>
    <row r="599" spans="1:10" ht="37.5">
      <c r="A599" s="8">
        <v>598</v>
      </c>
      <c r="B599" s="8">
        <v>5</v>
      </c>
      <c r="C599" s="8">
        <v>28</v>
      </c>
      <c r="D599" s="8">
        <v>4</v>
      </c>
      <c r="E599" s="10"/>
      <c r="F599" s="18" t="s">
        <v>19888</v>
      </c>
      <c r="G599" s="19" t="s">
        <v>19889</v>
      </c>
      <c r="H599" s="19" t="s">
        <v>20664</v>
      </c>
      <c r="I599" s="19" t="s">
        <v>20663</v>
      </c>
      <c r="J599" s="5" t="str">
        <f t="shared" si="9"/>
        <v>{no:598, week:5, day:28, unit:4, word:`Tuần trang mặt`, kana2:`しんこんりょこう`, han:`TÂN HÔN LỮ HÀNH`, mean:`新婚旅行`},</v>
      </c>
    </row>
    <row r="600" spans="1:10" ht="45">
      <c r="A600" s="8">
        <v>599</v>
      </c>
      <c r="B600" s="8">
        <v>5</v>
      </c>
      <c r="C600" s="8">
        <v>28</v>
      </c>
      <c r="D600" s="8">
        <v>4</v>
      </c>
      <c r="E600" s="10"/>
      <c r="F600" s="18" t="s">
        <v>11029</v>
      </c>
      <c r="G600" s="19" t="s">
        <v>11027</v>
      </c>
      <c r="H600" s="19" t="s">
        <v>20665</v>
      </c>
      <c r="I600" s="19" t="s">
        <v>15383</v>
      </c>
      <c r="J600" s="5" t="str">
        <f t="shared" si="9"/>
        <v>{no:599, week:5, day:28, unit:4, word:`Sự chúc mừng,đồ mừng`, kana2:`おいわい`, han:`CHÚC`, mean:`お祝い`},</v>
      </c>
    </row>
    <row r="601" spans="1:10" ht="30">
      <c r="A601" s="8">
        <v>600</v>
      </c>
      <c r="B601" s="8">
        <v>5</v>
      </c>
      <c r="C601" s="8">
        <v>28</v>
      </c>
      <c r="D601" s="8">
        <v>4</v>
      </c>
      <c r="E601" s="10"/>
      <c r="F601" s="18" t="s">
        <v>361</v>
      </c>
      <c r="G601" s="19" t="s">
        <v>2162</v>
      </c>
      <c r="H601" s="19" t="s">
        <v>20666</v>
      </c>
      <c r="I601" s="19" t="s">
        <v>15382</v>
      </c>
      <c r="J601" s="5" t="str">
        <f t="shared" si="9"/>
        <v>{no:600, week:5, day:28, unit:4, word:`Ngày lễ,ngày quốc khánh`, kana2:`しゅくじつ`, han:`CHÚC NHẬT`, mean:`祝日`},</v>
      </c>
    </row>
    <row r="602" spans="1:10" ht="45">
      <c r="A602" s="8">
        <v>601</v>
      </c>
      <c r="B602" s="8">
        <v>5</v>
      </c>
      <c r="C602" s="8">
        <v>28</v>
      </c>
      <c r="D602" s="8">
        <v>4</v>
      </c>
      <c r="E602" s="10"/>
      <c r="F602" s="18" t="s">
        <v>11026</v>
      </c>
      <c r="G602" s="19" t="s">
        <v>11024</v>
      </c>
      <c r="H602" s="19" t="s">
        <v>20667</v>
      </c>
      <c r="I602" s="19" t="s">
        <v>15383</v>
      </c>
      <c r="J602" s="5" t="str">
        <f t="shared" si="9"/>
        <v>{no:601, week:5, day:28, unit:4, word:`Ăn mừng,chúc mừng`, kana2:`いわう`, han:`CHÚC`, mean:`祝う`},</v>
      </c>
    </row>
    <row r="603" spans="1:10">
      <c r="A603" s="8">
        <v>602</v>
      </c>
      <c r="B603" s="8">
        <v>5</v>
      </c>
      <c r="C603" s="8">
        <v>28</v>
      </c>
      <c r="D603" s="8">
        <v>4</v>
      </c>
      <c r="E603" s="10"/>
      <c r="F603" s="18" t="s">
        <v>10127</v>
      </c>
      <c r="G603" s="19" t="s">
        <v>10125</v>
      </c>
      <c r="H603" s="19" t="s">
        <v>20668</v>
      </c>
      <c r="I603" s="19" t="s">
        <v>15099</v>
      </c>
      <c r="J603" s="5" t="str">
        <f t="shared" si="9"/>
        <v>{no:602, week:5, day:28, unit:4, word:`Bài hát`, kana2:`きょく`, han:`KHÚC`, mean:`曲`},</v>
      </c>
    </row>
    <row r="604" spans="1:10">
      <c r="A604" s="8">
        <v>603</v>
      </c>
      <c r="B604" s="8">
        <v>5</v>
      </c>
      <c r="C604" s="8">
        <v>28</v>
      </c>
      <c r="D604" s="8">
        <v>4</v>
      </c>
      <c r="E604" s="10"/>
      <c r="F604" s="18" t="s">
        <v>10136</v>
      </c>
      <c r="G604" s="19" t="s">
        <v>10134</v>
      </c>
      <c r="H604" s="19" t="s">
        <v>20669</v>
      </c>
      <c r="I604" s="19" t="s">
        <v>15099</v>
      </c>
      <c r="J604" s="5" t="str">
        <f t="shared" si="9"/>
        <v>{no:603, week:5, day:28, unit:4, word:`Rẽ,quẹo`, kana2:`まがる`, han:`KHÚC`, mean:`曲がる`},</v>
      </c>
    </row>
    <row r="605" spans="1:10" ht="45">
      <c r="A605" s="8">
        <v>604</v>
      </c>
      <c r="B605" s="8">
        <v>5</v>
      </c>
      <c r="C605" s="8">
        <v>28</v>
      </c>
      <c r="D605" s="8">
        <v>4</v>
      </c>
      <c r="E605" s="10"/>
      <c r="F605" s="18" t="s">
        <v>10130</v>
      </c>
      <c r="G605" s="19" t="s">
        <v>10128</v>
      </c>
      <c r="H605" s="19" t="s">
        <v>20670</v>
      </c>
      <c r="I605" s="19" t="s">
        <v>15100</v>
      </c>
      <c r="J605" s="5" t="str">
        <f t="shared" si="9"/>
        <v>{no:604, week:5, day:28, unit:4, word:`Đường cong,đường vòng`, kana2:`きょくせん`, han:`KHÚC TUYẾN`, mean:`曲線`},</v>
      </c>
    </row>
    <row r="606" spans="1:10" ht="30">
      <c r="A606" s="8">
        <v>605</v>
      </c>
      <c r="B606" s="8">
        <v>5</v>
      </c>
      <c r="C606" s="8">
        <v>28</v>
      </c>
      <c r="D606" s="8">
        <v>4</v>
      </c>
      <c r="E606" s="10"/>
      <c r="F606" s="18" t="s">
        <v>19890</v>
      </c>
      <c r="G606" s="19" t="s">
        <v>19891</v>
      </c>
      <c r="H606" s="19" t="s">
        <v>20671</v>
      </c>
      <c r="I606" s="19" t="s">
        <v>15099</v>
      </c>
      <c r="J606" s="5" t="str">
        <f t="shared" si="9"/>
        <v>{no:605, week:5, day:28, unit:4, word:`Uốn cong,bẻ cong`, kana2:`まげる`, han:`KHÚC`, mean:`曲げる`},</v>
      </c>
    </row>
    <row r="607" spans="1:10" ht="30">
      <c r="A607" s="8">
        <v>606</v>
      </c>
      <c r="B607" s="8">
        <v>5</v>
      </c>
      <c r="C607" s="8">
        <v>28</v>
      </c>
      <c r="D607" s="8">
        <v>4</v>
      </c>
      <c r="E607" s="10"/>
      <c r="F607" s="18" t="s">
        <v>19892</v>
      </c>
      <c r="G607" s="19" t="s">
        <v>19893</v>
      </c>
      <c r="H607" s="19" t="s">
        <v>20672</v>
      </c>
      <c r="I607" s="19" t="s">
        <v>15399</v>
      </c>
      <c r="J607" s="5" t="str">
        <f t="shared" si="9"/>
        <v>{no:606, week:5, day:28, unit:4, word:`Vợ người khác`, kana2:`おくさん`, han:`ÁO`, mean:`奥さん`},</v>
      </c>
    </row>
    <row r="608" spans="1:10">
      <c r="A608" s="8">
        <v>607</v>
      </c>
      <c r="B608" s="8">
        <v>5</v>
      </c>
      <c r="C608" s="8">
        <v>28</v>
      </c>
      <c r="D608" s="8">
        <v>4</v>
      </c>
      <c r="E608" s="10"/>
      <c r="F608" s="18" t="s">
        <v>11077</v>
      </c>
      <c r="G608" s="19" t="s">
        <v>11076</v>
      </c>
      <c r="H608" s="19" t="s">
        <v>8788</v>
      </c>
      <c r="I608" s="19" t="s">
        <v>15399</v>
      </c>
      <c r="J608" s="5" t="str">
        <f t="shared" si="9"/>
        <v>{no:607, week:5, day:28, unit:4, word:`Bên trong`, kana2:`おく`, han:`ÁO`, mean:`奥`},</v>
      </c>
    </row>
    <row r="609" spans="1:10">
      <c r="A609" s="8">
        <v>608</v>
      </c>
      <c r="B609" s="8">
        <v>5</v>
      </c>
      <c r="C609" s="8">
        <v>28</v>
      </c>
      <c r="D609" s="8">
        <v>4</v>
      </c>
      <c r="E609" s="10"/>
      <c r="F609" s="18" t="s">
        <v>11733</v>
      </c>
      <c r="G609" s="19" t="s">
        <v>11732</v>
      </c>
      <c r="H609" s="19" t="s">
        <v>11617</v>
      </c>
      <c r="I609" s="19" t="s">
        <v>15603</v>
      </c>
      <c r="J609" s="5" t="str">
        <f t="shared" si="9"/>
        <v>{no:608, week:5, day:28, unit:4, word:`Ngủ`, kana2:`ねる`, han:`TẨM`, mean:`寝る`},</v>
      </c>
    </row>
    <row r="610" spans="1:10" ht="30">
      <c r="A610" s="8">
        <v>609</v>
      </c>
      <c r="B610" s="8">
        <v>5</v>
      </c>
      <c r="C610" s="8">
        <v>28</v>
      </c>
      <c r="D610" s="8">
        <v>4</v>
      </c>
      <c r="E610" s="10"/>
      <c r="F610" s="18" t="s">
        <v>11731</v>
      </c>
      <c r="G610" s="19" t="s">
        <v>11729</v>
      </c>
      <c r="H610" s="19" t="s">
        <v>20674</v>
      </c>
      <c r="I610" s="19" t="s">
        <v>20673</v>
      </c>
      <c r="J610" s="5" t="str">
        <f t="shared" si="9"/>
        <v>{no:609, week:5, day:28, unit:4, word:`Sự ngủ dậy muộn`, kana2:`ねぼう`, han:`TẨM PHƯỜNG`, mean:`寝坊`},</v>
      </c>
    </row>
    <row r="611" spans="1:10">
      <c r="A611" s="8">
        <v>610</v>
      </c>
      <c r="B611" s="8">
        <v>5</v>
      </c>
      <c r="C611" s="8">
        <v>28</v>
      </c>
      <c r="D611" s="8">
        <v>4</v>
      </c>
      <c r="E611" s="10"/>
      <c r="F611" s="18" t="s">
        <v>11736</v>
      </c>
      <c r="G611" s="19" t="s">
        <v>11734</v>
      </c>
      <c r="H611" s="19" t="s">
        <v>20675</v>
      </c>
      <c r="I611" s="19" t="s">
        <v>15604</v>
      </c>
      <c r="J611" s="5" t="str">
        <f t="shared" si="9"/>
        <v>{no:610, week:5, day:28, unit:4, word:`Ngủ trưa`, kana2:`ひるね`, han:`TRÚ TẨM`, mean:`昼寝`},</v>
      </c>
    </row>
    <row r="612" spans="1:10" ht="30">
      <c r="A612" s="8">
        <v>611</v>
      </c>
      <c r="B612" s="8">
        <v>5</v>
      </c>
      <c r="C612" s="8">
        <v>29</v>
      </c>
      <c r="D612" s="8">
        <v>5</v>
      </c>
      <c r="E612" s="10"/>
      <c r="F612" s="18" t="s">
        <v>19894</v>
      </c>
      <c r="G612" s="19" t="s">
        <v>19895</v>
      </c>
      <c r="H612" s="19" t="s">
        <v>20677</v>
      </c>
      <c r="I612" s="19" t="s">
        <v>20676</v>
      </c>
      <c r="J612" s="5" t="str">
        <f t="shared" si="9"/>
        <v>{no:611, week:5, day:29, unit:5, word:`Tờ khai bệnh`, kana2:`もんしんひょう`, han:`VẤN CHẨN PHIẾU`, mean:`問診票`},</v>
      </c>
    </row>
    <row r="613" spans="1:10">
      <c r="A613" s="8">
        <v>612</v>
      </c>
      <c r="B613" s="8">
        <v>5</v>
      </c>
      <c r="C613" s="8">
        <v>29</v>
      </c>
      <c r="D613" s="8">
        <v>5</v>
      </c>
      <c r="E613" s="10"/>
      <c r="F613" s="18" t="s">
        <v>12074</v>
      </c>
      <c r="G613" s="19" t="s">
        <v>19896</v>
      </c>
      <c r="H613" s="19" t="s">
        <v>12073</v>
      </c>
      <c r="I613" s="19" t="s">
        <v>15714</v>
      </c>
      <c r="J613" s="5" t="str">
        <f t="shared" si="9"/>
        <v>{no:612, week:5, day:29, unit:5, word:`Đau đầu`, kana2:`ずつう`, han:`ĐẦU THỐNG`, mean:`頭痛`},</v>
      </c>
    </row>
    <row r="614" spans="1:10" ht="30">
      <c r="A614" s="8">
        <v>613</v>
      </c>
      <c r="B614" s="8">
        <v>5</v>
      </c>
      <c r="C614" s="8">
        <v>29</v>
      </c>
      <c r="D614" s="8">
        <v>5</v>
      </c>
      <c r="E614" s="10"/>
      <c r="F614" s="18" t="s">
        <v>11592</v>
      </c>
      <c r="G614" s="19" t="s">
        <v>11590</v>
      </c>
      <c r="H614" s="19" t="s">
        <v>11591</v>
      </c>
      <c r="I614" s="19" t="s">
        <v>15557</v>
      </c>
      <c r="J614" s="5" t="str">
        <f t="shared" si="9"/>
        <v>{no:613, week:5, day:29, unit:5, word:`Đau bụng`, kana2:`ふくつう`, han:`PHÚC THỐNG`, mean:`腹痛`},</v>
      </c>
    </row>
    <row r="615" spans="1:10">
      <c r="A615" s="8">
        <v>614</v>
      </c>
      <c r="B615" s="8">
        <v>5</v>
      </c>
      <c r="C615" s="8">
        <v>29</v>
      </c>
      <c r="D615" s="8">
        <v>5</v>
      </c>
      <c r="E615" s="10"/>
      <c r="F615" s="18" t="s">
        <v>12080</v>
      </c>
      <c r="G615" s="19" t="s">
        <v>12078</v>
      </c>
      <c r="H615" s="19" t="s">
        <v>12079</v>
      </c>
      <c r="I615" s="19" t="s">
        <v>15716</v>
      </c>
      <c r="J615" s="5" t="str">
        <f t="shared" si="9"/>
        <v>{no:614, week:5, day:29, unit:5, word:`Đau`, kana2:`いたい`, han:`THỐNG`, mean:`痛い`},</v>
      </c>
    </row>
    <row r="616" spans="1:10" ht="30">
      <c r="A616" s="8">
        <v>615</v>
      </c>
      <c r="B616" s="8">
        <v>5</v>
      </c>
      <c r="C616" s="8">
        <v>29</v>
      </c>
      <c r="D616" s="8">
        <v>5</v>
      </c>
      <c r="E616" s="10"/>
      <c r="F616" s="18" t="s">
        <v>11739</v>
      </c>
      <c r="G616" s="19" t="s">
        <v>11737</v>
      </c>
      <c r="H616" s="19" t="s">
        <v>20678</v>
      </c>
      <c r="I616" s="19" t="s">
        <v>15605</v>
      </c>
      <c r="J616" s="5" t="str">
        <f t="shared" si="9"/>
        <v>{no:615, week:5, day:29, unit:5, word:`Cơn sốt,độ sốt`, kana2:`ねつ`, han:`NHIỆT`, mean:`熱`},</v>
      </c>
    </row>
    <row r="617" spans="1:10" ht="30">
      <c r="A617" s="8">
        <v>616</v>
      </c>
      <c r="B617" s="8">
        <v>5</v>
      </c>
      <c r="C617" s="8">
        <v>29</v>
      </c>
      <c r="D617" s="8">
        <v>5</v>
      </c>
      <c r="E617" s="10"/>
      <c r="F617" s="18" t="s">
        <v>11745</v>
      </c>
      <c r="G617" s="19" t="s">
        <v>11743</v>
      </c>
      <c r="H617" s="19" t="s">
        <v>20679</v>
      </c>
      <c r="I617" s="19" t="s">
        <v>15605</v>
      </c>
      <c r="J617" s="5" t="str">
        <f t="shared" si="9"/>
        <v>{no:616, week:5, day:29, unit:5, word:`Nóng,nóng bỏng,oai bức`, kana2:`あつい`, han:`NHIỆT`, mean:`熱い`},</v>
      </c>
    </row>
    <row r="618" spans="1:10">
      <c r="A618" s="8">
        <v>617</v>
      </c>
      <c r="B618" s="8">
        <v>5</v>
      </c>
      <c r="C618" s="8">
        <v>29</v>
      </c>
      <c r="D618" s="8">
        <v>5</v>
      </c>
      <c r="E618" s="10"/>
      <c r="F618" s="18" t="s">
        <v>19897</v>
      </c>
      <c r="G618" s="19" t="s">
        <v>19898</v>
      </c>
      <c r="H618" s="19" t="s">
        <v>11741</v>
      </c>
      <c r="I618" s="19" t="s">
        <v>20680</v>
      </c>
      <c r="J618" s="5" t="str">
        <f t="shared" si="9"/>
        <v>{no:617, week:5, day:29, unit:5, word:`Nhiệt tình`, kana2:`ねっしん`, han:`NHIỆT TĂM`, mean:`熱心`},</v>
      </c>
    </row>
    <row r="619" spans="1:10">
      <c r="A619" s="8">
        <v>618</v>
      </c>
      <c r="B619" s="8">
        <v>5</v>
      </c>
      <c r="C619" s="8">
        <v>29</v>
      </c>
      <c r="D619" s="8">
        <v>5</v>
      </c>
      <c r="E619" s="10"/>
      <c r="F619" s="18" t="s">
        <v>11965</v>
      </c>
      <c r="G619" s="19" t="s">
        <v>11963</v>
      </c>
      <c r="H619" s="19" t="s">
        <v>20681</v>
      </c>
      <c r="I619" s="19" t="s">
        <v>15679</v>
      </c>
      <c r="J619" s="5" t="str">
        <f t="shared" si="9"/>
        <v>{no:618, week:5, day:29, unit:5, word:`Côn trùng`, kana2:`むし`, han:`TRÙNG`, mean:`虫`},</v>
      </c>
    </row>
    <row r="620" spans="1:10">
      <c r="A620" s="8">
        <v>619</v>
      </c>
      <c r="B620" s="8">
        <v>5</v>
      </c>
      <c r="C620" s="8">
        <v>29</v>
      </c>
      <c r="D620" s="8">
        <v>5</v>
      </c>
      <c r="E620" s="10"/>
      <c r="F620" s="18" t="s">
        <v>11971</v>
      </c>
      <c r="G620" s="19" t="s">
        <v>11969</v>
      </c>
      <c r="H620" s="19" t="s">
        <v>20682</v>
      </c>
      <c r="I620" s="19" t="s">
        <v>15681</v>
      </c>
      <c r="J620" s="5" t="str">
        <f t="shared" si="9"/>
        <v>{no:619, week:5, day:29, unit:5, word:`Nha khoa`, kana2:`しか`, han:`XỈ KHOA`, mean:`歯科`},</v>
      </c>
    </row>
    <row r="621" spans="1:10">
      <c r="A621" s="8">
        <v>620</v>
      </c>
      <c r="B621" s="8">
        <v>5</v>
      </c>
      <c r="C621" s="8">
        <v>29</v>
      </c>
      <c r="D621" s="8">
        <v>5</v>
      </c>
      <c r="E621" s="10"/>
      <c r="F621" s="18" t="s">
        <v>19899</v>
      </c>
      <c r="G621" s="19" t="s">
        <v>10479</v>
      </c>
      <c r="H621" s="19" t="s">
        <v>20684</v>
      </c>
      <c r="I621" s="19" t="s">
        <v>20683</v>
      </c>
      <c r="J621" s="5" t="str">
        <f t="shared" si="9"/>
        <v>{no:620, week:5, day:29, unit:5, word:`Răng`, kana2:`は`, han:`XỈ`, mean:`歯`},</v>
      </c>
    </row>
    <row r="622" spans="1:10">
      <c r="A622" s="8">
        <v>621</v>
      </c>
      <c r="B622" s="8">
        <v>5</v>
      </c>
      <c r="C622" s="8">
        <v>29</v>
      </c>
      <c r="D622" s="8">
        <v>5</v>
      </c>
      <c r="E622" s="10"/>
      <c r="F622" s="18" t="s">
        <v>11977</v>
      </c>
      <c r="G622" s="19" t="s">
        <v>11975</v>
      </c>
      <c r="H622" s="19" t="s">
        <v>11976</v>
      </c>
      <c r="I622" s="19" t="s">
        <v>15683</v>
      </c>
      <c r="J622" s="5" t="str">
        <f t="shared" si="9"/>
        <v>{no:621, week:5, day:29, unit:5, word:`Nha sĩ`, kana2:`はいしゃ`, han:`XỈ Y GIẢ`, mean:`歯医者`},</v>
      </c>
    </row>
    <row r="623" spans="1:10">
      <c r="A623" s="8">
        <v>622</v>
      </c>
      <c r="B623" s="8">
        <v>5</v>
      </c>
      <c r="C623" s="8">
        <v>29</v>
      </c>
      <c r="D623" s="8">
        <v>5</v>
      </c>
      <c r="E623" s="10"/>
      <c r="F623" s="18" t="s">
        <v>11968</v>
      </c>
      <c r="G623" s="19" t="s">
        <v>11966</v>
      </c>
      <c r="H623" s="19" t="s">
        <v>20685</v>
      </c>
      <c r="I623" s="19" t="s">
        <v>15680</v>
      </c>
      <c r="J623" s="5" t="str">
        <f t="shared" si="9"/>
        <v>{no:622, week:5, day:29, unit:5, word:`Răng sâu`, kana2:`むしば`, han:`TRÙNG XỈ`, mean:`虫歯`},</v>
      </c>
    </row>
    <row r="624" spans="1:10">
      <c r="A624" s="8">
        <v>623</v>
      </c>
      <c r="B624" s="8">
        <v>5</v>
      </c>
      <c r="C624" s="8">
        <v>29</v>
      </c>
      <c r="D624" s="8">
        <v>5</v>
      </c>
      <c r="E624" s="10"/>
      <c r="F624" s="18" t="s">
        <v>11004</v>
      </c>
      <c r="G624" s="19" t="s">
        <v>11002</v>
      </c>
      <c r="H624" s="19" t="s">
        <v>11003</v>
      </c>
      <c r="I624" s="19" t="s">
        <v>15375</v>
      </c>
      <c r="J624" s="5" t="str">
        <f t="shared" si="9"/>
        <v>{no:623, week:5, day:29, unit:5, word:`Chính trị`, kana2:`せいじ`, han:`CHÍNH TRỊ`, mean:`政治`},</v>
      </c>
    </row>
    <row r="625" spans="1:10" ht="30">
      <c r="A625" s="8">
        <v>624</v>
      </c>
      <c r="B625" s="8">
        <v>5</v>
      </c>
      <c r="C625" s="8">
        <v>29</v>
      </c>
      <c r="D625" s="8">
        <v>5</v>
      </c>
      <c r="E625" s="10"/>
      <c r="F625" s="18" t="s">
        <v>9209</v>
      </c>
      <c r="G625" s="19" t="s">
        <v>9207</v>
      </c>
      <c r="H625" s="19" t="s">
        <v>20687</v>
      </c>
      <c r="I625" s="19" t="s">
        <v>20686</v>
      </c>
      <c r="J625" s="5" t="str">
        <f t="shared" si="9"/>
        <v>{no:624, week:5, day:29, unit:5, word:`Trị liệu,điều trị`, kana2:`ちりょう`, han:`TRỊ LiỆU`, mean:`治療`},</v>
      </c>
    </row>
    <row r="626" spans="1:10" ht="30">
      <c r="A626" s="8">
        <v>625</v>
      </c>
      <c r="B626" s="8">
        <v>5</v>
      </c>
      <c r="C626" s="8">
        <v>29</v>
      </c>
      <c r="D626" s="8">
        <v>5</v>
      </c>
      <c r="E626" s="10"/>
      <c r="F626" s="18" t="s">
        <v>19900</v>
      </c>
      <c r="G626" s="19" t="s">
        <v>19877</v>
      </c>
      <c r="H626" s="19" t="s">
        <v>20688</v>
      </c>
      <c r="I626" s="19" t="s">
        <v>15378</v>
      </c>
      <c r="J626" s="5" t="str">
        <f t="shared" si="9"/>
        <v>{no:625, week:5, day:29, unit:5, word:`Lành,khôi phục`, kana2:`なおる`, han:`TRỊ`, mean:`治る`},</v>
      </c>
    </row>
    <row r="627" spans="1:10">
      <c r="A627" s="8">
        <v>626</v>
      </c>
      <c r="B627" s="8">
        <v>5</v>
      </c>
      <c r="C627" s="8">
        <v>29</v>
      </c>
      <c r="D627" s="8">
        <v>5</v>
      </c>
      <c r="E627" s="10"/>
      <c r="F627" s="18" t="s">
        <v>11013</v>
      </c>
      <c r="G627" s="19" t="s">
        <v>11011</v>
      </c>
      <c r="H627" s="19" t="s">
        <v>20689</v>
      </c>
      <c r="I627" s="19" t="s">
        <v>15378</v>
      </c>
      <c r="J627" s="5" t="str">
        <f t="shared" si="9"/>
        <v>{no:626, week:5, day:29, unit:5, word:`Chữa bệnh`, kana2:`なおす`, han:`TRỊ`, mean:`治す`},</v>
      </c>
    </row>
    <row r="628" spans="1:10">
      <c r="A628" s="8">
        <v>627</v>
      </c>
      <c r="B628" s="8">
        <v>5</v>
      </c>
      <c r="C628" s="8">
        <v>29</v>
      </c>
      <c r="D628" s="8">
        <v>5</v>
      </c>
      <c r="E628" s="10"/>
      <c r="F628" s="18" t="s">
        <v>10142</v>
      </c>
      <c r="G628" s="19" t="s">
        <v>10140</v>
      </c>
      <c r="H628" s="19" t="s">
        <v>20690</v>
      </c>
      <c r="I628" s="19" t="s">
        <v>14594</v>
      </c>
      <c r="J628" s="5" t="str">
        <f t="shared" si="9"/>
        <v>{no:627, week:5, day:29, unit:5, word:`Dơ,bẩn`, kana2:`きたない`, han:`Ô`, mean:`汚い`},</v>
      </c>
    </row>
    <row r="629" spans="1:10" ht="45">
      <c r="A629" s="8">
        <v>628</v>
      </c>
      <c r="B629" s="8">
        <v>5</v>
      </c>
      <c r="C629" s="8">
        <v>29</v>
      </c>
      <c r="D629" s="8">
        <v>5</v>
      </c>
      <c r="E629" s="10"/>
      <c r="F629" s="18" t="s">
        <v>10148</v>
      </c>
      <c r="G629" s="19" t="s">
        <v>10146</v>
      </c>
      <c r="H629" s="19" t="s">
        <v>20691</v>
      </c>
      <c r="I629" s="19" t="s">
        <v>14594</v>
      </c>
      <c r="J629" s="5" t="str">
        <f t="shared" si="9"/>
        <v>{no:628, week:5, day:29, unit:5, word:`Bị bẩn,nhiễm bẩn`, kana2:`よごれる`, han:`Ô`, mean:`汚れる`},</v>
      </c>
    </row>
    <row r="630" spans="1:10" ht="45">
      <c r="A630" s="8">
        <v>629</v>
      </c>
      <c r="B630" s="8">
        <v>5</v>
      </c>
      <c r="C630" s="8">
        <v>29</v>
      </c>
      <c r="D630" s="8">
        <v>5</v>
      </c>
      <c r="E630" s="10"/>
      <c r="F630" s="18" t="s">
        <v>14578</v>
      </c>
      <c r="G630" s="19" t="s">
        <v>14576</v>
      </c>
      <c r="H630" s="19" t="s">
        <v>20692</v>
      </c>
      <c r="I630" s="19" t="s">
        <v>16493</v>
      </c>
      <c r="J630" s="5" t="str">
        <f t="shared" si="9"/>
        <v>{no:629, week:5, day:29, unit:5, word:`Đứng thành hàng,xếp hàng`, kana2:`ならぶ`, han:`TỊNH`, mean:`並ぶ`},</v>
      </c>
    </row>
    <row r="631" spans="1:10" ht="30">
      <c r="A631" s="8">
        <v>630</v>
      </c>
      <c r="B631" s="8">
        <v>5</v>
      </c>
      <c r="C631" s="8">
        <v>29</v>
      </c>
      <c r="D631" s="8">
        <v>5</v>
      </c>
      <c r="E631" s="10"/>
      <c r="F631" s="18" t="s">
        <v>14584</v>
      </c>
      <c r="G631" s="19" t="s">
        <v>14582</v>
      </c>
      <c r="H631" s="19" t="s">
        <v>20693</v>
      </c>
      <c r="I631" s="19" t="s">
        <v>16493</v>
      </c>
      <c r="J631" s="5" t="str">
        <f t="shared" si="9"/>
        <v>{no:630, week:5, day:29, unit:5, word:`Bài trí,bày đặt`, kana2:`ならべる`, han:`TỊNH`, mean:`並べる`},</v>
      </c>
    </row>
    <row r="632" spans="1:10" ht="30">
      <c r="A632" s="8">
        <v>631</v>
      </c>
      <c r="B632" s="8">
        <v>5</v>
      </c>
      <c r="C632" s="8">
        <v>29</v>
      </c>
      <c r="D632" s="8">
        <v>5</v>
      </c>
      <c r="E632" s="10"/>
      <c r="F632" s="18" t="s">
        <v>19901</v>
      </c>
      <c r="G632" s="19" t="s">
        <v>19902</v>
      </c>
      <c r="H632" s="19" t="s">
        <v>20695</v>
      </c>
      <c r="I632" s="19" t="s">
        <v>20694</v>
      </c>
      <c r="J632" s="5" t="str">
        <f t="shared" si="9"/>
        <v>{no:631, week:5, day:29, unit:5, word:`Sự sắp xếp của răng`, kana2:`はならび`, han:`XỈ TỊNH`, mean:`歯並び`},</v>
      </c>
    </row>
    <row r="633" spans="1:10">
      <c r="A633" s="8">
        <v>632</v>
      </c>
      <c r="B633" s="8">
        <v>5</v>
      </c>
      <c r="C633" s="8">
        <v>29</v>
      </c>
      <c r="D633" s="8">
        <v>5</v>
      </c>
      <c r="E633" s="10"/>
      <c r="F633" s="18" t="s">
        <v>19903</v>
      </c>
      <c r="G633" s="19" t="s">
        <v>19904</v>
      </c>
      <c r="H633" s="19" t="s">
        <v>20696</v>
      </c>
      <c r="I633" s="19" t="s">
        <v>15122</v>
      </c>
      <c r="J633" s="5" t="str">
        <f t="shared" si="9"/>
        <v>{no:632, week:5, day:29, unit:5, word:`Khác`, kana2:`ほかの`, han:`THA`, mean:`他の`},</v>
      </c>
    </row>
    <row r="634" spans="1:10">
      <c r="A634" s="8">
        <v>633</v>
      </c>
      <c r="B634" s="8">
        <v>5</v>
      </c>
      <c r="C634" s="8">
        <v>29</v>
      </c>
      <c r="D634" s="8">
        <v>5</v>
      </c>
      <c r="E634" s="10"/>
      <c r="F634" s="18" t="s">
        <v>10212</v>
      </c>
      <c r="G634" s="19" t="s">
        <v>10210</v>
      </c>
      <c r="H634" s="19" t="s">
        <v>20696</v>
      </c>
      <c r="I634" s="19" t="s">
        <v>15122</v>
      </c>
      <c r="J634" s="5" t="str">
        <f t="shared" si="9"/>
        <v>{no:633, week:5, day:29, unit:5, word:`Khác`, kana2:`そのた`, han:`THA`, mean:`その他`},</v>
      </c>
    </row>
    <row r="635" spans="1:10" ht="30">
      <c r="A635" s="8">
        <v>634</v>
      </c>
      <c r="B635" s="8">
        <v>5</v>
      </c>
      <c r="C635" s="8">
        <v>30</v>
      </c>
      <c r="D635" s="8">
        <v>6</v>
      </c>
      <c r="E635" s="10"/>
      <c r="F635" s="18" t="s">
        <v>19905</v>
      </c>
      <c r="G635" s="19" t="s">
        <v>19906</v>
      </c>
      <c r="H635" s="19" t="s">
        <v>20677</v>
      </c>
      <c r="I635" s="19" t="s">
        <v>20676</v>
      </c>
      <c r="J635" s="5" t="str">
        <f t="shared" si="9"/>
        <v>{no:634, week:5, day:30, unit:6, word:`Tờ khai bệnh`, kana2:`もんしんひょう `, han:`VẤN CHẨN PHIẾU`, mean:`問診票 `},</v>
      </c>
    </row>
    <row r="636" spans="1:10" ht="37.5">
      <c r="A636" s="8">
        <v>635</v>
      </c>
      <c r="B636" s="8">
        <v>5</v>
      </c>
      <c r="C636" s="8">
        <v>30</v>
      </c>
      <c r="D636" s="8">
        <v>6</v>
      </c>
      <c r="E636" s="10"/>
      <c r="F636" s="18" t="s">
        <v>19907</v>
      </c>
      <c r="G636" s="19" t="s">
        <v>19908</v>
      </c>
      <c r="H636" s="19" t="s">
        <v>20698</v>
      </c>
      <c r="I636" s="19" t="s">
        <v>20697</v>
      </c>
      <c r="J636" s="5" t="str">
        <f t="shared" si="9"/>
        <v>{no:635, week:5, day:30, unit:6, word:`Tờ khám sức khỏe`, kana2:`かんこうしんだん`, han:`KIỆN KHANG CHẨN ĐOÁN`, mean:`健康診断`},</v>
      </c>
    </row>
    <row r="637" spans="1:10" ht="30">
      <c r="A637" s="8">
        <v>636</v>
      </c>
      <c r="B637" s="8">
        <v>5</v>
      </c>
      <c r="C637" s="8">
        <v>30</v>
      </c>
      <c r="D637" s="8">
        <v>6</v>
      </c>
      <c r="E637" s="10"/>
      <c r="F637" s="18" t="s">
        <v>12190</v>
      </c>
      <c r="G637" s="19" t="s">
        <v>12188</v>
      </c>
      <c r="H637" s="19" t="s">
        <v>12189</v>
      </c>
      <c r="I637" s="19" t="s">
        <v>15753</v>
      </c>
      <c r="J637" s="5" t="str">
        <f t="shared" si="9"/>
        <v>{no:636, week:5, day:30, unit:6, word:`Chiều cao`, kana2:`しんちょう`, han:`THÂN TRƯỜNG`, mean:`身長`},</v>
      </c>
    </row>
    <row r="638" spans="1:10" ht="45">
      <c r="A638" s="8">
        <v>637</v>
      </c>
      <c r="B638" s="8">
        <v>5</v>
      </c>
      <c r="C638" s="8">
        <v>30</v>
      </c>
      <c r="D638" s="8">
        <v>6</v>
      </c>
      <c r="E638" s="10"/>
      <c r="F638" s="18" t="s">
        <v>19909</v>
      </c>
      <c r="G638" s="19" t="s">
        <v>19910</v>
      </c>
      <c r="H638" s="19" t="s">
        <v>20700</v>
      </c>
      <c r="I638" s="19" t="s">
        <v>20699</v>
      </c>
      <c r="J638" s="5" t="str">
        <f t="shared" si="9"/>
        <v>{no:637, week:5, day:30, unit:6, word:`Vị trí xã hội,địa vị,thân phận`, kana2:`みぶん`, han:`THÂN PHÂN`, mean:`身分`},</v>
      </c>
    </row>
    <row r="639" spans="1:10">
      <c r="A639" s="8">
        <v>638</v>
      </c>
      <c r="B639" s="8">
        <v>5</v>
      </c>
      <c r="C639" s="8">
        <v>30</v>
      </c>
      <c r="D639" s="8">
        <v>6</v>
      </c>
      <c r="E639" s="10"/>
      <c r="F639" s="18" t="s">
        <v>14505</v>
      </c>
      <c r="G639" s="19" t="s">
        <v>14503</v>
      </c>
      <c r="H639" s="19" t="s">
        <v>14504</v>
      </c>
      <c r="I639" s="19" t="s">
        <v>16471</v>
      </c>
      <c r="J639" s="5" t="str">
        <f t="shared" si="9"/>
        <v>{no:638, week:5, day:30, unit:6, word:`Độc thân`, kana2:`どくしん`, han:`ĐỘC THÂN`, mean:`独身`},</v>
      </c>
    </row>
    <row r="640" spans="1:10">
      <c r="A640" s="8">
        <v>639</v>
      </c>
      <c r="B640" s="8">
        <v>5</v>
      </c>
      <c r="C640" s="8">
        <v>30</v>
      </c>
      <c r="D640" s="8">
        <v>6</v>
      </c>
      <c r="E640" s="10"/>
      <c r="F640" s="18" t="s">
        <v>12196</v>
      </c>
      <c r="G640" s="19" t="s">
        <v>19911</v>
      </c>
      <c r="H640" s="19" t="s">
        <v>20701</v>
      </c>
      <c r="I640" s="19" t="s">
        <v>15755</v>
      </c>
      <c r="J640" s="5" t="str">
        <f t="shared" si="9"/>
        <v>{no:639, week:5, day:30, unit:6, word:`Món Sasimi`, kana2:`さしみ`, han:`THÍCH THÂN`, mean:`刺身`},</v>
      </c>
    </row>
    <row r="641" spans="1:10" ht="30">
      <c r="A641" s="8">
        <v>640</v>
      </c>
      <c r="B641" s="8">
        <v>5</v>
      </c>
      <c r="C641" s="8">
        <v>30</v>
      </c>
      <c r="D641" s="8">
        <v>6</v>
      </c>
      <c r="E641" s="10"/>
      <c r="F641" s="18" t="s">
        <v>19912</v>
      </c>
      <c r="G641" s="19" t="s">
        <v>19913</v>
      </c>
      <c r="H641" s="19" t="s">
        <v>20703</v>
      </c>
      <c r="I641" s="19" t="s">
        <v>20702</v>
      </c>
      <c r="J641" s="5" t="str">
        <f t="shared" si="9"/>
        <v>{no:640, week:5, day:30, unit:6, word:`Rượu Nhật`, kana2:`にほんしゅ`, han:`NHẬT BẢN TỬU`, mean:`日本酒`},</v>
      </c>
    </row>
    <row r="642" spans="1:10" ht="30">
      <c r="A642" s="8">
        <v>641</v>
      </c>
      <c r="B642" s="8">
        <v>5</v>
      </c>
      <c r="C642" s="8">
        <v>30</v>
      </c>
      <c r="D642" s="8">
        <v>6</v>
      </c>
      <c r="E642" s="10"/>
      <c r="F642" s="18" t="s">
        <v>19914</v>
      </c>
      <c r="G642" s="19" t="s">
        <v>19915</v>
      </c>
      <c r="H642" s="19" t="s">
        <v>20705</v>
      </c>
      <c r="I642" s="19" t="s">
        <v>20704</v>
      </c>
      <c r="J642" s="5" t="str">
        <f t="shared" si="9"/>
        <v>{no:641, week:5, day:30, unit:6, word:`Rượu Nhật để nấu ăn`, kana2:`りょうりしゅ`, han:`LIỆU LÝ TỬU`, mean:`料理酒`},</v>
      </c>
    </row>
    <row r="643" spans="1:10">
      <c r="A643" s="8">
        <v>642</v>
      </c>
      <c r="B643" s="8">
        <v>5</v>
      </c>
      <c r="C643" s="8">
        <v>30</v>
      </c>
      <c r="D643" s="8">
        <v>6</v>
      </c>
      <c r="E643" s="10"/>
      <c r="F643" s="18" t="s">
        <v>19916</v>
      </c>
      <c r="G643" s="19" t="s">
        <v>19917</v>
      </c>
      <c r="H643" s="19" t="s">
        <v>20706</v>
      </c>
      <c r="I643" s="19" t="s">
        <v>16151</v>
      </c>
      <c r="J643" s="5" t="str">
        <f t="shared" ref="J643:J706" si="10">"{no:"&amp;A643&amp;", week:"&amp;B643&amp;", day:"&amp;C643&amp;", unit:"&amp;D643&amp;", word:`"&amp;H643&amp;"`, kana2:`"&amp;G643&amp;"`, han:`"&amp;I643&amp;"`, mean:`"&amp;F643&amp;"`},"</f>
        <v>{no:642, week:5, day:30, unit:6, word:`Rượu`, kana2:`おさけ`, han:`TỬU`, mean:`お酒`},</v>
      </c>
    </row>
    <row r="644" spans="1:10">
      <c r="A644" s="8">
        <v>643</v>
      </c>
      <c r="B644" s="8">
        <v>5</v>
      </c>
      <c r="C644" s="8">
        <v>30</v>
      </c>
      <c r="D644" s="8">
        <v>6</v>
      </c>
      <c r="E644" s="10"/>
      <c r="F644" s="18" t="s">
        <v>13483</v>
      </c>
      <c r="G644" s="19" t="s">
        <v>13481</v>
      </c>
      <c r="H644" s="19" t="s">
        <v>20707</v>
      </c>
      <c r="I644" s="19" t="s">
        <v>16152</v>
      </c>
      <c r="J644" s="5" t="str">
        <f t="shared" si="10"/>
        <v>{no:643, week:5, day:30, unit:6, word:`Tiệm rượu`, kana2:`さかや`, han:`TỬU ỐC`, mean:`酒屋`},</v>
      </c>
    </row>
    <row r="645" spans="1:10">
      <c r="A645" s="8">
        <v>644</v>
      </c>
      <c r="B645" s="8">
        <v>5</v>
      </c>
      <c r="C645" s="8">
        <v>30</v>
      </c>
      <c r="D645" s="8">
        <v>6</v>
      </c>
      <c r="E645" s="10"/>
      <c r="F645" s="18" t="s">
        <v>11598</v>
      </c>
      <c r="G645" s="19" t="s">
        <v>11596</v>
      </c>
      <c r="H645" s="19" t="s">
        <v>20708</v>
      </c>
      <c r="I645" s="19" t="s">
        <v>15559</v>
      </c>
      <c r="J645" s="5" t="str">
        <f t="shared" si="10"/>
        <v>{no:644, week:5, day:30, unit:6, word:`Hít,hút`, kana2:`すう`, han:`HẤP`, mean:`吸う`},</v>
      </c>
    </row>
    <row r="646" spans="1:10" ht="30">
      <c r="A646" s="8">
        <v>645</v>
      </c>
      <c r="B646" s="8">
        <v>5</v>
      </c>
      <c r="C646" s="8">
        <v>30</v>
      </c>
      <c r="D646" s="8">
        <v>6</v>
      </c>
      <c r="E646" s="10"/>
      <c r="F646" s="18" t="s">
        <v>11601</v>
      </c>
      <c r="G646" s="19" t="s">
        <v>11599</v>
      </c>
      <c r="H646" s="19" t="s">
        <v>20709</v>
      </c>
      <c r="I646" s="19" t="s">
        <v>15560</v>
      </c>
      <c r="J646" s="5" t="str">
        <f t="shared" si="10"/>
        <v>{no:645, week:5, day:30, unit:6, word:`Sự hô hấp,sự hít thở`, kana2:`こきゅう`, han:`HÔ HẤP`, mean:`呼吸`},</v>
      </c>
    </row>
    <row r="647" spans="1:10" ht="30">
      <c r="A647" s="8">
        <v>646</v>
      </c>
      <c r="B647" s="8">
        <v>5</v>
      </c>
      <c r="C647" s="8">
        <v>30</v>
      </c>
      <c r="D647" s="8">
        <v>6</v>
      </c>
      <c r="E647" s="10"/>
      <c r="F647" s="18" t="s">
        <v>12262</v>
      </c>
      <c r="G647" s="19" t="s">
        <v>12260</v>
      </c>
      <c r="H647" s="19" t="s">
        <v>20710</v>
      </c>
      <c r="I647" s="19" t="s">
        <v>15774</v>
      </c>
      <c r="J647" s="5" t="str">
        <f t="shared" si="10"/>
        <v>{no:646, week:5, day:30, unit:6, word:`Gọi,mời,kêu tên`, kana2:`よぶ`, han:`HÔ`, mean:`呼ぶ`},</v>
      </c>
    </row>
    <row r="648" spans="1:10">
      <c r="A648" s="8">
        <v>647</v>
      </c>
      <c r="B648" s="8">
        <v>5</v>
      </c>
      <c r="C648" s="8">
        <v>30</v>
      </c>
      <c r="D648" s="8">
        <v>6</v>
      </c>
      <c r="E648" s="10"/>
      <c r="F648" s="18" t="s">
        <v>11648</v>
      </c>
      <c r="G648" s="19" t="s">
        <v>11646</v>
      </c>
      <c r="H648" s="19" t="s">
        <v>20711</v>
      </c>
      <c r="I648" s="19" t="s">
        <v>15576</v>
      </c>
      <c r="J648" s="5" t="str">
        <f t="shared" si="10"/>
        <v>{no:647, week:5, day:30, unit:6, word:`Thèm ăn`, kana2:`しょくよく`, han:`THỰC DỤC`, mean:`食欲`},</v>
      </c>
    </row>
    <row r="649" spans="1:10" ht="45">
      <c r="A649" s="8">
        <v>648</v>
      </c>
      <c r="B649" s="8">
        <v>5</v>
      </c>
      <c r="C649" s="8">
        <v>30</v>
      </c>
      <c r="D649" s="8">
        <v>6</v>
      </c>
      <c r="E649" s="10"/>
      <c r="F649" s="18" t="s">
        <v>19918</v>
      </c>
      <c r="G649" s="19" t="s">
        <v>19919</v>
      </c>
      <c r="H649" s="19" t="s">
        <v>20713</v>
      </c>
      <c r="I649" s="19" t="s">
        <v>20712</v>
      </c>
      <c r="J649" s="5" t="str">
        <f t="shared" si="10"/>
        <v>{no:648, week:5, day:30, unit:6, word:`Hăng hái,động lực,ý muộn`, kana2:`いよく`, han:`Ý DỤC`, mean:`意欲`},</v>
      </c>
    </row>
    <row r="650" spans="1:10" ht="75">
      <c r="A650" s="8">
        <v>649</v>
      </c>
      <c r="B650" s="8">
        <v>5</v>
      </c>
      <c r="C650" s="8">
        <v>30</v>
      </c>
      <c r="D650" s="8">
        <v>6</v>
      </c>
      <c r="E650" s="10"/>
      <c r="F650" s="18" t="s">
        <v>11654</v>
      </c>
      <c r="G650" s="19" t="s">
        <v>11652</v>
      </c>
      <c r="H650" s="19" t="s">
        <v>20714</v>
      </c>
      <c r="I650" s="19" t="s">
        <v>15578</v>
      </c>
      <c r="J650" s="5" t="str">
        <f t="shared" si="10"/>
        <v>{no:649, week:5, day:30, unit:6, word:`Muốn (ý muốn của mình và người ở ngôi thứ 3)`, kana2:`ほしい`, han:`DỤC`, mean:`欲しい`},</v>
      </c>
    </row>
    <row r="651" spans="1:10">
      <c r="A651" s="8">
        <v>650</v>
      </c>
      <c r="B651" s="8">
        <v>5</v>
      </c>
      <c r="C651" s="8">
        <v>30</v>
      </c>
      <c r="D651" s="8">
        <v>6</v>
      </c>
      <c r="E651" s="10"/>
      <c r="F651" s="18" t="s">
        <v>11613</v>
      </c>
      <c r="G651" s="19" t="s">
        <v>11611</v>
      </c>
      <c r="H651" s="19" t="s">
        <v>11612</v>
      </c>
      <c r="I651" s="19" t="s">
        <v>15564</v>
      </c>
      <c r="J651" s="5" t="str">
        <f t="shared" si="10"/>
        <v>{no:650, week:5, day:30, unit:6, word:`Giấc ngủ`, kana2:`すいみん`, han:`THỤY MIÊN`, mean:`睡眠`},</v>
      </c>
    </row>
    <row r="652" spans="1:10">
      <c r="A652" s="8">
        <v>651</v>
      </c>
      <c r="B652" s="8">
        <v>5</v>
      </c>
      <c r="C652" s="8">
        <v>30</v>
      </c>
      <c r="D652" s="8">
        <v>6</v>
      </c>
      <c r="E652" s="10"/>
      <c r="F652" s="18" t="s">
        <v>11616</v>
      </c>
      <c r="G652" s="19" t="s">
        <v>11614</v>
      </c>
      <c r="H652" s="19" t="s">
        <v>11615</v>
      </c>
      <c r="I652" s="19" t="s">
        <v>15565</v>
      </c>
      <c r="J652" s="5" t="str">
        <f t="shared" si="10"/>
        <v>{no:651, week:5, day:30, unit:6, word:`Buồn ngủ`, kana2:`ねむい`, han:`MIÊN`, mean:`眠い`},</v>
      </c>
    </row>
    <row r="653" spans="1:10">
      <c r="A653" s="8">
        <v>652</v>
      </c>
      <c r="B653" s="8">
        <v>5</v>
      </c>
      <c r="C653" s="8">
        <v>30</v>
      </c>
      <c r="D653" s="8">
        <v>6</v>
      </c>
      <c r="E653" s="10"/>
      <c r="F653" s="18" t="s">
        <v>1886</v>
      </c>
      <c r="G653" s="19" t="s">
        <v>2917</v>
      </c>
      <c r="H653" s="19" t="s">
        <v>11617</v>
      </c>
      <c r="I653" s="19" t="s">
        <v>15565</v>
      </c>
      <c r="J653" s="5" t="str">
        <f t="shared" si="10"/>
        <v>{no:652, week:5, day:30, unit:6, word:`Ngủ`, kana2:`ねむる`, han:`MIÊN`, mean:`眠る`},</v>
      </c>
    </row>
    <row r="654" spans="1:10">
      <c r="A654" s="8">
        <v>653</v>
      </c>
      <c r="B654" s="8">
        <v>5</v>
      </c>
      <c r="C654" s="8">
        <v>30</v>
      </c>
      <c r="D654" s="8">
        <v>6</v>
      </c>
      <c r="E654" s="10"/>
      <c r="F654" s="18" t="s">
        <v>11657</v>
      </c>
      <c r="G654" s="19" t="s">
        <v>11655</v>
      </c>
      <c r="H654" s="19" t="s">
        <v>11656</v>
      </c>
      <c r="I654" s="19" t="s">
        <v>14805</v>
      </c>
      <c r="J654" s="5" t="str">
        <f t="shared" si="10"/>
        <v>{no:653, week:5, day:30, unit:6, word:`Mệt mỏi`, kana2:`つかれる`, han:`BÌ`, mean:`疲れる`},</v>
      </c>
    </row>
    <row r="655" spans="1:10">
      <c r="A655" s="8">
        <v>654</v>
      </c>
      <c r="B655" s="8">
        <v>5</v>
      </c>
      <c r="C655" s="8">
        <v>30</v>
      </c>
      <c r="D655" s="8">
        <v>6</v>
      </c>
      <c r="E655" s="10"/>
      <c r="F655" s="18" t="s">
        <v>11604</v>
      </c>
      <c r="G655" s="19" t="s">
        <v>11602</v>
      </c>
      <c r="H655" s="19" t="s">
        <v>20715</v>
      </c>
      <c r="I655" s="19" t="s">
        <v>15561</v>
      </c>
      <c r="J655" s="5" t="str">
        <f t="shared" si="10"/>
        <v>{no:654, week:5, day:30, unit:6, word:`Hơi thở`, kana2:`いき`, han:`TỨC`, mean:`息`},</v>
      </c>
    </row>
    <row r="656" spans="1:10" ht="45">
      <c r="A656" s="8">
        <v>655</v>
      </c>
      <c r="B656" s="8">
        <v>5</v>
      </c>
      <c r="C656" s="8">
        <v>30</v>
      </c>
      <c r="D656" s="8">
        <v>6</v>
      </c>
      <c r="E656" s="10"/>
      <c r="F656" s="18" t="s">
        <v>19920</v>
      </c>
      <c r="G656" s="19" t="s">
        <v>19921</v>
      </c>
      <c r="H656" s="19" t="s">
        <v>20717</v>
      </c>
      <c r="I656" s="19" t="s">
        <v>20716</v>
      </c>
      <c r="J656" s="5" t="str">
        <f t="shared" si="10"/>
        <v>{no:655, week:5, day:30, unit:6, word:`Sự hết hơi,sự hụt hơi`, kana2:`いきぎれ`, han:`TỨC THIẾT`, mean:`息切れ`},</v>
      </c>
    </row>
    <row r="657" spans="1:10">
      <c r="A657" s="8">
        <v>656</v>
      </c>
      <c r="B657" s="8">
        <v>5</v>
      </c>
      <c r="C657" s="8">
        <v>30</v>
      </c>
      <c r="D657" s="8">
        <v>6</v>
      </c>
      <c r="E657" s="10"/>
      <c r="F657" s="18" t="s">
        <v>11610</v>
      </c>
      <c r="G657" s="19" t="s">
        <v>11608</v>
      </c>
      <c r="H657" s="19" t="s">
        <v>11609</v>
      </c>
      <c r="I657" s="19" t="s">
        <v>15563</v>
      </c>
      <c r="J657" s="5" t="str">
        <f t="shared" si="10"/>
        <v>{no:656, week:5, day:30, unit:6, word:`Con trai`, kana2:`むすこ`, han:`TỨC TỬ`, mean:`息子`},</v>
      </c>
    </row>
    <row r="658" spans="1:10" ht="37.5">
      <c r="A658" s="8">
        <v>657</v>
      </c>
      <c r="B658" s="8">
        <v>6</v>
      </c>
      <c r="C658" s="8">
        <v>31</v>
      </c>
      <c r="D658" s="8">
        <v>1</v>
      </c>
      <c r="E658" s="10"/>
      <c r="F658" s="18" t="s">
        <v>19922</v>
      </c>
      <c r="G658" s="19" t="s">
        <v>19923</v>
      </c>
      <c r="H658" s="19" t="s">
        <v>20719</v>
      </c>
      <c r="I658" s="19" t="s">
        <v>20718</v>
      </c>
      <c r="J658" s="5" t="str">
        <f t="shared" si="10"/>
        <v>{no:657, week:6, day:31, unit:1, word:`Dự báo thời tiết`, kana2:`てんきよほう`, han:`THIÊN KHÍ DỰ BÁO`, mean:`天気予報`},</v>
      </c>
    </row>
    <row r="659" spans="1:10">
      <c r="A659" s="8">
        <v>658</v>
      </c>
      <c r="B659" s="8">
        <v>6</v>
      </c>
      <c r="C659" s="8">
        <v>31</v>
      </c>
      <c r="D659" s="8">
        <v>1</v>
      </c>
      <c r="E659" s="10"/>
      <c r="F659" s="18" t="s">
        <v>12277</v>
      </c>
      <c r="G659" s="19" t="s">
        <v>12275</v>
      </c>
      <c r="H659" s="19" t="s">
        <v>12276</v>
      </c>
      <c r="I659" s="19" t="s">
        <v>20720</v>
      </c>
      <c r="J659" s="5" t="str">
        <f t="shared" si="10"/>
        <v>{no:658, week:6, day:31, unit:1, word:`Dự báo`, kana2:`よほう`, han:`DƯ BÁO`, mean:`予報`},</v>
      </c>
    </row>
    <row r="660" spans="1:10">
      <c r="A660" s="8">
        <v>659</v>
      </c>
      <c r="B660" s="8">
        <v>6</v>
      </c>
      <c r="C660" s="8">
        <v>31</v>
      </c>
      <c r="D660" s="8">
        <v>1</v>
      </c>
      <c r="E660" s="10"/>
      <c r="F660" s="18" t="s">
        <v>12431</v>
      </c>
      <c r="G660" s="19" t="s">
        <v>12429</v>
      </c>
      <c r="H660" s="19" t="s">
        <v>12436</v>
      </c>
      <c r="I660" s="19" t="s">
        <v>15825</v>
      </c>
      <c r="J660" s="5" t="str">
        <f t="shared" si="10"/>
        <v>{no:659, week:6, day:31, unit:1, word:`Thông báo`, kana2:`ほうこく`, han:`BÁO CÁO`, mean:`報告`},</v>
      </c>
    </row>
    <row r="661" spans="1:10">
      <c r="A661" s="8">
        <v>660</v>
      </c>
      <c r="B661" s="8">
        <v>6</v>
      </c>
      <c r="C661" s="8">
        <v>31</v>
      </c>
      <c r="D661" s="8">
        <v>1</v>
      </c>
      <c r="E661" s="10"/>
      <c r="F661" s="18" t="s">
        <v>13847</v>
      </c>
      <c r="G661" s="19" t="s">
        <v>13845</v>
      </c>
      <c r="H661" s="19" t="s">
        <v>20721</v>
      </c>
      <c r="I661" s="19" t="s">
        <v>15462</v>
      </c>
      <c r="J661" s="5" t="str">
        <f t="shared" si="10"/>
        <v>{no:660, week:6, day:31, unit:1, word:`Trời nắng`, kana2:`はれる`, han:`TÌNH`, mean:`晴れる`},</v>
      </c>
    </row>
    <row r="662" spans="1:10">
      <c r="A662" s="8">
        <v>661</v>
      </c>
      <c r="B662" s="8">
        <v>6</v>
      </c>
      <c r="C662" s="8">
        <v>31</v>
      </c>
      <c r="D662" s="8">
        <v>1</v>
      </c>
      <c r="E662" s="10"/>
      <c r="F662" s="18" t="s">
        <v>19924</v>
      </c>
      <c r="G662" s="19" t="s">
        <v>19925</v>
      </c>
      <c r="H662" s="19" t="s">
        <v>20721</v>
      </c>
      <c r="I662" s="19" t="s">
        <v>15462</v>
      </c>
      <c r="J662" s="5" t="str">
        <f t="shared" si="10"/>
        <v>{no:661, week:6, day:31, unit:1, word:`Trời nắng`, kana2:`はれ`, han:`TÌNH`, mean:`晴れ`},</v>
      </c>
    </row>
    <row r="663" spans="1:10">
      <c r="A663" s="8">
        <v>662</v>
      </c>
      <c r="B663" s="8">
        <v>6</v>
      </c>
      <c r="C663" s="8">
        <v>31</v>
      </c>
      <c r="D663" s="8">
        <v>1</v>
      </c>
      <c r="E663" s="10"/>
      <c r="F663" s="18" t="s">
        <v>13885</v>
      </c>
      <c r="G663" s="19" t="s">
        <v>13883</v>
      </c>
      <c r="H663" s="19" t="s">
        <v>13884</v>
      </c>
      <c r="I663" s="19" t="s">
        <v>16283</v>
      </c>
      <c r="J663" s="5" t="str">
        <f t="shared" si="10"/>
        <v>{no:662, week:6, day:31, unit:1, word:`Mây`, kana2:`くも`, han:`VÂN`, mean:`雲`},</v>
      </c>
    </row>
    <row r="664" spans="1:10">
      <c r="A664" s="8">
        <v>663</v>
      </c>
      <c r="B664" s="8">
        <v>6</v>
      </c>
      <c r="C664" s="8">
        <v>31</v>
      </c>
      <c r="D664" s="8">
        <v>1</v>
      </c>
      <c r="E664" s="10"/>
      <c r="F664" s="18" t="s">
        <v>12409</v>
      </c>
      <c r="G664" s="19" t="s">
        <v>12407</v>
      </c>
      <c r="H664" s="19" t="s">
        <v>12408</v>
      </c>
      <c r="I664" s="19" t="s">
        <v>20722</v>
      </c>
      <c r="J664" s="5" t="str">
        <f t="shared" si="10"/>
        <v>{no:663, week:6, day:31, unit:1, word:`Thổi`, kana2:`ふく`, han:`XUY`, mean:`吹く`},</v>
      </c>
    </row>
    <row r="665" spans="1:10" ht="30">
      <c r="A665" s="8">
        <v>664</v>
      </c>
      <c r="B665" s="8">
        <v>6</v>
      </c>
      <c r="C665" s="8">
        <v>31</v>
      </c>
      <c r="D665" s="8">
        <v>1</v>
      </c>
      <c r="E665" s="10"/>
      <c r="F665" s="18" t="s">
        <v>9676</v>
      </c>
      <c r="G665" s="19" t="s">
        <v>9674</v>
      </c>
      <c r="H665" s="19" t="s">
        <v>20724</v>
      </c>
      <c r="I665" s="19" t="s">
        <v>20723</v>
      </c>
      <c r="J665" s="5" t="str">
        <f t="shared" si="10"/>
        <v>{no:664, week:6, day:31, unit:1, word:`Lò sưởi`, kana2:`だんぼう`, han:`NÕAN PHÒNG`, mean:`暖房`},</v>
      </c>
    </row>
    <row r="666" spans="1:10">
      <c r="A666" s="8">
        <v>665</v>
      </c>
      <c r="B666" s="8">
        <v>6</v>
      </c>
      <c r="C666" s="8">
        <v>31</v>
      </c>
      <c r="D666" s="8">
        <v>1</v>
      </c>
      <c r="E666" s="10"/>
      <c r="F666" s="18" t="s">
        <v>9673</v>
      </c>
      <c r="G666" s="19" t="s">
        <v>9520</v>
      </c>
      <c r="H666" s="19" t="s">
        <v>9521</v>
      </c>
      <c r="I666" s="19" t="s">
        <v>20348</v>
      </c>
      <c r="J666" s="5" t="str">
        <f t="shared" si="10"/>
        <v>{no:665, week:6, day:31, unit:1, word:`Ấm áp`, kana2:`あたたかい`, han:`NÕAN`, mean:`暖かい`},</v>
      </c>
    </row>
    <row r="667" spans="1:10">
      <c r="A667" s="8">
        <v>666</v>
      </c>
      <c r="B667" s="8">
        <v>6</v>
      </c>
      <c r="C667" s="8">
        <v>31</v>
      </c>
      <c r="D667" s="8">
        <v>1</v>
      </c>
      <c r="E667" s="10"/>
      <c r="F667" s="18" t="s">
        <v>13865</v>
      </c>
      <c r="G667" s="19" t="s">
        <v>13863</v>
      </c>
      <c r="H667" s="19" t="s">
        <v>13864</v>
      </c>
      <c r="I667" s="19" t="s">
        <v>16276</v>
      </c>
      <c r="J667" s="5" t="str">
        <f t="shared" si="10"/>
        <v>{no:666, week:6, day:31, unit:1, word:`Tuyết`, kana2:`ゆき`, han:`TUYẾT`, mean:`雪`},</v>
      </c>
    </row>
    <row r="668" spans="1:10">
      <c r="A668" s="8">
        <v>667</v>
      </c>
      <c r="B668" s="8">
        <v>6</v>
      </c>
      <c r="C668" s="8">
        <v>31</v>
      </c>
      <c r="D668" s="8">
        <v>1</v>
      </c>
      <c r="E668" s="10"/>
      <c r="F668" s="18" t="s">
        <v>10581</v>
      </c>
      <c r="G668" s="19" t="s">
        <v>9827</v>
      </c>
      <c r="H668" s="19" t="s">
        <v>10580</v>
      </c>
      <c r="I668" s="19" t="s">
        <v>15238</v>
      </c>
      <c r="J668" s="5" t="str">
        <f t="shared" si="10"/>
        <v>{no:667, week:6, day:31, unit:1, word:`Động đất`, kana2:`じしん`, han:`ĐỊA CHẤN`, mean:`地震`},</v>
      </c>
    </row>
    <row r="669" spans="1:10" ht="45">
      <c r="A669" s="8">
        <v>668</v>
      </c>
      <c r="B669" s="8">
        <v>6</v>
      </c>
      <c r="C669" s="8">
        <v>31</v>
      </c>
      <c r="D669" s="8">
        <v>1</v>
      </c>
      <c r="E669" s="10"/>
      <c r="F669" s="18" t="s">
        <v>19926</v>
      </c>
      <c r="G669" s="19" t="s">
        <v>19927</v>
      </c>
      <c r="H669" s="19" t="s">
        <v>20726</v>
      </c>
      <c r="I669" s="19" t="s">
        <v>20725</v>
      </c>
      <c r="J669" s="5" t="str">
        <f t="shared" si="10"/>
        <v>{no:668, week:6, day:31, unit:1, word:`Độ chấn động,độ động đất`, kana2:`しんど`, han:`CHẤN ĐỘ`, mean:`震度`},</v>
      </c>
    </row>
    <row r="670" spans="1:10">
      <c r="A670" s="8">
        <v>669</v>
      </c>
      <c r="B670" s="8">
        <v>6</v>
      </c>
      <c r="C670" s="8">
        <v>31</v>
      </c>
      <c r="D670" s="8">
        <v>1</v>
      </c>
      <c r="E670" s="10"/>
      <c r="F670" s="18" t="s">
        <v>13942</v>
      </c>
      <c r="G670" s="19" t="s">
        <v>13940</v>
      </c>
      <c r="H670" s="19" t="s">
        <v>20727</v>
      </c>
      <c r="I670" s="19" t="s">
        <v>16303</v>
      </c>
      <c r="J670" s="5" t="str">
        <f t="shared" si="10"/>
        <v>{no:669, week:6, day:31, unit:1, word:`Con sóng`, kana2:`なみ`, han:`BA`, mean:`波`},</v>
      </c>
    </row>
    <row r="671" spans="1:10">
      <c r="A671" s="8">
        <v>670</v>
      </c>
      <c r="B671" s="8">
        <v>6</v>
      </c>
      <c r="C671" s="8">
        <v>31</v>
      </c>
      <c r="D671" s="8">
        <v>1</v>
      </c>
      <c r="E671" s="10"/>
      <c r="F671" s="18" t="s">
        <v>13945</v>
      </c>
      <c r="G671" s="19" t="s">
        <v>13943</v>
      </c>
      <c r="H671" s="19" t="s">
        <v>13944</v>
      </c>
      <c r="I671" s="19" t="s">
        <v>16304</v>
      </c>
      <c r="J671" s="5" t="str">
        <f t="shared" si="10"/>
        <v>{no:670, week:6, day:31, unit:1, word:`Sóng thần`, kana2:`つなみ`, han:`TÂN BA`, mean:`津波`},</v>
      </c>
    </row>
    <row r="672" spans="1:10">
      <c r="A672" s="8">
        <v>671</v>
      </c>
      <c r="B672" s="8">
        <v>6</v>
      </c>
      <c r="C672" s="8">
        <v>31</v>
      </c>
      <c r="D672" s="8">
        <v>1</v>
      </c>
      <c r="E672" s="10"/>
      <c r="F672" s="18" t="s">
        <v>13939</v>
      </c>
      <c r="G672" s="19" t="s">
        <v>13937</v>
      </c>
      <c r="H672" s="19" t="s">
        <v>13938</v>
      </c>
      <c r="I672" s="19" t="s">
        <v>16302</v>
      </c>
      <c r="J672" s="5" t="str">
        <f t="shared" si="10"/>
        <v>{no:671, week:6, day:31, unit:1, word:`Sóng điện`, kana2:`でんぱ`, han:`ĐIỆN BA`, mean:`電波`},</v>
      </c>
    </row>
    <row r="673" spans="1:10" ht="37.5">
      <c r="A673" s="8">
        <v>672</v>
      </c>
      <c r="B673" s="8">
        <v>6</v>
      </c>
      <c r="C673" s="8">
        <v>32</v>
      </c>
      <c r="D673" s="8">
        <v>2</v>
      </c>
      <c r="E673" s="10"/>
      <c r="F673" s="18" t="s">
        <v>19928</v>
      </c>
      <c r="G673" s="19" t="s">
        <v>19929</v>
      </c>
      <c r="H673" s="19" t="s">
        <v>20729</v>
      </c>
      <c r="I673" s="19" t="s">
        <v>20728</v>
      </c>
      <c r="J673" s="5" t="str">
        <f t="shared" si="10"/>
        <v>{no:672, week:6, day:32, unit:2, word:`Quảng cáo tuyển dụng`, kana2:`きゅうじんこうこく`, han:`CẦU NHÂN QUẢNG CÁO`, mean:`求人広告`},</v>
      </c>
    </row>
    <row r="674" spans="1:10" ht="30">
      <c r="A674" s="8">
        <v>673</v>
      </c>
      <c r="B674" s="8">
        <v>6</v>
      </c>
      <c r="C674" s="8">
        <v>32</v>
      </c>
      <c r="D674" s="8">
        <v>2</v>
      </c>
      <c r="E674" s="10"/>
      <c r="F674" s="18" t="s">
        <v>13222</v>
      </c>
      <c r="G674" s="19" t="s">
        <v>13221</v>
      </c>
      <c r="H674" s="19" t="s">
        <v>20730</v>
      </c>
      <c r="I674" s="19" t="s">
        <v>16068</v>
      </c>
      <c r="J674" s="5" t="str">
        <f t="shared" si="10"/>
        <v>{no:673, week:6, day:32, unit:2, word:`Yêu cầu,đòi hỏi,thỉnh cầu`, kana2:`ようきゅう`, han:`YÊU CẦU`, mean:`要求`},</v>
      </c>
    </row>
    <row r="675" spans="1:10" ht="30">
      <c r="A675" s="8">
        <v>674</v>
      </c>
      <c r="B675" s="8">
        <v>6</v>
      </c>
      <c r="C675" s="8">
        <v>32</v>
      </c>
      <c r="D675" s="8">
        <v>2</v>
      </c>
      <c r="E675" s="10"/>
      <c r="F675" s="18" t="s">
        <v>13220</v>
      </c>
      <c r="G675" s="19" t="s">
        <v>13218</v>
      </c>
      <c r="H675" s="19" t="s">
        <v>20731</v>
      </c>
      <c r="I675" s="19" t="s">
        <v>16067</v>
      </c>
      <c r="J675" s="5" t="str">
        <f t="shared" si="10"/>
        <v>{no:674, week:6, day:32, unit:2, word:`Sự cần người làm`, kana2:`きゅうじん`, han:`CẦU NHÂN`, mean:`求人`},</v>
      </c>
    </row>
    <row r="676" spans="1:10" ht="30">
      <c r="A676" s="8">
        <v>675</v>
      </c>
      <c r="B676" s="8">
        <v>6</v>
      </c>
      <c r="C676" s="8">
        <v>32</v>
      </c>
      <c r="D676" s="8">
        <v>2</v>
      </c>
      <c r="E676" s="10"/>
      <c r="F676" s="18" t="s">
        <v>13225</v>
      </c>
      <c r="G676" s="19" t="s">
        <v>13223</v>
      </c>
      <c r="H676" s="19" t="s">
        <v>20732</v>
      </c>
      <c r="I676" s="19" t="s">
        <v>16069</v>
      </c>
      <c r="J676" s="5" t="str">
        <f t="shared" si="10"/>
        <v>{no:675, week:6, day:32, unit:2, word:`Hoá đơn,bill`, kana2:`せいきゅうしょ`, han:`THỈNH CẦU THƯ`, mean:`請求書`},</v>
      </c>
    </row>
    <row r="677" spans="1:10" ht="45">
      <c r="A677" s="8">
        <v>676</v>
      </c>
      <c r="B677" s="8">
        <v>6</v>
      </c>
      <c r="C677" s="8">
        <v>32</v>
      </c>
      <c r="D677" s="8">
        <v>2</v>
      </c>
      <c r="E677" s="10"/>
      <c r="F677" s="18" t="s">
        <v>13228</v>
      </c>
      <c r="G677" s="19" t="s">
        <v>13226</v>
      </c>
      <c r="H677" s="19" t="s">
        <v>20733</v>
      </c>
      <c r="I677" s="19" t="s">
        <v>15547</v>
      </c>
      <c r="J677" s="5" t="str">
        <f t="shared" si="10"/>
        <v>{no:676, week:6, day:32, unit:2, word:`Mong muốn,yêu cầu,tìm kiếm`, kana2:`もとめる`, han:`CẦU`, mean:`求める`},</v>
      </c>
    </row>
    <row r="678" spans="1:10">
      <c r="A678" s="8">
        <v>677</v>
      </c>
      <c r="B678" s="8">
        <v>6</v>
      </c>
      <c r="C678" s="8">
        <v>32</v>
      </c>
      <c r="D678" s="8">
        <v>2</v>
      </c>
      <c r="E678" s="10"/>
      <c r="F678" s="18" t="s">
        <v>12534</v>
      </c>
      <c r="G678" s="19" t="s">
        <v>12532</v>
      </c>
      <c r="H678" s="19" t="s">
        <v>12533</v>
      </c>
      <c r="I678" s="19" t="s">
        <v>15856</v>
      </c>
      <c r="J678" s="5" t="str">
        <f t="shared" si="10"/>
        <v>{no:677, week:6, day:32, unit:2, word:`Tuyển dụng`, kana2:`ぼしゅう`, han:`MỘ TẬP`, mean:`募集`},</v>
      </c>
    </row>
    <row r="679" spans="1:10" ht="30">
      <c r="A679" s="8">
        <v>678</v>
      </c>
      <c r="B679" s="8">
        <v>6</v>
      </c>
      <c r="C679" s="8">
        <v>32</v>
      </c>
      <c r="D679" s="8">
        <v>2</v>
      </c>
      <c r="E679" s="10"/>
      <c r="F679" s="18" t="s">
        <v>11289</v>
      </c>
      <c r="G679" s="19" t="s">
        <v>11287</v>
      </c>
      <c r="H679" s="19" t="s">
        <v>20735</v>
      </c>
      <c r="I679" s="19" t="s">
        <v>20734</v>
      </c>
      <c r="J679" s="5" t="str">
        <f t="shared" si="10"/>
        <v>{no:678, week:6, day:32, unit:2, word:`Nơi làm việc`, kana2:`しょくば`, han:`CHỨC TRÀNG`, mean:`職場`},</v>
      </c>
    </row>
    <row r="680" spans="1:10" ht="30">
      <c r="A680" s="8">
        <v>679</v>
      </c>
      <c r="B680" s="8">
        <v>6</v>
      </c>
      <c r="C680" s="8">
        <v>32</v>
      </c>
      <c r="D680" s="8">
        <v>2</v>
      </c>
      <c r="E680" s="10"/>
      <c r="F680" s="18" t="s">
        <v>11286</v>
      </c>
      <c r="G680" s="19" t="s">
        <v>11284</v>
      </c>
      <c r="H680" s="19" t="s">
        <v>11285</v>
      </c>
      <c r="I680" s="19" t="s">
        <v>15467</v>
      </c>
      <c r="J680" s="5" t="str">
        <f t="shared" si="10"/>
        <v>{no:679, week:6, day:32, unit:2, word:`Nghề nghiệp`, kana2:`しょくぎょう`, han:`CHỨC NGHIỆP`, mean:`職業`},</v>
      </c>
    </row>
    <row r="681" spans="1:10" ht="30">
      <c r="A681" s="8">
        <v>680</v>
      </c>
      <c r="B681" s="8">
        <v>6</v>
      </c>
      <c r="C681" s="8">
        <v>32</v>
      </c>
      <c r="D681" s="8">
        <v>2</v>
      </c>
      <c r="E681" s="10"/>
      <c r="F681" s="18" t="s">
        <v>19930</v>
      </c>
      <c r="G681" s="19" t="s">
        <v>19931</v>
      </c>
      <c r="H681" s="19" t="s">
        <v>20737</v>
      </c>
      <c r="I681" s="19" t="s">
        <v>20736</v>
      </c>
      <c r="J681" s="5" t="str">
        <f t="shared" si="10"/>
        <v>{no:680, week:6, day:32, unit:2, word:`Thay đổi công việc`, kana2:`てんしょく`, han:`CHUYỂN CHỨC`, mean:`転職`},</v>
      </c>
    </row>
    <row r="682" spans="1:10">
      <c r="A682" s="8">
        <v>681</v>
      </c>
      <c r="B682" s="8">
        <v>6</v>
      </c>
      <c r="C682" s="8">
        <v>32</v>
      </c>
      <c r="D682" s="8">
        <v>2</v>
      </c>
      <c r="E682" s="10"/>
      <c r="F682" s="18" t="s">
        <v>19932</v>
      </c>
      <c r="G682" s="19" t="s">
        <v>19933</v>
      </c>
      <c r="H682" s="19" t="s">
        <v>20739</v>
      </c>
      <c r="I682" s="19" t="s">
        <v>20738</v>
      </c>
      <c r="J682" s="5" t="str">
        <f t="shared" si="10"/>
        <v>{no:681, week:6, day:32, unit:2, word:`Công nhân`, kana2:`しょくいん`, han:`CHỨC VIÊN`, mean:`職員`},</v>
      </c>
    </row>
    <row r="683" spans="1:10" ht="30">
      <c r="A683" s="8">
        <v>682</v>
      </c>
      <c r="B683" s="8">
        <v>6</v>
      </c>
      <c r="C683" s="8">
        <v>32</v>
      </c>
      <c r="D683" s="8">
        <v>2</v>
      </c>
      <c r="E683" s="10"/>
      <c r="F683" s="18" t="s">
        <v>19934</v>
      </c>
      <c r="G683" s="19" t="s">
        <v>19935</v>
      </c>
      <c r="H683" s="19" t="s">
        <v>20741</v>
      </c>
      <c r="I683" s="19" t="s">
        <v>20740</v>
      </c>
      <c r="J683" s="5" t="str">
        <f t="shared" si="10"/>
        <v>{no:682, week:6, day:32, unit:2, word:`Thẩm mỹ viện`, kana2:`びよういん`, han:`MỸ DUNG ViỆN`, mean:`美容院`},</v>
      </c>
    </row>
    <row r="684" spans="1:10">
      <c r="A684" s="8">
        <v>683</v>
      </c>
      <c r="B684" s="8">
        <v>6</v>
      </c>
      <c r="C684" s="8">
        <v>32</v>
      </c>
      <c r="D684" s="8">
        <v>2</v>
      </c>
      <c r="E684" s="10"/>
      <c r="F684" s="18" t="s">
        <v>10501</v>
      </c>
      <c r="G684" s="19" t="s">
        <v>10499</v>
      </c>
      <c r="H684" s="19" t="s">
        <v>10500</v>
      </c>
      <c r="I684" s="19" t="s">
        <v>15212</v>
      </c>
      <c r="J684" s="5" t="str">
        <f t="shared" si="10"/>
        <v>{no:683, week:6, day:32, unit:2, word:`Nội dung`, kana2:`ないよう`, han:`NỘI DUNG`, mean:`内容`},</v>
      </c>
    </row>
    <row r="685" spans="1:10" ht="30">
      <c r="A685" s="8">
        <v>684</v>
      </c>
      <c r="B685" s="8">
        <v>6</v>
      </c>
      <c r="C685" s="8">
        <v>32</v>
      </c>
      <c r="D685" s="8">
        <v>2</v>
      </c>
      <c r="E685" s="10"/>
      <c r="F685" s="18" t="s">
        <v>12850</v>
      </c>
      <c r="G685" s="19" t="s">
        <v>12848</v>
      </c>
      <c r="H685" s="19" t="s">
        <v>20219</v>
      </c>
      <c r="I685" s="19" t="s">
        <v>15959</v>
      </c>
      <c r="J685" s="5" t="str">
        <f t="shared" si="10"/>
        <v>{no:684, week:6, day:32, unit:2, word:`Kĩ thuật,công nghệ`, kana2:`ぎじゅつ`, han:`KỸ THUẬT`, mean:`技術`},</v>
      </c>
    </row>
    <row r="686" spans="1:10" ht="30">
      <c r="A686" s="8">
        <v>685</v>
      </c>
      <c r="B686" s="8">
        <v>6</v>
      </c>
      <c r="C686" s="8">
        <v>32</v>
      </c>
      <c r="D686" s="8">
        <v>2</v>
      </c>
      <c r="E686" s="10"/>
      <c r="F686" s="18" t="s">
        <v>19936</v>
      </c>
      <c r="G686" s="19" t="s">
        <v>19937</v>
      </c>
      <c r="H686" s="19" t="s">
        <v>20743</v>
      </c>
      <c r="I686" s="19" t="s">
        <v>20742</v>
      </c>
      <c r="J686" s="5" t="str">
        <f t="shared" si="10"/>
        <v>{no:685, week:6, day:32, unit:2, word:`Kĩ sư`, kana2:`ぎじゅつしゃ`, han:`KỸ THUẬT GIẢ`, mean:`技術者`},</v>
      </c>
    </row>
    <row r="687" spans="1:10" ht="60">
      <c r="A687" s="8">
        <v>686</v>
      </c>
      <c r="B687" s="8">
        <v>6</v>
      </c>
      <c r="C687" s="8">
        <v>32</v>
      </c>
      <c r="D687" s="8">
        <v>2</v>
      </c>
      <c r="E687" s="10"/>
      <c r="F687" s="18" t="s">
        <v>9588</v>
      </c>
      <c r="G687" s="19" t="s">
        <v>9586</v>
      </c>
      <c r="H687" s="19" t="s">
        <v>20744</v>
      </c>
      <c r="I687" s="19" t="s">
        <v>14921</v>
      </c>
      <c r="J687" s="5" t="str">
        <f t="shared" si="10"/>
        <v>{no:686, week:6, day:32, unit:2, word:`Cái chung,thông thường,bình thường`, kana2:`いっぱん`, han:`NHẤT BAN`, mean:`一般`},</v>
      </c>
    </row>
    <row r="688" spans="1:10">
      <c r="A688" s="8">
        <v>687</v>
      </c>
      <c r="B688" s="8">
        <v>6</v>
      </c>
      <c r="C688" s="8">
        <v>32</v>
      </c>
      <c r="D688" s="8">
        <v>2</v>
      </c>
      <c r="E688" s="10"/>
      <c r="F688" s="18" t="s">
        <v>4129</v>
      </c>
      <c r="G688" s="19" t="s">
        <v>7567</v>
      </c>
      <c r="H688" s="19" t="s">
        <v>20745</v>
      </c>
      <c r="I688" s="19" t="s">
        <v>14921</v>
      </c>
      <c r="J688" s="5" t="str">
        <f t="shared" si="10"/>
        <v>{no:687, week:6, day:32, unit:2, word:`Nói chung`, kana2:`いっぱんに`, han:`NHẤT BAN`, mean:`一般に`},</v>
      </c>
    </row>
    <row r="689" spans="1:10" ht="30">
      <c r="A689" s="8">
        <v>688</v>
      </c>
      <c r="B689" s="8">
        <v>6</v>
      </c>
      <c r="C689" s="8">
        <v>32</v>
      </c>
      <c r="D689" s="8">
        <v>2</v>
      </c>
      <c r="E689" s="10"/>
      <c r="F689" s="18" t="s">
        <v>10772</v>
      </c>
      <c r="G689" s="19" t="s">
        <v>10770</v>
      </c>
      <c r="H689" s="19" t="s">
        <v>10771</v>
      </c>
      <c r="I689" s="19" t="s">
        <v>15299</v>
      </c>
      <c r="J689" s="5" t="str">
        <f t="shared" si="10"/>
        <v>{no:688, week:6, day:32, unit:2, word:`Công việc văn phòng`, kana2:`じむ`, han:`SỰ VỤ`, mean:`事務`},</v>
      </c>
    </row>
    <row r="690" spans="1:10" ht="30">
      <c r="A690" s="8">
        <v>689</v>
      </c>
      <c r="B690" s="8">
        <v>6</v>
      </c>
      <c r="C690" s="8">
        <v>32</v>
      </c>
      <c r="D690" s="8">
        <v>2</v>
      </c>
      <c r="E690" s="10"/>
      <c r="F690" s="18" t="s">
        <v>13426</v>
      </c>
      <c r="G690" s="19" t="s">
        <v>13424</v>
      </c>
      <c r="H690" s="19" t="s">
        <v>20746</v>
      </c>
      <c r="I690" s="19" t="s">
        <v>16137</v>
      </c>
      <c r="J690" s="5" t="str">
        <f t="shared" si="10"/>
        <v>{no:689, week:6, day:32, unit:2, word:`Công chức nhà nước`, kana2:`こうむいん`, han:`CÔNG VỤ VIÊN`, mean:`公務員`},</v>
      </c>
    </row>
    <row r="691" spans="1:10">
      <c r="A691" s="8">
        <v>690</v>
      </c>
      <c r="B691" s="8">
        <v>6</v>
      </c>
      <c r="C691" s="8">
        <v>32</v>
      </c>
      <c r="D691" s="8">
        <v>2</v>
      </c>
      <c r="E691" s="10"/>
      <c r="F691" s="18" t="s">
        <v>10775</v>
      </c>
      <c r="G691" s="19" t="s">
        <v>10773</v>
      </c>
      <c r="H691" s="19" t="s">
        <v>10774</v>
      </c>
      <c r="I691" s="19" t="s">
        <v>15300</v>
      </c>
      <c r="J691" s="5" t="str">
        <f t="shared" si="10"/>
        <v>{no:690, week:6, day:32, unit:2, word:`Văn phòng`, kana2:`じむしょ`, han:`SỰ VỤ SỞ`, mean:`事務所`},</v>
      </c>
    </row>
    <row r="692" spans="1:10" ht="30">
      <c r="A692" s="8">
        <v>691</v>
      </c>
      <c r="B692" s="8">
        <v>6</v>
      </c>
      <c r="C692" s="8">
        <v>32</v>
      </c>
      <c r="D692" s="8">
        <v>2</v>
      </c>
      <c r="E692" s="10"/>
      <c r="F692" s="18" t="s">
        <v>10856</v>
      </c>
      <c r="G692" s="19" t="s">
        <v>10854</v>
      </c>
      <c r="H692" s="19" t="s">
        <v>20747</v>
      </c>
      <c r="I692" s="19" t="s">
        <v>15327</v>
      </c>
      <c r="J692" s="5" t="str">
        <f t="shared" si="10"/>
        <v>{no:691, week:6, day:32, unit:2, word:`Cục thuế`, kana2:`ぜいむしょ`, han:`THUẾ VỤ THỰ`, mean:`税務署`},</v>
      </c>
    </row>
    <row r="693" spans="1:10" ht="30">
      <c r="A693" s="8">
        <v>692</v>
      </c>
      <c r="B693" s="8">
        <v>6</v>
      </c>
      <c r="C693" s="8">
        <v>32</v>
      </c>
      <c r="D693" s="8">
        <v>2</v>
      </c>
      <c r="E693" s="10"/>
      <c r="F693" s="18" t="s">
        <v>19938</v>
      </c>
      <c r="G693" s="19" t="s">
        <v>19939</v>
      </c>
      <c r="H693" s="19" t="s">
        <v>20749</v>
      </c>
      <c r="I693" s="19" t="s">
        <v>20748</v>
      </c>
      <c r="J693" s="5" t="str">
        <f t="shared" si="10"/>
        <v>{no:692, week:6, day:32, unit:2, word:`Bài 1`, kana2:`だいいっか`, han:`ĐỆ NHẤT KHÓA`, mean:`第一課`},</v>
      </c>
    </row>
    <row r="694" spans="1:10" ht="30">
      <c r="A694" s="8">
        <v>693</v>
      </c>
      <c r="B694" s="8">
        <v>6</v>
      </c>
      <c r="C694" s="8">
        <v>32</v>
      </c>
      <c r="D694" s="8">
        <v>2</v>
      </c>
      <c r="E694" s="10"/>
      <c r="F694" s="18" t="s">
        <v>1365</v>
      </c>
      <c r="G694" s="19" t="s">
        <v>2652</v>
      </c>
      <c r="H694" s="19" t="s">
        <v>20751</v>
      </c>
      <c r="I694" s="19" t="s">
        <v>20750</v>
      </c>
      <c r="J694" s="5" t="str">
        <f t="shared" si="10"/>
        <v>{no:693, week:6, day:32, unit:2, word:`Trưởng ban`, kana2:`かちょう`, han:`KHÓA TRƯỞNG`, mean:`課長`},</v>
      </c>
    </row>
    <row r="695" spans="1:10" ht="37.5">
      <c r="A695" s="8">
        <v>694</v>
      </c>
      <c r="B695" s="8">
        <v>6</v>
      </c>
      <c r="C695" s="8">
        <v>33</v>
      </c>
      <c r="D695" s="8">
        <v>3</v>
      </c>
      <c r="E695" s="10"/>
      <c r="F695" s="18" t="s">
        <v>19940</v>
      </c>
      <c r="G695" s="19" t="s">
        <v>19941</v>
      </c>
      <c r="H695" s="19" t="s">
        <v>20752</v>
      </c>
      <c r="I695" s="19" t="s">
        <v>15258</v>
      </c>
      <c r="J695" s="5" t="str">
        <f t="shared" si="10"/>
        <v>{no:694, week:6, day:33, unit:3, word:`tin tức thể thao`, kana2:`スポーツきじ`, han:`KÝ SỰ`, mean:`スポーツ記事`},</v>
      </c>
    </row>
    <row r="696" spans="1:10">
      <c r="A696" s="8">
        <v>695</v>
      </c>
      <c r="B696" s="8">
        <v>6</v>
      </c>
      <c r="C696" s="8">
        <v>33</v>
      </c>
      <c r="D696" s="8">
        <v>3</v>
      </c>
      <c r="E696" s="10"/>
      <c r="F696" s="18" t="s">
        <v>11555</v>
      </c>
      <c r="G696" s="19" t="s">
        <v>11553</v>
      </c>
      <c r="H696" s="19" t="s">
        <v>20753</v>
      </c>
      <c r="I696" s="19" t="s">
        <v>15544</v>
      </c>
      <c r="J696" s="5" t="str">
        <f t="shared" si="10"/>
        <v>{no:695, week:6, day:33, unit:3, word:`Địa cầu`, kana2:`ちきゅう`, han:`ĐỊA CẦU`, mean:`地球`},</v>
      </c>
    </row>
    <row r="697" spans="1:10">
      <c r="A697" s="8">
        <v>696</v>
      </c>
      <c r="B697" s="8">
        <v>6</v>
      </c>
      <c r="C697" s="8">
        <v>33</v>
      </c>
      <c r="D697" s="8">
        <v>3</v>
      </c>
      <c r="E697" s="10"/>
      <c r="F697" s="18" t="s">
        <v>11561</v>
      </c>
      <c r="G697" s="19" t="s">
        <v>11559</v>
      </c>
      <c r="H697" s="19" t="s">
        <v>11560</v>
      </c>
      <c r="I697" s="19" t="s">
        <v>15546</v>
      </c>
      <c r="J697" s="5" t="str">
        <f t="shared" si="10"/>
        <v>{no:696, week:6, day:33, unit:3, word:`Bóng chày`, kana2:`やきゅう`, han:`DÃ CẦU`, mean:`野球`},</v>
      </c>
    </row>
    <row r="698" spans="1:10" ht="30">
      <c r="A698" s="8">
        <v>697</v>
      </c>
      <c r="B698" s="8">
        <v>6</v>
      </c>
      <c r="C698" s="8">
        <v>33</v>
      </c>
      <c r="D698" s="8">
        <v>3</v>
      </c>
      <c r="E698" s="10"/>
      <c r="F698" s="18" t="s">
        <v>11558</v>
      </c>
      <c r="G698" s="19" t="s">
        <v>11556</v>
      </c>
      <c r="H698" s="19" t="s">
        <v>20755</v>
      </c>
      <c r="I698" s="19" t="s">
        <v>20754</v>
      </c>
      <c r="J698" s="5" t="str">
        <f t="shared" si="10"/>
        <v>{no:697, week:6, day:33, unit:3, word:`Bóng đèn điện`, kana2:`でんきゅう`, han:`ĐiỆN CẦU`, mean:`電球`},</v>
      </c>
    </row>
    <row r="699" spans="1:10" ht="45">
      <c r="A699" s="8">
        <v>698</v>
      </c>
      <c r="B699" s="8">
        <v>6</v>
      </c>
      <c r="C699" s="8">
        <v>33</v>
      </c>
      <c r="D699" s="8">
        <v>3</v>
      </c>
      <c r="E699" s="10"/>
      <c r="F699" s="18" t="s">
        <v>19942</v>
      </c>
      <c r="G699" s="19" t="s">
        <v>19943</v>
      </c>
      <c r="H699" s="19" t="s">
        <v>20756</v>
      </c>
      <c r="I699" s="19" t="s">
        <v>15018</v>
      </c>
      <c r="J699" s="5" t="str">
        <f t="shared" si="10"/>
        <v>{no:698, week:6, day:33, unit:3, word:`Không bao giờ, tuyệt đối`, kana2:`けっして`, han:`QUYẾT`, mean:`決して`},</v>
      </c>
    </row>
    <row r="700" spans="1:10">
      <c r="A700" s="8">
        <v>699</v>
      </c>
      <c r="B700" s="8">
        <v>6</v>
      </c>
      <c r="C700" s="8">
        <v>33</v>
      </c>
      <c r="D700" s="8">
        <v>3</v>
      </c>
      <c r="E700" s="10"/>
      <c r="F700" s="18" t="s">
        <v>9883</v>
      </c>
      <c r="G700" s="19" t="s">
        <v>9881</v>
      </c>
      <c r="H700" s="19" t="s">
        <v>9882</v>
      </c>
      <c r="I700" s="19" t="s">
        <v>15017</v>
      </c>
      <c r="J700" s="5" t="str">
        <f t="shared" si="10"/>
        <v>{no:699, week:6, day:33, unit:3, word:`Quyết định`, kana2:`けってい`, han:`QUYẾT ĐỊNH`, mean:`決定`},</v>
      </c>
    </row>
    <row r="701" spans="1:10" ht="56.25">
      <c r="A701" s="8">
        <v>700</v>
      </c>
      <c r="B701" s="8">
        <v>6</v>
      </c>
      <c r="C701" s="8">
        <v>33</v>
      </c>
      <c r="D701" s="8">
        <v>3</v>
      </c>
      <c r="E701" s="10"/>
      <c r="F701" s="18" t="s">
        <v>19944</v>
      </c>
      <c r="G701" s="19" t="s">
        <v>19945</v>
      </c>
      <c r="H701" s="19" t="s">
        <v>20758</v>
      </c>
      <c r="I701" s="19" t="s">
        <v>20757</v>
      </c>
      <c r="J701" s="5" t="str">
        <f t="shared" si="10"/>
        <v>{no:700, week:6, day:33, unit:3, word:`Quyết định, chọn ngày`, kana2:`(日にち)をきめる`, han:`【他動詞】QUYẾT`, mean:`(日にち)を決める`},</v>
      </c>
    </row>
    <row r="702" spans="1:10" ht="56.25">
      <c r="A702" s="8">
        <v>701</v>
      </c>
      <c r="B702" s="8">
        <v>6</v>
      </c>
      <c r="C702" s="8">
        <v>33</v>
      </c>
      <c r="D702" s="8">
        <v>3</v>
      </c>
      <c r="E702" s="10"/>
      <c r="F702" s="18" t="s">
        <v>19946</v>
      </c>
      <c r="G702" s="19" t="s">
        <v>19947</v>
      </c>
      <c r="H702" s="19" t="s">
        <v>20760</v>
      </c>
      <c r="I702" s="19" t="s">
        <v>20759</v>
      </c>
      <c r="J702" s="5" t="str">
        <f t="shared" si="10"/>
        <v>{no:701, week:6, day:33, unit:3, word:`Quyết định, ngày đã được chọn`, kana2:`(日にち)がきまる`, han:`【自動詞】QUYẾT`, mean:`(日にち)が決まる`},</v>
      </c>
    </row>
    <row r="703" spans="1:10">
      <c r="A703" s="8">
        <v>702</v>
      </c>
      <c r="B703" s="8">
        <v>6</v>
      </c>
      <c r="C703" s="8">
        <v>33</v>
      </c>
      <c r="D703" s="8">
        <v>3</v>
      </c>
      <c r="E703" s="10"/>
      <c r="F703" s="18" t="s">
        <v>14183</v>
      </c>
      <c r="G703" s="19" t="s">
        <v>14181</v>
      </c>
      <c r="H703" s="19" t="s">
        <v>20761</v>
      </c>
      <c r="I703" s="19" t="s">
        <v>16376</v>
      </c>
      <c r="J703" s="5" t="str">
        <f t="shared" si="10"/>
        <v>{no:702, week:6, day:33, unit:3, word:`Vô địch`, kana2:`ゆうしょう`, han:`ƯU THẮNG`, mean:`優勝`},</v>
      </c>
    </row>
    <row r="704" spans="1:10" ht="30">
      <c r="A704" s="8">
        <v>703</v>
      </c>
      <c r="B704" s="8">
        <v>6</v>
      </c>
      <c r="C704" s="8">
        <v>33</v>
      </c>
      <c r="D704" s="8">
        <v>3</v>
      </c>
      <c r="E704" s="10"/>
      <c r="F704" s="18" t="s">
        <v>19948</v>
      </c>
      <c r="G704" s="19" t="s">
        <v>19949</v>
      </c>
      <c r="H704" s="19" t="s">
        <v>20763</v>
      </c>
      <c r="I704" s="19" t="s">
        <v>20762</v>
      </c>
      <c r="J704" s="5" t="str">
        <f t="shared" si="10"/>
        <v>{no:703, week:6, day:33, unit:3, word:`Trận chung kết`, kana2:`けっしょう`, han:`QUYẾT THẮNG`, mean:`決勝`},</v>
      </c>
    </row>
    <row r="705" spans="1:10" ht="30">
      <c r="A705" s="8">
        <v>704</v>
      </c>
      <c r="B705" s="8">
        <v>6</v>
      </c>
      <c r="C705" s="8">
        <v>33</v>
      </c>
      <c r="D705" s="8">
        <v>3</v>
      </c>
      <c r="E705" s="10"/>
      <c r="F705" s="18" t="s">
        <v>14192</v>
      </c>
      <c r="G705" s="19" t="s">
        <v>14190</v>
      </c>
      <c r="H705" s="19" t="s">
        <v>20764</v>
      </c>
      <c r="I705" s="19" t="s">
        <v>16379</v>
      </c>
      <c r="J705" s="5" t="str">
        <f t="shared" si="10"/>
        <v>{no:704, week:6, day:33, unit:3, word:`Thắng,đánh bại`, kana2:`かつ`, han:`THẮNG`, mean:`勝つ`},</v>
      </c>
    </row>
    <row r="706" spans="1:10">
      <c r="A706" s="8">
        <v>705</v>
      </c>
      <c r="B706" s="8">
        <v>6</v>
      </c>
      <c r="C706" s="8">
        <v>33</v>
      </c>
      <c r="D706" s="8">
        <v>3</v>
      </c>
      <c r="E706" s="10"/>
      <c r="F706" s="18" t="s">
        <v>19950</v>
      </c>
      <c r="G706" s="19" t="s">
        <v>19951</v>
      </c>
      <c r="H706" s="19" t="s">
        <v>19952</v>
      </c>
      <c r="I706" s="19"/>
      <c r="J706" s="5" t="str">
        <f t="shared" si="10"/>
        <v>{no:705, week:6, day:33, unit:3, word:`Tỷ số 1-2`, kana2:`1たい2`, han:``, mean:`1対2`},</v>
      </c>
    </row>
    <row r="707" spans="1:10" ht="45">
      <c r="A707" s="8">
        <v>706</v>
      </c>
      <c r="B707" s="8">
        <v>6</v>
      </c>
      <c r="C707" s="8">
        <v>33</v>
      </c>
      <c r="D707" s="8">
        <v>3</v>
      </c>
      <c r="E707" s="10"/>
      <c r="F707" s="18" t="s">
        <v>11324</v>
      </c>
      <c r="G707" s="19" t="s">
        <v>11322</v>
      </c>
      <c r="H707" s="19" t="s">
        <v>20765</v>
      </c>
      <c r="I707" s="19" t="s">
        <v>15480</v>
      </c>
      <c r="J707" s="5" t="str">
        <f t="shared" ref="J707:J768" si="11">"{no:"&amp;A707&amp;", week:"&amp;B707&amp;", day:"&amp;C707&amp;", unit:"&amp;D707&amp;", word:`"&amp;H707&amp;"`, kana2:`"&amp;G707&amp;"`, han:`"&amp;I707&amp;"`, mean:`"&amp;F707&amp;"`},"</f>
        <v>{no:706, week:6, day:33, unit:3, word:`Phản đối,ngược lại`, kana2:`はんたい`, han:`PHẢN ĐỐI`, mean:`反対`},</v>
      </c>
    </row>
    <row r="708" spans="1:10" ht="37.5">
      <c r="A708" s="8">
        <v>707</v>
      </c>
      <c r="B708" s="8">
        <v>6</v>
      </c>
      <c r="C708" s="8">
        <v>33</v>
      </c>
      <c r="D708" s="8">
        <v>3</v>
      </c>
      <c r="E708" s="10"/>
      <c r="F708" s="18" t="s">
        <v>19953</v>
      </c>
      <c r="G708" s="19" t="s">
        <v>19954</v>
      </c>
      <c r="H708" s="19" t="s">
        <v>20767</v>
      </c>
      <c r="I708" s="19" t="s">
        <v>20766</v>
      </c>
      <c r="J708" s="5" t="str">
        <f t="shared" si="11"/>
        <v>{no:707, week:6, day:33, unit:3, word:`Chảy, chảy nước mắt`, kana2:`(なみだ)がながれる`, han:`【自動詞】LƯU`, mean:`(涙)が流れる`},</v>
      </c>
    </row>
    <row r="709" spans="1:10" ht="37.5">
      <c r="A709" s="8">
        <v>708</v>
      </c>
      <c r="B709" s="8">
        <v>6</v>
      </c>
      <c r="C709" s="8">
        <v>33</v>
      </c>
      <c r="D709" s="8">
        <v>3</v>
      </c>
      <c r="E709" s="10"/>
      <c r="F709" s="18" t="s">
        <v>19955</v>
      </c>
      <c r="G709" s="19" t="s">
        <v>19956</v>
      </c>
      <c r="H709" s="19" t="s">
        <v>20769</v>
      </c>
      <c r="I709" s="19" t="s">
        <v>20768</v>
      </c>
      <c r="J709" s="5" t="str">
        <f t="shared" si="11"/>
        <v>{no:708, week:6, day:33, unit:3, word:`Cho chảy, khóc`, kana2:`(なみだ)をながす`, han:`【他動詞】LƯU`, mean:`(涙)を流す`},</v>
      </c>
    </row>
    <row r="710" spans="1:10" ht="30">
      <c r="A710" s="8">
        <v>709</v>
      </c>
      <c r="B710" s="8">
        <v>6</v>
      </c>
      <c r="C710" s="8">
        <v>33</v>
      </c>
      <c r="D710" s="8">
        <v>3</v>
      </c>
      <c r="E710" s="10"/>
      <c r="F710" s="18" t="s">
        <v>14186</v>
      </c>
      <c r="G710" s="19" t="s">
        <v>14184</v>
      </c>
      <c r="H710" s="19" t="s">
        <v>20770</v>
      </c>
      <c r="I710" s="19" t="s">
        <v>16377</v>
      </c>
      <c r="J710" s="5" t="str">
        <f t="shared" si="11"/>
        <v>{no:709, week:6, day:33, unit:3, word:`Sự thắng hay thua`, kana2:`しょうぶ`, han:`THẮNG PHỤ`, mean:`勝負`},</v>
      </c>
    </row>
    <row r="711" spans="1:10" ht="30">
      <c r="A711" s="8">
        <v>710</v>
      </c>
      <c r="B711" s="8">
        <v>6</v>
      </c>
      <c r="C711" s="8">
        <v>33</v>
      </c>
      <c r="D711" s="8">
        <v>3</v>
      </c>
      <c r="E711" s="10"/>
      <c r="F711" s="18" t="s">
        <v>10425</v>
      </c>
      <c r="G711" s="19" t="s">
        <v>10423</v>
      </c>
      <c r="H711" s="19" t="s">
        <v>20771</v>
      </c>
      <c r="I711" s="19" t="s">
        <v>15190</v>
      </c>
      <c r="J711" s="5" t="str">
        <f t="shared" si="11"/>
        <v>{no:710, week:6, day:33, unit:3, word:`Thua,thất bại`, kana2:`まける`, han:`PHỤ`, mean:`負ける`},</v>
      </c>
    </row>
    <row r="712" spans="1:10" ht="30">
      <c r="A712" s="8">
        <v>711</v>
      </c>
      <c r="B712" s="8">
        <v>6</v>
      </c>
      <c r="C712" s="8">
        <v>33</v>
      </c>
      <c r="D712" s="8">
        <v>3</v>
      </c>
      <c r="E712" s="10"/>
      <c r="F712" s="18" t="s">
        <v>14195</v>
      </c>
      <c r="G712" s="19" t="s">
        <v>14193</v>
      </c>
      <c r="H712" s="19" t="s">
        <v>20772</v>
      </c>
      <c r="I712" s="19" t="s">
        <v>16380</v>
      </c>
      <c r="J712" s="5" t="str">
        <f t="shared" si="11"/>
        <v>{no:711, week:6, day:33, unit:3, word:`Người ném bóng chày`, kana2:`とうしゅ`, han:`ĐẦU THỦ`, mean:`投手`},</v>
      </c>
    </row>
    <row r="713" spans="1:10">
      <c r="A713" s="8">
        <v>712</v>
      </c>
      <c r="B713" s="8">
        <v>6</v>
      </c>
      <c r="C713" s="8">
        <v>33</v>
      </c>
      <c r="D713" s="8">
        <v>3</v>
      </c>
      <c r="E713" s="10"/>
      <c r="F713" s="18" t="s">
        <v>14204</v>
      </c>
      <c r="G713" s="19" t="s">
        <v>14202</v>
      </c>
      <c r="H713" s="19" t="s">
        <v>14203</v>
      </c>
      <c r="I713" s="19" t="s">
        <v>16383</v>
      </c>
      <c r="J713" s="5" t="str">
        <f t="shared" si="11"/>
        <v>{no:712, week:6, day:33, unit:3, word:`Ném`, kana2:`なげる`, han:`ĐẦU`, mean:`投げる`},</v>
      </c>
    </row>
    <row r="714" spans="1:10">
      <c r="A714" s="8">
        <v>713</v>
      </c>
      <c r="B714" s="8">
        <v>6</v>
      </c>
      <c r="C714" s="8">
        <v>33</v>
      </c>
      <c r="D714" s="8">
        <v>3</v>
      </c>
      <c r="E714" s="10"/>
      <c r="F714" s="18" t="s">
        <v>10694</v>
      </c>
      <c r="G714" s="19" t="s">
        <v>10692</v>
      </c>
      <c r="H714" s="19" t="s">
        <v>10693</v>
      </c>
      <c r="I714" s="19" t="s">
        <v>15274</v>
      </c>
      <c r="J714" s="5" t="str">
        <f t="shared" si="11"/>
        <v>{no:713, week:6, day:33, unit:3, word:`Kết quả`, kana2:`けっか`, han:`KẾT QUẢ`, mean:`結果`},</v>
      </c>
    </row>
    <row r="715" spans="1:10">
      <c r="A715" s="8">
        <v>714</v>
      </c>
      <c r="B715" s="8">
        <v>6</v>
      </c>
      <c r="C715" s="8">
        <v>33</v>
      </c>
      <c r="D715" s="8">
        <v>3</v>
      </c>
      <c r="E715" s="10"/>
      <c r="F715" s="18" t="s">
        <v>10703</v>
      </c>
      <c r="G715" s="19" t="s">
        <v>10702</v>
      </c>
      <c r="H715" s="19" t="s">
        <v>10700</v>
      </c>
      <c r="I715" s="19" t="s">
        <v>15278</v>
      </c>
      <c r="J715" s="5" t="str">
        <f t="shared" si="11"/>
        <v>{no:714, week:6, day:33, unit:3, word:`Trái cây`, kana2:`くだもの`, han:`QUẢ VẬT`, mean:`果物`},</v>
      </c>
    </row>
    <row r="716" spans="1:10" ht="30">
      <c r="A716" s="8">
        <v>715</v>
      </c>
      <c r="B716" s="8">
        <v>6</v>
      </c>
      <c r="C716" s="8">
        <v>34</v>
      </c>
      <c r="D716" s="8">
        <v>4</v>
      </c>
      <c r="E716" s="10"/>
      <c r="F716" s="18" t="s">
        <v>11483</v>
      </c>
      <c r="G716" s="19" t="s">
        <v>11481</v>
      </c>
      <c r="H716" s="19" t="s">
        <v>11482</v>
      </c>
      <c r="I716" s="19" t="s">
        <v>15526</v>
      </c>
      <c r="J716" s="5" t="str">
        <f t="shared" si="11"/>
        <v>{no:715, week:6, day:34, unit:4, word:`Chiến tranh`, kana2:`せんそう`, han:`CHIẾN TRANH`, mean:`戦争`},</v>
      </c>
    </row>
    <row r="717" spans="1:10">
      <c r="A717" s="8">
        <v>716</v>
      </c>
      <c r="B717" s="8">
        <v>6</v>
      </c>
      <c r="C717" s="8">
        <v>34</v>
      </c>
      <c r="D717" s="8">
        <v>4</v>
      </c>
      <c r="E717" s="10"/>
      <c r="F717" s="18" t="s">
        <v>11486</v>
      </c>
      <c r="G717" s="19" t="s">
        <v>11484</v>
      </c>
      <c r="H717" s="19" t="s">
        <v>11485</v>
      </c>
      <c r="I717" s="19" t="s">
        <v>15524</v>
      </c>
      <c r="J717" s="5" t="str">
        <f t="shared" si="11"/>
        <v>{no:716, week:6, day:34, unit:4, word:`Chiến đấu`, kana2:`たたかう`, han:`CHIẾN`, mean:`戦う`},</v>
      </c>
    </row>
    <row r="718" spans="1:10" ht="60">
      <c r="A718" s="8">
        <v>717</v>
      </c>
      <c r="B718" s="8">
        <v>6</v>
      </c>
      <c r="C718" s="8">
        <v>34</v>
      </c>
      <c r="D718" s="8">
        <v>4</v>
      </c>
      <c r="E718" s="10"/>
      <c r="F718" s="18" t="s">
        <v>19957</v>
      </c>
      <c r="G718" s="19" t="s">
        <v>19958</v>
      </c>
      <c r="H718" s="19" t="s">
        <v>20774</v>
      </c>
      <c r="I718" s="19" t="s">
        <v>20773</v>
      </c>
      <c r="J718" s="5" t="str">
        <f t="shared" si="11"/>
        <v>{no:717, week:6, day:34, unit:4, word:`Hậu chiến,thời kì sau chiến tranh`, kana2:`せんご`, han:`CHIẾN HẬU`, mean:`戦後`},</v>
      </c>
    </row>
    <row r="719" spans="1:10" ht="30">
      <c r="A719" s="8">
        <v>718</v>
      </c>
      <c r="B719" s="8">
        <v>6</v>
      </c>
      <c r="C719" s="8">
        <v>34</v>
      </c>
      <c r="D719" s="8">
        <v>4</v>
      </c>
      <c r="E719" s="10"/>
      <c r="F719" s="18" t="s">
        <v>10391</v>
      </c>
      <c r="G719" s="19" t="s">
        <v>10389</v>
      </c>
      <c r="H719" s="19" t="s">
        <v>10390</v>
      </c>
      <c r="I719" s="19" t="s">
        <v>15178</v>
      </c>
      <c r="J719" s="5" t="str">
        <f t="shared" si="11"/>
        <v>{no:718, week:6, day:34, unit:4, word:`Kinh nghiệm`, kana2:`けいけん`, han:`KINH NGHIỆM`, mean:`経験`},</v>
      </c>
    </row>
    <row r="720" spans="1:10" ht="30">
      <c r="A720" s="8">
        <v>719</v>
      </c>
      <c r="B720" s="8">
        <v>6</v>
      </c>
      <c r="C720" s="8">
        <v>34</v>
      </c>
      <c r="D720" s="8">
        <v>4</v>
      </c>
      <c r="E720" s="10"/>
      <c r="F720" s="18" t="s">
        <v>19959</v>
      </c>
      <c r="G720" s="19" t="s">
        <v>19960</v>
      </c>
      <c r="H720" s="19" t="s">
        <v>20776</v>
      </c>
      <c r="I720" s="19" t="s">
        <v>20775</v>
      </c>
      <c r="J720" s="5" t="str">
        <f t="shared" si="11"/>
        <v>{no:719, week:6, day:34, unit:4, word:`Kinh doanh`, kana2:`けいえい`, han:`KINH DOANH`, mean:`経営`},</v>
      </c>
    </row>
    <row r="721" spans="1:10">
      <c r="A721" s="8">
        <v>720</v>
      </c>
      <c r="B721" s="8">
        <v>6</v>
      </c>
      <c r="C721" s="8">
        <v>34</v>
      </c>
      <c r="D721" s="8">
        <v>4</v>
      </c>
      <c r="E721" s="10"/>
      <c r="F721" s="18" t="s">
        <v>10394</v>
      </c>
      <c r="G721" s="19" t="s">
        <v>10392</v>
      </c>
      <c r="H721" s="19" t="s">
        <v>10393</v>
      </c>
      <c r="I721" s="19" t="s">
        <v>15179</v>
      </c>
      <c r="J721" s="5" t="str">
        <f t="shared" si="11"/>
        <v>{no:720, week:6, day:34, unit:4, word:`Kinh tế`, kana2:`けいざい`, han:`KINH TẾ`, mean:`経済`},</v>
      </c>
    </row>
    <row r="722" spans="1:10" ht="45">
      <c r="A722" s="8">
        <v>721</v>
      </c>
      <c r="B722" s="8">
        <v>6</v>
      </c>
      <c r="C722" s="8">
        <v>34</v>
      </c>
      <c r="D722" s="8">
        <v>4</v>
      </c>
      <c r="E722" s="10"/>
      <c r="F722" s="18" t="s">
        <v>9810</v>
      </c>
      <c r="G722" s="19" t="s">
        <v>9808</v>
      </c>
      <c r="H722" s="19" t="s">
        <v>20777</v>
      </c>
      <c r="I722" s="19" t="s">
        <v>14785</v>
      </c>
      <c r="J722" s="5" t="str">
        <f t="shared" si="11"/>
        <v>{no:721, week:6, day:34, unit:4, word:`Kết thúc,hoàn tất`, kana2:`すむ`, han:`TẾ`, mean:`済む`},</v>
      </c>
    </row>
    <row r="723" spans="1:10" ht="30">
      <c r="A723" s="8">
        <v>722</v>
      </c>
      <c r="B723" s="8">
        <v>6</v>
      </c>
      <c r="C723" s="8">
        <v>34</v>
      </c>
      <c r="D723" s="8">
        <v>4</v>
      </c>
      <c r="E723" s="10"/>
      <c r="F723" s="18" t="s">
        <v>19961</v>
      </c>
      <c r="G723" s="19" t="s">
        <v>19962</v>
      </c>
      <c r="H723" s="19" t="s">
        <v>20779</v>
      </c>
      <c r="I723" s="19" t="s">
        <v>20778</v>
      </c>
      <c r="J723" s="5" t="str">
        <f t="shared" si="11"/>
        <v>{no:722, week:6, day:34, unit:4, word:`Trưởng thành`, kana2:`せいちょう`, han:`THÀNH TRƯỜNG`, mean:`成長`},</v>
      </c>
    </row>
    <row r="724" spans="1:10" ht="30">
      <c r="A724" s="8">
        <v>723</v>
      </c>
      <c r="B724" s="8">
        <v>6</v>
      </c>
      <c r="C724" s="8">
        <v>34</v>
      </c>
      <c r="D724" s="8">
        <v>4</v>
      </c>
      <c r="E724" s="10"/>
      <c r="F724" s="18" t="s">
        <v>9936</v>
      </c>
      <c r="G724" s="19" t="s">
        <v>9934</v>
      </c>
      <c r="H724" s="19" t="s">
        <v>9935</v>
      </c>
      <c r="I724" s="19" t="s">
        <v>20780</v>
      </c>
      <c r="J724" s="5" t="str">
        <f t="shared" si="11"/>
        <v>{no:723, week:6, day:34, unit:4, word:`Hoàn thành`, kana2:`かんせい`, han:`HÒAN THÀNH`, mean:`完成`},</v>
      </c>
    </row>
    <row r="725" spans="1:10" ht="30">
      <c r="A725" s="8">
        <v>724</v>
      </c>
      <c r="B725" s="8">
        <v>6</v>
      </c>
      <c r="C725" s="8">
        <v>34</v>
      </c>
      <c r="D725" s="8">
        <v>4</v>
      </c>
      <c r="E725" s="10"/>
      <c r="F725" s="18" t="s">
        <v>14071</v>
      </c>
      <c r="G725" s="19" t="s">
        <v>14069</v>
      </c>
      <c r="H725" s="19" t="s">
        <v>20782</v>
      </c>
      <c r="I725" s="19" t="s">
        <v>20781</v>
      </c>
      <c r="J725" s="5" t="str">
        <f t="shared" si="11"/>
        <v>{no:724, week:6, day:34, unit:4, word:`Thương mại`, kana2:`ぼうえき`, han:`MẬU DỊ, DỊCH`, mean:`貿易`},</v>
      </c>
    </row>
    <row r="726" spans="1:10" ht="45">
      <c r="A726" s="8">
        <v>725</v>
      </c>
      <c r="B726" s="8">
        <v>6</v>
      </c>
      <c r="C726" s="8">
        <v>34</v>
      </c>
      <c r="D726" s="8">
        <v>4</v>
      </c>
      <c r="E726" s="10"/>
      <c r="F726" s="18" t="s">
        <v>14078</v>
      </c>
      <c r="G726" s="19" t="s">
        <v>9104</v>
      </c>
      <c r="H726" s="19" t="s">
        <v>20784</v>
      </c>
      <c r="I726" s="19" t="s">
        <v>20783</v>
      </c>
      <c r="J726" s="5" t="str">
        <f t="shared" si="11"/>
        <v>{no:725, week:6, day:34, unit:4, word:`Dễ,dễ dàng,đơn giản`, kana2:`やさしい`, han:`DỊ, DỊCH`, mean:`易しい`},</v>
      </c>
    </row>
    <row r="727" spans="1:10">
      <c r="A727" s="8">
        <v>726</v>
      </c>
      <c r="B727" s="8">
        <v>6</v>
      </c>
      <c r="C727" s="8">
        <v>34</v>
      </c>
      <c r="D727" s="8">
        <v>4</v>
      </c>
      <c r="E727" s="10"/>
      <c r="F727" s="18" t="s">
        <v>13799</v>
      </c>
      <c r="G727" s="19" t="s">
        <v>13797</v>
      </c>
      <c r="H727" s="19" t="s">
        <v>13798</v>
      </c>
      <c r="I727" s="19" t="s">
        <v>20785</v>
      </c>
      <c r="J727" s="5" t="str">
        <f t="shared" si="11"/>
        <v>{no:726, week:6, day:34, unit:4, word:`Xuất khẩu`, kana2:`ゆしゅつ`, han:`THÂU XUẤT`, mean:`輸出`},</v>
      </c>
    </row>
    <row r="728" spans="1:10">
      <c r="A728" s="8">
        <v>727</v>
      </c>
      <c r="B728" s="8">
        <v>6</v>
      </c>
      <c r="C728" s="8">
        <v>34</v>
      </c>
      <c r="D728" s="8">
        <v>4</v>
      </c>
      <c r="E728" s="10"/>
      <c r="F728" s="18" t="s">
        <v>13802</v>
      </c>
      <c r="G728" s="19" t="s">
        <v>13800</v>
      </c>
      <c r="H728" s="19" t="s">
        <v>13801</v>
      </c>
      <c r="I728" s="19" t="s">
        <v>20786</v>
      </c>
      <c r="J728" s="5" t="str">
        <f t="shared" si="11"/>
        <v>{no:727, week:6, day:34, unit:4, word:`Nhập khẩu`, kana2:`ゆにゅう`, han:`THÂU NHẬP`, mean:`輸入`},</v>
      </c>
    </row>
    <row r="729" spans="1:10">
      <c r="A729" s="8">
        <v>728</v>
      </c>
      <c r="B729" s="8">
        <v>6</v>
      </c>
      <c r="C729" s="8">
        <v>34</v>
      </c>
      <c r="D729" s="8">
        <v>4</v>
      </c>
      <c r="E729" s="10"/>
      <c r="F729" s="18" t="s">
        <v>12117</v>
      </c>
      <c r="G729" s="19" t="s">
        <v>12115</v>
      </c>
      <c r="H729" s="19" t="s">
        <v>20787</v>
      </c>
      <c r="I729" s="19" t="s">
        <v>15727</v>
      </c>
      <c r="J729" s="5" t="str">
        <f t="shared" si="11"/>
        <v>{no:728, week:6, day:34, unit:4, word:`Thảo luận`, kana2:`そうだん`, han:`TƯƠNG ĐÀM`, mean:`相談`},</v>
      </c>
    </row>
    <row r="730" spans="1:10">
      <c r="A730" s="8">
        <v>729</v>
      </c>
      <c r="B730" s="8">
        <v>6</v>
      </c>
      <c r="C730" s="8">
        <v>34</v>
      </c>
      <c r="D730" s="8">
        <v>4</v>
      </c>
      <c r="E730" s="10"/>
      <c r="F730" s="18" t="s">
        <v>10315</v>
      </c>
      <c r="G730" s="19" t="s">
        <v>10313</v>
      </c>
      <c r="H730" s="19" t="s">
        <v>20789</v>
      </c>
      <c r="I730" s="19" t="s">
        <v>20788</v>
      </c>
      <c r="J730" s="5" t="str">
        <f t="shared" si="11"/>
        <v>{no:729, week:6, day:34, unit:4, word:`Thủ tướng`, kana2:`しゅしょう`, han:`THỦ TƯỚNG`, mean:`首相`},</v>
      </c>
    </row>
    <row r="731" spans="1:10">
      <c r="A731" s="8">
        <v>730</v>
      </c>
      <c r="B731" s="8">
        <v>6</v>
      </c>
      <c r="C731" s="8">
        <v>34</v>
      </c>
      <c r="D731" s="8">
        <v>4</v>
      </c>
      <c r="E731" s="10"/>
      <c r="F731" s="18" t="s">
        <v>10322</v>
      </c>
      <c r="G731" s="19" t="s">
        <v>10320</v>
      </c>
      <c r="H731" s="19" t="s">
        <v>20791</v>
      </c>
      <c r="I731" s="19" t="s">
        <v>20790</v>
      </c>
      <c r="J731" s="5" t="str">
        <f t="shared" si="11"/>
        <v>{no:730, week:6, day:34, unit:4, word:`Đối phương`, kana2:`あいて`, han:`TƯỚNG THỦ`, mean:`相手`},</v>
      </c>
    </row>
    <row r="732" spans="1:10" ht="45">
      <c r="A732" s="8">
        <v>731</v>
      </c>
      <c r="B732" s="8">
        <v>6</v>
      </c>
      <c r="C732" s="8">
        <v>35</v>
      </c>
      <c r="D732" s="8">
        <v>5</v>
      </c>
      <c r="E732" s="10"/>
      <c r="F732" s="18" t="s">
        <v>19963</v>
      </c>
      <c r="G732" s="19" t="s">
        <v>19964</v>
      </c>
      <c r="H732" s="19" t="s">
        <v>20793</v>
      </c>
      <c r="I732" s="19" t="s">
        <v>20792</v>
      </c>
      <c r="J732" s="5" t="str">
        <f t="shared" si="11"/>
        <v>{no:731, week:6, day:35, unit:5, word:`hiện tượng nóng lên toàn cầu`, kana2:`ちきゅうおんだんか`, han:`ĐỊA CẦU ÔN NOÃN HÓA`, mean:`地球温暖化`},</v>
      </c>
    </row>
    <row r="733" spans="1:10">
      <c r="A733" s="8">
        <v>732</v>
      </c>
      <c r="B733" s="8">
        <v>6</v>
      </c>
      <c r="C733" s="8">
        <v>35</v>
      </c>
      <c r="D733" s="8">
        <v>5</v>
      </c>
      <c r="E733" s="10"/>
      <c r="F733" s="18" t="s">
        <v>8804</v>
      </c>
      <c r="G733" s="19" t="s">
        <v>8802</v>
      </c>
      <c r="H733" s="19" t="s">
        <v>20794</v>
      </c>
      <c r="I733" s="19" t="s">
        <v>14656</v>
      </c>
      <c r="J733" s="5" t="str">
        <f t="shared" si="11"/>
        <v>{no:732, week:6, day:35, unit:5, word:`Văn hoá`, kana2:`ぶんか`, han:`VĂN HÓA`, mean:`文化`},</v>
      </c>
    </row>
    <row r="734" spans="1:10">
      <c r="A734" s="8">
        <v>733</v>
      </c>
      <c r="B734" s="8">
        <v>6</v>
      </c>
      <c r="C734" s="8">
        <v>35</v>
      </c>
      <c r="D734" s="8">
        <v>5</v>
      </c>
      <c r="E734" s="10"/>
      <c r="F734" s="18" t="s">
        <v>19965</v>
      </c>
      <c r="G734" s="19" t="s">
        <v>19966</v>
      </c>
      <c r="H734" s="19" t="s">
        <v>20795</v>
      </c>
      <c r="I734" s="19" t="s">
        <v>14658</v>
      </c>
      <c r="J734" s="5" t="str">
        <f t="shared" si="11"/>
        <v>{no:733, week:6, day:35, unit:5, word:`Văn hoá ~`, kana2:`~か`, han:`HÓA`, mean:`~化`},</v>
      </c>
    </row>
    <row r="735" spans="1:10">
      <c r="A735" s="8">
        <v>734</v>
      </c>
      <c r="B735" s="8">
        <v>6</v>
      </c>
      <c r="C735" s="8">
        <v>35</v>
      </c>
      <c r="D735" s="8">
        <v>5</v>
      </c>
      <c r="E735" s="10"/>
      <c r="F735" s="18" t="s">
        <v>8807</v>
      </c>
      <c r="G735" s="19" t="s">
        <v>8805</v>
      </c>
      <c r="H735" s="19" t="s">
        <v>20796</v>
      </c>
      <c r="I735" s="19" t="s">
        <v>14657</v>
      </c>
      <c r="J735" s="5" t="str">
        <f t="shared" si="11"/>
        <v>{no:734, week:6, day:35, unit:5, word:`Hoá học`, kana2:`かがく`, han:`HÓA HỌC`, mean:`化学`},</v>
      </c>
    </row>
    <row r="736" spans="1:10">
      <c r="A736" s="8">
        <v>735</v>
      </c>
      <c r="B736" s="8">
        <v>6</v>
      </c>
      <c r="C736" s="8">
        <v>35</v>
      </c>
      <c r="D736" s="8">
        <v>5</v>
      </c>
      <c r="E736" s="10"/>
      <c r="F736" s="18" t="s">
        <v>19967</v>
      </c>
      <c r="G736" s="19" t="s">
        <v>19968</v>
      </c>
      <c r="H736" s="19" t="s">
        <v>20798</v>
      </c>
      <c r="I736" s="19" t="s">
        <v>20797</v>
      </c>
      <c r="J736" s="5" t="str">
        <f t="shared" si="11"/>
        <v>{no:735, week:6, day:35, unit:5, word:`Trang điểm`, kana2:`けしょう`, han:`HÓA TRANG`, mean:`化粧`},</v>
      </c>
    </row>
    <row r="737" spans="1:10">
      <c r="A737" s="8">
        <v>736</v>
      </c>
      <c r="B737" s="8">
        <v>6</v>
      </c>
      <c r="C737" s="8">
        <v>35</v>
      </c>
      <c r="D737" s="8">
        <v>5</v>
      </c>
      <c r="E737" s="10"/>
      <c r="F737" s="18" t="s">
        <v>14566</v>
      </c>
      <c r="G737" s="19" t="s">
        <v>19969</v>
      </c>
      <c r="H737" s="19" t="s">
        <v>14565</v>
      </c>
      <c r="I737" s="19" t="s">
        <v>20799</v>
      </c>
      <c r="J737" s="5" t="str">
        <f t="shared" si="11"/>
        <v>{no:736, week:6, day:35, unit:5, word:`So sánh`, kana2:`くらべる`, han:`TỶ`, mean:`比べる`},</v>
      </c>
    </row>
    <row r="738" spans="1:10" ht="30">
      <c r="A738" s="8">
        <v>737</v>
      </c>
      <c r="B738" s="8">
        <v>6</v>
      </c>
      <c r="C738" s="8">
        <v>35</v>
      </c>
      <c r="D738" s="8">
        <v>5</v>
      </c>
      <c r="E738" s="10"/>
      <c r="F738" s="18" t="s">
        <v>11705</v>
      </c>
      <c r="G738" s="19" t="s">
        <v>11703</v>
      </c>
      <c r="H738" s="19" t="s">
        <v>11704</v>
      </c>
      <c r="I738" s="19" t="s">
        <v>15593</v>
      </c>
      <c r="J738" s="5" t="str">
        <f t="shared" si="11"/>
        <v>{no:737, week:6, day:35, unit:5, word:`Nguyên liệu`, kana2:`げんりょう`, han:`NGUYÊN LIỆU`, mean:`原料`},</v>
      </c>
    </row>
    <row r="739" spans="1:10" ht="30">
      <c r="A739" s="8">
        <v>738</v>
      </c>
      <c r="B739" s="8">
        <v>6</v>
      </c>
      <c r="C739" s="8">
        <v>35</v>
      </c>
      <c r="D739" s="8">
        <v>5</v>
      </c>
      <c r="E739" s="10"/>
      <c r="F739" s="18" t="s">
        <v>11714</v>
      </c>
      <c r="G739" s="19" t="s">
        <v>11712</v>
      </c>
      <c r="H739" s="19" t="s">
        <v>20800</v>
      </c>
      <c r="I739" s="19" t="s">
        <v>15596</v>
      </c>
      <c r="J739" s="5" t="str">
        <f t="shared" si="11"/>
        <v>{no:738, week:6, day:35, unit:5, word:`Nguyên nhân`, kana2:`げんいん`, han:`NGUYÊN NHÂN`, mean:`原因`},</v>
      </c>
    </row>
    <row r="740" spans="1:10">
      <c r="A740" s="8">
        <v>739</v>
      </c>
      <c r="B740" s="8">
        <v>6</v>
      </c>
      <c r="C740" s="8">
        <v>35</v>
      </c>
      <c r="D740" s="8">
        <v>5</v>
      </c>
      <c r="E740" s="10"/>
      <c r="F740" s="18" t="s">
        <v>9175</v>
      </c>
      <c r="G740" s="19" t="s">
        <v>9173</v>
      </c>
      <c r="H740" s="19" t="s">
        <v>9174</v>
      </c>
      <c r="I740" s="19" t="s">
        <v>14784</v>
      </c>
      <c r="J740" s="5" t="str">
        <f t="shared" si="11"/>
        <v>{no:739, week:6, day:35, unit:5, word:`Quốc tế`, kana2:`こくさい`, han:`QUỐC TẾ`, mean:`国際`},</v>
      </c>
    </row>
    <row r="741" spans="1:10" ht="30">
      <c r="A741" s="8">
        <v>740</v>
      </c>
      <c r="B741" s="8">
        <v>6</v>
      </c>
      <c r="C741" s="8">
        <v>35</v>
      </c>
      <c r="D741" s="8">
        <v>5</v>
      </c>
      <c r="E741" s="10"/>
      <c r="F741" s="18" t="s">
        <v>10332</v>
      </c>
      <c r="G741" s="19" t="s">
        <v>10330</v>
      </c>
      <c r="H741" s="19" t="s">
        <v>20801</v>
      </c>
      <c r="I741" s="19" t="s">
        <v>15159</v>
      </c>
      <c r="J741" s="5" t="str">
        <f t="shared" si="11"/>
        <v>{no:740, week:6, day:35, unit:5, word:`Giao du,kết giao`, kana2:`こうさい`, han:`GIAO TẾ`, mean:`交際`},</v>
      </c>
    </row>
    <row r="742" spans="1:10">
      <c r="A742" s="8">
        <v>741</v>
      </c>
      <c r="B742" s="8">
        <v>6</v>
      </c>
      <c r="C742" s="8">
        <v>35</v>
      </c>
      <c r="D742" s="8">
        <v>5</v>
      </c>
      <c r="E742" s="10"/>
      <c r="F742" s="18" t="s">
        <v>19970</v>
      </c>
      <c r="G742" s="19" t="s">
        <v>19971</v>
      </c>
      <c r="H742" s="19" t="s">
        <v>20803</v>
      </c>
      <c r="I742" s="19" t="s">
        <v>20802</v>
      </c>
      <c r="J742" s="5" t="str">
        <f t="shared" si="11"/>
        <v>{no:741, week:6, day:35, unit:5, word:`Cuộc họp`, kana2:`かいぎ`, han:`HỘI NGHỊ`, mean:`会議`},</v>
      </c>
    </row>
    <row r="743" spans="1:10" ht="30">
      <c r="A743" s="8">
        <v>742</v>
      </c>
      <c r="B743" s="8">
        <v>6</v>
      </c>
      <c r="C743" s="8">
        <v>35</v>
      </c>
      <c r="D743" s="8">
        <v>5</v>
      </c>
      <c r="E743" s="10"/>
      <c r="F743" s="18" t="s">
        <v>8801</v>
      </c>
      <c r="G743" s="19" t="s">
        <v>8799</v>
      </c>
      <c r="H743" s="19" t="s">
        <v>20804</v>
      </c>
      <c r="I743" s="19" t="s">
        <v>14655</v>
      </c>
      <c r="J743" s="5" t="str">
        <f t="shared" si="11"/>
        <v>{no:742, week:6, day:35, unit:5, word:`Thành viên nghị viện`, kana2:`ぎいん`, han:`NGHỊ VIÊN`, mean:`議員`},</v>
      </c>
    </row>
    <row r="744" spans="1:10" ht="45">
      <c r="A744" s="8">
        <v>743</v>
      </c>
      <c r="B744" s="8">
        <v>6</v>
      </c>
      <c r="C744" s="8">
        <v>35</v>
      </c>
      <c r="D744" s="8">
        <v>5</v>
      </c>
      <c r="E744" s="10"/>
      <c r="F744" s="18" t="s">
        <v>11147</v>
      </c>
      <c r="G744" s="19" t="s">
        <v>11145</v>
      </c>
      <c r="H744" s="19" t="s">
        <v>20806</v>
      </c>
      <c r="I744" s="19" t="s">
        <v>20805</v>
      </c>
      <c r="J744" s="5" t="str">
        <f t="shared" si="11"/>
        <v>{no:743, week:6, day:35, unit:5, word:`Cuộc sống,sinh hoạt`, kana2:`せいかつ`, han:`SINH HỌAT`, mean:`生活`},</v>
      </c>
    </row>
    <row r="745" spans="1:10">
      <c r="A745" s="8">
        <v>744</v>
      </c>
      <c r="B745" s="8">
        <v>6</v>
      </c>
      <c r="C745" s="8">
        <v>35</v>
      </c>
      <c r="D745" s="8">
        <v>5</v>
      </c>
      <c r="E745" s="10"/>
      <c r="F745" s="18" t="s">
        <v>19972</v>
      </c>
      <c r="G745" s="19" t="s">
        <v>19973</v>
      </c>
      <c r="H745" s="19" t="s">
        <v>20808</v>
      </c>
      <c r="I745" s="19" t="s">
        <v>20807</v>
      </c>
      <c r="J745" s="5" t="str">
        <f t="shared" si="11"/>
        <v>{no:744, week:6, day:35, unit:5, word:`Hoạt động`, kana2:`かつどう`, han:`HỌAT ĐỘNG`, mean:`活動`},</v>
      </c>
    </row>
    <row r="746" spans="1:10" ht="45">
      <c r="A746" s="8">
        <v>745</v>
      </c>
      <c r="B746" s="8">
        <v>6</v>
      </c>
      <c r="C746" s="8">
        <v>35</v>
      </c>
      <c r="D746" s="8">
        <v>5</v>
      </c>
      <c r="E746" s="10"/>
      <c r="F746" s="18" t="s">
        <v>19974</v>
      </c>
      <c r="G746" s="19" t="s">
        <v>19975</v>
      </c>
      <c r="H746" s="19" t="s">
        <v>20810</v>
      </c>
      <c r="I746" s="19" t="s">
        <v>20809</v>
      </c>
      <c r="J746" s="5" t="str">
        <f t="shared" si="11"/>
        <v>{no:745, week:6, day:35, unit:5, word:`Khó khăn,vất vả,vô cùng,rất`, kana2:`たいへん`, han:`ĐẠI BiẾN`, mean:`大変`},</v>
      </c>
    </row>
    <row r="747" spans="1:10">
      <c r="A747" s="8">
        <v>746</v>
      </c>
      <c r="B747" s="8">
        <v>6</v>
      </c>
      <c r="C747" s="8">
        <v>35</v>
      </c>
      <c r="D747" s="8">
        <v>5</v>
      </c>
      <c r="E747" s="10"/>
      <c r="F747" s="18" t="s">
        <v>19976</v>
      </c>
      <c r="G747" s="19" t="s">
        <v>19977</v>
      </c>
      <c r="H747" s="19" t="s">
        <v>9073</v>
      </c>
      <c r="I747" s="19" t="s">
        <v>20811</v>
      </c>
      <c r="J747" s="5" t="str">
        <f t="shared" si="11"/>
        <v>{no:746, week:6, day:35, unit:5, word:`Thay đổi`, kana2:`へんか`, han:`BiẾN HÓA`, mean:`変化`},</v>
      </c>
    </row>
    <row r="748" spans="1:10">
      <c r="A748" s="8">
        <v>747</v>
      </c>
      <c r="B748" s="8">
        <v>6</v>
      </c>
      <c r="C748" s="8">
        <v>35</v>
      </c>
      <c r="D748" s="8">
        <v>5</v>
      </c>
      <c r="E748" s="10"/>
      <c r="F748" s="18" t="s">
        <v>9868</v>
      </c>
      <c r="G748" s="19" t="s">
        <v>9866</v>
      </c>
      <c r="H748" s="19" t="s">
        <v>9073</v>
      </c>
      <c r="I748" s="19" t="s">
        <v>20812</v>
      </c>
      <c r="J748" s="5" t="str">
        <f t="shared" si="11"/>
        <v>{no:747, week:6, day:35, unit:5, word:`Thay đổi`, kana2:`かえる`, han:`BiẾN`, mean:`変える`},</v>
      </c>
    </row>
    <row r="749" spans="1:10">
      <c r="A749" s="8">
        <v>748</v>
      </c>
      <c r="B749" s="8">
        <v>6</v>
      </c>
      <c r="C749" s="8">
        <v>35</v>
      </c>
      <c r="D749" s="8">
        <v>5</v>
      </c>
      <c r="E749" s="10"/>
      <c r="F749" s="18" t="s">
        <v>9865</v>
      </c>
      <c r="G749" s="19" t="s">
        <v>9863</v>
      </c>
      <c r="H749" s="19" t="s">
        <v>9073</v>
      </c>
      <c r="I749" s="19" t="s">
        <v>20812</v>
      </c>
      <c r="J749" s="5" t="str">
        <f t="shared" si="11"/>
        <v>{no:748, week:6, day:35, unit:5, word:`Thay đổi`, kana2:`かわる`, han:`BiẾN`, mean:`変わる`},</v>
      </c>
    </row>
    <row r="750" spans="1:10" ht="30">
      <c r="A750" s="8">
        <v>749</v>
      </c>
      <c r="B750" s="8">
        <v>6</v>
      </c>
      <c r="C750" s="8">
        <v>36</v>
      </c>
      <c r="D750" s="8">
        <v>6</v>
      </c>
      <c r="E750" s="10"/>
      <c r="F750" s="18" t="s">
        <v>19978</v>
      </c>
      <c r="G750" s="19" t="s">
        <v>19979</v>
      </c>
      <c r="H750" s="19" t="s">
        <v>20814</v>
      </c>
      <c r="I750" s="19" t="s">
        <v>20813</v>
      </c>
      <c r="J750" s="5" t="str">
        <f t="shared" si="11"/>
        <v>{no:749, week:6, day:36, unit:6, word:`Chính trị gia`, kana2:`せいじか`, han:`CHÍNH TRỊ GIA`, mean:`政治家`},</v>
      </c>
    </row>
    <row r="751" spans="1:10">
      <c r="A751" s="8">
        <v>750</v>
      </c>
      <c r="B751" s="8">
        <v>6</v>
      </c>
      <c r="C751" s="8">
        <v>36</v>
      </c>
      <c r="D751" s="8">
        <v>6</v>
      </c>
      <c r="E751" s="10"/>
      <c r="F751" s="18" t="s">
        <v>14524</v>
      </c>
      <c r="G751" s="19" t="s">
        <v>14522</v>
      </c>
      <c r="H751" s="19" t="s">
        <v>14523</v>
      </c>
      <c r="I751" s="19" t="s">
        <v>16477</v>
      </c>
      <c r="J751" s="5" t="str">
        <f t="shared" si="11"/>
        <v>{no:750, week:6, day:36, unit:6, word:`Chính phủ`, kana2:`せいふ`, han:`CHÍNH PHỦ`, mean:`政府`},</v>
      </c>
    </row>
    <row r="752" spans="1:10" ht="45">
      <c r="A752" s="8">
        <v>751</v>
      </c>
      <c r="B752" s="8">
        <v>6</v>
      </c>
      <c r="C752" s="8">
        <v>36</v>
      </c>
      <c r="D752" s="8">
        <v>6</v>
      </c>
      <c r="E752" s="10"/>
      <c r="F752" s="18" t="s">
        <v>10875</v>
      </c>
      <c r="G752" s="19" t="s">
        <v>10873</v>
      </c>
      <c r="H752" s="19" t="s">
        <v>10874</v>
      </c>
      <c r="I752" s="19" t="s">
        <v>20815</v>
      </c>
      <c r="J752" s="5" t="str">
        <f t="shared" si="11"/>
        <v>{no:751, week:6, day:36, unit:6, word:`Sự phân chia hành chính của Nhật`, kana2:`とどうふけん`, han:`ĐÔNG ĐẠO PHỦ HUYỆN`, mean:`都道府県`},</v>
      </c>
    </row>
    <row r="753" spans="1:10" ht="30">
      <c r="A753" s="8">
        <v>752</v>
      </c>
      <c r="B753" s="8">
        <v>6</v>
      </c>
      <c r="C753" s="8">
        <v>36</v>
      </c>
      <c r="D753" s="8">
        <v>6</v>
      </c>
      <c r="E753" s="10"/>
      <c r="F753" s="18" t="s">
        <v>8968</v>
      </c>
      <c r="G753" s="19" t="s">
        <v>8966</v>
      </c>
      <c r="H753" s="19" t="s">
        <v>20816</v>
      </c>
      <c r="I753" s="19" t="s">
        <v>14710</v>
      </c>
      <c r="J753" s="5" t="str">
        <f t="shared" si="11"/>
        <v>{no:752, week:6, day:36, unit:6, word:`Sửa lại,đổi lại`, kana2:`かいせい`, han:`CẢI CHÍNH`, mean:`改正`},</v>
      </c>
    </row>
    <row r="754" spans="1:10" ht="45">
      <c r="A754" s="8">
        <v>753</v>
      </c>
      <c r="B754" s="8">
        <v>6</v>
      </c>
      <c r="C754" s="8">
        <v>36</v>
      </c>
      <c r="D754" s="8">
        <v>6</v>
      </c>
      <c r="E754" s="10"/>
      <c r="F754" s="18" t="s">
        <v>6790</v>
      </c>
      <c r="G754" s="19" t="s">
        <v>8041</v>
      </c>
      <c r="H754" s="19" t="s">
        <v>20817</v>
      </c>
      <c r="I754" s="19" t="s">
        <v>14711</v>
      </c>
      <c r="J754" s="5" t="str">
        <f t="shared" si="11"/>
        <v>{no:753, week:6, day:36, unit:6, word:`Cải cách,kiểm tra,sửa đổi`, kana2:`あらためる`, han:`CẢI`, mean:`改める`},</v>
      </c>
    </row>
    <row r="755" spans="1:10" ht="30">
      <c r="A755" s="8">
        <v>754</v>
      </c>
      <c r="B755" s="8">
        <v>6</v>
      </c>
      <c r="C755" s="8">
        <v>36</v>
      </c>
      <c r="D755" s="8">
        <v>6</v>
      </c>
      <c r="E755" s="10"/>
      <c r="F755" s="18" t="s">
        <v>8972</v>
      </c>
      <c r="G755" s="19" t="s">
        <v>8970</v>
      </c>
      <c r="H755" s="19" t="s">
        <v>20818</v>
      </c>
      <c r="I755" s="19" t="s">
        <v>14712</v>
      </c>
      <c r="J755" s="5" t="str">
        <f t="shared" si="11"/>
        <v>{no:754, week:6, day:36, unit:6, word:`Cửa soát vé`, kana2:`かいさつぐち`, han:`CẢI TRÁT KHẨU`, mean:`改札口`},</v>
      </c>
    </row>
    <row r="756" spans="1:10">
      <c r="A756" s="8">
        <v>755</v>
      </c>
      <c r="B756" s="8">
        <v>6</v>
      </c>
      <c r="C756" s="8">
        <v>36</v>
      </c>
      <c r="D756" s="8">
        <v>6</v>
      </c>
      <c r="E756" s="10"/>
      <c r="F756" s="18" t="s">
        <v>19980</v>
      </c>
      <c r="G756" s="19" t="s">
        <v>19981</v>
      </c>
      <c r="H756" s="19" t="s">
        <v>20820</v>
      </c>
      <c r="I756" s="19" t="s">
        <v>20819</v>
      </c>
      <c r="J756" s="5" t="str">
        <f t="shared" si="11"/>
        <v>{no:755, week:6, day:36, unit:6, word:`Phủ định`, kana2:`ひてい`, han:`PHỦ ĐỊNH`, mean:`否定`},</v>
      </c>
    </row>
    <row r="757" spans="1:10" ht="30">
      <c r="A757" s="8">
        <v>756</v>
      </c>
      <c r="B757" s="8">
        <v>6</v>
      </c>
      <c r="C757" s="8">
        <v>36</v>
      </c>
      <c r="D757" s="8">
        <v>6</v>
      </c>
      <c r="E757" s="10"/>
      <c r="F757" s="18" t="s">
        <v>19982</v>
      </c>
      <c r="G757" s="19" t="s">
        <v>19983</v>
      </c>
      <c r="H757" s="19" t="s">
        <v>20820</v>
      </c>
      <c r="I757" s="19" t="s">
        <v>20821</v>
      </c>
      <c r="J757" s="5" t="str">
        <f t="shared" si="11"/>
        <v>{no:756, week:6, day:36, unit:6, word:`Phủ định`, kana2:`ひていてき`, han:`PHỦ ĐỊNH ĐÍCH`, mean:`否定的`},</v>
      </c>
    </row>
    <row r="758" spans="1:10" ht="45">
      <c r="A758" s="8">
        <v>757</v>
      </c>
      <c r="B758" s="8">
        <v>6</v>
      </c>
      <c r="C758" s="8">
        <v>36</v>
      </c>
      <c r="D758" s="8">
        <v>6</v>
      </c>
      <c r="E758" s="10"/>
      <c r="F758" s="18" t="s">
        <v>12098</v>
      </c>
      <c r="G758" s="19" t="s">
        <v>12096</v>
      </c>
      <c r="H758" s="19" t="s">
        <v>20822</v>
      </c>
      <c r="I758" s="19" t="s">
        <v>15720</v>
      </c>
      <c r="J758" s="5" t="str">
        <f t="shared" si="11"/>
        <v>{no:757, week:6, day:36, unit:6, word:`Mục đích,mục tiêu`, kana2:`もくてき`, han:`MỤC ĐÍCH`, mean:`目的`},</v>
      </c>
    </row>
    <row r="759" spans="1:10" ht="30">
      <c r="A759" s="8">
        <v>758</v>
      </c>
      <c r="B759" s="8">
        <v>6</v>
      </c>
      <c r="C759" s="8">
        <v>36</v>
      </c>
      <c r="D759" s="8">
        <v>6</v>
      </c>
      <c r="E759" s="10"/>
      <c r="F759" s="18" t="s">
        <v>19984</v>
      </c>
      <c r="G759" s="19" t="s">
        <v>19985</v>
      </c>
      <c r="H759" s="19" t="s">
        <v>20824</v>
      </c>
      <c r="I759" s="19" t="s">
        <v>20823</v>
      </c>
      <c r="J759" s="5" t="str">
        <f t="shared" si="11"/>
        <v>{no:758, week:6, day:36, unit:6, word:`Tính quốc tế`, kana2:`こくさいてき(な)`, han:`QUỐC TẾ ĐÍCH`, mean:`国際的`},</v>
      </c>
    </row>
    <row r="760" spans="1:10" ht="30">
      <c r="A760" s="8">
        <v>759</v>
      </c>
      <c r="B760" s="8">
        <v>6</v>
      </c>
      <c r="C760" s="8">
        <v>36</v>
      </c>
      <c r="D760" s="8">
        <v>6</v>
      </c>
      <c r="E760" s="10"/>
      <c r="F760" s="18" t="s">
        <v>19986</v>
      </c>
      <c r="G760" s="19" t="s">
        <v>19987</v>
      </c>
      <c r="H760" s="19" t="s">
        <v>20826</v>
      </c>
      <c r="I760" s="19" t="s">
        <v>20825</v>
      </c>
      <c r="J760" s="5" t="str">
        <f t="shared" si="11"/>
        <v>{no:759, week:6, day:36, unit:6, word:`Tính cá nhân`, kana2:`こじんてき(な)`, han:`CÁ NHÂN ĐÍCH`, mean:`個人的`},</v>
      </c>
    </row>
    <row r="761" spans="1:10" ht="45">
      <c r="A761" s="8">
        <v>760</v>
      </c>
      <c r="B761" s="8">
        <v>6</v>
      </c>
      <c r="C761" s="8">
        <v>36</v>
      </c>
      <c r="D761" s="8">
        <v>6</v>
      </c>
      <c r="E761" s="10"/>
      <c r="F761" s="18" t="s">
        <v>9181</v>
      </c>
      <c r="G761" s="19" t="s">
        <v>9179</v>
      </c>
      <c r="H761" s="19" t="s">
        <v>20827</v>
      </c>
      <c r="I761" s="19" t="s">
        <v>14786</v>
      </c>
      <c r="J761" s="5" t="str">
        <f t="shared" si="11"/>
        <v>{no:760, week:6, day:36, unit:6, word:`Thật ra là,trong thực tế`, kana2:`じっさいに`, han:`THỰC TẾ`, mean:`実際に`},</v>
      </c>
    </row>
    <row r="762" spans="1:10" ht="60">
      <c r="A762" s="8">
        <v>761</v>
      </c>
      <c r="B762" s="8">
        <v>6</v>
      </c>
      <c r="C762" s="8">
        <v>36</v>
      </c>
      <c r="D762" s="8">
        <v>6</v>
      </c>
      <c r="E762" s="10"/>
      <c r="F762" s="18" t="s">
        <v>6990</v>
      </c>
      <c r="G762" s="19" t="s">
        <v>8118</v>
      </c>
      <c r="H762" s="19" t="s">
        <v>20828</v>
      </c>
      <c r="I762" s="19" t="s">
        <v>15808</v>
      </c>
      <c r="J762" s="5" t="str">
        <f t="shared" si="11"/>
        <v>{no:761, week:6, day:36, unit:6, word:`Thật ra (dùng để trình bày lý do)`, kana2:`じつは`, han:`THỰC`, mean:`実は`},</v>
      </c>
    </row>
    <row r="763" spans="1:10" ht="30">
      <c r="A763" s="8">
        <v>762</v>
      </c>
      <c r="B763" s="8">
        <v>6</v>
      </c>
      <c r="C763" s="8">
        <v>36</v>
      </c>
      <c r="D763" s="8">
        <v>6</v>
      </c>
      <c r="E763" s="10"/>
      <c r="F763" s="18" t="s">
        <v>12351</v>
      </c>
      <c r="G763" s="19" t="s">
        <v>12349</v>
      </c>
      <c r="H763" s="19" t="s">
        <v>12350</v>
      </c>
      <c r="I763" s="19" t="s">
        <v>15806</v>
      </c>
      <c r="J763" s="5" t="str">
        <f t="shared" si="11"/>
        <v>{no:762, week:6, day:36, unit:6, word:`Thực nghiệm`, kana2:`じっけん`, han:`THỰC NGHIỆM`, mean:`実験`},</v>
      </c>
    </row>
    <row r="764" spans="1:10" ht="45">
      <c r="A764" s="8">
        <v>763</v>
      </c>
      <c r="B764" s="8">
        <v>6</v>
      </c>
      <c r="C764" s="8">
        <v>36</v>
      </c>
      <c r="D764" s="8">
        <v>6</v>
      </c>
      <c r="E764" s="10"/>
      <c r="F764" s="18" t="s">
        <v>8934</v>
      </c>
      <c r="G764" s="19" t="s">
        <v>8932</v>
      </c>
      <c r="H764" s="19" t="s">
        <v>20830</v>
      </c>
      <c r="I764" s="19" t="s">
        <v>20829</v>
      </c>
      <c r="J764" s="5" t="str">
        <f t="shared" si="11"/>
        <v>{no:763, week:6, day:36, unit:6, word:`Thiếu sót,khuyết điểm`, kana2:`けってん`, han:`KHUYẾT ĐiỂM`, mean:`欠点`},</v>
      </c>
    </row>
    <row r="765" spans="1:10" ht="30">
      <c r="A765" s="8">
        <v>764</v>
      </c>
      <c r="B765" s="8">
        <v>6</v>
      </c>
      <c r="C765" s="8">
        <v>36</v>
      </c>
      <c r="D765" s="8">
        <v>6</v>
      </c>
      <c r="E765" s="10"/>
      <c r="F765" s="18" t="s">
        <v>19988</v>
      </c>
      <c r="G765" s="19" t="s">
        <v>1068</v>
      </c>
      <c r="H765" s="19" t="s">
        <v>20832</v>
      </c>
      <c r="I765" s="19" t="s">
        <v>20831</v>
      </c>
      <c r="J765" s="5" t="str">
        <f t="shared" si="11"/>
        <v>{no:764, week:6, day:36, unit:6, word:`Thiếu sót,thiếu`, kana2:`かける`, han:`KHUYẾT`, mean:`欠ける`},</v>
      </c>
    </row>
    <row r="766" spans="1:10">
      <c r="A766" s="8">
        <v>765</v>
      </c>
      <c r="B766" s="8">
        <v>6</v>
      </c>
      <c r="C766" s="8">
        <v>36</v>
      </c>
      <c r="D766" s="8">
        <v>6</v>
      </c>
      <c r="E766" s="10"/>
      <c r="F766" s="18" t="s">
        <v>10992</v>
      </c>
      <c r="G766" s="19" t="s">
        <v>10990</v>
      </c>
      <c r="H766" s="19" t="s">
        <v>1037</v>
      </c>
      <c r="I766" s="19" t="s">
        <v>15372</v>
      </c>
      <c r="J766" s="5" t="str">
        <f t="shared" si="11"/>
        <v>{no:765, week:6, day:36, unit:6, word:`vắng mặt`, kana2:`けっせき`, han:`KHIẾM TỊCH`, mean:`欠席`},</v>
      </c>
    </row>
    <row r="767" spans="1:10" ht="30">
      <c r="A767" s="8">
        <v>766</v>
      </c>
      <c r="B767" s="8">
        <v>6</v>
      </c>
      <c r="C767" s="8">
        <v>36</v>
      </c>
      <c r="D767" s="8">
        <v>6</v>
      </c>
      <c r="E767" s="10"/>
      <c r="F767" s="18" t="s">
        <v>11448</v>
      </c>
      <c r="G767" s="19" t="s">
        <v>11446</v>
      </c>
      <c r="H767" s="19" t="s">
        <v>11447</v>
      </c>
      <c r="I767" s="19" t="s">
        <v>15514</v>
      </c>
      <c r="J767" s="5" t="str">
        <f t="shared" si="11"/>
        <v>{no:766, week:6, day:36, unit:6, word:`Chuyên môn`, kana2:`せんもん`, han:`CHUYÊN MÔN`, mean:`専門`},</v>
      </c>
    </row>
    <row r="768" spans="1:10" ht="30">
      <c r="A768" s="8">
        <v>767</v>
      </c>
      <c r="B768" s="8">
        <v>6</v>
      </c>
      <c r="C768" s="8">
        <v>36</v>
      </c>
      <c r="D768" s="8">
        <v>6</v>
      </c>
      <c r="E768" s="10"/>
      <c r="F768" s="18" t="s">
        <v>19989</v>
      </c>
      <c r="G768" s="19" t="s">
        <v>19990</v>
      </c>
      <c r="H768" s="19" t="s">
        <v>20834</v>
      </c>
      <c r="I768" s="19" t="s">
        <v>20833</v>
      </c>
      <c r="J768" s="5" t="str">
        <f t="shared" si="11"/>
        <v>{no:767, week:6, day:36, unit:6, word:`Chuyên gia`, kana2:`せんもんか`, han:`CHUYÊN MÔN GIA`, mean:`専門家`},</v>
      </c>
    </row>
  </sheetData>
  <autoFilter ref="A1:J76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27"/>
  <sheetViews>
    <sheetView workbookViewId="0">
      <pane ySplit="1" topLeftCell="A2" activePane="bottomLeft" state="frozen"/>
      <selection pane="bottomLeft" activeCell="O15" sqref="O15"/>
    </sheetView>
  </sheetViews>
  <sheetFormatPr defaultRowHeight="15"/>
  <cols>
    <col min="1" max="3" width="5.85546875" style="24" customWidth="1"/>
    <col min="4" max="5" width="5.85546875" style="21" customWidth="1"/>
    <col min="6" max="6" width="32" style="21" customWidth="1"/>
    <col min="7" max="7" width="22.5703125" style="21" customWidth="1"/>
    <col min="8" max="8" width="32" style="21" customWidth="1"/>
    <col min="9" max="16384" width="9.140625" style="21"/>
  </cols>
  <sheetData>
    <row r="1" spans="1:8">
      <c r="A1" s="23" t="s">
        <v>21110</v>
      </c>
      <c r="B1" s="23" t="s">
        <v>27194</v>
      </c>
      <c r="C1" s="23" t="s">
        <v>19992</v>
      </c>
      <c r="D1" s="22" t="s">
        <v>21111</v>
      </c>
      <c r="E1" s="22" t="s">
        <v>27229</v>
      </c>
      <c r="F1" s="22" t="s">
        <v>21112</v>
      </c>
      <c r="G1" s="22" t="s">
        <v>21113</v>
      </c>
      <c r="H1" s="22" t="s">
        <v>50257</v>
      </c>
    </row>
    <row r="2" spans="1:8">
      <c r="A2" s="24">
        <v>1</v>
      </c>
      <c r="B2" s="24">
        <f t="shared" ref="B2:B65" si="0">ROW()-1</f>
        <v>1</v>
      </c>
      <c r="C2" s="24" t="str">
        <f t="shared" ref="C2:C7" si="1">"{no:"&amp;B2&amp;", tag:`"&amp;D2&amp;"`, title:`"&amp;E2&amp;"`,word:`"&amp;F2&amp;"`,link:`"&amp;H2&amp;"`, mean:`"&amp;G2&amp;"`},"</f>
        <v>{no:1, tag:`oshigoto`, title:`Cách gọi điện xin baito`,word:`&lt;h1 class="ql-align-center"&gt;&lt;strong&gt;Cách gọi điện xin baito&lt;/strong&gt;&lt;/h1&gt;&lt;p&gt;&lt;br&gt;&lt;/p&gt;&lt;h2&gt;Chào hỏi, tự giới thiệu bản thân và nêu nguyện vọng xin baito&lt;/h2&gt;&lt;p&gt;&lt;br&gt;&lt;/p&gt;&lt;blockquote&gt;Nhân viên：はい、〇〇〇店でございます。&lt;/blockquote&gt;&lt;blockquote&gt;Bạn ：私、ベトナム人留学生のグエンと申します。アルバイトの求人情報を拝見し、お電話させていただきましたが、採用ご担当の方がいらっしゃいますか？。&lt;/blockquote&gt;&lt;blockquote&gt;Nhân viên：採用担当者ですね。少々お待ちください。&lt;/blockquote&gt;&lt;p&gt;&lt;br&gt;&lt;/p&gt;&lt;p&gt;Nhân viên: Xin chào, đây là cửa hàng 〇〇〇&lt;/p&gt;&lt;p&gt;Bạn: Tôi là Nguyen, du học sinh Việt Nam. Tôi đã thấy thông tin tuyển dụng của quán nên gọi điện xin ứng tuyển. Người phụ trách tuyển dụng có ở đó không ạ?&lt;/p&gt;&lt;p&gt;Nhân viên: Vâng, bạn chờ 1 chút nhé.&lt;/p&gt;&lt;p&gt;&lt;br&gt;&lt;/p&gt;&lt;h2&gt;Các tình huống&lt;/h2&gt;&lt;p&gt;&lt;br&gt;&lt;/p&gt;&lt;h3&gt;※Tình huống 1: Trường hợp người phụ trách tuyển dụng không có mặt, bận không thể nghe máy. Chúng ta sẽ hẹn gọi lại sau:&lt;/h3&gt;&lt;p&gt;&lt;br&gt;&lt;/p&gt;&lt;blockquote&gt;Nhân viên：すみません、ただいま採用担当者が外出しております/いないんです。。&lt;/blockquote&gt;&lt;blockquote&gt;Bạn：では、改めてお電話をおかけ致します。失礼致します。&lt;/blockquote&gt;&lt;p&gt;&lt;br&gt;&lt;/p&gt;&lt;p&gt;Nhân viên: Xin lỗi bạn, người phụ trách tuyển dụng vừa đi ra ngoài mất/ hiện không có mặt ở cửa hàng..&lt;/p&gt;&lt;p&gt;Bạn: Vâng, vậy thì tôi sẽ gọi lại sau nhé. Tôi xin phép. (cúp máy)&lt;/p&gt;&lt;p&gt;&lt;br&gt;&lt;/p&gt;&lt;h3&gt;※Tình huống 2: Trường hợp không còn tuyển dụng nữa.&lt;/h3&gt;&lt;p&gt;&lt;br&gt;&lt;/p&gt;&lt;blockquote&gt;Nhân viên：　すみません、もう終わっちゃったんですね。&lt;/blockquote&gt;&lt;blockquote&gt;Bạn：　そうですか。わかりました。では、失礼致します。&lt;/blockquote&gt;&lt;p&gt;&lt;br&gt;&lt;/p&gt;&lt;p&gt;Nhân viên: Xin lỗi nhưng cửa hàng chúng tôi còn tuyển nhân viên nữa..&lt;/p&gt;&lt;p&gt;Bạn: Tôi hiểu rồi. Vậy tôi xin phép (cúp máy)&lt;/p&gt;&lt;p&gt;&lt;br&gt;&lt;/p&gt;&lt;h3&gt;※Tình huống 3: Người phụ trách nghe máy và trao đổi về thông tin tuyển dụng&lt;/h3&gt;&lt;p&gt;&lt;br&gt;&lt;/p&gt;&lt;blockquote&gt;Người phụ trách：お電話代わりました。採用担当の田中です。&lt;/blockquote&gt;&lt;blockquote&gt;Bạn：私、グエンと申します。アルバイトの求人情報を見て、お電話いたしましたが、まだ募集していらっしゃいますか。&lt;/blockquote&gt;&lt;blockquote&gt;Người phụ trách: はい、まだ募集しています&lt;/blockquote&gt;&lt;blockquote&gt;Bạn：　ホールスタッフに応募したいですが、&lt;/blockquote&gt;&lt;blockquote&gt;Người phụ trách：そうですか？まず、面接、いつなら来られますか？&lt;/blockquote&gt;&lt;blockquote&gt;Bạn：〇月〇日の〇〇時は大丈夫です。（Thường ghi sẵn 3 khoảng thời gian để người tuyển dụng lựa chọn）&lt;/blockquote&gt;&lt;blockquote&gt;Bạn：学校は12時までなので、午後でしたら、いつでも大丈夫です。&lt;/blockquote&gt;&lt;blockquote&gt;Người phụ trách：では〇月〇日午後〇〇時でどうでしょうか？&lt;/blockquote&gt;&lt;blockquote&gt;Bạn：はい、わかりました。それでは、〇月〇日午後〇〇時にそちらへ伺います。&lt;/blockquote&gt;&lt;blockquote&gt;Người phụ trách：来る時、写真付きの履歴書と身分証明書を持ってきてください。&lt;/blockquote&gt;&lt;blockquote&gt;Bạn：はい、写真付きの履歴書と身分証明書ですね。わかりました。&lt;/blockquote&gt;&lt;blockquote&gt;Người phụ trách：はい。よろしくお願いします。&lt;/blockquote&gt;&lt;blockquote&gt;Bạn：はい、どうぞ宜しくお願い致します。&lt;/blockquote&gt;&lt;blockquote&gt;Người phụ trách：失礼いたします。&lt;/blockquote&gt;&lt;blockquote&gt;Bạn：失礼いたします。&lt;/blockquote&gt;&lt;p&gt;&lt;br&gt;&lt;/p&gt;&lt;p&gt;Dich:&lt;/p&gt;&lt;p&gt;Nhân viên: Điện thoại đã được chuyển cho tôi. Tôi là người phụ trách tuyển dụng, Tanaka. 〇〇〇&lt;/p&gt;&lt;p&gt;Bạn: Tôi là Nguyen. Tôi đã thấy thông tin tuyển dụng của quán nên gọi điện xin ứng tuyển. Hiện tại cửa hàng còn tuyển nhân viên không ạ?&lt;/p&gt;&lt;p&gt;Người phụ trách: Vâng, cửa hàng mình vẫn đang tuyển.&lt;/p&gt;&lt;p&gt;Bạn: Tôi muốn ứng tuyển vào vị trí chạy bàn..&lt;/p&gt;&lt;p&gt;Người phụ trách: Vậy à? Trước tiên là phỏng vấn, khi nào thì bạn có thể đến được?&lt;/p&gt;&lt;p&gt;Bạn: (nói ngày giờ, khoảng 3 mốc cụ thể) tôi có thể đi được.&lt;/p&gt;&lt;p&gt;Người phụ trách: Vậy thì …giờ ngày… bạn đến được không?&lt;/p&gt;&lt;p&gt;Bạn: Vâng, tôi hiểu rồi. Vậy …giờ ngày… tôi sẽ đến.&lt;/p&gt;&lt;p&gt;Người phụ trách: Khi đến bạn mang theo sơ yếu lí lịch có dán ảnh và giấy tờ chứng minh thân phận nhé.&lt;/p&gt;&lt;p&gt;Bạn: Sơ yếu lí lịch có dán ảnh và giấy tờ chứng minh thân phận. Vâng tôi hiểu rồi.&lt;/p&gt;&lt;p&gt;Người phụ trách: Vâng.&lt;/p&gt;&lt;p&gt;Bạn: Rất mong được giúp đỡ.&lt;/p&gt;&lt;p&gt;Người phụ trách: Tôi xin phép.&lt;/p&gt;&lt;p&gt;Bạn: Tôi xin phép. (cúp máy)&lt;/p&gt;&lt;p&gt;&lt;br&gt;&lt;/p&gt;&lt;p&gt;&lt;br&gt;&lt;/p&gt;&lt;p&gt;&lt;br&gt;&lt;/p&gt;&lt;p&gt;&lt;br&gt;&lt;/p&gt;`,link:``, mean:` `},</v>
      </c>
      <c r="D2" s="21" t="s">
        <v>27230</v>
      </c>
      <c r="E2" s="21" t="s">
        <v>27232</v>
      </c>
      <c r="F2" s="21" t="s">
        <v>27234</v>
      </c>
      <c r="G2" s="21" t="s">
        <v>27236</v>
      </c>
    </row>
    <row r="3" spans="1:8">
      <c r="A3" s="24">
        <v>2</v>
      </c>
      <c r="B3" s="24">
        <f t="shared" si="0"/>
        <v>2</v>
      </c>
      <c r="C3" s="24" t="str">
        <f t="shared" si="1"/>
        <v>{no:2, tag:`music`, title:`パプリカ`,word:`パプリカ&lt;br&gt;&lt;br&gt;曲がりくねり はしゃいだ道&lt;br&gt;青葉の意森で駆け回る&lt;br&gt;遊びまわり 日差しの街&lt;br&gt;誰かが呼んでいる&lt;br&gt; &lt;br&gt;夏が来る 影が立つ あなたに会いたい&lt;br&gt;見つけたのはいちばん星&lt;br&gt;明日も晴れるかな&lt;br&gt; &lt;br&gt;パプリカ 花が咲いたら&lt;br&gt;晴れた空に種を蒔こう&lt;br&gt;ハレルヤ 夢を描いたなら&lt;br&gt;心遊ばせあなたにとどけ&lt;br&gt; &lt;br&gt;雨に燻り 月は陰り&lt;br&gt;木陰で泣いてたのは誰&lt;br&gt;一人一人 慰めるよに&lt;br&gt;誰かが呼んでいる&lt;br&gt;喜びを数えたら あなたでいっぱい&lt;br&gt;帰り道を照らしたのは&lt;br&gt;思い出のかげぼうし&lt;br&gt; &lt;br&gt;パプリカ 花が咲いたら&lt;br&gt;晴れた空に種を蒔こう&lt;br&gt;ハレルヤ夢を描いたなら&lt;br&gt;心遊ばせあなたにとどけ&lt;br&gt; &lt;br&gt;会いに行くよ 並木を抜けて&lt;br&gt;歌を歌って&lt;br&gt;手にはいっぱいの 花を抱えて&lt;br&gt;らるらりら&lt;br&gt; &lt;br&gt;会いに行くよ 並木を抜けて&lt;br&gt;歌を歌って&lt;br&gt;手にはいっぱいの 花を抱えて&lt;br&gt;らるらりら&lt;br&gt; &lt;br&gt;パプリカ 花が咲いたら&lt;br&gt;晴れた空に種を蒔こう&lt;br&gt;ハレルヤ夢を描いたなら&lt;br&gt;心遊ばせあなたにとどけ&lt;br&gt; &lt;br&gt;かかと弾ませ この指とまれ&lt;br&gt;`, mean:`A curvy road&lt;br&gt;Run around in the Aoba Forest&lt;br&gt;City around the sun&lt;br&gt;Someone is calling&lt;br&gt;&lt;br&gt;Summer comes, shadows want to meet you&lt;br&gt;The first star I found&lt;br&gt;I wonder if it will be fine tomorrow&lt;br&gt;Paprika flower blooms&lt;br&gt;&lt;br&gt;Sow seeds in the clear sky&lt;br&gt;Hallelujah If you drew a dream&lt;br&gt;Let the heart go to you&lt;br&gt;It is raining and the moon is dark&lt;br&gt;&lt;br&gt;Who cried in the shade&lt;br&gt;To comfort each one&lt;br&gt;Someone is calling&lt;br&gt;If you count pleasure, it will be full of you&lt;br&gt;&lt;br&gt;I lit the way back&lt;br&gt;A memory of memories&lt;br&gt;Paprika flower blooms&lt;br&gt;Sow seeds in the clear sky&lt;br&gt;&lt;br&gt;Hallelujah If you drew a dream&lt;br&gt;Let the heart go to you&lt;br&gt;I’m going to meet you&lt;br&gt;Sing a song&lt;br&gt;&lt;br&gt;With a lot of flowers in my hands&lt;br&gt;Ralura&lt;br&gt;Paprika flower blooms&lt;br&gt;Sow seeds in the clear sky&lt;br&gt;&lt;br&gt;Hallelujah If you drew a dream&lt;br&gt;Let the heart go to you&lt;br&gt;Bounce your heel with this finger`,link:``, mean:` `},</v>
      </c>
      <c r="D3" s="21" t="s">
        <v>27231</v>
      </c>
      <c r="E3" s="21" t="s">
        <v>27233</v>
      </c>
      <c r="F3" s="21" t="s">
        <v>27235</v>
      </c>
      <c r="G3" s="21" t="s">
        <v>27236</v>
      </c>
    </row>
    <row r="4" spans="1:8">
      <c r="A4" s="24">
        <v>3</v>
      </c>
      <c r="B4" s="24">
        <f t="shared" si="0"/>
        <v>3</v>
      </c>
      <c r="C4" s="24" t="str">
        <f t="shared" si="1"/>
        <v>{no:3, tag:`life`, title:`病院言葉`,word:`&lt;h1&gt;病院言葉&lt;/h1&gt;&lt;p&gt;初診です&lt;/p&gt;&lt;p&gt;&lt;span style="background-color: rgb(250, 250, 250); color: rgb(0, 0, 0);"&gt;紹介書を持っています&lt;/span&gt;&lt;/p&gt;&lt;p&gt;整形外科&lt;/p&gt;&lt;p&gt;強直母指&lt;/p&gt;&lt;p&gt;手術&lt;/p&gt;&lt;p&gt;治療&lt;span style="background-color: rgb(250, 250, 250); color: rgb(0, 0, 0);"&gt;&amp;nbsp;- trị liệu&lt;/span&gt;&lt;/p&gt;&lt;p&gt;診察&lt;span style="background-color: rgb(250, 250, 250); color: rgb(0, 0, 0);"&gt;&amp;nbsp;- Khám bệnh&lt;/span&gt;&lt;/p&gt;&lt;p&gt;検査&lt;span style="background-color: rgb(250, 250, 250); color: rgb(0, 0, 0);"&gt;&amp;nbsp;- Kiểm tra&lt;/span&gt;&lt;/p&gt;&lt;p&gt;問診書&lt;span style="background-color: rgb(250, 250, 250); color: rgb(0, 0, 0);"&gt;&amp;nbsp;- Giấy khám bệnh&lt;/span&gt;&lt;/p&gt;&lt;p&gt;健康診断&lt;span style="background-color: rgb(250, 250, 250); color: rgb(0, 0, 0);"&gt;&amp;nbsp;- Khám sức khỏe tổng thể&lt;/span&gt;&lt;/p&gt;&lt;p&gt;外来患者&lt;span style="background-color: rgb(250, 250, 250); color: rgb(0, 0, 0);"&gt;&amp;nbsp;bệnh nhân ngoại trú&lt;/span&gt;&lt;/p&gt;&lt;p&gt;&lt;span style="background-color: rgb(250, 250, 250); color: rgb(0, 0, 0);"&gt;アレルギ dị ứng&lt;/span&gt;&lt;/p&gt;&lt;p&gt;B型肝炎&lt;span style="background-color: rgb(250, 250, 250); color: rgb(0, 0, 0);"&gt;&amp;nbsp;- Viêm gan B&lt;/span&gt;&lt;/p&gt;&lt;h3&gt;D.子供の病気 - Bệnh của trẻ con&lt;/h3&gt;&lt;p&gt;&lt;br&gt;&lt;/p&gt;&lt;p&gt;虫&lt;span style="background-color: rgb(250, 250, 250); color: rgb(0, 0, 0);"&gt;さされ Bị côn trùng đốt/cắn&lt;/span&gt;&lt;/p&gt;&lt;p&gt;&lt;span style="background-color: rgb(250, 250, 250); color: rgb(0, 0, 0);"&gt;かゆみ Ngứa&lt;/span&gt;&lt;/p&gt;&lt;p&gt;&lt;span style="background-color: rgb(250, 250, 250); color: rgb(0, 0, 0);"&gt;あせも Rôm sảy&lt;/span&gt;&lt;/p&gt;&lt;p&gt;&lt;span style="background-color: rgb(250, 250, 250); color: rgb(0, 0, 0);"&gt;かぶれ Phát ban, hăm đỏ&lt;/span&gt;&lt;/p&gt;&lt;p&gt;&lt;span style="background-color: rgb(250, 250, 250); color: rgb(0, 0, 0);"&gt;じんましん Mẩn đỏ&lt;/span&gt;&lt;/p&gt;&lt;p&gt;皮膚炎&lt;span style="background-color: rgb(250, 250, 250); color: rgb(0, 0, 0);"&gt;&amp;nbsp;- Viêm da&lt;/span&gt;&lt;/p&gt;&lt;p&gt;&lt;span style="background-color: rgb(250, 250, 250); color: rgb(0, 0, 0);"&gt;しもやけ phát cước tay chân (do lạnh quá)&lt;/span&gt;&lt;/p&gt;&lt;p&gt;&lt;span style="background-color: rgb(250, 250, 250); color: rgb(0, 0, 0);"&gt;ただれ Loét&lt;/span&gt;&lt;/p&gt;&lt;p&gt;&lt;span style="background-color: rgb(250, 250, 250); color: rgb(0, 0, 0);"&gt;はしか Bệnh sởi.&lt;/span&gt;&lt;/p&gt;&lt;p&gt;予防接種&lt;span style="background-color: rgb(250, 250, 250); color: rgb(0, 0, 0);"&gt;&amp;nbsp;- Tiêm phòng&lt;/span&gt;&lt;/p&gt;&lt;h2&gt;1. 病院 - bệnh viện&lt;/h2&gt;&lt;p&gt;&lt;br&gt;&lt;/p&gt;&lt;p&gt;総合病院&lt;span style="background-color: rgb(250, 250, 250); color: rgb(0, 0, 0);"&gt;&amp;nbsp;- bệnh viện đa khoa&lt;/span&gt;&lt;/p&gt;&lt;p&gt;病棟&lt;span style="background-color: rgb(250, 250, 250); color: rgb(0, 0, 0);"&gt;&amp;nbsp;- Tòa nhà Bệnh viện&lt;/span&gt;&lt;/p&gt;&lt;p&gt;内科&lt;span style="background-color: rgb(250, 250, 250); color: rgb(0, 0, 0);"&gt;&amp;nbsp;- Nội khoa&lt;/span&gt;&lt;/p&gt;&lt;p&gt;外科&lt;span style="background-color: rgb(250, 250, 250); color: rgb(0, 0, 0);"&gt;&amp;nbsp;- Ngoại khoa&lt;/span&gt;&lt;/p&gt;&lt;p&gt;小児科&lt;span style="background-color: rgb(250, 250, 250); color: rgb(0, 0, 0);"&gt;&amp;nbsp;- Khoa nhi&lt;/span&gt;&lt;/p&gt;&lt;p&gt;耳鼻科&lt;span style="background-color: rgb(250, 250, 250); color: rgb(0, 0, 0);"&gt;&amp;nbsp;- Khoa tai mũi họng&lt;/span&gt;&lt;/p&gt;&lt;p&gt;産婦人科&lt;span style="background-color: rgb(250, 250, 250); color: rgb(0, 0, 0);"&gt;&amp;nbsp;- Khoa sản&lt;/span&gt;&lt;/p&gt;&lt;p&gt;眼科&lt;span style="background-color: rgb(250, 250, 250); color: rgb(0, 0, 0);"&gt;&amp;nbsp;- Khoa mắt&lt;/span&gt;&lt;/p&gt;&lt;p&gt;歯科&lt;span style="background-color: rgb(250, 250, 250); color: rgb(0, 0, 0);"&gt;&amp;nbsp;- Khoa răng&lt;/span&gt;&lt;/p&gt;&lt;p&gt;消化器科&lt;span style="background-color: rgb(250, 250, 250); color: rgb(0, 0, 0);"&gt;&amp;nbsp;- Khoa tiêu hóa&lt;/span&gt;&lt;/p&gt;&lt;p&gt;呼吸器科&lt;span style="background-color: rgb(250, 250, 250); color: rgb(0, 0, 0);"&gt;&amp;nbsp;- Khoa hô hấp&lt;/span&gt;&lt;/p&gt;&lt;p&gt;お薬&lt;span style="background-color: rgb(250, 250, 250); color: rgb(0, 0, 0);"&gt;&amp;nbsp;- Quầy thuốc ( trong bệnh viện)&lt;/span&gt;&lt;/p&gt;&lt;p&gt;薬局&lt;span style="background-color: rgb(250, 250, 250); color: rgb(0, 0, 0);"&gt;&amp;nbsp;- Hiệu thuốc&lt;/span&gt;&lt;/p&gt;&lt;p&gt;先生&lt;span style="background-color: rgb(250, 250, 250); color: rgb(0, 0, 0);"&gt;&amp;nbsp;- 、&lt;/span&gt;医者&lt;span style="background-color: rgb(250, 250, 250); color: rgb(0, 0, 0);"&gt;&amp;nbsp;- Bác sĩ&lt;/span&gt;&lt;/p&gt;&lt;p&gt;歯医者さん&lt;span style="background-color: rgb(250, 250, 250); color: rgb(0, 0, 0);"&gt;&amp;nbsp;- Nha sĩ&lt;/span&gt;&lt;/p&gt;&lt;p&gt;患者&lt;span style="background-color: rgb(250, 250, 250); color: rgb(0, 0, 0);"&gt;&amp;nbsp;- Bệnh nhân&lt;/span&gt;&lt;/p&gt;&lt;p&gt;介護&lt;span style="background-color: rgb(250, 250, 250); color: rgb(0, 0, 0);"&gt;&amp;nbsp;- Điều dưỡng&lt;/span&gt;&lt;/p&gt;&lt;p&gt;看護者&lt;span style="background-color: rgb(250, 250, 250); color: rgb(0, 0, 0);"&gt;&amp;nbsp;- Y tá&lt;/span&gt;&lt;/p&gt;&lt;p&gt;受付&lt;span style="background-color: rgb(250, 250, 250); color: rgb(0, 0, 0);"&gt;&amp;nbsp;- Lễ tân&lt;/span&gt;&lt;/p&gt;&lt;p&gt;健康保険証&lt;span style="background-color: rgb(250, 250, 250); color: rgb(0, 0, 0);"&gt;&amp;nbsp;- thẻ Bảo hiểm y tế&lt;/span&gt;&lt;/p&gt;&lt;h2&gt;2. 病気 - Bệnh&lt;/h2&gt;&lt;p&gt;&lt;br&gt;&lt;/p&gt;&lt;h3&gt;A.病気&lt;/h3&gt;&lt;p&gt;&lt;br&gt;&lt;/p&gt;&lt;p&gt;風邪&lt;span style="background-color: rgb(250, 250, 250); color: rgb(0, 0, 0);"&gt;&amp;nbsp;- Cảm cúm&lt;/span&gt;&lt;/p&gt;&lt;p&gt;&lt;span style="background-color: rgb(250, 250, 250); color: rgb(0, 0, 0);"&gt;インフルエンザ - dịch cúm&lt;/span&gt;&lt;/p&gt;&lt;p&gt;伝染病&lt;span style="background-color: rgb(250, 250, 250); color: rgb(0, 0, 0);"&gt;&amp;nbsp;- Bệnh truyền nhiễm&lt;/span&gt;&lt;/p&gt;&lt;p&gt;花粉症&lt;span style="background-color: rgb(250, 250, 250); color: rgb(0, 0, 0);"&gt;&amp;nbsp;- Bệnh dị ứng phấn hoa&lt;/span&gt;&lt;/p&gt;&lt;p&gt;熱中症&lt;span style="background-color: rgb(250, 250, 250); color: rgb(0, 0, 0);"&gt;&amp;nbsp;- Bệnh cảm nắng&lt;/span&gt;&lt;/p&gt;&lt;p&gt;&lt;span style="background-color: rgb(250, 250, 250); color: rgb(0, 0, 0);"&gt;アレルギ - Dị ứng&lt;/span&gt;&lt;/p&gt;&lt;p&gt;食中毒&lt;span style="background-color: rgb(250, 250, 250); color: rgb(0, 0, 0);"&gt;&amp;nbsp;Ngộ độc thực phẩm&lt;/span&gt;&lt;/p&gt;&lt;p&gt;肺炎&lt;span style="background-color: rgb(250, 250, 250); color: rgb(0, 0, 0);"&gt;&amp;nbsp;- viêm phổi&lt;/span&gt;&lt;/p&gt;&lt;p&gt;気管支炎&lt;span style="background-color: rgb(250, 250, 250); color: rgb(0, 0, 0);"&gt;&amp;nbsp;- Viêm phế quản&lt;/span&gt;&lt;/p&gt;&lt;p&gt;へんとうせん炎&lt;span style="background-color: rgb(250, 250, 250); color: rgb(0, 0, 0);"&gt;&amp;nbsp;- Viêm Amidan&lt;/span&gt;&lt;/p&gt;&lt;p&gt;盲腸炎&lt;span style="background-color: rgb(250, 250, 250); color: rgb(0, 0, 0);"&gt;&amp;nbsp;- Viêm ruột thừa&lt;/span&gt;&lt;/p&gt;&lt;p&gt;大腸炎&lt;span style="background-color: rgb(250, 250, 250); color: rgb(0, 0, 0);"&gt;&amp;nbsp;- Viêm đại tràng&lt;/span&gt;&lt;/p&gt;&lt;p&gt;心臓&lt;span style="background-color: rgb(250, 250, 250); color: rgb(0, 0, 0);"&gt;&amp;nbsp;- Tim&lt;/span&gt;&lt;/p&gt;&lt;p&gt;肺臓&lt;span style="background-color: rgb(250, 250, 250); color: rgb(0, 0, 0);"&gt;&amp;nbsp;- Phổi&lt;/span&gt;&lt;/p&gt;&lt;p&gt;肝臓&lt;span style="background-color: rgb(250, 250, 250); color: rgb(0, 0, 0);"&gt;&amp;nbsp;- Gan&lt;/span&gt;&lt;/p&gt;&lt;p&gt;B型肝炎&lt;span style="background-color: rgb(250, 250, 250); color: rgb(0, 0, 0);"&gt;&amp;nbsp;- Viêm gan B&lt;/span&gt;&lt;/p&gt;&lt;p&gt;&lt;span style="background-color: rgb(250, 250, 250); color: rgb(0, 0, 0);"&gt;エイズ Bệnh AIDS&lt;/span&gt;&lt;/p&gt;&lt;p&gt;結核&lt;span style="background-color: rgb(250, 250, 250); color: rgb(0, 0, 0);"&gt;&amp;nbsp;- Ho lao (Lao phổi)&lt;/span&gt;&lt;/p&gt;&lt;p&gt;&lt;span style="background-color: rgb(250, 250, 250); color: rgb(0, 0, 0);"&gt;がん Ung thư&lt;/span&gt;&lt;/p&gt;&lt;p&gt;喘息&lt;span style="background-color: rgb(250, 250, 250); color: rgb(0, 0, 0);"&gt;&amp;nbsp;- Hen suyễn&lt;/span&gt;&lt;/p&gt;&lt;p&gt;咳&lt;span style="background-color: rgb(250, 250, 250); color: rgb(0, 0, 0);"&gt;&amp;nbsp;- Ho&lt;/span&gt;&lt;/p&gt;&lt;p&gt;出血&lt;span style="background-color: rgb(250, 250, 250); color: rgb(0, 0, 0);"&gt;&amp;nbsp;- ra máu, mất máu&lt;/span&gt;&lt;/p&gt;&lt;p&gt;高血圧&lt;span style="background-color: rgb(250, 250, 250); color: rgb(0, 0, 0);"&gt;&amp;nbsp;- huyết áp cao&lt;/span&gt;&lt;/p&gt;&lt;p&gt;貧血&lt;span style="background-color: rgb(250, 250, 250); color: rgb(0, 0, 0);"&gt;&amp;nbsp;- thiếu máu&lt;/span&gt;&lt;/p&gt;&lt;p&gt;脳出血&lt;span style="background-color: rgb(250, 250, 250); color: rgb(0, 0, 0);"&gt;&amp;nbsp;- chảy máu não&lt;/span&gt;&lt;/p&gt;&lt;p&gt;脳卒中&lt;span style="background-color: rgb(250, 250, 250); color: rgb(0, 0, 0);"&gt;&amp;nbsp;- tai biến mạch máu não&lt;/span&gt;&lt;/p&gt;&lt;p&gt;糖尿病&lt;span style="background-color: rgb(250, 250, 250); color: rgb(0, 0, 0);"&gt;&amp;nbsp;- bệnh tiểu đường&lt;/span&gt;&lt;/p&gt;&lt;p&gt;心臓病&lt;span style="background-color: rgb(250, 250, 250); color: rgb(0, 0, 0);"&gt;&amp;nbsp;- bệnh tim&lt;/span&gt;&lt;/p&gt;&lt;p&gt;うつ病&lt;span style="background-color: rgb(250, 250, 250); color: rgb(0, 0, 0);"&gt;&amp;nbsp;- bệnh trầm cảm&lt;/span&gt;&lt;/p&gt;&lt;p&gt;胆石症&lt;span style="background-color: rgb(250, 250, 250); color: rgb(0, 0, 0);"&gt;&amp;nbsp;- bệnh sỏi mật&lt;/span&gt;&lt;/p&gt;&lt;p&gt;結石症&lt;span style="background-color: rgb(250, 250, 250); color: rgb(0, 0, 0);"&gt;&amp;nbsp;- bệnh sỏi thận&lt;/span&gt;&lt;/p&gt;&lt;p&gt;盲腸炎&lt;span style="background-color: rgb(250, 250, 250); color: rgb(0, 0, 0);"&gt;&amp;nbsp;- viêm ruột thừa&lt;/span&gt;&lt;/p&gt;&lt;p&gt;&lt;span style="background-color: rgb(250, 250, 250); color: rgb(0, 0, 0);"&gt;脳炎 viêm não&lt;/span&gt;&lt;/p&gt;&lt;p&gt;&lt;span style="background-color: rgb(250, 250, 250); color: rgb(0, 0, 0);"&gt;子宮(しきゅう) Tử cung&lt;/span&gt;&lt;/p&gt;&lt;p&gt;妊娠&lt;span style="background-color: rgb(250, 250, 250); color: rgb(0, 0, 0);"&gt;&amp;nbsp;- Có thai, có bầu&lt;/span&gt;&lt;/p&gt;&lt;p&gt;&lt;span style="background-color: rgb(250, 250, 250); color: rgb(0, 0, 0);"&gt;つわり:Nghén&lt;/span&gt;&lt;/p&gt;&lt;p&gt;帝王切開&lt;span style="background-color: rgb(250, 250, 250); color: rgb(0, 0, 0);"&gt;&amp;nbsp;- Đẻ mổ&lt;/span&gt;&lt;/p&gt;&lt;p&gt;逆子&lt;span style="background-color: rgb(250, 250, 250); color: rgb(0, 0, 0);"&gt;&amp;nbsp;- Thai ngược&lt;/span&gt;&lt;/p&gt;&lt;p&gt;関節&lt;span style="background-color: rgb(250, 250, 250); color: rgb(0, 0, 0);"&gt;&amp;nbsp;- Khớp&lt;/span&gt;&lt;/p&gt;&lt;p&gt;肩凝り&lt;span style="background-color: rgb(250, 250, 250); color: rgb(0, 0, 0);"&gt;&amp;nbsp;- Đau vai, cứng vai&lt;/span&gt;&lt;/p&gt;&lt;p&gt;充血した目&lt;span style="background-color: rgb(250, 250, 250); color: rgb(0, 0, 0);"&gt;&amp;nbsp;- Mắt xưng, tụ máu&lt;/span&gt;&lt;/p&gt;&lt;p&gt;赤目&lt;span style="background-color: rgb(250, 250, 250); color: rgb(0, 0, 0);"&gt;&amp;nbsp;- Mắt đỏ&lt;/span&gt;&lt;/p&gt;&lt;p&gt;目もらい&lt;span style="background-color: rgb(250, 250, 250); color: rgb(0, 0, 0);"&gt;&amp;nbsp;- Đau mắt hột&lt;/span&gt;&lt;/p&gt;&lt;p&gt;目やに&lt;span style="background-color: rgb(250, 250, 250); color: rgb(0, 0, 0);"&gt;&amp;nbsp;- Nhử nhèm, gèn&lt;/span&gt;&lt;/p&gt;&lt;p&gt;手足&lt;span style="background-color: rgb(250, 250, 250); color: rgb(0, 0, 0);"&gt;&amp;nbsp;- 、&lt;/span&gt;顔&lt;span style="background-color: rgb(250, 250, 250); color: rgb(0, 0, 0);"&gt;&amp;nbsp;- がむく む Tay chân mặt phù, nề&lt;/span&gt;&lt;/p&gt;&lt;p&gt;水疱瘡&lt;span style="background-color: rgb(250, 250, 250); color: rgb(0, 0, 0);"&gt;&amp;nbsp;- bệnh thủy đâụ&lt;/span&gt;&lt;/p&gt;&lt;p&gt;脊椎骨棘&lt;span style="background-color: rgb(250, 250, 250); color: rgb(0, 0, 0);"&gt;&amp;nbsp;gai đốt sống&lt;/span&gt;&lt;/p&gt;&lt;p&gt;過敏性皮膚&lt;span style="background-color: rgb(250, 250, 250); color: rgb(0, 0, 0);"&gt;&amp;nbsp;- da dễ bị kích ứng(mẫn cảm)&lt;/span&gt;&lt;/p&gt;&lt;p&gt;静脈瘤&lt;span style="background-color: rgb(250, 250, 250); color: rgb(0, 0, 0);"&gt;&amp;nbsp;- Dãn tích mạch&lt;/span&gt;&lt;/p&gt;&lt;p&gt;&lt;span style="background-color: rgb(250, 250, 250); color: rgb(0, 0, 0);"&gt;ヘルニア: Thoái vị đĩa đệm&lt;/span&gt;&lt;/p&gt;&lt;h3&gt;B.けが ( bị thương)&lt;/h3&gt;&lt;p&gt;&lt;br&gt;&lt;/p&gt;&lt;p&gt;骨折&lt;span style="background-color: rgb(250, 250, 250); color: rgb(0, 0, 0);"&gt;&amp;nbsp;- Gãy xương&lt;/span&gt;&lt;/p&gt;&lt;p&gt;&lt;span style="background-color: rgb(250, 250, 250); color: rgb(0, 0, 0);"&gt;ねんざ Bong gân&lt;/span&gt;&lt;/p&gt;&lt;p&gt;&lt;span style="background-color: rgb(250, 250, 250); color: rgb(0, 0, 0);"&gt;やけど bị bỏng&lt;/span&gt;&lt;/p&gt;&lt;h3&gt;C.症状&amp;nbsp;- Bệnh trạng&lt;/h3&gt;&lt;p&gt;&lt;br&gt;&lt;/p&gt;&lt;p&gt;頭痛&lt;span style="background-color: rgb(250, 250, 250); color: rgb(0, 0, 0);"&gt;&amp;nbsp;- Đau đầu&lt;/span&gt;&lt;/p&gt;&lt;p&gt;腹痛&lt;span style="background-color: rgb(250, 250, 250); color: rgb(0, 0, 0);"&gt;&amp;nbsp;- đau bụng&lt;/span&gt;&lt;/p&gt;&lt;p&gt;腰痛&lt;span style="background-color: rgb(250, 250, 250); color: rgb(0, 0, 0);"&gt;&amp;nbsp;- Đau lưng(eo)&lt;/span&gt;&lt;/p&gt;&lt;p&gt;吐き気&lt;span style="background-color: rgb(250, 250, 250); color: rgb(0, 0, 0);"&gt;&amp;nbsp;- Buồn nôn&lt;/span&gt;&lt;/p&gt;&lt;p&gt;不眠症&lt;span style="background-color: rgb(250, 250, 250); color: rgb(0, 0, 0);"&gt;&amp;nbsp;- Bệnh mất ngủ&lt;/span&gt;&lt;/p&gt;&lt;p&gt;&lt;span style="background-color: rgb(250, 250, 250); color: rgb(0, 0, 0);"&gt;めまい Hoa mắt chóng mặt&lt;/span&gt;&lt;/p&gt;&lt;p&gt;心身症&lt;span style="background-color: rgb(250, 250, 250); color: rgb(0, 0, 0);"&gt;&amp;nbsp;- bệnh tâm thần&lt;/span&gt;&lt;/p&gt;&lt;p&gt;二日酔い&lt;span style="background-color: rgb(250, 250, 250); color: rgb(0, 0, 0);"&gt;&amp;nbsp;- Triệu chứng mệt mỏi của ngày hôm sau khi say rượu&lt;/span&gt;&lt;/p&gt;&lt;p&gt;車酔い&lt;span style="background-color: rgb(250, 250, 250); color: rgb(0, 0, 0);"&gt;&amp;nbsp;- Say ô tô&lt;/span&gt;&lt;/p&gt;&lt;p&gt;微熱&lt;span style="background-color: rgb(250, 250, 250); color: rgb(0, 0, 0);"&gt;&amp;nbsp;- Hơi sôt&lt;/span&gt;&lt;/p&gt;&lt;p&gt;寝汗&lt;span style="background-color: rgb(250, 250, 250); color: rgb(0, 0, 0);"&gt;&amp;nbsp;- Ngủ ra mồ hôi&lt;/span&gt;&lt;/p&gt;&lt;p&gt;痺れる&lt;span style="background-color: rgb(250, 250, 250); color: rgb(0, 0, 0);"&gt;&amp;nbsp;- Tê (chân tay)&lt;/span&gt;&lt;/p&gt;&lt;p&gt;ストレスたまる、発散&lt;span style="background-color: rgb(250, 250, 250); color: rgb(0, 0, 0);"&gt;&amp;nbsp;- Bị stress, giải tỏa stress&lt;/span&gt;&lt;/p&gt;&lt;p&gt;&lt;span style="background-color: rgb(250, 250, 250); color: rgb(0, 0, 0);"&gt;ニキビ mụn trứng cá&lt;/span&gt;&lt;/p&gt;&lt;p&gt;手術&lt;span style="background-color: rgb(250, 250, 250); color: rgb(0, 0, 0);"&gt;&amp;nbsp;- Phẫuthuật&lt;/span&gt;&lt;/p&gt;&lt;p&gt;入院&lt;span style="background-color: rgb(250, 250, 250); color: rgb(0, 0, 0);"&gt;&amp;nbsp;- Nhậpviện&lt;/span&gt;&lt;/p&gt;&lt;p&gt;退院&lt;span style="background-color: rgb(250, 250, 250); color: rgb(0, 0, 0);"&gt;&amp;nbsp;- Xuấtviện&lt;/span&gt;&lt;/p&gt;&lt;p&gt;院内&lt;span style="background-color: rgb(250, 250, 250); color: rgb(0, 0, 0);"&gt;&amp;nbsp;- Trongviện&lt;/span&gt;&lt;/p&gt;&lt;p&gt;外来&lt;span style="background-color: rgb(250, 250, 250); color: rgb(0, 0, 0);"&gt;&amp;nbsp;- Từviệnnơikhácvàokhámtạiviện&lt;/span&gt;&lt;/p&gt;&lt;p&gt;救急&lt;span style="background-color: rgb(250, 250, 250); color: rgb(0, 0, 0);"&gt;&amp;nbsp;- cấp cứu&lt;/span&gt;&lt;/p&gt;&lt;p&gt;治療&lt;span style="background-color: rgb(250, 250, 250); color: rgb(0, 0, 0);"&gt;&amp;nbsp;- trị liệu&lt;/span&gt;&lt;/p&gt;&lt;p&gt;病名&lt;span style="background-color: rgb(250, 250, 250); color: rgb(0, 0, 0);"&gt;&amp;nbsp;- tên bệnh&lt;/span&gt;&lt;/p&gt;&lt;p&gt;血管&lt;span style="background-color: rgb(250, 250, 250); color: rgb(0, 0, 0);"&gt;&amp;nbsp;- mạch máu, huyết quản&lt;/span&gt;&lt;/p&gt;&lt;p&gt;食欲&lt;span style="background-color: rgb(250, 250, 250); color: rgb(0, 0, 0);"&gt;&amp;nbsp;- Thèm ăn&lt;/span&gt;&lt;/p&gt;&lt;p&gt;鼻水&lt;span style="background-color: rgb(250, 250, 250); color: rgb(0, 0, 0);"&gt;&amp;nbsp;- nước mũi&lt;/span&gt;&lt;/p&gt;&lt;p&gt;診察&lt;span style="background-color: rgb(250, 250, 250); color: rgb(0, 0, 0);"&gt;&amp;nbsp;- Khám bệnh&lt;/span&gt;&lt;/p&gt;&lt;p&gt;検査&lt;span style="background-color: rgb(250, 250, 250); color: rgb(0, 0, 0);"&gt;&amp;nbsp;- Kiểm tra&lt;/span&gt;&lt;/p&gt;&lt;p&gt;問診書&lt;span style="background-color: rgb(250, 250, 250); color: rgb(0, 0, 0);"&gt;&amp;nbsp;- Giấy khám bệnh&lt;/span&gt;&lt;/p&gt;&lt;p&gt;健康診断&lt;span style="background-color: rgb(250, 250, 250); color: rgb(0, 0, 0);"&gt;&amp;nbsp;- Khám sức khỏe tổng thể&lt;/span&gt;&lt;/p&gt;&lt;h3&gt;D.子供の病気 - Bệnh của trẻ con&lt;/h3&gt;&lt;p&gt;&lt;br&gt;&lt;/p&gt;&lt;p&gt;虫&lt;span style="background-color: rgb(250, 250, 250); color: rgb(0, 0, 0);"&gt;さされ Bị côn trùng đốt/cắn&lt;/span&gt;&lt;/p&gt;&lt;p&gt;&lt;span style="background-color: rgb(250, 250, 250); color: rgb(0, 0, 0);"&gt;かゆみ Ngứa&lt;/span&gt;&lt;/p&gt;&lt;p&gt;&lt;span style="background-color: rgb(250, 250, 250); color: rgb(0, 0, 0);"&gt;あせも Rôm sảy&lt;/span&gt;&lt;/p&gt;&lt;p&gt;&lt;span style="background-color: rgb(250, 250, 250); color: rgb(0, 0, 0);"&gt;かぶれ Phát ban, hăm đỏ&lt;/span&gt;&lt;/p&gt;&lt;p&gt;&lt;span style="background-color: rgb(250, 250, 250); color: rgb(0, 0, 0);"&gt;じんましん Mẩn đỏ&lt;/span&gt;&lt;/p&gt;&lt;p&gt;皮膚炎&lt;span style="background-color: rgb(250, 250, 250); color: rgb(0, 0, 0);"&gt;&amp;nbsp;- Viêm da&lt;/span&gt;&lt;/p&gt;&lt;p&gt;&lt;span style="background-color: rgb(250, 250, 250); color: rgb(0, 0, 0);"&gt;しもやけ phát cước tay chân (do lạnh quá)&lt;/span&gt;&lt;/p&gt;&lt;p&gt;&lt;span style="background-color: rgb(250, 250, 250); color: rgb(0, 0, 0);"&gt;ただれ Loét&lt;/span&gt;&lt;/p&gt;&lt;p&gt;&lt;span style="background-color: rgb(250, 250, 250); color: rgb(0, 0, 0);"&gt;はしか Bệnh sởi.&lt;/span&gt;&lt;/p&gt;&lt;p&gt;予防接種&lt;span style="background-color: rgb(250, 250, 250); color: rgb(0, 0, 0);"&gt;&amp;nbsp;- Tiêm phòng&lt;/span&gt;&lt;/p&gt;&lt;h2&gt;3. 薬すり- Thuốc&lt;/h2&gt;&lt;p&gt;&lt;br&gt;&lt;/p&gt;&lt;p&gt;薬の種類&lt;span style="background-color: rgb(250, 250, 250); color: rgb(0, 0, 0);"&gt;&amp;nbsp;- Loại/dạng thuốc&lt;/span&gt;&lt;/p&gt;&lt;p&gt;錠剤&lt;span style="background-color: rgb(250, 250, 250); color: rgb(0, 0, 0);"&gt;&amp;nbsp;- dạng viên nén&lt;/span&gt;&lt;/p&gt;&lt;p&gt;粉薬&lt;span style="background-color: rgb(250, 250, 250); color: rgb(0, 0, 0);"&gt;&amp;nbsp;- Dạng bột&lt;/span&gt;&lt;/p&gt;&lt;p&gt;&lt;span style="background-color: rgb(250, 250, 250); color: rgb(0, 0, 0);"&gt;カブセル dạng con nhộng&lt;/span&gt;&lt;/p&gt;&lt;p&gt;&lt;span style="background-color: rgb(250, 250, 250); color: rgb(0, 0, 0);"&gt;シロップ dạng Si rô&lt;/span&gt;&lt;/p&gt;&lt;p&gt;液体&lt;span style="background-color: rgb(250, 250, 250); color: rgb(0, 0, 0);"&gt;&amp;nbsp;- Dạng nước&lt;/span&gt;&lt;/p&gt;&lt;p&gt;塗り薬&lt;span style="background-color: rgb(250, 250, 250); color: rgb(0, 0, 0);"&gt;&amp;nbsp;- thuốc dạng bôi&lt;/span&gt;&lt;/p&gt;&lt;p&gt;薬の飲み方&lt;span style="background-color: rgb(250, 250, 250); color: rgb(0, 0, 0);"&gt;&amp;nbsp;- Cách uống thuốc&lt;/span&gt;&lt;/p&gt;&lt;p&gt;食前&lt;span style="background-color: rgb(250, 250, 250); color: rgb(0, 0, 0);"&gt;&amp;nbsp;- Trước khi ăn&lt;/span&gt;&lt;/p&gt;&lt;p&gt;食後&lt;span style="background-color: rgb(250, 250, 250); color: rgb(0, 0, 0);"&gt;&amp;nbsp;- Sau khi ăn&lt;/span&gt;&lt;/p&gt;&lt;p&gt;食間&lt;span style="background-color: rgb(250, 250, 250); color: rgb(0, 0, 0);"&gt;&amp;nbsp;- Giữa bữa ăn này với bữa ăn kia&lt;/span&gt;&lt;/p&gt;&lt;p&gt;就寝前&lt;span style="background-color: rgb(250, 250, 250); color: rgb(0, 0, 0);"&gt;&amp;nbsp;- Trước khi ngủ&lt;/span&gt;&lt;/p&gt;&lt;p&gt;&lt;span style="background-color: rgb(250, 250, 250); color: rgb(0, 0, 0);"&gt;一日。。。何回 - 1 ngày ...uống.....Mấy lần&lt;/span&gt;&lt;/p&gt;&lt;p&gt;副作用&lt;span style="background-color: rgb(250, 250, 250); color: rgb(0, 0, 0);"&gt;&amp;nbsp;- Tác dụng phụ&lt;/span&gt;&lt;/p&gt;&lt;p&gt;&lt;span style="background-color: rgb(250, 250, 250); color: rgb(0, 0, 0);"&gt;ワクシン Vacxin&lt;/span&gt;&lt;/p&gt;&lt;p&gt;抗生剤&lt;span style="background-color: rgb(250, 250, 250); color: rgb(0, 0, 0);"&gt;&amp;nbsp;- /抗生物質&amp;nbsp;- Thuốc kháng sinh&lt;/span&gt;&lt;/p&gt;&lt;h2&gt;4.その他た - :&lt;/h2&gt;&lt;p&gt;&lt;br&gt;&lt;/p&gt;&lt;p&gt;&lt;span style="background-color: rgb(250, 250, 250); color: rgb(0, 0, 0);"&gt;レントゲン Chụp X quang&lt;/span&gt;&lt;/p&gt;&lt;p&gt;CTを撮る&lt;span style="background-color: rgb(250, 250, 250); color: rgb(0, 0, 0);"&gt;&amp;nbsp;- Chụp CT ( cắt lớp)&lt;/span&gt;&lt;/p&gt;&lt;p&gt;胃カメラを飲み込む&lt;span style="background-color: rgb(250, 250, 250); color: rgb(0, 0, 0);"&gt;&amp;nbsp;- Nuốt Kamera nội soi&lt;/span&gt;&lt;/p&gt;&lt;p&gt;輸血&lt;span style="background-color: rgb(250, 250, 250); color: rgb(0, 0, 0);"&gt;&amp;nbsp;- Truyền máu&lt;/span&gt;&lt;/p&gt;&lt;p&gt;採尿&lt;span style="background-color: rgb(250, 250, 250); color: rgb(0, 0, 0);"&gt;&amp;nbsp;- Lấy nước tiểu&lt;/span&gt;&lt;/p&gt;&lt;p&gt;採血&lt;span style="background-color: rgb(250, 250, 250); color: rgb(0, 0, 0);"&gt;&amp;nbsp;- Lấy máu&lt;/span&gt;&lt;/p&gt;&lt;p&gt;注射&lt;span style="background-color: rgb(250, 250, 250); color: rgb(0, 0, 0);"&gt;&amp;nbsp;- Tiêm&lt;/span&gt;&lt;/p&gt;&lt;p&gt;点滴&lt;span style="background-color: rgb(250, 250, 250); color: rgb(0, 0, 0);"&gt;&amp;nbsp;- Truyềnnước&lt;/span&gt;&lt;/p&gt;`,link:``, mean:` `},</v>
      </c>
      <c r="D4" s="21" t="s">
        <v>27237</v>
      </c>
      <c r="E4" s="21" t="s">
        <v>27480</v>
      </c>
      <c r="F4" s="21" t="s">
        <v>27479</v>
      </c>
      <c r="G4" s="21" t="s">
        <v>27236</v>
      </c>
    </row>
    <row r="5" spans="1:8">
      <c r="A5" s="24">
        <v>4</v>
      </c>
      <c r="B5" s="24">
        <f t="shared" si="0"/>
        <v>4</v>
      </c>
      <c r="C5" s="24" t="str">
        <f t="shared" si="1"/>
        <v>{no:4, tag:`stories`, title:`父の時給`,word:`残業また残業で、男が自宅に帰りつくのはいつも深夜だった。男が帰宅した時には、妻は５歳のなる息子を寝かしつけながら、そのまま一緒にねてしまっている。&lt;br&gt;&lt;br&gt;二人を起こさないよう、暗いリビングで、物音も立てずに妻が用意してくれた夕飯を食べる。唯一の楽しみのビールを飲みながら、ボリュームをしぼったテレビを少しだけ観て、シャワーを浴びて寝る。朝は、子供が起きる前に家を出て会社に向かう。それが、一児の父親である男の毎日だった。&lt;br&gt;&lt;br&gt;もっと家族と会話をしなくてはいけないし、したいとも思っている。しかし、自分の都合で家族を起こすのは申し訳なく、まだ、正直なところ、その時間を睡眠にあてたいほど、男は疲れていた。&lt;br&gt;&lt;br&gt;その日も、男は、いつもどおりの遅い時間に帰宅した。&lt;br&gt;&lt;br&gt;しかし、家の中の様子は、いつもと違っていた。ドアを開けると、パジャマを着た息子がそこに待っていたのである。ふだんは、週末しか会話をすることができない息子に、父は言った。&lt;br&gt;&lt;br&gt;父：「まだ起きていたのか。ママはもう寝たんだろ。お前だけ起きてきたのか、悪い子だな。もう遅い時間だから、早くベッドに戻って寝なさい。」&lt;br&gt;&lt;br&gt;息子の頭をなでた後、父はその手を引いて寝室に連れて行こうとした。&lt;br&gt;&lt;br&gt;息子：「パパ、あのね。パパは聞きたいことがあって、まってたんだ」&lt;br&gt;&lt;br&gt;自分自身もつかれきっていたし、早く夕飯を食べて寝てしまいたいところだ。親子の会話は大切だが、それは今でなくてもいい。なるべく早く切りあげたい。そう思いながら、彼は驚いて言った。&lt;br&gt;&lt;br&gt;父：「まだ起きていたのか。もう遅いから寝なさい」&lt;br&gt;&lt;br&gt;息子：「パパ、寝る前に聞きたいことがあるんだけれど・・・」&lt;br&gt;&lt;br&gt;父：「なんだ？」&lt;br&gt;&lt;br&gt;息子：「パパは、１時間にいくらお金を稼ぐの？」&lt;br&gt;&lt;br&gt;父：「お前には関係ないことだ」&lt;br&gt;&lt;br&gt;彼は少しイライラしながら息子に言った。&lt;br&gt;&lt;br&gt;父：「なんだって、そんなことを聞くんだ？」&lt;br&gt;&lt;br&gt;息子：「どうしても聞きたいだけなの。１時間いくらなの？」&lt;br&gt;&lt;br&gt;父：「あまり給料はよくないさ、２０ドルくらいだな。ただし残業代はタダだ」&lt;br&gt;&lt;br&gt;彼女は言った。&lt;br&gt;&lt;br&gt;息子：「ねぇパパ、私に１０ドル貸してくれない？」&lt;br&gt;&lt;br&gt;父：「なんだって！」&lt;br&gt;&lt;br&gt;疲れていた父親は怒った。&lt;br&gt;&lt;br&gt;父：「君たちが何不自由なく暮らすためにパパは働いているんだ。それがお金を欲しいだなんて・・・ だめだ！早く寝なさい！」&lt;br&gt;&lt;br&gt;と叱った。&lt;br&gt;彼女は黙って、自分の部屋に行った。 しばらくして、父親は後悔し始めた。&lt;br&gt;少し厳しく叱りすぎたかもしれない。&lt;br&gt;たぶん息子は、どうしても買わなくちゃならないものがあったのだろう。&lt;br&gt;それに今まで、息子はそんなに何かをねだるってことはしないほうだった・・・&lt;br&gt;父親は部屋に行くと、そっとドアを開けた。&lt;br&gt;&lt;br&gt;父：「もう、寝ちゃったかい？」&lt;br&gt;&lt;br&gt;息子：「ううん、パパ」&lt;br&gt;&lt;br&gt;彼女は少し泣いているようだ。&lt;br&gt;&lt;br&gt;父：「今日は長いこと働いていたし、ちょっとイライラしていたんだ・・・ ほら、お前の１０ドルだよ」&lt;br&gt;&lt;br&gt;彼女はベッドから起き上がって、顔を輝かせた。&lt;br&gt;&lt;br&gt;息子：「ありがとう。パパ」&lt;br&gt;&lt;br&gt;そして、小さな手を枕の下に入れると、数枚の硬貨を取り出した。&lt;br&gt;父親はちょっとビックリして言った。&lt;br&gt;父：「おいおい、もういくらか持っているじゃないか」&lt;br&gt;&lt;br&gt;息子：「だって足りなかったんだもん。でも、もう足りたよ」&lt;br&gt;&lt;br&gt;彼女は答えた。&lt;br&gt;&lt;br&gt;１０ドル札と硬貨を父親に差し伸べて・・・&lt;br&gt;&lt;br&gt;息子：「パパ、私２０ドル持っているの。これでパパの１時間を買えるよね？」&lt;br&gt;&lt;br&gt;≪「ハートのかけら」より≫&lt;br&gt;`,link:``, mean:` `},</v>
      </c>
      <c r="D5" s="21" t="s">
        <v>27242</v>
      </c>
      <c r="E5" s="21" t="s">
        <v>27238</v>
      </c>
      <c r="F5" s="21" t="s">
        <v>27239</v>
      </c>
      <c r="G5" s="21" t="s">
        <v>27236</v>
      </c>
    </row>
    <row r="6" spans="1:8">
      <c r="A6" s="24">
        <v>5</v>
      </c>
      <c r="B6" s="24">
        <f t="shared" si="0"/>
        <v>5</v>
      </c>
      <c r="C6" s="24" t="str">
        <f t="shared" si="1"/>
        <v>{no:5, tag:`oshigoto`, title:`Mail gửi file đính kèm. `,word:`〇〇さん&lt;br&gt;お疲れ様です。チェンです。&lt;br&gt;&lt;br&gt;〇〇をお送りします。&lt;br&gt;詳しくは、添付書類をご参照下さい。&lt;br&gt;&lt;br&gt;以上、よろしくお願いします。`,link:``, mean:` `},</v>
      </c>
      <c r="D6" s="21" t="s">
        <v>27230</v>
      </c>
      <c r="E6" s="21" t="s">
        <v>41907</v>
      </c>
      <c r="F6" s="21" t="s">
        <v>41908</v>
      </c>
      <c r="G6" s="21" t="s">
        <v>27236</v>
      </c>
    </row>
    <row r="7" spans="1:8">
      <c r="A7" s="24">
        <v>6</v>
      </c>
      <c r="B7" s="24">
        <f t="shared" si="0"/>
        <v>6</v>
      </c>
      <c r="C7" s="24" t="str">
        <f t="shared" si="1"/>
        <v>{no:6, tag:`life`, title:`歯科クリニック`,word:`&lt;h1 style="text-align: center;"&gt;歯科クリニック&lt;/h1&gt;&lt;p style="text-align: center;"&gt;&lt;br&gt;&lt;/p&gt;&lt;h3&gt;1.　Tìm phòng khám và đặt lịch hẹn:&amp;nbsp;&lt;/h3&gt;&lt;p&gt;&lt;br&gt;&lt;/p&gt;&lt;p&gt;Khoa răng tiếng Nhật là 歯科（しか). Thường thì mình hay tìm kiếm từ khóa 「歯科クリニック」(phòng khám răng) trong google map để xem chỗ nào gần nhà nhất, nếu có hiện review (đánh giá) thì chọn chỗ có nhiều sao. Nếu không có đánh giá thì đi thám thính mấy chỗ đó trước (vì gần nhà mà) để xem có rộng rãi, sạch sẽ hay không. Nếu bên ngoài nhìn ấn tượng có vẻ tốt sẽ lưu số điện thoại và đặt hẹn. Nếu bạn chưa quen gọi điện thoại thì vào thẳng quầy tiếp tân （受付：うけつけ）để hỏi và hẹn cho dễ.&lt;/p&gt;&lt;p&gt;&lt;br&gt;&lt;/p&gt;&lt;p&gt;&lt;br&gt;&lt;/p&gt;&lt;p&gt;*** Một số mẫu câu để hỏi và đặt hẹn:&lt;/p&gt;&lt;p&gt;・ 歯（は）の治療（ちりょう）を受（う）けたいんですが、診察（しんさつ）の予約（よやく）をおねがいします。&lt;/p&gt;&lt;p&gt;→　Tôi muốn trị liệu cho răng, xin cho tôi đặt lịch khám.&lt;/p&gt;&lt;p&gt;&lt;br&gt;&lt;/p&gt;&lt;p&gt;・～月～日はよろしいでしょうか。&lt;/p&gt;&lt;p&gt;→　Ngày … tháng … này có được không ạ?&lt;/p&gt;&lt;p&gt;&lt;br&gt;&lt;/p&gt;&lt;p&gt;・　本日中（ほんじつちゅう）問題（もんだい）ありませんか。&lt;/p&gt;&lt;p&gt;→　Hẹn trong ngày hôm nay có được không?&lt;/p&gt;&lt;p&gt;&lt;br&gt;&lt;/p&gt;&lt;p&gt;Y tá hay bác sĩ ở Nhật rất tốt, nếu tiếng Nhật không rành lắm cũng đừng lo, bạn vừa nói vừa nghe, vừa hỏi lại vài lần, loay hoay 1 hồi cũng sẽ đặt được lịch hẹn thôi, yên tâm. Hồi xưa lúc mới sang mình toàn đến thẳng clinic để hỏi rồi đặt luôn thôi vì sợ gọi điện thoại nói không hiểu, nói trực tiếp thì còn hoa chân múa tay được :))&lt;/p&gt;&lt;p&gt;&lt;br&gt;&lt;/p&gt;&lt;h3&gt;2. Ngày đi khám bệnh:&lt;/h3&gt;&lt;p&gt;&lt;br&gt;&lt;/p&gt;&lt;p&gt;Khi đến nơi bạn sẽ nói: 「～時（じ）に予約（よやく）した＋Tên + です。」(Tôi là + tên, người đã đặt hẹn lúc … giờ).&lt;/p&gt;&lt;p&gt;Ví dụ: 3時に予約したAです。Tôi là A, người đã hẹn khám lúc 3 giờ.&lt;/p&gt;&lt;p&gt;&lt;br&gt;&lt;/p&gt;&lt;p&gt;Y tá sẽ hỏi những câu tương tự như: 「保険証（ほけんしょう）を おもちですか？」Anh/chị có mang bảo hiểm không?&lt;/p&gt;&lt;p&gt;Sau đó bạn sẽ phải điền vào một tờ giấy gọi là 問診票（もんしんひょう), như kiểu bản khảo sát về cá nhân và tình trạng sức khỏe của bạn trước khi vào khám.&lt;/p&gt;&lt;p&gt;Xem mẫu bảng này ở đây: http://www.nagashimadental.com/pdf/monshin_01.pdf&lt;/p&gt;&lt;p&gt;&lt;br&gt;&lt;/p&gt;&lt;h2&gt;A. Trước khi vào trị liệu:&lt;/h2&gt;&lt;p&gt;&lt;br&gt;&lt;/p&gt;&lt;h3&gt;① 当院（とういん）をお選（えら）びいただいた理由（りゆう）: Lý do lựa chọn clinic/bệnh viên chúng tôi.&lt;/h3&gt;&lt;p&gt;&lt;br&gt;&lt;/p&gt;&lt;p&gt;Nói chung phần này không quan trọng lắm, bạn cứ tick vào 家の近くだから（いえのちかくだから: vì gần nhà) hoặc ホームページを見て (xem trên homepage)&lt;/p&gt;&lt;p&gt;&lt;br&gt;&lt;/p&gt;&lt;h3&gt;②　どうなさいますか/ どうしましたか/ 来院（らいいん）された理由（りゆう）: Lý do đến khám bệnh (tức là bạn bị làm sao mà đi khám)&lt;/h3&gt;&lt;p&gt;・　歯が痛い（はがいたい）: đau răng&lt;/p&gt;&lt;p&gt;・　歯が折れた（はがおれた）: gẫy răng&lt;/p&gt;&lt;p&gt;・　歯肉（しにく）・ 歯ぐき（はぐき）が痛い（いたい）/腫（は）れている: đau lợi/ sưng lợi (nướu)&lt;/p&gt;&lt;p&gt;・　歯(は)を抜(ぬ）く: nhổ răng&lt;/p&gt;&lt;p&gt;・　歯(は)がしみる: ghê/buốt răng&lt;/p&gt;&lt;p&gt;・　詰物 (つめもの)が取（と）れた: hàn răng bị rơi ra&lt;/p&gt;&lt;p&gt;・　歯(は) を入れたい: muốn trồng răng&lt;/p&gt;&lt;p&gt;・　検査（けんさ）をしてほしい: muốn được kiểm tra răng toàn bộ&lt;/p&gt;&lt;p&gt;・　歯を白くしたい: muốn làm trắng răng&lt;/p&gt;&lt;p&gt;・　歯の清掃（せいそう）をしてほしい/ 掃除（そうじ）してほしい: muốn lấy cao răng&lt;/p&gt;&lt;p&gt;・　歯並び（はならび）をなおしたい: muốn chỉnh hình răng&lt;/p&gt;&lt;p&gt;・　虫歯（むしば）・ムシ歯の穴（あな）をつめてほしい: muốn hàn/trám răng sâu&lt;/p&gt;&lt;p&gt;・　義歯（ぎし）をつくってほしい: muốn làm răng giả&lt;/p&gt;&lt;p&gt;・　痛(いた) みだけとってほしい: chỉ muốn giảm đau&lt;/p&gt;&lt;p&gt;・　口臭（こうしゅう）: hôi miệng&lt;/p&gt;&lt;p&gt;・　その他（そのた）: các bệnh khác&lt;/p&gt;&lt;p&gt;&lt;br&gt;&lt;/p&gt;&lt;p&gt;&lt;br&gt;&lt;/p&gt;&lt;h3&gt;③ どこが痛（いた)みますか。 Đau ở đâu?&lt;/h3&gt;&lt;p&gt;・　右上奥歯（みぎうえおくば）: răng hàm trên bên phải&lt;/p&gt;&lt;p&gt;・　左上奥歯（ひだりうえおくば): răng hàm trên bên trái&lt;/p&gt;&lt;p&gt;・　前上(まえうえ）: răng cửa hàm trên&lt;/p&gt;&lt;p&gt;・　前下（まえした）: răng cửa hàm dưới&lt;/p&gt;&lt;p&gt;・　右下奥歯（みぎしたおくば): răng hàm dưới bên phải&lt;/p&gt;&lt;p&gt;・　左下奥歯（ひだりしたおくば）: răng hàm dưới bên trái&lt;/p&gt;&lt;p&gt;・　頬（ほお）: má&lt;/p&gt;&lt;p&gt;・　舌（した）: lưỡi&lt;/p&gt;&lt;p&gt;・　唇（くちびる）: vùng miệng/môi&lt;/p&gt;&lt;p&gt;・　顔（かお）: mặt&lt;/p&gt;&lt;p&gt;&lt;br&gt;&lt;/p&gt;&lt;p&gt;&lt;br&gt;&lt;/p&gt;&lt;h3&gt;④　痛（いた）みはいつからですか。Bị đau từ bao giờ?&lt;/h3&gt;&lt;p&gt;・　今日(きょう）はじめて： từ hôm nay&lt;/p&gt;&lt;p&gt;・　~ 日前（にちまえ）から: từ ～ ngày trước (mấy ngày trước)&lt;/p&gt;&lt;p&gt;・　ずっと前から：từ lâu lắm rồi&lt;/p&gt;&lt;p&gt;・　時々（ときどき）: thỉnh thoảng&lt;/p&gt;&lt;p&gt;・　咬（か）むと痛（いた）い: đau khi nhai&lt;/p&gt;&lt;p&gt;・　熱い（あつい）/ 冷たい（つめたい）ものを食べると痛い: đau khi ăn đồ nóng/lạnh&lt;/p&gt;&lt;p&gt;&lt;br&gt;&lt;/p&gt;&lt;h3&gt;⑤　お口(くち) 以外（いがい）の健康状態（けんこうじょうたい）はいかがですか？Ngoài răng miệng ra thì tình hình sức khỏe nói chung như thế nào?&lt;/h3&gt;&lt;p&gt;・　良好（りょうこう）: tốt&lt;/p&gt;&lt;p&gt;・　普通（ふつう）: bình thường&lt;/p&gt;&lt;p&gt;・　調子（ちょうし）が悪（わる）い: tồi　（具体的に（ぐたいてきに）: ghi cụ thể…)&lt;/p&gt;&lt;p&gt;&lt;br&gt;&lt;/p&gt;&lt;h3&gt;⑥　今までに大きな病気（びょうき）をしたことはありますか。Từ trước đến giờ đã bị bệnh gì nặng chưa?&lt;/h3&gt;&lt;p&gt;・　心臓病（しんぞうびょう）: bệnh tim&lt;/p&gt;&lt;p&gt;・　肝臓病（かんぞうびょう）: bệnh gan&lt;/p&gt;&lt;p&gt;・　腎臓病（じんぞうびょう）: bệnh thận&lt;/p&gt;&lt;p&gt;・　高血圧（こうけつあつ）： cao huyết áp&lt;/p&gt;&lt;p&gt;＋最高血圧（さいこうけつあつ）: huyết áp cao nhất&lt;/p&gt;&lt;p&gt;＋最低血圧（さいていけつあつ）: huyết áp thấp nhất&lt;/p&gt;&lt;p&gt;・　糖尿病（とうにょうびょう）: bệnh tiểu đường&lt;/p&gt;&lt;p&gt;・　特(とく）になし: Không có&lt;/p&gt;&lt;p&gt;&lt;br&gt;&lt;/p&gt;&lt;h3&gt;⑦ かかりつけの病院（びょういん）・通院（つういん）中の病気（びょうき）はありますか。&lt;/h3&gt;&lt;p&gt;Đã từng bị bệnh gì phải gọi bs đến nhà hay phải nhập viên chưa?&lt;/p&gt;&lt;p&gt;&lt;br&gt;&lt;/p&gt;&lt;h3&gt;⑧ 薬（くすり）を飲（の）んでいますか。&lt;/h3&gt;&lt;p&gt;Có đang uống thuốc gì không?&lt;/p&gt;&lt;p&gt;&lt;br&gt;&lt;/p&gt;&lt;h3&gt;⑨ 妊娠（にんしん）していますか。Có thai không?&lt;/h3&gt;&lt;p&gt;・　可能性（かのうせい）はある: có khả năng&lt;/p&gt;&lt;p&gt;・　はい（～ヶ月）: Có (mấy tháng)&lt;/p&gt;&lt;p&gt;&lt;br&gt;&lt;/p&gt;&lt;h3&gt;⑩ アレルギーはありますか。Có bị dị ứng không?&lt;/h3&gt;&lt;p&gt;&lt;br&gt;&lt;/p&gt;&lt;h3&gt;⑪ 一日に歯を磨（みが）くのは。Với việc đánh răng hàng ngày&lt;/h3&gt;&lt;p&gt;・　1日～回: 1 ngày ～ lần&lt;/p&gt;&lt;p&gt;・　いつ磨きますか。Khi nào đánh răng? 朝（あさ： sáng)、昼（ひる: trưa)、夜（よる: tối)&lt;/p&gt;&lt;p&gt;&lt;br&gt;&lt;/p&gt;&lt;h3&gt;⑫ 歯の麻酔（ますい）・抜歯（ばっし）などで具合（ぐあい）が悪（わる）くなったことはありますか。&lt;/h3&gt;&lt;p&gt;Đã bao giờ cảm thấy khó chịu khi bị gây mê răng hay khi nhổ răng chưa?&lt;/p&gt;&lt;p&gt;・　麻酔： thuốc mê&lt;/p&gt;&lt;p&gt;・　抜歯: nhổ răng&lt;/p&gt;&lt;p&gt;・　具合: tình trạng (sức khỏe)&lt;/p&gt;&lt;p&gt;・　貧血（ひんけつ）: thiếu máu&lt;/p&gt;&lt;p&gt;&lt;br&gt;&lt;/p&gt;&lt;h3&gt;⑬　治療（ちりょう）について: Về vấn đề chữa trị&lt;/h3&gt;&lt;p&gt;・　この機会（きかい）に悪いところは全部（ぜんぶ）治（な）したい&lt;/p&gt;&lt;p&gt;→　Dịp này tôi muốn chữa trị hết những chỗ bị tình trạng xấu&lt;/p&gt;&lt;p&gt;・　痛いところだけ治したい。&lt;/p&gt;&lt;p&gt;→　Chỉ chữa những chỗ bị đau.&lt;/p&gt;&lt;p&gt;&lt;br&gt;&lt;/p&gt;&lt;h3&gt;⑭　診療（しんりょう）についてご希望（きぼう）は。Nguyện vọng khám và chữa trị&lt;/h3&gt;&lt;p&gt;・　保険（ほけん）の範囲（はんい）で治（なお）したい。&lt;/p&gt;&lt;p&gt;→ Trong giới hạn những mục được bảo hiểm&lt;/p&gt;&lt;p&gt;・　なるべく保険（ほけん）で、保険のきかないところは話（はなし）を聞いてから自費（じひ）も検討（けんとう）&lt;/p&gt;&lt;p&gt;→　Cố gắng chữa trong mức bảo hiểm càng nhiều càng tốt, với những mục không có bảo hiểm có thể thảo luận và xem xét việc tự chi trả&lt;/p&gt;&lt;p&gt;・　最も良い（もっともよい）方法（ほうほう）してほしい。&lt;/p&gt;&lt;p&gt;→　Cứ chọn cho tôi cách chữa trị tốt nhất.&lt;/p&gt;&lt;p&gt;&lt;br&gt;&lt;/p&gt;&lt;h2&gt;B. Vào trị liệu:&lt;/h2&gt;&lt;p&gt;&lt;br&gt;&lt;/p&gt;&lt;h3&gt;①　Những câu y tá thường nói:&lt;/h3&gt;&lt;p&gt;・　こちらへどうぞ。Xin đi theo hướng này.&lt;/p&gt;&lt;p&gt;・　ここにおかけ下ください。Xin mời ngồi đây.&lt;/p&gt;&lt;p&gt;・　少々(しょうしょう）お待（ま）ちください。Xin đợi một lát.&lt;/p&gt;&lt;p&gt;・　レントゲンをとりますので、こちらへどうぞ。Xin mời đi theo tôi để chụp X-quang.&lt;/p&gt;&lt;p&gt;・　咬(か）んでください。Cắn vào đi. (Bạn thường phải cắn vào miếng giấy gì đó khi chụp X-quang)&lt;/p&gt;&lt;p&gt;&lt;br&gt;&lt;/p&gt;&lt;p&gt;&lt;br&gt;&lt;/p&gt;&lt;h3&gt;②　Những câu bác sĩ thường nói khi trị liệu:&lt;/h3&gt;&lt;p&gt;・　倒（たお）しますね。Tôi hạ ghế (ghế bệnh nhân ngồi) xuống nhé.&lt;/p&gt;&lt;p&gt;・　口（くち）をあけてください/ しめて・とじてください。Mở miệng ra/ Ngậm miệng lại.&lt;/p&gt;&lt;p&gt;・　半分（はんぶん）閉（と）じてください。Ngậm nửa miệng lại.&lt;/p&gt;&lt;p&gt;・　うがいどうぞ/ うがいしてください。Xin mời súc miệng.&lt;/p&gt;&lt;p&gt;・　痛くないように麻酔（ますい）します。Để không đau tôi sẽ tiêm thuốc mê.&lt;/p&gt;&lt;p&gt;・　今から歯を抜（ぬ）けます。Giờ tôi sẽ nhổ răng.&lt;/p&gt;&lt;p&gt;・　痛かったら、手（て）をあげてください。Hãy giơ tay lên nếu thấy đau.&lt;/p&gt;&lt;p&gt;・　薬（くすり）をつけます・塗布（とふ）します。Tôi thoa thuốc nhé.&lt;/p&gt;&lt;p&gt;・　痛いところはありませんか。Còn đau chỗ nào không?&lt;/p&gt;&lt;p&gt;・　左手（ひだりて）でもってください。Hãy dùng tay trái cầm lấy (Bs thường đưa cho 1 cái gương sau khi trị liệu xong để cho mình quan sát răng)&lt;/p&gt;&lt;p&gt;・　受付(うけつけ)で次回(じかい)の予約(よやく)をとってください。Hãy ra quầy tiếp tân đặt lịch hẹn cho lần sau.&lt;/p&gt;&lt;p&gt;&lt;br&gt;&lt;/p&gt;&lt;h2&gt;C. Sau khi khám xong &lt;/h2&gt;&lt;p&gt;&lt;br&gt;&lt;/p&gt;&lt;p&gt;Bác sĩ hoặc y tá sẽ dạy cách đánh răng với 1 cái bàn chải mẫu →　Ra thanh toán.&lt;/p&gt;&lt;p&gt;Nếu có khám lại sẽ được hỏi: 次回（じかい）はご希望日（きぼうび）がありませんか。Anh/chị có nguyện vọng khám vào ngày nào cho lần sau?&lt;/p&gt;&lt;p&gt;Sau đó hẹn lịch, thanh toán và về →　Xong.&lt;/p&gt;&lt;p&gt;&lt;br&gt;&lt;/p&gt;&lt;h3&gt;3. Chi phí điều trị&lt;/h3&gt;&lt;p&gt;&lt;br&gt;&lt;/p&gt;&lt;p&gt;Nếu có bảo hiểm thì chi phí làm răng mỗi lần trên dưới 3000 yên. Đấy là đối với những trị liệu thông thường như nhổ răng, lấy cao răng, trị răng sâu v.v. Còn với những trị liệu chuyên biệt thì giá sẽ thay đổi, ví dụ làm trắng răng thì từ 10.000 – 15.000 yên trở lên, niềng/ chỉnh hình răng thì từ 30 man yên&amp;nbsp;– 100 man yên tuỳ loại niềng và cấu tạo răng. Cái này còn tuỳ vào tình trang răng của bạn nên cần phải thảo luận trực tiếp với bác sĩ trước khi tiến hành điều trị mới biết được chi phí cụ thể.&lt;/p&gt;&lt;p&gt;&lt;br&gt;&lt;/p&gt;&lt;p&gt;Phù, nhìn đống từ này có ghê không :))? Yên tâm đi, sau vài lần bạn sẽ tự nhớ hết vì có đi mới thấy là nhiều lúc không cần biết từ nhưng trong hoàn cảnh đấy nghe bác sĩ nói phát là hiểu liền^^. Chúc các bạn có hàm răng trắng đẹp.&lt;/p&gt;`,link:``, mean:` `},</v>
      </c>
      <c r="D7" s="21" t="s">
        <v>27237</v>
      </c>
      <c r="E7" s="21" t="s">
        <v>50247</v>
      </c>
      <c r="F7" s="21" t="s">
        <v>50246</v>
      </c>
      <c r="G7" s="21" t="s">
        <v>27236</v>
      </c>
    </row>
    <row r="8" spans="1:8">
      <c r="A8" s="24">
        <v>7</v>
      </c>
      <c r="B8" s="24">
        <f t="shared" si="0"/>
        <v>7</v>
      </c>
      <c r="C8" s="24" t="str">
        <f>"{no:"&amp;B8&amp;", tag:`"&amp;D8&amp;"`, title:`"&amp;E8&amp;"`,word:`"&amp;F8&amp;"`,link:`"&amp;H8&amp;"`, mean:`"&amp;G8&amp;"`},"</f>
        <v>{no:7, tag:`music`, title:`「さくら ～あなたに出会えてよかった」`,word:`&lt;h2 style="text-align: center;"&gt;「さくら ～あなたに出会えてよかった」&lt;/h2&gt;&lt;p&gt;&lt;br&gt;&lt;/p&gt;&lt;p&gt;1.『さくら　さくら　会いたいよ　いやだ　君に今すぐ会いたいよ』&lt;/p&gt;&lt;p&gt;だいじょうぶ　もう泣かないで　私は風　あなたを包んでいるよ&lt;/p&gt;&lt;p&gt;『さくら　さくら　会いたいよ　いやだ　君に今すぐ会いたいよ』&lt;/p&gt;&lt;p&gt;ありがとう　ずっと大好き　私は星　あなたを見守り続ける&lt;/p&gt;&lt;p&gt;&lt;span class="ql-size-small"&gt;“Sakura Sakura anh nhớ em. Không, anh muốn gặp em ngay bây giờ”&lt;/span&gt;&lt;/p&gt;&lt;p&gt;&lt;span class="ql-size-small"&gt;Không sao đâu anh, đừng khóc nữa. Em là cơn gió đang ôm ấp anh đó.&lt;/span&gt;&lt;/p&gt;&lt;p&gt;&lt;span class="ql-size-small"&gt;“Sakura Sakura anh nhớ em. Không, anh muốn gặp em ngay bây giờ”&lt;/span&gt;&lt;/p&gt;&lt;p&gt;&lt;span class="ql-size-small"&gt;Cảm ơn anh nhé, em sẽ mãi yêu anh. Em là ngôi sao sẽ mãi dõi theo anh.&lt;/span&gt;&lt;/p&gt;&lt;p&gt;&lt;br&gt;&lt;/p&gt;&lt;p&gt;&lt;br&gt;&lt;/p&gt;&lt;p&gt;あなたに出会えてよかった　本当に本当によかった&lt;/p&gt;&lt;p&gt;&lt;span class="ql-size-small"&gt;Em rất vui vì đã được gặp anh. Em thực sự, thực sự rất vui.&lt;/span&gt;&lt;/p&gt;&lt;p&gt;&lt;br&gt;&lt;/p&gt;&lt;p&gt;ここにもういれなくなっちゃった　もう行かなくちゃ　ホントゴメンね&lt;/p&gt;&lt;p&gt;私はもう一人で遠いところに行かなくちゃ&lt;/p&gt;&lt;p&gt;どこへ？って聞かないで　なんで？って聞かないで　ホントゴメンね&lt;/p&gt;&lt;p&gt;私はもうあなたのそばにいられなくなったの&lt;/p&gt;&lt;p&gt;&lt;span class="ql-size-small"&gt;Em không thể ở đây được nữa. Em phải đi thôi, em xin lỗi&lt;/span&gt;&lt;/p&gt;&lt;p&gt;&lt;span class="ql-size-small"&gt;Em phải đi tới một nơi xa xôi, một mình. Đừng hỏi “Em đi đâu vậy”,&lt;/span&gt;&lt;/p&gt;&lt;p&gt;&lt;span class="ql-size-small"&gt;Cũng đừng hỏi “Tại sao?”, Em thực sự xin lỗi&lt;/span&gt;&lt;/p&gt;&lt;p&gt;&lt;span class="ql-size-small"&gt;Em không thể ở bên anh nữa rồi&lt;/span&gt;&lt;/p&gt;&lt;p&gt;&lt;br&gt;&lt;/p&gt;&lt;p&gt;&lt;br&gt;&lt;/p&gt;&lt;p&gt;いつもの散歩道　桜並木を抜けてゆき&lt;/p&gt;&lt;p&gt;よく遊んだ川面の上の　空の光る方へと&lt;/p&gt;&lt;p&gt;もう会えなくなるけど　寂しいけど　平気だよ&lt;/p&gt;&lt;p&gt;生まれてよかった　ホントよかった　あなたに出会ってよかった&lt;/p&gt;&lt;p&gt;&lt;span class="ql-size-small"&gt;Băng qua hàng cây anh đào, con đường mà  mình vẫn sánh bước&lt;/span&gt;&lt;/p&gt;&lt;p&gt;&lt;span class="ql-size-small"&gt;Cùng hướng về phía bầu trời đầy nắng phía trên dòng sông chúng tay hay chơi đùa&lt;/span&gt;&lt;/p&gt;&lt;p&gt;&lt;span class="ql-size-small"&gt;Dù không thể gặp nhau nữa, dù cô đơn, em vẫn sẽ ổn thôi&lt;/span&gt;&lt;/p&gt;&lt;p&gt;&lt;span class="ql-size-small"&gt;Em vui vì đã được sinh ra. Em thực sự, thực sự rất vui vì em đã được gặp anh&lt;/span&gt;&lt;/p&gt;&lt;p&gt;&lt;br&gt;&lt;/p&gt;&lt;p&gt;&lt;br&gt;&lt;/p&gt;&lt;p&gt;『さくら　さくら　会いたいよ　いやだ　君に今すぐ会いたいよ』&lt;/p&gt;&lt;p&gt;だいじょうぶ　もう泣かないで　私は風　あなたを包んでいるよ&lt;/p&gt;&lt;p&gt;『さくら　さくら　会いたいよ　いやだ　君に今すぐ会いたいよ』&lt;/p&gt;&lt;p&gt;ありがとう　ずっと大好き　私は星　あなたを見守り続ける&lt;/p&gt;&lt;p&gt;&lt;span class="ql-size-small"&gt;“Sakura Sakura anh nhớ em. Không, anh muốn gặp em ngay bây giờ”&lt;/span&gt;&lt;/p&gt;&lt;p&gt;&lt;span class="ql-size-small"&gt;Không sao rồi, đừng khóc nữa. Em là cơn gió đang ôm ấp anh&lt;/span&gt;&lt;/p&gt;&lt;p&gt;&lt;span class="ql-size-small"&gt;“Sakura Sakura anh nhớ em. Không, anh muốn gặp em ngay bây giờ”&lt;/span&gt;&lt;/p&gt;&lt;p&gt;&lt;span class="ql-size-small"&gt;Cảm ơn anh nhé, em sẽ mãi yêu anh. Em là ngôi sao sẽ mãi dõi theo anh.&lt;/span&gt;&lt;/p&gt;&lt;p&gt;&lt;br&gt;&lt;/p&gt;&lt;p&gt;&lt;br&gt;&lt;/p&gt;&lt;p&gt;あなたに出会えてよかった　本当に本当によかった&lt;/p&gt;&lt;p&gt;&lt;span class="ql-size-small"&gt;Em rất vui vì đã được gặp anh. Em thực sự, thực sự rất vui.&lt;/span&gt;&lt;/p&gt;&lt;p&gt;&lt;br&gt;&lt;/p&gt;&lt;p&gt;&lt;br&gt;&lt;/p&gt;&lt;p&gt;2. あなたの帰りを待つ午後　あなたの足音　何げないこと&lt;/p&gt;&lt;p&gt;私はそう、一番の喜びを知りました&lt;/p&gt;&lt;p&gt;あなたが話してくれたこと　一日のこと　いろいろなこと&lt;/p&gt;&lt;p&gt;私はそう、一番の悲しみも知りました&lt;/p&gt;&lt;p&gt;&lt;span class="ql-size-small"&gt;Những buổi chiều đợi anh về, lắng nghe những bước chân vô tư của anh&lt;/span&gt;&lt;/p&gt;&lt;p&gt;&lt;span class="ql-size-small"&gt;Em biết đó là khoảng thời gian hạnh phúc nhất của anh&lt;/span&gt;&lt;/p&gt;&lt;p&gt;&lt;span class="ql-size-small"&gt;Từ những điều anh kể với em, những câu chuyện hàng ngày và rất nhiều điều&lt;/span&gt;&lt;/p&gt;&lt;p&gt;&lt;span class="ql-size-small"&gt;Em cũng biết những nỗi buồn đau nhất của anh.&lt;/span&gt;&lt;/p&gt;&lt;p&gt;&lt;br&gt;&lt;/p&gt;&lt;p&gt;&lt;br&gt;&lt;/p&gt;&lt;p&gt;それはあなたの笑顔　あなたの涙　その優しさ&lt;/p&gt;&lt;p&gt;私の名を呼ぶ声　抱き締める腕　その温もり&lt;/p&gt;&lt;p&gt;もう触れられないけど　忘れないよ　幸せだよ&lt;/p&gt;&lt;p&gt;生まれてよかった　ホントよかった　あなたに出会ってよかった&lt;/p&gt;&lt;p&gt;&lt;span class="ql-size-small"&gt;Đó là nụ cười, giọt nước mắt của anh, là sự dịu dàng của anh&lt;/span&gt;&lt;/p&gt;&lt;p&gt;&lt;span class="ql-size-small"&gt;Giọng nói gọi tên em, vòng tay ôm em thật chặt, hơi ấm đó&lt;/span&gt;&lt;/p&gt;&lt;p&gt;&lt;span class="ql-size-small"&gt;Em đã không thể chạm vào nó nữa, nhưng em sẽ không quên đâu. Em rất hạnh phúc đấy.&lt;/span&gt;&lt;/p&gt;&lt;p&gt;&lt;span class="ql-size-small"&gt;Em rất vui vì được sinh ra. Em rất vui, rất vui vì em đã có thể gặp được anh&lt;/span&gt;&lt;/p&gt;&lt;p&gt;&lt;br&gt;&lt;/p&gt;&lt;p&gt;&lt;br&gt;&lt;/p&gt;&lt;p&gt;『さくら　さくら　会いたいよ　いやだ　君に今すぐ会いたいよ』&lt;/p&gt;&lt;p&gt;だいじょうぶだよ　ここにいる　私は春　あなたを抱く空&lt;/p&gt;&lt;p&gt;『さくら　さくら　会いたいよ　いやだ　君に今すぐ会いたいよ』&lt;/p&gt;&lt;p&gt;ありがとう　ずっと大好き　私は鳥　あなたに歌い続ける&lt;/p&gt;&lt;p&gt;&lt;span class="ql-size-small"&gt;“Sakura Sakura anh nhớ em. Không, anh muốn gặp em ngay bây giờ”&lt;/span&gt;&lt;/p&gt;&lt;p&gt;&lt;span class="ql-size-small"&gt;Không sao đâu anh. Em đang ở ngay đây. Em là mùa xuân, là bầu trời mãi ôm ấp anh.&lt;/span&gt;&lt;/p&gt;&lt;p&gt;&lt;span class="ql-size-small"&gt;“Sakura Sakura anh nhớ em. Không, anh muốn gặp em ngay bây giờ”&lt;/span&gt;&lt;/p&gt;&lt;p&gt;&lt;span class="ql-size-small"&gt;Cảm ơn anh nhé, em sẽ mãi yêu anh. Em là con chim sẽ mãi hót cho anh nghe.&lt;/span&gt;&lt;/p&gt;&lt;p&gt;&lt;br&gt;&lt;/p&gt;&lt;p&gt;&lt;br&gt;&lt;/p&gt;&lt;p&gt;桜の舞う空の彼方　目を閉じれば心の中&lt;/p&gt;&lt;p&gt;&lt;span class="ql-size-small"&gt;Bầu trời đầy những cánh hoa anh đào nhảy múa ở phía xa&lt;/span&gt;&lt;/p&gt;&lt;p&gt;&lt;span class="ql-size-small"&gt;Nếu anh nhắm mắt lại, em đang ở trong tim anh đó.&lt;/span&gt;&lt;/p&gt;&lt;p&gt;&lt;br&gt;&lt;/p&gt;&lt;p&gt;&lt;br&gt;&lt;/p&gt;&lt;p&gt;『さくら　さくら　会いたいよ　いやだ　君に今すぐ会いたいよ』&lt;/p&gt;&lt;p&gt;いいんだよ　微笑んでごらん　私は花　あなたの指先の花&lt;/p&gt;&lt;p&gt;『さくら　さくら　会いたいよ　いやだ　君に今すぐ会いたいよ』&lt;/p&gt;&lt;p&gt;ありがとう　ずっと大好き　私は愛　あなたの胸に&lt;/p&gt;&lt;p&gt;&lt;span class="ql-size-small"&gt;“Sakura Sakura anh nhớ em. Không, anh muốn gặp em ngay bây giờ”&lt;/span&gt;&lt;/p&gt;&lt;p&gt;&lt;span class="ql-size-small"&gt;Không sao đâu anh, hãy cười lên. Em là bông hoa trên đầu ngón tay anh.&lt;/span&gt;&lt;/p&gt;&lt;p&gt;&lt;span class="ql-size-small"&gt;“Sakura Sakura anh nhớ em. Không, anh muốn gặp em ngay bây giờ”&lt;/span&gt;&lt;/p&gt;&lt;p&gt;&lt;span class="ql-size-small"&gt;Cảm ơn anh nhé, em sẽ mãi yêu anh. Em là tình yêu trong trái tim anh.&lt;/span&gt;&lt;/p&gt;&lt;p&gt;&lt;br&gt;&lt;/p&gt;&lt;p&gt;&lt;br&gt;&lt;/p&gt;&lt;p&gt;『さくら　さくら　会いたいよ　いやだ　君に今すぐ会いたいよ』&lt;/p&gt;&lt;p&gt;だいじょうぶ　もう泣かないで　私は風　あなたを包んでいるよ&lt;/p&gt;&lt;p&gt;『さくら　さくら　会いたいよ　いやだ　君に今すぐ会いたいよ』&lt;/p&gt;&lt;p&gt;ありがとう　ずっと大好き　私は星　あなたを見守り続ける&lt;/p&gt;&lt;p&gt;&lt;span class="ql-size-small"&gt;“Sakura Sakura anh nhớ em. Không, anh muốn gặp em ngay bây giờ”&lt;/span&gt;&lt;/p&gt;&lt;p&gt;&lt;span class="ql-size-small"&gt;Không sao rồi, đừng khóc nữa. Em là cơn gió đang ôm ấp anh đó.&lt;/span&gt;&lt;/p&gt;&lt;p&gt;&lt;span class="ql-size-small"&gt;“Sakura Sakura anh nhớ em. Không, anh muốn gặp em ngay bây giờ”&lt;/span&gt;&lt;/p&gt;&lt;p&gt;&lt;span class="ql-size-small"&gt;Cảm ơn anh nhé, em sẽ mãi yêu anh. Em là ngôi sao sẽ mãi dõi theo anh.&lt;/span&gt;&lt;/p&gt;&lt;p&gt;&lt;br&gt;&lt;/p&gt;&lt;p&gt;&lt;br&gt;&lt;/p&gt;&lt;p&gt;あなたに出会えてよかった　本当に本当によかった&lt;/p&gt;&lt;p&gt;本当に本当によかった。&amp;nbsp;&amp;nbsp;&lt;/p&gt;&lt;p&gt;&lt;span class="ql-size-small"&gt;Em rất vui vì đã được gặp anh.&lt;/span&gt;&lt;/p&gt;&lt;p&gt;&lt;span class="ql-size-small"&gt;Em thực sự, thực sự rất vui.&lt;/span&gt;&lt;/p&gt;&lt;p&gt;&lt;br&gt;&lt;/p&gt;&lt;p&gt;&lt;span class="ql-size-small"&gt;&lt;span class="ql-cursor"&gt;﻿&lt;/span&gt;&lt;/span&gt;&lt;/p&gt;`,link:`&lt;iframe width="560" height="315" src="https://www.youtube.com/embed/mE6MY2XwJwI" frameborder="0" allow="accelerometer; autoplay; encrypted-media; gyroscope; picture-in-picture" allowfullscreen&gt;&lt;/iframe&gt;`, mean:` `},</v>
      </c>
      <c r="D8" s="21" t="s">
        <v>27231</v>
      </c>
      <c r="E8" s="21" t="s">
        <v>50248</v>
      </c>
      <c r="F8" s="21" t="s">
        <v>50255</v>
      </c>
      <c r="G8" s="21" t="s">
        <v>27236</v>
      </c>
      <c r="H8" s="21" t="s">
        <v>50256</v>
      </c>
    </row>
    <row r="9" spans="1:8">
      <c r="A9" s="24">
        <v>8</v>
      </c>
      <c r="B9" s="24">
        <f t="shared" si="0"/>
        <v>8</v>
      </c>
      <c r="C9" s="24" t="str">
        <f t="shared" ref="C9:C72" si="2">"{no:"&amp;B9&amp;", tag:`"&amp;D9&amp;"`, title:`"&amp;E9&amp;"`,word:`"&amp;F9&amp;"`,link:`"&amp;H9&amp;"`, mean:`"&amp;G9&amp;"`},"</f>
        <v>{no:8, tag:`music`, title:`ありがとう Forever`,word:`&lt;p&gt;ありがとう Forever …/ Nishiuchi Mariya&lt;/p&gt;&lt;p&gt;&lt;br&gt;&lt;/p&gt;&lt;p&gt;1. 大きな希望と夢を持って (おおきなきぼうとゆめをもって)&lt;/p&gt;&lt;p&gt;&lt;br&gt;&lt;/p&gt;&lt;p&gt;故郷を離れネオンの中 (ふるさとをはなれネオンのなか)&lt;/p&gt;&lt;p&gt;&lt;br&gt;&lt;/p&gt;&lt;p&gt;ときめいた心 今も忘れない (ときめいたこころ　いまもわすれない)&lt;/p&gt;&lt;p&gt;&lt;br&gt;&lt;/p&gt;&lt;p&gt;見たことない世界はまるで&amp;nbsp;(みたことないせかいは　まるで)&lt;/p&gt;&lt;p&gt;&lt;br&gt;&lt;/p&gt;&lt;p&gt;真夜中の眠った遊園地 (まよなかのねむったゆうえんち)&lt;/p&gt;&lt;p&gt;&lt;br&gt;&lt;/p&gt;&lt;p&gt;不安と期待が入り混じる (ふあんときたいが いりまじる)&lt;/p&gt;&lt;p&gt;&lt;br&gt;&lt;/p&gt;&lt;p&gt;ĐK: ありがとうずっとこの想い (ありがとうずっと　このおもい)&lt;/p&gt;&lt;p&gt;&lt;br&gt;&lt;/p&gt;&lt;p&gt;胸に溢れ続ける (むねにあふれつづける)&lt;/p&gt;&lt;p&gt;&lt;br&gt;&lt;/p&gt;&lt;p&gt;不安や悲しみ 大きな壁も&amp;nbsp;(ふあんやかなしみ　おおきなかべも)&lt;/p&gt;&lt;p&gt;&lt;br&gt;&lt;/p&gt;&lt;p&gt;きっと乗り越えられる (きっとのりこえられる)&lt;/p&gt;&lt;p&gt;&lt;br&gt;&lt;/p&gt;&lt;p&gt;奇跡のようなあの瞬間に&amp;nbsp;(きせきのような　あのしゅんかんに)&lt;/p&gt;&lt;p&gt;&lt;br&gt;&lt;/p&gt;&lt;p&gt;出会えた あなたに伝えたい (であえたあなたに　つたえたい)&lt;/p&gt;&lt;p&gt;&lt;br&gt;&lt;/p&gt;&lt;p&gt;ありがとう これからもよろしくね&amp;nbsp;&lt;/p&gt;&lt;p&gt;&lt;br&gt;&lt;/p&gt;&lt;p&gt;同じ時を過ごしたくて Forever… (おなじときをすごしたくて Forever)&lt;/p&gt;&lt;p&gt;&lt;br&gt;&lt;/p&gt;&lt;p&gt;2. まだ子供と大人の狭間 （まだこどもと おとなの はざま）&lt;/p&gt;&lt;p&gt;&lt;br&gt;&lt;/p&gt;&lt;p&gt;出会いと別れの交差点で (であいと わかれの こうさてんで)&lt;/p&gt;&lt;p&gt;&lt;br&gt;&lt;/p&gt;&lt;p&gt;時々自分さえも怖くなる　(ときどき　じぶんさえも　こわくなる)&lt;/p&gt;&lt;p&gt;&lt;br&gt;&lt;/p&gt;&lt;p&gt;ĐK: ありがとうずっとこの想い (ありがとうずっと　このおもい)&lt;/p&gt;&lt;p&gt;&lt;br&gt;&lt;/p&gt;&lt;p&gt;胸に溢れ続ける (むねにあふれつづける)&lt;/p&gt;&lt;p&gt;&lt;br&gt;&lt;/p&gt;&lt;p&gt;不安や悲しみ 大きな壁も&amp;nbsp;(ふあんやかなしみ　おおきなかべも)&lt;/p&gt;&lt;p&gt;&lt;br&gt;&lt;/p&gt;&lt;p&gt;きっと乗り越えられる (きっとのりこえられる)&lt;/p&gt;&lt;p&gt;&lt;br&gt;&lt;/p&gt;&lt;p&gt;奇跡のようなあの瞬間に&amp;nbsp;(きせきのような　あのしゅんかんに)&lt;/p&gt;&lt;p&gt;&lt;br&gt;&lt;/p&gt;&lt;p&gt;出会えた あなたに伝えたい (であえたあなたに　つたえたい)&lt;/p&gt;&lt;p&gt;&lt;br&gt;&lt;/p&gt;&lt;p&gt;ありがとう これからもよろしくね&lt;/p&gt;&lt;p&gt;&lt;br&gt;&lt;/p&gt;&lt;p&gt;同じ時を過ごしたくて Forever…(おなじときをすごしたくて Forever)&lt;/p&gt;&lt;p&gt;&lt;br&gt;&lt;/p&gt;&lt;p&gt;3. 1秒1秒が大切な (いちびょう　いちびょうが　たいせつな)&lt;/p&gt;&lt;p&gt;&lt;br&gt;&lt;/p&gt;&lt;p&gt;1度の人生だから (いちどのじんせいだから)&lt;/p&gt;&lt;p&gt;&lt;br&gt;&lt;/p&gt;&lt;p&gt;時につまづいたっていい (ときにつまづいたっていい)&lt;/p&gt;&lt;p&gt;&lt;br&gt;&lt;/p&gt;&lt;p&gt;思い切り泣いたっていい (おもいきり　ないたっていい)&lt;/p&gt;&lt;p&gt;&lt;br&gt;&lt;/p&gt;&lt;p&gt;ゆっくり顔を上げて (ゆっくり　かおをあげて)&lt;/p&gt;&lt;p&gt;&lt;br&gt;&lt;/p&gt;&lt;p&gt;何があったって立ち上がり　(なにかがあったって　たちあがり)&lt;/p&gt;&lt;p&gt;&lt;br&gt;&lt;/p&gt;&lt;p&gt;2人で乗り越えて行こうよ (ふたりで のりこえてゆこうよ)&lt;/p&gt;&lt;p&gt;&lt;br&gt;&lt;/p&gt;&lt;p&gt;1ページずつ物語が ほら生まれていくよ (いちページずつ　ものがたりがほら うまれていくよ)&lt;/p&gt;&lt;p&gt;&lt;br&gt;&lt;/p&gt;&lt;p&gt;奇跡のようなあの瞬間に&amp;nbsp;(きせきのような　あのしゅんかんに)&lt;/p&gt;&lt;p&gt;&lt;br&gt;&lt;/p&gt;&lt;p&gt;出会えた あなたに伝えたい (であえたあなたに　つたえたい)&lt;/p&gt;&lt;p&gt;&lt;br&gt;&lt;/p&gt;&lt;p&gt;ありがとう これからもよろしくね&lt;/p&gt;&lt;p&gt;&lt;br&gt;&lt;/p&gt;&lt;p&gt;同じ時を過ごしたくて (おなじときをすごしたくて Forever)&lt;/p&gt;&lt;p&gt;&lt;br&gt;&lt;/p&gt;&lt;p&gt;この想いを届けたくて Forever… (このおもいを　とどけたくて Forever…)&lt;/p&gt;&lt;p&gt;&lt;br&gt;&lt;/p&gt;&lt;p&gt;————————————-&lt;/p&gt;&lt;p&gt;&lt;br&gt;&lt;/p&gt;&lt;p&gt;Phần dịch:&lt;/p&gt;&lt;p&gt;&lt;br&gt;&lt;/p&gt;&lt;p&gt;1. Cho đến bây giờ em vẫn không thể quên được&lt;/p&gt;&lt;p&gt;Cảm giác tim đập nhanh&lt;/p&gt;&lt;p&gt;Khi mang theo hi vọng và ước mơ&lt;/p&gt;&lt;p&gt;Rời xa quê hương để đến giữa những ánh đèn neon lấp lánh&lt;/p&gt;&lt;p&gt;Thế giới mà em chưa từng nhìn thấy&lt;/p&gt;&lt;p&gt;Nó giống như một công viên đã ngủ yên trong màn đêm&lt;/p&gt;&lt;p&gt;Cảm giác bất an và những kỳ vọng đan xen trong lòng em&lt;/p&gt;&lt;p&gt;&lt;br&gt;&lt;/p&gt;&lt;p&gt;ĐK: Mãi mãi cảm ơn tình yêu này đã luôn ngập tràn trong tim em&lt;/p&gt;&lt;p&gt;Sự bất an, nỗi buồn hay thậm chí cả những trở ngại to lớn&lt;/p&gt;&lt;p&gt;Em cũng có thể vượt qua được&lt;/p&gt;&lt;p&gt;Em muốn nói với anh, người mà em đã gặp trong một khoảnh khắc ngỡ như là điều kì diệu&lt;/p&gt;&lt;p&gt;Cảm ơn anh&lt;/p&gt;&lt;p&gt;Từ bây giờ anh cũng sẽ luôn ở bên em nhé&lt;/p&gt;&lt;p&gt;Em muốn cùng anh trải qua những giây phút bên nhau…mãi mãi.&lt;/p&gt;&lt;p&gt;&lt;br&gt;&lt;/p&gt;&lt;p&gt;&lt;br&gt;&lt;/p&gt;&lt;p&gt;&amp;nbsp;&lt;/p&gt;&lt;p&gt;2. Chúng ta đang ở trong giai đoạn không còn trẻ con nhưng chưa hẳn đã lớn&lt;/p&gt;&lt;p&gt;Giữa ngã tư của những cuộc gặp gỡ và chia tay&lt;/p&gt;&lt;p&gt;Đôi khi em vẫn cảm thấy sợ hãi&lt;/p&gt;&lt;p&gt;&lt;br&gt;&lt;/p&gt;&lt;p&gt;ĐK: Mãi mãi cảm ơn tình yêu này đã luôn ngập tràn trong tim em&lt;/p&gt;&lt;p&gt;Sự bất an, nỗi buồn hay thậm chí cả những trở ngại to lớn&lt;/p&gt;&lt;p&gt;Em cũng có thể vượt qua được&lt;/p&gt;&lt;p&gt;Em muốn nói với anh, người mà em đã gặp trong một khoảnh khắc ngỡ như là điều kì diệu&lt;/p&gt;&lt;p&gt;Cảm ơn anh&lt;/p&gt;&lt;p&gt;Từ bây giờ anh cũng sẽ luôn ở bên em nhé&lt;/p&gt;&lt;p&gt;Em muốn cùng anh trải qua những giây phút bên nhau…mãi mãi.&lt;/p&gt;&lt;p&gt;&lt;br&gt;&lt;/p&gt;&lt;p&gt;3. Vì chỉ sống một lần trong đời thôi&lt;/p&gt;&lt;p&gt;Nên mỗi giây trôi qua đều là quý giá&lt;/p&gt;&lt;p&gt;Đôi khi có vấp ngã cũng không sao&lt;/p&gt;&lt;p&gt;Đôi khi phải khóc hết nước mắt cũng không sao&lt;/p&gt;&lt;p&gt;Hãy từ từ ngẩng cao đầu&lt;/p&gt;&lt;p&gt;Dù có điều gì xảy ra cũng hãy đứng lên&lt;/p&gt;&lt;p&gt;Hai chúng ta sẽ cùng nhau vượt qua mọi trở ngại&lt;/p&gt;&lt;p&gt;Để viết tiếp từng trang mới trong câu chuyện của mình&lt;/p&gt;&lt;p&gt;&lt;br&gt;&lt;/p&gt;&lt;p&gt;ĐK: Mãi mãi cảm ơn tình yêu này đã luôn ngập tràn trong tim em&lt;/p&gt;&lt;p&gt;Sự bất an, nỗi buồn hay thậm chí cả những trở ngại to lớn&lt;/p&gt;&lt;p&gt;Em cũng có thể vượt qua được&lt;/p&gt;&lt;p&gt;Em muốn nói với anh, người mà em đã gặp trong một khoảnh khắc ngỡ như là điều kì diệu&lt;/p&gt;&lt;p&gt;Cảm ơn anh&lt;/p&gt;&lt;p&gt;Từ bây giờ anh cũng sẽ luôn ở bên em nhé&lt;/p&gt;&lt;p&gt;Em muốn cùng anh trải qua những giây phút bên nhau…mãi mãi.&lt;/p&gt;&lt;p&gt;Em muốn trao gửi tình yêu này đến anh…mãi mãi.&lt;/p&gt;`,link:``, mean:` `},</v>
      </c>
      <c r="D9" s="21" t="s">
        <v>27231</v>
      </c>
      <c r="E9" s="21" t="s">
        <v>50249</v>
      </c>
      <c r="F9" t="s">
        <v>50250</v>
      </c>
      <c r="G9" s="21" t="s">
        <v>27236</v>
      </c>
      <c r="H9"/>
    </row>
    <row r="10" spans="1:8">
      <c r="A10" s="24">
        <v>9</v>
      </c>
      <c r="B10" s="24">
        <f t="shared" si="0"/>
        <v>9</v>
      </c>
      <c r="C10" s="24" t="str">
        <f t="shared" si="2"/>
        <v>{no:9, tag:`music`, title:`ありがとう/ Ohashi Takuya`,word:`&lt;p&gt;ありがとう/ Ohashi Takuya&lt;/p&gt;&lt;p&gt;&lt;br&gt;&lt;/p&gt;&lt;p&gt;1. なまぬるい風 (かぜ) に吹(ふ) かれながら 東京(とうきょう) の空(そら) 眺(なが) めてたら&lt;/p&gt;&lt;p&gt;&lt;br&gt;&lt;/p&gt;&lt;p&gt;遠(とお) くで暮(く) らしてるあなたの事(こと) をふと思(おも) い出(だ)す 元気(げんき）ですか?&lt;/p&gt;&lt;p&gt;&lt;br&gt;&lt;/p&gt;&lt;p&gt;&lt;br&gt;&lt;/p&gt;&lt;p&gt;&amp;nbsp;&lt;/p&gt;&lt;p&gt;夢（ゆめ）を追(お)いかけて離(はな)れた街（まち） 見(み)送(おく)ってくれたあの春(はる)の日(ひ）&lt;/p&gt;&lt;p&gt;&lt;br&gt;&lt;/p&gt;&lt;p&gt;ĐK: 頼(たよ)りなかった僕(ぼく) に「後悔(こうかい）だけはしないで」と&lt;/p&gt;&lt;p&gt;&lt;br&gt;&lt;/p&gt;&lt;p&gt;優(やさ)しい言葉(ことば) ぬくもり その笑顔(えがお）&lt;/p&gt;&lt;p&gt;&lt;br&gt;&lt;/p&gt;&lt;p&gt;ずっと覚（おぼ）えてるよ&amp;nbsp;&amp;nbsp;そして忘（わす）れないよ&lt;/p&gt;&lt;p&gt;&lt;br&gt;&lt;/p&gt;&lt;p&gt;今（いま） 心（こころ）からありがとう&lt;/p&gt;&lt;p&gt;&lt;br&gt;&lt;/p&gt;&lt;p&gt;2. 出来（でき）が悪（わる）くていつも困（こ）らせた あなたの涙（なみだ）何度（なんど）も見（み）た&lt;/p&gt;&lt;p&gt;&lt;br&gt;&lt;/p&gt;&lt;p&gt;素直（すなお）になれずに罵声（ばせい）を浴（あ）びせた そんな僕（ぼく）でも愛（あい）してくれた&lt;/p&gt;&lt;p&gt;&lt;br&gt;&lt;/p&gt;&lt;p&gt;今（いま）になってやっとその言葉（ことば）の本当（ほんとう）の意味（いみ）にも気（き）づきました&lt;/p&gt;&lt;p&gt;&lt;br&gt;&lt;/p&gt;&lt;p&gt;ĐK: 「辛(つら)くなったときはいつでも帰(かえ)っておいで」と&lt;/p&gt;&lt;p&gt;&lt;br&gt;&lt;/p&gt;&lt;p&gt;いつも僕(ぼく）の味方（みかた）でいてくれた 心配（しんぱい）かけたこと 支（ささ）えてくれたこと&lt;/p&gt;&lt;p&gt;&lt;br&gt;&lt;/p&gt;&lt;p&gt;今（いま） 心（こころ）からありがとう&lt;/p&gt;&lt;p&gt;&lt;br&gt;&lt;/p&gt;&lt;p&gt;3. 返(かえ) しても返(かえ) しても返(かえ)しきれない&lt;/p&gt;&lt;p&gt;&lt;br&gt;&lt;/p&gt;&lt;p&gt;この感謝(かんしゃ) と敬意(けいい) を伝(つた) えたい&lt;/p&gt;&lt;p&gt;&lt;br&gt;&lt;/p&gt;&lt;p&gt;ĐK: 頼(たよ) りなかった僕(ぼく) も少(すこ) し大人(おとな)になり&lt;/p&gt;&lt;p&gt;&lt;br&gt;&lt;/p&gt;&lt;p&gt;今度(こんど) は僕(ぼく) が支(ささ) えていきます&lt;/p&gt;&lt;p&gt;&lt;br&gt;&lt;/p&gt;&lt;p&gt;そろそろいい年(とし)でしょう&lt;/p&gt;&lt;p&gt;&lt;br&gt;&lt;/p&gt;&lt;p&gt;楽(たの) して暮(く) らしてください&lt;/p&gt;&lt;p&gt;&lt;br&gt;&lt;/p&gt;&lt;p&gt;僕(ぼく) ならもう大丈夫(だいじょうぶ) だから&lt;/p&gt;&lt;p&gt;&lt;br&gt;&lt;/p&gt;&lt;p&gt;あなたの元(もと)に生(う) まれ本当(ほんとう) によかったと&lt;/p&gt;&lt;p&gt;&lt;br&gt;&lt;/p&gt;&lt;p&gt;今(いま) こうして胸(むね）を張(は)って言(い)い切(き) れる&lt;/p&gt;&lt;p&gt;&lt;br&gt;&lt;/p&gt;&lt;p&gt;あなたの願(ねが)うような僕(ぼく) になれていますか?&lt;/p&gt;&lt;p&gt;&lt;br&gt;&lt;/p&gt;&lt;p&gt;そんな事(こと) を考(かんが)える&lt;/p&gt;&lt;p&gt;&lt;br&gt;&lt;/p&gt;&lt;p&gt;今(いま)&amp;nbsp;心 (こころ) からありがとう&amp;nbsp;&lt;/p&gt;&lt;p&gt;&lt;br&gt;&lt;/p&gt;&lt;p&gt;Bản dịch tiếng Việt: “Cảm ơn bố mẹ”&lt;/p&gt;&lt;p&gt;&lt;br&gt;&lt;/p&gt;&lt;p&gt;1. Khi ngước nhìn lên bầu trời Tokyo cảm giác làn gió nhẹ phả vào mặt&lt;/p&gt;&lt;p&gt;Con chợt nhớ tới bố mẹ đang sống ở nơi xa&lt;/p&gt;&lt;p&gt;Bố mẹ có khỏe không?&lt;/p&gt;&lt;p&gt;Con rời xa quê nhà để theo đuổi ước mơ, bố mẹ đã ra tiễn con vào ngày mùa xuân hôm đó&lt;/p&gt;&lt;p&gt;&lt;br&gt;&lt;/p&gt;&lt;p&gt;ĐK: Bố mẹ đã dặn đứa con không đáng tin cậy này rằng: “Chỉ cần con không hối hận”&lt;/p&gt;&lt;p&gt;Lời nói nhẹ nhàng, sự ấm áp và nụ cười lúc đó&lt;/p&gt;&lt;p&gt;Con sẽ nhớ mãi, con sẽ không quên&lt;/p&gt;&lt;p&gt;Bây giờ con cảm ơn bố mẹ từ tận đáy lòng mình&lt;/p&gt;&lt;p&gt;&lt;br&gt;&lt;/p&gt;&lt;p&gt;2. Con là đứa hay gây chuyện làm bố mẹ phiền lòng, đã mấy lần con thấy mẹ khóc&lt;/p&gt;&lt;p&gt;Con không nghe lời và cãi lại nhưng bố mẹ vẫn thương yêu con&lt;/p&gt;&lt;p&gt;Bây giờ cuối cùng thì con đã hiểu ý nghĩa thật sự của những lời nói của bố mẹ&lt;/p&gt;&lt;p&gt;&lt;br&gt;&lt;/p&gt;&lt;p&gt;ĐK: “Nếu cảm thấy quá khó khăn thì bất cứ khi nào con hãy quay về nhà nhé”&lt;/p&gt;&lt;p&gt;Bố mẹ luôn ở bên cạnh con, con làm bố mẹ lo lắng, bố mẹ thì luôn ủng hộ con&lt;/p&gt;&lt;p&gt;Bây giờ con cảm ơn bố mẹ từ tận đáy lòng mình.&lt;/p&gt;&lt;p&gt;&lt;br&gt;&lt;/p&gt;&lt;p&gt;3. Dù muốn trả lại ân tình của bố mẹ cũng không thể trả nổi&lt;/p&gt;&lt;p&gt;Con muốn thể hiện lòng biết ơn và kính trọng này tới bố mẹ&lt;/p&gt;&lt;p&gt;&lt;br&gt;&lt;/p&gt;&lt;p&gt;ĐK: Đứa con không đáng tin cậy này giờ đã trưởng thành hơn một chút&lt;/p&gt;&lt;p&gt;Bây giờ con sẽ là người chăm sóc bố mẹ&lt;/p&gt;&lt;p&gt;Bố mẹ đã đến tuổi cần được nghỉ ngơi&lt;/p&gt;&lt;p&gt;Bố mẹ hãy sống vui vẻ nhé&lt;/p&gt;&lt;p&gt;&lt;br&gt;&lt;/p&gt;&lt;p&gt;Con giờ đã ổn rồi bố mẹ đừng lo lắng&lt;/p&gt;&lt;p&gt;Bây giờ con có thể tự hào nói rằng&lt;/p&gt;&lt;p&gt;Con hạnh phúc vì được sinh ra làm con của bố mẹ&lt;/p&gt;&lt;p&gt;Con đã trở thành người như bố mẹ mong đợi chưa ạ?&lt;/p&gt;&lt;p&gt;Con đang nghĩ về điều đó&lt;/p&gt;&lt;p&gt;Bây giờ con cảm ơn bố mẹ từ tận đáy lòng mình.&lt;/p&gt;`,link:``, mean:` `},</v>
      </c>
      <c r="D10" s="21" t="s">
        <v>27231</v>
      </c>
      <c r="E10" s="21" t="s">
        <v>50251</v>
      </c>
      <c r="F10" s="21" t="s">
        <v>50252</v>
      </c>
      <c r="G10" s="21" t="s">
        <v>27236</v>
      </c>
    </row>
    <row r="11" spans="1:8">
      <c r="A11" s="24">
        <v>10</v>
      </c>
      <c r="B11" s="24">
        <f t="shared" si="0"/>
        <v>10</v>
      </c>
      <c r="C11" s="24" t="str">
        <f t="shared" si="2"/>
        <v>{no:10, tag:`music`, title:`さようなら/ Nishino Kana`,word:`&lt;p&gt;さようなら/ Nishino Kana&lt;/p&gt;&lt;p&gt;&lt;br&gt;&lt;/p&gt;&lt;p&gt;1. 君の最後の言葉に&amp;nbsp;（きみの　さいごの　ことばに）&lt;/p&gt;&lt;p&gt;立ち尽くす私がいた（たちつくすわたしが　いた）&lt;/p&gt;&lt;p&gt;「誰も悪くない」（だれも　わるくない）&lt;/p&gt;&lt;p&gt;「嫌いになったわけじゃない」（きらいになった　わかじゃない）&lt;/p&gt;&lt;p&gt;「今までありがとう」だなんて　（いままで　ありがとう　だなんて）&lt;/p&gt;&lt;p&gt;&lt;br&gt;&lt;/p&gt;&lt;p&gt;二人の大事なものが（ふたりの　だいじなものが）&lt;/p&gt;&lt;p&gt;いつの間にかすれ違って（いつのまにか　すれちがって）&lt;/p&gt;&lt;p&gt;同じ時を過ごしながら　（おなじときを　すごしながら）&lt;/p&gt;&lt;p&gt;私一人だけが急いでいたんだ（わたしひとりだけが　いそいでいたんだ）&lt;/p&gt;&lt;p&gt;&lt;br&gt;&lt;/p&gt;&lt;p&gt;&lt;br&gt;&lt;/p&gt;&lt;p&gt;&amp;nbsp;&lt;/p&gt;&lt;p&gt;ĐK: 十年後も逢えるよ（じゅうねんごも　あえるよ）&lt;/p&gt;&lt;p&gt;同じ場所で逢えるよ（おなじばしょで　あえるよ）&lt;/p&gt;&lt;p&gt;思い通りにはいかないかもしれないけど　（おもいどおりには　いかないかもしれない　けど）&lt;/p&gt;&lt;p&gt;いつかまた&lt;/p&gt;&lt;p&gt;偶然でも逢えるよ　（ぐうぜんでも　あえるよ）&lt;/p&gt;&lt;p&gt;きっとここで逢えるよ（きっとここで　あえるよ）&lt;/p&gt;&lt;p&gt;二人が描いていた（ふらりが　えがいていた）&lt;/p&gt;&lt;p&gt;あの日の未来が（あのひの　みらいが）&lt;/p&gt;&lt;p&gt;きっと叶うように（きっと　かなうように）&lt;/p&gt;&lt;p&gt;&lt;br&gt;&lt;/p&gt;&lt;p&gt;2. 君にはそう夢があった（きみには　そうゆめが　あった）&lt;/p&gt;&lt;p&gt;変われない私がいた（かわれないわたしが　いた）&lt;/p&gt;&lt;p&gt;先の見えない（さきのみえない）&lt;/p&gt;&lt;p&gt;ずっと待っても分からない（ずっとまっても　わからない）&lt;/p&gt;&lt;p&gt;後少しの辛抱なんて（あと　すこしの　しんぼう　なんて）&lt;/p&gt;&lt;p&gt;&lt;br&gt;&lt;/p&gt;&lt;p&gt;淋しくてほんの少しの（さみしくて　ほんのすこしの）&lt;/p&gt;&lt;p&gt;時間がいつも幸せだったよ（じかんが　いつも　しあわせだったよ）&lt;/p&gt;&lt;p&gt;同じ道を歩きながら（おなじみちを　あるきながら）&lt;/p&gt;&lt;p&gt;見ている未来が違っていたんだ（みているみらいが　ちがっていたんだ）&lt;/p&gt;&lt;p&gt;&lt;br&gt;&lt;/p&gt;&lt;p&gt;ĐK: 十年後も逢えるよ（じゅうねんごも　あえるよ）&lt;/p&gt;&lt;p&gt;同じ場所で逢えるよ（おなじばしょで　あえるよ）&lt;/p&gt;&lt;p&gt;思い通りにはいかないかもしれないけど　（おもいどおりには　いかないかもしれない　けど）&lt;/p&gt;&lt;p&gt;いつかまた&lt;/p&gt;&lt;p&gt;偶然でも逢えるよ　（ぐうぜんでも　あえるよ）&lt;/p&gt;&lt;p&gt;きっとここで逢えるよ（きっとここで　あえるよ）&lt;/p&gt;&lt;p&gt;二人が描いていた（ふらりが　えがいていた）&lt;/p&gt;&lt;p&gt;あの日の未来が（あのひの　みらいが）&lt;/p&gt;&lt;p&gt;きっと叶うように（きっと　かなうように）&lt;/p&gt;&lt;p&gt;&lt;br&gt;&lt;/p&gt;&lt;p&gt;3. ah　好きという気持ちだけじゃ　（ああ、すきというきもちだけじゃ）&lt;/p&gt;&lt;p&gt;ダメなんて　信じたくないけど　（だめなんて　しんじたくないけど）&lt;/p&gt;&lt;p&gt;もう　どうしようもないの　そう　そう…&lt;/p&gt;&lt;p&gt;&lt;br&gt;&lt;/p&gt;&lt;p&gt;君と出逢えた　（きみと　であえた）&lt;/p&gt;&lt;p&gt;君を愛した　（きみを　あいした）&lt;/p&gt;&lt;p&gt;その言葉には一つも嘘はないから（その　ことばには　ひとつも　うそはないから）&lt;/p&gt;&lt;p&gt;いつかまた&lt;/p&gt;&lt;p&gt;&lt;br&gt;&lt;/p&gt;&lt;p&gt;偶然でも逢えるよ　（ぐうぜんでも　あえるよ）&lt;/p&gt;&lt;p&gt;きっとここで逢えるよ（きっとここで　あえるよ）&lt;/p&gt;&lt;p&gt;二人が描いていた（ふらりが　えがいていた）&lt;/p&gt;&lt;p&gt;あの日の未来が（あのひの　みらいが）&lt;/p&gt;&lt;p&gt;きっと叶うように（きっと　かなうように）&lt;/p&gt;&lt;p&gt;&lt;br&gt;&lt;/p&gt;&lt;p&gt;Phần dịch:&lt;/p&gt;&lt;p&gt;&lt;br&gt;&lt;/p&gt;&lt;p&gt;1. Em đứng bất động&lt;/p&gt;&lt;p&gt;Trước những lời nói cuối cùng của anh&lt;/p&gt;&lt;p&gt;“Cả hai chúng ta đều không sai&lt;/p&gt;&lt;p&gt;Cũng không phải là anh đã ghét em&lt;/p&gt;&lt;p&gt;Cảm ơn em vì những ngày đã qua”&lt;/p&gt;&lt;p&gt;&lt;br&gt;&lt;/p&gt;&lt;p&gt;Những điều quan trọng giữa chúng ta&lt;/p&gt;&lt;p&gt;Đã trở nên khác biệt từ lúc nào em cũng chẳng biết&lt;/p&gt;&lt;p&gt;Khi trải qua thời gian ở bên nhau&lt;/p&gt;&lt;p&gt;Chỉ một mình em đã quá vội vàng&lt;/p&gt;&lt;p&gt;&lt;br&gt;&lt;/p&gt;&lt;p&gt;ĐK: Mười năm sau chúng ta có thể gặp lại&lt;/p&gt;&lt;p&gt;Tại cùng một nơi này chúng ta có thể gặp lại&lt;/p&gt;&lt;p&gt;Tự bản thân có thể sẽ không muốn đi&lt;/p&gt;&lt;p&gt;Nhưng em tin rằng cho dù là tình cờ đi nữa&lt;/p&gt;&lt;p&gt;Một lúc nào đó chúng ta sẽ gặp lại&lt;/p&gt;&lt;p&gt;Ngày tương lai mà chúng ta đã cùng nhau vẽ lên&lt;/p&gt;&lt;p&gt;Chúng ta nhất định sẽ khiến nó thành hiện thực&lt;/p&gt;&lt;p&gt;&lt;br&gt;&lt;/p&gt;&lt;p&gt;2. Anh có ước mơ của riêng mình&lt;/p&gt;&lt;p&gt;Em lại không thể thay đổi&lt;/p&gt;&lt;p&gt;Không nhìn thấy được tương lai&lt;/p&gt;&lt;p&gt;Cứ chờ đợi mãi cũng không thể biết được&lt;/p&gt;&lt;p&gt;Sau cùng chỉ còn lại chút lòng nhẫn nại&lt;/p&gt;&lt;p&gt;&lt;br&gt;&lt;/p&gt;&lt;p&gt;Em đã cảm thấy cô đơn&lt;/p&gt;&lt;p&gt;Chỉ một chút thời gian bên anh cũng làm em hạnh phúc&lt;/p&gt;&lt;p&gt;Cùng nhau đi trên một con đường&lt;/p&gt;&lt;p&gt;Nhưng tương lai mà mỗi người nhìn thấy lại khác nhau&lt;/p&gt;&lt;p&gt;&lt;br&gt;&lt;/p&gt;&lt;p&gt;ĐK: Mười năm sau chúng ta có thể gặp lại&lt;/p&gt;&lt;p&gt;Tại cùng một nơi này chúng ta có thể gặp lại&lt;/p&gt;&lt;p&gt;Tự bản thân có thể sẽ không muốn đi&lt;/p&gt;&lt;p&gt;Nhưng em tin rằng cho dù là tình cờ đi nữa&lt;/p&gt;&lt;p&gt;Một lúc nào đó chúng ta sẽ gặp lại&lt;/p&gt;&lt;p&gt;Ngày tương lai mà chúng ta đã cùng nhau vẽ lên&lt;/p&gt;&lt;p&gt;Chúng ta nhất định sẽ khiến nó thành hiện thực&lt;/p&gt;&lt;p&gt;&lt;br&gt;&lt;/p&gt;&lt;p&gt;3. Em không muốn tin rằng nếu chỉ có tình yêu là chưa đủ&lt;/p&gt;&lt;p&gt;Nhưng em biết phải làm sao đây?&lt;/p&gt;&lt;p&gt;&lt;br&gt;&lt;/p&gt;&lt;p&gt;Được gặp anh&lt;/p&gt;&lt;p&gt;Yêu anh&lt;/p&gt;&lt;p&gt;Tất cả những lời nói của em đều không một chút giả dối&lt;/p&gt;&lt;p&gt;Một lúc nào đó&lt;/p&gt;&lt;p&gt;Cho dù là tình cờ đi nữa&lt;/p&gt;&lt;p&gt;Em tin rằng chúng ta sẽ gặp lại&lt;/p&gt;&lt;p&gt;Ngày tương lai mà chúng ta đã cùng nhau vẽ lên&lt;/p&gt;&lt;p&gt;Chúng ta nhất định sẽ khiến nó thành hiện thực&lt;/p&gt;`,link:``, mean:` `},</v>
      </c>
      <c r="D11" s="21" t="s">
        <v>27231</v>
      </c>
      <c r="E11" s="21" t="s">
        <v>50253</v>
      </c>
      <c r="F11" t="s">
        <v>50254</v>
      </c>
      <c r="G11" s="21" t="s">
        <v>27236</v>
      </c>
      <c r="H11"/>
    </row>
    <row r="12" spans="1:8">
      <c r="A12" s="24">
        <v>11</v>
      </c>
      <c r="B12" s="24">
        <f t="shared" si="0"/>
        <v>11</v>
      </c>
      <c r="C12" s="24" t="str">
        <f t="shared" si="2"/>
        <v>{no:11, tag:``, title:``,word:``,link:``, mean:``},</v>
      </c>
      <c r="F12"/>
      <c r="G12"/>
      <c r="H12"/>
    </row>
    <row r="13" spans="1:8">
      <c r="A13" s="24">
        <v>12</v>
      </c>
      <c r="B13" s="24">
        <f t="shared" si="0"/>
        <v>12</v>
      </c>
      <c r="C13" s="24" t="str">
        <f t="shared" si="2"/>
        <v>{no:12, tag:``, title:``,word:``,link:``, mean:``},</v>
      </c>
    </row>
    <row r="14" spans="1:8">
      <c r="A14" s="24">
        <v>13</v>
      </c>
      <c r="B14" s="24">
        <f t="shared" si="0"/>
        <v>13</v>
      </c>
      <c r="C14" s="24" t="str">
        <f t="shared" si="2"/>
        <v>{no:13, tag:``, title:``,word:``,link:``, mean:``},</v>
      </c>
    </row>
    <row r="15" spans="1:8">
      <c r="A15" s="24">
        <v>14</v>
      </c>
      <c r="B15" s="24">
        <f t="shared" si="0"/>
        <v>14</v>
      </c>
      <c r="C15" s="24" t="str">
        <f t="shared" si="2"/>
        <v>{no:14, tag:``, title:``,word:``,link:``, mean:``},</v>
      </c>
      <c r="F15"/>
      <c r="G15"/>
      <c r="H15"/>
    </row>
    <row r="16" spans="1:8">
      <c r="A16" s="24">
        <v>15</v>
      </c>
      <c r="B16" s="24">
        <f t="shared" si="0"/>
        <v>15</v>
      </c>
      <c r="C16" s="24" t="str">
        <f t="shared" si="2"/>
        <v>{no:15, tag:``, title:``,word:``,link:``, mean:``},</v>
      </c>
    </row>
    <row r="17" spans="1:8">
      <c r="A17" s="24">
        <v>16</v>
      </c>
      <c r="B17" s="24">
        <f t="shared" si="0"/>
        <v>16</v>
      </c>
      <c r="C17" s="24" t="str">
        <f t="shared" si="2"/>
        <v>{no:16, tag:``, title:``,word:``,link:``, mean:``},</v>
      </c>
    </row>
    <row r="18" spans="1:8">
      <c r="A18" s="24">
        <v>17</v>
      </c>
      <c r="B18" s="24">
        <f t="shared" si="0"/>
        <v>17</v>
      </c>
      <c r="C18" s="24" t="str">
        <f t="shared" si="2"/>
        <v>{no:17, tag:``, title:``,word:``,link:``, mean:``},</v>
      </c>
    </row>
    <row r="19" spans="1:8">
      <c r="A19" s="24">
        <v>18</v>
      </c>
      <c r="B19" s="24">
        <f t="shared" si="0"/>
        <v>18</v>
      </c>
      <c r="C19" s="24" t="str">
        <f t="shared" si="2"/>
        <v>{no:18, tag:``, title:``,word:``,link:``, mean:``},</v>
      </c>
    </row>
    <row r="20" spans="1:8">
      <c r="A20" s="24">
        <v>19</v>
      </c>
      <c r="B20" s="24">
        <f t="shared" si="0"/>
        <v>19</v>
      </c>
      <c r="C20" s="24" t="str">
        <f t="shared" si="2"/>
        <v>{no:19, tag:``, title:``,word:``,link:``, mean:``},</v>
      </c>
      <c r="F20"/>
      <c r="G20"/>
      <c r="H20"/>
    </row>
    <row r="21" spans="1:8">
      <c r="A21" s="24">
        <v>20</v>
      </c>
      <c r="B21" s="24">
        <f t="shared" si="0"/>
        <v>20</v>
      </c>
      <c r="C21" s="24" t="str">
        <f t="shared" si="2"/>
        <v>{no:20, tag:``, title:``,word:``,link:``, mean:``},</v>
      </c>
    </row>
    <row r="22" spans="1:8">
      <c r="A22" s="24">
        <v>21</v>
      </c>
      <c r="B22" s="24">
        <f t="shared" si="0"/>
        <v>21</v>
      </c>
      <c r="C22" s="24" t="str">
        <f t="shared" si="2"/>
        <v>{no:21, tag:``, title:``,word:``,link:``, mean:``},</v>
      </c>
    </row>
    <row r="23" spans="1:8">
      <c r="A23" s="24">
        <v>22</v>
      </c>
      <c r="B23" s="24">
        <f t="shared" si="0"/>
        <v>22</v>
      </c>
      <c r="C23" s="24" t="str">
        <f t="shared" si="2"/>
        <v>{no:22, tag:``, title:``,word:``,link:``, mean:``},</v>
      </c>
    </row>
    <row r="24" spans="1:8">
      <c r="A24" s="24">
        <v>23</v>
      </c>
      <c r="B24" s="24">
        <f t="shared" si="0"/>
        <v>23</v>
      </c>
      <c r="C24" s="24" t="str">
        <f t="shared" si="2"/>
        <v>{no:23, tag:``, title:``,word:``,link:``, mean:``},</v>
      </c>
      <c r="F24"/>
      <c r="G24"/>
      <c r="H24"/>
    </row>
    <row r="25" spans="1:8">
      <c r="A25" s="24">
        <v>24</v>
      </c>
      <c r="B25" s="24">
        <f t="shared" si="0"/>
        <v>24</v>
      </c>
      <c r="C25" s="24" t="str">
        <f t="shared" si="2"/>
        <v>{no:24, tag:``, title:``,word:``,link:``, mean:``},</v>
      </c>
      <c r="F25"/>
      <c r="G25"/>
      <c r="H25"/>
    </row>
    <row r="26" spans="1:8">
      <c r="A26" s="24">
        <v>25</v>
      </c>
      <c r="B26" s="24">
        <f t="shared" si="0"/>
        <v>25</v>
      </c>
      <c r="C26" s="24" t="str">
        <f t="shared" si="2"/>
        <v>{no:25, tag:``, title:``,word:``,link:``, mean:``},</v>
      </c>
    </row>
    <row r="27" spans="1:8">
      <c r="A27" s="24">
        <v>26</v>
      </c>
      <c r="B27" s="24">
        <f t="shared" si="0"/>
        <v>26</v>
      </c>
      <c r="C27" s="24" t="str">
        <f t="shared" si="2"/>
        <v>{no:26, tag:``, title:``,word:``,link:``, mean:``},</v>
      </c>
    </row>
    <row r="28" spans="1:8">
      <c r="A28" s="24">
        <v>27</v>
      </c>
      <c r="B28" s="24">
        <f t="shared" si="0"/>
        <v>27</v>
      </c>
      <c r="C28" s="24" t="str">
        <f t="shared" si="2"/>
        <v>{no:27, tag:``, title:``,word:``,link:``, mean:``},</v>
      </c>
    </row>
    <row r="29" spans="1:8">
      <c r="A29" s="24">
        <v>28</v>
      </c>
      <c r="B29" s="24">
        <f t="shared" si="0"/>
        <v>28</v>
      </c>
      <c r="C29" s="24" t="str">
        <f t="shared" si="2"/>
        <v>{no:28, tag:``, title:``,word:``,link:``, mean:``},</v>
      </c>
      <c r="F29"/>
      <c r="G29"/>
      <c r="H29"/>
    </row>
    <row r="30" spans="1:8">
      <c r="A30" s="24">
        <v>29</v>
      </c>
      <c r="B30" s="24">
        <f t="shared" si="0"/>
        <v>29</v>
      </c>
      <c r="C30" s="24" t="str">
        <f t="shared" si="2"/>
        <v>{no:29, tag:``, title:``,word:``,link:``, mean:``},</v>
      </c>
    </row>
    <row r="31" spans="1:8">
      <c r="A31" s="24">
        <v>30</v>
      </c>
      <c r="B31" s="24">
        <f t="shared" si="0"/>
        <v>30</v>
      </c>
      <c r="C31" s="24" t="str">
        <f t="shared" si="2"/>
        <v>{no:30, tag:``, title:``,word:``,link:``, mean:``},</v>
      </c>
    </row>
    <row r="32" spans="1:8">
      <c r="A32" s="24">
        <v>31</v>
      </c>
      <c r="B32" s="24">
        <f t="shared" si="0"/>
        <v>31</v>
      </c>
      <c r="C32" s="24" t="str">
        <f t="shared" si="2"/>
        <v>{no:31, tag:``, title:``,word:``,link:``, mean:``},</v>
      </c>
      <c r="F32"/>
      <c r="G32"/>
      <c r="H32"/>
    </row>
    <row r="33" spans="1:8">
      <c r="A33" s="24">
        <v>32</v>
      </c>
      <c r="B33" s="24">
        <f t="shared" si="0"/>
        <v>32</v>
      </c>
      <c r="C33" s="24" t="str">
        <f t="shared" si="2"/>
        <v>{no:32, tag:``, title:``,word:``,link:``, mean:``},</v>
      </c>
    </row>
    <row r="34" spans="1:8">
      <c r="A34" s="24">
        <v>33</v>
      </c>
      <c r="B34" s="24">
        <f t="shared" si="0"/>
        <v>33</v>
      </c>
      <c r="C34" s="24" t="str">
        <f t="shared" si="2"/>
        <v>{no:33, tag:``, title:``,word:``,link:``, mean:``},</v>
      </c>
    </row>
    <row r="35" spans="1:8">
      <c r="A35" s="24">
        <v>34</v>
      </c>
      <c r="B35" s="24">
        <f t="shared" si="0"/>
        <v>34</v>
      </c>
      <c r="C35" s="24" t="str">
        <f t="shared" si="2"/>
        <v>{no:34, tag:``, title:``,word:``,link:``, mean:``},</v>
      </c>
      <c r="F35"/>
      <c r="G35"/>
      <c r="H35"/>
    </row>
    <row r="36" spans="1:8">
      <c r="A36" s="24">
        <v>35</v>
      </c>
      <c r="B36" s="24">
        <f t="shared" si="0"/>
        <v>35</v>
      </c>
      <c r="C36" s="24" t="str">
        <f t="shared" si="2"/>
        <v>{no:35, tag:``, title:``,word:``,link:``, mean:``},</v>
      </c>
      <c r="F36"/>
      <c r="G36"/>
      <c r="H36"/>
    </row>
    <row r="37" spans="1:8">
      <c r="A37" s="24">
        <v>36</v>
      </c>
      <c r="B37" s="24">
        <f t="shared" si="0"/>
        <v>36</v>
      </c>
      <c r="C37" s="24" t="str">
        <f t="shared" si="2"/>
        <v>{no:36, tag:``, title:``,word:``,link:``, mean:``},</v>
      </c>
      <c r="F37"/>
      <c r="G37"/>
      <c r="H37"/>
    </row>
    <row r="38" spans="1:8">
      <c r="A38" s="24">
        <v>37</v>
      </c>
      <c r="B38" s="24">
        <f t="shared" si="0"/>
        <v>37</v>
      </c>
      <c r="C38" s="24" t="str">
        <f t="shared" si="2"/>
        <v>{no:37, tag:``, title:``,word:``,link:``, mean:``},</v>
      </c>
    </row>
    <row r="39" spans="1:8">
      <c r="A39" s="24">
        <v>38</v>
      </c>
      <c r="B39" s="24">
        <f t="shared" si="0"/>
        <v>38</v>
      </c>
      <c r="C39" s="24" t="str">
        <f t="shared" si="2"/>
        <v>{no:38, tag:``, title:``,word:``,link:``, mean:``},</v>
      </c>
      <c r="F39"/>
      <c r="G39"/>
      <c r="H39"/>
    </row>
    <row r="40" spans="1:8">
      <c r="A40" s="24">
        <v>39</v>
      </c>
      <c r="B40" s="24">
        <f t="shared" si="0"/>
        <v>39</v>
      </c>
      <c r="C40" s="24" t="str">
        <f t="shared" si="2"/>
        <v>{no:39, tag:``, title:``,word:``,link:``, mean:``},</v>
      </c>
    </row>
    <row r="41" spans="1:8">
      <c r="A41" s="24">
        <v>40</v>
      </c>
      <c r="B41" s="24">
        <f t="shared" si="0"/>
        <v>40</v>
      </c>
      <c r="C41" s="24" t="str">
        <f t="shared" si="2"/>
        <v>{no:40, tag:``, title:``,word:``,link:``, mean:``},</v>
      </c>
    </row>
    <row r="42" spans="1:8">
      <c r="A42" s="24">
        <v>41</v>
      </c>
      <c r="B42" s="24">
        <f t="shared" si="0"/>
        <v>41</v>
      </c>
      <c r="C42" s="24" t="str">
        <f t="shared" si="2"/>
        <v>{no:41, tag:``, title:``,word:``,link:``, mean:``},</v>
      </c>
    </row>
    <row r="43" spans="1:8">
      <c r="A43" s="24">
        <v>42</v>
      </c>
      <c r="B43" s="24">
        <f t="shared" si="0"/>
        <v>42</v>
      </c>
      <c r="C43" s="24" t="str">
        <f t="shared" si="2"/>
        <v>{no:42, tag:``, title:``,word:``,link:``, mean:``},</v>
      </c>
      <c r="F43"/>
      <c r="G43"/>
      <c r="H43"/>
    </row>
    <row r="44" spans="1:8">
      <c r="A44" s="24">
        <v>43</v>
      </c>
      <c r="B44" s="24">
        <f t="shared" si="0"/>
        <v>43</v>
      </c>
      <c r="C44" s="24" t="str">
        <f t="shared" si="2"/>
        <v>{no:43, tag:``, title:``,word:``,link:``, mean:``},</v>
      </c>
    </row>
    <row r="45" spans="1:8">
      <c r="A45" s="24">
        <v>44</v>
      </c>
      <c r="B45" s="24">
        <f t="shared" si="0"/>
        <v>44</v>
      </c>
      <c r="C45" s="24" t="str">
        <f t="shared" si="2"/>
        <v>{no:44, tag:``, title:``,word:``,link:``, mean:``},</v>
      </c>
    </row>
    <row r="46" spans="1:8">
      <c r="A46" s="24">
        <v>45</v>
      </c>
      <c r="B46" s="24">
        <f t="shared" si="0"/>
        <v>45</v>
      </c>
      <c r="C46" s="24" t="str">
        <f t="shared" si="2"/>
        <v>{no:45, tag:``, title:``,word:``,link:``, mean:``},</v>
      </c>
    </row>
    <row r="47" spans="1:8">
      <c r="A47" s="24">
        <v>46</v>
      </c>
      <c r="B47" s="24">
        <f t="shared" si="0"/>
        <v>46</v>
      </c>
      <c r="C47" s="24" t="str">
        <f t="shared" si="2"/>
        <v>{no:46, tag:``, title:``,word:``,link:``, mean:``},</v>
      </c>
    </row>
    <row r="48" spans="1:8">
      <c r="A48" s="24">
        <v>47</v>
      </c>
      <c r="B48" s="24">
        <f t="shared" si="0"/>
        <v>47</v>
      </c>
      <c r="C48" s="24" t="str">
        <f t="shared" si="2"/>
        <v>{no:47, tag:``, title:``,word:``,link:``, mean:``},</v>
      </c>
    </row>
    <row r="49" spans="1:8">
      <c r="A49" s="24">
        <v>48</v>
      </c>
      <c r="B49" s="24">
        <f t="shared" si="0"/>
        <v>48</v>
      </c>
      <c r="C49" s="24" t="str">
        <f t="shared" si="2"/>
        <v>{no:48, tag:``, title:``,word:``,link:``, mean:``},</v>
      </c>
      <c r="F49"/>
      <c r="G49"/>
      <c r="H49"/>
    </row>
    <row r="50" spans="1:8">
      <c r="A50" s="24">
        <v>49</v>
      </c>
      <c r="B50" s="24">
        <f t="shared" si="0"/>
        <v>49</v>
      </c>
      <c r="C50" s="24" t="str">
        <f t="shared" si="2"/>
        <v>{no:49, tag:``, title:``,word:``,link:``, mean:``},</v>
      </c>
      <c r="F50"/>
      <c r="G50"/>
      <c r="H50"/>
    </row>
    <row r="51" spans="1:8">
      <c r="A51" s="24">
        <v>50</v>
      </c>
      <c r="B51" s="24">
        <f t="shared" si="0"/>
        <v>50</v>
      </c>
      <c r="C51" s="24" t="str">
        <f t="shared" si="2"/>
        <v>{no:50, tag:``, title:``,word:``,link:``, mean:``},</v>
      </c>
    </row>
    <row r="52" spans="1:8">
      <c r="A52" s="24">
        <v>51</v>
      </c>
      <c r="B52" s="24">
        <f t="shared" si="0"/>
        <v>51</v>
      </c>
      <c r="C52" s="24" t="str">
        <f t="shared" si="2"/>
        <v>{no:51, tag:``, title:``,word:``,link:``, mean:``},</v>
      </c>
    </row>
    <row r="53" spans="1:8">
      <c r="A53" s="24">
        <v>52</v>
      </c>
      <c r="B53" s="24">
        <f t="shared" si="0"/>
        <v>52</v>
      </c>
      <c r="C53" s="24" t="str">
        <f t="shared" si="2"/>
        <v>{no:52, tag:``, title:``,word:``,link:``, mean:``},</v>
      </c>
    </row>
    <row r="54" spans="1:8">
      <c r="A54" s="24">
        <v>53</v>
      </c>
      <c r="B54" s="24">
        <f t="shared" si="0"/>
        <v>53</v>
      </c>
      <c r="C54" s="24" t="str">
        <f t="shared" si="2"/>
        <v>{no:53, tag:``, title:``,word:``,link:``, mean:``},</v>
      </c>
    </row>
    <row r="55" spans="1:8">
      <c r="A55" s="24">
        <v>54</v>
      </c>
      <c r="B55" s="24">
        <f t="shared" si="0"/>
        <v>54</v>
      </c>
      <c r="C55" s="24" t="str">
        <f t="shared" si="2"/>
        <v>{no:54, tag:``, title:``,word:``,link:``, mean:``},</v>
      </c>
    </row>
    <row r="56" spans="1:8">
      <c r="A56" s="24">
        <v>55</v>
      </c>
      <c r="B56" s="24">
        <f t="shared" si="0"/>
        <v>55</v>
      </c>
      <c r="C56" s="24" t="str">
        <f t="shared" si="2"/>
        <v>{no:55, tag:``, title:``,word:``,link:``, mean:``},</v>
      </c>
    </row>
    <row r="57" spans="1:8">
      <c r="A57" s="24">
        <v>56</v>
      </c>
      <c r="B57" s="24">
        <f t="shared" si="0"/>
        <v>56</v>
      </c>
      <c r="C57" s="24" t="str">
        <f t="shared" si="2"/>
        <v>{no:56, tag:``, title:``,word:``,link:``, mean:``},</v>
      </c>
    </row>
    <row r="58" spans="1:8">
      <c r="A58" s="24">
        <v>57</v>
      </c>
      <c r="B58" s="24">
        <f t="shared" si="0"/>
        <v>57</v>
      </c>
      <c r="C58" s="24" t="str">
        <f t="shared" si="2"/>
        <v>{no:57, tag:``, title:``,word:``,link:``, mean:``},</v>
      </c>
    </row>
    <row r="59" spans="1:8">
      <c r="A59" s="24">
        <v>58</v>
      </c>
      <c r="B59" s="24">
        <f t="shared" si="0"/>
        <v>58</v>
      </c>
      <c r="C59" s="24" t="str">
        <f t="shared" si="2"/>
        <v>{no:58, tag:``, title:``,word:``,link:``, mean:``},</v>
      </c>
    </row>
    <row r="60" spans="1:8">
      <c r="A60" s="24">
        <v>59</v>
      </c>
      <c r="B60" s="24">
        <f t="shared" si="0"/>
        <v>59</v>
      </c>
      <c r="C60" s="24" t="str">
        <f t="shared" si="2"/>
        <v>{no:59, tag:``, title:``,word:``,link:``, mean:``},</v>
      </c>
      <c r="F60"/>
      <c r="G60"/>
      <c r="H60"/>
    </row>
    <row r="61" spans="1:8">
      <c r="A61" s="24">
        <v>60</v>
      </c>
      <c r="B61" s="24">
        <f t="shared" si="0"/>
        <v>60</v>
      </c>
      <c r="C61" s="24" t="str">
        <f t="shared" si="2"/>
        <v>{no:60, tag:``, title:``,word:``,link:``, mean:``},</v>
      </c>
    </row>
    <row r="62" spans="1:8">
      <c r="A62" s="24">
        <v>61</v>
      </c>
      <c r="B62" s="24">
        <f t="shared" si="0"/>
        <v>61</v>
      </c>
      <c r="C62" s="24" t="str">
        <f t="shared" si="2"/>
        <v>{no:61, tag:``, title:``,word:``,link:``, mean:``},</v>
      </c>
    </row>
    <row r="63" spans="1:8">
      <c r="A63" s="24">
        <v>62</v>
      </c>
      <c r="B63" s="24">
        <f t="shared" si="0"/>
        <v>62</v>
      </c>
      <c r="C63" s="24" t="str">
        <f t="shared" si="2"/>
        <v>{no:62, tag:``, title:``,word:``,link:``, mean:``},</v>
      </c>
      <c r="F63"/>
      <c r="G63"/>
      <c r="H63"/>
    </row>
    <row r="64" spans="1:8">
      <c r="A64" s="24">
        <v>63</v>
      </c>
      <c r="B64" s="24">
        <f t="shared" si="0"/>
        <v>63</v>
      </c>
      <c r="C64" s="24" t="str">
        <f t="shared" si="2"/>
        <v>{no:63, tag:``, title:``,word:``,link:``, mean:``},</v>
      </c>
    </row>
    <row r="65" spans="1:8">
      <c r="A65" s="24">
        <v>64</v>
      </c>
      <c r="B65" s="24">
        <f t="shared" si="0"/>
        <v>64</v>
      </c>
      <c r="C65" s="24" t="str">
        <f t="shared" si="2"/>
        <v>{no:64, tag:``, title:``,word:``,link:``, mean:``},</v>
      </c>
    </row>
    <row r="66" spans="1:8">
      <c r="A66" s="24">
        <v>65</v>
      </c>
      <c r="B66" s="24">
        <f t="shared" ref="B66:B129" si="3">ROW()-1</f>
        <v>65</v>
      </c>
      <c r="C66" s="24" t="str">
        <f t="shared" si="2"/>
        <v>{no:65, tag:``, title:``,word:``,link:``, mean:``},</v>
      </c>
    </row>
    <row r="67" spans="1:8">
      <c r="A67" s="24">
        <v>66</v>
      </c>
      <c r="B67" s="24">
        <f t="shared" si="3"/>
        <v>66</v>
      </c>
      <c r="C67" s="24" t="str">
        <f t="shared" si="2"/>
        <v>{no:66, tag:``, title:``,word:``,link:``, mean:``},</v>
      </c>
    </row>
    <row r="68" spans="1:8">
      <c r="A68" s="24">
        <v>67</v>
      </c>
      <c r="B68" s="24">
        <f t="shared" si="3"/>
        <v>67</v>
      </c>
      <c r="C68" s="24" t="str">
        <f t="shared" si="2"/>
        <v>{no:67, tag:``, title:``,word:``,link:``, mean:``},</v>
      </c>
    </row>
    <row r="69" spans="1:8">
      <c r="A69" s="24">
        <v>68</v>
      </c>
      <c r="B69" s="24">
        <f t="shared" si="3"/>
        <v>68</v>
      </c>
      <c r="C69" s="24" t="str">
        <f t="shared" si="2"/>
        <v>{no:68, tag:``, title:``,word:``,link:``, mean:``},</v>
      </c>
      <c r="F69"/>
      <c r="G69"/>
      <c r="H69"/>
    </row>
    <row r="70" spans="1:8">
      <c r="A70" s="24">
        <v>69</v>
      </c>
      <c r="B70" s="24">
        <f t="shared" si="3"/>
        <v>69</v>
      </c>
      <c r="C70" s="24" t="str">
        <f t="shared" si="2"/>
        <v>{no:69, tag:``, title:``,word:``,link:``, mean:``},</v>
      </c>
      <c r="F70"/>
      <c r="G70"/>
      <c r="H70"/>
    </row>
    <row r="71" spans="1:8">
      <c r="A71" s="24">
        <v>70</v>
      </c>
      <c r="B71" s="24">
        <f t="shared" si="3"/>
        <v>70</v>
      </c>
      <c r="C71" s="24" t="str">
        <f t="shared" si="2"/>
        <v>{no:70, tag:``, title:``,word:``,link:``, mean:``},</v>
      </c>
    </row>
    <row r="72" spans="1:8">
      <c r="A72" s="24">
        <v>71</v>
      </c>
      <c r="B72" s="24">
        <f t="shared" si="3"/>
        <v>71</v>
      </c>
      <c r="C72" s="24" t="str">
        <f t="shared" si="2"/>
        <v>{no:71, tag:``, title:``,word:``,link:``, mean:``},</v>
      </c>
    </row>
    <row r="73" spans="1:8">
      <c r="A73" s="24">
        <v>72</v>
      </c>
      <c r="B73" s="24">
        <f t="shared" si="3"/>
        <v>72</v>
      </c>
      <c r="C73" s="24" t="str">
        <f t="shared" ref="C73:C136" si="4">"{no:"&amp;B73&amp;", tag:`"&amp;D73&amp;"`, title:`"&amp;E73&amp;"`,word:`"&amp;F73&amp;"`,link:`"&amp;H73&amp;"`, mean:`"&amp;G73&amp;"`},"</f>
        <v>{no:72, tag:``, title:``,word:``,link:``, mean:``},</v>
      </c>
    </row>
    <row r="74" spans="1:8">
      <c r="A74" s="24">
        <v>73</v>
      </c>
      <c r="B74" s="24">
        <f t="shared" si="3"/>
        <v>73</v>
      </c>
      <c r="C74" s="24" t="str">
        <f t="shared" si="4"/>
        <v>{no:73, tag:``, title:``,word:``,link:``, mean:``},</v>
      </c>
    </row>
    <row r="75" spans="1:8">
      <c r="A75" s="24">
        <v>74</v>
      </c>
      <c r="B75" s="24">
        <f t="shared" si="3"/>
        <v>74</v>
      </c>
      <c r="C75" s="24" t="str">
        <f t="shared" si="4"/>
        <v>{no:74, tag:``, title:``,word:``,link:``, mean:``},</v>
      </c>
    </row>
    <row r="76" spans="1:8">
      <c r="A76" s="24">
        <v>75</v>
      </c>
      <c r="B76" s="24">
        <f t="shared" si="3"/>
        <v>75</v>
      </c>
      <c r="C76" s="24" t="str">
        <f t="shared" si="4"/>
        <v>{no:75, tag:``, title:``,word:``,link:``, mean:``},</v>
      </c>
    </row>
    <row r="77" spans="1:8">
      <c r="A77" s="24">
        <v>76</v>
      </c>
      <c r="B77" s="24">
        <f t="shared" si="3"/>
        <v>76</v>
      </c>
      <c r="C77" s="24" t="str">
        <f t="shared" si="4"/>
        <v>{no:76, tag:``, title:``,word:``,link:``, mean:``},</v>
      </c>
    </row>
    <row r="78" spans="1:8">
      <c r="A78" s="24">
        <v>77</v>
      </c>
      <c r="B78" s="24">
        <f t="shared" si="3"/>
        <v>77</v>
      </c>
      <c r="C78" s="24" t="str">
        <f t="shared" si="4"/>
        <v>{no:77, tag:``, title:``,word:``,link:``, mean:``},</v>
      </c>
    </row>
    <row r="79" spans="1:8">
      <c r="A79" s="24">
        <v>78</v>
      </c>
      <c r="B79" s="24">
        <f t="shared" si="3"/>
        <v>78</v>
      </c>
      <c r="C79" s="24" t="str">
        <f t="shared" si="4"/>
        <v>{no:78, tag:``, title:``,word:``,link:``, mean:``},</v>
      </c>
    </row>
    <row r="80" spans="1:8">
      <c r="A80" s="24">
        <v>79</v>
      </c>
      <c r="B80" s="24">
        <f t="shared" si="3"/>
        <v>79</v>
      </c>
      <c r="C80" s="24" t="str">
        <f t="shared" si="4"/>
        <v>{no:79, tag:``, title:``,word:``,link:``, mean:``},</v>
      </c>
      <c r="F80"/>
      <c r="G80"/>
      <c r="H80"/>
    </row>
    <row r="81" spans="1:8">
      <c r="A81" s="24">
        <v>80</v>
      </c>
      <c r="B81" s="24">
        <f t="shared" si="3"/>
        <v>80</v>
      </c>
      <c r="C81" s="24" t="str">
        <f t="shared" si="4"/>
        <v>{no:80, tag:``, title:``,word:``,link:``, mean:``},</v>
      </c>
    </row>
    <row r="82" spans="1:8">
      <c r="A82" s="24">
        <v>81</v>
      </c>
      <c r="B82" s="24">
        <f t="shared" si="3"/>
        <v>81</v>
      </c>
      <c r="C82" s="24" t="str">
        <f t="shared" si="4"/>
        <v>{no:81, tag:``, title:``,word:``,link:``, mean:``},</v>
      </c>
    </row>
    <row r="83" spans="1:8">
      <c r="A83" s="24">
        <v>82</v>
      </c>
      <c r="B83" s="24">
        <f t="shared" si="3"/>
        <v>82</v>
      </c>
      <c r="C83" s="24" t="str">
        <f t="shared" si="4"/>
        <v>{no:82, tag:``, title:``,word:``,link:``, mean:``},</v>
      </c>
      <c r="F83"/>
      <c r="G83"/>
      <c r="H83"/>
    </row>
    <row r="84" spans="1:8">
      <c r="A84" s="24">
        <v>83</v>
      </c>
      <c r="B84" s="24">
        <f t="shared" si="3"/>
        <v>83</v>
      </c>
      <c r="C84" s="24" t="str">
        <f t="shared" si="4"/>
        <v>{no:83, tag:``, title:``,word:``,link:``, mean:``},</v>
      </c>
    </row>
    <row r="85" spans="1:8">
      <c r="A85" s="24">
        <v>84</v>
      </c>
      <c r="B85" s="24">
        <f t="shared" si="3"/>
        <v>84</v>
      </c>
      <c r="C85" s="24" t="str">
        <f t="shared" si="4"/>
        <v>{no:84, tag:``, title:``,word:``,link:``, mean:``},</v>
      </c>
      <c r="F85"/>
      <c r="G85"/>
      <c r="H85"/>
    </row>
    <row r="86" spans="1:8">
      <c r="A86" s="24">
        <v>85</v>
      </c>
      <c r="B86" s="24">
        <f t="shared" si="3"/>
        <v>85</v>
      </c>
      <c r="C86" s="24" t="str">
        <f t="shared" si="4"/>
        <v>{no:85, tag:``, title:``,word:``,link:``, mean:``},</v>
      </c>
      <c r="F86"/>
      <c r="G86"/>
      <c r="H86"/>
    </row>
    <row r="87" spans="1:8">
      <c r="A87" s="24">
        <v>86</v>
      </c>
      <c r="B87" s="24">
        <f t="shared" si="3"/>
        <v>86</v>
      </c>
      <c r="C87" s="24" t="str">
        <f t="shared" si="4"/>
        <v>{no:86, tag:``, title:``,word:``,link:``, mean:``},</v>
      </c>
    </row>
    <row r="88" spans="1:8">
      <c r="A88" s="24">
        <v>87</v>
      </c>
      <c r="B88" s="24">
        <f t="shared" si="3"/>
        <v>87</v>
      </c>
      <c r="C88" s="24" t="str">
        <f t="shared" si="4"/>
        <v>{no:87, tag:``, title:``,word:``,link:``, mean:``},</v>
      </c>
      <c r="F88"/>
      <c r="G88"/>
      <c r="H88"/>
    </row>
    <row r="89" spans="1:8">
      <c r="A89" s="24">
        <v>88</v>
      </c>
      <c r="B89" s="24">
        <f t="shared" si="3"/>
        <v>88</v>
      </c>
      <c r="C89" s="24" t="str">
        <f t="shared" si="4"/>
        <v>{no:88, tag:``, title:``,word:``,link:``, mean:``},</v>
      </c>
    </row>
    <row r="90" spans="1:8">
      <c r="A90" s="24">
        <v>89</v>
      </c>
      <c r="B90" s="24">
        <f t="shared" si="3"/>
        <v>89</v>
      </c>
      <c r="C90" s="24" t="str">
        <f t="shared" si="4"/>
        <v>{no:89, tag:``, title:``,word:``,link:``, mean:``},</v>
      </c>
      <c r="F90"/>
      <c r="G90"/>
      <c r="H90"/>
    </row>
    <row r="91" spans="1:8">
      <c r="A91" s="24">
        <v>90</v>
      </c>
      <c r="B91" s="24">
        <f t="shared" si="3"/>
        <v>90</v>
      </c>
      <c r="C91" s="24" t="str">
        <f t="shared" si="4"/>
        <v>{no:90, tag:``, title:``,word:``,link:``, mean:``},</v>
      </c>
      <c r="F91"/>
      <c r="G91"/>
      <c r="H91"/>
    </row>
    <row r="92" spans="1:8">
      <c r="A92" s="24">
        <v>91</v>
      </c>
      <c r="B92" s="24">
        <f t="shared" si="3"/>
        <v>91</v>
      </c>
      <c r="C92" s="24" t="str">
        <f t="shared" si="4"/>
        <v>{no:91, tag:``, title:``,word:``,link:``, mean:``},</v>
      </c>
    </row>
    <row r="93" spans="1:8">
      <c r="A93" s="24">
        <v>92</v>
      </c>
      <c r="B93" s="24">
        <f t="shared" si="3"/>
        <v>92</v>
      </c>
      <c r="C93" s="24" t="str">
        <f t="shared" si="4"/>
        <v>{no:92, tag:``, title:``,word:``,link:``, mean:``},</v>
      </c>
    </row>
    <row r="94" spans="1:8">
      <c r="A94" s="24">
        <v>93</v>
      </c>
      <c r="B94" s="24">
        <f t="shared" si="3"/>
        <v>93</v>
      </c>
      <c r="C94" s="24" t="str">
        <f t="shared" si="4"/>
        <v>{no:93, tag:``, title:``,word:``,link:``, mean:``},</v>
      </c>
      <c r="F94"/>
      <c r="G94"/>
      <c r="H94"/>
    </row>
    <row r="95" spans="1:8">
      <c r="A95" s="24">
        <v>94</v>
      </c>
      <c r="B95" s="24">
        <f t="shared" si="3"/>
        <v>94</v>
      </c>
      <c r="C95" s="24" t="str">
        <f t="shared" si="4"/>
        <v>{no:94, tag:``, title:``,word:``,link:``, mean:``},</v>
      </c>
      <c r="F95"/>
      <c r="G95"/>
      <c r="H95"/>
    </row>
    <row r="96" spans="1:8">
      <c r="A96" s="24">
        <v>95</v>
      </c>
      <c r="B96" s="24">
        <f t="shared" si="3"/>
        <v>95</v>
      </c>
      <c r="C96" s="24" t="str">
        <f t="shared" si="4"/>
        <v>{no:95, tag:``, title:``,word:``,link:``, mean:``},</v>
      </c>
      <c r="F96"/>
      <c r="G96"/>
      <c r="H96"/>
    </row>
    <row r="97" spans="1:8">
      <c r="A97" s="24">
        <v>96</v>
      </c>
      <c r="B97" s="24">
        <f t="shared" si="3"/>
        <v>96</v>
      </c>
      <c r="C97" s="24" t="str">
        <f t="shared" si="4"/>
        <v>{no:96, tag:``, title:``,word:``,link:``, mean:``},</v>
      </c>
    </row>
    <row r="98" spans="1:8">
      <c r="A98" s="24">
        <v>97</v>
      </c>
      <c r="B98" s="24">
        <f t="shared" si="3"/>
        <v>97</v>
      </c>
      <c r="C98" s="24" t="str">
        <f t="shared" si="4"/>
        <v>{no:97, tag:``, title:``,word:``,link:``, mean:``},</v>
      </c>
    </row>
    <row r="99" spans="1:8">
      <c r="A99" s="24">
        <v>98</v>
      </c>
      <c r="B99" s="24">
        <f t="shared" si="3"/>
        <v>98</v>
      </c>
      <c r="C99" s="24" t="str">
        <f t="shared" si="4"/>
        <v>{no:98, tag:``, title:``,word:``,link:``, mean:``},</v>
      </c>
      <c r="F99"/>
      <c r="G99"/>
      <c r="H99"/>
    </row>
    <row r="100" spans="1:8">
      <c r="A100" s="24">
        <v>99</v>
      </c>
      <c r="B100" s="24">
        <f t="shared" si="3"/>
        <v>99</v>
      </c>
      <c r="C100" s="24" t="str">
        <f t="shared" si="4"/>
        <v>{no:99, tag:``, title:``,word:``,link:``, mean:``},</v>
      </c>
    </row>
    <row r="101" spans="1:8">
      <c r="A101" s="24">
        <v>100</v>
      </c>
      <c r="B101" s="24">
        <f t="shared" si="3"/>
        <v>100</v>
      </c>
      <c r="C101" s="24" t="str">
        <f t="shared" si="4"/>
        <v>{no:100, tag:``, title:``,word:``,link:``, mean:``},</v>
      </c>
    </row>
    <row r="102" spans="1:8">
      <c r="A102" s="24">
        <v>101</v>
      </c>
      <c r="B102" s="24">
        <f t="shared" si="3"/>
        <v>101</v>
      </c>
      <c r="C102" s="24" t="str">
        <f t="shared" si="4"/>
        <v>{no:101, tag:``, title:``,word:``,link:``, mean:``},</v>
      </c>
    </row>
    <row r="103" spans="1:8">
      <c r="A103" s="24">
        <v>102</v>
      </c>
      <c r="B103" s="24">
        <f t="shared" si="3"/>
        <v>102</v>
      </c>
      <c r="C103" s="24" t="str">
        <f t="shared" si="4"/>
        <v>{no:102, tag:``, title:``,word:``,link:``, mean:``},</v>
      </c>
    </row>
    <row r="104" spans="1:8">
      <c r="A104" s="24">
        <v>103</v>
      </c>
      <c r="B104" s="24">
        <f t="shared" si="3"/>
        <v>103</v>
      </c>
      <c r="C104" s="24" t="str">
        <f t="shared" si="4"/>
        <v>{no:103, tag:``, title:``,word:``,link:``, mean:``},</v>
      </c>
      <c r="F104"/>
      <c r="G104"/>
      <c r="H104"/>
    </row>
    <row r="105" spans="1:8">
      <c r="A105" s="24">
        <v>104</v>
      </c>
      <c r="B105" s="24">
        <f t="shared" si="3"/>
        <v>104</v>
      </c>
      <c r="C105" s="24" t="str">
        <f t="shared" si="4"/>
        <v>{no:104, tag:``, title:``,word:``,link:``, mean:``},</v>
      </c>
      <c r="F105"/>
      <c r="G105"/>
      <c r="H105"/>
    </row>
    <row r="106" spans="1:8">
      <c r="A106" s="24">
        <v>105</v>
      </c>
      <c r="B106" s="24">
        <f t="shared" si="3"/>
        <v>105</v>
      </c>
      <c r="C106" s="24" t="str">
        <f t="shared" si="4"/>
        <v>{no:105, tag:``, title:``,word:``,link:``, mean:``},</v>
      </c>
    </row>
    <row r="107" spans="1:8">
      <c r="A107" s="24">
        <v>106</v>
      </c>
      <c r="B107" s="24">
        <f t="shared" si="3"/>
        <v>106</v>
      </c>
      <c r="C107" s="24" t="str">
        <f t="shared" si="4"/>
        <v>{no:106, tag:``, title:``,word:``,link:``, mean:``},</v>
      </c>
      <c r="F107"/>
      <c r="G107"/>
      <c r="H107"/>
    </row>
    <row r="108" spans="1:8">
      <c r="A108" s="24">
        <v>107</v>
      </c>
      <c r="B108" s="24">
        <f t="shared" si="3"/>
        <v>107</v>
      </c>
      <c r="C108" s="24" t="str">
        <f t="shared" si="4"/>
        <v>{no:107, tag:``, title:``,word:``,link:``, mean:``},</v>
      </c>
      <c r="F108"/>
      <c r="G108"/>
      <c r="H108"/>
    </row>
    <row r="109" spans="1:8">
      <c r="A109" s="24">
        <v>108</v>
      </c>
      <c r="B109" s="24">
        <f t="shared" si="3"/>
        <v>108</v>
      </c>
      <c r="C109" s="24" t="str">
        <f t="shared" si="4"/>
        <v>{no:108, tag:``, title:``,word:``,link:``, mean:``},</v>
      </c>
    </row>
    <row r="110" spans="1:8">
      <c r="A110" s="24">
        <v>109</v>
      </c>
      <c r="B110" s="24">
        <f t="shared" si="3"/>
        <v>109</v>
      </c>
      <c r="C110" s="24" t="str">
        <f t="shared" si="4"/>
        <v>{no:109, tag:``, title:``,word:``,link:``, mean:``},</v>
      </c>
    </row>
    <row r="111" spans="1:8">
      <c r="A111" s="24">
        <v>110</v>
      </c>
      <c r="B111" s="24">
        <f t="shared" si="3"/>
        <v>110</v>
      </c>
      <c r="C111" s="24" t="str">
        <f t="shared" si="4"/>
        <v>{no:110, tag:``, title:``,word:``,link:``, mean:``},</v>
      </c>
      <c r="F111"/>
      <c r="G111"/>
      <c r="H111"/>
    </row>
    <row r="112" spans="1:8">
      <c r="A112" s="24">
        <v>111</v>
      </c>
      <c r="B112" s="24">
        <f t="shared" si="3"/>
        <v>111</v>
      </c>
      <c r="C112" s="24" t="str">
        <f t="shared" si="4"/>
        <v>{no:111, tag:``, title:``,word:``,link:``, mean:``},</v>
      </c>
    </row>
    <row r="113" spans="1:8">
      <c r="A113" s="24">
        <v>112</v>
      </c>
      <c r="B113" s="24">
        <f t="shared" si="3"/>
        <v>112</v>
      </c>
      <c r="C113" s="24" t="str">
        <f t="shared" si="4"/>
        <v>{no:112, tag:``, title:``,word:``,link:``, mean:``},</v>
      </c>
    </row>
    <row r="114" spans="1:8">
      <c r="A114" s="24">
        <v>113</v>
      </c>
      <c r="B114" s="24">
        <f t="shared" si="3"/>
        <v>113</v>
      </c>
      <c r="C114" s="24" t="str">
        <f t="shared" si="4"/>
        <v>{no:113, tag:``, title:``,word:``,link:``, mean:``},</v>
      </c>
      <c r="F114"/>
      <c r="G114"/>
      <c r="H114"/>
    </row>
    <row r="115" spans="1:8">
      <c r="A115" s="24">
        <v>114</v>
      </c>
      <c r="B115" s="24">
        <f t="shared" si="3"/>
        <v>114</v>
      </c>
      <c r="C115" s="24" t="str">
        <f t="shared" si="4"/>
        <v>{no:114, tag:``, title:``,word:``,link:``, mean:``},</v>
      </c>
      <c r="F115"/>
      <c r="G115"/>
      <c r="H115"/>
    </row>
    <row r="116" spans="1:8">
      <c r="A116" s="24">
        <v>115</v>
      </c>
      <c r="B116" s="24">
        <f t="shared" si="3"/>
        <v>115</v>
      </c>
      <c r="C116" s="24" t="str">
        <f t="shared" si="4"/>
        <v>{no:115, tag:``, title:``,word:``,link:``, mean:``},</v>
      </c>
    </row>
    <row r="117" spans="1:8">
      <c r="A117" s="24">
        <v>116</v>
      </c>
      <c r="B117" s="24">
        <f t="shared" si="3"/>
        <v>116</v>
      </c>
      <c r="C117" s="24" t="str">
        <f t="shared" si="4"/>
        <v>{no:116, tag:``, title:``,word:``,link:``, mean:``},</v>
      </c>
    </row>
    <row r="118" spans="1:8">
      <c r="A118" s="24">
        <v>117</v>
      </c>
      <c r="B118" s="24">
        <f t="shared" si="3"/>
        <v>117</v>
      </c>
      <c r="C118" s="24" t="str">
        <f t="shared" si="4"/>
        <v>{no:117, tag:``, title:``,word:``,link:``, mean:``},</v>
      </c>
      <c r="F118"/>
      <c r="G118"/>
      <c r="H118"/>
    </row>
    <row r="119" spans="1:8">
      <c r="A119" s="24">
        <v>118</v>
      </c>
      <c r="B119" s="24">
        <f t="shared" si="3"/>
        <v>118</v>
      </c>
      <c r="C119" s="24" t="str">
        <f t="shared" si="4"/>
        <v>{no:118, tag:``, title:``,word:``,link:``, mean:``},</v>
      </c>
    </row>
    <row r="120" spans="1:8">
      <c r="A120" s="24">
        <v>119</v>
      </c>
      <c r="B120" s="24">
        <f t="shared" si="3"/>
        <v>119</v>
      </c>
      <c r="C120" s="24" t="str">
        <f t="shared" si="4"/>
        <v>{no:119, tag:``, title:``,word:``,link:``, mean:``},</v>
      </c>
      <c r="F120"/>
      <c r="G120"/>
      <c r="H120"/>
    </row>
    <row r="121" spans="1:8">
      <c r="A121" s="24">
        <v>120</v>
      </c>
      <c r="B121" s="24">
        <f t="shared" si="3"/>
        <v>120</v>
      </c>
      <c r="C121" s="24" t="str">
        <f t="shared" si="4"/>
        <v>{no:120, tag:``, title:``,word:``,link:``, mean:``},</v>
      </c>
    </row>
    <row r="122" spans="1:8">
      <c r="A122" s="24">
        <v>121</v>
      </c>
      <c r="B122" s="24">
        <f t="shared" si="3"/>
        <v>121</v>
      </c>
      <c r="C122" s="24" t="str">
        <f t="shared" si="4"/>
        <v>{no:121, tag:``, title:``,word:``,link:``, mean:``},</v>
      </c>
    </row>
    <row r="123" spans="1:8">
      <c r="A123" s="24">
        <v>122</v>
      </c>
      <c r="B123" s="24">
        <f t="shared" si="3"/>
        <v>122</v>
      </c>
      <c r="C123" s="24" t="str">
        <f t="shared" si="4"/>
        <v>{no:122, tag:``, title:``,word:``,link:``, mean:``},</v>
      </c>
      <c r="F123"/>
      <c r="G123"/>
      <c r="H123"/>
    </row>
    <row r="124" spans="1:8">
      <c r="A124" s="24">
        <v>123</v>
      </c>
      <c r="B124" s="24">
        <f t="shared" si="3"/>
        <v>123</v>
      </c>
      <c r="C124" s="24" t="str">
        <f t="shared" si="4"/>
        <v>{no:123, tag:``, title:``,word:``,link:``, mean:``},</v>
      </c>
      <c r="F124"/>
      <c r="G124"/>
      <c r="H124"/>
    </row>
    <row r="125" spans="1:8">
      <c r="A125" s="24">
        <v>124</v>
      </c>
      <c r="B125" s="24">
        <f t="shared" si="3"/>
        <v>124</v>
      </c>
      <c r="C125" s="24" t="str">
        <f t="shared" si="4"/>
        <v>{no:124, tag:``, title:``,word:``,link:``, mean:``},</v>
      </c>
    </row>
    <row r="126" spans="1:8">
      <c r="A126" s="24">
        <v>125</v>
      </c>
      <c r="B126" s="24">
        <f t="shared" si="3"/>
        <v>125</v>
      </c>
      <c r="C126" s="24" t="str">
        <f t="shared" si="4"/>
        <v>{no:125, tag:``, title:``,word:``,link:``, mean:``},</v>
      </c>
      <c r="F126"/>
      <c r="G126"/>
      <c r="H126"/>
    </row>
    <row r="127" spans="1:8">
      <c r="A127" s="24">
        <v>126</v>
      </c>
      <c r="B127" s="24">
        <f t="shared" si="3"/>
        <v>126</v>
      </c>
      <c r="C127" s="24" t="str">
        <f t="shared" si="4"/>
        <v>{no:126, tag:``, title:``,word:``,link:``, mean:``},</v>
      </c>
    </row>
    <row r="128" spans="1:8">
      <c r="A128" s="24">
        <v>127</v>
      </c>
      <c r="B128" s="24">
        <f t="shared" si="3"/>
        <v>127</v>
      </c>
      <c r="C128" s="24" t="str">
        <f t="shared" si="4"/>
        <v>{no:127, tag:``, title:``,word:``,link:``, mean:``},</v>
      </c>
      <c r="F128"/>
      <c r="G128"/>
      <c r="H128"/>
    </row>
    <row r="129" spans="1:8">
      <c r="A129" s="24">
        <v>128</v>
      </c>
      <c r="B129" s="24">
        <f t="shared" si="3"/>
        <v>128</v>
      </c>
      <c r="C129" s="24" t="str">
        <f t="shared" si="4"/>
        <v>{no:128, tag:``, title:``,word:``,link:``, mean:``},</v>
      </c>
    </row>
    <row r="130" spans="1:8">
      <c r="A130" s="24">
        <v>129</v>
      </c>
      <c r="B130" s="24">
        <f t="shared" ref="B130:B193" si="5">ROW()-1</f>
        <v>129</v>
      </c>
      <c r="C130" s="24" t="str">
        <f t="shared" si="4"/>
        <v>{no:129, tag:``, title:``,word:``,link:``, mean:``},</v>
      </c>
      <c r="F130"/>
      <c r="G130"/>
      <c r="H130"/>
    </row>
    <row r="131" spans="1:8">
      <c r="A131" s="24">
        <v>130</v>
      </c>
      <c r="B131" s="24">
        <f t="shared" si="5"/>
        <v>130</v>
      </c>
      <c r="C131" s="24" t="str">
        <f t="shared" si="4"/>
        <v>{no:130, tag:``, title:``,word:``,link:``, mean:``},</v>
      </c>
      <c r="F131"/>
      <c r="G131"/>
      <c r="H131"/>
    </row>
    <row r="132" spans="1:8">
      <c r="A132" s="24">
        <v>131</v>
      </c>
      <c r="B132" s="24">
        <f t="shared" si="5"/>
        <v>131</v>
      </c>
      <c r="C132" s="24" t="str">
        <f t="shared" si="4"/>
        <v>{no:131, tag:``, title:``,word:``,link:``, mean:``},</v>
      </c>
      <c r="F132"/>
      <c r="G132"/>
      <c r="H132"/>
    </row>
    <row r="133" spans="1:8">
      <c r="A133" s="24">
        <v>132</v>
      </c>
      <c r="B133" s="24">
        <f t="shared" si="5"/>
        <v>132</v>
      </c>
      <c r="C133" s="24" t="str">
        <f t="shared" si="4"/>
        <v>{no:132, tag:``, title:``,word:``,link:``, mean:``},</v>
      </c>
      <c r="F133"/>
      <c r="G133"/>
      <c r="H133"/>
    </row>
    <row r="134" spans="1:8">
      <c r="A134" s="24">
        <v>133</v>
      </c>
      <c r="B134" s="24">
        <f t="shared" si="5"/>
        <v>133</v>
      </c>
      <c r="C134" s="24" t="str">
        <f t="shared" si="4"/>
        <v>{no:133, tag:``, title:``,word:``,link:``, mean:``},</v>
      </c>
      <c r="F134"/>
      <c r="G134"/>
      <c r="H134"/>
    </row>
    <row r="135" spans="1:8">
      <c r="A135" s="24">
        <v>134</v>
      </c>
      <c r="B135" s="24">
        <f t="shared" si="5"/>
        <v>134</v>
      </c>
      <c r="C135" s="24" t="str">
        <f t="shared" si="4"/>
        <v>{no:134, tag:``, title:``,word:``,link:``, mean:``},</v>
      </c>
      <c r="F135"/>
      <c r="G135"/>
      <c r="H135"/>
    </row>
    <row r="136" spans="1:8">
      <c r="A136" s="24">
        <v>135</v>
      </c>
      <c r="B136" s="24">
        <f t="shared" si="5"/>
        <v>135</v>
      </c>
      <c r="C136" s="24" t="str">
        <f t="shared" si="4"/>
        <v>{no:135, tag:``, title:``,word:``,link:``, mean:``},</v>
      </c>
      <c r="F136"/>
      <c r="G136"/>
      <c r="H136"/>
    </row>
    <row r="137" spans="1:8">
      <c r="A137" s="24">
        <v>136</v>
      </c>
      <c r="B137" s="24">
        <f t="shared" si="5"/>
        <v>136</v>
      </c>
      <c r="C137" s="24" t="str">
        <f t="shared" ref="C137:C200" si="6">"{no:"&amp;B137&amp;", tag:`"&amp;D137&amp;"`, title:`"&amp;E137&amp;"`,word:`"&amp;F137&amp;"`,link:`"&amp;H137&amp;"`, mean:`"&amp;G137&amp;"`},"</f>
        <v>{no:136, tag:``, title:``,word:``,link:``, mean:``},</v>
      </c>
      <c r="F137"/>
      <c r="G137"/>
      <c r="H137"/>
    </row>
    <row r="138" spans="1:8">
      <c r="A138" s="24">
        <v>137</v>
      </c>
      <c r="B138" s="24">
        <f t="shared" si="5"/>
        <v>137</v>
      </c>
      <c r="C138" s="24" t="str">
        <f t="shared" si="6"/>
        <v>{no:137, tag:``, title:``,word:``,link:``, mean:``},</v>
      </c>
      <c r="F138"/>
      <c r="G138"/>
      <c r="H138"/>
    </row>
    <row r="139" spans="1:8">
      <c r="A139" s="24">
        <v>138</v>
      </c>
      <c r="B139" s="24">
        <f t="shared" si="5"/>
        <v>138</v>
      </c>
      <c r="C139" s="24" t="str">
        <f t="shared" si="6"/>
        <v>{no:138, tag:``, title:``,word:``,link:``, mean:``},</v>
      </c>
      <c r="F139"/>
      <c r="G139"/>
      <c r="H139"/>
    </row>
    <row r="140" spans="1:8">
      <c r="A140" s="24">
        <v>139</v>
      </c>
      <c r="B140" s="24">
        <f t="shared" si="5"/>
        <v>139</v>
      </c>
      <c r="C140" s="24" t="str">
        <f t="shared" si="6"/>
        <v>{no:139, tag:``, title:``,word:``,link:``, mean:``},</v>
      </c>
      <c r="F140"/>
      <c r="G140"/>
      <c r="H140"/>
    </row>
    <row r="141" spans="1:8">
      <c r="A141" s="24">
        <v>140</v>
      </c>
      <c r="B141" s="24">
        <f t="shared" si="5"/>
        <v>140</v>
      </c>
      <c r="C141" s="24" t="str">
        <f t="shared" si="6"/>
        <v>{no:140, tag:``, title:``,word:``,link:``, mean:``},</v>
      </c>
      <c r="F141"/>
      <c r="G141"/>
      <c r="H141"/>
    </row>
    <row r="142" spans="1:8">
      <c r="A142" s="24">
        <v>141</v>
      </c>
      <c r="B142" s="24">
        <f t="shared" si="5"/>
        <v>141</v>
      </c>
      <c r="C142" s="24" t="str">
        <f t="shared" si="6"/>
        <v>{no:141, tag:``, title:``,word:``,link:``, mean:``},</v>
      </c>
      <c r="F142"/>
      <c r="G142"/>
      <c r="H142"/>
    </row>
    <row r="143" spans="1:8">
      <c r="A143" s="24">
        <v>142</v>
      </c>
      <c r="B143" s="24">
        <f t="shared" si="5"/>
        <v>142</v>
      </c>
      <c r="C143" s="24" t="str">
        <f t="shared" si="6"/>
        <v>{no:142, tag:``, title:``,word:``,link:``, mean:``},</v>
      </c>
      <c r="F143"/>
      <c r="G143"/>
      <c r="H143"/>
    </row>
    <row r="144" spans="1:8">
      <c r="A144" s="24">
        <v>143</v>
      </c>
      <c r="B144" s="24">
        <f t="shared" si="5"/>
        <v>143</v>
      </c>
      <c r="C144" s="24" t="str">
        <f t="shared" si="6"/>
        <v>{no:143, tag:``, title:``,word:``,link:``, mean:``},</v>
      </c>
      <c r="F144"/>
      <c r="G144"/>
      <c r="H144"/>
    </row>
    <row r="145" spans="1:8">
      <c r="A145" s="24">
        <v>144</v>
      </c>
      <c r="B145" s="24">
        <f t="shared" si="5"/>
        <v>144</v>
      </c>
      <c r="C145" s="24" t="str">
        <f t="shared" si="6"/>
        <v>{no:144, tag:``, title:``,word:``,link:``, mean:``},</v>
      </c>
      <c r="F145"/>
      <c r="G145"/>
      <c r="H145"/>
    </row>
    <row r="146" spans="1:8">
      <c r="A146" s="24">
        <v>145</v>
      </c>
      <c r="B146" s="24">
        <f t="shared" si="5"/>
        <v>145</v>
      </c>
      <c r="C146" s="24" t="str">
        <f t="shared" si="6"/>
        <v>{no:145, tag:``, title:``,word:``,link:``, mean:``},</v>
      </c>
      <c r="F146"/>
      <c r="G146"/>
      <c r="H146"/>
    </row>
    <row r="147" spans="1:8">
      <c r="A147" s="24">
        <v>146</v>
      </c>
      <c r="B147" s="24">
        <f t="shared" si="5"/>
        <v>146</v>
      </c>
      <c r="C147" s="24" t="str">
        <f t="shared" si="6"/>
        <v>{no:146, tag:``, title:``,word:``,link:``, mean:``},</v>
      </c>
      <c r="F147"/>
      <c r="G147"/>
      <c r="H147"/>
    </row>
    <row r="148" spans="1:8">
      <c r="A148" s="24">
        <v>147</v>
      </c>
      <c r="B148" s="24">
        <f t="shared" si="5"/>
        <v>147</v>
      </c>
      <c r="C148" s="24" t="str">
        <f t="shared" si="6"/>
        <v>{no:147, tag:``, title:``,word:``,link:``, mean:``},</v>
      </c>
      <c r="F148"/>
      <c r="G148"/>
      <c r="H148"/>
    </row>
    <row r="149" spans="1:8">
      <c r="A149" s="24">
        <v>148</v>
      </c>
      <c r="B149" s="24">
        <f t="shared" si="5"/>
        <v>148</v>
      </c>
      <c r="C149" s="24" t="str">
        <f t="shared" si="6"/>
        <v>{no:148, tag:``, title:``,word:``,link:``, mean:``},</v>
      </c>
      <c r="F149"/>
      <c r="G149"/>
      <c r="H149"/>
    </row>
    <row r="150" spans="1:8">
      <c r="A150" s="24">
        <v>149</v>
      </c>
      <c r="B150" s="24">
        <f t="shared" si="5"/>
        <v>149</v>
      </c>
      <c r="C150" s="24" t="str">
        <f t="shared" si="6"/>
        <v>{no:149, tag:``, title:``,word:``,link:``, mean:``},</v>
      </c>
      <c r="F150"/>
      <c r="G150"/>
      <c r="H150"/>
    </row>
    <row r="151" spans="1:8">
      <c r="A151" s="24">
        <v>150</v>
      </c>
      <c r="B151" s="24">
        <f t="shared" si="5"/>
        <v>150</v>
      </c>
      <c r="C151" s="24" t="str">
        <f t="shared" si="6"/>
        <v>{no:150, tag:``, title:``,word:``,link:``, mean:``},</v>
      </c>
      <c r="F151"/>
      <c r="G151"/>
      <c r="H151"/>
    </row>
    <row r="152" spans="1:8">
      <c r="A152" s="24">
        <v>151</v>
      </c>
      <c r="B152" s="24">
        <f t="shared" si="5"/>
        <v>151</v>
      </c>
      <c r="C152" s="24" t="str">
        <f t="shared" si="6"/>
        <v>{no:151, tag:``, title:``,word:``,link:``, mean:``},</v>
      </c>
      <c r="F152"/>
      <c r="G152"/>
      <c r="H152"/>
    </row>
    <row r="153" spans="1:8">
      <c r="A153" s="24">
        <v>152</v>
      </c>
      <c r="B153" s="24">
        <f t="shared" si="5"/>
        <v>152</v>
      </c>
      <c r="C153" s="24" t="str">
        <f t="shared" si="6"/>
        <v>{no:152, tag:``, title:``,word:``,link:``, mean:``},</v>
      </c>
      <c r="F153"/>
      <c r="G153"/>
      <c r="H153"/>
    </row>
    <row r="154" spans="1:8">
      <c r="A154" s="24">
        <v>153</v>
      </c>
      <c r="B154" s="24">
        <f t="shared" si="5"/>
        <v>153</v>
      </c>
      <c r="C154" s="24" t="str">
        <f t="shared" si="6"/>
        <v>{no:153, tag:``, title:``,word:``,link:``, mean:``},</v>
      </c>
      <c r="F154"/>
      <c r="G154"/>
      <c r="H154"/>
    </row>
    <row r="155" spans="1:8">
      <c r="A155" s="24">
        <v>154</v>
      </c>
      <c r="B155" s="24">
        <f t="shared" si="5"/>
        <v>154</v>
      </c>
      <c r="C155" s="24" t="str">
        <f t="shared" si="6"/>
        <v>{no:154, tag:``, title:``,word:``,link:``, mean:``},</v>
      </c>
      <c r="F155"/>
      <c r="G155"/>
      <c r="H155"/>
    </row>
    <row r="156" spans="1:8">
      <c r="A156" s="24">
        <v>155</v>
      </c>
      <c r="B156" s="24">
        <f t="shared" si="5"/>
        <v>155</v>
      </c>
      <c r="C156" s="24" t="str">
        <f t="shared" si="6"/>
        <v>{no:155, tag:``, title:``,word:``,link:``, mean:``},</v>
      </c>
      <c r="F156"/>
      <c r="G156"/>
      <c r="H156"/>
    </row>
    <row r="157" spans="1:8">
      <c r="A157" s="24">
        <v>156</v>
      </c>
      <c r="B157" s="24">
        <f t="shared" si="5"/>
        <v>156</v>
      </c>
      <c r="C157" s="24" t="str">
        <f t="shared" si="6"/>
        <v>{no:156, tag:``, title:``,word:``,link:``, mean:``},</v>
      </c>
      <c r="F157"/>
      <c r="G157"/>
      <c r="H157"/>
    </row>
    <row r="158" spans="1:8">
      <c r="A158" s="24">
        <v>157</v>
      </c>
      <c r="B158" s="24">
        <f t="shared" si="5"/>
        <v>157</v>
      </c>
      <c r="C158" s="24" t="str">
        <f t="shared" si="6"/>
        <v>{no:157, tag:``, title:``,word:``,link:``, mean:``},</v>
      </c>
      <c r="F158"/>
      <c r="G158"/>
      <c r="H158"/>
    </row>
    <row r="159" spans="1:8">
      <c r="A159" s="24">
        <v>158</v>
      </c>
      <c r="B159" s="24">
        <f t="shared" si="5"/>
        <v>158</v>
      </c>
      <c r="C159" s="24" t="str">
        <f t="shared" si="6"/>
        <v>{no:158, tag:``, title:``,word:``,link:``, mean:``},</v>
      </c>
      <c r="F159"/>
      <c r="G159"/>
      <c r="H159"/>
    </row>
    <row r="160" spans="1:8">
      <c r="A160" s="24">
        <v>159</v>
      </c>
      <c r="B160" s="24">
        <f t="shared" si="5"/>
        <v>159</v>
      </c>
      <c r="C160" s="24" t="str">
        <f t="shared" si="6"/>
        <v>{no:159, tag:``, title:``,word:``,link:``, mean:``},</v>
      </c>
      <c r="F160"/>
      <c r="G160"/>
      <c r="H160"/>
    </row>
    <row r="161" spans="1:8">
      <c r="A161" s="24">
        <v>160</v>
      </c>
      <c r="B161" s="24">
        <f t="shared" si="5"/>
        <v>160</v>
      </c>
      <c r="C161" s="24" t="str">
        <f t="shared" si="6"/>
        <v>{no:160, tag:``, title:``,word:``,link:``, mean:``},</v>
      </c>
      <c r="F161"/>
      <c r="G161"/>
      <c r="H161"/>
    </row>
    <row r="162" spans="1:8">
      <c r="A162" s="24">
        <v>161</v>
      </c>
      <c r="B162" s="24">
        <f t="shared" si="5"/>
        <v>161</v>
      </c>
      <c r="C162" s="24" t="str">
        <f t="shared" si="6"/>
        <v>{no:161, tag:``, title:``,word:``,link:``, mean:``},</v>
      </c>
      <c r="F162"/>
      <c r="G162"/>
      <c r="H162"/>
    </row>
    <row r="163" spans="1:8">
      <c r="A163" s="24">
        <v>162</v>
      </c>
      <c r="B163" s="24">
        <f t="shared" si="5"/>
        <v>162</v>
      </c>
      <c r="C163" s="24" t="str">
        <f t="shared" si="6"/>
        <v>{no:162, tag:``, title:``,word:``,link:``, mean:``},</v>
      </c>
      <c r="F163"/>
      <c r="G163"/>
      <c r="H163"/>
    </row>
    <row r="164" spans="1:8">
      <c r="A164" s="24">
        <v>163</v>
      </c>
      <c r="B164" s="24">
        <f t="shared" si="5"/>
        <v>163</v>
      </c>
      <c r="C164" s="24" t="str">
        <f t="shared" si="6"/>
        <v>{no:163, tag:``, title:``,word:``,link:``, mean:``},</v>
      </c>
      <c r="F164"/>
      <c r="G164"/>
      <c r="H164"/>
    </row>
    <row r="165" spans="1:8">
      <c r="A165" s="24">
        <v>164</v>
      </c>
      <c r="B165" s="24">
        <f t="shared" si="5"/>
        <v>164</v>
      </c>
      <c r="C165" s="24" t="str">
        <f t="shared" si="6"/>
        <v>{no:164, tag:``, title:``,word:``,link:``, mean:``},</v>
      </c>
      <c r="F165"/>
      <c r="G165"/>
      <c r="H165"/>
    </row>
    <row r="166" spans="1:8">
      <c r="A166" s="24">
        <v>165</v>
      </c>
      <c r="B166" s="24">
        <f t="shared" si="5"/>
        <v>165</v>
      </c>
      <c r="C166" s="24" t="str">
        <f t="shared" si="6"/>
        <v>{no:165, tag:``, title:``,word:``,link:``, mean:``},</v>
      </c>
      <c r="F166"/>
      <c r="G166"/>
      <c r="H166"/>
    </row>
    <row r="167" spans="1:8">
      <c r="A167" s="24">
        <v>166</v>
      </c>
      <c r="B167" s="24">
        <f t="shared" si="5"/>
        <v>166</v>
      </c>
      <c r="C167" s="24" t="str">
        <f t="shared" si="6"/>
        <v>{no:166, tag:``, title:``,word:``,link:``, mean:``},</v>
      </c>
      <c r="F167"/>
      <c r="G167"/>
      <c r="H167"/>
    </row>
    <row r="168" spans="1:8">
      <c r="A168" s="24">
        <v>167</v>
      </c>
      <c r="B168" s="24">
        <f t="shared" si="5"/>
        <v>167</v>
      </c>
      <c r="C168" s="24" t="str">
        <f t="shared" si="6"/>
        <v>{no:167, tag:``, title:``,word:``,link:``, mean:``},</v>
      </c>
      <c r="F168"/>
      <c r="G168"/>
      <c r="H168"/>
    </row>
    <row r="169" spans="1:8">
      <c r="A169" s="24">
        <v>168</v>
      </c>
      <c r="B169" s="24">
        <f t="shared" si="5"/>
        <v>168</v>
      </c>
      <c r="C169" s="24" t="str">
        <f t="shared" si="6"/>
        <v>{no:168, tag:``, title:``,word:``,link:``, mean:``},</v>
      </c>
      <c r="F169"/>
      <c r="G169"/>
      <c r="H169"/>
    </row>
    <row r="170" spans="1:8">
      <c r="A170" s="24">
        <v>169</v>
      </c>
      <c r="B170" s="24">
        <f t="shared" si="5"/>
        <v>169</v>
      </c>
      <c r="C170" s="24" t="str">
        <f t="shared" si="6"/>
        <v>{no:169, tag:``, title:``,word:``,link:``, mean:``},</v>
      </c>
      <c r="F170"/>
      <c r="G170"/>
      <c r="H170"/>
    </row>
    <row r="171" spans="1:8">
      <c r="A171" s="24">
        <v>170</v>
      </c>
      <c r="B171" s="24">
        <f t="shared" si="5"/>
        <v>170</v>
      </c>
      <c r="C171" s="24" t="str">
        <f t="shared" si="6"/>
        <v>{no:170, tag:``, title:``,word:``,link:``, mean:``},</v>
      </c>
      <c r="F171"/>
      <c r="G171"/>
      <c r="H171"/>
    </row>
    <row r="172" spans="1:8">
      <c r="A172" s="24">
        <v>171</v>
      </c>
      <c r="B172" s="24">
        <f t="shared" si="5"/>
        <v>171</v>
      </c>
      <c r="C172" s="24" t="str">
        <f t="shared" si="6"/>
        <v>{no:171, tag:``, title:``,word:``,link:``, mean:``},</v>
      </c>
      <c r="F172"/>
      <c r="G172"/>
      <c r="H172"/>
    </row>
    <row r="173" spans="1:8">
      <c r="A173" s="24">
        <v>172</v>
      </c>
      <c r="B173" s="24">
        <f t="shared" si="5"/>
        <v>172</v>
      </c>
      <c r="C173" s="24" t="str">
        <f t="shared" si="6"/>
        <v>{no:172, tag:``, title:``,word:``,link:``, mean:``},</v>
      </c>
      <c r="F173"/>
      <c r="G173"/>
      <c r="H173"/>
    </row>
    <row r="174" spans="1:8">
      <c r="A174" s="24">
        <v>173</v>
      </c>
      <c r="B174" s="24">
        <f t="shared" si="5"/>
        <v>173</v>
      </c>
      <c r="C174" s="24" t="str">
        <f t="shared" si="6"/>
        <v>{no:173, tag:``, title:``,word:``,link:``, mean:``},</v>
      </c>
      <c r="F174"/>
      <c r="G174"/>
      <c r="H174"/>
    </row>
    <row r="175" spans="1:8">
      <c r="A175" s="24">
        <v>174</v>
      </c>
      <c r="B175" s="24">
        <f t="shared" si="5"/>
        <v>174</v>
      </c>
      <c r="C175" s="24" t="str">
        <f t="shared" si="6"/>
        <v>{no:174, tag:``, title:``,word:``,link:``, mean:``},</v>
      </c>
      <c r="F175"/>
      <c r="G175"/>
      <c r="H175"/>
    </row>
    <row r="176" spans="1:8">
      <c r="A176" s="24">
        <v>175</v>
      </c>
      <c r="B176" s="24">
        <f t="shared" si="5"/>
        <v>175</v>
      </c>
      <c r="C176" s="24" t="str">
        <f t="shared" si="6"/>
        <v>{no:175, tag:``, title:``,word:``,link:``, mean:``},</v>
      </c>
      <c r="F176"/>
      <c r="G176"/>
      <c r="H176"/>
    </row>
    <row r="177" spans="1:8">
      <c r="A177" s="24">
        <v>176</v>
      </c>
      <c r="B177" s="24">
        <f t="shared" si="5"/>
        <v>176</v>
      </c>
      <c r="C177" s="24" t="str">
        <f t="shared" si="6"/>
        <v>{no:176, tag:``, title:``,word:``,link:``, mean:``},</v>
      </c>
      <c r="F177"/>
      <c r="G177"/>
      <c r="H177"/>
    </row>
    <row r="178" spans="1:8">
      <c r="A178" s="24">
        <v>177</v>
      </c>
      <c r="B178" s="24">
        <f t="shared" si="5"/>
        <v>177</v>
      </c>
      <c r="C178" s="24" t="str">
        <f t="shared" si="6"/>
        <v>{no:177, tag:``, title:``,word:``,link:``, mean:``},</v>
      </c>
      <c r="F178"/>
      <c r="G178"/>
      <c r="H178"/>
    </row>
    <row r="179" spans="1:8">
      <c r="A179" s="24">
        <v>178</v>
      </c>
      <c r="B179" s="24">
        <f t="shared" si="5"/>
        <v>178</v>
      </c>
      <c r="C179" s="24" t="str">
        <f t="shared" si="6"/>
        <v>{no:178, tag:``, title:``,word:``,link:``, mean:``},</v>
      </c>
      <c r="F179"/>
      <c r="G179"/>
      <c r="H179"/>
    </row>
    <row r="180" spans="1:8">
      <c r="A180" s="24">
        <v>179</v>
      </c>
      <c r="B180" s="24">
        <f t="shared" si="5"/>
        <v>179</v>
      </c>
      <c r="C180" s="24" t="str">
        <f t="shared" si="6"/>
        <v>{no:179, tag:``, title:``,word:``,link:``, mean:``},</v>
      </c>
      <c r="F180"/>
      <c r="G180"/>
      <c r="H180"/>
    </row>
    <row r="181" spans="1:8">
      <c r="A181" s="24">
        <v>180</v>
      </c>
      <c r="B181" s="24">
        <f t="shared" si="5"/>
        <v>180</v>
      </c>
      <c r="C181" s="24" t="str">
        <f t="shared" si="6"/>
        <v>{no:180, tag:``, title:``,word:``,link:``, mean:``},</v>
      </c>
      <c r="F181"/>
      <c r="G181"/>
      <c r="H181"/>
    </row>
    <row r="182" spans="1:8">
      <c r="A182" s="24">
        <v>181</v>
      </c>
      <c r="B182" s="24">
        <f t="shared" si="5"/>
        <v>181</v>
      </c>
      <c r="C182" s="24" t="str">
        <f t="shared" si="6"/>
        <v>{no:181, tag:``, title:``,word:``,link:``, mean:``},</v>
      </c>
      <c r="F182"/>
      <c r="G182"/>
      <c r="H182"/>
    </row>
    <row r="183" spans="1:8">
      <c r="A183" s="24">
        <v>182</v>
      </c>
      <c r="B183" s="24">
        <f t="shared" si="5"/>
        <v>182</v>
      </c>
      <c r="C183" s="24" t="str">
        <f t="shared" si="6"/>
        <v>{no:182, tag:``, title:``,word:``,link:``, mean:``},</v>
      </c>
      <c r="F183"/>
      <c r="G183"/>
      <c r="H183"/>
    </row>
    <row r="184" spans="1:8">
      <c r="A184" s="24">
        <v>183</v>
      </c>
      <c r="B184" s="24">
        <f t="shared" si="5"/>
        <v>183</v>
      </c>
      <c r="C184" s="24" t="str">
        <f t="shared" si="6"/>
        <v>{no:183, tag:``, title:``,word:``,link:``, mean:``},</v>
      </c>
      <c r="F184"/>
      <c r="G184"/>
      <c r="H184"/>
    </row>
    <row r="185" spans="1:8">
      <c r="A185" s="24">
        <v>184</v>
      </c>
      <c r="B185" s="24">
        <f t="shared" si="5"/>
        <v>184</v>
      </c>
      <c r="C185" s="24" t="str">
        <f t="shared" si="6"/>
        <v>{no:184, tag:``, title:``,word:``,link:``, mean:``},</v>
      </c>
      <c r="F185"/>
      <c r="G185"/>
      <c r="H185"/>
    </row>
    <row r="186" spans="1:8">
      <c r="A186" s="24">
        <v>185</v>
      </c>
      <c r="B186" s="24">
        <f t="shared" si="5"/>
        <v>185</v>
      </c>
      <c r="C186" s="24" t="str">
        <f t="shared" si="6"/>
        <v>{no:185, tag:``, title:``,word:``,link:``, mean:``},</v>
      </c>
      <c r="F186"/>
      <c r="G186"/>
      <c r="H186"/>
    </row>
    <row r="187" spans="1:8">
      <c r="A187" s="24">
        <v>186</v>
      </c>
      <c r="B187" s="24">
        <f t="shared" si="5"/>
        <v>186</v>
      </c>
      <c r="C187" s="24" t="str">
        <f t="shared" si="6"/>
        <v>{no:186, tag:``, title:``,word:``,link:``, mean:``},</v>
      </c>
      <c r="F187"/>
      <c r="G187"/>
      <c r="H187"/>
    </row>
    <row r="188" spans="1:8">
      <c r="A188" s="24">
        <v>187</v>
      </c>
      <c r="B188" s="24">
        <f t="shared" si="5"/>
        <v>187</v>
      </c>
      <c r="C188" s="24" t="str">
        <f t="shared" si="6"/>
        <v>{no:187, tag:``, title:``,word:``,link:``, mean:``},</v>
      </c>
      <c r="F188"/>
      <c r="G188"/>
      <c r="H188"/>
    </row>
    <row r="189" spans="1:8">
      <c r="A189" s="24">
        <v>188</v>
      </c>
      <c r="B189" s="24">
        <f t="shared" si="5"/>
        <v>188</v>
      </c>
      <c r="C189" s="24" t="str">
        <f t="shared" si="6"/>
        <v>{no:188, tag:``, title:``,word:``,link:``, mean:``},</v>
      </c>
      <c r="F189"/>
      <c r="G189"/>
      <c r="H189"/>
    </row>
    <row r="190" spans="1:8">
      <c r="A190" s="24">
        <v>189</v>
      </c>
      <c r="B190" s="24">
        <f t="shared" si="5"/>
        <v>189</v>
      </c>
      <c r="C190" s="24" t="str">
        <f t="shared" si="6"/>
        <v>{no:189, tag:``, title:``,word:``,link:``, mean:``},</v>
      </c>
      <c r="F190"/>
      <c r="G190"/>
      <c r="H190"/>
    </row>
    <row r="191" spans="1:8">
      <c r="A191" s="24">
        <v>190</v>
      </c>
      <c r="B191" s="24">
        <f t="shared" si="5"/>
        <v>190</v>
      </c>
      <c r="C191" s="24" t="str">
        <f t="shared" si="6"/>
        <v>{no:190, tag:``, title:``,word:``,link:``, mean:``},</v>
      </c>
      <c r="F191"/>
      <c r="G191"/>
      <c r="H191"/>
    </row>
    <row r="192" spans="1:8">
      <c r="A192" s="24">
        <v>191</v>
      </c>
      <c r="B192" s="24">
        <f t="shared" si="5"/>
        <v>191</v>
      </c>
      <c r="C192" s="24" t="str">
        <f t="shared" si="6"/>
        <v>{no:191, tag:``, title:``,word:``,link:``, mean:``},</v>
      </c>
    </row>
    <row r="193" spans="1:3">
      <c r="A193" s="24">
        <v>192</v>
      </c>
      <c r="B193" s="24">
        <f t="shared" si="5"/>
        <v>192</v>
      </c>
      <c r="C193" s="24" t="str">
        <f t="shared" si="6"/>
        <v>{no:192, tag:``, title:``,word:``,link:``, mean:``},</v>
      </c>
    </row>
    <row r="194" spans="1:3">
      <c r="A194" s="24">
        <v>193</v>
      </c>
      <c r="B194" s="24">
        <f t="shared" ref="B194:B257" si="7">ROW()-1</f>
        <v>193</v>
      </c>
      <c r="C194" s="24" t="str">
        <f t="shared" si="6"/>
        <v>{no:193, tag:``, title:``,word:``,link:``, mean:``},</v>
      </c>
    </row>
    <row r="195" spans="1:3">
      <c r="A195" s="24">
        <v>194</v>
      </c>
      <c r="B195" s="24">
        <f t="shared" si="7"/>
        <v>194</v>
      </c>
      <c r="C195" s="24" t="str">
        <f t="shared" si="6"/>
        <v>{no:194, tag:``, title:``,word:``,link:``, mean:``},</v>
      </c>
    </row>
    <row r="196" spans="1:3">
      <c r="A196" s="24">
        <v>195</v>
      </c>
      <c r="B196" s="24">
        <f t="shared" si="7"/>
        <v>195</v>
      </c>
      <c r="C196" s="24" t="str">
        <f t="shared" si="6"/>
        <v>{no:195, tag:``, title:``,word:``,link:``, mean:``},</v>
      </c>
    </row>
    <row r="197" spans="1:3">
      <c r="A197" s="24">
        <v>196</v>
      </c>
      <c r="B197" s="24">
        <f t="shared" si="7"/>
        <v>196</v>
      </c>
      <c r="C197" s="24" t="str">
        <f t="shared" si="6"/>
        <v>{no:196, tag:``, title:``,word:``,link:``, mean:``},</v>
      </c>
    </row>
    <row r="198" spans="1:3">
      <c r="A198" s="24">
        <v>197</v>
      </c>
      <c r="B198" s="24">
        <f t="shared" si="7"/>
        <v>197</v>
      </c>
      <c r="C198" s="24" t="str">
        <f t="shared" si="6"/>
        <v>{no:197, tag:``, title:``,word:``,link:``, mean:``},</v>
      </c>
    </row>
    <row r="199" spans="1:3">
      <c r="A199" s="24">
        <v>198</v>
      </c>
      <c r="B199" s="24">
        <f t="shared" si="7"/>
        <v>198</v>
      </c>
      <c r="C199" s="24" t="str">
        <f t="shared" si="6"/>
        <v>{no:198, tag:``, title:``,word:``,link:``, mean:``},</v>
      </c>
    </row>
    <row r="200" spans="1:3">
      <c r="A200" s="24">
        <v>199</v>
      </c>
      <c r="B200" s="24">
        <f t="shared" si="7"/>
        <v>199</v>
      </c>
      <c r="C200" s="24" t="str">
        <f t="shared" si="6"/>
        <v>{no:199, tag:``, title:``,word:``,link:``, mean:``},</v>
      </c>
    </row>
    <row r="201" spans="1:3">
      <c r="A201" s="24">
        <v>200</v>
      </c>
      <c r="B201" s="24">
        <f t="shared" si="7"/>
        <v>200</v>
      </c>
      <c r="C201" s="24" t="str">
        <f t="shared" ref="C201:C264" si="8">"{no:"&amp;B201&amp;", tag:`"&amp;D201&amp;"`, title:`"&amp;E201&amp;"`,word:`"&amp;F201&amp;"`,link:`"&amp;H201&amp;"`, mean:`"&amp;G201&amp;"`},"</f>
        <v>{no:200, tag:``, title:``,word:``,link:``, mean:``},</v>
      </c>
    </row>
    <row r="202" spans="1:3">
      <c r="A202" s="24">
        <v>201</v>
      </c>
      <c r="B202" s="24">
        <f t="shared" si="7"/>
        <v>201</v>
      </c>
      <c r="C202" s="24" t="str">
        <f t="shared" si="8"/>
        <v>{no:201, tag:``, title:``,word:``,link:``, mean:``},</v>
      </c>
    </row>
    <row r="203" spans="1:3">
      <c r="A203" s="24">
        <v>202</v>
      </c>
      <c r="B203" s="24">
        <f t="shared" si="7"/>
        <v>202</v>
      </c>
      <c r="C203" s="24" t="str">
        <f t="shared" si="8"/>
        <v>{no:202, tag:``, title:``,word:``,link:``, mean:``},</v>
      </c>
    </row>
    <row r="204" spans="1:3">
      <c r="A204" s="24">
        <v>203</v>
      </c>
      <c r="B204" s="24">
        <f t="shared" si="7"/>
        <v>203</v>
      </c>
      <c r="C204" s="24" t="str">
        <f t="shared" si="8"/>
        <v>{no:203, tag:``, title:``,word:``,link:``, mean:``},</v>
      </c>
    </row>
    <row r="205" spans="1:3">
      <c r="A205" s="24">
        <v>204</v>
      </c>
      <c r="B205" s="24">
        <f t="shared" si="7"/>
        <v>204</v>
      </c>
      <c r="C205" s="24" t="str">
        <f t="shared" si="8"/>
        <v>{no:204, tag:``, title:``,word:``,link:``, mean:``},</v>
      </c>
    </row>
    <row r="206" spans="1:3">
      <c r="A206" s="24">
        <v>205</v>
      </c>
      <c r="B206" s="24">
        <f t="shared" si="7"/>
        <v>205</v>
      </c>
      <c r="C206" s="24" t="str">
        <f t="shared" si="8"/>
        <v>{no:205, tag:``, title:``,word:``,link:``, mean:``},</v>
      </c>
    </row>
    <row r="207" spans="1:3">
      <c r="A207" s="24">
        <v>206</v>
      </c>
      <c r="B207" s="24">
        <f t="shared" si="7"/>
        <v>206</v>
      </c>
      <c r="C207" s="24" t="str">
        <f t="shared" si="8"/>
        <v>{no:206, tag:``, title:``,word:``,link:``, mean:``},</v>
      </c>
    </row>
    <row r="208" spans="1:3">
      <c r="A208" s="24">
        <v>207</v>
      </c>
      <c r="B208" s="24">
        <f t="shared" si="7"/>
        <v>207</v>
      </c>
      <c r="C208" s="24" t="str">
        <f t="shared" si="8"/>
        <v>{no:207, tag:``, title:``,word:``,link:``, mean:``},</v>
      </c>
    </row>
    <row r="209" spans="1:3">
      <c r="A209" s="24">
        <v>208</v>
      </c>
      <c r="B209" s="24">
        <f t="shared" si="7"/>
        <v>208</v>
      </c>
      <c r="C209" s="24" t="str">
        <f t="shared" si="8"/>
        <v>{no:208, tag:``, title:``,word:``,link:``, mean:``},</v>
      </c>
    </row>
    <row r="210" spans="1:3">
      <c r="A210" s="24">
        <v>209</v>
      </c>
      <c r="B210" s="24">
        <f t="shared" si="7"/>
        <v>209</v>
      </c>
      <c r="C210" s="24" t="str">
        <f t="shared" si="8"/>
        <v>{no:209, tag:``, title:``,word:``,link:``, mean:``},</v>
      </c>
    </row>
    <row r="211" spans="1:3">
      <c r="A211" s="24">
        <v>210</v>
      </c>
      <c r="B211" s="24">
        <f t="shared" si="7"/>
        <v>210</v>
      </c>
      <c r="C211" s="24" t="str">
        <f t="shared" si="8"/>
        <v>{no:210, tag:``, title:``,word:``,link:``, mean:``},</v>
      </c>
    </row>
    <row r="212" spans="1:3">
      <c r="A212" s="24">
        <v>211</v>
      </c>
      <c r="B212" s="24">
        <f t="shared" si="7"/>
        <v>211</v>
      </c>
      <c r="C212" s="24" t="str">
        <f t="shared" si="8"/>
        <v>{no:211, tag:``, title:``,word:``,link:``, mean:``},</v>
      </c>
    </row>
    <row r="213" spans="1:3">
      <c r="A213" s="24">
        <v>212</v>
      </c>
      <c r="B213" s="24">
        <f t="shared" si="7"/>
        <v>212</v>
      </c>
      <c r="C213" s="24" t="str">
        <f t="shared" si="8"/>
        <v>{no:212, tag:``, title:``,word:``,link:``, mean:``},</v>
      </c>
    </row>
    <row r="214" spans="1:3">
      <c r="A214" s="24">
        <v>213</v>
      </c>
      <c r="B214" s="24">
        <f t="shared" si="7"/>
        <v>213</v>
      </c>
      <c r="C214" s="24" t="str">
        <f t="shared" si="8"/>
        <v>{no:213, tag:``, title:``,word:``,link:``, mean:``},</v>
      </c>
    </row>
    <row r="215" spans="1:3">
      <c r="A215" s="24">
        <v>214</v>
      </c>
      <c r="B215" s="24">
        <f t="shared" si="7"/>
        <v>214</v>
      </c>
      <c r="C215" s="24" t="str">
        <f t="shared" si="8"/>
        <v>{no:214, tag:``, title:``,word:``,link:``, mean:``},</v>
      </c>
    </row>
    <row r="216" spans="1:3">
      <c r="A216" s="24">
        <v>215</v>
      </c>
      <c r="B216" s="24">
        <f t="shared" si="7"/>
        <v>215</v>
      </c>
      <c r="C216" s="24" t="str">
        <f t="shared" si="8"/>
        <v>{no:215, tag:``, title:``,word:``,link:``, mean:``},</v>
      </c>
    </row>
    <row r="217" spans="1:3">
      <c r="A217" s="24">
        <v>216</v>
      </c>
      <c r="B217" s="24">
        <f t="shared" si="7"/>
        <v>216</v>
      </c>
      <c r="C217" s="24" t="str">
        <f t="shared" si="8"/>
        <v>{no:216, tag:``, title:``,word:``,link:``, mean:``},</v>
      </c>
    </row>
    <row r="218" spans="1:3">
      <c r="A218" s="24">
        <v>217</v>
      </c>
      <c r="B218" s="24">
        <f t="shared" si="7"/>
        <v>217</v>
      </c>
      <c r="C218" s="24" t="str">
        <f t="shared" si="8"/>
        <v>{no:217, tag:``, title:``,word:``,link:``, mean:``},</v>
      </c>
    </row>
    <row r="219" spans="1:3">
      <c r="A219" s="24">
        <v>218</v>
      </c>
      <c r="B219" s="24">
        <f t="shared" si="7"/>
        <v>218</v>
      </c>
      <c r="C219" s="24" t="str">
        <f t="shared" si="8"/>
        <v>{no:218, tag:``, title:``,word:``,link:``, mean:``},</v>
      </c>
    </row>
    <row r="220" spans="1:3">
      <c r="A220" s="24">
        <v>219</v>
      </c>
      <c r="B220" s="24">
        <f t="shared" si="7"/>
        <v>219</v>
      </c>
      <c r="C220" s="24" t="str">
        <f t="shared" si="8"/>
        <v>{no:219, tag:``, title:``,word:``,link:``, mean:``},</v>
      </c>
    </row>
    <row r="221" spans="1:3">
      <c r="A221" s="24">
        <v>220</v>
      </c>
      <c r="B221" s="24">
        <f t="shared" si="7"/>
        <v>220</v>
      </c>
      <c r="C221" s="24" t="str">
        <f t="shared" si="8"/>
        <v>{no:220, tag:``, title:``,word:``,link:``, mean:``},</v>
      </c>
    </row>
    <row r="222" spans="1:3">
      <c r="A222" s="24">
        <v>221</v>
      </c>
      <c r="B222" s="24">
        <f t="shared" si="7"/>
        <v>221</v>
      </c>
      <c r="C222" s="24" t="str">
        <f t="shared" si="8"/>
        <v>{no:221, tag:``, title:``,word:``,link:``, mean:``},</v>
      </c>
    </row>
    <row r="223" spans="1:3">
      <c r="A223" s="24">
        <v>222</v>
      </c>
      <c r="B223" s="24">
        <f t="shared" si="7"/>
        <v>222</v>
      </c>
      <c r="C223" s="24" t="str">
        <f t="shared" si="8"/>
        <v>{no:222, tag:``, title:``,word:``,link:``, mean:``},</v>
      </c>
    </row>
    <row r="224" spans="1:3">
      <c r="A224" s="24">
        <v>223</v>
      </c>
      <c r="B224" s="24">
        <f t="shared" si="7"/>
        <v>223</v>
      </c>
      <c r="C224" s="24" t="str">
        <f t="shared" si="8"/>
        <v>{no:223, tag:``, title:``,word:``,link:``, mean:``},</v>
      </c>
    </row>
    <row r="225" spans="1:3">
      <c r="A225" s="24">
        <v>224</v>
      </c>
      <c r="B225" s="24">
        <f t="shared" si="7"/>
        <v>224</v>
      </c>
      <c r="C225" s="24" t="str">
        <f t="shared" si="8"/>
        <v>{no:224, tag:``, title:``,word:``,link:``, mean:``},</v>
      </c>
    </row>
    <row r="226" spans="1:3">
      <c r="A226" s="24">
        <v>225</v>
      </c>
      <c r="B226" s="24">
        <f t="shared" si="7"/>
        <v>225</v>
      </c>
      <c r="C226" s="24" t="str">
        <f t="shared" si="8"/>
        <v>{no:225, tag:``, title:``,word:``,link:``, mean:``},</v>
      </c>
    </row>
    <row r="227" spans="1:3">
      <c r="A227" s="24">
        <v>226</v>
      </c>
      <c r="B227" s="24">
        <f t="shared" si="7"/>
        <v>226</v>
      </c>
      <c r="C227" s="24" t="str">
        <f t="shared" si="8"/>
        <v>{no:226, tag:``, title:``,word:``,link:``, mean:``},</v>
      </c>
    </row>
    <row r="228" spans="1:3">
      <c r="A228" s="24">
        <v>227</v>
      </c>
      <c r="B228" s="24">
        <f t="shared" si="7"/>
        <v>227</v>
      </c>
      <c r="C228" s="24" t="str">
        <f t="shared" si="8"/>
        <v>{no:227, tag:``, title:``,word:``,link:``, mean:``},</v>
      </c>
    </row>
    <row r="229" spans="1:3">
      <c r="A229" s="24">
        <v>228</v>
      </c>
      <c r="B229" s="24">
        <f t="shared" si="7"/>
        <v>228</v>
      </c>
      <c r="C229" s="24" t="str">
        <f t="shared" si="8"/>
        <v>{no:228, tag:``, title:``,word:``,link:``, mean:``},</v>
      </c>
    </row>
    <row r="230" spans="1:3">
      <c r="A230" s="24">
        <v>229</v>
      </c>
      <c r="B230" s="24">
        <f t="shared" si="7"/>
        <v>229</v>
      </c>
      <c r="C230" s="24" t="str">
        <f t="shared" si="8"/>
        <v>{no:229, tag:``, title:``,word:``,link:``, mean:``},</v>
      </c>
    </row>
    <row r="231" spans="1:3">
      <c r="A231" s="24">
        <v>230</v>
      </c>
      <c r="B231" s="24">
        <f t="shared" si="7"/>
        <v>230</v>
      </c>
      <c r="C231" s="24" t="str">
        <f t="shared" si="8"/>
        <v>{no:230, tag:``, title:``,word:``,link:``, mean:``},</v>
      </c>
    </row>
    <row r="232" spans="1:3">
      <c r="A232" s="24">
        <v>231</v>
      </c>
      <c r="B232" s="24">
        <f t="shared" si="7"/>
        <v>231</v>
      </c>
      <c r="C232" s="24" t="str">
        <f t="shared" si="8"/>
        <v>{no:231, tag:``, title:``,word:``,link:``, mean:``},</v>
      </c>
    </row>
    <row r="233" spans="1:3">
      <c r="A233" s="24">
        <v>232</v>
      </c>
      <c r="B233" s="24">
        <f t="shared" si="7"/>
        <v>232</v>
      </c>
      <c r="C233" s="24" t="str">
        <f t="shared" si="8"/>
        <v>{no:232, tag:``, title:``,word:``,link:``, mean:``},</v>
      </c>
    </row>
    <row r="234" spans="1:3">
      <c r="A234" s="24">
        <v>233</v>
      </c>
      <c r="B234" s="24">
        <f t="shared" si="7"/>
        <v>233</v>
      </c>
      <c r="C234" s="24" t="str">
        <f t="shared" si="8"/>
        <v>{no:233, tag:``, title:``,word:``,link:``, mean:``},</v>
      </c>
    </row>
    <row r="235" spans="1:3">
      <c r="A235" s="24">
        <v>234</v>
      </c>
      <c r="B235" s="24">
        <f t="shared" si="7"/>
        <v>234</v>
      </c>
      <c r="C235" s="24" t="str">
        <f t="shared" si="8"/>
        <v>{no:234, tag:``, title:``,word:``,link:``, mean:``},</v>
      </c>
    </row>
    <row r="236" spans="1:3">
      <c r="A236" s="24">
        <v>235</v>
      </c>
      <c r="B236" s="24">
        <f t="shared" si="7"/>
        <v>235</v>
      </c>
      <c r="C236" s="24" t="str">
        <f t="shared" si="8"/>
        <v>{no:235, tag:``, title:``,word:``,link:``, mean:``},</v>
      </c>
    </row>
    <row r="237" spans="1:3">
      <c r="A237" s="24">
        <v>236</v>
      </c>
      <c r="B237" s="24">
        <f t="shared" si="7"/>
        <v>236</v>
      </c>
      <c r="C237" s="24" t="str">
        <f t="shared" si="8"/>
        <v>{no:236, tag:``, title:``,word:``,link:``, mean:``},</v>
      </c>
    </row>
    <row r="238" spans="1:3">
      <c r="A238" s="24">
        <v>237</v>
      </c>
      <c r="B238" s="24">
        <f t="shared" si="7"/>
        <v>237</v>
      </c>
      <c r="C238" s="24" t="str">
        <f t="shared" si="8"/>
        <v>{no:237, tag:``, title:``,word:``,link:``, mean:``},</v>
      </c>
    </row>
    <row r="239" spans="1:3">
      <c r="A239" s="24">
        <v>238</v>
      </c>
      <c r="B239" s="24">
        <f t="shared" si="7"/>
        <v>238</v>
      </c>
      <c r="C239" s="24" t="str">
        <f t="shared" si="8"/>
        <v>{no:238, tag:``, title:``,word:``,link:``, mean:``},</v>
      </c>
    </row>
    <row r="240" spans="1:3">
      <c r="A240" s="24">
        <v>239</v>
      </c>
      <c r="B240" s="24">
        <f t="shared" si="7"/>
        <v>239</v>
      </c>
      <c r="C240" s="24" t="str">
        <f t="shared" si="8"/>
        <v>{no:239, tag:``, title:``,word:``,link:``, mean:``},</v>
      </c>
    </row>
    <row r="241" spans="1:7">
      <c r="A241" s="24">
        <v>240</v>
      </c>
      <c r="B241" s="24">
        <f t="shared" si="7"/>
        <v>240</v>
      </c>
      <c r="C241" s="24" t="str">
        <f t="shared" si="8"/>
        <v>{no:240, tag:``, title:``,word:``,link:``, mean:``},</v>
      </c>
    </row>
    <row r="242" spans="1:7">
      <c r="A242" s="24">
        <v>241</v>
      </c>
      <c r="B242" s="24">
        <f t="shared" si="7"/>
        <v>241</v>
      </c>
      <c r="C242" s="24" t="str">
        <f t="shared" si="8"/>
        <v>{no:241, tag:``, title:``,word:``,link:``, mean:``},</v>
      </c>
    </row>
    <row r="243" spans="1:7">
      <c r="A243" s="24">
        <v>242</v>
      </c>
      <c r="B243" s="24">
        <f t="shared" si="7"/>
        <v>242</v>
      </c>
      <c r="C243" s="24" t="str">
        <f t="shared" si="8"/>
        <v>{no:242, tag:``, title:``,word:``,link:``, mean:``},</v>
      </c>
    </row>
    <row r="244" spans="1:7">
      <c r="A244" s="24">
        <v>243</v>
      </c>
      <c r="B244" s="24">
        <f t="shared" si="7"/>
        <v>243</v>
      </c>
      <c r="C244" s="24" t="str">
        <f t="shared" si="8"/>
        <v>{no:243, tag:``, title:``,word:``,link:``, mean:``},</v>
      </c>
    </row>
    <row r="245" spans="1:7">
      <c r="A245" s="24">
        <v>244</v>
      </c>
      <c r="B245" s="24">
        <f t="shared" si="7"/>
        <v>244</v>
      </c>
      <c r="C245" s="24" t="str">
        <f t="shared" si="8"/>
        <v>{no:244, tag:``, title:``,word:``,link:``, mean:``},</v>
      </c>
    </row>
    <row r="246" spans="1:7">
      <c r="A246" s="24">
        <v>246</v>
      </c>
      <c r="B246" s="24">
        <f t="shared" si="7"/>
        <v>245</v>
      </c>
      <c r="C246" s="24" t="str">
        <f t="shared" si="8"/>
        <v>{no:245, tag:``, title:``,word:``,link:``, mean:``},</v>
      </c>
    </row>
    <row r="247" spans="1:7">
      <c r="A247" s="24">
        <v>247</v>
      </c>
      <c r="B247" s="24">
        <f t="shared" si="7"/>
        <v>246</v>
      </c>
      <c r="C247" s="24" t="str">
        <f t="shared" si="8"/>
        <v>{no:246, tag:``, title:``,word:``,link:``, mean:``},</v>
      </c>
    </row>
    <row r="248" spans="1:7">
      <c r="A248" s="24">
        <v>248</v>
      </c>
      <c r="B248" s="24">
        <f t="shared" si="7"/>
        <v>247</v>
      </c>
      <c r="C248" s="24" t="str">
        <f t="shared" si="8"/>
        <v>{no:247, tag:``, title:``,word:``,link:``, mean:``},</v>
      </c>
    </row>
    <row r="249" spans="1:7">
      <c r="A249" s="24">
        <v>249</v>
      </c>
      <c r="B249" s="24">
        <f t="shared" si="7"/>
        <v>248</v>
      </c>
      <c r="C249" s="24" t="str">
        <f t="shared" si="8"/>
        <v>{no:248, tag:``, title:``,word:``,link:``, mean:``},</v>
      </c>
      <c r="G249" s="25"/>
    </row>
    <row r="250" spans="1:7">
      <c r="A250" s="24">
        <v>250</v>
      </c>
      <c r="B250" s="24">
        <f t="shared" si="7"/>
        <v>249</v>
      </c>
      <c r="C250" s="24" t="str">
        <f t="shared" si="8"/>
        <v>{no:249, tag:``, title:``,word:``,link:``, mean:``},</v>
      </c>
    </row>
    <row r="251" spans="1:7">
      <c r="A251" s="24">
        <v>251</v>
      </c>
      <c r="B251" s="24">
        <f t="shared" si="7"/>
        <v>250</v>
      </c>
      <c r="C251" s="24" t="str">
        <f t="shared" si="8"/>
        <v>{no:250, tag:``, title:``,word:``,link:``, mean:``},</v>
      </c>
    </row>
    <row r="252" spans="1:7">
      <c r="A252" s="24">
        <v>252</v>
      </c>
      <c r="B252" s="24">
        <f t="shared" si="7"/>
        <v>251</v>
      </c>
      <c r="C252" s="24" t="str">
        <f t="shared" si="8"/>
        <v>{no:251, tag:``, title:``,word:``,link:``, mean:``},</v>
      </c>
    </row>
    <row r="253" spans="1:7">
      <c r="A253" s="24">
        <v>253</v>
      </c>
      <c r="B253" s="24">
        <f t="shared" si="7"/>
        <v>252</v>
      </c>
      <c r="C253" s="24" t="str">
        <f t="shared" si="8"/>
        <v>{no:252, tag:``, title:``,word:``,link:``, mean:``},</v>
      </c>
    </row>
    <row r="254" spans="1:7">
      <c r="A254" s="24">
        <v>254</v>
      </c>
      <c r="B254" s="24">
        <f t="shared" si="7"/>
        <v>253</v>
      </c>
      <c r="C254" s="24" t="str">
        <f t="shared" si="8"/>
        <v>{no:253, tag:``, title:``,word:``,link:``, mean:``},</v>
      </c>
    </row>
    <row r="255" spans="1:7">
      <c r="A255" s="24">
        <v>255</v>
      </c>
      <c r="B255" s="24">
        <f t="shared" si="7"/>
        <v>254</v>
      </c>
      <c r="C255" s="24" t="str">
        <f t="shared" si="8"/>
        <v>{no:254, tag:``, title:``,word:``,link:``, mean:``},</v>
      </c>
    </row>
    <row r="256" spans="1:7">
      <c r="A256" s="24">
        <v>256</v>
      </c>
      <c r="B256" s="24">
        <f t="shared" si="7"/>
        <v>255</v>
      </c>
      <c r="C256" s="24" t="str">
        <f t="shared" si="8"/>
        <v>{no:255, tag:``, title:``,word:``,link:``, mean:``},</v>
      </c>
    </row>
    <row r="257" spans="1:3">
      <c r="A257" s="24">
        <v>257</v>
      </c>
      <c r="B257" s="24">
        <f t="shared" si="7"/>
        <v>256</v>
      </c>
      <c r="C257" s="24" t="str">
        <f t="shared" si="8"/>
        <v>{no:256, tag:``, title:``,word:``,link:``, mean:``},</v>
      </c>
    </row>
    <row r="258" spans="1:3">
      <c r="A258" s="24">
        <v>258</v>
      </c>
      <c r="B258" s="24">
        <f t="shared" ref="B258:B321" si="9">ROW()-1</f>
        <v>257</v>
      </c>
      <c r="C258" s="24" t="str">
        <f t="shared" si="8"/>
        <v>{no:257, tag:``, title:``,word:``,link:``, mean:``},</v>
      </c>
    </row>
    <row r="259" spans="1:3">
      <c r="A259" s="24">
        <v>259</v>
      </c>
      <c r="B259" s="24">
        <f t="shared" si="9"/>
        <v>258</v>
      </c>
      <c r="C259" s="24" t="str">
        <f t="shared" si="8"/>
        <v>{no:258, tag:``, title:``,word:``,link:``, mean:``},</v>
      </c>
    </row>
    <row r="260" spans="1:3">
      <c r="A260" s="24">
        <v>260</v>
      </c>
      <c r="B260" s="24">
        <f t="shared" si="9"/>
        <v>259</v>
      </c>
      <c r="C260" s="24" t="str">
        <f t="shared" si="8"/>
        <v>{no:259, tag:``, title:``,word:``,link:``, mean:``},</v>
      </c>
    </row>
    <row r="261" spans="1:3">
      <c r="A261" s="24">
        <v>261</v>
      </c>
      <c r="B261" s="24">
        <f t="shared" si="9"/>
        <v>260</v>
      </c>
      <c r="C261" s="24" t="str">
        <f t="shared" si="8"/>
        <v>{no:260, tag:``, title:``,word:``,link:``, mean:``},</v>
      </c>
    </row>
    <row r="262" spans="1:3">
      <c r="A262" s="24">
        <v>262</v>
      </c>
      <c r="B262" s="24">
        <f t="shared" si="9"/>
        <v>261</v>
      </c>
      <c r="C262" s="24" t="str">
        <f t="shared" si="8"/>
        <v>{no:261, tag:``, title:``,word:``,link:``, mean:``},</v>
      </c>
    </row>
    <row r="263" spans="1:3">
      <c r="A263" s="24">
        <v>263</v>
      </c>
      <c r="B263" s="24">
        <f t="shared" si="9"/>
        <v>262</v>
      </c>
      <c r="C263" s="24" t="str">
        <f t="shared" si="8"/>
        <v>{no:262, tag:``, title:``,word:``,link:``, mean:``},</v>
      </c>
    </row>
    <row r="264" spans="1:3">
      <c r="A264" s="24">
        <v>264</v>
      </c>
      <c r="B264" s="24">
        <f t="shared" si="9"/>
        <v>263</v>
      </c>
      <c r="C264" s="24" t="str">
        <f t="shared" si="8"/>
        <v>{no:263, tag:``, title:``,word:``,link:``, mean:``},</v>
      </c>
    </row>
    <row r="265" spans="1:3">
      <c r="A265" s="24">
        <v>265</v>
      </c>
      <c r="B265" s="24">
        <f t="shared" si="9"/>
        <v>264</v>
      </c>
      <c r="C265" s="24" t="str">
        <f t="shared" ref="C265:C328" si="10">"{no:"&amp;B265&amp;", tag:`"&amp;D265&amp;"`, title:`"&amp;E265&amp;"`,word:`"&amp;F265&amp;"`,link:`"&amp;H265&amp;"`, mean:`"&amp;G265&amp;"`},"</f>
        <v>{no:264, tag:``, title:``,word:``,link:``, mean:``},</v>
      </c>
    </row>
    <row r="266" spans="1:3">
      <c r="A266" s="24">
        <v>266</v>
      </c>
      <c r="B266" s="24">
        <f t="shared" si="9"/>
        <v>265</v>
      </c>
      <c r="C266" s="24" t="str">
        <f t="shared" si="10"/>
        <v>{no:265, tag:``, title:``,word:``,link:``, mean:``},</v>
      </c>
    </row>
    <row r="267" spans="1:3">
      <c r="A267" s="24">
        <v>267</v>
      </c>
      <c r="B267" s="24">
        <f t="shared" si="9"/>
        <v>266</v>
      </c>
      <c r="C267" s="24" t="str">
        <f t="shared" si="10"/>
        <v>{no:266, tag:``, title:``,word:``,link:``, mean:``},</v>
      </c>
    </row>
    <row r="268" spans="1:3">
      <c r="A268" s="24">
        <v>268</v>
      </c>
      <c r="B268" s="24">
        <f t="shared" si="9"/>
        <v>267</v>
      </c>
      <c r="C268" s="24" t="str">
        <f t="shared" si="10"/>
        <v>{no:267, tag:``, title:``,word:``,link:``, mean:``},</v>
      </c>
    </row>
    <row r="269" spans="1:3">
      <c r="A269" s="24">
        <v>269</v>
      </c>
      <c r="B269" s="24">
        <f t="shared" si="9"/>
        <v>268</v>
      </c>
      <c r="C269" s="24" t="str">
        <f t="shared" si="10"/>
        <v>{no:268, tag:``, title:``,word:``,link:``, mean:``},</v>
      </c>
    </row>
    <row r="270" spans="1:3">
      <c r="A270" s="24">
        <v>270</v>
      </c>
      <c r="B270" s="24">
        <f t="shared" si="9"/>
        <v>269</v>
      </c>
      <c r="C270" s="24" t="str">
        <f t="shared" si="10"/>
        <v>{no:269, tag:``, title:``,word:``,link:``, mean:``},</v>
      </c>
    </row>
    <row r="271" spans="1:3">
      <c r="A271" s="24">
        <v>271</v>
      </c>
      <c r="B271" s="24">
        <f t="shared" si="9"/>
        <v>270</v>
      </c>
      <c r="C271" s="24" t="str">
        <f t="shared" si="10"/>
        <v>{no:270, tag:``, title:``,word:``,link:``, mean:``},</v>
      </c>
    </row>
    <row r="272" spans="1:3">
      <c r="A272" s="24">
        <v>272</v>
      </c>
      <c r="B272" s="24">
        <f t="shared" si="9"/>
        <v>271</v>
      </c>
      <c r="C272" s="24" t="str">
        <f t="shared" si="10"/>
        <v>{no:271, tag:``, title:``,word:``,link:``, mean:``},</v>
      </c>
    </row>
    <row r="273" spans="1:3">
      <c r="A273" s="24">
        <v>273</v>
      </c>
      <c r="B273" s="24">
        <f t="shared" si="9"/>
        <v>272</v>
      </c>
      <c r="C273" s="24" t="str">
        <f t="shared" si="10"/>
        <v>{no:272, tag:``, title:``,word:``,link:``, mean:``},</v>
      </c>
    </row>
    <row r="274" spans="1:3">
      <c r="A274" s="24">
        <v>274</v>
      </c>
      <c r="B274" s="24">
        <f t="shared" si="9"/>
        <v>273</v>
      </c>
      <c r="C274" s="24" t="str">
        <f t="shared" si="10"/>
        <v>{no:273, tag:``, title:``,word:``,link:``, mean:``},</v>
      </c>
    </row>
    <row r="275" spans="1:3">
      <c r="A275" s="24">
        <v>275</v>
      </c>
      <c r="B275" s="24">
        <f t="shared" si="9"/>
        <v>274</v>
      </c>
      <c r="C275" s="24" t="str">
        <f t="shared" si="10"/>
        <v>{no:274, tag:``, title:``,word:``,link:``, mean:``},</v>
      </c>
    </row>
    <row r="276" spans="1:3">
      <c r="A276" s="24">
        <v>276</v>
      </c>
      <c r="B276" s="24">
        <f t="shared" si="9"/>
        <v>275</v>
      </c>
      <c r="C276" s="24" t="str">
        <f t="shared" si="10"/>
        <v>{no:275, tag:``, title:``,word:``,link:``, mean:``},</v>
      </c>
    </row>
    <row r="277" spans="1:3">
      <c r="A277" s="24">
        <v>277</v>
      </c>
      <c r="B277" s="24">
        <f t="shared" si="9"/>
        <v>276</v>
      </c>
      <c r="C277" s="24" t="str">
        <f t="shared" si="10"/>
        <v>{no:276, tag:``, title:``,word:``,link:``, mean:``},</v>
      </c>
    </row>
    <row r="278" spans="1:3">
      <c r="A278" s="24">
        <v>278</v>
      </c>
      <c r="B278" s="24">
        <f t="shared" si="9"/>
        <v>277</v>
      </c>
      <c r="C278" s="24" t="str">
        <f t="shared" si="10"/>
        <v>{no:277, tag:``, title:``,word:``,link:``, mean:``},</v>
      </c>
    </row>
    <row r="279" spans="1:3">
      <c r="A279" s="24">
        <v>279</v>
      </c>
      <c r="B279" s="24">
        <f t="shared" si="9"/>
        <v>278</v>
      </c>
      <c r="C279" s="24" t="str">
        <f t="shared" si="10"/>
        <v>{no:278, tag:``, title:``,word:``,link:``, mean:``},</v>
      </c>
    </row>
    <row r="280" spans="1:3">
      <c r="A280" s="24">
        <v>280</v>
      </c>
      <c r="B280" s="24">
        <f t="shared" si="9"/>
        <v>279</v>
      </c>
      <c r="C280" s="24" t="str">
        <f t="shared" si="10"/>
        <v>{no:279, tag:``, title:``,word:``,link:``, mean:``},</v>
      </c>
    </row>
    <row r="281" spans="1:3">
      <c r="A281" s="24">
        <v>281</v>
      </c>
      <c r="B281" s="24">
        <f t="shared" si="9"/>
        <v>280</v>
      </c>
      <c r="C281" s="24" t="str">
        <f t="shared" si="10"/>
        <v>{no:280, tag:``, title:``,word:``,link:``, mean:``},</v>
      </c>
    </row>
    <row r="282" spans="1:3">
      <c r="A282" s="24">
        <v>282</v>
      </c>
      <c r="B282" s="24">
        <f t="shared" si="9"/>
        <v>281</v>
      </c>
      <c r="C282" s="24" t="str">
        <f t="shared" si="10"/>
        <v>{no:281, tag:``, title:``,word:``,link:``, mean:``},</v>
      </c>
    </row>
    <row r="283" spans="1:3">
      <c r="A283" s="24">
        <v>283</v>
      </c>
      <c r="B283" s="24">
        <f t="shared" si="9"/>
        <v>282</v>
      </c>
      <c r="C283" s="24" t="str">
        <f t="shared" si="10"/>
        <v>{no:282, tag:``, title:``,word:``,link:``, mean:``},</v>
      </c>
    </row>
    <row r="284" spans="1:3">
      <c r="A284" s="24">
        <v>284</v>
      </c>
      <c r="B284" s="24">
        <f t="shared" si="9"/>
        <v>283</v>
      </c>
      <c r="C284" s="24" t="str">
        <f t="shared" si="10"/>
        <v>{no:283, tag:``, title:``,word:``,link:``, mean:``},</v>
      </c>
    </row>
    <row r="285" spans="1:3">
      <c r="A285" s="24">
        <v>285</v>
      </c>
      <c r="B285" s="24">
        <f t="shared" si="9"/>
        <v>284</v>
      </c>
      <c r="C285" s="24" t="str">
        <f t="shared" si="10"/>
        <v>{no:284, tag:``, title:``,word:``,link:``, mean:``},</v>
      </c>
    </row>
    <row r="286" spans="1:3">
      <c r="A286" s="24">
        <v>286</v>
      </c>
      <c r="B286" s="24">
        <f t="shared" si="9"/>
        <v>285</v>
      </c>
      <c r="C286" s="24" t="str">
        <f t="shared" si="10"/>
        <v>{no:285, tag:``, title:``,word:``,link:``, mean:``},</v>
      </c>
    </row>
    <row r="287" spans="1:3">
      <c r="A287" s="24">
        <v>287</v>
      </c>
      <c r="B287" s="24">
        <f t="shared" si="9"/>
        <v>286</v>
      </c>
      <c r="C287" s="24" t="str">
        <f t="shared" si="10"/>
        <v>{no:286, tag:``, title:``,word:``,link:``, mean:``},</v>
      </c>
    </row>
    <row r="288" spans="1:3">
      <c r="A288" s="24">
        <v>288</v>
      </c>
      <c r="B288" s="24">
        <f t="shared" si="9"/>
        <v>287</v>
      </c>
      <c r="C288" s="24" t="str">
        <f t="shared" si="10"/>
        <v>{no:287, tag:``, title:``,word:``,link:``, mean:``},</v>
      </c>
    </row>
    <row r="289" spans="1:3">
      <c r="A289" s="24">
        <v>289</v>
      </c>
      <c r="B289" s="24">
        <f t="shared" si="9"/>
        <v>288</v>
      </c>
      <c r="C289" s="24" t="str">
        <f t="shared" si="10"/>
        <v>{no:288, tag:``, title:``,word:``,link:``, mean:``},</v>
      </c>
    </row>
    <row r="290" spans="1:3">
      <c r="A290" s="24">
        <v>290</v>
      </c>
      <c r="B290" s="24">
        <f t="shared" si="9"/>
        <v>289</v>
      </c>
      <c r="C290" s="24" t="str">
        <f t="shared" si="10"/>
        <v>{no:289, tag:``, title:``,word:``,link:``, mean:``},</v>
      </c>
    </row>
    <row r="291" spans="1:3">
      <c r="A291" s="24">
        <v>291</v>
      </c>
      <c r="B291" s="24">
        <f t="shared" si="9"/>
        <v>290</v>
      </c>
      <c r="C291" s="24" t="str">
        <f t="shared" si="10"/>
        <v>{no:290, tag:``, title:``,word:``,link:``, mean:``},</v>
      </c>
    </row>
    <row r="292" spans="1:3">
      <c r="A292" s="24">
        <v>292</v>
      </c>
      <c r="B292" s="24">
        <f t="shared" si="9"/>
        <v>291</v>
      </c>
      <c r="C292" s="24" t="str">
        <f t="shared" si="10"/>
        <v>{no:291, tag:``, title:``,word:``,link:``, mean:``},</v>
      </c>
    </row>
    <row r="293" spans="1:3">
      <c r="A293" s="24">
        <v>293</v>
      </c>
      <c r="B293" s="24">
        <f t="shared" si="9"/>
        <v>292</v>
      </c>
      <c r="C293" s="24" t="str">
        <f t="shared" si="10"/>
        <v>{no:292, tag:``, title:``,word:``,link:``, mean:``},</v>
      </c>
    </row>
    <row r="294" spans="1:3">
      <c r="A294" s="24">
        <v>294</v>
      </c>
      <c r="B294" s="24">
        <f t="shared" si="9"/>
        <v>293</v>
      </c>
      <c r="C294" s="24" t="str">
        <f t="shared" si="10"/>
        <v>{no:293, tag:``, title:``,word:``,link:``, mean:``},</v>
      </c>
    </row>
    <row r="295" spans="1:3">
      <c r="A295" s="24">
        <v>295</v>
      </c>
      <c r="B295" s="24">
        <f t="shared" si="9"/>
        <v>294</v>
      </c>
      <c r="C295" s="24" t="str">
        <f t="shared" si="10"/>
        <v>{no:294, tag:``, title:``,word:``,link:``, mean:``},</v>
      </c>
    </row>
    <row r="296" spans="1:3">
      <c r="A296" s="24">
        <v>296</v>
      </c>
      <c r="B296" s="24">
        <f t="shared" si="9"/>
        <v>295</v>
      </c>
      <c r="C296" s="24" t="str">
        <f t="shared" si="10"/>
        <v>{no:295, tag:``, title:``,word:``,link:``, mean:``},</v>
      </c>
    </row>
    <row r="297" spans="1:3">
      <c r="A297" s="24">
        <v>297</v>
      </c>
      <c r="B297" s="24">
        <f t="shared" si="9"/>
        <v>296</v>
      </c>
      <c r="C297" s="24" t="str">
        <f t="shared" si="10"/>
        <v>{no:296, tag:``, title:``,word:``,link:``, mean:``},</v>
      </c>
    </row>
    <row r="298" spans="1:3">
      <c r="A298" s="24">
        <v>298</v>
      </c>
      <c r="B298" s="24">
        <f t="shared" si="9"/>
        <v>297</v>
      </c>
      <c r="C298" s="24" t="str">
        <f t="shared" si="10"/>
        <v>{no:297, tag:``, title:``,word:``,link:``, mean:``},</v>
      </c>
    </row>
    <row r="299" spans="1:3">
      <c r="A299" s="24">
        <v>299</v>
      </c>
      <c r="B299" s="24">
        <f t="shared" si="9"/>
        <v>298</v>
      </c>
      <c r="C299" s="24" t="str">
        <f t="shared" si="10"/>
        <v>{no:298, tag:``, title:``,word:``,link:``, mean:``},</v>
      </c>
    </row>
    <row r="300" spans="1:3">
      <c r="A300" s="24">
        <v>300</v>
      </c>
      <c r="B300" s="24">
        <f t="shared" si="9"/>
        <v>299</v>
      </c>
      <c r="C300" s="24" t="str">
        <f t="shared" si="10"/>
        <v>{no:299, tag:``, title:``,word:``,link:``, mean:``},</v>
      </c>
    </row>
    <row r="301" spans="1:3">
      <c r="A301" s="24">
        <v>301</v>
      </c>
      <c r="B301" s="24">
        <f t="shared" si="9"/>
        <v>300</v>
      </c>
      <c r="C301" s="24" t="str">
        <f t="shared" si="10"/>
        <v>{no:300, tag:``, title:``,word:``,link:``, mean:``},</v>
      </c>
    </row>
    <row r="302" spans="1:3">
      <c r="A302" s="24">
        <v>302</v>
      </c>
      <c r="B302" s="24">
        <f t="shared" si="9"/>
        <v>301</v>
      </c>
      <c r="C302" s="24" t="str">
        <f t="shared" si="10"/>
        <v>{no:301, tag:``, title:``,word:``,link:``, mean:``},</v>
      </c>
    </row>
    <row r="303" spans="1:3">
      <c r="A303" s="24">
        <v>303</v>
      </c>
      <c r="B303" s="24">
        <f t="shared" si="9"/>
        <v>302</v>
      </c>
      <c r="C303" s="24" t="str">
        <f t="shared" si="10"/>
        <v>{no:302, tag:``, title:``,word:``,link:``, mean:``},</v>
      </c>
    </row>
    <row r="304" spans="1:3">
      <c r="A304" s="24">
        <v>304</v>
      </c>
      <c r="B304" s="24">
        <f t="shared" si="9"/>
        <v>303</v>
      </c>
      <c r="C304" s="24" t="str">
        <f t="shared" si="10"/>
        <v>{no:303, tag:``, title:``,word:``,link:``, mean:``},</v>
      </c>
    </row>
    <row r="305" spans="1:3">
      <c r="A305" s="24">
        <v>305</v>
      </c>
      <c r="B305" s="24">
        <f t="shared" si="9"/>
        <v>304</v>
      </c>
      <c r="C305" s="24" t="str">
        <f t="shared" si="10"/>
        <v>{no:304, tag:``, title:``,word:``,link:``, mean:``},</v>
      </c>
    </row>
    <row r="306" spans="1:3">
      <c r="A306" s="24">
        <v>306</v>
      </c>
      <c r="B306" s="24">
        <f t="shared" si="9"/>
        <v>305</v>
      </c>
      <c r="C306" s="24" t="str">
        <f t="shared" si="10"/>
        <v>{no:305, tag:``, title:``,word:``,link:``, mean:``},</v>
      </c>
    </row>
    <row r="307" spans="1:3">
      <c r="A307" s="24">
        <v>307</v>
      </c>
      <c r="B307" s="24">
        <f t="shared" si="9"/>
        <v>306</v>
      </c>
      <c r="C307" s="24" t="str">
        <f t="shared" si="10"/>
        <v>{no:306, tag:``, title:``,word:``,link:``, mean:``},</v>
      </c>
    </row>
    <row r="308" spans="1:3">
      <c r="A308" s="24">
        <v>308</v>
      </c>
      <c r="B308" s="24">
        <f t="shared" si="9"/>
        <v>307</v>
      </c>
      <c r="C308" s="24" t="str">
        <f t="shared" si="10"/>
        <v>{no:307, tag:``, title:``,word:``,link:``, mean:``},</v>
      </c>
    </row>
    <row r="309" spans="1:3">
      <c r="A309" s="24">
        <v>309</v>
      </c>
      <c r="B309" s="24">
        <f t="shared" si="9"/>
        <v>308</v>
      </c>
      <c r="C309" s="24" t="str">
        <f t="shared" si="10"/>
        <v>{no:308, tag:``, title:``,word:``,link:``, mean:``},</v>
      </c>
    </row>
    <row r="310" spans="1:3">
      <c r="A310" s="24">
        <v>310</v>
      </c>
      <c r="B310" s="24">
        <f t="shared" si="9"/>
        <v>309</v>
      </c>
      <c r="C310" s="24" t="str">
        <f t="shared" si="10"/>
        <v>{no:309, tag:``, title:``,word:``,link:``, mean:``},</v>
      </c>
    </row>
    <row r="311" spans="1:3">
      <c r="A311" s="24">
        <v>311</v>
      </c>
      <c r="B311" s="24">
        <f t="shared" si="9"/>
        <v>310</v>
      </c>
      <c r="C311" s="24" t="str">
        <f t="shared" si="10"/>
        <v>{no:310, tag:``, title:``,word:``,link:``, mean:``},</v>
      </c>
    </row>
    <row r="312" spans="1:3">
      <c r="A312" s="24">
        <v>312</v>
      </c>
      <c r="B312" s="24">
        <f t="shared" si="9"/>
        <v>311</v>
      </c>
      <c r="C312" s="24" t="str">
        <f t="shared" si="10"/>
        <v>{no:311, tag:``, title:``,word:``,link:``, mean:``},</v>
      </c>
    </row>
    <row r="313" spans="1:3">
      <c r="A313" s="24">
        <v>313</v>
      </c>
      <c r="B313" s="24">
        <f t="shared" si="9"/>
        <v>312</v>
      </c>
      <c r="C313" s="24" t="str">
        <f t="shared" si="10"/>
        <v>{no:312, tag:``, title:``,word:``,link:``, mean:``},</v>
      </c>
    </row>
    <row r="314" spans="1:3">
      <c r="A314" s="24">
        <v>314</v>
      </c>
      <c r="B314" s="24">
        <f t="shared" si="9"/>
        <v>313</v>
      </c>
      <c r="C314" s="24" t="str">
        <f t="shared" si="10"/>
        <v>{no:313, tag:``, title:``,word:``,link:``, mean:``},</v>
      </c>
    </row>
    <row r="315" spans="1:3">
      <c r="A315" s="24">
        <v>315</v>
      </c>
      <c r="B315" s="24">
        <f t="shared" si="9"/>
        <v>314</v>
      </c>
      <c r="C315" s="24" t="str">
        <f t="shared" si="10"/>
        <v>{no:314, tag:``, title:``,word:``,link:``, mean:``},</v>
      </c>
    </row>
    <row r="316" spans="1:3">
      <c r="A316" s="24">
        <v>316</v>
      </c>
      <c r="B316" s="24">
        <f t="shared" si="9"/>
        <v>315</v>
      </c>
      <c r="C316" s="24" t="str">
        <f t="shared" si="10"/>
        <v>{no:315, tag:``, title:``,word:``,link:``, mean:``},</v>
      </c>
    </row>
    <row r="317" spans="1:3">
      <c r="A317" s="24">
        <v>317</v>
      </c>
      <c r="B317" s="24">
        <f t="shared" si="9"/>
        <v>316</v>
      </c>
      <c r="C317" s="24" t="str">
        <f t="shared" si="10"/>
        <v>{no:316, tag:``, title:``,word:``,link:``, mean:``},</v>
      </c>
    </row>
    <row r="318" spans="1:3">
      <c r="A318" s="24">
        <v>318</v>
      </c>
      <c r="B318" s="24">
        <f t="shared" si="9"/>
        <v>317</v>
      </c>
      <c r="C318" s="24" t="str">
        <f t="shared" si="10"/>
        <v>{no:317, tag:``, title:``,word:``,link:``, mean:``},</v>
      </c>
    </row>
    <row r="319" spans="1:3">
      <c r="A319" s="24">
        <v>319</v>
      </c>
      <c r="B319" s="24">
        <f t="shared" si="9"/>
        <v>318</v>
      </c>
      <c r="C319" s="24" t="str">
        <f t="shared" si="10"/>
        <v>{no:318, tag:``, title:``,word:``,link:``, mean:``},</v>
      </c>
    </row>
    <row r="320" spans="1:3">
      <c r="A320" s="24">
        <v>320</v>
      </c>
      <c r="B320" s="24">
        <f t="shared" si="9"/>
        <v>319</v>
      </c>
      <c r="C320" s="24" t="str">
        <f t="shared" si="10"/>
        <v>{no:319, tag:``, title:``,word:``,link:``, mean:``},</v>
      </c>
    </row>
    <row r="321" spans="1:3">
      <c r="A321" s="24">
        <v>321</v>
      </c>
      <c r="B321" s="24">
        <f t="shared" si="9"/>
        <v>320</v>
      </c>
      <c r="C321" s="24" t="str">
        <f t="shared" si="10"/>
        <v>{no:320, tag:``, title:``,word:``,link:``, mean:``},</v>
      </c>
    </row>
    <row r="322" spans="1:3">
      <c r="A322" s="24">
        <v>322</v>
      </c>
      <c r="B322" s="24">
        <f t="shared" ref="B322:B385" si="11">ROW()-1</f>
        <v>321</v>
      </c>
      <c r="C322" s="24" t="str">
        <f t="shared" si="10"/>
        <v>{no:321, tag:``, title:``,word:``,link:``, mean:``},</v>
      </c>
    </row>
    <row r="323" spans="1:3">
      <c r="A323" s="24">
        <v>323</v>
      </c>
      <c r="B323" s="24">
        <f t="shared" si="11"/>
        <v>322</v>
      </c>
      <c r="C323" s="24" t="str">
        <f t="shared" si="10"/>
        <v>{no:322, tag:``, title:``,word:``,link:``, mean:``},</v>
      </c>
    </row>
    <row r="324" spans="1:3">
      <c r="A324" s="24">
        <v>324</v>
      </c>
      <c r="B324" s="24">
        <f t="shared" si="11"/>
        <v>323</v>
      </c>
      <c r="C324" s="24" t="str">
        <f t="shared" si="10"/>
        <v>{no:323, tag:``, title:``,word:``,link:``, mean:``},</v>
      </c>
    </row>
    <row r="325" spans="1:3">
      <c r="A325" s="24">
        <v>325</v>
      </c>
      <c r="B325" s="24">
        <f t="shared" si="11"/>
        <v>324</v>
      </c>
      <c r="C325" s="24" t="str">
        <f t="shared" si="10"/>
        <v>{no:324, tag:``, title:``,word:``,link:``, mean:``},</v>
      </c>
    </row>
    <row r="326" spans="1:3">
      <c r="A326" s="24">
        <v>326</v>
      </c>
      <c r="B326" s="24">
        <f t="shared" si="11"/>
        <v>325</v>
      </c>
      <c r="C326" s="24" t="str">
        <f t="shared" si="10"/>
        <v>{no:325, tag:``, title:``,word:``,link:``, mean:``},</v>
      </c>
    </row>
    <row r="327" spans="1:3">
      <c r="A327" s="24">
        <v>327</v>
      </c>
      <c r="B327" s="24">
        <f t="shared" si="11"/>
        <v>326</v>
      </c>
      <c r="C327" s="24" t="str">
        <f t="shared" si="10"/>
        <v>{no:326, tag:``, title:``,word:``,link:``, mean:``},</v>
      </c>
    </row>
    <row r="328" spans="1:3">
      <c r="A328" s="24">
        <v>328</v>
      </c>
      <c r="B328" s="24">
        <f t="shared" si="11"/>
        <v>327</v>
      </c>
      <c r="C328" s="24" t="str">
        <f t="shared" si="10"/>
        <v>{no:327, tag:``, title:``,word:``,link:``, mean:``},</v>
      </c>
    </row>
    <row r="329" spans="1:3">
      <c r="A329" s="24">
        <v>329</v>
      </c>
      <c r="B329" s="24">
        <f t="shared" si="11"/>
        <v>328</v>
      </c>
      <c r="C329" s="24" t="str">
        <f t="shared" ref="C329:C392" si="12">"{no:"&amp;B329&amp;", tag:`"&amp;D329&amp;"`, title:`"&amp;E329&amp;"`,word:`"&amp;F329&amp;"`,link:`"&amp;H329&amp;"`, mean:`"&amp;G329&amp;"`},"</f>
        <v>{no:328, tag:``, title:``,word:``,link:``, mean:``},</v>
      </c>
    </row>
    <row r="330" spans="1:3">
      <c r="A330" s="24">
        <v>330</v>
      </c>
      <c r="B330" s="24">
        <f t="shared" si="11"/>
        <v>329</v>
      </c>
      <c r="C330" s="24" t="str">
        <f t="shared" si="12"/>
        <v>{no:329, tag:``, title:``,word:``,link:``, mean:``},</v>
      </c>
    </row>
    <row r="331" spans="1:3">
      <c r="A331" s="24">
        <v>331</v>
      </c>
      <c r="B331" s="24">
        <f t="shared" si="11"/>
        <v>330</v>
      </c>
      <c r="C331" s="24" t="str">
        <f t="shared" si="12"/>
        <v>{no:330, tag:``, title:``,word:``,link:``, mean:``},</v>
      </c>
    </row>
    <row r="332" spans="1:3">
      <c r="A332" s="24">
        <v>332</v>
      </c>
      <c r="B332" s="24">
        <f t="shared" si="11"/>
        <v>331</v>
      </c>
      <c r="C332" s="24" t="str">
        <f t="shared" si="12"/>
        <v>{no:331, tag:``, title:``,word:``,link:``, mean:``},</v>
      </c>
    </row>
    <row r="333" spans="1:3">
      <c r="A333" s="24">
        <v>333</v>
      </c>
      <c r="B333" s="24">
        <f t="shared" si="11"/>
        <v>332</v>
      </c>
      <c r="C333" s="24" t="str">
        <f t="shared" si="12"/>
        <v>{no:332, tag:``, title:``,word:``,link:``, mean:``},</v>
      </c>
    </row>
    <row r="334" spans="1:3">
      <c r="A334" s="24">
        <v>334</v>
      </c>
      <c r="B334" s="24">
        <f t="shared" si="11"/>
        <v>333</v>
      </c>
      <c r="C334" s="24" t="str">
        <f t="shared" si="12"/>
        <v>{no:333, tag:``, title:``,word:``,link:``, mean:``},</v>
      </c>
    </row>
    <row r="335" spans="1:3">
      <c r="A335" s="24">
        <v>335</v>
      </c>
      <c r="B335" s="24">
        <f t="shared" si="11"/>
        <v>334</v>
      </c>
      <c r="C335" s="24" t="str">
        <f t="shared" si="12"/>
        <v>{no:334, tag:``, title:``,word:``,link:``, mean:``},</v>
      </c>
    </row>
    <row r="336" spans="1:3">
      <c r="A336" s="24">
        <v>336</v>
      </c>
      <c r="B336" s="24">
        <f t="shared" si="11"/>
        <v>335</v>
      </c>
      <c r="C336" s="24" t="str">
        <f t="shared" si="12"/>
        <v>{no:335, tag:``, title:``,word:``,link:``, mean:``},</v>
      </c>
    </row>
    <row r="337" spans="1:3">
      <c r="A337" s="24">
        <v>337</v>
      </c>
      <c r="B337" s="24">
        <f t="shared" si="11"/>
        <v>336</v>
      </c>
      <c r="C337" s="24" t="str">
        <f t="shared" si="12"/>
        <v>{no:336, tag:``, title:``,word:``,link:``, mean:``},</v>
      </c>
    </row>
    <row r="338" spans="1:3">
      <c r="A338" s="24">
        <v>338</v>
      </c>
      <c r="B338" s="24">
        <f t="shared" si="11"/>
        <v>337</v>
      </c>
      <c r="C338" s="24" t="str">
        <f t="shared" si="12"/>
        <v>{no:337, tag:``, title:``,word:``,link:``, mean:``},</v>
      </c>
    </row>
    <row r="339" spans="1:3">
      <c r="A339" s="24">
        <v>339</v>
      </c>
      <c r="B339" s="24">
        <f t="shared" si="11"/>
        <v>338</v>
      </c>
      <c r="C339" s="24" t="str">
        <f t="shared" si="12"/>
        <v>{no:338, tag:``, title:``,word:``,link:``, mean:``},</v>
      </c>
    </row>
    <row r="340" spans="1:3">
      <c r="A340" s="24">
        <v>340</v>
      </c>
      <c r="B340" s="24">
        <f t="shared" si="11"/>
        <v>339</v>
      </c>
      <c r="C340" s="24" t="str">
        <f t="shared" si="12"/>
        <v>{no:339, tag:``, title:``,word:``,link:``, mean:``},</v>
      </c>
    </row>
    <row r="341" spans="1:3">
      <c r="A341" s="24">
        <v>341</v>
      </c>
      <c r="B341" s="24">
        <f t="shared" si="11"/>
        <v>340</v>
      </c>
      <c r="C341" s="24" t="str">
        <f t="shared" si="12"/>
        <v>{no:340, tag:``, title:``,word:``,link:``, mean:``},</v>
      </c>
    </row>
    <row r="342" spans="1:3">
      <c r="A342" s="24">
        <v>342</v>
      </c>
      <c r="B342" s="24">
        <f t="shared" si="11"/>
        <v>341</v>
      </c>
      <c r="C342" s="24" t="str">
        <f t="shared" si="12"/>
        <v>{no:341, tag:``, title:``,word:``,link:``, mean:``},</v>
      </c>
    </row>
    <row r="343" spans="1:3">
      <c r="A343" s="24">
        <v>343</v>
      </c>
      <c r="B343" s="24">
        <f t="shared" si="11"/>
        <v>342</v>
      </c>
      <c r="C343" s="24" t="str">
        <f t="shared" si="12"/>
        <v>{no:342, tag:``, title:``,word:``,link:``, mean:``},</v>
      </c>
    </row>
    <row r="344" spans="1:3">
      <c r="A344" s="24">
        <v>344</v>
      </c>
      <c r="B344" s="24">
        <f t="shared" si="11"/>
        <v>343</v>
      </c>
      <c r="C344" s="24" t="str">
        <f t="shared" si="12"/>
        <v>{no:343, tag:``, title:``,word:``,link:``, mean:``},</v>
      </c>
    </row>
    <row r="345" spans="1:3">
      <c r="A345" s="24">
        <v>345</v>
      </c>
      <c r="B345" s="24">
        <f t="shared" si="11"/>
        <v>344</v>
      </c>
      <c r="C345" s="24" t="str">
        <f t="shared" si="12"/>
        <v>{no:344, tag:``, title:``,word:``,link:``, mean:``},</v>
      </c>
    </row>
    <row r="346" spans="1:3">
      <c r="A346" s="24">
        <v>346</v>
      </c>
      <c r="B346" s="24">
        <f t="shared" si="11"/>
        <v>345</v>
      </c>
      <c r="C346" s="24" t="str">
        <f t="shared" si="12"/>
        <v>{no:345, tag:``, title:``,word:``,link:``, mean:``},</v>
      </c>
    </row>
    <row r="347" spans="1:3">
      <c r="A347" s="24">
        <v>347</v>
      </c>
      <c r="B347" s="24">
        <f t="shared" si="11"/>
        <v>346</v>
      </c>
      <c r="C347" s="24" t="str">
        <f t="shared" si="12"/>
        <v>{no:346, tag:``, title:``,word:``,link:``, mean:``},</v>
      </c>
    </row>
    <row r="348" spans="1:3">
      <c r="A348" s="24">
        <v>348</v>
      </c>
      <c r="B348" s="24">
        <f t="shared" si="11"/>
        <v>347</v>
      </c>
      <c r="C348" s="24" t="str">
        <f t="shared" si="12"/>
        <v>{no:347, tag:``, title:``,word:``,link:``, mean:``},</v>
      </c>
    </row>
    <row r="349" spans="1:3">
      <c r="A349" s="24">
        <v>349</v>
      </c>
      <c r="B349" s="24">
        <f t="shared" si="11"/>
        <v>348</v>
      </c>
      <c r="C349" s="24" t="str">
        <f t="shared" si="12"/>
        <v>{no:348, tag:``, title:``,word:``,link:``, mean:``},</v>
      </c>
    </row>
    <row r="350" spans="1:3">
      <c r="A350" s="24">
        <v>350</v>
      </c>
      <c r="B350" s="24">
        <f t="shared" si="11"/>
        <v>349</v>
      </c>
      <c r="C350" s="24" t="str">
        <f t="shared" si="12"/>
        <v>{no:349, tag:``, title:``,word:``,link:``, mean:``},</v>
      </c>
    </row>
    <row r="351" spans="1:3">
      <c r="A351" s="24">
        <v>351</v>
      </c>
      <c r="B351" s="24">
        <f t="shared" si="11"/>
        <v>350</v>
      </c>
      <c r="C351" s="24" t="str">
        <f t="shared" si="12"/>
        <v>{no:350, tag:``, title:``,word:``,link:``, mean:``},</v>
      </c>
    </row>
    <row r="352" spans="1:3">
      <c r="A352" s="24">
        <v>352</v>
      </c>
      <c r="B352" s="24">
        <f t="shared" si="11"/>
        <v>351</v>
      </c>
      <c r="C352" s="24" t="str">
        <f t="shared" si="12"/>
        <v>{no:351, tag:``, title:``,word:``,link:``, mean:``},</v>
      </c>
    </row>
    <row r="353" spans="1:3">
      <c r="A353" s="24">
        <v>353</v>
      </c>
      <c r="B353" s="24">
        <f t="shared" si="11"/>
        <v>352</v>
      </c>
      <c r="C353" s="24" t="str">
        <f t="shared" si="12"/>
        <v>{no:352, tag:``, title:``,word:``,link:``, mean:``},</v>
      </c>
    </row>
    <row r="354" spans="1:3">
      <c r="A354" s="24">
        <v>354</v>
      </c>
      <c r="B354" s="24">
        <f t="shared" si="11"/>
        <v>353</v>
      </c>
      <c r="C354" s="24" t="str">
        <f t="shared" si="12"/>
        <v>{no:353, tag:``, title:``,word:``,link:``, mean:``},</v>
      </c>
    </row>
    <row r="355" spans="1:3">
      <c r="A355" s="24">
        <v>355</v>
      </c>
      <c r="B355" s="24">
        <f t="shared" si="11"/>
        <v>354</v>
      </c>
      <c r="C355" s="24" t="str">
        <f t="shared" si="12"/>
        <v>{no:354, tag:``, title:``,word:``,link:``, mean:``},</v>
      </c>
    </row>
    <row r="356" spans="1:3">
      <c r="A356" s="24">
        <v>356</v>
      </c>
      <c r="B356" s="24">
        <f t="shared" si="11"/>
        <v>355</v>
      </c>
      <c r="C356" s="24" t="str">
        <f t="shared" si="12"/>
        <v>{no:355, tag:``, title:``,word:``,link:``, mean:``},</v>
      </c>
    </row>
    <row r="357" spans="1:3">
      <c r="A357" s="24">
        <v>357</v>
      </c>
      <c r="B357" s="24">
        <f t="shared" si="11"/>
        <v>356</v>
      </c>
      <c r="C357" s="24" t="str">
        <f t="shared" si="12"/>
        <v>{no:356, tag:``, title:``,word:``,link:``, mean:``},</v>
      </c>
    </row>
    <row r="358" spans="1:3">
      <c r="A358" s="24">
        <v>358</v>
      </c>
      <c r="B358" s="24">
        <f t="shared" si="11"/>
        <v>357</v>
      </c>
      <c r="C358" s="24" t="str">
        <f t="shared" si="12"/>
        <v>{no:357, tag:``, title:``,word:``,link:``, mean:``},</v>
      </c>
    </row>
    <row r="359" spans="1:3">
      <c r="A359" s="24">
        <v>359</v>
      </c>
      <c r="B359" s="24">
        <f t="shared" si="11"/>
        <v>358</v>
      </c>
      <c r="C359" s="24" t="str">
        <f t="shared" si="12"/>
        <v>{no:358, tag:``, title:``,word:``,link:``, mean:``},</v>
      </c>
    </row>
    <row r="360" spans="1:3">
      <c r="A360" s="24">
        <v>360</v>
      </c>
      <c r="B360" s="24">
        <f t="shared" si="11"/>
        <v>359</v>
      </c>
      <c r="C360" s="24" t="str">
        <f t="shared" si="12"/>
        <v>{no:359, tag:``, title:``,word:``,link:``, mean:``},</v>
      </c>
    </row>
    <row r="361" spans="1:3">
      <c r="A361" s="24">
        <v>361</v>
      </c>
      <c r="B361" s="24">
        <f t="shared" si="11"/>
        <v>360</v>
      </c>
      <c r="C361" s="24" t="str">
        <f t="shared" si="12"/>
        <v>{no:360, tag:``, title:``,word:``,link:``, mean:``},</v>
      </c>
    </row>
    <row r="362" spans="1:3">
      <c r="A362" s="24">
        <v>362</v>
      </c>
      <c r="B362" s="24">
        <f t="shared" si="11"/>
        <v>361</v>
      </c>
      <c r="C362" s="24" t="str">
        <f t="shared" si="12"/>
        <v>{no:361, tag:``, title:``,word:``,link:``, mean:``},</v>
      </c>
    </row>
    <row r="363" spans="1:3">
      <c r="A363" s="24">
        <v>363</v>
      </c>
      <c r="B363" s="24">
        <f t="shared" si="11"/>
        <v>362</v>
      </c>
      <c r="C363" s="24" t="str">
        <f t="shared" si="12"/>
        <v>{no:362, tag:``, title:``,word:``,link:``, mean:``},</v>
      </c>
    </row>
    <row r="364" spans="1:3">
      <c r="A364" s="24">
        <v>364</v>
      </c>
      <c r="B364" s="24">
        <f t="shared" si="11"/>
        <v>363</v>
      </c>
      <c r="C364" s="24" t="str">
        <f t="shared" si="12"/>
        <v>{no:363, tag:``, title:``,word:``,link:``, mean:``},</v>
      </c>
    </row>
    <row r="365" spans="1:3">
      <c r="A365" s="24">
        <v>365</v>
      </c>
      <c r="B365" s="24">
        <f t="shared" si="11"/>
        <v>364</v>
      </c>
      <c r="C365" s="24" t="str">
        <f t="shared" si="12"/>
        <v>{no:364, tag:``, title:``,word:``,link:``, mean:``},</v>
      </c>
    </row>
    <row r="366" spans="1:3">
      <c r="A366" s="24">
        <v>366</v>
      </c>
      <c r="B366" s="24">
        <f t="shared" si="11"/>
        <v>365</v>
      </c>
      <c r="C366" s="24" t="str">
        <f t="shared" si="12"/>
        <v>{no:365, tag:``, title:``,word:``,link:``, mean:``},</v>
      </c>
    </row>
    <row r="367" spans="1:3">
      <c r="A367" s="24">
        <v>367</v>
      </c>
      <c r="B367" s="24">
        <f t="shared" si="11"/>
        <v>366</v>
      </c>
      <c r="C367" s="24" t="str">
        <f t="shared" si="12"/>
        <v>{no:366, tag:``, title:``,word:``,link:``, mean:``},</v>
      </c>
    </row>
    <row r="368" spans="1:3">
      <c r="A368" s="24">
        <v>368</v>
      </c>
      <c r="B368" s="24">
        <f t="shared" si="11"/>
        <v>367</v>
      </c>
      <c r="C368" s="24" t="str">
        <f t="shared" si="12"/>
        <v>{no:367, tag:``, title:``,word:``,link:``, mean:``},</v>
      </c>
    </row>
    <row r="369" spans="1:3">
      <c r="A369" s="24">
        <v>369</v>
      </c>
      <c r="B369" s="24">
        <f t="shared" si="11"/>
        <v>368</v>
      </c>
      <c r="C369" s="24" t="str">
        <f t="shared" si="12"/>
        <v>{no:368, tag:``, title:``,word:``,link:``, mean:``},</v>
      </c>
    </row>
    <row r="370" spans="1:3">
      <c r="A370" s="24">
        <v>370</v>
      </c>
      <c r="B370" s="24">
        <f t="shared" si="11"/>
        <v>369</v>
      </c>
      <c r="C370" s="24" t="str">
        <f t="shared" si="12"/>
        <v>{no:369, tag:``, title:``,word:``,link:``, mean:``},</v>
      </c>
    </row>
    <row r="371" spans="1:3">
      <c r="A371" s="24">
        <v>371</v>
      </c>
      <c r="B371" s="24">
        <f t="shared" si="11"/>
        <v>370</v>
      </c>
      <c r="C371" s="24" t="str">
        <f t="shared" si="12"/>
        <v>{no:370, tag:``, title:``,word:``,link:``, mean:``},</v>
      </c>
    </row>
    <row r="372" spans="1:3">
      <c r="A372" s="24">
        <v>372</v>
      </c>
      <c r="B372" s="24">
        <f t="shared" si="11"/>
        <v>371</v>
      </c>
      <c r="C372" s="24" t="str">
        <f t="shared" si="12"/>
        <v>{no:371, tag:``, title:``,word:``,link:``, mean:``},</v>
      </c>
    </row>
    <row r="373" spans="1:3">
      <c r="A373" s="24">
        <v>373</v>
      </c>
      <c r="B373" s="24">
        <f t="shared" si="11"/>
        <v>372</v>
      </c>
      <c r="C373" s="24" t="str">
        <f t="shared" si="12"/>
        <v>{no:372, tag:``, title:``,word:``,link:``, mean:``},</v>
      </c>
    </row>
    <row r="374" spans="1:3">
      <c r="A374" s="24">
        <v>374</v>
      </c>
      <c r="B374" s="24">
        <f t="shared" si="11"/>
        <v>373</v>
      </c>
      <c r="C374" s="24" t="str">
        <f t="shared" si="12"/>
        <v>{no:373, tag:``, title:``,word:``,link:``, mean:``},</v>
      </c>
    </row>
    <row r="375" spans="1:3">
      <c r="A375" s="24">
        <v>375</v>
      </c>
      <c r="B375" s="24">
        <f t="shared" si="11"/>
        <v>374</v>
      </c>
      <c r="C375" s="24" t="str">
        <f t="shared" si="12"/>
        <v>{no:374, tag:``, title:``,word:``,link:``, mean:``},</v>
      </c>
    </row>
    <row r="376" spans="1:3">
      <c r="A376" s="24">
        <v>376</v>
      </c>
      <c r="B376" s="24">
        <f t="shared" si="11"/>
        <v>375</v>
      </c>
      <c r="C376" s="24" t="str">
        <f t="shared" si="12"/>
        <v>{no:375, tag:``, title:``,word:``,link:``, mean:``},</v>
      </c>
    </row>
    <row r="377" spans="1:3">
      <c r="A377" s="24">
        <v>377</v>
      </c>
      <c r="B377" s="24">
        <f t="shared" si="11"/>
        <v>376</v>
      </c>
      <c r="C377" s="24" t="str">
        <f t="shared" si="12"/>
        <v>{no:376, tag:``, title:``,word:``,link:``, mean:``},</v>
      </c>
    </row>
    <row r="378" spans="1:3">
      <c r="A378" s="24">
        <v>378</v>
      </c>
      <c r="B378" s="24">
        <f t="shared" si="11"/>
        <v>377</v>
      </c>
      <c r="C378" s="24" t="str">
        <f t="shared" si="12"/>
        <v>{no:377, tag:``, title:``,word:``,link:``, mean:``},</v>
      </c>
    </row>
    <row r="379" spans="1:3">
      <c r="A379" s="24">
        <v>379</v>
      </c>
      <c r="B379" s="24">
        <f t="shared" si="11"/>
        <v>378</v>
      </c>
      <c r="C379" s="24" t="str">
        <f t="shared" si="12"/>
        <v>{no:378, tag:``, title:``,word:``,link:``, mean:``},</v>
      </c>
    </row>
    <row r="380" spans="1:3">
      <c r="A380" s="24">
        <v>380</v>
      </c>
      <c r="B380" s="24">
        <f t="shared" si="11"/>
        <v>379</v>
      </c>
      <c r="C380" s="24" t="str">
        <f t="shared" si="12"/>
        <v>{no:379, tag:``, title:``,word:``,link:``, mean:``},</v>
      </c>
    </row>
    <row r="381" spans="1:3">
      <c r="A381" s="24">
        <v>381</v>
      </c>
      <c r="B381" s="24">
        <f t="shared" si="11"/>
        <v>380</v>
      </c>
      <c r="C381" s="24" t="str">
        <f t="shared" si="12"/>
        <v>{no:380, tag:``, title:``,word:``,link:``, mean:``},</v>
      </c>
    </row>
    <row r="382" spans="1:3">
      <c r="A382" s="24">
        <v>382</v>
      </c>
      <c r="B382" s="24">
        <f t="shared" si="11"/>
        <v>381</v>
      </c>
      <c r="C382" s="24" t="str">
        <f t="shared" si="12"/>
        <v>{no:381, tag:``, title:``,word:``,link:``, mean:``},</v>
      </c>
    </row>
    <row r="383" spans="1:3">
      <c r="A383" s="24">
        <v>383</v>
      </c>
      <c r="B383" s="24">
        <f t="shared" si="11"/>
        <v>382</v>
      </c>
      <c r="C383" s="24" t="str">
        <f t="shared" si="12"/>
        <v>{no:382, tag:``, title:``,word:``,link:``, mean:``},</v>
      </c>
    </row>
    <row r="384" spans="1:3">
      <c r="A384" s="24">
        <v>384</v>
      </c>
      <c r="B384" s="24">
        <f t="shared" si="11"/>
        <v>383</v>
      </c>
      <c r="C384" s="24" t="str">
        <f t="shared" si="12"/>
        <v>{no:383, tag:``, title:``,word:``,link:``, mean:``},</v>
      </c>
    </row>
    <row r="385" spans="1:3">
      <c r="A385" s="24">
        <v>385</v>
      </c>
      <c r="B385" s="24">
        <f t="shared" si="11"/>
        <v>384</v>
      </c>
      <c r="C385" s="24" t="str">
        <f t="shared" si="12"/>
        <v>{no:384, tag:``, title:``,word:``,link:``, mean:``},</v>
      </c>
    </row>
    <row r="386" spans="1:3">
      <c r="A386" s="24">
        <v>386</v>
      </c>
      <c r="B386" s="24">
        <f t="shared" ref="B386:B449" si="13">ROW()-1</f>
        <v>385</v>
      </c>
      <c r="C386" s="24" t="str">
        <f t="shared" si="12"/>
        <v>{no:385, tag:``, title:``,word:``,link:``, mean:``},</v>
      </c>
    </row>
    <row r="387" spans="1:3">
      <c r="A387" s="24">
        <v>387</v>
      </c>
      <c r="B387" s="24">
        <f t="shared" si="13"/>
        <v>386</v>
      </c>
      <c r="C387" s="24" t="str">
        <f t="shared" si="12"/>
        <v>{no:386, tag:``, title:``,word:``,link:``, mean:``},</v>
      </c>
    </row>
    <row r="388" spans="1:3">
      <c r="A388" s="24">
        <v>388</v>
      </c>
      <c r="B388" s="24">
        <f t="shared" si="13"/>
        <v>387</v>
      </c>
      <c r="C388" s="24" t="str">
        <f t="shared" si="12"/>
        <v>{no:387, tag:``, title:``,word:``,link:``, mean:``},</v>
      </c>
    </row>
    <row r="389" spans="1:3">
      <c r="A389" s="24">
        <v>389</v>
      </c>
      <c r="B389" s="24">
        <f t="shared" si="13"/>
        <v>388</v>
      </c>
      <c r="C389" s="24" t="str">
        <f t="shared" si="12"/>
        <v>{no:388, tag:``, title:``,word:``,link:``, mean:``},</v>
      </c>
    </row>
    <row r="390" spans="1:3">
      <c r="A390" s="24">
        <v>390</v>
      </c>
      <c r="B390" s="24">
        <f t="shared" si="13"/>
        <v>389</v>
      </c>
      <c r="C390" s="24" t="str">
        <f t="shared" si="12"/>
        <v>{no:389, tag:``, title:``,word:``,link:``, mean:``},</v>
      </c>
    </row>
    <row r="391" spans="1:3">
      <c r="A391" s="24">
        <v>391</v>
      </c>
      <c r="B391" s="24">
        <f t="shared" si="13"/>
        <v>390</v>
      </c>
      <c r="C391" s="24" t="str">
        <f t="shared" si="12"/>
        <v>{no:390, tag:``, title:``,word:``,link:``, mean:``},</v>
      </c>
    </row>
    <row r="392" spans="1:3">
      <c r="A392" s="24">
        <v>392</v>
      </c>
      <c r="B392" s="24">
        <f t="shared" si="13"/>
        <v>391</v>
      </c>
      <c r="C392" s="24" t="str">
        <f t="shared" si="12"/>
        <v>{no:391, tag:``, title:``,word:``,link:``, mean:``},</v>
      </c>
    </row>
    <row r="393" spans="1:3">
      <c r="A393" s="24">
        <v>393</v>
      </c>
      <c r="B393" s="24">
        <f t="shared" si="13"/>
        <v>392</v>
      </c>
      <c r="C393" s="24" t="str">
        <f t="shared" ref="C393:C456" si="14">"{no:"&amp;B393&amp;", tag:`"&amp;D393&amp;"`, title:`"&amp;E393&amp;"`,word:`"&amp;F393&amp;"`,link:`"&amp;H393&amp;"`, mean:`"&amp;G393&amp;"`},"</f>
        <v>{no:392, tag:``, title:``,word:``,link:``, mean:``},</v>
      </c>
    </row>
    <row r="394" spans="1:3">
      <c r="A394" s="24">
        <v>394</v>
      </c>
      <c r="B394" s="24">
        <f t="shared" si="13"/>
        <v>393</v>
      </c>
      <c r="C394" s="24" t="str">
        <f t="shared" si="14"/>
        <v>{no:393, tag:``, title:``,word:``,link:``, mean:``},</v>
      </c>
    </row>
    <row r="395" spans="1:3">
      <c r="A395" s="24">
        <v>395</v>
      </c>
      <c r="B395" s="24">
        <f t="shared" si="13"/>
        <v>394</v>
      </c>
      <c r="C395" s="24" t="str">
        <f t="shared" si="14"/>
        <v>{no:394, tag:``, title:``,word:``,link:``, mean:``},</v>
      </c>
    </row>
    <row r="396" spans="1:3">
      <c r="A396" s="24">
        <v>396</v>
      </c>
      <c r="B396" s="24">
        <f t="shared" si="13"/>
        <v>395</v>
      </c>
      <c r="C396" s="24" t="str">
        <f t="shared" si="14"/>
        <v>{no:395, tag:``, title:``,word:``,link:``, mean:``},</v>
      </c>
    </row>
    <row r="397" spans="1:3">
      <c r="A397" s="24">
        <v>397</v>
      </c>
      <c r="B397" s="24">
        <f t="shared" si="13"/>
        <v>396</v>
      </c>
      <c r="C397" s="24" t="str">
        <f t="shared" si="14"/>
        <v>{no:396, tag:``, title:``,word:``,link:``, mean:``},</v>
      </c>
    </row>
    <row r="398" spans="1:3">
      <c r="A398" s="24">
        <v>398</v>
      </c>
      <c r="B398" s="24">
        <f t="shared" si="13"/>
        <v>397</v>
      </c>
      <c r="C398" s="24" t="str">
        <f t="shared" si="14"/>
        <v>{no:397, tag:``, title:``,word:``,link:``, mean:``},</v>
      </c>
    </row>
    <row r="399" spans="1:3">
      <c r="A399" s="24">
        <v>399</v>
      </c>
      <c r="B399" s="24">
        <f t="shared" si="13"/>
        <v>398</v>
      </c>
      <c r="C399" s="24" t="str">
        <f t="shared" si="14"/>
        <v>{no:398, tag:``, title:``,word:``,link:``, mean:``},</v>
      </c>
    </row>
    <row r="400" spans="1:3">
      <c r="A400" s="24">
        <v>400</v>
      </c>
      <c r="B400" s="24">
        <f t="shared" si="13"/>
        <v>399</v>
      </c>
      <c r="C400" s="24" t="str">
        <f t="shared" si="14"/>
        <v>{no:399, tag:``, title:``,word:``,link:``, mean:``},</v>
      </c>
    </row>
    <row r="401" spans="1:3">
      <c r="A401" s="24">
        <v>401</v>
      </c>
      <c r="B401" s="24">
        <f t="shared" si="13"/>
        <v>400</v>
      </c>
      <c r="C401" s="24" t="str">
        <f t="shared" si="14"/>
        <v>{no:400, tag:``, title:``,word:``,link:``, mean:``},</v>
      </c>
    </row>
    <row r="402" spans="1:3">
      <c r="A402" s="24">
        <v>402</v>
      </c>
      <c r="B402" s="24">
        <f t="shared" si="13"/>
        <v>401</v>
      </c>
      <c r="C402" s="24" t="str">
        <f t="shared" si="14"/>
        <v>{no:401, tag:``, title:``,word:``,link:``, mean:``},</v>
      </c>
    </row>
    <row r="403" spans="1:3">
      <c r="A403" s="24">
        <v>403</v>
      </c>
      <c r="B403" s="24">
        <f t="shared" si="13"/>
        <v>402</v>
      </c>
      <c r="C403" s="24" t="str">
        <f t="shared" si="14"/>
        <v>{no:402, tag:``, title:``,word:``,link:``, mean:``},</v>
      </c>
    </row>
    <row r="404" spans="1:3">
      <c r="A404" s="24">
        <v>404</v>
      </c>
      <c r="B404" s="24">
        <f t="shared" si="13"/>
        <v>403</v>
      </c>
      <c r="C404" s="24" t="str">
        <f t="shared" si="14"/>
        <v>{no:403, tag:``, title:``,word:``,link:``, mean:``},</v>
      </c>
    </row>
    <row r="405" spans="1:3">
      <c r="A405" s="24">
        <v>405</v>
      </c>
      <c r="B405" s="24">
        <f t="shared" si="13"/>
        <v>404</v>
      </c>
      <c r="C405" s="24" t="str">
        <f t="shared" si="14"/>
        <v>{no:404, tag:``, title:``,word:``,link:``, mean:``},</v>
      </c>
    </row>
    <row r="406" spans="1:3">
      <c r="A406" s="24">
        <v>406</v>
      </c>
      <c r="B406" s="24">
        <f t="shared" si="13"/>
        <v>405</v>
      </c>
      <c r="C406" s="24" t="str">
        <f t="shared" si="14"/>
        <v>{no:405, tag:``, title:``,word:``,link:``, mean:``},</v>
      </c>
    </row>
    <row r="407" spans="1:3">
      <c r="A407" s="24">
        <v>407</v>
      </c>
      <c r="B407" s="24">
        <f t="shared" si="13"/>
        <v>406</v>
      </c>
      <c r="C407" s="24" t="str">
        <f t="shared" si="14"/>
        <v>{no:406, tag:``, title:``,word:``,link:``, mean:``},</v>
      </c>
    </row>
    <row r="408" spans="1:3">
      <c r="A408" s="24">
        <v>408</v>
      </c>
      <c r="B408" s="24">
        <f t="shared" si="13"/>
        <v>407</v>
      </c>
      <c r="C408" s="24" t="str">
        <f t="shared" si="14"/>
        <v>{no:407, tag:``, title:``,word:``,link:``, mean:``},</v>
      </c>
    </row>
    <row r="409" spans="1:3">
      <c r="A409" s="24">
        <v>409</v>
      </c>
      <c r="B409" s="24">
        <f t="shared" si="13"/>
        <v>408</v>
      </c>
      <c r="C409" s="24" t="str">
        <f t="shared" si="14"/>
        <v>{no:408, tag:``, title:``,word:``,link:``, mean:``},</v>
      </c>
    </row>
    <row r="410" spans="1:3">
      <c r="A410" s="24">
        <v>410</v>
      </c>
      <c r="B410" s="24">
        <f t="shared" si="13"/>
        <v>409</v>
      </c>
      <c r="C410" s="24" t="str">
        <f t="shared" si="14"/>
        <v>{no:409, tag:``, title:``,word:``,link:``, mean:``},</v>
      </c>
    </row>
    <row r="411" spans="1:3">
      <c r="A411" s="24">
        <v>411</v>
      </c>
      <c r="B411" s="24">
        <f t="shared" si="13"/>
        <v>410</v>
      </c>
      <c r="C411" s="24" t="str">
        <f t="shared" si="14"/>
        <v>{no:410, tag:``, title:``,word:``,link:``, mean:``},</v>
      </c>
    </row>
    <row r="412" spans="1:3">
      <c r="A412" s="24">
        <v>412</v>
      </c>
      <c r="B412" s="24">
        <f t="shared" si="13"/>
        <v>411</v>
      </c>
      <c r="C412" s="24" t="str">
        <f t="shared" si="14"/>
        <v>{no:411, tag:``, title:``,word:``,link:``, mean:``},</v>
      </c>
    </row>
    <row r="413" spans="1:3">
      <c r="A413" s="24">
        <v>413</v>
      </c>
      <c r="B413" s="24">
        <f t="shared" si="13"/>
        <v>412</v>
      </c>
      <c r="C413" s="24" t="str">
        <f t="shared" si="14"/>
        <v>{no:412, tag:``, title:``,word:``,link:``, mean:``},</v>
      </c>
    </row>
    <row r="414" spans="1:3">
      <c r="A414" s="24">
        <v>414</v>
      </c>
      <c r="B414" s="24">
        <f t="shared" si="13"/>
        <v>413</v>
      </c>
      <c r="C414" s="24" t="str">
        <f t="shared" si="14"/>
        <v>{no:413, tag:``, title:``,word:``,link:``, mean:``},</v>
      </c>
    </row>
    <row r="415" spans="1:3">
      <c r="A415" s="24">
        <v>415</v>
      </c>
      <c r="B415" s="24">
        <f t="shared" si="13"/>
        <v>414</v>
      </c>
      <c r="C415" s="24" t="str">
        <f t="shared" si="14"/>
        <v>{no:414, tag:``, title:``,word:``,link:``, mean:``},</v>
      </c>
    </row>
    <row r="416" spans="1:3">
      <c r="A416" s="24">
        <v>416</v>
      </c>
      <c r="B416" s="24">
        <f t="shared" si="13"/>
        <v>415</v>
      </c>
      <c r="C416" s="24" t="str">
        <f t="shared" si="14"/>
        <v>{no:415, tag:``, title:``,word:``,link:``, mean:``},</v>
      </c>
    </row>
    <row r="417" spans="1:3">
      <c r="A417" s="24">
        <v>417</v>
      </c>
      <c r="B417" s="24">
        <f t="shared" si="13"/>
        <v>416</v>
      </c>
      <c r="C417" s="24" t="str">
        <f t="shared" si="14"/>
        <v>{no:416, tag:``, title:``,word:``,link:``, mean:``},</v>
      </c>
    </row>
    <row r="418" spans="1:3">
      <c r="A418" s="24">
        <v>418</v>
      </c>
      <c r="B418" s="24">
        <f t="shared" si="13"/>
        <v>417</v>
      </c>
      <c r="C418" s="24" t="str">
        <f t="shared" si="14"/>
        <v>{no:417, tag:``, title:``,word:``,link:``, mean:``},</v>
      </c>
    </row>
    <row r="419" spans="1:3">
      <c r="A419" s="24">
        <v>419</v>
      </c>
      <c r="B419" s="24">
        <f t="shared" si="13"/>
        <v>418</v>
      </c>
      <c r="C419" s="24" t="str">
        <f t="shared" si="14"/>
        <v>{no:418, tag:``, title:``,word:``,link:``, mean:``},</v>
      </c>
    </row>
    <row r="420" spans="1:3">
      <c r="A420" s="24">
        <v>420</v>
      </c>
      <c r="B420" s="24">
        <f t="shared" si="13"/>
        <v>419</v>
      </c>
      <c r="C420" s="24" t="str">
        <f t="shared" si="14"/>
        <v>{no:419, tag:``, title:``,word:``,link:``, mean:``},</v>
      </c>
    </row>
    <row r="421" spans="1:3">
      <c r="A421" s="24">
        <v>421</v>
      </c>
      <c r="B421" s="24">
        <f t="shared" si="13"/>
        <v>420</v>
      </c>
      <c r="C421" s="24" t="str">
        <f t="shared" si="14"/>
        <v>{no:420, tag:``, title:``,word:``,link:``, mean:``},</v>
      </c>
    </row>
    <row r="422" spans="1:3">
      <c r="A422" s="24">
        <v>422</v>
      </c>
      <c r="B422" s="24">
        <f t="shared" si="13"/>
        <v>421</v>
      </c>
      <c r="C422" s="24" t="str">
        <f t="shared" si="14"/>
        <v>{no:421, tag:``, title:``,word:``,link:``, mean:``},</v>
      </c>
    </row>
    <row r="423" spans="1:3">
      <c r="A423" s="24">
        <v>423</v>
      </c>
      <c r="B423" s="24">
        <f t="shared" si="13"/>
        <v>422</v>
      </c>
      <c r="C423" s="24" t="str">
        <f t="shared" si="14"/>
        <v>{no:422, tag:``, title:``,word:``,link:``, mean:``},</v>
      </c>
    </row>
    <row r="424" spans="1:3">
      <c r="A424" s="24">
        <v>424</v>
      </c>
      <c r="B424" s="24">
        <f t="shared" si="13"/>
        <v>423</v>
      </c>
      <c r="C424" s="24" t="str">
        <f t="shared" si="14"/>
        <v>{no:423, tag:``, title:``,word:``,link:``, mean:``},</v>
      </c>
    </row>
    <row r="425" spans="1:3">
      <c r="A425" s="24">
        <v>425</v>
      </c>
      <c r="B425" s="24">
        <f t="shared" si="13"/>
        <v>424</v>
      </c>
      <c r="C425" s="24" t="str">
        <f t="shared" si="14"/>
        <v>{no:424, tag:``, title:``,word:``,link:``, mean:``},</v>
      </c>
    </row>
    <row r="426" spans="1:3">
      <c r="A426" s="24">
        <v>426</v>
      </c>
      <c r="B426" s="24">
        <f t="shared" si="13"/>
        <v>425</v>
      </c>
      <c r="C426" s="24" t="str">
        <f t="shared" si="14"/>
        <v>{no:425, tag:``, title:``,word:``,link:``, mean:``},</v>
      </c>
    </row>
    <row r="427" spans="1:3">
      <c r="A427" s="24">
        <v>427</v>
      </c>
      <c r="B427" s="24">
        <f t="shared" si="13"/>
        <v>426</v>
      </c>
      <c r="C427" s="24" t="str">
        <f t="shared" si="14"/>
        <v>{no:426, tag:``, title:``,word:``,link:``, mean:``},</v>
      </c>
    </row>
    <row r="428" spans="1:3">
      <c r="A428" s="24">
        <v>428</v>
      </c>
      <c r="B428" s="24">
        <f t="shared" si="13"/>
        <v>427</v>
      </c>
      <c r="C428" s="24" t="str">
        <f t="shared" si="14"/>
        <v>{no:427, tag:``, title:``,word:``,link:``, mean:``},</v>
      </c>
    </row>
    <row r="429" spans="1:3">
      <c r="A429" s="24">
        <v>429</v>
      </c>
      <c r="B429" s="24">
        <f t="shared" si="13"/>
        <v>428</v>
      </c>
      <c r="C429" s="24" t="str">
        <f t="shared" si="14"/>
        <v>{no:428, tag:``, title:``,word:``,link:``, mean:``},</v>
      </c>
    </row>
    <row r="430" spans="1:3">
      <c r="A430" s="24">
        <v>430</v>
      </c>
      <c r="B430" s="24">
        <f t="shared" si="13"/>
        <v>429</v>
      </c>
      <c r="C430" s="24" t="str">
        <f t="shared" si="14"/>
        <v>{no:429, tag:``, title:``,word:``,link:``, mean:``},</v>
      </c>
    </row>
    <row r="431" spans="1:3">
      <c r="A431" s="24">
        <v>431</v>
      </c>
      <c r="B431" s="24">
        <f t="shared" si="13"/>
        <v>430</v>
      </c>
      <c r="C431" s="24" t="str">
        <f t="shared" si="14"/>
        <v>{no:430, tag:``, title:``,word:``,link:``, mean:``},</v>
      </c>
    </row>
    <row r="432" spans="1:3">
      <c r="A432" s="24">
        <v>432</v>
      </c>
      <c r="B432" s="24">
        <f t="shared" si="13"/>
        <v>431</v>
      </c>
      <c r="C432" s="24" t="str">
        <f t="shared" si="14"/>
        <v>{no:431, tag:``, title:``,word:``,link:``, mean:``},</v>
      </c>
    </row>
    <row r="433" spans="1:3">
      <c r="A433" s="24">
        <v>433</v>
      </c>
      <c r="B433" s="24">
        <f t="shared" si="13"/>
        <v>432</v>
      </c>
      <c r="C433" s="24" t="str">
        <f t="shared" si="14"/>
        <v>{no:432, tag:``, title:``,word:``,link:``, mean:``},</v>
      </c>
    </row>
    <row r="434" spans="1:3">
      <c r="A434" s="24">
        <v>434</v>
      </c>
      <c r="B434" s="24">
        <f t="shared" si="13"/>
        <v>433</v>
      </c>
      <c r="C434" s="24" t="str">
        <f t="shared" si="14"/>
        <v>{no:433, tag:``, title:``,word:``,link:``, mean:``},</v>
      </c>
    </row>
    <row r="435" spans="1:3">
      <c r="A435" s="24">
        <v>435</v>
      </c>
      <c r="B435" s="24">
        <f t="shared" si="13"/>
        <v>434</v>
      </c>
      <c r="C435" s="24" t="str">
        <f t="shared" si="14"/>
        <v>{no:434, tag:``, title:``,word:``,link:``, mean:``},</v>
      </c>
    </row>
    <row r="436" spans="1:3">
      <c r="A436" s="24">
        <v>436</v>
      </c>
      <c r="B436" s="24">
        <f t="shared" si="13"/>
        <v>435</v>
      </c>
      <c r="C436" s="24" t="str">
        <f t="shared" si="14"/>
        <v>{no:435, tag:``, title:``,word:``,link:``, mean:``},</v>
      </c>
    </row>
    <row r="437" spans="1:3">
      <c r="A437" s="24">
        <v>437</v>
      </c>
      <c r="B437" s="24">
        <f t="shared" si="13"/>
        <v>436</v>
      </c>
      <c r="C437" s="24" t="str">
        <f t="shared" si="14"/>
        <v>{no:436, tag:``, title:``,word:``,link:``, mean:``},</v>
      </c>
    </row>
    <row r="438" spans="1:3">
      <c r="A438" s="24">
        <v>438</v>
      </c>
      <c r="B438" s="24">
        <f t="shared" si="13"/>
        <v>437</v>
      </c>
      <c r="C438" s="24" t="str">
        <f t="shared" si="14"/>
        <v>{no:437, tag:``, title:``,word:``,link:``, mean:``},</v>
      </c>
    </row>
    <row r="439" spans="1:3">
      <c r="A439" s="24">
        <v>439</v>
      </c>
      <c r="B439" s="24">
        <f t="shared" si="13"/>
        <v>438</v>
      </c>
      <c r="C439" s="24" t="str">
        <f t="shared" si="14"/>
        <v>{no:438, tag:``, title:``,word:``,link:``, mean:``},</v>
      </c>
    </row>
    <row r="440" spans="1:3">
      <c r="A440" s="24">
        <v>440</v>
      </c>
      <c r="B440" s="24">
        <f t="shared" si="13"/>
        <v>439</v>
      </c>
      <c r="C440" s="24" t="str">
        <f t="shared" si="14"/>
        <v>{no:439, tag:``, title:``,word:``,link:``, mean:``},</v>
      </c>
    </row>
    <row r="441" spans="1:3">
      <c r="A441" s="24">
        <v>441</v>
      </c>
      <c r="B441" s="24">
        <f t="shared" si="13"/>
        <v>440</v>
      </c>
      <c r="C441" s="24" t="str">
        <f t="shared" si="14"/>
        <v>{no:440, tag:``, title:``,word:``,link:``, mean:``},</v>
      </c>
    </row>
    <row r="442" spans="1:3">
      <c r="A442" s="24">
        <v>442</v>
      </c>
      <c r="B442" s="24">
        <f t="shared" si="13"/>
        <v>441</v>
      </c>
      <c r="C442" s="24" t="str">
        <f t="shared" si="14"/>
        <v>{no:441, tag:``, title:``,word:``,link:``, mean:``},</v>
      </c>
    </row>
    <row r="443" spans="1:3">
      <c r="A443" s="24">
        <v>443</v>
      </c>
      <c r="B443" s="24">
        <f t="shared" si="13"/>
        <v>442</v>
      </c>
      <c r="C443" s="24" t="str">
        <f t="shared" si="14"/>
        <v>{no:442, tag:``, title:``,word:``,link:``, mean:``},</v>
      </c>
    </row>
    <row r="444" spans="1:3">
      <c r="A444" s="24">
        <v>444</v>
      </c>
      <c r="B444" s="24">
        <f t="shared" si="13"/>
        <v>443</v>
      </c>
      <c r="C444" s="24" t="str">
        <f t="shared" si="14"/>
        <v>{no:443, tag:``, title:``,word:``,link:``, mean:``},</v>
      </c>
    </row>
    <row r="445" spans="1:3">
      <c r="A445" s="24">
        <v>445</v>
      </c>
      <c r="B445" s="24">
        <f t="shared" si="13"/>
        <v>444</v>
      </c>
      <c r="C445" s="24" t="str">
        <f t="shared" si="14"/>
        <v>{no:444, tag:``, title:``,word:``,link:``, mean:``},</v>
      </c>
    </row>
    <row r="446" spans="1:3">
      <c r="A446" s="24">
        <v>446</v>
      </c>
      <c r="B446" s="24">
        <f t="shared" si="13"/>
        <v>445</v>
      </c>
      <c r="C446" s="24" t="str">
        <f t="shared" si="14"/>
        <v>{no:445, tag:``, title:``,word:``,link:``, mean:``},</v>
      </c>
    </row>
    <row r="447" spans="1:3">
      <c r="A447" s="24">
        <v>447</v>
      </c>
      <c r="B447" s="24">
        <f t="shared" si="13"/>
        <v>446</v>
      </c>
      <c r="C447" s="24" t="str">
        <f t="shared" si="14"/>
        <v>{no:446, tag:``, title:``,word:``,link:``, mean:``},</v>
      </c>
    </row>
    <row r="448" spans="1:3">
      <c r="A448" s="24">
        <v>448</v>
      </c>
      <c r="B448" s="24">
        <f t="shared" si="13"/>
        <v>447</v>
      </c>
      <c r="C448" s="24" t="str">
        <f t="shared" si="14"/>
        <v>{no:447, tag:``, title:``,word:``,link:``, mean:``},</v>
      </c>
    </row>
    <row r="449" spans="1:3">
      <c r="A449" s="24">
        <v>449</v>
      </c>
      <c r="B449" s="24">
        <f t="shared" si="13"/>
        <v>448</v>
      </c>
      <c r="C449" s="24" t="str">
        <f t="shared" si="14"/>
        <v>{no:448, tag:``, title:``,word:``,link:``, mean:``},</v>
      </c>
    </row>
    <row r="450" spans="1:3">
      <c r="A450" s="24">
        <v>450</v>
      </c>
      <c r="B450" s="24">
        <f t="shared" ref="B450:B513" si="15">ROW()-1</f>
        <v>449</v>
      </c>
      <c r="C450" s="24" t="str">
        <f t="shared" si="14"/>
        <v>{no:449, tag:``, title:``,word:``,link:``, mean:``},</v>
      </c>
    </row>
    <row r="451" spans="1:3">
      <c r="A451" s="24">
        <v>451</v>
      </c>
      <c r="B451" s="24">
        <f t="shared" si="15"/>
        <v>450</v>
      </c>
      <c r="C451" s="24" t="str">
        <f t="shared" si="14"/>
        <v>{no:450, tag:``, title:``,word:``,link:``, mean:``},</v>
      </c>
    </row>
    <row r="452" spans="1:3">
      <c r="A452" s="24">
        <v>452</v>
      </c>
      <c r="B452" s="24">
        <f t="shared" si="15"/>
        <v>451</v>
      </c>
      <c r="C452" s="24" t="str">
        <f t="shared" si="14"/>
        <v>{no:451, tag:``, title:``,word:``,link:``, mean:``},</v>
      </c>
    </row>
    <row r="453" spans="1:3">
      <c r="A453" s="24">
        <v>453</v>
      </c>
      <c r="B453" s="24">
        <f t="shared" si="15"/>
        <v>452</v>
      </c>
      <c r="C453" s="24" t="str">
        <f t="shared" si="14"/>
        <v>{no:452, tag:``, title:``,word:``,link:``, mean:``},</v>
      </c>
    </row>
    <row r="454" spans="1:3">
      <c r="A454" s="24">
        <v>454</v>
      </c>
      <c r="B454" s="24">
        <f t="shared" si="15"/>
        <v>453</v>
      </c>
      <c r="C454" s="24" t="str">
        <f t="shared" si="14"/>
        <v>{no:453, tag:``, title:``,word:``,link:``, mean:``},</v>
      </c>
    </row>
    <row r="455" spans="1:3">
      <c r="A455" s="24">
        <v>455</v>
      </c>
      <c r="B455" s="24">
        <f t="shared" si="15"/>
        <v>454</v>
      </c>
      <c r="C455" s="24" t="str">
        <f t="shared" si="14"/>
        <v>{no:454, tag:``, title:``,word:``,link:``, mean:``},</v>
      </c>
    </row>
    <row r="456" spans="1:3">
      <c r="A456" s="24">
        <v>456</v>
      </c>
      <c r="B456" s="24">
        <f t="shared" si="15"/>
        <v>455</v>
      </c>
      <c r="C456" s="24" t="str">
        <f t="shared" si="14"/>
        <v>{no:455, tag:``, title:``,word:``,link:``, mean:``},</v>
      </c>
    </row>
    <row r="457" spans="1:3">
      <c r="A457" s="24">
        <v>457</v>
      </c>
      <c r="B457" s="24">
        <f t="shared" si="15"/>
        <v>456</v>
      </c>
      <c r="C457" s="24" t="str">
        <f t="shared" ref="C457:C520" si="16">"{no:"&amp;B457&amp;", tag:`"&amp;D457&amp;"`, title:`"&amp;E457&amp;"`,word:`"&amp;F457&amp;"`,link:`"&amp;H457&amp;"`, mean:`"&amp;G457&amp;"`},"</f>
        <v>{no:456, tag:``, title:``,word:``,link:``, mean:``},</v>
      </c>
    </row>
    <row r="458" spans="1:3">
      <c r="A458" s="24">
        <v>458</v>
      </c>
      <c r="B458" s="24">
        <f t="shared" si="15"/>
        <v>457</v>
      </c>
      <c r="C458" s="24" t="str">
        <f t="shared" si="16"/>
        <v>{no:457, tag:``, title:``,word:``,link:``, mean:``},</v>
      </c>
    </row>
    <row r="459" spans="1:3">
      <c r="A459" s="24">
        <v>459</v>
      </c>
      <c r="B459" s="24">
        <f t="shared" si="15"/>
        <v>458</v>
      </c>
      <c r="C459" s="24" t="str">
        <f t="shared" si="16"/>
        <v>{no:458, tag:``, title:``,word:``,link:``, mean:``},</v>
      </c>
    </row>
    <row r="460" spans="1:3">
      <c r="A460" s="24">
        <v>460</v>
      </c>
      <c r="B460" s="24">
        <f t="shared" si="15"/>
        <v>459</v>
      </c>
      <c r="C460" s="24" t="str">
        <f t="shared" si="16"/>
        <v>{no:459, tag:``, title:``,word:``,link:``, mean:``},</v>
      </c>
    </row>
    <row r="461" spans="1:3">
      <c r="A461" s="24">
        <v>461</v>
      </c>
      <c r="B461" s="24">
        <f t="shared" si="15"/>
        <v>460</v>
      </c>
      <c r="C461" s="24" t="str">
        <f t="shared" si="16"/>
        <v>{no:460, tag:``, title:``,word:``,link:``, mean:``},</v>
      </c>
    </row>
    <row r="462" spans="1:3">
      <c r="A462" s="24">
        <v>462</v>
      </c>
      <c r="B462" s="24">
        <f t="shared" si="15"/>
        <v>461</v>
      </c>
      <c r="C462" s="24" t="str">
        <f t="shared" si="16"/>
        <v>{no:461, tag:``, title:``,word:``,link:``, mean:``},</v>
      </c>
    </row>
    <row r="463" spans="1:3">
      <c r="A463" s="24">
        <v>463</v>
      </c>
      <c r="B463" s="24">
        <f t="shared" si="15"/>
        <v>462</v>
      </c>
      <c r="C463" s="24" t="str">
        <f t="shared" si="16"/>
        <v>{no:462, tag:``, title:``,word:``,link:``, mean:``},</v>
      </c>
    </row>
    <row r="464" spans="1:3">
      <c r="A464" s="24">
        <v>464</v>
      </c>
      <c r="B464" s="24">
        <f t="shared" si="15"/>
        <v>463</v>
      </c>
      <c r="C464" s="24" t="str">
        <f t="shared" si="16"/>
        <v>{no:463, tag:``, title:``,word:``,link:``, mean:``},</v>
      </c>
    </row>
    <row r="465" spans="1:3">
      <c r="A465" s="24">
        <v>465</v>
      </c>
      <c r="B465" s="24">
        <f t="shared" si="15"/>
        <v>464</v>
      </c>
      <c r="C465" s="24" t="str">
        <f t="shared" si="16"/>
        <v>{no:464, tag:``, title:``,word:``,link:``, mean:``},</v>
      </c>
    </row>
    <row r="466" spans="1:3">
      <c r="A466" s="24">
        <v>466</v>
      </c>
      <c r="B466" s="24">
        <f t="shared" si="15"/>
        <v>465</v>
      </c>
      <c r="C466" s="24" t="str">
        <f t="shared" si="16"/>
        <v>{no:465, tag:``, title:``,word:``,link:``, mean:``},</v>
      </c>
    </row>
    <row r="467" spans="1:3">
      <c r="A467" s="24">
        <v>467</v>
      </c>
      <c r="B467" s="24">
        <f t="shared" si="15"/>
        <v>466</v>
      </c>
      <c r="C467" s="24" t="str">
        <f t="shared" si="16"/>
        <v>{no:466, tag:``, title:``,word:``,link:``, mean:``},</v>
      </c>
    </row>
    <row r="468" spans="1:3">
      <c r="A468" s="24">
        <v>468</v>
      </c>
      <c r="B468" s="24">
        <f t="shared" si="15"/>
        <v>467</v>
      </c>
      <c r="C468" s="24" t="str">
        <f t="shared" si="16"/>
        <v>{no:467, tag:``, title:``,word:``,link:``, mean:``},</v>
      </c>
    </row>
    <row r="469" spans="1:3">
      <c r="A469" s="24">
        <v>469</v>
      </c>
      <c r="B469" s="24">
        <f t="shared" si="15"/>
        <v>468</v>
      </c>
      <c r="C469" s="24" t="str">
        <f t="shared" si="16"/>
        <v>{no:468, tag:``, title:``,word:``,link:``, mean:``},</v>
      </c>
    </row>
    <row r="470" spans="1:3">
      <c r="A470" s="24">
        <v>470</v>
      </c>
      <c r="B470" s="24">
        <f t="shared" si="15"/>
        <v>469</v>
      </c>
      <c r="C470" s="24" t="str">
        <f t="shared" si="16"/>
        <v>{no:469, tag:``, title:``,word:``,link:``, mean:``},</v>
      </c>
    </row>
    <row r="471" spans="1:3">
      <c r="A471" s="24">
        <v>471</v>
      </c>
      <c r="B471" s="24">
        <f t="shared" si="15"/>
        <v>470</v>
      </c>
      <c r="C471" s="24" t="str">
        <f t="shared" si="16"/>
        <v>{no:470, tag:``, title:``,word:``,link:``, mean:``},</v>
      </c>
    </row>
    <row r="472" spans="1:3">
      <c r="A472" s="24">
        <v>472</v>
      </c>
      <c r="B472" s="24">
        <f t="shared" si="15"/>
        <v>471</v>
      </c>
      <c r="C472" s="24" t="str">
        <f t="shared" si="16"/>
        <v>{no:471, tag:``, title:``,word:``,link:``, mean:``},</v>
      </c>
    </row>
    <row r="473" spans="1:3">
      <c r="A473" s="24">
        <v>473</v>
      </c>
      <c r="B473" s="24">
        <f t="shared" si="15"/>
        <v>472</v>
      </c>
      <c r="C473" s="24" t="str">
        <f t="shared" si="16"/>
        <v>{no:472, tag:``, title:``,word:``,link:``, mean:``},</v>
      </c>
    </row>
    <row r="474" spans="1:3">
      <c r="A474" s="24">
        <v>474</v>
      </c>
      <c r="B474" s="24">
        <f t="shared" si="15"/>
        <v>473</v>
      </c>
      <c r="C474" s="24" t="str">
        <f t="shared" si="16"/>
        <v>{no:473, tag:``, title:``,word:``,link:``, mean:``},</v>
      </c>
    </row>
    <row r="475" spans="1:3">
      <c r="A475" s="24">
        <v>475</v>
      </c>
      <c r="B475" s="24">
        <f t="shared" si="15"/>
        <v>474</v>
      </c>
      <c r="C475" s="24" t="str">
        <f t="shared" si="16"/>
        <v>{no:474, tag:``, title:``,word:``,link:``, mean:``},</v>
      </c>
    </row>
    <row r="476" spans="1:3">
      <c r="A476" s="24">
        <v>476</v>
      </c>
      <c r="B476" s="24">
        <f t="shared" si="15"/>
        <v>475</v>
      </c>
      <c r="C476" s="24" t="str">
        <f t="shared" si="16"/>
        <v>{no:475, tag:``, title:``,word:``,link:``, mean:``},</v>
      </c>
    </row>
    <row r="477" spans="1:3">
      <c r="A477" s="24">
        <v>477</v>
      </c>
      <c r="B477" s="24">
        <f t="shared" si="15"/>
        <v>476</v>
      </c>
      <c r="C477" s="24" t="str">
        <f t="shared" si="16"/>
        <v>{no:476, tag:``, title:``,word:``,link:``, mean:``},</v>
      </c>
    </row>
    <row r="478" spans="1:3">
      <c r="A478" s="24">
        <v>478</v>
      </c>
      <c r="B478" s="24">
        <f t="shared" si="15"/>
        <v>477</v>
      </c>
      <c r="C478" s="24" t="str">
        <f t="shared" si="16"/>
        <v>{no:477, tag:``, title:``,word:``,link:``, mean:``},</v>
      </c>
    </row>
    <row r="479" spans="1:3">
      <c r="A479" s="24">
        <v>479</v>
      </c>
      <c r="B479" s="24">
        <f t="shared" si="15"/>
        <v>478</v>
      </c>
      <c r="C479" s="24" t="str">
        <f t="shared" si="16"/>
        <v>{no:478, tag:``, title:``,word:``,link:``, mean:``},</v>
      </c>
    </row>
    <row r="480" spans="1:3">
      <c r="A480" s="24">
        <v>480</v>
      </c>
      <c r="B480" s="24">
        <f t="shared" si="15"/>
        <v>479</v>
      </c>
      <c r="C480" s="24" t="str">
        <f t="shared" si="16"/>
        <v>{no:479, tag:``, title:``,word:``,link:``, mean:``},</v>
      </c>
    </row>
    <row r="481" spans="1:3">
      <c r="A481" s="24">
        <v>481</v>
      </c>
      <c r="B481" s="24">
        <f t="shared" si="15"/>
        <v>480</v>
      </c>
      <c r="C481" s="24" t="str">
        <f t="shared" si="16"/>
        <v>{no:480, tag:``, title:``,word:``,link:``, mean:``},</v>
      </c>
    </row>
    <row r="482" spans="1:3">
      <c r="A482" s="24">
        <v>482</v>
      </c>
      <c r="B482" s="24">
        <f t="shared" si="15"/>
        <v>481</v>
      </c>
      <c r="C482" s="24" t="str">
        <f t="shared" si="16"/>
        <v>{no:481, tag:``, title:``,word:``,link:``, mean:``},</v>
      </c>
    </row>
    <row r="483" spans="1:3">
      <c r="A483" s="24">
        <v>483</v>
      </c>
      <c r="B483" s="24">
        <f t="shared" si="15"/>
        <v>482</v>
      </c>
      <c r="C483" s="24" t="str">
        <f t="shared" si="16"/>
        <v>{no:482, tag:``, title:``,word:``,link:``, mean:``},</v>
      </c>
    </row>
    <row r="484" spans="1:3">
      <c r="A484" s="24">
        <v>484</v>
      </c>
      <c r="B484" s="24">
        <f t="shared" si="15"/>
        <v>483</v>
      </c>
      <c r="C484" s="24" t="str">
        <f t="shared" si="16"/>
        <v>{no:483, tag:``, title:``,word:``,link:``, mean:``},</v>
      </c>
    </row>
    <row r="485" spans="1:3">
      <c r="A485" s="24">
        <v>485</v>
      </c>
      <c r="B485" s="24">
        <f t="shared" si="15"/>
        <v>484</v>
      </c>
      <c r="C485" s="24" t="str">
        <f t="shared" si="16"/>
        <v>{no:484, tag:``, title:``,word:``,link:``, mean:``},</v>
      </c>
    </row>
    <row r="486" spans="1:3">
      <c r="A486" s="24">
        <v>486</v>
      </c>
      <c r="B486" s="24">
        <f t="shared" si="15"/>
        <v>485</v>
      </c>
      <c r="C486" s="24" t="str">
        <f t="shared" si="16"/>
        <v>{no:485, tag:``, title:``,word:``,link:``, mean:``},</v>
      </c>
    </row>
    <row r="487" spans="1:3">
      <c r="A487" s="24">
        <v>487</v>
      </c>
      <c r="B487" s="24">
        <f t="shared" si="15"/>
        <v>486</v>
      </c>
      <c r="C487" s="24" t="str">
        <f t="shared" si="16"/>
        <v>{no:486, tag:``, title:``,word:``,link:``, mean:``},</v>
      </c>
    </row>
    <row r="488" spans="1:3">
      <c r="A488" s="24">
        <v>488</v>
      </c>
      <c r="B488" s="24">
        <f t="shared" si="15"/>
        <v>487</v>
      </c>
      <c r="C488" s="24" t="str">
        <f t="shared" si="16"/>
        <v>{no:487, tag:``, title:``,word:``,link:``, mean:``},</v>
      </c>
    </row>
    <row r="489" spans="1:3">
      <c r="A489" s="24">
        <v>489</v>
      </c>
      <c r="B489" s="24">
        <f t="shared" si="15"/>
        <v>488</v>
      </c>
      <c r="C489" s="24" t="str">
        <f t="shared" si="16"/>
        <v>{no:488, tag:``, title:``,word:``,link:``, mean:``},</v>
      </c>
    </row>
    <row r="490" spans="1:3">
      <c r="A490" s="24">
        <v>490</v>
      </c>
      <c r="B490" s="24">
        <f t="shared" si="15"/>
        <v>489</v>
      </c>
      <c r="C490" s="24" t="str">
        <f t="shared" si="16"/>
        <v>{no:489, tag:``, title:``,word:``,link:``, mean:``},</v>
      </c>
    </row>
    <row r="491" spans="1:3">
      <c r="A491" s="24">
        <v>491</v>
      </c>
      <c r="B491" s="24">
        <f t="shared" si="15"/>
        <v>490</v>
      </c>
      <c r="C491" s="24" t="str">
        <f t="shared" si="16"/>
        <v>{no:490, tag:``, title:``,word:``,link:``, mean:``},</v>
      </c>
    </row>
    <row r="492" spans="1:3">
      <c r="A492" s="24">
        <v>492</v>
      </c>
      <c r="B492" s="24">
        <f t="shared" si="15"/>
        <v>491</v>
      </c>
      <c r="C492" s="24" t="str">
        <f t="shared" si="16"/>
        <v>{no:491, tag:``, title:``,word:``,link:``, mean:``},</v>
      </c>
    </row>
    <row r="493" spans="1:3">
      <c r="A493" s="24">
        <v>493</v>
      </c>
      <c r="B493" s="24">
        <f t="shared" si="15"/>
        <v>492</v>
      </c>
      <c r="C493" s="24" t="str">
        <f t="shared" si="16"/>
        <v>{no:492, tag:``, title:``,word:``,link:``, mean:``},</v>
      </c>
    </row>
    <row r="494" spans="1:3">
      <c r="A494" s="24">
        <v>494</v>
      </c>
      <c r="B494" s="24">
        <f t="shared" si="15"/>
        <v>493</v>
      </c>
      <c r="C494" s="24" t="str">
        <f t="shared" si="16"/>
        <v>{no:493, tag:``, title:``,word:``,link:``, mean:``},</v>
      </c>
    </row>
    <row r="495" spans="1:3">
      <c r="A495" s="24">
        <v>495</v>
      </c>
      <c r="B495" s="24">
        <f t="shared" si="15"/>
        <v>494</v>
      </c>
      <c r="C495" s="24" t="str">
        <f t="shared" si="16"/>
        <v>{no:494, tag:``, title:``,word:``,link:``, mean:``},</v>
      </c>
    </row>
    <row r="496" spans="1:3">
      <c r="A496" s="24">
        <v>496</v>
      </c>
      <c r="B496" s="24">
        <f t="shared" si="15"/>
        <v>495</v>
      </c>
      <c r="C496" s="24" t="str">
        <f t="shared" si="16"/>
        <v>{no:495, tag:``, title:``,word:``,link:``, mean:``},</v>
      </c>
    </row>
    <row r="497" spans="1:3">
      <c r="A497" s="24">
        <v>497</v>
      </c>
      <c r="B497" s="24">
        <f t="shared" si="15"/>
        <v>496</v>
      </c>
      <c r="C497" s="24" t="str">
        <f t="shared" si="16"/>
        <v>{no:496, tag:``, title:``,word:``,link:``, mean:``},</v>
      </c>
    </row>
    <row r="498" spans="1:3">
      <c r="A498" s="24">
        <v>498</v>
      </c>
      <c r="B498" s="24">
        <f t="shared" si="15"/>
        <v>497</v>
      </c>
      <c r="C498" s="24" t="str">
        <f t="shared" si="16"/>
        <v>{no:497, tag:``, title:``,word:``,link:``, mean:``},</v>
      </c>
    </row>
    <row r="499" spans="1:3">
      <c r="A499" s="24">
        <v>499</v>
      </c>
      <c r="B499" s="24">
        <f t="shared" si="15"/>
        <v>498</v>
      </c>
      <c r="C499" s="24" t="str">
        <f t="shared" si="16"/>
        <v>{no:498, tag:``, title:``,word:``,link:``, mean:``},</v>
      </c>
    </row>
    <row r="500" spans="1:3">
      <c r="A500" s="24">
        <v>500</v>
      </c>
      <c r="B500" s="24">
        <f t="shared" si="15"/>
        <v>499</v>
      </c>
      <c r="C500" s="24" t="str">
        <f t="shared" si="16"/>
        <v>{no:499, tag:``, title:``,word:``,link:``, mean:``},</v>
      </c>
    </row>
    <row r="501" spans="1:3">
      <c r="A501" s="24">
        <v>501</v>
      </c>
      <c r="B501" s="24">
        <f t="shared" si="15"/>
        <v>500</v>
      </c>
      <c r="C501" s="24" t="str">
        <f t="shared" si="16"/>
        <v>{no:500, tag:``, title:``,word:``,link:``, mean:``},</v>
      </c>
    </row>
    <row r="502" spans="1:3">
      <c r="A502" s="24">
        <v>502</v>
      </c>
      <c r="B502" s="24">
        <f t="shared" si="15"/>
        <v>501</v>
      </c>
      <c r="C502" s="24" t="str">
        <f t="shared" si="16"/>
        <v>{no:501, tag:``, title:``,word:``,link:``, mean:``},</v>
      </c>
    </row>
    <row r="503" spans="1:3">
      <c r="A503" s="24">
        <v>503</v>
      </c>
      <c r="B503" s="24">
        <f t="shared" si="15"/>
        <v>502</v>
      </c>
      <c r="C503" s="24" t="str">
        <f t="shared" si="16"/>
        <v>{no:502, tag:``, title:``,word:``,link:``, mean:``},</v>
      </c>
    </row>
    <row r="504" spans="1:3">
      <c r="A504" s="24">
        <v>504</v>
      </c>
      <c r="B504" s="24">
        <f t="shared" si="15"/>
        <v>503</v>
      </c>
      <c r="C504" s="24" t="str">
        <f t="shared" si="16"/>
        <v>{no:503, tag:``, title:``,word:``,link:``, mean:``},</v>
      </c>
    </row>
    <row r="505" spans="1:3">
      <c r="A505" s="24">
        <v>505</v>
      </c>
      <c r="B505" s="24">
        <f t="shared" si="15"/>
        <v>504</v>
      </c>
      <c r="C505" s="24" t="str">
        <f t="shared" si="16"/>
        <v>{no:504, tag:``, title:``,word:``,link:``, mean:``},</v>
      </c>
    </row>
    <row r="506" spans="1:3">
      <c r="A506" s="24">
        <v>506</v>
      </c>
      <c r="B506" s="24">
        <f t="shared" si="15"/>
        <v>505</v>
      </c>
      <c r="C506" s="24" t="str">
        <f t="shared" si="16"/>
        <v>{no:505, tag:``, title:``,word:``,link:``, mean:``},</v>
      </c>
    </row>
    <row r="507" spans="1:3">
      <c r="A507" s="24">
        <v>507</v>
      </c>
      <c r="B507" s="24">
        <f t="shared" si="15"/>
        <v>506</v>
      </c>
      <c r="C507" s="24" t="str">
        <f t="shared" si="16"/>
        <v>{no:506, tag:``, title:``,word:``,link:``, mean:``},</v>
      </c>
    </row>
    <row r="508" spans="1:3">
      <c r="A508" s="24">
        <v>508</v>
      </c>
      <c r="B508" s="24">
        <f t="shared" si="15"/>
        <v>507</v>
      </c>
      <c r="C508" s="24" t="str">
        <f t="shared" si="16"/>
        <v>{no:507, tag:``, title:``,word:``,link:``, mean:``},</v>
      </c>
    </row>
    <row r="509" spans="1:3">
      <c r="A509" s="24">
        <v>509</v>
      </c>
      <c r="B509" s="24">
        <f t="shared" si="15"/>
        <v>508</v>
      </c>
      <c r="C509" s="24" t="str">
        <f t="shared" si="16"/>
        <v>{no:508, tag:``, title:``,word:``,link:``, mean:``},</v>
      </c>
    </row>
    <row r="510" spans="1:3">
      <c r="A510" s="24">
        <v>510</v>
      </c>
      <c r="B510" s="24">
        <f t="shared" si="15"/>
        <v>509</v>
      </c>
      <c r="C510" s="24" t="str">
        <f t="shared" si="16"/>
        <v>{no:509, tag:``, title:``,word:``,link:``, mean:``},</v>
      </c>
    </row>
    <row r="511" spans="1:3">
      <c r="A511" s="24">
        <v>511</v>
      </c>
      <c r="B511" s="24">
        <f t="shared" si="15"/>
        <v>510</v>
      </c>
      <c r="C511" s="24" t="str">
        <f t="shared" si="16"/>
        <v>{no:510, tag:``, title:``,word:``,link:``, mean:``},</v>
      </c>
    </row>
    <row r="512" spans="1:3">
      <c r="A512" s="24">
        <v>512</v>
      </c>
      <c r="B512" s="24">
        <f t="shared" si="15"/>
        <v>511</v>
      </c>
      <c r="C512" s="24" t="str">
        <f t="shared" si="16"/>
        <v>{no:511, tag:``, title:``,word:``,link:``, mean:``},</v>
      </c>
    </row>
    <row r="513" spans="1:3">
      <c r="A513" s="24">
        <v>513</v>
      </c>
      <c r="B513" s="24">
        <f t="shared" si="15"/>
        <v>512</v>
      </c>
      <c r="C513" s="24" t="str">
        <f t="shared" si="16"/>
        <v>{no:512, tag:``, title:``,word:``,link:``, mean:``},</v>
      </c>
    </row>
    <row r="514" spans="1:3">
      <c r="A514" s="24">
        <v>514</v>
      </c>
      <c r="B514" s="24">
        <f t="shared" ref="B514:B577" si="17">ROW()-1</f>
        <v>513</v>
      </c>
      <c r="C514" s="24" t="str">
        <f t="shared" si="16"/>
        <v>{no:513, tag:``, title:``,word:``,link:``, mean:``},</v>
      </c>
    </row>
    <row r="515" spans="1:3">
      <c r="A515" s="24">
        <v>515</v>
      </c>
      <c r="B515" s="24">
        <f t="shared" si="17"/>
        <v>514</v>
      </c>
      <c r="C515" s="24" t="str">
        <f t="shared" si="16"/>
        <v>{no:514, tag:``, title:``,word:``,link:``, mean:``},</v>
      </c>
    </row>
    <row r="516" spans="1:3">
      <c r="A516" s="24">
        <v>516</v>
      </c>
      <c r="B516" s="24">
        <f t="shared" si="17"/>
        <v>515</v>
      </c>
      <c r="C516" s="24" t="str">
        <f t="shared" si="16"/>
        <v>{no:515, tag:``, title:``,word:``,link:``, mean:``},</v>
      </c>
    </row>
    <row r="517" spans="1:3">
      <c r="A517" s="24">
        <v>517</v>
      </c>
      <c r="B517" s="24">
        <f t="shared" si="17"/>
        <v>516</v>
      </c>
      <c r="C517" s="24" t="str">
        <f t="shared" si="16"/>
        <v>{no:516, tag:``, title:``,word:``,link:``, mean:``},</v>
      </c>
    </row>
    <row r="518" spans="1:3">
      <c r="A518" s="24">
        <v>518</v>
      </c>
      <c r="B518" s="24">
        <f t="shared" si="17"/>
        <v>517</v>
      </c>
      <c r="C518" s="24" t="str">
        <f t="shared" si="16"/>
        <v>{no:517, tag:``, title:``,word:``,link:``, mean:``},</v>
      </c>
    </row>
    <row r="519" spans="1:3">
      <c r="A519" s="24">
        <v>519</v>
      </c>
      <c r="B519" s="24">
        <f t="shared" si="17"/>
        <v>518</v>
      </c>
      <c r="C519" s="24" t="str">
        <f t="shared" si="16"/>
        <v>{no:518, tag:``, title:``,word:``,link:``, mean:``},</v>
      </c>
    </row>
    <row r="520" spans="1:3">
      <c r="A520" s="24">
        <v>520</v>
      </c>
      <c r="B520" s="24">
        <f t="shared" si="17"/>
        <v>519</v>
      </c>
      <c r="C520" s="24" t="str">
        <f t="shared" si="16"/>
        <v>{no:519, tag:``, title:``,word:``,link:``, mean:``},</v>
      </c>
    </row>
    <row r="521" spans="1:3">
      <c r="A521" s="24">
        <v>521</v>
      </c>
      <c r="B521" s="24">
        <f t="shared" si="17"/>
        <v>520</v>
      </c>
      <c r="C521" s="24" t="str">
        <f t="shared" ref="C521:C584" si="18">"{no:"&amp;B521&amp;", tag:`"&amp;D521&amp;"`, title:`"&amp;E521&amp;"`,word:`"&amp;F521&amp;"`,link:`"&amp;H521&amp;"`, mean:`"&amp;G521&amp;"`},"</f>
        <v>{no:520, tag:``, title:``,word:``,link:``, mean:``},</v>
      </c>
    </row>
    <row r="522" spans="1:3">
      <c r="A522" s="24">
        <v>522</v>
      </c>
      <c r="B522" s="24">
        <f t="shared" si="17"/>
        <v>521</v>
      </c>
      <c r="C522" s="24" t="str">
        <f t="shared" si="18"/>
        <v>{no:521, tag:``, title:``,word:``,link:``, mean:``},</v>
      </c>
    </row>
    <row r="523" spans="1:3">
      <c r="A523" s="24">
        <v>523</v>
      </c>
      <c r="B523" s="24">
        <f t="shared" si="17"/>
        <v>522</v>
      </c>
      <c r="C523" s="24" t="str">
        <f t="shared" si="18"/>
        <v>{no:522, tag:``, title:``,word:``,link:``, mean:``},</v>
      </c>
    </row>
    <row r="524" spans="1:3">
      <c r="A524" s="24">
        <v>524</v>
      </c>
      <c r="B524" s="24">
        <f t="shared" si="17"/>
        <v>523</v>
      </c>
      <c r="C524" s="24" t="str">
        <f t="shared" si="18"/>
        <v>{no:523, tag:``, title:``,word:``,link:``, mean:``},</v>
      </c>
    </row>
    <row r="525" spans="1:3">
      <c r="A525" s="24">
        <v>525</v>
      </c>
      <c r="B525" s="24">
        <f t="shared" si="17"/>
        <v>524</v>
      </c>
      <c r="C525" s="24" t="str">
        <f t="shared" si="18"/>
        <v>{no:524, tag:``, title:``,word:``,link:``, mean:``},</v>
      </c>
    </row>
    <row r="526" spans="1:3">
      <c r="A526" s="24">
        <v>526</v>
      </c>
      <c r="B526" s="24">
        <f t="shared" si="17"/>
        <v>525</v>
      </c>
      <c r="C526" s="24" t="str">
        <f t="shared" si="18"/>
        <v>{no:525, tag:``, title:``,word:``,link:``, mean:``},</v>
      </c>
    </row>
    <row r="527" spans="1:3">
      <c r="A527" s="24">
        <v>527</v>
      </c>
      <c r="B527" s="24">
        <f t="shared" si="17"/>
        <v>526</v>
      </c>
      <c r="C527" s="24" t="str">
        <f t="shared" si="18"/>
        <v>{no:526, tag:``, title:``,word:``,link:``, mean:``},</v>
      </c>
    </row>
    <row r="528" spans="1:3">
      <c r="A528" s="24">
        <v>528</v>
      </c>
      <c r="B528" s="24">
        <f t="shared" si="17"/>
        <v>527</v>
      </c>
      <c r="C528" s="24" t="str">
        <f t="shared" si="18"/>
        <v>{no:527, tag:``, title:``,word:``,link:``, mean:``},</v>
      </c>
    </row>
    <row r="529" spans="1:3">
      <c r="A529" s="24">
        <v>529</v>
      </c>
      <c r="B529" s="24">
        <f t="shared" si="17"/>
        <v>528</v>
      </c>
      <c r="C529" s="24" t="str">
        <f t="shared" si="18"/>
        <v>{no:528, tag:``, title:``,word:``,link:``, mean:``},</v>
      </c>
    </row>
    <row r="530" spans="1:3">
      <c r="A530" s="24">
        <v>530</v>
      </c>
      <c r="B530" s="24">
        <f t="shared" si="17"/>
        <v>529</v>
      </c>
      <c r="C530" s="24" t="str">
        <f t="shared" si="18"/>
        <v>{no:529, tag:``, title:``,word:``,link:``, mean:``},</v>
      </c>
    </row>
    <row r="531" spans="1:3">
      <c r="A531" s="24">
        <v>531</v>
      </c>
      <c r="B531" s="24">
        <f t="shared" si="17"/>
        <v>530</v>
      </c>
      <c r="C531" s="24" t="str">
        <f t="shared" si="18"/>
        <v>{no:530, tag:``, title:``,word:``,link:``, mean:``},</v>
      </c>
    </row>
    <row r="532" spans="1:3">
      <c r="A532" s="24">
        <v>532</v>
      </c>
      <c r="B532" s="24">
        <f t="shared" si="17"/>
        <v>531</v>
      </c>
      <c r="C532" s="24" t="str">
        <f t="shared" si="18"/>
        <v>{no:531, tag:``, title:``,word:``,link:``, mean:``},</v>
      </c>
    </row>
    <row r="533" spans="1:3">
      <c r="A533" s="24">
        <v>533</v>
      </c>
      <c r="B533" s="24">
        <f t="shared" si="17"/>
        <v>532</v>
      </c>
      <c r="C533" s="24" t="str">
        <f t="shared" si="18"/>
        <v>{no:532, tag:``, title:``,word:``,link:``, mean:``},</v>
      </c>
    </row>
    <row r="534" spans="1:3">
      <c r="A534" s="24">
        <v>534</v>
      </c>
      <c r="B534" s="24">
        <f t="shared" si="17"/>
        <v>533</v>
      </c>
      <c r="C534" s="24" t="str">
        <f t="shared" si="18"/>
        <v>{no:533, tag:``, title:``,word:``,link:``, mean:``},</v>
      </c>
    </row>
    <row r="535" spans="1:3">
      <c r="A535" s="24">
        <v>535</v>
      </c>
      <c r="B535" s="24">
        <f t="shared" si="17"/>
        <v>534</v>
      </c>
      <c r="C535" s="24" t="str">
        <f t="shared" si="18"/>
        <v>{no:534, tag:``, title:``,word:``,link:``, mean:``},</v>
      </c>
    </row>
    <row r="536" spans="1:3">
      <c r="A536" s="24">
        <v>536</v>
      </c>
      <c r="B536" s="24">
        <f t="shared" si="17"/>
        <v>535</v>
      </c>
      <c r="C536" s="24" t="str">
        <f t="shared" si="18"/>
        <v>{no:535, tag:``, title:``,word:``,link:``, mean:``},</v>
      </c>
    </row>
    <row r="537" spans="1:3">
      <c r="A537" s="24">
        <v>537</v>
      </c>
      <c r="B537" s="24">
        <f t="shared" si="17"/>
        <v>536</v>
      </c>
      <c r="C537" s="24" t="str">
        <f t="shared" si="18"/>
        <v>{no:536, tag:``, title:``,word:``,link:``, mean:``},</v>
      </c>
    </row>
    <row r="538" spans="1:3">
      <c r="A538" s="24">
        <v>538</v>
      </c>
      <c r="B538" s="24">
        <f t="shared" si="17"/>
        <v>537</v>
      </c>
      <c r="C538" s="24" t="str">
        <f t="shared" si="18"/>
        <v>{no:537, tag:``, title:``,word:``,link:``, mean:``},</v>
      </c>
    </row>
    <row r="539" spans="1:3">
      <c r="A539" s="24">
        <v>539</v>
      </c>
      <c r="B539" s="24">
        <f t="shared" si="17"/>
        <v>538</v>
      </c>
      <c r="C539" s="24" t="str">
        <f t="shared" si="18"/>
        <v>{no:538, tag:``, title:``,word:``,link:``, mean:``},</v>
      </c>
    </row>
    <row r="540" spans="1:3">
      <c r="A540" s="24">
        <v>540</v>
      </c>
      <c r="B540" s="24">
        <f t="shared" si="17"/>
        <v>539</v>
      </c>
      <c r="C540" s="24" t="str">
        <f t="shared" si="18"/>
        <v>{no:539, tag:``, title:``,word:``,link:``, mean:``},</v>
      </c>
    </row>
    <row r="541" spans="1:3">
      <c r="A541" s="24">
        <v>541</v>
      </c>
      <c r="B541" s="24">
        <f t="shared" si="17"/>
        <v>540</v>
      </c>
      <c r="C541" s="24" t="str">
        <f t="shared" si="18"/>
        <v>{no:540, tag:``, title:``,word:``,link:``, mean:``},</v>
      </c>
    </row>
    <row r="542" spans="1:3">
      <c r="A542" s="24">
        <v>542</v>
      </c>
      <c r="B542" s="24">
        <f t="shared" si="17"/>
        <v>541</v>
      </c>
      <c r="C542" s="24" t="str">
        <f t="shared" si="18"/>
        <v>{no:541, tag:``, title:``,word:``,link:``, mean:``},</v>
      </c>
    </row>
    <row r="543" spans="1:3">
      <c r="A543" s="24">
        <v>543</v>
      </c>
      <c r="B543" s="24">
        <f t="shared" si="17"/>
        <v>542</v>
      </c>
      <c r="C543" s="24" t="str">
        <f t="shared" si="18"/>
        <v>{no:542, tag:``, title:``,word:``,link:``, mean:``},</v>
      </c>
    </row>
    <row r="544" spans="1:3">
      <c r="A544" s="24">
        <v>544</v>
      </c>
      <c r="B544" s="24">
        <f t="shared" si="17"/>
        <v>543</v>
      </c>
      <c r="C544" s="24" t="str">
        <f t="shared" si="18"/>
        <v>{no:543, tag:``, title:``,word:``,link:``, mean:``},</v>
      </c>
    </row>
    <row r="545" spans="1:3">
      <c r="A545" s="24">
        <v>545</v>
      </c>
      <c r="B545" s="24">
        <f t="shared" si="17"/>
        <v>544</v>
      </c>
      <c r="C545" s="24" t="str">
        <f t="shared" si="18"/>
        <v>{no:544, tag:``, title:``,word:``,link:``, mean:``},</v>
      </c>
    </row>
    <row r="546" spans="1:3">
      <c r="A546" s="24">
        <v>546</v>
      </c>
      <c r="B546" s="24">
        <f t="shared" si="17"/>
        <v>545</v>
      </c>
      <c r="C546" s="24" t="str">
        <f t="shared" si="18"/>
        <v>{no:545, tag:``, title:``,word:``,link:``, mean:``},</v>
      </c>
    </row>
    <row r="547" spans="1:3">
      <c r="A547" s="24">
        <v>547</v>
      </c>
      <c r="B547" s="24">
        <f t="shared" si="17"/>
        <v>546</v>
      </c>
      <c r="C547" s="24" t="str">
        <f t="shared" si="18"/>
        <v>{no:546, tag:``, title:``,word:``,link:``, mean:``},</v>
      </c>
    </row>
    <row r="548" spans="1:3">
      <c r="A548" s="24">
        <v>548</v>
      </c>
      <c r="B548" s="24">
        <f t="shared" si="17"/>
        <v>547</v>
      </c>
      <c r="C548" s="24" t="str">
        <f t="shared" si="18"/>
        <v>{no:547, tag:``, title:``,word:``,link:``, mean:``},</v>
      </c>
    </row>
    <row r="549" spans="1:3">
      <c r="A549" s="24">
        <v>549</v>
      </c>
      <c r="B549" s="24">
        <f t="shared" si="17"/>
        <v>548</v>
      </c>
      <c r="C549" s="24" t="str">
        <f t="shared" si="18"/>
        <v>{no:548, tag:``, title:``,word:``,link:``, mean:``},</v>
      </c>
    </row>
    <row r="550" spans="1:3">
      <c r="A550" s="24">
        <v>550</v>
      </c>
      <c r="B550" s="24">
        <f t="shared" si="17"/>
        <v>549</v>
      </c>
      <c r="C550" s="24" t="str">
        <f t="shared" si="18"/>
        <v>{no:549, tag:``, title:``,word:``,link:``, mean:``},</v>
      </c>
    </row>
    <row r="551" spans="1:3">
      <c r="A551" s="24">
        <v>551</v>
      </c>
      <c r="B551" s="24">
        <f t="shared" si="17"/>
        <v>550</v>
      </c>
      <c r="C551" s="24" t="str">
        <f t="shared" si="18"/>
        <v>{no:550, tag:``, title:``,word:``,link:``, mean:``},</v>
      </c>
    </row>
    <row r="552" spans="1:3">
      <c r="A552" s="24">
        <v>552</v>
      </c>
      <c r="B552" s="24">
        <f t="shared" si="17"/>
        <v>551</v>
      </c>
      <c r="C552" s="24" t="str">
        <f t="shared" si="18"/>
        <v>{no:551, tag:``, title:``,word:``,link:``, mean:``},</v>
      </c>
    </row>
    <row r="553" spans="1:3">
      <c r="A553" s="24">
        <v>553</v>
      </c>
      <c r="B553" s="24">
        <f t="shared" si="17"/>
        <v>552</v>
      </c>
      <c r="C553" s="24" t="str">
        <f t="shared" si="18"/>
        <v>{no:552, tag:``, title:``,word:``,link:``, mean:``},</v>
      </c>
    </row>
    <row r="554" spans="1:3">
      <c r="A554" s="24">
        <v>554</v>
      </c>
      <c r="B554" s="24">
        <f t="shared" si="17"/>
        <v>553</v>
      </c>
      <c r="C554" s="24" t="str">
        <f t="shared" si="18"/>
        <v>{no:553, tag:``, title:``,word:``,link:``, mean:``},</v>
      </c>
    </row>
    <row r="555" spans="1:3">
      <c r="A555" s="24">
        <v>555</v>
      </c>
      <c r="B555" s="24">
        <f t="shared" si="17"/>
        <v>554</v>
      </c>
      <c r="C555" s="24" t="str">
        <f t="shared" si="18"/>
        <v>{no:554, tag:``, title:``,word:``,link:``, mean:``},</v>
      </c>
    </row>
    <row r="556" spans="1:3">
      <c r="A556" s="24">
        <v>556</v>
      </c>
      <c r="B556" s="24">
        <f t="shared" si="17"/>
        <v>555</v>
      </c>
      <c r="C556" s="24" t="str">
        <f t="shared" si="18"/>
        <v>{no:555, tag:``, title:``,word:``,link:``, mean:``},</v>
      </c>
    </row>
    <row r="557" spans="1:3">
      <c r="A557" s="24">
        <v>557</v>
      </c>
      <c r="B557" s="24">
        <f t="shared" si="17"/>
        <v>556</v>
      </c>
      <c r="C557" s="24" t="str">
        <f t="shared" si="18"/>
        <v>{no:556, tag:``, title:``,word:``,link:``, mean:``},</v>
      </c>
    </row>
    <row r="558" spans="1:3">
      <c r="A558" s="24">
        <v>558</v>
      </c>
      <c r="B558" s="24">
        <f t="shared" si="17"/>
        <v>557</v>
      </c>
      <c r="C558" s="24" t="str">
        <f t="shared" si="18"/>
        <v>{no:557, tag:``, title:``,word:``,link:``, mean:``},</v>
      </c>
    </row>
    <row r="559" spans="1:3">
      <c r="A559" s="24">
        <v>559</v>
      </c>
      <c r="B559" s="24">
        <f t="shared" si="17"/>
        <v>558</v>
      </c>
      <c r="C559" s="24" t="str">
        <f t="shared" si="18"/>
        <v>{no:558, tag:``, title:``,word:``,link:``, mean:``},</v>
      </c>
    </row>
    <row r="560" spans="1:3">
      <c r="A560" s="24">
        <v>560</v>
      </c>
      <c r="B560" s="24">
        <f t="shared" si="17"/>
        <v>559</v>
      </c>
      <c r="C560" s="24" t="str">
        <f t="shared" si="18"/>
        <v>{no:559, tag:``, title:``,word:``,link:``, mean:``},</v>
      </c>
    </row>
    <row r="561" spans="1:3">
      <c r="A561" s="24">
        <v>561</v>
      </c>
      <c r="B561" s="24">
        <f t="shared" si="17"/>
        <v>560</v>
      </c>
      <c r="C561" s="24" t="str">
        <f t="shared" si="18"/>
        <v>{no:560, tag:``, title:``,word:``,link:``, mean:``},</v>
      </c>
    </row>
    <row r="562" spans="1:3">
      <c r="A562" s="24">
        <v>562</v>
      </c>
      <c r="B562" s="24">
        <f t="shared" si="17"/>
        <v>561</v>
      </c>
      <c r="C562" s="24" t="str">
        <f t="shared" si="18"/>
        <v>{no:561, tag:``, title:``,word:``,link:``, mean:``},</v>
      </c>
    </row>
    <row r="563" spans="1:3">
      <c r="A563" s="24">
        <v>563</v>
      </c>
      <c r="B563" s="24">
        <f t="shared" si="17"/>
        <v>562</v>
      </c>
      <c r="C563" s="24" t="str">
        <f t="shared" si="18"/>
        <v>{no:562, tag:``, title:``,word:``,link:``, mean:``},</v>
      </c>
    </row>
    <row r="564" spans="1:3">
      <c r="A564" s="24">
        <v>564</v>
      </c>
      <c r="B564" s="24">
        <f t="shared" si="17"/>
        <v>563</v>
      </c>
      <c r="C564" s="24" t="str">
        <f t="shared" si="18"/>
        <v>{no:563, tag:``, title:``,word:``,link:``, mean:``},</v>
      </c>
    </row>
    <row r="565" spans="1:3">
      <c r="A565" s="24">
        <v>565</v>
      </c>
      <c r="B565" s="24">
        <f t="shared" si="17"/>
        <v>564</v>
      </c>
      <c r="C565" s="24" t="str">
        <f t="shared" si="18"/>
        <v>{no:564, tag:``, title:``,word:``,link:``, mean:``},</v>
      </c>
    </row>
    <row r="566" spans="1:3">
      <c r="A566" s="24">
        <v>566</v>
      </c>
      <c r="B566" s="24">
        <f t="shared" si="17"/>
        <v>565</v>
      </c>
      <c r="C566" s="24" t="str">
        <f t="shared" si="18"/>
        <v>{no:565, tag:``, title:``,word:``,link:``, mean:``},</v>
      </c>
    </row>
    <row r="567" spans="1:3">
      <c r="A567" s="24">
        <v>567</v>
      </c>
      <c r="B567" s="24">
        <f t="shared" si="17"/>
        <v>566</v>
      </c>
      <c r="C567" s="24" t="str">
        <f t="shared" si="18"/>
        <v>{no:566, tag:``, title:``,word:``,link:``, mean:``},</v>
      </c>
    </row>
    <row r="568" spans="1:3">
      <c r="A568" s="24">
        <v>568</v>
      </c>
      <c r="B568" s="24">
        <f t="shared" si="17"/>
        <v>567</v>
      </c>
      <c r="C568" s="24" t="str">
        <f t="shared" si="18"/>
        <v>{no:567, tag:``, title:``,word:``,link:``, mean:``},</v>
      </c>
    </row>
    <row r="569" spans="1:3">
      <c r="A569" s="24">
        <v>569</v>
      </c>
      <c r="B569" s="24">
        <f t="shared" si="17"/>
        <v>568</v>
      </c>
      <c r="C569" s="24" t="str">
        <f t="shared" si="18"/>
        <v>{no:568, tag:``, title:``,word:``,link:``, mean:``},</v>
      </c>
    </row>
    <row r="570" spans="1:3">
      <c r="A570" s="24">
        <v>570</v>
      </c>
      <c r="B570" s="24">
        <f t="shared" si="17"/>
        <v>569</v>
      </c>
      <c r="C570" s="24" t="str">
        <f t="shared" si="18"/>
        <v>{no:569, tag:``, title:``,word:``,link:``, mean:``},</v>
      </c>
    </row>
    <row r="571" spans="1:3">
      <c r="A571" s="24">
        <v>571</v>
      </c>
      <c r="B571" s="24">
        <f t="shared" si="17"/>
        <v>570</v>
      </c>
      <c r="C571" s="24" t="str">
        <f t="shared" si="18"/>
        <v>{no:570, tag:``, title:``,word:``,link:``, mean:``},</v>
      </c>
    </row>
    <row r="572" spans="1:3">
      <c r="A572" s="24">
        <v>572</v>
      </c>
      <c r="B572" s="24">
        <f t="shared" si="17"/>
        <v>571</v>
      </c>
      <c r="C572" s="24" t="str">
        <f t="shared" si="18"/>
        <v>{no:571, tag:``, title:``,word:``,link:``, mean:``},</v>
      </c>
    </row>
    <row r="573" spans="1:3">
      <c r="A573" s="24">
        <v>573</v>
      </c>
      <c r="B573" s="24">
        <f t="shared" si="17"/>
        <v>572</v>
      </c>
      <c r="C573" s="24" t="str">
        <f t="shared" si="18"/>
        <v>{no:572, tag:``, title:``,word:``,link:``, mean:``},</v>
      </c>
    </row>
    <row r="574" spans="1:3">
      <c r="A574" s="24">
        <v>574</v>
      </c>
      <c r="B574" s="24">
        <f t="shared" si="17"/>
        <v>573</v>
      </c>
      <c r="C574" s="24" t="str">
        <f t="shared" si="18"/>
        <v>{no:573, tag:``, title:``,word:``,link:``, mean:``},</v>
      </c>
    </row>
    <row r="575" spans="1:3">
      <c r="A575" s="24">
        <v>575</v>
      </c>
      <c r="B575" s="24">
        <f t="shared" si="17"/>
        <v>574</v>
      </c>
      <c r="C575" s="24" t="str">
        <f t="shared" si="18"/>
        <v>{no:574, tag:``, title:``,word:``,link:``, mean:``},</v>
      </c>
    </row>
    <row r="576" spans="1:3">
      <c r="A576" s="24">
        <v>576</v>
      </c>
      <c r="B576" s="24">
        <f t="shared" si="17"/>
        <v>575</v>
      </c>
      <c r="C576" s="24" t="str">
        <f t="shared" si="18"/>
        <v>{no:575, tag:``, title:``,word:``,link:``, mean:``},</v>
      </c>
    </row>
    <row r="577" spans="1:3">
      <c r="A577" s="24">
        <v>577</v>
      </c>
      <c r="B577" s="24">
        <f t="shared" si="17"/>
        <v>576</v>
      </c>
      <c r="C577" s="24" t="str">
        <f t="shared" si="18"/>
        <v>{no:576, tag:``, title:``,word:``,link:``, mean:``},</v>
      </c>
    </row>
    <row r="578" spans="1:3">
      <c r="A578" s="24">
        <v>578</v>
      </c>
      <c r="B578" s="24">
        <f t="shared" ref="B578:B641" si="19">ROW()-1</f>
        <v>577</v>
      </c>
      <c r="C578" s="24" t="str">
        <f t="shared" si="18"/>
        <v>{no:577, tag:``, title:``,word:``,link:``, mean:``},</v>
      </c>
    </row>
    <row r="579" spans="1:3">
      <c r="A579" s="24">
        <v>579</v>
      </c>
      <c r="B579" s="24">
        <f t="shared" si="19"/>
        <v>578</v>
      </c>
      <c r="C579" s="24" t="str">
        <f t="shared" si="18"/>
        <v>{no:578, tag:``, title:``,word:``,link:``, mean:``},</v>
      </c>
    </row>
    <row r="580" spans="1:3">
      <c r="A580" s="24">
        <v>580</v>
      </c>
      <c r="B580" s="24">
        <f t="shared" si="19"/>
        <v>579</v>
      </c>
      <c r="C580" s="24" t="str">
        <f t="shared" si="18"/>
        <v>{no:579, tag:``, title:``,word:``,link:``, mean:``},</v>
      </c>
    </row>
    <row r="581" spans="1:3">
      <c r="A581" s="24">
        <v>581</v>
      </c>
      <c r="B581" s="24">
        <f t="shared" si="19"/>
        <v>580</v>
      </c>
      <c r="C581" s="24" t="str">
        <f t="shared" si="18"/>
        <v>{no:580, tag:``, title:``,word:``,link:``, mean:``},</v>
      </c>
    </row>
    <row r="582" spans="1:3">
      <c r="A582" s="24">
        <v>582</v>
      </c>
      <c r="B582" s="24">
        <f t="shared" si="19"/>
        <v>581</v>
      </c>
      <c r="C582" s="24" t="str">
        <f t="shared" si="18"/>
        <v>{no:581, tag:``, title:``,word:``,link:``, mean:``},</v>
      </c>
    </row>
    <row r="583" spans="1:3">
      <c r="A583" s="24">
        <v>583</v>
      </c>
      <c r="B583" s="24">
        <f t="shared" si="19"/>
        <v>582</v>
      </c>
      <c r="C583" s="24" t="str">
        <f t="shared" si="18"/>
        <v>{no:582, tag:``, title:``,word:``,link:``, mean:``},</v>
      </c>
    </row>
    <row r="584" spans="1:3">
      <c r="A584" s="24">
        <v>584</v>
      </c>
      <c r="B584" s="24">
        <f t="shared" si="19"/>
        <v>583</v>
      </c>
      <c r="C584" s="24" t="str">
        <f t="shared" si="18"/>
        <v>{no:583, tag:``, title:``,word:``,link:``, mean:``},</v>
      </c>
    </row>
    <row r="585" spans="1:3">
      <c r="A585" s="24">
        <v>585</v>
      </c>
      <c r="B585" s="24">
        <f t="shared" si="19"/>
        <v>584</v>
      </c>
      <c r="C585" s="24" t="str">
        <f t="shared" ref="C585:C648" si="20">"{no:"&amp;B585&amp;", tag:`"&amp;D585&amp;"`, title:`"&amp;E585&amp;"`,word:`"&amp;F585&amp;"`,link:`"&amp;H585&amp;"`, mean:`"&amp;G585&amp;"`},"</f>
        <v>{no:584, tag:``, title:``,word:``,link:``, mean:``},</v>
      </c>
    </row>
    <row r="586" spans="1:3">
      <c r="A586" s="24">
        <v>586</v>
      </c>
      <c r="B586" s="24">
        <f t="shared" si="19"/>
        <v>585</v>
      </c>
      <c r="C586" s="24" t="str">
        <f t="shared" si="20"/>
        <v>{no:585, tag:``, title:``,word:``,link:``, mean:``},</v>
      </c>
    </row>
    <row r="587" spans="1:3">
      <c r="A587" s="24">
        <v>587</v>
      </c>
      <c r="B587" s="24">
        <f t="shared" si="19"/>
        <v>586</v>
      </c>
      <c r="C587" s="24" t="str">
        <f t="shared" si="20"/>
        <v>{no:586, tag:``, title:``,word:``,link:``, mean:``},</v>
      </c>
    </row>
    <row r="588" spans="1:3">
      <c r="A588" s="24">
        <v>588</v>
      </c>
      <c r="B588" s="24">
        <f t="shared" si="19"/>
        <v>587</v>
      </c>
      <c r="C588" s="24" t="str">
        <f t="shared" si="20"/>
        <v>{no:587, tag:``, title:``,word:``,link:``, mean:``},</v>
      </c>
    </row>
    <row r="589" spans="1:3">
      <c r="A589" s="24">
        <v>589</v>
      </c>
      <c r="B589" s="24">
        <f t="shared" si="19"/>
        <v>588</v>
      </c>
      <c r="C589" s="24" t="str">
        <f t="shared" si="20"/>
        <v>{no:588, tag:``, title:``,word:``,link:``, mean:``},</v>
      </c>
    </row>
    <row r="590" spans="1:3">
      <c r="A590" s="24">
        <v>590</v>
      </c>
      <c r="B590" s="24">
        <f t="shared" si="19"/>
        <v>589</v>
      </c>
      <c r="C590" s="24" t="str">
        <f t="shared" si="20"/>
        <v>{no:589, tag:``, title:``,word:``,link:``, mean:``},</v>
      </c>
    </row>
    <row r="591" spans="1:3">
      <c r="A591" s="24">
        <v>591</v>
      </c>
      <c r="B591" s="24">
        <f t="shared" si="19"/>
        <v>590</v>
      </c>
      <c r="C591" s="24" t="str">
        <f t="shared" si="20"/>
        <v>{no:590, tag:``, title:``,word:``,link:``, mean:``},</v>
      </c>
    </row>
    <row r="592" spans="1:3">
      <c r="A592" s="24">
        <v>592</v>
      </c>
      <c r="B592" s="24">
        <f t="shared" si="19"/>
        <v>591</v>
      </c>
      <c r="C592" s="24" t="str">
        <f t="shared" si="20"/>
        <v>{no:591, tag:``, title:``,word:``,link:``, mean:``},</v>
      </c>
    </row>
    <row r="593" spans="1:3">
      <c r="A593" s="24">
        <v>593</v>
      </c>
      <c r="B593" s="24">
        <f t="shared" si="19"/>
        <v>592</v>
      </c>
      <c r="C593" s="24" t="str">
        <f t="shared" si="20"/>
        <v>{no:592, tag:``, title:``,word:``,link:``, mean:``},</v>
      </c>
    </row>
    <row r="594" spans="1:3">
      <c r="A594" s="24">
        <v>594</v>
      </c>
      <c r="B594" s="24">
        <f t="shared" si="19"/>
        <v>593</v>
      </c>
      <c r="C594" s="24" t="str">
        <f t="shared" si="20"/>
        <v>{no:593, tag:``, title:``,word:``,link:``, mean:``},</v>
      </c>
    </row>
    <row r="595" spans="1:3">
      <c r="A595" s="24">
        <v>595</v>
      </c>
      <c r="B595" s="24">
        <f t="shared" si="19"/>
        <v>594</v>
      </c>
      <c r="C595" s="24" t="str">
        <f t="shared" si="20"/>
        <v>{no:594, tag:``, title:``,word:``,link:``, mean:``},</v>
      </c>
    </row>
    <row r="596" spans="1:3">
      <c r="A596" s="24">
        <v>596</v>
      </c>
      <c r="B596" s="24">
        <f t="shared" si="19"/>
        <v>595</v>
      </c>
      <c r="C596" s="24" t="str">
        <f t="shared" si="20"/>
        <v>{no:595, tag:``, title:``,word:``,link:``, mean:``},</v>
      </c>
    </row>
    <row r="597" spans="1:3">
      <c r="A597" s="24">
        <v>597</v>
      </c>
      <c r="B597" s="24">
        <f t="shared" si="19"/>
        <v>596</v>
      </c>
      <c r="C597" s="24" t="str">
        <f t="shared" si="20"/>
        <v>{no:596, tag:``, title:``,word:``,link:``, mean:``},</v>
      </c>
    </row>
    <row r="598" spans="1:3">
      <c r="A598" s="24">
        <v>598</v>
      </c>
      <c r="B598" s="24">
        <f t="shared" si="19"/>
        <v>597</v>
      </c>
      <c r="C598" s="24" t="str">
        <f t="shared" si="20"/>
        <v>{no:597, tag:``, title:``,word:``,link:``, mean:``},</v>
      </c>
    </row>
    <row r="599" spans="1:3">
      <c r="A599" s="24">
        <v>599</v>
      </c>
      <c r="B599" s="24">
        <f t="shared" si="19"/>
        <v>598</v>
      </c>
      <c r="C599" s="24" t="str">
        <f t="shared" si="20"/>
        <v>{no:598, tag:``, title:``,word:``,link:``, mean:``},</v>
      </c>
    </row>
    <row r="600" spans="1:3">
      <c r="A600" s="24">
        <v>600</v>
      </c>
      <c r="B600" s="24">
        <f t="shared" si="19"/>
        <v>599</v>
      </c>
      <c r="C600" s="24" t="str">
        <f t="shared" si="20"/>
        <v>{no:599, tag:``, title:``,word:``,link:``, mean:``},</v>
      </c>
    </row>
    <row r="601" spans="1:3">
      <c r="A601" s="24">
        <v>601</v>
      </c>
      <c r="B601" s="24">
        <f t="shared" si="19"/>
        <v>600</v>
      </c>
      <c r="C601" s="24" t="str">
        <f t="shared" si="20"/>
        <v>{no:600, tag:``, title:``,word:``,link:``, mean:``},</v>
      </c>
    </row>
    <row r="602" spans="1:3">
      <c r="A602" s="24">
        <v>602</v>
      </c>
      <c r="B602" s="24">
        <f t="shared" si="19"/>
        <v>601</v>
      </c>
      <c r="C602" s="24" t="str">
        <f t="shared" si="20"/>
        <v>{no:601, tag:``, title:``,word:``,link:``, mean:``},</v>
      </c>
    </row>
    <row r="603" spans="1:3">
      <c r="A603" s="24">
        <v>603</v>
      </c>
      <c r="B603" s="24">
        <f t="shared" si="19"/>
        <v>602</v>
      </c>
      <c r="C603" s="24" t="str">
        <f t="shared" si="20"/>
        <v>{no:602, tag:``, title:``,word:``,link:``, mean:``},</v>
      </c>
    </row>
    <row r="604" spans="1:3">
      <c r="A604" s="24">
        <v>604</v>
      </c>
      <c r="B604" s="24">
        <f t="shared" si="19"/>
        <v>603</v>
      </c>
      <c r="C604" s="24" t="str">
        <f t="shared" si="20"/>
        <v>{no:603, tag:``, title:``,word:``,link:``, mean:``},</v>
      </c>
    </row>
    <row r="605" spans="1:3">
      <c r="A605" s="24">
        <v>605</v>
      </c>
      <c r="B605" s="24">
        <f t="shared" si="19"/>
        <v>604</v>
      </c>
      <c r="C605" s="24" t="str">
        <f t="shared" si="20"/>
        <v>{no:604, tag:``, title:``,word:``,link:``, mean:``},</v>
      </c>
    </row>
    <row r="606" spans="1:3">
      <c r="A606" s="24">
        <v>606</v>
      </c>
      <c r="B606" s="24">
        <f t="shared" si="19"/>
        <v>605</v>
      </c>
      <c r="C606" s="24" t="str">
        <f t="shared" si="20"/>
        <v>{no:605, tag:``, title:``,word:``,link:``, mean:``},</v>
      </c>
    </row>
    <row r="607" spans="1:3">
      <c r="A607" s="24">
        <v>607</v>
      </c>
      <c r="B607" s="24">
        <f t="shared" si="19"/>
        <v>606</v>
      </c>
      <c r="C607" s="24" t="str">
        <f t="shared" si="20"/>
        <v>{no:606, tag:``, title:``,word:``,link:``, mean:``},</v>
      </c>
    </row>
    <row r="608" spans="1:3">
      <c r="A608" s="24">
        <v>608</v>
      </c>
      <c r="B608" s="24">
        <f t="shared" si="19"/>
        <v>607</v>
      </c>
      <c r="C608" s="24" t="str">
        <f t="shared" si="20"/>
        <v>{no:607, tag:``, title:``,word:``,link:``, mean:``},</v>
      </c>
    </row>
    <row r="609" spans="1:3">
      <c r="A609" s="24">
        <v>609</v>
      </c>
      <c r="B609" s="24">
        <f t="shared" si="19"/>
        <v>608</v>
      </c>
      <c r="C609" s="24" t="str">
        <f t="shared" si="20"/>
        <v>{no:608, tag:``, title:``,word:``,link:``, mean:``},</v>
      </c>
    </row>
    <row r="610" spans="1:3">
      <c r="A610" s="24">
        <v>610</v>
      </c>
      <c r="B610" s="24">
        <f t="shared" si="19"/>
        <v>609</v>
      </c>
      <c r="C610" s="24" t="str">
        <f t="shared" si="20"/>
        <v>{no:609, tag:``, title:``,word:``,link:``, mean:``},</v>
      </c>
    </row>
    <row r="611" spans="1:3">
      <c r="A611" s="24">
        <v>611</v>
      </c>
      <c r="B611" s="24">
        <f t="shared" si="19"/>
        <v>610</v>
      </c>
      <c r="C611" s="24" t="str">
        <f t="shared" si="20"/>
        <v>{no:610, tag:``, title:``,word:``,link:``, mean:``},</v>
      </c>
    </row>
    <row r="612" spans="1:3">
      <c r="A612" s="24">
        <v>612</v>
      </c>
      <c r="B612" s="24">
        <f t="shared" si="19"/>
        <v>611</v>
      </c>
      <c r="C612" s="24" t="str">
        <f t="shared" si="20"/>
        <v>{no:611, tag:``, title:``,word:``,link:``, mean:``},</v>
      </c>
    </row>
    <row r="613" spans="1:3">
      <c r="A613" s="24">
        <v>613</v>
      </c>
      <c r="B613" s="24">
        <f t="shared" si="19"/>
        <v>612</v>
      </c>
      <c r="C613" s="24" t="str">
        <f t="shared" si="20"/>
        <v>{no:612, tag:``, title:``,word:``,link:``, mean:``},</v>
      </c>
    </row>
    <row r="614" spans="1:3">
      <c r="A614" s="24">
        <v>614</v>
      </c>
      <c r="B614" s="24">
        <f t="shared" si="19"/>
        <v>613</v>
      </c>
      <c r="C614" s="24" t="str">
        <f t="shared" si="20"/>
        <v>{no:613, tag:``, title:``,word:``,link:``, mean:``},</v>
      </c>
    </row>
    <row r="615" spans="1:3">
      <c r="A615" s="24">
        <v>615</v>
      </c>
      <c r="B615" s="24">
        <f t="shared" si="19"/>
        <v>614</v>
      </c>
      <c r="C615" s="24" t="str">
        <f t="shared" si="20"/>
        <v>{no:614, tag:``, title:``,word:``,link:``, mean:``},</v>
      </c>
    </row>
    <row r="616" spans="1:3">
      <c r="A616" s="24">
        <v>616</v>
      </c>
      <c r="B616" s="24">
        <f t="shared" si="19"/>
        <v>615</v>
      </c>
      <c r="C616" s="24" t="str">
        <f t="shared" si="20"/>
        <v>{no:615, tag:``, title:``,word:``,link:``, mean:``},</v>
      </c>
    </row>
    <row r="617" spans="1:3">
      <c r="A617" s="24">
        <v>617</v>
      </c>
      <c r="B617" s="24">
        <f t="shared" si="19"/>
        <v>616</v>
      </c>
      <c r="C617" s="24" t="str">
        <f t="shared" si="20"/>
        <v>{no:616, tag:``, title:``,word:``,link:``, mean:``},</v>
      </c>
    </row>
    <row r="618" spans="1:3">
      <c r="A618" s="24">
        <v>618</v>
      </c>
      <c r="B618" s="24">
        <f t="shared" si="19"/>
        <v>617</v>
      </c>
      <c r="C618" s="24" t="str">
        <f t="shared" si="20"/>
        <v>{no:617, tag:``, title:``,word:``,link:``, mean:``},</v>
      </c>
    </row>
    <row r="619" spans="1:3">
      <c r="A619" s="24">
        <v>619</v>
      </c>
      <c r="B619" s="24">
        <f t="shared" si="19"/>
        <v>618</v>
      </c>
      <c r="C619" s="24" t="str">
        <f t="shared" si="20"/>
        <v>{no:618, tag:``, title:``,word:``,link:``, mean:``},</v>
      </c>
    </row>
    <row r="620" spans="1:3">
      <c r="A620" s="24">
        <v>620</v>
      </c>
      <c r="B620" s="24">
        <f t="shared" si="19"/>
        <v>619</v>
      </c>
      <c r="C620" s="24" t="str">
        <f t="shared" si="20"/>
        <v>{no:619, tag:``, title:``,word:``,link:``, mean:``},</v>
      </c>
    </row>
    <row r="621" spans="1:3">
      <c r="A621" s="24">
        <v>621</v>
      </c>
      <c r="B621" s="24">
        <f t="shared" si="19"/>
        <v>620</v>
      </c>
      <c r="C621" s="24" t="str">
        <f t="shared" si="20"/>
        <v>{no:620, tag:``, title:``,word:``,link:``, mean:``},</v>
      </c>
    </row>
    <row r="622" spans="1:3">
      <c r="A622" s="24">
        <v>622</v>
      </c>
      <c r="B622" s="24">
        <f t="shared" si="19"/>
        <v>621</v>
      </c>
      <c r="C622" s="24" t="str">
        <f t="shared" si="20"/>
        <v>{no:621, tag:``, title:``,word:``,link:``, mean:``},</v>
      </c>
    </row>
    <row r="623" spans="1:3">
      <c r="A623" s="24">
        <v>623</v>
      </c>
      <c r="B623" s="24">
        <f t="shared" si="19"/>
        <v>622</v>
      </c>
      <c r="C623" s="24" t="str">
        <f t="shared" si="20"/>
        <v>{no:622, tag:``, title:``,word:``,link:``, mean:``},</v>
      </c>
    </row>
    <row r="624" spans="1:3">
      <c r="A624" s="24">
        <v>624</v>
      </c>
      <c r="B624" s="24">
        <f t="shared" si="19"/>
        <v>623</v>
      </c>
      <c r="C624" s="24" t="str">
        <f t="shared" si="20"/>
        <v>{no:623, tag:``, title:``,word:``,link:``, mean:``},</v>
      </c>
    </row>
    <row r="625" spans="1:3">
      <c r="A625" s="24">
        <v>625</v>
      </c>
      <c r="B625" s="24">
        <f t="shared" si="19"/>
        <v>624</v>
      </c>
      <c r="C625" s="24" t="str">
        <f t="shared" si="20"/>
        <v>{no:624, tag:``, title:``,word:``,link:``, mean:``},</v>
      </c>
    </row>
    <row r="626" spans="1:3">
      <c r="A626" s="24">
        <v>626</v>
      </c>
      <c r="B626" s="24">
        <f t="shared" si="19"/>
        <v>625</v>
      </c>
      <c r="C626" s="24" t="str">
        <f t="shared" si="20"/>
        <v>{no:625, tag:``, title:``,word:``,link:``, mean:``},</v>
      </c>
    </row>
    <row r="627" spans="1:3">
      <c r="A627" s="24">
        <v>627</v>
      </c>
      <c r="B627" s="24">
        <f t="shared" si="19"/>
        <v>626</v>
      </c>
      <c r="C627" s="24" t="str">
        <f t="shared" si="20"/>
        <v>{no:626, tag:``, title:``,word:``,link:``, mean:``},</v>
      </c>
    </row>
    <row r="628" spans="1:3">
      <c r="A628" s="24">
        <v>628</v>
      </c>
      <c r="B628" s="24">
        <f t="shared" si="19"/>
        <v>627</v>
      </c>
      <c r="C628" s="24" t="str">
        <f t="shared" si="20"/>
        <v>{no:627, tag:``, title:``,word:``,link:``, mean:``},</v>
      </c>
    </row>
    <row r="629" spans="1:3">
      <c r="A629" s="24">
        <v>629</v>
      </c>
      <c r="B629" s="24">
        <f t="shared" si="19"/>
        <v>628</v>
      </c>
      <c r="C629" s="24" t="str">
        <f t="shared" si="20"/>
        <v>{no:628, tag:``, title:``,word:``,link:``, mean:``},</v>
      </c>
    </row>
    <row r="630" spans="1:3">
      <c r="A630" s="24">
        <v>630</v>
      </c>
      <c r="B630" s="24">
        <f t="shared" si="19"/>
        <v>629</v>
      </c>
      <c r="C630" s="24" t="str">
        <f t="shared" si="20"/>
        <v>{no:629, tag:``, title:``,word:``,link:``, mean:``},</v>
      </c>
    </row>
    <row r="631" spans="1:3">
      <c r="A631" s="24">
        <v>631</v>
      </c>
      <c r="B631" s="24">
        <f t="shared" si="19"/>
        <v>630</v>
      </c>
      <c r="C631" s="24" t="str">
        <f t="shared" si="20"/>
        <v>{no:630, tag:``, title:``,word:``,link:``, mean:``},</v>
      </c>
    </row>
    <row r="632" spans="1:3">
      <c r="A632" s="24">
        <v>632</v>
      </c>
      <c r="B632" s="24">
        <f t="shared" si="19"/>
        <v>631</v>
      </c>
      <c r="C632" s="24" t="str">
        <f t="shared" si="20"/>
        <v>{no:631, tag:``, title:``,word:``,link:``, mean:``},</v>
      </c>
    </row>
    <row r="633" spans="1:3">
      <c r="A633" s="24">
        <v>633</v>
      </c>
      <c r="B633" s="24">
        <f t="shared" si="19"/>
        <v>632</v>
      </c>
      <c r="C633" s="24" t="str">
        <f t="shared" si="20"/>
        <v>{no:632, tag:``, title:``,word:``,link:``, mean:``},</v>
      </c>
    </row>
    <row r="634" spans="1:3">
      <c r="A634" s="24">
        <v>634</v>
      </c>
      <c r="B634" s="24">
        <f t="shared" si="19"/>
        <v>633</v>
      </c>
      <c r="C634" s="24" t="str">
        <f t="shared" si="20"/>
        <v>{no:633, tag:``, title:``,word:``,link:``, mean:``},</v>
      </c>
    </row>
    <row r="635" spans="1:3">
      <c r="A635" s="24">
        <v>635</v>
      </c>
      <c r="B635" s="24">
        <f t="shared" si="19"/>
        <v>634</v>
      </c>
      <c r="C635" s="24" t="str">
        <f t="shared" si="20"/>
        <v>{no:634, tag:``, title:``,word:``,link:``, mean:``},</v>
      </c>
    </row>
    <row r="636" spans="1:3">
      <c r="A636" s="24">
        <v>636</v>
      </c>
      <c r="B636" s="24">
        <f t="shared" si="19"/>
        <v>635</v>
      </c>
      <c r="C636" s="24" t="str">
        <f t="shared" si="20"/>
        <v>{no:635, tag:``, title:``,word:``,link:``, mean:``},</v>
      </c>
    </row>
    <row r="637" spans="1:3">
      <c r="A637" s="24">
        <v>637</v>
      </c>
      <c r="B637" s="24">
        <f t="shared" si="19"/>
        <v>636</v>
      </c>
      <c r="C637" s="24" t="str">
        <f t="shared" si="20"/>
        <v>{no:636, tag:``, title:``,word:``,link:``, mean:``},</v>
      </c>
    </row>
    <row r="638" spans="1:3">
      <c r="A638" s="24">
        <v>638</v>
      </c>
      <c r="B638" s="24">
        <f t="shared" si="19"/>
        <v>637</v>
      </c>
      <c r="C638" s="24" t="str">
        <f t="shared" si="20"/>
        <v>{no:637, tag:``, title:``,word:``,link:``, mean:``},</v>
      </c>
    </row>
    <row r="639" spans="1:3">
      <c r="A639" s="24">
        <v>639</v>
      </c>
      <c r="B639" s="24">
        <f t="shared" si="19"/>
        <v>638</v>
      </c>
      <c r="C639" s="24" t="str">
        <f t="shared" si="20"/>
        <v>{no:638, tag:``, title:``,word:``,link:``, mean:``},</v>
      </c>
    </row>
    <row r="640" spans="1:3">
      <c r="A640" s="24">
        <v>640</v>
      </c>
      <c r="B640" s="24">
        <f t="shared" si="19"/>
        <v>639</v>
      </c>
      <c r="C640" s="24" t="str">
        <f t="shared" si="20"/>
        <v>{no:639, tag:``, title:``,word:``,link:``, mean:``},</v>
      </c>
    </row>
    <row r="641" spans="1:3">
      <c r="A641" s="24">
        <v>641</v>
      </c>
      <c r="B641" s="24">
        <f t="shared" si="19"/>
        <v>640</v>
      </c>
      <c r="C641" s="24" t="str">
        <f t="shared" si="20"/>
        <v>{no:640, tag:``, title:``,word:``,link:``, mean:``},</v>
      </c>
    </row>
    <row r="642" spans="1:3">
      <c r="A642" s="24">
        <v>642</v>
      </c>
      <c r="B642" s="24">
        <f t="shared" ref="B642:B705" si="21">ROW()-1</f>
        <v>641</v>
      </c>
      <c r="C642" s="24" t="str">
        <f t="shared" si="20"/>
        <v>{no:641, tag:``, title:``,word:``,link:``, mean:``},</v>
      </c>
    </row>
    <row r="643" spans="1:3">
      <c r="A643" s="24">
        <v>643</v>
      </c>
      <c r="B643" s="24">
        <f t="shared" si="21"/>
        <v>642</v>
      </c>
      <c r="C643" s="24" t="str">
        <f t="shared" si="20"/>
        <v>{no:642, tag:``, title:``,word:``,link:``, mean:``},</v>
      </c>
    </row>
    <row r="644" spans="1:3">
      <c r="A644" s="24">
        <v>644</v>
      </c>
      <c r="B644" s="24">
        <f t="shared" si="21"/>
        <v>643</v>
      </c>
      <c r="C644" s="24" t="str">
        <f t="shared" si="20"/>
        <v>{no:643, tag:``, title:``,word:``,link:``, mean:``},</v>
      </c>
    </row>
    <row r="645" spans="1:3">
      <c r="A645" s="24">
        <v>645</v>
      </c>
      <c r="B645" s="24">
        <f t="shared" si="21"/>
        <v>644</v>
      </c>
      <c r="C645" s="24" t="str">
        <f t="shared" si="20"/>
        <v>{no:644, tag:``, title:``,word:``,link:``, mean:``},</v>
      </c>
    </row>
    <row r="646" spans="1:3">
      <c r="A646" s="24">
        <v>646</v>
      </c>
      <c r="B646" s="24">
        <f t="shared" si="21"/>
        <v>645</v>
      </c>
      <c r="C646" s="24" t="str">
        <f t="shared" si="20"/>
        <v>{no:645, tag:``, title:``,word:``,link:``, mean:``},</v>
      </c>
    </row>
    <row r="647" spans="1:3">
      <c r="A647" s="24">
        <v>647</v>
      </c>
      <c r="B647" s="24">
        <f t="shared" si="21"/>
        <v>646</v>
      </c>
      <c r="C647" s="24" t="str">
        <f t="shared" si="20"/>
        <v>{no:646, tag:``, title:``,word:``,link:``, mean:``},</v>
      </c>
    </row>
    <row r="648" spans="1:3">
      <c r="A648" s="24">
        <v>648</v>
      </c>
      <c r="B648" s="24">
        <f t="shared" si="21"/>
        <v>647</v>
      </c>
      <c r="C648" s="24" t="str">
        <f t="shared" si="20"/>
        <v>{no:647, tag:``, title:``,word:``,link:``, mean:``},</v>
      </c>
    </row>
    <row r="649" spans="1:3">
      <c r="A649" s="24">
        <v>649</v>
      </c>
      <c r="B649" s="24">
        <f t="shared" si="21"/>
        <v>648</v>
      </c>
      <c r="C649" s="24" t="str">
        <f t="shared" ref="C649:C712" si="22">"{no:"&amp;B649&amp;", tag:`"&amp;D649&amp;"`, title:`"&amp;E649&amp;"`,word:`"&amp;F649&amp;"`,link:`"&amp;H649&amp;"`, mean:`"&amp;G649&amp;"`},"</f>
        <v>{no:648, tag:``, title:``,word:``,link:``, mean:``},</v>
      </c>
    </row>
    <row r="650" spans="1:3">
      <c r="A650" s="24">
        <v>650</v>
      </c>
      <c r="B650" s="24">
        <f t="shared" si="21"/>
        <v>649</v>
      </c>
      <c r="C650" s="24" t="str">
        <f t="shared" si="22"/>
        <v>{no:649, tag:``, title:``,word:``,link:``, mean:``},</v>
      </c>
    </row>
    <row r="651" spans="1:3">
      <c r="A651" s="24">
        <v>651</v>
      </c>
      <c r="B651" s="24">
        <f t="shared" si="21"/>
        <v>650</v>
      </c>
      <c r="C651" s="24" t="str">
        <f t="shared" si="22"/>
        <v>{no:650, tag:``, title:``,word:``,link:``, mean:``},</v>
      </c>
    </row>
    <row r="652" spans="1:3">
      <c r="A652" s="24">
        <v>652</v>
      </c>
      <c r="B652" s="24">
        <f t="shared" si="21"/>
        <v>651</v>
      </c>
      <c r="C652" s="24" t="str">
        <f t="shared" si="22"/>
        <v>{no:651, tag:``, title:``,word:``,link:``, mean:``},</v>
      </c>
    </row>
    <row r="653" spans="1:3">
      <c r="A653" s="24">
        <v>653</v>
      </c>
      <c r="B653" s="24">
        <f t="shared" si="21"/>
        <v>652</v>
      </c>
      <c r="C653" s="24" t="str">
        <f t="shared" si="22"/>
        <v>{no:652, tag:``, title:``,word:``,link:``, mean:``},</v>
      </c>
    </row>
    <row r="654" spans="1:3">
      <c r="A654" s="24">
        <v>654</v>
      </c>
      <c r="B654" s="24">
        <f t="shared" si="21"/>
        <v>653</v>
      </c>
      <c r="C654" s="24" t="str">
        <f t="shared" si="22"/>
        <v>{no:653, tag:``, title:``,word:``,link:``, mean:``},</v>
      </c>
    </row>
    <row r="655" spans="1:3">
      <c r="A655" s="24">
        <v>655</v>
      </c>
      <c r="B655" s="24">
        <f t="shared" si="21"/>
        <v>654</v>
      </c>
      <c r="C655" s="24" t="str">
        <f t="shared" si="22"/>
        <v>{no:654, tag:``, title:``,word:``,link:``, mean:``},</v>
      </c>
    </row>
    <row r="656" spans="1:3">
      <c r="A656" s="24">
        <v>656</v>
      </c>
      <c r="B656" s="24">
        <f t="shared" si="21"/>
        <v>655</v>
      </c>
      <c r="C656" s="24" t="str">
        <f t="shared" si="22"/>
        <v>{no:655, tag:``, title:``,word:``,link:``, mean:``},</v>
      </c>
    </row>
    <row r="657" spans="1:3">
      <c r="A657" s="24">
        <v>657</v>
      </c>
      <c r="B657" s="24">
        <f t="shared" si="21"/>
        <v>656</v>
      </c>
      <c r="C657" s="24" t="str">
        <f t="shared" si="22"/>
        <v>{no:656, tag:``, title:``,word:``,link:``, mean:``},</v>
      </c>
    </row>
    <row r="658" spans="1:3">
      <c r="A658" s="24">
        <v>658</v>
      </c>
      <c r="B658" s="24">
        <f t="shared" si="21"/>
        <v>657</v>
      </c>
      <c r="C658" s="24" t="str">
        <f t="shared" si="22"/>
        <v>{no:657, tag:``, title:``,word:``,link:``, mean:``},</v>
      </c>
    </row>
    <row r="659" spans="1:3">
      <c r="A659" s="24">
        <v>659</v>
      </c>
      <c r="B659" s="24">
        <f t="shared" si="21"/>
        <v>658</v>
      </c>
      <c r="C659" s="24" t="str">
        <f t="shared" si="22"/>
        <v>{no:658, tag:``, title:``,word:``,link:``, mean:``},</v>
      </c>
    </row>
    <row r="660" spans="1:3">
      <c r="A660" s="24">
        <v>660</v>
      </c>
      <c r="B660" s="24">
        <f t="shared" si="21"/>
        <v>659</v>
      </c>
      <c r="C660" s="24" t="str">
        <f t="shared" si="22"/>
        <v>{no:659, tag:``, title:``,word:``,link:``, mean:``},</v>
      </c>
    </row>
    <row r="661" spans="1:3">
      <c r="A661" s="24">
        <v>661</v>
      </c>
      <c r="B661" s="24">
        <f t="shared" si="21"/>
        <v>660</v>
      </c>
      <c r="C661" s="24" t="str">
        <f t="shared" si="22"/>
        <v>{no:660, tag:``, title:``,word:``,link:``, mean:``},</v>
      </c>
    </row>
    <row r="662" spans="1:3">
      <c r="A662" s="24">
        <v>662</v>
      </c>
      <c r="B662" s="24">
        <f t="shared" si="21"/>
        <v>661</v>
      </c>
      <c r="C662" s="24" t="str">
        <f t="shared" si="22"/>
        <v>{no:661, tag:``, title:``,word:``,link:``, mean:``},</v>
      </c>
    </row>
    <row r="663" spans="1:3">
      <c r="A663" s="24">
        <v>663</v>
      </c>
      <c r="B663" s="24">
        <f t="shared" si="21"/>
        <v>662</v>
      </c>
      <c r="C663" s="24" t="str">
        <f t="shared" si="22"/>
        <v>{no:662, tag:``, title:``,word:``,link:``, mean:``},</v>
      </c>
    </row>
    <row r="664" spans="1:3">
      <c r="A664" s="24">
        <v>664</v>
      </c>
      <c r="B664" s="24">
        <f t="shared" si="21"/>
        <v>663</v>
      </c>
      <c r="C664" s="24" t="str">
        <f t="shared" si="22"/>
        <v>{no:663, tag:``, title:``,word:``,link:``, mean:``},</v>
      </c>
    </row>
    <row r="665" spans="1:3">
      <c r="A665" s="24">
        <v>665</v>
      </c>
      <c r="B665" s="24">
        <f t="shared" si="21"/>
        <v>664</v>
      </c>
      <c r="C665" s="24" t="str">
        <f t="shared" si="22"/>
        <v>{no:664, tag:``, title:``,word:``,link:``, mean:``},</v>
      </c>
    </row>
    <row r="666" spans="1:3">
      <c r="A666" s="24">
        <v>666</v>
      </c>
      <c r="B666" s="24">
        <f t="shared" si="21"/>
        <v>665</v>
      </c>
      <c r="C666" s="24" t="str">
        <f t="shared" si="22"/>
        <v>{no:665, tag:``, title:``,word:``,link:``, mean:``},</v>
      </c>
    </row>
    <row r="667" spans="1:3">
      <c r="A667" s="24">
        <v>667</v>
      </c>
      <c r="B667" s="24">
        <f t="shared" si="21"/>
        <v>666</v>
      </c>
      <c r="C667" s="24" t="str">
        <f t="shared" si="22"/>
        <v>{no:666, tag:``, title:``,word:``,link:``, mean:``},</v>
      </c>
    </row>
    <row r="668" spans="1:3">
      <c r="A668" s="24">
        <v>668</v>
      </c>
      <c r="B668" s="24">
        <f t="shared" si="21"/>
        <v>667</v>
      </c>
      <c r="C668" s="24" t="str">
        <f t="shared" si="22"/>
        <v>{no:667, tag:``, title:``,word:``,link:``, mean:``},</v>
      </c>
    </row>
    <row r="669" spans="1:3">
      <c r="A669" s="24">
        <v>669</v>
      </c>
      <c r="B669" s="24">
        <f t="shared" si="21"/>
        <v>668</v>
      </c>
      <c r="C669" s="24" t="str">
        <f t="shared" si="22"/>
        <v>{no:668, tag:``, title:``,word:``,link:``, mean:``},</v>
      </c>
    </row>
    <row r="670" spans="1:3">
      <c r="A670" s="24">
        <v>670</v>
      </c>
      <c r="B670" s="24">
        <f t="shared" si="21"/>
        <v>669</v>
      </c>
      <c r="C670" s="24" t="str">
        <f t="shared" si="22"/>
        <v>{no:669, tag:``, title:``,word:``,link:``, mean:``},</v>
      </c>
    </row>
    <row r="671" spans="1:3">
      <c r="A671" s="24">
        <v>671</v>
      </c>
      <c r="B671" s="24">
        <f t="shared" si="21"/>
        <v>670</v>
      </c>
      <c r="C671" s="24" t="str">
        <f t="shared" si="22"/>
        <v>{no:670, tag:``, title:``,word:``,link:``, mean:``},</v>
      </c>
    </row>
    <row r="672" spans="1:3">
      <c r="A672" s="24">
        <v>672</v>
      </c>
      <c r="B672" s="24">
        <f t="shared" si="21"/>
        <v>671</v>
      </c>
      <c r="C672" s="24" t="str">
        <f t="shared" si="22"/>
        <v>{no:671, tag:``, title:``,word:``,link:``, mean:``},</v>
      </c>
    </row>
    <row r="673" spans="1:3">
      <c r="A673" s="24">
        <v>673</v>
      </c>
      <c r="B673" s="24">
        <f t="shared" si="21"/>
        <v>672</v>
      </c>
      <c r="C673" s="24" t="str">
        <f t="shared" si="22"/>
        <v>{no:672, tag:``, title:``,word:``,link:``, mean:``},</v>
      </c>
    </row>
    <row r="674" spans="1:3">
      <c r="A674" s="24">
        <v>674</v>
      </c>
      <c r="B674" s="24">
        <f t="shared" si="21"/>
        <v>673</v>
      </c>
      <c r="C674" s="24" t="str">
        <f t="shared" si="22"/>
        <v>{no:673, tag:``, title:``,word:``,link:``, mean:``},</v>
      </c>
    </row>
    <row r="675" spans="1:3">
      <c r="A675" s="24">
        <v>675</v>
      </c>
      <c r="B675" s="24">
        <f t="shared" si="21"/>
        <v>674</v>
      </c>
      <c r="C675" s="24" t="str">
        <f t="shared" si="22"/>
        <v>{no:674, tag:``, title:``,word:``,link:``, mean:``},</v>
      </c>
    </row>
    <row r="676" spans="1:3">
      <c r="A676" s="24">
        <v>676</v>
      </c>
      <c r="B676" s="24">
        <f t="shared" si="21"/>
        <v>675</v>
      </c>
      <c r="C676" s="24" t="str">
        <f t="shared" si="22"/>
        <v>{no:675, tag:``, title:``,word:``,link:``, mean:``},</v>
      </c>
    </row>
    <row r="677" spans="1:3">
      <c r="A677" s="24">
        <v>677</v>
      </c>
      <c r="B677" s="24">
        <f t="shared" si="21"/>
        <v>676</v>
      </c>
      <c r="C677" s="24" t="str">
        <f t="shared" si="22"/>
        <v>{no:676, tag:``, title:``,word:``,link:``, mean:``},</v>
      </c>
    </row>
    <row r="678" spans="1:3">
      <c r="A678" s="24">
        <v>678</v>
      </c>
      <c r="B678" s="24">
        <f t="shared" si="21"/>
        <v>677</v>
      </c>
      <c r="C678" s="24" t="str">
        <f t="shared" si="22"/>
        <v>{no:677, tag:``, title:``,word:``,link:``, mean:``},</v>
      </c>
    </row>
    <row r="679" spans="1:3">
      <c r="A679" s="24">
        <v>679</v>
      </c>
      <c r="B679" s="24">
        <f t="shared" si="21"/>
        <v>678</v>
      </c>
      <c r="C679" s="24" t="str">
        <f t="shared" si="22"/>
        <v>{no:678, tag:``, title:``,word:``,link:``, mean:``},</v>
      </c>
    </row>
    <row r="680" spans="1:3">
      <c r="A680" s="24">
        <v>680</v>
      </c>
      <c r="B680" s="24">
        <f t="shared" si="21"/>
        <v>679</v>
      </c>
      <c r="C680" s="24" t="str">
        <f t="shared" si="22"/>
        <v>{no:679, tag:``, title:``,word:``,link:``, mean:``},</v>
      </c>
    </row>
    <row r="681" spans="1:3">
      <c r="A681" s="24">
        <v>681</v>
      </c>
      <c r="B681" s="24">
        <f t="shared" si="21"/>
        <v>680</v>
      </c>
      <c r="C681" s="24" t="str">
        <f t="shared" si="22"/>
        <v>{no:680, tag:``, title:``,word:``,link:``, mean:``},</v>
      </c>
    </row>
    <row r="682" spans="1:3">
      <c r="A682" s="24">
        <v>682</v>
      </c>
      <c r="B682" s="24">
        <f t="shared" si="21"/>
        <v>681</v>
      </c>
      <c r="C682" s="24" t="str">
        <f t="shared" si="22"/>
        <v>{no:681, tag:``, title:``,word:``,link:``, mean:``},</v>
      </c>
    </row>
    <row r="683" spans="1:3">
      <c r="A683" s="24">
        <v>683</v>
      </c>
      <c r="B683" s="24">
        <f t="shared" si="21"/>
        <v>682</v>
      </c>
      <c r="C683" s="24" t="str">
        <f t="shared" si="22"/>
        <v>{no:682, tag:``, title:``,word:``,link:``, mean:``},</v>
      </c>
    </row>
    <row r="684" spans="1:3">
      <c r="A684" s="24">
        <v>684</v>
      </c>
      <c r="B684" s="24">
        <f t="shared" si="21"/>
        <v>683</v>
      </c>
      <c r="C684" s="24" t="str">
        <f t="shared" si="22"/>
        <v>{no:683, tag:``, title:``,word:``,link:``, mean:``},</v>
      </c>
    </row>
    <row r="685" spans="1:3">
      <c r="A685" s="24">
        <v>685</v>
      </c>
      <c r="B685" s="24">
        <f t="shared" si="21"/>
        <v>684</v>
      </c>
      <c r="C685" s="24" t="str">
        <f t="shared" si="22"/>
        <v>{no:684, tag:``, title:``,word:``,link:``, mean:``},</v>
      </c>
    </row>
    <row r="686" spans="1:3">
      <c r="A686" s="24">
        <v>686</v>
      </c>
      <c r="B686" s="24">
        <f t="shared" si="21"/>
        <v>685</v>
      </c>
      <c r="C686" s="24" t="str">
        <f t="shared" si="22"/>
        <v>{no:685, tag:``, title:``,word:``,link:``, mean:``},</v>
      </c>
    </row>
    <row r="687" spans="1:3">
      <c r="A687" s="24">
        <v>687</v>
      </c>
      <c r="B687" s="24">
        <f t="shared" si="21"/>
        <v>686</v>
      </c>
      <c r="C687" s="24" t="str">
        <f t="shared" si="22"/>
        <v>{no:686, tag:``, title:``,word:``,link:``, mean:``},</v>
      </c>
    </row>
    <row r="688" spans="1:3">
      <c r="A688" s="24">
        <v>688</v>
      </c>
      <c r="B688" s="24">
        <f t="shared" si="21"/>
        <v>687</v>
      </c>
      <c r="C688" s="24" t="str">
        <f t="shared" si="22"/>
        <v>{no:687, tag:``, title:``,word:``,link:``, mean:``},</v>
      </c>
    </row>
    <row r="689" spans="1:3">
      <c r="A689" s="24">
        <v>689</v>
      </c>
      <c r="B689" s="24">
        <f t="shared" si="21"/>
        <v>688</v>
      </c>
      <c r="C689" s="24" t="str">
        <f t="shared" si="22"/>
        <v>{no:688, tag:``, title:``,word:``,link:``, mean:``},</v>
      </c>
    </row>
    <row r="690" spans="1:3">
      <c r="A690" s="24">
        <v>690</v>
      </c>
      <c r="B690" s="24">
        <f t="shared" si="21"/>
        <v>689</v>
      </c>
      <c r="C690" s="24" t="str">
        <f t="shared" si="22"/>
        <v>{no:689, tag:``, title:``,word:``,link:``, mean:``},</v>
      </c>
    </row>
    <row r="691" spans="1:3">
      <c r="A691" s="24">
        <v>691</v>
      </c>
      <c r="B691" s="24">
        <f t="shared" si="21"/>
        <v>690</v>
      </c>
      <c r="C691" s="24" t="str">
        <f t="shared" si="22"/>
        <v>{no:690, tag:``, title:``,word:``,link:``, mean:``},</v>
      </c>
    </row>
    <row r="692" spans="1:3">
      <c r="A692" s="24">
        <v>692</v>
      </c>
      <c r="B692" s="24">
        <f t="shared" si="21"/>
        <v>691</v>
      </c>
      <c r="C692" s="24" t="str">
        <f t="shared" si="22"/>
        <v>{no:691, tag:``, title:``,word:``,link:``, mean:``},</v>
      </c>
    </row>
    <row r="693" spans="1:3">
      <c r="A693" s="24">
        <v>693</v>
      </c>
      <c r="B693" s="24">
        <f t="shared" si="21"/>
        <v>692</v>
      </c>
      <c r="C693" s="24" t="str">
        <f t="shared" si="22"/>
        <v>{no:692, tag:``, title:``,word:``,link:``, mean:``},</v>
      </c>
    </row>
    <row r="694" spans="1:3">
      <c r="A694" s="24">
        <v>694</v>
      </c>
      <c r="B694" s="24">
        <f t="shared" si="21"/>
        <v>693</v>
      </c>
      <c r="C694" s="24" t="str">
        <f t="shared" si="22"/>
        <v>{no:693, tag:``, title:``,word:``,link:``, mean:``},</v>
      </c>
    </row>
    <row r="695" spans="1:3">
      <c r="A695" s="24">
        <v>695</v>
      </c>
      <c r="B695" s="24">
        <f t="shared" si="21"/>
        <v>694</v>
      </c>
      <c r="C695" s="24" t="str">
        <f t="shared" si="22"/>
        <v>{no:694, tag:``, title:``,word:``,link:``, mean:``},</v>
      </c>
    </row>
    <row r="696" spans="1:3">
      <c r="A696" s="24">
        <v>696</v>
      </c>
      <c r="B696" s="24">
        <f t="shared" si="21"/>
        <v>695</v>
      </c>
      <c r="C696" s="24" t="str">
        <f t="shared" si="22"/>
        <v>{no:695, tag:``, title:``,word:``,link:``, mean:``},</v>
      </c>
    </row>
    <row r="697" spans="1:3">
      <c r="A697" s="24">
        <v>697</v>
      </c>
      <c r="B697" s="24">
        <f t="shared" si="21"/>
        <v>696</v>
      </c>
      <c r="C697" s="24" t="str">
        <f t="shared" si="22"/>
        <v>{no:696, tag:``, title:``,word:``,link:``, mean:``},</v>
      </c>
    </row>
    <row r="698" spans="1:3">
      <c r="A698" s="24">
        <v>698</v>
      </c>
      <c r="B698" s="24">
        <f t="shared" si="21"/>
        <v>697</v>
      </c>
      <c r="C698" s="24" t="str">
        <f t="shared" si="22"/>
        <v>{no:697, tag:``, title:``,word:``,link:``, mean:``},</v>
      </c>
    </row>
    <row r="699" spans="1:3">
      <c r="A699" s="24">
        <v>699</v>
      </c>
      <c r="B699" s="24">
        <f t="shared" si="21"/>
        <v>698</v>
      </c>
      <c r="C699" s="24" t="str">
        <f t="shared" si="22"/>
        <v>{no:698, tag:``, title:``,word:``,link:``, mean:``},</v>
      </c>
    </row>
    <row r="700" spans="1:3">
      <c r="A700" s="24">
        <v>700</v>
      </c>
      <c r="B700" s="24">
        <f t="shared" si="21"/>
        <v>699</v>
      </c>
      <c r="C700" s="24" t="str">
        <f t="shared" si="22"/>
        <v>{no:699, tag:``, title:``,word:``,link:``, mean:``},</v>
      </c>
    </row>
    <row r="701" spans="1:3">
      <c r="A701" s="24">
        <v>701</v>
      </c>
      <c r="B701" s="24">
        <f t="shared" si="21"/>
        <v>700</v>
      </c>
      <c r="C701" s="24" t="str">
        <f t="shared" si="22"/>
        <v>{no:700, tag:``, title:``,word:``,link:``, mean:``},</v>
      </c>
    </row>
    <row r="702" spans="1:3">
      <c r="A702" s="24">
        <v>702</v>
      </c>
      <c r="B702" s="24">
        <f t="shared" si="21"/>
        <v>701</v>
      </c>
      <c r="C702" s="24" t="str">
        <f t="shared" si="22"/>
        <v>{no:701, tag:``, title:``,word:``,link:``, mean:``},</v>
      </c>
    </row>
    <row r="703" spans="1:3">
      <c r="A703" s="24">
        <v>703</v>
      </c>
      <c r="B703" s="24">
        <f t="shared" si="21"/>
        <v>702</v>
      </c>
      <c r="C703" s="24" t="str">
        <f t="shared" si="22"/>
        <v>{no:702, tag:``, title:``,word:``,link:``, mean:``},</v>
      </c>
    </row>
    <row r="704" spans="1:3">
      <c r="A704" s="24">
        <v>704</v>
      </c>
      <c r="B704" s="24">
        <f t="shared" si="21"/>
        <v>703</v>
      </c>
      <c r="C704" s="24" t="str">
        <f t="shared" si="22"/>
        <v>{no:703, tag:``, title:``,word:``,link:``, mean:``},</v>
      </c>
    </row>
    <row r="705" spans="1:3">
      <c r="A705" s="24">
        <v>705</v>
      </c>
      <c r="B705" s="24">
        <f t="shared" si="21"/>
        <v>704</v>
      </c>
      <c r="C705" s="24" t="str">
        <f t="shared" si="22"/>
        <v>{no:704, tag:``, title:``,word:``,link:``, mean:``},</v>
      </c>
    </row>
    <row r="706" spans="1:3">
      <c r="A706" s="24">
        <v>706</v>
      </c>
      <c r="B706" s="24">
        <f t="shared" ref="B706:B769" si="23">ROW()-1</f>
        <v>705</v>
      </c>
      <c r="C706" s="24" t="str">
        <f t="shared" si="22"/>
        <v>{no:705, tag:``, title:``,word:``,link:``, mean:``},</v>
      </c>
    </row>
    <row r="707" spans="1:3">
      <c r="A707" s="24">
        <v>707</v>
      </c>
      <c r="B707" s="24">
        <f t="shared" si="23"/>
        <v>706</v>
      </c>
      <c r="C707" s="24" t="str">
        <f t="shared" si="22"/>
        <v>{no:706, tag:``, title:``,word:``,link:``, mean:``},</v>
      </c>
    </row>
    <row r="708" spans="1:3">
      <c r="A708" s="24">
        <v>708</v>
      </c>
      <c r="B708" s="24">
        <f t="shared" si="23"/>
        <v>707</v>
      </c>
      <c r="C708" s="24" t="str">
        <f t="shared" si="22"/>
        <v>{no:707, tag:``, title:``,word:``,link:``, mean:``},</v>
      </c>
    </row>
    <row r="709" spans="1:3">
      <c r="A709" s="24">
        <v>709</v>
      </c>
      <c r="B709" s="24">
        <f t="shared" si="23"/>
        <v>708</v>
      </c>
      <c r="C709" s="24" t="str">
        <f t="shared" si="22"/>
        <v>{no:708, tag:``, title:``,word:``,link:``, mean:``},</v>
      </c>
    </row>
    <row r="710" spans="1:3">
      <c r="A710" s="24">
        <v>710</v>
      </c>
      <c r="B710" s="24">
        <f t="shared" si="23"/>
        <v>709</v>
      </c>
      <c r="C710" s="24" t="str">
        <f t="shared" si="22"/>
        <v>{no:709, tag:``, title:``,word:``,link:``, mean:``},</v>
      </c>
    </row>
    <row r="711" spans="1:3">
      <c r="A711" s="24">
        <v>711</v>
      </c>
      <c r="B711" s="24">
        <f t="shared" si="23"/>
        <v>710</v>
      </c>
      <c r="C711" s="24" t="str">
        <f t="shared" si="22"/>
        <v>{no:710, tag:``, title:``,word:``,link:``, mean:``},</v>
      </c>
    </row>
    <row r="712" spans="1:3">
      <c r="A712" s="24">
        <v>712</v>
      </c>
      <c r="B712" s="24">
        <f t="shared" si="23"/>
        <v>711</v>
      </c>
      <c r="C712" s="24" t="str">
        <f t="shared" si="22"/>
        <v>{no:711, tag:``, title:``,word:``,link:``, mean:``},</v>
      </c>
    </row>
    <row r="713" spans="1:3">
      <c r="A713" s="24">
        <v>713</v>
      </c>
      <c r="B713" s="24">
        <f t="shared" si="23"/>
        <v>712</v>
      </c>
      <c r="C713" s="24" t="str">
        <f t="shared" ref="C713:C776" si="24">"{no:"&amp;B713&amp;", tag:`"&amp;D713&amp;"`, title:`"&amp;E713&amp;"`,word:`"&amp;F713&amp;"`,link:`"&amp;H713&amp;"`, mean:`"&amp;G713&amp;"`},"</f>
        <v>{no:712, tag:``, title:``,word:``,link:``, mean:``},</v>
      </c>
    </row>
    <row r="714" spans="1:3">
      <c r="A714" s="24">
        <v>714</v>
      </c>
      <c r="B714" s="24">
        <f t="shared" si="23"/>
        <v>713</v>
      </c>
      <c r="C714" s="24" t="str">
        <f t="shared" si="24"/>
        <v>{no:713, tag:``, title:``,word:``,link:``, mean:``},</v>
      </c>
    </row>
    <row r="715" spans="1:3">
      <c r="A715" s="24">
        <v>715</v>
      </c>
      <c r="B715" s="24">
        <f t="shared" si="23"/>
        <v>714</v>
      </c>
      <c r="C715" s="24" t="str">
        <f t="shared" si="24"/>
        <v>{no:714, tag:``, title:``,word:``,link:``, mean:``},</v>
      </c>
    </row>
    <row r="716" spans="1:3">
      <c r="A716" s="24">
        <v>716</v>
      </c>
      <c r="B716" s="24">
        <f t="shared" si="23"/>
        <v>715</v>
      </c>
      <c r="C716" s="24" t="str">
        <f t="shared" si="24"/>
        <v>{no:715, tag:``, title:``,word:``,link:``, mean:``},</v>
      </c>
    </row>
    <row r="717" spans="1:3">
      <c r="A717" s="24">
        <v>717</v>
      </c>
      <c r="B717" s="24">
        <f t="shared" si="23"/>
        <v>716</v>
      </c>
      <c r="C717" s="24" t="str">
        <f t="shared" si="24"/>
        <v>{no:716, tag:``, title:``,word:``,link:``, mean:``},</v>
      </c>
    </row>
    <row r="718" spans="1:3">
      <c r="A718" s="24">
        <v>718</v>
      </c>
      <c r="B718" s="24">
        <f t="shared" si="23"/>
        <v>717</v>
      </c>
      <c r="C718" s="24" t="str">
        <f t="shared" si="24"/>
        <v>{no:717, tag:``, title:``,word:``,link:``, mean:``},</v>
      </c>
    </row>
    <row r="719" spans="1:3">
      <c r="A719" s="24">
        <v>719</v>
      </c>
      <c r="B719" s="24">
        <f t="shared" si="23"/>
        <v>718</v>
      </c>
      <c r="C719" s="24" t="str">
        <f t="shared" si="24"/>
        <v>{no:718, tag:``, title:``,word:``,link:``, mean:``},</v>
      </c>
    </row>
    <row r="720" spans="1:3">
      <c r="A720" s="24">
        <v>720</v>
      </c>
      <c r="B720" s="24">
        <f t="shared" si="23"/>
        <v>719</v>
      </c>
      <c r="C720" s="24" t="str">
        <f t="shared" si="24"/>
        <v>{no:719, tag:``, title:``,word:``,link:``, mean:``},</v>
      </c>
    </row>
    <row r="721" spans="1:3">
      <c r="A721" s="24">
        <v>721</v>
      </c>
      <c r="B721" s="24">
        <f t="shared" si="23"/>
        <v>720</v>
      </c>
      <c r="C721" s="24" t="str">
        <f t="shared" si="24"/>
        <v>{no:720, tag:``, title:``,word:``,link:``, mean:``},</v>
      </c>
    </row>
    <row r="722" spans="1:3">
      <c r="A722" s="24">
        <v>722</v>
      </c>
      <c r="B722" s="24">
        <f t="shared" si="23"/>
        <v>721</v>
      </c>
      <c r="C722" s="24" t="str">
        <f t="shared" si="24"/>
        <v>{no:721, tag:``, title:``,word:``,link:``, mean:``},</v>
      </c>
    </row>
    <row r="723" spans="1:3">
      <c r="A723" s="24">
        <v>723</v>
      </c>
      <c r="B723" s="24">
        <f t="shared" si="23"/>
        <v>722</v>
      </c>
      <c r="C723" s="24" t="str">
        <f t="shared" si="24"/>
        <v>{no:722, tag:``, title:``,word:``,link:``, mean:``},</v>
      </c>
    </row>
    <row r="724" spans="1:3">
      <c r="A724" s="24">
        <v>724</v>
      </c>
      <c r="B724" s="24">
        <f t="shared" si="23"/>
        <v>723</v>
      </c>
      <c r="C724" s="24" t="str">
        <f t="shared" si="24"/>
        <v>{no:723, tag:``, title:``,word:``,link:``, mean:``},</v>
      </c>
    </row>
    <row r="725" spans="1:3">
      <c r="A725" s="24">
        <v>725</v>
      </c>
      <c r="B725" s="24">
        <f t="shared" si="23"/>
        <v>724</v>
      </c>
      <c r="C725" s="24" t="str">
        <f t="shared" si="24"/>
        <v>{no:724, tag:``, title:``,word:``,link:``, mean:``},</v>
      </c>
    </row>
    <row r="726" spans="1:3">
      <c r="A726" s="24">
        <v>726</v>
      </c>
      <c r="B726" s="24">
        <f t="shared" si="23"/>
        <v>725</v>
      </c>
      <c r="C726" s="24" t="str">
        <f t="shared" si="24"/>
        <v>{no:725, tag:``, title:``,word:``,link:``, mean:``},</v>
      </c>
    </row>
    <row r="727" spans="1:3">
      <c r="A727" s="24">
        <v>727</v>
      </c>
      <c r="B727" s="24">
        <f t="shared" si="23"/>
        <v>726</v>
      </c>
      <c r="C727" s="24" t="str">
        <f t="shared" si="24"/>
        <v>{no:726, tag:``, title:``,word:``,link:``, mean:``},</v>
      </c>
    </row>
    <row r="728" spans="1:3">
      <c r="A728" s="24">
        <v>728</v>
      </c>
      <c r="B728" s="24">
        <f t="shared" si="23"/>
        <v>727</v>
      </c>
      <c r="C728" s="24" t="str">
        <f t="shared" si="24"/>
        <v>{no:727, tag:``, title:``,word:``,link:``, mean:``},</v>
      </c>
    </row>
    <row r="729" spans="1:3">
      <c r="A729" s="24">
        <v>729</v>
      </c>
      <c r="B729" s="24">
        <f t="shared" si="23"/>
        <v>728</v>
      </c>
      <c r="C729" s="24" t="str">
        <f t="shared" si="24"/>
        <v>{no:728, tag:``, title:``,word:``,link:``, mean:``},</v>
      </c>
    </row>
    <row r="730" spans="1:3">
      <c r="A730" s="24">
        <v>730</v>
      </c>
      <c r="B730" s="24">
        <f t="shared" si="23"/>
        <v>729</v>
      </c>
      <c r="C730" s="24" t="str">
        <f t="shared" si="24"/>
        <v>{no:729, tag:``, title:``,word:``,link:``, mean:``},</v>
      </c>
    </row>
    <row r="731" spans="1:3">
      <c r="A731" s="24">
        <v>731</v>
      </c>
      <c r="B731" s="24">
        <f t="shared" si="23"/>
        <v>730</v>
      </c>
      <c r="C731" s="24" t="str">
        <f t="shared" si="24"/>
        <v>{no:730, tag:``, title:``,word:``,link:``, mean:``},</v>
      </c>
    </row>
    <row r="732" spans="1:3">
      <c r="A732" s="24">
        <v>732</v>
      </c>
      <c r="B732" s="24">
        <f t="shared" si="23"/>
        <v>731</v>
      </c>
      <c r="C732" s="24" t="str">
        <f t="shared" si="24"/>
        <v>{no:731, tag:``, title:``,word:``,link:``, mean:``},</v>
      </c>
    </row>
    <row r="733" spans="1:3">
      <c r="A733" s="24">
        <v>733</v>
      </c>
      <c r="B733" s="24">
        <f t="shared" si="23"/>
        <v>732</v>
      </c>
      <c r="C733" s="24" t="str">
        <f t="shared" si="24"/>
        <v>{no:732, tag:``, title:``,word:``,link:``, mean:``},</v>
      </c>
    </row>
    <row r="734" spans="1:3">
      <c r="A734" s="24">
        <v>734</v>
      </c>
      <c r="B734" s="24">
        <f t="shared" si="23"/>
        <v>733</v>
      </c>
      <c r="C734" s="24" t="str">
        <f t="shared" si="24"/>
        <v>{no:733, tag:``, title:``,word:``,link:``, mean:``},</v>
      </c>
    </row>
    <row r="735" spans="1:3">
      <c r="A735" s="24">
        <v>735</v>
      </c>
      <c r="B735" s="24">
        <f t="shared" si="23"/>
        <v>734</v>
      </c>
      <c r="C735" s="24" t="str">
        <f t="shared" si="24"/>
        <v>{no:734, tag:``, title:``,word:``,link:``, mean:``},</v>
      </c>
    </row>
    <row r="736" spans="1:3">
      <c r="A736" s="24">
        <v>736</v>
      </c>
      <c r="B736" s="24">
        <f t="shared" si="23"/>
        <v>735</v>
      </c>
      <c r="C736" s="24" t="str">
        <f t="shared" si="24"/>
        <v>{no:735, tag:``, title:``,word:``,link:``, mean:``},</v>
      </c>
    </row>
    <row r="737" spans="1:3">
      <c r="A737" s="24">
        <v>737</v>
      </c>
      <c r="B737" s="24">
        <f t="shared" si="23"/>
        <v>736</v>
      </c>
      <c r="C737" s="24" t="str">
        <f t="shared" si="24"/>
        <v>{no:736, tag:``, title:``,word:``,link:``, mean:``},</v>
      </c>
    </row>
    <row r="738" spans="1:3">
      <c r="A738" s="24">
        <v>738</v>
      </c>
      <c r="B738" s="24">
        <f t="shared" si="23"/>
        <v>737</v>
      </c>
      <c r="C738" s="24" t="str">
        <f t="shared" si="24"/>
        <v>{no:737, tag:``, title:``,word:``,link:``, mean:``},</v>
      </c>
    </row>
    <row r="739" spans="1:3">
      <c r="A739" s="24">
        <v>739</v>
      </c>
      <c r="B739" s="24">
        <f t="shared" si="23"/>
        <v>738</v>
      </c>
      <c r="C739" s="24" t="str">
        <f t="shared" si="24"/>
        <v>{no:738, tag:``, title:``,word:``,link:``, mean:``},</v>
      </c>
    </row>
    <row r="740" spans="1:3">
      <c r="A740" s="24">
        <v>740</v>
      </c>
      <c r="B740" s="24">
        <f t="shared" si="23"/>
        <v>739</v>
      </c>
      <c r="C740" s="24" t="str">
        <f t="shared" si="24"/>
        <v>{no:739, tag:``, title:``,word:``,link:``, mean:``},</v>
      </c>
    </row>
    <row r="741" spans="1:3">
      <c r="A741" s="24">
        <v>741</v>
      </c>
      <c r="B741" s="24">
        <f t="shared" si="23"/>
        <v>740</v>
      </c>
      <c r="C741" s="24" t="str">
        <f t="shared" si="24"/>
        <v>{no:740, tag:``, title:``,word:``,link:``, mean:``},</v>
      </c>
    </row>
    <row r="742" spans="1:3">
      <c r="A742" s="24">
        <v>742</v>
      </c>
      <c r="B742" s="24">
        <f t="shared" si="23"/>
        <v>741</v>
      </c>
      <c r="C742" s="24" t="str">
        <f t="shared" si="24"/>
        <v>{no:741, tag:``, title:``,word:``,link:``, mean:``},</v>
      </c>
    </row>
    <row r="743" spans="1:3">
      <c r="A743" s="24">
        <v>743</v>
      </c>
      <c r="B743" s="24">
        <f t="shared" si="23"/>
        <v>742</v>
      </c>
      <c r="C743" s="24" t="str">
        <f t="shared" si="24"/>
        <v>{no:742, tag:``, title:``,word:``,link:``, mean:``},</v>
      </c>
    </row>
    <row r="744" spans="1:3">
      <c r="A744" s="24">
        <v>744</v>
      </c>
      <c r="B744" s="24">
        <f t="shared" si="23"/>
        <v>743</v>
      </c>
      <c r="C744" s="24" t="str">
        <f t="shared" si="24"/>
        <v>{no:743, tag:``, title:``,word:``,link:``, mean:``},</v>
      </c>
    </row>
    <row r="745" spans="1:3">
      <c r="A745" s="24">
        <v>745</v>
      </c>
      <c r="B745" s="24">
        <f t="shared" si="23"/>
        <v>744</v>
      </c>
      <c r="C745" s="24" t="str">
        <f t="shared" si="24"/>
        <v>{no:744, tag:``, title:``,word:``,link:``, mean:``},</v>
      </c>
    </row>
    <row r="746" spans="1:3">
      <c r="A746" s="24">
        <v>746</v>
      </c>
      <c r="B746" s="24">
        <f t="shared" si="23"/>
        <v>745</v>
      </c>
      <c r="C746" s="24" t="str">
        <f t="shared" si="24"/>
        <v>{no:745, tag:``, title:``,word:``,link:``, mean:``},</v>
      </c>
    </row>
    <row r="747" spans="1:3">
      <c r="A747" s="24">
        <v>747</v>
      </c>
      <c r="B747" s="24">
        <f t="shared" si="23"/>
        <v>746</v>
      </c>
      <c r="C747" s="24" t="str">
        <f t="shared" si="24"/>
        <v>{no:746, tag:``, title:``,word:``,link:``, mean:``},</v>
      </c>
    </row>
    <row r="748" spans="1:3">
      <c r="A748" s="24">
        <v>748</v>
      </c>
      <c r="B748" s="24">
        <f t="shared" si="23"/>
        <v>747</v>
      </c>
      <c r="C748" s="24" t="str">
        <f t="shared" si="24"/>
        <v>{no:747, tag:``, title:``,word:``,link:``, mean:``},</v>
      </c>
    </row>
    <row r="749" spans="1:3">
      <c r="A749" s="24">
        <v>749</v>
      </c>
      <c r="B749" s="24">
        <f t="shared" si="23"/>
        <v>748</v>
      </c>
      <c r="C749" s="24" t="str">
        <f t="shared" si="24"/>
        <v>{no:748, tag:``, title:``,word:``,link:``, mean:``},</v>
      </c>
    </row>
    <row r="750" spans="1:3">
      <c r="A750" s="24">
        <v>750</v>
      </c>
      <c r="B750" s="24">
        <f t="shared" si="23"/>
        <v>749</v>
      </c>
      <c r="C750" s="24" t="str">
        <f t="shared" si="24"/>
        <v>{no:749, tag:``, title:``,word:``,link:``, mean:``},</v>
      </c>
    </row>
    <row r="751" spans="1:3">
      <c r="A751" s="24">
        <v>751</v>
      </c>
      <c r="B751" s="24">
        <f t="shared" si="23"/>
        <v>750</v>
      </c>
      <c r="C751" s="24" t="str">
        <f t="shared" si="24"/>
        <v>{no:750, tag:``, title:``,word:``,link:``, mean:``},</v>
      </c>
    </row>
    <row r="752" spans="1:3">
      <c r="A752" s="24">
        <v>752</v>
      </c>
      <c r="B752" s="24">
        <f t="shared" si="23"/>
        <v>751</v>
      </c>
      <c r="C752" s="24" t="str">
        <f t="shared" si="24"/>
        <v>{no:751, tag:``, title:``,word:``,link:``, mean:``},</v>
      </c>
    </row>
    <row r="753" spans="1:3">
      <c r="A753" s="24">
        <v>753</v>
      </c>
      <c r="B753" s="24">
        <f t="shared" si="23"/>
        <v>752</v>
      </c>
      <c r="C753" s="24" t="str">
        <f t="shared" si="24"/>
        <v>{no:752, tag:``, title:``,word:``,link:``, mean:``},</v>
      </c>
    </row>
    <row r="754" spans="1:3">
      <c r="A754" s="24">
        <v>754</v>
      </c>
      <c r="B754" s="24">
        <f t="shared" si="23"/>
        <v>753</v>
      </c>
      <c r="C754" s="24" t="str">
        <f t="shared" si="24"/>
        <v>{no:753, tag:``, title:``,word:``,link:``, mean:``},</v>
      </c>
    </row>
    <row r="755" spans="1:3">
      <c r="A755" s="24">
        <v>755</v>
      </c>
      <c r="B755" s="24">
        <f t="shared" si="23"/>
        <v>754</v>
      </c>
      <c r="C755" s="24" t="str">
        <f t="shared" si="24"/>
        <v>{no:754, tag:``, title:``,word:``,link:``, mean:``},</v>
      </c>
    </row>
    <row r="756" spans="1:3">
      <c r="A756" s="24">
        <v>756</v>
      </c>
      <c r="B756" s="24">
        <f t="shared" si="23"/>
        <v>755</v>
      </c>
      <c r="C756" s="24" t="str">
        <f t="shared" si="24"/>
        <v>{no:755, tag:``, title:``,word:``,link:``, mean:``},</v>
      </c>
    </row>
    <row r="757" spans="1:3">
      <c r="A757" s="24">
        <v>757</v>
      </c>
      <c r="B757" s="24">
        <f t="shared" si="23"/>
        <v>756</v>
      </c>
      <c r="C757" s="24" t="str">
        <f t="shared" si="24"/>
        <v>{no:756, tag:``, title:``,word:``,link:``, mean:``},</v>
      </c>
    </row>
    <row r="758" spans="1:3">
      <c r="A758" s="24">
        <v>758</v>
      </c>
      <c r="B758" s="24">
        <f t="shared" si="23"/>
        <v>757</v>
      </c>
      <c r="C758" s="24" t="str">
        <f t="shared" si="24"/>
        <v>{no:757, tag:``, title:``,word:``,link:``, mean:``},</v>
      </c>
    </row>
    <row r="759" spans="1:3">
      <c r="A759" s="24">
        <v>759</v>
      </c>
      <c r="B759" s="24">
        <f t="shared" si="23"/>
        <v>758</v>
      </c>
      <c r="C759" s="24" t="str">
        <f t="shared" si="24"/>
        <v>{no:758, tag:``, title:``,word:``,link:``, mean:``},</v>
      </c>
    </row>
    <row r="760" spans="1:3">
      <c r="A760" s="24">
        <v>760</v>
      </c>
      <c r="B760" s="24">
        <f t="shared" si="23"/>
        <v>759</v>
      </c>
      <c r="C760" s="24" t="str">
        <f t="shared" si="24"/>
        <v>{no:759, tag:``, title:``,word:``,link:``, mean:``},</v>
      </c>
    </row>
    <row r="761" spans="1:3">
      <c r="A761" s="24">
        <v>761</v>
      </c>
      <c r="B761" s="24">
        <f t="shared" si="23"/>
        <v>760</v>
      </c>
      <c r="C761" s="24" t="str">
        <f t="shared" si="24"/>
        <v>{no:760, tag:``, title:``,word:``,link:``, mean:``},</v>
      </c>
    </row>
    <row r="762" spans="1:3">
      <c r="A762" s="24">
        <v>762</v>
      </c>
      <c r="B762" s="24">
        <f t="shared" si="23"/>
        <v>761</v>
      </c>
      <c r="C762" s="24" t="str">
        <f t="shared" si="24"/>
        <v>{no:761, tag:``, title:``,word:``,link:``, mean:``},</v>
      </c>
    </row>
    <row r="763" spans="1:3">
      <c r="A763" s="24">
        <v>763</v>
      </c>
      <c r="B763" s="24">
        <f t="shared" si="23"/>
        <v>762</v>
      </c>
      <c r="C763" s="24" t="str">
        <f t="shared" si="24"/>
        <v>{no:762, tag:``, title:``,word:``,link:``, mean:``},</v>
      </c>
    </row>
    <row r="764" spans="1:3">
      <c r="A764" s="24">
        <v>764</v>
      </c>
      <c r="B764" s="24">
        <f t="shared" si="23"/>
        <v>763</v>
      </c>
      <c r="C764" s="24" t="str">
        <f t="shared" si="24"/>
        <v>{no:763, tag:``, title:``,word:``,link:``, mean:``},</v>
      </c>
    </row>
    <row r="765" spans="1:3">
      <c r="A765" s="24">
        <v>765</v>
      </c>
      <c r="B765" s="24">
        <f t="shared" si="23"/>
        <v>764</v>
      </c>
      <c r="C765" s="24" t="str">
        <f t="shared" si="24"/>
        <v>{no:764, tag:``, title:``,word:``,link:``, mean:``},</v>
      </c>
    </row>
    <row r="766" spans="1:3">
      <c r="A766" s="24">
        <v>766</v>
      </c>
      <c r="B766" s="24">
        <f t="shared" si="23"/>
        <v>765</v>
      </c>
      <c r="C766" s="24" t="str">
        <f t="shared" si="24"/>
        <v>{no:765, tag:``, title:``,word:``,link:``, mean:``},</v>
      </c>
    </row>
    <row r="767" spans="1:3">
      <c r="A767" s="24">
        <v>767</v>
      </c>
      <c r="B767" s="24">
        <f t="shared" si="23"/>
        <v>766</v>
      </c>
      <c r="C767" s="24" t="str">
        <f t="shared" si="24"/>
        <v>{no:766, tag:``, title:``,word:``,link:``, mean:``},</v>
      </c>
    </row>
    <row r="768" spans="1:3">
      <c r="A768" s="24">
        <v>768</v>
      </c>
      <c r="B768" s="24">
        <f t="shared" si="23"/>
        <v>767</v>
      </c>
      <c r="C768" s="24" t="str">
        <f t="shared" si="24"/>
        <v>{no:767, tag:``, title:``,word:``,link:``, mean:``},</v>
      </c>
    </row>
    <row r="769" spans="1:3">
      <c r="A769" s="24">
        <v>769</v>
      </c>
      <c r="B769" s="24">
        <f t="shared" si="23"/>
        <v>768</v>
      </c>
      <c r="C769" s="24" t="str">
        <f t="shared" si="24"/>
        <v>{no:768, tag:``, title:``,word:``,link:``, mean:``},</v>
      </c>
    </row>
    <row r="770" spans="1:3">
      <c r="A770" s="24">
        <v>770</v>
      </c>
      <c r="B770" s="24">
        <f t="shared" ref="B770:B833" si="25">ROW()-1</f>
        <v>769</v>
      </c>
      <c r="C770" s="24" t="str">
        <f t="shared" si="24"/>
        <v>{no:769, tag:``, title:``,word:``,link:``, mean:``},</v>
      </c>
    </row>
    <row r="771" spans="1:3">
      <c r="A771" s="24">
        <v>771</v>
      </c>
      <c r="B771" s="24">
        <f t="shared" si="25"/>
        <v>770</v>
      </c>
      <c r="C771" s="24" t="str">
        <f t="shared" si="24"/>
        <v>{no:770, tag:``, title:``,word:``,link:``, mean:``},</v>
      </c>
    </row>
    <row r="772" spans="1:3">
      <c r="A772" s="24">
        <v>772</v>
      </c>
      <c r="B772" s="24">
        <f t="shared" si="25"/>
        <v>771</v>
      </c>
      <c r="C772" s="24" t="str">
        <f t="shared" si="24"/>
        <v>{no:771, tag:``, title:``,word:``,link:``, mean:``},</v>
      </c>
    </row>
    <row r="773" spans="1:3">
      <c r="A773" s="24">
        <v>773</v>
      </c>
      <c r="B773" s="24">
        <f t="shared" si="25"/>
        <v>772</v>
      </c>
      <c r="C773" s="24" t="str">
        <f t="shared" si="24"/>
        <v>{no:772, tag:``, title:``,word:``,link:``, mean:``},</v>
      </c>
    </row>
    <row r="774" spans="1:3">
      <c r="A774" s="24">
        <v>774</v>
      </c>
      <c r="B774" s="24">
        <f t="shared" si="25"/>
        <v>773</v>
      </c>
      <c r="C774" s="24" t="str">
        <f t="shared" si="24"/>
        <v>{no:773, tag:``, title:``,word:``,link:``, mean:``},</v>
      </c>
    </row>
    <row r="775" spans="1:3">
      <c r="A775" s="24">
        <v>775</v>
      </c>
      <c r="B775" s="24">
        <f t="shared" si="25"/>
        <v>774</v>
      </c>
      <c r="C775" s="24" t="str">
        <f t="shared" si="24"/>
        <v>{no:774, tag:``, title:``,word:``,link:``, mean:``},</v>
      </c>
    </row>
    <row r="776" spans="1:3">
      <c r="A776" s="24">
        <v>776</v>
      </c>
      <c r="B776" s="24">
        <f t="shared" si="25"/>
        <v>775</v>
      </c>
      <c r="C776" s="24" t="str">
        <f t="shared" si="24"/>
        <v>{no:775, tag:``, title:``,word:``,link:``, mean:``},</v>
      </c>
    </row>
    <row r="777" spans="1:3">
      <c r="A777" s="24">
        <v>777</v>
      </c>
      <c r="B777" s="24">
        <f t="shared" si="25"/>
        <v>776</v>
      </c>
      <c r="C777" s="24" t="str">
        <f t="shared" ref="C777:C840" si="26">"{no:"&amp;B777&amp;", tag:`"&amp;D777&amp;"`, title:`"&amp;E777&amp;"`,word:`"&amp;F777&amp;"`,link:`"&amp;H777&amp;"`, mean:`"&amp;G777&amp;"`},"</f>
        <v>{no:776, tag:``, title:``,word:``,link:``, mean:``},</v>
      </c>
    </row>
    <row r="778" spans="1:3">
      <c r="A778" s="24">
        <v>778</v>
      </c>
      <c r="B778" s="24">
        <f t="shared" si="25"/>
        <v>777</v>
      </c>
      <c r="C778" s="24" t="str">
        <f t="shared" si="26"/>
        <v>{no:777, tag:``, title:``,word:``,link:``, mean:``},</v>
      </c>
    </row>
    <row r="779" spans="1:3">
      <c r="A779" s="24">
        <v>779</v>
      </c>
      <c r="B779" s="24">
        <f t="shared" si="25"/>
        <v>778</v>
      </c>
      <c r="C779" s="24" t="str">
        <f t="shared" si="26"/>
        <v>{no:778, tag:``, title:``,word:``,link:``, mean:``},</v>
      </c>
    </row>
    <row r="780" spans="1:3">
      <c r="A780" s="24">
        <v>780</v>
      </c>
      <c r="B780" s="24">
        <f t="shared" si="25"/>
        <v>779</v>
      </c>
      <c r="C780" s="24" t="str">
        <f t="shared" si="26"/>
        <v>{no:779, tag:``, title:``,word:``,link:``, mean:``},</v>
      </c>
    </row>
    <row r="781" spans="1:3">
      <c r="A781" s="24">
        <v>781</v>
      </c>
      <c r="B781" s="24">
        <f t="shared" si="25"/>
        <v>780</v>
      </c>
      <c r="C781" s="24" t="str">
        <f t="shared" si="26"/>
        <v>{no:780, tag:``, title:``,word:``,link:``, mean:``},</v>
      </c>
    </row>
    <row r="782" spans="1:3">
      <c r="A782" s="24">
        <v>782</v>
      </c>
      <c r="B782" s="24">
        <f t="shared" si="25"/>
        <v>781</v>
      </c>
      <c r="C782" s="24" t="str">
        <f t="shared" si="26"/>
        <v>{no:781, tag:``, title:``,word:``,link:``, mean:``},</v>
      </c>
    </row>
    <row r="783" spans="1:3">
      <c r="A783" s="24">
        <v>783</v>
      </c>
      <c r="B783" s="24">
        <f t="shared" si="25"/>
        <v>782</v>
      </c>
      <c r="C783" s="24" t="str">
        <f t="shared" si="26"/>
        <v>{no:782, tag:``, title:``,word:``,link:``, mean:``},</v>
      </c>
    </row>
    <row r="784" spans="1:3">
      <c r="A784" s="24">
        <v>784</v>
      </c>
      <c r="B784" s="24">
        <f t="shared" si="25"/>
        <v>783</v>
      </c>
      <c r="C784" s="24" t="str">
        <f t="shared" si="26"/>
        <v>{no:783, tag:``, title:``,word:``,link:``, mean:``},</v>
      </c>
    </row>
    <row r="785" spans="1:8">
      <c r="A785" s="24">
        <v>785</v>
      </c>
      <c r="B785" s="24">
        <f t="shared" si="25"/>
        <v>784</v>
      </c>
      <c r="C785" s="24" t="str">
        <f t="shared" si="26"/>
        <v>{no:784, tag:``, title:``,word:``,link:``, mean:``},</v>
      </c>
    </row>
    <row r="786" spans="1:8">
      <c r="A786" s="24">
        <v>786</v>
      </c>
      <c r="B786" s="24">
        <f t="shared" si="25"/>
        <v>785</v>
      </c>
      <c r="C786" s="24" t="str">
        <f t="shared" si="26"/>
        <v>{no:785, tag:``, title:``,word:``,link:``, mean:``},</v>
      </c>
    </row>
    <row r="787" spans="1:8">
      <c r="A787" s="24">
        <v>787</v>
      </c>
      <c r="B787" s="24">
        <f t="shared" si="25"/>
        <v>786</v>
      </c>
      <c r="C787" s="24" t="str">
        <f t="shared" si="26"/>
        <v>{no:786, tag:``, title:``,word:``,link:``, mean:``},</v>
      </c>
    </row>
    <row r="788" spans="1:8">
      <c r="A788" s="24">
        <v>788</v>
      </c>
      <c r="B788" s="24">
        <f t="shared" si="25"/>
        <v>787</v>
      </c>
      <c r="C788" s="24" t="str">
        <f t="shared" si="26"/>
        <v>{no:787, tag:``, title:``,word:``,link:``, mean:``},</v>
      </c>
    </row>
    <row r="789" spans="1:8">
      <c r="A789" s="24">
        <v>789</v>
      </c>
      <c r="B789" s="24">
        <f t="shared" si="25"/>
        <v>788</v>
      </c>
      <c r="C789" s="24" t="str">
        <f t="shared" si="26"/>
        <v>{no:788, tag:``, title:``,word:``,link:``, mean:``},</v>
      </c>
    </row>
    <row r="790" spans="1:8">
      <c r="A790" s="24">
        <v>790</v>
      </c>
      <c r="B790" s="24">
        <f t="shared" si="25"/>
        <v>789</v>
      </c>
      <c r="C790" s="24" t="str">
        <f t="shared" si="26"/>
        <v>{no:789, tag:``, title:``,word:``,link:``, mean:``},</v>
      </c>
    </row>
    <row r="791" spans="1:8">
      <c r="A791" s="24">
        <v>791</v>
      </c>
      <c r="B791" s="24">
        <f t="shared" si="25"/>
        <v>790</v>
      </c>
      <c r="C791" s="24" t="str">
        <f t="shared" si="26"/>
        <v>{no:790, tag:``, title:``,word:``,link:``, mean:``},</v>
      </c>
    </row>
    <row r="792" spans="1:8">
      <c r="A792" s="24">
        <v>792</v>
      </c>
      <c r="B792" s="24">
        <f t="shared" si="25"/>
        <v>791</v>
      </c>
      <c r="C792" s="24" t="str">
        <f t="shared" si="26"/>
        <v>{no:791, tag:``, title:``,word:``,link:``, mean:``},</v>
      </c>
      <c r="G792" s="26"/>
    </row>
    <row r="793" spans="1:8">
      <c r="A793" s="24">
        <v>793</v>
      </c>
      <c r="B793" s="24">
        <f t="shared" si="25"/>
        <v>792</v>
      </c>
      <c r="C793" s="24" t="str">
        <f t="shared" si="26"/>
        <v>{no:792, tag:``, title:``,word:``,link:``, mean:``},</v>
      </c>
    </row>
    <row r="794" spans="1:8">
      <c r="A794" s="24">
        <v>794</v>
      </c>
      <c r="B794" s="24">
        <f t="shared" si="25"/>
        <v>793</v>
      </c>
      <c r="C794" s="24" t="str">
        <f t="shared" si="26"/>
        <v>{no:793, tag:``, title:``,word:``,link:``, mean:``},</v>
      </c>
    </row>
    <row r="795" spans="1:8">
      <c r="A795" s="24">
        <v>795</v>
      </c>
      <c r="B795" s="24">
        <f t="shared" si="25"/>
        <v>794</v>
      </c>
      <c r="C795" s="24" t="str">
        <f t="shared" si="26"/>
        <v>{no:794, tag:``, title:``,word:``,link:``, mean:``},</v>
      </c>
    </row>
    <row r="796" spans="1:8">
      <c r="A796" s="24">
        <v>798</v>
      </c>
      <c r="B796" s="24">
        <f t="shared" si="25"/>
        <v>795</v>
      </c>
      <c r="C796" s="24" t="str">
        <f t="shared" si="26"/>
        <v>{no:795, tag:``, title:``,word:``,link:``, mean:``},</v>
      </c>
    </row>
    <row r="797" spans="1:8">
      <c r="A797" s="24">
        <v>799</v>
      </c>
      <c r="B797" s="24">
        <f t="shared" si="25"/>
        <v>796</v>
      </c>
      <c r="C797" s="24" t="str">
        <f t="shared" si="26"/>
        <v>{no:796, tag:``, title:``,word:``,link:``, mean:``},</v>
      </c>
    </row>
    <row r="798" spans="1:8">
      <c r="A798" s="24">
        <v>796</v>
      </c>
      <c r="B798" s="24">
        <f t="shared" si="25"/>
        <v>797</v>
      </c>
      <c r="C798" s="24" t="str">
        <f t="shared" si="26"/>
        <v>{no:797, tag:``, title:``,word:``,link:``, mean:``},</v>
      </c>
      <c r="F798" s="27"/>
      <c r="H798" s="27"/>
    </row>
    <row r="799" spans="1:8">
      <c r="A799" s="24">
        <v>797</v>
      </c>
      <c r="B799" s="24">
        <f t="shared" si="25"/>
        <v>798</v>
      </c>
      <c r="C799" s="24" t="str">
        <f t="shared" si="26"/>
        <v>{no:798, tag:``, title:``,word:``,link:``, mean:``},</v>
      </c>
      <c r="F799" s="27"/>
      <c r="H799" s="27"/>
    </row>
    <row r="800" spans="1:8">
      <c r="A800" s="24">
        <v>800</v>
      </c>
      <c r="B800" s="24">
        <f t="shared" si="25"/>
        <v>799</v>
      </c>
      <c r="C800" s="24" t="str">
        <f t="shared" si="26"/>
        <v>{no:799, tag:``, title:``,word:``,link:``, mean:``},</v>
      </c>
    </row>
    <row r="801" spans="1:3">
      <c r="A801" s="24">
        <v>801</v>
      </c>
      <c r="B801" s="24">
        <f t="shared" si="25"/>
        <v>800</v>
      </c>
      <c r="C801" s="24" t="str">
        <f t="shared" si="26"/>
        <v>{no:800, tag:``, title:``,word:``,link:``, mean:``},</v>
      </c>
    </row>
    <row r="802" spans="1:3">
      <c r="A802" s="24">
        <v>802</v>
      </c>
      <c r="B802" s="24">
        <f t="shared" si="25"/>
        <v>801</v>
      </c>
      <c r="C802" s="24" t="str">
        <f t="shared" si="26"/>
        <v>{no:801, tag:``, title:``,word:``,link:``, mean:``},</v>
      </c>
    </row>
    <row r="803" spans="1:3">
      <c r="A803" s="24">
        <v>803</v>
      </c>
      <c r="B803" s="24">
        <f t="shared" si="25"/>
        <v>802</v>
      </c>
      <c r="C803" s="24" t="str">
        <f t="shared" si="26"/>
        <v>{no:802, tag:``, title:``,word:``,link:``, mean:``},</v>
      </c>
    </row>
    <row r="804" spans="1:3">
      <c r="A804" s="24">
        <v>804</v>
      </c>
      <c r="B804" s="24">
        <f t="shared" si="25"/>
        <v>803</v>
      </c>
      <c r="C804" s="24" t="str">
        <f t="shared" si="26"/>
        <v>{no:803, tag:``, title:``,word:``,link:``, mean:``},</v>
      </c>
    </row>
    <row r="805" spans="1:3">
      <c r="A805" s="24">
        <v>805</v>
      </c>
      <c r="B805" s="24">
        <f t="shared" si="25"/>
        <v>804</v>
      </c>
      <c r="C805" s="24" t="str">
        <f t="shared" si="26"/>
        <v>{no:804, tag:``, title:``,word:``,link:``, mean:``},</v>
      </c>
    </row>
    <row r="806" spans="1:3">
      <c r="A806" s="24">
        <v>806</v>
      </c>
      <c r="B806" s="24">
        <f t="shared" si="25"/>
        <v>805</v>
      </c>
      <c r="C806" s="24" t="str">
        <f t="shared" si="26"/>
        <v>{no:805, tag:``, title:``,word:``,link:``, mean:``},</v>
      </c>
    </row>
    <row r="807" spans="1:3">
      <c r="A807" s="24">
        <v>807</v>
      </c>
      <c r="B807" s="24">
        <f t="shared" si="25"/>
        <v>806</v>
      </c>
      <c r="C807" s="24" t="str">
        <f t="shared" si="26"/>
        <v>{no:806, tag:``, title:``,word:``,link:``, mean:``},</v>
      </c>
    </row>
    <row r="808" spans="1:3">
      <c r="A808" s="24">
        <v>808</v>
      </c>
      <c r="B808" s="24">
        <f t="shared" si="25"/>
        <v>807</v>
      </c>
      <c r="C808" s="24" t="str">
        <f t="shared" si="26"/>
        <v>{no:807, tag:``, title:``,word:``,link:``, mean:``},</v>
      </c>
    </row>
    <row r="809" spans="1:3">
      <c r="A809" s="24">
        <v>809</v>
      </c>
      <c r="B809" s="24">
        <f t="shared" si="25"/>
        <v>808</v>
      </c>
      <c r="C809" s="24" t="str">
        <f t="shared" si="26"/>
        <v>{no:808, tag:``, title:``,word:``,link:``, mean:``},</v>
      </c>
    </row>
    <row r="810" spans="1:3">
      <c r="A810" s="24">
        <v>810</v>
      </c>
      <c r="B810" s="24">
        <f t="shared" si="25"/>
        <v>809</v>
      </c>
      <c r="C810" s="24" t="str">
        <f t="shared" si="26"/>
        <v>{no:809, tag:``, title:``,word:``,link:``, mean:``},</v>
      </c>
    </row>
    <row r="811" spans="1:3">
      <c r="A811" s="24">
        <v>811</v>
      </c>
      <c r="B811" s="24">
        <f t="shared" si="25"/>
        <v>810</v>
      </c>
      <c r="C811" s="24" t="str">
        <f t="shared" si="26"/>
        <v>{no:810, tag:``, title:``,word:``,link:``, mean:``},</v>
      </c>
    </row>
    <row r="812" spans="1:3">
      <c r="A812" s="24">
        <v>812</v>
      </c>
      <c r="B812" s="24">
        <f t="shared" si="25"/>
        <v>811</v>
      </c>
      <c r="C812" s="24" t="str">
        <f t="shared" si="26"/>
        <v>{no:811, tag:``, title:``,word:``,link:``, mean:``},</v>
      </c>
    </row>
    <row r="813" spans="1:3">
      <c r="A813" s="24">
        <v>813</v>
      </c>
      <c r="B813" s="24">
        <f t="shared" si="25"/>
        <v>812</v>
      </c>
      <c r="C813" s="24" t="str">
        <f t="shared" si="26"/>
        <v>{no:812, tag:``, title:``,word:``,link:``, mean:``},</v>
      </c>
    </row>
    <row r="814" spans="1:3">
      <c r="A814" s="24">
        <v>814</v>
      </c>
      <c r="B814" s="24">
        <f t="shared" si="25"/>
        <v>813</v>
      </c>
      <c r="C814" s="24" t="str">
        <f t="shared" si="26"/>
        <v>{no:813, tag:``, title:``,word:``,link:``, mean:``},</v>
      </c>
    </row>
    <row r="815" spans="1:3">
      <c r="A815" s="24">
        <v>815</v>
      </c>
      <c r="B815" s="24">
        <f t="shared" si="25"/>
        <v>814</v>
      </c>
      <c r="C815" s="24" t="str">
        <f t="shared" si="26"/>
        <v>{no:814, tag:``, title:``,word:``,link:``, mean:``},</v>
      </c>
    </row>
    <row r="816" spans="1:3">
      <c r="A816" s="24">
        <v>816</v>
      </c>
      <c r="B816" s="24">
        <f t="shared" si="25"/>
        <v>815</v>
      </c>
      <c r="C816" s="24" t="str">
        <f t="shared" si="26"/>
        <v>{no:815, tag:``, title:``,word:``,link:``, mean:``},</v>
      </c>
    </row>
    <row r="817" spans="1:3">
      <c r="A817" s="24">
        <v>817</v>
      </c>
      <c r="B817" s="24">
        <f t="shared" si="25"/>
        <v>816</v>
      </c>
      <c r="C817" s="24" t="str">
        <f t="shared" si="26"/>
        <v>{no:816, tag:``, title:``,word:``,link:``, mean:``},</v>
      </c>
    </row>
    <row r="818" spans="1:3">
      <c r="A818" s="24">
        <v>818</v>
      </c>
      <c r="B818" s="24">
        <f t="shared" si="25"/>
        <v>817</v>
      </c>
      <c r="C818" s="24" t="str">
        <f t="shared" si="26"/>
        <v>{no:817, tag:``, title:``,word:``,link:``, mean:``},</v>
      </c>
    </row>
    <row r="819" spans="1:3">
      <c r="A819" s="24">
        <v>819</v>
      </c>
      <c r="B819" s="24">
        <f t="shared" si="25"/>
        <v>818</v>
      </c>
      <c r="C819" s="24" t="str">
        <f t="shared" si="26"/>
        <v>{no:818, tag:``, title:``,word:``,link:``, mean:``},</v>
      </c>
    </row>
    <row r="820" spans="1:3">
      <c r="A820" s="24">
        <v>820</v>
      </c>
      <c r="B820" s="24">
        <f t="shared" si="25"/>
        <v>819</v>
      </c>
      <c r="C820" s="24" t="str">
        <f t="shared" si="26"/>
        <v>{no:819, tag:``, title:``,word:``,link:``, mean:``},</v>
      </c>
    </row>
    <row r="821" spans="1:3">
      <c r="A821" s="24">
        <v>821</v>
      </c>
      <c r="B821" s="24">
        <f t="shared" si="25"/>
        <v>820</v>
      </c>
      <c r="C821" s="24" t="str">
        <f t="shared" si="26"/>
        <v>{no:820, tag:``, title:``,word:``,link:``, mean:``},</v>
      </c>
    </row>
    <row r="822" spans="1:3">
      <c r="A822" s="24">
        <v>822</v>
      </c>
      <c r="B822" s="24">
        <f t="shared" si="25"/>
        <v>821</v>
      </c>
      <c r="C822" s="24" t="str">
        <f t="shared" si="26"/>
        <v>{no:821, tag:``, title:``,word:``,link:``, mean:``},</v>
      </c>
    </row>
    <row r="823" spans="1:3">
      <c r="A823" s="24">
        <v>823</v>
      </c>
      <c r="B823" s="24">
        <f t="shared" si="25"/>
        <v>822</v>
      </c>
      <c r="C823" s="24" t="str">
        <f t="shared" si="26"/>
        <v>{no:822, tag:``, title:``,word:``,link:``, mean:``},</v>
      </c>
    </row>
    <row r="824" spans="1:3">
      <c r="A824" s="24">
        <v>824</v>
      </c>
      <c r="B824" s="24">
        <f t="shared" si="25"/>
        <v>823</v>
      </c>
      <c r="C824" s="24" t="str">
        <f t="shared" si="26"/>
        <v>{no:823, tag:``, title:``,word:``,link:``, mean:``},</v>
      </c>
    </row>
    <row r="825" spans="1:3">
      <c r="A825" s="24">
        <v>825</v>
      </c>
      <c r="B825" s="24">
        <f t="shared" si="25"/>
        <v>824</v>
      </c>
      <c r="C825" s="24" t="str">
        <f t="shared" si="26"/>
        <v>{no:824, tag:``, title:``,word:``,link:``, mean:``},</v>
      </c>
    </row>
    <row r="826" spans="1:3">
      <c r="A826" s="24">
        <v>826</v>
      </c>
      <c r="B826" s="24">
        <f t="shared" si="25"/>
        <v>825</v>
      </c>
      <c r="C826" s="24" t="str">
        <f t="shared" si="26"/>
        <v>{no:825, tag:``, title:``,word:``,link:``, mean:``},</v>
      </c>
    </row>
    <row r="827" spans="1:3">
      <c r="A827" s="24">
        <v>827</v>
      </c>
      <c r="B827" s="24">
        <f t="shared" si="25"/>
        <v>826</v>
      </c>
      <c r="C827" s="24" t="str">
        <f t="shared" si="26"/>
        <v>{no:826, tag:``, title:``,word:``,link:``, mean:``},</v>
      </c>
    </row>
    <row r="828" spans="1:3">
      <c r="A828" s="24">
        <v>828</v>
      </c>
      <c r="B828" s="24">
        <f t="shared" si="25"/>
        <v>827</v>
      </c>
      <c r="C828" s="24" t="str">
        <f t="shared" si="26"/>
        <v>{no:827, tag:``, title:``,word:``,link:``, mean:``},</v>
      </c>
    </row>
    <row r="829" spans="1:3">
      <c r="A829" s="24">
        <v>829</v>
      </c>
      <c r="B829" s="24">
        <f t="shared" si="25"/>
        <v>828</v>
      </c>
      <c r="C829" s="24" t="str">
        <f t="shared" si="26"/>
        <v>{no:828, tag:``, title:``,word:``,link:``, mean:``},</v>
      </c>
    </row>
    <row r="830" spans="1:3">
      <c r="A830" s="24">
        <v>830</v>
      </c>
      <c r="B830" s="24">
        <f t="shared" si="25"/>
        <v>829</v>
      </c>
      <c r="C830" s="24" t="str">
        <f t="shared" si="26"/>
        <v>{no:829, tag:``, title:``,word:``,link:``, mean:``},</v>
      </c>
    </row>
    <row r="831" spans="1:3">
      <c r="A831" s="24">
        <v>831</v>
      </c>
      <c r="B831" s="24">
        <f t="shared" si="25"/>
        <v>830</v>
      </c>
      <c r="C831" s="24" t="str">
        <f t="shared" si="26"/>
        <v>{no:830, tag:``, title:``,word:``,link:``, mean:``},</v>
      </c>
    </row>
    <row r="832" spans="1:3">
      <c r="A832" s="24">
        <v>832</v>
      </c>
      <c r="B832" s="24">
        <f t="shared" si="25"/>
        <v>831</v>
      </c>
      <c r="C832" s="24" t="str">
        <f t="shared" si="26"/>
        <v>{no:831, tag:``, title:``,word:``,link:``, mean:``},</v>
      </c>
    </row>
    <row r="833" spans="1:3">
      <c r="A833" s="24">
        <v>833</v>
      </c>
      <c r="B833" s="24">
        <f t="shared" si="25"/>
        <v>832</v>
      </c>
      <c r="C833" s="24" t="str">
        <f t="shared" si="26"/>
        <v>{no:832, tag:``, title:``,word:``,link:``, mean:``},</v>
      </c>
    </row>
    <row r="834" spans="1:3">
      <c r="A834" s="24">
        <v>834</v>
      </c>
      <c r="B834" s="24">
        <f t="shared" ref="B834:B897" si="27">ROW()-1</f>
        <v>833</v>
      </c>
      <c r="C834" s="24" t="str">
        <f t="shared" si="26"/>
        <v>{no:833, tag:``, title:``,word:``,link:``, mean:``},</v>
      </c>
    </row>
    <row r="835" spans="1:3">
      <c r="A835" s="24">
        <v>835</v>
      </c>
      <c r="B835" s="24">
        <f t="shared" si="27"/>
        <v>834</v>
      </c>
      <c r="C835" s="24" t="str">
        <f t="shared" si="26"/>
        <v>{no:834, tag:``, title:``,word:``,link:``, mean:``},</v>
      </c>
    </row>
    <row r="836" spans="1:3">
      <c r="A836" s="24">
        <v>836</v>
      </c>
      <c r="B836" s="24">
        <f t="shared" si="27"/>
        <v>835</v>
      </c>
      <c r="C836" s="24" t="str">
        <f t="shared" si="26"/>
        <v>{no:835, tag:``, title:``,word:``,link:``, mean:``},</v>
      </c>
    </row>
    <row r="837" spans="1:3">
      <c r="A837" s="24">
        <v>837</v>
      </c>
      <c r="B837" s="24">
        <f t="shared" si="27"/>
        <v>836</v>
      </c>
      <c r="C837" s="24" t="str">
        <f t="shared" si="26"/>
        <v>{no:836, tag:``, title:``,word:``,link:``, mean:``},</v>
      </c>
    </row>
    <row r="838" spans="1:3">
      <c r="A838" s="24">
        <v>838</v>
      </c>
      <c r="B838" s="24">
        <f t="shared" si="27"/>
        <v>837</v>
      </c>
      <c r="C838" s="24" t="str">
        <f t="shared" si="26"/>
        <v>{no:837, tag:``, title:``,word:``,link:``, mean:``},</v>
      </c>
    </row>
    <row r="839" spans="1:3">
      <c r="A839" s="24">
        <v>839</v>
      </c>
      <c r="B839" s="24">
        <f t="shared" si="27"/>
        <v>838</v>
      </c>
      <c r="C839" s="24" t="str">
        <f t="shared" si="26"/>
        <v>{no:838, tag:``, title:``,word:``,link:``, mean:``},</v>
      </c>
    </row>
    <row r="840" spans="1:3">
      <c r="A840" s="24">
        <v>840</v>
      </c>
      <c r="B840" s="24">
        <f t="shared" si="27"/>
        <v>839</v>
      </c>
      <c r="C840" s="24" t="str">
        <f t="shared" si="26"/>
        <v>{no:839, tag:``, title:``,word:``,link:``, mean:``},</v>
      </c>
    </row>
    <row r="841" spans="1:3">
      <c r="A841" s="24">
        <v>841</v>
      </c>
      <c r="B841" s="24">
        <f t="shared" si="27"/>
        <v>840</v>
      </c>
      <c r="C841" s="24" t="str">
        <f t="shared" ref="C841:C904" si="28">"{no:"&amp;B841&amp;", tag:`"&amp;D841&amp;"`, title:`"&amp;E841&amp;"`,word:`"&amp;F841&amp;"`,link:`"&amp;H841&amp;"`, mean:`"&amp;G841&amp;"`},"</f>
        <v>{no:840, tag:``, title:``,word:``,link:``, mean:``},</v>
      </c>
    </row>
    <row r="842" spans="1:3">
      <c r="A842" s="24">
        <v>842</v>
      </c>
      <c r="B842" s="24">
        <f t="shared" si="27"/>
        <v>841</v>
      </c>
      <c r="C842" s="24" t="str">
        <f t="shared" si="28"/>
        <v>{no:841, tag:``, title:``,word:``,link:``, mean:``},</v>
      </c>
    </row>
    <row r="843" spans="1:3">
      <c r="A843" s="24">
        <v>843</v>
      </c>
      <c r="B843" s="24">
        <f t="shared" si="27"/>
        <v>842</v>
      </c>
      <c r="C843" s="24" t="str">
        <f t="shared" si="28"/>
        <v>{no:842, tag:``, title:``,word:``,link:``, mean:``},</v>
      </c>
    </row>
    <row r="844" spans="1:3">
      <c r="A844" s="24">
        <v>844</v>
      </c>
      <c r="B844" s="24">
        <f t="shared" si="27"/>
        <v>843</v>
      </c>
      <c r="C844" s="24" t="str">
        <f t="shared" si="28"/>
        <v>{no:843, tag:``, title:``,word:``,link:``, mean:``},</v>
      </c>
    </row>
    <row r="845" spans="1:3">
      <c r="A845" s="24">
        <v>845</v>
      </c>
      <c r="B845" s="24">
        <f t="shared" si="27"/>
        <v>844</v>
      </c>
      <c r="C845" s="24" t="str">
        <f t="shared" si="28"/>
        <v>{no:844, tag:``, title:``,word:``,link:``, mean:``},</v>
      </c>
    </row>
    <row r="846" spans="1:3">
      <c r="A846" s="24">
        <v>846</v>
      </c>
      <c r="B846" s="24">
        <f t="shared" si="27"/>
        <v>845</v>
      </c>
      <c r="C846" s="24" t="str">
        <f t="shared" si="28"/>
        <v>{no:845, tag:``, title:``,word:``,link:``, mean:``},</v>
      </c>
    </row>
    <row r="847" spans="1:3">
      <c r="A847" s="24">
        <v>847</v>
      </c>
      <c r="B847" s="24">
        <f t="shared" si="27"/>
        <v>846</v>
      </c>
      <c r="C847" s="24" t="str">
        <f t="shared" si="28"/>
        <v>{no:846, tag:``, title:``,word:``,link:``, mean:``},</v>
      </c>
    </row>
    <row r="848" spans="1:3">
      <c r="A848" s="24">
        <v>848</v>
      </c>
      <c r="B848" s="24">
        <f t="shared" si="27"/>
        <v>847</v>
      </c>
      <c r="C848" s="24" t="str">
        <f t="shared" si="28"/>
        <v>{no:847, tag:``, title:``,word:``,link:``, mean:``},</v>
      </c>
    </row>
    <row r="849" spans="1:3">
      <c r="A849" s="24">
        <v>849</v>
      </c>
      <c r="B849" s="24">
        <f t="shared" si="27"/>
        <v>848</v>
      </c>
      <c r="C849" s="24" t="str">
        <f t="shared" si="28"/>
        <v>{no:848, tag:``, title:``,word:``,link:``, mean:``},</v>
      </c>
    </row>
    <row r="850" spans="1:3">
      <c r="A850" s="24">
        <v>850</v>
      </c>
      <c r="B850" s="24">
        <f t="shared" si="27"/>
        <v>849</v>
      </c>
      <c r="C850" s="24" t="str">
        <f t="shared" si="28"/>
        <v>{no:849, tag:``, title:``,word:``,link:``, mean:``},</v>
      </c>
    </row>
    <row r="851" spans="1:3">
      <c r="A851" s="24">
        <v>851</v>
      </c>
      <c r="B851" s="24">
        <f t="shared" si="27"/>
        <v>850</v>
      </c>
      <c r="C851" s="24" t="str">
        <f t="shared" si="28"/>
        <v>{no:850, tag:``, title:``,word:``,link:``, mean:``},</v>
      </c>
    </row>
    <row r="852" spans="1:3">
      <c r="A852" s="24">
        <v>852</v>
      </c>
      <c r="B852" s="24">
        <f t="shared" si="27"/>
        <v>851</v>
      </c>
      <c r="C852" s="24" t="str">
        <f t="shared" si="28"/>
        <v>{no:851, tag:``, title:``,word:``,link:``, mean:``},</v>
      </c>
    </row>
    <row r="853" spans="1:3">
      <c r="A853" s="24">
        <v>853</v>
      </c>
      <c r="B853" s="24">
        <f t="shared" si="27"/>
        <v>852</v>
      </c>
      <c r="C853" s="24" t="str">
        <f t="shared" si="28"/>
        <v>{no:852, tag:``, title:``,word:``,link:``, mean:``},</v>
      </c>
    </row>
    <row r="854" spans="1:3">
      <c r="A854" s="24">
        <v>854</v>
      </c>
      <c r="B854" s="24">
        <f t="shared" si="27"/>
        <v>853</v>
      </c>
      <c r="C854" s="24" t="str">
        <f t="shared" si="28"/>
        <v>{no:853, tag:``, title:``,word:``,link:``, mean:``},</v>
      </c>
    </row>
    <row r="855" spans="1:3">
      <c r="A855" s="24">
        <v>855</v>
      </c>
      <c r="B855" s="24">
        <f t="shared" si="27"/>
        <v>854</v>
      </c>
      <c r="C855" s="24" t="str">
        <f t="shared" si="28"/>
        <v>{no:854, tag:``, title:``,word:``,link:``, mean:``},</v>
      </c>
    </row>
    <row r="856" spans="1:3">
      <c r="A856" s="24">
        <v>856</v>
      </c>
      <c r="B856" s="24">
        <f t="shared" si="27"/>
        <v>855</v>
      </c>
      <c r="C856" s="24" t="str">
        <f t="shared" si="28"/>
        <v>{no:855, tag:``, title:``,word:``,link:``, mean:``},</v>
      </c>
    </row>
    <row r="857" spans="1:3">
      <c r="A857" s="24">
        <v>857</v>
      </c>
      <c r="B857" s="24">
        <f t="shared" si="27"/>
        <v>856</v>
      </c>
      <c r="C857" s="24" t="str">
        <f t="shared" si="28"/>
        <v>{no:856, tag:``, title:``,word:``,link:``, mean:``},</v>
      </c>
    </row>
    <row r="858" spans="1:3">
      <c r="A858" s="24">
        <v>858</v>
      </c>
      <c r="B858" s="24">
        <f t="shared" si="27"/>
        <v>857</v>
      </c>
      <c r="C858" s="24" t="str">
        <f t="shared" si="28"/>
        <v>{no:857, tag:``, title:``,word:``,link:``, mean:``},</v>
      </c>
    </row>
    <row r="859" spans="1:3">
      <c r="A859" s="24">
        <v>859</v>
      </c>
      <c r="B859" s="24">
        <f t="shared" si="27"/>
        <v>858</v>
      </c>
      <c r="C859" s="24" t="str">
        <f t="shared" si="28"/>
        <v>{no:858, tag:``, title:``,word:``,link:``, mean:``},</v>
      </c>
    </row>
    <row r="860" spans="1:3">
      <c r="A860" s="24">
        <v>860</v>
      </c>
      <c r="B860" s="24">
        <f t="shared" si="27"/>
        <v>859</v>
      </c>
      <c r="C860" s="24" t="str">
        <f t="shared" si="28"/>
        <v>{no:859, tag:``, title:``,word:``,link:``, mean:``},</v>
      </c>
    </row>
    <row r="861" spans="1:3">
      <c r="A861" s="24">
        <v>861</v>
      </c>
      <c r="B861" s="24">
        <f t="shared" si="27"/>
        <v>860</v>
      </c>
      <c r="C861" s="24" t="str">
        <f t="shared" si="28"/>
        <v>{no:860, tag:``, title:``,word:``,link:``, mean:``},</v>
      </c>
    </row>
    <row r="862" spans="1:3">
      <c r="A862" s="24">
        <v>862</v>
      </c>
      <c r="B862" s="24">
        <f t="shared" si="27"/>
        <v>861</v>
      </c>
      <c r="C862" s="24" t="str">
        <f t="shared" si="28"/>
        <v>{no:861, tag:``, title:``,word:``,link:``, mean:``},</v>
      </c>
    </row>
    <row r="863" spans="1:3">
      <c r="A863" s="24">
        <v>863</v>
      </c>
      <c r="B863" s="24">
        <f t="shared" si="27"/>
        <v>862</v>
      </c>
      <c r="C863" s="24" t="str">
        <f t="shared" si="28"/>
        <v>{no:862, tag:``, title:``,word:``,link:``, mean:``},</v>
      </c>
    </row>
    <row r="864" spans="1:3">
      <c r="A864" s="24">
        <v>864</v>
      </c>
      <c r="B864" s="24">
        <f t="shared" si="27"/>
        <v>863</v>
      </c>
      <c r="C864" s="24" t="str">
        <f t="shared" si="28"/>
        <v>{no:863, tag:``, title:``,word:``,link:``, mean:``},</v>
      </c>
    </row>
    <row r="865" spans="1:3">
      <c r="A865" s="24">
        <v>865</v>
      </c>
      <c r="B865" s="24">
        <f t="shared" si="27"/>
        <v>864</v>
      </c>
      <c r="C865" s="24" t="str">
        <f t="shared" si="28"/>
        <v>{no:864, tag:``, title:``,word:``,link:``, mean:``},</v>
      </c>
    </row>
    <row r="866" spans="1:3">
      <c r="A866" s="24">
        <v>866</v>
      </c>
      <c r="B866" s="24">
        <f t="shared" si="27"/>
        <v>865</v>
      </c>
      <c r="C866" s="24" t="str">
        <f t="shared" si="28"/>
        <v>{no:865, tag:``, title:``,word:``,link:``, mean:``},</v>
      </c>
    </row>
    <row r="867" spans="1:3">
      <c r="A867" s="24">
        <v>867</v>
      </c>
      <c r="B867" s="24">
        <f t="shared" si="27"/>
        <v>866</v>
      </c>
      <c r="C867" s="24" t="str">
        <f t="shared" si="28"/>
        <v>{no:866, tag:``, title:``,word:``,link:``, mean:``},</v>
      </c>
    </row>
    <row r="868" spans="1:3">
      <c r="A868" s="24">
        <v>868</v>
      </c>
      <c r="B868" s="24">
        <f t="shared" si="27"/>
        <v>867</v>
      </c>
      <c r="C868" s="24" t="str">
        <f t="shared" si="28"/>
        <v>{no:867, tag:``, title:``,word:``,link:``, mean:``},</v>
      </c>
    </row>
    <row r="869" spans="1:3">
      <c r="A869" s="24">
        <v>869</v>
      </c>
      <c r="B869" s="24">
        <f t="shared" si="27"/>
        <v>868</v>
      </c>
      <c r="C869" s="24" t="str">
        <f t="shared" si="28"/>
        <v>{no:868, tag:``, title:``,word:``,link:``, mean:``},</v>
      </c>
    </row>
    <row r="870" spans="1:3">
      <c r="A870" s="24">
        <v>870</v>
      </c>
      <c r="B870" s="24">
        <f t="shared" si="27"/>
        <v>869</v>
      </c>
      <c r="C870" s="24" t="str">
        <f t="shared" si="28"/>
        <v>{no:869, tag:``, title:``,word:``,link:``, mean:``},</v>
      </c>
    </row>
    <row r="871" spans="1:3">
      <c r="A871" s="24">
        <v>871</v>
      </c>
      <c r="B871" s="24">
        <f t="shared" si="27"/>
        <v>870</v>
      </c>
      <c r="C871" s="24" t="str">
        <f t="shared" si="28"/>
        <v>{no:870, tag:``, title:``,word:``,link:``, mean:``},</v>
      </c>
    </row>
    <row r="872" spans="1:3">
      <c r="A872" s="24">
        <v>872</v>
      </c>
      <c r="B872" s="24">
        <f t="shared" si="27"/>
        <v>871</v>
      </c>
      <c r="C872" s="24" t="str">
        <f t="shared" si="28"/>
        <v>{no:871, tag:``, title:``,word:``,link:``, mean:``},</v>
      </c>
    </row>
    <row r="873" spans="1:3">
      <c r="A873" s="24">
        <v>873</v>
      </c>
      <c r="B873" s="24">
        <f t="shared" si="27"/>
        <v>872</v>
      </c>
      <c r="C873" s="24" t="str">
        <f t="shared" si="28"/>
        <v>{no:872, tag:``, title:``,word:``,link:``, mean:``},</v>
      </c>
    </row>
    <row r="874" spans="1:3">
      <c r="A874" s="24">
        <v>874</v>
      </c>
      <c r="B874" s="24">
        <f t="shared" si="27"/>
        <v>873</v>
      </c>
      <c r="C874" s="24" t="str">
        <f t="shared" si="28"/>
        <v>{no:873, tag:``, title:``,word:``,link:``, mean:``},</v>
      </c>
    </row>
    <row r="875" spans="1:3">
      <c r="A875" s="24">
        <v>875</v>
      </c>
      <c r="B875" s="24">
        <f t="shared" si="27"/>
        <v>874</v>
      </c>
      <c r="C875" s="24" t="str">
        <f t="shared" si="28"/>
        <v>{no:874, tag:``, title:``,word:``,link:``, mean:``},</v>
      </c>
    </row>
    <row r="876" spans="1:3">
      <c r="A876" s="24">
        <v>876</v>
      </c>
      <c r="B876" s="24">
        <f t="shared" si="27"/>
        <v>875</v>
      </c>
      <c r="C876" s="24" t="str">
        <f t="shared" si="28"/>
        <v>{no:875, tag:``, title:``,word:``,link:``, mean:``},</v>
      </c>
    </row>
    <row r="877" spans="1:3">
      <c r="A877" s="24">
        <v>877</v>
      </c>
      <c r="B877" s="24">
        <f t="shared" si="27"/>
        <v>876</v>
      </c>
      <c r="C877" s="24" t="str">
        <f t="shared" si="28"/>
        <v>{no:876, tag:``, title:``,word:``,link:``, mean:``},</v>
      </c>
    </row>
    <row r="878" spans="1:3">
      <c r="A878" s="24">
        <v>878</v>
      </c>
      <c r="B878" s="24">
        <f t="shared" si="27"/>
        <v>877</v>
      </c>
      <c r="C878" s="24" t="str">
        <f t="shared" si="28"/>
        <v>{no:877, tag:``, title:``,word:``,link:``, mean:``},</v>
      </c>
    </row>
    <row r="879" spans="1:3">
      <c r="A879" s="24">
        <v>879</v>
      </c>
      <c r="B879" s="24">
        <f t="shared" si="27"/>
        <v>878</v>
      </c>
      <c r="C879" s="24" t="str">
        <f t="shared" si="28"/>
        <v>{no:878, tag:``, title:``,word:``,link:``, mean:``},</v>
      </c>
    </row>
    <row r="880" spans="1:3">
      <c r="A880" s="24">
        <v>880</v>
      </c>
      <c r="B880" s="24">
        <f t="shared" si="27"/>
        <v>879</v>
      </c>
      <c r="C880" s="24" t="str">
        <f t="shared" si="28"/>
        <v>{no:879, tag:``, title:``,word:``,link:``, mean:``},</v>
      </c>
    </row>
    <row r="881" spans="1:3">
      <c r="A881" s="24">
        <v>881</v>
      </c>
      <c r="B881" s="24">
        <f t="shared" si="27"/>
        <v>880</v>
      </c>
      <c r="C881" s="24" t="str">
        <f t="shared" si="28"/>
        <v>{no:880, tag:``, title:``,word:``,link:``, mean:``},</v>
      </c>
    </row>
    <row r="882" spans="1:3">
      <c r="A882" s="24">
        <v>882</v>
      </c>
      <c r="B882" s="24">
        <f t="shared" si="27"/>
        <v>881</v>
      </c>
      <c r="C882" s="24" t="str">
        <f t="shared" si="28"/>
        <v>{no:881, tag:``, title:``,word:``,link:``, mean:``},</v>
      </c>
    </row>
    <row r="883" spans="1:3">
      <c r="A883" s="24">
        <v>883</v>
      </c>
      <c r="B883" s="24">
        <f t="shared" si="27"/>
        <v>882</v>
      </c>
      <c r="C883" s="24" t="str">
        <f t="shared" si="28"/>
        <v>{no:882, tag:``, title:``,word:``,link:``, mean:``},</v>
      </c>
    </row>
    <row r="884" spans="1:3">
      <c r="A884" s="24">
        <v>884</v>
      </c>
      <c r="B884" s="24">
        <f t="shared" si="27"/>
        <v>883</v>
      </c>
      <c r="C884" s="24" t="str">
        <f t="shared" si="28"/>
        <v>{no:883, tag:``, title:``,word:``,link:``, mean:``},</v>
      </c>
    </row>
    <row r="885" spans="1:3">
      <c r="A885" s="24">
        <v>885</v>
      </c>
      <c r="B885" s="24">
        <f t="shared" si="27"/>
        <v>884</v>
      </c>
      <c r="C885" s="24" t="str">
        <f t="shared" si="28"/>
        <v>{no:884, tag:``, title:``,word:``,link:``, mean:``},</v>
      </c>
    </row>
    <row r="886" spans="1:3">
      <c r="A886" s="24">
        <v>886</v>
      </c>
      <c r="B886" s="24">
        <f t="shared" si="27"/>
        <v>885</v>
      </c>
      <c r="C886" s="24" t="str">
        <f t="shared" si="28"/>
        <v>{no:885, tag:``, title:``,word:``,link:``, mean:``},</v>
      </c>
    </row>
    <row r="887" spans="1:3">
      <c r="A887" s="24">
        <v>887</v>
      </c>
      <c r="B887" s="24">
        <f t="shared" si="27"/>
        <v>886</v>
      </c>
      <c r="C887" s="24" t="str">
        <f t="shared" si="28"/>
        <v>{no:886, tag:``, title:``,word:``,link:``, mean:``},</v>
      </c>
    </row>
    <row r="888" spans="1:3">
      <c r="A888" s="24">
        <v>888</v>
      </c>
      <c r="B888" s="24">
        <f t="shared" si="27"/>
        <v>887</v>
      </c>
      <c r="C888" s="24" t="str">
        <f t="shared" si="28"/>
        <v>{no:887, tag:``, title:``,word:``,link:``, mean:``},</v>
      </c>
    </row>
    <row r="889" spans="1:3">
      <c r="A889" s="24">
        <v>889</v>
      </c>
      <c r="B889" s="24">
        <f t="shared" si="27"/>
        <v>888</v>
      </c>
      <c r="C889" s="24" t="str">
        <f t="shared" si="28"/>
        <v>{no:888, tag:``, title:``,word:``,link:``, mean:``},</v>
      </c>
    </row>
    <row r="890" spans="1:3">
      <c r="A890" s="24">
        <v>890</v>
      </c>
      <c r="B890" s="24">
        <f t="shared" si="27"/>
        <v>889</v>
      </c>
      <c r="C890" s="24" t="str">
        <f t="shared" si="28"/>
        <v>{no:889, tag:``, title:``,word:``,link:``, mean:``},</v>
      </c>
    </row>
    <row r="891" spans="1:3">
      <c r="A891" s="24">
        <v>891</v>
      </c>
      <c r="B891" s="24">
        <f t="shared" si="27"/>
        <v>890</v>
      </c>
      <c r="C891" s="24" t="str">
        <f t="shared" si="28"/>
        <v>{no:890, tag:``, title:``,word:``,link:``, mean:``},</v>
      </c>
    </row>
    <row r="892" spans="1:3">
      <c r="A892" s="24">
        <v>892</v>
      </c>
      <c r="B892" s="24">
        <f t="shared" si="27"/>
        <v>891</v>
      </c>
      <c r="C892" s="24" t="str">
        <f t="shared" si="28"/>
        <v>{no:891, tag:``, title:``,word:``,link:``, mean:``},</v>
      </c>
    </row>
    <row r="893" spans="1:3">
      <c r="A893" s="24">
        <v>893</v>
      </c>
      <c r="B893" s="24">
        <f t="shared" si="27"/>
        <v>892</v>
      </c>
      <c r="C893" s="24" t="str">
        <f t="shared" si="28"/>
        <v>{no:892, tag:``, title:``,word:``,link:``, mean:``},</v>
      </c>
    </row>
    <row r="894" spans="1:3">
      <c r="A894" s="24">
        <v>894</v>
      </c>
      <c r="B894" s="24">
        <f t="shared" si="27"/>
        <v>893</v>
      </c>
      <c r="C894" s="24" t="str">
        <f t="shared" si="28"/>
        <v>{no:893, tag:``, title:``,word:``,link:``, mean:``},</v>
      </c>
    </row>
    <row r="895" spans="1:3">
      <c r="A895" s="24">
        <v>895</v>
      </c>
      <c r="B895" s="24">
        <f t="shared" si="27"/>
        <v>894</v>
      </c>
      <c r="C895" s="24" t="str">
        <f t="shared" si="28"/>
        <v>{no:894, tag:``, title:``,word:``,link:``, mean:``},</v>
      </c>
    </row>
    <row r="896" spans="1:3">
      <c r="A896" s="24">
        <v>896</v>
      </c>
      <c r="B896" s="24">
        <f t="shared" si="27"/>
        <v>895</v>
      </c>
      <c r="C896" s="24" t="str">
        <f t="shared" si="28"/>
        <v>{no:895, tag:``, title:``,word:``,link:``, mean:``},</v>
      </c>
    </row>
    <row r="897" spans="1:3">
      <c r="A897" s="24">
        <v>897</v>
      </c>
      <c r="B897" s="24">
        <f t="shared" si="27"/>
        <v>896</v>
      </c>
      <c r="C897" s="24" t="str">
        <f t="shared" si="28"/>
        <v>{no:896, tag:``, title:``,word:``,link:``, mean:``},</v>
      </c>
    </row>
    <row r="898" spans="1:3">
      <c r="A898" s="24">
        <v>898</v>
      </c>
      <c r="B898" s="24">
        <f t="shared" ref="B898:B961" si="29">ROW()-1</f>
        <v>897</v>
      </c>
      <c r="C898" s="24" t="str">
        <f t="shared" si="28"/>
        <v>{no:897, tag:``, title:``,word:``,link:``, mean:``},</v>
      </c>
    </row>
    <row r="899" spans="1:3">
      <c r="A899" s="24">
        <v>899</v>
      </c>
      <c r="B899" s="24">
        <f t="shared" si="29"/>
        <v>898</v>
      </c>
      <c r="C899" s="24" t="str">
        <f t="shared" si="28"/>
        <v>{no:898, tag:``, title:``,word:``,link:``, mean:``},</v>
      </c>
    </row>
    <row r="900" spans="1:3">
      <c r="A900" s="24">
        <v>900</v>
      </c>
      <c r="B900" s="24">
        <f t="shared" si="29"/>
        <v>899</v>
      </c>
      <c r="C900" s="24" t="str">
        <f t="shared" si="28"/>
        <v>{no:899, tag:``, title:``,word:``,link:``, mean:``},</v>
      </c>
    </row>
    <row r="901" spans="1:3">
      <c r="A901" s="24">
        <v>901</v>
      </c>
      <c r="B901" s="24">
        <f t="shared" si="29"/>
        <v>900</v>
      </c>
      <c r="C901" s="24" t="str">
        <f t="shared" si="28"/>
        <v>{no:900, tag:``, title:``,word:``,link:``, mean:``},</v>
      </c>
    </row>
    <row r="902" spans="1:3">
      <c r="A902" s="24">
        <v>902</v>
      </c>
      <c r="B902" s="24">
        <f t="shared" si="29"/>
        <v>901</v>
      </c>
      <c r="C902" s="24" t="str">
        <f t="shared" si="28"/>
        <v>{no:901, tag:``, title:``,word:``,link:``, mean:``},</v>
      </c>
    </row>
    <row r="903" spans="1:3">
      <c r="A903" s="24">
        <v>903</v>
      </c>
      <c r="B903" s="24">
        <f t="shared" si="29"/>
        <v>902</v>
      </c>
      <c r="C903" s="24" t="str">
        <f t="shared" si="28"/>
        <v>{no:902, tag:``, title:``,word:``,link:``, mean:``},</v>
      </c>
    </row>
    <row r="904" spans="1:3">
      <c r="A904" s="24">
        <v>904</v>
      </c>
      <c r="B904" s="24">
        <f t="shared" si="29"/>
        <v>903</v>
      </c>
      <c r="C904" s="24" t="str">
        <f t="shared" si="28"/>
        <v>{no:903, tag:``, title:``,word:``,link:``, mean:``},</v>
      </c>
    </row>
    <row r="905" spans="1:3">
      <c r="A905" s="24">
        <v>905</v>
      </c>
      <c r="B905" s="24">
        <f t="shared" si="29"/>
        <v>904</v>
      </c>
      <c r="C905" s="24" t="str">
        <f t="shared" ref="C905:C968" si="30">"{no:"&amp;B905&amp;", tag:`"&amp;D905&amp;"`, title:`"&amp;E905&amp;"`,word:`"&amp;F905&amp;"`,link:`"&amp;H905&amp;"`, mean:`"&amp;G905&amp;"`},"</f>
        <v>{no:904, tag:``, title:``,word:``,link:``, mean:``},</v>
      </c>
    </row>
    <row r="906" spans="1:3">
      <c r="A906" s="24">
        <v>906</v>
      </c>
      <c r="B906" s="24">
        <f t="shared" si="29"/>
        <v>905</v>
      </c>
      <c r="C906" s="24" t="str">
        <f t="shared" si="30"/>
        <v>{no:905, tag:``, title:``,word:``,link:``, mean:``},</v>
      </c>
    </row>
    <row r="907" spans="1:3">
      <c r="A907" s="24">
        <v>907</v>
      </c>
      <c r="B907" s="24">
        <f t="shared" si="29"/>
        <v>906</v>
      </c>
      <c r="C907" s="24" t="str">
        <f t="shared" si="30"/>
        <v>{no:906, tag:``, title:``,word:``,link:``, mean:``},</v>
      </c>
    </row>
    <row r="908" spans="1:3">
      <c r="A908" s="24">
        <v>908</v>
      </c>
      <c r="B908" s="24">
        <f t="shared" si="29"/>
        <v>907</v>
      </c>
      <c r="C908" s="24" t="str">
        <f t="shared" si="30"/>
        <v>{no:907, tag:``, title:``,word:``,link:``, mean:``},</v>
      </c>
    </row>
    <row r="909" spans="1:3">
      <c r="A909" s="24">
        <v>909</v>
      </c>
      <c r="B909" s="24">
        <f t="shared" si="29"/>
        <v>908</v>
      </c>
      <c r="C909" s="24" t="str">
        <f t="shared" si="30"/>
        <v>{no:908, tag:``, title:``,word:``,link:``, mean:``},</v>
      </c>
    </row>
    <row r="910" spans="1:3">
      <c r="A910" s="24">
        <v>910</v>
      </c>
      <c r="B910" s="24">
        <f t="shared" si="29"/>
        <v>909</v>
      </c>
      <c r="C910" s="24" t="str">
        <f t="shared" si="30"/>
        <v>{no:909, tag:``, title:``,word:``,link:``, mean:``},</v>
      </c>
    </row>
    <row r="911" spans="1:3">
      <c r="A911" s="24">
        <v>911</v>
      </c>
      <c r="B911" s="24">
        <f t="shared" si="29"/>
        <v>910</v>
      </c>
      <c r="C911" s="24" t="str">
        <f t="shared" si="30"/>
        <v>{no:910, tag:``, title:``,word:``,link:``, mean:``},</v>
      </c>
    </row>
    <row r="912" spans="1:3">
      <c r="A912" s="24">
        <v>912</v>
      </c>
      <c r="B912" s="24">
        <f t="shared" si="29"/>
        <v>911</v>
      </c>
      <c r="C912" s="24" t="str">
        <f t="shared" si="30"/>
        <v>{no:911, tag:``, title:``,word:``,link:``, mean:``},</v>
      </c>
    </row>
    <row r="913" spans="1:3">
      <c r="A913" s="24">
        <v>913</v>
      </c>
      <c r="B913" s="24">
        <f t="shared" si="29"/>
        <v>912</v>
      </c>
      <c r="C913" s="24" t="str">
        <f t="shared" si="30"/>
        <v>{no:912, tag:``, title:``,word:``,link:``, mean:``},</v>
      </c>
    </row>
    <row r="914" spans="1:3">
      <c r="A914" s="24">
        <v>914</v>
      </c>
      <c r="B914" s="24">
        <f t="shared" si="29"/>
        <v>913</v>
      </c>
      <c r="C914" s="24" t="str">
        <f t="shared" si="30"/>
        <v>{no:913, tag:``, title:``,word:``,link:``, mean:``},</v>
      </c>
    </row>
    <row r="915" spans="1:3">
      <c r="A915" s="24">
        <v>915</v>
      </c>
      <c r="B915" s="24">
        <f t="shared" si="29"/>
        <v>914</v>
      </c>
      <c r="C915" s="24" t="str">
        <f t="shared" si="30"/>
        <v>{no:914, tag:``, title:``,word:``,link:``, mean:``},</v>
      </c>
    </row>
    <row r="916" spans="1:3">
      <c r="A916" s="24">
        <v>916</v>
      </c>
      <c r="B916" s="24">
        <f t="shared" si="29"/>
        <v>915</v>
      </c>
      <c r="C916" s="24" t="str">
        <f t="shared" si="30"/>
        <v>{no:915, tag:``, title:``,word:``,link:``, mean:``},</v>
      </c>
    </row>
    <row r="917" spans="1:3">
      <c r="A917" s="24">
        <v>917</v>
      </c>
      <c r="B917" s="24">
        <f t="shared" si="29"/>
        <v>916</v>
      </c>
      <c r="C917" s="24" t="str">
        <f t="shared" si="30"/>
        <v>{no:916, tag:``, title:``,word:``,link:``, mean:``},</v>
      </c>
    </row>
    <row r="918" spans="1:3">
      <c r="A918" s="24">
        <v>918</v>
      </c>
      <c r="B918" s="24">
        <f t="shared" si="29"/>
        <v>917</v>
      </c>
      <c r="C918" s="24" t="str">
        <f t="shared" si="30"/>
        <v>{no:917, tag:``, title:``,word:``,link:``, mean:``},</v>
      </c>
    </row>
    <row r="919" spans="1:3">
      <c r="A919" s="24">
        <v>919</v>
      </c>
      <c r="B919" s="24">
        <f t="shared" si="29"/>
        <v>918</v>
      </c>
      <c r="C919" s="24" t="str">
        <f t="shared" si="30"/>
        <v>{no:918, tag:``, title:``,word:``,link:``, mean:``},</v>
      </c>
    </row>
    <row r="920" spans="1:3">
      <c r="A920" s="24">
        <v>920</v>
      </c>
      <c r="B920" s="24">
        <f t="shared" si="29"/>
        <v>919</v>
      </c>
      <c r="C920" s="24" t="str">
        <f t="shared" si="30"/>
        <v>{no:919, tag:``, title:``,word:``,link:``, mean:``},</v>
      </c>
    </row>
    <row r="921" spans="1:3">
      <c r="A921" s="24">
        <v>921</v>
      </c>
      <c r="B921" s="24">
        <f t="shared" si="29"/>
        <v>920</v>
      </c>
      <c r="C921" s="24" t="str">
        <f t="shared" si="30"/>
        <v>{no:920, tag:``, title:``,word:``,link:``, mean:``},</v>
      </c>
    </row>
    <row r="922" spans="1:3">
      <c r="A922" s="24">
        <v>922</v>
      </c>
      <c r="B922" s="24">
        <f t="shared" si="29"/>
        <v>921</v>
      </c>
      <c r="C922" s="24" t="str">
        <f t="shared" si="30"/>
        <v>{no:921, tag:``, title:``,word:``,link:``, mean:``},</v>
      </c>
    </row>
    <row r="923" spans="1:3">
      <c r="A923" s="24">
        <v>923</v>
      </c>
      <c r="B923" s="24">
        <f t="shared" si="29"/>
        <v>922</v>
      </c>
      <c r="C923" s="24" t="str">
        <f t="shared" si="30"/>
        <v>{no:922, tag:``, title:``,word:``,link:``, mean:``},</v>
      </c>
    </row>
    <row r="924" spans="1:3">
      <c r="A924" s="24">
        <v>924</v>
      </c>
      <c r="B924" s="24">
        <f t="shared" si="29"/>
        <v>923</v>
      </c>
      <c r="C924" s="24" t="str">
        <f t="shared" si="30"/>
        <v>{no:923, tag:``, title:``,word:``,link:``, mean:``},</v>
      </c>
    </row>
    <row r="925" spans="1:3">
      <c r="A925" s="24">
        <v>925</v>
      </c>
      <c r="B925" s="24">
        <f t="shared" si="29"/>
        <v>924</v>
      </c>
      <c r="C925" s="24" t="str">
        <f t="shared" si="30"/>
        <v>{no:924, tag:``, title:``,word:``,link:``, mean:``},</v>
      </c>
    </row>
    <row r="926" spans="1:3">
      <c r="A926" s="24">
        <v>926</v>
      </c>
      <c r="B926" s="24">
        <f t="shared" si="29"/>
        <v>925</v>
      </c>
      <c r="C926" s="24" t="str">
        <f t="shared" si="30"/>
        <v>{no:925, tag:``, title:``,word:``,link:``, mean:``},</v>
      </c>
    </row>
    <row r="927" spans="1:3">
      <c r="A927" s="24">
        <v>927</v>
      </c>
      <c r="B927" s="24">
        <f t="shared" si="29"/>
        <v>926</v>
      </c>
      <c r="C927" s="24" t="str">
        <f t="shared" si="30"/>
        <v>{no:926, tag:``, title:``,word:``,link:``, mean:``},</v>
      </c>
    </row>
    <row r="928" spans="1:3">
      <c r="A928" s="24">
        <v>928</v>
      </c>
      <c r="B928" s="24">
        <f t="shared" si="29"/>
        <v>927</v>
      </c>
      <c r="C928" s="24" t="str">
        <f t="shared" si="30"/>
        <v>{no:927, tag:``, title:``,word:``,link:``, mean:``},</v>
      </c>
    </row>
    <row r="929" spans="1:3">
      <c r="A929" s="24">
        <v>929</v>
      </c>
      <c r="B929" s="24">
        <f t="shared" si="29"/>
        <v>928</v>
      </c>
      <c r="C929" s="24" t="str">
        <f t="shared" si="30"/>
        <v>{no:928, tag:``, title:``,word:``,link:``, mean:``},</v>
      </c>
    </row>
    <row r="930" spans="1:3">
      <c r="A930" s="24">
        <v>930</v>
      </c>
      <c r="B930" s="24">
        <f t="shared" si="29"/>
        <v>929</v>
      </c>
      <c r="C930" s="24" t="str">
        <f t="shared" si="30"/>
        <v>{no:929, tag:``, title:``,word:``,link:``, mean:``},</v>
      </c>
    </row>
    <row r="931" spans="1:3">
      <c r="A931" s="24">
        <v>931</v>
      </c>
      <c r="B931" s="24">
        <f t="shared" si="29"/>
        <v>930</v>
      </c>
      <c r="C931" s="24" t="str">
        <f t="shared" si="30"/>
        <v>{no:930, tag:``, title:``,word:``,link:``, mean:``},</v>
      </c>
    </row>
    <row r="932" spans="1:3">
      <c r="A932" s="24">
        <v>932</v>
      </c>
      <c r="B932" s="24">
        <f t="shared" si="29"/>
        <v>931</v>
      </c>
      <c r="C932" s="24" t="str">
        <f t="shared" si="30"/>
        <v>{no:931, tag:``, title:``,word:``,link:``, mean:``},</v>
      </c>
    </row>
    <row r="933" spans="1:3">
      <c r="A933" s="24">
        <v>933</v>
      </c>
      <c r="B933" s="24">
        <f t="shared" si="29"/>
        <v>932</v>
      </c>
      <c r="C933" s="24" t="str">
        <f t="shared" si="30"/>
        <v>{no:932, tag:``, title:``,word:``,link:``, mean:``},</v>
      </c>
    </row>
    <row r="934" spans="1:3">
      <c r="A934" s="24">
        <v>934</v>
      </c>
      <c r="B934" s="24">
        <f t="shared" si="29"/>
        <v>933</v>
      </c>
      <c r="C934" s="24" t="str">
        <f t="shared" si="30"/>
        <v>{no:933, tag:``, title:``,word:``,link:``, mean:``},</v>
      </c>
    </row>
    <row r="935" spans="1:3">
      <c r="A935" s="24">
        <v>935</v>
      </c>
      <c r="B935" s="24">
        <f t="shared" si="29"/>
        <v>934</v>
      </c>
      <c r="C935" s="24" t="str">
        <f t="shared" si="30"/>
        <v>{no:934, tag:``, title:``,word:``,link:``, mean:``},</v>
      </c>
    </row>
    <row r="936" spans="1:3">
      <c r="A936" s="24">
        <v>936</v>
      </c>
      <c r="B936" s="24">
        <f t="shared" si="29"/>
        <v>935</v>
      </c>
      <c r="C936" s="24" t="str">
        <f t="shared" si="30"/>
        <v>{no:935, tag:``, title:``,word:``,link:``, mean:``},</v>
      </c>
    </row>
    <row r="937" spans="1:3">
      <c r="A937" s="24">
        <v>937</v>
      </c>
      <c r="B937" s="24">
        <f t="shared" si="29"/>
        <v>936</v>
      </c>
      <c r="C937" s="24" t="str">
        <f t="shared" si="30"/>
        <v>{no:936, tag:``, title:``,word:``,link:``, mean:``},</v>
      </c>
    </row>
    <row r="938" spans="1:3">
      <c r="A938" s="24">
        <v>938</v>
      </c>
      <c r="B938" s="24">
        <f t="shared" si="29"/>
        <v>937</v>
      </c>
      <c r="C938" s="24" t="str">
        <f t="shared" si="30"/>
        <v>{no:937, tag:``, title:``,word:``,link:``, mean:``},</v>
      </c>
    </row>
    <row r="939" spans="1:3">
      <c r="A939" s="24">
        <v>939</v>
      </c>
      <c r="B939" s="24">
        <f t="shared" si="29"/>
        <v>938</v>
      </c>
      <c r="C939" s="24" t="str">
        <f t="shared" si="30"/>
        <v>{no:938, tag:``, title:``,word:``,link:``, mean:``},</v>
      </c>
    </row>
    <row r="940" spans="1:3">
      <c r="A940" s="24">
        <v>940</v>
      </c>
      <c r="B940" s="24">
        <f t="shared" si="29"/>
        <v>939</v>
      </c>
      <c r="C940" s="24" t="str">
        <f t="shared" si="30"/>
        <v>{no:939, tag:``, title:``,word:``,link:``, mean:``},</v>
      </c>
    </row>
    <row r="941" spans="1:3">
      <c r="A941" s="24">
        <v>941</v>
      </c>
      <c r="B941" s="24">
        <f t="shared" si="29"/>
        <v>940</v>
      </c>
      <c r="C941" s="24" t="str">
        <f t="shared" si="30"/>
        <v>{no:940, tag:``, title:``,word:``,link:``, mean:``},</v>
      </c>
    </row>
    <row r="942" spans="1:3">
      <c r="A942" s="24">
        <v>942</v>
      </c>
      <c r="B942" s="24">
        <f t="shared" si="29"/>
        <v>941</v>
      </c>
      <c r="C942" s="24" t="str">
        <f t="shared" si="30"/>
        <v>{no:941, tag:``, title:``,word:``,link:``, mean:``},</v>
      </c>
    </row>
    <row r="943" spans="1:3">
      <c r="A943" s="24">
        <v>943</v>
      </c>
      <c r="B943" s="24">
        <f t="shared" si="29"/>
        <v>942</v>
      </c>
      <c r="C943" s="24" t="str">
        <f t="shared" si="30"/>
        <v>{no:942, tag:``, title:``,word:``,link:``, mean:``},</v>
      </c>
    </row>
    <row r="944" spans="1:3">
      <c r="A944" s="24">
        <v>944</v>
      </c>
      <c r="B944" s="24">
        <f t="shared" si="29"/>
        <v>943</v>
      </c>
      <c r="C944" s="24" t="str">
        <f t="shared" si="30"/>
        <v>{no:943, tag:``, title:``,word:``,link:``, mean:``},</v>
      </c>
    </row>
    <row r="945" spans="1:3">
      <c r="A945" s="24">
        <v>945</v>
      </c>
      <c r="B945" s="24">
        <f t="shared" si="29"/>
        <v>944</v>
      </c>
      <c r="C945" s="24" t="str">
        <f t="shared" si="30"/>
        <v>{no:944, tag:``, title:``,word:``,link:``, mean:``},</v>
      </c>
    </row>
    <row r="946" spans="1:3">
      <c r="A946" s="24">
        <v>946</v>
      </c>
      <c r="B946" s="24">
        <f t="shared" si="29"/>
        <v>945</v>
      </c>
      <c r="C946" s="24" t="str">
        <f t="shared" si="30"/>
        <v>{no:945, tag:``, title:``,word:``,link:``, mean:``},</v>
      </c>
    </row>
    <row r="947" spans="1:3">
      <c r="A947" s="24">
        <v>947</v>
      </c>
      <c r="B947" s="24">
        <f t="shared" si="29"/>
        <v>946</v>
      </c>
      <c r="C947" s="24" t="str">
        <f t="shared" si="30"/>
        <v>{no:946, tag:``, title:``,word:``,link:``, mean:``},</v>
      </c>
    </row>
    <row r="948" spans="1:3">
      <c r="A948" s="24">
        <v>948</v>
      </c>
      <c r="B948" s="24">
        <f t="shared" si="29"/>
        <v>947</v>
      </c>
      <c r="C948" s="24" t="str">
        <f t="shared" si="30"/>
        <v>{no:947, tag:``, title:``,word:``,link:``, mean:``},</v>
      </c>
    </row>
    <row r="949" spans="1:3">
      <c r="A949" s="24">
        <v>949</v>
      </c>
      <c r="B949" s="24">
        <f t="shared" si="29"/>
        <v>948</v>
      </c>
      <c r="C949" s="24" t="str">
        <f t="shared" si="30"/>
        <v>{no:948, tag:``, title:``,word:``,link:``, mean:``},</v>
      </c>
    </row>
    <row r="950" spans="1:3">
      <c r="A950" s="24">
        <v>950</v>
      </c>
      <c r="B950" s="24">
        <f t="shared" si="29"/>
        <v>949</v>
      </c>
      <c r="C950" s="24" t="str">
        <f t="shared" si="30"/>
        <v>{no:949, tag:``, title:``,word:``,link:``, mean:``},</v>
      </c>
    </row>
    <row r="951" spans="1:3">
      <c r="A951" s="24">
        <v>951</v>
      </c>
      <c r="B951" s="24">
        <f t="shared" si="29"/>
        <v>950</v>
      </c>
      <c r="C951" s="24" t="str">
        <f t="shared" si="30"/>
        <v>{no:950, tag:``, title:``,word:``,link:``, mean:``},</v>
      </c>
    </row>
    <row r="952" spans="1:3">
      <c r="A952" s="24">
        <v>952</v>
      </c>
      <c r="B952" s="24">
        <f t="shared" si="29"/>
        <v>951</v>
      </c>
      <c r="C952" s="24" t="str">
        <f t="shared" si="30"/>
        <v>{no:951, tag:``, title:``,word:``,link:``, mean:``},</v>
      </c>
    </row>
    <row r="953" spans="1:3">
      <c r="A953" s="24">
        <v>953</v>
      </c>
      <c r="B953" s="24">
        <f t="shared" si="29"/>
        <v>952</v>
      </c>
      <c r="C953" s="24" t="str">
        <f t="shared" si="30"/>
        <v>{no:952, tag:``, title:``,word:``,link:``, mean:``},</v>
      </c>
    </row>
    <row r="954" spans="1:3">
      <c r="A954" s="24">
        <v>954</v>
      </c>
      <c r="B954" s="24">
        <f t="shared" si="29"/>
        <v>953</v>
      </c>
      <c r="C954" s="24" t="str">
        <f t="shared" si="30"/>
        <v>{no:953, tag:``, title:``,word:``,link:``, mean:``},</v>
      </c>
    </row>
    <row r="955" spans="1:3">
      <c r="A955" s="24">
        <v>955</v>
      </c>
      <c r="B955" s="24">
        <f t="shared" si="29"/>
        <v>954</v>
      </c>
      <c r="C955" s="24" t="str">
        <f t="shared" si="30"/>
        <v>{no:954, tag:``, title:``,word:``,link:``, mean:``},</v>
      </c>
    </row>
    <row r="956" spans="1:3">
      <c r="A956" s="24">
        <v>956</v>
      </c>
      <c r="B956" s="24">
        <f t="shared" si="29"/>
        <v>955</v>
      </c>
      <c r="C956" s="24" t="str">
        <f t="shared" si="30"/>
        <v>{no:955, tag:``, title:``,word:``,link:``, mean:``},</v>
      </c>
    </row>
    <row r="957" spans="1:3">
      <c r="A957" s="24">
        <v>957</v>
      </c>
      <c r="B957" s="24">
        <f t="shared" si="29"/>
        <v>956</v>
      </c>
      <c r="C957" s="24" t="str">
        <f t="shared" si="30"/>
        <v>{no:956, tag:``, title:``,word:``,link:``, mean:``},</v>
      </c>
    </row>
    <row r="958" spans="1:3">
      <c r="A958" s="24">
        <v>958</v>
      </c>
      <c r="B958" s="24">
        <f t="shared" si="29"/>
        <v>957</v>
      </c>
      <c r="C958" s="24" t="str">
        <f t="shared" si="30"/>
        <v>{no:957, tag:``, title:``,word:``,link:``, mean:``},</v>
      </c>
    </row>
    <row r="959" spans="1:3">
      <c r="A959" s="24">
        <v>959</v>
      </c>
      <c r="B959" s="24">
        <f t="shared" si="29"/>
        <v>958</v>
      </c>
      <c r="C959" s="24" t="str">
        <f t="shared" si="30"/>
        <v>{no:958, tag:``, title:``,word:``,link:``, mean:``},</v>
      </c>
    </row>
    <row r="960" spans="1:3">
      <c r="A960" s="24">
        <v>960</v>
      </c>
      <c r="B960" s="24">
        <f t="shared" si="29"/>
        <v>959</v>
      </c>
      <c r="C960" s="24" t="str">
        <f t="shared" si="30"/>
        <v>{no:959, tag:``, title:``,word:``,link:``, mean:``},</v>
      </c>
    </row>
    <row r="961" spans="1:3">
      <c r="A961" s="24">
        <v>961</v>
      </c>
      <c r="B961" s="24">
        <f t="shared" si="29"/>
        <v>960</v>
      </c>
      <c r="C961" s="24" t="str">
        <f t="shared" si="30"/>
        <v>{no:960, tag:``, title:``,word:``,link:``, mean:``},</v>
      </c>
    </row>
    <row r="962" spans="1:3">
      <c r="A962" s="24">
        <v>962</v>
      </c>
      <c r="B962" s="24">
        <f t="shared" ref="B962:B1025" si="31">ROW()-1</f>
        <v>961</v>
      </c>
      <c r="C962" s="24" t="str">
        <f t="shared" si="30"/>
        <v>{no:961, tag:``, title:``,word:``,link:``, mean:``},</v>
      </c>
    </row>
    <row r="963" spans="1:3">
      <c r="A963" s="24">
        <v>963</v>
      </c>
      <c r="B963" s="24">
        <f t="shared" si="31"/>
        <v>962</v>
      </c>
      <c r="C963" s="24" t="str">
        <f t="shared" si="30"/>
        <v>{no:962, tag:``, title:``,word:``,link:``, mean:``},</v>
      </c>
    </row>
    <row r="964" spans="1:3">
      <c r="A964" s="24">
        <v>964</v>
      </c>
      <c r="B964" s="24">
        <f t="shared" si="31"/>
        <v>963</v>
      </c>
      <c r="C964" s="24" t="str">
        <f t="shared" si="30"/>
        <v>{no:963, tag:``, title:``,word:``,link:``, mean:``},</v>
      </c>
    </row>
    <row r="965" spans="1:3">
      <c r="A965" s="24">
        <v>965</v>
      </c>
      <c r="B965" s="24">
        <f t="shared" si="31"/>
        <v>964</v>
      </c>
      <c r="C965" s="24" t="str">
        <f t="shared" si="30"/>
        <v>{no:964, tag:``, title:``,word:``,link:``, mean:``},</v>
      </c>
    </row>
    <row r="966" spans="1:3">
      <c r="A966" s="24">
        <v>966</v>
      </c>
      <c r="B966" s="24">
        <f t="shared" si="31"/>
        <v>965</v>
      </c>
      <c r="C966" s="24" t="str">
        <f t="shared" si="30"/>
        <v>{no:965, tag:``, title:``,word:``,link:``, mean:``},</v>
      </c>
    </row>
    <row r="967" spans="1:3">
      <c r="A967" s="24">
        <v>967</v>
      </c>
      <c r="B967" s="24">
        <f t="shared" si="31"/>
        <v>966</v>
      </c>
      <c r="C967" s="24" t="str">
        <f t="shared" si="30"/>
        <v>{no:966, tag:``, title:``,word:``,link:``, mean:``},</v>
      </c>
    </row>
    <row r="968" spans="1:3">
      <c r="A968" s="24">
        <v>968</v>
      </c>
      <c r="B968" s="24">
        <f t="shared" si="31"/>
        <v>967</v>
      </c>
      <c r="C968" s="24" t="str">
        <f t="shared" si="30"/>
        <v>{no:967, tag:``, title:``,word:``,link:``, mean:``},</v>
      </c>
    </row>
    <row r="969" spans="1:3">
      <c r="A969" s="24">
        <v>969</v>
      </c>
      <c r="B969" s="24">
        <f t="shared" si="31"/>
        <v>968</v>
      </c>
      <c r="C969" s="24" t="str">
        <f t="shared" ref="C969:C1032" si="32">"{no:"&amp;B969&amp;", tag:`"&amp;D969&amp;"`, title:`"&amp;E969&amp;"`,word:`"&amp;F969&amp;"`,link:`"&amp;H969&amp;"`, mean:`"&amp;G969&amp;"`},"</f>
        <v>{no:968, tag:``, title:``,word:``,link:``, mean:``},</v>
      </c>
    </row>
    <row r="970" spans="1:3">
      <c r="A970" s="24">
        <v>970</v>
      </c>
      <c r="B970" s="24">
        <f t="shared" si="31"/>
        <v>969</v>
      </c>
      <c r="C970" s="24" t="str">
        <f t="shared" si="32"/>
        <v>{no:969, tag:``, title:``,word:``,link:``, mean:``},</v>
      </c>
    </row>
    <row r="971" spans="1:3">
      <c r="A971" s="24">
        <v>971</v>
      </c>
      <c r="B971" s="24">
        <f t="shared" si="31"/>
        <v>970</v>
      </c>
      <c r="C971" s="24" t="str">
        <f t="shared" si="32"/>
        <v>{no:970, tag:``, title:``,word:``,link:``, mean:``},</v>
      </c>
    </row>
    <row r="972" spans="1:3">
      <c r="A972" s="24">
        <v>972</v>
      </c>
      <c r="B972" s="24">
        <f t="shared" si="31"/>
        <v>971</v>
      </c>
      <c r="C972" s="24" t="str">
        <f t="shared" si="32"/>
        <v>{no:971, tag:``, title:``,word:``,link:``, mean:``},</v>
      </c>
    </row>
    <row r="973" spans="1:3">
      <c r="A973" s="24">
        <v>973</v>
      </c>
      <c r="B973" s="24">
        <f t="shared" si="31"/>
        <v>972</v>
      </c>
      <c r="C973" s="24" t="str">
        <f t="shared" si="32"/>
        <v>{no:972, tag:``, title:``,word:``,link:``, mean:``},</v>
      </c>
    </row>
    <row r="974" spans="1:3">
      <c r="A974" s="24">
        <v>974</v>
      </c>
      <c r="B974" s="24">
        <f t="shared" si="31"/>
        <v>973</v>
      </c>
      <c r="C974" s="24" t="str">
        <f t="shared" si="32"/>
        <v>{no:973, tag:``, title:``,word:``,link:``, mean:``},</v>
      </c>
    </row>
    <row r="975" spans="1:3">
      <c r="A975" s="24">
        <v>975</v>
      </c>
      <c r="B975" s="24">
        <f t="shared" si="31"/>
        <v>974</v>
      </c>
      <c r="C975" s="24" t="str">
        <f t="shared" si="32"/>
        <v>{no:974, tag:``, title:``,word:``,link:``, mean:``},</v>
      </c>
    </row>
    <row r="976" spans="1:3">
      <c r="A976" s="24">
        <v>976</v>
      </c>
      <c r="B976" s="24">
        <f t="shared" si="31"/>
        <v>975</v>
      </c>
      <c r="C976" s="24" t="str">
        <f t="shared" si="32"/>
        <v>{no:975, tag:``, title:``,word:``,link:``, mean:``},</v>
      </c>
    </row>
    <row r="977" spans="1:3">
      <c r="A977" s="24">
        <v>977</v>
      </c>
      <c r="B977" s="24">
        <f t="shared" si="31"/>
        <v>976</v>
      </c>
      <c r="C977" s="24" t="str">
        <f t="shared" si="32"/>
        <v>{no:976, tag:``, title:``,word:``,link:``, mean:``},</v>
      </c>
    </row>
    <row r="978" spans="1:3">
      <c r="A978" s="24">
        <v>978</v>
      </c>
      <c r="B978" s="24">
        <f t="shared" si="31"/>
        <v>977</v>
      </c>
      <c r="C978" s="24" t="str">
        <f t="shared" si="32"/>
        <v>{no:977, tag:``, title:``,word:``,link:``, mean:``},</v>
      </c>
    </row>
    <row r="979" spans="1:3">
      <c r="A979" s="24">
        <v>979</v>
      </c>
      <c r="B979" s="24">
        <f t="shared" si="31"/>
        <v>978</v>
      </c>
      <c r="C979" s="24" t="str">
        <f t="shared" si="32"/>
        <v>{no:978, tag:``, title:``,word:``,link:``, mean:``},</v>
      </c>
    </row>
    <row r="980" spans="1:3">
      <c r="A980" s="24">
        <v>980</v>
      </c>
      <c r="B980" s="24">
        <f t="shared" si="31"/>
        <v>979</v>
      </c>
      <c r="C980" s="24" t="str">
        <f t="shared" si="32"/>
        <v>{no:979, tag:``, title:``,word:``,link:``, mean:``},</v>
      </c>
    </row>
    <row r="981" spans="1:3">
      <c r="A981" s="24">
        <v>981</v>
      </c>
      <c r="B981" s="24">
        <f t="shared" si="31"/>
        <v>980</v>
      </c>
      <c r="C981" s="24" t="str">
        <f t="shared" si="32"/>
        <v>{no:980, tag:``, title:``,word:``,link:``, mean:``},</v>
      </c>
    </row>
    <row r="982" spans="1:3">
      <c r="A982" s="24">
        <v>982</v>
      </c>
      <c r="B982" s="24">
        <f t="shared" si="31"/>
        <v>981</v>
      </c>
      <c r="C982" s="24" t="str">
        <f t="shared" si="32"/>
        <v>{no:981, tag:``, title:``,word:``,link:``, mean:``},</v>
      </c>
    </row>
    <row r="983" spans="1:3">
      <c r="A983" s="24">
        <v>983</v>
      </c>
      <c r="B983" s="24">
        <f t="shared" si="31"/>
        <v>982</v>
      </c>
      <c r="C983" s="24" t="str">
        <f t="shared" si="32"/>
        <v>{no:982, tag:``, title:``,word:``,link:``, mean:``},</v>
      </c>
    </row>
    <row r="984" spans="1:3">
      <c r="A984" s="24">
        <v>984</v>
      </c>
      <c r="B984" s="24">
        <f t="shared" si="31"/>
        <v>983</v>
      </c>
      <c r="C984" s="24" t="str">
        <f t="shared" si="32"/>
        <v>{no:983, tag:``, title:``,word:``,link:``, mean:``},</v>
      </c>
    </row>
    <row r="985" spans="1:3">
      <c r="A985" s="24">
        <v>985</v>
      </c>
      <c r="B985" s="24">
        <f t="shared" si="31"/>
        <v>984</v>
      </c>
      <c r="C985" s="24" t="str">
        <f t="shared" si="32"/>
        <v>{no:984, tag:``, title:``,word:``,link:``, mean:``},</v>
      </c>
    </row>
    <row r="986" spans="1:3">
      <c r="A986" s="24">
        <v>986</v>
      </c>
      <c r="B986" s="24">
        <f t="shared" si="31"/>
        <v>985</v>
      </c>
      <c r="C986" s="24" t="str">
        <f t="shared" si="32"/>
        <v>{no:985, tag:``, title:``,word:``,link:``, mean:``},</v>
      </c>
    </row>
    <row r="987" spans="1:3">
      <c r="A987" s="24">
        <v>987</v>
      </c>
      <c r="B987" s="24">
        <f t="shared" si="31"/>
        <v>986</v>
      </c>
      <c r="C987" s="24" t="str">
        <f t="shared" si="32"/>
        <v>{no:986, tag:``, title:``,word:``,link:``, mean:``},</v>
      </c>
    </row>
    <row r="988" spans="1:3">
      <c r="A988" s="24">
        <v>988</v>
      </c>
      <c r="B988" s="24">
        <f t="shared" si="31"/>
        <v>987</v>
      </c>
      <c r="C988" s="24" t="str">
        <f t="shared" si="32"/>
        <v>{no:987, tag:``, title:``,word:``,link:``, mean:``},</v>
      </c>
    </row>
    <row r="989" spans="1:3">
      <c r="A989" s="24">
        <v>989</v>
      </c>
      <c r="B989" s="24">
        <f t="shared" si="31"/>
        <v>988</v>
      </c>
      <c r="C989" s="24" t="str">
        <f t="shared" si="32"/>
        <v>{no:988, tag:``, title:``,word:``,link:``, mean:``},</v>
      </c>
    </row>
    <row r="990" spans="1:3">
      <c r="A990" s="24">
        <v>990</v>
      </c>
      <c r="B990" s="24">
        <f t="shared" si="31"/>
        <v>989</v>
      </c>
      <c r="C990" s="24" t="str">
        <f t="shared" si="32"/>
        <v>{no:989, tag:``, title:``,word:``,link:``, mean:``},</v>
      </c>
    </row>
    <row r="991" spans="1:3">
      <c r="A991" s="24">
        <v>991</v>
      </c>
      <c r="B991" s="24">
        <f t="shared" si="31"/>
        <v>990</v>
      </c>
      <c r="C991" s="24" t="str">
        <f t="shared" si="32"/>
        <v>{no:990, tag:``, title:``,word:``,link:``, mean:``},</v>
      </c>
    </row>
    <row r="992" spans="1:3">
      <c r="A992" s="24">
        <v>992</v>
      </c>
      <c r="B992" s="24">
        <f t="shared" si="31"/>
        <v>991</v>
      </c>
      <c r="C992" s="24" t="str">
        <f t="shared" si="32"/>
        <v>{no:991, tag:``, title:``,word:``,link:``, mean:``},</v>
      </c>
    </row>
    <row r="993" spans="1:3">
      <c r="A993" s="24">
        <v>993</v>
      </c>
      <c r="B993" s="24">
        <f t="shared" si="31"/>
        <v>992</v>
      </c>
      <c r="C993" s="24" t="str">
        <f t="shared" si="32"/>
        <v>{no:992, tag:``, title:``,word:``,link:``, mean:``},</v>
      </c>
    </row>
    <row r="994" spans="1:3">
      <c r="A994" s="24">
        <v>994</v>
      </c>
      <c r="B994" s="24">
        <f t="shared" si="31"/>
        <v>993</v>
      </c>
      <c r="C994" s="24" t="str">
        <f t="shared" si="32"/>
        <v>{no:993, tag:``, title:``,word:``,link:``, mean:``},</v>
      </c>
    </row>
    <row r="995" spans="1:3">
      <c r="A995" s="24">
        <v>995</v>
      </c>
      <c r="B995" s="24">
        <f t="shared" si="31"/>
        <v>994</v>
      </c>
      <c r="C995" s="24" t="str">
        <f t="shared" si="32"/>
        <v>{no:994, tag:``, title:``,word:``,link:``, mean:``},</v>
      </c>
    </row>
    <row r="996" spans="1:3">
      <c r="A996" s="24">
        <v>996</v>
      </c>
      <c r="B996" s="24">
        <f t="shared" si="31"/>
        <v>995</v>
      </c>
      <c r="C996" s="24" t="str">
        <f t="shared" si="32"/>
        <v>{no:995, tag:``, title:``,word:``,link:``, mean:``},</v>
      </c>
    </row>
    <row r="997" spans="1:3">
      <c r="A997" s="24">
        <v>997</v>
      </c>
      <c r="B997" s="24">
        <f t="shared" si="31"/>
        <v>996</v>
      </c>
      <c r="C997" s="24" t="str">
        <f t="shared" si="32"/>
        <v>{no:996, tag:``, title:``,word:``,link:``, mean:``},</v>
      </c>
    </row>
    <row r="998" spans="1:3">
      <c r="A998" s="24">
        <v>998</v>
      </c>
      <c r="B998" s="24">
        <f t="shared" si="31"/>
        <v>997</v>
      </c>
      <c r="C998" s="24" t="str">
        <f t="shared" si="32"/>
        <v>{no:997, tag:``, title:``,word:``,link:``, mean:``},</v>
      </c>
    </row>
    <row r="999" spans="1:3">
      <c r="A999" s="24">
        <v>999</v>
      </c>
      <c r="B999" s="24">
        <f t="shared" si="31"/>
        <v>998</v>
      </c>
      <c r="C999" s="24" t="str">
        <f t="shared" si="32"/>
        <v>{no:998, tag:``, title:``,word:``,link:``, mean:``},</v>
      </c>
    </row>
    <row r="1000" spans="1:3">
      <c r="A1000" s="24">
        <v>1000</v>
      </c>
      <c r="B1000" s="24">
        <f t="shared" si="31"/>
        <v>999</v>
      </c>
      <c r="C1000" s="24" t="str">
        <f t="shared" si="32"/>
        <v>{no:999, tag:``, title:``,word:``,link:``, mean:``},</v>
      </c>
    </row>
    <row r="1001" spans="1:3">
      <c r="A1001" s="24">
        <v>1001</v>
      </c>
      <c r="B1001" s="24">
        <f t="shared" si="31"/>
        <v>1000</v>
      </c>
      <c r="C1001" s="24" t="str">
        <f t="shared" si="32"/>
        <v>{no:1000, tag:``, title:``,word:``,link:``, mean:``},</v>
      </c>
    </row>
    <row r="1002" spans="1:3">
      <c r="A1002" s="24">
        <v>1002</v>
      </c>
      <c r="B1002" s="24">
        <f t="shared" si="31"/>
        <v>1001</v>
      </c>
      <c r="C1002" s="24" t="str">
        <f t="shared" si="32"/>
        <v>{no:1001, tag:``, title:``,word:``,link:``, mean:``},</v>
      </c>
    </row>
    <row r="1003" spans="1:3">
      <c r="A1003" s="24">
        <v>1003</v>
      </c>
      <c r="B1003" s="24">
        <f t="shared" si="31"/>
        <v>1002</v>
      </c>
      <c r="C1003" s="24" t="str">
        <f t="shared" si="32"/>
        <v>{no:1002, tag:``, title:``,word:``,link:``, mean:``},</v>
      </c>
    </row>
    <row r="1004" spans="1:3">
      <c r="A1004" s="24">
        <v>1004</v>
      </c>
      <c r="B1004" s="24">
        <f t="shared" si="31"/>
        <v>1003</v>
      </c>
      <c r="C1004" s="24" t="str">
        <f t="shared" si="32"/>
        <v>{no:1003, tag:``, title:``,word:``,link:``, mean:``},</v>
      </c>
    </row>
    <row r="1005" spans="1:3">
      <c r="A1005" s="24">
        <v>1005</v>
      </c>
      <c r="B1005" s="24">
        <f t="shared" si="31"/>
        <v>1004</v>
      </c>
      <c r="C1005" s="24" t="str">
        <f t="shared" si="32"/>
        <v>{no:1004, tag:``, title:``,word:``,link:``, mean:``},</v>
      </c>
    </row>
    <row r="1006" spans="1:3">
      <c r="A1006" s="24">
        <v>1006</v>
      </c>
      <c r="B1006" s="24">
        <f t="shared" si="31"/>
        <v>1005</v>
      </c>
      <c r="C1006" s="24" t="str">
        <f t="shared" si="32"/>
        <v>{no:1005, tag:``, title:``,word:``,link:``, mean:``},</v>
      </c>
    </row>
    <row r="1007" spans="1:3">
      <c r="A1007" s="24">
        <v>1007</v>
      </c>
      <c r="B1007" s="24">
        <f t="shared" si="31"/>
        <v>1006</v>
      </c>
      <c r="C1007" s="24" t="str">
        <f t="shared" si="32"/>
        <v>{no:1006, tag:``, title:``,word:``,link:``, mean:``},</v>
      </c>
    </row>
    <row r="1008" spans="1:3">
      <c r="A1008" s="24">
        <v>1008</v>
      </c>
      <c r="B1008" s="24">
        <f t="shared" si="31"/>
        <v>1007</v>
      </c>
      <c r="C1008" s="24" t="str">
        <f t="shared" si="32"/>
        <v>{no:1007, tag:``, title:``,word:``,link:``, mean:``},</v>
      </c>
    </row>
    <row r="1009" spans="1:3">
      <c r="A1009" s="24">
        <v>1009</v>
      </c>
      <c r="B1009" s="24">
        <f t="shared" si="31"/>
        <v>1008</v>
      </c>
      <c r="C1009" s="24" t="str">
        <f t="shared" si="32"/>
        <v>{no:1008, tag:``, title:``,word:``,link:``, mean:``},</v>
      </c>
    </row>
    <row r="1010" spans="1:3">
      <c r="A1010" s="24">
        <v>1010</v>
      </c>
      <c r="B1010" s="24">
        <f t="shared" si="31"/>
        <v>1009</v>
      </c>
      <c r="C1010" s="24" t="str">
        <f t="shared" si="32"/>
        <v>{no:1009, tag:``, title:``,word:``,link:``, mean:``},</v>
      </c>
    </row>
    <row r="1011" spans="1:3">
      <c r="A1011" s="24">
        <v>1011</v>
      </c>
      <c r="B1011" s="24">
        <f t="shared" si="31"/>
        <v>1010</v>
      </c>
      <c r="C1011" s="24" t="str">
        <f t="shared" si="32"/>
        <v>{no:1010, tag:``, title:``,word:``,link:``, mean:``},</v>
      </c>
    </row>
    <row r="1012" spans="1:3">
      <c r="A1012" s="24">
        <v>1012</v>
      </c>
      <c r="B1012" s="24">
        <f t="shared" si="31"/>
        <v>1011</v>
      </c>
      <c r="C1012" s="24" t="str">
        <f t="shared" si="32"/>
        <v>{no:1011, tag:``, title:``,word:``,link:``, mean:``},</v>
      </c>
    </row>
    <row r="1013" spans="1:3">
      <c r="A1013" s="24">
        <v>1013</v>
      </c>
      <c r="B1013" s="24">
        <f t="shared" si="31"/>
        <v>1012</v>
      </c>
      <c r="C1013" s="24" t="str">
        <f t="shared" si="32"/>
        <v>{no:1012, tag:``, title:``,word:``,link:``, mean:``},</v>
      </c>
    </row>
    <row r="1014" spans="1:3">
      <c r="A1014" s="24">
        <v>1014</v>
      </c>
      <c r="B1014" s="24">
        <f t="shared" si="31"/>
        <v>1013</v>
      </c>
      <c r="C1014" s="24" t="str">
        <f t="shared" si="32"/>
        <v>{no:1013, tag:``, title:``,word:``,link:``, mean:``},</v>
      </c>
    </row>
    <row r="1015" spans="1:3">
      <c r="A1015" s="24">
        <v>1015</v>
      </c>
      <c r="B1015" s="24">
        <f t="shared" si="31"/>
        <v>1014</v>
      </c>
      <c r="C1015" s="24" t="str">
        <f t="shared" si="32"/>
        <v>{no:1014, tag:``, title:``,word:``,link:``, mean:``},</v>
      </c>
    </row>
    <row r="1016" spans="1:3">
      <c r="A1016" s="24">
        <v>1016</v>
      </c>
      <c r="B1016" s="24">
        <f t="shared" si="31"/>
        <v>1015</v>
      </c>
      <c r="C1016" s="24" t="str">
        <f t="shared" si="32"/>
        <v>{no:1015, tag:``, title:``,word:``,link:``, mean:``},</v>
      </c>
    </row>
    <row r="1017" spans="1:3">
      <c r="A1017" s="24">
        <v>1017</v>
      </c>
      <c r="B1017" s="24">
        <f t="shared" si="31"/>
        <v>1016</v>
      </c>
      <c r="C1017" s="24" t="str">
        <f t="shared" si="32"/>
        <v>{no:1016, tag:``, title:``,word:``,link:``, mean:``},</v>
      </c>
    </row>
    <row r="1018" spans="1:3">
      <c r="A1018" s="24">
        <v>1018</v>
      </c>
      <c r="B1018" s="24">
        <f t="shared" si="31"/>
        <v>1017</v>
      </c>
      <c r="C1018" s="24" t="str">
        <f t="shared" si="32"/>
        <v>{no:1017, tag:``, title:``,word:``,link:``, mean:``},</v>
      </c>
    </row>
    <row r="1019" spans="1:3">
      <c r="A1019" s="24">
        <v>1019</v>
      </c>
      <c r="B1019" s="24">
        <f t="shared" si="31"/>
        <v>1018</v>
      </c>
      <c r="C1019" s="24" t="str">
        <f t="shared" si="32"/>
        <v>{no:1018, tag:``, title:``,word:``,link:``, mean:``},</v>
      </c>
    </row>
    <row r="1020" spans="1:3">
      <c r="A1020" s="24">
        <v>1020</v>
      </c>
      <c r="B1020" s="24">
        <f t="shared" si="31"/>
        <v>1019</v>
      </c>
      <c r="C1020" s="24" t="str">
        <f t="shared" si="32"/>
        <v>{no:1019, tag:``, title:``,word:``,link:``, mean:``},</v>
      </c>
    </row>
    <row r="1021" spans="1:3">
      <c r="A1021" s="24">
        <v>1021</v>
      </c>
      <c r="B1021" s="24">
        <f t="shared" si="31"/>
        <v>1020</v>
      </c>
      <c r="C1021" s="24" t="str">
        <f t="shared" si="32"/>
        <v>{no:1020, tag:``, title:``,word:``,link:``, mean:``},</v>
      </c>
    </row>
    <row r="1022" spans="1:3">
      <c r="A1022" s="24">
        <v>1022</v>
      </c>
      <c r="B1022" s="24">
        <f t="shared" si="31"/>
        <v>1021</v>
      </c>
      <c r="C1022" s="24" t="str">
        <f t="shared" si="32"/>
        <v>{no:1021, tag:``, title:``,word:``,link:``, mean:``},</v>
      </c>
    </row>
    <row r="1023" spans="1:3">
      <c r="A1023" s="24">
        <v>1023</v>
      </c>
      <c r="B1023" s="24">
        <f t="shared" si="31"/>
        <v>1022</v>
      </c>
      <c r="C1023" s="24" t="str">
        <f t="shared" si="32"/>
        <v>{no:1022, tag:``, title:``,word:``,link:``, mean:``},</v>
      </c>
    </row>
    <row r="1024" spans="1:3">
      <c r="A1024" s="24">
        <v>1024</v>
      </c>
      <c r="B1024" s="24">
        <f t="shared" si="31"/>
        <v>1023</v>
      </c>
      <c r="C1024" s="24" t="str">
        <f t="shared" si="32"/>
        <v>{no:1023, tag:``, title:``,word:``,link:``, mean:``},</v>
      </c>
    </row>
    <row r="1025" spans="1:3">
      <c r="A1025" s="24">
        <v>1025</v>
      </c>
      <c r="B1025" s="24">
        <f t="shared" si="31"/>
        <v>1024</v>
      </c>
      <c r="C1025" s="24" t="str">
        <f t="shared" si="32"/>
        <v>{no:1024, tag:``, title:``,word:``,link:``, mean:``},</v>
      </c>
    </row>
    <row r="1026" spans="1:3">
      <c r="A1026" s="24">
        <v>1026</v>
      </c>
      <c r="B1026" s="24">
        <f t="shared" ref="B1026:B1089" si="33">ROW()-1</f>
        <v>1025</v>
      </c>
      <c r="C1026" s="24" t="str">
        <f t="shared" si="32"/>
        <v>{no:1025, tag:``, title:``,word:``,link:``, mean:``},</v>
      </c>
    </row>
    <row r="1027" spans="1:3">
      <c r="A1027" s="24">
        <v>1027</v>
      </c>
      <c r="B1027" s="24">
        <f t="shared" si="33"/>
        <v>1026</v>
      </c>
      <c r="C1027" s="24" t="str">
        <f t="shared" si="32"/>
        <v>{no:1026, tag:``, title:``,word:``,link:``, mean:``},</v>
      </c>
    </row>
    <row r="1028" spans="1:3">
      <c r="A1028" s="24">
        <v>1028</v>
      </c>
      <c r="B1028" s="24">
        <f t="shared" si="33"/>
        <v>1027</v>
      </c>
      <c r="C1028" s="24" t="str">
        <f t="shared" si="32"/>
        <v>{no:1027, tag:``, title:``,word:``,link:``, mean:``},</v>
      </c>
    </row>
    <row r="1029" spans="1:3">
      <c r="A1029" s="24">
        <v>1029</v>
      </c>
      <c r="B1029" s="24">
        <f t="shared" si="33"/>
        <v>1028</v>
      </c>
      <c r="C1029" s="24" t="str">
        <f t="shared" si="32"/>
        <v>{no:1028, tag:``, title:``,word:``,link:``, mean:``},</v>
      </c>
    </row>
    <row r="1030" spans="1:3">
      <c r="A1030" s="24">
        <v>1030</v>
      </c>
      <c r="B1030" s="24">
        <f t="shared" si="33"/>
        <v>1029</v>
      </c>
      <c r="C1030" s="24" t="str">
        <f t="shared" si="32"/>
        <v>{no:1029, tag:``, title:``,word:``,link:``, mean:``},</v>
      </c>
    </row>
    <row r="1031" spans="1:3">
      <c r="A1031" s="24">
        <v>1031</v>
      </c>
      <c r="B1031" s="24">
        <f t="shared" si="33"/>
        <v>1030</v>
      </c>
      <c r="C1031" s="24" t="str">
        <f t="shared" si="32"/>
        <v>{no:1030, tag:``, title:``,word:``,link:``, mean:``},</v>
      </c>
    </row>
    <row r="1032" spans="1:3">
      <c r="A1032" s="24">
        <v>1032</v>
      </c>
      <c r="B1032" s="24">
        <f t="shared" si="33"/>
        <v>1031</v>
      </c>
      <c r="C1032" s="24" t="str">
        <f t="shared" si="32"/>
        <v>{no:1031, tag:``, title:``,word:``,link:``, mean:``},</v>
      </c>
    </row>
    <row r="1033" spans="1:3">
      <c r="A1033" s="24">
        <v>1033</v>
      </c>
      <c r="B1033" s="24">
        <f t="shared" si="33"/>
        <v>1032</v>
      </c>
      <c r="C1033" s="24" t="str">
        <f t="shared" ref="C1033:C1096" si="34">"{no:"&amp;B1033&amp;", tag:`"&amp;D1033&amp;"`, title:`"&amp;E1033&amp;"`,word:`"&amp;F1033&amp;"`,link:`"&amp;H1033&amp;"`, mean:`"&amp;G1033&amp;"`},"</f>
        <v>{no:1032, tag:``, title:``,word:``,link:``, mean:``},</v>
      </c>
    </row>
    <row r="1034" spans="1:3">
      <c r="A1034" s="24">
        <v>1034</v>
      </c>
      <c r="B1034" s="24">
        <f t="shared" si="33"/>
        <v>1033</v>
      </c>
      <c r="C1034" s="24" t="str">
        <f t="shared" si="34"/>
        <v>{no:1033, tag:``, title:``,word:``,link:``, mean:``},</v>
      </c>
    </row>
    <row r="1035" spans="1:3">
      <c r="A1035" s="24">
        <v>1035</v>
      </c>
      <c r="B1035" s="24">
        <f t="shared" si="33"/>
        <v>1034</v>
      </c>
      <c r="C1035" s="24" t="str">
        <f t="shared" si="34"/>
        <v>{no:1034, tag:``, title:``,word:``,link:``, mean:``},</v>
      </c>
    </row>
    <row r="1036" spans="1:3">
      <c r="A1036" s="24">
        <v>1036</v>
      </c>
      <c r="B1036" s="24">
        <f t="shared" si="33"/>
        <v>1035</v>
      </c>
      <c r="C1036" s="24" t="str">
        <f t="shared" si="34"/>
        <v>{no:1035, tag:``, title:``,word:``,link:``, mean:``},</v>
      </c>
    </row>
    <row r="1037" spans="1:3">
      <c r="A1037" s="24">
        <v>1037</v>
      </c>
      <c r="B1037" s="24">
        <f t="shared" si="33"/>
        <v>1036</v>
      </c>
      <c r="C1037" s="24" t="str">
        <f t="shared" si="34"/>
        <v>{no:1036, tag:``, title:``,word:``,link:``, mean:``},</v>
      </c>
    </row>
    <row r="1038" spans="1:3">
      <c r="A1038" s="24">
        <v>1038</v>
      </c>
      <c r="B1038" s="24">
        <f t="shared" si="33"/>
        <v>1037</v>
      </c>
      <c r="C1038" s="24" t="str">
        <f t="shared" si="34"/>
        <v>{no:1037, tag:``, title:``,word:``,link:``, mean:``},</v>
      </c>
    </row>
    <row r="1039" spans="1:3">
      <c r="A1039" s="24">
        <v>1039</v>
      </c>
      <c r="B1039" s="24">
        <f t="shared" si="33"/>
        <v>1038</v>
      </c>
      <c r="C1039" s="24" t="str">
        <f t="shared" si="34"/>
        <v>{no:1038, tag:``, title:``,word:``,link:``, mean:``},</v>
      </c>
    </row>
    <row r="1040" spans="1:3">
      <c r="A1040" s="24">
        <v>1040</v>
      </c>
      <c r="B1040" s="24">
        <f t="shared" si="33"/>
        <v>1039</v>
      </c>
      <c r="C1040" s="24" t="str">
        <f t="shared" si="34"/>
        <v>{no:1039, tag:``, title:``,word:``,link:``, mean:``},</v>
      </c>
    </row>
    <row r="1041" spans="1:3">
      <c r="A1041" s="24">
        <v>1041</v>
      </c>
      <c r="B1041" s="24">
        <f t="shared" si="33"/>
        <v>1040</v>
      </c>
      <c r="C1041" s="24" t="str">
        <f t="shared" si="34"/>
        <v>{no:1040, tag:``, title:``,word:``,link:``, mean:``},</v>
      </c>
    </row>
    <row r="1042" spans="1:3">
      <c r="A1042" s="24">
        <v>1042</v>
      </c>
      <c r="B1042" s="24">
        <f t="shared" si="33"/>
        <v>1041</v>
      </c>
      <c r="C1042" s="24" t="str">
        <f t="shared" si="34"/>
        <v>{no:1041, tag:``, title:``,word:``,link:``, mean:``},</v>
      </c>
    </row>
    <row r="1043" spans="1:3">
      <c r="A1043" s="24">
        <v>1043</v>
      </c>
      <c r="B1043" s="24">
        <f t="shared" si="33"/>
        <v>1042</v>
      </c>
      <c r="C1043" s="24" t="str">
        <f t="shared" si="34"/>
        <v>{no:1042, tag:``, title:``,word:``,link:``, mean:``},</v>
      </c>
    </row>
    <row r="1044" spans="1:3">
      <c r="A1044" s="24">
        <v>1044</v>
      </c>
      <c r="B1044" s="24">
        <f t="shared" si="33"/>
        <v>1043</v>
      </c>
      <c r="C1044" s="24" t="str">
        <f t="shared" si="34"/>
        <v>{no:1043, tag:``, title:``,word:``,link:``, mean:``},</v>
      </c>
    </row>
    <row r="1045" spans="1:3">
      <c r="A1045" s="24">
        <v>1045</v>
      </c>
      <c r="B1045" s="24">
        <f t="shared" si="33"/>
        <v>1044</v>
      </c>
      <c r="C1045" s="24" t="str">
        <f t="shared" si="34"/>
        <v>{no:1044, tag:``, title:``,word:``,link:``, mean:``},</v>
      </c>
    </row>
    <row r="1046" spans="1:3">
      <c r="A1046" s="24">
        <v>1046</v>
      </c>
      <c r="B1046" s="24">
        <f t="shared" si="33"/>
        <v>1045</v>
      </c>
      <c r="C1046" s="24" t="str">
        <f t="shared" si="34"/>
        <v>{no:1045, tag:``, title:``,word:``,link:``, mean:``},</v>
      </c>
    </row>
    <row r="1047" spans="1:3">
      <c r="A1047" s="24">
        <v>1047</v>
      </c>
      <c r="B1047" s="24">
        <f t="shared" si="33"/>
        <v>1046</v>
      </c>
      <c r="C1047" s="24" t="str">
        <f t="shared" si="34"/>
        <v>{no:1046, tag:``, title:``,word:``,link:``, mean:``},</v>
      </c>
    </row>
    <row r="1048" spans="1:3">
      <c r="A1048" s="24">
        <v>1048</v>
      </c>
      <c r="B1048" s="24">
        <f t="shared" si="33"/>
        <v>1047</v>
      </c>
      <c r="C1048" s="24" t="str">
        <f t="shared" si="34"/>
        <v>{no:1047, tag:``, title:``,word:``,link:``, mean:``},</v>
      </c>
    </row>
    <row r="1049" spans="1:3">
      <c r="A1049" s="24">
        <v>1049</v>
      </c>
      <c r="B1049" s="24">
        <f t="shared" si="33"/>
        <v>1048</v>
      </c>
      <c r="C1049" s="24" t="str">
        <f t="shared" si="34"/>
        <v>{no:1048, tag:``, title:``,word:``,link:``, mean:``},</v>
      </c>
    </row>
    <row r="1050" spans="1:3">
      <c r="A1050" s="24">
        <v>1050</v>
      </c>
      <c r="B1050" s="24">
        <f t="shared" si="33"/>
        <v>1049</v>
      </c>
      <c r="C1050" s="24" t="str">
        <f t="shared" si="34"/>
        <v>{no:1049, tag:``, title:``,word:``,link:``, mean:``},</v>
      </c>
    </row>
    <row r="1051" spans="1:3">
      <c r="A1051" s="24">
        <v>1051</v>
      </c>
      <c r="B1051" s="24">
        <f t="shared" si="33"/>
        <v>1050</v>
      </c>
      <c r="C1051" s="24" t="str">
        <f t="shared" si="34"/>
        <v>{no:1050, tag:``, title:``,word:``,link:``, mean:``},</v>
      </c>
    </row>
    <row r="1052" spans="1:3">
      <c r="A1052" s="24">
        <v>1052</v>
      </c>
      <c r="B1052" s="24">
        <f t="shared" si="33"/>
        <v>1051</v>
      </c>
      <c r="C1052" s="24" t="str">
        <f t="shared" si="34"/>
        <v>{no:1051, tag:``, title:``,word:``,link:``, mean:``},</v>
      </c>
    </row>
    <row r="1053" spans="1:3">
      <c r="A1053" s="24">
        <v>1053</v>
      </c>
      <c r="B1053" s="24">
        <f t="shared" si="33"/>
        <v>1052</v>
      </c>
      <c r="C1053" s="24" t="str">
        <f t="shared" si="34"/>
        <v>{no:1052, tag:``, title:``,word:``,link:``, mean:``},</v>
      </c>
    </row>
    <row r="1054" spans="1:3">
      <c r="A1054" s="24">
        <v>1054</v>
      </c>
      <c r="B1054" s="24">
        <f t="shared" si="33"/>
        <v>1053</v>
      </c>
      <c r="C1054" s="24" t="str">
        <f t="shared" si="34"/>
        <v>{no:1053, tag:``, title:``,word:``,link:``, mean:``},</v>
      </c>
    </row>
    <row r="1055" spans="1:3">
      <c r="A1055" s="24">
        <v>1055</v>
      </c>
      <c r="B1055" s="24">
        <f t="shared" si="33"/>
        <v>1054</v>
      </c>
      <c r="C1055" s="24" t="str">
        <f t="shared" si="34"/>
        <v>{no:1054, tag:``, title:``,word:``,link:``, mean:``},</v>
      </c>
    </row>
    <row r="1056" spans="1:3">
      <c r="A1056" s="24">
        <v>1056</v>
      </c>
      <c r="B1056" s="24">
        <f t="shared" si="33"/>
        <v>1055</v>
      </c>
      <c r="C1056" s="24" t="str">
        <f t="shared" si="34"/>
        <v>{no:1055, tag:``, title:``,word:``,link:``, mean:``},</v>
      </c>
    </row>
    <row r="1057" spans="1:3">
      <c r="A1057" s="24">
        <v>1057</v>
      </c>
      <c r="B1057" s="24">
        <f t="shared" si="33"/>
        <v>1056</v>
      </c>
      <c r="C1057" s="24" t="str">
        <f t="shared" si="34"/>
        <v>{no:1056, tag:``, title:``,word:``,link:``, mean:``},</v>
      </c>
    </row>
    <row r="1058" spans="1:3">
      <c r="A1058" s="24">
        <v>1058</v>
      </c>
      <c r="B1058" s="24">
        <f t="shared" si="33"/>
        <v>1057</v>
      </c>
      <c r="C1058" s="24" t="str">
        <f t="shared" si="34"/>
        <v>{no:1057, tag:``, title:``,word:``,link:``, mean:``},</v>
      </c>
    </row>
    <row r="1059" spans="1:3">
      <c r="A1059" s="24">
        <v>1059</v>
      </c>
      <c r="B1059" s="24">
        <f t="shared" si="33"/>
        <v>1058</v>
      </c>
      <c r="C1059" s="24" t="str">
        <f t="shared" si="34"/>
        <v>{no:1058, tag:``, title:``,word:``,link:``, mean:``},</v>
      </c>
    </row>
    <row r="1060" spans="1:3">
      <c r="A1060" s="24">
        <v>1060</v>
      </c>
      <c r="B1060" s="24">
        <f t="shared" si="33"/>
        <v>1059</v>
      </c>
      <c r="C1060" s="24" t="str">
        <f t="shared" si="34"/>
        <v>{no:1059, tag:``, title:``,word:``,link:``, mean:``},</v>
      </c>
    </row>
    <row r="1061" spans="1:3">
      <c r="A1061" s="24">
        <v>1061</v>
      </c>
      <c r="B1061" s="24">
        <f t="shared" si="33"/>
        <v>1060</v>
      </c>
      <c r="C1061" s="24" t="str">
        <f t="shared" si="34"/>
        <v>{no:1060, tag:``, title:``,word:``,link:``, mean:``},</v>
      </c>
    </row>
    <row r="1062" spans="1:3">
      <c r="A1062" s="24">
        <v>1062</v>
      </c>
      <c r="B1062" s="24">
        <f t="shared" si="33"/>
        <v>1061</v>
      </c>
      <c r="C1062" s="24" t="str">
        <f t="shared" si="34"/>
        <v>{no:1061, tag:``, title:``,word:``,link:``, mean:``},</v>
      </c>
    </row>
    <row r="1063" spans="1:3">
      <c r="A1063" s="24">
        <v>1063</v>
      </c>
      <c r="B1063" s="24">
        <f t="shared" si="33"/>
        <v>1062</v>
      </c>
      <c r="C1063" s="24" t="str">
        <f t="shared" si="34"/>
        <v>{no:1062, tag:``, title:``,word:``,link:``, mean:``},</v>
      </c>
    </row>
    <row r="1064" spans="1:3">
      <c r="A1064" s="24">
        <v>1064</v>
      </c>
      <c r="B1064" s="24">
        <f t="shared" si="33"/>
        <v>1063</v>
      </c>
      <c r="C1064" s="24" t="str">
        <f t="shared" si="34"/>
        <v>{no:1063, tag:``, title:``,word:``,link:``, mean:``},</v>
      </c>
    </row>
    <row r="1065" spans="1:3">
      <c r="A1065" s="24">
        <v>1065</v>
      </c>
      <c r="B1065" s="24">
        <f t="shared" si="33"/>
        <v>1064</v>
      </c>
      <c r="C1065" s="24" t="str">
        <f t="shared" si="34"/>
        <v>{no:1064, tag:``, title:``,word:``,link:``, mean:``},</v>
      </c>
    </row>
    <row r="1066" spans="1:3">
      <c r="A1066" s="24">
        <v>1066</v>
      </c>
      <c r="B1066" s="24">
        <f t="shared" si="33"/>
        <v>1065</v>
      </c>
      <c r="C1066" s="24" t="str">
        <f t="shared" si="34"/>
        <v>{no:1065, tag:``, title:``,word:``,link:``, mean:``},</v>
      </c>
    </row>
    <row r="1067" spans="1:3">
      <c r="A1067" s="24">
        <v>1067</v>
      </c>
      <c r="B1067" s="24">
        <f t="shared" si="33"/>
        <v>1066</v>
      </c>
      <c r="C1067" s="24" t="str">
        <f t="shared" si="34"/>
        <v>{no:1066, tag:``, title:``,word:``,link:``, mean:``},</v>
      </c>
    </row>
    <row r="1068" spans="1:3">
      <c r="A1068" s="24">
        <v>1068</v>
      </c>
      <c r="B1068" s="24">
        <f t="shared" si="33"/>
        <v>1067</v>
      </c>
      <c r="C1068" s="24" t="str">
        <f t="shared" si="34"/>
        <v>{no:1067, tag:``, title:``,word:``,link:``, mean:``},</v>
      </c>
    </row>
    <row r="1069" spans="1:3">
      <c r="A1069" s="24">
        <v>1069</v>
      </c>
      <c r="B1069" s="24">
        <f t="shared" si="33"/>
        <v>1068</v>
      </c>
      <c r="C1069" s="24" t="str">
        <f t="shared" si="34"/>
        <v>{no:1068, tag:``, title:``,word:``,link:``, mean:``},</v>
      </c>
    </row>
    <row r="1070" spans="1:3">
      <c r="A1070" s="24">
        <v>1070</v>
      </c>
      <c r="B1070" s="24">
        <f t="shared" si="33"/>
        <v>1069</v>
      </c>
      <c r="C1070" s="24" t="str">
        <f t="shared" si="34"/>
        <v>{no:1069, tag:``, title:``,word:``,link:``, mean:``},</v>
      </c>
    </row>
    <row r="1071" spans="1:3">
      <c r="A1071" s="24">
        <v>1071</v>
      </c>
      <c r="B1071" s="24">
        <f t="shared" si="33"/>
        <v>1070</v>
      </c>
      <c r="C1071" s="24" t="str">
        <f t="shared" si="34"/>
        <v>{no:1070, tag:``, title:``,word:``,link:``, mean:``},</v>
      </c>
    </row>
    <row r="1072" spans="1:3">
      <c r="A1072" s="24">
        <v>1072</v>
      </c>
      <c r="B1072" s="24">
        <f t="shared" si="33"/>
        <v>1071</v>
      </c>
      <c r="C1072" s="24" t="str">
        <f t="shared" si="34"/>
        <v>{no:1071, tag:``, title:``,word:``,link:``, mean:``},</v>
      </c>
    </row>
    <row r="1073" spans="1:3">
      <c r="A1073" s="24">
        <v>1073</v>
      </c>
      <c r="B1073" s="24">
        <f t="shared" si="33"/>
        <v>1072</v>
      </c>
      <c r="C1073" s="24" t="str">
        <f t="shared" si="34"/>
        <v>{no:1072, tag:``, title:``,word:``,link:``, mean:``},</v>
      </c>
    </row>
    <row r="1074" spans="1:3">
      <c r="A1074" s="24">
        <v>1074</v>
      </c>
      <c r="B1074" s="24">
        <f t="shared" si="33"/>
        <v>1073</v>
      </c>
      <c r="C1074" s="24" t="str">
        <f t="shared" si="34"/>
        <v>{no:1073, tag:``, title:``,word:``,link:``, mean:``},</v>
      </c>
    </row>
    <row r="1075" spans="1:3">
      <c r="A1075" s="24">
        <v>1075</v>
      </c>
      <c r="B1075" s="24">
        <f t="shared" si="33"/>
        <v>1074</v>
      </c>
      <c r="C1075" s="24" t="str">
        <f t="shared" si="34"/>
        <v>{no:1074, tag:``, title:``,word:``,link:``, mean:``},</v>
      </c>
    </row>
    <row r="1076" spans="1:3">
      <c r="A1076" s="24">
        <v>1076</v>
      </c>
      <c r="B1076" s="24">
        <f t="shared" si="33"/>
        <v>1075</v>
      </c>
      <c r="C1076" s="24" t="str">
        <f t="shared" si="34"/>
        <v>{no:1075, tag:``, title:``,word:``,link:``, mean:``},</v>
      </c>
    </row>
    <row r="1077" spans="1:3">
      <c r="A1077" s="24">
        <v>1077</v>
      </c>
      <c r="B1077" s="24">
        <f t="shared" si="33"/>
        <v>1076</v>
      </c>
      <c r="C1077" s="24" t="str">
        <f t="shared" si="34"/>
        <v>{no:1076, tag:``, title:``,word:``,link:``, mean:``},</v>
      </c>
    </row>
    <row r="1078" spans="1:3">
      <c r="A1078" s="24">
        <v>1078</v>
      </c>
      <c r="B1078" s="24">
        <f t="shared" si="33"/>
        <v>1077</v>
      </c>
      <c r="C1078" s="24" t="str">
        <f t="shared" si="34"/>
        <v>{no:1077, tag:``, title:``,word:``,link:``, mean:``},</v>
      </c>
    </row>
    <row r="1079" spans="1:3">
      <c r="A1079" s="24">
        <v>1079</v>
      </c>
      <c r="B1079" s="24">
        <f t="shared" si="33"/>
        <v>1078</v>
      </c>
      <c r="C1079" s="24" t="str">
        <f t="shared" si="34"/>
        <v>{no:1078, tag:``, title:``,word:``,link:``, mean:``},</v>
      </c>
    </row>
    <row r="1080" spans="1:3">
      <c r="A1080" s="24">
        <v>1080</v>
      </c>
      <c r="B1080" s="24">
        <f t="shared" si="33"/>
        <v>1079</v>
      </c>
      <c r="C1080" s="24" t="str">
        <f t="shared" si="34"/>
        <v>{no:1079, tag:``, title:``,word:``,link:``, mean:``},</v>
      </c>
    </row>
    <row r="1081" spans="1:3">
      <c r="A1081" s="24">
        <v>1081</v>
      </c>
      <c r="B1081" s="24">
        <f t="shared" si="33"/>
        <v>1080</v>
      </c>
      <c r="C1081" s="24" t="str">
        <f t="shared" si="34"/>
        <v>{no:1080, tag:``, title:``,word:``,link:``, mean:``},</v>
      </c>
    </row>
    <row r="1082" spans="1:3">
      <c r="A1082" s="24">
        <v>1082</v>
      </c>
      <c r="B1082" s="24">
        <f t="shared" si="33"/>
        <v>1081</v>
      </c>
      <c r="C1082" s="24" t="str">
        <f t="shared" si="34"/>
        <v>{no:1081, tag:``, title:``,word:``,link:``, mean:``},</v>
      </c>
    </row>
    <row r="1083" spans="1:3">
      <c r="A1083" s="24">
        <v>1083</v>
      </c>
      <c r="B1083" s="24">
        <f t="shared" si="33"/>
        <v>1082</v>
      </c>
      <c r="C1083" s="24" t="str">
        <f t="shared" si="34"/>
        <v>{no:1082, tag:``, title:``,word:``,link:``, mean:``},</v>
      </c>
    </row>
    <row r="1084" spans="1:3">
      <c r="A1084" s="24">
        <v>1084</v>
      </c>
      <c r="B1084" s="24">
        <f t="shared" si="33"/>
        <v>1083</v>
      </c>
      <c r="C1084" s="24" t="str">
        <f t="shared" si="34"/>
        <v>{no:1083, tag:``, title:``,word:``,link:``, mean:``},</v>
      </c>
    </row>
    <row r="1085" spans="1:3">
      <c r="A1085" s="24">
        <v>1085</v>
      </c>
      <c r="B1085" s="24">
        <f t="shared" si="33"/>
        <v>1084</v>
      </c>
      <c r="C1085" s="24" t="str">
        <f t="shared" si="34"/>
        <v>{no:1084, tag:``, title:``,word:``,link:``, mean:``},</v>
      </c>
    </row>
    <row r="1086" spans="1:3">
      <c r="A1086" s="24">
        <v>1086</v>
      </c>
      <c r="B1086" s="24">
        <f t="shared" si="33"/>
        <v>1085</v>
      </c>
      <c r="C1086" s="24" t="str">
        <f t="shared" si="34"/>
        <v>{no:1085, tag:``, title:``,word:``,link:``, mean:``},</v>
      </c>
    </row>
    <row r="1087" spans="1:3">
      <c r="A1087" s="24">
        <v>1087</v>
      </c>
      <c r="B1087" s="24">
        <f t="shared" si="33"/>
        <v>1086</v>
      </c>
      <c r="C1087" s="24" t="str">
        <f t="shared" si="34"/>
        <v>{no:1086, tag:``, title:``,word:``,link:``, mean:``},</v>
      </c>
    </row>
    <row r="1088" spans="1:3">
      <c r="A1088" s="24">
        <v>1088</v>
      </c>
      <c r="B1088" s="24">
        <f t="shared" si="33"/>
        <v>1087</v>
      </c>
      <c r="C1088" s="24" t="str">
        <f t="shared" si="34"/>
        <v>{no:1087, tag:``, title:``,word:``,link:``, mean:``},</v>
      </c>
    </row>
    <row r="1089" spans="1:3">
      <c r="A1089" s="24">
        <v>1089</v>
      </c>
      <c r="B1089" s="24">
        <f t="shared" si="33"/>
        <v>1088</v>
      </c>
      <c r="C1089" s="24" t="str">
        <f t="shared" si="34"/>
        <v>{no:1088, tag:``, title:``,word:``,link:``, mean:``},</v>
      </c>
    </row>
    <row r="1090" spans="1:3">
      <c r="A1090" s="24">
        <v>1090</v>
      </c>
      <c r="B1090" s="24">
        <f t="shared" ref="B1090:B1153" si="35">ROW()-1</f>
        <v>1089</v>
      </c>
      <c r="C1090" s="24" t="str">
        <f t="shared" si="34"/>
        <v>{no:1089, tag:``, title:``,word:``,link:``, mean:``},</v>
      </c>
    </row>
    <row r="1091" spans="1:3">
      <c r="A1091" s="24">
        <v>1091</v>
      </c>
      <c r="B1091" s="24">
        <f t="shared" si="35"/>
        <v>1090</v>
      </c>
      <c r="C1091" s="24" t="str">
        <f t="shared" si="34"/>
        <v>{no:1090, tag:``, title:``,word:``,link:``, mean:``},</v>
      </c>
    </row>
    <row r="1092" spans="1:3">
      <c r="A1092" s="24">
        <v>1092</v>
      </c>
      <c r="B1092" s="24">
        <f t="shared" si="35"/>
        <v>1091</v>
      </c>
      <c r="C1092" s="24" t="str">
        <f t="shared" si="34"/>
        <v>{no:1091, tag:``, title:``,word:``,link:``, mean:``},</v>
      </c>
    </row>
    <row r="1093" spans="1:3">
      <c r="A1093" s="24">
        <v>1093</v>
      </c>
      <c r="B1093" s="24">
        <f t="shared" si="35"/>
        <v>1092</v>
      </c>
      <c r="C1093" s="24" t="str">
        <f t="shared" si="34"/>
        <v>{no:1092, tag:``, title:``,word:``,link:``, mean:``},</v>
      </c>
    </row>
    <row r="1094" spans="1:3">
      <c r="A1094" s="24">
        <v>1094</v>
      </c>
      <c r="B1094" s="24">
        <f t="shared" si="35"/>
        <v>1093</v>
      </c>
      <c r="C1094" s="24" t="str">
        <f t="shared" si="34"/>
        <v>{no:1093, tag:``, title:``,word:``,link:``, mean:``},</v>
      </c>
    </row>
    <row r="1095" spans="1:3">
      <c r="A1095" s="24">
        <v>1095</v>
      </c>
      <c r="B1095" s="24">
        <f t="shared" si="35"/>
        <v>1094</v>
      </c>
      <c r="C1095" s="24" t="str">
        <f t="shared" si="34"/>
        <v>{no:1094, tag:``, title:``,word:``,link:``, mean:``},</v>
      </c>
    </row>
    <row r="1096" spans="1:3">
      <c r="A1096" s="24">
        <v>1096</v>
      </c>
      <c r="B1096" s="24">
        <f t="shared" si="35"/>
        <v>1095</v>
      </c>
      <c r="C1096" s="24" t="str">
        <f t="shared" si="34"/>
        <v>{no:1095, tag:``, title:``,word:``,link:``, mean:``},</v>
      </c>
    </row>
    <row r="1097" spans="1:3">
      <c r="A1097" s="24">
        <v>1097</v>
      </c>
      <c r="B1097" s="24">
        <f t="shared" si="35"/>
        <v>1096</v>
      </c>
      <c r="C1097" s="24" t="str">
        <f t="shared" ref="C1097:C1160" si="36">"{no:"&amp;B1097&amp;", tag:`"&amp;D1097&amp;"`, title:`"&amp;E1097&amp;"`,word:`"&amp;F1097&amp;"`,link:`"&amp;H1097&amp;"`, mean:`"&amp;G1097&amp;"`},"</f>
        <v>{no:1096, tag:``, title:``,word:``,link:``, mean:``},</v>
      </c>
    </row>
    <row r="1098" spans="1:3">
      <c r="A1098" s="24">
        <v>1098</v>
      </c>
      <c r="B1098" s="24">
        <f t="shared" si="35"/>
        <v>1097</v>
      </c>
      <c r="C1098" s="24" t="str">
        <f t="shared" si="36"/>
        <v>{no:1097, tag:``, title:``,word:``,link:``, mean:``},</v>
      </c>
    </row>
    <row r="1099" spans="1:3">
      <c r="A1099" s="24">
        <v>1099</v>
      </c>
      <c r="B1099" s="24">
        <f t="shared" si="35"/>
        <v>1098</v>
      </c>
      <c r="C1099" s="24" t="str">
        <f t="shared" si="36"/>
        <v>{no:1098, tag:``, title:``,word:``,link:``, mean:``},</v>
      </c>
    </row>
    <row r="1100" spans="1:3">
      <c r="A1100" s="24">
        <v>1100</v>
      </c>
      <c r="B1100" s="24">
        <f t="shared" si="35"/>
        <v>1099</v>
      </c>
      <c r="C1100" s="24" t="str">
        <f t="shared" si="36"/>
        <v>{no:1099, tag:``, title:``,word:``,link:``, mean:``},</v>
      </c>
    </row>
    <row r="1101" spans="1:3">
      <c r="A1101" s="24">
        <v>1101</v>
      </c>
      <c r="B1101" s="24">
        <f t="shared" si="35"/>
        <v>1100</v>
      </c>
      <c r="C1101" s="24" t="str">
        <f t="shared" si="36"/>
        <v>{no:1100, tag:``, title:``,word:``,link:``, mean:``},</v>
      </c>
    </row>
    <row r="1102" spans="1:3">
      <c r="A1102" s="24">
        <v>1102</v>
      </c>
      <c r="B1102" s="24">
        <f t="shared" si="35"/>
        <v>1101</v>
      </c>
      <c r="C1102" s="24" t="str">
        <f t="shared" si="36"/>
        <v>{no:1101, tag:``, title:``,word:``,link:``, mean:``},</v>
      </c>
    </row>
    <row r="1103" spans="1:3">
      <c r="A1103" s="24">
        <v>1103</v>
      </c>
      <c r="B1103" s="24">
        <f t="shared" si="35"/>
        <v>1102</v>
      </c>
      <c r="C1103" s="24" t="str">
        <f t="shared" si="36"/>
        <v>{no:1102, tag:``, title:``,word:``,link:``, mean:``},</v>
      </c>
    </row>
    <row r="1104" spans="1:3">
      <c r="A1104" s="24">
        <v>1104</v>
      </c>
      <c r="B1104" s="24">
        <f t="shared" si="35"/>
        <v>1103</v>
      </c>
      <c r="C1104" s="24" t="str">
        <f t="shared" si="36"/>
        <v>{no:1103, tag:``, title:``,word:``,link:``, mean:``},</v>
      </c>
    </row>
    <row r="1105" spans="1:3">
      <c r="A1105" s="24">
        <v>1105</v>
      </c>
      <c r="B1105" s="24">
        <f t="shared" si="35"/>
        <v>1104</v>
      </c>
      <c r="C1105" s="24" t="str">
        <f t="shared" si="36"/>
        <v>{no:1104, tag:``, title:``,word:``,link:``, mean:``},</v>
      </c>
    </row>
    <row r="1106" spans="1:3">
      <c r="A1106" s="24">
        <v>1106</v>
      </c>
      <c r="B1106" s="24">
        <f t="shared" si="35"/>
        <v>1105</v>
      </c>
      <c r="C1106" s="24" t="str">
        <f t="shared" si="36"/>
        <v>{no:1105, tag:``, title:``,word:``,link:``, mean:``},</v>
      </c>
    </row>
    <row r="1107" spans="1:3">
      <c r="A1107" s="24">
        <v>1107</v>
      </c>
      <c r="B1107" s="24">
        <f t="shared" si="35"/>
        <v>1106</v>
      </c>
      <c r="C1107" s="24" t="str">
        <f t="shared" si="36"/>
        <v>{no:1106, tag:``, title:``,word:``,link:``, mean:``},</v>
      </c>
    </row>
    <row r="1108" spans="1:3">
      <c r="A1108" s="24">
        <v>1108</v>
      </c>
      <c r="B1108" s="24">
        <f t="shared" si="35"/>
        <v>1107</v>
      </c>
      <c r="C1108" s="24" t="str">
        <f t="shared" si="36"/>
        <v>{no:1107, tag:``, title:``,word:``,link:``, mean:``},</v>
      </c>
    </row>
    <row r="1109" spans="1:3">
      <c r="A1109" s="24">
        <v>1109</v>
      </c>
      <c r="B1109" s="24">
        <f t="shared" si="35"/>
        <v>1108</v>
      </c>
      <c r="C1109" s="24" t="str">
        <f t="shared" si="36"/>
        <v>{no:1108, tag:``, title:``,word:``,link:``, mean:``},</v>
      </c>
    </row>
    <row r="1110" spans="1:3">
      <c r="A1110" s="24">
        <v>1110</v>
      </c>
      <c r="B1110" s="24">
        <f t="shared" si="35"/>
        <v>1109</v>
      </c>
      <c r="C1110" s="24" t="str">
        <f t="shared" si="36"/>
        <v>{no:1109, tag:``, title:``,word:``,link:``, mean:``},</v>
      </c>
    </row>
    <row r="1111" spans="1:3">
      <c r="A1111" s="24">
        <v>1111</v>
      </c>
      <c r="B1111" s="24">
        <f t="shared" si="35"/>
        <v>1110</v>
      </c>
      <c r="C1111" s="24" t="str">
        <f t="shared" si="36"/>
        <v>{no:1110, tag:``, title:``,word:``,link:``, mean:``},</v>
      </c>
    </row>
    <row r="1112" spans="1:3">
      <c r="A1112" s="24">
        <v>1112</v>
      </c>
      <c r="B1112" s="24">
        <f t="shared" si="35"/>
        <v>1111</v>
      </c>
      <c r="C1112" s="24" t="str">
        <f t="shared" si="36"/>
        <v>{no:1111, tag:``, title:``,word:``,link:``, mean:``},</v>
      </c>
    </row>
    <row r="1113" spans="1:3">
      <c r="A1113" s="24">
        <v>1113</v>
      </c>
      <c r="B1113" s="24">
        <f t="shared" si="35"/>
        <v>1112</v>
      </c>
      <c r="C1113" s="24" t="str">
        <f t="shared" si="36"/>
        <v>{no:1112, tag:``, title:``,word:``,link:``, mean:``},</v>
      </c>
    </row>
    <row r="1114" spans="1:3">
      <c r="A1114" s="24">
        <v>1114</v>
      </c>
      <c r="B1114" s="24">
        <f t="shared" si="35"/>
        <v>1113</v>
      </c>
      <c r="C1114" s="24" t="str">
        <f t="shared" si="36"/>
        <v>{no:1113, tag:``, title:``,word:``,link:``, mean:``},</v>
      </c>
    </row>
    <row r="1115" spans="1:3">
      <c r="A1115" s="24">
        <v>1115</v>
      </c>
      <c r="B1115" s="24">
        <f t="shared" si="35"/>
        <v>1114</v>
      </c>
      <c r="C1115" s="24" t="str">
        <f t="shared" si="36"/>
        <v>{no:1114, tag:``, title:``,word:``,link:``, mean:``},</v>
      </c>
    </row>
    <row r="1116" spans="1:3">
      <c r="A1116" s="24">
        <v>1116</v>
      </c>
      <c r="B1116" s="24">
        <f t="shared" si="35"/>
        <v>1115</v>
      </c>
      <c r="C1116" s="24" t="str">
        <f t="shared" si="36"/>
        <v>{no:1115, tag:``, title:``,word:``,link:``, mean:``},</v>
      </c>
    </row>
    <row r="1117" spans="1:3">
      <c r="A1117" s="24">
        <v>1117</v>
      </c>
      <c r="B1117" s="24">
        <f t="shared" si="35"/>
        <v>1116</v>
      </c>
      <c r="C1117" s="24" t="str">
        <f t="shared" si="36"/>
        <v>{no:1116, tag:``, title:``,word:``,link:``, mean:``},</v>
      </c>
    </row>
    <row r="1118" spans="1:3">
      <c r="A1118" s="24">
        <v>1118</v>
      </c>
      <c r="B1118" s="24">
        <f t="shared" si="35"/>
        <v>1117</v>
      </c>
      <c r="C1118" s="24" t="str">
        <f t="shared" si="36"/>
        <v>{no:1117, tag:``, title:``,word:``,link:``, mean:``},</v>
      </c>
    </row>
    <row r="1119" spans="1:3">
      <c r="A1119" s="24">
        <v>1119</v>
      </c>
      <c r="B1119" s="24">
        <f t="shared" si="35"/>
        <v>1118</v>
      </c>
      <c r="C1119" s="24" t="str">
        <f t="shared" si="36"/>
        <v>{no:1118, tag:``, title:``,word:``,link:``, mean:``},</v>
      </c>
    </row>
    <row r="1120" spans="1:3">
      <c r="A1120" s="24">
        <v>1120</v>
      </c>
      <c r="B1120" s="24">
        <f t="shared" si="35"/>
        <v>1119</v>
      </c>
      <c r="C1120" s="24" t="str">
        <f t="shared" si="36"/>
        <v>{no:1119, tag:``, title:``,word:``,link:``, mean:``},</v>
      </c>
    </row>
    <row r="1121" spans="1:3">
      <c r="A1121" s="24">
        <v>1121</v>
      </c>
      <c r="B1121" s="24">
        <f t="shared" si="35"/>
        <v>1120</v>
      </c>
      <c r="C1121" s="24" t="str">
        <f t="shared" si="36"/>
        <v>{no:1120, tag:``, title:``,word:``,link:``, mean:``},</v>
      </c>
    </row>
    <row r="1122" spans="1:3">
      <c r="A1122" s="24">
        <v>1122</v>
      </c>
      <c r="B1122" s="24">
        <f t="shared" si="35"/>
        <v>1121</v>
      </c>
      <c r="C1122" s="24" t="str">
        <f t="shared" si="36"/>
        <v>{no:1121, tag:``, title:``,word:``,link:``, mean:``},</v>
      </c>
    </row>
    <row r="1123" spans="1:3">
      <c r="A1123" s="24">
        <v>1123</v>
      </c>
      <c r="B1123" s="24">
        <f t="shared" si="35"/>
        <v>1122</v>
      </c>
      <c r="C1123" s="24" t="str">
        <f t="shared" si="36"/>
        <v>{no:1122, tag:``, title:``,word:``,link:``, mean:``},</v>
      </c>
    </row>
    <row r="1124" spans="1:3">
      <c r="A1124" s="24">
        <v>1124</v>
      </c>
      <c r="B1124" s="24">
        <f t="shared" si="35"/>
        <v>1123</v>
      </c>
      <c r="C1124" s="24" t="str">
        <f t="shared" si="36"/>
        <v>{no:1123, tag:``, title:``,word:``,link:``, mean:``},</v>
      </c>
    </row>
    <row r="1125" spans="1:3">
      <c r="A1125" s="24">
        <v>1125</v>
      </c>
      <c r="B1125" s="24">
        <f t="shared" si="35"/>
        <v>1124</v>
      </c>
      <c r="C1125" s="24" t="str">
        <f t="shared" si="36"/>
        <v>{no:1124, tag:``, title:``,word:``,link:``, mean:``},</v>
      </c>
    </row>
    <row r="1126" spans="1:3">
      <c r="A1126" s="24">
        <v>1126</v>
      </c>
      <c r="B1126" s="24">
        <f t="shared" si="35"/>
        <v>1125</v>
      </c>
      <c r="C1126" s="24" t="str">
        <f t="shared" si="36"/>
        <v>{no:1125, tag:``, title:``,word:``,link:``, mean:``},</v>
      </c>
    </row>
    <row r="1127" spans="1:3">
      <c r="A1127" s="24">
        <v>1127</v>
      </c>
      <c r="B1127" s="24">
        <f t="shared" si="35"/>
        <v>1126</v>
      </c>
      <c r="C1127" s="24" t="str">
        <f t="shared" si="36"/>
        <v>{no:1126, tag:``, title:``,word:``,link:``, mean:``},</v>
      </c>
    </row>
    <row r="1128" spans="1:3">
      <c r="A1128" s="24">
        <v>1128</v>
      </c>
      <c r="B1128" s="24">
        <f t="shared" si="35"/>
        <v>1127</v>
      </c>
      <c r="C1128" s="24" t="str">
        <f t="shared" si="36"/>
        <v>{no:1127, tag:``, title:``,word:``,link:``, mean:``},</v>
      </c>
    </row>
    <row r="1129" spans="1:3">
      <c r="A1129" s="24">
        <v>1129</v>
      </c>
      <c r="B1129" s="24">
        <f t="shared" si="35"/>
        <v>1128</v>
      </c>
      <c r="C1129" s="24" t="str">
        <f t="shared" si="36"/>
        <v>{no:1128, tag:``, title:``,word:``,link:``, mean:``},</v>
      </c>
    </row>
    <row r="1130" spans="1:3">
      <c r="A1130" s="24">
        <v>1130</v>
      </c>
      <c r="B1130" s="24">
        <f t="shared" si="35"/>
        <v>1129</v>
      </c>
      <c r="C1130" s="24" t="str">
        <f t="shared" si="36"/>
        <v>{no:1129, tag:``, title:``,word:``,link:``, mean:``},</v>
      </c>
    </row>
    <row r="1131" spans="1:3">
      <c r="A1131" s="24">
        <v>1131</v>
      </c>
      <c r="B1131" s="24">
        <f t="shared" si="35"/>
        <v>1130</v>
      </c>
      <c r="C1131" s="24" t="str">
        <f t="shared" si="36"/>
        <v>{no:1130, tag:``, title:``,word:``,link:``, mean:``},</v>
      </c>
    </row>
    <row r="1132" spans="1:3">
      <c r="A1132" s="24">
        <v>1132</v>
      </c>
      <c r="B1132" s="24">
        <f t="shared" si="35"/>
        <v>1131</v>
      </c>
      <c r="C1132" s="24" t="str">
        <f t="shared" si="36"/>
        <v>{no:1131, tag:``, title:``,word:``,link:``, mean:``},</v>
      </c>
    </row>
    <row r="1133" spans="1:3">
      <c r="A1133" s="24">
        <v>1133</v>
      </c>
      <c r="B1133" s="24">
        <f t="shared" si="35"/>
        <v>1132</v>
      </c>
      <c r="C1133" s="24" t="str">
        <f t="shared" si="36"/>
        <v>{no:1132, tag:``, title:``,word:``,link:``, mean:``},</v>
      </c>
    </row>
    <row r="1134" spans="1:3">
      <c r="A1134" s="24">
        <v>1134</v>
      </c>
      <c r="B1134" s="24">
        <f t="shared" si="35"/>
        <v>1133</v>
      </c>
      <c r="C1134" s="24" t="str">
        <f t="shared" si="36"/>
        <v>{no:1133, tag:``, title:``,word:``,link:``, mean:``},</v>
      </c>
    </row>
    <row r="1135" spans="1:3">
      <c r="A1135" s="24">
        <v>1135</v>
      </c>
      <c r="B1135" s="24">
        <f t="shared" si="35"/>
        <v>1134</v>
      </c>
      <c r="C1135" s="24" t="str">
        <f t="shared" si="36"/>
        <v>{no:1134, tag:``, title:``,word:``,link:``, mean:``},</v>
      </c>
    </row>
    <row r="1136" spans="1:3">
      <c r="A1136" s="24">
        <v>1136</v>
      </c>
      <c r="B1136" s="24">
        <f t="shared" si="35"/>
        <v>1135</v>
      </c>
      <c r="C1136" s="24" t="str">
        <f t="shared" si="36"/>
        <v>{no:1135, tag:``, title:``,word:``,link:``, mean:``},</v>
      </c>
    </row>
    <row r="1137" spans="1:3">
      <c r="A1137" s="24">
        <v>1137</v>
      </c>
      <c r="B1137" s="24">
        <f t="shared" si="35"/>
        <v>1136</v>
      </c>
      <c r="C1137" s="24" t="str">
        <f t="shared" si="36"/>
        <v>{no:1136, tag:``, title:``,word:``,link:``, mean:``},</v>
      </c>
    </row>
    <row r="1138" spans="1:3">
      <c r="A1138" s="24">
        <v>1138</v>
      </c>
      <c r="B1138" s="24">
        <f t="shared" si="35"/>
        <v>1137</v>
      </c>
      <c r="C1138" s="24" t="str">
        <f t="shared" si="36"/>
        <v>{no:1137, tag:``, title:``,word:``,link:``, mean:``},</v>
      </c>
    </row>
    <row r="1139" spans="1:3">
      <c r="A1139" s="24">
        <v>1139</v>
      </c>
      <c r="B1139" s="24">
        <f t="shared" si="35"/>
        <v>1138</v>
      </c>
      <c r="C1139" s="24" t="str">
        <f t="shared" si="36"/>
        <v>{no:1138, tag:``, title:``,word:``,link:``, mean:``},</v>
      </c>
    </row>
    <row r="1140" spans="1:3">
      <c r="A1140" s="24">
        <v>1140</v>
      </c>
      <c r="B1140" s="24">
        <f t="shared" si="35"/>
        <v>1139</v>
      </c>
      <c r="C1140" s="24" t="str">
        <f t="shared" si="36"/>
        <v>{no:1139, tag:``, title:``,word:``,link:``, mean:``},</v>
      </c>
    </row>
    <row r="1141" spans="1:3">
      <c r="A1141" s="24">
        <v>1141</v>
      </c>
      <c r="B1141" s="24">
        <f t="shared" si="35"/>
        <v>1140</v>
      </c>
      <c r="C1141" s="24" t="str">
        <f t="shared" si="36"/>
        <v>{no:1140, tag:``, title:``,word:``,link:``, mean:``},</v>
      </c>
    </row>
    <row r="1142" spans="1:3">
      <c r="A1142" s="24">
        <v>1142</v>
      </c>
      <c r="B1142" s="24">
        <f t="shared" si="35"/>
        <v>1141</v>
      </c>
      <c r="C1142" s="24" t="str">
        <f t="shared" si="36"/>
        <v>{no:1141, tag:``, title:``,word:``,link:``, mean:``},</v>
      </c>
    </row>
    <row r="1143" spans="1:3">
      <c r="A1143" s="24">
        <v>1143</v>
      </c>
      <c r="B1143" s="24">
        <f t="shared" si="35"/>
        <v>1142</v>
      </c>
      <c r="C1143" s="24" t="str">
        <f t="shared" si="36"/>
        <v>{no:1142, tag:``, title:``,word:``,link:``, mean:``},</v>
      </c>
    </row>
    <row r="1144" spans="1:3">
      <c r="A1144" s="24">
        <v>1144</v>
      </c>
      <c r="B1144" s="24">
        <f t="shared" si="35"/>
        <v>1143</v>
      </c>
      <c r="C1144" s="24" t="str">
        <f t="shared" si="36"/>
        <v>{no:1143, tag:``, title:``,word:``,link:``, mean:``},</v>
      </c>
    </row>
    <row r="1145" spans="1:3">
      <c r="A1145" s="24">
        <v>1145</v>
      </c>
      <c r="B1145" s="24">
        <f t="shared" si="35"/>
        <v>1144</v>
      </c>
      <c r="C1145" s="24" t="str">
        <f t="shared" si="36"/>
        <v>{no:1144, tag:``, title:``,word:``,link:``, mean:``},</v>
      </c>
    </row>
    <row r="1146" spans="1:3">
      <c r="A1146" s="24">
        <v>1146</v>
      </c>
      <c r="B1146" s="24">
        <f t="shared" si="35"/>
        <v>1145</v>
      </c>
      <c r="C1146" s="24" t="str">
        <f t="shared" si="36"/>
        <v>{no:1145, tag:``, title:``,word:``,link:``, mean:``},</v>
      </c>
    </row>
    <row r="1147" spans="1:3">
      <c r="A1147" s="24">
        <v>1147</v>
      </c>
      <c r="B1147" s="24">
        <f t="shared" si="35"/>
        <v>1146</v>
      </c>
      <c r="C1147" s="24" t="str">
        <f t="shared" si="36"/>
        <v>{no:1146, tag:``, title:``,word:``,link:``, mean:``},</v>
      </c>
    </row>
    <row r="1148" spans="1:3">
      <c r="A1148" s="24">
        <v>1148</v>
      </c>
      <c r="B1148" s="24">
        <f t="shared" si="35"/>
        <v>1147</v>
      </c>
      <c r="C1148" s="24" t="str">
        <f t="shared" si="36"/>
        <v>{no:1147, tag:``, title:``,word:``,link:``, mean:``},</v>
      </c>
    </row>
    <row r="1149" spans="1:3">
      <c r="A1149" s="24">
        <v>1149</v>
      </c>
      <c r="B1149" s="24">
        <f t="shared" si="35"/>
        <v>1148</v>
      </c>
      <c r="C1149" s="24" t="str">
        <f t="shared" si="36"/>
        <v>{no:1148, tag:``, title:``,word:``,link:``, mean:``},</v>
      </c>
    </row>
    <row r="1150" spans="1:3">
      <c r="A1150" s="24">
        <v>1150</v>
      </c>
      <c r="B1150" s="24">
        <f t="shared" si="35"/>
        <v>1149</v>
      </c>
      <c r="C1150" s="24" t="str">
        <f t="shared" si="36"/>
        <v>{no:1149, tag:``, title:``,word:``,link:``, mean:``},</v>
      </c>
    </row>
    <row r="1151" spans="1:3">
      <c r="A1151" s="24">
        <v>1151</v>
      </c>
      <c r="B1151" s="24">
        <f t="shared" si="35"/>
        <v>1150</v>
      </c>
      <c r="C1151" s="24" t="str">
        <f t="shared" si="36"/>
        <v>{no:1150, tag:``, title:``,word:``,link:``, mean:``},</v>
      </c>
    </row>
    <row r="1152" spans="1:3">
      <c r="A1152" s="24">
        <v>1152</v>
      </c>
      <c r="B1152" s="24">
        <f t="shared" si="35"/>
        <v>1151</v>
      </c>
      <c r="C1152" s="24" t="str">
        <f t="shared" si="36"/>
        <v>{no:1151, tag:``, title:``,word:``,link:``, mean:``},</v>
      </c>
    </row>
    <row r="1153" spans="1:3">
      <c r="A1153" s="24">
        <v>1153</v>
      </c>
      <c r="B1153" s="24">
        <f t="shared" si="35"/>
        <v>1152</v>
      </c>
      <c r="C1153" s="24" t="str">
        <f t="shared" si="36"/>
        <v>{no:1152, tag:``, title:``,word:``,link:``, mean:``},</v>
      </c>
    </row>
    <row r="1154" spans="1:3">
      <c r="A1154" s="24">
        <v>1154</v>
      </c>
      <c r="B1154" s="24">
        <f t="shared" ref="B1154:B1217" si="37">ROW()-1</f>
        <v>1153</v>
      </c>
      <c r="C1154" s="24" t="str">
        <f t="shared" si="36"/>
        <v>{no:1153, tag:``, title:``,word:``,link:``, mean:``},</v>
      </c>
    </row>
    <row r="1155" spans="1:3">
      <c r="A1155" s="24">
        <v>1155</v>
      </c>
      <c r="B1155" s="24">
        <f t="shared" si="37"/>
        <v>1154</v>
      </c>
      <c r="C1155" s="24" t="str">
        <f t="shared" si="36"/>
        <v>{no:1154, tag:``, title:``,word:``,link:``, mean:``},</v>
      </c>
    </row>
    <row r="1156" spans="1:3">
      <c r="A1156" s="24">
        <v>1156</v>
      </c>
      <c r="B1156" s="24">
        <f t="shared" si="37"/>
        <v>1155</v>
      </c>
      <c r="C1156" s="24" t="str">
        <f t="shared" si="36"/>
        <v>{no:1155, tag:``, title:``,word:``,link:``, mean:``},</v>
      </c>
    </row>
    <row r="1157" spans="1:3">
      <c r="A1157" s="24">
        <v>1157</v>
      </c>
      <c r="B1157" s="24">
        <f t="shared" si="37"/>
        <v>1156</v>
      </c>
      <c r="C1157" s="24" t="str">
        <f t="shared" si="36"/>
        <v>{no:1156, tag:``, title:``,word:``,link:``, mean:``},</v>
      </c>
    </row>
    <row r="1158" spans="1:3">
      <c r="A1158" s="24">
        <v>1158</v>
      </c>
      <c r="B1158" s="24">
        <f t="shared" si="37"/>
        <v>1157</v>
      </c>
      <c r="C1158" s="24" t="str">
        <f t="shared" si="36"/>
        <v>{no:1157, tag:``, title:``,word:``,link:``, mean:``},</v>
      </c>
    </row>
    <row r="1159" spans="1:3">
      <c r="A1159" s="24">
        <v>1159</v>
      </c>
      <c r="B1159" s="24">
        <f t="shared" si="37"/>
        <v>1158</v>
      </c>
      <c r="C1159" s="24" t="str">
        <f t="shared" si="36"/>
        <v>{no:1158, tag:``, title:``,word:``,link:``, mean:``},</v>
      </c>
    </row>
    <row r="1160" spans="1:3">
      <c r="A1160" s="24">
        <v>1160</v>
      </c>
      <c r="B1160" s="24">
        <f t="shared" si="37"/>
        <v>1159</v>
      </c>
      <c r="C1160" s="24" t="str">
        <f t="shared" si="36"/>
        <v>{no:1159, tag:``, title:``,word:``,link:``, mean:``},</v>
      </c>
    </row>
    <row r="1161" spans="1:3">
      <c r="A1161" s="24">
        <v>1161</v>
      </c>
      <c r="B1161" s="24">
        <f t="shared" si="37"/>
        <v>1160</v>
      </c>
      <c r="C1161" s="24" t="str">
        <f t="shared" ref="C1161:C1224" si="38">"{no:"&amp;B1161&amp;", tag:`"&amp;D1161&amp;"`, title:`"&amp;E1161&amp;"`,word:`"&amp;F1161&amp;"`,link:`"&amp;H1161&amp;"`, mean:`"&amp;G1161&amp;"`},"</f>
        <v>{no:1160, tag:``, title:``,word:``,link:``, mean:``},</v>
      </c>
    </row>
    <row r="1162" spans="1:3">
      <c r="A1162" s="24">
        <v>1162</v>
      </c>
      <c r="B1162" s="24">
        <f t="shared" si="37"/>
        <v>1161</v>
      </c>
      <c r="C1162" s="24" t="str">
        <f t="shared" si="38"/>
        <v>{no:1161, tag:``, title:``,word:``,link:``, mean:``},</v>
      </c>
    </row>
    <row r="1163" spans="1:3">
      <c r="A1163" s="24">
        <v>1163</v>
      </c>
      <c r="B1163" s="24">
        <f t="shared" si="37"/>
        <v>1162</v>
      </c>
      <c r="C1163" s="24" t="str">
        <f t="shared" si="38"/>
        <v>{no:1162, tag:``, title:``,word:``,link:``, mean:``},</v>
      </c>
    </row>
    <row r="1164" spans="1:3">
      <c r="A1164" s="24">
        <v>1164</v>
      </c>
      <c r="B1164" s="24">
        <f t="shared" si="37"/>
        <v>1163</v>
      </c>
      <c r="C1164" s="24" t="str">
        <f t="shared" si="38"/>
        <v>{no:1163, tag:``, title:``,word:``,link:``, mean:``},</v>
      </c>
    </row>
    <row r="1165" spans="1:3">
      <c r="A1165" s="24">
        <v>1165</v>
      </c>
      <c r="B1165" s="24">
        <f t="shared" si="37"/>
        <v>1164</v>
      </c>
      <c r="C1165" s="24" t="str">
        <f t="shared" si="38"/>
        <v>{no:1164, tag:``, title:``,word:``,link:``, mean:``},</v>
      </c>
    </row>
    <row r="1166" spans="1:3">
      <c r="A1166" s="24">
        <v>1166</v>
      </c>
      <c r="B1166" s="24">
        <f t="shared" si="37"/>
        <v>1165</v>
      </c>
      <c r="C1166" s="24" t="str">
        <f t="shared" si="38"/>
        <v>{no:1165, tag:``, title:``,word:``,link:``, mean:``},</v>
      </c>
    </row>
    <row r="1167" spans="1:3">
      <c r="A1167" s="24">
        <v>1167</v>
      </c>
      <c r="B1167" s="24">
        <f t="shared" si="37"/>
        <v>1166</v>
      </c>
      <c r="C1167" s="24" t="str">
        <f t="shared" si="38"/>
        <v>{no:1166, tag:``, title:``,word:``,link:``, mean:``},</v>
      </c>
    </row>
    <row r="1168" spans="1:3">
      <c r="A1168" s="24">
        <v>1168</v>
      </c>
      <c r="B1168" s="24">
        <f t="shared" si="37"/>
        <v>1167</v>
      </c>
      <c r="C1168" s="24" t="str">
        <f t="shared" si="38"/>
        <v>{no:1167, tag:``, title:``,word:``,link:``, mean:``},</v>
      </c>
    </row>
    <row r="1169" spans="1:3">
      <c r="A1169" s="24">
        <v>1169</v>
      </c>
      <c r="B1169" s="24">
        <f t="shared" si="37"/>
        <v>1168</v>
      </c>
      <c r="C1169" s="24" t="str">
        <f t="shared" si="38"/>
        <v>{no:1168, tag:``, title:``,word:``,link:``, mean:``},</v>
      </c>
    </row>
    <row r="1170" spans="1:3">
      <c r="A1170" s="24">
        <v>1170</v>
      </c>
      <c r="B1170" s="24">
        <f t="shared" si="37"/>
        <v>1169</v>
      </c>
      <c r="C1170" s="24" t="str">
        <f t="shared" si="38"/>
        <v>{no:1169, tag:``, title:``,word:``,link:``, mean:``},</v>
      </c>
    </row>
    <row r="1171" spans="1:3">
      <c r="A1171" s="24">
        <v>1171</v>
      </c>
      <c r="B1171" s="24">
        <f t="shared" si="37"/>
        <v>1170</v>
      </c>
      <c r="C1171" s="24" t="str">
        <f t="shared" si="38"/>
        <v>{no:1170, tag:``, title:``,word:``,link:``, mean:``},</v>
      </c>
    </row>
    <row r="1172" spans="1:3">
      <c r="A1172" s="24">
        <v>1172</v>
      </c>
      <c r="B1172" s="24">
        <f t="shared" si="37"/>
        <v>1171</v>
      </c>
      <c r="C1172" s="24" t="str">
        <f t="shared" si="38"/>
        <v>{no:1171, tag:``, title:``,word:``,link:``, mean:``},</v>
      </c>
    </row>
    <row r="1173" spans="1:3">
      <c r="A1173" s="24">
        <v>1173</v>
      </c>
      <c r="B1173" s="24">
        <f t="shared" si="37"/>
        <v>1172</v>
      </c>
      <c r="C1173" s="24" t="str">
        <f t="shared" si="38"/>
        <v>{no:1172, tag:``, title:``,word:``,link:``, mean:``},</v>
      </c>
    </row>
    <row r="1174" spans="1:3">
      <c r="A1174" s="24">
        <v>1174</v>
      </c>
      <c r="B1174" s="24">
        <f t="shared" si="37"/>
        <v>1173</v>
      </c>
      <c r="C1174" s="24" t="str">
        <f t="shared" si="38"/>
        <v>{no:1173, tag:``, title:``,word:``,link:``, mean:``},</v>
      </c>
    </row>
    <row r="1175" spans="1:3">
      <c r="A1175" s="24">
        <v>1175</v>
      </c>
      <c r="B1175" s="24">
        <f t="shared" si="37"/>
        <v>1174</v>
      </c>
      <c r="C1175" s="24" t="str">
        <f t="shared" si="38"/>
        <v>{no:1174, tag:``, title:``,word:``,link:``, mean:``},</v>
      </c>
    </row>
    <row r="1176" spans="1:3">
      <c r="A1176" s="24">
        <v>1176</v>
      </c>
      <c r="B1176" s="24">
        <f t="shared" si="37"/>
        <v>1175</v>
      </c>
      <c r="C1176" s="24" t="str">
        <f t="shared" si="38"/>
        <v>{no:1175, tag:``, title:``,word:``,link:``, mean:``},</v>
      </c>
    </row>
    <row r="1177" spans="1:3">
      <c r="A1177" s="24">
        <v>1177</v>
      </c>
      <c r="B1177" s="24">
        <f t="shared" si="37"/>
        <v>1176</v>
      </c>
      <c r="C1177" s="24" t="str">
        <f t="shared" si="38"/>
        <v>{no:1176, tag:``, title:``,word:``,link:``, mean:``},</v>
      </c>
    </row>
    <row r="1178" spans="1:3">
      <c r="A1178" s="24">
        <v>1178</v>
      </c>
      <c r="B1178" s="24">
        <f t="shared" si="37"/>
        <v>1177</v>
      </c>
      <c r="C1178" s="24" t="str">
        <f t="shared" si="38"/>
        <v>{no:1177, tag:``, title:``,word:``,link:``, mean:``},</v>
      </c>
    </row>
    <row r="1179" spans="1:3">
      <c r="A1179" s="24">
        <v>1179</v>
      </c>
      <c r="B1179" s="24">
        <f t="shared" si="37"/>
        <v>1178</v>
      </c>
      <c r="C1179" s="24" t="str">
        <f t="shared" si="38"/>
        <v>{no:1178, tag:``, title:``,word:``,link:``, mean:``},</v>
      </c>
    </row>
    <row r="1180" spans="1:3">
      <c r="A1180" s="24">
        <v>1180</v>
      </c>
      <c r="B1180" s="24">
        <f t="shared" si="37"/>
        <v>1179</v>
      </c>
      <c r="C1180" s="24" t="str">
        <f t="shared" si="38"/>
        <v>{no:1179, tag:``, title:``,word:``,link:``, mean:``},</v>
      </c>
    </row>
    <row r="1181" spans="1:3">
      <c r="A1181" s="24">
        <v>1181</v>
      </c>
      <c r="B1181" s="24">
        <f t="shared" si="37"/>
        <v>1180</v>
      </c>
      <c r="C1181" s="24" t="str">
        <f t="shared" si="38"/>
        <v>{no:1180, tag:``, title:``,word:``,link:``, mean:``},</v>
      </c>
    </row>
    <row r="1182" spans="1:3">
      <c r="A1182" s="24">
        <v>1182</v>
      </c>
      <c r="B1182" s="24">
        <f t="shared" si="37"/>
        <v>1181</v>
      </c>
      <c r="C1182" s="24" t="str">
        <f t="shared" si="38"/>
        <v>{no:1181, tag:``, title:``,word:``,link:``, mean:``},</v>
      </c>
    </row>
    <row r="1183" spans="1:3">
      <c r="A1183" s="24">
        <v>1183</v>
      </c>
      <c r="B1183" s="24">
        <f t="shared" si="37"/>
        <v>1182</v>
      </c>
      <c r="C1183" s="24" t="str">
        <f t="shared" si="38"/>
        <v>{no:1182, tag:``, title:``,word:``,link:``, mean:``},</v>
      </c>
    </row>
    <row r="1184" spans="1:3">
      <c r="A1184" s="24">
        <v>1184</v>
      </c>
      <c r="B1184" s="24">
        <f t="shared" si="37"/>
        <v>1183</v>
      </c>
      <c r="C1184" s="24" t="str">
        <f t="shared" si="38"/>
        <v>{no:1183, tag:``, title:``,word:``,link:``, mean:``},</v>
      </c>
    </row>
    <row r="1185" spans="1:3">
      <c r="A1185" s="24">
        <v>1185</v>
      </c>
      <c r="B1185" s="24">
        <f t="shared" si="37"/>
        <v>1184</v>
      </c>
      <c r="C1185" s="24" t="str">
        <f t="shared" si="38"/>
        <v>{no:1184, tag:``, title:``,word:``,link:``, mean:``},</v>
      </c>
    </row>
    <row r="1186" spans="1:3">
      <c r="A1186" s="24">
        <v>1186</v>
      </c>
      <c r="B1186" s="24">
        <f t="shared" si="37"/>
        <v>1185</v>
      </c>
      <c r="C1186" s="24" t="str">
        <f t="shared" si="38"/>
        <v>{no:1185, tag:``, title:``,word:``,link:``, mean:``},</v>
      </c>
    </row>
    <row r="1187" spans="1:3">
      <c r="A1187" s="24">
        <v>1187</v>
      </c>
      <c r="B1187" s="24">
        <f t="shared" si="37"/>
        <v>1186</v>
      </c>
      <c r="C1187" s="24" t="str">
        <f t="shared" si="38"/>
        <v>{no:1186, tag:``, title:``,word:``,link:``, mean:``},</v>
      </c>
    </row>
    <row r="1188" spans="1:3">
      <c r="A1188" s="24">
        <v>1188</v>
      </c>
      <c r="B1188" s="24">
        <f t="shared" si="37"/>
        <v>1187</v>
      </c>
      <c r="C1188" s="24" t="str">
        <f t="shared" si="38"/>
        <v>{no:1187, tag:``, title:``,word:``,link:``, mean:``},</v>
      </c>
    </row>
    <row r="1189" spans="1:3">
      <c r="A1189" s="24">
        <v>1189</v>
      </c>
      <c r="B1189" s="24">
        <f t="shared" si="37"/>
        <v>1188</v>
      </c>
      <c r="C1189" s="24" t="str">
        <f t="shared" si="38"/>
        <v>{no:1188, tag:``, title:``,word:``,link:``, mean:``},</v>
      </c>
    </row>
    <row r="1190" spans="1:3">
      <c r="A1190" s="24">
        <v>1190</v>
      </c>
      <c r="B1190" s="24">
        <f t="shared" si="37"/>
        <v>1189</v>
      </c>
      <c r="C1190" s="24" t="str">
        <f t="shared" si="38"/>
        <v>{no:1189, tag:``, title:``,word:``,link:``, mean:``},</v>
      </c>
    </row>
    <row r="1191" spans="1:3">
      <c r="A1191" s="24">
        <v>1191</v>
      </c>
      <c r="B1191" s="24">
        <f t="shared" si="37"/>
        <v>1190</v>
      </c>
      <c r="C1191" s="24" t="str">
        <f t="shared" si="38"/>
        <v>{no:1190, tag:``, title:``,word:``,link:``, mean:``},</v>
      </c>
    </row>
    <row r="1192" spans="1:3">
      <c r="A1192" s="24">
        <v>1192</v>
      </c>
      <c r="B1192" s="24">
        <f t="shared" si="37"/>
        <v>1191</v>
      </c>
      <c r="C1192" s="24" t="str">
        <f t="shared" si="38"/>
        <v>{no:1191, tag:``, title:``,word:``,link:``, mean:``},</v>
      </c>
    </row>
    <row r="1193" spans="1:3">
      <c r="A1193" s="24">
        <v>1193</v>
      </c>
      <c r="B1193" s="24">
        <f t="shared" si="37"/>
        <v>1192</v>
      </c>
      <c r="C1193" s="24" t="str">
        <f t="shared" si="38"/>
        <v>{no:1192, tag:``, title:``,word:``,link:``, mean:``},</v>
      </c>
    </row>
    <row r="1194" spans="1:3">
      <c r="A1194" s="24">
        <v>1194</v>
      </c>
      <c r="B1194" s="24">
        <f t="shared" si="37"/>
        <v>1193</v>
      </c>
      <c r="C1194" s="24" t="str">
        <f t="shared" si="38"/>
        <v>{no:1193, tag:``, title:``,word:``,link:``, mean:``},</v>
      </c>
    </row>
    <row r="1195" spans="1:3">
      <c r="A1195" s="24">
        <v>1195</v>
      </c>
      <c r="B1195" s="24">
        <f t="shared" si="37"/>
        <v>1194</v>
      </c>
      <c r="C1195" s="24" t="str">
        <f t="shared" si="38"/>
        <v>{no:1194, tag:``, title:``,word:``,link:``, mean:``},</v>
      </c>
    </row>
    <row r="1196" spans="1:3">
      <c r="A1196" s="24">
        <v>1196</v>
      </c>
      <c r="B1196" s="24">
        <f t="shared" si="37"/>
        <v>1195</v>
      </c>
      <c r="C1196" s="24" t="str">
        <f t="shared" si="38"/>
        <v>{no:1195, tag:``, title:``,word:``,link:``, mean:``},</v>
      </c>
    </row>
    <row r="1197" spans="1:3">
      <c r="A1197" s="24">
        <v>1197</v>
      </c>
      <c r="B1197" s="24">
        <f t="shared" si="37"/>
        <v>1196</v>
      </c>
      <c r="C1197" s="24" t="str">
        <f t="shared" si="38"/>
        <v>{no:1196, tag:``, title:``,word:``,link:``, mean:``},</v>
      </c>
    </row>
    <row r="1198" spans="1:3">
      <c r="A1198" s="24">
        <v>1198</v>
      </c>
      <c r="B1198" s="24">
        <f t="shared" si="37"/>
        <v>1197</v>
      </c>
      <c r="C1198" s="24" t="str">
        <f t="shared" si="38"/>
        <v>{no:1197, tag:``, title:``,word:``,link:``, mean:``},</v>
      </c>
    </row>
    <row r="1199" spans="1:3">
      <c r="A1199" s="24">
        <v>1199</v>
      </c>
      <c r="B1199" s="24">
        <f t="shared" si="37"/>
        <v>1198</v>
      </c>
      <c r="C1199" s="24" t="str">
        <f t="shared" si="38"/>
        <v>{no:1198, tag:``, title:``,word:``,link:``, mean:``},</v>
      </c>
    </row>
    <row r="1200" spans="1:3">
      <c r="A1200" s="24">
        <v>1200</v>
      </c>
      <c r="B1200" s="24">
        <f t="shared" si="37"/>
        <v>1199</v>
      </c>
      <c r="C1200" s="24" t="str">
        <f t="shared" si="38"/>
        <v>{no:1199, tag:``, title:``,word:``,link:``, mean:``},</v>
      </c>
    </row>
    <row r="1201" spans="1:3">
      <c r="A1201" s="24">
        <v>1201</v>
      </c>
      <c r="B1201" s="24">
        <f t="shared" si="37"/>
        <v>1200</v>
      </c>
      <c r="C1201" s="24" t="str">
        <f t="shared" si="38"/>
        <v>{no:1200, tag:``, title:``,word:``,link:``, mean:``},</v>
      </c>
    </row>
    <row r="1202" spans="1:3">
      <c r="A1202" s="24">
        <v>1202</v>
      </c>
      <c r="B1202" s="24">
        <f t="shared" si="37"/>
        <v>1201</v>
      </c>
      <c r="C1202" s="24" t="str">
        <f t="shared" si="38"/>
        <v>{no:1201, tag:``, title:``,word:``,link:``, mean:``},</v>
      </c>
    </row>
    <row r="1203" spans="1:3">
      <c r="A1203" s="24">
        <v>1203</v>
      </c>
      <c r="B1203" s="24">
        <f t="shared" si="37"/>
        <v>1202</v>
      </c>
      <c r="C1203" s="24" t="str">
        <f t="shared" si="38"/>
        <v>{no:1202, tag:``, title:``,word:``,link:``, mean:``},</v>
      </c>
    </row>
    <row r="1204" spans="1:3">
      <c r="A1204" s="24">
        <v>1204</v>
      </c>
      <c r="B1204" s="24">
        <f t="shared" si="37"/>
        <v>1203</v>
      </c>
      <c r="C1204" s="24" t="str">
        <f t="shared" si="38"/>
        <v>{no:1203, tag:``, title:``,word:``,link:``, mean:``},</v>
      </c>
    </row>
    <row r="1205" spans="1:3">
      <c r="A1205" s="24">
        <v>1205</v>
      </c>
      <c r="B1205" s="24">
        <f t="shared" si="37"/>
        <v>1204</v>
      </c>
      <c r="C1205" s="24" t="str">
        <f t="shared" si="38"/>
        <v>{no:1204, tag:``, title:``,word:``,link:``, mean:``},</v>
      </c>
    </row>
    <row r="1206" spans="1:3">
      <c r="A1206" s="24">
        <v>1206</v>
      </c>
      <c r="B1206" s="24">
        <f t="shared" si="37"/>
        <v>1205</v>
      </c>
      <c r="C1206" s="24" t="str">
        <f t="shared" si="38"/>
        <v>{no:1205, tag:``, title:``,word:``,link:``, mean:``},</v>
      </c>
    </row>
    <row r="1207" spans="1:3">
      <c r="A1207" s="24">
        <v>1207</v>
      </c>
      <c r="B1207" s="24">
        <f t="shared" si="37"/>
        <v>1206</v>
      </c>
      <c r="C1207" s="24" t="str">
        <f t="shared" si="38"/>
        <v>{no:1206, tag:``, title:``,word:``,link:``, mean:``},</v>
      </c>
    </row>
    <row r="1208" spans="1:3">
      <c r="A1208" s="24">
        <v>1208</v>
      </c>
      <c r="B1208" s="24">
        <f t="shared" si="37"/>
        <v>1207</v>
      </c>
      <c r="C1208" s="24" t="str">
        <f t="shared" si="38"/>
        <v>{no:1207, tag:``, title:``,word:``,link:``, mean:``},</v>
      </c>
    </row>
    <row r="1209" spans="1:3">
      <c r="A1209" s="24">
        <v>1209</v>
      </c>
      <c r="B1209" s="24">
        <f t="shared" si="37"/>
        <v>1208</v>
      </c>
      <c r="C1209" s="24" t="str">
        <f t="shared" si="38"/>
        <v>{no:1208, tag:``, title:``,word:``,link:``, mean:``},</v>
      </c>
    </row>
    <row r="1210" spans="1:3">
      <c r="A1210" s="24">
        <v>1210</v>
      </c>
      <c r="B1210" s="24">
        <f t="shared" si="37"/>
        <v>1209</v>
      </c>
      <c r="C1210" s="24" t="str">
        <f t="shared" si="38"/>
        <v>{no:1209, tag:``, title:``,word:``,link:``, mean:``},</v>
      </c>
    </row>
    <row r="1211" spans="1:3">
      <c r="A1211" s="24">
        <v>1211</v>
      </c>
      <c r="B1211" s="24">
        <f t="shared" si="37"/>
        <v>1210</v>
      </c>
      <c r="C1211" s="24" t="str">
        <f t="shared" si="38"/>
        <v>{no:1210, tag:``, title:``,word:``,link:``, mean:``},</v>
      </c>
    </row>
    <row r="1212" spans="1:3">
      <c r="A1212" s="24">
        <v>1212</v>
      </c>
      <c r="B1212" s="24">
        <f t="shared" si="37"/>
        <v>1211</v>
      </c>
      <c r="C1212" s="24" t="str">
        <f t="shared" si="38"/>
        <v>{no:1211, tag:``, title:``,word:``,link:``, mean:``},</v>
      </c>
    </row>
    <row r="1213" spans="1:3">
      <c r="A1213" s="24">
        <v>1213</v>
      </c>
      <c r="B1213" s="24">
        <f t="shared" si="37"/>
        <v>1212</v>
      </c>
      <c r="C1213" s="24" t="str">
        <f t="shared" si="38"/>
        <v>{no:1212, tag:``, title:``,word:``,link:``, mean:``},</v>
      </c>
    </row>
    <row r="1214" spans="1:3">
      <c r="A1214" s="24">
        <v>1214</v>
      </c>
      <c r="B1214" s="24">
        <f t="shared" si="37"/>
        <v>1213</v>
      </c>
      <c r="C1214" s="24" t="str">
        <f t="shared" si="38"/>
        <v>{no:1213, tag:``, title:``,word:``,link:``, mean:``},</v>
      </c>
    </row>
    <row r="1215" spans="1:3">
      <c r="A1215" s="24">
        <v>1215</v>
      </c>
      <c r="B1215" s="24">
        <f t="shared" si="37"/>
        <v>1214</v>
      </c>
      <c r="C1215" s="24" t="str">
        <f t="shared" si="38"/>
        <v>{no:1214, tag:``, title:``,word:``,link:``, mean:``},</v>
      </c>
    </row>
    <row r="1216" spans="1:3">
      <c r="A1216" s="24">
        <v>1216</v>
      </c>
      <c r="B1216" s="24">
        <f t="shared" si="37"/>
        <v>1215</v>
      </c>
      <c r="C1216" s="24" t="str">
        <f t="shared" si="38"/>
        <v>{no:1215, tag:``, title:``,word:``,link:``, mean:``},</v>
      </c>
    </row>
    <row r="1217" spans="1:3">
      <c r="A1217" s="24">
        <v>1217</v>
      </c>
      <c r="B1217" s="24">
        <f t="shared" si="37"/>
        <v>1216</v>
      </c>
      <c r="C1217" s="24" t="str">
        <f t="shared" si="38"/>
        <v>{no:1216, tag:``, title:``,word:``,link:``, mean:``},</v>
      </c>
    </row>
    <row r="1218" spans="1:3">
      <c r="A1218" s="24">
        <v>1218</v>
      </c>
      <c r="B1218" s="24">
        <f t="shared" ref="B1218:B1281" si="39">ROW()-1</f>
        <v>1217</v>
      </c>
      <c r="C1218" s="24" t="str">
        <f t="shared" si="38"/>
        <v>{no:1217, tag:``, title:``,word:``,link:``, mean:``},</v>
      </c>
    </row>
    <row r="1219" spans="1:3">
      <c r="A1219" s="24">
        <v>1219</v>
      </c>
      <c r="B1219" s="24">
        <f t="shared" si="39"/>
        <v>1218</v>
      </c>
      <c r="C1219" s="24" t="str">
        <f t="shared" si="38"/>
        <v>{no:1218, tag:``, title:``,word:``,link:``, mean:``},</v>
      </c>
    </row>
    <row r="1220" spans="1:3">
      <c r="A1220" s="24">
        <v>1220</v>
      </c>
      <c r="B1220" s="24">
        <f t="shared" si="39"/>
        <v>1219</v>
      </c>
      <c r="C1220" s="24" t="str">
        <f t="shared" si="38"/>
        <v>{no:1219, tag:``, title:``,word:``,link:``, mean:``},</v>
      </c>
    </row>
    <row r="1221" spans="1:3">
      <c r="A1221" s="24">
        <v>1221</v>
      </c>
      <c r="B1221" s="24">
        <f t="shared" si="39"/>
        <v>1220</v>
      </c>
      <c r="C1221" s="24" t="str">
        <f t="shared" si="38"/>
        <v>{no:1220, tag:``, title:``,word:``,link:``, mean:``},</v>
      </c>
    </row>
    <row r="1222" spans="1:3">
      <c r="A1222" s="24">
        <v>1222</v>
      </c>
      <c r="B1222" s="24">
        <f t="shared" si="39"/>
        <v>1221</v>
      </c>
      <c r="C1222" s="24" t="str">
        <f t="shared" si="38"/>
        <v>{no:1221, tag:``, title:``,word:``,link:``, mean:``},</v>
      </c>
    </row>
    <row r="1223" spans="1:3">
      <c r="A1223" s="24">
        <v>1223</v>
      </c>
      <c r="B1223" s="24">
        <f t="shared" si="39"/>
        <v>1222</v>
      </c>
      <c r="C1223" s="24" t="str">
        <f t="shared" si="38"/>
        <v>{no:1222, tag:``, title:``,word:``,link:``, mean:``},</v>
      </c>
    </row>
    <row r="1224" spans="1:3">
      <c r="A1224" s="24">
        <v>1224</v>
      </c>
      <c r="B1224" s="24">
        <f t="shared" si="39"/>
        <v>1223</v>
      </c>
      <c r="C1224" s="24" t="str">
        <f t="shared" si="38"/>
        <v>{no:1223, tag:``, title:``,word:``,link:``, mean:``},</v>
      </c>
    </row>
    <row r="1225" spans="1:3">
      <c r="A1225" s="24">
        <v>1225</v>
      </c>
      <c r="B1225" s="24">
        <f t="shared" si="39"/>
        <v>1224</v>
      </c>
      <c r="C1225" s="24" t="str">
        <f t="shared" ref="C1225:C1288" si="40">"{no:"&amp;B1225&amp;", tag:`"&amp;D1225&amp;"`, title:`"&amp;E1225&amp;"`,word:`"&amp;F1225&amp;"`,link:`"&amp;H1225&amp;"`, mean:`"&amp;G1225&amp;"`},"</f>
        <v>{no:1224, tag:``, title:``,word:``,link:``, mean:``},</v>
      </c>
    </row>
    <row r="1226" spans="1:3">
      <c r="A1226" s="24">
        <v>1226</v>
      </c>
      <c r="B1226" s="24">
        <f t="shared" si="39"/>
        <v>1225</v>
      </c>
      <c r="C1226" s="24" t="str">
        <f t="shared" si="40"/>
        <v>{no:1225, tag:``, title:``,word:``,link:``, mean:``},</v>
      </c>
    </row>
    <row r="1227" spans="1:3">
      <c r="A1227" s="24">
        <v>1227</v>
      </c>
      <c r="B1227" s="24">
        <f t="shared" si="39"/>
        <v>1226</v>
      </c>
      <c r="C1227" s="24" t="str">
        <f t="shared" si="40"/>
        <v>{no:1226, tag:``, title:``,word:``,link:``, mean:``},</v>
      </c>
    </row>
    <row r="1228" spans="1:3">
      <c r="A1228" s="24">
        <v>1228</v>
      </c>
      <c r="B1228" s="24">
        <f t="shared" si="39"/>
        <v>1227</v>
      </c>
      <c r="C1228" s="24" t="str">
        <f t="shared" si="40"/>
        <v>{no:1227, tag:``, title:``,word:``,link:``, mean:``},</v>
      </c>
    </row>
    <row r="1229" spans="1:3">
      <c r="A1229" s="24">
        <v>1229</v>
      </c>
      <c r="B1229" s="24">
        <f t="shared" si="39"/>
        <v>1228</v>
      </c>
      <c r="C1229" s="24" t="str">
        <f t="shared" si="40"/>
        <v>{no:1228, tag:``, title:``,word:``,link:``, mean:``},</v>
      </c>
    </row>
    <row r="1230" spans="1:3">
      <c r="A1230" s="24">
        <v>1230</v>
      </c>
      <c r="B1230" s="24">
        <f t="shared" si="39"/>
        <v>1229</v>
      </c>
      <c r="C1230" s="24" t="str">
        <f t="shared" si="40"/>
        <v>{no:1229, tag:``, title:``,word:``,link:``, mean:``},</v>
      </c>
    </row>
    <row r="1231" spans="1:3">
      <c r="A1231" s="24">
        <v>1231</v>
      </c>
      <c r="B1231" s="24">
        <f t="shared" si="39"/>
        <v>1230</v>
      </c>
      <c r="C1231" s="24" t="str">
        <f t="shared" si="40"/>
        <v>{no:1230, tag:``, title:``,word:``,link:``, mean:``},</v>
      </c>
    </row>
    <row r="1232" spans="1:3">
      <c r="A1232" s="24">
        <v>1232</v>
      </c>
      <c r="B1232" s="24">
        <f t="shared" si="39"/>
        <v>1231</v>
      </c>
      <c r="C1232" s="24" t="str">
        <f t="shared" si="40"/>
        <v>{no:1231, tag:``, title:``,word:``,link:``, mean:``},</v>
      </c>
    </row>
    <row r="1233" spans="1:3">
      <c r="A1233" s="24">
        <v>1233</v>
      </c>
      <c r="B1233" s="24">
        <f t="shared" si="39"/>
        <v>1232</v>
      </c>
      <c r="C1233" s="24" t="str">
        <f t="shared" si="40"/>
        <v>{no:1232, tag:``, title:``,word:``,link:``, mean:``},</v>
      </c>
    </row>
    <row r="1234" spans="1:3">
      <c r="A1234" s="24">
        <v>1234</v>
      </c>
      <c r="B1234" s="24">
        <f t="shared" si="39"/>
        <v>1233</v>
      </c>
      <c r="C1234" s="24" t="str">
        <f t="shared" si="40"/>
        <v>{no:1233, tag:``, title:``,word:``,link:``, mean:``},</v>
      </c>
    </row>
    <row r="1235" spans="1:3">
      <c r="A1235" s="24">
        <v>1235</v>
      </c>
      <c r="B1235" s="24">
        <f t="shared" si="39"/>
        <v>1234</v>
      </c>
      <c r="C1235" s="24" t="str">
        <f t="shared" si="40"/>
        <v>{no:1234, tag:``, title:``,word:``,link:``, mean:``},</v>
      </c>
    </row>
    <row r="1236" spans="1:3">
      <c r="A1236" s="24">
        <v>1236</v>
      </c>
      <c r="B1236" s="24">
        <f t="shared" si="39"/>
        <v>1235</v>
      </c>
      <c r="C1236" s="24" t="str">
        <f t="shared" si="40"/>
        <v>{no:1235, tag:``, title:``,word:``,link:``, mean:``},</v>
      </c>
    </row>
    <row r="1237" spans="1:3">
      <c r="A1237" s="24">
        <v>1237</v>
      </c>
      <c r="B1237" s="24">
        <f t="shared" si="39"/>
        <v>1236</v>
      </c>
      <c r="C1237" s="24" t="str">
        <f t="shared" si="40"/>
        <v>{no:1236, tag:``, title:``,word:``,link:``, mean:``},</v>
      </c>
    </row>
    <row r="1238" spans="1:3">
      <c r="A1238" s="24">
        <v>1238</v>
      </c>
      <c r="B1238" s="24">
        <f t="shared" si="39"/>
        <v>1237</v>
      </c>
      <c r="C1238" s="24" t="str">
        <f t="shared" si="40"/>
        <v>{no:1237, tag:``, title:``,word:``,link:``, mean:``},</v>
      </c>
    </row>
    <row r="1239" spans="1:3">
      <c r="A1239" s="24">
        <v>1239</v>
      </c>
      <c r="B1239" s="24">
        <f t="shared" si="39"/>
        <v>1238</v>
      </c>
      <c r="C1239" s="24" t="str">
        <f t="shared" si="40"/>
        <v>{no:1238, tag:``, title:``,word:``,link:``, mean:``},</v>
      </c>
    </row>
    <row r="1240" spans="1:3">
      <c r="A1240" s="24">
        <v>1240</v>
      </c>
      <c r="B1240" s="24">
        <f t="shared" si="39"/>
        <v>1239</v>
      </c>
      <c r="C1240" s="24" t="str">
        <f t="shared" si="40"/>
        <v>{no:1239, tag:``, title:``,word:``,link:``, mean:``},</v>
      </c>
    </row>
    <row r="1241" spans="1:3">
      <c r="A1241" s="24">
        <v>1241</v>
      </c>
      <c r="B1241" s="24">
        <f t="shared" si="39"/>
        <v>1240</v>
      </c>
      <c r="C1241" s="24" t="str">
        <f t="shared" si="40"/>
        <v>{no:1240, tag:``, title:``,word:``,link:``, mean:``},</v>
      </c>
    </row>
    <row r="1242" spans="1:3">
      <c r="A1242" s="24">
        <v>1242</v>
      </c>
      <c r="B1242" s="24">
        <f t="shared" si="39"/>
        <v>1241</v>
      </c>
      <c r="C1242" s="24" t="str">
        <f t="shared" si="40"/>
        <v>{no:1241, tag:``, title:``,word:``,link:``, mean:``},</v>
      </c>
    </row>
    <row r="1243" spans="1:3">
      <c r="A1243" s="24">
        <v>1243</v>
      </c>
      <c r="B1243" s="24">
        <f t="shared" si="39"/>
        <v>1242</v>
      </c>
      <c r="C1243" s="24" t="str">
        <f t="shared" si="40"/>
        <v>{no:1242, tag:``, title:``,word:``,link:``, mean:``},</v>
      </c>
    </row>
    <row r="1244" spans="1:3">
      <c r="A1244" s="24">
        <v>1244</v>
      </c>
      <c r="B1244" s="24">
        <f t="shared" si="39"/>
        <v>1243</v>
      </c>
      <c r="C1244" s="24" t="str">
        <f t="shared" si="40"/>
        <v>{no:1243, tag:``, title:``,word:``,link:``, mean:``},</v>
      </c>
    </row>
    <row r="1245" spans="1:3">
      <c r="A1245" s="24">
        <v>1245</v>
      </c>
      <c r="B1245" s="24">
        <f t="shared" si="39"/>
        <v>1244</v>
      </c>
      <c r="C1245" s="24" t="str">
        <f t="shared" si="40"/>
        <v>{no:1244, tag:``, title:``,word:``,link:``, mean:``},</v>
      </c>
    </row>
    <row r="1246" spans="1:3">
      <c r="A1246" s="24">
        <v>1246</v>
      </c>
      <c r="B1246" s="24">
        <f t="shared" si="39"/>
        <v>1245</v>
      </c>
      <c r="C1246" s="24" t="str">
        <f t="shared" si="40"/>
        <v>{no:1245, tag:``, title:``,word:``,link:``, mean:``},</v>
      </c>
    </row>
    <row r="1247" spans="1:3">
      <c r="A1247" s="24">
        <v>1247</v>
      </c>
      <c r="B1247" s="24">
        <f t="shared" si="39"/>
        <v>1246</v>
      </c>
      <c r="C1247" s="24" t="str">
        <f t="shared" si="40"/>
        <v>{no:1246, tag:``, title:``,word:``,link:``, mean:``},</v>
      </c>
    </row>
    <row r="1248" spans="1:3">
      <c r="A1248" s="24">
        <v>1248</v>
      </c>
      <c r="B1248" s="24">
        <f t="shared" si="39"/>
        <v>1247</v>
      </c>
      <c r="C1248" s="24" t="str">
        <f t="shared" si="40"/>
        <v>{no:1247, tag:``, title:``,word:``,link:``, mean:``},</v>
      </c>
    </row>
    <row r="1249" spans="1:3">
      <c r="A1249" s="24">
        <v>1249</v>
      </c>
      <c r="B1249" s="24">
        <f t="shared" si="39"/>
        <v>1248</v>
      </c>
      <c r="C1249" s="24" t="str">
        <f t="shared" si="40"/>
        <v>{no:1248, tag:``, title:``,word:``,link:``, mean:``},</v>
      </c>
    </row>
    <row r="1250" spans="1:3">
      <c r="A1250" s="24">
        <v>1250</v>
      </c>
      <c r="B1250" s="24">
        <f t="shared" si="39"/>
        <v>1249</v>
      </c>
      <c r="C1250" s="24" t="str">
        <f t="shared" si="40"/>
        <v>{no:1249, tag:``, title:``,word:``,link:``, mean:``},</v>
      </c>
    </row>
    <row r="1251" spans="1:3">
      <c r="A1251" s="24">
        <v>1251</v>
      </c>
      <c r="B1251" s="24">
        <f t="shared" si="39"/>
        <v>1250</v>
      </c>
      <c r="C1251" s="24" t="str">
        <f t="shared" si="40"/>
        <v>{no:1250, tag:``, title:``,word:``,link:``, mean:``},</v>
      </c>
    </row>
    <row r="1252" spans="1:3">
      <c r="A1252" s="24">
        <v>1252</v>
      </c>
      <c r="B1252" s="24">
        <f t="shared" si="39"/>
        <v>1251</v>
      </c>
      <c r="C1252" s="24" t="str">
        <f t="shared" si="40"/>
        <v>{no:1251, tag:``, title:``,word:``,link:``, mean:``},</v>
      </c>
    </row>
    <row r="1253" spans="1:3">
      <c r="A1253" s="24">
        <v>1253</v>
      </c>
      <c r="B1253" s="24">
        <f t="shared" si="39"/>
        <v>1252</v>
      </c>
      <c r="C1253" s="24" t="str">
        <f t="shared" si="40"/>
        <v>{no:1252, tag:``, title:``,word:``,link:``, mean:``},</v>
      </c>
    </row>
    <row r="1254" spans="1:3">
      <c r="A1254" s="24">
        <v>1254</v>
      </c>
      <c r="B1254" s="24">
        <f t="shared" si="39"/>
        <v>1253</v>
      </c>
      <c r="C1254" s="24" t="str">
        <f t="shared" si="40"/>
        <v>{no:1253, tag:``, title:``,word:``,link:``, mean:``},</v>
      </c>
    </row>
    <row r="1255" spans="1:3">
      <c r="A1255" s="24">
        <v>1255</v>
      </c>
      <c r="B1255" s="24">
        <f t="shared" si="39"/>
        <v>1254</v>
      </c>
      <c r="C1255" s="24" t="str">
        <f t="shared" si="40"/>
        <v>{no:1254, tag:``, title:``,word:``,link:``, mean:``},</v>
      </c>
    </row>
    <row r="1256" spans="1:3">
      <c r="A1256" s="24">
        <v>1256</v>
      </c>
      <c r="B1256" s="24">
        <f t="shared" si="39"/>
        <v>1255</v>
      </c>
      <c r="C1256" s="24" t="str">
        <f t="shared" si="40"/>
        <v>{no:1255, tag:``, title:``,word:``,link:``, mean:``},</v>
      </c>
    </row>
    <row r="1257" spans="1:3">
      <c r="A1257" s="24">
        <v>1257</v>
      </c>
      <c r="B1257" s="24">
        <f t="shared" si="39"/>
        <v>1256</v>
      </c>
      <c r="C1257" s="24" t="str">
        <f t="shared" si="40"/>
        <v>{no:1256, tag:``, title:``,word:``,link:``, mean:``},</v>
      </c>
    </row>
    <row r="1258" spans="1:3">
      <c r="A1258" s="24">
        <v>1258</v>
      </c>
      <c r="B1258" s="24">
        <f t="shared" si="39"/>
        <v>1257</v>
      </c>
      <c r="C1258" s="24" t="str">
        <f t="shared" si="40"/>
        <v>{no:1257, tag:``, title:``,word:``,link:``, mean:``},</v>
      </c>
    </row>
    <row r="1259" spans="1:3">
      <c r="A1259" s="24">
        <v>1259</v>
      </c>
      <c r="B1259" s="24">
        <f t="shared" si="39"/>
        <v>1258</v>
      </c>
      <c r="C1259" s="24" t="str">
        <f t="shared" si="40"/>
        <v>{no:1258, tag:``, title:``,word:``,link:``, mean:``},</v>
      </c>
    </row>
    <row r="1260" spans="1:3">
      <c r="A1260" s="24">
        <v>1260</v>
      </c>
      <c r="B1260" s="24">
        <f t="shared" si="39"/>
        <v>1259</v>
      </c>
      <c r="C1260" s="24" t="str">
        <f t="shared" si="40"/>
        <v>{no:1259, tag:``, title:``,word:``,link:``, mean:``},</v>
      </c>
    </row>
    <row r="1261" spans="1:3">
      <c r="A1261" s="24">
        <v>1261</v>
      </c>
      <c r="B1261" s="24">
        <f t="shared" si="39"/>
        <v>1260</v>
      </c>
      <c r="C1261" s="24" t="str">
        <f t="shared" si="40"/>
        <v>{no:1260, tag:``, title:``,word:``,link:``, mean:``},</v>
      </c>
    </row>
    <row r="1262" spans="1:3">
      <c r="A1262" s="24">
        <v>1262</v>
      </c>
      <c r="B1262" s="24">
        <f t="shared" si="39"/>
        <v>1261</v>
      </c>
      <c r="C1262" s="24" t="str">
        <f t="shared" si="40"/>
        <v>{no:1261, tag:``, title:``,word:``,link:``, mean:``},</v>
      </c>
    </row>
    <row r="1263" spans="1:3">
      <c r="A1263" s="24">
        <v>1263</v>
      </c>
      <c r="B1263" s="24">
        <f t="shared" si="39"/>
        <v>1262</v>
      </c>
      <c r="C1263" s="24" t="str">
        <f t="shared" si="40"/>
        <v>{no:1262, tag:``, title:``,word:``,link:``, mean:``},</v>
      </c>
    </row>
    <row r="1264" spans="1:3">
      <c r="A1264" s="24">
        <v>1264</v>
      </c>
      <c r="B1264" s="24">
        <f t="shared" si="39"/>
        <v>1263</v>
      </c>
      <c r="C1264" s="24" t="str">
        <f t="shared" si="40"/>
        <v>{no:1263, tag:``, title:``,word:``,link:``, mean:``},</v>
      </c>
    </row>
    <row r="1265" spans="1:3">
      <c r="A1265" s="24">
        <v>1265</v>
      </c>
      <c r="B1265" s="24">
        <f t="shared" si="39"/>
        <v>1264</v>
      </c>
      <c r="C1265" s="24" t="str">
        <f t="shared" si="40"/>
        <v>{no:1264, tag:``, title:``,word:``,link:``, mean:``},</v>
      </c>
    </row>
    <row r="1266" spans="1:3">
      <c r="A1266" s="24">
        <v>1266</v>
      </c>
      <c r="B1266" s="24">
        <f t="shared" si="39"/>
        <v>1265</v>
      </c>
      <c r="C1266" s="24" t="str">
        <f t="shared" si="40"/>
        <v>{no:1265, tag:``, title:``,word:``,link:``, mean:``},</v>
      </c>
    </row>
    <row r="1267" spans="1:3">
      <c r="A1267" s="24">
        <v>1267</v>
      </c>
      <c r="B1267" s="24">
        <f t="shared" si="39"/>
        <v>1266</v>
      </c>
      <c r="C1267" s="24" t="str">
        <f t="shared" si="40"/>
        <v>{no:1266, tag:``, title:``,word:``,link:``, mean:``},</v>
      </c>
    </row>
    <row r="1268" spans="1:3">
      <c r="A1268" s="24">
        <v>1268</v>
      </c>
      <c r="B1268" s="24">
        <f t="shared" si="39"/>
        <v>1267</v>
      </c>
      <c r="C1268" s="24" t="str">
        <f t="shared" si="40"/>
        <v>{no:1267, tag:``, title:``,word:``,link:``, mean:``},</v>
      </c>
    </row>
    <row r="1269" spans="1:3">
      <c r="A1269" s="24">
        <v>1269</v>
      </c>
      <c r="B1269" s="24">
        <f t="shared" si="39"/>
        <v>1268</v>
      </c>
      <c r="C1269" s="24" t="str">
        <f t="shared" si="40"/>
        <v>{no:1268, tag:``, title:``,word:``,link:``, mean:``},</v>
      </c>
    </row>
    <row r="1270" spans="1:3">
      <c r="A1270" s="24">
        <v>1270</v>
      </c>
      <c r="B1270" s="24">
        <f t="shared" si="39"/>
        <v>1269</v>
      </c>
      <c r="C1270" s="24" t="str">
        <f t="shared" si="40"/>
        <v>{no:1269, tag:``, title:``,word:``,link:``, mean:``},</v>
      </c>
    </row>
    <row r="1271" spans="1:3">
      <c r="A1271" s="24">
        <v>1271</v>
      </c>
      <c r="B1271" s="24">
        <f t="shared" si="39"/>
        <v>1270</v>
      </c>
      <c r="C1271" s="24" t="str">
        <f t="shared" si="40"/>
        <v>{no:1270, tag:``, title:``,word:``,link:``, mean:``},</v>
      </c>
    </row>
    <row r="1272" spans="1:3">
      <c r="A1272" s="24">
        <v>1272</v>
      </c>
      <c r="B1272" s="24">
        <f t="shared" si="39"/>
        <v>1271</v>
      </c>
      <c r="C1272" s="24" t="str">
        <f t="shared" si="40"/>
        <v>{no:1271, tag:``, title:``,word:``,link:``, mean:``},</v>
      </c>
    </row>
    <row r="1273" spans="1:3">
      <c r="A1273" s="24">
        <v>1273</v>
      </c>
      <c r="B1273" s="24">
        <f t="shared" si="39"/>
        <v>1272</v>
      </c>
      <c r="C1273" s="24" t="str">
        <f t="shared" si="40"/>
        <v>{no:1272, tag:``, title:``,word:``,link:``, mean:``},</v>
      </c>
    </row>
    <row r="1274" spans="1:3">
      <c r="A1274" s="24">
        <v>1274</v>
      </c>
      <c r="B1274" s="24">
        <f t="shared" si="39"/>
        <v>1273</v>
      </c>
      <c r="C1274" s="24" t="str">
        <f t="shared" si="40"/>
        <v>{no:1273, tag:``, title:``,word:``,link:``, mean:``},</v>
      </c>
    </row>
    <row r="1275" spans="1:3">
      <c r="A1275" s="24">
        <v>1275</v>
      </c>
      <c r="B1275" s="24">
        <f t="shared" si="39"/>
        <v>1274</v>
      </c>
      <c r="C1275" s="24" t="str">
        <f t="shared" si="40"/>
        <v>{no:1274, tag:``, title:``,word:``,link:``, mean:``},</v>
      </c>
    </row>
    <row r="1276" spans="1:3">
      <c r="A1276" s="24">
        <v>1276</v>
      </c>
      <c r="B1276" s="24">
        <f t="shared" si="39"/>
        <v>1275</v>
      </c>
      <c r="C1276" s="24" t="str">
        <f t="shared" si="40"/>
        <v>{no:1275, tag:``, title:``,word:``,link:``, mean:``},</v>
      </c>
    </row>
    <row r="1277" spans="1:3">
      <c r="A1277" s="24">
        <v>1277</v>
      </c>
      <c r="B1277" s="24">
        <f t="shared" si="39"/>
        <v>1276</v>
      </c>
      <c r="C1277" s="24" t="str">
        <f t="shared" si="40"/>
        <v>{no:1276, tag:``, title:``,word:``,link:``, mean:``},</v>
      </c>
    </row>
    <row r="1278" spans="1:3">
      <c r="A1278" s="24">
        <v>1278</v>
      </c>
      <c r="B1278" s="24">
        <f t="shared" si="39"/>
        <v>1277</v>
      </c>
      <c r="C1278" s="24" t="str">
        <f t="shared" si="40"/>
        <v>{no:1277, tag:``, title:``,word:``,link:``, mean:``},</v>
      </c>
    </row>
    <row r="1279" spans="1:3">
      <c r="A1279" s="24">
        <v>1279</v>
      </c>
      <c r="B1279" s="24">
        <f t="shared" si="39"/>
        <v>1278</v>
      </c>
      <c r="C1279" s="24" t="str">
        <f t="shared" si="40"/>
        <v>{no:1278, tag:``, title:``,word:``,link:``, mean:``},</v>
      </c>
    </row>
    <row r="1280" spans="1:3">
      <c r="A1280" s="24">
        <v>1280</v>
      </c>
      <c r="B1280" s="24">
        <f t="shared" si="39"/>
        <v>1279</v>
      </c>
      <c r="C1280" s="24" t="str">
        <f t="shared" si="40"/>
        <v>{no:1279, tag:``, title:``,word:``,link:``, mean:``},</v>
      </c>
    </row>
    <row r="1281" spans="1:3">
      <c r="A1281" s="24">
        <v>1281</v>
      </c>
      <c r="B1281" s="24">
        <f t="shared" si="39"/>
        <v>1280</v>
      </c>
      <c r="C1281" s="24" t="str">
        <f t="shared" si="40"/>
        <v>{no:1280, tag:``, title:``,word:``,link:``, mean:``},</v>
      </c>
    </row>
    <row r="1282" spans="1:3">
      <c r="A1282" s="24">
        <v>1282</v>
      </c>
      <c r="B1282" s="24">
        <f t="shared" ref="B1282:B1345" si="41">ROW()-1</f>
        <v>1281</v>
      </c>
      <c r="C1282" s="24" t="str">
        <f t="shared" si="40"/>
        <v>{no:1281, tag:``, title:``,word:``,link:``, mean:``},</v>
      </c>
    </row>
    <row r="1283" spans="1:3">
      <c r="A1283" s="24">
        <v>1283</v>
      </c>
      <c r="B1283" s="24">
        <f t="shared" si="41"/>
        <v>1282</v>
      </c>
      <c r="C1283" s="24" t="str">
        <f t="shared" si="40"/>
        <v>{no:1282, tag:``, title:``,word:``,link:``, mean:``},</v>
      </c>
    </row>
    <row r="1284" spans="1:3">
      <c r="A1284" s="24">
        <v>1284</v>
      </c>
      <c r="B1284" s="24">
        <f t="shared" si="41"/>
        <v>1283</v>
      </c>
      <c r="C1284" s="24" t="str">
        <f t="shared" si="40"/>
        <v>{no:1283, tag:``, title:``,word:``,link:``, mean:``},</v>
      </c>
    </row>
    <row r="1285" spans="1:3">
      <c r="A1285" s="24">
        <v>1285</v>
      </c>
      <c r="B1285" s="24">
        <f t="shared" si="41"/>
        <v>1284</v>
      </c>
      <c r="C1285" s="24" t="str">
        <f t="shared" si="40"/>
        <v>{no:1284, tag:``, title:``,word:``,link:``, mean:``},</v>
      </c>
    </row>
    <row r="1286" spans="1:3">
      <c r="A1286" s="24">
        <v>1286</v>
      </c>
      <c r="B1286" s="24">
        <f t="shared" si="41"/>
        <v>1285</v>
      </c>
      <c r="C1286" s="24" t="str">
        <f t="shared" si="40"/>
        <v>{no:1285, tag:``, title:``,word:``,link:``, mean:``},</v>
      </c>
    </row>
    <row r="1287" spans="1:3">
      <c r="A1287" s="24">
        <v>1287</v>
      </c>
      <c r="B1287" s="24">
        <f t="shared" si="41"/>
        <v>1286</v>
      </c>
      <c r="C1287" s="24" t="str">
        <f t="shared" si="40"/>
        <v>{no:1286, tag:``, title:``,word:``,link:``, mean:``},</v>
      </c>
    </row>
    <row r="1288" spans="1:3">
      <c r="A1288" s="24">
        <v>1288</v>
      </c>
      <c r="B1288" s="24">
        <f t="shared" si="41"/>
        <v>1287</v>
      </c>
      <c r="C1288" s="24" t="str">
        <f t="shared" si="40"/>
        <v>{no:1287, tag:``, title:``,word:``,link:``, mean:``},</v>
      </c>
    </row>
    <row r="1289" spans="1:3">
      <c r="A1289" s="24">
        <v>1289</v>
      </c>
      <c r="B1289" s="24">
        <f t="shared" si="41"/>
        <v>1288</v>
      </c>
      <c r="C1289" s="24" t="str">
        <f t="shared" ref="C1289:C1352" si="42">"{no:"&amp;B1289&amp;", tag:`"&amp;D1289&amp;"`, title:`"&amp;E1289&amp;"`,word:`"&amp;F1289&amp;"`,link:`"&amp;H1289&amp;"`, mean:`"&amp;G1289&amp;"`},"</f>
        <v>{no:1288, tag:``, title:``,word:``,link:``, mean:``},</v>
      </c>
    </row>
    <row r="1290" spans="1:3">
      <c r="A1290" s="24">
        <v>1290</v>
      </c>
      <c r="B1290" s="24">
        <f t="shared" si="41"/>
        <v>1289</v>
      </c>
      <c r="C1290" s="24" t="str">
        <f t="shared" si="42"/>
        <v>{no:1289, tag:``, title:``,word:``,link:``, mean:``},</v>
      </c>
    </row>
    <row r="1291" spans="1:3">
      <c r="A1291" s="24">
        <v>1291</v>
      </c>
      <c r="B1291" s="24">
        <f t="shared" si="41"/>
        <v>1290</v>
      </c>
      <c r="C1291" s="24" t="str">
        <f t="shared" si="42"/>
        <v>{no:1290, tag:``, title:``,word:``,link:``, mean:``},</v>
      </c>
    </row>
    <row r="1292" spans="1:3">
      <c r="A1292" s="24">
        <v>1292</v>
      </c>
      <c r="B1292" s="24">
        <f t="shared" si="41"/>
        <v>1291</v>
      </c>
      <c r="C1292" s="24" t="str">
        <f t="shared" si="42"/>
        <v>{no:1291, tag:``, title:``,word:``,link:``, mean:``},</v>
      </c>
    </row>
    <row r="1293" spans="1:3">
      <c r="A1293" s="24">
        <v>1293</v>
      </c>
      <c r="B1293" s="24">
        <f t="shared" si="41"/>
        <v>1292</v>
      </c>
      <c r="C1293" s="24" t="str">
        <f t="shared" si="42"/>
        <v>{no:1292, tag:``, title:``,word:``,link:``, mean:``},</v>
      </c>
    </row>
    <row r="1294" spans="1:3">
      <c r="A1294" s="24">
        <v>1294</v>
      </c>
      <c r="B1294" s="24">
        <f t="shared" si="41"/>
        <v>1293</v>
      </c>
      <c r="C1294" s="24" t="str">
        <f t="shared" si="42"/>
        <v>{no:1293, tag:``, title:``,word:``,link:``, mean:``},</v>
      </c>
    </row>
    <row r="1295" spans="1:3">
      <c r="A1295" s="24">
        <v>1295</v>
      </c>
      <c r="B1295" s="24">
        <f t="shared" si="41"/>
        <v>1294</v>
      </c>
      <c r="C1295" s="24" t="str">
        <f t="shared" si="42"/>
        <v>{no:1294, tag:``, title:``,word:``,link:``, mean:``},</v>
      </c>
    </row>
    <row r="1296" spans="1:3">
      <c r="A1296" s="24">
        <v>1296</v>
      </c>
      <c r="B1296" s="24">
        <f t="shared" si="41"/>
        <v>1295</v>
      </c>
      <c r="C1296" s="24" t="str">
        <f t="shared" si="42"/>
        <v>{no:1295, tag:``, title:``,word:``,link:``, mean:``},</v>
      </c>
    </row>
    <row r="1297" spans="1:3">
      <c r="A1297" s="24">
        <v>1297</v>
      </c>
      <c r="B1297" s="24">
        <f t="shared" si="41"/>
        <v>1296</v>
      </c>
      <c r="C1297" s="24" t="str">
        <f t="shared" si="42"/>
        <v>{no:1296, tag:``, title:``,word:``,link:``, mean:``},</v>
      </c>
    </row>
    <row r="1298" spans="1:3">
      <c r="A1298" s="24">
        <v>1298</v>
      </c>
      <c r="B1298" s="24">
        <f t="shared" si="41"/>
        <v>1297</v>
      </c>
      <c r="C1298" s="24" t="str">
        <f t="shared" si="42"/>
        <v>{no:1297, tag:``, title:``,word:``,link:``, mean:``},</v>
      </c>
    </row>
    <row r="1299" spans="1:3">
      <c r="A1299" s="24">
        <v>1299</v>
      </c>
      <c r="B1299" s="24">
        <f t="shared" si="41"/>
        <v>1298</v>
      </c>
      <c r="C1299" s="24" t="str">
        <f t="shared" si="42"/>
        <v>{no:1298, tag:``, title:``,word:``,link:``, mean:``},</v>
      </c>
    </row>
    <row r="1300" spans="1:3">
      <c r="A1300" s="24">
        <v>1300</v>
      </c>
      <c r="B1300" s="24">
        <f t="shared" si="41"/>
        <v>1299</v>
      </c>
      <c r="C1300" s="24" t="str">
        <f t="shared" si="42"/>
        <v>{no:1299, tag:``, title:``,word:``,link:``, mean:``},</v>
      </c>
    </row>
    <row r="1301" spans="1:3">
      <c r="A1301" s="24">
        <v>1301</v>
      </c>
      <c r="B1301" s="24">
        <f t="shared" si="41"/>
        <v>1300</v>
      </c>
      <c r="C1301" s="24" t="str">
        <f t="shared" si="42"/>
        <v>{no:1300, tag:``, title:``,word:``,link:``, mean:``},</v>
      </c>
    </row>
    <row r="1302" spans="1:3">
      <c r="A1302" s="24">
        <v>1302</v>
      </c>
      <c r="B1302" s="24">
        <f t="shared" si="41"/>
        <v>1301</v>
      </c>
      <c r="C1302" s="24" t="str">
        <f t="shared" si="42"/>
        <v>{no:1301, tag:``, title:``,word:``,link:``, mean:``},</v>
      </c>
    </row>
    <row r="1303" spans="1:3">
      <c r="A1303" s="24">
        <v>1303</v>
      </c>
      <c r="B1303" s="24">
        <f t="shared" si="41"/>
        <v>1302</v>
      </c>
      <c r="C1303" s="24" t="str">
        <f t="shared" si="42"/>
        <v>{no:1302, tag:``, title:``,word:``,link:``, mean:``},</v>
      </c>
    </row>
    <row r="1304" spans="1:3">
      <c r="A1304" s="24">
        <v>1304</v>
      </c>
      <c r="B1304" s="24">
        <f t="shared" si="41"/>
        <v>1303</v>
      </c>
      <c r="C1304" s="24" t="str">
        <f t="shared" si="42"/>
        <v>{no:1303, tag:``, title:``,word:``,link:``, mean:``},</v>
      </c>
    </row>
    <row r="1305" spans="1:3">
      <c r="A1305" s="24">
        <v>1305</v>
      </c>
      <c r="B1305" s="24">
        <f t="shared" si="41"/>
        <v>1304</v>
      </c>
      <c r="C1305" s="24" t="str">
        <f t="shared" si="42"/>
        <v>{no:1304, tag:``, title:``,word:``,link:``, mean:``},</v>
      </c>
    </row>
    <row r="1306" spans="1:3">
      <c r="A1306" s="24">
        <v>1306</v>
      </c>
      <c r="B1306" s="24">
        <f t="shared" si="41"/>
        <v>1305</v>
      </c>
      <c r="C1306" s="24" t="str">
        <f t="shared" si="42"/>
        <v>{no:1305, tag:``, title:``,word:``,link:``, mean:``},</v>
      </c>
    </row>
    <row r="1307" spans="1:3">
      <c r="A1307" s="24">
        <v>1307</v>
      </c>
      <c r="B1307" s="24">
        <f t="shared" si="41"/>
        <v>1306</v>
      </c>
      <c r="C1307" s="24" t="str">
        <f t="shared" si="42"/>
        <v>{no:1306, tag:``, title:``,word:``,link:``, mean:``},</v>
      </c>
    </row>
    <row r="1308" spans="1:3">
      <c r="A1308" s="24">
        <v>1308</v>
      </c>
      <c r="B1308" s="24">
        <f t="shared" si="41"/>
        <v>1307</v>
      </c>
      <c r="C1308" s="24" t="str">
        <f t="shared" si="42"/>
        <v>{no:1307, tag:``, title:``,word:``,link:``, mean:``},</v>
      </c>
    </row>
    <row r="1309" spans="1:3">
      <c r="A1309" s="24">
        <v>1309</v>
      </c>
      <c r="B1309" s="24">
        <f t="shared" si="41"/>
        <v>1308</v>
      </c>
      <c r="C1309" s="24" t="str">
        <f t="shared" si="42"/>
        <v>{no:1308, tag:``, title:``,word:``,link:``, mean:``},</v>
      </c>
    </row>
    <row r="1310" spans="1:3">
      <c r="A1310" s="24">
        <v>1310</v>
      </c>
      <c r="B1310" s="24">
        <f t="shared" si="41"/>
        <v>1309</v>
      </c>
      <c r="C1310" s="24" t="str">
        <f t="shared" si="42"/>
        <v>{no:1309, tag:``, title:``,word:``,link:``, mean:``},</v>
      </c>
    </row>
    <row r="1311" spans="1:3">
      <c r="A1311" s="24">
        <v>1311</v>
      </c>
      <c r="B1311" s="24">
        <f t="shared" si="41"/>
        <v>1310</v>
      </c>
      <c r="C1311" s="24" t="str">
        <f t="shared" si="42"/>
        <v>{no:1310, tag:``, title:``,word:``,link:``, mean:``},</v>
      </c>
    </row>
    <row r="1312" spans="1:3">
      <c r="A1312" s="24">
        <v>1312</v>
      </c>
      <c r="B1312" s="24">
        <f t="shared" si="41"/>
        <v>1311</v>
      </c>
      <c r="C1312" s="24" t="str">
        <f t="shared" si="42"/>
        <v>{no:1311, tag:``, title:``,word:``,link:``, mean:``},</v>
      </c>
    </row>
    <row r="1313" spans="1:3">
      <c r="A1313" s="24">
        <v>1313</v>
      </c>
      <c r="B1313" s="24">
        <f t="shared" si="41"/>
        <v>1312</v>
      </c>
      <c r="C1313" s="24" t="str">
        <f t="shared" si="42"/>
        <v>{no:1312, tag:``, title:``,word:``,link:``, mean:``},</v>
      </c>
    </row>
    <row r="1314" spans="1:3">
      <c r="A1314" s="24">
        <v>1314</v>
      </c>
      <c r="B1314" s="24">
        <f t="shared" si="41"/>
        <v>1313</v>
      </c>
      <c r="C1314" s="24" t="str">
        <f t="shared" si="42"/>
        <v>{no:1313, tag:``, title:``,word:``,link:``, mean:``},</v>
      </c>
    </row>
    <row r="1315" spans="1:3">
      <c r="A1315" s="24">
        <v>1315</v>
      </c>
      <c r="B1315" s="24">
        <f t="shared" si="41"/>
        <v>1314</v>
      </c>
      <c r="C1315" s="24" t="str">
        <f t="shared" si="42"/>
        <v>{no:1314, tag:``, title:``,word:``,link:``, mean:``},</v>
      </c>
    </row>
    <row r="1316" spans="1:3">
      <c r="A1316" s="24">
        <v>1316</v>
      </c>
      <c r="B1316" s="24">
        <f t="shared" si="41"/>
        <v>1315</v>
      </c>
      <c r="C1316" s="24" t="str">
        <f t="shared" si="42"/>
        <v>{no:1315, tag:``, title:``,word:``,link:``, mean:``},</v>
      </c>
    </row>
    <row r="1317" spans="1:3">
      <c r="A1317" s="24">
        <v>1317</v>
      </c>
      <c r="B1317" s="24">
        <f t="shared" si="41"/>
        <v>1316</v>
      </c>
      <c r="C1317" s="24" t="str">
        <f t="shared" si="42"/>
        <v>{no:1316, tag:``, title:``,word:``,link:``, mean:``},</v>
      </c>
    </row>
    <row r="1318" spans="1:3">
      <c r="A1318" s="24">
        <v>1318</v>
      </c>
      <c r="B1318" s="24">
        <f t="shared" si="41"/>
        <v>1317</v>
      </c>
      <c r="C1318" s="24" t="str">
        <f t="shared" si="42"/>
        <v>{no:1317, tag:``, title:``,word:``,link:``, mean:``},</v>
      </c>
    </row>
    <row r="1319" spans="1:3">
      <c r="A1319" s="24">
        <v>1319</v>
      </c>
      <c r="B1319" s="24">
        <f t="shared" si="41"/>
        <v>1318</v>
      </c>
      <c r="C1319" s="24" t="str">
        <f t="shared" si="42"/>
        <v>{no:1318, tag:``, title:``,word:``,link:``, mean:``},</v>
      </c>
    </row>
    <row r="1320" spans="1:3">
      <c r="A1320" s="24">
        <v>1320</v>
      </c>
      <c r="B1320" s="24">
        <f t="shared" si="41"/>
        <v>1319</v>
      </c>
      <c r="C1320" s="24" t="str">
        <f t="shared" si="42"/>
        <v>{no:1319, tag:``, title:``,word:``,link:``, mean:``},</v>
      </c>
    </row>
    <row r="1321" spans="1:3">
      <c r="A1321" s="24">
        <v>1321</v>
      </c>
      <c r="B1321" s="24">
        <f t="shared" si="41"/>
        <v>1320</v>
      </c>
      <c r="C1321" s="24" t="str">
        <f t="shared" si="42"/>
        <v>{no:1320, tag:``, title:``,word:``,link:``, mean:``},</v>
      </c>
    </row>
    <row r="1322" spans="1:3">
      <c r="A1322" s="24">
        <v>1322</v>
      </c>
      <c r="B1322" s="24">
        <f t="shared" si="41"/>
        <v>1321</v>
      </c>
      <c r="C1322" s="24" t="str">
        <f t="shared" si="42"/>
        <v>{no:1321, tag:``, title:``,word:``,link:``, mean:``},</v>
      </c>
    </row>
    <row r="1323" spans="1:3">
      <c r="A1323" s="24">
        <v>1323</v>
      </c>
      <c r="B1323" s="24">
        <f t="shared" si="41"/>
        <v>1322</v>
      </c>
      <c r="C1323" s="24" t="str">
        <f t="shared" si="42"/>
        <v>{no:1322, tag:``, title:``,word:``,link:``, mean:``},</v>
      </c>
    </row>
    <row r="1324" spans="1:3">
      <c r="A1324" s="24">
        <v>1324</v>
      </c>
      <c r="B1324" s="24">
        <f t="shared" si="41"/>
        <v>1323</v>
      </c>
      <c r="C1324" s="24" t="str">
        <f t="shared" si="42"/>
        <v>{no:1323, tag:``, title:``,word:``,link:``, mean:``},</v>
      </c>
    </row>
    <row r="1325" spans="1:3">
      <c r="A1325" s="24">
        <v>1325</v>
      </c>
      <c r="B1325" s="24">
        <f t="shared" si="41"/>
        <v>1324</v>
      </c>
      <c r="C1325" s="24" t="str">
        <f t="shared" si="42"/>
        <v>{no:1324, tag:``, title:``,word:``,link:``, mean:``},</v>
      </c>
    </row>
    <row r="1326" spans="1:3">
      <c r="A1326" s="24">
        <v>1326</v>
      </c>
      <c r="B1326" s="24">
        <f t="shared" si="41"/>
        <v>1325</v>
      </c>
      <c r="C1326" s="24" t="str">
        <f t="shared" si="42"/>
        <v>{no:1325, tag:``, title:``,word:``,link:``, mean:``},</v>
      </c>
    </row>
    <row r="1327" spans="1:3">
      <c r="A1327" s="24">
        <v>1327</v>
      </c>
      <c r="B1327" s="24">
        <f t="shared" si="41"/>
        <v>1326</v>
      </c>
      <c r="C1327" s="24" t="str">
        <f t="shared" si="42"/>
        <v>{no:1326, tag:``, title:``,word:``,link:``, mean:``},</v>
      </c>
    </row>
    <row r="1328" spans="1:3">
      <c r="A1328" s="24">
        <v>1328</v>
      </c>
      <c r="B1328" s="24">
        <f t="shared" si="41"/>
        <v>1327</v>
      </c>
      <c r="C1328" s="24" t="str">
        <f t="shared" si="42"/>
        <v>{no:1327, tag:``, title:``,word:``,link:``, mean:``},</v>
      </c>
    </row>
    <row r="1329" spans="1:3">
      <c r="A1329" s="24">
        <v>1329</v>
      </c>
      <c r="B1329" s="24">
        <f t="shared" si="41"/>
        <v>1328</v>
      </c>
      <c r="C1329" s="24" t="str">
        <f t="shared" si="42"/>
        <v>{no:1328, tag:``, title:``,word:``,link:``, mean:``},</v>
      </c>
    </row>
    <row r="1330" spans="1:3">
      <c r="A1330" s="24">
        <v>1330</v>
      </c>
      <c r="B1330" s="24">
        <f t="shared" si="41"/>
        <v>1329</v>
      </c>
      <c r="C1330" s="24" t="str">
        <f t="shared" si="42"/>
        <v>{no:1329, tag:``, title:``,word:``,link:``, mean:``},</v>
      </c>
    </row>
    <row r="1331" spans="1:3">
      <c r="A1331" s="24">
        <v>1331</v>
      </c>
      <c r="B1331" s="24">
        <f t="shared" si="41"/>
        <v>1330</v>
      </c>
      <c r="C1331" s="24" t="str">
        <f t="shared" si="42"/>
        <v>{no:1330, tag:``, title:``,word:``,link:``, mean:``},</v>
      </c>
    </row>
    <row r="1332" spans="1:3">
      <c r="A1332" s="24">
        <v>1332</v>
      </c>
      <c r="B1332" s="24">
        <f t="shared" si="41"/>
        <v>1331</v>
      </c>
      <c r="C1332" s="24" t="str">
        <f t="shared" si="42"/>
        <v>{no:1331, tag:``, title:``,word:``,link:``, mean:``},</v>
      </c>
    </row>
    <row r="1333" spans="1:3">
      <c r="A1333" s="24">
        <v>1333</v>
      </c>
      <c r="B1333" s="24">
        <f t="shared" si="41"/>
        <v>1332</v>
      </c>
      <c r="C1333" s="24" t="str">
        <f t="shared" si="42"/>
        <v>{no:1332, tag:``, title:``,word:``,link:``, mean:``},</v>
      </c>
    </row>
    <row r="1334" spans="1:3">
      <c r="A1334" s="24">
        <v>1334</v>
      </c>
      <c r="B1334" s="24">
        <f t="shared" si="41"/>
        <v>1333</v>
      </c>
      <c r="C1334" s="24" t="str">
        <f t="shared" si="42"/>
        <v>{no:1333, tag:``, title:``,word:``,link:``, mean:``},</v>
      </c>
    </row>
    <row r="1335" spans="1:3">
      <c r="A1335" s="24">
        <v>1335</v>
      </c>
      <c r="B1335" s="24">
        <f t="shared" si="41"/>
        <v>1334</v>
      </c>
      <c r="C1335" s="24" t="str">
        <f t="shared" si="42"/>
        <v>{no:1334, tag:``, title:``,word:``,link:``, mean:``},</v>
      </c>
    </row>
    <row r="1336" spans="1:3">
      <c r="A1336" s="24">
        <v>1336</v>
      </c>
      <c r="B1336" s="24">
        <f t="shared" si="41"/>
        <v>1335</v>
      </c>
      <c r="C1336" s="24" t="str">
        <f t="shared" si="42"/>
        <v>{no:1335, tag:``, title:``,word:``,link:``, mean:``},</v>
      </c>
    </row>
    <row r="1337" spans="1:3">
      <c r="A1337" s="24">
        <v>1337</v>
      </c>
      <c r="B1337" s="24">
        <f t="shared" si="41"/>
        <v>1336</v>
      </c>
      <c r="C1337" s="24" t="str">
        <f t="shared" si="42"/>
        <v>{no:1336, tag:``, title:``,word:``,link:``, mean:``},</v>
      </c>
    </row>
    <row r="1338" spans="1:3">
      <c r="A1338" s="24">
        <v>1338</v>
      </c>
      <c r="B1338" s="24">
        <f t="shared" si="41"/>
        <v>1337</v>
      </c>
      <c r="C1338" s="24" t="str">
        <f t="shared" si="42"/>
        <v>{no:1337, tag:``, title:``,word:``,link:``, mean:``},</v>
      </c>
    </row>
    <row r="1339" spans="1:3">
      <c r="A1339" s="24">
        <v>1339</v>
      </c>
      <c r="B1339" s="24">
        <f t="shared" si="41"/>
        <v>1338</v>
      </c>
      <c r="C1339" s="24" t="str">
        <f t="shared" si="42"/>
        <v>{no:1338, tag:``, title:``,word:``,link:``, mean:``},</v>
      </c>
    </row>
    <row r="1340" spans="1:3">
      <c r="A1340" s="24">
        <v>1340</v>
      </c>
      <c r="B1340" s="24">
        <f t="shared" si="41"/>
        <v>1339</v>
      </c>
      <c r="C1340" s="24" t="str">
        <f t="shared" si="42"/>
        <v>{no:1339, tag:``, title:``,word:``,link:``, mean:``},</v>
      </c>
    </row>
    <row r="1341" spans="1:3">
      <c r="A1341" s="24">
        <v>1341</v>
      </c>
      <c r="B1341" s="24">
        <f t="shared" si="41"/>
        <v>1340</v>
      </c>
      <c r="C1341" s="24" t="str">
        <f t="shared" si="42"/>
        <v>{no:1340, tag:``, title:``,word:``,link:``, mean:``},</v>
      </c>
    </row>
    <row r="1342" spans="1:3">
      <c r="A1342" s="24">
        <v>1342</v>
      </c>
      <c r="B1342" s="24">
        <f t="shared" si="41"/>
        <v>1341</v>
      </c>
      <c r="C1342" s="24" t="str">
        <f t="shared" si="42"/>
        <v>{no:1341, tag:``, title:``,word:``,link:``, mean:``},</v>
      </c>
    </row>
    <row r="1343" spans="1:3">
      <c r="A1343" s="24">
        <v>1343</v>
      </c>
      <c r="B1343" s="24">
        <f t="shared" si="41"/>
        <v>1342</v>
      </c>
      <c r="C1343" s="24" t="str">
        <f t="shared" si="42"/>
        <v>{no:1342, tag:``, title:``,word:``,link:``, mean:``},</v>
      </c>
    </row>
    <row r="1344" spans="1:3">
      <c r="A1344" s="24">
        <v>1344</v>
      </c>
      <c r="B1344" s="24">
        <f t="shared" si="41"/>
        <v>1343</v>
      </c>
      <c r="C1344" s="24" t="str">
        <f t="shared" si="42"/>
        <v>{no:1343, tag:``, title:``,word:``,link:``, mean:``},</v>
      </c>
    </row>
    <row r="1345" spans="1:3">
      <c r="A1345" s="24">
        <v>1345</v>
      </c>
      <c r="B1345" s="24">
        <f t="shared" si="41"/>
        <v>1344</v>
      </c>
      <c r="C1345" s="24" t="str">
        <f t="shared" si="42"/>
        <v>{no:1344, tag:``, title:``,word:``,link:``, mean:``},</v>
      </c>
    </row>
    <row r="1346" spans="1:3">
      <c r="A1346" s="24">
        <v>1346</v>
      </c>
      <c r="B1346" s="24">
        <f t="shared" ref="B1346:B1409" si="43">ROW()-1</f>
        <v>1345</v>
      </c>
      <c r="C1346" s="24" t="str">
        <f t="shared" si="42"/>
        <v>{no:1345, tag:``, title:``,word:``,link:``, mean:``},</v>
      </c>
    </row>
    <row r="1347" spans="1:3">
      <c r="A1347" s="24">
        <v>1347</v>
      </c>
      <c r="B1347" s="24">
        <f t="shared" si="43"/>
        <v>1346</v>
      </c>
      <c r="C1347" s="24" t="str">
        <f t="shared" si="42"/>
        <v>{no:1346, tag:``, title:``,word:``,link:``, mean:``},</v>
      </c>
    </row>
    <row r="1348" spans="1:3">
      <c r="A1348" s="24">
        <v>1348</v>
      </c>
      <c r="B1348" s="24">
        <f t="shared" si="43"/>
        <v>1347</v>
      </c>
      <c r="C1348" s="24" t="str">
        <f t="shared" si="42"/>
        <v>{no:1347, tag:``, title:``,word:``,link:``, mean:``},</v>
      </c>
    </row>
    <row r="1349" spans="1:3">
      <c r="A1349" s="24">
        <v>1349</v>
      </c>
      <c r="B1349" s="24">
        <f t="shared" si="43"/>
        <v>1348</v>
      </c>
      <c r="C1349" s="24" t="str">
        <f t="shared" si="42"/>
        <v>{no:1348, tag:``, title:``,word:``,link:``, mean:``},</v>
      </c>
    </row>
    <row r="1350" spans="1:3">
      <c r="A1350" s="24">
        <v>1350</v>
      </c>
      <c r="B1350" s="24">
        <f t="shared" si="43"/>
        <v>1349</v>
      </c>
      <c r="C1350" s="24" t="str">
        <f t="shared" si="42"/>
        <v>{no:1349, tag:``, title:``,word:``,link:``, mean:``},</v>
      </c>
    </row>
    <row r="1351" spans="1:3">
      <c r="A1351" s="24">
        <v>1351</v>
      </c>
      <c r="B1351" s="24">
        <f t="shared" si="43"/>
        <v>1350</v>
      </c>
      <c r="C1351" s="24" t="str">
        <f t="shared" si="42"/>
        <v>{no:1350, tag:``, title:``,word:``,link:``, mean:``},</v>
      </c>
    </row>
    <row r="1352" spans="1:3">
      <c r="A1352" s="24">
        <v>1352</v>
      </c>
      <c r="B1352" s="24">
        <f t="shared" si="43"/>
        <v>1351</v>
      </c>
      <c r="C1352" s="24" t="str">
        <f t="shared" si="42"/>
        <v>{no:1351, tag:``, title:``,word:``,link:``, mean:``},</v>
      </c>
    </row>
    <row r="1353" spans="1:3">
      <c r="A1353" s="24">
        <v>1353</v>
      </c>
      <c r="B1353" s="24">
        <f t="shared" si="43"/>
        <v>1352</v>
      </c>
      <c r="C1353" s="24" t="str">
        <f t="shared" ref="C1353:C1416" si="44">"{no:"&amp;B1353&amp;", tag:`"&amp;D1353&amp;"`, title:`"&amp;E1353&amp;"`,word:`"&amp;F1353&amp;"`,link:`"&amp;H1353&amp;"`, mean:`"&amp;G1353&amp;"`},"</f>
        <v>{no:1352, tag:``, title:``,word:``,link:``, mean:``},</v>
      </c>
    </row>
    <row r="1354" spans="1:3">
      <c r="A1354" s="24">
        <v>1354</v>
      </c>
      <c r="B1354" s="24">
        <f t="shared" si="43"/>
        <v>1353</v>
      </c>
      <c r="C1354" s="24" t="str">
        <f t="shared" si="44"/>
        <v>{no:1353, tag:``, title:``,word:``,link:``, mean:``},</v>
      </c>
    </row>
    <row r="1355" spans="1:3">
      <c r="A1355" s="24">
        <v>1355</v>
      </c>
      <c r="B1355" s="24">
        <f t="shared" si="43"/>
        <v>1354</v>
      </c>
      <c r="C1355" s="24" t="str">
        <f t="shared" si="44"/>
        <v>{no:1354, tag:``, title:``,word:``,link:``, mean:``},</v>
      </c>
    </row>
    <row r="1356" spans="1:3">
      <c r="A1356" s="24">
        <v>1356</v>
      </c>
      <c r="B1356" s="24">
        <f t="shared" si="43"/>
        <v>1355</v>
      </c>
      <c r="C1356" s="24" t="str">
        <f t="shared" si="44"/>
        <v>{no:1355, tag:``, title:``,word:``,link:``, mean:``},</v>
      </c>
    </row>
    <row r="1357" spans="1:3">
      <c r="A1357" s="24">
        <v>1357</v>
      </c>
      <c r="B1357" s="24">
        <f t="shared" si="43"/>
        <v>1356</v>
      </c>
      <c r="C1357" s="24" t="str">
        <f t="shared" si="44"/>
        <v>{no:1356, tag:``, title:``,word:``,link:``, mean:``},</v>
      </c>
    </row>
    <row r="1358" spans="1:3">
      <c r="A1358" s="24">
        <v>1358</v>
      </c>
      <c r="B1358" s="24">
        <f t="shared" si="43"/>
        <v>1357</v>
      </c>
      <c r="C1358" s="24" t="str">
        <f t="shared" si="44"/>
        <v>{no:1357, tag:``, title:``,word:``,link:``, mean:``},</v>
      </c>
    </row>
    <row r="1359" spans="1:3">
      <c r="A1359" s="24">
        <v>1359</v>
      </c>
      <c r="B1359" s="24">
        <f t="shared" si="43"/>
        <v>1358</v>
      </c>
      <c r="C1359" s="24" t="str">
        <f t="shared" si="44"/>
        <v>{no:1358, tag:``, title:``,word:``,link:``, mean:``},</v>
      </c>
    </row>
    <row r="1360" spans="1:3">
      <c r="A1360" s="24">
        <v>1360</v>
      </c>
      <c r="B1360" s="24">
        <f t="shared" si="43"/>
        <v>1359</v>
      </c>
      <c r="C1360" s="24" t="str">
        <f t="shared" si="44"/>
        <v>{no:1359, tag:``, title:``,word:``,link:``, mean:``},</v>
      </c>
    </row>
    <row r="1361" spans="1:3">
      <c r="A1361" s="24">
        <v>1361</v>
      </c>
      <c r="B1361" s="24">
        <f t="shared" si="43"/>
        <v>1360</v>
      </c>
      <c r="C1361" s="24" t="str">
        <f t="shared" si="44"/>
        <v>{no:1360, tag:``, title:``,word:``,link:``, mean:``},</v>
      </c>
    </row>
    <row r="1362" spans="1:3">
      <c r="A1362" s="24">
        <v>1362</v>
      </c>
      <c r="B1362" s="24">
        <f t="shared" si="43"/>
        <v>1361</v>
      </c>
      <c r="C1362" s="24" t="str">
        <f t="shared" si="44"/>
        <v>{no:1361, tag:``, title:``,word:``,link:``, mean:``},</v>
      </c>
    </row>
    <row r="1363" spans="1:3">
      <c r="A1363" s="24">
        <v>1363</v>
      </c>
      <c r="B1363" s="24">
        <f t="shared" si="43"/>
        <v>1362</v>
      </c>
      <c r="C1363" s="24" t="str">
        <f t="shared" si="44"/>
        <v>{no:1362, tag:``, title:``,word:``,link:``, mean:``},</v>
      </c>
    </row>
    <row r="1364" spans="1:3">
      <c r="A1364" s="24">
        <v>1364</v>
      </c>
      <c r="B1364" s="24">
        <f t="shared" si="43"/>
        <v>1363</v>
      </c>
      <c r="C1364" s="24" t="str">
        <f t="shared" si="44"/>
        <v>{no:1363, tag:``, title:``,word:``,link:``, mean:``},</v>
      </c>
    </row>
    <row r="1365" spans="1:3">
      <c r="A1365" s="24">
        <v>1365</v>
      </c>
      <c r="B1365" s="24">
        <f t="shared" si="43"/>
        <v>1364</v>
      </c>
      <c r="C1365" s="24" t="str">
        <f t="shared" si="44"/>
        <v>{no:1364, tag:``, title:``,word:``,link:``, mean:``},</v>
      </c>
    </row>
    <row r="1366" spans="1:3">
      <c r="A1366" s="24">
        <v>1366</v>
      </c>
      <c r="B1366" s="24">
        <f t="shared" si="43"/>
        <v>1365</v>
      </c>
      <c r="C1366" s="24" t="str">
        <f t="shared" si="44"/>
        <v>{no:1365, tag:``, title:``,word:``,link:``, mean:``},</v>
      </c>
    </row>
    <row r="1367" spans="1:3">
      <c r="A1367" s="24">
        <v>1367</v>
      </c>
      <c r="B1367" s="24">
        <f t="shared" si="43"/>
        <v>1366</v>
      </c>
      <c r="C1367" s="24" t="str">
        <f t="shared" si="44"/>
        <v>{no:1366, tag:``, title:``,word:``,link:``, mean:``},</v>
      </c>
    </row>
    <row r="1368" spans="1:3">
      <c r="A1368" s="24">
        <v>1368</v>
      </c>
      <c r="B1368" s="24">
        <f t="shared" si="43"/>
        <v>1367</v>
      </c>
      <c r="C1368" s="24" t="str">
        <f t="shared" si="44"/>
        <v>{no:1367, tag:``, title:``,word:``,link:``, mean:``},</v>
      </c>
    </row>
    <row r="1369" spans="1:3">
      <c r="A1369" s="24">
        <v>1369</v>
      </c>
      <c r="B1369" s="24">
        <f t="shared" si="43"/>
        <v>1368</v>
      </c>
      <c r="C1369" s="24" t="str">
        <f t="shared" si="44"/>
        <v>{no:1368, tag:``, title:``,word:``,link:``, mean:``},</v>
      </c>
    </row>
    <row r="1370" spans="1:3">
      <c r="A1370" s="24">
        <v>1370</v>
      </c>
      <c r="B1370" s="24">
        <f t="shared" si="43"/>
        <v>1369</v>
      </c>
      <c r="C1370" s="24" t="str">
        <f t="shared" si="44"/>
        <v>{no:1369, tag:``, title:``,word:``,link:``, mean:``},</v>
      </c>
    </row>
    <row r="1371" spans="1:3">
      <c r="A1371" s="24">
        <v>1371</v>
      </c>
      <c r="B1371" s="24">
        <f t="shared" si="43"/>
        <v>1370</v>
      </c>
      <c r="C1371" s="24" t="str">
        <f t="shared" si="44"/>
        <v>{no:1370, tag:``, title:``,word:``,link:``, mean:``},</v>
      </c>
    </row>
    <row r="1372" spans="1:3">
      <c r="A1372" s="24">
        <v>1372</v>
      </c>
      <c r="B1372" s="24">
        <f t="shared" si="43"/>
        <v>1371</v>
      </c>
      <c r="C1372" s="24" t="str">
        <f t="shared" si="44"/>
        <v>{no:1371, tag:``, title:``,word:``,link:``, mean:``},</v>
      </c>
    </row>
    <row r="1373" spans="1:3">
      <c r="A1373" s="24">
        <v>1373</v>
      </c>
      <c r="B1373" s="24">
        <f t="shared" si="43"/>
        <v>1372</v>
      </c>
      <c r="C1373" s="24" t="str">
        <f t="shared" si="44"/>
        <v>{no:1372, tag:``, title:``,word:``,link:``, mean:``},</v>
      </c>
    </row>
    <row r="1374" spans="1:3">
      <c r="A1374" s="24">
        <v>1374</v>
      </c>
      <c r="B1374" s="24">
        <f t="shared" si="43"/>
        <v>1373</v>
      </c>
      <c r="C1374" s="24" t="str">
        <f t="shared" si="44"/>
        <v>{no:1373, tag:``, title:``,word:``,link:``, mean:``},</v>
      </c>
    </row>
    <row r="1375" spans="1:3">
      <c r="A1375" s="24">
        <v>1375</v>
      </c>
      <c r="B1375" s="24">
        <f t="shared" si="43"/>
        <v>1374</v>
      </c>
      <c r="C1375" s="24" t="str">
        <f t="shared" si="44"/>
        <v>{no:1374, tag:``, title:``,word:``,link:``, mean:``},</v>
      </c>
    </row>
    <row r="1376" spans="1:3">
      <c r="A1376" s="24">
        <v>1376</v>
      </c>
      <c r="B1376" s="24">
        <f t="shared" si="43"/>
        <v>1375</v>
      </c>
      <c r="C1376" s="24" t="str">
        <f t="shared" si="44"/>
        <v>{no:1375, tag:``, title:``,word:``,link:``, mean:``},</v>
      </c>
    </row>
    <row r="1377" spans="1:3">
      <c r="A1377" s="24">
        <v>1377</v>
      </c>
      <c r="B1377" s="24">
        <f t="shared" si="43"/>
        <v>1376</v>
      </c>
      <c r="C1377" s="24" t="str">
        <f t="shared" si="44"/>
        <v>{no:1376, tag:``, title:``,word:``,link:``, mean:``},</v>
      </c>
    </row>
    <row r="1378" spans="1:3">
      <c r="A1378" s="24">
        <v>1378</v>
      </c>
      <c r="B1378" s="24">
        <f t="shared" si="43"/>
        <v>1377</v>
      </c>
      <c r="C1378" s="24" t="str">
        <f t="shared" si="44"/>
        <v>{no:1377, tag:``, title:``,word:``,link:``, mean:``},</v>
      </c>
    </row>
    <row r="1379" spans="1:3">
      <c r="A1379" s="24">
        <v>1379</v>
      </c>
      <c r="B1379" s="24">
        <f t="shared" si="43"/>
        <v>1378</v>
      </c>
      <c r="C1379" s="24" t="str">
        <f t="shared" si="44"/>
        <v>{no:1378, tag:``, title:``,word:``,link:``, mean:``},</v>
      </c>
    </row>
    <row r="1380" spans="1:3">
      <c r="A1380" s="24">
        <v>1380</v>
      </c>
      <c r="B1380" s="24">
        <f t="shared" si="43"/>
        <v>1379</v>
      </c>
      <c r="C1380" s="24" t="str">
        <f t="shared" si="44"/>
        <v>{no:1379, tag:``, title:``,word:``,link:``, mean:``},</v>
      </c>
    </row>
    <row r="1381" spans="1:3">
      <c r="A1381" s="24">
        <v>1381</v>
      </c>
      <c r="B1381" s="24">
        <f t="shared" si="43"/>
        <v>1380</v>
      </c>
      <c r="C1381" s="24" t="str">
        <f t="shared" si="44"/>
        <v>{no:1380, tag:``, title:``,word:``,link:``, mean:``},</v>
      </c>
    </row>
    <row r="1382" spans="1:3">
      <c r="A1382" s="24">
        <v>1382</v>
      </c>
      <c r="B1382" s="24">
        <f t="shared" si="43"/>
        <v>1381</v>
      </c>
      <c r="C1382" s="24" t="str">
        <f t="shared" si="44"/>
        <v>{no:1381, tag:``, title:``,word:``,link:``, mean:``},</v>
      </c>
    </row>
    <row r="1383" spans="1:3">
      <c r="A1383" s="24">
        <v>1383</v>
      </c>
      <c r="B1383" s="24">
        <f t="shared" si="43"/>
        <v>1382</v>
      </c>
      <c r="C1383" s="24" t="str">
        <f t="shared" si="44"/>
        <v>{no:1382, tag:``, title:``,word:``,link:``, mean:``},</v>
      </c>
    </row>
    <row r="1384" spans="1:3">
      <c r="A1384" s="24">
        <v>1384</v>
      </c>
      <c r="B1384" s="24">
        <f t="shared" si="43"/>
        <v>1383</v>
      </c>
      <c r="C1384" s="24" t="str">
        <f t="shared" si="44"/>
        <v>{no:1383, tag:``, title:``,word:``,link:``, mean:``},</v>
      </c>
    </row>
    <row r="1385" spans="1:3">
      <c r="A1385" s="24">
        <v>1385</v>
      </c>
      <c r="B1385" s="24">
        <f t="shared" si="43"/>
        <v>1384</v>
      </c>
      <c r="C1385" s="24" t="str">
        <f t="shared" si="44"/>
        <v>{no:1384, tag:``, title:``,word:``,link:``, mean:``},</v>
      </c>
    </row>
    <row r="1386" spans="1:3">
      <c r="A1386" s="24">
        <v>1386</v>
      </c>
      <c r="B1386" s="24">
        <f t="shared" si="43"/>
        <v>1385</v>
      </c>
      <c r="C1386" s="24" t="str">
        <f t="shared" si="44"/>
        <v>{no:1385, tag:``, title:``,word:``,link:``, mean:``},</v>
      </c>
    </row>
    <row r="1387" spans="1:3">
      <c r="A1387" s="24">
        <v>1387</v>
      </c>
      <c r="B1387" s="24">
        <f t="shared" si="43"/>
        <v>1386</v>
      </c>
      <c r="C1387" s="24" t="str">
        <f t="shared" si="44"/>
        <v>{no:1386, tag:``, title:``,word:``,link:``, mean:``},</v>
      </c>
    </row>
    <row r="1388" spans="1:3">
      <c r="A1388" s="24">
        <v>1388</v>
      </c>
      <c r="B1388" s="24">
        <f t="shared" si="43"/>
        <v>1387</v>
      </c>
      <c r="C1388" s="24" t="str">
        <f t="shared" si="44"/>
        <v>{no:1387, tag:``, title:``,word:``,link:``, mean:``},</v>
      </c>
    </row>
    <row r="1389" spans="1:3">
      <c r="A1389" s="24">
        <v>1389</v>
      </c>
      <c r="B1389" s="24">
        <f t="shared" si="43"/>
        <v>1388</v>
      </c>
      <c r="C1389" s="24" t="str">
        <f t="shared" si="44"/>
        <v>{no:1388, tag:``, title:``,word:``,link:``, mean:``},</v>
      </c>
    </row>
    <row r="1390" spans="1:3">
      <c r="A1390" s="24">
        <v>1390</v>
      </c>
      <c r="B1390" s="24">
        <f t="shared" si="43"/>
        <v>1389</v>
      </c>
      <c r="C1390" s="24" t="str">
        <f t="shared" si="44"/>
        <v>{no:1389, tag:``, title:``,word:``,link:``, mean:``},</v>
      </c>
    </row>
    <row r="1391" spans="1:3">
      <c r="A1391" s="24">
        <v>1391</v>
      </c>
      <c r="B1391" s="24">
        <f t="shared" si="43"/>
        <v>1390</v>
      </c>
      <c r="C1391" s="24" t="str">
        <f t="shared" si="44"/>
        <v>{no:1390, tag:``, title:``,word:``,link:``, mean:``},</v>
      </c>
    </row>
    <row r="1392" spans="1:3">
      <c r="A1392" s="24">
        <v>1392</v>
      </c>
      <c r="B1392" s="24">
        <f t="shared" si="43"/>
        <v>1391</v>
      </c>
      <c r="C1392" s="24" t="str">
        <f t="shared" si="44"/>
        <v>{no:1391, tag:``, title:``,word:``,link:``, mean:``},</v>
      </c>
    </row>
    <row r="1393" spans="1:3">
      <c r="A1393" s="24">
        <v>1393</v>
      </c>
      <c r="B1393" s="24">
        <f t="shared" si="43"/>
        <v>1392</v>
      </c>
      <c r="C1393" s="24" t="str">
        <f t="shared" si="44"/>
        <v>{no:1392, tag:``, title:``,word:``,link:``, mean:``},</v>
      </c>
    </row>
    <row r="1394" spans="1:3">
      <c r="A1394" s="24">
        <v>1394</v>
      </c>
      <c r="B1394" s="24">
        <f t="shared" si="43"/>
        <v>1393</v>
      </c>
      <c r="C1394" s="24" t="str">
        <f t="shared" si="44"/>
        <v>{no:1393, tag:``, title:``,word:``,link:``, mean:``},</v>
      </c>
    </row>
    <row r="1395" spans="1:3">
      <c r="A1395" s="24">
        <v>1395</v>
      </c>
      <c r="B1395" s="24">
        <f t="shared" si="43"/>
        <v>1394</v>
      </c>
      <c r="C1395" s="24" t="str">
        <f t="shared" si="44"/>
        <v>{no:1394, tag:``, title:``,word:``,link:``, mean:``},</v>
      </c>
    </row>
    <row r="1396" spans="1:3">
      <c r="A1396" s="24">
        <v>1396</v>
      </c>
      <c r="B1396" s="24">
        <f t="shared" si="43"/>
        <v>1395</v>
      </c>
      <c r="C1396" s="24" t="str">
        <f t="shared" si="44"/>
        <v>{no:1395, tag:``, title:``,word:``,link:``, mean:``},</v>
      </c>
    </row>
    <row r="1397" spans="1:3">
      <c r="A1397" s="24">
        <v>1397</v>
      </c>
      <c r="B1397" s="24">
        <f t="shared" si="43"/>
        <v>1396</v>
      </c>
      <c r="C1397" s="24" t="str">
        <f t="shared" si="44"/>
        <v>{no:1396, tag:``, title:``,word:``,link:``, mean:``},</v>
      </c>
    </row>
    <row r="1398" spans="1:3">
      <c r="A1398" s="24">
        <v>1398</v>
      </c>
      <c r="B1398" s="24">
        <f t="shared" si="43"/>
        <v>1397</v>
      </c>
      <c r="C1398" s="24" t="str">
        <f t="shared" si="44"/>
        <v>{no:1397, tag:``, title:``,word:``,link:``, mean:``},</v>
      </c>
    </row>
    <row r="1399" spans="1:3">
      <c r="A1399" s="24">
        <v>1399</v>
      </c>
      <c r="B1399" s="24">
        <f t="shared" si="43"/>
        <v>1398</v>
      </c>
      <c r="C1399" s="24" t="str">
        <f t="shared" si="44"/>
        <v>{no:1398, tag:``, title:``,word:``,link:``, mean:``},</v>
      </c>
    </row>
    <row r="1400" spans="1:3">
      <c r="A1400" s="24">
        <v>1400</v>
      </c>
      <c r="B1400" s="24">
        <f t="shared" si="43"/>
        <v>1399</v>
      </c>
      <c r="C1400" s="24" t="str">
        <f t="shared" si="44"/>
        <v>{no:1399, tag:``, title:``,word:``,link:``, mean:``},</v>
      </c>
    </row>
    <row r="1401" spans="1:3">
      <c r="A1401" s="24">
        <v>1401</v>
      </c>
      <c r="B1401" s="24">
        <f t="shared" si="43"/>
        <v>1400</v>
      </c>
      <c r="C1401" s="24" t="str">
        <f t="shared" si="44"/>
        <v>{no:1400, tag:``, title:``,word:``,link:``, mean:``},</v>
      </c>
    </row>
    <row r="1402" spans="1:3">
      <c r="A1402" s="24">
        <v>1402</v>
      </c>
      <c r="B1402" s="24">
        <f t="shared" si="43"/>
        <v>1401</v>
      </c>
      <c r="C1402" s="24" t="str">
        <f t="shared" si="44"/>
        <v>{no:1401, tag:``, title:``,word:``,link:``, mean:``},</v>
      </c>
    </row>
    <row r="1403" spans="1:3">
      <c r="A1403" s="24">
        <v>1403</v>
      </c>
      <c r="B1403" s="24">
        <f t="shared" si="43"/>
        <v>1402</v>
      </c>
      <c r="C1403" s="24" t="str">
        <f t="shared" si="44"/>
        <v>{no:1402, tag:``, title:``,word:``,link:``, mean:``},</v>
      </c>
    </row>
    <row r="1404" spans="1:3">
      <c r="A1404" s="24">
        <v>1404</v>
      </c>
      <c r="B1404" s="24">
        <f t="shared" si="43"/>
        <v>1403</v>
      </c>
      <c r="C1404" s="24" t="str">
        <f t="shared" si="44"/>
        <v>{no:1403, tag:``, title:``,word:``,link:``, mean:``},</v>
      </c>
    </row>
    <row r="1405" spans="1:3">
      <c r="A1405" s="24">
        <v>1405</v>
      </c>
      <c r="B1405" s="24">
        <f t="shared" si="43"/>
        <v>1404</v>
      </c>
      <c r="C1405" s="24" t="str">
        <f t="shared" si="44"/>
        <v>{no:1404, tag:``, title:``,word:``,link:``, mean:``},</v>
      </c>
    </row>
    <row r="1406" spans="1:3">
      <c r="A1406" s="24">
        <v>1406</v>
      </c>
      <c r="B1406" s="24">
        <f t="shared" si="43"/>
        <v>1405</v>
      </c>
      <c r="C1406" s="24" t="str">
        <f t="shared" si="44"/>
        <v>{no:1405, tag:``, title:``,word:``,link:``, mean:``},</v>
      </c>
    </row>
    <row r="1407" spans="1:3">
      <c r="A1407" s="24">
        <v>1407</v>
      </c>
      <c r="B1407" s="24">
        <f t="shared" si="43"/>
        <v>1406</v>
      </c>
      <c r="C1407" s="24" t="str">
        <f t="shared" si="44"/>
        <v>{no:1406, tag:``, title:``,word:``,link:``, mean:``},</v>
      </c>
    </row>
    <row r="1408" spans="1:3">
      <c r="A1408" s="24">
        <v>1408</v>
      </c>
      <c r="B1408" s="24">
        <f t="shared" si="43"/>
        <v>1407</v>
      </c>
      <c r="C1408" s="24" t="str">
        <f t="shared" si="44"/>
        <v>{no:1407, tag:``, title:``,word:``,link:``, mean:``},</v>
      </c>
    </row>
    <row r="1409" spans="1:3">
      <c r="A1409" s="24">
        <v>1409</v>
      </c>
      <c r="B1409" s="24">
        <f t="shared" si="43"/>
        <v>1408</v>
      </c>
      <c r="C1409" s="24" t="str">
        <f t="shared" si="44"/>
        <v>{no:1408, tag:``, title:``,word:``,link:``, mean:``},</v>
      </c>
    </row>
    <row r="1410" spans="1:3">
      <c r="A1410" s="24">
        <v>1410</v>
      </c>
      <c r="B1410" s="24">
        <f t="shared" ref="B1410:B1473" si="45">ROW()-1</f>
        <v>1409</v>
      </c>
      <c r="C1410" s="24" t="str">
        <f t="shared" si="44"/>
        <v>{no:1409, tag:``, title:``,word:``,link:``, mean:``},</v>
      </c>
    </row>
    <row r="1411" spans="1:3">
      <c r="A1411" s="24">
        <v>1411</v>
      </c>
      <c r="B1411" s="24">
        <f t="shared" si="45"/>
        <v>1410</v>
      </c>
      <c r="C1411" s="24" t="str">
        <f t="shared" si="44"/>
        <v>{no:1410, tag:``, title:``,word:``,link:``, mean:``},</v>
      </c>
    </row>
    <row r="1412" spans="1:3">
      <c r="A1412" s="24">
        <v>1412</v>
      </c>
      <c r="B1412" s="24">
        <f t="shared" si="45"/>
        <v>1411</v>
      </c>
      <c r="C1412" s="24" t="str">
        <f t="shared" si="44"/>
        <v>{no:1411, tag:``, title:``,word:``,link:``, mean:``},</v>
      </c>
    </row>
    <row r="1413" spans="1:3">
      <c r="A1413" s="24">
        <v>1413</v>
      </c>
      <c r="B1413" s="24">
        <f t="shared" si="45"/>
        <v>1412</v>
      </c>
      <c r="C1413" s="24" t="str">
        <f t="shared" si="44"/>
        <v>{no:1412, tag:``, title:``,word:``,link:``, mean:``},</v>
      </c>
    </row>
    <row r="1414" spans="1:3">
      <c r="A1414" s="24">
        <v>1414</v>
      </c>
      <c r="B1414" s="24">
        <f t="shared" si="45"/>
        <v>1413</v>
      </c>
      <c r="C1414" s="24" t="str">
        <f t="shared" si="44"/>
        <v>{no:1413, tag:``, title:``,word:``,link:``, mean:``},</v>
      </c>
    </row>
    <row r="1415" spans="1:3">
      <c r="A1415" s="24">
        <v>1415</v>
      </c>
      <c r="B1415" s="24">
        <f t="shared" si="45"/>
        <v>1414</v>
      </c>
      <c r="C1415" s="24" t="str">
        <f t="shared" si="44"/>
        <v>{no:1414, tag:``, title:``,word:``,link:``, mean:``},</v>
      </c>
    </row>
    <row r="1416" spans="1:3">
      <c r="A1416" s="24">
        <v>1416</v>
      </c>
      <c r="B1416" s="24">
        <f t="shared" si="45"/>
        <v>1415</v>
      </c>
      <c r="C1416" s="24" t="str">
        <f t="shared" si="44"/>
        <v>{no:1415, tag:``, title:``,word:``,link:``, mean:``},</v>
      </c>
    </row>
    <row r="1417" spans="1:3">
      <c r="A1417" s="24">
        <v>1417</v>
      </c>
      <c r="B1417" s="24">
        <f t="shared" si="45"/>
        <v>1416</v>
      </c>
      <c r="C1417" s="24" t="str">
        <f t="shared" ref="C1417:C1480" si="46">"{no:"&amp;B1417&amp;", tag:`"&amp;D1417&amp;"`, title:`"&amp;E1417&amp;"`,word:`"&amp;F1417&amp;"`,link:`"&amp;H1417&amp;"`, mean:`"&amp;G1417&amp;"`},"</f>
        <v>{no:1416, tag:``, title:``,word:``,link:``, mean:``},</v>
      </c>
    </row>
    <row r="1418" spans="1:3">
      <c r="A1418" s="24">
        <v>1418</v>
      </c>
      <c r="B1418" s="24">
        <f t="shared" si="45"/>
        <v>1417</v>
      </c>
      <c r="C1418" s="24" t="str">
        <f t="shared" si="46"/>
        <v>{no:1417, tag:``, title:``,word:``,link:``, mean:``},</v>
      </c>
    </row>
    <row r="1419" spans="1:3">
      <c r="A1419" s="24">
        <v>1419</v>
      </c>
      <c r="B1419" s="24">
        <f t="shared" si="45"/>
        <v>1418</v>
      </c>
      <c r="C1419" s="24" t="str">
        <f t="shared" si="46"/>
        <v>{no:1418, tag:``, title:``,word:``,link:``, mean:``},</v>
      </c>
    </row>
    <row r="1420" spans="1:3">
      <c r="A1420" s="24">
        <v>1420</v>
      </c>
      <c r="B1420" s="24">
        <f t="shared" si="45"/>
        <v>1419</v>
      </c>
      <c r="C1420" s="24" t="str">
        <f t="shared" si="46"/>
        <v>{no:1419, tag:``, title:``,word:``,link:``, mean:``},</v>
      </c>
    </row>
    <row r="1421" spans="1:3">
      <c r="A1421" s="24">
        <v>1421</v>
      </c>
      <c r="B1421" s="24">
        <f t="shared" si="45"/>
        <v>1420</v>
      </c>
      <c r="C1421" s="24" t="str">
        <f t="shared" si="46"/>
        <v>{no:1420, tag:``, title:``,word:``,link:``, mean:``},</v>
      </c>
    </row>
    <row r="1422" spans="1:3">
      <c r="A1422" s="24">
        <v>1422</v>
      </c>
      <c r="B1422" s="24">
        <f t="shared" si="45"/>
        <v>1421</v>
      </c>
      <c r="C1422" s="24" t="str">
        <f t="shared" si="46"/>
        <v>{no:1421, tag:``, title:``,word:``,link:``, mean:``},</v>
      </c>
    </row>
    <row r="1423" spans="1:3">
      <c r="A1423" s="24">
        <v>1423</v>
      </c>
      <c r="B1423" s="24">
        <f t="shared" si="45"/>
        <v>1422</v>
      </c>
      <c r="C1423" s="24" t="str">
        <f t="shared" si="46"/>
        <v>{no:1422, tag:``, title:``,word:``,link:``, mean:``},</v>
      </c>
    </row>
    <row r="1424" spans="1:3">
      <c r="A1424" s="24">
        <v>1424</v>
      </c>
      <c r="B1424" s="24">
        <f t="shared" si="45"/>
        <v>1423</v>
      </c>
      <c r="C1424" s="24" t="str">
        <f t="shared" si="46"/>
        <v>{no:1423, tag:``, title:``,word:``,link:``, mean:``},</v>
      </c>
    </row>
    <row r="1425" spans="1:3">
      <c r="A1425" s="24">
        <v>1425</v>
      </c>
      <c r="B1425" s="24">
        <f t="shared" si="45"/>
        <v>1424</v>
      </c>
      <c r="C1425" s="24" t="str">
        <f t="shared" si="46"/>
        <v>{no:1424, tag:``, title:``,word:``,link:``, mean:``},</v>
      </c>
    </row>
    <row r="1426" spans="1:3">
      <c r="A1426" s="24">
        <v>1426</v>
      </c>
      <c r="B1426" s="24">
        <f t="shared" si="45"/>
        <v>1425</v>
      </c>
      <c r="C1426" s="24" t="str">
        <f t="shared" si="46"/>
        <v>{no:1425, tag:``, title:``,word:``,link:``, mean:``},</v>
      </c>
    </row>
    <row r="1427" spans="1:3">
      <c r="A1427" s="24">
        <v>1427</v>
      </c>
      <c r="B1427" s="24">
        <f t="shared" si="45"/>
        <v>1426</v>
      </c>
      <c r="C1427" s="24" t="str">
        <f t="shared" si="46"/>
        <v>{no:1426, tag:``, title:``,word:``,link:``, mean:``},</v>
      </c>
    </row>
    <row r="1428" spans="1:3">
      <c r="A1428" s="24">
        <v>1428</v>
      </c>
      <c r="B1428" s="24">
        <f t="shared" si="45"/>
        <v>1427</v>
      </c>
      <c r="C1428" s="24" t="str">
        <f t="shared" si="46"/>
        <v>{no:1427, tag:``, title:``,word:``,link:``, mean:``},</v>
      </c>
    </row>
    <row r="1429" spans="1:3">
      <c r="A1429" s="24">
        <v>1429</v>
      </c>
      <c r="B1429" s="24">
        <f t="shared" si="45"/>
        <v>1428</v>
      </c>
      <c r="C1429" s="24" t="str">
        <f t="shared" si="46"/>
        <v>{no:1428, tag:``, title:``,word:``,link:``, mean:``},</v>
      </c>
    </row>
    <row r="1430" spans="1:3">
      <c r="A1430" s="24">
        <v>1430</v>
      </c>
      <c r="B1430" s="24">
        <f t="shared" si="45"/>
        <v>1429</v>
      </c>
      <c r="C1430" s="24" t="str">
        <f t="shared" si="46"/>
        <v>{no:1429, tag:``, title:``,word:``,link:``, mean:``},</v>
      </c>
    </row>
    <row r="1431" spans="1:3">
      <c r="A1431" s="24">
        <v>1431</v>
      </c>
      <c r="B1431" s="24">
        <f t="shared" si="45"/>
        <v>1430</v>
      </c>
      <c r="C1431" s="24" t="str">
        <f t="shared" si="46"/>
        <v>{no:1430, tag:``, title:``,word:``,link:``, mean:``},</v>
      </c>
    </row>
    <row r="1432" spans="1:3">
      <c r="A1432" s="24">
        <v>1432</v>
      </c>
      <c r="B1432" s="24">
        <f t="shared" si="45"/>
        <v>1431</v>
      </c>
      <c r="C1432" s="24" t="str">
        <f t="shared" si="46"/>
        <v>{no:1431, tag:``, title:``,word:``,link:``, mean:``},</v>
      </c>
    </row>
    <row r="1433" spans="1:3">
      <c r="A1433" s="24">
        <v>1433</v>
      </c>
      <c r="B1433" s="24">
        <f t="shared" si="45"/>
        <v>1432</v>
      </c>
      <c r="C1433" s="24" t="str">
        <f t="shared" si="46"/>
        <v>{no:1432, tag:``, title:``,word:``,link:``, mean:``},</v>
      </c>
    </row>
    <row r="1434" spans="1:3">
      <c r="A1434" s="24">
        <v>1434</v>
      </c>
      <c r="B1434" s="24">
        <f t="shared" si="45"/>
        <v>1433</v>
      </c>
      <c r="C1434" s="24" t="str">
        <f t="shared" si="46"/>
        <v>{no:1433, tag:``, title:``,word:``,link:``, mean:``},</v>
      </c>
    </row>
    <row r="1435" spans="1:3">
      <c r="A1435" s="24">
        <v>1435</v>
      </c>
      <c r="B1435" s="24">
        <f t="shared" si="45"/>
        <v>1434</v>
      </c>
      <c r="C1435" s="24" t="str">
        <f t="shared" si="46"/>
        <v>{no:1434, tag:``, title:``,word:``,link:``, mean:``},</v>
      </c>
    </row>
    <row r="1436" spans="1:3">
      <c r="A1436" s="24">
        <v>1436</v>
      </c>
      <c r="B1436" s="24">
        <f t="shared" si="45"/>
        <v>1435</v>
      </c>
      <c r="C1436" s="24" t="str">
        <f t="shared" si="46"/>
        <v>{no:1435, tag:``, title:``,word:``,link:``, mean:``},</v>
      </c>
    </row>
    <row r="1437" spans="1:3">
      <c r="A1437" s="24">
        <v>1437</v>
      </c>
      <c r="B1437" s="24">
        <f t="shared" si="45"/>
        <v>1436</v>
      </c>
      <c r="C1437" s="24" t="str">
        <f t="shared" si="46"/>
        <v>{no:1436, tag:``, title:``,word:``,link:``, mean:``},</v>
      </c>
    </row>
    <row r="1438" spans="1:3">
      <c r="A1438" s="24">
        <v>1438</v>
      </c>
      <c r="B1438" s="24">
        <f t="shared" si="45"/>
        <v>1437</v>
      </c>
      <c r="C1438" s="24" t="str">
        <f t="shared" si="46"/>
        <v>{no:1437, tag:``, title:``,word:``,link:``, mean:``},</v>
      </c>
    </row>
    <row r="1439" spans="1:3">
      <c r="A1439" s="24">
        <v>1439</v>
      </c>
      <c r="B1439" s="24">
        <f t="shared" si="45"/>
        <v>1438</v>
      </c>
      <c r="C1439" s="24" t="str">
        <f t="shared" si="46"/>
        <v>{no:1438, tag:``, title:``,word:``,link:``, mean:``},</v>
      </c>
    </row>
    <row r="1440" spans="1:3">
      <c r="A1440" s="24">
        <v>1440</v>
      </c>
      <c r="B1440" s="24">
        <f t="shared" si="45"/>
        <v>1439</v>
      </c>
      <c r="C1440" s="24" t="str">
        <f t="shared" si="46"/>
        <v>{no:1439, tag:``, title:``,word:``,link:``, mean:``},</v>
      </c>
    </row>
    <row r="1441" spans="1:3">
      <c r="A1441" s="24">
        <v>1441</v>
      </c>
      <c r="B1441" s="24">
        <f t="shared" si="45"/>
        <v>1440</v>
      </c>
      <c r="C1441" s="24" t="str">
        <f t="shared" si="46"/>
        <v>{no:1440, tag:``, title:``,word:``,link:``, mean:``},</v>
      </c>
    </row>
    <row r="1442" spans="1:3">
      <c r="A1442" s="24">
        <v>1442</v>
      </c>
      <c r="B1442" s="24">
        <f t="shared" si="45"/>
        <v>1441</v>
      </c>
      <c r="C1442" s="24" t="str">
        <f t="shared" si="46"/>
        <v>{no:1441, tag:``, title:``,word:``,link:``, mean:``},</v>
      </c>
    </row>
    <row r="1443" spans="1:3">
      <c r="A1443" s="24">
        <v>1443</v>
      </c>
      <c r="B1443" s="24">
        <f t="shared" si="45"/>
        <v>1442</v>
      </c>
      <c r="C1443" s="24" t="str">
        <f t="shared" si="46"/>
        <v>{no:1442, tag:``, title:``,word:``,link:``, mean:``},</v>
      </c>
    </row>
    <row r="1444" spans="1:3">
      <c r="A1444" s="24">
        <v>1444</v>
      </c>
      <c r="B1444" s="24">
        <f t="shared" si="45"/>
        <v>1443</v>
      </c>
      <c r="C1444" s="24" t="str">
        <f t="shared" si="46"/>
        <v>{no:1443, tag:``, title:``,word:``,link:``, mean:``},</v>
      </c>
    </row>
    <row r="1445" spans="1:3">
      <c r="A1445" s="24">
        <v>1445</v>
      </c>
      <c r="B1445" s="24">
        <f t="shared" si="45"/>
        <v>1444</v>
      </c>
      <c r="C1445" s="24" t="str">
        <f t="shared" si="46"/>
        <v>{no:1444, tag:``, title:``,word:``,link:``, mean:``},</v>
      </c>
    </row>
    <row r="1446" spans="1:3">
      <c r="A1446" s="24">
        <v>1446</v>
      </c>
      <c r="B1446" s="24">
        <f t="shared" si="45"/>
        <v>1445</v>
      </c>
      <c r="C1446" s="24" t="str">
        <f t="shared" si="46"/>
        <v>{no:1445, tag:``, title:``,word:``,link:``, mean:``},</v>
      </c>
    </row>
    <row r="1447" spans="1:3">
      <c r="A1447" s="24">
        <v>1447</v>
      </c>
      <c r="B1447" s="24">
        <f t="shared" si="45"/>
        <v>1446</v>
      </c>
      <c r="C1447" s="24" t="str">
        <f t="shared" si="46"/>
        <v>{no:1446, tag:``, title:``,word:``,link:``, mean:``},</v>
      </c>
    </row>
    <row r="1448" spans="1:3">
      <c r="A1448" s="24">
        <v>1448</v>
      </c>
      <c r="B1448" s="24">
        <f t="shared" si="45"/>
        <v>1447</v>
      </c>
      <c r="C1448" s="24" t="str">
        <f t="shared" si="46"/>
        <v>{no:1447, tag:``, title:``,word:``,link:``, mean:``},</v>
      </c>
    </row>
    <row r="1449" spans="1:3">
      <c r="A1449" s="24">
        <v>1449</v>
      </c>
      <c r="B1449" s="24">
        <f t="shared" si="45"/>
        <v>1448</v>
      </c>
      <c r="C1449" s="24" t="str">
        <f t="shared" si="46"/>
        <v>{no:1448, tag:``, title:``,word:``,link:``, mean:``},</v>
      </c>
    </row>
    <row r="1450" spans="1:3">
      <c r="A1450" s="24">
        <v>1450</v>
      </c>
      <c r="B1450" s="24">
        <f t="shared" si="45"/>
        <v>1449</v>
      </c>
      <c r="C1450" s="24" t="str">
        <f t="shared" si="46"/>
        <v>{no:1449, tag:``, title:``,word:``,link:``, mean:``},</v>
      </c>
    </row>
    <row r="1451" spans="1:3">
      <c r="A1451" s="24">
        <v>1451</v>
      </c>
      <c r="B1451" s="24">
        <f t="shared" si="45"/>
        <v>1450</v>
      </c>
      <c r="C1451" s="24" t="str">
        <f t="shared" si="46"/>
        <v>{no:1450, tag:``, title:``,word:``,link:``, mean:``},</v>
      </c>
    </row>
    <row r="1452" spans="1:3">
      <c r="A1452" s="24">
        <v>1452</v>
      </c>
      <c r="B1452" s="24">
        <f t="shared" si="45"/>
        <v>1451</v>
      </c>
      <c r="C1452" s="24" t="str">
        <f t="shared" si="46"/>
        <v>{no:1451, tag:``, title:``,word:``,link:``, mean:``},</v>
      </c>
    </row>
    <row r="1453" spans="1:3">
      <c r="A1453" s="24">
        <v>1453</v>
      </c>
      <c r="B1453" s="24">
        <f t="shared" si="45"/>
        <v>1452</v>
      </c>
      <c r="C1453" s="24" t="str">
        <f t="shared" si="46"/>
        <v>{no:1452, tag:``, title:``,word:``,link:``, mean:``},</v>
      </c>
    </row>
    <row r="1454" spans="1:3">
      <c r="A1454" s="24">
        <v>1454</v>
      </c>
      <c r="B1454" s="24">
        <f t="shared" si="45"/>
        <v>1453</v>
      </c>
      <c r="C1454" s="24" t="str">
        <f t="shared" si="46"/>
        <v>{no:1453, tag:``, title:``,word:``,link:``, mean:``},</v>
      </c>
    </row>
    <row r="1455" spans="1:3">
      <c r="A1455" s="24">
        <v>1455</v>
      </c>
      <c r="B1455" s="24">
        <f t="shared" si="45"/>
        <v>1454</v>
      </c>
      <c r="C1455" s="24" t="str">
        <f t="shared" si="46"/>
        <v>{no:1454, tag:``, title:``,word:``,link:``, mean:``},</v>
      </c>
    </row>
    <row r="1456" spans="1:3">
      <c r="A1456" s="24">
        <v>1456</v>
      </c>
      <c r="B1456" s="24">
        <f t="shared" si="45"/>
        <v>1455</v>
      </c>
      <c r="C1456" s="24" t="str">
        <f t="shared" si="46"/>
        <v>{no:1455, tag:``, title:``,word:``,link:``, mean:``},</v>
      </c>
    </row>
    <row r="1457" spans="1:3">
      <c r="A1457" s="24">
        <v>1457</v>
      </c>
      <c r="B1457" s="24">
        <f t="shared" si="45"/>
        <v>1456</v>
      </c>
      <c r="C1457" s="24" t="str">
        <f t="shared" si="46"/>
        <v>{no:1456, tag:``, title:``,word:``,link:``, mean:``},</v>
      </c>
    </row>
    <row r="1458" spans="1:3">
      <c r="A1458" s="24">
        <v>1458</v>
      </c>
      <c r="B1458" s="24">
        <f t="shared" si="45"/>
        <v>1457</v>
      </c>
      <c r="C1458" s="24" t="str">
        <f t="shared" si="46"/>
        <v>{no:1457, tag:``, title:``,word:``,link:``, mean:``},</v>
      </c>
    </row>
    <row r="1459" spans="1:3">
      <c r="A1459" s="24">
        <v>1459</v>
      </c>
      <c r="B1459" s="24">
        <f t="shared" si="45"/>
        <v>1458</v>
      </c>
      <c r="C1459" s="24" t="str">
        <f t="shared" si="46"/>
        <v>{no:1458, tag:``, title:``,word:``,link:``, mean:``},</v>
      </c>
    </row>
    <row r="1460" spans="1:3">
      <c r="A1460" s="24">
        <v>1460</v>
      </c>
      <c r="B1460" s="24">
        <f t="shared" si="45"/>
        <v>1459</v>
      </c>
      <c r="C1460" s="24" t="str">
        <f t="shared" si="46"/>
        <v>{no:1459, tag:``, title:``,word:``,link:``, mean:``},</v>
      </c>
    </row>
    <row r="1461" spans="1:3">
      <c r="A1461" s="24">
        <v>1461</v>
      </c>
      <c r="B1461" s="24">
        <f t="shared" si="45"/>
        <v>1460</v>
      </c>
      <c r="C1461" s="24" t="str">
        <f t="shared" si="46"/>
        <v>{no:1460, tag:``, title:``,word:``,link:``, mean:``},</v>
      </c>
    </row>
    <row r="1462" spans="1:3">
      <c r="A1462" s="24">
        <v>1462</v>
      </c>
      <c r="B1462" s="24">
        <f t="shared" si="45"/>
        <v>1461</v>
      </c>
      <c r="C1462" s="24" t="str">
        <f t="shared" si="46"/>
        <v>{no:1461, tag:``, title:``,word:``,link:``, mean:``},</v>
      </c>
    </row>
    <row r="1463" spans="1:3">
      <c r="A1463" s="24">
        <v>1463</v>
      </c>
      <c r="B1463" s="24">
        <f t="shared" si="45"/>
        <v>1462</v>
      </c>
      <c r="C1463" s="24" t="str">
        <f t="shared" si="46"/>
        <v>{no:1462, tag:``, title:``,word:``,link:``, mean:``},</v>
      </c>
    </row>
    <row r="1464" spans="1:3">
      <c r="A1464" s="24">
        <v>1464</v>
      </c>
      <c r="B1464" s="24">
        <f t="shared" si="45"/>
        <v>1463</v>
      </c>
      <c r="C1464" s="24" t="str">
        <f t="shared" si="46"/>
        <v>{no:1463, tag:``, title:``,word:``,link:``, mean:``},</v>
      </c>
    </row>
    <row r="1465" spans="1:3">
      <c r="A1465" s="24">
        <v>1465</v>
      </c>
      <c r="B1465" s="24">
        <f t="shared" si="45"/>
        <v>1464</v>
      </c>
      <c r="C1465" s="24" t="str">
        <f t="shared" si="46"/>
        <v>{no:1464, tag:``, title:``,word:``,link:``, mean:``},</v>
      </c>
    </row>
    <row r="1466" spans="1:3">
      <c r="A1466" s="24">
        <v>1466</v>
      </c>
      <c r="B1466" s="24">
        <f t="shared" si="45"/>
        <v>1465</v>
      </c>
      <c r="C1466" s="24" t="str">
        <f t="shared" si="46"/>
        <v>{no:1465, tag:``, title:``,word:``,link:``, mean:``},</v>
      </c>
    </row>
    <row r="1467" spans="1:3">
      <c r="A1467" s="24">
        <v>1467</v>
      </c>
      <c r="B1467" s="24">
        <f t="shared" si="45"/>
        <v>1466</v>
      </c>
      <c r="C1467" s="24" t="str">
        <f t="shared" si="46"/>
        <v>{no:1466, tag:``, title:``,word:``,link:``, mean:``},</v>
      </c>
    </row>
    <row r="1468" spans="1:3">
      <c r="A1468" s="24">
        <v>1468</v>
      </c>
      <c r="B1468" s="24">
        <f t="shared" si="45"/>
        <v>1467</v>
      </c>
      <c r="C1468" s="24" t="str">
        <f t="shared" si="46"/>
        <v>{no:1467, tag:``, title:``,word:``,link:``, mean:``},</v>
      </c>
    </row>
    <row r="1469" spans="1:3">
      <c r="A1469" s="24">
        <v>1469</v>
      </c>
      <c r="B1469" s="24">
        <f t="shared" si="45"/>
        <v>1468</v>
      </c>
      <c r="C1469" s="24" t="str">
        <f t="shared" si="46"/>
        <v>{no:1468, tag:``, title:``,word:``,link:``, mean:``},</v>
      </c>
    </row>
    <row r="1470" spans="1:3">
      <c r="A1470" s="24">
        <v>1470</v>
      </c>
      <c r="B1470" s="24">
        <f t="shared" si="45"/>
        <v>1469</v>
      </c>
      <c r="C1470" s="24" t="str">
        <f t="shared" si="46"/>
        <v>{no:1469, tag:``, title:``,word:``,link:``, mean:``},</v>
      </c>
    </row>
    <row r="1471" spans="1:3">
      <c r="A1471" s="24">
        <v>1471</v>
      </c>
      <c r="B1471" s="24">
        <f t="shared" si="45"/>
        <v>1470</v>
      </c>
      <c r="C1471" s="24" t="str">
        <f t="shared" si="46"/>
        <v>{no:1470, tag:``, title:``,word:``,link:``, mean:``},</v>
      </c>
    </row>
    <row r="1472" spans="1:3">
      <c r="A1472" s="24">
        <v>1472</v>
      </c>
      <c r="B1472" s="24">
        <f t="shared" si="45"/>
        <v>1471</v>
      </c>
      <c r="C1472" s="24" t="str">
        <f t="shared" si="46"/>
        <v>{no:1471, tag:``, title:``,word:``,link:``, mean:``},</v>
      </c>
    </row>
    <row r="1473" spans="1:3">
      <c r="A1473" s="24">
        <v>1473</v>
      </c>
      <c r="B1473" s="24">
        <f t="shared" si="45"/>
        <v>1472</v>
      </c>
      <c r="C1473" s="24" t="str">
        <f t="shared" si="46"/>
        <v>{no:1472, tag:``, title:``,word:``,link:``, mean:``},</v>
      </c>
    </row>
    <row r="1474" spans="1:3">
      <c r="A1474" s="24">
        <v>1474</v>
      </c>
      <c r="B1474" s="24">
        <f t="shared" ref="B1474:B1537" si="47">ROW()-1</f>
        <v>1473</v>
      </c>
      <c r="C1474" s="24" t="str">
        <f t="shared" si="46"/>
        <v>{no:1473, tag:``, title:``,word:``,link:``, mean:``},</v>
      </c>
    </row>
    <row r="1475" spans="1:3">
      <c r="A1475" s="24">
        <v>1475</v>
      </c>
      <c r="B1475" s="24">
        <f t="shared" si="47"/>
        <v>1474</v>
      </c>
      <c r="C1475" s="24" t="str">
        <f t="shared" si="46"/>
        <v>{no:1474, tag:``, title:``,word:``,link:``, mean:``},</v>
      </c>
    </row>
    <row r="1476" spans="1:3">
      <c r="A1476" s="24">
        <v>1476</v>
      </c>
      <c r="B1476" s="24">
        <f t="shared" si="47"/>
        <v>1475</v>
      </c>
      <c r="C1476" s="24" t="str">
        <f t="shared" si="46"/>
        <v>{no:1475, tag:``, title:``,word:``,link:``, mean:``},</v>
      </c>
    </row>
    <row r="1477" spans="1:3">
      <c r="A1477" s="24">
        <v>1477</v>
      </c>
      <c r="B1477" s="24">
        <f t="shared" si="47"/>
        <v>1476</v>
      </c>
      <c r="C1477" s="24" t="str">
        <f t="shared" si="46"/>
        <v>{no:1476, tag:``, title:``,word:``,link:``, mean:``},</v>
      </c>
    </row>
    <row r="1478" spans="1:3">
      <c r="A1478" s="24">
        <v>1478</v>
      </c>
      <c r="B1478" s="24">
        <f t="shared" si="47"/>
        <v>1477</v>
      </c>
      <c r="C1478" s="24" t="str">
        <f t="shared" si="46"/>
        <v>{no:1477, tag:``, title:``,word:``,link:``, mean:``},</v>
      </c>
    </row>
    <row r="1479" spans="1:3">
      <c r="A1479" s="24">
        <v>1479</v>
      </c>
      <c r="B1479" s="24">
        <f t="shared" si="47"/>
        <v>1478</v>
      </c>
      <c r="C1479" s="24" t="str">
        <f t="shared" si="46"/>
        <v>{no:1478, tag:``, title:``,word:``,link:``, mean:``},</v>
      </c>
    </row>
    <row r="1480" spans="1:3">
      <c r="A1480" s="24">
        <v>1480</v>
      </c>
      <c r="B1480" s="24">
        <f t="shared" si="47"/>
        <v>1479</v>
      </c>
      <c r="C1480" s="24" t="str">
        <f t="shared" si="46"/>
        <v>{no:1479, tag:``, title:``,word:``,link:``, mean:``},</v>
      </c>
    </row>
    <row r="1481" spans="1:3">
      <c r="A1481" s="24">
        <v>1481</v>
      </c>
      <c r="B1481" s="24">
        <f t="shared" si="47"/>
        <v>1480</v>
      </c>
      <c r="C1481" s="24" t="str">
        <f t="shared" ref="C1481:C1544" si="48">"{no:"&amp;B1481&amp;", tag:`"&amp;D1481&amp;"`, title:`"&amp;E1481&amp;"`,word:`"&amp;F1481&amp;"`,link:`"&amp;H1481&amp;"`, mean:`"&amp;G1481&amp;"`},"</f>
        <v>{no:1480, tag:``, title:``,word:``,link:``, mean:``},</v>
      </c>
    </row>
    <row r="1482" spans="1:3">
      <c r="A1482" s="24">
        <v>1482</v>
      </c>
      <c r="B1482" s="24">
        <f t="shared" si="47"/>
        <v>1481</v>
      </c>
      <c r="C1482" s="24" t="str">
        <f t="shared" si="48"/>
        <v>{no:1481, tag:``, title:``,word:``,link:``, mean:``},</v>
      </c>
    </row>
    <row r="1483" spans="1:3">
      <c r="A1483" s="24">
        <v>1483</v>
      </c>
      <c r="B1483" s="24">
        <f t="shared" si="47"/>
        <v>1482</v>
      </c>
      <c r="C1483" s="24" t="str">
        <f t="shared" si="48"/>
        <v>{no:1482, tag:``, title:``,word:``,link:``, mean:``},</v>
      </c>
    </row>
    <row r="1484" spans="1:3">
      <c r="A1484" s="24">
        <v>1484</v>
      </c>
      <c r="B1484" s="24">
        <f t="shared" si="47"/>
        <v>1483</v>
      </c>
      <c r="C1484" s="24" t="str">
        <f t="shared" si="48"/>
        <v>{no:1483, tag:``, title:``,word:``,link:``, mean:``},</v>
      </c>
    </row>
    <row r="1485" spans="1:3">
      <c r="A1485" s="24">
        <v>1485</v>
      </c>
      <c r="B1485" s="24">
        <f t="shared" si="47"/>
        <v>1484</v>
      </c>
      <c r="C1485" s="24" t="str">
        <f t="shared" si="48"/>
        <v>{no:1484, tag:``, title:``,word:``,link:``, mean:``},</v>
      </c>
    </row>
    <row r="1486" spans="1:3">
      <c r="A1486" s="24">
        <v>1486</v>
      </c>
      <c r="B1486" s="24">
        <f t="shared" si="47"/>
        <v>1485</v>
      </c>
      <c r="C1486" s="24" t="str">
        <f t="shared" si="48"/>
        <v>{no:1485, tag:``, title:``,word:``,link:``, mean:``},</v>
      </c>
    </row>
    <row r="1487" spans="1:3">
      <c r="A1487" s="24">
        <v>1487</v>
      </c>
      <c r="B1487" s="24">
        <f t="shared" si="47"/>
        <v>1486</v>
      </c>
      <c r="C1487" s="24" t="str">
        <f t="shared" si="48"/>
        <v>{no:1486, tag:``, title:``,word:``,link:``, mean:``},</v>
      </c>
    </row>
    <row r="1488" spans="1:3">
      <c r="A1488" s="24">
        <v>1488</v>
      </c>
      <c r="B1488" s="24">
        <f t="shared" si="47"/>
        <v>1487</v>
      </c>
      <c r="C1488" s="24" t="str">
        <f t="shared" si="48"/>
        <v>{no:1487, tag:``, title:``,word:``,link:``, mean:``},</v>
      </c>
    </row>
    <row r="1489" spans="1:3">
      <c r="A1489" s="24">
        <v>1489</v>
      </c>
      <c r="B1489" s="24">
        <f t="shared" si="47"/>
        <v>1488</v>
      </c>
      <c r="C1489" s="24" t="str">
        <f t="shared" si="48"/>
        <v>{no:1488, tag:``, title:``,word:``,link:``, mean:``},</v>
      </c>
    </row>
    <row r="1490" spans="1:3">
      <c r="A1490" s="24">
        <v>1490</v>
      </c>
      <c r="B1490" s="24">
        <f t="shared" si="47"/>
        <v>1489</v>
      </c>
      <c r="C1490" s="24" t="str">
        <f t="shared" si="48"/>
        <v>{no:1489, tag:``, title:``,word:``,link:``, mean:``},</v>
      </c>
    </row>
    <row r="1491" spans="1:3">
      <c r="A1491" s="24">
        <v>1491</v>
      </c>
      <c r="B1491" s="24">
        <f t="shared" si="47"/>
        <v>1490</v>
      </c>
      <c r="C1491" s="24" t="str">
        <f t="shared" si="48"/>
        <v>{no:1490, tag:``, title:``,word:``,link:``, mean:``},</v>
      </c>
    </row>
    <row r="1492" spans="1:3">
      <c r="A1492" s="24">
        <v>1492</v>
      </c>
      <c r="B1492" s="24">
        <f t="shared" si="47"/>
        <v>1491</v>
      </c>
      <c r="C1492" s="24" t="str">
        <f t="shared" si="48"/>
        <v>{no:1491, tag:``, title:``,word:``,link:``, mean:``},</v>
      </c>
    </row>
    <row r="1493" spans="1:3">
      <c r="A1493" s="24">
        <v>1493</v>
      </c>
      <c r="B1493" s="24">
        <f t="shared" si="47"/>
        <v>1492</v>
      </c>
      <c r="C1493" s="24" t="str">
        <f t="shared" si="48"/>
        <v>{no:1492, tag:``, title:``,word:``,link:``, mean:``},</v>
      </c>
    </row>
    <row r="1494" spans="1:3">
      <c r="A1494" s="24">
        <v>1494</v>
      </c>
      <c r="B1494" s="24">
        <f t="shared" si="47"/>
        <v>1493</v>
      </c>
      <c r="C1494" s="24" t="str">
        <f t="shared" si="48"/>
        <v>{no:1493, tag:``, title:``,word:``,link:``, mean:``},</v>
      </c>
    </row>
    <row r="1495" spans="1:3">
      <c r="A1495" s="24">
        <v>1495</v>
      </c>
      <c r="B1495" s="24">
        <f t="shared" si="47"/>
        <v>1494</v>
      </c>
      <c r="C1495" s="24" t="str">
        <f t="shared" si="48"/>
        <v>{no:1494, tag:``, title:``,word:``,link:``, mean:``},</v>
      </c>
    </row>
    <row r="1496" spans="1:3">
      <c r="A1496" s="24">
        <v>1496</v>
      </c>
      <c r="B1496" s="24">
        <f t="shared" si="47"/>
        <v>1495</v>
      </c>
      <c r="C1496" s="24" t="str">
        <f t="shared" si="48"/>
        <v>{no:1495, tag:``, title:``,word:``,link:``, mean:``},</v>
      </c>
    </row>
    <row r="1497" spans="1:3">
      <c r="A1497" s="24">
        <v>1497</v>
      </c>
      <c r="B1497" s="24">
        <f t="shared" si="47"/>
        <v>1496</v>
      </c>
      <c r="C1497" s="24" t="str">
        <f t="shared" si="48"/>
        <v>{no:1496, tag:``, title:``,word:``,link:``, mean:``},</v>
      </c>
    </row>
    <row r="1498" spans="1:3">
      <c r="A1498" s="24">
        <v>1498</v>
      </c>
      <c r="B1498" s="24">
        <f t="shared" si="47"/>
        <v>1497</v>
      </c>
      <c r="C1498" s="24" t="str">
        <f t="shared" si="48"/>
        <v>{no:1497, tag:``, title:``,word:``,link:``, mean:``},</v>
      </c>
    </row>
    <row r="1499" spans="1:3">
      <c r="A1499" s="24">
        <v>1499</v>
      </c>
      <c r="B1499" s="24">
        <f t="shared" si="47"/>
        <v>1498</v>
      </c>
      <c r="C1499" s="24" t="str">
        <f t="shared" si="48"/>
        <v>{no:1498, tag:``, title:``,word:``,link:``, mean:``},</v>
      </c>
    </row>
    <row r="1500" spans="1:3">
      <c r="A1500" s="24">
        <v>1500</v>
      </c>
      <c r="B1500" s="24">
        <f t="shared" si="47"/>
        <v>1499</v>
      </c>
      <c r="C1500" s="24" t="str">
        <f t="shared" si="48"/>
        <v>{no:1499, tag:``, title:``,word:``,link:``, mean:``},</v>
      </c>
    </row>
    <row r="1501" spans="1:3">
      <c r="A1501" s="24">
        <v>1501</v>
      </c>
      <c r="B1501" s="24">
        <f t="shared" si="47"/>
        <v>1500</v>
      </c>
      <c r="C1501" s="24" t="str">
        <f t="shared" si="48"/>
        <v>{no:1500, tag:``, title:``,word:``,link:``, mean:``},</v>
      </c>
    </row>
    <row r="1502" spans="1:3">
      <c r="A1502" s="24">
        <v>1502</v>
      </c>
      <c r="B1502" s="24">
        <f t="shared" si="47"/>
        <v>1501</v>
      </c>
      <c r="C1502" s="24" t="str">
        <f t="shared" si="48"/>
        <v>{no:1501, tag:``, title:``,word:``,link:``, mean:``},</v>
      </c>
    </row>
    <row r="1503" spans="1:3">
      <c r="A1503" s="24">
        <v>1503</v>
      </c>
      <c r="B1503" s="24">
        <f t="shared" si="47"/>
        <v>1502</v>
      </c>
      <c r="C1503" s="24" t="str">
        <f t="shared" si="48"/>
        <v>{no:1502, tag:``, title:``,word:``,link:``, mean:``},</v>
      </c>
    </row>
    <row r="1504" spans="1:3">
      <c r="A1504" s="24">
        <v>1504</v>
      </c>
      <c r="B1504" s="24">
        <f t="shared" si="47"/>
        <v>1503</v>
      </c>
      <c r="C1504" s="24" t="str">
        <f t="shared" si="48"/>
        <v>{no:1503, tag:``, title:``,word:``,link:``, mean:``},</v>
      </c>
    </row>
    <row r="1505" spans="1:3">
      <c r="A1505" s="24">
        <v>1505</v>
      </c>
      <c r="B1505" s="24">
        <f t="shared" si="47"/>
        <v>1504</v>
      </c>
      <c r="C1505" s="24" t="str">
        <f t="shared" si="48"/>
        <v>{no:1504, tag:``, title:``,word:``,link:``, mean:``},</v>
      </c>
    </row>
    <row r="1506" spans="1:3">
      <c r="A1506" s="24">
        <v>1506</v>
      </c>
      <c r="B1506" s="24">
        <f t="shared" si="47"/>
        <v>1505</v>
      </c>
      <c r="C1506" s="24" t="str">
        <f t="shared" si="48"/>
        <v>{no:1505, tag:``, title:``,word:``,link:``, mean:``},</v>
      </c>
    </row>
    <row r="1507" spans="1:3">
      <c r="A1507" s="24">
        <v>1507</v>
      </c>
      <c r="B1507" s="24">
        <f t="shared" si="47"/>
        <v>1506</v>
      </c>
      <c r="C1507" s="24" t="str">
        <f t="shared" si="48"/>
        <v>{no:1506, tag:``, title:``,word:``,link:``, mean:``},</v>
      </c>
    </row>
    <row r="1508" spans="1:3">
      <c r="A1508" s="24">
        <v>1508</v>
      </c>
      <c r="B1508" s="24">
        <f t="shared" si="47"/>
        <v>1507</v>
      </c>
      <c r="C1508" s="24" t="str">
        <f t="shared" si="48"/>
        <v>{no:1507, tag:``, title:``,word:``,link:``, mean:``},</v>
      </c>
    </row>
    <row r="1509" spans="1:3">
      <c r="A1509" s="24">
        <v>1509</v>
      </c>
      <c r="B1509" s="24">
        <f t="shared" si="47"/>
        <v>1508</v>
      </c>
      <c r="C1509" s="24" t="str">
        <f t="shared" si="48"/>
        <v>{no:1508, tag:``, title:``,word:``,link:``, mean:``},</v>
      </c>
    </row>
    <row r="1510" spans="1:3">
      <c r="A1510" s="24">
        <v>1510</v>
      </c>
      <c r="B1510" s="24">
        <f t="shared" si="47"/>
        <v>1509</v>
      </c>
      <c r="C1510" s="24" t="str">
        <f t="shared" si="48"/>
        <v>{no:1509, tag:``, title:``,word:``,link:``, mean:``},</v>
      </c>
    </row>
    <row r="1511" spans="1:3">
      <c r="A1511" s="24">
        <v>1511</v>
      </c>
      <c r="B1511" s="24">
        <f t="shared" si="47"/>
        <v>1510</v>
      </c>
      <c r="C1511" s="24" t="str">
        <f t="shared" si="48"/>
        <v>{no:1510, tag:``, title:``,word:``,link:``, mean:``},</v>
      </c>
    </row>
    <row r="1512" spans="1:3">
      <c r="A1512" s="24">
        <v>1512</v>
      </c>
      <c r="B1512" s="24">
        <f t="shared" si="47"/>
        <v>1511</v>
      </c>
      <c r="C1512" s="24" t="str">
        <f t="shared" si="48"/>
        <v>{no:1511, tag:``, title:``,word:``,link:``, mean:``},</v>
      </c>
    </row>
    <row r="1513" spans="1:3">
      <c r="A1513" s="24">
        <v>1513</v>
      </c>
      <c r="B1513" s="24">
        <f t="shared" si="47"/>
        <v>1512</v>
      </c>
      <c r="C1513" s="24" t="str">
        <f t="shared" si="48"/>
        <v>{no:1512, tag:``, title:``,word:``,link:``, mean:``},</v>
      </c>
    </row>
    <row r="1514" spans="1:3">
      <c r="A1514" s="24">
        <v>1514</v>
      </c>
      <c r="B1514" s="24">
        <f t="shared" si="47"/>
        <v>1513</v>
      </c>
      <c r="C1514" s="24" t="str">
        <f t="shared" si="48"/>
        <v>{no:1513, tag:``, title:``,word:``,link:``, mean:``},</v>
      </c>
    </row>
    <row r="1515" spans="1:3">
      <c r="A1515" s="24">
        <v>1515</v>
      </c>
      <c r="B1515" s="24">
        <f t="shared" si="47"/>
        <v>1514</v>
      </c>
      <c r="C1515" s="24" t="str">
        <f t="shared" si="48"/>
        <v>{no:1514, tag:``, title:``,word:``,link:``, mean:``},</v>
      </c>
    </row>
    <row r="1516" spans="1:3">
      <c r="A1516" s="24">
        <v>1516</v>
      </c>
      <c r="B1516" s="24">
        <f t="shared" si="47"/>
        <v>1515</v>
      </c>
      <c r="C1516" s="24" t="str">
        <f t="shared" si="48"/>
        <v>{no:1515, tag:``, title:``,word:``,link:``, mean:``},</v>
      </c>
    </row>
    <row r="1517" spans="1:3">
      <c r="A1517" s="24">
        <v>1517</v>
      </c>
      <c r="B1517" s="24">
        <f t="shared" si="47"/>
        <v>1516</v>
      </c>
      <c r="C1517" s="24" t="str">
        <f t="shared" si="48"/>
        <v>{no:1516, tag:``, title:``,word:``,link:``, mean:``},</v>
      </c>
    </row>
    <row r="1518" spans="1:3">
      <c r="A1518" s="24">
        <v>1518</v>
      </c>
      <c r="B1518" s="24">
        <f t="shared" si="47"/>
        <v>1517</v>
      </c>
      <c r="C1518" s="24" t="str">
        <f t="shared" si="48"/>
        <v>{no:1517, tag:``, title:``,word:``,link:``, mean:``},</v>
      </c>
    </row>
    <row r="1519" spans="1:3">
      <c r="A1519" s="24">
        <v>1519</v>
      </c>
      <c r="B1519" s="24">
        <f t="shared" si="47"/>
        <v>1518</v>
      </c>
      <c r="C1519" s="24" t="str">
        <f t="shared" si="48"/>
        <v>{no:1518, tag:``, title:``,word:``,link:``, mean:``},</v>
      </c>
    </row>
    <row r="1520" spans="1:3">
      <c r="A1520" s="24">
        <v>1520</v>
      </c>
      <c r="B1520" s="24">
        <f t="shared" si="47"/>
        <v>1519</v>
      </c>
      <c r="C1520" s="24" t="str">
        <f t="shared" si="48"/>
        <v>{no:1519, tag:``, title:``,word:``,link:``, mean:``},</v>
      </c>
    </row>
    <row r="1521" spans="1:3">
      <c r="A1521" s="24">
        <v>1521</v>
      </c>
      <c r="B1521" s="24">
        <f t="shared" si="47"/>
        <v>1520</v>
      </c>
      <c r="C1521" s="24" t="str">
        <f t="shared" si="48"/>
        <v>{no:1520, tag:``, title:``,word:``,link:``, mean:``},</v>
      </c>
    </row>
    <row r="1522" spans="1:3">
      <c r="A1522" s="24">
        <v>1522</v>
      </c>
      <c r="B1522" s="24">
        <f t="shared" si="47"/>
        <v>1521</v>
      </c>
      <c r="C1522" s="24" t="str">
        <f t="shared" si="48"/>
        <v>{no:1521, tag:``, title:``,word:``,link:``, mean:``},</v>
      </c>
    </row>
    <row r="1523" spans="1:3">
      <c r="A1523" s="24">
        <v>1523</v>
      </c>
      <c r="B1523" s="24">
        <f t="shared" si="47"/>
        <v>1522</v>
      </c>
      <c r="C1523" s="24" t="str">
        <f t="shared" si="48"/>
        <v>{no:1522, tag:``, title:``,word:``,link:``, mean:``},</v>
      </c>
    </row>
    <row r="1524" spans="1:3">
      <c r="A1524" s="24">
        <v>1524</v>
      </c>
      <c r="B1524" s="24">
        <f t="shared" si="47"/>
        <v>1523</v>
      </c>
      <c r="C1524" s="24" t="str">
        <f t="shared" si="48"/>
        <v>{no:1523, tag:``, title:``,word:``,link:``, mean:``},</v>
      </c>
    </row>
    <row r="1525" spans="1:3">
      <c r="A1525" s="24">
        <v>1525</v>
      </c>
      <c r="B1525" s="24">
        <f t="shared" si="47"/>
        <v>1524</v>
      </c>
      <c r="C1525" s="24" t="str">
        <f t="shared" si="48"/>
        <v>{no:1524, tag:``, title:``,word:``,link:``, mean:``},</v>
      </c>
    </row>
    <row r="1526" spans="1:3">
      <c r="A1526" s="24">
        <v>1526</v>
      </c>
      <c r="B1526" s="24">
        <f t="shared" si="47"/>
        <v>1525</v>
      </c>
      <c r="C1526" s="24" t="str">
        <f t="shared" si="48"/>
        <v>{no:1525, tag:``, title:``,word:``,link:``, mean:``},</v>
      </c>
    </row>
    <row r="1527" spans="1:3">
      <c r="A1527" s="24">
        <v>1527</v>
      </c>
      <c r="B1527" s="24">
        <f t="shared" si="47"/>
        <v>1526</v>
      </c>
      <c r="C1527" s="24" t="str">
        <f t="shared" si="48"/>
        <v>{no:1526, tag:``, title:``,word:``,link:``, mean:``},</v>
      </c>
    </row>
    <row r="1528" spans="1:3">
      <c r="A1528" s="24">
        <v>1528</v>
      </c>
      <c r="B1528" s="24">
        <f t="shared" si="47"/>
        <v>1527</v>
      </c>
      <c r="C1528" s="24" t="str">
        <f t="shared" si="48"/>
        <v>{no:1527, tag:``, title:``,word:``,link:``, mean:``},</v>
      </c>
    </row>
    <row r="1529" spans="1:3">
      <c r="A1529" s="24">
        <v>1529</v>
      </c>
      <c r="B1529" s="24">
        <f t="shared" si="47"/>
        <v>1528</v>
      </c>
      <c r="C1529" s="24" t="str">
        <f t="shared" si="48"/>
        <v>{no:1528, tag:``, title:``,word:``,link:``, mean:``},</v>
      </c>
    </row>
    <row r="1530" spans="1:3">
      <c r="A1530" s="24">
        <v>1530</v>
      </c>
      <c r="B1530" s="24">
        <f t="shared" si="47"/>
        <v>1529</v>
      </c>
      <c r="C1530" s="24" t="str">
        <f t="shared" si="48"/>
        <v>{no:1529, tag:``, title:``,word:``,link:``, mean:``},</v>
      </c>
    </row>
    <row r="1531" spans="1:3">
      <c r="A1531" s="24">
        <v>1531</v>
      </c>
      <c r="B1531" s="24">
        <f t="shared" si="47"/>
        <v>1530</v>
      </c>
      <c r="C1531" s="24" t="str">
        <f t="shared" si="48"/>
        <v>{no:1530, tag:``, title:``,word:``,link:``, mean:``},</v>
      </c>
    </row>
    <row r="1532" spans="1:3">
      <c r="A1532" s="24">
        <v>1532</v>
      </c>
      <c r="B1532" s="24">
        <f t="shared" si="47"/>
        <v>1531</v>
      </c>
      <c r="C1532" s="24" t="str">
        <f t="shared" si="48"/>
        <v>{no:1531, tag:``, title:``,word:``,link:``, mean:``},</v>
      </c>
    </row>
    <row r="1533" spans="1:3">
      <c r="A1533" s="24">
        <v>1533</v>
      </c>
      <c r="B1533" s="24">
        <f t="shared" si="47"/>
        <v>1532</v>
      </c>
      <c r="C1533" s="24" t="str">
        <f t="shared" si="48"/>
        <v>{no:1532, tag:``, title:``,word:``,link:``, mean:``},</v>
      </c>
    </row>
    <row r="1534" spans="1:3">
      <c r="A1534" s="24">
        <v>1534</v>
      </c>
      <c r="B1534" s="24">
        <f t="shared" si="47"/>
        <v>1533</v>
      </c>
      <c r="C1534" s="24" t="str">
        <f t="shared" si="48"/>
        <v>{no:1533, tag:``, title:``,word:``,link:``, mean:``},</v>
      </c>
    </row>
    <row r="1535" spans="1:3">
      <c r="A1535" s="24">
        <v>1535</v>
      </c>
      <c r="B1535" s="24">
        <f t="shared" si="47"/>
        <v>1534</v>
      </c>
      <c r="C1535" s="24" t="str">
        <f t="shared" si="48"/>
        <v>{no:1534, tag:``, title:``,word:``,link:``, mean:``},</v>
      </c>
    </row>
    <row r="1536" spans="1:3">
      <c r="A1536" s="24">
        <v>1536</v>
      </c>
      <c r="B1536" s="24">
        <f t="shared" si="47"/>
        <v>1535</v>
      </c>
      <c r="C1536" s="24" t="str">
        <f t="shared" si="48"/>
        <v>{no:1535, tag:``, title:``,word:``,link:``, mean:``},</v>
      </c>
    </row>
    <row r="1537" spans="1:3">
      <c r="A1537" s="24">
        <v>1537</v>
      </c>
      <c r="B1537" s="24">
        <f t="shared" si="47"/>
        <v>1536</v>
      </c>
      <c r="C1537" s="24" t="str">
        <f t="shared" si="48"/>
        <v>{no:1536, tag:``, title:``,word:``,link:``, mean:``},</v>
      </c>
    </row>
    <row r="1538" spans="1:3">
      <c r="A1538" s="24">
        <v>1538</v>
      </c>
      <c r="B1538" s="24">
        <f t="shared" ref="B1538:B1601" si="49">ROW()-1</f>
        <v>1537</v>
      </c>
      <c r="C1538" s="24" t="str">
        <f t="shared" si="48"/>
        <v>{no:1537, tag:``, title:``,word:``,link:``, mean:``},</v>
      </c>
    </row>
    <row r="1539" spans="1:3">
      <c r="A1539" s="24">
        <v>1539</v>
      </c>
      <c r="B1539" s="24">
        <f t="shared" si="49"/>
        <v>1538</v>
      </c>
      <c r="C1539" s="24" t="str">
        <f t="shared" si="48"/>
        <v>{no:1538, tag:``, title:``,word:``,link:``, mean:``},</v>
      </c>
    </row>
    <row r="1540" spans="1:3">
      <c r="A1540" s="24">
        <v>1540</v>
      </c>
      <c r="B1540" s="24">
        <f t="shared" si="49"/>
        <v>1539</v>
      </c>
      <c r="C1540" s="24" t="str">
        <f t="shared" si="48"/>
        <v>{no:1539, tag:``, title:``,word:``,link:``, mean:``},</v>
      </c>
    </row>
    <row r="1541" spans="1:3">
      <c r="A1541" s="24">
        <v>1541</v>
      </c>
      <c r="B1541" s="24">
        <f t="shared" si="49"/>
        <v>1540</v>
      </c>
      <c r="C1541" s="24" t="str">
        <f t="shared" si="48"/>
        <v>{no:1540, tag:``, title:``,word:``,link:``, mean:``},</v>
      </c>
    </row>
    <row r="1542" spans="1:3">
      <c r="A1542" s="24">
        <v>1542</v>
      </c>
      <c r="B1542" s="24">
        <f t="shared" si="49"/>
        <v>1541</v>
      </c>
      <c r="C1542" s="24" t="str">
        <f t="shared" si="48"/>
        <v>{no:1541, tag:``, title:``,word:``,link:``, mean:``},</v>
      </c>
    </row>
    <row r="1543" spans="1:3">
      <c r="A1543" s="24">
        <v>1543</v>
      </c>
      <c r="B1543" s="24">
        <f t="shared" si="49"/>
        <v>1542</v>
      </c>
      <c r="C1543" s="24" t="str">
        <f t="shared" si="48"/>
        <v>{no:1542, tag:``, title:``,word:``,link:``, mean:``},</v>
      </c>
    </row>
    <row r="1544" spans="1:3">
      <c r="A1544" s="24">
        <v>1544</v>
      </c>
      <c r="B1544" s="24">
        <f t="shared" si="49"/>
        <v>1543</v>
      </c>
      <c r="C1544" s="24" t="str">
        <f t="shared" si="48"/>
        <v>{no:1543, tag:``, title:``,word:``,link:``, mean:``},</v>
      </c>
    </row>
    <row r="1545" spans="1:3">
      <c r="A1545" s="24">
        <v>1545</v>
      </c>
      <c r="B1545" s="24">
        <f t="shared" si="49"/>
        <v>1544</v>
      </c>
      <c r="C1545" s="24" t="str">
        <f t="shared" ref="C1545:C1608" si="50">"{no:"&amp;B1545&amp;", tag:`"&amp;D1545&amp;"`, title:`"&amp;E1545&amp;"`,word:`"&amp;F1545&amp;"`,link:`"&amp;H1545&amp;"`, mean:`"&amp;G1545&amp;"`},"</f>
        <v>{no:1544, tag:``, title:``,word:``,link:``, mean:``},</v>
      </c>
    </row>
    <row r="1546" spans="1:3">
      <c r="A1546" s="24">
        <v>1546</v>
      </c>
      <c r="B1546" s="24">
        <f t="shared" si="49"/>
        <v>1545</v>
      </c>
      <c r="C1546" s="24" t="str">
        <f t="shared" si="50"/>
        <v>{no:1545, tag:``, title:``,word:``,link:``, mean:``},</v>
      </c>
    </row>
    <row r="1547" spans="1:3">
      <c r="A1547" s="24">
        <v>1547</v>
      </c>
      <c r="B1547" s="24">
        <f t="shared" si="49"/>
        <v>1546</v>
      </c>
      <c r="C1547" s="24" t="str">
        <f t="shared" si="50"/>
        <v>{no:1546, tag:``, title:``,word:``,link:``, mean:``},</v>
      </c>
    </row>
    <row r="1548" spans="1:3">
      <c r="A1548" s="24">
        <v>1548</v>
      </c>
      <c r="B1548" s="24">
        <f t="shared" si="49"/>
        <v>1547</v>
      </c>
      <c r="C1548" s="24" t="str">
        <f t="shared" si="50"/>
        <v>{no:1547, tag:``, title:``,word:``,link:``, mean:``},</v>
      </c>
    </row>
    <row r="1549" spans="1:3">
      <c r="A1549" s="24">
        <v>1549</v>
      </c>
      <c r="B1549" s="24">
        <f t="shared" si="49"/>
        <v>1548</v>
      </c>
      <c r="C1549" s="24" t="str">
        <f t="shared" si="50"/>
        <v>{no:1548, tag:``, title:``,word:``,link:``, mean:``},</v>
      </c>
    </row>
    <row r="1550" spans="1:3">
      <c r="A1550" s="24">
        <v>1550</v>
      </c>
      <c r="B1550" s="24">
        <f t="shared" si="49"/>
        <v>1549</v>
      </c>
      <c r="C1550" s="24" t="str">
        <f t="shared" si="50"/>
        <v>{no:1549, tag:``, title:``,word:``,link:``, mean:``},</v>
      </c>
    </row>
    <row r="1551" spans="1:3">
      <c r="A1551" s="24">
        <v>1551</v>
      </c>
      <c r="B1551" s="24">
        <f t="shared" si="49"/>
        <v>1550</v>
      </c>
      <c r="C1551" s="24" t="str">
        <f t="shared" si="50"/>
        <v>{no:1550, tag:``, title:``,word:``,link:``, mean:``},</v>
      </c>
    </row>
    <row r="1552" spans="1:3">
      <c r="A1552" s="24">
        <v>1552</v>
      </c>
      <c r="B1552" s="24">
        <f t="shared" si="49"/>
        <v>1551</v>
      </c>
      <c r="C1552" s="24" t="str">
        <f t="shared" si="50"/>
        <v>{no:1551, tag:``, title:``,word:``,link:``, mean:``},</v>
      </c>
    </row>
    <row r="1553" spans="1:3">
      <c r="A1553" s="24">
        <v>1553</v>
      </c>
      <c r="B1553" s="24">
        <f t="shared" si="49"/>
        <v>1552</v>
      </c>
      <c r="C1553" s="24" t="str">
        <f t="shared" si="50"/>
        <v>{no:1552, tag:``, title:``,word:``,link:``, mean:``},</v>
      </c>
    </row>
    <row r="1554" spans="1:3">
      <c r="A1554" s="24">
        <v>1554</v>
      </c>
      <c r="B1554" s="24">
        <f t="shared" si="49"/>
        <v>1553</v>
      </c>
      <c r="C1554" s="24" t="str">
        <f t="shared" si="50"/>
        <v>{no:1553, tag:``, title:``,word:``,link:``, mean:``},</v>
      </c>
    </row>
    <row r="1555" spans="1:3">
      <c r="A1555" s="24">
        <v>1555</v>
      </c>
      <c r="B1555" s="24">
        <f t="shared" si="49"/>
        <v>1554</v>
      </c>
      <c r="C1555" s="24" t="str">
        <f t="shared" si="50"/>
        <v>{no:1554, tag:``, title:``,word:``,link:``, mean:``},</v>
      </c>
    </row>
    <row r="1556" spans="1:3">
      <c r="A1556" s="24">
        <v>1556</v>
      </c>
      <c r="B1556" s="24">
        <f t="shared" si="49"/>
        <v>1555</v>
      </c>
      <c r="C1556" s="24" t="str">
        <f t="shared" si="50"/>
        <v>{no:1555, tag:``, title:``,word:``,link:``, mean:``},</v>
      </c>
    </row>
    <row r="1557" spans="1:3">
      <c r="A1557" s="24">
        <v>1557</v>
      </c>
      <c r="B1557" s="24">
        <f t="shared" si="49"/>
        <v>1556</v>
      </c>
      <c r="C1557" s="24" t="str">
        <f t="shared" si="50"/>
        <v>{no:1556, tag:``, title:``,word:``,link:``, mean:``},</v>
      </c>
    </row>
    <row r="1558" spans="1:3">
      <c r="A1558" s="24">
        <v>1558</v>
      </c>
      <c r="B1558" s="24">
        <f t="shared" si="49"/>
        <v>1557</v>
      </c>
      <c r="C1558" s="24" t="str">
        <f t="shared" si="50"/>
        <v>{no:1557, tag:``, title:``,word:``,link:``, mean:``},</v>
      </c>
    </row>
    <row r="1559" spans="1:3">
      <c r="A1559" s="24">
        <v>1559</v>
      </c>
      <c r="B1559" s="24">
        <f t="shared" si="49"/>
        <v>1558</v>
      </c>
      <c r="C1559" s="24" t="str">
        <f t="shared" si="50"/>
        <v>{no:1558, tag:``, title:``,word:``,link:``, mean:``},</v>
      </c>
    </row>
    <row r="1560" spans="1:3">
      <c r="A1560" s="24">
        <v>1560</v>
      </c>
      <c r="B1560" s="24">
        <f t="shared" si="49"/>
        <v>1559</v>
      </c>
      <c r="C1560" s="24" t="str">
        <f t="shared" si="50"/>
        <v>{no:1559, tag:``, title:``,word:``,link:``, mean:``},</v>
      </c>
    </row>
    <row r="1561" spans="1:3">
      <c r="A1561" s="24">
        <v>1561</v>
      </c>
      <c r="B1561" s="24">
        <f t="shared" si="49"/>
        <v>1560</v>
      </c>
      <c r="C1561" s="24" t="str">
        <f t="shared" si="50"/>
        <v>{no:1560, tag:``, title:``,word:``,link:``, mean:``},</v>
      </c>
    </row>
    <row r="1562" spans="1:3">
      <c r="A1562" s="24">
        <v>1562</v>
      </c>
      <c r="B1562" s="24">
        <f t="shared" si="49"/>
        <v>1561</v>
      </c>
      <c r="C1562" s="24" t="str">
        <f t="shared" si="50"/>
        <v>{no:1561, tag:``, title:``,word:``,link:``, mean:``},</v>
      </c>
    </row>
    <row r="1563" spans="1:3">
      <c r="A1563" s="24">
        <v>1563</v>
      </c>
      <c r="B1563" s="24">
        <f t="shared" si="49"/>
        <v>1562</v>
      </c>
      <c r="C1563" s="24" t="str">
        <f t="shared" si="50"/>
        <v>{no:1562, tag:``, title:``,word:``,link:``, mean:``},</v>
      </c>
    </row>
    <row r="1564" spans="1:3">
      <c r="A1564" s="24">
        <v>1564</v>
      </c>
      <c r="B1564" s="24">
        <f t="shared" si="49"/>
        <v>1563</v>
      </c>
      <c r="C1564" s="24" t="str">
        <f t="shared" si="50"/>
        <v>{no:1563, tag:``, title:``,word:``,link:``, mean:``},</v>
      </c>
    </row>
    <row r="1565" spans="1:3">
      <c r="A1565" s="24">
        <v>1565</v>
      </c>
      <c r="B1565" s="24">
        <f t="shared" si="49"/>
        <v>1564</v>
      </c>
      <c r="C1565" s="24" t="str">
        <f t="shared" si="50"/>
        <v>{no:1564, tag:``, title:``,word:``,link:``, mean:``},</v>
      </c>
    </row>
    <row r="1566" spans="1:3">
      <c r="A1566" s="24">
        <v>1566</v>
      </c>
      <c r="B1566" s="24">
        <f t="shared" si="49"/>
        <v>1565</v>
      </c>
      <c r="C1566" s="24" t="str">
        <f t="shared" si="50"/>
        <v>{no:1565, tag:``, title:``,word:``,link:``, mean:``},</v>
      </c>
    </row>
    <row r="1567" spans="1:3">
      <c r="A1567" s="24">
        <v>1567</v>
      </c>
      <c r="B1567" s="24">
        <f t="shared" si="49"/>
        <v>1566</v>
      </c>
      <c r="C1567" s="24" t="str">
        <f t="shared" si="50"/>
        <v>{no:1566, tag:``, title:``,word:``,link:``, mean:``},</v>
      </c>
    </row>
    <row r="1568" spans="1:3">
      <c r="A1568" s="24">
        <v>1568</v>
      </c>
      <c r="B1568" s="24">
        <f t="shared" si="49"/>
        <v>1567</v>
      </c>
      <c r="C1568" s="24" t="str">
        <f t="shared" si="50"/>
        <v>{no:1567, tag:``, title:``,word:``,link:``, mean:``},</v>
      </c>
    </row>
    <row r="1569" spans="1:3">
      <c r="A1569" s="24">
        <v>1569</v>
      </c>
      <c r="B1569" s="24">
        <f t="shared" si="49"/>
        <v>1568</v>
      </c>
      <c r="C1569" s="24" t="str">
        <f t="shared" si="50"/>
        <v>{no:1568, tag:``, title:``,word:``,link:``, mean:``},</v>
      </c>
    </row>
    <row r="1570" spans="1:3">
      <c r="A1570" s="24">
        <v>1570</v>
      </c>
      <c r="B1570" s="24">
        <f t="shared" si="49"/>
        <v>1569</v>
      </c>
      <c r="C1570" s="24" t="str">
        <f t="shared" si="50"/>
        <v>{no:1569, tag:``, title:``,word:``,link:``, mean:``},</v>
      </c>
    </row>
    <row r="1571" spans="1:3">
      <c r="A1571" s="24">
        <v>1571</v>
      </c>
      <c r="B1571" s="24">
        <f t="shared" si="49"/>
        <v>1570</v>
      </c>
      <c r="C1571" s="24" t="str">
        <f t="shared" si="50"/>
        <v>{no:1570, tag:``, title:``,word:``,link:``, mean:``},</v>
      </c>
    </row>
    <row r="1572" spans="1:3">
      <c r="A1572" s="24">
        <v>1572</v>
      </c>
      <c r="B1572" s="24">
        <f t="shared" si="49"/>
        <v>1571</v>
      </c>
      <c r="C1572" s="24" t="str">
        <f t="shared" si="50"/>
        <v>{no:1571, tag:``, title:``,word:``,link:``, mean:``},</v>
      </c>
    </row>
    <row r="1573" spans="1:3">
      <c r="A1573" s="24">
        <v>1573</v>
      </c>
      <c r="B1573" s="24">
        <f t="shared" si="49"/>
        <v>1572</v>
      </c>
      <c r="C1573" s="24" t="str">
        <f t="shared" si="50"/>
        <v>{no:1572, tag:``, title:``,word:``,link:``, mean:``},</v>
      </c>
    </row>
    <row r="1574" spans="1:3">
      <c r="A1574" s="24">
        <v>1574</v>
      </c>
      <c r="B1574" s="24">
        <f t="shared" si="49"/>
        <v>1573</v>
      </c>
      <c r="C1574" s="24" t="str">
        <f t="shared" si="50"/>
        <v>{no:1573, tag:``, title:``,word:``,link:``, mean:``},</v>
      </c>
    </row>
    <row r="1575" spans="1:3">
      <c r="A1575" s="24">
        <v>1575</v>
      </c>
      <c r="B1575" s="24">
        <f t="shared" si="49"/>
        <v>1574</v>
      </c>
      <c r="C1575" s="24" t="str">
        <f t="shared" si="50"/>
        <v>{no:1574, tag:``, title:``,word:``,link:``, mean:``},</v>
      </c>
    </row>
    <row r="1576" spans="1:3">
      <c r="A1576" s="24">
        <v>1576</v>
      </c>
      <c r="B1576" s="24">
        <f t="shared" si="49"/>
        <v>1575</v>
      </c>
      <c r="C1576" s="24" t="str">
        <f t="shared" si="50"/>
        <v>{no:1575, tag:``, title:``,word:``,link:``, mean:``},</v>
      </c>
    </row>
    <row r="1577" spans="1:3">
      <c r="A1577" s="24">
        <v>1577</v>
      </c>
      <c r="B1577" s="24">
        <f t="shared" si="49"/>
        <v>1576</v>
      </c>
      <c r="C1577" s="24" t="str">
        <f t="shared" si="50"/>
        <v>{no:1576, tag:``, title:``,word:``,link:``, mean:``},</v>
      </c>
    </row>
    <row r="1578" spans="1:3">
      <c r="A1578" s="24">
        <v>1578</v>
      </c>
      <c r="B1578" s="24">
        <f t="shared" si="49"/>
        <v>1577</v>
      </c>
      <c r="C1578" s="24" t="str">
        <f t="shared" si="50"/>
        <v>{no:1577, tag:``, title:``,word:``,link:``, mean:``},</v>
      </c>
    </row>
    <row r="1579" spans="1:3">
      <c r="A1579" s="24">
        <v>1579</v>
      </c>
      <c r="B1579" s="24">
        <f t="shared" si="49"/>
        <v>1578</v>
      </c>
      <c r="C1579" s="24" t="str">
        <f t="shared" si="50"/>
        <v>{no:1578, tag:``, title:``,word:``,link:``, mean:``},</v>
      </c>
    </row>
    <row r="1580" spans="1:3">
      <c r="A1580" s="24">
        <v>1580</v>
      </c>
      <c r="B1580" s="24">
        <f t="shared" si="49"/>
        <v>1579</v>
      </c>
      <c r="C1580" s="24" t="str">
        <f t="shared" si="50"/>
        <v>{no:1579, tag:``, title:``,word:``,link:``, mean:``},</v>
      </c>
    </row>
    <row r="1581" spans="1:3">
      <c r="A1581" s="24">
        <v>1581</v>
      </c>
      <c r="B1581" s="24">
        <f t="shared" si="49"/>
        <v>1580</v>
      </c>
      <c r="C1581" s="24" t="str">
        <f t="shared" si="50"/>
        <v>{no:1580, tag:``, title:``,word:``,link:``, mean:``},</v>
      </c>
    </row>
    <row r="1582" spans="1:3">
      <c r="A1582" s="24">
        <v>1582</v>
      </c>
      <c r="B1582" s="24">
        <f t="shared" si="49"/>
        <v>1581</v>
      </c>
      <c r="C1582" s="24" t="str">
        <f t="shared" si="50"/>
        <v>{no:1581, tag:``, title:``,word:``,link:``, mean:``},</v>
      </c>
    </row>
    <row r="1583" spans="1:3">
      <c r="A1583" s="24">
        <v>1583</v>
      </c>
      <c r="B1583" s="24">
        <f t="shared" si="49"/>
        <v>1582</v>
      </c>
      <c r="C1583" s="24" t="str">
        <f t="shared" si="50"/>
        <v>{no:1582, tag:``, title:``,word:``,link:``, mean:``},</v>
      </c>
    </row>
    <row r="1584" spans="1:3">
      <c r="A1584" s="24">
        <v>1584</v>
      </c>
      <c r="B1584" s="24">
        <f t="shared" si="49"/>
        <v>1583</v>
      </c>
      <c r="C1584" s="24" t="str">
        <f t="shared" si="50"/>
        <v>{no:1583, tag:``, title:``,word:``,link:``, mean:``},</v>
      </c>
    </row>
    <row r="1585" spans="1:3">
      <c r="A1585" s="24">
        <v>1585</v>
      </c>
      <c r="B1585" s="24">
        <f t="shared" si="49"/>
        <v>1584</v>
      </c>
      <c r="C1585" s="24" t="str">
        <f t="shared" si="50"/>
        <v>{no:1584, tag:``, title:``,word:``,link:``, mean:``},</v>
      </c>
    </row>
    <row r="1586" spans="1:3">
      <c r="A1586" s="24">
        <v>1586</v>
      </c>
      <c r="B1586" s="24">
        <f t="shared" si="49"/>
        <v>1585</v>
      </c>
      <c r="C1586" s="24" t="str">
        <f t="shared" si="50"/>
        <v>{no:1585, tag:``, title:``,word:``,link:``, mean:``},</v>
      </c>
    </row>
    <row r="1587" spans="1:3">
      <c r="A1587" s="24">
        <v>1587</v>
      </c>
      <c r="B1587" s="24">
        <f t="shared" si="49"/>
        <v>1586</v>
      </c>
      <c r="C1587" s="24" t="str">
        <f t="shared" si="50"/>
        <v>{no:1586, tag:``, title:``,word:``,link:``, mean:``},</v>
      </c>
    </row>
    <row r="1588" spans="1:3">
      <c r="A1588" s="24">
        <v>1588</v>
      </c>
      <c r="B1588" s="24">
        <f t="shared" si="49"/>
        <v>1587</v>
      </c>
      <c r="C1588" s="24" t="str">
        <f t="shared" si="50"/>
        <v>{no:1587, tag:``, title:``,word:``,link:``, mean:``},</v>
      </c>
    </row>
    <row r="1589" spans="1:3">
      <c r="A1589" s="24">
        <v>1589</v>
      </c>
      <c r="B1589" s="24">
        <f t="shared" si="49"/>
        <v>1588</v>
      </c>
      <c r="C1589" s="24" t="str">
        <f t="shared" si="50"/>
        <v>{no:1588, tag:``, title:``,word:``,link:``, mean:``},</v>
      </c>
    </row>
    <row r="1590" spans="1:3">
      <c r="A1590" s="24">
        <v>1590</v>
      </c>
      <c r="B1590" s="24">
        <f t="shared" si="49"/>
        <v>1589</v>
      </c>
      <c r="C1590" s="24" t="str">
        <f t="shared" si="50"/>
        <v>{no:1589, tag:``, title:``,word:``,link:``, mean:``},</v>
      </c>
    </row>
    <row r="1591" spans="1:3">
      <c r="A1591" s="24">
        <v>1591</v>
      </c>
      <c r="B1591" s="24">
        <f t="shared" si="49"/>
        <v>1590</v>
      </c>
      <c r="C1591" s="24" t="str">
        <f t="shared" si="50"/>
        <v>{no:1590, tag:``, title:``,word:``,link:``, mean:``},</v>
      </c>
    </row>
    <row r="1592" spans="1:3">
      <c r="A1592" s="24">
        <v>1592</v>
      </c>
      <c r="B1592" s="24">
        <f t="shared" si="49"/>
        <v>1591</v>
      </c>
      <c r="C1592" s="24" t="str">
        <f t="shared" si="50"/>
        <v>{no:1591, tag:``, title:``,word:``,link:``, mean:``},</v>
      </c>
    </row>
    <row r="1593" spans="1:3">
      <c r="A1593" s="24">
        <v>1593</v>
      </c>
      <c r="B1593" s="24">
        <f t="shared" si="49"/>
        <v>1592</v>
      </c>
      <c r="C1593" s="24" t="str">
        <f t="shared" si="50"/>
        <v>{no:1592, tag:``, title:``,word:``,link:``, mean:``},</v>
      </c>
    </row>
    <row r="1594" spans="1:3">
      <c r="A1594" s="24">
        <v>1594</v>
      </c>
      <c r="B1594" s="24">
        <f t="shared" si="49"/>
        <v>1593</v>
      </c>
      <c r="C1594" s="24" t="str">
        <f t="shared" si="50"/>
        <v>{no:1593, tag:``, title:``,word:``,link:``, mean:``},</v>
      </c>
    </row>
    <row r="1595" spans="1:3">
      <c r="A1595" s="24">
        <v>1595</v>
      </c>
      <c r="B1595" s="24">
        <f t="shared" si="49"/>
        <v>1594</v>
      </c>
      <c r="C1595" s="24" t="str">
        <f t="shared" si="50"/>
        <v>{no:1594, tag:``, title:``,word:``,link:``, mean:``},</v>
      </c>
    </row>
    <row r="1596" spans="1:3">
      <c r="A1596" s="24">
        <v>1596</v>
      </c>
      <c r="B1596" s="24">
        <f t="shared" si="49"/>
        <v>1595</v>
      </c>
      <c r="C1596" s="24" t="str">
        <f t="shared" si="50"/>
        <v>{no:1595, tag:``, title:``,word:``,link:``, mean:``},</v>
      </c>
    </row>
    <row r="1597" spans="1:3">
      <c r="A1597" s="24">
        <v>1597</v>
      </c>
      <c r="B1597" s="24">
        <f t="shared" si="49"/>
        <v>1596</v>
      </c>
      <c r="C1597" s="24" t="str">
        <f t="shared" si="50"/>
        <v>{no:1596, tag:``, title:``,word:``,link:``, mean:``},</v>
      </c>
    </row>
    <row r="1598" spans="1:3">
      <c r="A1598" s="24">
        <v>1598</v>
      </c>
      <c r="B1598" s="24">
        <f t="shared" si="49"/>
        <v>1597</v>
      </c>
      <c r="C1598" s="24" t="str">
        <f t="shared" si="50"/>
        <v>{no:1597, tag:``, title:``,word:``,link:``, mean:``},</v>
      </c>
    </row>
    <row r="1599" spans="1:3">
      <c r="A1599" s="24">
        <v>1599</v>
      </c>
      <c r="B1599" s="24">
        <f t="shared" si="49"/>
        <v>1598</v>
      </c>
      <c r="C1599" s="24" t="str">
        <f t="shared" si="50"/>
        <v>{no:1598, tag:``, title:``,word:``,link:``, mean:``},</v>
      </c>
    </row>
    <row r="1600" spans="1:3">
      <c r="A1600" s="24">
        <v>1600</v>
      </c>
      <c r="B1600" s="24">
        <f t="shared" si="49"/>
        <v>1599</v>
      </c>
      <c r="C1600" s="24" t="str">
        <f t="shared" si="50"/>
        <v>{no:1599, tag:``, title:``,word:``,link:``, mean:``},</v>
      </c>
    </row>
    <row r="1601" spans="1:3">
      <c r="A1601" s="24">
        <v>1601</v>
      </c>
      <c r="B1601" s="24">
        <f t="shared" si="49"/>
        <v>1600</v>
      </c>
      <c r="C1601" s="24" t="str">
        <f t="shared" si="50"/>
        <v>{no:1600, tag:``, title:``,word:``,link:``, mean:``},</v>
      </c>
    </row>
    <row r="1602" spans="1:3">
      <c r="A1602" s="24">
        <v>1602</v>
      </c>
      <c r="B1602" s="24">
        <f t="shared" ref="B1602:B1665" si="51">ROW()-1</f>
        <v>1601</v>
      </c>
      <c r="C1602" s="24" t="str">
        <f t="shared" si="50"/>
        <v>{no:1601, tag:``, title:``,word:``,link:``, mean:``},</v>
      </c>
    </row>
    <row r="1603" spans="1:3">
      <c r="A1603" s="24">
        <v>1603</v>
      </c>
      <c r="B1603" s="24">
        <f t="shared" si="51"/>
        <v>1602</v>
      </c>
      <c r="C1603" s="24" t="str">
        <f t="shared" si="50"/>
        <v>{no:1602, tag:``, title:``,word:``,link:``, mean:``},</v>
      </c>
    </row>
    <row r="1604" spans="1:3">
      <c r="A1604" s="24">
        <v>1604</v>
      </c>
      <c r="B1604" s="24">
        <f t="shared" si="51"/>
        <v>1603</v>
      </c>
      <c r="C1604" s="24" t="str">
        <f t="shared" si="50"/>
        <v>{no:1603, tag:``, title:``,word:``,link:``, mean:``},</v>
      </c>
    </row>
    <row r="1605" spans="1:3">
      <c r="A1605" s="24">
        <v>1605</v>
      </c>
      <c r="B1605" s="24">
        <f t="shared" si="51"/>
        <v>1604</v>
      </c>
      <c r="C1605" s="24" t="str">
        <f t="shared" si="50"/>
        <v>{no:1604, tag:``, title:``,word:``,link:``, mean:``},</v>
      </c>
    </row>
    <row r="1606" spans="1:3">
      <c r="A1606" s="24">
        <v>1606</v>
      </c>
      <c r="B1606" s="24">
        <f t="shared" si="51"/>
        <v>1605</v>
      </c>
      <c r="C1606" s="24" t="str">
        <f t="shared" si="50"/>
        <v>{no:1605, tag:``, title:``,word:``,link:``, mean:``},</v>
      </c>
    </row>
    <row r="1607" spans="1:3">
      <c r="A1607" s="24">
        <v>1607</v>
      </c>
      <c r="B1607" s="24">
        <f t="shared" si="51"/>
        <v>1606</v>
      </c>
      <c r="C1607" s="24" t="str">
        <f t="shared" si="50"/>
        <v>{no:1606, tag:``, title:``,word:``,link:``, mean:``},</v>
      </c>
    </row>
    <row r="1608" spans="1:3">
      <c r="A1608" s="24">
        <v>1608</v>
      </c>
      <c r="B1608" s="24">
        <f t="shared" si="51"/>
        <v>1607</v>
      </c>
      <c r="C1608" s="24" t="str">
        <f t="shared" si="50"/>
        <v>{no:1607, tag:``, title:``,word:``,link:``, mean:``},</v>
      </c>
    </row>
    <row r="1609" spans="1:3">
      <c r="A1609" s="24">
        <v>1609</v>
      </c>
      <c r="B1609" s="24">
        <f t="shared" si="51"/>
        <v>1608</v>
      </c>
      <c r="C1609" s="24" t="str">
        <f t="shared" ref="C1609:C1672" si="52">"{no:"&amp;B1609&amp;", tag:`"&amp;D1609&amp;"`, title:`"&amp;E1609&amp;"`,word:`"&amp;F1609&amp;"`,link:`"&amp;H1609&amp;"`, mean:`"&amp;G1609&amp;"`},"</f>
        <v>{no:1608, tag:``, title:``,word:``,link:``, mean:``},</v>
      </c>
    </row>
    <row r="1610" spans="1:3">
      <c r="A1610" s="24">
        <v>1610</v>
      </c>
      <c r="B1610" s="24">
        <f t="shared" si="51"/>
        <v>1609</v>
      </c>
      <c r="C1610" s="24" t="str">
        <f t="shared" si="52"/>
        <v>{no:1609, tag:``, title:``,word:``,link:``, mean:``},</v>
      </c>
    </row>
    <row r="1611" spans="1:3">
      <c r="A1611" s="24">
        <v>1611</v>
      </c>
      <c r="B1611" s="24">
        <f t="shared" si="51"/>
        <v>1610</v>
      </c>
      <c r="C1611" s="24" t="str">
        <f t="shared" si="52"/>
        <v>{no:1610, tag:``, title:``,word:``,link:``, mean:``},</v>
      </c>
    </row>
    <row r="1612" spans="1:3">
      <c r="A1612" s="24">
        <v>1612</v>
      </c>
      <c r="B1612" s="24">
        <f t="shared" si="51"/>
        <v>1611</v>
      </c>
      <c r="C1612" s="24" t="str">
        <f t="shared" si="52"/>
        <v>{no:1611, tag:``, title:``,word:``,link:``, mean:``},</v>
      </c>
    </row>
    <row r="1613" spans="1:3">
      <c r="A1613" s="24">
        <v>1613</v>
      </c>
      <c r="B1613" s="24">
        <f t="shared" si="51"/>
        <v>1612</v>
      </c>
      <c r="C1613" s="24" t="str">
        <f t="shared" si="52"/>
        <v>{no:1612, tag:``, title:``,word:``,link:``, mean:``},</v>
      </c>
    </row>
    <row r="1614" spans="1:3">
      <c r="A1614" s="24">
        <v>1614</v>
      </c>
      <c r="B1614" s="24">
        <f t="shared" si="51"/>
        <v>1613</v>
      </c>
      <c r="C1614" s="24" t="str">
        <f t="shared" si="52"/>
        <v>{no:1613, tag:``, title:``,word:``,link:``, mean:``},</v>
      </c>
    </row>
    <row r="1615" spans="1:3">
      <c r="A1615" s="24">
        <v>1615</v>
      </c>
      <c r="B1615" s="24">
        <f t="shared" si="51"/>
        <v>1614</v>
      </c>
      <c r="C1615" s="24" t="str">
        <f t="shared" si="52"/>
        <v>{no:1614, tag:``, title:``,word:``,link:``, mean:``},</v>
      </c>
    </row>
    <row r="1616" spans="1:3">
      <c r="A1616" s="24">
        <v>1616</v>
      </c>
      <c r="B1616" s="24">
        <f t="shared" si="51"/>
        <v>1615</v>
      </c>
      <c r="C1616" s="24" t="str">
        <f t="shared" si="52"/>
        <v>{no:1615, tag:``, title:``,word:``,link:``, mean:``},</v>
      </c>
    </row>
    <row r="1617" spans="1:3">
      <c r="A1617" s="24">
        <v>1617</v>
      </c>
      <c r="B1617" s="24">
        <f t="shared" si="51"/>
        <v>1616</v>
      </c>
      <c r="C1617" s="24" t="str">
        <f t="shared" si="52"/>
        <v>{no:1616, tag:``, title:``,word:``,link:``, mean:``},</v>
      </c>
    </row>
    <row r="1618" spans="1:3">
      <c r="A1618" s="24">
        <v>1618</v>
      </c>
      <c r="B1618" s="24">
        <f t="shared" si="51"/>
        <v>1617</v>
      </c>
      <c r="C1618" s="24" t="str">
        <f t="shared" si="52"/>
        <v>{no:1617, tag:``, title:``,word:``,link:``, mean:``},</v>
      </c>
    </row>
    <row r="1619" spans="1:3">
      <c r="A1619" s="24">
        <v>1619</v>
      </c>
      <c r="B1619" s="24">
        <f t="shared" si="51"/>
        <v>1618</v>
      </c>
      <c r="C1619" s="24" t="str">
        <f t="shared" si="52"/>
        <v>{no:1618, tag:``, title:``,word:``,link:``, mean:``},</v>
      </c>
    </row>
    <row r="1620" spans="1:3">
      <c r="A1620" s="24">
        <v>1620</v>
      </c>
      <c r="B1620" s="24">
        <f t="shared" si="51"/>
        <v>1619</v>
      </c>
      <c r="C1620" s="24" t="str">
        <f t="shared" si="52"/>
        <v>{no:1619, tag:``, title:``,word:``,link:``, mean:``},</v>
      </c>
    </row>
    <row r="1621" spans="1:3">
      <c r="A1621" s="24">
        <v>1621</v>
      </c>
      <c r="B1621" s="24">
        <f t="shared" si="51"/>
        <v>1620</v>
      </c>
      <c r="C1621" s="24" t="str">
        <f t="shared" si="52"/>
        <v>{no:1620, tag:``, title:``,word:``,link:``, mean:``},</v>
      </c>
    </row>
    <row r="1622" spans="1:3">
      <c r="A1622" s="24">
        <v>1622</v>
      </c>
      <c r="B1622" s="24">
        <f t="shared" si="51"/>
        <v>1621</v>
      </c>
      <c r="C1622" s="24" t="str">
        <f t="shared" si="52"/>
        <v>{no:1621, tag:``, title:``,word:``,link:``, mean:``},</v>
      </c>
    </row>
    <row r="1623" spans="1:3">
      <c r="A1623" s="24">
        <v>1623</v>
      </c>
      <c r="B1623" s="24">
        <f t="shared" si="51"/>
        <v>1622</v>
      </c>
      <c r="C1623" s="24" t="str">
        <f t="shared" si="52"/>
        <v>{no:1622, tag:``, title:``,word:``,link:``, mean:``},</v>
      </c>
    </row>
    <row r="1624" spans="1:3">
      <c r="A1624" s="24">
        <v>1624</v>
      </c>
      <c r="B1624" s="24">
        <f t="shared" si="51"/>
        <v>1623</v>
      </c>
      <c r="C1624" s="24" t="str">
        <f t="shared" si="52"/>
        <v>{no:1623, tag:``, title:``,word:``,link:``, mean:``},</v>
      </c>
    </row>
    <row r="1625" spans="1:3">
      <c r="A1625" s="24">
        <v>1625</v>
      </c>
      <c r="B1625" s="24">
        <f t="shared" si="51"/>
        <v>1624</v>
      </c>
      <c r="C1625" s="24" t="str">
        <f t="shared" si="52"/>
        <v>{no:1624, tag:``, title:``,word:``,link:``, mean:``},</v>
      </c>
    </row>
    <row r="1626" spans="1:3">
      <c r="A1626" s="24">
        <v>1626</v>
      </c>
      <c r="B1626" s="24">
        <f t="shared" si="51"/>
        <v>1625</v>
      </c>
      <c r="C1626" s="24" t="str">
        <f t="shared" si="52"/>
        <v>{no:1625, tag:``, title:``,word:``,link:``, mean:``},</v>
      </c>
    </row>
    <row r="1627" spans="1:3">
      <c r="A1627" s="24">
        <v>1627</v>
      </c>
      <c r="B1627" s="24">
        <f t="shared" si="51"/>
        <v>1626</v>
      </c>
      <c r="C1627" s="24" t="str">
        <f t="shared" si="52"/>
        <v>{no:1626, tag:``, title:``,word:``,link:``, mean:``},</v>
      </c>
    </row>
    <row r="1628" spans="1:3">
      <c r="A1628" s="24">
        <v>1628</v>
      </c>
      <c r="B1628" s="24">
        <f t="shared" si="51"/>
        <v>1627</v>
      </c>
      <c r="C1628" s="24" t="str">
        <f t="shared" si="52"/>
        <v>{no:1627, tag:``, title:``,word:``,link:``, mean:``},</v>
      </c>
    </row>
    <row r="1629" spans="1:3">
      <c r="A1629" s="24">
        <v>1629</v>
      </c>
      <c r="B1629" s="24">
        <f t="shared" si="51"/>
        <v>1628</v>
      </c>
      <c r="C1629" s="24" t="str">
        <f t="shared" si="52"/>
        <v>{no:1628, tag:``, title:``,word:``,link:``, mean:``},</v>
      </c>
    </row>
    <row r="1630" spans="1:3">
      <c r="A1630" s="24">
        <v>1630</v>
      </c>
      <c r="B1630" s="24">
        <f t="shared" si="51"/>
        <v>1629</v>
      </c>
      <c r="C1630" s="24" t="str">
        <f t="shared" si="52"/>
        <v>{no:1629, tag:``, title:``,word:``,link:``, mean:``},</v>
      </c>
    </row>
    <row r="1631" spans="1:3">
      <c r="A1631" s="24">
        <v>1631</v>
      </c>
      <c r="B1631" s="24">
        <f t="shared" si="51"/>
        <v>1630</v>
      </c>
      <c r="C1631" s="24" t="str">
        <f t="shared" si="52"/>
        <v>{no:1630, tag:``, title:``,word:``,link:``, mean:``},</v>
      </c>
    </row>
    <row r="1632" spans="1:3">
      <c r="A1632" s="24">
        <v>1632</v>
      </c>
      <c r="B1632" s="24">
        <f t="shared" si="51"/>
        <v>1631</v>
      </c>
      <c r="C1632" s="24" t="str">
        <f t="shared" si="52"/>
        <v>{no:1631, tag:``, title:``,word:``,link:``, mean:``},</v>
      </c>
    </row>
    <row r="1633" spans="1:3">
      <c r="A1633" s="24">
        <v>1633</v>
      </c>
      <c r="B1633" s="24">
        <f t="shared" si="51"/>
        <v>1632</v>
      </c>
      <c r="C1633" s="24" t="str">
        <f t="shared" si="52"/>
        <v>{no:1632, tag:``, title:``,word:``,link:``, mean:``},</v>
      </c>
    </row>
    <row r="1634" spans="1:3">
      <c r="A1634" s="24">
        <v>1634</v>
      </c>
      <c r="B1634" s="24">
        <f t="shared" si="51"/>
        <v>1633</v>
      </c>
      <c r="C1634" s="24" t="str">
        <f t="shared" si="52"/>
        <v>{no:1633, tag:``, title:``,word:``,link:``, mean:``},</v>
      </c>
    </row>
    <row r="1635" spans="1:3">
      <c r="A1635" s="24">
        <v>1635</v>
      </c>
      <c r="B1635" s="24">
        <f t="shared" si="51"/>
        <v>1634</v>
      </c>
      <c r="C1635" s="24" t="str">
        <f t="shared" si="52"/>
        <v>{no:1634, tag:``, title:``,word:``,link:``, mean:``},</v>
      </c>
    </row>
    <row r="1636" spans="1:3">
      <c r="A1636" s="24">
        <v>1636</v>
      </c>
      <c r="B1636" s="24">
        <f t="shared" si="51"/>
        <v>1635</v>
      </c>
      <c r="C1636" s="24" t="str">
        <f t="shared" si="52"/>
        <v>{no:1635, tag:``, title:``,word:``,link:``, mean:``},</v>
      </c>
    </row>
    <row r="1637" spans="1:3">
      <c r="A1637" s="24">
        <v>1637</v>
      </c>
      <c r="B1637" s="24">
        <f t="shared" si="51"/>
        <v>1636</v>
      </c>
      <c r="C1637" s="24" t="str">
        <f t="shared" si="52"/>
        <v>{no:1636, tag:``, title:``,word:``,link:``, mean:``},</v>
      </c>
    </row>
    <row r="1638" spans="1:3">
      <c r="A1638" s="24">
        <v>1638</v>
      </c>
      <c r="B1638" s="24">
        <f t="shared" si="51"/>
        <v>1637</v>
      </c>
      <c r="C1638" s="24" t="str">
        <f t="shared" si="52"/>
        <v>{no:1637, tag:``, title:``,word:``,link:``, mean:``},</v>
      </c>
    </row>
    <row r="1639" spans="1:3">
      <c r="A1639" s="24">
        <v>1639</v>
      </c>
      <c r="B1639" s="24">
        <f t="shared" si="51"/>
        <v>1638</v>
      </c>
      <c r="C1639" s="24" t="str">
        <f t="shared" si="52"/>
        <v>{no:1638, tag:``, title:``,word:``,link:``, mean:``},</v>
      </c>
    </row>
    <row r="1640" spans="1:3">
      <c r="A1640" s="24">
        <v>1640</v>
      </c>
      <c r="B1640" s="24">
        <f t="shared" si="51"/>
        <v>1639</v>
      </c>
      <c r="C1640" s="24" t="str">
        <f t="shared" si="52"/>
        <v>{no:1639, tag:``, title:``,word:``,link:``, mean:``},</v>
      </c>
    </row>
    <row r="1641" spans="1:3">
      <c r="A1641" s="24">
        <v>1641</v>
      </c>
      <c r="B1641" s="24">
        <f t="shared" si="51"/>
        <v>1640</v>
      </c>
      <c r="C1641" s="24" t="str">
        <f t="shared" si="52"/>
        <v>{no:1640, tag:``, title:``,word:``,link:``, mean:``},</v>
      </c>
    </row>
    <row r="1642" spans="1:3">
      <c r="A1642" s="24">
        <v>1642</v>
      </c>
      <c r="B1642" s="24">
        <f t="shared" si="51"/>
        <v>1641</v>
      </c>
      <c r="C1642" s="24" t="str">
        <f t="shared" si="52"/>
        <v>{no:1641, tag:``, title:``,word:``,link:``, mean:``},</v>
      </c>
    </row>
    <row r="1643" spans="1:3">
      <c r="A1643" s="24">
        <v>1643</v>
      </c>
      <c r="B1643" s="24">
        <f t="shared" si="51"/>
        <v>1642</v>
      </c>
      <c r="C1643" s="24" t="str">
        <f t="shared" si="52"/>
        <v>{no:1642, tag:``, title:``,word:``,link:``, mean:``},</v>
      </c>
    </row>
    <row r="1644" spans="1:3">
      <c r="A1644" s="24">
        <v>1644</v>
      </c>
      <c r="B1644" s="24">
        <f t="shared" si="51"/>
        <v>1643</v>
      </c>
      <c r="C1644" s="24" t="str">
        <f t="shared" si="52"/>
        <v>{no:1643, tag:``, title:``,word:``,link:``, mean:``},</v>
      </c>
    </row>
    <row r="1645" spans="1:3">
      <c r="A1645" s="24">
        <v>1645</v>
      </c>
      <c r="B1645" s="24">
        <f t="shared" si="51"/>
        <v>1644</v>
      </c>
      <c r="C1645" s="24" t="str">
        <f t="shared" si="52"/>
        <v>{no:1644, tag:``, title:``,word:``,link:``, mean:``},</v>
      </c>
    </row>
    <row r="1646" spans="1:3">
      <c r="A1646" s="24">
        <v>1646</v>
      </c>
      <c r="B1646" s="24">
        <f t="shared" si="51"/>
        <v>1645</v>
      </c>
      <c r="C1646" s="24" t="str">
        <f t="shared" si="52"/>
        <v>{no:1645, tag:``, title:``,word:``,link:``, mean:``},</v>
      </c>
    </row>
    <row r="1647" spans="1:3">
      <c r="A1647" s="24">
        <v>1647</v>
      </c>
      <c r="B1647" s="24">
        <f t="shared" si="51"/>
        <v>1646</v>
      </c>
      <c r="C1647" s="24" t="str">
        <f t="shared" si="52"/>
        <v>{no:1646, tag:``, title:``,word:``,link:``, mean:``},</v>
      </c>
    </row>
    <row r="1648" spans="1:3">
      <c r="A1648" s="24">
        <v>1648</v>
      </c>
      <c r="B1648" s="24">
        <f t="shared" si="51"/>
        <v>1647</v>
      </c>
      <c r="C1648" s="24" t="str">
        <f t="shared" si="52"/>
        <v>{no:1647, tag:``, title:``,word:``,link:``, mean:``},</v>
      </c>
    </row>
    <row r="1649" spans="1:3">
      <c r="A1649" s="24">
        <v>1649</v>
      </c>
      <c r="B1649" s="24">
        <f t="shared" si="51"/>
        <v>1648</v>
      </c>
      <c r="C1649" s="24" t="str">
        <f t="shared" si="52"/>
        <v>{no:1648, tag:``, title:``,word:``,link:``, mean:``},</v>
      </c>
    </row>
    <row r="1650" spans="1:3">
      <c r="A1650" s="24">
        <v>1650</v>
      </c>
      <c r="B1650" s="24">
        <f t="shared" si="51"/>
        <v>1649</v>
      </c>
      <c r="C1650" s="24" t="str">
        <f t="shared" si="52"/>
        <v>{no:1649, tag:``, title:``,word:``,link:``, mean:``},</v>
      </c>
    </row>
    <row r="1651" spans="1:3">
      <c r="A1651" s="24">
        <v>1651</v>
      </c>
      <c r="B1651" s="24">
        <f t="shared" si="51"/>
        <v>1650</v>
      </c>
      <c r="C1651" s="24" t="str">
        <f t="shared" si="52"/>
        <v>{no:1650, tag:``, title:``,word:``,link:``, mean:``},</v>
      </c>
    </row>
    <row r="1652" spans="1:3">
      <c r="A1652" s="24">
        <v>1652</v>
      </c>
      <c r="B1652" s="24">
        <f t="shared" si="51"/>
        <v>1651</v>
      </c>
      <c r="C1652" s="24" t="str">
        <f t="shared" si="52"/>
        <v>{no:1651, tag:``, title:``,word:``,link:``, mean:``},</v>
      </c>
    </row>
    <row r="1653" spans="1:3">
      <c r="A1653" s="24">
        <v>1653</v>
      </c>
      <c r="B1653" s="24">
        <f t="shared" si="51"/>
        <v>1652</v>
      </c>
      <c r="C1653" s="24" t="str">
        <f t="shared" si="52"/>
        <v>{no:1652, tag:``, title:``,word:``,link:``, mean:``},</v>
      </c>
    </row>
    <row r="1654" spans="1:3">
      <c r="A1654" s="24">
        <v>1654</v>
      </c>
      <c r="B1654" s="24">
        <f t="shared" si="51"/>
        <v>1653</v>
      </c>
      <c r="C1654" s="24" t="str">
        <f t="shared" si="52"/>
        <v>{no:1653, tag:``, title:``,word:``,link:``, mean:``},</v>
      </c>
    </row>
    <row r="1655" spans="1:3">
      <c r="A1655" s="24">
        <v>1655</v>
      </c>
      <c r="B1655" s="24">
        <f t="shared" si="51"/>
        <v>1654</v>
      </c>
      <c r="C1655" s="24" t="str">
        <f t="shared" si="52"/>
        <v>{no:1654, tag:``, title:``,word:``,link:``, mean:``},</v>
      </c>
    </row>
    <row r="1656" spans="1:3">
      <c r="A1656" s="24">
        <v>1656</v>
      </c>
      <c r="B1656" s="24">
        <f t="shared" si="51"/>
        <v>1655</v>
      </c>
      <c r="C1656" s="24" t="str">
        <f t="shared" si="52"/>
        <v>{no:1655, tag:``, title:``,word:``,link:``, mean:``},</v>
      </c>
    </row>
    <row r="1657" spans="1:3">
      <c r="A1657" s="24">
        <v>1657</v>
      </c>
      <c r="B1657" s="24">
        <f t="shared" si="51"/>
        <v>1656</v>
      </c>
      <c r="C1657" s="24" t="str">
        <f t="shared" si="52"/>
        <v>{no:1656, tag:``, title:``,word:``,link:``, mean:``},</v>
      </c>
    </row>
    <row r="1658" spans="1:3">
      <c r="A1658" s="24">
        <v>1658</v>
      </c>
      <c r="B1658" s="24">
        <f t="shared" si="51"/>
        <v>1657</v>
      </c>
      <c r="C1658" s="24" t="str">
        <f t="shared" si="52"/>
        <v>{no:1657, tag:``, title:``,word:``,link:``, mean:``},</v>
      </c>
    </row>
    <row r="1659" spans="1:3">
      <c r="A1659" s="24">
        <v>1659</v>
      </c>
      <c r="B1659" s="24">
        <f t="shared" si="51"/>
        <v>1658</v>
      </c>
      <c r="C1659" s="24" t="str">
        <f t="shared" si="52"/>
        <v>{no:1658, tag:``, title:``,word:``,link:``, mean:``},</v>
      </c>
    </row>
    <row r="1660" spans="1:3">
      <c r="A1660" s="24">
        <v>1660</v>
      </c>
      <c r="B1660" s="24">
        <f t="shared" si="51"/>
        <v>1659</v>
      </c>
      <c r="C1660" s="24" t="str">
        <f t="shared" si="52"/>
        <v>{no:1659, tag:``, title:``,word:``,link:``, mean:``},</v>
      </c>
    </row>
    <row r="1661" spans="1:3">
      <c r="A1661" s="24">
        <v>1661</v>
      </c>
      <c r="B1661" s="24">
        <f t="shared" si="51"/>
        <v>1660</v>
      </c>
      <c r="C1661" s="24" t="str">
        <f t="shared" si="52"/>
        <v>{no:1660, tag:``, title:``,word:``,link:``, mean:``},</v>
      </c>
    </row>
    <row r="1662" spans="1:3">
      <c r="A1662" s="24">
        <v>1662</v>
      </c>
      <c r="B1662" s="24">
        <f t="shared" si="51"/>
        <v>1661</v>
      </c>
      <c r="C1662" s="24" t="str">
        <f t="shared" si="52"/>
        <v>{no:1661, tag:``, title:``,word:``,link:``, mean:``},</v>
      </c>
    </row>
    <row r="1663" spans="1:3">
      <c r="A1663" s="24">
        <v>1663</v>
      </c>
      <c r="B1663" s="24">
        <f t="shared" si="51"/>
        <v>1662</v>
      </c>
      <c r="C1663" s="24" t="str">
        <f t="shared" si="52"/>
        <v>{no:1662, tag:``, title:``,word:``,link:``, mean:``},</v>
      </c>
    </row>
    <row r="1664" spans="1:3">
      <c r="A1664" s="24">
        <v>1664</v>
      </c>
      <c r="B1664" s="24">
        <f t="shared" si="51"/>
        <v>1663</v>
      </c>
      <c r="C1664" s="24" t="str">
        <f t="shared" si="52"/>
        <v>{no:1663, tag:``, title:``,word:``,link:``, mean:``},</v>
      </c>
    </row>
    <row r="1665" spans="1:3">
      <c r="A1665" s="24">
        <v>1665</v>
      </c>
      <c r="B1665" s="24">
        <f t="shared" si="51"/>
        <v>1664</v>
      </c>
      <c r="C1665" s="24" t="str">
        <f t="shared" si="52"/>
        <v>{no:1664, tag:``, title:``,word:``,link:``, mean:``},</v>
      </c>
    </row>
    <row r="1666" spans="1:3">
      <c r="A1666" s="24">
        <v>1666</v>
      </c>
      <c r="B1666" s="24">
        <f t="shared" ref="B1666:B1727" si="53">ROW()-1</f>
        <v>1665</v>
      </c>
      <c r="C1666" s="24" t="str">
        <f t="shared" si="52"/>
        <v>{no:1665, tag:``, title:``,word:``,link:``, mean:``},</v>
      </c>
    </row>
    <row r="1667" spans="1:3">
      <c r="A1667" s="24">
        <v>1667</v>
      </c>
      <c r="B1667" s="24">
        <f t="shared" si="53"/>
        <v>1666</v>
      </c>
      <c r="C1667" s="24" t="str">
        <f t="shared" si="52"/>
        <v>{no:1666, tag:``, title:``,word:``,link:``, mean:``},</v>
      </c>
    </row>
    <row r="1668" spans="1:3">
      <c r="A1668" s="24">
        <v>1668</v>
      </c>
      <c r="B1668" s="24">
        <f t="shared" si="53"/>
        <v>1667</v>
      </c>
      <c r="C1668" s="24" t="str">
        <f t="shared" si="52"/>
        <v>{no:1667, tag:``, title:``,word:``,link:``, mean:``},</v>
      </c>
    </row>
    <row r="1669" spans="1:3">
      <c r="A1669" s="24">
        <v>1669</v>
      </c>
      <c r="B1669" s="24">
        <f t="shared" si="53"/>
        <v>1668</v>
      </c>
      <c r="C1669" s="24" t="str">
        <f t="shared" si="52"/>
        <v>{no:1668, tag:``, title:``,word:``,link:``, mean:``},</v>
      </c>
    </row>
    <row r="1670" spans="1:3">
      <c r="A1670" s="24">
        <v>1670</v>
      </c>
      <c r="B1670" s="24">
        <f t="shared" si="53"/>
        <v>1669</v>
      </c>
      <c r="C1670" s="24" t="str">
        <f t="shared" si="52"/>
        <v>{no:1669, tag:``, title:``,word:``,link:``, mean:``},</v>
      </c>
    </row>
    <row r="1671" spans="1:3">
      <c r="A1671" s="24">
        <v>1671</v>
      </c>
      <c r="B1671" s="24">
        <f t="shared" si="53"/>
        <v>1670</v>
      </c>
      <c r="C1671" s="24" t="str">
        <f t="shared" si="52"/>
        <v>{no:1670, tag:``, title:``,word:``,link:``, mean:``},</v>
      </c>
    </row>
    <row r="1672" spans="1:3">
      <c r="A1672" s="24">
        <v>1672</v>
      </c>
      <c r="B1672" s="24">
        <f t="shared" si="53"/>
        <v>1671</v>
      </c>
      <c r="C1672" s="24" t="str">
        <f t="shared" si="52"/>
        <v>{no:1671, tag:``, title:``,word:``,link:``, mean:``},</v>
      </c>
    </row>
    <row r="1673" spans="1:3">
      <c r="A1673" s="24">
        <v>1673</v>
      </c>
      <c r="B1673" s="24">
        <f t="shared" si="53"/>
        <v>1672</v>
      </c>
      <c r="C1673" s="24" t="str">
        <f t="shared" ref="C1673:C1727" si="54">"{no:"&amp;B1673&amp;", tag:`"&amp;D1673&amp;"`, title:`"&amp;E1673&amp;"`,word:`"&amp;F1673&amp;"`,link:`"&amp;H1673&amp;"`, mean:`"&amp;G1673&amp;"`},"</f>
        <v>{no:1672, tag:``, title:``,word:``,link:``, mean:``},</v>
      </c>
    </row>
    <row r="1674" spans="1:3">
      <c r="A1674" s="24">
        <v>1674</v>
      </c>
      <c r="B1674" s="24">
        <f t="shared" si="53"/>
        <v>1673</v>
      </c>
      <c r="C1674" s="24" t="str">
        <f t="shared" si="54"/>
        <v>{no:1673, tag:``, title:``,word:``,link:``, mean:``},</v>
      </c>
    </row>
    <row r="1675" spans="1:3">
      <c r="A1675" s="24">
        <v>1675</v>
      </c>
      <c r="B1675" s="24">
        <f t="shared" si="53"/>
        <v>1674</v>
      </c>
      <c r="C1675" s="24" t="str">
        <f t="shared" si="54"/>
        <v>{no:1674, tag:``, title:``,word:``,link:``, mean:``},</v>
      </c>
    </row>
    <row r="1676" spans="1:3">
      <c r="A1676" s="24">
        <v>1676</v>
      </c>
      <c r="B1676" s="24">
        <f t="shared" si="53"/>
        <v>1675</v>
      </c>
      <c r="C1676" s="24" t="str">
        <f t="shared" si="54"/>
        <v>{no:1675, tag:``, title:``,word:``,link:``, mean:``},</v>
      </c>
    </row>
    <row r="1677" spans="1:3">
      <c r="A1677" s="24">
        <v>1677</v>
      </c>
      <c r="B1677" s="24">
        <f t="shared" si="53"/>
        <v>1676</v>
      </c>
      <c r="C1677" s="24" t="str">
        <f t="shared" si="54"/>
        <v>{no:1676, tag:``, title:``,word:``,link:``, mean:``},</v>
      </c>
    </row>
    <row r="1678" spans="1:3">
      <c r="A1678" s="24">
        <v>1678</v>
      </c>
      <c r="B1678" s="24">
        <f t="shared" si="53"/>
        <v>1677</v>
      </c>
      <c r="C1678" s="24" t="str">
        <f t="shared" si="54"/>
        <v>{no:1677, tag:``, title:``,word:``,link:``, mean:``},</v>
      </c>
    </row>
    <row r="1679" spans="1:3">
      <c r="A1679" s="24">
        <v>1679</v>
      </c>
      <c r="B1679" s="24">
        <f t="shared" si="53"/>
        <v>1678</v>
      </c>
      <c r="C1679" s="24" t="str">
        <f t="shared" si="54"/>
        <v>{no:1678, tag:``, title:``,word:``,link:``, mean:``},</v>
      </c>
    </row>
    <row r="1680" spans="1:3">
      <c r="A1680" s="24">
        <v>1680</v>
      </c>
      <c r="B1680" s="24">
        <f t="shared" si="53"/>
        <v>1679</v>
      </c>
      <c r="C1680" s="24" t="str">
        <f t="shared" si="54"/>
        <v>{no:1679, tag:``, title:``,word:``,link:``, mean:``},</v>
      </c>
    </row>
    <row r="1681" spans="1:3">
      <c r="A1681" s="24">
        <v>1681</v>
      </c>
      <c r="B1681" s="24">
        <f t="shared" si="53"/>
        <v>1680</v>
      </c>
      <c r="C1681" s="24" t="str">
        <f t="shared" si="54"/>
        <v>{no:1680, tag:``, title:``,word:``,link:``, mean:``},</v>
      </c>
    </row>
    <row r="1682" spans="1:3">
      <c r="A1682" s="24">
        <v>1682</v>
      </c>
      <c r="B1682" s="24">
        <f t="shared" si="53"/>
        <v>1681</v>
      </c>
      <c r="C1682" s="24" t="str">
        <f t="shared" si="54"/>
        <v>{no:1681, tag:``, title:``,word:``,link:``, mean:``},</v>
      </c>
    </row>
    <row r="1683" spans="1:3">
      <c r="A1683" s="24">
        <v>1683</v>
      </c>
      <c r="B1683" s="24">
        <f t="shared" si="53"/>
        <v>1682</v>
      </c>
      <c r="C1683" s="24" t="str">
        <f t="shared" si="54"/>
        <v>{no:1682, tag:``, title:``,word:``,link:``, mean:``},</v>
      </c>
    </row>
    <row r="1684" spans="1:3">
      <c r="A1684" s="24">
        <v>1684</v>
      </c>
      <c r="B1684" s="24">
        <f t="shared" si="53"/>
        <v>1683</v>
      </c>
      <c r="C1684" s="24" t="str">
        <f t="shared" si="54"/>
        <v>{no:1683, tag:``, title:``,word:``,link:``, mean:``},</v>
      </c>
    </row>
    <row r="1685" spans="1:3">
      <c r="A1685" s="24">
        <v>1685</v>
      </c>
      <c r="B1685" s="24">
        <f t="shared" si="53"/>
        <v>1684</v>
      </c>
      <c r="C1685" s="24" t="str">
        <f t="shared" si="54"/>
        <v>{no:1684, tag:``, title:``,word:``,link:``, mean:``},</v>
      </c>
    </row>
    <row r="1686" spans="1:3">
      <c r="A1686" s="24">
        <v>1686</v>
      </c>
      <c r="B1686" s="24">
        <f t="shared" si="53"/>
        <v>1685</v>
      </c>
      <c r="C1686" s="24" t="str">
        <f t="shared" si="54"/>
        <v>{no:1685, tag:``, title:``,word:``,link:``, mean:``},</v>
      </c>
    </row>
    <row r="1687" spans="1:3">
      <c r="A1687" s="24">
        <v>1687</v>
      </c>
      <c r="B1687" s="24">
        <f t="shared" si="53"/>
        <v>1686</v>
      </c>
      <c r="C1687" s="24" t="str">
        <f t="shared" si="54"/>
        <v>{no:1686, tag:``, title:``,word:``,link:``, mean:``},</v>
      </c>
    </row>
    <row r="1688" spans="1:3">
      <c r="A1688" s="24">
        <v>1688</v>
      </c>
      <c r="B1688" s="24">
        <f t="shared" si="53"/>
        <v>1687</v>
      </c>
      <c r="C1688" s="24" t="str">
        <f t="shared" si="54"/>
        <v>{no:1687, tag:``, title:``,word:``,link:``, mean:``},</v>
      </c>
    </row>
    <row r="1689" spans="1:3">
      <c r="A1689" s="24">
        <v>1689</v>
      </c>
      <c r="B1689" s="24">
        <f t="shared" si="53"/>
        <v>1688</v>
      </c>
      <c r="C1689" s="24" t="str">
        <f t="shared" si="54"/>
        <v>{no:1688, tag:``, title:``,word:``,link:``, mean:``},</v>
      </c>
    </row>
    <row r="1690" spans="1:3">
      <c r="A1690" s="24">
        <v>1690</v>
      </c>
      <c r="B1690" s="24">
        <f t="shared" si="53"/>
        <v>1689</v>
      </c>
      <c r="C1690" s="24" t="str">
        <f t="shared" si="54"/>
        <v>{no:1689, tag:``, title:``,word:``,link:``, mean:``},</v>
      </c>
    </row>
    <row r="1691" spans="1:3">
      <c r="A1691" s="24">
        <v>1691</v>
      </c>
      <c r="B1691" s="24">
        <f t="shared" si="53"/>
        <v>1690</v>
      </c>
      <c r="C1691" s="24" t="str">
        <f t="shared" si="54"/>
        <v>{no:1690, tag:``, title:``,word:``,link:``, mean:``},</v>
      </c>
    </row>
    <row r="1692" spans="1:3">
      <c r="A1692" s="24">
        <v>1692</v>
      </c>
      <c r="B1692" s="24">
        <f t="shared" si="53"/>
        <v>1691</v>
      </c>
      <c r="C1692" s="24" t="str">
        <f t="shared" si="54"/>
        <v>{no:1691, tag:``, title:``,word:``,link:``, mean:``},</v>
      </c>
    </row>
    <row r="1693" spans="1:3">
      <c r="A1693" s="24">
        <v>1693</v>
      </c>
      <c r="B1693" s="24">
        <f t="shared" si="53"/>
        <v>1692</v>
      </c>
      <c r="C1693" s="24" t="str">
        <f t="shared" si="54"/>
        <v>{no:1692, tag:``, title:``,word:``,link:``, mean:``},</v>
      </c>
    </row>
    <row r="1694" spans="1:3">
      <c r="A1694" s="24">
        <v>1694</v>
      </c>
      <c r="B1694" s="24">
        <f t="shared" si="53"/>
        <v>1693</v>
      </c>
      <c r="C1694" s="24" t="str">
        <f t="shared" si="54"/>
        <v>{no:1693, tag:``, title:``,word:``,link:``, mean:``},</v>
      </c>
    </row>
    <row r="1695" spans="1:3">
      <c r="A1695" s="24">
        <v>1695</v>
      </c>
      <c r="B1695" s="24">
        <f t="shared" si="53"/>
        <v>1694</v>
      </c>
      <c r="C1695" s="24" t="str">
        <f t="shared" si="54"/>
        <v>{no:1694, tag:``, title:``,word:``,link:``, mean:``},</v>
      </c>
    </row>
    <row r="1696" spans="1:3">
      <c r="A1696" s="24">
        <v>1696</v>
      </c>
      <c r="B1696" s="24">
        <f t="shared" si="53"/>
        <v>1695</v>
      </c>
      <c r="C1696" s="24" t="str">
        <f t="shared" si="54"/>
        <v>{no:1695, tag:``, title:``,word:``,link:``, mean:``},</v>
      </c>
    </row>
    <row r="1697" spans="1:3">
      <c r="A1697" s="24">
        <v>1697</v>
      </c>
      <c r="B1697" s="24">
        <f t="shared" si="53"/>
        <v>1696</v>
      </c>
      <c r="C1697" s="24" t="str">
        <f t="shared" si="54"/>
        <v>{no:1696, tag:``, title:``,word:``,link:``, mean:``},</v>
      </c>
    </row>
    <row r="1698" spans="1:3">
      <c r="A1698" s="24">
        <v>1698</v>
      </c>
      <c r="B1698" s="24">
        <f t="shared" si="53"/>
        <v>1697</v>
      </c>
      <c r="C1698" s="24" t="str">
        <f t="shared" si="54"/>
        <v>{no:1697, tag:``, title:``,word:``,link:``, mean:``},</v>
      </c>
    </row>
    <row r="1699" spans="1:3">
      <c r="A1699" s="24">
        <v>1699</v>
      </c>
      <c r="B1699" s="24">
        <f t="shared" si="53"/>
        <v>1698</v>
      </c>
      <c r="C1699" s="24" t="str">
        <f t="shared" si="54"/>
        <v>{no:1698, tag:``, title:``,word:``,link:``, mean:``},</v>
      </c>
    </row>
    <row r="1700" spans="1:3">
      <c r="A1700" s="24">
        <v>1700</v>
      </c>
      <c r="B1700" s="24">
        <f t="shared" si="53"/>
        <v>1699</v>
      </c>
      <c r="C1700" s="24" t="str">
        <f t="shared" si="54"/>
        <v>{no:1699, tag:``, title:``,word:``,link:``, mean:``},</v>
      </c>
    </row>
    <row r="1701" spans="1:3">
      <c r="A1701" s="24">
        <v>1701</v>
      </c>
      <c r="B1701" s="24">
        <f t="shared" si="53"/>
        <v>1700</v>
      </c>
      <c r="C1701" s="24" t="str">
        <f t="shared" si="54"/>
        <v>{no:1700, tag:``, title:``,word:``,link:``, mean:``},</v>
      </c>
    </row>
    <row r="1702" spans="1:3">
      <c r="A1702" s="24">
        <v>1702</v>
      </c>
      <c r="B1702" s="24">
        <f t="shared" si="53"/>
        <v>1701</v>
      </c>
      <c r="C1702" s="24" t="str">
        <f t="shared" si="54"/>
        <v>{no:1701, tag:``, title:``,word:``,link:``, mean:``},</v>
      </c>
    </row>
    <row r="1703" spans="1:3">
      <c r="A1703" s="24">
        <v>1703</v>
      </c>
      <c r="B1703" s="24">
        <f t="shared" si="53"/>
        <v>1702</v>
      </c>
      <c r="C1703" s="24" t="str">
        <f t="shared" si="54"/>
        <v>{no:1702, tag:``, title:``,word:``,link:``, mean:``},</v>
      </c>
    </row>
    <row r="1704" spans="1:3">
      <c r="A1704" s="24">
        <v>1704</v>
      </c>
      <c r="B1704" s="24">
        <f t="shared" si="53"/>
        <v>1703</v>
      </c>
      <c r="C1704" s="24" t="str">
        <f t="shared" si="54"/>
        <v>{no:1703, tag:``, title:``,word:``,link:``, mean:``},</v>
      </c>
    </row>
    <row r="1705" spans="1:3">
      <c r="A1705" s="24">
        <v>1705</v>
      </c>
      <c r="B1705" s="24">
        <f t="shared" si="53"/>
        <v>1704</v>
      </c>
      <c r="C1705" s="24" t="str">
        <f t="shared" si="54"/>
        <v>{no:1704, tag:``, title:``,word:``,link:``, mean:``},</v>
      </c>
    </row>
    <row r="1706" spans="1:3">
      <c r="A1706" s="24">
        <v>1706</v>
      </c>
      <c r="B1706" s="24">
        <f t="shared" si="53"/>
        <v>1705</v>
      </c>
      <c r="C1706" s="24" t="str">
        <f t="shared" si="54"/>
        <v>{no:1705, tag:``, title:``,word:``,link:``, mean:``},</v>
      </c>
    </row>
    <row r="1707" spans="1:3">
      <c r="A1707" s="24">
        <v>1707</v>
      </c>
      <c r="B1707" s="24">
        <f t="shared" si="53"/>
        <v>1706</v>
      </c>
      <c r="C1707" s="24" t="str">
        <f t="shared" si="54"/>
        <v>{no:1706, tag:``, title:``,word:``,link:``, mean:``},</v>
      </c>
    </row>
    <row r="1708" spans="1:3">
      <c r="A1708" s="24">
        <v>1708</v>
      </c>
      <c r="B1708" s="24">
        <f t="shared" si="53"/>
        <v>1707</v>
      </c>
      <c r="C1708" s="24" t="str">
        <f t="shared" si="54"/>
        <v>{no:1707, tag:``, title:``,word:``,link:``, mean:``},</v>
      </c>
    </row>
    <row r="1709" spans="1:3">
      <c r="A1709" s="24">
        <v>1709</v>
      </c>
      <c r="B1709" s="24">
        <f t="shared" si="53"/>
        <v>1708</v>
      </c>
      <c r="C1709" s="24" t="str">
        <f t="shared" si="54"/>
        <v>{no:1708, tag:``, title:``,word:``,link:``, mean:``},</v>
      </c>
    </row>
    <row r="1710" spans="1:3">
      <c r="A1710" s="24">
        <v>1710</v>
      </c>
      <c r="B1710" s="24">
        <f t="shared" si="53"/>
        <v>1709</v>
      </c>
      <c r="C1710" s="24" t="str">
        <f t="shared" si="54"/>
        <v>{no:1709, tag:``, title:``,word:``,link:``, mean:``},</v>
      </c>
    </row>
    <row r="1711" spans="1:3">
      <c r="A1711" s="24">
        <v>1711</v>
      </c>
      <c r="B1711" s="24">
        <f t="shared" si="53"/>
        <v>1710</v>
      </c>
      <c r="C1711" s="24" t="str">
        <f t="shared" si="54"/>
        <v>{no:1710, tag:``, title:``,word:``,link:``, mean:``},</v>
      </c>
    </row>
    <row r="1712" spans="1:3">
      <c r="A1712" s="24">
        <v>1712</v>
      </c>
      <c r="B1712" s="24">
        <f t="shared" si="53"/>
        <v>1711</v>
      </c>
      <c r="C1712" s="24" t="str">
        <f t="shared" si="54"/>
        <v>{no:1711, tag:``, title:``,word:``,link:``, mean:``},</v>
      </c>
    </row>
    <row r="1713" spans="1:3">
      <c r="A1713" s="24">
        <v>1713</v>
      </c>
      <c r="B1713" s="24">
        <f t="shared" si="53"/>
        <v>1712</v>
      </c>
      <c r="C1713" s="24" t="str">
        <f t="shared" si="54"/>
        <v>{no:1712, tag:``, title:``,word:``,link:``, mean:``},</v>
      </c>
    </row>
    <row r="1714" spans="1:3">
      <c r="A1714" s="24">
        <v>1714</v>
      </c>
      <c r="B1714" s="24">
        <f t="shared" si="53"/>
        <v>1713</v>
      </c>
      <c r="C1714" s="24" t="str">
        <f t="shared" si="54"/>
        <v>{no:1713, tag:``, title:``,word:``,link:``, mean:``},</v>
      </c>
    </row>
    <row r="1715" spans="1:3">
      <c r="A1715" s="24">
        <v>1715</v>
      </c>
      <c r="B1715" s="24">
        <f t="shared" si="53"/>
        <v>1714</v>
      </c>
      <c r="C1715" s="24" t="str">
        <f t="shared" si="54"/>
        <v>{no:1714, tag:``, title:``,word:``,link:``, mean:``},</v>
      </c>
    </row>
    <row r="1716" spans="1:3">
      <c r="A1716" s="24">
        <v>1716</v>
      </c>
      <c r="B1716" s="24">
        <f t="shared" si="53"/>
        <v>1715</v>
      </c>
      <c r="C1716" s="24" t="str">
        <f t="shared" si="54"/>
        <v>{no:1715, tag:``, title:``,word:``,link:``, mean:``},</v>
      </c>
    </row>
    <row r="1717" spans="1:3">
      <c r="A1717" s="24">
        <v>1717</v>
      </c>
      <c r="B1717" s="24">
        <f t="shared" si="53"/>
        <v>1716</v>
      </c>
      <c r="C1717" s="24" t="str">
        <f t="shared" si="54"/>
        <v>{no:1716, tag:``, title:``,word:``,link:``, mean:``},</v>
      </c>
    </row>
    <row r="1718" spans="1:3">
      <c r="A1718" s="24">
        <v>1718</v>
      </c>
      <c r="B1718" s="24">
        <f t="shared" si="53"/>
        <v>1717</v>
      </c>
      <c r="C1718" s="24" t="str">
        <f t="shared" si="54"/>
        <v>{no:1717, tag:``, title:``,word:``,link:``, mean:``},</v>
      </c>
    </row>
    <row r="1719" spans="1:3">
      <c r="A1719" s="24">
        <v>1719</v>
      </c>
      <c r="B1719" s="24">
        <f t="shared" si="53"/>
        <v>1718</v>
      </c>
      <c r="C1719" s="24" t="str">
        <f t="shared" si="54"/>
        <v>{no:1718, tag:``, title:``,word:``,link:``, mean:``},</v>
      </c>
    </row>
    <row r="1720" spans="1:3">
      <c r="A1720" s="24">
        <v>1720</v>
      </c>
      <c r="B1720" s="24">
        <f t="shared" si="53"/>
        <v>1719</v>
      </c>
      <c r="C1720" s="24" t="str">
        <f t="shared" si="54"/>
        <v>{no:1719, tag:``, title:``,word:``,link:``, mean:``},</v>
      </c>
    </row>
    <row r="1721" spans="1:3">
      <c r="A1721" s="24">
        <v>1721</v>
      </c>
      <c r="B1721" s="24">
        <f t="shared" si="53"/>
        <v>1720</v>
      </c>
      <c r="C1721" s="24" t="str">
        <f t="shared" si="54"/>
        <v>{no:1720, tag:``, title:``,word:``,link:``, mean:``},</v>
      </c>
    </row>
    <row r="1722" spans="1:3">
      <c r="A1722" s="24">
        <v>1722</v>
      </c>
      <c r="B1722" s="24">
        <f t="shared" si="53"/>
        <v>1721</v>
      </c>
      <c r="C1722" s="24" t="str">
        <f t="shared" si="54"/>
        <v>{no:1721, tag:``, title:``,word:``,link:``, mean:``},</v>
      </c>
    </row>
    <row r="1723" spans="1:3">
      <c r="A1723" s="24">
        <v>1723</v>
      </c>
      <c r="B1723" s="24">
        <f t="shared" si="53"/>
        <v>1722</v>
      </c>
      <c r="C1723" s="24" t="str">
        <f t="shared" si="54"/>
        <v>{no:1722, tag:``, title:``,word:``,link:``, mean:``},</v>
      </c>
    </row>
    <row r="1724" spans="1:3">
      <c r="A1724" s="24">
        <v>1724</v>
      </c>
      <c r="B1724" s="24">
        <f t="shared" si="53"/>
        <v>1723</v>
      </c>
      <c r="C1724" s="24" t="str">
        <f t="shared" si="54"/>
        <v>{no:1723, tag:``, title:``,word:``,link:``, mean:``},</v>
      </c>
    </row>
    <row r="1725" spans="1:3">
      <c r="A1725" s="24">
        <v>1725</v>
      </c>
      <c r="B1725" s="24">
        <f t="shared" si="53"/>
        <v>1724</v>
      </c>
      <c r="C1725" s="24" t="str">
        <f t="shared" si="54"/>
        <v>{no:1724, tag:``, title:``,word:``,link:``, mean:``},</v>
      </c>
    </row>
    <row r="1726" spans="1:3">
      <c r="A1726" s="24">
        <v>1726</v>
      </c>
      <c r="B1726" s="24">
        <f t="shared" si="53"/>
        <v>1725</v>
      </c>
      <c r="C1726" s="24" t="str">
        <f t="shared" si="54"/>
        <v>{no:1725, tag:``, title:``,word:``,link:``, mean:``},</v>
      </c>
    </row>
    <row r="1727" spans="1:3">
      <c r="A1727" s="24">
        <v>1727</v>
      </c>
      <c r="B1727" s="24">
        <f t="shared" si="53"/>
        <v>1726</v>
      </c>
      <c r="C1727" s="24" t="str">
        <f t="shared" si="54"/>
        <v>{no:1726, tag:``, title:``,word:``,link:``, mean:``},</v>
      </c>
    </row>
  </sheetData>
  <autoFilter ref="B1:G189">
    <sortState ref="B2:G784">
      <sortCondition ref="F1:F189"/>
    </sortState>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6401"/>
  <sheetViews>
    <sheetView tabSelected="1" workbookViewId="0">
      <pane ySplit="1" topLeftCell="A908" activePane="bottomLeft" state="frozen"/>
      <selection pane="bottomLeft" activeCell="E6104" sqref="E6104"/>
    </sheetView>
  </sheetViews>
  <sheetFormatPr defaultRowHeight="15"/>
  <cols>
    <col min="1" max="3" width="5.85546875" style="24" customWidth="1"/>
    <col min="4" max="4" width="5.85546875" style="21" customWidth="1"/>
    <col min="5" max="5" width="64.5703125" style="21" customWidth="1"/>
    <col min="6" max="6" width="50.7109375" style="21" customWidth="1"/>
    <col min="7" max="16384" width="9.140625" style="21"/>
  </cols>
  <sheetData>
    <row r="1" spans="1:6">
      <c r="A1" s="23" t="s">
        <v>21110</v>
      </c>
      <c r="B1" s="23" t="s">
        <v>27194</v>
      </c>
      <c r="C1" s="23" t="s">
        <v>19992</v>
      </c>
      <c r="D1" s="22" t="s">
        <v>21111</v>
      </c>
      <c r="E1" s="22" t="s">
        <v>21112</v>
      </c>
      <c r="F1" s="22" t="s">
        <v>21113</v>
      </c>
    </row>
    <row r="2" spans="1:6">
      <c r="A2" s="24">
        <v>1</v>
      </c>
      <c r="B2" s="24">
        <f t="shared" ref="B2:B65" si="0">ROW()-1</f>
        <v>1</v>
      </c>
      <c r="C2" s="24" t="str">
        <f t="shared" ref="C2:C65" si="1">"{no:"&amp;B2&amp;", tag:`"&amp;D2&amp;"`, word:`"&amp;E2&amp;"`, mean:`"&amp;F2&amp;"`},"</f>
        <v>{no:1, tag:`Denwa`, word:`電話に出られなかった`, mean:`I wasn't able to pick up your call.`},</v>
      </c>
      <c r="D2" s="21" t="s">
        <v>20968</v>
      </c>
      <c r="E2" s="21" t="s">
        <v>20969</v>
      </c>
      <c r="F2" s="21" t="s">
        <v>20970</v>
      </c>
    </row>
    <row r="3" spans="1:6">
      <c r="A3" s="24">
        <v>2</v>
      </c>
      <c r="B3" s="24">
        <f t="shared" si="0"/>
        <v>2</v>
      </c>
      <c r="C3" s="24" t="str">
        <f t="shared" si="1"/>
        <v>{no:2, tag:`Denwa`, word:`電話に気がつかなくて謝りたい`, mean:`I'm sorry that I didn't notice your call.`},</v>
      </c>
      <c r="D3" s="21" t="s">
        <v>20968</v>
      </c>
      <c r="E3" s="21" t="s">
        <v>20971</v>
      </c>
      <c r="F3" s="21" t="s">
        <v>20972</v>
      </c>
    </row>
    <row r="4" spans="1:6">
      <c r="A4" s="24">
        <v>3</v>
      </c>
      <c r="B4" s="24">
        <f t="shared" si="0"/>
        <v>3</v>
      </c>
      <c r="C4" s="24" t="str">
        <f t="shared" si="1"/>
        <v>{no:3, tag:`Denwa`, word:`おかけになった電話番号は現在使われておりません`, mean:`The phone number you called is not currently used.`},</v>
      </c>
      <c r="D4" s="21" t="s">
        <v>20968</v>
      </c>
      <c r="E4" s="21" t="s">
        <v>20973</v>
      </c>
      <c r="F4" s="21" t="s">
        <v>20974</v>
      </c>
    </row>
    <row r="5" spans="1:6">
      <c r="A5" s="24">
        <v>4</v>
      </c>
      <c r="B5" s="24">
        <f t="shared" si="0"/>
        <v>4</v>
      </c>
      <c r="C5" s="24" t="str">
        <f t="shared" si="1"/>
        <v>{no:4, tag:`天気`, word:`雨が降らないそう。 `, mean:`I heard it won't rain.`},</v>
      </c>
      <c r="D5" s="21" t="s">
        <v>20975</v>
      </c>
      <c r="E5" s="21" t="s">
        <v>20976</v>
      </c>
      <c r="F5" s="21" t="s">
        <v>20977</v>
      </c>
    </row>
    <row r="6" spans="1:6">
      <c r="A6" s="24">
        <v>5</v>
      </c>
      <c r="B6" s="24">
        <f t="shared" si="0"/>
        <v>5</v>
      </c>
      <c r="C6" s="24" t="str">
        <f t="shared" si="1"/>
        <v>{no:5, tag:`天気`, word:`雨が降りそうもない。`, mean:`I think it won't rain.`},</v>
      </c>
      <c r="D6" s="21" t="s">
        <v>20975</v>
      </c>
      <c r="E6" s="21" t="s">
        <v>20978</v>
      </c>
      <c r="F6" s="21" t="s">
        <v>20979</v>
      </c>
    </row>
    <row r="7" spans="1:6">
      <c r="A7" s="24">
        <v>6</v>
      </c>
      <c r="B7" s="24">
        <f t="shared" si="0"/>
        <v>6</v>
      </c>
      <c r="C7" s="24" t="str">
        <f t="shared" si="1"/>
        <v>{no:6, tag:`天気`, word:`雨が降らなさそう。`, mean:`I think it won't rain.`},</v>
      </c>
      <c r="D7" s="21" t="s">
        <v>20975</v>
      </c>
      <c r="E7" s="21" t="s">
        <v>20980</v>
      </c>
      <c r="F7" s="21" t="s">
        <v>20979</v>
      </c>
    </row>
    <row r="8" spans="1:6" hidden="1">
      <c r="A8" s="24">
        <v>7</v>
      </c>
      <c r="B8" s="24">
        <f t="shared" si="0"/>
        <v>7</v>
      </c>
      <c r="C8" s="24" t="str">
        <f t="shared" si="1"/>
        <v>{no:7, tag:`副詞(ふくし)`, word:`Vたあとで`, mean:`sau khi`},</v>
      </c>
      <c r="D8" s="21" t="s">
        <v>20967</v>
      </c>
      <c r="E8" s="21" t="s">
        <v>20899</v>
      </c>
      <c r="F8" s="21" t="s">
        <v>20900</v>
      </c>
    </row>
    <row r="9" spans="1:6" hidden="1">
      <c r="A9" s="24">
        <v>8</v>
      </c>
      <c r="B9" s="24">
        <f t="shared" si="0"/>
        <v>8</v>
      </c>
      <c r="C9" s="24" t="str">
        <f t="shared" si="1"/>
        <v>{no:8, tag:`副詞(ふくし)`, word:`あちこち`, mean:`nơi này nơi kia`},</v>
      </c>
      <c r="D9" s="21" t="s">
        <v>20967</v>
      </c>
      <c r="E9" t="s">
        <v>21026</v>
      </c>
      <c r="F9" t="s">
        <v>21027</v>
      </c>
    </row>
    <row r="10" spans="1:6" hidden="1">
      <c r="A10" s="24">
        <v>9</v>
      </c>
      <c r="B10" s="24">
        <f t="shared" si="0"/>
        <v>9</v>
      </c>
      <c r="C10" s="24" t="str">
        <f t="shared" si="1"/>
        <v>{no:9, tag:`副詞(ふくし)`, word:`あまり`, mean:`không....mấy, lắm`},</v>
      </c>
      <c r="D10" s="21" t="s">
        <v>20967</v>
      </c>
      <c r="E10" s="21" t="s">
        <v>20860</v>
      </c>
      <c r="F10" s="21" t="s">
        <v>20861</v>
      </c>
    </row>
    <row r="11" spans="1:6" hidden="1">
      <c r="A11" s="24">
        <v>10</v>
      </c>
      <c r="B11" s="24">
        <f t="shared" si="0"/>
        <v>10</v>
      </c>
      <c r="C11" s="24" t="str">
        <f t="shared" si="1"/>
        <v>{no:10, tag:`副詞(ふくし)`, word:`あまり`, mean:`không… lắm (ví dụ không đẹp lắm)`},</v>
      </c>
      <c r="D11" s="21" t="s">
        <v>20967</v>
      </c>
      <c r="E11" t="s">
        <v>20860</v>
      </c>
      <c r="F11" t="s">
        <v>21011</v>
      </c>
    </row>
    <row r="12" spans="1:6" hidden="1">
      <c r="A12" s="24">
        <v>11</v>
      </c>
      <c r="B12" s="24">
        <f t="shared" si="0"/>
        <v>11</v>
      </c>
      <c r="C12" s="24" t="str">
        <f t="shared" si="1"/>
        <v>{no:11, tag:`副詞(ふくし)`, word:`あんなに`, mean:`tới mức đó`},</v>
      </c>
      <c r="D12" s="21" t="s">
        <v>20967</v>
      </c>
      <c r="E12" t="s">
        <v>21073</v>
      </c>
      <c r="F12" t="s">
        <v>21052</v>
      </c>
    </row>
    <row r="13" spans="1:6" hidden="1">
      <c r="A13" s="24">
        <v>12</v>
      </c>
      <c r="B13" s="24">
        <f t="shared" si="0"/>
        <v>12</v>
      </c>
      <c r="C13" s="24" t="str">
        <f t="shared" si="1"/>
        <v>{no:12, tag:`副詞(ふくし)`, word:`いか`, mean:`ít hơn; dưới mức; thua; thấp hơn`},</v>
      </c>
      <c r="D13" s="21" t="s">
        <v>20967</v>
      </c>
      <c r="E13" s="21" t="s">
        <v>20856</v>
      </c>
      <c r="F13" s="21" t="s">
        <v>20857</v>
      </c>
    </row>
    <row r="14" spans="1:6" hidden="1">
      <c r="A14" s="24">
        <v>13</v>
      </c>
      <c r="B14" s="24">
        <f t="shared" si="0"/>
        <v>13</v>
      </c>
      <c r="C14" s="24" t="str">
        <f t="shared" si="1"/>
        <v>{no:13, tag:`副詞(ふくし)`, word:`いがい`, mean:`ngoài ra`},</v>
      </c>
      <c r="D14" s="21" t="s">
        <v>20967</v>
      </c>
      <c r="E14" s="21" t="s">
        <v>6929</v>
      </c>
      <c r="F14" s="21" t="s">
        <v>20903</v>
      </c>
    </row>
    <row r="15" spans="1:6" hidden="1">
      <c r="A15" s="24">
        <v>14</v>
      </c>
      <c r="B15" s="24">
        <f t="shared" si="0"/>
        <v>14</v>
      </c>
      <c r="C15" s="24" t="str">
        <f t="shared" si="1"/>
        <v>{no:14, tag:`副詞(ふくし)`, word:`いかが [いかが]`, mean:`được không ạ?`},</v>
      </c>
      <c r="D15" s="21" t="s">
        <v>20967</v>
      </c>
      <c r="E15" t="s">
        <v>21083</v>
      </c>
      <c r="F15" t="s">
        <v>21084</v>
      </c>
    </row>
    <row r="16" spans="1:6" hidden="1">
      <c r="A16" s="24">
        <v>15</v>
      </c>
      <c r="B16" s="24">
        <f t="shared" si="0"/>
        <v>15</v>
      </c>
      <c r="C16" s="24" t="str">
        <f t="shared" si="1"/>
        <v>{no:15, tag:`副詞(ふくし)`, word:`いじょう`, mean:`hơn; nhiều hơn; cao hơn; trên`},</v>
      </c>
      <c r="D16" s="21" t="s">
        <v>20967</v>
      </c>
      <c r="E16" s="21" t="s">
        <v>10746</v>
      </c>
      <c r="F16" s="21" t="s">
        <v>20842</v>
      </c>
    </row>
    <row r="17" spans="1:6" hidden="1">
      <c r="A17" s="24">
        <v>16</v>
      </c>
      <c r="B17" s="24">
        <f t="shared" si="0"/>
        <v>16</v>
      </c>
      <c r="C17" s="24" t="str">
        <f t="shared" si="1"/>
        <v>{no:16, tag:`副詞(ふくし)`, word:`いぜん`, mean:`trước kia, trước đây`},</v>
      </c>
      <c r="D17" s="21" t="s">
        <v>20967</v>
      </c>
      <c r="E17" s="21" t="s">
        <v>8054</v>
      </c>
      <c r="F17" s="21" t="s">
        <v>20878</v>
      </c>
    </row>
    <row r="18" spans="1:6" hidden="1">
      <c r="A18" s="24">
        <v>17</v>
      </c>
      <c r="B18" s="24">
        <f t="shared" si="0"/>
        <v>17</v>
      </c>
      <c r="C18" s="24" t="str">
        <f t="shared" si="1"/>
        <v>{no:17, tag:`副詞(ふくし)`, word:`いちども`, mean:`never, không bao giờ (dù chỉ một lần)`},</v>
      </c>
      <c r="D18" s="21" t="s">
        <v>20967</v>
      </c>
      <c r="E18" s="21" t="s">
        <v>20875</v>
      </c>
      <c r="F18" s="21" t="s">
        <v>20876</v>
      </c>
    </row>
    <row r="19" spans="1:6" hidden="1">
      <c r="A19" s="24">
        <v>18</v>
      </c>
      <c r="B19" s="24">
        <f t="shared" si="0"/>
        <v>18</v>
      </c>
      <c r="C19" s="24" t="str">
        <f t="shared" si="1"/>
        <v>{no:18, tag:`副詞(ふくし)`, word:`いちばん`, mean:`nhất, số một, đầu tiên`},</v>
      </c>
      <c r="D19" s="21" t="s">
        <v>20967</v>
      </c>
      <c r="E19" s="21" t="s">
        <v>20936</v>
      </c>
      <c r="F19" s="21" t="s">
        <v>20937</v>
      </c>
    </row>
    <row r="20" spans="1:6" hidden="1">
      <c r="A20" s="24">
        <v>19</v>
      </c>
      <c r="B20" s="24">
        <f t="shared" si="0"/>
        <v>19</v>
      </c>
      <c r="C20" s="24" t="str">
        <f t="shared" si="1"/>
        <v>{no:19, tag:`副詞(ふくし)`, word:`いつか`, mean:`một khi nào đó, 1 lúc nào đó`},</v>
      </c>
      <c r="D20" s="21" t="s">
        <v>20967</v>
      </c>
      <c r="E20" t="s">
        <v>2987</v>
      </c>
      <c r="F20" t="s">
        <v>21036</v>
      </c>
    </row>
    <row r="21" spans="1:6" hidden="1">
      <c r="A21" s="24">
        <v>20</v>
      </c>
      <c r="B21" s="24">
        <f t="shared" si="0"/>
        <v>20</v>
      </c>
      <c r="C21" s="24" t="str">
        <f t="shared" si="1"/>
        <v>{no:20, tag:`副詞(ふくし)`, word:`いっしょうけんめい`, mean:`cố gắng hết sức, nổ lực tối đa`},</v>
      </c>
      <c r="D21" s="21" t="s">
        <v>20967</v>
      </c>
      <c r="E21" s="21" t="s">
        <v>14093</v>
      </c>
      <c r="F21" s="21" t="s">
        <v>20961</v>
      </c>
    </row>
    <row r="22" spans="1:6" hidden="1">
      <c r="A22" s="24">
        <v>21</v>
      </c>
      <c r="B22" s="24">
        <f t="shared" si="0"/>
        <v>21</v>
      </c>
      <c r="C22" s="24" t="str">
        <f t="shared" si="1"/>
        <v>{no:21, tag:`副詞(ふくし)`, word:`いっしょに`, mean:`cùng, cùng nhau`},</v>
      </c>
      <c r="D22" s="21" t="s">
        <v>20967</v>
      </c>
      <c r="E22" s="21" t="s">
        <v>20957</v>
      </c>
      <c r="F22" s="21" t="s">
        <v>20958</v>
      </c>
    </row>
    <row r="23" spans="1:6" hidden="1">
      <c r="A23" s="24">
        <v>22</v>
      </c>
      <c r="B23" s="24">
        <f t="shared" si="0"/>
        <v>22</v>
      </c>
      <c r="C23" s="24" t="str">
        <f t="shared" si="1"/>
        <v>{no:22, tag:`副詞(ふくし)`, word:`いつでも`, mean:`bất cứ lúc nào`},</v>
      </c>
      <c r="D23" s="21" t="s">
        <v>20967</v>
      </c>
      <c r="E23" s="21" t="s">
        <v>20867</v>
      </c>
      <c r="F23" s="21" t="s">
        <v>20868</v>
      </c>
    </row>
    <row r="24" spans="1:6" hidden="1">
      <c r="A24" s="24">
        <v>23</v>
      </c>
      <c r="B24" s="24">
        <f t="shared" si="0"/>
        <v>23</v>
      </c>
      <c r="C24" s="24" t="str">
        <f t="shared" si="1"/>
        <v>{no:23, tag:`副詞(ふくし)`, word:`いつでも`, mean:`(dù)lúc nào cũng`},</v>
      </c>
      <c r="D24" s="21" t="s">
        <v>20967</v>
      </c>
      <c r="E24" t="s">
        <v>20867</v>
      </c>
      <c r="F24" t="s">
        <v>21057</v>
      </c>
    </row>
    <row r="25" spans="1:6" hidden="1">
      <c r="A25" s="24">
        <v>24</v>
      </c>
      <c r="B25" s="24">
        <f t="shared" si="0"/>
        <v>24</v>
      </c>
      <c r="C25" s="24" t="str">
        <f t="shared" si="1"/>
        <v>{no:24, tag:`副詞(ふくし)`, word:`いっぱい`, mean:`đầy`},</v>
      </c>
      <c r="D25" s="21" t="s">
        <v>20967</v>
      </c>
      <c r="E25" t="s">
        <v>21003</v>
      </c>
      <c r="F25" t="s">
        <v>21004</v>
      </c>
    </row>
    <row r="26" spans="1:6" hidden="1">
      <c r="A26" s="24">
        <v>25</v>
      </c>
      <c r="B26" s="24">
        <f t="shared" si="0"/>
        <v>25</v>
      </c>
      <c r="C26" s="24" t="str">
        <f t="shared" si="1"/>
        <v>{no:25, tag:`副詞(ふくし)`, word:`いつまでも`, mean:`mãi mãi`},</v>
      </c>
      <c r="D26" s="21" t="s">
        <v>20967</v>
      </c>
      <c r="E26" s="21" t="s">
        <v>2993</v>
      </c>
      <c r="F26" s="21" t="s">
        <v>2994</v>
      </c>
    </row>
    <row r="27" spans="1:6" hidden="1">
      <c r="A27" s="24">
        <v>26</v>
      </c>
      <c r="B27" s="24">
        <f t="shared" si="0"/>
        <v>26</v>
      </c>
      <c r="C27" s="24" t="str">
        <f t="shared" si="1"/>
        <v>{no:26, tag:`副詞(ふくし)`, word:`いつも`, mean:`luôn luôn`},</v>
      </c>
      <c r="D27" s="21" t="s">
        <v>20967</v>
      </c>
      <c r="E27" s="21" t="s">
        <v>20869</v>
      </c>
      <c r="F27" s="21" t="s">
        <v>3861</v>
      </c>
    </row>
    <row r="28" spans="1:6" hidden="1">
      <c r="A28" s="24">
        <v>27</v>
      </c>
      <c r="B28" s="24">
        <f t="shared" si="0"/>
        <v>27</v>
      </c>
      <c r="C28" s="24" t="str">
        <f t="shared" si="1"/>
        <v>{no:27, tag:`副詞(ふくし)`, word:`いま`, mean:`bây giờ`},</v>
      </c>
      <c r="D28" s="21" t="s">
        <v>20967</v>
      </c>
      <c r="E28" s="21" t="s">
        <v>2001</v>
      </c>
      <c r="F28" s="21" t="s">
        <v>20886</v>
      </c>
    </row>
    <row r="29" spans="1:6" hidden="1">
      <c r="A29" s="24">
        <v>28</v>
      </c>
      <c r="B29" s="24">
        <f t="shared" si="0"/>
        <v>28</v>
      </c>
      <c r="C29" s="24" t="str">
        <f t="shared" si="1"/>
        <v>{no:28, tag:`副詞(ふくし)`, word:`いよいよ`, mean:`cuối cùng`},</v>
      </c>
      <c r="D29" s="21" t="s">
        <v>20967</v>
      </c>
      <c r="E29" t="s">
        <v>3925</v>
      </c>
      <c r="F29" t="s">
        <v>1578</v>
      </c>
    </row>
    <row r="30" spans="1:6" hidden="1">
      <c r="A30" s="24">
        <v>29</v>
      </c>
      <c r="B30" s="24">
        <f t="shared" si="0"/>
        <v>29</v>
      </c>
      <c r="C30" s="24" t="str">
        <f t="shared" si="1"/>
        <v>{no:29, tag:`副詞(ふくし)`, word:`いろいろ`, mean:`đa dạng, phong phú`},</v>
      </c>
      <c r="D30" s="21" t="s">
        <v>20967</v>
      </c>
      <c r="E30" s="21" t="s">
        <v>20953</v>
      </c>
      <c r="F30" s="21" t="s">
        <v>20954</v>
      </c>
    </row>
    <row r="31" spans="1:6" hidden="1">
      <c r="A31" s="24">
        <v>30</v>
      </c>
      <c r="B31" s="24">
        <f t="shared" si="0"/>
        <v>30</v>
      </c>
      <c r="C31" s="24" t="str">
        <f t="shared" si="1"/>
        <v>{no:30, tag:`副詞(ふくし)`, word:`かなり`, mean:`kha khá, tương đối`},</v>
      </c>
      <c r="D31" s="21" t="s">
        <v>20967</v>
      </c>
      <c r="E31" s="21" t="s">
        <v>1592</v>
      </c>
      <c r="F31" s="21" t="s">
        <v>20847</v>
      </c>
    </row>
    <row r="32" spans="1:6" hidden="1">
      <c r="A32" s="24">
        <v>31</v>
      </c>
      <c r="B32" s="24">
        <f t="shared" si="0"/>
        <v>31</v>
      </c>
      <c r="C32" s="24" t="str">
        <f t="shared" si="1"/>
        <v>{no:31, tag:`副詞(ふくし)`, word:`かなり`, mean:`tương đối, khá là`},</v>
      </c>
      <c r="D32" s="21" t="s">
        <v>20967</v>
      </c>
      <c r="E32" t="s">
        <v>1592</v>
      </c>
      <c r="F32" t="s">
        <v>20996</v>
      </c>
    </row>
    <row r="33" spans="1:6" hidden="1">
      <c r="A33" s="24">
        <v>32</v>
      </c>
      <c r="B33" s="24">
        <f t="shared" si="0"/>
        <v>32</v>
      </c>
      <c r="C33" s="24" t="str">
        <f t="shared" si="1"/>
        <v>{no:32, tag:`副詞(ふくし)`, word:`きちんと`, mean:`tỉ mỉ, chỉnh chu, cẩn thận`},</v>
      </c>
      <c r="D33" s="21" t="s">
        <v>20967</v>
      </c>
      <c r="E33" s="21" t="s">
        <v>20946</v>
      </c>
      <c r="F33" s="21" t="s">
        <v>20947</v>
      </c>
    </row>
    <row r="34" spans="1:6" hidden="1">
      <c r="A34" s="24">
        <v>33</v>
      </c>
      <c r="B34" s="24">
        <f t="shared" si="0"/>
        <v>33</v>
      </c>
      <c r="C34" s="24" t="str">
        <f t="shared" si="1"/>
        <v>{no:33, tag:`副詞(ふくし)`, word:`きっと`, mean:`chắc chắn,  chắc hẳn`},</v>
      </c>
      <c r="D34" s="21" t="s">
        <v>20967</v>
      </c>
      <c r="E34" s="21" t="s">
        <v>20924</v>
      </c>
      <c r="F34" s="21" t="s">
        <v>20925</v>
      </c>
    </row>
    <row r="35" spans="1:6" hidden="1">
      <c r="A35" s="24">
        <v>34</v>
      </c>
      <c r="B35" s="24">
        <f t="shared" si="0"/>
        <v>34</v>
      </c>
      <c r="C35" s="24" t="str">
        <f t="shared" si="1"/>
        <v>{no:34, tag:`副詞(ふくし)`, word:`ぎらぎら`, mean:`chói chang`},</v>
      </c>
      <c r="D35" s="21" t="s">
        <v>20967</v>
      </c>
      <c r="E35" t="s">
        <v>21102</v>
      </c>
      <c r="F35" t="s">
        <v>21103</v>
      </c>
    </row>
    <row r="36" spans="1:6" hidden="1">
      <c r="A36" s="24">
        <v>35</v>
      </c>
      <c r="B36" s="24">
        <f t="shared" si="0"/>
        <v>35</v>
      </c>
      <c r="C36" s="24" t="str">
        <f t="shared" si="1"/>
        <v>{no:35, tag:`副詞(ふくし)`, word:`ぐっすり`, mean:`ngủ say`},</v>
      </c>
      <c r="D36" s="21" t="s">
        <v>20967</v>
      </c>
      <c r="E36" t="s">
        <v>1668</v>
      </c>
      <c r="F36" t="s">
        <v>1671</v>
      </c>
    </row>
    <row r="37" spans="1:6" hidden="1">
      <c r="A37" s="24">
        <v>36</v>
      </c>
      <c r="B37" s="24">
        <f t="shared" si="0"/>
        <v>36</v>
      </c>
      <c r="C37" s="24" t="str">
        <f t="shared" si="1"/>
        <v>{no:36, tag:`副詞(ふくし)`, word:`ぐらぐら`, mean:`lắc qua lắc lại`},</v>
      </c>
      <c r="D37" s="21" t="s">
        <v>20967</v>
      </c>
      <c r="E37" t="s">
        <v>21093</v>
      </c>
      <c r="F37" t="s">
        <v>21094</v>
      </c>
    </row>
    <row r="38" spans="1:6" hidden="1">
      <c r="A38" s="24">
        <v>37</v>
      </c>
      <c r="B38" s="24">
        <f t="shared" si="0"/>
        <v>37</v>
      </c>
      <c r="C38" s="24" t="str">
        <f t="shared" si="1"/>
        <v>{no:37, tag:`副詞(ふくし)`, word:`くわしく`, mean:`(làm cái gì đó) chi tiết, đầy đủ, cụ thể`},</v>
      </c>
      <c r="D38" s="21" t="s">
        <v>20967</v>
      </c>
      <c r="E38" s="21" t="s">
        <v>20948</v>
      </c>
      <c r="F38" s="21" t="s">
        <v>20949</v>
      </c>
    </row>
    <row r="39" spans="1:6" hidden="1">
      <c r="A39" s="24">
        <v>38</v>
      </c>
      <c r="B39" s="24">
        <f t="shared" si="0"/>
        <v>38</v>
      </c>
      <c r="C39" s="24" t="str">
        <f t="shared" si="1"/>
        <v>{no:38, tag:`副詞(ふくし)`, word:`こう`, mean:`như thế này`},</v>
      </c>
      <c r="D39" s="21" t="s">
        <v>20967</v>
      </c>
      <c r="E39" t="s">
        <v>20989</v>
      </c>
      <c r="F39" t="s">
        <v>20990</v>
      </c>
    </row>
    <row r="40" spans="1:6" hidden="1">
      <c r="A40" s="24">
        <v>39</v>
      </c>
      <c r="B40" s="24">
        <f t="shared" si="0"/>
        <v>39</v>
      </c>
      <c r="C40" s="24" t="str">
        <f t="shared" si="1"/>
        <v>{no:39, tag:`副詞(ふくし)`, word:`このあいだ`, mean:`hôm nọ`},</v>
      </c>
      <c r="D40" s="21" t="s">
        <v>20967</v>
      </c>
      <c r="E40" s="21" t="s">
        <v>20880</v>
      </c>
      <c r="F40" s="21" t="s">
        <v>20881</v>
      </c>
    </row>
    <row r="41" spans="1:6" hidden="1">
      <c r="A41" s="24">
        <v>40</v>
      </c>
      <c r="B41" s="24">
        <f t="shared" si="0"/>
        <v>40</v>
      </c>
      <c r="C41" s="24" t="str">
        <f t="shared" si="1"/>
        <v>{no:40, tag:`副詞(ふくし)`, word:`このごろ`, mean:`dạo này, độ này`},</v>
      </c>
      <c r="D41" s="21" t="s">
        <v>20967</v>
      </c>
      <c r="E41" s="21" t="s">
        <v>20882</v>
      </c>
      <c r="F41" s="21" t="s">
        <v>20883</v>
      </c>
    </row>
    <row r="42" spans="1:6" hidden="1">
      <c r="A42" s="24">
        <v>41</v>
      </c>
      <c r="B42" s="24">
        <f t="shared" si="0"/>
        <v>41</v>
      </c>
      <c r="C42" s="24" t="str">
        <f t="shared" si="1"/>
        <v>{no:41, tag:`副詞(ふくし)`, word:`これから`, mean:`kể từ bây giờ; kể từ nay, từ nay trở đi`},</v>
      </c>
      <c r="D42" s="21" t="s">
        <v>20967</v>
      </c>
      <c r="E42" s="21" t="s">
        <v>20889</v>
      </c>
      <c r="F42" s="21" t="s">
        <v>20890</v>
      </c>
    </row>
    <row r="43" spans="1:6" hidden="1">
      <c r="A43" s="24">
        <v>42</v>
      </c>
      <c r="B43" s="24">
        <f t="shared" si="0"/>
        <v>42</v>
      </c>
      <c r="C43" s="24" t="str">
        <f t="shared" si="1"/>
        <v>{no:42, tag:`副詞(ふくし)`, word:`こんなに`, mean:`như thế này`},</v>
      </c>
      <c r="D43" s="21" t="s">
        <v>20967</v>
      </c>
      <c r="E43" t="s">
        <v>21085</v>
      </c>
      <c r="F43" t="s">
        <v>20990</v>
      </c>
    </row>
    <row r="44" spans="1:6" hidden="1">
      <c r="A44" s="24">
        <v>43</v>
      </c>
      <c r="B44" s="24">
        <f t="shared" si="0"/>
        <v>43</v>
      </c>
      <c r="C44" s="24" t="str">
        <f t="shared" si="1"/>
        <v>{no:43, tag:`副詞(ふくし)`, word:`さいご`, mean:`cuối, cuối cùng, kết thúc`},</v>
      </c>
      <c r="D44" s="21" t="s">
        <v>20967</v>
      </c>
      <c r="E44" s="21" t="s">
        <v>11336</v>
      </c>
      <c r="F44" s="21" t="s">
        <v>20894</v>
      </c>
    </row>
    <row r="45" spans="1:6" hidden="1">
      <c r="A45" s="24">
        <v>44</v>
      </c>
      <c r="B45" s="24">
        <f t="shared" si="0"/>
        <v>44</v>
      </c>
      <c r="C45" s="24" t="str">
        <f t="shared" si="1"/>
        <v>{no:44, tag:`副詞(ふくし)`, word:`さきに`, mean:`sớm hơn, trước`},</v>
      </c>
      <c r="D45" s="21" t="s">
        <v>20967</v>
      </c>
      <c r="E45" s="21" t="s">
        <v>8044</v>
      </c>
      <c r="F45" s="21" t="s">
        <v>20879</v>
      </c>
    </row>
    <row r="46" spans="1:6" hidden="1">
      <c r="A46" s="24">
        <v>45</v>
      </c>
      <c r="B46" s="24">
        <f t="shared" si="0"/>
        <v>45</v>
      </c>
      <c r="C46" s="24" t="str">
        <f t="shared" si="1"/>
        <v>{no:45, tag:`副詞(ふくし)`, word:`さっき`, mean:`vừa nãy, vừa mới`},</v>
      </c>
      <c r="D46" s="21" t="s">
        <v>20967</v>
      </c>
      <c r="E46" s="21" t="s">
        <v>20884</v>
      </c>
      <c r="F46" s="21" t="s">
        <v>20885</v>
      </c>
    </row>
    <row r="47" spans="1:6" hidden="1">
      <c r="A47" s="24">
        <v>46</v>
      </c>
      <c r="B47" s="24">
        <f t="shared" si="0"/>
        <v>46</v>
      </c>
      <c r="C47" s="24" t="str">
        <f t="shared" si="1"/>
        <v>{no:46, tag:`副詞(ふくし)`, word:`しか`, mean:`chỉ (có thể)`},</v>
      </c>
      <c r="D47" s="21" t="s">
        <v>20967</v>
      </c>
      <c r="E47" s="21" t="s">
        <v>11969</v>
      </c>
      <c r="F47" s="21" t="s">
        <v>20929</v>
      </c>
    </row>
    <row r="48" spans="1:6" hidden="1">
      <c r="A48" s="24">
        <v>47</v>
      </c>
      <c r="B48" s="24">
        <f t="shared" si="0"/>
        <v>47</v>
      </c>
      <c r="C48" s="24" t="str">
        <f t="shared" si="1"/>
        <v>{no:47, tag:`副詞(ふくし)`, word:`しっかり`, mean:`chắc chắn, ổn định`},</v>
      </c>
      <c r="D48" s="21" t="s">
        <v>20967</v>
      </c>
      <c r="E48" s="21" t="s">
        <v>20941</v>
      </c>
      <c r="F48" s="21" t="s">
        <v>20942</v>
      </c>
    </row>
    <row r="49" spans="1:6" hidden="1">
      <c r="A49" s="24">
        <v>48</v>
      </c>
      <c r="B49" s="24">
        <f t="shared" si="0"/>
        <v>48</v>
      </c>
      <c r="C49" s="24" t="str">
        <f t="shared" si="1"/>
        <v>{no:48, tag:`副詞(ふくし)`, word:`じっと`, mean:`chăm chú`},</v>
      </c>
      <c r="D49" s="21" t="s">
        <v>20967</v>
      </c>
      <c r="E49" t="s">
        <v>21096</v>
      </c>
      <c r="F49" t="s">
        <v>21097</v>
      </c>
    </row>
    <row r="50" spans="1:6" hidden="1">
      <c r="A50" s="24">
        <v>49</v>
      </c>
      <c r="B50" s="24">
        <f t="shared" si="0"/>
        <v>49</v>
      </c>
      <c r="C50" s="24" t="str">
        <f t="shared" si="1"/>
        <v>{no:49, tag:`副詞(ふくし)`, word:`しばらく`, mean:`một lúc khá lâu.`},</v>
      </c>
      <c r="D50" s="21" t="s">
        <v>20967</v>
      </c>
      <c r="E50" t="s">
        <v>21044</v>
      </c>
      <c r="F50" t="s">
        <v>21045</v>
      </c>
    </row>
    <row r="51" spans="1:6" hidden="1">
      <c r="A51" s="24">
        <v>50</v>
      </c>
      <c r="B51" s="24">
        <f t="shared" si="0"/>
        <v>50</v>
      </c>
      <c r="C51" s="24" t="str">
        <f t="shared" si="1"/>
        <v>{no:50, tag:`副詞(ふくし)`, word:`ずいぶん`, mean:`cực kì, vô cùng`},</v>
      </c>
      <c r="D51" s="21" t="s">
        <v>20967</v>
      </c>
      <c r="E51" s="21" t="s">
        <v>20938</v>
      </c>
      <c r="F51" s="21" t="s">
        <v>20939</v>
      </c>
    </row>
    <row r="52" spans="1:6" hidden="1">
      <c r="A52" s="24">
        <v>51</v>
      </c>
      <c r="B52" s="24">
        <f t="shared" si="0"/>
        <v>51</v>
      </c>
      <c r="C52" s="24" t="str">
        <f t="shared" si="1"/>
        <v>{no:51, tag:`副詞(ふくし)`, word:`すぐ`, mean:`ngay lập tức, ngay, liền`},</v>
      </c>
      <c r="D52" s="21" t="s">
        <v>20967</v>
      </c>
      <c r="E52" s="21" t="s">
        <v>20887</v>
      </c>
      <c r="F52" s="21" t="s">
        <v>20888</v>
      </c>
    </row>
    <row r="53" spans="1:6" hidden="1">
      <c r="A53" s="24">
        <v>52</v>
      </c>
      <c r="B53" s="24">
        <f t="shared" si="0"/>
        <v>52</v>
      </c>
      <c r="C53" s="24" t="str">
        <f t="shared" si="1"/>
        <v>{no:52, tag:`副詞(ふくし)`, word:`すこし`, mean:`ít, một chút`},</v>
      </c>
      <c r="D53" s="21" t="s">
        <v>20967</v>
      </c>
      <c r="E53" s="21" t="s">
        <v>20854</v>
      </c>
      <c r="F53" s="21" t="s">
        <v>20855</v>
      </c>
    </row>
    <row r="54" spans="1:6" hidden="1">
      <c r="A54" s="24">
        <v>53</v>
      </c>
      <c r="B54" s="24">
        <f t="shared" si="0"/>
        <v>53</v>
      </c>
      <c r="C54" s="24" t="str">
        <f t="shared" si="1"/>
        <v>{no:53, tag:`副詞(ふくし)`, word:`すこしずつ`, mean:`từng chút, từng ít một`},</v>
      </c>
      <c r="D54" s="21" t="s">
        <v>20967</v>
      </c>
      <c r="E54" s="21" t="s">
        <v>20858</v>
      </c>
      <c r="F54" s="21" t="s">
        <v>20859</v>
      </c>
    </row>
    <row r="55" spans="1:6" hidden="1">
      <c r="A55" s="24">
        <v>54</v>
      </c>
      <c r="B55" s="24">
        <f t="shared" si="0"/>
        <v>54</v>
      </c>
      <c r="C55" s="24" t="str">
        <f t="shared" si="1"/>
        <v>{no:54, tag:`副詞(ふくし)`, word:`ずっと`, mean:`suốt, mãi (tiếp tục một trạng thái trong khoảng thời gian, khoảng cách dài lâu)`},</v>
      </c>
      <c r="D55" s="21" t="s">
        <v>20967</v>
      </c>
      <c r="E55" s="21" t="s">
        <v>20865</v>
      </c>
      <c r="F55" s="21" t="s">
        <v>20866</v>
      </c>
    </row>
    <row r="56" spans="1:6" hidden="1">
      <c r="A56" s="24">
        <v>55</v>
      </c>
      <c r="B56" s="24">
        <f t="shared" si="0"/>
        <v>55</v>
      </c>
      <c r="C56" s="24" t="str">
        <f t="shared" si="1"/>
        <v>{no:55, tag:`副詞(ふくし)`, word:`すると`, mean:`lập tức thì, ngay lúc đó`},</v>
      </c>
      <c r="D56" s="21" t="s">
        <v>20967</v>
      </c>
      <c r="E56" s="21" t="s">
        <v>20920</v>
      </c>
      <c r="F56" s="21" t="s">
        <v>20921</v>
      </c>
    </row>
    <row r="57" spans="1:6" hidden="1">
      <c r="A57" s="24">
        <v>56</v>
      </c>
      <c r="B57" s="24">
        <f t="shared" si="0"/>
        <v>56</v>
      </c>
      <c r="C57" s="24" t="str">
        <f t="shared" si="1"/>
        <v>{no:56, tag:`副詞(ふくし)`, word:`ぜひ`, mean:`nhất định, bằng mọi giá`},</v>
      </c>
      <c r="D57" s="21" t="s">
        <v>20967</v>
      </c>
      <c r="E57" s="21" t="s">
        <v>1613</v>
      </c>
      <c r="F57" s="21" t="s">
        <v>20926</v>
      </c>
    </row>
    <row r="58" spans="1:6" hidden="1">
      <c r="A58" s="24">
        <v>57</v>
      </c>
      <c r="B58" s="24">
        <f t="shared" si="0"/>
        <v>57</v>
      </c>
      <c r="C58" s="24" t="str">
        <f t="shared" si="1"/>
        <v>{no:57, tag:`副詞(ふくし)`, word:`ぜんぜん`, mean:`hoàn toàn không`},</v>
      </c>
      <c r="D58" s="21" t="s">
        <v>20967</v>
      </c>
      <c r="E58" s="21" t="s">
        <v>11239</v>
      </c>
      <c r="F58" s="21" t="s">
        <v>20864</v>
      </c>
    </row>
    <row r="59" spans="1:6" hidden="1">
      <c r="A59" s="24">
        <v>58</v>
      </c>
      <c r="B59" s="24">
        <f t="shared" si="0"/>
        <v>58</v>
      </c>
      <c r="C59" s="24" t="str">
        <f t="shared" si="1"/>
        <v>{no:58, tag:`副詞(ふくし)`, word:`ぜんぶ`, mean:`tất cả, toàn bộ`},</v>
      </c>
      <c r="D59" s="21" t="s">
        <v>20967</v>
      </c>
      <c r="E59" s="21" t="s">
        <v>10950</v>
      </c>
      <c r="F59" s="21" t="s">
        <v>20839</v>
      </c>
    </row>
    <row r="60" spans="1:6" hidden="1">
      <c r="A60" s="24">
        <v>59</v>
      </c>
      <c r="B60" s="24">
        <f t="shared" si="0"/>
        <v>59</v>
      </c>
      <c r="C60" s="24" t="str">
        <f t="shared" si="1"/>
        <v>{no:59, tag:`副詞(ふくし)`, word:`そう`, mean:`như vậy`},</v>
      </c>
      <c r="D60" s="21" t="s">
        <v>20967</v>
      </c>
      <c r="E60" t="s">
        <v>20983</v>
      </c>
      <c r="F60" t="s">
        <v>20984</v>
      </c>
    </row>
    <row r="61" spans="1:6" hidden="1">
      <c r="A61" s="24">
        <v>60</v>
      </c>
      <c r="B61" s="24">
        <f t="shared" si="0"/>
        <v>60</v>
      </c>
      <c r="C61" s="24" t="str">
        <f t="shared" si="1"/>
        <v>{no:60, tag:`副詞(ふくし)`, word:`そうで`, mean:`tất cả cùng nhau`},</v>
      </c>
      <c r="D61" s="21" t="s">
        <v>20967</v>
      </c>
      <c r="E61" s="21" t="s">
        <v>20955</v>
      </c>
      <c r="F61" s="21" t="s">
        <v>20956</v>
      </c>
    </row>
    <row r="62" spans="1:6" hidden="1">
      <c r="A62" s="24">
        <v>61</v>
      </c>
      <c r="B62" s="24">
        <f t="shared" si="0"/>
        <v>61</v>
      </c>
      <c r="C62" s="24" t="str">
        <f t="shared" si="1"/>
        <v>{no:61, tag:`副詞(ふくし)`, word:`そして`, mean:`và`},</v>
      </c>
      <c r="D62" s="21" t="s">
        <v>20967</v>
      </c>
      <c r="E62" s="21" t="s">
        <v>20901</v>
      </c>
      <c r="F62" s="21" t="s">
        <v>20902</v>
      </c>
    </row>
    <row r="63" spans="1:6" hidden="1">
      <c r="A63" s="24">
        <v>62</v>
      </c>
      <c r="B63" s="24">
        <f t="shared" si="0"/>
        <v>62</v>
      </c>
      <c r="C63" s="24" t="str">
        <f t="shared" si="1"/>
        <v>{no:62, tag:`副詞(ふくし)`, word:`そのまま`, mean:`cứ như vậy`},</v>
      </c>
      <c r="D63" s="21" t="s">
        <v>20967</v>
      </c>
      <c r="E63" t="s">
        <v>21020</v>
      </c>
      <c r="F63" t="s">
        <v>21021</v>
      </c>
    </row>
    <row r="64" spans="1:6" hidden="1">
      <c r="A64" s="24">
        <v>63</v>
      </c>
      <c r="B64" s="24">
        <f t="shared" si="0"/>
        <v>63</v>
      </c>
      <c r="C64" s="24" t="str">
        <f t="shared" si="1"/>
        <v>{no:63, tag:`副詞(ふくし)`, word:`それから`, mean:`sau đó`},</v>
      </c>
      <c r="D64" s="21" t="s">
        <v>20967</v>
      </c>
      <c r="E64" s="21" t="s">
        <v>20897</v>
      </c>
      <c r="F64" s="21" t="s">
        <v>20898</v>
      </c>
    </row>
    <row r="65" spans="1:6" hidden="1">
      <c r="A65" s="24">
        <v>64</v>
      </c>
      <c r="B65" s="24">
        <f t="shared" si="0"/>
        <v>64</v>
      </c>
      <c r="C65" s="24" t="str">
        <f t="shared" si="1"/>
        <v>{no:64, tag:`副詞(ふくし)`, word:`それじゃ`, mean:`thế thì, vậy thì`},</v>
      </c>
      <c r="D65" s="21" t="s">
        <v>20967</v>
      </c>
      <c r="E65" s="21" t="s">
        <v>20918</v>
      </c>
      <c r="F65" s="21" t="s">
        <v>20919</v>
      </c>
    </row>
    <row r="66" spans="1:6" hidden="1">
      <c r="A66" s="24">
        <v>65</v>
      </c>
      <c r="B66" s="24">
        <f t="shared" ref="B66:B129" si="2">ROW()-1</f>
        <v>65</v>
      </c>
      <c r="C66" s="24" t="str">
        <f t="shared" ref="C66:C129" si="3">"{no:"&amp;B66&amp;", tag:`"&amp;D66&amp;"`, word:`"&amp;E66&amp;"`, mean:`"&amp;F66&amp;"`},"</f>
        <v>{no:65, tag:`副詞(ふくし)`, word:`それで`, mean:`vì thế, cho nên`},</v>
      </c>
      <c r="D66" s="21" t="s">
        <v>20967</v>
      </c>
      <c r="E66" s="21" t="s">
        <v>20908</v>
      </c>
      <c r="F66" s="21" t="s">
        <v>20909</v>
      </c>
    </row>
    <row r="67" spans="1:6" hidden="1">
      <c r="A67" s="24">
        <v>66</v>
      </c>
      <c r="B67" s="24">
        <f t="shared" si="2"/>
        <v>66</v>
      </c>
      <c r="C67" s="24" t="str">
        <f t="shared" si="3"/>
        <v>{no:66, tag:`副詞(ふくし)`, word:`それなら`, mean:`nếu trong trường hợp đó; nếu như thế`},</v>
      </c>
      <c r="D67" s="21" t="s">
        <v>20967</v>
      </c>
      <c r="E67" s="21" t="s">
        <v>20914</v>
      </c>
      <c r="F67" s="21" t="s">
        <v>20915</v>
      </c>
    </row>
    <row r="68" spans="1:6" hidden="1">
      <c r="A68" s="24">
        <v>67</v>
      </c>
      <c r="B68" s="24">
        <f t="shared" si="2"/>
        <v>67</v>
      </c>
      <c r="C68" s="24" t="str">
        <f t="shared" si="3"/>
        <v>{no:67, tag:`副詞(ふくし)`, word:`それに`, mean:`hơn nữa`},</v>
      </c>
      <c r="D68" s="21" t="s">
        <v>20967</v>
      </c>
      <c r="E68" s="21" t="s">
        <v>20904</v>
      </c>
      <c r="F68" s="21" t="s">
        <v>20905</v>
      </c>
    </row>
    <row r="69" spans="1:6" hidden="1">
      <c r="A69" s="24">
        <v>68</v>
      </c>
      <c r="B69" s="24">
        <f t="shared" si="2"/>
        <v>68</v>
      </c>
      <c r="C69" s="24" t="str">
        <f t="shared" si="3"/>
        <v>{no:68, tag:`副詞(ふくし)`, word:`そろそろ`, mean:`sắp tới lúc, chẳng mấy chốc tới lúc`},</v>
      </c>
      <c r="D69" s="21" t="s">
        <v>20967</v>
      </c>
      <c r="E69" t="s">
        <v>1765</v>
      </c>
      <c r="F69" t="s">
        <v>21060</v>
      </c>
    </row>
    <row r="70" spans="1:6" hidden="1">
      <c r="A70" s="24">
        <v>69</v>
      </c>
      <c r="B70" s="24">
        <f t="shared" si="2"/>
        <v>69</v>
      </c>
      <c r="C70" s="24" t="str">
        <f t="shared" si="3"/>
        <v>{no:69, tag:`副詞(ふくし)`, word:`そんなに`, mean:`tới mức đó`},</v>
      </c>
      <c r="D70" s="21" t="s">
        <v>20967</v>
      </c>
      <c r="E70" t="s">
        <v>21051</v>
      </c>
      <c r="F70" t="s">
        <v>21052</v>
      </c>
    </row>
    <row r="71" spans="1:6" hidden="1">
      <c r="A71" s="24">
        <v>70</v>
      </c>
      <c r="B71" s="24">
        <f t="shared" si="2"/>
        <v>70</v>
      </c>
      <c r="C71" s="24" t="str">
        <f t="shared" si="3"/>
        <v>{no:70, tag:`副詞(ふくし)`, word:`だいたい`, mean:`khoảng, chừng, xấp xỉ`},</v>
      </c>
      <c r="D71" s="21" t="s">
        <v>20967</v>
      </c>
      <c r="E71" s="21" t="s">
        <v>20852</v>
      </c>
      <c r="F71" s="21" t="s">
        <v>20853</v>
      </c>
    </row>
    <row r="72" spans="1:6" hidden="1">
      <c r="A72" s="24">
        <v>71</v>
      </c>
      <c r="B72" s="24">
        <f t="shared" si="2"/>
        <v>71</v>
      </c>
      <c r="C72" s="24" t="str">
        <f t="shared" si="3"/>
        <v>{no:71, tag:`副詞(ふくし)`, word:`たいてい`, mean:`thường, thông thường, đa số, hầu hết`},</v>
      </c>
      <c r="D72" s="21" t="s">
        <v>20967</v>
      </c>
      <c r="E72" s="21" t="s">
        <v>1586</v>
      </c>
      <c r="F72" s="21" t="s">
        <v>20870</v>
      </c>
    </row>
    <row r="73" spans="1:6" hidden="1">
      <c r="A73" s="24">
        <v>72</v>
      </c>
      <c r="B73" s="24">
        <f t="shared" si="2"/>
        <v>72</v>
      </c>
      <c r="C73" s="24" t="str">
        <f t="shared" si="3"/>
        <v>{no:72, tag:`副詞(ふくし)`, word:`たいへん`, mean:`rất, quá`},</v>
      </c>
      <c r="D73" s="21" t="s">
        <v>20967</v>
      </c>
      <c r="E73" s="21" t="s">
        <v>19975</v>
      </c>
      <c r="F73" s="21" t="s">
        <v>20940</v>
      </c>
    </row>
    <row r="74" spans="1:6" hidden="1">
      <c r="A74" s="24">
        <v>73</v>
      </c>
      <c r="B74" s="24">
        <f t="shared" si="2"/>
        <v>73</v>
      </c>
      <c r="C74" s="24" t="str">
        <f t="shared" si="3"/>
        <v>{no:73, tag:`副詞(ふくし)`, word:`たくさん`, mean:`nhiều`},</v>
      </c>
      <c r="D74" s="21" t="s">
        <v>20967</v>
      </c>
      <c r="E74" s="21" t="s">
        <v>20837</v>
      </c>
      <c r="F74" s="21" t="s">
        <v>20838</v>
      </c>
    </row>
    <row r="75" spans="1:6" hidden="1">
      <c r="A75" s="24">
        <v>74</v>
      </c>
      <c r="B75" s="24">
        <f t="shared" si="2"/>
        <v>74</v>
      </c>
      <c r="C75" s="24" t="str">
        <f t="shared" si="3"/>
        <v>{no:74, tag:`副詞(ふくし)`, word:`だけ`, mean:`chỉ (làm được gì)`},</v>
      </c>
      <c r="D75" s="21" t="s">
        <v>20967</v>
      </c>
      <c r="E75" s="21" t="s">
        <v>20930</v>
      </c>
      <c r="F75" s="21" t="s">
        <v>20931</v>
      </c>
    </row>
    <row r="76" spans="1:6" hidden="1">
      <c r="A76" s="24">
        <v>75</v>
      </c>
      <c r="B76" s="24">
        <f t="shared" si="2"/>
        <v>75</v>
      </c>
      <c r="C76" s="24" t="str">
        <f t="shared" si="3"/>
        <v>{no:75, tag:`副詞(ふくし)`, word:`たぶん`, mean:`có lẻ, không chừng`},</v>
      </c>
      <c r="D76" s="21" t="s">
        <v>20967</v>
      </c>
      <c r="E76" s="21" t="s">
        <v>20927</v>
      </c>
      <c r="F76" s="21" t="s">
        <v>20928</v>
      </c>
    </row>
    <row r="77" spans="1:6" hidden="1">
      <c r="A77" s="24">
        <v>76</v>
      </c>
      <c r="B77" s="24">
        <f t="shared" si="2"/>
        <v>76</v>
      </c>
      <c r="C77" s="24" t="str">
        <f t="shared" si="3"/>
        <v>{no:76, tag:`副詞(ふくし)`, word:`たまに`, mean:`có khi, ít khi`},</v>
      </c>
      <c r="D77" s="21" t="s">
        <v>20967</v>
      </c>
      <c r="E77" s="21" t="s">
        <v>1588</v>
      </c>
      <c r="F77" s="21" t="s">
        <v>20874</v>
      </c>
    </row>
    <row r="78" spans="1:6" hidden="1">
      <c r="A78" s="24">
        <v>77</v>
      </c>
      <c r="B78" s="24">
        <f t="shared" si="2"/>
        <v>77</v>
      </c>
      <c r="C78" s="24" t="str">
        <f t="shared" si="3"/>
        <v>{no:77, tag:`副詞(ふくし)`, word:`だんだん`, mean:`dần dần, lần lần`},</v>
      </c>
      <c r="D78" s="21" t="s">
        <v>20967</v>
      </c>
      <c r="E78" s="21" t="s">
        <v>1757</v>
      </c>
      <c r="F78" s="21" t="s">
        <v>20950</v>
      </c>
    </row>
    <row r="79" spans="1:6" hidden="1">
      <c r="A79" s="24">
        <v>78</v>
      </c>
      <c r="B79" s="24">
        <f t="shared" si="2"/>
        <v>78</v>
      </c>
      <c r="C79" s="24" t="str">
        <f t="shared" si="3"/>
        <v>{no:78, tag:`副詞(ふくし)`, word:`ちっとも`, mean:`không (dù chỉ một chút)`},</v>
      </c>
      <c r="D79" s="21" t="s">
        <v>20967</v>
      </c>
      <c r="E79" s="21" t="s">
        <v>20862</v>
      </c>
      <c r="F79" s="21" t="s">
        <v>20863</v>
      </c>
    </row>
    <row r="80" spans="1:6" hidden="1">
      <c r="A80" s="24">
        <v>79</v>
      </c>
      <c r="B80" s="24">
        <f t="shared" si="2"/>
        <v>79</v>
      </c>
      <c r="C80" s="24" t="str">
        <f t="shared" si="3"/>
        <v>{no:79, tag:`副詞(ふくし)`, word:`ちゃんと`, mean:`nghiêm chỉnh, làm đâu ra đó.`},</v>
      </c>
      <c r="D80" s="21" t="s">
        <v>20967</v>
      </c>
      <c r="E80" t="s">
        <v>21074</v>
      </c>
      <c r="F80" t="s">
        <v>21075</v>
      </c>
    </row>
    <row r="81" spans="1:6" hidden="1">
      <c r="A81" s="24">
        <v>80</v>
      </c>
      <c r="B81" s="24">
        <f t="shared" si="2"/>
        <v>80</v>
      </c>
      <c r="C81" s="24" t="str">
        <f t="shared" si="3"/>
        <v>{no:80, tag:`副詞(ふくし)`, word:`ちょうど`, mean:`vừa đúng, đúng chuẩn`},</v>
      </c>
      <c r="D81" s="21" t="s">
        <v>20967</v>
      </c>
      <c r="E81" s="21" t="s">
        <v>20848</v>
      </c>
      <c r="F81" s="21" t="s">
        <v>20849</v>
      </c>
    </row>
    <row r="82" spans="1:6" hidden="1">
      <c r="A82" s="24">
        <v>81</v>
      </c>
      <c r="B82" s="24">
        <f t="shared" si="2"/>
        <v>81</v>
      </c>
      <c r="C82" s="24" t="str">
        <f t="shared" si="3"/>
        <v>{no:81, tag:`副詞(ふくし)`, word:`ちょっと`, mean:`một chút, một chốc`},</v>
      </c>
      <c r="D82" s="21" t="s">
        <v>20967</v>
      </c>
      <c r="E82" s="21" t="s">
        <v>20850</v>
      </c>
      <c r="F82" s="21" t="s">
        <v>20851</v>
      </c>
    </row>
    <row r="83" spans="1:6" hidden="1">
      <c r="A83" s="24">
        <v>82</v>
      </c>
      <c r="B83" s="24">
        <f t="shared" si="2"/>
        <v>82</v>
      </c>
      <c r="C83" s="24" t="str">
        <f t="shared" si="3"/>
        <v>{no:82, tag:`副詞(ふくし)`, word:`つまり`, mean:`có nghĩa là, tức là`},</v>
      </c>
      <c r="D83" s="21" t="s">
        <v>20967</v>
      </c>
      <c r="E83" t="s">
        <v>21018</v>
      </c>
      <c r="F83" t="s">
        <v>21019</v>
      </c>
    </row>
    <row r="84" spans="1:6" hidden="1">
      <c r="A84" s="24">
        <v>83</v>
      </c>
      <c r="B84" s="24">
        <f t="shared" si="2"/>
        <v>83</v>
      </c>
      <c r="C84" s="24" t="str">
        <f t="shared" si="3"/>
        <v>{no:83, tag:`副詞(ふくし)`, word:`でも`, mean:`nhưng, tuy nhiên`},</v>
      </c>
      <c r="D84" s="21" t="s">
        <v>20967</v>
      </c>
      <c r="E84" s="21" t="s">
        <v>20910</v>
      </c>
      <c r="F84" s="21" t="s">
        <v>20911</v>
      </c>
    </row>
    <row r="85" spans="1:6" hidden="1">
      <c r="A85" s="24">
        <v>84</v>
      </c>
      <c r="B85" s="24">
        <f t="shared" si="2"/>
        <v>84</v>
      </c>
      <c r="C85" s="24" t="str">
        <f t="shared" si="3"/>
        <v>{no:84, tag:`副詞(ふくし)`, word:`どうしても`, mean:`dù thế nào đi nữa`},</v>
      </c>
      <c r="D85" s="21" t="s">
        <v>20967</v>
      </c>
      <c r="E85" t="s">
        <v>3007</v>
      </c>
      <c r="F85" t="s">
        <v>4178</v>
      </c>
    </row>
    <row r="86" spans="1:6" hidden="1">
      <c r="A86" s="24">
        <v>85</v>
      </c>
      <c r="B86" s="24">
        <f t="shared" si="2"/>
        <v>85</v>
      </c>
      <c r="C86" s="24" t="str">
        <f t="shared" si="3"/>
        <v>{no:85, tag:`副詞(ふくし)`, word:`どうぞ`, mean:`xin mời`},</v>
      </c>
      <c r="D86" s="21" t="s">
        <v>20967</v>
      </c>
      <c r="E86" t="s">
        <v>20987</v>
      </c>
      <c r="F86" t="s">
        <v>20988</v>
      </c>
    </row>
    <row r="87" spans="1:6" hidden="1">
      <c r="A87" s="24">
        <v>86</v>
      </c>
      <c r="B87" s="24">
        <f t="shared" si="2"/>
        <v>86</v>
      </c>
      <c r="C87" s="24" t="str">
        <f t="shared" si="3"/>
        <v>{no:86, tag:`副詞(ふくし)`, word:`ときどき`, mean:`thỉnh thoảng, đôi khi`},</v>
      </c>
      <c r="D87" s="21" t="s">
        <v>20967</v>
      </c>
      <c r="E87" s="21" t="s">
        <v>20872</v>
      </c>
      <c r="F87" s="21" t="s">
        <v>20873</v>
      </c>
    </row>
    <row r="88" spans="1:6" hidden="1">
      <c r="A88" s="24">
        <v>87</v>
      </c>
      <c r="B88" s="24">
        <f t="shared" si="2"/>
        <v>87</v>
      </c>
      <c r="C88" s="24" t="str">
        <f t="shared" si="3"/>
        <v>{no:87, tag:`副詞(ふくし)`, word:`どきどき`, mean:`hồi hộp`},</v>
      </c>
      <c r="D88" s="21" t="s">
        <v>20967</v>
      </c>
      <c r="E88" t="s">
        <v>21090</v>
      </c>
      <c r="F88" t="s">
        <v>21091</v>
      </c>
    </row>
    <row r="89" spans="1:6" hidden="1">
      <c r="A89" s="24">
        <v>88</v>
      </c>
      <c r="B89" s="24">
        <f t="shared" si="2"/>
        <v>88</v>
      </c>
      <c r="C89" s="24" t="str">
        <f t="shared" si="3"/>
        <v>{no:88, tag:`副詞(ふくし)`, word:`とても`, mean:`rất, quá chừng, cực kì`},</v>
      </c>
      <c r="D89" s="21" t="s">
        <v>20967</v>
      </c>
      <c r="E89" s="21" t="s">
        <v>20965</v>
      </c>
      <c r="F89" s="21" t="s">
        <v>20966</v>
      </c>
    </row>
    <row r="90" spans="1:6" hidden="1">
      <c r="A90" s="24">
        <v>89</v>
      </c>
      <c r="B90" s="24">
        <f t="shared" si="2"/>
        <v>89</v>
      </c>
      <c r="C90" s="24" t="str">
        <f t="shared" si="3"/>
        <v>{no:89, tag:`副詞(ふくし)`, word:`とにかく`, mean:`dù thế nào`},</v>
      </c>
      <c r="D90" s="21" t="s">
        <v>20967</v>
      </c>
      <c r="E90" t="s">
        <v>1623</v>
      </c>
      <c r="F90" t="s">
        <v>21080</v>
      </c>
    </row>
    <row r="91" spans="1:6" hidden="1">
      <c r="A91" s="24">
        <v>90</v>
      </c>
      <c r="B91" s="24">
        <f t="shared" si="2"/>
        <v>90</v>
      </c>
      <c r="C91" s="24" t="str">
        <f t="shared" si="3"/>
        <v>{no:90, tag:`副詞(ふくし)`, word:`どんどん`, mean:`ùn lên, ngày càng nhiều`},</v>
      </c>
      <c r="D91" s="21" t="s">
        <v>20967</v>
      </c>
      <c r="E91" t="s">
        <v>1761</v>
      </c>
      <c r="F91" t="s">
        <v>21048</v>
      </c>
    </row>
    <row r="92" spans="1:6" hidden="1">
      <c r="A92" s="24">
        <v>91</v>
      </c>
      <c r="B92" s="24">
        <f t="shared" si="2"/>
        <v>91</v>
      </c>
      <c r="C92" s="24" t="str">
        <f t="shared" si="3"/>
        <v>{no:91, tag:`副詞(ふくし)`, word:`なかなか`, mean:`mãi mà không`},</v>
      </c>
      <c r="D92" s="21" t="s">
        <v>20967</v>
      </c>
      <c r="E92" s="21" t="s">
        <v>20934</v>
      </c>
      <c r="F92" s="21" t="s">
        <v>20935</v>
      </c>
    </row>
    <row r="93" spans="1:6" hidden="1">
      <c r="A93" s="24">
        <v>92</v>
      </c>
      <c r="B93" s="24">
        <f t="shared" si="2"/>
        <v>92</v>
      </c>
      <c r="C93" s="24" t="str">
        <f t="shared" si="3"/>
        <v>{no:92, tag:`副詞(ふくし)`, word:`ながら`, mean:`trong khi, đang lúc (diễn tả một hành động V2 trong khi một hành động V1 khác đang xảy ra)`},</v>
      </c>
      <c r="D93" s="21" t="s">
        <v>20967</v>
      </c>
      <c r="E93" s="21" t="s">
        <v>20916</v>
      </c>
      <c r="F93" s="21" t="s">
        <v>20917</v>
      </c>
    </row>
    <row r="94" spans="1:6" hidden="1">
      <c r="A94" s="24">
        <v>93</v>
      </c>
      <c r="B94" s="24">
        <f t="shared" si="2"/>
        <v>93</v>
      </c>
      <c r="C94" s="24" t="str">
        <f t="shared" si="3"/>
        <v>{no:93, tag:`副詞(ふくし)`, word:`なるべく`, mean:`tới mức có thể`},</v>
      </c>
      <c r="D94" s="21" t="s">
        <v>20967</v>
      </c>
      <c r="E94" t="s">
        <v>3047</v>
      </c>
      <c r="F94" t="s">
        <v>21095</v>
      </c>
    </row>
    <row r="95" spans="1:6" hidden="1">
      <c r="A95" s="24">
        <v>94</v>
      </c>
      <c r="B95" s="24">
        <f t="shared" si="2"/>
        <v>94</v>
      </c>
      <c r="C95" s="24" t="str">
        <f t="shared" si="3"/>
        <v>{no:94, tag:`副詞(ふくし)`, word:`なるほど`, mean:`quả đúng như vậy`},</v>
      </c>
      <c r="D95" s="21" t="s">
        <v>20967</v>
      </c>
      <c r="E95" t="s">
        <v>3051</v>
      </c>
      <c r="F95" t="s">
        <v>21017</v>
      </c>
    </row>
    <row r="96" spans="1:6" hidden="1">
      <c r="A96" s="24">
        <v>95</v>
      </c>
      <c r="B96" s="24">
        <f t="shared" si="2"/>
        <v>95</v>
      </c>
      <c r="C96" s="24" t="str">
        <f t="shared" si="3"/>
        <v>{no:95, tag:`副詞(ふくし)`, word:`にこにこ`, mean:`cười mỉm`},</v>
      </c>
      <c r="D96" s="21" t="s">
        <v>20967</v>
      </c>
      <c r="E96" t="s">
        <v>21092</v>
      </c>
      <c r="F96" t="s">
        <v>19400</v>
      </c>
    </row>
    <row r="97" spans="1:6" hidden="1">
      <c r="A97" s="24">
        <v>96</v>
      </c>
      <c r="B97" s="24">
        <f t="shared" si="2"/>
        <v>96</v>
      </c>
      <c r="C97" s="24" t="str">
        <f t="shared" si="3"/>
        <v>{no:96, tag:`副詞(ふくし)`, word:`ので`, mean:`vì; do`},</v>
      </c>
      <c r="D97" s="21" t="s">
        <v>20967</v>
      </c>
      <c r="E97" s="21" t="s">
        <v>20906</v>
      </c>
      <c r="F97" s="21" t="s">
        <v>20907</v>
      </c>
    </row>
    <row r="98" spans="1:6" hidden="1">
      <c r="A98" s="24">
        <v>97</v>
      </c>
      <c r="B98" s="24">
        <f t="shared" si="2"/>
        <v>97</v>
      </c>
      <c r="C98" s="24" t="str">
        <f t="shared" si="3"/>
        <v>{no:97, tag:`副詞(ふくし)`, word:`のに`, mean:`mặc dầu, mặc dù`},</v>
      </c>
      <c r="D98" s="21" t="s">
        <v>20967</v>
      </c>
      <c r="E98" s="21" t="s">
        <v>20912</v>
      </c>
      <c r="F98" s="21" t="s">
        <v>20913</v>
      </c>
    </row>
    <row r="99" spans="1:6" hidden="1">
      <c r="A99" s="24">
        <v>98</v>
      </c>
      <c r="B99" s="24">
        <f t="shared" si="2"/>
        <v>98</v>
      </c>
      <c r="C99" s="24" t="str">
        <f t="shared" si="3"/>
        <v>{no:98, tag:`副詞(ふくし)`, word:`のんびり`, mean:`thong thả`},</v>
      </c>
      <c r="D99" s="21" t="s">
        <v>20967</v>
      </c>
      <c r="E99" t="s">
        <v>1681</v>
      </c>
      <c r="F99" t="s">
        <v>21076</v>
      </c>
    </row>
    <row r="100" spans="1:6" hidden="1">
      <c r="A100" s="24">
        <v>99</v>
      </c>
      <c r="B100" s="24">
        <f t="shared" si="2"/>
        <v>99</v>
      </c>
      <c r="C100" s="24" t="str">
        <f t="shared" si="3"/>
        <v>{no:99, tag:`副詞(ふくし)`, word:`はじめて`, mean:`lần đầu tiên`},</v>
      </c>
      <c r="D100" s="21" t="s">
        <v>20967</v>
      </c>
      <c r="E100" s="21" t="s">
        <v>9185</v>
      </c>
      <c r="F100" s="21" t="s">
        <v>20877</v>
      </c>
    </row>
    <row r="101" spans="1:6" hidden="1">
      <c r="A101" s="24">
        <v>100</v>
      </c>
      <c r="B101" s="24">
        <f t="shared" si="2"/>
        <v>100</v>
      </c>
      <c r="C101" s="24" t="str">
        <f t="shared" si="3"/>
        <v>{no:100, tag:`副詞(ふくし)`, word:`はっきり`, mean:`rõ, rõ ràng, rành rọt`},</v>
      </c>
      <c r="D101" s="21" t="s">
        <v>20967</v>
      </c>
      <c r="E101" s="21" t="s">
        <v>20944</v>
      </c>
      <c r="F101" s="21" t="s">
        <v>20945</v>
      </c>
    </row>
    <row r="102" spans="1:6" hidden="1">
      <c r="A102" s="24">
        <v>101</v>
      </c>
      <c r="B102" s="24">
        <f t="shared" si="2"/>
        <v>101</v>
      </c>
      <c r="C102" s="24" t="str">
        <f t="shared" si="3"/>
        <v>{no:101, tag:`副詞(ふくし)`, word:`ぴったり`, mean:`chặc, vừa vẹn, vừa khớp, chính xác`},</v>
      </c>
      <c r="D102" s="21" t="s">
        <v>20967</v>
      </c>
      <c r="E102" s="21" t="s">
        <v>3958</v>
      </c>
      <c r="F102" s="21" t="s">
        <v>20943</v>
      </c>
    </row>
    <row r="103" spans="1:6" hidden="1">
      <c r="A103" s="24">
        <v>102</v>
      </c>
      <c r="B103" s="24">
        <f t="shared" si="2"/>
        <v>102</v>
      </c>
      <c r="C103" s="24" t="str">
        <f t="shared" si="3"/>
        <v>{no:102, tag:`副詞(ふくし)`, word:`ひとりで`, mean:`một mình`},</v>
      </c>
      <c r="D103" s="21" t="s">
        <v>20967</v>
      </c>
      <c r="E103" s="21" t="s">
        <v>20959</v>
      </c>
      <c r="F103" s="21" t="s">
        <v>20960</v>
      </c>
    </row>
    <row r="104" spans="1:6" hidden="1">
      <c r="A104" s="24">
        <v>103</v>
      </c>
      <c r="B104" s="24">
        <f t="shared" si="2"/>
        <v>103</v>
      </c>
      <c r="C104" s="24" t="str">
        <f t="shared" si="3"/>
        <v>{no:103, tag:`副詞(ふくし)`, word:`ふらふら`, mean:`hoa mắt, lảo đảo`},</v>
      </c>
      <c r="D104" s="21" t="s">
        <v>20967</v>
      </c>
      <c r="E104" t="s">
        <v>21099</v>
      </c>
      <c r="F104" t="s">
        <v>21100</v>
      </c>
    </row>
    <row r="105" spans="1:6" hidden="1">
      <c r="A105" s="24">
        <v>104</v>
      </c>
      <c r="B105" s="24">
        <f t="shared" si="2"/>
        <v>104</v>
      </c>
      <c r="C105" s="24" t="str">
        <f t="shared" si="3"/>
        <v>{no:104, tag:`副詞(ふくし)`, word:`ぶらぶら`, mean:`lang thang`},</v>
      </c>
      <c r="D105" s="21" t="s">
        <v>20967</v>
      </c>
      <c r="E105" t="s">
        <v>21081</v>
      </c>
      <c r="F105" t="s">
        <v>21082</v>
      </c>
    </row>
    <row r="106" spans="1:6" hidden="1">
      <c r="A106" s="24">
        <v>105</v>
      </c>
      <c r="B106" s="24">
        <f t="shared" si="2"/>
        <v>105</v>
      </c>
      <c r="C106" s="24" t="str">
        <f t="shared" si="3"/>
        <v>{no:105, tag:`副詞(ふくし)`, word:`ほとんど`, mean:`hầu hết, phần lớn`},</v>
      </c>
      <c r="D106" s="21" t="s">
        <v>20967</v>
      </c>
      <c r="E106" s="21" t="s">
        <v>20840</v>
      </c>
      <c r="F106" s="21" t="s">
        <v>20841</v>
      </c>
    </row>
    <row r="107" spans="1:6" hidden="1">
      <c r="A107" s="24">
        <v>106</v>
      </c>
      <c r="B107" s="24">
        <f t="shared" si="2"/>
        <v>106</v>
      </c>
      <c r="C107" s="24" t="str">
        <f t="shared" si="3"/>
        <v>{no:106, tag:`副詞(ふくし)`, word:`ほとんど`, mean:`hầu hết`},</v>
      </c>
      <c r="D107" s="21" t="s">
        <v>20967</v>
      </c>
      <c r="E107" t="s">
        <v>20840</v>
      </c>
      <c r="F107" t="s">
        <v>21008</v>
      </c>
    </row>
    <row r="108" spans="1:6" hidden="1">
      <c r="A108" s="24">
        <v>107</v>
      </c>
      <c r="B108" s="24">
        <f t="shared" si="2"/>
        <v>107</v>
      </c>
      <c r="C108" s="24" t="str">
        <f t="shared" si="3"/>
        <v>{no:107, tag:`副詞(ふくし)`, word:`ほぼ [ほぼ]`, mean:`hầu hết`},</v>
      </c>
      <c r="D108" s="21" t="s">
        <v>20967</v>
      </c>
      <c r="E108" t="s">
        <v>21072</v>
      </c>
      <c r="F108" t="s">
        <v>21008</v>
      </c>
    </row>
    <row r="109" spans="1:6" hidden="1">
      <c r="A109" s="24">
        <v>108</v>
      </c>
      <c r="B109" s="24">
        <f t="shared" si="2"/>
        <v>108</v>
      </c>
      <c r="C109" s="24" t="str">
        <f t="shared" si="3"/>
        <v>{no:108, tag:`副詞(ふくし)`, word:`ほんとうに`, mean:`thật sự`},</v>
      </c>
      <c r="D109" s="21" t="s">
        <v>20967</v>
      </c>
      <c r="E109" s="21" t="s">
        <v>20962</v>
      </c>
      <c r="F109" s="21" t="s">
        <v>6995</v>
      </c>
    </row>
    <row r="110" spans="1:6" hidden="1">
      <c r="A110" s="24">
        <v>109</v>
      </c>
      <c r="B110" s="24">
        <f t="shared" si="2"/>
        <v>109</v>
      </c>
      <c r="C110" s="24" t="str">
        <f t="shared" si="3"/>
        <v>{no:109, tag:`副詞(ふくし)`, word:`まず`, mean:`trước hết; trước tiên`},</v>
      </c>
      <c r="D110" s="21" t="s">
        <v>20967</v>
      </c>
      <c r="E110" s="21" t="s">
        <v>1621</v>
      </c>
      <c r="F110" s="21" t="s">
        <v>19387</v>
      </c>
    </row>
    <row r="111" spans="1:6" hidden="1">
      <c r="A111" s="24">
        <v>110</v>
      </c>
      <c r="B111" s="24">
        <f t="shared" si="2"/>
        <v>110</v>
      </c>
      <c r="C111" s="24" t="str">
        <f t="shared" si="3"/>
        <v>{no:110, tag:`副詞(ふくし)`, word:`また`, mean:`lại (1 lần nữa)`},</v>
      </c>
      <c r="D111" s="21" t="s">
        <v>20967</v>
      </c>
      <c r="E111" t="s">
        <v>20893</v>
      </c>
      <c r="F111" t="s">
        <v>21037</v>
      </c>
    </row>
    <row r="112" spans="1:6" hidden="1">
      <c r="A112" s="24">
        <v>111</v>
      </c>
      <c r="B112" s="24">
        <f t="shared" si="2"/>
        <v>111</v>
      </c>
      <c r="C112" s="24" t="str">
        <f t="shared" si="3"/>
        <v>{no:111, tag:`副詞(ふくし)`, word:`まだ`, mean:`chưa, vẫn  còn (nghĩa này của từ luôn được dùng trong câu phủ định)`},</v>
      </c>
      <c r="D112" s="21" t="s">
        <v>20967</v>
      </c>
      <c r="E112" s="21" t="s">
        <v>20895</v>
      </c>
      <c r="F112" s="21" t="s">
        <v>20896</v>
      </c>
    </row>
    <row r="113" spans="1:6" hidden="1">
      <c r="A113" s="24">
        <v>112</v>
      </c>
      <c r="B113" s="24">
        <f t="shared" si="2"/>
        <v>112</v>
      </c>
      <c r="C113" s="24" t="str">
        <f t="shared" si="3"/>
        <v>{no:112, tag:`副詞(ふくし)`, word:`まっすぐ`, mean:`(đi) thẳng`},</v>
      </c>
      <c r="D113" s="21" t="s">
        <v>20967</v>
      </c>
      <c r="E113" s="21" t="s">
        <v>20963</v>
      </c>
      <c r="F113" s="21" t="s">
        <v>20964</v>
      </c>
    </row>
    <row r="114" spans="1:6" hidden="1">
      <c r="A114" s="24">
        <v>113</v>
      </c>
      <c r="B114" s="24">
        <f t="shared" si="2"/>
        <v>113</v>
      </c>
      <c r="C114" s="24" t="str">
        <f t="shared" si="3"/>
        <v>{no:113, tag:`副詞(ふくし)`, word:`めったに`, mean:`hiếm khi`},</v>
      </c>
      <c r="D114" s="21" t="s">
        <v>20967</v>
      </c>
      <c r="E114" t="s">
        <v>21061</v>
      </c>
      <c r="F114" t="s">
        <v>21062</v>
      </c>
    </row>
    <row r="115" spans="1:6" hidden="1">
      <c r="A115" s="24">
        <v>114</v>
      </c>
      <c r="B115" s="24">
        <f t="shared" si="2"/>
        <v>114</v>
      </c>
      <c r="C115" s="24" t="str">
        <f t="shared" si="3"/>
        <v>{no:114, tag:`副詞(ふくし)`, word:`もう`, mean:`đã, rồi`},</v>
      </c>
      <c r="D115" s="21" t="s">
        <v>20967</v>
      </c>
      <c r="E115" t="s">
        <v>20985</v>
      </c>
      <c r="F115" t="s">
        <v>20986</v>
      </c>
    </row>
    <row r="116" spans="1:6" hidden="1">
      <c r="A116" s="24">
        <v>115</v>
      </c>
      <c r="B116" s="24">
        <f t="shared" si="2"/>
        <v>115</v>
      </c>
      <c r="C116" s="24" t="str">
        <f t="shared" si="3"/>
        <v>{no:115, tag:`副詞(ふくし)`, word:`もういちど`, mean:`một lần nữa`},</v>
      </c>
      <c r="D116" s="21" t="s">
        <v>20967</v>
      </c>
      <c r="E116" s="21" t="s">
        <v>20891</v>
      </c>
      <c r="F116" s="21" t="s">
        <v>20892</v>
      </c>
    </row>
    <row r="117" spans="1:6" hidden="1">
      <c r="A117" s="24">
        <v>116</v>
      </c>
      <c r="B117" s="24">
        <f t="shared" si="2"/>
        <v>116</v>
      </c>
      <c r="C117" s="24" t="str">
        <f t="shared" si="3"/>
        <v>{no:116, tag:`副詞(ふくし)`, word:`もうすこし`, mean:`thêm một chút, hơn chút nữa`},</v>
      </c>
      <c r="D117" s="21" t="s">
        <v>20967</v>
      </c>
      <c r="E117" s="21" t="s">
        <v>20845</v>
      </c>
      <c r="F117" s="21" t="s">
        <v>20846</v>
      </c>
    </row>
    <row r="118" spans="1:6" hidden="1">
      <c r="A118" s="24">
        <v>117</v>
      </c>
      <c r="B118" s="24">
        <f t="shared" si="2"/>
        <v>117</v>
      </c>
      <c r="C118" s="24" t="str">
        <f t="shared" si="3"/>
        <v>{no:117, tag:`副詞(ふくし)`, word:`もし`, mean:`nếu`},</v>
      </c>
      <c r="D118" s="21" t="s">
        <v>20967</v>
      </c>
      <c r="E118" t="s">
        <v>21028</v>
      </c>
      <c r="F118" t="s">
        <v>21029</v>
      </c>
    </row>
    <row r="119" spans="1:6" hidden="1">
      <c r="A119" s="24">
        <v>118</v>
      </c>
      <c r="B119" s="24">
        <f t="shared" si="2"/>
        <v>118</v>
      </c>
      <c r="C119" s="24" t="str">
        <f t="shared" si="3"/>
        <v>{no:118, tag:`副詞(ふくし)`, word:`もちろん`, mean:`đương nhiên, tất nhiên`},</v>
      </c>
      <c r="D119" s="21" t="s">
        <v>20967</v>
      </c>
      <c r="E119" s="21" t="s">
        <v>20922</v>
      </c>
      <c r="F119" s="21" t="s">
        <v>20923</v>
      </c>
    </row>
    <row r="120" spans="1:6" hidden="1">
      <c r="A120" s="24">
        <v>119</v>
      </c>
      <c r="B120" s="24">
        <f t="shared" si="2"/>
        <v>119</v>
      </c>
      <c r="C120" s="24" t="str">
        <f t="shared" si="3"/>
        <v>{no:119, tag:`副詞(ふくし)`, word:`もちろん`, mean:`tất nhiên, đương nhiên`},</v>
      </c>
      <c r="D120" s="21" t="s">
        <v>20967</v>
      </c>
      <c r="E120" t="s">
        <v>20922</v>
      </c>
      <c r="F120" t="s">
        <v>21032</v>
      </c>
    </row>
    <row r="121" spans="1:6" hidden="1">
      <c r="A121" s="24">
        <v>120</v>
      </c>
      <c r="B121" s="24">
        <f t="shared" si="2"/>
        <v>120</v>
      </c>
      <c r="C121" s="24" t="str">
        <f t="shared" si="3"/>
        <v>{no:120, tag:`副詞(ふくし)`, word:`もっと`, mean:`hơn nữa, thêm nữa`},</v>
      </c>
      <c r="D121" s="21" t="s">
        <v>20967</v>
      </c>
      <c r="E121" s="21" t="s">
        <v>20843</v>
      </c>
      <c r="F121" s="21" t="s">
        <v>20844</v>
      </c>
    </row>
    <row r="122" spans="1:6" hidden="1">
      <c r="A122" s="24">
        <v>121</v>
      </c>
      <c r="B122" s="24">
        <f t="shared" si="2"/>
        <v>121</v>
      </c>
      <c r="C122" s="24" t="str">
        <f t="shared" si="3"/>
        <v>{no:121, tag:`副詞(ふくし)`, word:`やっと`, mean:`cuối cùng`},</v>
      </c>
      <c r="D122" s="21" t="s">
        <v>20967</v>
      </c>
      <c r="E122" s="21" t="s">
        <v>1567</v>
      </c>
      <c r="F122" s="21" t="s">
        <v>1578</v>
      </c>
    </row>
    <row r="123" spans="1:6" hidden="1">
      <c r="A123" s="24">
        <v>122</v>
      </c>
      <c r="B123" s="24">
        <f t="shared" si="2"/>
        <v>122</v>
      </c>
      <c r="C123" s="24" t="str">
        <f t="shared" si="3"/>
        <v>{no:122, tag:`副詞(ふくし)`, word:`やっぱり`, mean:`quả thực`},</v>
      </c>
      <c r="D123" s="21" t="s">
        <v>20967</v>
      </c>
      <c r="E123" t="s">
        <v>1648</v>
      </c>
      <c r="F123" t="s">
        <v>21069</v>
      </c>
    </row>
    <row r="124" spans="1:6" hidden="1">
      <c r="A124" s="24">
        <v>123</v>
      </c>
      <c r="B124" s="24">
        <f t="shared" si="2"/>
        <v>123</v>
      </c>
      <c r="C124" s="24" t="str">
        <f t="shared" si="3"/>
        <v>{no:123, tag:`副詞(ふくし)`, word:`やはり`, mean:`quả nhiên`},</v>
      </c>
      <c r="D124" s="21" t="s">
        <v>20967</v>
      </c>
      <c r="E124" t="s">
        <v>1650</v>
      </c>
      <c r="F124" t="s">
        <v>21033</v>
      </c>
    </row>
    <row r="125" spans="1:6" hidden="1">
      <c r="A125" s="24">
        <v>124</v>
      </c>
      <c r="B125" s="24">
        <f t="shared" si="2"/>
        <v>124</v>
      </c>
      <c r="C125" s="24" t="str">
        <f t="shared" si="3"/>
        <v>{no:124, tag:`副詞(ふくし)`, word:`ゆっくり`, mean:`chầm chậm, từ từ`},</v>
      </c>
      <c r="D125" s="21" t="s">
        <v>20967</v>
      </c>
      <c r="E125" s="21" t="s">
        <v>20951</v>
      </c>
      <c r="F125" s="21" t="s">
        <v>20952</v>
      </c>
    </row>
    <row r="126" spans="1:6" hidden="1">
      <c r="A126" s="24">
        <v>125</v>
      </c>
      <c r="B126" s="24">
        <f t="shared" si="2"/>
        <v>125</v>
      </c>
      <c r="C126" s="24" t="str">
        <f t="shared" si="3"/>
        <v>{no:125, tag:`副詞(ふくし)`, word:`ようこそ`, mean:`Chào mừng`},</v>
      </c>
      <c r="D126" s="21" t="s">
        <v>20967</v>
      </c>
      <c r="E126" t="s">
        <v>21013</v>
      </c>
      <c r="F126" t="s">
        <v>21014</v>
      </c>
    </row>
    <row r="127" spans="1:6" hidden="1">
      <c r="A127" s="24">
        <v>126</v>
      </c>
      <c r="B127" s="24">
        <f t="shared" si="2"/>
        <v>126</v>
      </c>
      <c r="C127" s="24" t="str">
        <f t="shared" si="3"/>
        <v>{no:126, tag:`副詞(ふくし)`, word:`よく`, mean:`thường hay, thường xuyên`},</v>
      </c>
      <c r="D127" s="21" t="s">
        <v>20967</v>
      </c>
      <c r="E127" s="21" t="s">
        <v>1581</v>
      </c>
      <c r="F127" s="21" t="s">
        <v>20871</v>
      </c>
    </row>
    <row r="128" spans="1:6" hidden="1">
      <c r="A128" s="24">
        <v>127</v>
      </c>
      <c r="B128" s="24">
        <f t="shared" si="2"/>
        <v>127</v>
      </c>
      <c r="C128" s="24" t="str">
        <f t="shared" si="3"/>
        <v>{no:127, tag:`副詞(ふくし)`, word:`よろしく`, mean:`dùng khi nhờ vả ai đó`},</v>
      </c>
      <c r="D128" s="21" t="s">
        <v>20967</v>
      </c>
      <c r="E128" t="s">
        <v>21034</v>
      </c>
      <c r="F128" t="s">
        <v>21035</v>
      </c>
    </row>
    <row r="129" spans="1:6" hidden="1">
      <c r="A129" s="24">
        <v>128</v>
      </c>
      <c r="B129" s="24">
        <f t="shared" si="2"/>
        <v>128</v>
      </c>
      <c r="C129" s="24" t="str">
        <f t="shared" si="3"/>
        <v>{no:128, tag:`副詞(ふくし)`, word:`らしい`, mean:`có vẻ; dường như; như là; có vẻ là...`},</v>
      </c>
      <c r="D129" s="21" t="s">
        <v>20967</v>
      </c>
      <c r="E129" s="21" t="s">
        <v>20932</v>
      </c>
      <c r="F129" s="21" t="s">
        <v>20933</v>
      </c>
    </row>
    <row r="130" spans="1:6" hidden="1">
      <c r="A130" s="24">
        <v>129</v>
      </c>
      <c r="B130" s="24">
        <f t="shared" ref="B130:B193" si="4">ROW()-1</f>
        <v>129</v>
      </c>
      <c r="C130" s="24" t="str">
        <f t="shared" ref="C130:C193" si="5">"{no:"&amp;B130&amp;", tag:`"&amp;D130&amp;"`, word:`"&amp;E130&amp;"`, mean:`"&amp;F130&amp;"`},"</f>
        <v>{no:129, tag:`副詞(ふくし)`, word:`一緒に [いっしょに]`, mean:`cùng nhau`},</v>
      </c>
      <c r="D130" s="21" t="s">
        <v>20967</v>
      </c>
      <c r="E130" t="s">
        <v>20994</v>
      </c>
      <c r="F130" t="s">
        <v>20995</v>
      </c>
    </row>
    <row r="131" spans="1:6" hidden="1">
      <c r="A131" s="24">
        <v>130</v>
      </c>
      <c r="B131" s="24">
        <f t="shared" si="4"/>
        <v>130</v>
      </c>
      <c r="C131" s="24" t="str">
        <f t="shared" si="5"/>
        <v>{no:130, tag:`副詞(ふくし)`, word:`一人で [ひとりで]`, mean:`một mình`},</v>
      </c>
      <c r="D131" s="21" t="s">
        <v>20967</v>
      </c>
      <c r="E131" t="s">
        <v>21012</v>
      </c>
      <c r="F131" t="s">
        <v>20960</v>
      </c>
    </row>
    <row r="132" spans="1:6" hidden="1">
      <c r="A132" s="24">
        <v>131</v>
      </c>
      <c r="B132" s="24">
        <f t="shared" si="4"/>
        <v>131</v>
      </c>
      <c r="C132" s="24" t="str">
        <f t="shared" si="5"/>
        <v>{no:131, tag:`副詞(ふくし)`, word:`一番 [いちばん]`, mean:`nhất, hàng đầu`},</v>
      </c>
      <c r="D132" s="21" t="s">
        <v>20967</v>
      </c>
      <c r="E132" t="s">
        <v>20992</v>
      </c>
      <c r="F132" t="s">
        <v>20993</v>
      </c>
    </row>
    <row r="133" spans="1:6" hidden="1">
      <c r="A133" s="24">
        <v>132</v>
      </c>
      <c r="B133" s="24">
        <f t="shared" si="4"/>
        <v>132</v>
      </c>
      <c r="C133" s="24" t="str">
        <f t="shared" si="5"/>
        <v>{no:132, tag:`副詞(ふくし)`, word:`一方 [いっぽう]`, mean:`mặt khác`},</v>
      </c>
      <c r="D133" s="21" t="s">
        <v>20967</v>
      </c>
      <c r="E133" t="s">
        <v>21108</v>
      </c>
      <c r="F133" t="s">
        <v>21109</v>
      </c>
    </row>
    <row r="134" spans="1:6" hidden="1">
      <c r="A134" s="24">
        <v>133</v>
      </c>
      <c r="B134" s="24">
        <f t="shared" si="4"/>
        <v>133</v>
      </c>
      <c r="C134" s="24" t="str">
        <f t="shared" si="5"/>
        <v>{no:133, tag:`副詞(ふくし)`, word:`遠く [とおく]`, mean:`ở xa`},</v>
      </c>
      <c r="D134" s="21" t="s">
        <v>20967</v>
      </c>
      <c r="E134" t="s">
        <v>21046</v>
      </c>
      <c r="F134" t="s">
        <v>21047</v>
      </c>
    </row>
    <row r="135" spans="1:6" hidden="1">
      <c r="A135" s="24">
        <v>134</v>
      </c>
      <c r="B135" s="24">
        <f t="shared" si="4"/>
        <v>134</v>
      </c>
      <c r="C135" s="24" t="str">
        <f t="shared" si="5"/>
        <v>{no:134, tag:`副詞(ふくし)`, word:`何しろ [なにしろ]`, mean:`dù sao đi nữa`},</v>
      </c>
      <c r="D135" s="21" t="s">
        <v>20967</v>
      </c>
      <c r="E135" t="s">
        <v>21106</v>
      </c>
      <c r="F135" t="s">
        <v>21107</v>
      </c>
    </row>
    <row r="136" spans="1:6" hidden="1">
      <c r="A136" s="24">
        <v>135</v>
      </c>
      <c r="B136" s="24">
        <f t="shared" si="4"/>
        <v>135</v>
      </c>
      <c r="C136" s="24" t="str">
        <f t="shared" si="5"/>
        <v>{no:135, tag:`副詞(ふくし)`, word:`何とか [なんとか]`, mean:`xem có cách nào đó`},</v>
      </c>
      <c r="D136" s="21" t="s">
        <v>20967</v>
      </c>
      <c r="E136" t="s">
        <v>21104</v>
      </c>
      <c r="F136" t="s">
        <v>21105</v>
      </c>
    </row>
    <row r="137" spans="1:6" hidden="1">
      <c r="A137" s="24">
        <v>136</v>
      </c>
      <c r="B137" s="24">
        <f t="shared" si="4"/>
        <v>136</v>
      </c>
      <c r="C137" s="24" t="str">
        <f t="shared" si="5"/>
        <v>{no:136, tag:`副詞(ふくし)`, word:`急に [きゅうに]`, mean:`đột nhiên`},</v>
      </c>
      <c r="D137" s="21" t="s">
        <v>20967</v>
      </c>
      <c r="E137" t="s">
        <v>21041</v>
      </c>
      <c r="F137" t="s">
        <v>1564</v>
      </c>
    </row>
    <row r="138" spans="1:6" hidden="1">
      <c r="A138" s="24">
        <v>137</v>
      </c>
      <c r="B138" s="24">
        <f t="shared" si="4"/>
        <v>137</v>
      </c>
      <c r="C138" s="24" t="str">
        <f t="shared" si="5"/>
        <v>{no:137, tag:`副詞(ふくし)`, word:`近く [ちかく]`, mean:`gần (chỉ tương lai gần, vị trí gần)`},</v>
      </c>
      <c r="D138" s="21" t="s">
        <v>20967</v>
      </c>
      <c r="E138" t="s">
        <v>20999</v>
      </c>
      <c r="F138" t="s">
        <v>21000</v>
      </c>
    </row>
    <row r="139" spans="1:6" hidden="1">
      <c r="A139" s="24">
        <v>138</v>
      </c>
      <c r="B139" s="24">
        <f t="shared" si="4"/>
        <v>138</v>
      </c>
      <c r="C139" s="24" t="str">
        <f t="shared" si="5"/>
        <v>{no:138, tag:`副詞(ふくし)`, word:`結構 [けっこう]`, mean:`khá là`},</v>
      </c>
      <c r="D139" s="21" t="s">
        <v>20967</v>
      </c>
      <c r="E139" t="s">
        <v>21070</v>
      </c>
      <c r="F139" t="s">
        <v>21071</v>
      </c>
    </row>
    <row r="140" spans="1:6" hidden="1">
      <c r="A140" s="24">
        <v>139</v>
      </c>
      <c r="B140" s="24">
        <f t="shared" si="4"/>
        <v>139</v>
      </c>
      <c r="C140" s="24" t="str">
        <f t="shared" si="5"/>
        <v>{no:139, tag:`副詞(ふくし)`, word:`今 [いま]`, mean:`bây giờ, hiện tại`},</v>
      </c>
      <c r="D140" s="21" t="s">
        <v>20967</v>
      </c>
      <c r="E140" t="s">
        <v>20981</v>
      </c>
      <c r="F140" t="s">
        <v>20982</v>
      </c>
    </row>
    <row r="141" spans="1:6" hidden="1">
      <c r="A141" s="24">
        <v>140</v>
      </c>
      <c r="B141" s="24">
        <f t="shared" si="4"/>
        <v>140</v>
      </c>
      <c r="C141" s="24" t="str">
        <f t="shared" si="5"/>
        <v>{no:140, tag:`副詞(ふくし)`, word:`今まで [いままで]`, mean:`cho tới bây giờ`},</v>
      </c>
      <c r="D141" s="21" t="s">
        <v>20967</v>
      </c>
      <c r="E141" t="s">
        <v>21063</v>
      </c>
      <c r="F141" t="s">
        <v>21064</v>
      </c>
    </row>
    <row r="142" spans="1:6" hidden="1">
      <c r="A142" s="24">
        <v>141</v>
      </c>
      <c r="B142" s="24">
        <f t="shared" si="4"/>
        <v>141</v>
      </c>
      <c r="C142" s="24" t="str">
        <f t="shared" si="5"/>
        <v>{no:141, tag:`副詞(ふくし)`, word:`再び [ふたたび]`, mean:`lại lần nữa`},</v>
      </c>
      <c r="D142" s="21" t="s">
        <v>20967</v>
      </c>
      <c r="E142" t="s">
        <v>21086</v>
      </c>
      <c r="F142" t="s">
        <v>21087</v>
      </c>
    </row>
    <row r="143" spans="1:6" hidden="1">
      <c r="A143" s="24">
        <v>142</v>
      </c>
      <c r="B143" s="24">
        <f t="shared" si="4"/>
        <v>142</v>
      </c>
      <c r="C143" s="24" t="str">
        <f t="shared" si="5"/>
        <v>{no:142, tag:`副詞(ふくし)`, word:`時々 [ときどき]`, mean:`thỉnh thoảng`},</v>
      </c>
      <c r="D143" s="21" t="s">
        <v>20967</v>
      </c>
      <c r="E143" t="s">
        <v>21005</v>
      </c>
      <c r="F143" t="s">
        <v>21006</v>
      </c>
    </row>
    <row r="144" spans="1:6" hidden="1">
      <c r="A144" s="24">
        <v>143</v>
      </c>
      <c r="B144" s="24">
        <f t="shared" si="4"/>
        <v>143</v>
      </c>
      <c r="C144" s="24" t="str">
        <f t="shared" si="5"/>
        <v>{no:143, tag:`副詞(ふくし)`, word:`初めて [はじめて]`, mean:`lần đầu`},</v>
      </c>
      <c r="D144" s="21" t="s">
        <v>20967</v>
      </c>
      <c r="E144" t="s">
        <v>21009</v>
      </c>
      <c r="F144" t="s">
        <v>21010</v>
      </c>
    </row>
    <row r="145" spans="1:6" hidden="1">
      <c r="A145" s="24">
        <v>144</v>
      </c>
      <c r="B145" s="24">
        <f t="shared" si="4"/>
        <v>144</v>
      </c>
      <c r="C145" s="24" t="str">
        <f t="shared" si="5"/>
        <v>{no:144, tag:`副詞(ふくし)`, word:`少し [すこし]`, mean:`một ít`},</v>
      </c>
      <c r="D145" s="21" t="s">
        <v>20967</v>
      </c>
      <c r="E145" t="s">
        <v>20997</v>
      </c>
      <c r="F145" t="s">
        <v>20998</v>
      </c>
    </row>
    <row r="146" spans="1:6" hidden="1">
      <c r="A146" s="24">
        <v>145</v>
      </c>
      <c r="B146" s="24">
        <f t="shared" si="4"/>
        <v>145</v>
      </c>
      <c r="C146" s="24" t="str">
        <f t="shared" si="5"/>
        <v>{no:145, tag:`副詞(ふくし)`, word:`少しも [すこしも]`, mean:`ít nhất`},</v>
      </c>
      <c r="D146" s="21" t="s">
        <v>20967</v>
      </c>
      <c r="E146" t="s">
        <v>21058</v>
      </c>
      <c r="F146" t="s">
        <v>21059</v>
      </c>
    </row>
    <row r="147" spans="1:6" hidden="1">
      <c r="A147" s="24">
        <v>146</v>
      </c>
      <c r="B147" s="24">
        <f t="shared" si="4"/>
        <v>146</v>
      </c>
      <c r="C147" s="24" t="str">
        <f t="shared" si="5"/>
        <v>{no:146, tag:`副詞(ふくし)`, word:`少々 [しょうしょう]`, mean:`1 ít`},</v>
      </c>
      <c r="D147" s="21" t="s">
        <v>20967</v>
      </c>
      <c r="E147" t="s">
        <v>21065</v>
      </c>
      <c r="F147" t="s">
        <v>21066</v>
      </c>
    </row>
    <row r="148" spans="1:6" hidden="1">
      <c r="A148" s="24">
        <v>147</v>
      </c>
      <c r="B148" s="24">
        <f t="shared" si="4"/>
        <v>147</v>
      </c>
      <c r="C148" s="24" t="str">
        <f t="shared" si="5"/>
        <v>{no:147, tag:`副詞(ふくし)`, word:`真っ直ぐ [まっすぐ]`, mean:`thẳng`},</v>
      </c>
      <c r="D148" s="21" t="s">
        <v>20967</v>
      </c>
      <c r="E148" t="s">
        <v>21078</v>
      </c>
      <c r="F148" t="s">
        <v>21079</v>
      </c>
    </row>
    <row r="149" spans="1:6" hidden="1">
      <c r="A149" s="24">
        <v>148</v>
      </c>
      <c r="B149" s="24">
        <f t="shared" si="4"/>
        <v>148</v>
      </c>
      <c r="C149" s="24" t="str">
        <f t="shared" si="5"/>
        <v>{no:148, tag:`副詞(ふくし)`, word:`随分 [ずいぶん]`, mean:`cực kỳ, rất là`},</v>
      </c>
      <c r="D149" s="21" t="s">
        <v>20967</v>
      </c>
      <c r="E149" t="s">
        <v>21067</v>
      </c>
      <c r="F149" t="s">
        <v>21068</v>
      </c>
    </row>
    <row r="150" spans="1:6" hidden="1">
      <c r="A150" s="24">
        <v>149</v>
      </c>
      <c r="B150" s="24">
        <f t="shared" si="4"/>
        <v>149</v>
      </c>
      <c r="C150" s="24" t="str">
        <f t="shared" si="5"/>
        <v>{no:149, tag:`副詞(ふくし)`, word:`絶対に [ぜったいに]`, mean:`tuyệt đối`},</v>
      </c>
      <c r="D150" s="21" t="s">
        <v>20967</v>
      </c>
      <c r="E150" t="s">
        <v>21015</v>
      </c>
      <c r="F150" t="s">
        <v>21016</v>
      </c>
    </row>
    <row r="151" spans="1:6" hidden="1">
      <c r="A151" s="24">
        <v>150</v>
      </c>
      <c r="B151" s="24">
        <f t="shared" si="4"/>
        <v>150</v>
      </c>
      <c r="C151" s="24" t="str">
        <f t="shared" si="5"/>
        <v>{no:150, tag:`副詞(ふくし)`, word:`全く [まったく]`, mean:`hoàn toàn`},</v>
      </c>
      <c r="D151" s="21" t="s">
        <v>20967</v>
      </c>
      <c r="E151" t="s">
        <v>21030</v>
      </c>
      <c r="F151" t="s">
        <v>21031</v>
      </c>
    </row>
    <row r="152" spans="1:6" hidden="1">
      <c r="A152" s="24">
        <v>151</v>
      </c>
      <c r="B152" s="24">
        <f t="shared" si="4"/>
        <v>151</v>
      </c>
      <c r="C152" s="24" t="str">
        <f t="shared" si="5"/>
        <v>{no:151, tag:`副詞(ふくし)`, word:`全然 [ぜんぜん]`, mean:`hoàn toàn (không)`},</v>
      </c>
      <c r="D152" s="21" t="s">
        <v>20967</v>
      </c>
      <c r="E152" t="s">
        <v>21053</v>
      </c>
      <c r="F152" t="s">
        <v>21054</v>
      </c>
    </row>
    <row r="153" spans="1:6" hidden="1">
      <c r="A153" s="24">
        <v>152</v>
      </c>
      <c r="B153" s="24">
        <f t="shared" si="4"/>
        <v>152</v>
      </c>
      <c r="C153" s="24" t="str">
        <f t="shared" si="5"/>
        <v>{no:152, tag:`副詞(ふくし)`, word:`早く [はやく]`, mean:`nhanh, sớm`},</v>
      </c>
      <c r="D153" s="21" t="s">
        <v>20967</v>
      </c>
      <c r="E153" t="s">
        <v>21049</v>
      </c>
      <c r="F153" t="s">
        <v>21050</v>
      </c>
    </row>
    <row r="154" spans="1:6" hidden="1">
      <c r="A154" s="24">
        <v>153</v>
      </c>
      <c r="B154" s="24">
        <f t="shared" si="4"/>
        <v>153</v>
      </c>
      <c r="C154" s="24" t="str">
        <f t="shared" si="5"/>
        <v>{no:153, tag:`副詞(ふくし)`, word:`多分 [たぶん]`, mean:`có lẽ`},</v>
      </c>
      <c r="D154" s="21" t="s">
        <v>20967</v>
      </c>
      <c r="E154" t="s">
        <v>21001</v>
      </c>
      <c r="F154" t="s">
        <v>21002</v>
      </c>
    </row>
    <row r="155" spans="1:6" hidden="1">
      <c r="A155" s="24">
        <v>154</v>
      </c>
      <c r="B155" s="24">
        <f t="shared" si="4"/>
        <v>154</v>
      </c>
      <c r="C155" s="24" t="str">
        <f t="shared" si="5"/>
        <v>{no:154, tag:`副詞(ふくし)`, word:`大抵 [たいてい]`, mean:`thường thường`},</v>
      </c>
      <c r="D155" s="21" t="s">
        <v>20967</v>
      </c>
      <c r="E155" t="s">
        <v>21088</v>
      </c>
      <c r="F155" t="s">
        <v>21089</v>
      </c>
    </row>
    <row r="156" spans="1:6" hidden="1">
      <c r="A156" s="24">
        <v>155</v>
      </c>
      <c r="B156" s="24">
        <f t="shared" si="4"/>
        <v>155</v>
      </c>
      <c r="C156" s="24" t="str">
        <f t="shared" si="5"/>
        <v>{no:155, tag:`副詞(ふくし)`, word:`大分 [だいぶ]`, mean:`hầu hết, phần lớn`},</v>
      </c>
      <c r="D156" s="21" t="s">
        <v>20967</v>
      </c>
      <c r="E156" t="s">
        <v>21077</v>
      </c>
      <c r="F156" t="s">
        <v>20841</v>
      </c>
    </row>
    <row r="157" spans="1:6" hidden="1">
      <c r="A157" s="24">
        <v>156</v>
      </c>
      <c r="B157" s="24">
        <f t="shared" si="4"/>
        <v>156</v>
      </c>
      <c r="C157" s="24" t="str">
        <f t="shared" si="5"/>
        <v>{no:156, tag:`副詞(ふくし)`, word:`段々 [だんだん]`, mean:`dần dần`},</v>
      </c>
      <c r="D157" s="21" t="s">
        <v>20967</v>
      </c>
      <c r="E157" t="s">
        <v>21101</v>
      </c>
      <c r="F157" t="s">
        <v>1758</v>
      </c>
    </row>
    <row r="158" spans="1:6" hidden="1">
      <c r="A158" s="24">
        <v>157</v>
      </c>
      <c r="B158" s="24">
        <f t="shared" si="4"/>
        <v>157</v>
      </c>
      <c r="C158" s="24" t="str">
        <f t="shared" si="5"/>
        <v>{no:157, tag:`副詞(ふくし)`, word:`直ぐ [すぐ]`, mean:`ngay lập tức`},</v>
      </c>
      <c r="D158" s="21" t="s">
        <v>20967</v>
      </c>
      <c r="E158" t="s">
        <v>20991</v>
      </c>
      <c r="F158" t="s">
        <v>1633</v>
      </c>
    </row>
    <row r="159" spans="1:6" hidden="1">
      <c r="A159" s="24">
        <v>158</v>
      </c>
      <c r="B159" s="24">
        <f t="shared" si="4"/>
        <v>158</v>
      </c>
      <c r="C159" s="24" t="str">
        <f t="shared" si="5"/>
        <v>{no:158, tag:`副詞(ふくし)`, word:`直接 [ちょくせつ]`, mean:`trực tiếp`},</v>
      </c>
      <c r="D159" s="21" t="s">
        <v>20967</v>
      </c>
      <c r="E159" t="s">
        <v>21022</v>
      </c>
      <c r="F159" t="s">
        <v>21023</v>
      </c>
    </row>
    <row r="160" spans="1:6" hidden="1">
      <c r="A160" s="24">
        <v>159</v>
      </c>
      <c r="B160" s="24">
        <f t="shared" si="4"/>
        <v>159</v>
      </c>
      <c r="C160" s="24" t="str">
        <f t="shared" si="5"/>
        <v>{no:159, tag:`副詞(ふくし)`, word:`特に [とくに]`, mean:`đặc biệt`},</v>
      </c>
      <c r="D160" s="21" t="s">
        <v>20967</v>
      </c>
      <c r="E160" t="s">
        <v>21024</v>
      </c>
      <c r="F160" t="s">
        <v>21025</v>
      </c>
    </row>
    <row r="161" spans="1:6" hidden="1">
      <c r="A161" s="24">
        <v>160</v>
      </c>
      <c r="B161" s="24">
        <f t="shared" si="4"/>
        <v>160</v>
      </c>
      <c r="C161" s="24" t="str">
        <f t="shared" si="5"/>
        <v>{no:160, tag:`副詞(ふくし)`, word:`非常に [ひじょうに]`, mean:`rất, cực kỳ`},</v>
      </c>
      <c r="D161" s="21" t="s">
        <v>20967</v>
      </c>
      <c r="E161" t="s">
        <v>21038</v>
      </c>
      <c r="F161" t="s">
        <v>21039</v>
      </c>
    </row>
    <row r="162" spans="1:6" hidden="1">
      <c r="A162" s="24">
        <v>161</v>
      </c>
      <c r="B162" s="24">
        <f t="shared" si="4"/>
        <v>161</v>
      </c>
      <c r="C162" s="24" t="str">
        <f t="shared" si="5"/>
        <v>{no:161, tag:`副詞(ふくし)`, word:`必ず [かならず]`, mean:`chắc chắn, nhất định`},</v>
      </c>
      <c r="D162" s="21" t="s">
        <v>20967</v>
      </c>
      <c r="E162" t="s">
        <v>21040</v>
      </c>
      <c r="F162" t="s">
        <v>2984</v>
      </c>
    </row>
    <row r="163" spans="1:6" hidden="1">
      <c r="A163" s="24">
        <v>162</v>
      </c>
      <c r="B163" s="24">
        <f t="shared" si="4"/>
        <v>162</v>
      </c>
      <c r="C163" s="24" t="str">
        <f t="shared" si="5"/>
        <v>{no:162, tag:`副詞(ふくし)`, word:`普段 [ふだん]`, mean:`thông thường`},</v>
      </c>
      <c r="D163" s="21" t="s">
        <v>20967</v>
      </c>
      <c r="E163" t="s">
        <v>21055</v>
      </c>
      <c r="F163" t="s">
        <v>21056</v>
      </c>
    </row>
    <row r="164" spans="1:6" hidden="1">
      <c r="A164" s="24">
        <v>163</v>
      </c>
      <c r="B164" s="24">
        <f t="shared" si="4"/>
        <v>163</v>
      </c>
      <c r="C164" s="24" t="str">
        <f t="shared" si="5"/>
        <v>{no:163, tag:`副詞(ふくし)`, word:`別に [べつに]`, mean:`ngoài ra`},</v>
      </c>
      <c r="D164" s="21" t="s">
        <v>20967</v>
      </c>
      <c r="E164" t="s">
        <v>21098</v>
      </c>
      <c r="F164" t="s">
        <v>20903</v>
      </c>
    </row>
    <row r="165" spans="1:6" hidden="1">
      <c r="A165" s="24">
        <v>164</v>
      </c>
      <c r="B165" s="24">
        <f t="shared" si="4"/>
        <v>164</v>
      </c>
      <c r="C165" s="24" t="str">
        <f t="shared" si="5"/>
        <v>{no:164, tag:`副詞(ふくし)`, word:`本当に [ほんとうに]`, mean:`thật sự`},</v>
      </c>
      <c r="D165" s="21" t="s">
        <v>20967</v>
      </c>
      <c r="E165" t="s">
        <v>21007</v>
      </c>
      <c r="F165" t="s">
        <v>6995</v>
      </c>
    </row>
    <row r="166" spans="1:6" hidden="1">
      <c r="A166" s="24">
        <v>165</v>
      </c>
      <c r="B166" s="24">
        <f t="shared" si="4"/>
        <v>165</v>
      </c>
      <c r="C166" s="24" t="str">
        <f t="shared" si="5"/>
        <v>{no:165, tag:`副詞(ふくし)`, word:`例えば [たとえば]`, mean:`ví dụ, giả dụ như`},</v>
      </c>
      <c r="D166" s="21" t="s">
        <v>20967</v>
      </c>
      <c r="E166" t="s">
        <v>21042</v>
      </c>
      <c r="F166" t="s">
        <v>21043</v>
      </c>
    </row>
    <row r="167" spans="1:6">
      <c r="A167" s="24">
        <v>166</v>
      </c>
      <c r="B167" s="24">
        <f t="shared" si="4"/>
        <v>166</v>
      </c>
      <c r="C167" s="24" t="str">
        <f t="shared" si="5"/>
        <v>{no:166, tag:`combini`, word:`レジ（reji）`, mean:`tinh tien`},</v>
      </c>
      <c r="D167" s="21" t="s">
        <v>26083</v>
      </c>
      <c r="E167" t="s">
        <v>26076</v>
      </c>
      <c r="F167" t="s">
        <v>26050</v>
      </c>
    </row>
    <row r="168" spans="1:6">
      <c r="A168" s="24">
        <v>167</v>
      </c>
      <c r="B168" s="24">
        <f t="shared" si="4"/>
        <v>167</v>
      </c>
      <c r="C168" s="24" t="str">
        <f t="shared" si="5"/>
        <v>{no:167, tag:`combini`, word:`返品（henpin）`, mean:`tra hang`},</v>
      </c>
      <c r="D168" s="21" t="s">
        <v>26083</v>
      </c>
      <c r="E168" t="s">
        <v>26077</v>
      </c>
      <c r="F168" t="s">
        <v>26052</v>
      </c>
    </row>
    <row r="169" spans="1:6">
      <c r="A169" s="24">
        <v>168</v>
      </c>
      <c r="B169" s="24">
        <f t="shared" si="4"/>
        <v>168</v>
      </c>
      <c r="C169" s="24" t="str">
        <f t="shared" si="5"/>
        <v>{no:168, tag:`combini`, word:`返金（henkin）`, mean:`tra tien`},</v>
      </c>
      <c r="D169" s="21" t="s">
        <v>26083</v>
      </c>
      <c r="E169" t="s">
        <v>26078</v>
      </c>
      <c r="F169" t="s">
        <v>26051</v>
      </c>
    </row>
    <row r="170" spans="1:6">
      <c r="A170" s="24">
        <v>169</v>
      </c>
      <c r="B170" s="24">
        <f t="shared" si="4"/>
        <v>169</v>
      </c>
      <c r="C170" s="24" t="str">
        <f t="shared" si="5"/>
        <v>{no:169, tag:`combini`, word:`前陳（zenchin）`, mean:`xep hang len ke`},</v>
      </c>
      <c r="D170" s="21" t="s">
        <v>26083</v>
      </c>
      <c r="E170" t="s">
        <v>26079</v>
      </c>
      <c r="F170" t="s">
        <v>26053</v>
      </c>
    </row>
    <row r="171" spans="1:6">
      <c r="A171" s="24">
        <v>170</v>
      </c>
      <c r="B171" s="24">
        <f t="shared" si="4"/>
        <v>170</v>
      </c>
      <c r="C171" s="24" t="str">
        <f t="shared" si="5"/>
        <v>{no:170, tag:`combini`, word:`補充（hojuu）`, mean:` xếp thêm hàng, bổ sung thêm bánh kẹo`},</v>
      </c>
      <c r="D171" s="21" t="s">
        <v>26083</v>
      </c>
      <c r="E171" t="s">
        <v>26080</v>
      </c>
      <c r="F171" t="s">
        <v>26054</v>
      </c>
    </row>
    <row r="172" spans="1:6">
      <c r="A172" s="24">
        <v>171</v>
      </c>
      <c r="B172" s="24">
        <f t="shared" si="4"/>
        <v>171</v>
      </c>
      <c r="C172" s="24" t="str">
        <f t="shared" si="5"/>
        <v>{no:171, tag:`combini`, word:`ゆうバック（ yubakku）`, mean:`nhan chuyen hang`},</v>
      </c>
      <c r="D172" s="21" t="s">
        <v>26083</v>
      </c>
      <c r="E172" t="s">
        <v>26081</v>
      </c>
      <c r="F172" t="s">
        <v>26055</v>
      </c>
    </row>
    <row r="173" spans="1:6">
      <c r="A173" s="24">
        <v>172</v>
      </c>
      <c r="B173" s="24">
        <f t="shared" si="4"/>
        <v>172</v>
      </c>
      <c r="C173" s="24" t="str">
        <f t="shared" si="5"/>
        <v>{no:172, tag:`combini`, word:`掃除（ Souji）`, mean:`don dep`},</v>
      </c>
      <c r="D173" s="21" t="s">
        <v>26083</v>
      </c>
      <c r="E173" t="s">
        <v>26082</v>
      </c>
      <c r="F173" t="s">
        <v>26056</v>
      </c>
    </row>
    <row r="174" spans="1:6">
      <c r="A174" s="24">
        <v>173</v>
      </c>
      <c r="B174" s="24">
        <f t="shared" si="4"/>
        <v>173</v>
      </c>
      <c r="C174" s="24" t="str">
        <f t="shared" si="5"/>
        <v>{no:173, tag:`combini`, word:`いらっしゃいませ`, mean:`Xin mời quý khách tới cửa hang`},</v>
      </c>
      <c r="D174" s="21" t="s">
        <v>26083</v>
      </c>
      <c r="E174" t="s">
        <v>26057</v>
      </c>
      <c r="F174" t="s">
        <v>26033</v>
      </c>
    </row>
    <row r="175" spans="1:6">
      <c r="A175" s="24">
        <v>174</v>
      </c>
      <c r="B175" s="24">
        <f t="shared" si="4"/>
        <v>174</v>
      </c>
      <c r="C175" s="24" t="str">
        <f t="shared" si="5"/>
        <v>{no:174, tag:`combini`, word:`ありがとうございます`, mean:`Cảm ơn quý  khách`},</v>
      </c>
      <c r="D175" s="21" t="s">
        <v>26083</v>
      </c>
      <c r="E175" t="s">
        <v>26058</v>
      </c>
      <c r="F175" t="s">
        <v>26034</v>
      </c>
    </row>
    <row r="176" spans="1:6">
      <c r="A176" s="24">
        <v>175</v>
      </c>
      <c r="B176" s="24">
        <f t="shared" si="4"/>
        <v>175</v>
      </c>
      <c r="C176" s="24" t="str">
        <f t="shared" si="5"/>
        <v>{no:175, tag:`combini`, word:`またお越し(こし)くださいませ`, mean:`Câu chào tiễn khách, mong được đón quý khách lần tới`},</v>
      </c>
      <c r="D176" s="21" t="s">
        <v>26083</v>
      </c>
      <c r="E176" t="s">
        <v>26059</v>
      </c>
      <c r="F176" t="s">
        <v>26035</v>
      </c>
    </row>
    <row r="177" spans="1:6">
      <c r="A177" s="24">
        <v>176</v>
      </c>
      <c r="B177" s="24">
        <f t="shared" si="4"/>
        <v>176</v>
      </c>
      <c r="C177" s="24" t="str">
        <f t="shared" si="5"/>
        <v>{no:176, tag:`combini`, word:`ポイントカードお持ち（もち）ですか?`, mean:`Hỏi khách có mang thẻ tích điểm không:　`},</v>
      </c>
      <c r="D177" s="21" t="s">
        <v>26083</v>
      </c>
      <c r="E177" t="s">
        <v>26073</v>
      </c>
      <c r="F177" t="s">
        <v>26036</v>
      </c>
    </row>
    <row r="178" spans="1:6">
      <c r="A178" s="24">
        <v>177</v>
      </c>
      <c r="B178" s="24">
        <f t="shared" si="4"/>
        <v>177</v>
      </c>
      <c r="C178" s="24" t="str">
        <f t="shared" si="5"/>
        <v>{no:177, tag:`combini`, word:`お弁当(べんとう)温め(あたため)ますか？`, mean:`Quý khách có muốn hâm nóng cơm hộp không?`},</v>
      </c>
      <c r="D178" s="21" t="s">
        <v>26083</v>
      </c>
      <c r="E178" t="s">
        <v>26060</v>
      </c>
      <c r="F178" t="s">
        <v>26037</v>
      </c>
    </row>
    <row r="179" spans="1:6">
      <c r="A179" s="24">
        <v>178</v>
      </c>
      <c r="B179" s="24">
        <f t="shared" si="4"/>
        <v>178</v>
      </c>
      <c r="C179" s="24" t="str">
        <f t="shared" si="5"/>
        <v>{no:178, tag:`combini`, word:`こちら温めますか？ hoặc 温めはどうされますか？`, mean:`Quý khách có muốn hâm nóng món này không ạ?`},</v>
      </c>
      <c r="D179" s="21" t="s">
        <v>26083</v>
      </c>
      <c r="E179" t="s">
        <v>26061</v>
      </c>
      <c r="F179" t="s">
        <v>26038</v>
      </c>
    </row>
    <row r="180" spans="1:6">
      <c r="A180" s="24">
        <v>179</v>
      </c>
      <c r="B180" s="24">
        <f t="shared" si="4"/>
        <v>179</v>
      </c>
      <c r="C180" s="24" t="str">
        <f t="shared" si="5"/>
        <v>{no:179, tag:`combini`, word:`フォーク(hoặc 割り箸 waribashi, hoặc ストロー)おつけますか?`, mean:`Quý khách có muốn lấy dĩa (hoặc đũa, hoặc ống hút) không?`},</v>
      </c>
      <c r="D180" s="21" t="s">
        <v>26083</v>
      </c>
      <c r="E180" t="s">
        <v>26062</v>
      </c>
      <c r="F180" t="s">
        <v>26039</v>
      </c>
    </row>
    <row r="181" spans="1:6">
      <c r="A181" s="24">
        <v>180</v>
      </c>
      <c r="B181" s="24">
        <f t="shared" si="4"/>
        <v>180</v>
      </c>
      <c r="C181" s="24" t="str">
        <f t="shared" si="5"/>
        <v>{no:180, tag:`combini`, word:`フォークと割り箸どちらにしますか?`, mean:`Quý khách muốn dùng dĩa hay đũa?`},</v>
      </c>
      <c r="D181" s="21" t="s">
        <v>26083</v>
      </c>
      <c r="E181" t="s">
        <v>26063</v>
      </c>
      <c r="F181" t="s">
        <v>26040</v>
      </c>
    </row>
    <row r="182" spans="1:6">
      <c r="A182" s="24">
        <v>181</v>
      </c>
      <c r="B182" s="24">
        <f t="shared" si="4"/>
        <v>181</v>
      </c>
      <c r="C182" s="24" t="str">
        <f t="shared" si="5"/>
        <v>{no:181, tag:`combini`, word:`身分証明書（みぶんしょうめいしょ）をもちですか`, mean:`quý khách có mang theo giấy tờ chứng minh nhân thânkhông?`},</v>
      </c>
      <c r="D182" s="21" t="s">
        <v>26083</v>
      </c>
      <c r="E182" t="s">
        <v>26064</v>
      </c>
      <c r="F182" t="s">
        <v>26041</v>
      </c>
    </row>
    <row r="183" spans="1:6">
      <c r="A183" s="24">
        <v>182</v>
      </c>
      <c r="B183" s="24">
        <f t="shared" si="4"/>
        <v>182</v>
      </c>
      <c r="C183" s="24" t="str">
        <f t="shared" si="5"/>
        <v>{no:182, tag:`combini`, word:`身分証明書を見させて(みさせて)いただけますか`, mean:`quý khách có thể cho tôi xem chứng minh nhân thân không?`},</v>
      </c>
      <c r="D183" s="21" t="s">
        <v>26083</v>
      </c>
      <c r="E183" t="s">
        <v>26065</v>
      </c>
      <c r="F183" t="s">
        <v>26042</v>
      </c>
    </row>
    <row r="184" spans="1:6">
      <c r="A184" s="24">
        <v>183</v>
      </c>
      <c r="B184" s="24">
        <f t="shared" si="4"/>
        <v>183</v>
      </c>
      <c r="C184" s="24" t="str">
        <f t="shared" si="5"/>
        <v>{no:183, tag:`combini`, word:`画面(がめん)の確認(かくにん)ボタンーを押し（おし）てください`, mean:`xin hãy bấm vào nút xác nhận trên màn hình`},</v>
      </c>
      <c r="D184" s="21" t="s">
        <v>26083</v>
      </c>
      <c r="E184" t="s">
        <v>26066</v>
      </c>
      <c r="F184" t="s">
        <v>26043</v>
      </c>
    </row>
    <row r="185" spans="1:6">
      <c r="A185" s="24">
        <v>184</v>
      </c>
      <c r="B185" s="24">
        <f t="shared" si="4"/>
        <v>184</v>
      </c>
      <c r="C185" s="24" t="str">
        <f t="shared" si="5"/>
        <v>{no:184, tag:`combini`, word:`袋(ふくろ)お分け（わけ）しましょうか？`, mean:`Quý khách có muốn chia đồ (thường là đồ nóng và lạnh được chia ra) ra các túi khác nhau hay không?`},</v>
      </c>
      <c r="D185" s="21" t="s">
        <v>26083</v>
      </c>
      <c r="E185" t="s">
        <v>26067</v>
      </c>
      <c r="F185" t="s">
        <v>26044</v>
      </c>
    </row>
    <row r="186" spans="1:6">
      <c r="A186" s="24">
        <v>185</v>
      </c>
      <c r="B186" s="24">
        <f t="shared" si="4"/>
        <v>185</v>
      </c>
      <c r="C186" s="24" t="str">
        <f t="shared" si="5"/>
        <v>{no:185, tag:`combini`, word:`以上(いじょう)X点（てん）でY円でございます`, mean:`Tổng cổng có X-món hàng và tổng tiền là Y-yên`},</v>
      </c>
      <c r="D186" s="21" t="s">
        <v>26083</v>
      </c>
      <c r="E186" t="s">
        <v>26074</v>
      </c>
      <c r="F186" t="s">
        <v>26045</v>
      </c>
    </row>
    <row r="187" spans="1:6">
      <c r="A187" s="24">
        <v>186</v>
      </c>
      <c r="B187" s="24">
        <f t="shared" si="4"/>
        <v>186</v>
      </c>
      <c r="C187" s="24" t="str">
        <f t="shared" si="5"/>
        <v>{no:186, tag:`combini`, word:`X円のお買い上げ（かいあげ）でございます`, mean:`Tổng số tiền mua hàng là X-yên`},</v>
      </c>
      <c r="D187" s="21" t="s">
        <v>26083</v>
      </c>
      <c r="E187" t="s">
        <v>26068</v>
      </c>
      <c r="F187" t="s">
        <v>26046</v>
      </c>
    </row>
    <row r="188" spans="1:6">
      <c r="A188" s="24">
        <v>187</v>
      </c>
      <c r="B188" s="24">
        <f t="shared" si="4"/>
        <v>187</v>
      </c>
      <c r="C188" s="24" t="str">
        <f t="shared" si="5"/>
        <v>{no:187, tag:`combini`, word:`X円、頂戴致します(ちょうだいいたします)`, mean:`xin nhận số tiền Xyên`},</v>
      </c>
      <c r="D188" s="21" t="s">
        <v>26083</v>
      </c>
      <c r="E188" t="s">
        <v>26069</v>
      </c>
      <c r="F188" t="s">
        <v>26047</v>
      </c>
    </row>
    <row r="189" spans="1:6">
      <c r="A189" s="24">
        <v>188</v>
      </c>
      <c r="B189" s="24">
        <f t="shared" si="4"/>
        <v>188</v>
      </c>
      <c r="C189" s="24" t="str">
        <f t="shared" si="5"/>
        <v>{no:188, tag:`combini`, word:`X円お預かり(あずかり)いたします`, mean:`tôi đã nhận X-yên`},</v>
      </c>
      <c r="D189" s="21" t="s">
        <v>26083</v>
      </c>
      <c r="E189" t="s">
        <v>26070</v>
      </c>
      <c r="F189" t="s">
        <v>26048</v>
      </c>
    </row>
    <row r="190" spans="1:6">
      <c r="A190" s="24">
        <v>189</v>
      </c>
      <c r="B190" s="24">
        <f t="shared" si="4"/>
        <v>189</v>
      </c>
      <c r="C190" s="24" t="str">
        <f t="shared" si="5"/>
        <v>{no:189, tag:`combini`, word:`X円ちょうど頂戴いたします`, mean:`xin nhận số tiền vừa đủ X-yên (không có tiền thừa)`},</v>
      </c>
      <c r="D190" s="21" t="s">
        <v>26083</v>
      </c>
      <c r="E190" t="s">
        <v>26075</v>
      </c>
      <c r="F190" t="s">
        <v>26072</v>
      </c>
    </row>
    <row r="191" spans="1:6">
      <c r="A191" s="24">
        <v>190</v>
      </c>
      <c r="B191" s="24">
        <f t="shared" si="4"/>
        <v>190</v>
      </c>
      <c r="C191" s="24" t="str">
        <f t="shared" si="5"/>
        <v>{no:190, tag:`combini`, word:`お先（さき）、～円のお返し（かえし）と、お後（あと）～円のお返しでございます`, mean:`Xin trả tiền thừa X -yên (tiền chẵn) và Y-yên (tiền lẻ)`},</v>
      </c>
      <c r="D191" s="21" t="s">
        <v>26083</v>
      </c>
      <c r="E191" t="s">
        <v>26071</v>
      </c>
      <c r="F191" t="s">
        <v>26049</v>
      </c>
    </row>
    <row r="192" spans="1:6">
      <c r="A192" s="24">
        <v>191</v>
      </c>
      <c r="B192" s="24">
        <f t="shared" si="4"/>
        <v>191</v>
      </c>
      <c r="C192" s="24" t="str">
        <f t="shared" si="5"/>
        <v>{no:191, tag:`他`, word:`持たせてください。`, mean:`Cho phép tôi giữ nó.`},</v>
      </c>
      <c r="D192" s="21" t="s">
        <v>21834</v>
      </c>
      <c r="E192" s="21" t="s">
        <v>26084</v>
      </c>
      <c r="F192" s="21" t="s">
        <v>26085</v>
      </c>
    </row>
    <row r="193" spans="1:6">
      <c r="A193" s="24">
        <v>192</v>
      </c>
      <c r="B193" s="24">
        <f t="shared" si="4"/>
        <v>192</v>
      </c>
      <c r="C193" s="24" t="str">
        <f t="shared" si="5"/>
        <v>{no:192, tag:`他`, word:`お手紙4枚 持たせます。 `, mean:`Tôi gửi cho anh 4 bức thư.`},</v>
      </c>
      <c r="D193" s="21" t="s">
        <v>21834</v>
      </c>
      <c r="E193" s="21" t="s">
        <v>26086</v>
      </c>
      <c r="F193" s="21" t="s">
        <v>26087</v>
      </c>
    </row>
    <row r="194" spans="1:6">
      <c r="A194" s="24">
        <v>193</v>
      </c>
      <c r="B194" s="24">
        <f t="shared" ref="B194:B257" si="6">ROW()-1</f>
        <v>193</v>
      </c>
      <c r="C194" s="24" t="str">
        <f t="shared" ref="C194:C257" si="7">"{no:"&amp;B194&amp;", tag:`"&amp;D194&amp;"`, word:`"&amp;E194&amp;"`, mean:`"&amp;F194&amp;"`},"</f>
        <v>{no:193, tag:`他`, word:`『愚者は経験に学び、賢者は歴史に学ぶ』と言う。\n『おろかものは けいけんにならび、けんじゃは れきしにまなぶ』という。`, mean:`Kẻ ngu thì học từ kinh nghiệm. Hiền giả học từ lịch sử.`},</v>
      </c>
      <c r="D194" s="21" t="s">
        <v>21834</v>
      </c>
      <c r="E194" s="21" t="s">
        <v>26088</v>
      </c>
      <c r="F194" s="21" t="s">
        <v>26089</v>
      </c>
    </row>
    <row r="195" spans="1:6">
      <c r="A195" s="24">
        <v>194</v>
      </c>
      <c r="B195" s="24">
        <f t="shared" si="6"/>
        <v>194</v>
      </c>
      <c r="C195" s="24" t="str">
        <f t="shared" si="7"/>
        <v>{no:194, tag:`chuc mung`, word:`ご健康をお祈りしております`, mean:`I wish you good health`},</v>
      </c>
      <c r="D195" s="21" t="s">
        <v>26090</v>
      </c>
      <c r="E195" s="21" t="s">
        <v>26091</v>
      </c>
      <c r="F195" s="21" t="s">
        <v>26092</v>
      </c>
    </row>
    <row r="196" spans="1:6" hidden="1">
      <c r="A196" s="24">
        <v>195</v>
      </c>
      <c r="B196" s="24">
        <f t="shared" si="6"/>
        <v>195</v>
      </c>
      <c r="C196" s="24" t="str">
        <f t="shared" si="7"/>
        <v>{no:195, tag:`IT`, word:`不具合を再現することができません。 `, mean:`BUG không thể tái hiện.`},</v>
      </c>
      <c r="D196" s="21" t="s">
        <v>26093</v>
      </c>
      <c r="E196" s="21" t="s">
        <v>26094</v>
      </c>
      <c r="F196" s="21" t="s">
        <v>26095</v>
      </c>
    </row>
    <row r="197" spans="1:6" hidden="1">
      <c r="A197" s="24">
        <v>196</v>
      </c>
      <c r="B197" s="24">
        <f t="shared" si="6"/>
        <v>196</v>
      </c>
      <c r="C197" s="24" t="str">
        <f t="shared" si="7"/>
        <v>{no:196, tag:`IT`, word:`番号を採番する。 `, mean:`Đánh số Index`},</v>
      </c>
      <c r="D197" s="21" t="s">
        <v>26093</v>
      </c>
      <c r="E197" s="21" t="s">
        <v>26096</v>
      </c>
      <c r="F197" s="21" t="s">
        <v>26097</v>
      </c>
    </row>
    <row r="198" spans="1:6" hidden="1">
      <c r="A198" s="24">
        <v>197</v>
      </c>
      <c r="B198" s="24">
        <f t="shared" si="6"/>
        <v>197</v>
      </c>
      <c r="C198" s="24" t="str">
        <f t="shared" si="7"/>
        <v>{no:197, tag:`IT`, word:`矢印→`, mean:`THỈ ẤN - Mũi tên chỉ hướng`},</v>
      </c>
      <c r="D198" s="21" t="s">
        <v>26093</v>
      </c>
      <c r="E198" s="21" t="s">
        <v>26098</v>
      </c>
      <c r="F198" s="21" t="s">
        <v>26099</v>
      </c>
    </row>
    <row r="199" spans="1:6" hidden="1">
      <c r="A199" s="24">
        <v>198</v>
      </c>
      <c r="B199" s="24">
        <f t="shared" si="6"/>
        <v>198</v>
      </c>
      <c r="C199" s="24" t="str">
        <f t="shared" si="7"/>
        <v>{no:198, tag:`IT`, word:`破棄`, mean:`PHÁ KHÍ - discard/dismissIT: giải phóng`},</v>
      </c>
      <c r="D199" s="21" t="s">
        <v>26093</v>
      </c>
      <c r="E199" s="21" t="s">
        <v>26100</v>
      </c>
      <c r="F199" s="21" t="s">
        <v>26101</v>
      </c>
    </row>
    <row r="200" spans="1:6" hidden="1">
      <c r="A200" s="24">
        <v>199</v>
      </c>
      <c r="B200" s="24">
        <f t="shared" si="6"/>
        <v>199</v>
      </c>
      <c r="C200" s="24" t="str">
        <f t="shared" si="7"/>
        <v>{no:199, tag:`IT`, word:`新規`, mean:`TÂN QUY - new`},</v>
      </c>
      <c r="D200" s="21" t="s">
        <v>26093</v>
      </c>
      <c r="E200" s="21" t="s">
        <v>9853</v>
      </c>
      <c r="F200" s="21" t="s">
        <v>26102</v>
      </c>
    </row>
    <row r="201" spans="1:6" hidden="1">
      <c r="A201" s="24">
        <v>200</v>
      </c>
      <c r="B201" s="24">
        <f t="shared" si="6"/>
        <v>200</v>
      </c>
      <c r="C201" s="24" t="str">
        <f t="shared" si="7"/>
        <v>{no:200, tag:`IT`, word:`規約`, mean:`QUY ƯỚC - Điều khoản`},</v>
      </c>
      <c r="D201" s="21" t="s">
        <v>26093</v>
      </c>
      <c r="E201" s="21" t="s">
        <v>26103</v>
      </c>
      <c r="F201" s="21" t="s">
        <v>26104</v>
      </c>
    </row>
    <row r="202" spans="1:6" hidden="1">
      <c r="A202" s="24">
        <v>201</v>
      </c>
      <c r="B202" s="24">
        <f t="shared" si="6"/>
        <v>201</v>
      </c>
      <c r="C202" s="24" t="str">
        <f t="shared" si="7"/>
        <v>{no:201, tag:`IT`, word:`継続`, mean:`KẾ TỤC - for &gt; continue`},</v>
      </c>
      <c r="D202" s="21" t="s">
        <v>26093</v>
      </c>
      <c r="E202" s="21" t="s">
        <v>12312</v>
      </c>
      <c r="F202" s="21" t="s">
        <v>26105</v>
      </c>
    </row>
    <row r="203" spans="1:6" hidden="1">
      <c r="A203" s="24">
        <v>202</v>
      </c>
      <c r="B203" s="24">
        <f t="shared" si="6"/>
        <v>202</v>
      </c>
      <c r="C203" s="24" t="str">
        <f t="shared" si="7"/>
        <v>{no:202, tag:`IT`, word:`負数`, mean:`PHỤ SỔ - Số âm`},</v>
      </c>
      <c r="D203" s="21" t="s">
        <v>26093</v>
      </c>
      <c r="E203" s="21" t="s">
        <v>26106</v>
      </c>
      <c r="F203" s="21" t="s">
        <v>26107</v>
      </c>
    </row>
    <row r="204" spans="1:6" hidden="1">
      <c r="A204" s="24">
        <v>203</v>
      </c>
      <c r="B204" s="24">
        <f t="shared" si="6"/>
        <v>203</v>
      </c>
      <c r="C204" s="24" t="str">
        <f t="shared" si="7"/>
        <v>{no:203, tag:`IT`, word:`正数`, mean:`CHÁNH SỔ - Số nguyên`},</v>
      </c>
      <c r="D204" s="21" t="s">
        <v>26093</v>
      </c>
      <c r="E204" s="21" t="s">
        <v>26108</v>
      </c>
      <c r="F204" s="21" t="s">
        <v>26109</v>
      </c>
    </row>
    <row r="205" spans="1:6" hidden="1">
      <c r="A205" s="24">
        <v>204</v>
      </c>
      <c r="B205" s="24">
        <f t="shared" si="6"/>
        <v>204</v>
      </c>
      <c r="C205" s="24" t="str">
        <f t="shared" si="7"/>
        <v>{no:204, tag:`IT`, word:`圧縮`, mean:`ÁP SÚC - nén file tài liệu`},</v>
      </c>
      <c r="D205" s="21" t="s">
        <v>26093</v>
      </c>
      <c r="E205" s="21" t="s">
        <v>26110</v>
      </c>
      <c r="F205" s="21" t="s">
        <v>26111</v>
      </c>
    </row>
    <row r="206" spans="1:6" hidden="1">
      <c r="A206" s="24">
        <v>205</v>
      </c>
      <c r="B206" s="24">
        <f t="shared" si="6"/>
        <v>205</v>
      </c>
      <c r="C206" s="24" t="str">
        <f t="shared" si="7"/>
        <v>{no:205, tag:`IT`, word:`展開`, mean:`TRIỂN KHAI - Sự triển khai; sự khám phá; giải nén`},</v>
      </c>
      <c r="D206" s="21" t="s">
        <v>26093</v>
      </c>
      <c r="E206" s="21" t="s">
        <v>26112</v>
      </c>
      <c r="F206" s="21" t="s">
        <v>26113</v>
      </c>
    </row>
    <row r="207" spans="1:6" hidden="1">
      <c r="A207" s="24">
        <v>206</v>
      </c>
      <c r="B207" s="24">
        <f t="shared" si="6"/>
        <v>206</v>
      </c>
      <c r="C207" s="24" t="str">
        <f t="shared" si="7"/>
        <v>{no:206, tag:`IT`, word:`解凍`, mean:`GIẢI ĐỐNG - giải nén`},</v>
      </c>
      <c r="D207" s="21" t="s">
        <v>26093</v>
      </c>
      <c r="E207" s="21" t="s">
        <v>26114</v>
      </c>
      <c r="F207" s="21" t="s">
        <v>26115</v>
      </c>
    </row>
    <row r="208" spans="1:6" hidden="1">
      <c r="A208" s="24">
        <v>207</v>
      </c>
      <c r="B208" s="24">
        <f t="shared" si="6"/>
        <v>207</v>
      </c>
      <c r="C208" s="24" t="str">
        <f t="shared" si="7"/>
        <v>{no:207, tag:`IT`, word:`添付`, mean:`THIÊM PHÓ - đính kèm`},</v>
      </c>
      <c r="D208" s="21" t="s">
        <v>26093</v>
      </c>
      <c r="E208" s="21" t="s">
        <v>26116</v>
      </c>
      <c r="F208" s="21" t="s">
        <v>26117</v>
      </c>
    </row>
    <row r="209" spans="1:6" hidden="1">
      <c r="A209" s="24">
        <v>208</v>
      </c>
      <c r="B209" s="24">
        <f t="shared" si="6"/>
        <v>208</v>
      </c>
      <c r="C209" s="24" t="str">
        <f t="shared" si="7"/>
        <v>{no:208, tag:`IT`, word:`下限`, mean:`HẠ HẠN - from / min; Giới hạn dưới`},</v>
      </c>
      <c r="D209" s="21" t="s">
        <v>26093</v>
      </c>
      <c r="E209" s="21" t="s">
        <v>26118</v>
      </c>
      <c r="F209" s="21" t="s">
        <v>26119</v>
      </c>
    </row>
    <row r="210" spans="1:6" hidden="1">
      <c r="A210" s="24">
        <v>209</v>
      </c>
      <c r="B210" s="24">
        <f t="shared" si="6"/>
        <v>209</v>
      </c>
      <c r="C210" s="24" t="str">
        <f t="shared" si="7"/>
        <v>{no:209, tag:`IT`, word:`上限`, mean:`THƯỢNG HẠN - to / max; Giới hạn trên; cực đại (trong toán học)`},</v>
      </c>
      <c r="D210" s="21" t="s">
        <v>26093</v>
      </c>
      <c r="E210" s="21" t="s">
        <v>26120</v>
      </c>
      <c r="F210" s="21" t="s">
        <v>26121</v>
      </c>
    </row>
    <row r="211" spans="1:6" hidden="1">
      <c r="A211" s="24">
        <v>210</v>
      </c>
      <c r="B211" s="24">
        <f t="shared" si="6"/>
        <v>210</v>
      </c>
      <c r="C211" s="24" t="str">
        <f t="shared" si="7"/>
        <v>{no:210, tag:`IT`, word:`制御`, mean:`CHẾ NGỰ - control`},</v>
      </c>
      <c r="D211" s="21" t="s">
        <v>26093</v>
      </c>
      <c r="E211" s="21" t="s">
        <v>26122</v>
      </c>
      <c r="F211" s="21" t="s">
        <v>26123</v>
      </c>
    </row>
    <row r="212" spans="1:6" hidden="1">
      <c r="A212" s="24">
        <v>211</v>
      </c>
      <c r="B212" s="24">
        <f t="shared" si="6"/>
        <v>211</v>
      </c>
      <c r="C212" s="24" t="str">
        <f t="shared" si="7"/>
        <v>{no:211, tag:`IT`, word:`継続`, mean:`KẾ TỤC - Kế tục`},</v>
      </c>
      <c r="D212" s="21" t="s">
        <v>26093</v>
      </c>
      <c r="E212" s="21" t="s">
        <v>12312</v>
      </c>
      <c r="F212" s="21" t="s">
        <v>26124</v>
      </c>
    </row>
    <row r="213" spans="1:6" hidden="1">
      <c r="A213" s="24">
        <v>212</v>
      </c>
      <c r="B213" s="24">
        <f t="shared" si="6"/>
        <v>212</v>
      </c>
      <c r="C213" s="24" t="str">
        <f t="shared" si="7"/>
        <v>{no:212, tag:`IT`, word:`比較`, mean:`BỈ GIÁC - compare`},</v>
      </c>
      <c r="D213" s="21" t="s">
        <v>26093</v>
      </c>
      <c r="E213" s="21" t="s">
        <v>14569</v>
      </c>
      <c r="F213" s="21" t="s">
        <v>26125</v>
      </c>
    </row>
    <row r="214" spans="1:6" hidden="1">
      <c r="A214" s="24">
        <v>213</v>
      </c>
      <c r="B214" s="24">
        <f t="shared" si="6"/>
        <v>213</v>
      </c>
      <c r="C214" s="24" t="str">
        <f t="shared" si="7"/>
        <v>{no:213, tag:`IT`, word:`異なる`, mean:`DỊ - Khác; khác với`},</v>
      </c>
      <c r="D214" s="21" t="s">
        <v>26093</v>
      </c>
      <c r="E214" s="21" t="s">
        <v>10757</v>
      </c>
      <c r="F214" s="21" t="s">
        <v>26126</v>
      </c>
    </row>
    <row r="215" spans="1:6" hidden="1">
      <c r="A215" s="24">
        <v>214</v>
      </c>
      <c r="B215" s="24">
        <f t="shared" si="6"/>
        <v>214</v>
      </c>
      <c r="C215" s="24" t="str">
        <f t="shared" si="7"/>
        <v>{no:214, tag:`IT`, word:`端数処理`, mean:`ĐOAN SỔ - Phân số`},</v>
      </c>
      <c r="D215" s="21" t="s">
        <v>26093</v>
      </c>
      <c r="E215" s="21" t="s">
        <v>26127</v>
      </c>
      <c r="F215" s="21" t="s">
        <v>26128</v>
      </c>
    </row>
    <row r="216" spans="1:6" hidden="1">
      <c r="A216" s="24">
        <v>215</v>
      </c>
      <c r="B216" s="24">
        <f t="shared" si="6"/>
        <v>215</v>
      </c>
      <c r="C216" s="24" t="str">
        <f t="shared" si="7"/>
        <v>{no:215, tag:`IT`, word:`四捨五入`, mean:`Sự làm tròn số (số thập phân)`},</v>
      </c>
      <c r="D216" s="21" t="s">
        <v>26093</v>
      </c>
      <c r="E216" s="21" t="s">
        <v>8712</v>
      </c>
      <c r="F216" s="21" t="s">
        <v>26129</v>
      </c>
    </row>
    <row r="217" spans="1:6" hidden="1">
      <c r="A217" s="24">
        <v>216</v>
      </c>
      <c r="B217" s="24">
        <f t="shared" si="6"/>
        <v>216</v>
      </c>
      <c r="C217" s="24" t="str">
        <f t="shared" si="7"/>
        <v>{no:216, tag:`IT`, word:`切捨て`, mean:`THIẾT XÁ - Round-down`},</v>
      </c>
      <c r="D217" s="21" t="s">
        <v>26093</v>
      </c>
      <c r="E217" s="21" t="s">
        <v>26130</v>
      </c>
      <c r="F217" s="21" t="s">
        <v>26131</v>
      </c>
    </row>
    <row r="218" spans="1:6" hidden="1">
      <c r="A218" s="24">
        <v>217</v>
      </c>
      <c r="B218" s="24">
        <f t="shared" si="6"/>
        <v>217</v>
      </c>
      <c r="C218" s="24" t="str">
        <f t="shared" si="7"/>
        <v>{no:217, tag:`IT`, word:`切上げ`, mean:`THIẾT THƯỢNG - round-up`},</v>
      </c>
      <c r="D218" s="21" t="s">
        <v>26093</v>
      </c>
      <c r="E218" s="21" t="s">
        <v>27203</v>
      </c>
      <c r="F218" s="21" t="s">
        <v>26132</v>
      </c>
    </row>
    <row r="219" spans="1:6" hidden="1">
      <c r="A219" s="24">
        <v>218</v>
      </c>
      <c r="B219" s="24">
        <f t="shared" si="6"/>
        <v>218</v>
      </c>
      <c r="C219" s="24" t="str">
        <f t="shared" si="7"/>
        <v>{no:218, tag:`IT`, word:`保留中`, mean:`BẢO LƯU - pending`},</v>
      </c>
      <c r="D219" s="21" t="s">
        <v>26093</v>
      </c>
      <c r="E219" s="21" t="s">
        <v>26133</v>
      </c>
      <c r="F219" s="21" t="s">
        <v>26134</v>
      </c>
    </row>
    <row r="220" spans="1:6" hidden="1">
      <c r="A220" s="24">
        <v>219</v>
      </c>
      <c r="B220" s="24">
        <f t="shared" si="6"/>
        <v>219</v>
      </c>
      <c r="C220" s="24" t="str">
        <f t="shared" si="7"/>
        <v>{no:219, tag:`IT`, word:`反映`, mean:`PHẢN ÁNH - IT: ánh xạ`},</v>
      </c>
      <c r="D220" s="21" t="s">
        <v>26093</v>
      </c>
      <c r="E220" s="21" t="s">
        <v>26135</v>
      </c>
      <c r="F220" s="21" t="s">
        <v>26136</v>
      </c>
    </row>
    <row r="221" spans="1:6" hidden="1">
      <c r="A221" s="24">
        <v>220</v>
      </c>
      <c r="B221" s="24">
        <f t="shared" si="6"/>
        <v>220</v>
      </c>
      <c r="C221" s="24" t="str">
        <f t="shared" si="7"/>
        <v>{no:220, tag:`IT`, word:`明細行数分繰り返す`, mean:`for / loop`},</v>
      </c>
      <c r="D221" s="21" t="s">
        <v>26093</v>
      </c>
      <c r="E221" s="21" t="s">
        <v>26137</v>
      </c>
      <c r="F221" s="21" t="s">
        <v>26138</v>
      </c>
    </row>
    <row r="222" spans="1:6" hidden="1">
      <c r="A222" s="24">
        <v>221</v>
      </c>
      <c r="B222" s="24">
        <f t="shared" si="6"/>
        <v>221</v>
      </c>
      <c r="C222" s="24" t="str">
        <f t="shared" si="7"/>
        <v>{no:221, tag:`IT`, word:`下記以降のチェックはスキップ`, mean:`for ... continue;`},</v>
      </c>
      <c r="D222" s="21" t="s">
        <v>26093</v>
      </c>
      <c r="E222" s="21" t="s">
        <v>26139</v>
      </c>
      <c r="F222" s="21" t="s">
        <v>26140</v>
      </c>
    </row>
    <row r="223" spans="1:6" hidden="1">
      <c r="A223" s="24">
        <v>222</v>
      </c>
      <c r="B223" s="24">
        <f t="shared" si="6"/>
        <v>222</v>
      </c>
      <c r="C223" s="24" t="str">
        <f t="shared" si="7"/>
        <v>{no:222, tag:`IT`, word:`改修`, mean:`CẢI TU - sự cải tiến`},</v>
      </c>
      <c r="D223" s="21" t="s">
        <v>26093</v>
      </c>
      <c r="E223" s="21" t="s">
        <v>26141</v>
      </c>
      <c r="F223" s="21" t="s">
        <v>26142</v>
      </c>
    </row>
    <row r="224" spans="1:6" hidden="1">
      <c r="A224" s="24">
        <v>223</v>
      </c>
      <c r="B224" s="24">
        <f t="shared" si="6"/>
        <v>223</v>
      </c>
      <c r="C224" s="24" t="str">
        <f t="shared" si="7"/>
        <v>{no:223, tag:`IT`, word:`検証`, mean:`KIỂM CHỨNG - kiểm tra`},</v>
      </c>
      <c r="D224" s="21" t="s">
        <v>26093</v>
      </c>
      <c r="E224" s="21" t="s">
        <v>26143</v>
      </c>
      <c r="F224" s="21" t="s">
        <v>26144</v>
      </c>
    </row>
    <row r="225" spans="1:6" hidden="1">
      <c r="A225" s="24">
        <v>224</v>
      </c>
      <c r="B225" s="24">
        <f t="shared" si="6"/>
        <v>224</v>
      </c>
      <c r="C225" s="24" t="str">
        <f t="shared" si="7"/>
        <v>{no:224, tag:`IT`, word:`実装`, mean:`THỰC TRANG - implement`},</v>
      </c>
      <c r="D225" s="21" t="s">
        <v>26093</v>
      </c>
      <c r="E225" s="21" t="s">
        <v>26145</v>
      </c>
      <c r="F225" s="21" t="s">
        <v>26146</v>
      </c>
    </row>
    <row r="226" spans="1:6" hidden="1">
      <c r="A226" s="24">
        <v>225</v>
      </c>
      <c r="B226" s="24">
        <f t="shared" si="6"/>
        <v>225</v>
      </c>
      <c r="C226" s="24" t="str">
        <f t="shared" si="7"/>
        <v>{no:225, tag:`IT`, word:`SELECT句`, mean:`SELECT`},</v>
      </c>
      <c r="D226" s="21" t="s">
        <v>26093</v>
      </c>
      <c r="E226" s="21" t="s">
        <v>26147</v>
      </c>
      <c r="F226" s="21" t="s">
        <v>26148</v>
      </c>
    </row>
    <row r="227" spans="1:6" hidden="1">
      <c r="A227" s="24">
        <v>226</v>
      </c>
      <c r="B227" s="24">
        <f t="shared" si="6"/>
        <v>226</v>
      </c>
      <c r="C227" s="24" t="str">
        <f t="shared" si="7"/>
        <v>{no:226, tag:`IT`, word:`結合条件`, mean:`KẾT HỢP ĐIỀU KIỆN - FROM ; Join condition`},</v>
      </c>
      <c r="D227" s="21" t="s">
        <v>26093</v>
      </c>
      <c r="E227" s="21" t="s">
        <v>26149</v>
      </c>
      <c r="F227" s="21" t="s">
        <v>26150</v>
      </c>
    </row>
    <row r="228" spans="1:6" hidden="1">
      <c r="A228" s="24">
        <v>227</v>
      </c>
      <c r="B228" s="24">
        <f t="shared" si="6"/>
        <v>227</v>
      </c>
      <c r="C228" s="24" t="str">
        <f t="shared" si="7"/>
        <v>{no:227, tag:`IT`, word:`抽出条件`, mean:`TRỪU XUẤT ĐIỀU KIỆN - WHERE; Extraction condition;  Điều kiện trích xuất`},</v>
      </c>
      <c r="D228" s="21" t="s">
        <v>26093</v>
      </c>
      <c r="E228" s="21" t="s">
        <v>26151</v>
      </c>
      <c r="F228" s="21" t="s">
        <v>26152</v>
      </c>
    </row>
    <row r="229" spans="1:6" hidden="1">
      <c r="A229" s="24">
        <v>228</v>
      </c>
      <c r="B229" s="24">
        <f t="shared" si="6"/>
        <v>228</v>
      </c>
      <c r="C229" s="24" t="str">
        <f t="shared" si="7"/>
        <v>{no:228, tag:`IT`, word:`GROUP BY句`, mean:`GROUP BY`},</v>
      </c>
      <c r="D229" s="21" t="s">
        <v>26093</v>
      </c>
      <c r="E229" s="21" t="s">
        <v>26153</v>
      </c>
      <c r="F229" s="21" t="s">
        <v>26154</v>
      </c>
    </row>
    <row r="230" spans="1:6" hidden="1">
      <c r="A230" s="24">
        <v>229</v>
      </c>
      <c r="B230" s="24">
        <f t="shared" si="6"/>
        <v>229</v>
      </c>
      <c r="C230" s="24" t="str">
        <f t="shared" si="7"/>
        <v>{no:229, tag:`IT`, word:`文字列の長さ: 8文字以上　20文字以下。`, mean:`pw Độ dài từ 8 đến 20`},</v>
      </c>
      <c r="D230" s="21" t="s">
        <v>26093</v>
      </c>
      <c r="E230" s="21" t="s">
        <v>26155</v>
      </c>
      <c r="F230" s="21" t="s">
        <v>26156</v>
      </c>
    </row>
    <row r="231" spans="1:6" hidden="1">
      <c r="A231" s="24">
        <v>230</v>
      </c>
      <c r="B231" s="24">
        <f t="shared" si="6"/>
        <v>230</v>
      </c>
      <c r="C231" s="24" t="str">
        <f t="shared" si="7"/>
        <v>{no:230, tag:`IT`, word:`文字列の種類: すべて半角とする。英字大文字、英字小文字、数字、記号の4種類をそれぞれ最低1文字使用すること。`, mean:`pw`},</v>
      </c>
      <c r="D231" s="21" t="s">
        <v>26093</v>
      </c>
      <c r="E231" s="21" t="s">
        <v>26157</v>
      </c>
      <c r="F231" s="21" t="s">
        <v>26158</v>
      </c>
    </row>
    <row r="232" spans="1:6" hidden="1">
      <c r="A232" s="24">
        <v>231</v>
      </c>
      <c r="B232" s="24">
        <f t="shared" si="6"/>
        <v>231</v>
      </c>
      <c r="C232" s="24" t="str">
        <f t="shared" si="7"/>
        <v>{no:231, tag:`IT`, word:`使用できる記号 以下の18文字: !　#　$　%　&amp;　(　)　*　+　-　/　=　?　@　[　\　]　_`, mean:`pw`},</v>
      </c>
      <c r="D232" s="21" t="s">
        <v>26093</v>
      </c>
      <c r="E232" s="21" t="s">
        <v>26159</v>
      </c>
      <c r="F232" s="21" t="s">
        <v>26158</v>
      </c>
    </row>
    <row r="233" spans="1:6" hidden="1">
      <c r="A233" s="24">
        <v>232</v>
      </c>
      <c r="B233" s="24">
        <f t="shared" si="6"/>
        <v>232</v>
      </c>
      <c r="C233" s="24" t="str">
        <f t="shared" si="7"/>
        <v>{no:232, tag:`IT`, word:`同じ文字の連続 同一文字を3文字続けて使用することはできない。例）pwなど`, mean:`pw`},</v>
      </c>
      <c r="D233" s="21" t="s">
        <v>26093</v>
      </c>
      <c r="E233" s="21" t="s">
        <v>26160</v>
      </c>
      <c r="F233" s="21" t="s">
        <v>26158</v>
      </c>
    </row>
    <row r="234" spans="1:6" hidden="1">
      <c r="A234" s="24">
        <v>233</v>
      </c>
      <c r="B234" s="24">
        <f t="shared" si="6"/>
        <v>233</v>
      </c>
      <c r="C234" s="24" t="str">
        <f t="shared" si="7"/>
        <v>{no:233, tag:`IT`, word:`同じ文字の使用 同一文字を7回使用することはできない。非連続であっても規制対象となる。`, mean:`pw`},</v>
      </c>
      <c r="D234" s="21" t="s">
        <v>26093</v>
      </c>
      <c r="E234" s="21" t="s">
        <v>26161</v>
      </c>
      <c r="F234" s="21" t="s">
        <v>26158</v>
      </c>
    </row>
    <row r="235" spans="1:6" hidden="1">
      <c r="A235" s="24">
        <v>234</v>
      </c>
      <c r="B235" s="24">
        <f t="shared" si="6"/>
        <v>234</v>
      </c>
      <c r="C235" s="24" t="str">
        <f t="shared" si="7"/>
        <v>{no:234, tag:`IT`, word:`有効期限: 最後に変更した日から起算して90日間。休日などの考慮はおこなっていないため期限日が非営業日となることもある。有効期限をむかえる前にパスワード変更を行う必要がある。`, mean:`pw`},</v>
      </c>
      <c r="D235" s="21" t="s">
        <v>26093</v>
      </c>
      <c r="E235" s="21" t="s">
        <v>26162</v>
      </c>
      <c r="F235" s="21" t="s">
        <v>26158</v>
      </c>
    </row>
    <row r="236" spans="1:6" hidden="1">
      <c r="A236" s="24">
        <v>235</v>
      </c>
      <c r="B236" s="24">
        <f t="shared" si="6"/>
        <v>235</v>
      </c>
      <c r="C236" s="24" t="str">
        <f t="shared" si="7"/>
        <v>{no:235, tag:`IT`, word:`パスワード期限の15日前、5日前、3日前、1日前の計4回メールにて、期限が近づいていることの通知が行われる。`, mean:`pw`},</v>
      </c>
      <c r="D236" s="21" t="s">
        <v>26093</v>
      </c>
      <c r="E236" s="21" t="s">
        <v>26163</v>
      </c>
      <c r="F236" s="21" t="s">
        <v>26158</v>
      </c>
    </row>
    <row r="237" spans="1:6" hidden="1">
      <c r="A237" s="24">
        <v>236</v>
      </c>
      <c r="B237" s="24">
        <f t="shared" si="6"/>
        <v>236</v>
      </c>
      <c r="C237" s="24" t="str">
        <f t="shared" si="7"/>
        <v>{no:236, tag:`IT`, word:`パスワードの再利用 過去120日の間に使用したことのある文字列を再利用することはできない。`, mean:`pw`},</v>
      </c>
      <c r="D237" s="21" t="s">
        <v>26093</v>
      </c>
      <c r="E237" s="21" t="s">
        <v>26164</v>
      </c>
      <c r="F237" s="21" t="s">
        <v>26158</v>
      </c>
    </row>
    <row r="238" spans="1:6" hidden="1">
      <c r="A238" s="24">
        <v>237</v>
      </c>
      <c r="B238" s="24">
        <f t="shared" si="6"/>
        <v>237</v>
      </c>
      <c r="C238" s="24" t="str">
        <f t="shared" si="7"/>
        <v>{no:237, tag:`IT`, word:`パスワードの最低利用日数: パスワードを変更した場合、3日間は再変更ができない。`, mean:`pw`},</v>
      </c>
      <c r="D238" s="21" t="s">
        <v>26093</v>
      </c>
      <c r="E238" s="21" t="s">
        <v>26165</v>
      </c>
      <c r="F238" s="21" t="s">
        <v>26158</v>
      </c>
    </row>
    <row r="239" spans="1:6" hidden="1">
      <c r="A239" s="24">
        <v>238</v>
      </c>
      <c r="B239" s="24">
        <f t="shared" si="6"/>
        <v>238</v>
      </c>
      <c r="C239" s="24" t="str">
        <f t="shared" si="7"/>
        <v>{no:238, tag:`IT`, word:`作業を割り当てる`, mean:`phân chia công việc`},</v>
      </c>
      <c r="D239" s="21" t="s">
        <v>26093</v>
      </c>
      <c r="E239" s="21" t="s">
        <v>26166</v>
      </c>
      <c r="F239" s="21" t="s">
        <v>26167</v>
      </c>
    </row>
    <row r="240" spans="1:6" hidden="1">
      <c r="A240" s="24">
        <v>239</v>
      </c>
      <c r="B240" s="24">
        <f t="shared" si="6"/>
        <v>239</v>
      </c>
      <c r="C240" s="24" t="str">
        <f t="shared" si="7"/>
        <v>{no:239, tag:`IT`, word:`やむを得ず`, mean:`không thể đình chỉ; buộc phải làm;`},</v>
      </c>
      <c r="D240" s="21" t="s">
        <v>26093</v>
      </c>
      <c r="E240" s="21" t="s">
        <v>26168</v>
      </c>
      <c r="F240" s="21" t="s">
        <v>26169</v>
      </c>
    </row>
    <row r="241" spans="1:6" hidden="1">
      <c r="A241" s="24">
        <v>240</v>
      </c>
      <c r="B241" s="24">
        <f t="shared" si="6"/>
        <v>240</v>
      </c>
      <c r="C241" s="24" t="str">
        <f t="shared" si="7"/>
        <v>{no:240, tag:`IT`, word:`欄（らん） &lt;&gt; 列（れつ）`, mean:`カラム; Column; cột  &lt;&gt; Row; hàng`},</v>
      </c>
      <c r="D241" s="21" t="s">
        <v>26093</v>
      </c>
      <c r="E241" s="21" t="s">
        <v>26170</v>
      </c>
      <c r="F241" s="21" t="s">
        <v>26171</v>
      </c>
    </row>
    <row r="242" spans="1:6" hidden="1">
      <c r="A242" s="24">
        <v>241</v>
      </c>
      <c r="B242" s="24">
        <f t="shared" si="6"/>
        <v>241</v>
      </c>
      <c r="C242" s="24" t="str">
        <f t="shared" si="7"/>
        <v>{no:241, tag:`IT`, word:`効率測定結果`, mean:`HIỆU XUẤT TRẮC ĐỊNH KẾT QUẢ - kết quả đo lường hiệu xuất`},</v>
      </c>
      <c r="D242" s="21" t="s">
        <v>26093</v>
      </c>
      <c r="E242" s="21" t="s">
        <v>26172</v>
      </c>
      <c r="F242" s="21" t="s">
        <v>26173</v>
      </c>
    </row>
    <row r="243" spans="1:6" hidden="1">
      <c r="A243" s="24">
        <v>242</v>
      </c>
      <c r="B243" s="24">
        <f t="shared" si="6"/>
        <v>242</v>
      </c>
      <c r="C243" s="24" t="str">
        <f t="shared" si="7"/>
        <v>{no:242, tag:`IT`, word:`セキュリティ事故を積極的に防止する行動をとる。\n●　普段とは異なる状態」であることを意識し テレワーク中は気を引き締めましょう。\n●　PC利用の留意点。\n●　網棚に置かず、身体から離さない等、 　　紛失・盗難の予防策を講じる。\n●　パスワードロック、HDD暗号化等、 第三者の不正利用の予防策を講じる。\n●　ローカルディスク上の業務使用/ 個人使用ファイルを皆無にする。 \n●　業務使用ファイルはSITS共有ディスク、 個人使用ファイルはOneDriveに保存。\n●　ローカルディスクに持出許可を得ていない余分なファイルがないことを 直属上司が確認する。`, mean:``},</v>
      </c>
      <c r="D243" s="21" t="s">
        <v>26093</v>
      </c>
      <c r="E243" s="21" t="s">
        <v>26174</v>
      </c>
    </row>
    <row r="244" spans="1:6">
      <c r="A244" s="24">
        <v>243</v>
      </c>
      <c r="B244" s="24">
        <f t="shared" si="6"/>
        <v>243</v>
      </c>
      <c r="C244" s="24" t="str">
        <f t="shared" si="7"/>
        <v>{no:243, tag:`休み`, word:`M月DD日（金）後半休をお願いします。\n翌日にWROロボット大会がありその準備のためです。\nご迷惑をおかけしますが、宜しくお願いします。`, mean:``},</v>
      </c>
      <c r="D244" s="21" t="s">
        <v>26175</v>
      </c>
      <c r="E244" s="21" t="s">
        <v>26176</v>
      </c>
    </row>
    <row r="245" spans="1:6">
      <c r="A245" s="24">
        <v>244</v>
      </c>
      <c r="B245" s="24">
        <f t="shared" si="6"/>
        <v>244</v>
      </c>
      <c r="C245" s="24" t="str">
        <f t="shared" si="7"/>
        <v>{no:244, tag:`休み`, word:`休ませていただけませんか`, mean:``},</v>
      </c>
      <c r="D245" s="21" t="s">
        <v>26175</v>
      </c>
      <c r="E245" s="21" t="s">
        <v>26177</v>
      </c>
    </row>
    <row r="246" spans="1:6" hidden="1">
      <c r="A246" s="24">
        <v>246</v>
      </c>
      <c r="B246" s="24">
        <f t="shared" si="6"/>
        <v>245</v>
      </c>
      <c r="C246" s="24" t="str">
        <f t="shared" si="7"/>
        <v>{no:245, tag:`IT`, word:`AをBに変更する`, mean:`đổi A thành B`},</v>
      </c>
      <c r="D246" s="21" t="s">
        <v>26093</v>
      </c>
      <c r="E246" s="21" t="s">
        <v>26178</v>
      </c>
      <c r="F246" s="21" t="s">
        <v>26179</v>
      </c>
    </row>
    <row r="247" spans="1:6" hidden="1">
      <c r="A247" s="24">
        <v>247</v>
      </c>
      <c r="B247" s="24">
        <f t="shared" si="6"/>
        <v>246</v>
      </c>
      <c r="C247" s="24" t="str">
        <f t="shared" si="7"/>
        <v>{no:246, tag:`IT`, word:`代入\n変数に値を割り振ることを指します。\n例えば、「a = 5」とあれば、aという名前の変数に5というデータを入れています。`, mean:`IT: Set (Gán giá trị)`},</v>
      </c>
      <c r="D247" s="21" t="s">
        <v>26093</v>
      </c>
      <c r="E247" s="21" t="s">
        <v>26412</v>
      </c>
      <c r="F247" s="21" t="s">
        <v>26411</v>
      </c>
    </row>
    <row r="248" spans="1:6" hidden="1">
      <c r="A248" s="24">
        <v>248</v>
      </c>
      <c r="B248" s="24">
        <f t="shared" si="6"/>
        <v>247</v>
      </c>
      <c r="C248" s="24" t="str">
        <f t="shared" si="7"/>
        <v>{no:247, tag:`IT`, word:`真と偽\nプログラム中では、たびたび条件式を提示し、それが成り立つか成り立たないかで処理が分岐します。\nその際に条件が成り立つことを真(true)、成り立たないことを偽(false)と表現します。`, mean:`true &amp; false`},</v>
      </c>
      <c r="D248" s="21" t="s">
        <v>26093</v>
      </c>
      <c r="E248" s="21" t="s">
        <v>26414</v>
      </c>
      <c r="F248" s="21" t="s">
        <v>26413</v>
      </c>
    </row>
    <row r="249" spans="1:6" hidden="1">
      <c r="A249" s="24">
        <v>249</v>
      </c>
      <c r="B249" s="24">
        <f t="shared" si="6"/>
        <v>248</v>
      </c>
      <c r="C249" s="24" t="str">
        <f t="shared" si="7"/>
        <v>{no:248, tag:`IT`, word:`算術演算子\nプログラム中で計算を行うときに用いる記号のことを指します。\n一般的に以下のようなルールがあります。（xとyを計算する場合）\n\nA)[加算] 【+】： x + y (xにyを加える)\nB)[減算] 【-】： x - y (xからyを引く)\nC)[乗算] 【*】： x * y (xにyをかける)\nD)[除算] 【/】： x / y (xをyで割る)\nE)[剰余算]【%】： x % y (xをyで割った余りを求める)\n\n※言語によって記号が異なる場合もあります。`, mean:`+-*/`},</v>
      </c>
      <c r="D249" s="21" t="s">
        <v>26093</v>
      </c>
      <c r="E249" s="21" t="s">
        <v>26416</v>
      </c>
      <c r="F249" s="25" t="s">
        <v>26415</v>
      </c>
    </row>
    <row r="250" spans="1:6" hidden="1">
      <c r="A250" s="24">
        <v>250</v>
      </c>
      <c r="B250" s="24">
        <f t="shared" si="6"/>
        <v>249</v>
      </c>
      <c r="C250" s="24" t="str">
        <f t="shared" si="7"/>
        <v>{no:249, tag:`IT`, word:`比較演算子\n比較演算子は、関係演算子とも呼ばれます。その名の通り、変数を比較したりする場合に使用します。\n\nA) 【a &lt; b】：aはbより小さい\nB) 【a &lt;= b】：aはb以下\nC) 【a &gt; b】：aはbより大きい\nD) 【a &gt;= b】：aはb以上\nE) 【a == b】：aとbは等しい\nF) 【a != b】：aとbは異なる\n\n※言語によって記号が異なる場合もあります。`, mean:`&lt;=&gt;`},</v>
      </c>
      <c r="D250" s="21" t="s">
        <v>26093</v>
      </c>
      <c r="E250" s="21" t="s">
        <v>26417</v>
      </c>
      <c r="F250" s="21" t="s">
        <v>26419</v>
      </c>
    </row>
    <row r="251" spans="1:6" hidden="1">
      <c r="A251" s="24">
        <v>251</v>
      </c>
      <c r="B251" s="24">
        <f t="shared" si="6"/>
        <v>250</v>
      </c>
      <c r="C251" s="24" t="str">
        <f t="shared" si="7"/>
        <v>{no:250, tag:`IT`, word:`論理演算子\n比較演算子を用いた条件が複数ある場合などに用います。\n\nA) [論理積(AND)]【&amp;&amp;】：「a &amp;&amp; b」の場合、 aとbが共に真の場合「真」となります。\nB) [論理和(OR) ]【||】：「a || b」の場合、 aまたはbどちらかが真の場合「真」となります。\nC) [否定 (NOT)]【!】 ：「!a」の場合、 aが偽の場合「真」、aが真の場合「偽」となります。\n\n※言語によって記号が異なる場合もあります。`, mean:`AND OR NOT`},</v>
      </c>
      <c r="D251" s="21" t="s">
        <v>26093</v>
      </c>
      <c r="E251" s="21" t="s">
        <v>26418</v>
      </c>
      <c r="F251" s="21" t="s">
        <v>26420</v>
      </c>
    </row>
    <row r="252" spans="1:6" hidden="1">
      <c r="A252" s="24">
        <v>252</v>
      </c>
      <c r="B252" s="24">
        <f t="shared" si="6"/>
        <v>251</v>
      </c>
      <c r="C252" s="24" t="str">
        <f t="shared" si="7"/>
        <v>{no:251, tag:`IT`, word:`実装`, mean:`implementation`},</v>
      </c>
      <c r="D252" s="21" t="s">
        <v>26093</v>
      </c>
      <c r="E252" s="21" t="s">
        <v>26145</v>
      </c>
      <c r="F252" s="21" t="s">
        <v>26180</v>
      </c>
    </row>
    <row r="253" spans="1:6" hidden="1">
      <c r="A253" s="24">
        <v>253</v>
      </c>
      <c r="B253" s="24">
        <f t="shared" si="6"/>
        <v>252</v>
      </c>
      <c r="C253" s="24" t="str">
        <f t="shared" si="7"/>
        <v>{no:252, tag:`IT`, word:`設計`, mean:`design/architecture`},</v>
      </c>
      <c r="D253" s="21" t="s">
        <v>26093</v>
      </c>
      <c r="E253" s="21" t="s">
        <v>9642</v>
      </c>
      <c r="F253" s="21" t="s">
        <v>26181</v>
      </c>
    </row>
    <row r="254" spans="1:6" hidden="1">
      <c r="A254" s="24">
        <v>254</v>
      </c>
      <c r="B254" s="24">
        <f t="shared" si="6"/>
        <v>253</v>
      </c>
      <c r="C254" s="24" t="str">
        <f t="shared" si="7"/>
        <v>{no:253, tag:`IT`, word:`テスト`, mean:`test`},</v>
      </c>
      <c r="D254" s="21" t="s">
        <v>26093</v>
      </c>
      <c r="E254" s="21" t="s">
        <v>26182</v>
      </c>
      <c r="F254" s="21" t="s">
        <v>26183</v>
      </c>
    </row>
    <row r="255" spans="1:6" hidden="1">
      <c r="A255" s="24">
        <v>255</v>
      </c>
      <c r="B255" s="24">
        <f t="shared" si="6"/>
        <v>254</v>
      </c>
      <c r="C255" s="24" t="str">
        <f t="shared" si="7"/>
        <v>{no:254, tag:`IT`, word:`体験版`, mean:`trial version (of software)`},</v>
      </c>
      <c r="D255" s="21" t="s">
        <v>26093</v>
      </c>
      <c r="E255" s="21" t="s">
        <v>26247</v>
      </c>
      <c r="F255" s="21" t="s">
        <v>26184</v>
      </c>
    </row>
    <row r="256" spans="1:6" hidden="1">
      <c r="A256" s="24">
        <v>256</v>
      </c>
      <c r="B256" s="24">
        <f t="shared" si="6"/>
        <v>255</v>
      </c>
      <c r="C256" s="24" t="str">
        <f t="shared" si="7"/>
        <v>{no:255, tag:`IT`, word:`バータ版　`, mean:`beta version (of software)`},</v>
      </c>
      <c r="D256" s="21" t="s">
        <v>26093</v>
      </c>
      <c r="E256" s="21" t="s">
        <v>26248</v>
      </c>
      <c r="F256" s="21" t="s">
        <v>26185</v>
      </c>
    </row>
    <row r="257" spans="1:6" hidden="1">
      <c r="A257" s="24">
        <v>257</v>
      </c>
      <c r="B257" s="24">
        <f t="shared" si="6"/>
        <v>256</v>
      </c>
      <c r="C257" s="24" t="str">
        <f t="shared" si="7"/>
        <v>{no:256, tag:`IT`, word:`技術`, mean:`technology`},</v>
      </c>
      <c r="D257" s="21" t="s">
        <v>26093</v>
      </c>
      <c r="E257" s="21" t="s">
        <v>12850</v>
      </c>
      <c r="F257" s="21" t="s">
        <v>26186</v>
      </c>
    </row>
    <row r="258" spans="1:6" hidden="1">
      <c r="A258" s="24">
        <v>258</v>
      </c>
      <c r="B258" s="24">
        <f t="shared" ref="B258:B321" si="8">ROW()-1</f>
        <v>257</v>
      </c>
      <c r="C258" s="24" t="str">
        <f t="shared" ref="C258:C321" si="9">"{no:"&amp;B258&amp;", tag:`"&amp;D258&amp;"`, word:`"&amp;E258&amp;"`, mean:`"&amp;F258&amp;"`},"</f>
        <v>{no:257, tag:`IT`, word:`機能`, mean:` function`},</v>
      </c>
      <c r="D258" s="21" t="s">
        <v>26093</v>
      </c>
      <c r="E258" s="21" t="s">
        <v>9915</v>
      </c>
      <c r="F258" s="21" t="s">
        <v>26187</v>
      </c>
    </row>
    <row r="259" spans="1:6" hidden="1">
      <c r="A259" s="24">
        <v>259</v>
      </c>
      <c r="B259" s="24">
        <f t="shared" si="8"/>
        <v>258</v>
      </c>
      <c r="C259" s="24" t="str">
        <f t="shared" si="9"/>
        <v>{no:258, tag:`IT`, word:`ソフト`, mean:`software`},</v>
      </c>
      <c r="D259" s="21" t="s">
        <v>26093</v>
      </c>
      <c r="E259" s="21" t="s">
        <v>26249</v>
      </c>
      <c r="F259" s="21" t="s">
        <v>26188</v>
      </c>
    </row>
    <row r="260" spans="1:6" hidden="1">
      <c r="A260" s="24">
        <v>260</v>
      </c>
      <c r="B260" s="24">
        <f t="shared" si="8"/>
        <v>259</v>
      </c>
      <c r="C260" s="24" t="str">
        <f t="shared" si="9"/>
        <v>{no:259, tag:`IT`, word:`開発`, mean:`development`},</v>
      </c>
      <c r="D260" s="21" t="s">
        <v>26093</v>
      </c>
      <c r="E260" s="21" t="s">
        <v>26250</v>
      </c>
      <c r="F260" s="21" t="s">
        <v>26189</v>
      </c>
    </row>
    <row r="261" spans="1:6" hidden="1">
      <c r="A261" s="24">
        <v>261</v>
      </c>
      <c r="B261" s="24">
        <f t="shared" si="8"/>
        <v>260</v>
      </c>
      <c r="C261" s="24" t="str">
        <f t="shared" si="9"/>
        <v>{no:260, tag:`IT`, word:`開発者`, mean:`developer`},</v>
      </c>
      <c r="D261" s="21" t="s">
        <v>26093</v>
      </c>
      <c r="E261" s="21" t="s">
        <v>26251</v>
      </c>
      <c r="F261" s="21" t="s">
        <v>26190</v>
      </c>
    </row>
    <row r="262" spans="1:6" hidden="1">
      <c r="A262" s="24">
        <v>262</v>
      </c>
      <c r="B262" s="24">
        <f t="shared" si="8"/>
        <v>261</v>
      </c>
      <c r="C262" s="24" t="str">
        <f t="shared" si="9"/>
        <v>{no:261, tag:`IT`, word:`開発環境`, mean:`development environment`},</v>
      </c>
      <c r="D262" s="21" t="s">
        <v>26093</v>
      </c>
      <c r="E262" s="21" t="s">
        <v>26252</v>
      </c>
      <c r="F262" s="21" t="s">
        <v>26191</v>
      </c>
    </row>
    <row r="263" spans="1:6" hidden="1">
      <c r="A263" s="24">
        <v>263</v>
      </c>
      <c r="B263" s="24">
        <f t="shared" si="8"/>
        <v>262</v>
      </c>
      <c r="C263" s="24" t="str">
        <f t="shared" si="9"/>
        <v>{no:262, tag:`IT`, word:`利用者`, mean:`user`},</v>
      </c>
      <c r="D263" s="21" t="s">
        <v>26093</v>
      </c>
      <c r="E263" s="21" t="s">
        <v>26253</v>
      </c>
      <c r="F263" s="21" t="s">
        <v>26192</v>
      </c>
    </row>
    <row r="264" spans="1:6" hidden="1">
      <c r="A264" s="24">
        <v>264</v>
      </c>
      <c r="B264" s="24">
        <f t="shared" si="8"/>
        <v>263</v>
      </c>
      <c r="C264" s="24" t="str">
        <f t="shared" si="9"/>
        <v>{no:263, tag:`IT`, word:`データベース　`, mean:`database`},</v>
      </c>
      <c r="D264" s="21" t="s">
        <v>26093</v>
      </c>
      <c r="E264" s="21" t="s">
        <v>26193</v>
      </c>
      <c r="F264" s="21" t="s">
        <v>26194</v>
      </c>
    </row>
    <row r="265" spans="1:6" hidden="1">
      <c r="A265" s="24">
        <v>265</v>
      </c>
      <c r="B265" s="24">
        <f t="shared" si="8"/>
        <v>264</v>
      </c>
      <c r="C265" s="24" t="str">
        <f t="shared" si="9"/>
        <v>{no:264, tag:`IT`, word:`構造`, mean:`structure`},</v>
      </c>
      <c r="D265" s="21" t="s">
        <v>26093</v>
      </c>
      <c r="E265" s="21" t="s">
        <v>26254</v>
      </c>
      <c r="F265" s="21" t="s">
        <v>26195</v>
      </c>
    </row>
    <row r="266" spans="1:6" hidden="1">
      <c r="A266" s="24">
        <v>266</v>
      </c>
      <c r="B266" s="24">
        <f t="shared" si="8"/>
        <v>265</v>
      </c>
      <c r="C266" s="24" t="str">
        <f t="shared" si="9"/>
        <v>{no:265, tag:`IT`, word:`管理`, mean:`manage (a system, etc.)`},</v>
      </c>
      <c r="D266" s="21" t="s">
        <v>26093</v>
      </c>
      <c r="E266" s="21" t="s">
        <v>10626</v>
      </c>
      <c r="F266" s="21" t="s">
        <v>26196</v>
      </c>
    </row>
    <row r="267" spans="1:6" hidden="1">
      <c r="A267" s="24">
        <v>267</v>
      </c>
      <c r="B267" s="24">
        <f t="shared" si="8"/>
        <v>266</v>
      </c>
      <c r="C267" s="24" t="str">
        <f t="shared" si="9"/>
        <v>{no:266, tag:`IT`, word:`納品`, mean:`delivery`},</v>
      </c>
      <c r="D267" s="21" t="s">
        <v>26093</v>
      </c>
      <c r="E267" s="21" t="s">
        <v>26255</v>
      </c>
      <c r="F267" s="21" t="s">
        <v>26197</v>
      </c>
    </row>
    <row r="268" spans="1:6" hidden="1">
      <c r="A268" s="24">
        <v>268</v>
      </c>
      <c r="B268" s="24">
        <f t="shared" si="8"/>
        <v>267</v>
      </c>
      <c r="C268" s="24" t="str">
        <f t="shared" si="9"/>
        <v>{no:267, tag:`IT`, word:`残業`, mean:`overtime`},</v>
      </c>
      <c r="D268" s="21" t="s">
        <v>26093</v>
      </c>
      <c r="E268" s="21" t="s">
        <v>19788</v>
      </c>
      <c r="F268" s="21" t="s">
        <v>26198</v>
      </c>
    </row>
    <row r="269" spans="1:6" hidden="1">
      <c r="A269" s="24">
        <v>269</v>
      </c>
      <c r="B269" s="24">
        <f t="shared" si="8"/>
        <v>268</v>
      </c>
      <c r="C269" s="24" t="str">
        <f t="shared" si="9"/>
        <v>{no:268, tag:`IT`, word:`入門`, mean:`primer (when you begin learning something)`},</v>
      </c>
      <c r="D269" s="21" t="s">
        <v>26093</v>
      </c>
      <c r="E269" s="21" t="s">
        <v>26256</v>
      </c>
      <c r="F269" s="21" t="s">
        <v>26199</v>
      </c>
    </row>
    <row r="270" spans="1:6" hidden="1">
      <c r="A270" s="24">
        <v>270</v>
      </c>
      <c r="B270" s="24">
        <f t="shared" si="8"/>
        <v>269</v>
      </c>
      <c r="C270" s="24" t="str">
        <f t="shared" si="9"/>
        <v>{no:269, tag:`IT`, word:`設定`, mean:`setting(s)`},</v>
      </c>
      <c r="D270" s="21" t="s">
        <v>26093</v>
      </c>
      <c r="E270" s="21" t="s">
        <v>9639</v>
      </c>
      <c r="F270" s="21" t="s">
        <v>26200</v>
      </c>
    </row>
    <row r="271" spans="1:6" hidden="1">
      <c r="A271" s="24">
        <v>271</v>
      </c>
      <c r="B271" s="24">
        <f t="shared" si="8"/>
        <v>270</v>
      </c>
      <c r="C271" s="24" t="str">
        <f t="shared" si="9"/>
        <v>{no:270, tag:`IT`, word:`コンピュータ`, mean:`computer (more formal and used more frequently in software development than the word パソコン）`},</v>
      </c>
      <c r="D271" s="21" t="s">
        <v>26093</v>
      </c>
      <c r="E271" s="21" t="s">
        <v>26201</v>
      </c>
      <c r="F271" s="21" t="s">
        <v>26202</v>
      </c>
    </row>
    <row r="272" spans="1:6" hidden="1">
      <c r="A272" s="24">
        <v>272</v>
      </c>
      <c r="B272" s="24">
        <f t="shared" si="8"/>
        <v>271</v>
      </c>
      <c r="C272" s="24" t="str">
        <f t="shared" si="9"/>
        <v>{no:271, tag:`IT`, word:`コンピューター言語`, mean:`programming language (C,C++,Java, etc.)`},</v>
      </c>
      <c r="D272" s="21" t="s">
        <v>26093</v>
      </c>
      <c r="E272" s="21" t="s">
        <v>26257</v>
      </c>
      <c r="F272" s="21" t="s">
        <v>26203</v>
      </c>
    </row>
    <row r="273" spans="1:6" hidden="1">
      <c r="A273" s="24">
        <v>273</v>
      </c>
      <c r="B273" s="24">
        <f t="shared" si="8"/>
        <v>272</v>
      </c>
      <c r="C273" s="24" t="str">
        <f t="shared" si="9"/>
        <v>{no:272, tag:`IT`, word:`作成`, mean:`compose/create (a list, an email, a game, etc.)`},</v>
      </c>
      <c r="D273" s="21" t="s">
        <v>26093</v>
      </c>
      <c r="E273" s="21" t="s">
        <v>26258</v>
      </c>
      <c r="F273" s="21" t="s">
        <v>26204</v>
      </c>
    </row>
    <row r="274" spans="1:6" hidden="1">
      <c r="A274" s="24">
        <v>274</v>
      </c>
      <c r="B274" s="24">
        <f t="shared" si="8"/>
        <v>273</v>
      </c>
      <c r="C274" s="24" t="str">
        <f t="shared" si="9"/>
        <v>{no:273, tag:`IT`, word:`プログラミング`, mean:`programming`},</v>
      </c>
      <c r="D274" s="21" t="s">
        <v>26093</v>
      </c>
      <c r="E274" s="21" t="s">
        <v>26205</v>
      </c>
      <c r="F274" s="21" t="s">
        <v>26206</v>
      </c>
    </row>
    <row r="275" spans="1:6" hidden="1">
      <c r="A275" s="24">
        <v>275</v>
      </c>
      <c r="B275" s="24">
        <f t="shared" si="8"/>
        <v>274</v>
      </c>
      <c r="C275" s="24" t="str">
        <f t="shared" si="9"/>
        <v>{no:274, tag:`IT`, word:`起動`, mean:`startup (a computer,etc.)`},</v>
      </c>
      <c r="D275" s="21" t="s">
        <v>26093</v>
      </c>
      <c r="E275" s="21" t="s">
        <v>26259</v>
      </c>
      <c r="F275" s="21" t="s">
        <v>26207</v>
      </c>
    </row>
    <row r="276" spans="1:6" hidden="1">
      <c r="A276" s="24">
        <v>276</v>
      </c>
      <c r="B276" s="24">
        <f t="shared" si="8"/>
        <v>275</v>
      </c>
      <c r="C276" s="24" t="str">
        <f t="shared" si="9"/>
        <v>{no:275, tag:`IT`, word:`再起動`, mean:`restart (a computer, etc.)`},</v>
      </c>
      <c r="D276" s="21" t="s">
        <v>26093</v>
      </c>
      <c r="E276" s="21" t="s">
        <v>26260</v>
      </c>
      <c r="F276" s="21" t="s">
        <v>26208</v>
      </c>
    </row>
    <row r="277" spans="1:6" hidden="1">
      <c r="A277" s="24">
        <v>277</v>
      </c>
      <c r="B277" s="24">
        <f t="shared" si="8"/>
        <v>276</v>
      </c>
      <c r="C277" s="24" t="str">
        <f t="shared" si="9"/>
        <v>{no:276, tag:`IT`, word:`画面`, mean:`screen`},</v>
      </c>
      <c r="D277" s="21" t="s">
        <v>26093</v>
      </c>
      <c r="E277" s="21" t="s">
        <v>12332</v>
      </c>
      <c r="F277" s="21" t="s">
        <v>26209</v>
      </c>
    </row>
    <row r="278" spans="1:6" hidden="1">
      <c r="A278" s="24">
        <v>278</v>
      </c>
      <c r="B278" s="24">
        <f t="shared" si="8"/>
        <v>277</v>
      </c>
      <c r="C278" s="24" t="str">
        <f t="shared" si="9"/>
        <v>{no:277, tag:`IT`, word:`企画`, mean:`project, plan, planning`},</v>
      </c>
      <c r="D278" s="21" t="s">
        <v>26093</v>
      </c>
      <c r="E278" s="21" t="s">
        <v>26261</v>
      </c>
      <c r="F278" s="21" t="s">
        <v>26210</v>
      </c>
    </row>
    <row r="279" spans="1:6" hidden="1">
      <c r="A279" s="24">
        <v>279</v>
      </c>
      <c r="B279" s="24">
        <f t="shared" si="8"/>
        <v>278</v>
      </c>
      <c r="C279" s="24" t="str">
        <f t="shared" si="9"/>
        <v>{no:278, tag:`IT`, word:`企画書`, mean:`project plan document`},</v>
      </c>
      <c r="D279" s="21" t="s">
        <v>26093</v>
      </c>
      <c r="E279" s="21" t="s">
        <v>26262</v>
      </c>
      <c r="F279" s="21" t="s">
        <v>26211</v>
      </c>
    </row>
    <row r="280" spans="1:6" hidden="1">
      <c r="A280" s="24">
        <v>280</v>
      </c>
      <c r="B280" s="24">
        <f t="shared" si="8"/>
        <v>279</v>
      </c>
      <c r="C280" s="24" t="str">
        <f t="shared" si="9"/>
        <v>{no:279, tag:`IT`, word:`プロジェクト`, mean:`project`},</v>
      </c>
      <c r="D280" s="21" t="s">
        <v>26093</v>
      </c>
      <c r="E280" s="21" t="s">
        <v>26212</v>
      </c>
      <c r="F280" s="21" t="s">
        <v>26213</v>
      </c>
    </row>
    <row r="281" spans="1:6" hidden="1">
      <c r="A281" s="24">
        <v>281</v>
      </c>
      <c r="B281" s="24">
        <f t="shared" si="8"/>
        <v>280</v>
      </c>
      <c r="C281" s="24" t="str">
        <f t="shared" si="9"/>
        <v>{no:280, tag:`IT`, word:`出力`, mean:`output`},</v>
      </c>
      <c r="D281" s="21" t="s">
        <v>26093</v>
      </c>
      <c r="E281" s="21" t="s">
        <v>26263</v>
      </c>
      <c r="F281" s="21" t="s">
        <v>26214</v>
      </c>
    </row>
    <row r="282" spans="1:6" hidden="1">
      <c r="A282" s="24">
        <v>282</v>
      </c>
      <c r="B282" s="24">
        <f t="shared" si="8"/>
        <v>281</v>
      </c>
      <c r="C282" s="24" t="str">
        <f t="shared" si="9"/>
        <v>{no:281, tag:`IT`, word:`ファイル`, mean:`file`},</v>
      </c>
      <c r="D282" s="21" t="s">
        <v>26093</v>
      </c>
      <c r="E282" s="21" t="s">
        <v>26215</v>
      </c>
      <c r="F282" s="21" t="s">
        <v>26216</v>
      </c>
    </row>
    <row r="283" spans="1:6" hidden="1">
      <c r="A283" s="24">
        <v>283</v>
      </c>
      <c r="B283" s="24">
        <f t="shared" si="8"/>
        <v>282</v>
      </c>
      <c r="C283" s="24" t="str">
        <f t="shared" si="9"/>
        <v>{no:282, tag:`IT`, word:`デバッグ`, mean:`debug`},</v>
      </c>
      <c r="D283" s="21" t="s">
        <v>26093</v>
      </c>
      <c r="E283" s="21" t="s">
        <v>26217</v>
      </c>
      <c r="F283" s="21" t="s">
        <v>26218</v>
      </c>
    </row>
    <row r="284" spans="1:6" hidden="1">
      <c r="A284" s="24">
        <v>284</v>
      </c>
      <c r="B284" s="24">
        <f t="shared" si="8"/>
        <v>283</v>
      </c>
      <c r="C284" s="24" t="str">
        <f t="shared" si="9"/>
        <v>{no:283, tag:`IT`, word:`解説書　`, mean:`manual (a book or other document that describes how something works)`},</v>
      </c>
      <c r="D284" s="21" t="s">
        <v>26093</v>
      </c>
      <c r="E284" s="21" t="s">
        <v>26264</v>
      </c>
      <c r="F284" s="21" t="s">
        <v>26219</v>
      </c>
    </row>
    <row r="285" spans="1:6" hidden="1">
      <c r="A285" s="24">
        <v>285</v>
      </c>
      <c r="B285" s="24">
        <f t="shared" si="8"/>
        <v>284</v>
      </c>
      <c r="C285" s="24" t="str">
        <f t="shared" si="9"/>
        <v>{no:284, tag:`IT`, word:`依存性`, mean:`dependency (a DLL, library, etc.)`},</v>
      </c>
      <c r="D285" s="21" t="s">
        <v>26093</v>
      </c>
      <c r="E285" s="21" t="s">
        <v>26265</v>
      </c>
      <c r="F285" s="21" t="s">
        <v>26220</v>
      </c>
    </row>
    <row r="286" spans="1:6" hidden="1">
      <c r="A286" s="24">
        <v>286</v>
      </c>
      <c r="B286" s="24">
        <f t="shared" si="8"/>
        <v>285</v>
      </c>
      <c r="C286" s="24" t="str">
        <f t="shared" si="9"/>
        <v>{no:285, tag:`IT`, word:`実行　`, mean:`run/execute`},</v>
      </c>
      <c r="D286" s="21" t="s">
        <v>26093</v>
      </c>
      <c r="E286" s="21" t="s">
        <v>26266</v>
      </c>
      <c r="F286" s="21" t="s">
        <v>26221</v>
      </c>
    </row>
    <row r="287" spans="1:6" hidden="1">
      <c r="A287" s="24">
        <v>287</v>
      </c>
      <c r="B287" s="24">
        <f t="shared" si="8"/>
        <v>286</v>
      </c>
      <c r="C287" s="24" t="str">
        <f t="shared" si="9"/>
        <v>{no:286, tag:`IT`, word:`コンパイル`, mean:`compile`},</v>
      </c>
      <c r="D287" s="21" t="s">
        <v>26093</v>
      </c>
      <c r="E287" s="21" t="s">
        <v>26222</v>
      </c>
      <c r="F287" s="21" t="s">
        <v>26223</v>
      </c>
    </row>
    <row r="288" spans="1:6" hidden="1">
      <c r="A288" s="24">
        <v>288</v>
      </c>
      <c r="B288" s="24">
        <f t="shared" si="8"/>
        <v>287</v>
      </c>
      <c r="C288" s="24" t="str">
        <f t="shared" si="9"/>
        <v>{no:287, tag:`IT`, word:`関数　`, mean:`function (i.e. void doStuff(int x))`},</v>
      </c>
      <c r="D288" s="21" t="s">
        <v>26093</v>
      </c>
      <c r="E288" s="21" t="s">
        <v>26267</v>
      </c>
      <c r="F288" s="21" t="s">
        <v>26224</v>
      </c>
    </row>
    <row r="289" spans="1:6" hidden="1">
      <c r="A289" s="24">
        <v>289</v>
      </c>
      <c r="B289" s="24">
        <f t="shared" si="8"/>
        <v>288</v>
      </c>
      <c r="C289" s="24" t="str">
        <f t="shared" si="9"/>
        <v>{no:288, tag:`IT`, word:`引数　`, mean:`argument, parameter (of a function)`},</v>
      </c>
      <c r="D289" s="21" t="s">
        <v>26093</v>
      </c>
      <c r="E289" s="21" t="s">
        <v>26268</v>
      </c>
      <c r="F289" s="21" t="s">
        <v>26225</v>
      </c>
    </row>
    <row r="290" spans="1:6" hidden="1">
      <c r="A290" s="24">
        <v>290</v>
      </c>
      <c r="B290" s="24">
        <f t="shared" si="8"/>
        <v>289</v>
      </c>
      <c r="C290" s="24" t="str">
        <f t="shared" si="9"/>
        <v>{no:289, tag:`IT`, word:`配列　`, mean:`array (like my_array[30])`},</v>
      </c>
      <c r="D290" s="21" t="s">
        <v>26093</v>
      </c>
      <c r="E290" s="21" t="s">
        <v>26269</v>
      </c>
      <c r="F290" s="21" t="s">
        <v>26226</v>
      </c>
    </row>
    <row r="291" spans="1:6" hidden="1">
      <c r="A291" s="24">
        <v>291</v>
      </c>
      <c r="B291" s="24">
        <f t="shared" si="8"/>
        <v>290</v>
      </c>
      <c r="C291" s="24" t="str">
        <f t="shared" si="9"/>
        <v>{no:290, tag:`IT`, word:`形式　`, mean:`format (of a file, etc.)`},</v>
      </c>
      <c r="D291" s="21" t="s">
        <v>26093</v>
      </c>
      <c r="E291" s="21" t="s">
        <v>26270</v>
      </c>
      <c r="F291" s="21" t="s">
        <v>26227</v>
      </c>
    </row>
    <row r="292" spans="1:6" hidden="1">
      <c r="A292" s="24">
        <v>292</v>
      </c>
      <c r="B292" s="24">
        <f t="shared" si="8"/>
        <v>291</v>
      </c>
      <c r="C292" s="24" t="str">
        <f t="shared" si="9"/>
        <v>{no:291, tag:`IT`, word:`拡張子　`, mean:`file extension`},</v>
      </c>
      <c r="D292" s="21" t="s">
        <v>26093</v>
      </c>
      <c r="E292" s="21" t="s">
        <v>26271</v>
      </c>
      <c r="F292" s="21" t="s">
        <v>26228</v>
      </c>
    </row>
    <row r="293" spans="1:6" hidden="1">
      <c r="A293" s="24">
        <v>293</v>
      </c>
      <c r="B293" s="24">
        <f t="shared" si="8"/>
        <v>292</v>
      </c>
      <c r="C293" s="24" t="str">
        <f t="shared" si="9"/>
        <v>{no:292, tag:`IT`, word:`担当者　`, mean:`person in charge of something (a project, etc.)`},</v>
      </c>
      <c r="D293" s="21" t="s">
        <v>26093</v>
      </c>
      <c r="E293" s="21" t="s">
        <v>26272</v>
      </c>
      <c r="F293" s="21" t="s">
        <v>26229</v>
      </c>
    </row>
    <row r="294" spans="1:6" hidden="1">
      <c r="A294" s="24">
        <v>294</v>
      </c>
      <c r="B294" s="24">
        <f t="shared" si="8"/>
        <v>293</v>
      </c>
      <c r="C294" s="24" t="str">
        <f t="shared" si="9"/>
        <v>{no:293, tag:`IT`, word:`見積もり　`, mean:`an estimate (for a project’s cost, etc.)`},</v>
      </c>
      <c r="D294" s="21" t="s">
        <v>26093</v>
      </c>
      <c r="E294" s="21" t="s">
        <v>26273</v>
      </c>
      <c r="F294" s="21" t="s">
        <v>26230</v>
      </c>
    </row>
    <row r="295" spans="1:6" hidden="1">
      <c r="A295" s="24">
        <v>295</v>
      </c>
      <c r="B295" s="24">
        <f t="shared" si="8"/>
        <v>294</v>
      </c>
      <c r="C295" s="24" t="str">
        <f t="shared" si="9"/>
        <v>{no:294, tag:`IT`, word:`改善　`, mean:`improvement`},</v>
      </c>
      <c r="D295" s="21" t="s">
        <v>26093</v>
      </c>
      <c r="E295" s="21" t="s">
        <v>26274</v>
      </c>
      <c r="F295" s="21" t="s">
        <v>26231</v>
      </c>
    </row>
    <row r="296" spans="1:6" hidden="1">
      <c r="A296" s="24">
        <v>296</v>
      </c>
      <c r="B296" s="24">
        <f t="shared" si="8"/>
        <v>295</v>
      </c>
      <c r="C296" s="24" t="str">
        <f t="shared" si="9"/>
        <v>{no:295, tag:`IT`, word:`情報　`, mean:`information`},</v>
      </c>
      <c r="D296" s="21" t="s">
        <v>26093</v>
      </c>
      <c r="E296" s="21" t="s">
        <v>26275</v>
      </c>
      <c r="F296" s="21" t="s">
        <v>26232</v>
      </c>
    </row>
    <row r="297" spans="1:6" hidden="1">
      <c r="A297" s="24">
        <v>297</v>
      </c>
      <c r="B297" s="24">
        <f t="shared" si="8"/>
        <v>296</v>
      </c>
      <c r="C297" s="24" t="str">
        <f t="shared" si="9"/>
        <v>{no:296, tag:`IT`, word:`条件`, mean:`condition`},</v>
      </c>
      <c r="D297" s="21" t="s">
        <v>26093</v>
      </c>
      <c r="E297" s="21" t="s">
        <v>14293</v>
      </c>
      <c r="F297" s="21" t="s">
        <v>26233</v>
      </c>
    </row>
    <row r="298" spans="1:6" hidden="1">
      <c r="A298" s="24">
        <v>298</v>
      </c>
      <c r="B298" s="24">
        <f t="shared" si="8"/>
        <v>297</v>
      </c>
      <c r="C298" s="24" t="str">
        <f t="shared" si="9"/>
        <v>{no:297, tag:`IT`, word:`規模　`, mean:`scale (of a project or plan)`},</v>
      </c>
      <c r="D298" s="21" t="s">
        <v>26093</v>
      </c>
      <c r="E298" s="21" t="s">
        <v>26276</v>
      </c>
      <c r="F298" s="21" t="s">
        <v>26234</v>
      </c>
    </row>
    <row r="299" spans="1:6" hidden="1">
      <c r="A299" s="24">
        <v>299</v>
      </c>
      <c r="B299" s="24">
        <f t="shared" si="8"/>
        <v>298</v>
      </c>
      <c r="C299" s="24" t="str">
        <f t="shared" si="9"/>
        <v>{no:298, tag:`IT`, word:`仕様書　`, mean:`specifications document`},</v>
      </c>
      <c r="D299" s="21" t="s">
        <v>26093</v>
      </c>
      <c r="E299" s="21" t="s">
        <v>26277</v>
      </c>
      <c r="F299" s="21" t="s">
        <v>26235</v>
      </c>
    </row>
    <row r="300" spans="1:6" hidden="1">
      <c r="A300" s="24">
        <v>300</v>
      </c>
      <c r="B300" s="24">
        <f t="shared" si="8"/>
        <v>299</v>
      </c>
      <c r="C300" s="24" t="str">
        <f t="shared" si="9"/>
        <v>{no:299, tag:`IT`, word:`保守`, mean:`maintenance, maintain`},</v>
      </c>
      <c r="D300" s="21" t="s">
        <v>26093</v>
      </c>
      <c r="E300" s="21" t="s">
        <v>26278</v>
      </c>
      <c r="F300" s="21" t="s">
        <v>26236</v>
      </c>
    </row>
    <row r="301" spans="1:6" hidden="1">
      <c r="A301" s="24">
        <v>301</v>
      </c>
      <c r="B301" s="24">
        <f t="shared" si="8"/>
        <v>300</v>
      </c>
      <c r="C301" s="24" t="str">
        <f t="shared" si="9"/>
        <v>{no:300, tag:`IT`, word:`機器`, mean:`equipment`},</v>
      </c>
      <c r="D301" s="21" t="s">
        <v>26093</v>
      </c>
      <c r="E301" s="21" t="s">
        <v>26279</v>
      </c>
      <c r="F301" s="21" t="s">
        <v>26237</v>
      </c>
    </row>
    <row r="302" spans="1:6" hidden="1">
      <c r="A302" s="24">
        <v>302</v>
      </c>
      <c r="B302" s="24">
        <f t="shared" si="8"/>
        <v>301</v>
      </c>
      <c r="C302" s="24" t="str">
        <f t="shared" si="9"/>
        <v>{no:301, tag:`IT`, word:`ネットワーク　`, mean:`network`},</v>
      </c>
      <c r="D302" s="21" t="s">
        <v>26093</v>
      </c>
      <c r="E302" s="21" t="s">
        <v>26238</v>
      </c>
      <c r="F302" s="21" t="s">
        <v>26239</v>
      </c>
    </row>
    <row r="303" spans="1:6" hidden="1">
      <c r="A303" s="24">
        <v>303</v>
      </c>
      <c r="B303" s="24">
        <f t="shared" si="8"/>
        <v>302</v>
      </c>
      <c r="C303" s="24" t="str">
        <f t="shared" si="9"/>
        <v>{no:302, tag:`IT`, word:`ハードウエア`, mean:`hardware`},</v>
      </c>
      <c r="D303" s="21" t="s">
        <v>26093</v>
      </c>
      <c r="E303" s="21" t="s">
        <v>26240</v>
      </c>
      <c r="F303" s="21" t="s">
        <v>26241</v>
      </c>
    </row>
    <row r="304" spans="1:6" hidden="1">
      <c r="A304" s="24">
        <v>304</v>
      </c>
      <c r="B304" s="24">
        <f t="shared" si="8"/>
        <v>303</v>
      </c>
      <c r="C304" s="24" t="str">
        <f t="shared" si="9"/>
        <v>{no:303, tag:`IT`, word:`費用`, mean:`expense`},</v>
      </c>
      <c r="D304" s="21" t="s">
        <v>26093</v>
      </c>
      <c r="E304" s="21" t="s">
        <v>12163</v>
      </c>
      <c r="F304" s="21" t="s">
        <v>26242</v>
      </c>
    </row>
    <row r="305" spans="1:6" hidden="1">
      <c r="A305" s="24">
        <v>305</v>
      </c>
      <c r="B305" s="24">
        <f t="shared" si="8"/>
        <v>304</v>
      </c>
      <c r="C305" s="24" t="str">
        <f t="shared" si="9"/>
        <v>{no:304, tag:`IT`, word:`処理`, mean:`process (like do a calculation, etc.)`},</v>
      </c>
      <c r="D305" s="21" t="s">
        <v>26093</v>
      </c>
      <c r="E305" s="21" t="s">
        <v>12681</v>
      </c>
      <c r="F305" s="21" t="s">
        <v>26243</v>
      </c>
    </row>
    <row r="306" spans="1:6" hidden="1">
      <c r="A306" s="24">
        <v>306</v>
      </c>
      <c r="B306" s="24">
        <f t="shared" si="8"/>
        <v>305</v>
      </c>
      <c r="C306" s="24" t="str">
        <f t="shared" si="9"/>
        <v>{no:305, tag:`IT`, word:`修正`, mean:`edit`},</v>
      </c>
      <c r="D306" s="21" t="s">
        <v>26093</v>
      </c>
      <c r="E306" s="21" t="s">
        <v>9924</v>
      </c>
      <c r="F306" s="21" t="s">
        <v>26244</v>
      </c>
    </row>
    <row r="307" spans="1:6" hidden="1">
      <c r="A307" s="24">
        <v>307</v>
      </c>
      <c r="B307" s="24">
        <f t="shared" si="8"/>
        <v>306</v>
      </c>
      <c r="C307" s="24" t="str">
        <f t="shared" si="9"/>
        <v>{no:306, tag:`IT`, word:`要求`, mean:`demand, request (from a customer, etc.)`},</v>
      </c>
      <c r="D307" s="21" t="s">
        <v>26093</v>
      </c>
      <c r="E307" s="21" t="s">
        <v>13222</v>
      </c>
      <c r="F307" s="21" t="s">
        <v>26245</v>
      </c>
    </row>
    <row r="308" spans="1:6" hidden="1">
      <c r="A308" s="24">
        <v>308</v>
      </c>
      <c r="B308" s="24">
        <f t="shared" si="8"/>
        <v>307</v>
      </c>
      <c r="C308" s="24" t="str">
        <f t="shared" si="9"/>
        <v>{no:307, tag:`IT`, word:`運用`, mean:`operations (of a data center, etc.)`},</v>
      </c>
      <c r="D308" s="21" t="s">
        <v>26093</v>
      </c>
      <c r="E308" s="21" t="s">
        <v>26280</v>
      </c>
      <c r="F308" s="21" t="s">
        <v>26246</v>
      </c>
    </row>
    <row r="309" spans="1:6" hidden="1">
      <c r="A309" s="24">
        <v>309</v>
      </c>
      <c r="B309" s="24">
        <f t="shared" si="8"/>
        <v>308</v>
      </c>
      <c r="C309" s="24" t="str">
        <f t="shared" si="9"/>
        <v>{no:308, tag:`IT`, word:`拡張現実`, mean:`augmented reality, AR`},</v>
      </c>
      <c r="D309" s="21" t="s">
        <v>26093</v>
      </c>
      <c r="E309" s="21" t="s">
        <v>26281</v>
      </c>
      <c r="F309" s="21" t="s">
        <v>26282</v>
      </c>
    </row>
    <row r="310" spans="1:6" hidden="1">
      <c r="A310" s="24">
        <v>310</v>
      </c>
      <c r="B310" s="24">
        <f t="shared" si="8"/>
        <v>309</v>
      </c>
      <c r="C310" s="24" t="str">
        <f t="shared" si="9"/>
        <v>{no:309, tag:`IT`, word:`投資家`, mean:`investor`},</v>
      </c>
      <c r="D310" s="21" t="s">
        <v>26093</v>
      </c>
      <c r="E310" s="21" t="s">
        <v>26283</v>
      </c>
      <c r="F310" s="21" t="s">
        <v>26284</v>
      </c>
    </row>
    <row r="311" spans="1:6" hidden="1">
      <c r="A311" s="24">
        <v>311</v>
      </c>
      <c r="B311" s="24">
        <f t="shared" si="8"/>
        <v>310</v>
      </c>
      <c r="C311" s="24" t="str">
        <f t="shared" si="9"/>
        <v>{no:310, tag:`IT`, word:`静的`, mean:`static`},</v>
      </c>
      <c r="D311" s="21" t="s">
        <v>26093</v>
      </c>
      <c r="E311" s="21" t="s">
        <v>26285</v>
      </c>
      <c r="F311" s="21" t="s">
        <v>26286</v>
      </c>
    </row>
    <row r="312" spans="1:6" hidden="1">
      <c r="A312" s="24">
        <v>312</v>
      </c>
      <c r="B312" s="24">
        <f t="shared" si="8"/>
        <v>311</v>
      </c>
      <c r="C312" s="24" t="str">
        <f t="shared" si="9"/>
        <v>{no:311, tag:`IT`, word:`継承`, mean:`inheritance, succession, accession`},</v>
      </c>
      <c r="D312" s="21" t="s">
        <v>26093</v>
      </c>
      <c r="E312" s="21" t="s">
        <v>26287</v>
      </c>
      <c r="F312" s="21" t="s">
        <v>26288</v>
      </c>
    </row>
    <row r="313" spans="1:6" hidden="1">
      <c r="A313" s="24">
        <v>313</v>
      </c>
      <c r="B313" s="24">
        <f t="shared" si="8"/>
        <v>312</v>
      </c>
      <c r="C313" s="24" t="str">
        <f t="shared" si="9"/>
        <v>{no:312, tag:`IT`, word:`柔軟性`, mean:`flexibility, pliability, softness, elasticity`},</v>
      </c>
      <c r="D313" s="21" t="s">
        <v>26093</v>
      </c>
      <c r="E313" s="21" t="s">
        <v>26289</v>
      </c>
      <c r="F313" s="21" t="s">
        <v>26290</v>
      </c>
    </row>
    <row r="314" spans="1:6" hidden="1">
      <c r="A314" s="24">
        <v>314</v>
      </c>
      <c r="B314" s="24">
        <f t="shared" si="8"/>
        <v>313</v>
      </c>
      <c r="C314" s="24" t="str">
        <f t="shared" si="9"/>
        <v>{no:313, tag:`IT`, word:`動的`, mean:`dynamic, kinetic`},</v>
      </c>
      <c r="D314" s="21" t="s">
        <v>26093</v>
      </c>
      <c r="E314" s="21" t="s">
        <v>26291</v>
      </c>
      <c r="F314" s="21" t="s">
        <v>26292</v>
      </c>
    </row>
    <row r="315" spans="1:6" hidden="1">
      <c r="A315" s="24">
        <v>315</v>
      </c>
      <c r="B315" s="24">
        <f t="shared" si="8"/>
        <v>314</v>
      </c>
      <c r="C315" s="24" t="str">
        <f t="shared" si="9"/>
        <v>{no:314, tag:`IT`, word:`振る舞い`, mean:`behavior, behaviour, conduct`},</v>
      </c>
      <c r="D315" s="21" t="s">
        <v>26093</v>
      </c>
      <c r="E315" s="21" t="s">
        <v>26293</v>
      </c>
      <c r="F315" s="21" t="s">
        <v>26294</v>
      </c>
    </row>
    <row r="316" spans="1:6" hidden="1">
      <c r="A316" s="24">
        <v>316</v>
      </c>
      <c r="B316" s="24">
        <f t="shared" si="8"/>
        <v>315</v>
      </c>
      <c r="C316" s="24" t="str">
        <f t="shared" si="9"/>
        <v>{no:315, tag:`IT`, word:`期待`, mean:`expectation, anticipation, hope`},</v>
      </c>
      <c r="D316" s="21" t="s">
        <v>26093</v>
      </c>
      <c r="E316" s="21" t="s">
        <v>26295</v>
      </c>
      <c r="F316" s="21" t="s">
        <v>26296</v>
      </c>
    </row>
    <row r="317" spans="1:6" hidden="1">
      <c r="A317" s="24">
        <v>317</v>
      </c>
      <c r="B317" s="24">
        <f t="shared" si="8"/>
        <v>316</v>
      </c>
      <c r="C317" s="24" t="str">
        <f t="shared" si="9"/>
        <v>{no:316, tag:`IT`, word:`処理系依存`, mean:`implementation-dependent`},</v>
      </c>
      <c r="D317" s="21" t="s">
        <v>26093</v>
      </c>
      <c r="E317" s="21" t="s">
        <v>26297</v>
      </c>
      <c r="F317" s="21" t="s">
        <v>26298</v>
      </c>
    </row>
    <row r="318" spans="1:6" hidden="1">
      <c r="A318" s="24">
        <v>318</v>
      </c>
      <c r="B318" s="24">
        <f t="shared" si="8"/>
        <v>317</v>
      </c>
      <c r="C318" s="24" t="str">
        <f t="shared" si="9"/>
        <v>{no:317, tag:`IT`, word:`特定`, mean:`specific, particular, designated, special; to specify, to identify, to pinpoint`},</v>
      </c>
      <c r="D318" s="21" t="s">
        <v>26093</v>
      </c>
      <c r="E318" s="21" t="s">
        <v>26299</v>
      </c>
      <c r="F318" s="21" t="s">
        <v>26300</v>
      </c>
    </row>
    <row r="319" spans="1:6" hidden="1">
      <c r="A319" s="24">
        <v>319</v>
      </c>
      <c r="B319" s="24">
        <f t="shared" si="8"/>
        <v>318</v>
      </c>
      <c r="C319" s="24" t="str">
        <f t="shared" si="9"/>
        <v>{no:318, tag:`IT`, word:`国際規格`, mean:`international standard`},</v>
      </c>
      <c r="D319" s="21" t="s">
        <v>26093</v>
      </c>
      <c r="E319" s="21" t="s">
        <v>26301</v>
      </c>
      <c r="F319" s="21" t="s">
        <v>26302</v>
      </c>
    </row>
    <row r="320" spans="1:6" hidden="1">
      <c r="A320" s="24">
        <v>320</v>
      </c>
      <c r="B320" s="24">
        <f t="shared" si="8"/>
        <v>319</v>
      </c>
      <c r="C320" s="24" t="str">
        <f t="shared" si="9"/>
        <v>{no:319, tag:`IT`, word:`定理`, mean:`theorem, proposition`},</v>
      </c>
      <c r="D320" s="21" t="s">
        <v>26093</v>
      </c>
      <c r="E320" s="21" t="s">
        <v>26303</v>
      </c>
      <c r="F320" s="21" t="s">
        <v>26304</v>
      </c>
    </row>
    <row r="321" spans="1:6" hidden="1">
      <c r="A321" s="24">
        <v>321</v>
      </c>
      <c r="B321" s="24">
        <f t="shared" si="8"/>
        <v>320</v>
      </c>
      <c r="C321" s="24" t="str">
        <f t="shared" si="9"/>
        <v>{no:320, tag:`IT`, word:`定律`, mean:`fixed law`},</v>
      </c>
      <c r="D321" s="21" t="s">
        <v>26093</v>
      </c>
      <c r="E321" s="21" t="s">
        <v>26305</v>
      </c>
      <c r="F321" s="21" t="s">
        <v>26306</v>
      </c>
    </row>
    <row r="322" spans="1:6" hidden="1">
      <c r="A322" s="24">
        <v>322</v>
      </c>
      <c r="B322" s="24">
        <f t="shared" ref="B322:B385" si="10">ROW()-1</f>
        <v>321</v>
      </c>
      <c r="C322" s="24" t="str">
        <f t="shared" ref="C322:C385" si="11">"{no:"&amp;B322&amp;", tag:`"&amp;D322&amp;"`, word:`"&amp;E322&amp;"`, mean:`"&amp;F322&amp;"`},"</f>
        <v>{no:321, tag:`IT`, word:`許容`, mean:`permission, pardon`},</v>
      </c>
      <c r="D322" s="21" t="s">
        <v>26093</v>
      </c>
      <c r="E322" s="21" t="s">
        <v>26307</v>
      </c>
      <c r="F322" s="21" t="s">
        <v>26308</v>
      </c>
    </row>
    <row r="323" spans="1:6" hidden="1">
      <c r="A323" s="24">
        <v>323</v>
      </c>
      <c r="B323" s="24">
        <f t="shared" si="10"/>
        <v>322</v>
      </c>
      <c r="C323" s="24" t="str">
        <f t="shared" si="11"/>
        <v>{no:322, tag:`IT`, word:`定義`, mean:`definition`},</v>
      </c>
      <c r="D323" s="21" t="s">
        <v>26093</v>
      </c>
      <c r="E323" s="21" t="s">
        <v>26309</v>
      </c>
      <c r="F323" s="21" t="s">
        <v>26310</v>
      </c>
    </row>
    <row r="324" spans="1:6" hidden="1">
      <c r="A324" s="24">
        <v>324</v>
      </c>
      <c r="B324" s="24">
        <f t="shared" si="10"/>
        <v>323</v>
      </c>
      <c r="C324" s="24" t="str">
        <f t="shared" si="11"/>
        <v>{no:323, tag:`IT`, word:`範囲`, mean:`extent, scope, sphere, range, span`},</v>
      </c>
      <c r="D324" s="21" t="s">
        <v>26093</v>
      </c>
      <c r="E324" s="21" t="s">
        <v>26311</v>
      </c>
      <c r="F324" s="21" t="s">
        <v>26312</v>
      </c>
    </row>
    <row r="325" spans="1:6" hidden="1">
      <c r="A325" s="24">
        <v>325</v>
      </c>
      <c r="B325" s="24">
        <f t="shared" si="10"/>
        <v>324</v>
      </c>
      <c r="C325" s="24" t="str">
        <f t="shared" si="11"/>
        <v>{no:324, tag:`IT`, word:`実装`, mean:`package, implementation, mounting, insertion (of equipment)`},</v>
      </c>
      <c r="D325" s="21" t="s">
        <v>26093</v>
      </c>
      <c r="E325" s="21" t="s">
        <v>26145</v>
      </c>
      <c r="F325" s="21" t="s">
        <v>26313</v>
      </c>
    </row>
    <row r="326" spans="1:6" hidden="1">
      <c r="A326" s="24">
        <v>326</v>
      </c>
      <c r="B326" s="24">
        <f t="shared" si="10"/>
        <v>325</v>
      </c>
      <c r="C326" s="24" t="str">
        <f t="shared" si="11"/>
        <v>{no:325, tag:`IT`, word:`整数`, mean:`integer`},</v>
      </c>
      <c r="D326" s="21" t="s">
        <v>26093</v>
      </c>
      <c r="E326" s="21" t="s">
        <v>26314</v>
      </c>
      <c r="F326" s="21" t="s">
        <v>26315</v>
      </c>
    </row>
    <row r="327" spans="1:6" hidden="1">
      <c r="A327" s="24">
        <v>327</v>
      </c>
      <c r="B327" s="24">
        <f t="shared" si="10"/>
        <v>326</v>
      </c>
      <c r="C327" s="24" t="str">
        <f t="shared" si="11"/>
        <v>{no:326, tag:`IT`, word:`正数`, mean:`positive number`},</v>
      </c>
      <c r="D327" s="21" t="s">
        <v>26093</v>
      </c>
      <c r="E327" s="21" t="s">
        <v>26108</v>
      </c>
      <c r="F327" s="21" t="s">
        <v>26316</v>
      </c>
    </row>
    <row r="328" spans="1:6" hidden="1">
      <c r="A328" s="24">
        <v>328</v>
      </c>
      <c r="B328" s="24">
        <f t="shared" si="10"/>
        <v>327</v>
      </c>
      <c r="C328" s="24" t="str">
        <f t="shared" si="11"/>
        <v>{no:327, tag:`IT`, word:`拡張`, mean:`expansion, extension, enlargement, escape, ESC`},</v>
      </c>
      <c r="D328" s="21" t="s">
        <v>26093</v>
      </c>
      <c r="E328" s="21" t="s">
        <v>26317</v>
      </c>
      <c r="F328" s="21" t="s">
        <v>26318</v>
      </c>
    </row>
    <row r="329" spans="1:6" hidden="1">
      <c r="A329" s="24">
        <v>329</v>
      </c>
      <c r="B329" s="24">
        <f t="shared" si="10"/>
        <v>328</v>
      </c>
      <c r="C329" s="24" t="str">
        <f t="shared" si="11"/>
        <v>{no:328, tag:`IT`, word:`疎結合`, mean:`loosely-coupled`},</v>
      </c>
      <c r="D329" s="21" t="s">
        <v>26093</v>
      </c>
      <c r="E329" s="21" t="s">
        <v>26319</v>
      </c>
      <c r="F329" s="21" t="s">
        <v>26320</v>
      </c>
    </row>
    <row r="330" spans="1:6" hidden="1">
      <c r="A330" s="24">
        <v>330</v>
      </c>
      <c r="B330" s="24">
        <f t="shared" si="10"/>
        <v>329</v>
      </c>
      <c r="C330" s="24" t="str">
        <f t="shared" si="11"/>
        <v>{no:329, tag:`IT`, word:`説明書`, mean:`(printed) instructions`},</v>
      </c>
      <c r="D330" s="21" t="s">
        <v>26093</v>
      </c>
      <c r="E330" s="21" t="s">
        <v>26321</v>
      </c>
      <c r="F330" s="21" t="s">
        <v>26322</v>
      </c>
    </row>
    <row r="331" spans="1:6" hidden="1">
      <c r="A331" s="24">
        <v>331</v>
      </c>
      <c r="B331" s="24">
        <f t="shared" si="10"/>
        <v>330</v>
      </c>
      <c r="C331" s="24" t="str">
        <f t="shared" si="11"/>
        <v>{no:330, tag:`IT`, word:`密結合`, mean:`tightly-coupled`},</v>
      </c>
      <c r="D331" s="21" t="s">
        <v>26093</v>
      </c>
      <c r="E331" s="21" t="s">
        <v>26323</v>
      </c>
      <c r="F331" s="21" t="s">
        <v>26324</v>
      </c>
    </row>
    <row r="332" spans="1:6" hidden="1">
      <c r="A332" s="24">
        <v>332</v>
      </c>
      <c r="B332" s="24">
        <f t="shared" si="10"/>
        <v>331</v>
      </c>
      <c r="C332" s="24" t="str">
        <f t="shared" si="11"/>
        <v>{no:331, tag:`IT`, word:`密結合システム`, mean:`tightly coupled system`},</v>
      </c>
      <c r="D332" s="21" t="s">
        <v>26093</v>
      </c>
      <c r="E332" s="21" t="s">
        <v>26325</v>
      </c>
      <c r="F332" s="21" t="s">
        <v>26326</v>
      </c>
    </row>
    <row r="333" spans="1:6" hidden="1">
      <c r="A333" s="24">
        <v>333</v>
      </c>
      <c r="B333" s="24">
        <f t="shared" si="10"/>
        <v>332</v>
      </c>
      <c r="C333" s="24" t="str">
        <f t="shared" si="11"/>
        <v>{no:332, tag:`IT`, word:`標準`, mean:`standard, level, norm`},</v>
      </c>
      <c r="D333" s="21" t="s">
        <v>26093</v>
      </c>
      <c r="E333" s="21" t="s">
        <v>9697</v>
      </c>
      <c r="F333" s="21" t="s">
        <v>26327</v>
      </c>
    </row>
    <row r="334" spans="1:6" hidden="1">
      <c r="A334" s="24">
        <v>334</v>
      </c>
      <c r="B334" s="24">
        <f t="shared" si="10"/>
        <v>333</v>
      </c>
      <c r="C334" s="24" t="str">
        <f t="shared" si="11"/>
        <v>{no:333, tag:`IT`, word:`通信`, mean:`correspondence, communication, transmission, news, signal, telecommunications`},</v>
      </c>
      <c r="D334" s="21" t="s">
        <v>26093</v>
      </c>
      <c r="E334" s="21" t="s">
        <v>9826</v>
      </c>
      <c r="F334" s="21" t="s">
        <v>26328</v>
      </c>
    </row>
    <row r="335" spans="1:6" hidden="1">
      <c r="A335" s="24">
        <v>335</v>
      </c>
      <c r="B335" s="24">
        <f t="shared" si="10"/>
        <v>334</v>
      </c>
      <c r="C335" s="24" t="str">
        <f t="shared" si="11"/>
        <v>{no:334, tag:`IT`, word:`複雑`, mean:`complex, complicated, mixed (feelings)`},</v>
      </c>
      <c r="D335" s="21" t="s">
        <v>26093</v>
      </c>
      <c r="E335" s="21" t="s">
        <v>13051</v>
      </c>
      <c r="F335" s="21" t="s">
        <v>26329</v>
      </c>
    </row>
    <row r="336" spans="1:6" hidden="1">
      <c r="A336" s="24">
        <v>336</v>
      </c>
      <c r="B336" s="24">
        <f t="shared" si="10"/>
        <v>335</v>
      </c>
      <c r="C336" s="24" t="str">
        <f t="shared" si="11"/>
        <v>{no:335, tag:`IT`, word:`提供`, mean:`offer, tender, program sponsoring, programme sponsoring, furnishing, provisioning, supply`},</v>
      </c>
      <c r="D336" s="21" t="s">
        <v>26093</v>
      </c>
      <c r="E336" s="21" t="s">
        <v>12495</v>
      </c>
      <c r="F336" s="21" t="s">
        <v>26330</v>
      </c>
    </row>
    <row r="337" spans="1:6" hidden="1">
      <c r="A337" s="24">
        <v>337</v>
      </c>
      <c r="B337" s="24">
        <f t="shared" si="10"/>
        <v>336</v>
      </c>
      <c r="C337" s="24" t="str">
        <f t="shared" si="11"/>
        <v>{no:336, tag:`IT`, word:`構造`, mean:`structure, construction`},</v>
      </c>
      <c r="D337" s="21" t="s">
        <v>26093</v>
      </c>
      <c r="E337" s="21" t="s">
        <v>26254</v>
      </c>
      <c r="F337" s="21" t="s">
        <v>26331</v>
      </c>
    </row>
    <row r="338" spans="1:6" hidden="1">
      <c r="A338" s="24">
        <v>338</v>
      </c>
      <c r="B338" s="24">
        <f t="shared" si="10"/>
        <v>337</v>
      </c>
      <c r="C338" s="24" t="str">
        <f t="shared" si="11"/>
        <v>{no:337, tag:`IT`, word:`機能`, mean:`function, facility, faculty, feature`},</v>
      </c>
      <c r="D338" s="21" t="s">
        <v>26093</v>
      </c>
      <c r="E338" s="21" t="s">
        <v>9915</v>
      </c>
      <c r="F338" s="21" t="s">
        <v>26332</v>
      </c>
    </row>
    <row r="339" spans="1:6" hidden="1">
      <c r="A339" s="24">
        <v>339</v>
      </c>
      <c r="B339" s="24">
        <f t="shared" si="10"/>
        <v>338</v>
      </c>
      <c r="C339" s="24" t="str">
        <f t="shared" si="11"/>
        <v>{no:338, tag:`IT`, word:`実行`, mean:`practice, practising, performance, execution (e.g. program) (programme), realization, realisation, implementation`},</v>
      </c>
      <c r="D339" s="21" t="s">
        <v>26093</v>
      </c>
      <c r="E339" s="21" t="s">
        <v>12348</v>
      </c>
      <c r="F339" s="21" t="s">
        <v>26333</v>
      </c>
    </row>
    <row r="340" spans="1:6" hidden="1">
      <c r="A340" s="24">
        <v>340</v>
      </c>
      <c r="B340" s="24">
        <f t="shared" si="10"/>
        <v>339</v>
      </c>
      <c r="C340" s="24" t="str">
        <f t="shared" si="11"/>
        <v>{no:339, tag:`IT`, word:`呼び出し`, mean:`call, summons, paging, curtain call; usher who calls the names of wrestlers, sweeps the ring, etc.; telephone number at which a person without a telephone can be reached; box-shaped area containing clean water for rinsing oneself (in an Edo-period bathhouse); high-ranking prostitute in the Yoshiwara district (Edo period); unlicensed prostitute in the Fukagawa red-light district (Edo period)`},</v>
      </c>
      <c r="D340" s="21" t="s">
        <v>26093</v>
      </c>
      <c r="E340" s="21" t="s">
        <v>26334</v>
      </c>
      <c r="F340" s="21" t="s">
        <v>26335</v>
      </c>
    </row>
    <row r="341" spans="1:6" hidden="1">
      <c r="A341" s="24">
        <v>341</v>
      </c>
      <c r="B341" s="24">
        <f t="shared" si="10"/>
        <v>340</v>
      </c>
      <c r="C341" s="24" t="str">
        <f t="shared" si="11"/>
        <v>{no:340, tag:`IT`, word:`状態`, mean:`current status, condition, situation, circumstances, state`},</v>
      </c>
      <c r="D341" s="21" t="s">
        <v>26093</v>
      </c>
      <c r="E341" s="21" t="s">
        <v>10983</v>
      </c>
      <c r="F341" s="21" t="s">
        <v>26336</v>
      </c>
    </row>
    <row r="342" spans="1:6" hidden="1">
      <c r="A342" s="24">
        <v>342</v>
      </c>
      <c r="B342" s="24">
        <f t="shared" si="10"/>
        <v>341</v>
      </c>
      <c r="C342" s="24" t="str">
        <f t="shared" si="11"/>
        <v>{no:341, tag:`IT`, word:`管理`, mean:`control, management (e.g. of a business)`},</v>
      </c>
      <c r="D342" s="21" t="s">
        <v>26093</v>
      </c>
      <c r="E342" s="21" t="s">
        <v>10626</v>
      </c>
      <c r="F342" s="21" t="s">
        <v>26337</v>
      </c>
    </row>
    <row r="343" spans="1:6" hidden="1">
      <c r="A343" s="24">
        <v>343</v>
      </c>
      <c r="B343" s="24">
        <f t="shared" si="10"/>
        <v>342</v>
      </c>
      <c r="C343" s="24" t="str">
        <f t="shared" si="11"/>
        <v>{no:342, tag:`IT`, word:`遷移`, mean:`transition`},</v>
      </c>
      <c r="D343" s="21" t="s">
        <v>26093</v>
      </c>
      <c r="E343" s="21" t="s">
        <v>26338</v>
      </c>
      <c r="F343" s="21" t="s">
        <v>26339</v>
      </c>
    </row>
    <row r="344" spans="1:6" hidden="1">
      <c r="A344" s="24">
        <v>344</v>
      </c>
      <c r="B344" s="24">
        <f t="shared" si="10"/>
        <v>343</v>
      </c>
      <c r="C344" s="24" t="str">
        <f t="shared" si="11"/>
        <v>{no:343, tag:`IT`, word:`仕様`, mean:`way, method, means, resource, remedy; (technical) specification`},</v>
      </c>
      <c r="D344" s="21" t="s">
        <v>26093</v>
      </c>
      <c r="E344" s="21" t="s">
        <v>26340</v>
      </c>
      <c r="F344" s="21" t="s">
        <v>26341</v>
      </c>
    </row>
    <row r="345" spans="1:6" hidden="1">
      <c r="A345" s="24">
        <v>345</v>
      </c>
      <c r="B345" s="24">
        <f t="shared" si="10"/>
        <v>344</v>
      </c>
      <c r="C345" s="24" t="str">
        <f t="shared" si="11"/>
        <v>{no:344, tag:`IT`, word:`標準化`, mean:`standardization, standardisation`},</v>
      </c>
      <c r="D345" s="21" t="s">
        <v>26093</v>
      </c>
      <c r="E345" s="21" t="s">
        <v>26342</v>
      </c>
      <c r="F345" s="21" t="s">
        <v>26343</v>
      </c>
    </row>
    <row r="346" spans="1:6" hidden="1">
      <c r="A346" s="24">
        <v>346</v>
      </c>
      <c r="B346" s="24">
        <f t="shared" si="10"/>
        <v>345</v>
      </c>
      <c r="C346" s="24" t="str">
        <f t="shared" si="11"/>
        <v>{no:345, tag:`IT`, word:`貢献`, mean:`contribution (furthering a goal or cause), services (to a cause)`},</v>
      </c>
      <c r="D346" s="21" t="s">
        <v>26093</v>
      </c>
      <c r="E346" s="21" t="s">
        <v>26344</v>
      </c>
      <c r="F346" s="21" t="s">
        <v>26345</v>
      </c>
    </row>
    <row r="347" spans="1:6" hidden="1">
      <c r="A347" s="24">
        <v>347</v>
      </c>
      <c r="B347" s="24">
        <f t="shared" si="10"/>
        <v>346</v>
      </c>
      <c r="C347" s="24" t="str">
        <f t="shared" si="11"/>
        <v>{no:346, tag:`IT`, word:`新機能`, mean:`new functionality, new feature`},</v>
      </c>
      <c r="D347" s="21" t="s">
        <v>26093</v>
      </c>
      <c r="E347" s="21" t="s">
        <v>26346</v>
      </c>
      <c r="F347" s="21" t="s">
        <v>26347</v>
      </c>
    </row>
    <row r="348" spans="1:6" hidden="1">
      <c r="A348" s="24">
        <v>348</v>
      </c>
      <c r="B348" s="24">
        <f t="shared" si="10"/>
        <v>347</v>
      </c>
      <c r="C348" s="24" t="str">
        <f t="shared" si="11"/>
        <v>{no:347, tag:`IT`, word:`整数型`, mean:`integer type`},</v>
      </c>
      <c r="D348" s="21" t="s">
        <v>26093</v>
      </c>
      <c r="E348" s="21" t="s">
        <v>26348</v>
      </c>
      <c r="F348" s="21" t="s">
        <v>26349</v>
      </c>
    </row>
    <row r="349" spans="1:6" hidden="1">
      <c r="A349" s="24">
        <v>349</v>
      </c>
      <c r="B349" s="24">
        <f t="shared" si="10"/>
        <v>348</v>
      </c>
      <c r="C349" s="24" t="str">
        <f t="shared" si="11"/>
        <v>{no:348, tag:`IT`, word:`構造体`, mean:`structure`},</v>
      </c>
      <c r="D349" s="21" t="s">
        <v>26093</v>
      </c>
      <c r="E349" s="21" t="s">
        <v>26350</v>
      </c>
      <c r="F349" s="21" t="s">
        <v>26195</v>
      </c>
    </row>
    <row r="350" spans="1:6" hidden="1">
      <c r="A350" s="24">
        <v>350</v>
      </c>
      <c r="B350" s="24">
        <f t="shared" si="10"/>
        <v>349</v>
      </c>
      <c r="C350" s="24" t="str">
        <f t="shared" si="11"/>
        <v>{no:349, tag:`IT`, word:`無限`, mean:`infinity, infinitude, eternity; infinite, limitless`},</v>
      </c>
      <c r="D350" s="21" t="s">
        <v>26093</v>
      </c>
      <c r="E350" s="21" t="s">
        <v>26351</v>
      </c>
      <c r="F350" s="21" t="s">
        <v>26352</v>
      </c>
    </row>
    <row r="351" spans="1:6" hidden="1">
      <c r="A351" s="24">
        <v>351</v>
      </c>
      <c r="B351" s="24">
        <f t="shared" si="10"/>
        <v>350</v>
      </c>
      <c r="C351" s="24" t="str">
        <f t="shared" si="11"/>
        <v>{no:350, tag:`IT`, word:`製造`, mean:`manufacture, production`},</v>
      </c>
      <c r="D351" s="21" t="s">
        <v>26093</v>
      </c>
      <c r="E351" s="21" t="s">
        <v>12154</v>
      </c>
      <c r="F351" s="21" t="s">
        <v>26353</v>
      </c>
    </row>
    <row r="352" spans="1:6" hidden="1">
      <c r="A352" s="24">
        <v>352</v>
      </c>
      <c r="B352" s="24">
        <f t="shared" si="10"/>
        <v>351</v>
      </c>
      <c r="C352" s="24" t="str">
        <f t="shared" si="11"/>
        <v>{no:351, tag:`IT`, word:`開発`, mean:`development, exploitation`},</v>
      </c>
      <c r="D352" s="21" t="s">
        <v>26093</v>
      </c>
      <c r="E352" s="21" t="s">
        <v>26250</v>
      </c>
      <c r="F352" s="21" t="s">
        <v>26354</v>
      </c>
    </row>
    <row r="353" spans="1:6" hidden="1">
      <c r="A353" s="24">
        <v>353</v>
      </c>
      <c r="B353" s="24">
        <f t="shared" si="10"/>
        <v>352</v>
      </c>
      <c r="C353" s="24" t="str">
        <f t="shared" si="11"/>
        <v>{no:352, tag:`IT`, word:`再起動`, mean:`restart, reboot`},</v>
      </c>
      <c r="D353" s="21" t="s">
        <v>26093</v>
      </c>
      <c r="E353" s="21" t="s">
        <v>26260</v>
      </c>
      <c r="F353" s="21" t="s">
        <v>26355</v>
      </c>
    </row>
    <row r="354" spans="1:6" hidden="1">
      <c r="A354" s="24">
        <v>354</v>
      </c>
      <c r="B354" s="24">
        <f t="shared" si="10"/>
        <v>353</v>
      </c>
      <c r="C354" s="24" t="str">
        <f t="shared" si="11"/>
        <v>{no:353, tag:`IT`, word:`削除`, mean:`elimination, cancellation, deletion, erasure, DEL (key)`},</v>
      </c>
      <c r="D354" s="21" t="s">
        <v>26093</v>
      </c>
      <c r="E354" s="21" t="s">
        <v>26356</v>
      </c>
      <c r="F354" s="21" t="s">
        <v>26357</v>
      </c>
    </row>
    <row r="355" spans="1:6" hidden="1">
      <c r="A355" s="24">
        <v>355</v>
      </c>
      <c r="B355" s="24">
        <f t="shared" si="10"/>
        <v>354</v>
      </c>
      <c r="C355" s="24" t="str">
        <f t="shared" si="11"/>
        <v>{no:354, tag:`IT`, word:`現代社会`, mean:`modern society`},</v>
      </c>
      <c r="D355" s="21" t="s">
        <v>26093</v>
      </c>
      <c r="E355" s="21" t="s">
        <v>26358</v>
      </c>
      <c r="F355" s="21" t="s">
        <v>26359</v>
      </c>
    </row>
    <row r="356" spans="1:6" hidden="1">
      <c r="A356" s="24">
        <v>356</v>
      </c>
      <c r="B356" s="24">
        <f t="shared" si="10"/>
        <v>355</v>
      </c>
      <c r="C356" s="24" t="str">
        <f t="shared" si="11"/>
        <v>{no:355, tag:`IT`, word:`技術`, mean:`technology, engineering; technique, skill; art, craft`},</v>
      </c>
      <c r="D356" s="21" t="s">
        <v>26093</v>
      </c>
      <c r="E356" s="21" t="s">
        <v>12850</v>
      </c>
      <c r="F356" s="21" t="s">
        <v>26360</v>
      </c>
    </row>
    <row r="357" spans="1:6" hidden="1">
      <c r="A357" s="24">
        <v>357</v>
      </c>
      <c r="B357" s="24">
        <f t="shared" si="10"/>
        <v>356</v>
      </c>
      <c r="C357" s="24" t="str">
        <f t="shared" si="11"/>
        <v>{no:356, tag:`IT`, word:`背景`, mean:`background, scenery, backdrop, setting, circumstance, context; backing, support (from behind the scenes)`},</v>
      </c>
      <c r="D357" s="21" t="s">
        <v>26093</v>
      </c>
      <c r="E357" s="21" t="s">
        <v>26361</v>
      </c>
      <c r="F357" s="21" t="s">
        <v>26362</v>
      </c>
    </row>
    <row r="358" spans="1:6" hidden="1">
      <c r="A358" s="24">
        <v>358</v>
      </c>
      <c r="B358" s="24">
        <f t="shared" si="10"/>
        <v>357</v>
      </c>
      <c r="C358" s="24" t="str">
        <f t="shared" si="11"/>
        <v>{no:357, tag:`IT`, word:`形成`, mean:`formation, molding, taking form; repair (e.g. plastic surgery), replacement, -plasty`},</v>
      </c>
      <c r="D358" s="21" t="s">
        <v>26093</v>
      </c>
      <c r="E358" s="21" t="s">
        <v>26363</v>
      </c>
      <c r="F358" s="21" t="s">
        <v>26364</v>
      </c>
    </row>
    <row r="359" spans="1:6" hidden="1">
      <c r="A359" s="24">
        <v>359</v>
      </c>
      <c r="B359" s="24">
        <f t="shared" si="10"/>
        <v>358</v>
      </c>
      <c r="C359" s="24" t="str">
        <f t="shared" si="11"/>
        <v>{no:358, tag:`IT`, word:`飾り`, mean:`decoration`},</v>
      </c>
      <c r="D359" s="21" t="s">
        <v>26093</v>
      </c>
      <c r="E359" s="21" t="s">
        <v>26365</v>
      </c>
      <c r="F359" s="21" t="s">
        <v>26366</v>
      </c>
    </row>
    <row r="360" spans="1:6" hidden="1">
      <c r="A360" s="24">
        <v>360</v>
      </c>
      <c r="B360" s="24">
        <f t="shared" si="10"/>
        <v>359</v>
      </c>
      <c r="C360" s="24" t="str">
        <f t="shared" si="11"/>
        <v>{no:359, tag:`IT`, word:`前提`, mean:`preamble, premise, reason, prerequisite, condition, assumption, hypothesis, given`},</v>
      </c>
      <c r="D360" s="21" t="s">
        <v>26093</v>
      </c>
      <c r="E360" s="21" t="s">
        <v>26367</v>
      </c>
      <c r="F360" s="21" t="s">
        <v>26368</v>
      </c>
    </row>
    <row r="361" spans="1:6" hidden="1">
      <c r="A361" s="24">
        <v>361</v>
      </c>
      <c r="B361" s="24">
        <f t="shared" si="10"/>
        <v>360</v>
      </c>
      <c r="C361" s="24" t="str">
        <f t="shared" si="11"/>
        <v>{no:360, tag:`IT`, word:`水平`, mean:`level, horizontality`},</v>
      </c>
      <c r="D361" s="21" t="s">
        <v>26093</v>
      </c>
      <c r="E361" s="21" t="s">
        <v>26369</v>
      </c>
      <c r="F361" s="21" t="s">
        <v>26370</v>
      </c>
    </row>
    <row r="362" spans="1:6" hidden="1">
      <c r="A362" s="24">
        <v>362</v>
      </c>
      <c r="B362" s="24">
        <f t="shared" si="10"/>
        <v>361</v>
      </c>
      <c r="C362" s="24" t="str">
        <f t="shared" si="11"/>
        <v>{no:361, tag:`IT`, word:`送料`, mean:`postage, carriage, shipping charge`},</v>
      </c>
      <c r="D362" s="21" t="s">
        <v>26093</v>
      </c>
      <c r="E362" s="21" t="s">
        <v>26371</v>
      </c>
      <c r="F362" s="21" t="s">
        <v>26372</v>
      </c>
    </row>
    <row r="363" spans="1:6" hidden="1">
      <c r="A363" s="24">
        <v>363</v>
      </c>
      <c r="B363" s="24">
        <f t="shared" si="10"/>
        <v>362</v>
      </c>
      <c r="C363" s="24" t="str">
        <f t="shared" si="11"/>
        <v>{no:362, tag:`IT`, word:`自力`, mean:`by oneself, self-made`},</v>
      </c>
      <c r="D363" s="21" t="s">
        <v>26093</v>
      </c>
      <c r="E363" s="21" t="s">
        <v>26373</v>
      </c>
      <c r="F363" s="21" t="s">
        <v>26374</v>
      </c>
    </row>
    <row r="364" spans="1:6" hidden="1">
      <c r="A364" s="24">
        <v>364</v>
      </c>
      <c r="B364" s="24">
        <f t="shared" si="10"/>
        <v>363</v>
      </c>
      <c r="C364" s="24" t="str">
        <f t="shared" si="11"/>
        <v>{no:363, tag:`IT`, word:`独学`, mean:`self-education, self-instruction, self-study`},</v>
      </c>
      <c r="D364" s="21" t="s">
        <v>26093</v>
      </c>
      <c r="E364" s="21" t="s">
        <v>26375</v>
      </c>
      <c r="F364" s="21" t="s">
        <v>26376</v>
      </c>
    </row>
    <row r="365" spans="1:6" hidden="1">
      <c r="A365" s="24">
        <v>365</v>
      </c>
      <c r="B365" s="24">
        <f t="shared" si="10"/>
        <v>364</v>
      </c>
      <c r="C365" s="24" t="str">
        <f t="shared" si="11"/>
        <v>{no:364, tag:`IT`, word:`綴り`, mean:`spelling; orthography; patching, binding`},</v>
      </c>
      <c r="D365" s="21" t="s">
        <v>26093</v>
      </c>
      <c r="E365" s="21" t="s">
        <v>26377</v>
      </c>
      <c r="F365" s="21" t="s">
        <v>26378</v>
      </c>
    </row>
    <row r="366" spans="1:6" hidden="1">
      <c r="A366" s="24">
        <v>366</v>
      </c>
      <c r="B366" s="24">
        <f t="shared" si="10"/>
        <v>365</v>
      </c>
      <c r="C366" s="24" t="str">
        <f t="shared" si="11"/>
        <v>{no:365, tag:`IT`, word:`勉強会`, mean:`study group, study meeting`},</v>
      </c>
      <c r="D366" s="21" t="s">
        <v>26093</v>
      </c>
      <c r="E366" s="21" t="s">
        <v>26379</v>
      </c>
      <c r="F366" s="21" t="s">
        <v>26380</v>
      </c>
    </row>
    <row r="367" spans="1:6" hidden="1">
      <c r="A367" s="24">
        <v>367</v>
      </c>
      <c r="B367" s="24">
        <f t="shared" si="10"/>
        <v>366</v>
      </c>
      <c r="C367" s="24" t="str">
        <f t="shared" si="11"/>
        <v>{no:366, tag:`IT`, word:`型`, mean:`model, type (e.g. of machine, goods, etc.); type, style, pattern; mold (mould), template, model; kata (standard form of a movement, posture, etc. in martial arts, sport, etc.); form (i.e. customary procedure); size (i.e. clothing, shoes); (taxonomical) form`},</v>
      </c>
      <c r="D367" s="21" t="s">
        <v>26093</v>
      </c>
      <c r="E367" s="21" t="s">
        <v>22359</v>
      </c>
      <c r="F367" s="21" t="s">
        <v>26381</v>
      </c>
    </row>
    <row r="368" spans="1:6" hidden="1">
      <c r="A368" s="24">
        <v>368</v>
      </c>
      <c r="B368" s="24">
        <f t="shared" si="10"/>
        <v>367</v>
      </c>
      <c r="C368" s="24" t="str">
        <f t="shared" si="11"/>
        <v>{no:367, tag:`IT`, word:`改善`, mean:`betterment, improvement; kaizen (Japanese business philosophy of continuous improvement)`},</v>
      </c>
      <c r="D368" s="21" t="s">
        <v>26093</v>
      </c>
      <c r="E368" s="21" t="s">
        <v>14299</v>
      </c>
      <c r="F368" s="21" t="s">
        <v>26382</v>
      </c>
    </row>
    <row r="369" spans="1:6" hidden="1">
      <c r="A369" s="24">
        <v>369</v>
      </c>
      <c r="B369" s="24">
        <f t="shared" si="10"/>
        <v>368</v>
      </c>
      <c r="C369" s="24" t="str">
        <f t="shared" si="11"/>
        <v>{no:368, tag:`IT`, word:`言語`, mean:`language`},</v>
      </c>
      <c r="D369" s="21" t="s">
        <v>26093</v>
      </c>
      <c r="E369" s="21" t="s">
        <v>26383</v>
      </c>
      <c r="F369" s="21" t="s">
        <v>26384</v>
      </c>
    </row>
    <row r="370" spans="1:6" hidden="1">
      <c r="A370" s="24">
        <v>370</v>
      </c>
      <c r="B370" s="24">
        <f t="shared" si="10"/>
        <v>369</v>
      </c>
      <c r="C370" s="24" t="str">
        <f t="shared" si="11"/>
        <v>{no:369, tag:`IT`, word:`プログラミング `, mean:`programming, programing`},</v>
      </c>
      <c r="D370" s="21" t="s">
        <v>26093</v>
      </c>
      <c r="E370" s="21" t="s">
        <v>26409</v>
      </c>
      <c r="F370" s="21" t="s">
        <v>26410</v>
      </c>
    </row>
    <row r="371" spans="1:6" hidden="1">
      <c r="A371" s="24">
        <v>371</v>
      </c>
      <c r="B371" s="24">
        <f t="shared" si="10"/>
        <v>370</v>
      </c>
      <c r="C371" s="24" t="str">
        <f t="shared" si="11"/>
        <v>{no:370, tag:`IT`, word:`プログラミング言語`, mean:`programming language`},</v>
      </c>
      <c r="D371" s="21" t="s">
        <v>26093</v>
      </c>
      <c r="E371" s="21" t="s">
        <v>26385</v>
      </c>
      <c r="F371" s="21" t="s">
        <v>26386</v>
      </c>
    </row>
    <row r="372" spans="1:6" hidden="1">
      <c r="A372" s="24">
        <v>372</v>
      </c>
      <c r="B372" s="24">
        <f t="shared" si="10"/>
        <v>371</v>
      </c>
      <c r="C372" s="24" t="str">
        <f t="shared" si="11"/>
        <v>{no:371, tag:`IT`, word:`開発者`, mean:`developer`},</v>
      </c>
      <c r="D372" s="21" t="s">
        <v>26093</v>
      </c>
      <c r="E372" s="21" t="s">
        <v>26251</v>
      </c>
      <c r="F372" s="21" t="s">
        <v>26190</v>
      </c>
    </row>
    <row r="373" spans="1:6" hidden="1">
      <c r="A373" s="24">
        <v>373</v>
      </c>
      <c r="B373" s="24">
        <f t="shared" si="10"/>
        <v>372</v>
      </c>
      <c r="C373" s="24" t="str">
        <f t="shared" si="11"/>
        <v>{no:372, tag:`IT`, word:`開発元`, mean:`developer, (software) development agency`},</v>
      </c>
      <c r="D373" s="21" t="s">
        <v>26093</v>
      </c>
      <c r="E373" s="21" t="s">
        <v>26387</v>
      </c>
      <c r="F373" s="21" t="s">
        <v>26388</v>
      </c>
    </row>
    <row r="374" spans="1:6" hidden="1">
      <c r="A374" s="24">
        <v>374</v>
      </c>
      <c r="B374" s="24">
        <f t="shared" si="10"/>
        <v>373</v>
      </c>
      <c r="C374" s="24" t="str">
        <f t="shared" si="11"/>
        <v>{no:373, tag:`IT`, word:`技術者`, mean:`engineer, technical expert, technician, craftsperson`},</v>
      </c>
      <c r="D374" s="21" t="s">
        <v>26093</v>
      </c>
      <c r="E374" s="21" t="s">
        <v>19936</v>
      </c>
      <c r="F374" s="21" t="s">
        <v>26389</v>
      </c>
    </row>
    <row r="375" spans="1:6" hidden="1">
      <c r="A375" s="24">
        <v>375</v>
      </c>
      <c r="B375" s="24">
        <f t="shared" si="10"/>
        <v>374</v>
      </c>
      <c r="C375" s="24" t="str">
        <f t="shared" si="11"/>
        <v>{no:374, tag:`IT`, word:`エンジニア `, mean:`engineer`},</v>
      </c>
      <c r="D375" s="21" t="s">
        <v>26093</v>
      </c>
      <c r="E375" s="21" t="s">
        <v>26407</v>
      </c>
      <c r="F375" s="21" t="s">
        <v>26408</v>
      </c>
    </row>
    <row r="376" spans="1:6" hidden="1">
      <c r="A376" s="24">
        <v>376</v>
      </c>
      <c r="B376" s="24">
        <f t="shared" si="10"/>
        <v>375</v>
      </c>
      <c r="C376" s="24" t="str">
        <f t="shared" si="11"/>
        <v>{no:375, tag:`IT`, word:`会議`, mean:`meeting, conference, session, assembly, council, convention, congress`},</v>
      </c>
      <c r="D376" s="21" t="s">
        <v>26093</v>
      </c>
      <c r="E376" s="21" t="s">
        <v>19970</v>
      </c>
      <c r="F376" s="21" t="s">
        <v>26390</v>
      </c>
    </row>
    <row r="377" spans="1:6" hidden="1">
      <c r="A377" s="24">
        <v>377</v>
      </c>
      <c r="B377" s="24">
        <f t="shared" si="10"/>
        <v>376</v>
      </c>
      <c r="C377" s="24" t="str">
        <f t="shared" si="11"/>
        <v>{no:376, tag:`IT`, word:`ルビー ruby; ruby character, small hiragana or katakana readings of kanji usually above or to the side of the kanji (esp. used by printers and in ref. to printed material); Ruby (programming language)`, mean:``},</v>
      </c>
      <c r="D377" s="21" t="s">
        <v>26093</v>
      </c>
      <c r="E377" s="21" t="s">
        <v>26391</v>
      </c>
    </row>
    <row r="378" spans="1:6" hidden="1">
      <c r="A378" s="24">
        <v>378</v>
      </c>
      <c r="B378" s="24">
        <f t="shared" si="10"/>
        <v>377</v>
      </c>
      <c r="C378" s="24" t="str">
        <f t="shared" si="11"/>
        <v>{no:377, tag:`IT`, word:`ジャバスクリプト `, mean:`JavaScript`},</v>
      </c>
      <c r="D378" s="21" t="s">
        <v>26093</v>
      </c>
      <c r="E378" s="21" t="s">
        <v>26405</v>
      </c>
      <c r="F378" s="21" t="s">
        <v>26406</v>
      </c>
    </row>
    <row r="379" spans="1:6" hidden="1">
      <c r="A379" s="24">
        <v>379</v>
      </c>
      <c r="B379" s="24">
        <f t="shared" si="10"/>
        <v>378</v>
      </c>
      <c r="C379" s="24" t="str">
        <f t="shared" si="11"/>
        <v>{no:378, tag:`IT`, word:`サーバ `, mean:`server`},</v>
      </c>
      <c r="D379" s="21" t="s">
        <v>26093</v>
      </c>
      <c r="E379" s="21" t="s">
        <v>26403</v>
      </c>
      <c r="F379" s="21" t="s">
        <v>26404</v>
      </c>
    </row>
    <row r="380" spans="1:6" hidden="1">
      <c r="A380" s="24">
        <v>380</v>
      </c>
      <c r="B380" s="24">
        <f t="shared" si="10"/>
        <v>379</v>
      </c>
      <c r="C380" s="24" t="str">
        <f t="shared" si="11"/>
        <v>{no:379, tag:`IT`, word:`サーバ側`, mean:`server-side`},</v>
      </c>
      <c r="D380" s="21" t="s">
        <v>26093</v>
      </c>
      <c r="E380" s="21" t="s">
        <v>26392</v>
      </c>
      <c r="F380" s="21" t="s">
        <v>26393</v>
      </c>
    </row>
    <row r="381" spans="1:6" hidden="1">
      <c r="A381" s="24">
        <v>381</v>
      </c>
      <c r="B381" s="24">
        <f t="shared" si="10"/>
        <v>380</v>
      </c>
      <c r="C381" s="24" t="str">
        <f t="shared" si="11"/>
        <v>{no:380, tag:`IT`, word:`クライアント側`, mean:`client-side`},</v>
      </c>
      <c r="D381" s="21" t="s">
        <v>26093</v>
      </c>
      <c r="E381" s="21" t="s">
        <v>26394</v>
      </c>
      <c r="F381" s="21" t="s">
        <v>26395</v>
      </c>
    </row>
    <row r="382" spans="1:6" hidden="1">
      <c r="A382" s="24">
        <v>382</v>
      </c>
      <c r="B382" s="24">
        <f t="shared" si="10"/>
        <v>381</v>
      </c>
      <c r="C382" s="24" t="str">
        <f t="shared" si="11"/>
        <v>{no:381, tag:`IT`, word:`クライアント側アプリケーション`, mean:`client-side application`},</v>
      </c>
      <c r="D382" s="21" t="s">
        <v>26093</v>
      </c>
      <c r="E382" s="21" t="s">
        <v>26396</v>
      </c>
      <c r="F382" s="21" t="s">
        <v>26397</v>
      </c>
    </row>
    <row r="383" spans="1:6" hidden="1">
      <c r="A383" s="24">
        <v>383</v>
      </c>
      <c r="B383" s="24">
        <f t="shared" si="10"/>
        <v>382</v>
      </c>
      <c r="C383" s="24" t="str">
        <f t="shared" si="11"/>
        <v>{no:382, tag:`IT`, word:`アプリ `, mean:`app, application`},</v>
      </c>
      <c r="D383" s="21" t="s">
        <v>26093</v>
      </c>
      <c r="E383" s="21" t="s">
        <v>26401</v>
      </c>
      <c r="F383" s="21" t="s">
        <v>26402</v>
      </c>
    </row>
    <row r="384" spans="1:6" hidden="1">
      <c r="A384" s="24">
        <v>384</v>
      </c>
      <c r="B384" s="24">
        <f t="shared" si="10"/>
        <v>383</v>
      </c>
      <c r="C384" s="24" t="str">
        <f t="shared" si="11"/>
        <v>{no:383, tag:`IT`, word:`ベンチャー企業`, mean:`start-up company, venture business`},</v>
      </c>
      <c r="D384" s="21" t="s">
        <v>26093</v>
      </c>
      <c r="E384" s="21" t="s">
        <v>26398</v>
      </c>
      <c r="F384" s="21" t="s">
        <v>26399</v>
      </c>
    </row>
    <row r="385" spans="1:6" hidden="1">
      <c r="A385" s="24">
        <v>385</v>
      </c>
      <c r="B385" s="24">
        <f t="shared" si="10"/>
        <v>384</v>
      </c>
      <c r="C385" s="24" t="str">
        <f t="shared" si="11"/>
        <v>{no:384, tag:`IT`, word:`複数`, mean:`several, plural, plurality, multiple`},</v>
      </c>
      <c r="D385" s="21" t="s">
        <v>26093</v>
      </c>
      <c r="E385" s="21" t="s">
        <v>13057</v>
      </c>
      <c r="F385" s="21" t="s">
        <v>26400</v>
      </c>
    </row>
    <row r="386" spans="1:6" hidden="1">
      <c r="A386" s="24">
        <v>386</v>
      </c>
      <c r="B386" s="24">
        <f t="shared" ref="B386:B449" si="12">ROW()-1</f>
        <v>385</v>
      </c>
      <c r="C386" s="24" t="str">
        <f t="shared" ref="C386:C449" si="13">"{no:"&amp;B386&amp;", tag:`"&amp;D386&amp;"`, word:`"&amp;E386&amp;"`, mean:`"&amp;F386&amp;"`},"</f>
        <v>{no:385, tag:`IT`, word:`アクセサ`, mean:`Accessor`},</v>
      </c>
      <c r="D386" s="21" t="s">
        <v>26093</v>
      </c>
      <c r="E386" s="21" t="s">
        <v>26421</v>
      </c>
      <c r="F386" s="21" t="s">
        <v>26803</v>
      </c>
    </row>
    <row r="387" spans="1:6" hidden="1">
      <c r="A387" s="24">
        <v>387</v>
      </c>
      <c r="B387" s="24">
        <f t="shared" si="12"/>
        <v>386</v>
      </c>
      <c r="C387" s="24" t="str">
        <f t="shared" si="13"/>
        <v>{no:386, tag:`IT`, word:`アジャイルソフトウェア開発`, mean:`Agile software development`},</v>
      </c>
      <c r="D387" s="21" t="s">
        <v>26093</v>
      </c>
      <c r="E387" s="21" t="s">
        <v>26422</v>
      </c>
      <c r="F387" s="21" t="s">
        <v>26804</v>
      </c>
    </row>
    <row r="388" spans="1:6" hidden="1">
      <c r="A388" s="24">
        <v>388</v>
      </c>
      <c r="B388" s="24">
        <f t="shared" si="12"/>
        <v>387</v>
      </c>
      <c r="C388" s="24" t="str">
        <f t="shared" si="13"/>
        <v>{no:387, tag:`IT`, word:`アスペクト指向プログラミング`, mean:`Aspect-oriented programming`},</v>
      </c>
      <c r="D388" s="21" t="s">
        <v>26093</v>
      </c>
      <c r="E388" s="21" t="s">
        <v>26423</v>
      </c>
      <c r="F388" s="21" t="s">
        <v>26805</v>
      </c>
    </row>
    <row r="389" spans="1:6" hidden="1">
      <c r="A389" s="24">
        <v>389</v>
      </c>
      <c r="B389" s="24">
        <f t="shared" si="12"/>
        <v>388</v>
      </c>
      <c r="C389" s="24" t="str">
        <f t="shared" si="13"/>
        <v>{no:388, tag:`IT`, word:`アセンブラ`, mean:`assembler`},</v>
      </c>
      <c r="D389" s="21" t="s">
        <v>26093</v>
      </c>
      <c r="E389" s="21" t="s">
        <v>26424</v>
      </c>
      <c r="F389" s="21" t="s">
        <v>26806</v>
      </c>
    </row>
    <row r="390" spans="1:6" hidden="1">
      <c r="A390" s="24">
        <v>390</v>
      </c>
      <c r="B390" s="24">
        <f t="shared" si="12"/>
        <v>389</v>
      </c>
      <c r="C390" s="24" t="str">
        <f t="shared" si="13"/>
        <v>{no:389, tag:`IT`, word:`アセンブリ言語`, mean:`Assembly language`},</v>
      </c>
      <c r="D390" s="21" t="s">
        <v>26093</v>
      </c>
      <c r="E390" s="21" t="s">
        <v>26425</v>
      </c>
      <c r="F390" s="21" t="s">
        <v>26807</v>
      </c>
    </row>
    <row r="391" spans="1:6" hidden="1">
      <c r="A391" s="24">
        <v>391</v>
      </c>
      <c r="B391" s="24">
        <f t="shared" si="12"/>
        <v>390</v>
      </c>
      <c r="C391" s="24" t="str">
        <f t="shared" si="13"/>
        <v>{no:390, tag:`IT`, word:`アダプタパターン`, mean:`Adapter pattern`},</v>
      </c>
      <c r="D391" s="21" t="s">
        <v>26093</v>
      </c>
      <c r="E391" s="21" t="s">
        <v>26426</v>
      </c>
      <c r="F391" s="21" t="s">
        <v>26808</v>
      </c>
    </row>
    <row r="392" spans="1:6" hidden="1">
      <c r="A392" s="24">
        <v>392</v>
      </c>
      <c r="B392" s="24">
        <f t="shared" si="12"/>
        <v>391</v>
      </c>
      <c r="C392" s="24" t="str">
        <f t="shared" si="13"/>
        <v>{no:391, tag:`IT`, word:`アドレス`, mean:`address`},</v>
      </c>
      <c r="D392" s="21" t="s">
        <v>26093</v>
      </c>
      <c r="E392" s="21" t="s">
        <v>26427</v>
      </c>
      <c r="F392" s="21" t="s">
        <v>26809</v>
      </c>
    </row>
    <row r="393" spans="1:6" hidden="1">
      <c r="A393" s="24">
        <v>393</v>
      </c>
      <c r="B393" s="24">
        <f t="shared" si="12"/>
        <v>392</v>
      </c>
      <c r="C393" s="24" t="str">
        <f t="shared" si="13"/>
        <v>{no:392, tag:`IT`, word:`アドレス空間`, mean:`Address space`},</v>
      </c>
      <c r="D393" s="21" t="s">
        <v>26093</v>
      </c>
      <c r="E393" s="21" t="s">
        <v>26428</v>
      </c>
      <c r="F393" s="21" t="s">
        <v>26810</v>
      </c>
    </row>
    <row r="394" spans="1:6" hidden="1">
      <c r="A394" s="24">
        <v>394</v>
      </c>
      <c r="B394" s="24">
        <f t="shared" si="12"/>
        <v>393</v>
      </c>
      <c r="C394" s="24" t="str">
        <f t="shared" si="13"/>
        <v>{no:393, tag:`IT`, word:`アドレッシングモード`, mean:`Addressing mode`},</v>
      </c>
      <c r="D394" s="21" t="s">
        <v>26093</v>
      </c>
      <c r="E394" s="21" t="s">
        <v>26429</v>
      </c>
      <c r="F394" s="21" t="s">
        <v>26811</v>
      </c>
    </row>
    <row r="395" spans="1:6" hidden="1">
      <c r="A395" s="24">
        <v>395</v>
      </c>
      <c r="B395" s="24">
        <f t="shared" si="12"/>
        <v>394</v>
      </c>
      <c r="C395" s="24" t="str">
        <f t="shared" si="13"/>
        <v>{no:394, tag:`IT`, word:`アプレット`, mean:`Applet`},</v>
      </c>
      <c r="D395" s="21" t="s">
        <v>26093</v>
      </c>
      <c r="E395" s="21" t="s">
        <v>26430</v>
      </c>
      <c r="F395" s="21" t="s">
        <v>26812</v>
      </c>
    </row>
    <row r="396" spans="1:6" hidden="1">
      <c r="A396" s="24">
        <v>396</v>
      </c>
      <c r="B396" s="24">
        <f t="shared" si="12"/>
        <v>395</v>
      </c>
      <c r="C396" s="24" t="str">
        <f t="shared" si="13"/>
        <v>{no:395, tag:`IT`, word:`アルゴリズム`, mean:`algorithm`},</v>
      </c>
      <c r="D396" s="21" t="s">
        <v>26093</v>
      </c>
      <c r="E396" s="21" t="s">
        <v>26431</v>
      </c>
      <c r="F396" s="21" t="s">
        <v>26813</v>
      </c>
    </row>
    <row r="397" spans="1:6" hidden="1">
      <c r="A397" s="24">
        <v>397</v>
      </c>
      <c r="B397" s="24">
        <f t="shared" si="12"/>
        <v>396</v>
      </c>
      <c r="C397" s="24" t="str">
        <f t="shared" si="13"/>
        <v>{no:396, tag:`IT`, word:`暗号`, mean:`Encryption`},</v>
      </c>
      <c r="D397" s="21" t="s">
        <v>26093</v>
      </c>
      <c r="E397" s="21" t="s">
        <v>26432</v>
      </c>
      <c r="F397" s="21" t="s">
        <v>26814</v>
      </c>
    </row>
    <row r="398" spans="1:6" hidden="1">
      <c r="A398" s="24">
        <v>398</v>
      </c>
      <c r="B398" s="24">
        <f t="shared" si="12"/>
        <v>397</v>
      </c>
      <c r="C398" s="24" t="str">
        <f t="shared" si="13"/>
        <v>{no:397, tag:`IT`, word:`アンチパターン`, mean:`Anti pattern`},</v>
      </c>
      <c r="D398" s="21" t="s">
        <v>26093</v>
      </c>
      <c r="E398" s="21" t="s">
        <v>26433</v>
      </c>
      <c r="F398" s="21" t="s">
        <v>26815</v>
      </c>
    </row>
    <row r="399" spans="1:6" hidden="1">
      <c r="A399" s="24">
        <v>399</v>
      </c>
      <c r="B399" s="24">
        <f t="shared" si="12"/>
        <v>398</v>
      </c>
      <c r="C399" s="24" t="str">
        <f t="shared" si="13"/>
        <v>{no:398, tag:`IT`, word:`委譲`, mean:`transfer`},</v>
      </c>
      <c r="D399" s="21" t="s">
        <v>26093</v>
      </c>
      <c r="E399" s="21" t="s">
        <v>26434</v>
      </c>
      <c r="F399" s="21" t="s">
        <v>26816</v>
      </c>
    </row>
    <row r="400" spans="1:6" hidden="1">
      <c r="A400" s="24">
        <v>400</v>
      </c>
      <c r="B400" s="24">
        <f t="shared" si="12"/>
        <v>399</v>
      </c>
      <c r="C400" s="24" t="str">
        <f t="shared" si="13"/>
        <v>{no:399, tag:`IT`, word:`イテレータ`, mean:`Iterator`},</v>
      </c>
      <c r="D400" s="21" t="s">
        <v>26093</v>
      </c>
      <c r="E400" s="21" t="s">
        <v>26435</v>
      </c>
      <c r="F400" s="21" t="s">
        <v>26817</v>
      </c>
    </row>
    <row r="401" spans="1:6" hidden="1">
      <c r="A401" s="24">
        <v>401</v>
      </c>
      <c r="B401" s="24">
        <f t="shared" si="12"/>
        <v>400</v>
      </c>
      <c r="C401" s="24" t="str">
        <f t="shared" si="13"/>
        <v>{no:400, tag:`IT`, word:`移植性`, mean:`Portability`},</v>
      </c>
      <c r="D401" s="21" t="s">
        <v>26093</v>
      </c>
      <c r="E401" s="21" t="s">
        <v>26436</v>
      </c>
      <c r="F401" s="21" t="s">
        <v>26818</v>
      </c>
    </row>
    <row r="402" spans="1:6" hidden="1">
      <c r="A402" s="24">
        <v>402</v>
      </c>
      <c r="B402" s="24">
        <f t="shared" si="12"/>
        <v>401</v>
      </c>
      <c r="C402" s="24" t="str">
        <f t="shared" si="13"/>
        <v>{no:401, tag:`IT`, word:`依存性の注入`, mean:`Dependency injection`},</v>
      </c>
      <c r="D402" s="21" t="s">
        <v>26093</v>
      </c>
      <c r="E402" s="21" t="s">
        <v>26437</v>
      </c>
      <c r="F402" s="21" t="s">
        <v>26819</v>
      </c>
    </row>
    <row r="403" spans="1:6" hidden="1">
      <c r="A403" s="24">
        <v>403</v>
      </c>
      <c r="B403" s="24">
        <f t="shared" si="12"/>
        <v>402</v>
      </c>
      <c r="C403" s="24" t="str">
        <f t="shared" si="13"/>
        <v>{no:402, tag:`IT`, word:`遺伝的アルゴリズム`, mean:`Genetic algorithm`},</v>
      </c>
      <c r="D403" s="21" t="s">
        <v>26093</v>
      </c>
      <c r="E403" s="21" t="s">
        <v>26438</v>
      </c>
      <c r="F403" s="21" t="s">
        <v>26820</v>
      </c>
    </row>
    <row r="404" spans="1:6" hidden="1">
      <c r="A404" s="24">
        <v>404</v>
      </c>
      <c r="B404" s="24">
        <f t="shared" si="12"/>
        <v>403</v>
      </c>
      <c r="C404" s="24" t="str">
        <f t="shared" si="13"/>
        <v>{no:403, tag:`IT`, word:`イベント`, mean:`Event`},</v>
      </c>
      <c r="D404" s="21" t="s">
        <v>26093</v>
      </c>
      <c r="E404" s="21" t="s">
        <v>26439</v>
      </c>
      <c r="F404" s="21" t="s">
        <v>26821</v>
      </c>
    </row>
    <row r="405" spans="1:6" hidden="1">
      <c r="A405" s="24">
        <v>405</v>
      </c>
      <c r="B405" s="24">
        <f t="shared" si="12"/>
        <v>404</v>
      </c>
      <c r="C405" s="24" t="str">
        <f t="shared" si="13"/>
        <v>{no:404, tag:`IT`, word:`イベント駆動型プログラミング`, mean:`Event-driven programming`},</v>
      </c>
      <c r="D405" s="21" t="s">
        <v>26093</v>
      </c>
      <c r="E405" s="21" t="s">
        <v>26440</v>
      </c>
      <c r="F405" s="21" t="s">
        <v>26822</v>
      </c>
    </row>
    <row r="406" spans="1:6" hidden="1">
      <c r="A406" s="24">
        <v>406</v>
      </c>
      <c r="B406" s="24">
        <f t="shared" si="12"/>
        <v>405</v>
      </c>
      <c r="C406" s="24" t="str">
        <f t="shared" si="13"/>
        <v>{no:405, tag:`IT`, word:`インスタンス`, mean:`instance`},</v>
      </c>
      <c r="D406" s="21" t="s">
        <v>26093</v>
      </c>
      <c r="E406" s="21" t="s">
        <v>26441</v>
      </c>
      <c r="F406" s="21" t="s">
        <v>26823</v>
      </c>
    </row>
    <row r="407" spans="1:6" hidden="1">
      <c r="A407" s="24">
        <v>407</v>
      </c>
      <c r="B407" s="24">
        <f t="shared" si="12"/>
        <v>406</v>
      </c>
      <c r="C407" s="24" t="str">
        <f t="shared" si="13"/>
        <v>{no:406, tag:`IT`, word:`インスタンス変数`, mean:`Instance variable`},</v>
      </c>
      <c r="D407" s="21" t="s">
        <v>26093</v>
      </c>
      <c r="E407" s="21" t="s">
        <v>26442</v>
      </c>
      <c r="F407" s="21" t="s">
        <v>26824</v>
      </c>
    </row>
    <row r="408" spans="1:6" hidden="1">
      <c r="A408" s="24">
        <v>408</v>
      </c>
      <c r="B408" s="24">
        <f t="shared" si="12"/>
        <v>407</v>
      </c>
      <c r="C408" s="24" t="str">
        <f t="shared" si="13"/>
        <v>{no:407, tag:`IT`, word:`インスタンスメソッド`, mean:`Instance method`},</v>
      </c>
      <c r="D408" s="21" t="s">
        <v>26093</v>
      </c>
      <c r="E408" s="21" t="s">
        <v>26443</v>
      </c>
      <c r="F408" s="21" t="s">
        <v>26825</v>
      </c>
    </row>
    <row r="409" spans="1:6" hidden="1">
      <c r="A409" s="24">
        <v>409</v>
      </c>
      <c r="B409" s="24">
        <f t="shared" si="12"/>
        <v>408</v>
      </c>
      <c r="C409" s="24" t="str">
        <f t="shared" si="13"/>
        <v>{no:408, tag:`IT`, word:`インスペクション`, mean:`inspection`},</v>
      </c>
      <c r="D409" s="21" t="s">
        <v>26093</v>
      </c>
      <c r="E409" s="21" t="s">
        <v>26444</v>
      </c>
      <c r="F409" s="21" t="s">
        <v>26826</v>
      </c>
    </row>
    <row r="410" spans="1:6" hidden="1">
      <c r="A410" s="24">
        <v>410</v>
      </c>
      <c r="B410" s="24">
        <f t="shared" si="12"/>
        <v>409</v>
      </c>
      <c r="C410" s="24" t="str">
        <f t="shared" si="13"/>
        <v>{no:409, tag:`IT`, word:`インタプリタ`, mean:`Interpreter`},</v>
      </c>
      <c r="D410" s="21" t="s">
        <v>26093</v>
      </c>
      <c r="E410" s="21" t="s">
        <v>26445</v>
      </c>
      <c r="F410" s="21" t="s">
        <v>26827</v>
      </c>
    </row>
    <row r="411" spans="1:6" hidden="1">
      <c r="A411" s="24">
        <v>411</v>
      </c>
      <c r="B411" s="24">
        <f t="shared" si="12"/>
        <v>410</v>
      </c>
      <c r="C411" s="24" t="str">
        <f t="shared" si="13"/>
        <v>{no:410, tag:`IT`, word:`インデクサ`, mean:`Indexer`},</v>
      </c>
      <c r="D411" s="21" t="s">
        <v>26093</v>
      </c>
      <c r="E411" s="21" t="s">
        <v>26446</v>
      </c>
      <c r="F411" s="21" t="s">
        <v>26828</v>
      </c>
    </row>
    <row r="412" spans="1:6" hidden="1">
      <c r="A412" s="24">
        <v>412</v>
      </c>
      <c r="B412" s="24">
        <f t="shared" si="12"/>
        <v>411</v>
      </c>
      <c r="C412" s="24" t="str">
        <f t="shared" si="13"/>
        <v>{no:411, tag:`IT`, word:`ウォーターフォール・モデル`, mean:`Waterfall model`},</v>
      </c>
      <c r="D412" s="21" t="s">
        <v>26093</v>
      </c>
      <c r="E412" s="21" t="s">
        <v>26447</v>
      </c>
      <c r="F412" s="21" t="s">
        <v>26829</v>
      </c>
    </row>
    <row r="413" spans="1:6" hidden="1">
      <c r="A413" s="24">
        <v>413</v>
      </c>
      <c r="B413" s="24">
        <f t="shared" si="12"/>
        <v>412</v>
      </c>
      <c r="C413" s="24" t="str">
        <f t="shared" si="13"/>
        <v>{no:412, tag:`IT`, word:`エクストリーム・プログラミング`, mean:`Extreme programming`},</v>
      </c>
      <c r="D413" s="21" t="s">
        <v>26093</v>
      </c>
      <c r="E413" s="21" t="s">
        <v>26448</v>
      </c>
      <c r="F413" s="21" t="s">
        <v>26830</v>
      </c>
    </row>
    <row r="414" spans="1:6" hidden="1">
      <c r="A414" s="24">
        <v>414</v>
      </c>
      <c r="B414" s="24">
        <f t="shared" si="12"/>
        <v>413</v>
      </c>
      <c r="C414" s="24" t="str">
        <f t="shared" si="13"/>
        <v>{no:413, tag:`IT`, word:`エディタ`, mean:`editor`},</v>
      </c>
      <c r="D414" s="21" t="s">
        <v>26093</v>
      </c>
      <c r="E414" s="21" t="s">
        <v>26449</v>
      </c>
      <c r="F414" s="21" t="s">
        <v>26831</v>
      </c>
    </row>
    <row r="415" spans="1:6" hidden="1">
      <c r="A415" s="24">
        <v>415</v>
      </c>
      <c r="B415" s="24">
        <f t="shared" si="12"/>
        <v>414</v>
      </c>
      <c r="C415" s="24" t="str">
        <f t="shared" si="13"/>
        <v>{no:414, tag:`IT`, word:`演算子`, mean:`operator`},</v>
      </c>
      <c r="D415" s="21" t="s">
        <v>26093</v>
      </c>
      <c r="E415" s="21" t="s">
        <v>26450</v>
      </c>
      <c r="F415" s="21" t="s">
        <v>26832</v>
      </c>
    </row>
    <row r="416" spans="1:6" hidden="1">
      <c r="A416" s="24">
        <v>416</v>
      </c>
      <c r="B416" s="24">
        <f t="shared" si="12"/>
        <v>415</v>
      </c>
      <c r="C416" s="24" t="str">
        <f t="shared" si="13"/>
        <v>{no:415, tag:`IT`, word:`エンディアン`, mean:`Endian`},</v>
      </c>
      <c r="D416" s="21" t="s">
        <v>26093</v>
      </c>
      <c r="E416" s="21" t="s">
        <v>26451</v>
      </c>
      <c r="F416" s="21" t="s">
        <v>26833</v>
      </c>
    </row>
    <row r="417" spans="1:6" hidden="1">
      <c r="A417" s="24">
        <v>417</v>
      </c>
      <c r="B417" s="24">
        <f t="shared" si="12"/>
        <v>416</v>
      </c>
      <c r="C417" s="24" t="str">
        <f t="shared" si="13"/>
        <v>{no:416, tag:`IT`, word:`エントリーポイント`, mean:`Entry point`},</v>
      </c>
      <c r="D417" s="21" t="s">
        <v>26093</v>
      </c>
      <c r="E417" s="21" t="s">
        <v>26452</v>
      </c>
      <c r="F417" s="21" t="s">
        <v>26834</v>
      </c>
    </row>
    <row r="418" spans="1:6" hidden="1">
      <c r="A418" s="24">
        <v>418</v>
      </c>
      <c r="B418" s="24">
        <f t="shared" si="12"/>
        <v>417</v>
      </c>
      <c r="C418" s="24" t="str">
        <f t="shared" si="13"/>
        <v>{no:417, tag:`IT`, word:`オーサリングツール`, mean:`Authoring tool`},</v>
      </c>
      <c r="D418" s="21" t="s">
        <v>26093</v>
      </c>
      <c r="E418" s="21" t="s">
        <v>26453</v>
      </c>
      <c r="F418" s="21" t="s">
        <v>26835</v>
      </c>
    </row>
    <row r="419" spans="1:6" hidden="1">
      <c r="A419" s="24">
        <v>419</v>
      </c>
      <c r="B419" s="24">
        <f t="shared" si="12"/>
        <v>418</v>
      </c>
      <c r="C419" s="24" t="str">
        <f t="shared" si="13"/>
        <v>{no:418, tag:`IT`, word:`オートボクシング`, mean:`Auto boxing`},</v>
      </c>
      <c r="D419" s="21" t="s">
        <v>26093</v>
      </c>
      <c r="E419" s="21" t="s">
        <v>26454</v>
      </c>
      <c r="F419" s="21" t="s">
        <v>26836</v>
      </c>
    </row>
    <row r="420" spans="1:6" hidden="1">
      <c r="A420" s="24">
        <v>420</v>
      </c>
      <c r="B420" s="24">
        <f t="shared" si="12"/>
        <v>419</v>
      </c>
      <c r="C420" s="24" t="str">
        <f t="shared" si="13"/>
        <v>{no:419, tag:`IT`, word:`オーバーフロー`, mean:`overflow`},</v>
      </c>
      <c r="D420" s="21" t="s">
        <v>26093</v>
      </c>
      <c r="E420" s="21" t="s">
        <v>26455</v>
      </c>
      <c r="F420" s="21" t="s">
        <v>26837</v>
      </c>
    </row>
    <row r="421" spans="1:6" hidden="1">
      <c r="A421" s="24">
        <v>421</v>
      </c>
      <c r="B421" s="24">
        <f t="shared" si="12"/>
        <v>420</v>
      </c>
      <c r="C421" s="24" t="str">
        <f t="shared" si="13"/>
        <v>{no:420, tag:`IT`, word:`オーバーライド`, mean:`override`},</v>
      </c>
      <c r="D421" s="21" t="s">
        <v>26093</v>
      </c>
      <c r="E421" s="21" t="s">
        <v>26456</v>
      </c>
      <c r="F421" s="21" t="s">
        <v>26838</v>
      </c>
    </row>
    <row r="422" spans="1:6" hidden="1">
      <c r="A422" s="24">
        <v>422</v>
      </c>
      <c r="B422" s="24">
        <f t="shared" si="12"/>
        <v>421</v>
      </c>
      <c r="C422" s="24" t="str">
        <f t="shared" si="13"/>
        <v>{no:421, tag:`IT`, word:`オーバーレイ (情報工学)`, mean:`Overlay (Information Engineering)`},</v>
      </c>
      <c r="D422" s="21" t="s">
        <v>26093</v>
      </c>
      <c r="E422" s="21" t="s">
        <v>26457</v>
      </c>
      <c r="F422" s="21" t="s">
        <v>26839</v>
      </c>
    </row>
    <row r="423" spans="1:6" hidden="1">
      <c r="A423" s="24">
        <v>423</v>
      </c>
      <c r="B423" s="24">
        <f t="shared" si="12"/>
        <v>422</v>
      </c>
      <c r="C423" s="24" t="str">
        <f t="shared" si="13"/>
        <v>{no:422, tag:`IT`, word:`オブジェクト`, mean:`object`},</v>
      </c>
      <c r="D423" s="21" t="s">
        <v>26093</v>
      </c>
      <c r="E423" s="21" t="s">
        <v>26458</v>
      </c>
      <c r="F423" s="21" t="s">
        <v>26840</v>
      </c>
    </row>
    <row r="424" spans="1:6" hidden="1">
      <c r="A424" s="24">
        <v>424</v>
      </c>
      <c r="B424" s="24">
        <f t="shared" si="12"/>
        <v>423</v>
      </c>
      <c r="C424" s="24" t="str">
        <f t="shared" si="13"/>
        <v>{no:423, tag:`IT`, word:`オブジェクト型`, mean:`Object type`},</v>
      </c>
      <c r="D424" s="21" t="s">
        <v>26093</v>
      </c>
      <c r="E424" s="21" t="s">
        <v>26459</v>
      </c>
      <c r="F424" s="21" t="s">
        <v>26841</v>
      </c>
    </row>
    <row r="425" spans="1:6" hidden="1">
      <c r="A425" s="24">
        <v>425</v>
      </c>
      <c r="B425" s="24">
        <f t="shared" si="12"/>
        <v>424</v>
      </c>
      <c r="C425" s="24" t="str">
        <f t="shared" si="13"/>
        <v>{no:424, tag:`IT`, word:`オブジェクト指向`, mean:`Object-orientation`},</v>
      </c>
      <c r="D425" s="21" t="s">
        <v>26093</v>
      </c>
      <c r="E425" s="21" t="s">
        <v>26460</v>
      </c>
      <c r="F425" s="21" t="s">
        <v>26842</v>
      </c>
    </row>
    <row r="426" spans="1:6" hidden="1">
      <c r="A426" s="24">
        <v>426</v>
      </c>
      <c r="B426" s="24">
        <f t="shared" si="12"/>
        <v>425</v>
      </c>
      <c r="C426" s="24" t="str">
        <f t="shared" si="13"/>
        <v>{no:425, tag:`IT`, word:`オブジェクト指向言語 ⇒ オブジェクト指向プログラミング`, mean:`Object oriented language ⇒ Object oriented programming`},</v>
      </c>
      <c r="D426" s="21" t="s">
        <v>26093</v>
      </c>
      <c r="E426" s="21" t="s">
        <v>26461</v>
      </c>
      <c r="F426" s="21" t="s">
        <v>26843</v>
      </c>
    </row>
    <row r="427" spans="1:6" hidden="1">
      <c r="A427" s="24">
        <v>427</v>
      </c>
      <c r="B427" s="24">
        <f t="shared" si="12"/>
        <v>426</v>
      </c>
      <c r="C427" s="24" t="str">
        <f t="shared" si="13"/>
        <v>{no:426, tag:`IT`, word:`オブジェクト指向プログラミング`, mean:`Object oriented programming`},</v>
      </c>
      <c r="D427" s="21" t="s">
        <v>26093</v>
      </c>
      <c r="E427" s="21" t="s">
        <v>26462</v>
      </c>
      <c r="F427" s="21" t="s">
        <v>26844</v>
      </c>
    </row>
    <row r="428" spans="1:6" hidden="1">
      <c r="A428" s="24">
        <v>428</v>
      </c>
      <c r="B428" s="24">
        <f t="shared" si="12"/>
        <v>427</v>
      </c>
      <c r="C428" s="24" t="str">
        <f t="shared" si="13"/>
        <v>{no:427, tag:`IT`, word:`オブジェクトデータベース`, mean:`Object database`},</v>
      </c>
      <c r="D428" s="21" t="s">
        <v>26093</v>
      </c>
      <c r="E428" s="21" t="s">
        <v>26463</v>
      </c>
      <c r="F428" s="21" t="s">
        <v>26845</v>
      </c>
    </row>
    <row r="429" spans="1:6" hidden="1">
      <c r="A429" s="24">
        <v>429</v>
      </c>
      <c r="B429" s="24">
        <f t="shared" si="12"/>
        <v>428</v>
      </c>
      <c r="C429" s="24" t="str">
        <f t="shared" si="13"/>
        <v>{no:428, tag:`IT`, word:`オブジェクトモデル化技法`, mean:`Object modeling technique`},</v>
      </c>
      <c r="D429" s="21" t="s">
        <v>26093</v>
      </c>
      <c r="E429" s="21" t="s">
        <v>26464</v>
      </c>
      <c r="F429" s="21" t="s">
        <v>26846</v>
      </c>
    </row>
    <row r="430" spans="1:6" hidden="1">
      <c r="A430" s="24">
        <v>430</v>
      </c>
      <c r="B430" s="24">
        <f t="shared" si="12"/>
        <v>429</v>
      </c>
      <c r="C430" s="24" t="str">
        <f t="shared" si="13"/>
        <v>{no:429, tag:`IT`, word:`オープンソース`, mean:`Open Source`},</v>
      </c>
      <c r="D430" s="21" t="s">
        <v>26093</v>
      </c>
      <c r="E430" s="21" t="s">
        <v>26465</v>
      </c>
      <c r="F430" s="21" t="s">
        <v>26847</v>
      </c>
    </row>
    <row r="431" spans="1:6" hidden="1">
      <c r="A431" s="24">
        <v>431</v>
      </c>
      <c r="B431" s="24">
        <f t="shared" si="12"/>
        <v>430</v>
      </c>
      <c r="C431" s="24" t="str">
        <f t="shared" si="13"/>
        <v>{no:430, tag:`IT`, word:`オペコード`, mean:`Op code`},</v>
      </c>
      <c r="D431" s="21" t="s">
        <v>26093</v>
      </c>
      <c r="E431" s="21" t="s">
        <v>26466</v>
      </c>
      <c r="F431" s="21" t="s">
        <v>26848</v>
      </c>
    </row>
    <row r="432" spans="1:6" hidden="1">
      <c r="A432" s="24">
        <v>432</v>
      </c>
      <c r="B432" s="24">
        <f t="shared" si="12"/>
        <v>431</v>
      </c>
      <c r="C432" s="24" t="str">
        <f t="shared" si="13"/>
        <v>{no:431, tag:`IT`, word:`カーゴ・カルト・プログラミング`, mean:`Cargo cult programming`},</v>
      </c>
      <c r="D432" s="21" t="s">
        <v>26093</v>
      </c>
      <c r="E432" s="21" t="s">
        <v>26467</v>
      </c>
      <c r="F432" s="21" t="s">
        <v>26849</v>
      </c>
    </row>
    <row r="433" spans="1:6" hidden="1">
      <c r="A433" s="24">
        <v>433</v>
      </c>
      <c r="B433" s="24">
        <f t="shared" si="12"/>
        <v>432</v>
      </c>
      <c r="C433" s="24" t="str">
        <f t="shared" si="13"/>
        <v>{no:432, tag:`IT`, word:`拡張可能なマーク付け言語 ⇒ XML`, mean:`Extensible Markup Language XML XML`},</v>
      </c>
      <c r="D433" s="21" t="s">
        <v>26093</v>
      </c>
      <c r="E433" s="21" t="s">
        <v>26468</v>
      </c>
      <c r="F433" s="21" t="s">
        <v>26850</v>
      </c>
    </row>
    <row r="434" spans="1:6" hidden="1">
      <c r="A434" s="24">
        <v>434</v>
      </c>
      <c r="B434" s="24">
        <f t="shared" si="12"/>
        <v>433</v>
      </c>
      <c r="C434" s="24" t="str">
        <f t="shared" si="13"/>
        <v>{no:433, tag:`IT`, word:`仮想機械`, mean:`Virtual machine`},</v>
      </c>
      <c r="D434" s="21" t="s">
        <v>26093</v>
      </c>
      <c r="E434" s="21" t="s">
        <v>26469</v>
      </c>
      <c r="F434" s="21" t="s">
        <v>26851</v>
      </c>
    </row>
    <row r="435" spans="1:6" hidden="1">
      <c r="A435" s="24">
        <v>435</v>
      </c>
      <c r="B435" s="24">
        <f t="shared" si="12"/>
        <v>434</v>
      </c>
      <c r="C435" s="24" t="str">
        <f t="shared" si="13"/>
        <v>{no:434, tag:`IT`, word:`型システム`, mean:`Type system`},</v>
      </c>
      <c r="D435" s="21" t="s">
        <v>26093</v>
      </c>
      <c r="E435" s="21" t="s">
        <v>26470</v>
      </c>
      <c r="F435" s="21" t="s">
        <v>26852</v>
      </c>
    </row>
    <row r="436" spans="1:6" hidden="1">
      <c r="A436" s="24">
        <v>436</v>
      </c>
      <c r="B436" s="24">
        <f t="shared" si="12"/>
        <v>435</v>
      </c>
      <c r="C436" s="24" t="str">
        <f t="shared" si="13"/>
        <v>{no:435, tag:`IT`, word:`型変換`, mean:`Type conversion`},</v>
      </c>
      <c r="D436" s="21" t="s">
        <v>26093</v>
      </c>
      <c r="E436" s="21" t="s">
        <v>26471</v>
      </c>
      <c r="F436" s="21" t="s">
        <v>26853</v>
      </c>
    </row>
    <row r="437" spans="1:6" hidden="1">
      <c r="A437" s="24">
        <v>437</v>
      </c>
      <c r="B437" s="24">
        <f t="shared" si="12"/>
        <v>436</v>
      </c>
      <c r="C437" s="24" t="str">
        <f t="shared" si="13"/>
        <v>{no:436, tag:`IT`, word:`カテドラル方式`, mean:`Cathedral method`},</v>
      </c>
      <c r="D437" s="21" t="s">
        <v>26093</v>
      </c>
      <c r="E437" s="21" t="s">
        <v>26472</v>
      </c>
      <c r="F437" s="21" t="s">
        <v>26854</v>
      </c>
    </row>
    <row r="438" spans="1:6" hidden="1">
      <c r="A438" s="24">
        <v>438</v>
      </c>
      <c r="B438" s="24">
        <f t="shared" si="12"/>
        <v>437</v>
      </c>
      <c r="C438" s="24" t="str">
        <f t="shared" si="13"/>
        <v>{no:437, tag:`IT`, word:`ガベージコレクション`, mean:`Garbage collection`},</v>
      </c>
      <c r="D438" s="21" t="s">
        <v>26093</v>
      </c>
      <c r="E438" s="21" t="s">
        <v>26473</v>
      </c>
      <c r="F438" s="21" t="s">
        <v>26855</v>
      </c>
    </row>
    <row r="439" spans="1:6" hidden="1">
      <c r="A439" s="24">
        <v>439</v>
      </c>
      <c r="B439" s="24">
        <f t="shared" si="12"/>
        <v>438</v>
      </c>
      <c r="C439" s="24" t="str">
        <f t="shared" si="13"/>
        <v>{no:438, tag:`IT`, word:`可変長数値表現`, mean:`Variable-length numerical representation`},</v>
      </c>
      <c r="D439" s="21" t="s">
        <v>26093</v>
      </c>
      <c r="E439" s="21" t="s">
        <v>26474</v>
      </c>
      <c r="F439" s="21" t="s">
        <v>26856</v>
      </c>
    </row>
    <row r="440" spans="1:6" hidden="1">
      <c r="A440" s="24">
        <v>440</v>
      </c>
      <c r="B440" s="24">
        <f t="shared" si="12"/>
        <v>439</v>
      </c>
      <c r="C440" s="24" t="str">
        <f t="shared" si="13"/>
        <v>{no:439, tag:`IT`, word:`カプセル化`, mean:`Encapsulation`},</v>
      </c>
      <c r="D440" s="21" t="s">
        <v>26093</v>
      </c>
      <c r="E440" s="21" t="s">
        <v>26475</v>
      </c>
      <c r="F440" s="21" t="s">
        <v>26857</v>
      </c>
    </row>
    <row r="441" spans="1:6" hidden="1">
      <c r="A441" s="24">
        <v>441</v>
      </c>
      <c r="B441" s="24">
        <f t="shared" si="12"/>
        <v>440</v>
      </c>
      <c r="C441" s="24" t="str">
        <f t="shared" si="13"/>
        <v>{no:440, tag:`IT`, word:`空文字列`, mean:`Empty string`},</v>
      </c>
      <c r="D441" s="21" t="s">
        <v>26093</v>
      </c>
      <c r="E441" s="21" t="s">
        <v>26476</v>
      </c>
      <c r="F441" s="21" t="s">
        <v>26858</v>
      </c>
    </row>
    <row r="442" spans="1:6" hidden="1">
      <c r="A442" s="24">
        <v>442</v>
      </c>
      <c r="B442" s="24">
        <f t="shared" si="12"/>
        <v>441</v>
      </c>
      <c r="C442" s="24" t="str">
        <f t="shared" si="13"/>
        <v>{no:441, tag:`IT`, word:`関係モデル`, mean:`Relational model`},</v>
      </c>
      <c r="D442" s="21" t="s">
        <v>26093</v>
      </c>
      <c r="E442" s="21" t="s">
        <v>26477</v>
      </c>
      <c r="F442" s="21" t="s">
        <v>26859</v>
      </c>
    </row>
    <row r="443" spans="1:6" hidden="1">
      <c r="A443" s="24">
        <v>443</v>
      </c>
      <c r="B443" s="24">
        <f t="shared" si="12"/>
        <v>442</v>
      </c>
      <c r="C443" s="24" t="str">
        <f t="shared" si="13"/>
        <v>{no:442, tag:`IT`, word:`関数`, mean:`function`},</v>
      </c>
      <c r="D443" s="21" t="s">
        <v>26093</v>
      </c>
      <c r="E443" s="21" t="s">
        <v>26478</v>
      </c>
      <c r="F443" s="21" t="s">
        <v>26860</v>
      </c>
    </row>
    <row r="444" spans="1:6" hidden="1">
      <c r="A444" s="24">
        <v>444</v>
      </c>
      <c r="B444" s="24">
        <f t="shared" si="12"/>
        <v>443</v>
      </c>
      <c r="C444" s="24" t="str">
        <f t="shared" si="13"/>
        <v>{no:443, tag:`IT`, word:`関数型言語`, mean:`Functional language`},</v>
      </c>
      <c r="D444" s="21" t="s">
        <v>26093</v>
      </c>
      <c r="E444" s="21" t="s">
        <v>26479</v>
      </c>
      <c r="F444" s="21" t="s">
        <v>26861</v>
      </c>
    </row>
    <row r="445" spans="1:6" hidden="1">
      <c r="A445" s="24">
        <v>445</v>
      </c>
      <c r="B445" s="24">
        <f t="shared" si="12"/>
        <v>444</v>
      </c>
      <c r="C445" s="24" t="str">
        <f t="shared" si="13"/>
        <v>{no:444, tag:`IT`, word:`関数型プログラミング`, mean:`Functional programming`},</v>
      </c>
      <c r="D445" s="21" t="s">
        <v>26093</v>
      </c>
      <c r="E445" s="21" t="s">
        <v>26480</v>
      </c>
      <c r="F445" s="21" t="s">
        <v>26862</v>
      </c>
    </row>
    <row r="446" spans="1:6" hidden="1">
      <c r="A446" s="24">
        <v>446</v>
      </c>
      <c r="B446" s="24">
        <f t="shared" si="12"/>
        <v>445</v>
      </c>
      <c r="C446" s="24" t="str">
        <f t="shared" si="13"/>
        <v>{no:445, tag:`IT`, word:`機械語`, mean:`Machine language`},</v>
      </c>
      <c r="D446" s="21" t="s">
        <v>26093</v>
      </c>
      <c r="E446" s="21" t="s">
        <v>26481</v>
      </c>
      <c r="F446" s="21" t="s">
        <v>26863</v>
      </c>
    </row>
    <row r="447" spans="1:6" hidden="1">
      <c r="A447" s="24">
        <v>447</v>
      </c>
      <c r="B447" s="24">
        <f t="shared" si="12"/>
        <v>446</v>
      </c>
      <c r="C447" s="24" t="str">
        <f t="shared" si="13"/>
        <v>{no:446, tag:`IT`, word:`木構造 (データ構造)`, mean:`Tree structure (data structure)`},</v>
      </c>
      <c r="D447" s="21" t="s">
        <v>26093</v>
      </c>
      <c r="E447" s="21" t="s">
        <v>26482</v>
      </c>
      <c r="F447" s="21" t="s">
        <v>26864</v>
      </c>
    </row>
    <row r="448" spans="1:6" hidden="1">
      <c r="A448" s="24">
        <v>448</v>
      </c>
      <c r="B448" s="24">
        <f t="shared" si="12"/>
        <v>447</v>
      </c>
      <c r="C448" s="24" t="str">
        <f t="shared" si="13"/>
        <v>{no:447, tag:`IT`, word:`擬似コード`, mean:`Pseudo code`},</v>
      </c>
      <c r="D448" s="21" t="s">
        <v>26093</v>
      </c>
      <c r="E448" s="21" t="s">
        <v>26483</v>
      </c>
      <c r="F448" s="21" t="s">
        <v>26865</v>
      </c>
    </row>
    <row r="449" spans="1:6" hidden="1">
      <c r="A449" s="24">
        <v>449</v>
      </c>
      <c r="B449" s="24">
        <f t="shared" si="12"/>
        <v>448</v>
      </c>
      <c r="C449" s="24" t="str">
        <f t="shared" si="13"/>
        <v>{no:448, tag:`IT`, word:`逆アセンブラ`, mean:`Disassembler`},</v>
      </c>
      <c r="D449" s="21" t="s">
        <v>26093</v>
      </c>
      <c r="E449" s="21" t="s">
        <v>26484</v>
      </c>
      <c r="F449" s="21" t="s">
        <v>26866</v>
      </c>
    </row>
    <row r="450" spans="1:6" hidden="1">
      <c r="A450" s="24">
        <v>450</v>
      </c>
      <c r="B450" s="24">
        <f t="shared" ref="B450:B513" si="14">ROW()-1</f>
        <v>449</v>
      </c>
      <c r="C450" s="24" t="str">
        <f t="shared" ref="C450:C513" si="15">"{no:"&amp;B450&amp;", tag:`"&amp;D450&amp;"`, word:`"&amp;E450&amp;"`, mean:`"&amp;F450&amp;"`},"</f>
        <v>{no:449, tag:`IT`, word:`逆コンパイラ`, mean:`Decompiler`},</v>
      </c>
      <c r="D450" s="21" t="s">
        <v>26093</v>
      </c>
      <c r="E450" s="21" t="s">
        <v>26485</v>
      </c>
      <c r="F450" s="21" t="s">
        <v>26867</v>
      </c>
    </row>
    <row r="451" spans="1:6" hidden="1">
      <c r="A451" s="24">
        <v>451</v>
      </c>
      <c r="B451" s="24">
        <f t="shared" si="14"/>
        <v>450</v>
      </c>
      <c r="C451" s="24" t="str">
        <f t="shared" si="15"/>
        <v>{no:450, tag:`IT`, word:`逆ポーランド記法`, mean:`Reverse Polish Notation`},</v>
      </c>
      <c r="D451" s="21" t="s">
        <v>26093</v>
      </c>
      <c r="E451" s="21" t="s">
        <v>26486</v>
      </c>
      <c r="F451" s="21" t="s">
        <v>26868</v>
      </c>
    </row>
    <row r="452" spans="1:6" hidden="1">
      <c r="A452" s="24">
        <v>452</v>
      </c>
      <c r="B452" s="24">
        <f t="shared" si="14"/>
        <v>451</v>
      </c>
      <c r="C452" s="24" t="str">
        <f t="shared" si="15"/>
        <v>{no:451, tag:`IT`, word:`キャッシュ (コンピュータシステム)`, mean:`Cache (computer system)`},</v>
      </c>
      <c r="D452" s="21" t="s">
        <v>26093</v>
      </c>
      <c r="E452" s="21" t="s">
        <v>26487</v>
      </c>
      <c r="F452" s="21" t="s">
        <v>26869</v>
      </c>
    </row>
    <row r="453" spans="1:6" hidden="1">
      <c r="A453" s="24">
        <v>453</v>
      </c>
      <c r="B453" s="24">
        <f t="shared" si="14"/>
        <v>452</v>
      </c>
      <c r="C453" s="24" t="str">
        <f t="shared" si="15"/>
        <v>{no:452, tag:`IT`, word:`キャラクタ (コンピュータ)`, mean:`Character (computer)`},</v>
      </c>
      <c r="D453" s="21" t="s">
        <v>26093</v>
      </c>
      <c r="E453" s="21" t="s">
        <v>26488</v>
      </c>
      <c r="F453" s="21" t="s">
        <v>26870</v>
      </c>
    </row>
    <row r="454" spans="1:6" hidden="1">
      <c r="A454" s="24">
        <v>454</v>
      </c>
      <c r="B454" s="24">
        <f t="shared" si="14"/>
        <v>453</v>
      </c>
      <c r="C454" s="24" t="str">
        <f t="shared" si="15"/>
        <v>{no:453, tag:`IT`, word:`ギャング・オブ・フォー (情報工学)`, mean:`Gang of Four (Information Engineering)`},</v>
      </c>
      <c r="D454" s="21" t="s">
        <v>26093</v>
      </c>
      <c r="E454" s="21" t="s">
        <v>26489</v>
      </c>
      <c r="F454" s="21" t="s">
        <v>26871</v>
      </c>
    </row>
    <row r="455" spans="1:6" hidden="1">
      <c r="A455" s="24">
        <v>455</v>
      </c>
      <c r="B455" s="24">
        <f t="shared" si="14"/>
        <v>454</v>
      </c>
      <c r="C455" s="24" t="str">
        <f t="shared" si="15"/>
        <v>{no:454, tag:`IT`, word:`キュー`, mean:`queue`},</v>
      </c>
      <c r="D455" s="21" t="s">
        <v>26093</v>
      </c>
      <c r="E455" s="21" t="s">
        <v>26490</v>
      </c>
      <c r="F455" s="21" t="s">
        <v>26872</v>
      </c>
    </row>
    <row r="456" spans="1:6" hidden="1">
      <c r="A456" s="24">
        <v>456</v>
      </c>
      <c r="B456" s="24">
        <f t="shared" si="14"/>
        <v>455</v>
      </c>
      <c r="C456" s="24" t="str">
        <f t="shared" si="15"/>
        <v>{no:455, tag:`IT`, word:`共通型システム`, mean:`Common type system`},</v>
      </c>
      <c r="D456" s="21" t="s">
        <v>26093</v>
      </c>
      <c r="E456" s="21" t="s">
        <v>26491</v>
      </c>
      <c r="F456" s="21" t="s">
        <v>26873</v>
      </c>
    </row>
    <row r="457" spans="1:6" hidden="1">
      <c r="A457" s="24">
        <v>457</v>
      </c>
      <c r="B457" s="24">
        <f t="shared" si="14"/>
        <v>456</v>
      </c>
      <c r="C457" s="24" t="str">
        <f t="shared" si="15"/>
        <v>{no:456, tag:`IT`, word:`競合状態`, mean:`Race condition`},</v>
      </c>
      <c r="D457" s="21" t="s">
        <v>26093</v>
      </c>
      <c r="E457" s="21" t="s">
        <v>26492</v>
      </c>
      <c r="F457" s="21" t="s">
        <v>26874</v>
      </c>
    </row>
    <row r="458" spans="1:6" hidden="1">
      <c r="A458" s="24">
        <v>458</v>
      </c>
      <c r="B458" s="24">
        <f t="shared" si="14"/>
        <v>457</v>
      </c>
      <c r="C458" s="24" t="str">
        <f t="shared" si="15"/>
        <v>{no:457, tag:`IT`, word:`凝集度`, mean:`Degree of aggregation`},</v>
      </c>
      <c r="D458" s="21" t="s">
        <v>26093</v>
      </c>
      <c r="E458" s="21" t="s">
        <v>26493</v>
      </c>
      <c r="F458" s="21" t="s">
        <v>26875</v>
      </c>
    </row>
    <row r="459" spans="1:6" hidden="1">
      <c r="A459" s="24">
        <v>459</v>
      </c>
      <c r="B459" s="24">
        <f t="shared" si="14"/>
        <v>458</v>
      </c>
      <c r="C459" s="24" t="str">
        <f t="shared" si="15"/>
        <v>{no:458, tag:`IT`, word:`行番号`, mean:`line number`},</v>
      </c>
      <c r="D459" s="21" t="s">
        <v>26093</v>
      </c>
      <c r="E459" s="21" t="s">
        <v>26494</v>
      </c>
      <c r="F459" s="21" t="s">
        <v>26876</v>
      </c>
    </row>
    <row r="460" spans="1:6" hidden="1">
      <c r="A460" s="24">
        <v>460</v>
      </c>
      <c r="B460" s="24">
        <f t="shared" si="14"/>
        <v>459</v>
      </c>
      <c r="C460" s="24" t="str">
        <f t="shared" si="15"/>
        <v>{no:459, tag:`IT`, word:`共有メモリ`, mean:`shared memory`},</v>
      </c>
      <c r="D460" s="21" t="s">
        <v>26093</v>
      </c>
      <c r="E460" s="21" t="s">
        <v>26495</v>
      </c>
      <c r="F460" s="21" t="s">
        <v>26877</v>
      </c>
    </row>
    <row r="461" spans="1:6" hidden="1">
      <c r="A461" s="24">
        <v>461</v>
      </c>
      <c r="B461" s="24">
        <f t="shared" si="14"/>
        <v>460</v>
      </c>
      <c r="C461" s="24" t="str">
        <f t="shared" si="15"/>
        <v>{no:460, tag:`IT`, word:`キーワード（予約語を参照）`, mean:`Keywords (see reserved words)`},</v>
      </c>
      <c r="D461" s="21" t="s">
        <v>26093</v>
      </c>
      <c r="E461" s="21" t="s">
        <v>26496</v>
      </c>
      <c r="F461" s="21" t="s">
        <v>26878</v>
      </c>
    </row>
    <row r="462" spans="1:6" hidden="1">
      <c r="A462" s="24">
        <v>462</v>
      </c>
      <c r="B462" s="24">
        <f t="shared" si="14"/>
        <v>461</v>
      </c>
      <c r="C462" s="24" t="str">
        <f t="shared" si="15"/>
        <v>{no:461, tag:`IT`, word:`キーワード (C言語)`, mean:`Keyword (C language)`},</v>
      </c>
      <c r="D462" s="21" t="s">
        <v>26093</v>
      </c>
      <c r="E462" s="21" t="s">
        <v>26497</v>
      </c>
      <c r="F462" s="21" t="s">
        <v>26879</v>
      </c>
    </row>
    <row r="463" spans="1:6" hidden="1">
      <c r="A463" s="24">
        <v>463</v>
      </c>
      <c r="B463" s="24">
        <f t="shared" si="14"/>
        <v>462</v>
      </c>
      <c r="C463" s="24" t="str">
        <f t="shared" si="15"/>
        <v>{no:462, tag:`IT`, word:`キーワード (C++)`, mean:`Keyword (C ++)`},</v>
      </c>
      <c r="D463" s="21" t="s">
        <v>26093</v>
      </c>
      <c r="E463" s="21" t="s">
        <v>26498</v>
      </c>
      <c r="F463" s="21" t="s">
        <v>26880</v>
      </c>
    </row>
    <row r="464" spans="1:6" hidden="1">
      <c r="A464" s="24">
        <v>464</v>
      </c>
      <c r="B464" s="24">
        <f t="shared" si="14"/>
        <v>463</v>
      </c>
      <c r="C464" s="24" t="str">
        <f t="shared" si="15"/>
        <v>{no:463, tag:`IT`, word:`キーワード (Java)`, mean:`Keyword (Java)`},</v>
      </c>
      <c r="D464" s="21" t="s">
        <v>26093</v>
      </c>
      <c r="E464" s="21" t="s">
        <v>26499</v>
      </c>
      <c r="F464" s="21" t="s">
        <v>26881</v>
      </c>
    </row>
    <row r="465" spans="1:6" hidden="1">
      <c r="A465" s="24">
        <v>465</v>
      </c>
      <c r="B465" s="24">
        <f t="shared" si="14"/>
        <v>464</v>
      </c>
      <c r="C465" s="24" t="str">
        <f t="shared" si="15"/>
        <v>{no:464, tag:`IT`, word:`クイックソート`, mean:`Quick sort`},</v>
      </c>
      <c r="D465" s="21" t="s">
        <v>26093</v>
      </c>
      <c r="E465" s="21" t="s">
        <v>26500</v>
      </c>
      <c r="F465" s="21" t="s">
        <v>26882</v>
      </c>
    </row>
    <row r="466" spans="1:6" hidden="1">
      <c r="A466" s="24">
        <v>466</v>
      </c>
      <c r="B466" s="24">
        <f t="shared" si="14"/>
        <v>465</v>
      </c>
      <c r="C466" s="24" t="str">
        <f t="shared" si="15"/>
        <v>{no:465, tag:`IT`, word:`クラス`, mean:`class`},</v>
      </c>
      <c r="D466" s="21" t="s">
        <v>26093</v>
      </c>
      <c r="E466" s="21" t="s">
        <v>26501</v>
      </c>
      <c r="F466" s="21" t="s">
        <v>26883</v>
      </c>
    </row>
    <row r="467" spans="1:6" hidden="1">
      <c r="A467" s="24">
        <v>467</v>
      </c>
      <c r="B467" s="24">
        <f t="shared" si="14"/>
        <v>466</v>
      </c>
      <c r="C467" s="24" t="str">
        <f t="shared" si="15"/>
        <v>{no:466, tag:`IT`, word:`クラス図`, mean:`Class diagram`},</v>
      </c>
      <c r="D467" s="21" t="s">
        <v>26093</v>
      </c>
      <c r="E467" s="21" t="s">
        <v>26502</v>
      </c>
      <c r="F467" s="21" t="s">
        <v>26884</v>
      </c>
    </row>
    <row r="468" spans="1:6" hidden="1">
      <c r="A468" s="24">
        <v>468</v>
      </c>
      <c r="B468" s="24">
        <f t="shared" si="14"/>
        <v>467</v>
      </c>
      <c r="C468" s="24" t="str">
        <f t="shared" si="15"/>
        <v>{no:467, tag:`IT`, word:`クラスベース`, mean:`Class based`},</v>
      </c>
      <c r="D468" s="21" t="s">
        <v>26093</v>
      </c>
      <c r="E468" s="21" t="s">
        <v>26503</v>
      </c>
      <c r="F468" s="21" t="s">
        <v>26885</v>
      </c>
    </row>
    <row r="469" spans="1:6" hidden="1">
      <c r="A469" s="24">
        <v>469</v>
      </c>
      <c r="B469" s="24">
        <f t="shared" si="14"/>
        <v>468</v>
      </c>
      <c r="C469" s="24" t="str">
        <f t="shared" si="15"/>
        <v>{no:468, tag:`IT`, word:`クラス変数`, mean:`Class variable`},</v>
      </c>
      <c r="D469" s="21" t="s">
        <v>26093</v>
      </c>
      <c r="E469" s="21" t="s">
        <v>26504</v>
      </c>
      <c r="F469" s="21" t="s">
        <v>26886</v>
      </c>
    </row>
    <row r="470" spans="1:6" hidden="1">
      <c r="A470" s="24">
        <v>470</v>
      </c>
      <c r="B470" s="24">
        <f t="shared" si="14"/>
        <v>469</v>
      </c>
      <c r="C470" s="24" t="str">
        <f t="shared" si="15"/>
        <v>{no:469, tag:`IT`, word:`グラフ`, mean:`Graph`},</v>
      </c>
      <c r="D470" s="21" t="s">
        <v>26093</v>
      </c>
      <c r="E470" s="21" t="s">
        <v>26505</v>
      </c>
      <c r="F470" s="21" t="s">
        <v>26887</v>
      </c>
    </row>
    <row r="471" spans="1:6" hidden="1">
      <c r="A471" s="24">
        <v>471</v>
      </c>
      <c r="B471" s="24">
        <f t="shared" si="14"/>
        <v>470</v>
      </c>
      <c r="C471" s="24" t="str">
        <f t="shared" si="15"/>
        <v>{no:470, tag:`IT`, word:`クロージャ`, mean:`closure`},</v>
      </c>
      <c r="D471" s="21" t="s">
        <v>26093</v>
      </c>
      <c r="E471" s="21" t="s">
        <v>26506</v>
      </c>
      <c r="F471" s="21" t="s">
        <v>26888</v>
      </c>
    </row>
    <row r="472" spans="1:6" hidden="1">
      <c r="A472" s="24">
        <v>472</v>
      </c>
      <c r="B472" s="24">
        <f t="shared" si="14"/>
        <v>471</v>
      </c>
      <c r="C472" s="24" t="str">
        <f t="shared" si="15"/>
        <v>{no:471, tag:`IT`, word:`クロスプラットフォーム`, mean:`Cross platform`},</v>
      </c>
      <c r="D472" s="21" t="s">
        <v>26093</v>
      </c>
      <c r="E472" s="21" t="s">
        <v>26507</v>
      </c>
      <c r="F472" s="21" t="s">
        <v>26889</v>
      </c>
    </row>
    <row r="473" spans="1:6" hidden="1">
      <c r="A473" s="24">
        <v>473</v>
      </c>
      <c r="B473" s="24">
        <f t="shared" si="14"/>
        <v>472</v>
      </c>
      <c r="C473" s="24" t="str">
        <f t="shared" si="15"/>
        <v>{no:472, tag:`IT`, word:`計算機プログラムの構造と解釈`, mean:`Structure and interpretation of computer programs`},</v>
      </c>
      <c r="D473" s="21" t="s">
        <v>26093</v>
      </c>
      <c r="E473" s="21" t="s">
        <v>26508</v>
      </c>
      <c r="F473" s="21" t="s">
        <v>26890</v>
      </c>
    </row>
    <row r="474" spans="1:6" hidden="1">
      <c r="A474" s="24">
        <v>474</v>
      </c>
      <c r="B474" s="24">
        <f t="shared" si="14"/>
        <v>473</v>
      </c>
      <c r="C474" s="24" t="str">
        <f t="shared" si="15"/>
        <v>{no:473, tag:`IT`, word:`形式仕様記述`, mean:`Formal specification description`},</v>
      </c>
      <c r="D474" s="21" t="s">
        <v>26093</v>
      </c>
      <c r="E474" s="21" t="s">
        <v>26509</v>
      </c>
      <c r="F474" s="21" t="s">
        <v>26891</v>
      </c>
    </row>
    <row r="475" spans="1:6" hidden="1">
      <c r="A475" s="24">
        <v>475</v>
      </c>
      <c r="B475" s="24">
        <f t="shared" si="14"/>
        <v>474</v>
      </c>
      <c r="C475" s="24" t="str">
        <f t="shared" si="15"/>
        <v>{no:474, tag:`IT`, word:`形式的検証`, mean:`Formal verification`},</v>
      </c>
      <c r="D475" s="21" t="s">
        <v>26093</v>
      </c>
      <c r="E475" s="21" t="s">
        <v>26510</v>
      </c>
      <c r="F475" s="21" t="s">
        <v>26892</v>
      </c>
    </row>
    <row r="476" spans="1:6" hidden="1">
      <c r="A476" s="24">
        <v>476</v>
      </c>
      <c r="B476" s="24">
        <f t="shared" si="14"/>
        <v>475</v>
      </c>
      <c r="C476" s="24" t="str">
        <f t="shared" si="15"/>
        <v>{no:475, tag:`IT`, word:`形式文法`, mean:`Formal grammar`},</v>
      </c>
      <c r="D476" s="21" t="s">
        <v>26093</v>
      </c>
      <c r="E476" s="21" t="s">
        <v>26511</v>
      </c>
      <c r="F476" s="21" t="s">
        <v>26893</v>
      </c>
    </row>
    <row r="477" spans="1:6" hidden="1">
      <c r="A477" s="24">
        <v>477</v>
      </c>
      <c r="B477" s="24">
        <f t="shared" si="14"/>
        <v>476</v>
      </c>
      <c r="C477" s="24" t="str">
        <f t="shared" si="15"/>
        <v>{no:476, tag:`IT`, word:`継承`, mean:`Inheritance`},</v>
      </c>
      <c r="D477" s="21" t="s">
        <v>26093</v>
      </c>
      <c r="E477" s="21" t="s">
        <v>26287</v>
      </c>
      <c r="F477" s="21" t="s">
        <v>26894</v>
      </c>
    </row>
    <row r="478" spans="1:6" hidden="1">
      <c r="A478" s="24">
        <v>478</v>
      </c>
      <c r="B478" s="24">
        <f t="shared" si="14"/>
        <v>477</v>
      </c>
      <c r="C478" s="24" t="str">
        <f t="shared" si="15"/>
        <v>{no:477, tag:`IT`, word:`継続`, mean:`Continuation`},</v>
      </c>
      <c r="D478" s="21" t="s">
        <v>26093</v>
      </c>
      <c r="E478" s="21" t="s">
        <v>12312</v>
      </c>
      <c r="F478" s="21" t="s">
        <v>26895</v>
      </c>
    </row>
    <row r="479" spans="1:6" hidden="1">
      <c r="A479" s="24">
        <v>479</v>
      </c>
      <c r="B479" s="24">
        <f t="shared" si="14"/>
        <v>478</v>
      </c>
      <c r="C479" s="24" t="str">
        <f t="shared" si="15"/>
        <v>{no:478, tag:`IT`, word:`契約 (契約プログラミング)`, mean:`Contract (contract programming)`},</v>
      </c>
      <c r="D479" s="21" t="s">
        <v>26093</v>
      </c>
      <c r="E479" s="21" t="s">
        <v>26512</v>
      </c>
      <c r="F479" s="21" t="s">
        <v>26896</v>
      </c>
    </row>
    <row r="480" spans="1:6" hidden="1">
      <c r="A480" s="24">
        <v>480</v>
      </c>
      <c r="B480" s="24">
        <f t="shared" si="14"/>
        <v>479</v>
      </c>
      <c r="C480" s="24" t="str">
        <f t="shared" si="15"/>
        <v>{no:479, tag:`IT`, word:`軽量プログラミング言語`, mean:`Lightweight programming language`},</v>
      </c>
      <c r="D480" s="21" t="s">
        <v>26093</v>
      </c>
      <c r="E480" s="21" t="s">
        <v>26513</v>
      </c>
      <c r="F480" s="21" t="s">
        <v>26897</v>
      </c>
    </row>
    <row r="481" spans="1:6" hidden="1">
      <c r="A481" s="24">
        <v>481</v>
      </c>
      <c r="B481" s="24">
        <f t="shared" si="14"/>
        <v>480</v>
      </c>
      <c r="C481" s="24" t="str">
        <f t="shared" si="15"/>
        <v>{no:480, tag:`IT`, word:`結合度`, mean:`Degree of coupling`},</v>
      </c>
      <c r="D481" s="21" t="s">
        <v>26093</v>
      </c>
      <c r="E481" s="21" t="s">
        <v>26514</v>
      </c>
      <c r="F481" s="21" t="s">
        <v>26898</v>
      </c>
    </row>
    <row r="482" spans="1:6" hidden="1">
      <c r="A482" s="24">
        <v>482</v>
      </c>
      <c r="B482" s="24">
        <f t="shared" si="14"/>
        <v>481</v>
      </c>
      <c r="C482" s="24" t="str">
        <f t="shared" si="15"/>
        <v>{no:481, tag:`IT`, word:`コアダンプ`, mean:`Core dump`},</v>
      </c>
      <c r="D482" s="21" t="s">
        <v>26093</v>
      </c>
      <c r="E482" s="21" t="s">
        <v>26515</v>
      </c>
      <c r="F482" s="21" t="s">
        <v>26899</v>
      </c>
    </row>
    <row r="483" spans="1:6" hidden="1">
      <c r="A483" s="24">
        <v>483</v>
      </c>
      <c r="B483" s="24">
        <f t="shared" si="14"/>
        <v>482</v>
      </c>
      <c r="C483" s="24" t="str">
        <f t="shared" si="15"/>
        <v>{no:482, tag:`IT`, word:`高階関数`, mean:`Higher-order function`},</v>
      </c>
      <c r="D483" s="21" t="s">
        <v>26093</v>
      </c>
      <c r="E483" s="21" t="s">
        <v>26516</v>
      </c>
      <c r="F483" s="21" t="s">
        <v>26900</v>
      </c>
    </row>
    <row r="484" spans="1:6" hidden="1">
      <c r="A484" s="24">
        <v>484</v>
      </c>
      <c r="B484" s="24">
        <f t="shared" si="14"/>
        <v>483</v>
      </c>
      <c r="C484" s="24" t="str">
        <f t="shared" si="15"/>
        <v>{no:483, tag:`IT`, word:`高級言語`, mean:`High-level language`},</v>
      </c>
      <c r="D484" s="21" t="s">
        <v>26093</v>
      </c>
      <c r="E484" s="21" t="s">
        <v>26517</v>
      </c>
      <c r="F484" s="21" t="s">
        <v>26901</v>
      </c>
    </row>
    <row r="485" spans="1:6" hidden="1">
      <c r="A485" s="24">
        <v>485</v>
      </c>
      <c r="B485" s="24">
        <f t="shared" si="14"/>
        <v>484</v>
      </c>
      <c r="C485" s="24" t="str">
        <f t="shared" si="15"/>
        <v>{no:484, tag:`IT`, word:`構成管理`, mean:`Configuration management`},</v>
      </c>
      <c r="D485" s="21" t="s">
        <v>26093</v>
      </c>
      <c r="E485" s="21" t="s">
        <v>26518</v>
      </c>
      <c r="F485" s="21" t="s">
        <v>26902</v>
      </c>
    </row>
    <row r="486" spans="1:6" hidden="1">
      <c r="A486" s="24">
        <v>486</v>
      </c>
      <c r="B486" s="24">
        <f t="shared" si="14"/>
        <v>485</v>
      </c>
      <c r="C486" s="24" t="str">
        <f t="shared" si="15"/>
        <v>{no:485, tag:`IT`, word:`構造化プログラミング`, mean:`Structured programming`},</v>
      </c>
      <c r="D486" s="21" t="s">
        <v>26093</v>
      </c>
      <c r="E486" s="21" t="s">
        <v>26519</v>
      </c>
      <c r="F486" s="21" t="s">
        <v>26903</v>
      </c>
    </row>
    <row r="487" spans="1:6" hidden="1">
      <c r="A487" s="24">
        <v>487</v>
      </c>
      <c r="B487" s="24">
        <f t="shared" si="14"/>
        <v>486</v>
      </c>
      <c r="C487" s="24" t="str">
        <f t="shared" si="15"/>
        <v>{no:486, tag:`IT`, word:`構造体`, mean:`Structure`},</v>
      </c>
      <c r="D487" s="21" t="s">
        <v>26093</v>
      </c>
      <c r="E487" s="21" t="s">
        <v>26350</v>
      </c>
      <c r="F487" s="21" t="s">
        <v>26904</v>
      </c>
    </row>
    <row r="488" spans="1:6" hidden="1">
      <c r="A488" s="24">
        <v>488</v>
      </c>
      <c r="B488" s="24">
        <f t="shared" si="14"/>
        <v>487</v>
      </c>
      <c r="C488" s="24" t="str">
        <f t="shared" si="15"/>
        <v>{no:487, tag:`IT`, word:`高速フーリエ変換`, mean:`Fast Fourier transform`},</v>
      </c>
      <c r="D488" s="21" t="s">
        <v>26093</v>
      </c>
      <c r="E488" s="21" t="s">
        <v>26520</v>
      </c>
      <c r="F488" s="21" t="s">
        <v>26905</v>
      </c>
    </row>
    <row r="489" spans="1:6" hidden="1">
      <c r="A489" s="24">
        <v>489</v>
      </c>
      <c r="B489" s="24">
        <f t="shared" si="14"/>
        <v>488</v>
      </c>
      <c r="C489" s="24" t="str">
        <f t="shared" si="15"/>
        <v>{no:488, tag:`IT`, word:`構文解析`, mean:`Parsing`},</v>
      </c>
      <c r="D489" s="21" t="s">
        <v>26093</v>
      </c>
      <c r="E489" s="21" t="s">
        <v>26521</v>
      </c>
      <c r="F489" s="21" t="s">
        <v>26906</v>
      </c>
    </row>
    <row r="490" spans="1:6" hidden="1">
      <c r="A490" s="24">
        <v>490</v>
      </c>
      <c r="B490" s="24">
        <f t="shared" si="14"/>
        <v>489</v>
      </c>
      <c r="C490" s="24" t="str">
        <f t="shared" si="15"/>
        <v>{no:489, tag:`IT`, word:`構文解析器`, mean:`Parser`},</v>
      </c>
      <c r="D490" s="21" t="s">
        <v>26093</v>
      </c>
      <c r="E490" s="21" t="s">
        <v>26522</v>
      </c>
      <c r="F490" s="21" t="s">
        <v>26907</v>
      </c>
    </row>
    <row r="491" spans="1:6" hidden="1">
      <c r="A491" s="24">
        <v>491</v>
      </c>
      <c r="B491" s="24">
        <f t="shared" si="14"/>
        <v>490</v>
      </c>
      <c r="C491" s="24" t="str">
        <f t="shared" si="15"/>
        <v>{no:490, tag:`IT`, word:`構文解析木`, mean:`Parsing tree`},</v>
      </c>
      <c r="D491" s="21" t="s">
        <v>26093</v>
      </c>
      <c r="E491" s="21" t="s">
        <v>26523</v>
      </c>
      <c r="F491" s="21" t="s">
        <v>26908</v>
      </c>
    </row>
    <row r="492" spans="1:6" hidden="1">
      <c r="A492" s="24">
        <v>492</v>
      </c>
      <c r="B492" s="24">
        <f t="shared" si="14"/>
        <v>491</v>
      </c>
      <c r="C492" s="24" t="str">
        <f t="shared" si="15"/>
        <v>{no:491, tag:`IT`, word:`固定小数点数`, mean:`Fixed point number`},</v>
      </c>
      <c r="D492" s="21" t="s">
        <v>26093</v>
      </c>
      <c r="E492" s="21" t="s">
        <v>26524</v>
      </c>
      <c r="F492" s="21" t="s">
        <v>26909</v>
      </c>
    </row>
    <row r="493" spans="1:6" hidden="1">
      <c r="A493" s="24">
        <v>493</v>
      </c>
      <c r="B493" s="24">
        <f t="shared" si="14"/>
        <v>492</v>
      </c>
      <c r="C493" s="24" t="str">
        <f t="shared" si="15"/>
        <v>{no:492, tag:`IT`, word:`コーディング　⇒　プログラミング`, mean:`Coding プ ロ グ ラ ミ ン グ programming`},</v>
      </c>
      <c r="D493" s="21" t="s">
        <v>26093</v>
      </c>
      <c r="E493" s="21" t="s">
        <v>26525</v>
      </c>
      <c r="F493" s="21" t="s">
        <v>26910</v>
      </c>
    </row>
    <row r="494" spans="1:6" hidden="1">
      <c r="A494" s="24">
        <v>494</v>
      </c>
      <c r="B494" s="24">
        <f t="shared" si="14"/>
        <v>493</v>
      </c>
      <c r="C494" s="24" t="str">
        <f t="shared" si="15"/>
        <v>{no:493, tag:`IT`, word:`コード生成`, mean:`Code generation`},</v>
      </c>
      <c r="D494" s="21" t="s">
        <v>26093</v>
      </c>
      <c r="E494" s="21" t="s">
        <v>26526</v>
      </c>
      <c r="F494" s="21" t="s">
        <v>26911</v>
      </c>
    </row>
    <row r="495" spans="1:6" hidden="1">
      <c r="A495" s="24">
        <v>495</v>
      </c>
      <c r="B495" s="24">
        <f t="shared" si="14"/>
        <v>494</v>
      </c>
      <c r="C495" s="24" t="str">
        <f t="shared" si="15"/>
        <v>{no:494, tag:`IT`, word:`コピーレフト`, mean:`Copyleft`},</v>
      </c>
      <c r="D495" s="21" t="s">
        <v>26093</v>
      </c>
      <c r="E495" s="21" t="s">
        <v>26527</v>
      </c>
      <c r="F495" s="21" t="s">
        <v>26912</v>
      </c>
    </row>
    <row r="496" spans="1:6" hidden="1">
      <c r="A496" s="24">
        <v>496</v>
      </c>
      <c r="B496" s="24">
        <f t="shared" si="14"/>
        <v>495</v>
      </c>
      <c r="C496" s="24" t="str">
        <f t="shared" si="15"/>
        <v>{no:495, tag:`IT`, word:`コメント(注釈)`, mean:`Comment`},</v>
      </c>
      <c r="D496" s="21" t="s">
        <v>26093</v>
      </c>
      <c r="E496" s="21" t="s">
        <v>26528</v>
      </c>
      <c r="F496" s="21" t="s">
        <v>26913</v>
      </c>
    </row>
    <row r="497" spans="1:6" hidden="1">
      <c r="A497" s="24">
        <v>497</v>
      </c>
      <c r="B497" s="24">
        <f t="shared" si="14"/>
        <v>496</v>
      </c>
      <c r="C497" s="24" t="str">
        <f t="shared" si="15"/>
        <v>{no:496, tag:`IT`, word:`コールスタック`, mean:`Call stack`},</v>
      </c>
      <c r="D497" s="21" t="s">
        <v>26093</v>
      </c>
      <c r="E497" s="21" t="s">
        <v>26529</v>
      </c>
      <c r="F497" s="21" t="s">
        <v>26914</v>
      </c>
    </row>
    <row r="498" spans="1:6" hidden="1">
      <c r="A498" s="24">
        <v>498</v>
      </c>
      <c r="B498" s="24">
        <f t="shared" si="14"/>
        <v>497</v>
      </c>
      <c r="C498" s="24" t="str">
        <f t="shared" si="15"/>
        <v>{no:497, tag:`IT`, word:`コルーチン`, mean:`Coroutine`},</v>
      </c>
      <c r="D498" s="21" t="s">
        <v>26093</v>
      </c>
      <c r="E498" s="21" t="s">
        <v>26530</v>
      </c>
      <c r="F498" s="21" t="s">
        <v>26915</v>
      </c>
    </row>
    <row r="499" spans="1:6" hidden="1">
      <c r="A499" s="24">
        <v>499</v>
      </c>
      <c r="B499" s="24">
        <f t="shared" si="14"/>
        <v>498</v>
      </c>
      <c r="C499" s="24" t="str">
        <f t="shared" si="15"/>
        <v>{no:498, tag:`IT`, word:`コンスタント → 定数`, mean:`Constant → Constant`},</v>
      </c>
      <c r="D499" s="21" t="s">
        <v>26093</v>
      </c>
      <c r="E499" s="21" t="s">
        <v>26531</v>
      </c>
      <c r="F499" s="21" t="s">
        <v>26916</v>
      </c>
    </row>
    <row r="500" spans="1:6" hidden="1">
      <c r="A500" s="24">
        <v>500</v>
      </c>
      <c r="B500" s="24">
        <f t="shared" si="14"/>
        <v>499</v>
      </c>
      <c r="C500" s="24" t="str">
        <f t="shared" si="15"/>
        <v>{no:499, tag:`IT`, word:`コンスタントプール`, mean:`Constant pool`},</v>
      </c>
      <c r="D500" s="21" t="s">
        <v>26093</v>
      </c>
      <c r="E500" s="21" t="s">
        <v>26532</v>
      </c>
      <c r="F500" s="21" t="s">
        <v>26917</v>
      </c>
    </row>
    <row r="501" spans="1:6" hidden="1">
      <c r="A501" s="24">
        <v>501</v>
      </c>
      <c r="B501" s="24">
        <f t="shared" si="14"/>
        <v>500</v>
      </c>
      <c r="C501" s="24" t="str">
        <f t="shared" si="15"/>
        <v>{no:500, tag:`IT`, word:`コンストラクタ`, mean:`constructor`},</v>
      </c>
      <c r="D501" s="21" t="s">
        <v>26093</v>
      </c>
      <c r="E501" s="21" t="s">
        <v>26533</v>
      </c>
      <c r="F501" s="21" t="s">
        <v>26918</v>
      </c>
    </row>
    <row r="502" spans="1:6" hidden="1">
      <c r="A502" s="24">
        <v>502</v>
      </c>
      <c r="B502" s="24">
        <f t="shared" si="14"/>
        <v>501</v>
      </c>
      <c r="C502" s="24" t="str">
        <f t="shared" si="15"/>
        <v>{no:501, tag:`IT`, word:`コンテナ (データ型)`, mean:`Container (data type)`},</v>
      </c>
      <c r="D502" s="21" t="s">
        <v>26093</v>
      </c>
      <c r="E502" s="21" t="s">
        <v>26534</v>
      </c>
      <c r="F502" s="21" t="s">
        <v>26919</v>
      </c>
    </row>
    <row r="503" spans="1:6" hidden="1">
      <c r="A503" s="24">
        <v>503</v>
      </c>
      <c r="B503" s="24">
        <f t="shared" si="14"/>
        <v>502</v>
      </c>
      <c r="C503" s="24" t="str">
        <f t="shared" si="15"/>
        <v>{no:502, tag:`IT`, word:`コンパイラ`, mean:`compiler`},</v>
      </c>
      <c r="D503" s="21" t="s">
        <v>26093</v>
      </c>
      <c r="E503" s="21" t="s">
        <v>26535</v>
      </c>
      <c r="F503" s="21" t="s">
        <v>26920</v>
      </c>
    </row>
    <row r="504" spans="1:6" hidden="1">
      <c r="A504" s="24">
        <v>504</v>
      </c>
      <c r="B504" s="24">
        <f t="shared" si="14"/>
        <v>503</v>
      </c>
      <c r="C504" s="24" t="str">
        <f t="shared" si="15"/>
        <v>{no:503, tag:`IT`, word:`コンピュータ`, mean:`Computer`},</v>
      </c>
      <c r="D504" s="21" t="s">
        <v>26093</v>
      </c>
      <c r="E504" s="21" t="s">
        <v>26201</v>
      </c>
      <c r="F504" s="21" t="s">
        <v>26921</v>
      </c>
    </row>
    <row r="505" spans="1:6" hidden="1">
      <c r="A505" s="24">
        <v>505</v>
      </c>
      <c r="B505" s="24">
        <f t="shared" si="14"/>
        <v>504</v>
      </c>
      <c r="C505" s="24" t="str">
        <f t="shared" si="15"/>
        <v>{no:504, tag:`IT`, word:`コンピュータ言語`, mean:`Computer language`},</v>
      </c>
      <c r="D505" s="21" t="s">
        <v>26093</v>
      </c>
      <c r="E505" s="21" t="s">
        <v>26536</v>
      </c>
      <c r="F505" s="21" t="s">
        <v>26922</v>
      </c>
    </row>
    <row r="506" spans="1:6" hidden="1">
      <c r="A506" s="24">
        <v>506</v>
      </c>
      <c r="B506" s="24">
        <f t="shared" si="14"/>
        <v>505</v>
      </c>
      <c r="C506" s="24" t="str">
        <f t="shared" si="15"/>
        <v>{no:505, tag:`IT`, word:`コンポジットパターン`, mean:`Composite pattern`},</v>
      </c>
      <c r="D506" s="21" t="s">
        <v>26093</v>
      </c>
      <c r="E506" s="21" t="s">
        <v>26537</v>
      </c>
      <c r="F506" s="21" t="s">
        <v>26923</v>
      </c>
    </row>
    <row r="507" spans="1:6" hidden="1">
      <c r="A507" s="24">
        <v>507</v>
      </c>
      <c r="B507" s="24">
        <f t="shared" si="14"/>
        <v>506</v>
      </c>
      <c r="C507" s="24" t="str">
        <f t="shared" si="15"/>
        <v>{no:506, tag:`IT`, word:`最下位ビット`, mean:`Least significant bit`},</v>
      </c>
      <c r="D507" s="21" t="s">
        <v>26093</v>
      </c>
      <c r="E507" s="21" t="s">
        <v>26538</v>
      </c>
      <c r="F507" s="21" t="s">
        <v>26924</v>
      </c>
    </row>
    <row r="508" spans="1:6" hidden="1">
      <c r="A508" s="24">
        <v>508</v>
      </c>
      <c r="B508" s="24">
        <f t="shared" si="14"/>
        <v>507</v>
      </c>
      <c r="C508" s="24" t="str">
        <f t="shared" si="15"/>
        <v>{no:507, tag:`IT`, word:`再帰呼び出し`, mean:`Recursive call`},</v>
      </c>
      <c r="D508" s="21" t="s">
        <v>26093</v>
      </c>
      <c r="E508" s="21" t="s">
        <v>26539</v>
      </c>
      <c r="F508" s="21" t="s">
        <v>26925</v>
      </c>
    </row>
    <row r="509" spans="1:6" hidden="1">
      <c r="A509" s="24">
        <v>509</v>
      </c>
      <c r="B509" s="24">
        <f t="shared" si="14"/>
        <v>508</v>
      </c>
      <c r="C509" s="24" t="str">
        <f t="shared" si="15"/>
        <v>{no:508, tag:`IT`, word:`最上位ビット`, mean:`Most significant bit`},</v>
      </c>
      <c r="D509" s="21" t="s">
        <v>26093</v>
      </c>
      <c r="E509" s="21" t="s">
        <v>26540</v>
      </c>
      <c r="F509" s="21" t="s">
        <v>26926</v>
      </c>
    </row>
    <row r="510" spans="1:6" hidden="1">
      <c r="A510" s="24">
        <v>510</v>
      </c>
      <c r="B510" s="24">
        <f t="shared" si="14"/>
        <v>509</v>
      </c>
      <c r="C510" s="24" t="str">
        <f t="shared" si="15"/>
        <v>{no:509, tag:`IT`, word:`最適化`, mean:`optimisation`},</v>
      </c>
      <c r="D510" s="21" t="s">
        <v>26093</v>
      </c>
      <c r="E510" s="21" t="s">
        <v>26541</v>
      </c>
      <c r="F510" s="21" t="s">
        <v>26927</v>
      </c>
    </row>
    <row r="511" spans="1:6" hidden="1">
      <c r="A511" s="24">
        <v>511</v>
      </c>
      <c r="B511" s="24">
        <f t="shared" si="14"/>
        <v>510</v>
      </c>
      <c r="C511" s="24" t="str">
        <f t="shared" si="15"/>
        <v>{no:510, tag:`IT`, word:`サブルーチン`, mean:`subroutine`},</v>
      </c>
      <c r="D511" s="21" t="s">
        <v>26093</v>
      </c>
      <c r="E511" s="21" t="s">
        <v>26542</v>
      </c>
      <c r="F511" s="21" t="s">
        <v>26928</v>
      </c>
    </row>
    <row r="512" spans="1:6" hidden="1">
      <c r="A512" s="24">
        <v>512</v>
      </c>
      <c r="B512" s="24">
        <f t="shared" si="14"/>
        <v>511</v>
      </c>
      <c r="C512" s="24" t="str">
        <f t="shared" si="15"/>
        <v>{no:511, tag:`IT`, word:`三項演算子`, mean:`Ternary operator`},</v>
      </c>
      <c r="D512" s="21" t="s">
        <v>26093</v>
      </c>
      <c r="E512" s="21" t="s">
        <v>26543</v>
      </c>
      <c r="F512" s="21" t="s">
        <v>26929</v>
      </c>
    </row>
    <row r="513" spans="1:6" hidden="1">
      <c r="A513" s="24">
        <v>513</v>
      </c>
      <c r="B513" s="24">
        <f t="shared" si="14"/>
        <v>512</v>
      </c>
      <c r="C513" s="24" t="str">
        <f t="shared" si="15"/>
        <v>{no:512, tag:`IT`, word:`参照`, mean:`reference`},</v>
      </c>
      <c r="D513" s="21" t="s">
        <v>26093</v>
      </c>
      <c r="E513" s="21" t="s">
        <v>26544</v>
      </c>
      <c r="F513" s="21" t="s">
        <v>26930</v>
      </c>
    </row>
    <row r="514" spans="1:6" hidden="1">
      <c r="A514" s="24">
        <v>514</v>
      </c>
      <c r="B514" s="24">
        <f t="shared" ref="B514:B577" si="16">ROW()-1</f>
        <v>513</v>
      </c>
      <c r="C514" s="24" t="str">
        <f t="shared" ref="C514:C577" si="17">"{no:"&amp;B514&amp;", tag:`"&amp;D514&amp;"`, word:`"&amp;E514&amp;"`, mean:`"&amp;F514&amp;"`},"</f>
        <v>{no:513, tag:`IT`, word:`参照カウント`, mean:`Reference count`},</v>
      </c>
      <c r="D514" s="21" t="s">
        <v>26093</v>
      </c>
      <c r="E514" s="21" t="s">
        <v>26545</v>
      </c>
      <c r="F514" s="21" t="s">
        <v>26931</v>
      </c>
    </row>
    <row r="515" spans="1:6" hidden="1">
      <c r="A515" s="24">
        <v>515</v>
      </c>
      <c r="B515" s="24">
        <f t="shared" si="16"/>
        <v>514</v>
      </c>
      <c r="C515" s="24" t="str">
        <f t="shared" si="17"/>
        <v>{no:514, tag:`IT`, word:`参照透過性`, mean:`Reference transparency`},</v>
      </c>
      <c r="D515" s="21" t="s">
        <v>26093</v>
      </c>
      <c r="E515" s="21" t="s">
        <v>26546</v>
      </c>
      <c r="F515" s="21" t="s">
        <v>26932</v>
      </c>
    </row>
    <row r="516" spans="1:6" hidden="1">
      <c r="A516" s="24">
        <v>516</v>
      </c>
      <c r="B516" s="24">
        <f t="shared" si="16"/>
        <v>515</v>
      </c>
      <c r="C516" s="24" t="str">
        <f t="shared" si="17"/>
        <v>{no:515, tag:`IT`, word:`参照渡し(関数の引数)`, mean:`Pass by reference (function argument)`},</v>
      </c>
      <c r="D516" s="21" t="s">
        <v>26093</v>
      </c>
      <c r="E516" s="21" t="s">
        <v>26547</v>
      </c>
      <c r="F516" s="21" t="s">
        <v>26933</v>
      </c>
    </row>
    <row r="517" spans="1:6" hidden="1">
      <c r="A517" s="24">
        <v>517</v>
      </c>
      <c r="B517" s="24">
        <f t="shared" si="16"/>
        <v>516</v>
      </c>
      <c r="C517" s="24" t="str">
        <f t="shared" si="17"/>
        <v>{no:516, tag:`IT`, word:`サンドボックス (セキュリティ)`, mean:`Sandbox (Security)`},</v>
      </c>
      <c r="D517" s="21" t="s">
        <v>26093</v>
      </c>
      <c r="E517" s="21" t="s">
        <v>26548</v>
      </c>
      <c r="F517" s="21" t="s">
        <v>26934</v>
      </c>
    </row>
    <row r="518" spans="1:6" hidden="1">
      <c r="A518" s="24">
        <v>518</v>
      </c>
      <c r="B518" s="24">
        <f t="shared" si="16"/>
        <v>517</v>
      </c>
      <c r="C518" s="24" t="str">
        <f t="shared" si="17"/>
        <v>{no:517, tag:`IT`, word:`字句解析`, mean:`Lexical analysis`},</v>
      </c>
      <c r="D518" s="21" t="s">
        <v>26093</v>
      </c>
      <c r="E518" s="21" t="s">
        <v>26549</v>
      </c>
      <c r="F518" s="21" t="s">
        <v>26935</v>
      </c>
    </row>
    <row r="519" spans="1:6" hidden="1">
      <c r="A519" s="24">
        <v>519</v>
      </c>
      <c r="B519" s="24">
        <f t="shared" si="16"/>
        <v>518</v>
      </c>
      <c r="C519" s="24" t="str">
        <f t="shared" si="17"/>
        <v>{no:518, tag:`IT`, word:`ジェネリックプログラミング`, mean:`Generic programming`},</v>
      </c>
      <c r="D519" s="21" t="s">
        <v>26093</v>
      </c>
      <c r="E519" s="21" t="s">
        <v>26550</v>
      </c>
      <c r="F519" s="21" t="s">
        <v>26936</v>
      </c>
    </row>
    <row r="520" spans="1:6" hidden="1">
      <c r="A520" s="24">
        <v>520</v>
      </c>
      <c r="B520" s="24">
        <f t="shared" si="16"/>
        <v>519</v>
      </c>
      <c r="C520" s="24" t="str">
        <f t="shared" si="17"/>
        <v>{no:519, tag:`IT`, word:`シェルソート`, mean:`Shell sort`},</v>
      </c>
      <c r="D520" s="21" t="s">
        <v>26093</v>
      </c>
      <c r="E520" s="21" t="s">
        <v>26551</v>
      </c>
      <c r="F520" s="21" t="s">
        <v>26937</v>
      </c>
    </row>
    <row r="521" spans="1:6" hidden="1">
      <c r="A521" s="24">
        <v>521</v>
      </c>
      <c r="B521" s="24">
        <f t="shared" si="16"/>
        <v>520</v>
      </c>
      <c r="C521" s="24" t="str">
        <f t="shared" si="17"/>
        <v>{no:520, tag:`IT`, word:`式`, mean:`formula`},</v>
      </c>
      <c r="D521" s="21" t="s">
        <v>26093</v>
      </c>
      <c r="E521" s="21" t="s">
        <v>22066</v>
      </c>
      <c r="F521" s="21" t="s">
        <v>26938</v>
      </c>
    </row>
    <row r="522" spans="1:6" hidden="1">
      <c r="A522" s="24">
        <v>522</v>
      </c>
      <c r="B522" s="24">
        <f t="shared" si="16"/>
        <v>521</v>
      </c>
      <c r="C522" s="24" t="str">
        <f t="shared" si="17"/>
        <v>{no:521, tag:`IT`, word:`識別子`, mean:`identifier`},</v>
      </c>
      <c r="D522" s="21" t="s">
        <v>26093</v>
      </c>
      <c r="E522" s="21" t="s">
        <v>26552</v>
      </c>
      <c r="F522" s="21" t="s">
        <v>26939</v>
      </c>
    </row>
    <row r="523" spans="1:6" hidden="1">
      <c r="A523" s="24">
        <v>523</v>
      </c>
      <c r="B523" s="24">
        <f t="shared" si="16"/>
        <v>522</v>
      </c>
      <c r="C523" s="24" t="str">
        <f t="shared" si="17"/>
        <v>{no:522, tag:`IT`, word:`シグナルプログラミング`, mean:`Signal programming`},</v>
      </c>
      <c r="D523" s="21" t="s">
        <v>26093</v>
      </c>
      <c r="E523" s="21" t="s">
        <v>26553</v>
      </c>
      <c r="F523" s="21" t="s">
        <v>26940</v>
      </c>
    </row>
    <row r="524" spans="1:6" hidden="1">
      <c r="A524" s="24">
        <v>524</v>
      </c>
      <c r="B524" s="24">
        <f t="shared" si="16"/>
        <v>523</v>
      </c>
      <c r="C524" s="24" t="str">
        <f t="shared" si="17"/>
        <v>{no:523, tag:`IT`, word:`シーケンス`, mean:`sequence`},</v>
      </c>
      <c r="D524" s="21" t="s">
        <v>26093</v>
      </c>
      <c r="E524" s="21" t="s">
        <v>26554</v>
      </c>
      <c r="F524" s="21" t="s">
        <v>26941</v>
      </c>
    </row>
    <row r="525" spans="1:6" hidden="1">
      <c r="A525" s="24">
        <v>525</v>
      </c>
      <c r="B525" s="24">
        <f t="shared" si="16"/>
        <v>524</v>
      </c>
      <c r="C525" s="24" t="str">
        <f t="shared" si="17"/>
        <v>{no:524, tag:`IT`, word:`シーケンス図`, mean:`Sequence Diagram`},</v>
      </c>
      <c r="D525" s="21" t="s">
        <v>26093</v>
      </c>
      <c r="E525" s="21" t="s">
        <v>26555</v>
      </c>
      <c r="F525" s="21" t="s">
        <v>26942</v>
      </c>
    </row>
    <row r="526" spans="1:6" hidden="1">
      <c r="A526" s="24">
        <v>526</v>
      </c>
      <c r="B526" s="24">
        <f t="shared" si="16"/>
        <v>525</v>
      </c>
      <c r="C526" s="24" t="str">
        <f t="shared" si="17"/>
        <v>{no:525, tag:`IT`, word:`思考ルーチン`, mean:`Thinking routine`},</v>
      </c>
      <c r="D526" s="21" t="s">
        <v>26093</v>
      </c>
      <c r="E526" s="21" t="s">
        <v>26556</v>
      </c>
      <c r="F526" s="21" t="s">
        <v>26943</v>
      </c>
    </row>
    <row r="527" spans="1:6" hidden="1">
      <c r="A527" s="24">
        <v>527</v>
      </c>
      <c r="B527" s="24">
        <f t="shared" si="16"/>
        <v>526</v>
      </c>
      <c r="C527" s="24" t="str">
        <f t="shared" si="17"/>
        <v>{no:526, tag:`IT`, word:`自己書き換えコード`, mean:`Self-modifying code`},</v>
      </c>
      <c r="D527" s="21" t="s">
        <v>26093</v>
      </c>
      <c r="E527" s="21" t="s">
        <v>26557</v>
      </c>
      <c r="F527" s="21" t="s">
        <v>26944</v>
      </c>
    </row>
    <row r="528" spans="1:6" hidden="1">
      <c r="A528" s="24">
        <v>528</v>
      </c>
      <c r="B528" s="24">
        <f t="shared" si="16"/>
        <v>527</v>
      </c>
      <c r="C528" s="24" t="str">
        <f t="shared" si="17"/>
        <v>{no:527, tag:`IT`, word:`字下げ`, mean:`Indentation`},</v>
      </c>
      <c r="D528" s="21" t="s">
        <v>26093</v>
      </c>
      <c r="E528" s="21" t="s">
        <v>26558</v>
      </c>
      <c r="F528" s="21" t="s">
        <v>26945</v>
      </c>
    </row>
    <row r="529" spans="1:6" hidden="1">
      <c r="A529" s="24">
        <v>529</v>
      </c>
      <c r="B529" s="24">
        <f t="shared" si="16"/>
        <v>528</v>
      </c>
      <c r="C529" s="24" t="str">
        <f t="shared" si="17"/>
        <v>{no:528, tag:`IT`, word:`システムエンジニア`, mean:`System engineers`},</v>
      </c>
      <c r="D529" s="21" t="s">
        <v>26093</v>
      </c>
      <c r="E529" s="21" t="s">
        <v>26559</v>
      </c>
      <c r="F529" s="21" t="s">
        <v>26946</v>
      </c>
    </row>
    <row r="530" spans="1:6" hidden="1">
      <c r="A530" s="24">
        <v>530</v>
      </c>
      <c r="B530" s="24">
        <f t="shared" si="16"/>
        <v>529</v>
      </c>
      <c r="C530" s="24" t="str">
        <f t="shared" si="17"/>
        <v>{no:529, tag:`IT`, word:`自然言語`, mean:`Natural language`},</v>
      </c>
      <c r="D530" s="21" t="s">
        <v>26093</v>
      </c>
      <c r="E530" s="21" t="s">
        <v>26560</v>
      </c>
      <c r="F530" s="21" t="s">
        <v>26947</v>
      </c>
    </row>
    <row r="531" spans="1:6" hidden="1">
      <c r="A531" s="24">
        <v>531</v>
      </c>
      <c r="B531" s="24">
        <f t="shared" si="16"/>
        <v>530</v>
      </c>
      <c r="C531" s="24" t="str">
        <f t="shared" si="17"/>
        <v>{no:530, tag:`IT`, word:`実装`, mean:`Implementation`},</v>
      </c>
      <c r="D531" s="21" t="s">
        <v>26093</v>
      </c>
      <c r="E531" s="21" t="s">
        <v>26145</v>
      </c>
      <c r="F531" s="21" t="s">
        <v>26948</v>
      </c>
    </row>
    <row r="532" spans="1:6" hidden="1">
      <c r="A532" s="24">
        <v>532</v>
      </c>
      <c r="B532" s="24">
        <f t="shared" si="16"/>
        <v>531</v>
      </c>
      <c r="C532" s="24" t="str">
        <f t="shared" si="17"/>
        <v>{no:531, tag:`IT`, word:`実体関連モデル`, mean:`Entity relationship model`},</v>
      </c>
      <c r="D532" s="21" t="s">
        <v>26093</v>
      </c>
      <c r="E532" s="21" t="s">
        <v>26561</v>
      </c>
      <c r="F532" s="21" t="s">
        <v>26949</v>
      </c>
    </row>
    <row r="533" spans="1:6" hidden="1">
      <c r="A533" s="24">
        <v>533</v>
      </c>
      <c r="B533" s="24">
        <f t="shared" si="16"/>
        <v>532</v>
      </c>
      <c r="C533" s="24" t="str">
        <f t="shared" si="17"/>
        <v>{no:532, tag:`IT`, word:`実引数依存の名前探索`, mean:`Argument-dependent name search`},</v>
      </c>
      <c r="D533" s="21" t="s">
        <v>26093</v>
      </c>
      <c r="E533" s="21" t="s">
        <v>26562</v>
      </c>
      <c r="F533" s="21" t="s">
        <v>26950</v>
      </c>
    </row>
    <row r="534" spans="1:6" hidden="1">
      <c r="A534" s="24">
        <v>534</v>
      </c>
      <c r="B534" s="24">
        <f t="shared" si="16"/>
        <v>533</v>
      </c>
      <c r="C534" s="24" t="str">
        <f t="shared" si="17"/>
        <v>{no:533, tag:`IT`, word:`ジャストインタイムコンパイル方式`, mean:`Just-in-time compilation method`},</v>
      </c>
      <c r="D534" s="21" t="s">
        <v>26093</v>
      </c>
      <c r="E534" s="21" t="s">
        <v>26563</v>
      </c>
      <c r="F534" s="21" t="s">
        <v>26951</v>
      </c>
    </row>
    <row r="535" spans="1:6" hidden="1">
      <c r="A535" s="24">
        <v>535</v>
      </c>
      <c r="B535" s="24">
        <f t="shared" si="16"/>
        <v>534</v>
      </c>
      <c r="C535" s="24" t="str">
        <f t="shared" si="17"/>
        <v>{no:534, tag:`IT`, word:`集合`, mean:`set`},</v>
      </c>
      <c r="D535" s="21" t="s">
        <v>26093</v>
      </c>
      <c r="E535" s="21" t="s">
        <v>26564</v>
      </c>
      <c r="F535" s="21" t="s">
        <v>26952</v>
      </c>
    </row>
    <row r="536" spans="1:6" hidden="1">
      <c r="A536" s="24">
        <v>536</v>
      </c>
      <c r="B536" s="24">
        <f t="shared" si="16"/>
        <v>535</v>
      </c>
      <c r="C536" s="24" t="str">
        <f t="shared" si="17"/>
        <v>{no:535, tag:`IT`, word:`順接`, mean:`Direct contact`},</v>
      </c>
      <c r="D536" s="21" t="s">
        <v>26093</v>
      </c>
      <c r="E536" s="21" t="s">
        <v>26565</v>
      </c>
      <c r="F536" s="21" t="s">
        <v>26953</v>
      </c>
    </row>
    <row r="537" spans="1:6" hidden="1">
      <c r="A537" s="24">
        <v>537</v>
      </c>
      <c r="B537" s="24">
        <f t="shared" si="16"/>
        <v>536</v>
      </c>
      <c r="C537" s="24" t="str">
        <f t="shared" si="17"/>
        <v>{no:536, tag:`IT`, word:`仕様記述言語`, mean:`Specification language`},</v>
      </c>
      <c r="D537" s="21" t="s">
        <v>26093</v>
      </c>
      <c r="E537" s="21" t="s">
        <v>26566</v>
      </c>
      <c r="F537" s="21" t="s">
        <v>26954</v>
      </c>
    </row>
    <row r="538" spans="1:6" hidden="1">
      <c r="A538" s="24">
        <v>538</v>
      </c>
      <c r="B538" s="24">
        <f t="shared" si="16"/>
        <v>537</v>
      </c>
      <c r="C538" s="24" t="str">
        <f t="shared" si="17"/>
        <v>{no:537, tag:`IT`, word:`条件演算子`, mean:`Conditional operator`},</v>
      </c>
      <c r="D538" s="21" t="s">
        <v>26093</v>
      </c>
      <c r="E538" s="21" t="s">
        <v>26567</v>
      </c>
      <c r="F538" s="21" t="s">
        <v>26955</v>
      </c>
    </row>
    <row r="539" spans="1:6" hidden="1">
      <c r="A539" s="24">
        <v>539</v>
      </c>
      <c r="B539" s="24">
        <f t="shared" si="16"/>
        <v>538</v>
      </c>
      <c r="C539" s="24" t="str">
        <f t="shared" si="17"/>
        <v>{no:538, tag:`IT`, word:`条件付分岐 → if文`, mean:`Conditional branching → if statement`},</v>
      </c>
      <c r="D539" s="21" t="s">
        <v>26093</v>
      </c>
      <c r="E539" s="21" t="s">
        <v>26568</v>
      </c>
      <c r="F539" s="21" t="s">
        <v>26956</v>
      </c>
    </row>
    <row r="540" spans="1:6" hidden="1">
      <c r="A540" s="24">
        <v>540</v>
      </c>
      <c r="B540" s="24">
        <f t="shared" si="16"/>
        <v>539</v>
      </c>
      <c r="C540" s="24" t="str">
        <f t="shared" si="17"/>
        <v>{no:539, tag:`IT`, word:`情報工学`, mean:`Information engineering`},</v>
      </c>
      <c r="D540" s="21" t="s">
        <v>26093</v>
      </c>
      <c r="E540" s="21" t="s">
        <v>26569</v>
      </c>
      <c r="F540" s="21" t="s">
        <v>26957</v>
      </c>
    </row>
    <row r="541" spans="1:6" hidden="1">
      <c r="A541" s="24">
        <v>541</v>
      </c>
      <c r="B541" s="24">
        <f t="shared" si="16"/>
        <v>540</v>
      </c>
      <c r="C541" s="24" t="str">
        <f t="shared" si="17"/>
        <v>{no:540, tag:`IT`, word:`情報システム`, mean:`Information system`},</v>
      </c>
      <c r="D541" s="21" t="s">
        <v>26093</v>
      </c>
      <c r="E541" s="21" t="s">
        <v>26570</v>
      </c>
      <c r="F541" s="21" t="s">
        <v>26958</v>
      </c>
    </row>
    <row r="542" spans="1:6" hidden="1">
      <c r="A542" s="24">
        <v>542</v>
      </c>
      <c r="B542" s="24">
        <f t="shared" si="16"/>
        <v>541</v>
      </c>
      <c r="C542" s="24" t="str">
        <f t="shared" si="17"/>
        <v>{no:541, tag:`IT`, word:`情報量`, mean:`Amount of information`},</v>
      </c>
      <c r="D542" s="21" t="s">
        <v>26093</v>
      </c>
      <c r="E542" s="21" t="s">
        <v>26571</v>
      </c>
      <c r="F542" s="21" t="s">
        <v>26959</v>
      </c>
    </row>
    <row r="543" spans="1:6" hidden="1">
      <c r="A543" s="24">
        <v>543</v>
      </c>
      <c r="B543" s="24">
        <f t="shared" si="16"/>
        <v>542</v>
      </c>
      <c r="C543" s="24" t="str">
        <f t="shared" si="17"/>
        <v>{no:542, tag:`IT`, word:`ショットガン・デバッギング（英語版）`, mean:`Shotgun debugging (English version)`},</v>
      </c>
      <c r="D543" s="21" t="s">
        <v>26093</v>
      </c>
      <c r="E543" s="21" t="s">
        <v>26572</v>
      </c>
      <c r="F543" s="21" t="s">
        <v>26960</v>
      </c>
    </row>
    <row r="544" spans="1:6" hidden="1">
      <c r="A544" s="24">
        <v>544</v>
      </c>
      <c r="B544" s="24">
        <f t="shared" si="16"/>
        <v>543</v>
      </c>
      <c r="C544" s="24" t="str">
        <f t="shared" si="17"/>
        <v>{no:543, tag:`IT`, word:`処理系`, mean:`Processing system`},</v>
      </c>
      <c r="D544" s="21" t="s">
        <v>26093</v>
      </c>
      <c r="E544" s="21" t="s">
        <v>26573</v>
      </c>
      <c r="F544" s="21" t="s">
        <v>26961</v>
      </c>
    </row>
    <row r="545" spans="1:6" hidden="1">
      <c r="A545" s="24">
        <v>545</v>
      </c>
      <c r="B545" s="24">
        <f t="shared" si="16"/>
        <v>544</v>
      </c>
      <c r="C545" s="24" t="str">
        <f t="shared" si="17"/>
        <v>{no:544, tag:`IT`, word:`シリアライズ`, mean:`Serialize`},</v>
      </c>
      <c r="D545" s="21" t="s">
        <v>26093</v>
      </c>
      <c r="E545" s="21" t="s">
        <v>26574</v>
      </c>
      <c r="F545" s="21" t="s">
        <v>26962</v>
      </c>
    </row>
    <row r="546" spans="1:6" hidden="1">
      <c r="A546" s="24">
        <v>546</v>
      </c>
      <c r="B546" s="24">
        <f t="shared" si="16"/>
        <v>545</v>
      </c>
      <c r="C546" s="24" t="str">
        <f t="shared" si="17"/>
        <v>{no:545, tag:`IT`, word:`進化戦略`, mean:`Evolution strategy`},</v>
      </c>
      <c r="D546" s="21" t="s">
        <v>26093</v>
      </c>
      <c r="E546" s="21" t="s">
        <v>26575</v>
      </c>
      <c r="F546" s="21" t="s">
        <v>26963</v>
      </c>
    </row>
    <row r="547" spans="1:6" hidden="1">
      <c r="A547" s="24">
        <v>547</v>
      </c>
      <c r="B547" s="24">
        <f t="shared" si="16"/>
        <v>546</v>
      </c>
      <c r="C547" s="24" t="str">
        <f t="shared" si="17"/>
        <v>{no:546, tag:`IT`, word:`進化的プログラミング`, mean:`Evolutionary programming`},</v>
      </c>
      <c r="D547" s="21" t="s">
        <v>26093</v>
      </c>
      <c r="E547" s="21" t="s">
        <v>26576</v>
      </c>
      <c r="F547" s="21" t="s">
        <v>26964</v>
      </c>
    </row>
    <row r="548" spans="1:6" hidden="1">
      <c r="A548" s="24">
        <v>548</v>
      </c>
      <c r="B548" s="24">
        <f t="shared" si="16"/>
        <v>547</v>
      </c>
      <c r="C548" s="24" t="str">
        <f t="shared" si="17"/>
        <v>{no:547, tag:`IT`, word:`シングルトンパターン`, mean:`Singleton pattern`},</v>
      </c>
      <c r="D548" s="21" t="s">
        <v>26093</v>
      </c>
      <c r="E548" s="21" t="s">
        <v>26577</v>
      </c>
      <c r="F548" s="21" t="s">
        <v>26965</v>
      </c>
    </row>
    <row r="549" spans="1:6" hidden="1">
      <c r="A549" s="24">
        <v>549</v>
      </c>
      <c r="B549" s="24">
        <f t="shared" si="16"/>
        <v>548</v>
      </c>
      <c r="C549" s="24" t="str">
        <f t="shared" si="17"/>
        <v>{no:548, tag:`IT`, word:`人工言語`, mean:`Artificial language`},</v>
      </c>
      <c r="D549" s="21" t="s">
        <v>26093</v>
      </c>
      <c r="E549" s="21" t="s">
        <v>26578</v>
      </c>
      <c r="F549" s="21" t="s">
        <v>26966</v>
      </c>
    </row>
    <row r="550" spans="1:6" hidden="1">
      <c r="A550" s="24">
        <v>550</v>
      </c>
      <c r="B550" s="24">
        <f t="shared" si="16"/>
        <v>549</v>
      </c>
      <c r="C550" s="24" t="str">
        <f t="shared" si="17"/>
        <v>{no:549, tag:`IT`, word:`人工知能`, mean:`Artificial intelligence`},</v>
      </c>
      <c r="D550" s="21" t="s">
        <v>26093</v>
      </c>
      <c r="E550" s="21" t="s">
        <v>26579</v>
      </c>
      <c r="F550" s="21" t="s">
        <v>26967</v>
      </c>
    </row>
    <row r="551" spans="1:6" hidden="1">
      <c r="A551" s="24">
        <v>551</v>
      </c>
      <c r="B551" s="24">
        <f t="shared" si="16"/>
        <v>550</v>
      </c>
      <c r="C551" s="24" t="str">
        <f t="shared" si="17"/>
        <v>{no:550, tag:`IT`, word:`信頼度成長曲線`, mean:`Confidence growth curve`},</v>
      </c>
      <c r="D551" s="21" t="s">
        <v>26093</v>
      </c>
      <c r="E551" s="21" t="s">
        <v>26580</v>
      </c>
      <c r="F551" s="21" t="s">
        <v>26968</v>
      </c>
    </row>
    <row r="552" spans="1:6" hidden="1">
      <c r="A552" s="24">
        <v>552</v>
      </c>
      <c r="B552" s="24">
        <f t="shared" si="16"/>
        <v>551</v>
      </c>
      <c r="C552" s="24" t="str">
        <f t="shared" si="17"/>
        <v>{no:551, tag:`IT`, word:`スクリプト言語`, mean:`Script language`},</v>
      </c>
      <c r="D552" s="21" t="s">
        <v>26093</v>
      </c>
      <c r="E552" s="21" t="s">
        <v>26581</v>
      </c>
      <c r="F552" s="21" t="s">
        <v>26969</v>
      </c>
    </row>
    <row r="553" spans="1:6" hidden="1">
      <c r="A553" s="24">
        <v>553</v>
      </c>
      <c r="B553" s="24">
        <f t="shared" si="16"/>
        <v>552</v>
      </c>
      <c r="C553" s="24" t="str">
        <f t="shared" si="17"/>
        <v>{no:552, tag:`IT`, word:`スケジューリング`, mean:`Scheduling`},</v>
      </c>
      <c r="D553" s="21" t="s">
        <v>26093</v>
      </c>
      <c r="E553" s="21" t="s">
        <v>26582</v>
      </c>
      <c r="F553" s="21" t="s">
        <v>26970</v>
      </c>
    </row>
    <row r="554" spans="1:6" hidden="1">
      <c r="A554" s="24">
        <v>554</v>
      </c>
      <c r="B554" s="24">
        <f t="shared" si="16"/>
        <v>553</v>
      </c>
      <c r="C554" s="24" t="str">
        <f t="shared" si="17"/>
        <v>{no:553, tag:`IT`, word:`スコープ`, mean:`scope`},</v>
      </c>
      <c r="D554" s="21" t="s">
        <v>26093</v>
      </c>
      <c r="E554" s="21" t="s">
        <v>26583</v>
      </c>
      <c r="F554" s="21" t="s">
        <v>26971</v>
      </c>
    </row>
    <row r="555" spans="1:6" hidden="1">
      <c r="A555" s="24">
        <v>555</v>
      </c>
      <c r="B555" s="24">
        <f t="shared" si="16"/>
        <v>554</v>
      </c>
      <c r="C555" s="24" t="str">
        <f t="shared" si="17"/>
        <v>{no:554, tag:`IT`, word:`スタック`, mean:`stack`},</v>
      </c>
      <c r="D555" s="21" t="s">
        <v>26093</v>
      </c>
      <c r="E555" s="21" t="s">
        <v>26584</v>
      </c>
      <c r="F555" s="21" t="s">
        <v>26972</v>
      </c>
    </row>
    <row r="556" spans="1:6" hidden="1">
      <c r="A556" s="24">
        <v>556</v>
      </c>
      <c r="B556" s="24">
        <f t="shared" si="16"/>
        <v>555</v>
      </c>
      <c r="C556" s="24" t="str">
        <f t="shared" si="17"/>
        <v>{no:555, tag:`IT`, word:`スタックオーバーフロー`, mean:`Stack overflow`},</v>
      </c>
      <c r="D556" s="21" t="s">
        <v>26093</v>
      </c>
      <c r="E556" s="21" t="s">
        <v>26585</v>
      </c>
      <c r="F556" s="21" t="s">
        <v>26973</v>
      </c>
    </row>
    <row r="557" spans="1:6" hidden="1">
      <c r="A557" s="24">
        <v>557</v>
      </c>
      <c r="B557" s="24">
        <f t="shared" si="16"/>
        <v>556</v>
      </c>
      <c r="C557" s="24" t="str">
        <f t="shared" si="17"/>
        <v>{no:556, tag:`IT`, word:`スタブ`, mean:`stub`},</v>
      </c>
      <c r="D557" s="21" t="s">
        <v>26093</v>
      </c>
      <c r="E557" s="21" t="s">
        <v>26586</v>
      </c>
      <c r="F557" s="21" t="s">
        <v>26974</v>
      </c>
    </row>
    <row r="558" spans="1:6" hidden="1">
      <c r="A558" s="24">
        <v>558</v>
      </c>
      <c r="B558" s="24">
        <f t="shared" si="16"/>
        <v>557</v>
      </c>
      <c r="C558" s="24" t="str">
        <f t="shared" si="17"/>
        <v>{no:557, tag:`IT`, word:`ストアードプログラム方式`, mean:`Stored program method`},</v>
      </c>
      <c r="D558" s="21" t="s">
        <v>26093</v>
      </c>
      <c r="E558" s="21" t="s">
        <v>26587</v>
      </c>
      <c r="F558" s="21" t="s">
        <v>26975</v>
      </c>
    </row>
    <row r="559" spans="1:6" hidden="1">
      <c r="A559" s="24">
        <v>559</v>
      </c>
      <c r="B559" s="24">
        <f t="shared" si="16"/>
        <v>558</v>
      </c>
      <c r="C559" s="24" t="str">
        <f t="shared" si="17"/>
        <v>{no:558, tag:`IT`, word:`スパゲティプログラム`, mean:`Spaghetti program`},</v>
      </c>
      <c r="D559" s="21" t="s">
        <v>26093</v>
      </c>
      <c r="E559" s="21" t="s">
        <v>26588</v>
      </c>
      <c r="F559" s="21" t="s">
        <v>26976</v>
      </c>
    </row>
    <row r="560" spans="1:6" hidden="1">
      <c r="A560" s="24">
        <v>560</v>
      </c>
      <c r="B560" s="24">
        <f t="shared" si="16"/>
        <v>559</v>
      </c>
      <c r="C560" s="24" t="str">
        <f t="shared" si="17"/>
        <v>{no:559, tag:`IT`, word:`スピンロック`, mean:`Spin lock`},</v>
      </c>
      <c r="D560" s="21" t="s">
        <v>26093</v>
      </c>
      <c r="E560" s="21" t="s">
        <v>26589</v>
      </c>
      <c r="F560" s="21" t="s">
        <v>26977</v>
      </c>
    </row>
    <row r="561" spans="1:6" hidden="1">
      <c r="A561" s="24">
        <v>561</v>
      </c>
      <c r="B561" s="24">
        <f t="shared" si="16"/>
        <v>560</v>
      </c>
      <c r="C561" s="24" t="str">
        <f t="shared" si="17"/>
        <v>{no:560, tag:`IT`, word:`スループット`, mean:`throughput`},</v>
      </c>
      <c r="D561" s="21" t="s">
        <v>26093</v>
      </c>
      <c r="E561" s="21" t="s">
        <v>26590</v>
      </c>
      <c r="F561" s="21" t="s">
        <v>26978</v>
      </c>
    </row>
    <row r="562" spans="1:6" hidden="1">
      <c r="A562" s="24">
        <v>562</v>
      </c>
      <c r="B562" s="24">
        <f t="shared" si="16"/>
        <v>561</v>
      </c>
      <c r="C562" s="24" t="str">
        <f t="shared" si="17"/>
        <v>{no:561, tag:`IT`, word:`スレッド`, mean:`thread`},</v>
      </c>
      <c r="D562" s="21" t="s">
        <v>26093</v>
      </c>
      <c r="E562" s="21" t="s">
        <v>26591</v>
      </c>
      <c r="F562" s="21" t="s">
        <v>26979</v>
      </c>
    </row>
    <row r="563" spans="1:6" hidden="1">
      <c r="A563" s="24">
        <v>563</v>
      </c>
      <c r="B563" s="24">
        <f t="shared" si="16"/>
        <v>562</v>
      </c>
      <c r="C563" s="24" t="str">
        <f t="shared" si="17"/>
        <v>{no:562, tag:`IT`, word:`スレッドセーフ`, mean:`Thread safe`},</v>
      </c>
      <c r="D563" s="21" t="s">
        <v>26093</v>
      </c>
      <c r="E563" s="21" t="s">
        <v>26592</v>
      </c>
      <c r="F563" s="21" t="s">
        <v>26980</v>
      </c>
    </row>
    <row r="564" spans="1:6" hidden="1">
      <c r="A564" s="24">
        <v>564</v>
      </c>
      <c r="B564" s="24">
        <f t="shared" si="16"/>
        <v>563</v>
      </c>
      <c r="C564" s="24" t="str">
        <f t="shared" si="17"/>
        <v>{no:563, tag:`IT`, word:`正規表現`, mean:`Regular expression`},</v>
      </c>
      <c r="D564" s="21" t="s">
        <v>26093</v>
      </c>
      <c r="E564" s="21" t="s">
        <v>26593</v>
      </c>
      <c r="F564" s="21" t="s">
        <v>26981</v>
      </c>
    </row>
    <row r="565" spans="1:6" hidden="1">
      <c r="A565" s="24">
        <v>565</v>
      </c>
      <c r="B565" s="24">
        <f t="shared" si="16"/>
        <v>564</v>
      </c>
      <c r="C565" s="24" t="str">
        <f t="shared" si="17"/>
        <v>{no:564, tag:`IT`, word:`制御構造`, mean:`Control structure`},</v>
      </c>
      <c r="D565" s="21" t="s">
        <v>26093</v>
      </c>
      <c r="E565" s="21" t="s">
        <v>26594</v>
      </c>
      <c r="F565" s="21" t="s">
        <v>26982</v>
      </c>
    </row>
    <row r="566" spans="1:6" hidden="1">
      <c r="A566" s="24">
        <v>566</v>
      </c>
      <c r="B566" s="24">
        <f t="shared" si="16"/>
        <v>565</v>
      </c>
      <c r="C566" s="24" t="str">
        <f t="shared" si="17"/>
        <v>{no:565, tag:`IT`, word:`制御理論`, mean:`Control theory`},</v>
      </c>
      <c r="D566" s="21" t="s">
        <v>26093</v>
      </c>
      <c r="E566" s="21" t="s">
        <v>26595</v>
      </c>
      <c r="F566" s="21" t="s">
        <v>26983</v>
      </c>
    </row>
    <row r="567" spans="1:6" hidden="1">
      <c r="A567" s="24">
        <v>567</v>
      </c>
      <c r="B567" s="24">
        <f t="shared" si="16"/>
        <v>566</v>
      </c>
      <c r="C567" s="24" t="str">
        <f t="shared" si="17"/>
        <v>{no:566, tag:`IT`, word:`静的型付け`, mean:`Static typing`},</v>
      </c>
      <c r="D567" s="21" t="s">
        <v>26093</v>
      </c>
      <c r="E567" s="21" t="s">
        <v>26596</v>
      </c>
      <c r="F567" s="21" t="s">
        <v>26984</v>
      </c>
    </row>
    <row r="568" spans="1:6" hidden="1">
      <c r="A568" s="24">
        <v>568</v>
      </c>
      <c r="B568" s="24">
        <f t="shared" si="16"/>
        <v>567</v>
      </c>
      <c r="C568" s="24" t="str">
        <f t="shared" si="17"/>
        <v>{no:567, tag:`IT`, word:`静的コード解析`, mean:`Static code analysis`},</v>
      </c>
      <c r="D568" s="21" t="s">
        <v>26093</v>
      </c>
      <c r="E568" s="21" t="s">
        <v>26597</v>
      </c>
      <c r="F568" s="21" t="s">
        <v>26985</v>
      </c>
    </row>
    <row r="569" spans="1:6" hidden="1">
      <c r="A569" s="24">
        <v>569</v>
      </c>
      <c r="B569" s="24">
        <f t="shared" si="16"/>
        <v>568</v>
      </c>
      <c r="C569" s="24" t="str">
        <f t="shared" si="17"/>
        <v>{no:568, tag:`IT`, word:`静的スコープ`, mean:`Static scope`},</v>
      </c>
      <c r="D569" s="21" t="s">
        <v>26093</v>
      </c>
      <c r="E569" s="21" t="s">
        <v>26598</v>
      </c>
      <c r="F569" s="21" t="s">
        <v>26986</v>
      </c>
    </row>
    <row r="570" spans="1:6" hidden="1">
      <c r="A570" s="24">
        <v>570</v>
      </c>
      <c r="B570" s="24">
        <f t="shared" si="16"/>
        <v>569</v>
      </c>
      <c r="C570" s="24" t="str">
        <f t="shared" si="17"/>
        <v>{no:569, tag:`IT`, word:`静的リンク`, mean:`Static link`},</v>
      </c>
      <c r="D570" s="21" t="s">
        <v>26093</v>
      </c>
      <c r="E570" s="21" t="s">
        <v>26599</v>
      </c>
      <c r="F570" s="21" t="s">
        <v>26987</v>
      </c>
    </row>
    <row r="571" spans="1:6" hidden="1">
      <c r="A571" s="24">
        <v>571</v>
      </c>
      <c r="B571" s="24">
        <f t="shared" si="16"/>
        <v>570</v>
      </c>
      <c r="C571" s="24" t="str">
        <f t="shared" si="17"/>
        <v>{no:570, tag:`IT`, word:`セキュリティホール`, mean:`Security hole`},</v>
      </c>
      <c r="D571" s="21" t="s">
        <v>26093</v>
      </c>
      <c r="E571" s="21" t="s">
        <v>26600</v>
      </c>
      <c r="F571" s="21" t="s">
        <v>26988</v>
      </c>
    </row>
    <row r="572" spans="1:6" hidden="1">
      <c r="A572" s="24">
        <v>572</v>
      </c>
      <c r="B572" s="24">
        <f t="shared" si="16"/>
        <v>571</v>
      </c>
      <c r="C572" s="24" t="str">
        <f t="shared" si="17"/>
        <v>{no:571, tag:`IT`, word:`世代別ガベージコレクション`, mean:`Generational garbage collection`},</v>
      </c>
      <c r="D572" s="21" t="s">
        <v>26093</v>
      </c>
      <c r="E572" s="21" t="s">
        <v>26601</v>
      </c>
      <c r="F572" s="21" t="s">
        <v>26989</v>
      </c>
    </row>
    <row r="573" spans="1:6" hidden="1">
      <c r="A573" s="24">
        <v>573</v>
      </c>
      <c r="B573" s="24">
        <f t="shared" si="16"/>
        <v>572</v>
      </c>
      <c r="C573" s="24" t="str">
        <f t="shared" si="17"/>
        <v>{no:572, tag:`IT`, word:`設定ファイル`, mean:`setting file`},</v>
      </c>
      <c r="D573" s="21" t="s">
        <v>26093</v>
      </c>
      <c r="E573" s="21" t="s">
        <v>26602</v>
      </c>
      <c r="F573" s="21" t="s">
        <v>26990</v>
      </c>
    </row>
    <row r="574" spans="1:6" hidden="1">
      <c r="A574" s="24">
        <v>574</v>
      </c>
      <c r="B574" s="24">
        <f t="shared" si="16"/>
        <v>573</v>
      </c>
      <c r="C574" s="24" t="str">
        <f t="shared" si="17"/>
        <v>{no:573, tag:`IT`, word:`セマフォ`, mean:`semaphore`},</v>
      </c>
      <c r="D574" s="21" t="s">
        <v>26093</v>
      </c>
      <c r="E574" s="21" t="s">
        <v>26603</v>
      </c>
      <c r="F574" s="21" t="s">
        <v>26991</v>
      </c>
    </row>
    <row r="575" spans="1:6" hidden="1">
      <c r="A575" s="24">
        <v>575</v>
      </c>
      <c r="B575" s="24">
        <f t="shared" si="16"/>
        <v>574</v>
      </c>
      <c r="C575" s="24" t="str">
        <f t="shared" si="17"/>
        <v>{no:574, tag:`IT`, word:`ゼロ除算`, mean:`Divide by zero`},</v>
      </c>
      <c r="D575" s="21" t="s">
        <v>26093</v>
      </c>
      <c r="E575" s="21" t="s">
        <v>26604</v>
      </c>
      <c r="F575" s="21" t="s">
        <v>26992</v>
      </c>
    </row>
    <row r="576" spans="1:6" hidden="1">
      <c r="A576" s="24">
        <v>576</v>
      </c>
      <c r="B576" s="24">
        <f t="shared" si="16"/>
        <v>575</v>
      </c>
      <c r="C576" s="24" t="str">
        <f t="shared" si="17"/>
        <v>{no:575, tag:`IT`, word:`線型探索`, mean:`Linear search`},</v>
      </c>
      <c r="D576" s="21" t="s">
        <v>26093</v>
      </c>
      <c r="E576" s="21" t="s">
        <v>26605</v>
      </c>
      <c r="F576" s="21" t="s">
        <v>26993</v>
      </c>
    </row>
    <row r="577" spans="1:6" hidden="1">
      <c r="A577" s="24">
        <v>577</v>
      </c>
      <c r="B577" s="24">
        <f t="shared" si="16"/>
        <v>576</v>
      </c>
      <c r="C577" s="24" t="str">
        <f t="shared" si="17"/>
        <v>{no:576, tag:`IT`, word:`線形リスト`, mean:`Linear list`},</v>
      </c>
      <c r="D577" s="21" t="s">
        <v>26093</v>
      </c>
      <c r="E577" s="21" t="s">
        <v>26606</v>
      </c>
      <c r="F577" s="21" t="s">
        <v>26994</v>
      </c>
    </row>
    <row r="578" spans="1:6" hidden="1">
      <c r="A578" s="24">
        <v>578</v>
      </c>
      <c r="B578" s="24">
        <f t="shared" ref="B578:B641" si="18">ROW()-1</f>
        <v>577</v>
      </c>
      <c r="C578" s="24" t="str">
        <f t="shared" ref="C578:C641" si="19">"{no:"&amp;B578&amp;", tag:`"&amp;D578&amp;"`, word:`"&amp;E578&amp;"`, mean:`"&amp;F578&amp;"`},"</f>
        <v>{no:577, tag:`IT`, word:`総称型`, mean:`Generic type`},</v>
      </c>
      <c r="D578" s="21" t="s">
        <v>26093</v>
      </c>
      <c r="E578" s="21" t="s">
        <v>26607</v>
      </c>
      <c r="F578" s="21" t="s">
        <v>26995</v>
      </c>
    </row>
    <row r="579" spans="1:6" hidden="1">
      <c r="A579" s="24">
        <v>579</v>
      </c>
      <c r="B579" s="24">
        <f t="shared" si="18"/>
        <v>578</v>
      </c>
      <c r="C579" s="24" t="str">
        <f t="shared" si="19"/>
        <v>{no:578, tag:`IT`, word:`属性文法`, mean:`Attribute grammar`},</v>
      </c>
      <c r="D579" s="21" t="s">
        <v>26093</v>
      </c>
      <c r="E579" s="21" t="s">
        <v>26608</v>
      </c>
      <c r="F579" s="21" t="s">
        <v>26996</v>
      </c>
    </row>
    <row r="580" spans="1:6" hidden="1">
      <c r="A580" s="24">
        <v>580</v>
      </c>
      <c r="B580" s="24">
        <f t="shared" si="18"/>
        <v>579</v>
      </c>
      <c r="C580" s="24" t="str">
        <f t="shared" si="19"/>
        <v>{no:579, tag:`IT`, word:`ソースコード`, mean:`Source code`},</v>
      </c>
      <c r="D580" s="21" t="s">
        <v>26093</v>
      </c>
      <c r="E580" s="21" t="s">
        <v>26609</v>
      </c>
      <c r="F580" s="21" t="s">
        <v>26997</v>
      </c>
    </row>
    <row r="581" spans="1:6" hidden="1">
      <c r="A581" s="24">
        <v>581</v>
      </c>
      <c r="B581" s="24">
        <f t="shared" si="18"/>
        <v>580</v>
      </c>
      <c r="C581" s="24" t="str">
        <f t="shared" si="19"/>
        <v>{no:580, tag:`IT`, word:`ソート`, mean:`sort`},</v>
      </c>
      <c r="D581" s="21" t="s">
        <v>26093</v>
      </c>
      <c r="E581" s="21" t="s">
        <v>26610</v>
      </c>
      <c r="F581" s="21" t="s">
        <v>26998</v>
      </c>
    </row>
    <row r="582" spans="1:6" hidden="1">
      <c r="A582" s="24">
        <v>582</v>
      </c>
      <c r="B582" s="24">
        <f t="shared" si="18"/>
        <v>581</v>
      </c>
      <c r="C582" s="24" t="str">
        <f t="shared" si="19"/>
        <v>{no:581, tag:`IT`, word:`ソフトウェア`, mean:`software`},</v>
      </c>
      <c r="D582" s="21" t="s">
        <v>26093</v>
      </c>
      <c r="E582" s="21" t="s">
        <v>26611</v>
      </c>
      <c r="F582" s="21" t="s">
        <v>26188</v>
      </c>
    </row>
    <row r="583" spans="1:6" hidden="1">
      <c r="A583" s="24">
        <v>583</v>
      </c>
      <c r="B583" s="24">
        <f t="shared" si="18"/>
        <v>582</v>
      </c>
      <c r="C583" s="24" t="str">
        <f t="shared" si="19"/>
        <v>{no:582, tag:`IT`, word:`ソフトウェアアーキテクチャ`, mean:`Software architecture`},</v>
      </c>
      <c r="D583" s="21" t="s">
        <v>26093</v>
      </c>
      <c r="E583" s="21" t="s">
        <v>26612</v>
      </c>
      <c r="F583" s="21" t="s">
        <v>26999</v>
      </c>
    </row>
    <row r="584" spans="1:6" hidden="1">
      <c r="A584" s="24">
        <v>584</v>
      </c>
      <c r="B584" s="24">
        <f t="shared" si="18"/>
        <v>583</v>
      </c>
      <c r="C584" s="24" t="str">
        <f t="shared" si="19"/>
        <v>{no:583, tag:`IT`, word:`ソフトウェア開発`, mean:`Software Development`},</v>
      </c>
      <c r="D584" s="21" t="s">
        <v>26093</v>
      </c>
      <c r="E584" s="21" t="s">
        <v>26613</v>
      </c>
      <c r="F584" s="21" t="s">
        <v>27000</v>
      </c>
    </row>
    <row r="585" spans="1:6" hidden="1">
      <c r="A585" s="24">
        <v>585</v>
      </c>
      <c r="B585" s="24">
        <f t="shared" si="18"/>
        <v>584</v>
      </c>
      <c r="C585" s="24" t="str">
        <f t="shared" si="19"/>
        <v>{no:584, tag:`IT`, word:`ソフトウェア開発キット`, mean:`Software development kit`},</v>
      </c>
      <c r="D585" s="21" t="s">
        <v>26093</v>
      </c>
      <c r="E585" s="21" t="s">
        <v>26614</v>
      </c>
      <c r="F585" s="21" t="s">
        <v>27001</v>
      </c>
    </row>
    <row r="586" spans="1:6" hidden="1">
      <c r="A586" s="24">
        <v>586</v>
      </c>
      <c r="B586" s="24">
        <f t="shared" si="18"/>
        <v>585</v>
      </c>
      <c r="C586" s="24" t="str">
        <f t="shared" si="19"/>
        <v>{no:585, tag:`IT`, word:`ソフトウェア開発工程`, mean:`Software development process`},</v>
      </c>
      <c r="D586" s="21" t="s">
        <v>26093</v>
      </c>
      <c r="E586" s="21" t="s">
        <v>26615</v>
      </c>
      <c r="F586" s="21" t="s">
        <v>27002</v>
      </c>
    </row>
    <row r="587" spans="1:6" hidden="1">
      <c r="A587" s="24">
        <v>587</v>
      </c>
      <c r="B587" s="24">
        <f t="shared" si="18"/>
        <v>586</v>
      </c>
      <c r="C587" s="24" t="str">
        <f t="shared" si="19"/>
        <v>{no:586, tag:`IT`, word:`ソフトウェア工学`, mean:`Software engineering`},</v>
      </c>
      <c r="D587" s="21" t="s">
        <v>26093</v>
      </c>
      <c r="E587" s="21" t="s">
        <v>26616</v>
      </c>
      <c r="F587" s="21" t="s">
        <v>27003</v>
      </c>
    </row>
    <row r="588" spans="1:6" hidden="1">
      <c r="A588" s="24">
        <v>588</v>
      </c>
      <c r="B588" s="24">
        <f t="shared" si="18"/>
        <v>587</v>
      </c>
      <c r="C588" s="24" t="str">
        <f t="shared" si="19"/>
        <v>{no:587, tag:`IT`, word:`ソフトウェアテスト`, mean:`Software test`},</v>
      </c>
      <c r="D588" s="21" t="s">
        <v>26093</v>
      </c>
      <c r="E588" s="21" t="s">
        <v>26617</v>
      </c>
      <c r="F588" s="21" t="s">
        <v>27004</v>
      </c>
    </row>
    <row r="589" spans="1:6" hidden="1">
      <c r="A589" s="24">
        <v>589</v>
      </c>
      <c r="B589" s="24">
        <f t="shared" si="18"/>
        <v>588</v>
      </c>
      <c r="C589" s="24" t="str">
        <f t="shared" si="19"/>
        <v>{no:588, tag:`IT`, word:`ソフトウェア特許`, mean:`Software patent`},</v>
      </c>
      <c r="D589" s="21" t="s">
        <v>26093</v>
      </c>
      <c r="E589" s="21" t="s">
        <v>26618</v>
      </c>
      <c r="F589" s="21" t="s">
        <v>27005</v>
      </c>
    </row>
    <row r="590" spans="1:6" hidden="1">
      <c r="A590" s="24">
        <v>590</v>
      </c>
      <c r="B590" s="24">
        <f t="shared" si="18"/>
        <v>589</v>
      </c>
      <c r="C590" s="24" t="str">
        <f t="shared" si="19"/>
        <v>{no:589, tag:`IT`, word:`ソフトウェア能力成熟度モデル`, mean:`Software Capability Maturity Model`},</v>
      </c>
      <c r="D590" s="21" t="s">
        <v>26093</v>
      </c>
      <c r="E590" s="21" t="s">
        <v>26619</v>
      </c>
      <c r="F590" s="21" t="s">
        <v>27006</v>
      </c>
    </row>
    <row r="591" spans="1:6" hidden="1">
      <c r="A591" s="24">
        <v>591</v>
      </c>
      <c r="B591" s="24">
        <f t="shared" si="18"/>
        <v>590</v>
      </c>
      <c r="C591" s="24" t="str">
        <f t="shared" si="19"/>
        <v>{no:590, tag:`IT`, word:`ダイナミックリンクライブラリ`, mean:`Dynamic link library`},</v>
      </c>
      <c r="D591" s="21" t="s">
        <v>26093</v>
      </c>
      <c r="E591" s="21" t="s">
        <v>26620</v>
      </c>
      <c r="F591" s="21" t="s">
        <v>27007</v>
      </c>
    </row>
    <row r="592" spans="1:6" hidden="1">
      <c r="A592" s="24">
        <v>592</v>
      </c>
      <c r="B592" s="24">
        <f t="shared" si="18"/>
        <v>591</v>
      </c>
      <c r="C592" s="24" t="str">
        <f t="shared" si="19"/>
        <v>{no:591, tag:`IT`, word:`多重継承`, mean:`Multiple inheritance`},</v>
      </c>
      <c r="D592" s="21" t="s">
        <v>26093</v>
      </c>
      <c r="E592" s="21" t="s">
        <v>26621</v>
      </c>
      <c r="F592" s="21" t="s">
        <v>27008</v>
      </c>
    </row>
    <row r="593" spans="1:6" hidden="1">
      <c r="A593" s="24">
        <v>593</v>
      </c>
      <c r="B593" s="24">
        <f t="shared" si="18"/>
        <v>592</v>
      </c>
      <c r="C593" s="24" t="str">
        <f t="shared" si="19"/>
        <v>{no:592, tag:`IT`, word:`多重定義`, mean:`Overloaded`},</v>
      </c>
      <c r="D593" s="21" t="s">
        <v>26093</v>
      </c>
      <c r="E593" s="21" t="s">
        <v>26622</v>
      </c>
      <c r="F593" s="21" t="s">
        <v>27009</v>
      </c>
    </row>
    <row r="594" spans="1:6" hidden="1">
      <c r="A594" s="24">
        <v>594</v>
      </c>
      <c r="B594" s="24">
        <f t="shared" si="18"/>
        <v>593</v>
      </c>
      <c r="C594" s="24" t="str">
        <f t="shared" si="19"/>
        <v>{no:593, tag:`IT`, word:`ダック・タイピング`, mean:`Duck typing`},</v>
      </c>
      <c r="D594" s="21" t="s">
        <v>26093</v>
      </c>
      <c r="E594" s="21" t="s">
        <v>26623</v>
      </c>
      <c r="F594" s="21" t="s">
        <v>27010</v>
      </c>
    </row>
    <row r="595" spans="1:6" hidden="1">
      <c r="A595" s="24">
        <v>595</v>
      </c>
      <c r="B595" s="24">
        <f t="shared" si="18"/>
        <v>594</v>
      </c>
      <c r="C595" s="24" t="str">
        <f t="shared" si="19"/>
        <v>{no:594, tag:`IT`, word:`タブーサーチ`, mean:`Tabu Search`},</v>
      </c>
      <c r="D595" s="21" t="s">
        <v>26093</v>
      </c>
      <c r="E595" s="21" t="s">
        <v>26624</v>
      </c>
      <c r="F595" s="21" t="s">
        <v>27011</v>
      </c>
    </row>
    <row r="596" spans="1:6" hidden="1">
      <c r="A596" s="24">
        <v>596</v>
      </c>
      <c r="B596" s="24">
        <f t="shared" si="18"/>
        <v>595</v>
      </c>
      <c r="C596" s="24" t="str">
        <f t="shared" si="19"/>
        <v>{no:595, tag:`IT`, word:`単項演算`, mean:`Unary operation`},</v>
      </c>
      <c r="D596" s="21" t="s">
        <v>26093</v>
      </c>
      <c r="E596" s="21" t="s">
        <v>26625</v>
      </c>
      <c r="F596" s="21" t="s">
        <v>27012</v>
      </c>
    </row>
    <row r="597" spans="1:6" hidden="1">
      <c r="A597" s="24">
        <v>597</v>
      </c>
      <c r="B597" s="24">
        <f t="shared" si="18"/>
        <v>596</v>
      </c>
      <c r="C597" s="24" t="str">
        <f t="shared" si="19"/>
        <v>{no:596, tag:`IT`, word:`単精度`, mean:`Single precision`},</v>
      </c>
      <c r="D597" s="21" t="s">
        <v>26093</v>
      </c>
      <c r="E597" s="21" t="s">
        <v>26626</v>
      </c>
      <c r="F597" s="21" t="s">
        <v>27013</v>
      </c>
    </row>
    <row r="598" spans="1:6" hidden="1">
      <c r="A598" s="24">
        <v>598</v>
      </c>
      <c r="B598" s="24">
        <f t="shared" si="18"/>
        <v>597</v>
      </c>
      <c r="C598" s="24" t="str">
        <f t="shared" si="19"/>
        <v>{no:597, tag:`IT`, word:`遅延評価`, mean:`Delayed evaluation`},</v>
      </c>
      <c r="D598" s="21" t="s">
        <v>26093</v>
      </c>
      <c r="E598" s="21" t="s">
        <v>26627</v>
      </c>
      <c r="F598" s="21" t="s">
        <v>27014</v>
      </c>
    </row>
    <row r="599" spans="1:6" hidden="1">
      <c r="A599" s="24">
        <v>599</v>
      </c>
      <c r="B599" s="24">
        <f t="shared" si="18"/>
        <v>598</v>
      </c>
      <c r="C599" s="24" t="str">
        <f t="shared" si="19"/>
        <v>{no:598, tag:`IT`, word:`中間言語`, mean:`Intermediate language`},</v>
      </c>
      <c r="D599" s="21" t="s">
        <v>26093</v>
      </c>
      <c r="E599" s="21" t="s">
        <v>26628</v>
      </c>
      <c r="F599" s="21" t="s">
        <v>27015</v>
      </c>
    </row>
    <row r="600" spans="1:6" hidden="1">
      <c r="A600" s="24">
        <v>600</v>
      </c>
      <c r="B600" s="24">
        <f t="shared" si="18"/>
        <v>599</v>
      </c>
      <c r="C600" s="24" t="str">
        <f t="shared" si="19"/>
        <v>{no:599, tag:`IT`, word:`抽象データ型`, mean:`Abstract data type`},</v>
      </c>
      <c r="D600" s="21" t="s">
        <v>26093</v>
      </c>
      <c r="E600" s="21" t="s">
        <v>26629</v>
      </c>
      <c r="F600" s="21" t="s">
        <v>27016</v>
      </c>
    </row>
    <row r="601" spans="1:6" hidden="1">
      <c r="A601" s="24">
        <v>601</v>
      </c>
      <c r="B601" s="24">
        <f t="shared" si="18"/>
        <v>600</v>
      </c>
      <c r="C601" s="24" t="str">
        <f t="shared" si="19"/>
        <v>{no:600, tag:`IT`, word:`中置記法`, mean:`Infix notation`},</v>
      </c>
      <c r="D601" s="21" t="s">
        <v>26093</v>
      </c>
      <c r="E601" s="21" t="s">
        <v>26630</v>
      </c>
      <c r="F601" s="21" t="s">
        <v>27017</v>
      </c>
    </row>
    <row r="602" spans="1:6" hidden="1">
      <c r="A602" s="24">
        <v>602</v>
      </c>
      <c r="B602" s="24">
        <f t="shared" si="18"/>
        <v>601</v>
      </c>
      <c r="C602" s="24" t="str">
        <f t="shared" si="19"/>
        <v>{no:601, tag:`IT`, word:`チューリングマシン`, mean:`Turing machine`},</v>
      </c>
      <c r="D602" s="21" t="s">
        <v>26093</v>
      </c>
      <c r="E602" s="21" t="s">
        <v>26631</v>
      </c>
      <c r="F602" s="21" t="s">
        <v>27018</v>
      </c>
    </row>
    <row r="603" spans="1:6" hidden="1">
      <c r="A603" s="24">
        <v>603</v>
      </c>
      <c r="B603" s="24">
        <f t="shared" si="18"/>
        <v>602</v>
      </c>
      <c r="C603" s="24" t="str">
        <f t="shared" si="19"/>
        <v>{no:602, tag:`IT`, word:`重複コード`, mean:`Duplicate code`},</v>
      </c>
      <c r="D603" s="21" t="s">
        <v>26093</v>
      </c>
      <c r="E603" s="21" t="s">
        <v>26632</v>
      </c>
      <c r="F603" s="21" t="s">
        <v>27019</v>
      </c>
    </row>
    <row r="604" spans="1:6" hidden="1">
      <c r="A604" s="24">
        <v>604</v>
      </c>
      <c r="B604" s="24">
        <f t="shared" si="18"/>
        <v>603</v>
      </c>
      <c r="C604" s="24" t="str">
        <f t="shared" si="19"/>
        <v>{no:603, tag:`IT`, word:`ツリー構造`, mean:`Tree structure`},</v>
      </c>
      <c r="D604" s="21" t="s">
        <v>26093</v>
      </c>
      <c r="E604" s="21" t="s">
        <v>26633</v>
      </c>
      <c r="F604" s="21" t="s">
        <v>27020</v>
      </c>
    </row>
    <row r="605" spans="1:6" hidden="1">
      <c r="A605" s="24">
        <v>605</v>
      </c>
      <c r="B605" s="24">
        <f t="shared" si="18"/>
        <v>604</v>
      </c>
      <c r="C605" s="24" t="str">
        <f t="shared" si="19"/>
        <v>{no:604, tag:`IT`, word:`低級言語`, mean:`Low-level language`},</v>
      </c>
      <c r="D605" s="21" t="s">
        <v>26093</v>
      </c>
      <c r="E605" s="21" t="s">
        <v>26634</v>
      </c>
      <c r="F605" s="21" t="s">
        <v>27021</v>
      </c>
    </row>
    <row r="606" spans="1:6" hidden="1">
      <c r="A606" s="24">
        <v>606</v>
      </c>
      <c r="B606" s="24">
        <f t="shared" si="18"/>
        <v>605</v>
      </c>
      <c r="C606" s="24" t="str">
        <f t="shared" si="19"/>
        <v>{no:605, tag:`IT`, word:`定数`, mean:`constant`},</v>
      </c>
      <c r="D606" s="21" t="s">
        <v>26093</v>
      </c>
      <c r="E606" s="21" t="s">
        <v>26635</v>
      </c>
      <c r="F606" s="21" t="s">
        <v>27022</v>
      </c>
    </row>
    <row r="607" spans="1:6" hidden="1">
      <c r="A607" s="24">
        <v>607</v>
      </c>
      <c r="B607" s="24">
        <f t="shared" si="18"/>
        <v>606</v>
      </c>
      <c r="C607" s="24" t="str">
        <f t="shared" si="19"/>
        <v>{no:606, tag:`IT`, word:`テキストエディタ`, mean:`Text editor`},</v>
      </c>
      <c r="D607" s="21" t="s">
        <v>26093</v>
      </c>
      <c r="E607" s="21" t="s">
        <v>26636</v>
      </c>
      <c r="F607" s="21" t="s">
        <v>27023</v>
      </c>
    </row>
    <row r="608" spans="1:6" hidden="1">
      <c r="A608" s="24">
        <v>608</v>
      </c>
      <c r="B608" s="24">
        <f t="shared" si="18"/>
        <v>607</v>
      </c>
      <c r="C608" s="24" t="str">
        <f t="shared" si="19"/>
        <v>{no:607, tag:`IT`, word:`デザインパターン`, mean:`Design pattern`},</v>
      </c>
      <c r="D608" s="21" t="s">
        <v>26093</v>
      </c>
      <c r="E608" s="21" t="s">
        <v>26637</v>
      </c>
      <c r="F608" s="21" t="s">
        <v>27024</v>
      </c>
    </row>
    <row r="609" spans="1:6" hidden="1">
      <c r="A609" s="24">
        <v>609</v>
      </c>
      <c r="B609" s="24">
        <f t="shared" si="18"/>
        <v>608</v>
      </c>
      <c r="C609" s="24" t="str">
        <f t="shared" si="19"/>
        <v>{no:608, tag:`IT`, word:`テスト → ソフトウェアテスト`, mean:`Test → Software Test`},</v>
      </c>
      <c r="D609" s="21" t="s">
        <v>26093</v>
      </c>
      <c r="E609" s="21" t="s">
        <v>26638</v>
      </c>
      <c r="F609" s="21" t="s">
        <v>27025</v>
      </c>
    </row>
    <row r="610" spans="1:6" hidden="1">
      <c r="A610" s="24">
        <v>610</v>
      </c>
      <c r="B610" s="24">
        <f t="shared" si="18"/>
        <v>609</v>
      </c>
      <c r="C610" s="24" t="str">
        <f t="shared" si="19"/>
        <v>{no:609, tag:`IT`, word:`テスト駆動開発`, mean:`Test-driven development`},</v>
      </c>
      <c r="D610" s="21" t="s">
        <v>26093</v>
      </c>
      <c r="E610" s="21" t="s">
        <v>26639</v>
      </c>
      <c r="F610" s="21" t="s">
        <v>27026</v>
      </c>
    </row>
    <row r="611" spans="1:6" hidden="1">
      <c r="A611" s="24">
        <v>611</v>
      </c>
      <c r="B611" s="24">
        <f t="shared" si="18"/>
        <v>610</v>
      </c>
      <c r="C611" s="24" t="str">
        <f t="shared" si="19"/>
        <v>{no:610, tag:`IT`, word:`テスト自動化`, mean:`Test automation`},</v>
      </c>
      <c r="D611" s="21" t="s">
        <v>26093</v>
      </c>
      <c r="E611" s="21" t="s">
        <v>26640</v>
      </c>
      <c r="F611" s="21" t="s">
        <v>27027</v>
      </c>
    </row>
    <row r="612" spans="1:6" hidden="1">
      <c r="A612" s="24">
        <v>612</v>
      </c>
      <c r="B612" s="24">
        <f t="shared" si="18"/>
        <v>611</v>
      </c>
      <c r="C612" s="24" t="str">
        <f t="shared" si="19"/>
        <v>{no:611, tag:`IT`, word:`テストファースト`, mean:`Test first`},</v>
      </c>
      <c r="D612" s="21" t="s">
        <v>26093</v>
      </c>
      <c r="E612" s="21" t="s">
        <v>26641</v>
      </c>
      <c r="F612" s="21" t="s">
        <v>27028</v>
      </c>
    </row>
    <row r="613" spans="1:6" hidden="1">
      <c r="A613" s="24">
        <v>613</v>
      </c>
      <c r="B613" s="24">
        <f t="shared" si="18"/>
        <v>612</v>
      </c>
      <c r="C613" s="24" t="str">
        <f t="shared" si="19"/>
        <v>{no:612, tag:`IT`, word:`デストラクタ`, mean:`Destructor`},</v>
      </c>
      <c r="D613" s="21" t="s">
        <v>26093</v>
      </c>
      <c r="E613" s="21" t="s">
        <v>26642</v>
      </c>
      <c r="F613" s="21" t="s">
        <v>27029</v>
      </c>
    </row>
    <row r="614" spans="1:6" hidden="1">
      <c r="A614" s="24">
        <v>614</v>
      </c>
      <c r="B614" s="24">
        <f t="shared" si="18"/>
        <v>613</v>
      </c>
      <c r="C614" s="24" t="str">
        <f t="shared" si="19"/>
        <v>{no:613, tag:`IT`, word:`データ`, mean:`data`},</v>
      </c>
      <c r="D614" s="21" t="s">
        <v>26093</v>
      </c>
      <c r="E614" s="21" t="s">
        <v>26643</v>
      </c>
      <c r="F614" s="21" t="s">
        <v>27030</v>
      </c>
    </row>
    <row r="615" spans="1:6" hidden="1">
      <c r="A615" s="24">
        <v>615</v>
      </c>
      <c r="B615" s="24">
        <f t="shared" si="18"/>
        <v>614</v>
      </c>
      <c r="C615" s="24" t="str">
        <f t="shared" si="19"/>
        <v>{no:614, tag:`IT`, word:`データ型`, mean:`Data type`},</v>
      </c>
      <c r="D615" s="21" t="s">
        <v>26093</v>
      </c>
      <c r="E615" s="21" t="s">
        <v>26644</v>
      </c>
      <c r="F615" s="21" t="s">
        <v>27031</v>
      </c>
    </row>
    <row r="616" spans="1:6" hidden="1">
      <c r="A616" s="24">
        <v>616</v>
      </c>
      <c r="B616" s="24">
        <f t="shared" si="18"/>
        <v>615</v>
      </c>
      <c r="C616" s="24" t="str">
        <f t="shared" si="19"/>
        <v>{no:615, tag:`IT`, word:`データ記述言語`, mean:`Data description language`},</v>
      </c>
      <c r="D616" s="21" t="s">
        <v>26093</v>
      </c>
      <c r="E616" s="21" t="s">
        <v>26645</v>
      </c>
      <c r="F616" s="21" t="s">
        <v>27032</v>
      </c>
    </row>
    <row r="617" spans="1:6" hidden="1">
      <c r="A617" s="24">
        <v>617</v>
      </c>
      <c r="B617" s="24">
        <f t="shared" si="18"/>
        <v>616</v>
      </c>
      <c r="C617" s="24" t="str">
        <f t="shared" si="19"/>
        <v>{no:616, tag:`IT`, word:`データ構造`, mean:`data structure`},</v>
      </c>
      <c r="D617" s="21" t="s">
        <v>26093</v>
      </c>
      <c r="E617" s="21" t="s">
        <v>26646</v>
      </c>
      <c r="F617" s="21" t="s">
        <v>27033</v>
      </c>
    </row>
    <row r="618" spans="1:6" hidden="1">
      <c r="A618" s="24">
        <v>618</v>
      </c>
      <c r="B618" s="24">
        <f t="shared" si="18"/>
        <v>617</v>
      </c>
      <c r="C618" s="24" t="str">
        <f t="shared" si="19"/>
        <v>{no:617, tag:`IT`, word:`データフロー図`, mean:`Data flow diagram`},</v>
      </c>
      <c r="D618" s="21" t="s">
        <v>26093</v>
      </c>
      <c r="E618" s="21" t="s">
        <v>26647</v>
      </c>
      <c r="F618" s="21" t="s">
        <v>27034</v>
      </c>
    </row>
    <row r="619" spans="1:6" hidden="1">
      <c r="A619" s="24">
        <v>619</v>
      </c>
      <c r="B619" s="24">
        <f t="shared" si="18"/>
        <v>618</v>
      </c>
      <c r="C619" s="24" t="str">
        <f t="shared" si="19"/>
        <v>{no:618, tag:`IT`, word:`データベース言語`, mean:`Database language`},</v>
      </c>
      <c r="D619" s="21" t="s">
        <v>26093</v>
      </c>
      <c r="E619" s="21" t="s">
        <v>26648</v>
      </c>
      <c r="F619" s="21" t="s">
        <v>27035</v>
      </c>
    </row>
    <row r="620" spans="1:6" hidden="1">
      <c r="A620" s="24">
        <v>620</v>
      </c>
      <c r="B620" s="24">
        <f t="shared" si="18"/>
        <v>619</v>
      </c>
      <c r="C620" s="24" t="str">
        <f t="shared" si="19"/>
        <v>{no:619, tag:`IT`, word:`手続き(プロシージャ)`, mean:`Procedure`},</v>
      </c>
      <c r="D620" s="21" t="s">
        <v>26093</v>
      </c>
      <c r="E620" s="21" t="s">
        <v>26649</v>
      </c>
      <c r="F620" s="21" t="s">
        <v>27036</v>
      </c>
    </row>
    <row r="621" spans="1:6" hidden="1">
      <c r="A621" s="24">
        <v>621</v>
      </c>
      <c r="B621" s="24">
        <f t="shared" si="18"/>
        <v>620</v>
      </c>
      <c r="C621" s="24" t="str">
        <f t="shared" si="19"/>
        <v>{no:620, tag:`IT`, word:`手続き型言語`, mean:`Procedural language`},</v>
      </c>
      <c r="D621" s="21" t="s">
        <v>26093</v>
      </c>
      <c r="E621" s="21" t="s">
        <v>26650</v>
      </c>
      <c r="F621" s="21" t="s">
        <v>27037</v>
      </c>
    </row>
    <row r="622" spans="1:6" hidden="1">
      <c r="A622" s="24">
        <v>622</v>
      </c>
      <c r="B622" s="24">
        <f t="shared" si="18"/>
        <v>621</v>
      </c>
      <c r="C622" s="24" t="str">
        <f t="shared" si="19"/>
        <v>{no:621, tag:`IT`, word:`デバッガ`, mean:`debugger`},</v>
      </c>
      <c r="D622" s="21" t="s">
        <v>26093</v>
      </c>
      <c r="E622" s="21" t="s">
        <v>26651</v>
      </c>
      <c r="F622" s="21" t="s">
        <v>27038</v>
      </c>
    </row>
    <row r="623" spans="1:6" hidden="1">
      <c r="A623" s="24">
        <v>623</v>
      </c>
      <c r="B623" s="24">
        <f t="shared" si="18"/>
        <v>622</v>
      </c>
      <c r="C623" s="24" t="str">
        <f t="shared" si="19"/>
        <v>{no:622, tag:`IT`, word:`デバッグ`, mean:`debug`},</v>
      </c>
      <c r="D623" s="21" t="s">
        <v>26093</v>
      </c>
      <c r="E623" s="21" t="s">
        <v>26217</v>
      </c>
      <c r="F623" s="21" t="s">
        <v>26218</v>
      </c>
    </row>
    <row r="624" spans="1:6" hidden="1">
      <c r="A624" s="24">
        <v>624</v>
      </c>
      <c r="B624" s="24">
        <f t="shared" si="18"/>
        <v>623</v>
      </c>
      <c r="C624" s="24" t="str">
        <f t="shared" si="19"/>
        <v>{no:623, tag:`IT`, word:`テーブルジャンプ`, mean:`Table jump`},</v>
      </c>
      <c r="D624" s="21" t="s">
        <v>26093</v>
      </c>
      <c r="E624" s="21" t="s">
        <v>26652</v>
      </c>
      <c r="F624" s="21" t="s">
        <v>27039</v>
      </c>
    </row>
    <row r="625" spans="1:6" hidden="1">
      <c r="A625" s="24">
        <v>625</v>
      </c>
      <c r="B625" s="24">
        <f t="shared" si="18"/>
        <v>624</v>
      </c>
      <c r="C625" s="24" t="str">
        <f t="shared" si="19"/>
        <v>{no:624, tag:`IT`, word:`デリゲート`, mean:`Delegate`},</v>
      </c>
      <c r="D625" s="21" t="s">
        <v>26093</v>
      </c>
      <c r="E625" s="21" t="s">
        <v>26653</v>
      </c>
      <c r="F625" s="21" t="s">
        <v>27040</v>
      </c>
    </row>
    <row r="626" spans="1:6" hidden="1">
      <c r="A626" s="24">
        <v>626</v>
      </c>
      <c r="B626" s="24">
        <f t="shared" si="18"/>
        <v>625</v>
      </c>
      <c r="C626" s="24" t="str">
        <f t="shared" si="19"/>
        <v>{no:625, tag:`IT`, word:`テンプレートの部分特殊化`, mean:`Partial specialization of template`},</v>
      </c>
      <c r="D626" s="21" t="s">
        <v>26093</v>
      </c>
      <c r="E626" s="21" t="s">
        <v>26654</v>
      </c>
      <c r="F626" s="21" t="s">
        <v>27041</v>
      </c>
    </row>
    <row r="627" spans="1:6" hidden="1">
      <c r="A627" s="24">
        <v>627</v>
      </c>
      <c r="B627" s="24">
        <f t="shared" si="18"/>
        <v>626</v>
      </c>
      <c r="C627" s="24" t="str">
        <f t="shared" si="19"/>
        <v>{no:626, tag:`IT`, word:`テンプレートメソッドパターン`, mean:`Template method pattern`},</v>
      </c>
      <c r="D627" s="21" t="s">
        <v>26093</v>
      </c>
      <c r="E627" s="21" t="s">
        <v>26655</v>
      </c>
      <c r="F627" s="21" t="s">
        <v>27042</v>
      </c>
    </row>
    <row r="628" spans="1:6" hidden="1">
      <c r="A628" s="24">
        <v>628</v>
      </c>
      <c r="B628" s="24">
        <f t="shared" si="18"/>
        <v>627</v>
      </c>
      <c r="C628" s="24" t="str">
        <f t="shared" si="19"/>
        <v>{no:627, tag:`IT`, word:`問い合わせ言語`, mean:`Query language`},</v>
      </c>
      <c r="D628" s="21" t="s">
        <v>26093</v>
      </c>
      <c r="E628" s="21" t="s">
        <v>26656</v>
      </c>
      <c r="F628" s="21" t="s">
        <v>27043</v>
      </c>
    </row>
    <row r="629" spans="1:6" hidden="1">
      <c r="A629" s="24">
        <v>629</v>
      </c>
      <c r="B629" s="24">
        <f t="shared" si="18"/>
        <v>628</v>
      </c>
      <c r="C629" s="24" t="str">
        <f t="shared" si="19"/>
        <v>{no:628, tag:`IT`, word:`糖衣構文`, mean:`Sugar coating syntax`},</v>
      </c>
      <c r="D629" s="21" t="s">
        <v>26093</v>
      </c>
      <c r="E629" s="21" t="s">
        <v>26657</v>
      </c>
      <c r="F629" s="21" t="s">
        <v>27044</v>
      </c>
    </row>
    <row r="630" spans="1:6" hidden="1">
      <c r="A630" s="24">
        <v>630</v>
      </c>
      <c r="B630" s="24">
        <f t="shared" si="18"/>
        <v>629</v>
      </c>
      <c r="C630" s="24" t="str">
        <f t="shared" si="19"/>
        <v>{no:629, tag:`IT`, word:`統一モデリング言語 (UML)`, mean:`Unified Modeling Language (UML)`},</v>
      </c>
      <c r="D630" s="21" t="s">
        <v>26093</v>
      </c>
      <c r="E630" s="21" t="s">
        <v>26658</v>
      </c>
      <c r="F630" s="21" t="s">
        <v>27045</v>
      </c>
    </row>
    <row r="631" spans="1:6" hidden="1">
      <c r="A631" s="24">
        <v>631</v>
      </c>
      <c r="B631" s="24">
        <f t="shared" si="18"/>
        <v>630</v>
      </c>
      <c r="C631" s="24" t="str">
        <f t="shared" si="19"/>
        <v>{no:630, tag:`IT`, word:`統合開発環境`, mean:`Integrated development environment`},</v>
      </c>
      <c r="D631" s="21" t="s">
        <v>26093</v>
      </c>
      <c r="E631" s="21" t="s">
        <v>26659</v>
      </c>
      <c r="F631" s="21" t="s">
        <v>27046</v>
      </c>
    </row>
    <row r="632" spans="1:6" hidden="1">
      <c r="A632" s="24">
        <v>632</v>
      </c>
      <c r="B632" s="24">
        <f t="shared" si="18"/>
        <v>631</v>
      </c>
      <c r="C632" s="24" t="str">
        <f t="shared" si="19"/>
        <v>{no:631, tag:`IT`, word:`動的型付け`, mean:`Dynamic typing`},</v>
      </c>
      <c r="D632" s="21" t="s">
        <v>26093</v>
      </c>
      <c r="E632" s="21" t="s">
        <v>26660</v>
      </c>
      <c r="F632" s="21" t="s">
        <v>27047</v>
      </c>
    </row>
    <row r="633" spans="1:6" hidden="1">
      <c r="A633" s="24">
        <v>633</v>
      </c>
      <c r="B633" s="24">
        <f t="shared" si="18"/>
        <v>632</v>
      </c>
      <c r="C633" s="24" t="str">
        <f t="shared" si="19"/>
        <v>{no:632, tag:`IT`, word:`動的スコープ`, mean:`Dynamic scope`},</v>
      </c>
      <c r="D633" s="21" t="s">
        <v>26093</v>
      </c>
      <c r="E633" s="21" t="s">
        <v>26661</v>
      </c>
      <c r="F633" s="21" t="s">
        <v>27048</v>
      </c>
    </row>
    <row r="634" spans="1:6" hidden="1">
      <c r="A634" s="24">
        <v>634</v>
      </c>
      <c r="B634" s="24">
        <f t="shared" si="18"/>
        <v>633</v>
      </c>
      <c r="C634" s="24" t="str">
        <f t="shared" si="19"/>
        <v>{no:633, tag:`IT`, word:`動的リンク`, mean:`Dynamic link`},</v>
      </c>
      <c r="D634" s="21" t="s">
        <v>26093</v>
      </c>
      <c r="E634" s="21" t="s">
        <v>26662</v>
      </c>
      <c r="F634" s="21" t="s">
        <v>27049</v>
      </c>
    </row>
    <row r="635" spans="1:6" hidden="1">
      <c r="A635" s="24">
        <v>635</v>
      </c>
      <c r="B635" s="24">
        <f t="shared" si="18"/>
        <v>634</v>
      </c>
      <c r="C635" s="24" t="str">
        <f t="shared" si="19"/>
        <v>{no:634, tag:`IT`, word:`トランザクション`, mean:`transaction`},</v>
      </c>
      <c r="D635" s="21" t="s">
        <v>26093</v>
      </c>
      <c r="E635" s="21" t="s">
        <v>26663</v>
      </c>
      <c r="F635" s="21" t="s">
        <v>27050</v>
      </c>
    </row>
    <row r="636" spans="1:6" hidden="1">
      <c r="A636" s="24">
        <v>636</v>
      </c>
      <c r="B636" s="24">
        <f t="shared" si="18"/>
        <v>635</v>
      </c>
      <c r="C636" s="24" t="str">
        <f t="shared" si="19"/>
        <v>{no:635, tag:`IT`, word:`トランザクション処理`, mean:`Transaction processing`},</v>
      </c>
      <c r="D636" s="21" t="s">
        <v>26093</v>
      </c>
      <c r="E636" s="21" t="s">
        <v>26664</v>
      </c>
      <c r="F636" s="21" t="s">
        <v>27051</v>
      </c>
    </row>
    <row r="637" spans="1:6" hidden="1">
      <c r="A637" s="24">
        <v>637</v>
      </c>
      <c r="B637" s="24">
        <f t="shared" si="18"/>
        <v>636</v>
      </c>
      <c r="C637" s="24" t="str">
        <f t="shared" si="19"/>
        <v>{no:636, tag:`IT`, word:`トレードオフ`, mean:`Trade off`},</v>
      </c>
      <c r="D637" s="21" t="s">
        <v>26093</v>
      </c>
      <c r="E637" s="21" t="s">
        <v>26665</v>
      </c>
      <c r="F637" s="21" t="s">
        <v>27052</v>
      </c>
    </row>
    <row r="638" spans="1:6" hidden="1">
      <c r="A638" s="24">
        <v>638</v>
      </c>
      <c r="B638" s="24">
        <f t="shared" si="18"/>
        <v>637</v>
      </c>
      <c r="C638" s="24" t="str">
        <f t="shared" si="19"/>
        <v>{no:637, tag:`IT`, word:`名前空間`, mean:`Name space`},</v>
      </c>
      <c r="D638" s="21" t="s">
        <v>26093</v>
      </c>
      <c r="E638" s="21" t="s">
        <v>26666</v>
      </c>
      <c r="F638" s="21" t="s">
        <v>27053</v>
      </c>
    </row>
    <row r="639" spans="1:6" hidden="1">
      <c r="A639" s="24">
        <v>639</v>
      </c>
      <c r="B639" s="24">
        <f t="shared" si="18"/>
        <v>638</v>
      </c>
      <c r="C639" s="24" t="str">
        <f t="shared" si="19"/>
        <v>{no:638, tag:`IT`, word:`名前修飾`, mean:`Name qualification`},</v>
      </c>
      <c r="D639" s="21" t="s">
        <v>26093</v>
      </c>
      <c r="E639" s="21" t="s">
        <v>26667</v>
      </c>
      <c r="F639" s="21" t="s">
        <v>27054</v>
      </c>
    </row>
    <row r="640" spans="1:6" hidden="1">
      <c r="A640" s="24">
        <v>640</v>
      </c>
      <c r="B640" s="24">
        <f t="shared" si="18"/>
        <v>639</v>
      </c>
      <c r="C640" s="24" t="str">
        <f t="shared" si="19"/>
        <v>{no:639, tag:`IT`, word:`NaN`, mean:`NaN`},</v>
      </c>
      <c r="D640" s="21" t="s">
        <v>26093</v>
      </c>
      <c r="E640" s="21" t="s">
        <v>26668</v>
      </c>
      <c r="F640" s="21" t="s">
        <v>26668</v>
      </c>
    </row>
    <row r="641" spans="1:6" hidden="1">
      <c r="A641" s="24">
        <v>641</v>
      </c>
      <c r="B641" s="24">
        <f t="shared" si="18"/>
        <v>640</v>
      </c>
      <c r="C641" s="24" t="str">
        <f t="shared" si="19"/>
        <v>{no:640, tag:`IT`, word:`二分探索`, mean:`Binary search`},</v>
      </c>
      <c r="D641" s="21" t="s">
        <v>26093</v>
      </c>
      <c r="E641" s="21" t="s">
        <v>26669</v>
      </c>
      <c r="F641" s="21" t="s">
        <v>27055</v>
      </c>
    </row>
    <row r="642" spans="1:6" hidden="1">
      <c r="A642" s="24">
        <v>642</v>
      </c>
      <c r="B642" s="24">
        <f t="shared" ref="B642:B705" si="20">ROW()-1</f>
        <v>641</v>
      </c>
      <c r="C642" s="24" t="str">
        <f t="shared" ref="C642:C705" si="21">"{no:"&amp;B642&amp;", tag:`"&amp;D642&amp;"`, word:`"&amp;E642&amp;"`, mean:`"&amp;F642&amp;"`},"</f>
        <v>{no:641, tag:`IT`, word:`2分探索木`, mean:`Binary search tree`},</v>
      </c>
      <c r="D642" s="21" t="s">
        <v>26093</v>
      </c>
      <c r="E642" s="21" t="s">
        <v>26670</v>
      </c>
      <c r="F642" s="21" t="s">
        <v>27056</v>
      </c>
    </row>
    <row r="643" spans="1:6" hidden="1">
      <c r="A643" s="24">
        <v>643</v>
      </c>
      <c r="B643" s="24">
        <f t="shared" si="20"/>
        <v>642</v>
      </c>
      <c r="C643" s="24" t="str">
        <f t="shared" si="21"/>
        <v>{no:642, tag:`IT`, word:`ニーモニック`, mean:`Mnemonic`},</v>
      </c>
      <c r="D643" s="21" t="s">
        <v>26093</v>
      </c>
      <c r="E643" s="21" t="s">
        <v>26671</v>
      </c>
      <c r="F643" s="21" t="s">
        <v>27057</v>
      </c>
    </row>
    <row r="644" spans="1:6" hidden="1">
      <c r="A644" s="24">
        <v>644</v>
      </c>
      <c r="B644" s="24">
        <f t="shared" si="20"/>
        <v>643</v>
      </c>
      <c r="C644" s="24" t="str">
        <f t="shared" si="21"/>
        <v>{no:643, tag:`IT`, word:`ネスティング`, mean:`nesting`},</v>
      </c>
      <c r="D644" s="21" t="s">
        <v>26093</v>
      </c>
      <c r="E644" s="21" t="s">
        <v>26672</v>
      </c>
      <c r="F644" s="21" t="s">
        <v>27058</v>
      </c>
    </row>
    <row r="645" spans="1:6" hidden="1">
      <c r="A645" s="24">
        <v>645</v>
      </c>
      <c r="B645" s="24">
        <f t="shared" si="20"/>
        <v>644</v>
      </c>
      <c r="C645" s="24" t="str">
        <f t="shared" si="21"/>
        <v>{no:644, tag:`IT`, word:`ノイマン型コンピュータ`, mean:`Neumann type computer`},</v>
      </c>
      <c r="D645" s="21" t="s">
        <v>26093</v>
      </c>
      <c r="E645" s="21" t="s">
        <v>26673</v>
      </c>
      <c r="F645" s="21" t="s">
        <v>27059</v>
      </c>
    </row>
    <row r="646" spans="1:6" hidden="1">
      <c r="A646" s="24">
        <v>646</v>
      </c>
      <c r="B646" s="24">
        <f t="shared" si="20"/>
        <v>645</v>
      </c>
      <c r="C646" s="24" t="str">
        <f t="shared" si="21"/>
        <v>{no:645, tag:`IT`, word:`値渡し(関数の引数)`, mean:`Pass by value (function argument)`},</v>
      </c>
      <c r="D646" s="21" t="s">
        <v>26093</v>
      </c>
      <c r="E646" s="21" t="s">
        <v>26674</v>
      </c>
      <c r="F646" s="21" t="s">
        <v>27060</v>
      </c>
    </row>
    <row r="647" spans="1:6" hidden="1">
      <c r="A647" s="24">
        <v>647</v>
      </c>
      <c r="B647" s="24">
        <f t="shared" si="20"/>
        <v>646</v>
      </c>
      <c r="C647" s="24" t="str">
        <f t="shared" si="21"/>
        <v>{no:646, tag:`IT`, word:`倍精度`, mean:`Double precision`},</v>
      </c>
      <c r="D647" s="21" t="s">
        <v>26093</v>
      </c>
      <c r="E647" s="21" t="s">
        <v>26675</v>
      </c>
      <c r="F647" s="21" t="s">
        <v>27061</v>
      </c>
    </row>
    <row r="648" spans="1:6" hidden="1">
      <c r="A648" s="24">
        <v>648</v>
      </c>
      <c r="B648" s="24">
        <f t="shared" si="20"/>
        <v>647</v>
      </c>
      <c r="C648" s="24" t="str">
        <f t="shared" si="21"/>
        <v>{no:647, tag:`IT`, word:`排他制御`, mean:`exclusion control`},</v>
      </c>
      <c r="D648" s="21" t="s">
        <v>26093</v>
      </c>
      <c r="E648" s="21" t="s">
        <v>26676</v>
      </c>
      <c r="F648" s="21" t="s">
        <v>27062</v>
      </c>
    </row>
    <row r="649" spans="1:6" hidden="1">
      <c r="A649" s="24">
        <v>649</v>
      </c>
      <c r="B649" s="24">
        <f t="shared" si="20"/>
        <v>648</v>
      </c>
      <c r="C649" s="24" t="str">
        <f t="shared" si="21"/>
        <v>{no:648, tag:`IT`, word:`バイトコード`, mean:`Byte code`},</v>
      </c>
      <c r="D649" s="21" t="s">
        <v>26093</v>
      </c>
      <c r="E649" s="21" t="s">
        <v>26677</v>
      </c>
      <c r="F649" s="21" t="s">
        <v>27063</v>
      </c>
    </row>
    <row r="650" spans="1:6" hidden="1">
      <c r="A650" s="24">
        <v>650</v>
      </c>
      <c r="B650" s="24">
        <f t="shared" si="20"/>
        <v>649</v>
      </c>
      <c r="C650" s="24" t="str">
        <f t="shared" si="21"/>
        <v>{no:649, tag:`IT`, word:`パイプ`, mean:`pipe`},</v>
      </c>
      <c r="D650" s="21" t="s">
        <v>26093</v>
      </c>
      <c r="E650" s="21" t="s">
        <v>26678</v>
      </c>
      <c r="F650" s="21" t="s">
        <v>27064</v>
      </c>
    </row>
    <row r="651" spans="1:6" hidden="1">
      <c r="A651" s="24">
        <v>651</v>
      </c>
      <c r="B651" s="24">
        <f t="shared" si="20"/>
        <v>650</v>
      </c>
      <c r="C651" s="24" t="str">
        <f t="shared" si="21"/>
        <v>{no:650, tag:`IT`, word:`配列`, mean:`Array`},</v>
      </c>
      <c r="D651" s="21" t="s">
        <v>26093</v>
      </c>
      <c r="E651" s="21" t="s">
        <v>26679</v>
      </c>
      <c r="F651" s="21" t="s">
        <v>27065</v>
      </c>
    </row>
    <row r="652" spans="1:6" hidden="1">
      <c r="A652" s="24">
        <v>652</v>
      </c>
      <c r="B652" s="24">
        <f t="shared" si="20"/>
        <v>651</v>
      </c>
      <c r="C652" s="24" t="str">
        <f t="shared" si="21"/>
        <v>{no:651, tag:`IT`, word:`バグ`, mean:`bug`},</v>
      </c>
      <c r="D652" s="21" t="s">
        <v>26093</v>
      </c>
      <c r="E652" s="21" t="s">
        <v>26680</v>
      </c>
      <c r="F652" s="21" t="s">
        <v>27066</v>
      </c>
    </row>
    <row r="653" spans="1:6" hidden="1">
      <c r="A653" s="24">
        <v>653</v>
      </c>
      <c r="B653" s="24">
        <f t="shared" si="20"/>
        <v>652</v>
      </c>
      <c r="C653" s="24" t="str">
        <f t="shared" si="21"/>
        <v>{no:652, tag:`IT`, word:`バグ管理システム`, mean:`Bug management system`},</v>
      </c>
      <c r="D653" s="21" t="s">
        <v>26093</v>
      </c>
      <c r="E653" s="21" t="s">
        <v>26681</v>
      </c>
      <c r="F653" s="21" t="s">
        <v>27067</v>
      </c>
    </row>
    <row r="654" spans="1:6" hidden="1">
      <c r="A654" s="24">
        <v>654</v>
      </c>
      <c r="B654" s="24">
        <f t="shared" si="20"/>
        <v>653</v>
      </c>
      <c r="C654" s="24" t="str">
        <f t="shared" si="21"/>
        <v>{no:653, tag:`IT`, word:`バザール方式`, mean:`Bazaar method`},</v>
      </c>
      <c r="D654" s="21" t="s">
        <v>26093</v>
      </c>
      <c r="E654" s="21" t="s">
        <v>26682</v>
      </c>
      <c r="F654" s="21" t="s">
        <v>27068</v>
      </c>
    </row>
    <row r="655" spans="1:6" hidden="1">
      <c r="A655" s="24">
        <v>655</v>
      </c>
      <c r="B655" s="24">
        <f t="shared" si="20"/>
        <v>654</v>
      </c>
      <c r="C655" s="24" t="str">
        <f t="shared" si="21"/>
        <v>{no:654, tag:`IT`, word:`派生型`, mean:`Derived type`},</v>
      </c>
      <c r="D655" s="21" t="s">
        <v>26093</v>
      </c>
      <c r="E655" s="21" t="s">
        <v>26683</v>
      </c>
      <c r="F655" s="21" t="s">
        <v>27069</v>
      </c>
    </row>
    <row r="656" spans="1:6" hidden="1">
      <c r="A656" s="24">
        <v>656</v>
      </c>
      <c r="B656" s="24">
        <f t="shared" si="20"/>
        <v>655</v>
      </c>
      <c r="C656" s="24" t="str">
        <f t="shared" si="21"/>
        <v>{no:655, tag:`IT`, word:`パターンマッチング`, mean:`Pattern matching`},</v>
      </c>
      <c r="D656" s="21" t="s">
        <v>26093</v>
      </c>
      <c r="E656" s="21" t="s">
        <v>26684</v>
      </c>
      <c r="F656" s="21" t="s">
        <v>27070</v>
      </c>
    </row>
    <row r="657" spans="1:6" hidden="1">
      <c r="A657" s="24">
        <v>657</v>
      </c>
      <c r="B657" s="24">
        <f t="shared" si="20"/>
        <v>656</v>
      </c>
      <c r="C657" s="24" t="str">
        <f t="shared" si="21"/>
        <v>{no:656, tag:`IT`, word:`バッカス・ナウア記法`, mean:`Backus-Naurism`},</v>
      </c>
      <c r="D657" s="21" t="s">
        <v>26093</v>
      </c>
      <c r="E657" s="21" t="s">
        <v>26685</v>
      </c>
      <c r="F657" s="21" t="s">
        <v>27071</v>
      </c>
    </row>
    <row r="658" spans="1:6" hidden="1">
      <c r="A658" s="24">
        <v>658</v>
      </c>
      <c r="B658" s="24">
        <f t="shared" si="20"/>
        <v>657</v>
      </c>
      <c r="C658" s="24" t="str">
        <f t="shared" si="21"/>
        <v>{no:657, tag:`IT`, word:`バックマン線図`, mean:`Backman diagram`},</v>
      </c>
      <c r="D658" s="21" t="s">
        <v>26093</v>
      </c>
      <c r="E658" s="21" t="s">
        <v>26686</v>
      </c>
      <c r="F658" s="21" t="s">
        <v>27072</v>
      </c>
    </row>
    <row r="659" spans="1:6" hidden="1">
      <c r="A659" s="24">
        <v>659</v>
      </c>
      <c r="B659" s="24">
        <f t="shared" si="20"/>
        <v>658</v>
      </c>
      <c r="C659" s="24" t="str">
        <f t="shared" si="21"/>
        <v>{no:658, tag:`IT`, word:`ハッシュテーブル`, mean:`Hash table`},</v>
      </c>
      <c r="D659" s="21" t="s">
        <v>26093</v>
      </c>
      <c r="E659" s="21" t="s">
        <v>26687</v>
      </c>
      <c r="F659" s="21" t="s">
        <v>27073</v>
      </c>
    </row>
    <row r="660" spans="1:6" hidden="1">
      <c r="A660" s="24">
        <v>660</v>
      </c>
      <c r="B660" s="24">
        <f t="shared" si="20"/>
        <v>659</v>
      </c>
      <c r="C660" s="24" t="str">
        <f t="shared" si="21"/>
        <v>{no:659, tag:`IT`, word:`バッファ`, mean:`buffer`},</v>
      </c>
      <c r="D660" s="21" t="s">
        <v>26093</v>
      </c>
      <c r="E660" s="21" t="s">
        <v>26688</v>
      </c>
      <c r="F660" s="21" t="s">
        <v>27074</v>
      </c>
    </row>
    <row r="661" spans="1:6" hidden="1">
      <c r="A661" s="24">
        <v>661</v>
      </c>
      <c r="B661" s="24">
        <f t="shared" si="20"/>
        <v>660</v>
      </c>
      <c r="C661" s="24" t="str">
        <f t="shared" si="21"/>
        <v>{no:660, tag:`IT`, word:`バッファオーバーラン`, mean:`Buffer overrun`},</v>
      </c>
      <c r="D661" s="21" t="s">
        <v>26093</v>
      </c>
      <c r="E661" s="21" t="s">
        <v>26689</v>
      </c>
      <c r="F661" s="21" t="s">
        <v>27075</v>
      </c>
    </row>
    <row r="662" spans="1:6" hidden="1">
      <c r="A662" s="24">
        <v>662</v>
      </c>
      <c r="B662" s="24">
        <f t="shared" si="20"/>
        <v>661</v>
      </c>
      <c r="C662" s="24" t="str">
        <f t="shared" si="21"/>
        <v>{no:661, tag:`IT`, word:`ハードウェア記述言語`, mean:`Hardware description language`},</v>
      </c>
      <c r="D662" s="21" t="s">
        <v>26093</v>
      </c>
      <c r="E662" s="21" t="s">
        <v>26690</v>
      </c>
      <c r="F662" s="21" t="s">
        <v>27076</v>
      </c>
    </row>
    <row r="663" spans="1:6" hidden="1">
      <c r="A663" s="24">
        <v>663</v>
      </c>
      <c r="B663" s="24">
        <f t="shared" si="20"/>
        <v>662</v>
      </c>
      <c r="C663" s="24" t="str">
        <f t="shared" si="21"/>
        <v>{no:662, tag:`IT`, word:`バブルソート`, mean:`Bubble sort`},</v>
      </c>
      <c r="D663" s="21" t="s">
        <v>26093</v>
      </c>
      <c r="E663" s="21" t="s">
        <v>26691</v>
      </c>
      <c r="F663" s="21" t="s">
        <v>27077</v>
      </c>
    </row>
    <row r="664" spans="1:6" hidden="1">
      <c r="A664" s="24">
        <v>664</v>
      </c>
      <c r="B664" s="24">
        <f t="shared" si="20"/>
        <v>663</v>
      </c>
      <c r="C664" s="24" t="str">
        <f t="shared" si="21"/>
        <v>{no:663, tag:`IT`, word:`ハンガリアン記法`, mean:`Hungarian notation`},</v>
      </c>
      <c r="D664" s="21" t="s">
        <v>26093</v>
      </c>
      <c r="E664" s="21" t="s">
        <v>26692</v>
      </c>
      <c r="F664" s="21" t="s">
        <v>27078</v>
      </c>
    </row>
    <row r="665" spans="1:6" hidden="1">
      <c r="A665" s="24">
        <v>665</v>
      </c>
      <c r="B665" s="24">
        <f t="shared" si="20"/>
        <v>664</v>
      </c>
      <c r="C665" s="24" t="str">
        <f t="shared" si="21"/>
        <v>{no:664, tag:`IT`, word:`パンチカード`, mean:`Punch card`},</v>
      </c>
      <c r="D665" s="21" t="s">
        <v>26093</v>
      </c>
      <c r="E665" s="21" t="s">
        <v>26693</v>
      </c>
      <c r="F665" s="21" t="s">
        <v>27079</v>
      </c>
    </row>
    <row r="666" spans="1:6" hidden="1">
      <c r="A666" s="24">
        <v>666</v>
      </c>
      <c r="B666" s="24">
        <f t="shared" si="20"/>
        <v>665</v>
      </c>
      <c r="C666" s="24" t="str">
        <f t="shared" si="21"/>
        <v>{no:665, tag:`IT`, word:`番兵`, mean:`Sentinel`},</v>
      </c>
      <c r="D666" s="21" t="s">
        <v>26093</v>
      </c>
      <c r="E666" s="21" t="s">
        <v>26694</v>
      </c>
      <c r="F666" s="21" t="s">
        <v>27080</v>
      </c>
    </row>
    <row r="667" spans="1:6" hidden="1">
      <c r="A667" s="24">
        <v>667</v>
      </c>
      <c r="B667" s="24">
        <f t="shared" si="20"/>
        <v>666</v>
      </c>
      <c r="C667" s="24" t="str">
        <f t="shared" si="21"/>
        <v>{no:666, tag:`IT`, word:`引数`, mean:`argument`},</v>
      </c>
      <c r="D667" s="21" t="s">
        <v>26093</v>
      </c>
      <c r="E667" s="21" t="s">
        <v>26695</v>
      </c>
      <c r="F667" s="21" t="s">
        <v>27081</v>
      </c>
    </row>
    <row r="668" spans="1:6" hidden="1">
      <c r="A668" s="24">
        <v>668</v>
      </c>
      <c r="B668" s="24">
        <f t="shared" si="20"/>
        <v>667</v>
      </c>
      <c r="C668" s="24" t="str">
        <f t="shared" si="21"/>
        <v>{no:667, tag:`IT`, word:`非構造化プログラミング`, mean:`Unstructured programming`},</v>
      </c>
      <c r="D668" s="21" t="s">
        <v>26093</v>
      </c>
      <c r="E668" s="21" t="s">
        <v>26696</v>
      </c>
      <c r="F668" s="21" t="s">
        <v>27082</v>
      </c>
    </row>
    <row r="669" spans="1:6" hidden="1">
      <c r="A669" s="24">
        <v>669</v>
      </c>
      <c r="B669" s="24">
        <f t="shared" si="20"/>
        <v>668</v>
      </c>
      <c r="C669" s="24" t="str">
        <f t="shared" si="21"/>
        <v>{no:668, tag:`IT`, word:`ビジーウェイト`, mean:`Busy wait`},</v>
      </c>
      <c r="D669" s="21" t="s">
        <v>26093</v>
      </c>
      <c r="E669" s="21" t="s">
        <v>26697</v>
      </c>
      <c r="F669" s="21" t="s">
        <v>27083</v>
      </c>
    </row>
    <row r="670" spans="1:6" hidden="1">
      <c r="A670" s="24">
        <v>670</v>
      </c>
      <c r="B670" s="24">
        <f t="shared" si="20"/>
        <v>669</v>
      </c>
      <c r="C670" s="24" t="str">
        <f t="shared" si="21"/>
        <v>{no:669, tag:`IT`, word:`ビット`, mean:`bit`},</v>
      </c>
      <c r="D670" s="21" t="s">
        <v>26093</v>
      </c>
      <c r="E670" s="21" t="s">
        <v>26698</v>
      </c>
      <c r="F670" s="21" t="s">
        <v>27084</v>
      </c>
    </row>
    <row r="671" spans="1:6" hidden="1">
      <c r="A671" s="24">
        <v>671</v>
      </c>
      <c r="B671" s="24">
        <f t="shared" si="20"/>
        <v>670</v>
      </c>
      <c r="C671" s="24" t="str">
        <f t="shared" si="21"/>
        <v>{no:670, tag:`IT`, word:`ビット演算`, mean:`Bit operation`},</v>
      </c>
      <c r="D671" s="21" t="s">
        <v>26093</v>
      </c>
      <c r="E671" s="21" t="s">
        <v>26699</v>
      </c>
      <c r="F671" s="21" t="s">
        <v>27085</v>
      </c>
    </row>
    <row r="672" spans="1:6" hidden="1">
      <c r="A672" s="24">
        <v>672</v>
      </c>
      <c r="B672" s="24">
        <f t="shared" si="20"/>
        <v>671</v>
      </c>
      <c r="C672" s="24" t="str">
        <f t="shared" si="21"/>
        <v>{no:671, tag:`IT`, word:`ヒープソート`, mean:`Heap sort`},</v>
      </c>
      <c r="D672" s="21" t="s">
        <v>26093</v>
      </c>
      <c r="E672" s="21" t="s">
        <v>26700</v>
      </c>
      <c r="F672" s="21" t="s">
        <v>27086</v>
      </c>
    </row>
    <row r="673" spans="1:6" hidden="1">
      <c r="A673" s="24">
        <v>673</v>
      </c>
      <c r="B673" s="24">
        <f t="shared" si="20"/>
        <v>672</v>
      </c>
      <c r="C673" s="24" t="str">
        <f t="shared" si="21"/>
        <v>{no:672, tag:`IT`, word:`ヒューリスティクス`, mean:`Heuristics`},</v>
      </c>
      <c r="D673" s="21" t="s">
        <v>26093</v>
      </c>
      <c r="E673" s="21" t="s">
        <v>26701</v>
      </c>
      <c r="F673" s="21" t="s">
        <v>27087</v>
      </c>
    </row>
    <row r="674" spans="1:6" hidden="1">
      <c r="A674" s="24">
        <v>674</v>
      </c>
      <c r="B674" s="24">
        <f t="shared" si="20"/>
        <v>673</v>
      </c>
      <c r="C674" s="24" t="str">
        <f t="shared" si="21"/>
        <v>{no:673, tag:`IT`, word:`表明`, mean:`Assertion`},</v>
      </c>
      <c r="D674" s="21" t="s">
        <v>26093</v>
      </c>
      <c r="E674" s="21" t="s">
        <v>26702</v>
      </c>
      <c r="F674" s="21" t="s">
        <v>27088</v>
      </c>
    </row>
    <row r="675" spans="1:6" hidden="1">
      <c r="A675" s="24">
        <v>675</v>
      </c>
      <c r="B675" s="24">
        <f t="shared" si="20"/>
        <v>674</v>
      </c>
      <c r="C675" s="24" t="str">
        <f t="shared" si="21"/>
        <v>{no:674, tag:`IT`, word:`ファクトリメソッドパターン`, mean:`Factory method pattern`},</v>
      </c>
      <c r="D675" s="21" t="s">
        <v>26093</v>
      </c>
      <c r="E675" s="21" t="s">
        <v>26703</v>
      </c>
      <c r="F675" s="21" t="s">
        <v>27089</v>
      </c>
    </row>
    <row r="676" spans="1:6" hidden="1">
      <c r="A676" s="24">
        <v>676</v>
      </c>
      <c r="B676" s="24">
        <f t="shared" si="20"/>
        <v>675</v>
      </c>
      <c r="C676" s="24" t="str">
        <f t="shared" si="21"/>
        <v>{no:675, tag:`IT`, word:`ブードゥー・プログラミング（英語版）`, mean:`Voodoo Programming (English Version)`},</v>
      </c>
      <c r="D676" s="21" t="s">
        <v>26093</v>
      </c>
      <c r="E676" s="21" t="s">
        <v>26704</v>
      </c>
      <c r="F676" s="21" t="s">
        <v>27090</v>
      </c>
    </row>
    <row r="677" spans="1:6" hidden="1">
      <c r="A677" s="24">
        <v>677</v>
      </c>
      <c r="B677" s="24">
        <f t="shared" si="20"/>
        <v>676</v>
      </c>
      <c r="C677" s="24" t="str">
        <f t="shared" si="21"/>
        <v>{no:676, tag:`IT`, word:`副作用 (プログラム)`, mean:`Side effects (program)`},</v>
      </c>
      <c r="D677" s="21" t="s">
        <v>26093</v>
      </c>
      <c r="E677" s="21" t="s">
        <v>26705</v>
      </c>
      <c r="F677" s="21" t="s">
        <v>27091</v>
      </c>
    </row>
    <row r="678" spans="1:6" hidden="1">
      <c r="A678" s="24">
        <v>678</v>
      </c>
      <c r="B678" s="24">
        <f t="shared" si="20"/>
        <v>677</v>
      </c>
      <c r="C678" s="24" t="str">
        <f t="shared" si="21"/>
        <v>{no:677, tag:`IT`, word:`符号`, mean:`Sign`},</v>
      </c>
      <c r="D678" s="21" t="s">
        <v>26093</v>
      </c>
      <c r="E678" s="21" t="s">
        <v>8998</v>
      </c>
      <c r="F678" s="21" t="s">
        <v>27092</v>
      </c>
    </row>
    <row r="679" spans="1:6" hidden="1">
      <c r="A679" s="24">
        <v>679</v>
      </c>
      <c r="B679" s="24">
        <f t="shared" si="20"/>
        <v>678</v>
      </c>
      <c r="C679" s="24" t="str">
        <f t="shared" si="21"/>
        <v>{no:678, tag:`IT`, word:`符号付数値表現`, mean:`Signed numerical representation`},</v>
      </c>
      <c r="D679" s="21" t="s">
        <v>26093</v>
      </c>
      <c r="E679" s="21" t="s">
        <v>26706</v>
      </c>
      <c r="F679" s="21" t="s">
        <v>27093</v>
      </c>
    </row>
    <row r="680" spans="1:6" hidden="1">
      <c r="A680" s="24">
        <v>680</v>
      </c>
      <c r="B680" s="24">
        <f t="shared" si="20"/>
        <v>679</v>
      </c>
      <c r="C680" s="24" t="str">
        <f t="shared" si="21"/>
        <v>{no:679, tag:`IT`, word:`フック`, mean:`hook`},</v>
      </c>
      <c r="D680" s="21" t="s">
        <v>26093</v>
      </c>
      <c r="E680" s="21" t="s">
        <v>26707</v>
      </c>
      <c r="F680" s="21" t="s">
        <v>27094</v>
      </c>
    </row>
    <row r="681" spans="1:6" hidden="1">
      <c r="A681" s="24">
        <v>681</v>
      </c>
      <c r="B681" s="24">
        <f t="shared" si="20"/>
        <v>680</v>
      </c>
      <c r="C681" s="24" t="str">
        <f t="shared" si="21"/>
        <v>{no:680, tag:`IT`, word:`浮動小数点数`, mean:`Floating point number`},</v>
      </c>
      <c r="D681" s="21" t="s">
        <v>26093</v>
      </c>
      <c r="E681" s="21" t="s">
        <v>26708</v>
      </c>
      <c r="F681" s="21" t="s">
        <v>27095</v>
      </c>
    </row>
    <row r="682" spans="1:6" hidden="1">
      <c r="A682" s="24">
        <v>682</v>
      </c>
      <c r="B682" s="24">
        <f t="shared" si="20"/>
        <v>681</v>
      </c>
      <c r="C682" s="24" t="str">
        <f t="shared" si="21"/>
        <v>{no:681, tag:`IT`, word:`フラグ`, mean:`flag`},</v>
      </c>
      <c r="D682" s="21" t="s">
        <v>26093</v>
      </c>
      <c r="E682" s="21" t="s">
        <v>26709</v>
      </c>
      <c r="F682" s="21" t="s">
        <v>27096</v>
      </c>
    </row>
    <row r="683" spans="1:6" hidden="1">
      <c r="A683" s="24">
        <v>683</v>
      </c>
      <c r="B683" s="24">
        <f t="shared" si="20"/>
        <v>682</v>
      </c>
      <c r="C683" s="24" t="str">
        <f t="shared" si="21"/>
        <v>{no:682, tag:`IT`, word:`プラグイン`, mean:`Plugin`},</v>
      </c>
      <c r="D683" s="21" t="s">
        <v>26093</v>
      </c>
      <c r="E683" s="21" t="s">
        <v>26710</v>
      </c>
      <c r="F683" s="21" t="s">
        <v>27097</v>
      </c>
    </row>
    <row r="684" spans="1:6" hidden="1">
      <c r="A684" s="24">
        <v>684</v>
      </c>
      <c r="B684" s="24">
        <f t="shared" si="20"/>
        <v>683</v>
      </c>
      <c r="C684" s="24" t="str">
        <f t="shared" si="21"/>
        <v>{no:683, tag:`IT`, word:`フーリエ変換`, mean:`Fourier transform`},</v>
      </c>
      <c r="D684" s="21" t="s">
        <v>26093</v>
      </c>
      <c r="E684" s="21" t="s">
        <v>26711</v>
      </c>
      <c r="F684" s="21" t="s">
        <v>27098</v>
      </c>
    </row>
    <row r="685" spans="1:6" hidden="1">
      <c r="A685" s="24">
        <v>685</v>
      </c>
      <c r="B685" s="24">
        <f t="shared" si="20"/>
        <v>684</v>
      </c>
      <c r="C685" s="24" t="str">
        <f t="shared" si="21"/>
        <v>{no:684, tag:`IT`, word:`フリーソフトウェア`, mean:`Free software`},</v>
      </c>
      <c r="D685" s="21" t="s">
        <v>26093</v>
      </c>
      <c r="E685" s="21" t="s">
        <v>26712</v>
      </c>
      <c r="F685" s="21" t="s">
        <v>27099</v>
      </c>
    </row>
    <row r="686" spans="1:6" hidden="1">
      <c r="A686" s="24">
        <v>686</v>
      </c>
      <c r="B686" s="24">
        <f t="shared" si="20"/>
        <v>685</v>
      </c>
      <c r="C686" s="24" t="str">
        <f t="shared" si="21"/>
        <v>{no:685, tag:`IT`, word:`フリーソフトウェア運動`, mean:`Free software movement`},</v>
      </c>
      <c r="D686" s="21" t="s">
        <v>26093</v>
      </c>
      <c r="E686" s="21" t="s">
        <v>26713</v>
      </c>
      <c r="F686" s="21" t="s">
        <v>27100</v>
      </c>
    </row>
    <row r="687" spans="1:6" hidden="1">
      <c r="A687" s="24">
        <v>687</v>
      </c>
      <c r="B687" s="24">
        <f t="shared" si="20"/>
        <v>686</v>
      </c>
      <c r="C687" s="24" t="str">
        <f t="shared" si="21"/>
        <v>{no:686, tag:`IT`, word:`フリーソフトウェア財団`, mean:`Free Software Foundation`},</v>
      </c>
      <c r="D687" s="21" t="s">
        <v>26093</v>
      </c>
      <c r="E687" s="21" t="s">
        <v>26714</v>
      </c>
      <c r="F687" s="21" t="s">
        <v>27101</v>
      </c>
    </row>
    <row r="688" spans="1:6" hidden="1">
      <c r="A688" s="24">
        <v>688</v>
      </c>
      <c r="B688" s="24">
        <f t="shared" si="20"/>
        <v>687</v>
      </c>
      <c r="C688" s="24" t="str">
        <f t="shared" si="21"/>
        <v>{no:687, tag:`IT`, word:`プリプロセッサ`, mean:`preprocessor`},</v>
      </c>
      <c r="D688" s="21" t="s">
        <v>26093</v>
      </c>
      <c r="E688" s="21" t="s">
        <v>26715</v>
      </c>
      <c r="F688" s="21" t="s">
        <v>27102</v>
      </c>
    </row>
    <row r="689" spans="1:6" hidden="1">
      <c r="A689" s="24">
        <v>689</v>
      </c>
      <c r="B689" s="24">
        <f t="shared" si="20"/>
        <v>688</v>
      </c>
      <c r="C689" s="24" t="str">
        <f t="shared" si="21"/>
        <v>{no:688, tag:`IT`, word:`プログラマ`, mean:`Programmer`},</v>
      </c>
      <c r="D689" s="21" t="s">
        <v>26093</v>
      </c>
      <c r="E689" s="21" t="s">
        <v>26716</v>
      </c>
      <c r="F689" s="21" t="s">
        <v>27103</v>
      </c>
    </row>
    <row r="690" spans="1:6" hidden="1">
      <c r="A690" s="24">
        <v>690</v>
      </c>
      <c r="B690" s="24">
        <f t="shared" si="20"/>
        <v>689</v>
      </c>
      <c r="C690" s="24" t="str">
        <f t="shared" si="21"/>
        <v>{no:689, tag:`IT`, word:`プログラミング`, mean:`programming`},</v>
      </c>
      <c r="D690" s="21" t="s">
        <v>26093</v>
      </c>
      <c r="E690" s="21" t="s">
        <v>26205</v>
      </c>
      <c r="F690" s="21" t="s">
        <v>26206</v>
      </c>
    </row>
    <row r="691" spans="1:6" hidden="1">
      <c r="A691" s="24">
        <v>691</v>
      </c>
      <c r="B691" s="24">
        <f t="shared" si="20"/>
        <v>690</v>
      </c>
      <c r="C691" s="24" t="str">
        <f t="shared" si="21"/>
        <v>{no:690, tag:`IT`, word:`プログラミング言語年表`, mean:`Programming language chronology`},</v>
      </c>
      <c r="D691" s="21" t="s">
        <v>26093</v>
      </c>
      <c r="E691" s="21" t="s">
        <v>26717</v>
      </c>
      <c r="F691" s="21" t="s">
        <v>27104</v>
      </c>
    </row>
    <row r="692" spans="1:6" hidden="1">
      <c r="A692" s="24">
        <v>692</v>
      </c>
      <c r="B692" s="24">
        <f t="shared" si="20"/>
        <v>691</v>
      </c>
      <c r="C692" s="24" t="str">
        <f t="shared" si="21"/>
        <v>{no:691, tag:`IT`, word:`プログラミングパラダイム`, mean:`Programming paradigm`},</v>
      </c>
      <c r="D692" s="21" t="s">
        <v>26093</v>
      </c>
      <c r="E692" s="21" t="s">
        <v>26718</v>
      </c>
      <c r="F692" s="21" t="s">
        <v>27105</v>
      </c>
    </row>
    <row r="693" spans="1:6" hidden="1">
      <c r="A693" s="24">
        <v>693</v>
      </c>
      <c r="B693" s="24">
        <f t="shared" si="20"/>
        <v>692</v>
      </c>
      <c r="C693" s="24" t="str">
        <f t="shared" si="21"/>
        <v>{no:692, tag:`IT`, word:`プログラム`, mean:`program`},</v>
      </c>
      <c r="D693" s="21" t="s">
        <v>26093</v>
      </c>
      <c r="E693" s="21" t="s">
        <v>26719</v>
      </c>
      <c r="F693" s="21" t="s">
        <v>27106</v>
      </c>
    </row>
    <row r="694" spans="1:6" hidden="1">
      <c r="A694" s="24">
        <v>694</v>
      </c>
      <c r="B694" s="24">
        <f t="shared" si="20"/>
        <v>693</v>
      </c>
      <c r="C694" s="24" t="str">
        <f t="shared" si="21"/>
        <v>{no:693, tag:`IT`, word:`プログラム・カウンタ`, mean:`Program counter`},</v>
      </c>
      <c r="D694" s="21" t="s">
        <v>26093</v>
      </c>
      <c r="E694" s="21" t="s">
        <v>26720</v>
      </c>
      <c r="F694" s="21" t="s">
        <v>27107</v>
      </c>
    </row>
    <row r="695" spans="1:6" hidden="1">
      <c r="A695" s="24">
        <v>695</v>
      </c>
      <c r="B695" s="24">
        <f t="shared" si="20"/>
        <v>694</v>
      </c>
      <c r="C695" s="24" t="str">
        <f t="shared" si="21"/>
        <v>{no:694, tag:`IT`, word:`プログラム導出`, mean:`Program derivation`},</v>
      </c>
      <c r="D695" s="21" t="s">
        <v>26093</v>
      </c>
      <c r="E695" s="21" t="s">
        <v>26721</v>
      </c>
      <c r="F695" s="21" t="s">
        <v>27108</v>
      </c>
    </row>
    <row r="696" spans="1:6" hidden="1">
      <c r="A696" s="24">
        <v>696</v>
      </c>
      <c r="B696" s="24">
        <f t="shared" si="20"/>
        <v>695</v>
      </c>
      <c r="C696" s="24" t="str">
        <f t="shared" si="21"/>
        <v>{no:695, tag:`IT`, word:`プロジェクトファシリテーション`, mean:`Project facilitation`},</v>
      </c>
      <c r="D696" s="21" t="s">
        <v>26093</v>
      </c>
      <c r="E696" s="21" t="s">
        <v>26722</v>
      </c>
      <c r="F696" s="21" t="s">
        <v>27109</v>
      </c>
    </row>
    <row r="697" spans="1:6" hidden="1">
      <c r="A697" s="24">
        <v>697</v>
      </c>
      <c r="B697" s="24">
        <f t="shared" si="20"/>
        <v>696</v>
      </c>
      <c r="C697" s="24" t="str">
        <f t="shared" si="21"/>
        <v>{no:696, tag:`IT`, word:`プロシージャ(手続き)`, mean:`Procedure (procedure)`},</v>
      </c>
      <c r="D697" s="21" t="s">
        <v>26093</v>
      </c>
      <c r="E697" s="21" t="s">
        <v>26723</v>
      </c>
      <c r="F697" s="21" t="s">
        <v>27110</v>
      </c>
    </row>
    <row r="698" spans="1:6" hidden="1">
      <c r="A698" s="24">
        <v>698</v>
      </c>
      <c r="B698" s="24">
        <f t="shared" si="20"/>
        <v>697</v>
      </c>
      <c r="C698" s="24" t="str">
        <f t="shared" si="21"/>
        <v>{no:697, tag:`IT`, word:`プロセス`, mean:`process`},</v>
      </c>
      <c r="D698" s="21" t="s">
        <v>26093</v>
      </c>
      <c r="E698" s="21" t="s">
        <v>26724</v>
      </c>
      <c r="F698" s="21" t="s">
        <v>27111</v>
      </c>
    </row>
    <row r="699" spans="1:6" hidden="1">
      <c r="A699" s="24">
        <v>699</v>
      </c>
      <c r="B699" s="24">
        <f t="shared" si="20"/>
        <v>698</v>
      </c>
      <c r="C699" s="24" t="str">
        <f t="shared" si="21"/>
        <v>{no:698, tag:`IT`, word:`プロセス間通信`, mean:`Interprocess communication`},</v>
      </c>
      <c r="D699" s="21" t="s">
        <v>26093</v>
      </c>
      <c r="E699" s="21" t="s">
        <v>26725</v>
      </c>
      <c r="F699" s="21" t="s">
        <v>27112</v>
      </c>
    </row>
    <row r="700" spans="1:6" hidden="1">
      <c r="A700" s="24">
        <v>700</v>
      </c>
      <c r="B700" s="24">
        <f t="shared" si="20"/>
        <v>699</v>
      </c>
      <c r="C700" s="24" t="str">
        <f t="shared" si="21"/>
        <v>{no:699, tag:`IT`, word:`プロセス管理`, mean:`Process management`},</v>
      </c>
      <c r="D700" s="21" t="s">
        <v>26093</v>
      </c>
      <c r="E700" s="21" t="s">
        <v>26726</v>
      </c>
      <c r="F700" s="21" t="s">
        <v>27113</v>
      </c>
    </row>
    <row r="701" spans="1:6" hidden="1">
      <c r="A701" s="24">
        <v>701</v>
      </c>
      <c r="B701" s="24">
        <f t="shared" si="20"/>
        <v>700</v>
      </c>
      <c r="C701" s="24" t="str">
        <f t="shared" si="21"/>
        <v>{no:700, tag:`IT`, word:`フローチャート`, mean:`flowchart`},</v>
      </c>
      <c r="D701" s="21" t="s">
        <v>26093</v>
      </c>
      <c r="E701" s="21" t="s">
        <v>26727</v>
      </c>
      <c r="F701" s="21" t="s">
        <v>27114</v>
      </c>
    </row>
    <row r="702" spans="1:6" hidden="1">
      <c r="A702" s="24">
        <v>702</v>
      </c>
      <c r="B702" s="24">
        <f t="shared" si="20"/>
        <v>701</v>
      </c>
      <c r="C702" s="24" t="str">
        <f t="shared" si="21"/>
        <v>{no:701, tag:`IT`, word:`ブロック`, mean:`block`},</v>
      </c>
      <c r="D702" s="21" t="s">
        <v>26093</v>
      </c>
      <c r="E702" s="21" t="s">
        <v>26728</v>
      </c>
      <c r="F702" s="21" t="s">
        <v>27115</v>
      </c>
    </row>
    <row r="703" spans="1:6" hidden="1">
      <c r="A703" s="24">
        <v>703</v>
      </c>
      <c r="B703" s="24">
        <f t="shared" si="20"/>
        <v>702</v>
      </c>
      <c r="C703" s="24" t="str">
        <f t="shared" si="21"/>
        <v>{no:702, tag:`IT`, word:`プロトコル (通信)`, mean:`Protocol (communication)`},</v>
      </c>
      <c r="D703" s="21" t="s">
        <v>26093</v>
      </c>
      <c r="E703" s="21" t="s">
        <v>26729</v>
      </c>
      <c r="F703" s="21" t="s">
        <v>27116</v>
      </c>
    </row>
    <row r="704" spans="1:6" hidden="1">
      <c r="A704" s="24">
        <v>704</v>
      </c>
      <c r="B704" s="24">
        <f t="shared" si="20"/>
        <v>703</v>
      </c>
      <c r="C704" s="24" t="str">
        <f t="shared" si="21"/>
        <v>{no:703, tag:`IT`, word:`プロトタイプ`, mean:`prototype`},</v>
      </c>
      <c r="D704" s="21" t="s">
        <v>26093</v>
      </c>
      <c r="E704" s="21" t="s">
        <v>26730</v>
      </c>
      <c r="F704" s="21" t="s">
        <v>27117</v>
      </c>
    </row>
    <row r="705" spans="1:6" hidden="1">
      <c r="A705" s="24">
        <v>705</v>
      </c>
      <c r="B705" s="24">
        <f t="shared" si="20"/>
        <v>704</v>
      </c>
      <c r="C705" s="24" t="str">
        <f t="shared" si="21"/>
        <v>{no:704, tag:`IT`, word:`プロトタイプベース`, mean:`Prototype based`},</v>
      </c>
      <c r="D705" s="21" t="s">
        <v>26093</v>
      </c>
      <c r="E705" s="21" t="s">
        <v>26731</v>
      </c>
      <c r="F705" s="21" t="s">
        <v>27118</v>
      </c>
    </row>
    <row r="706" spans="1:6" hidden="1">
      <c r="A706" s="24">
        <v>706</v>
      </c>
      <c r="B706" s="24">
        <f t="shared" ref="B706:B769" si="22">ROW()-1</f>
        <v>705</v>
      </c>
      <c r="C706" s="24" t="str">
        <f t="shared" ref="C706:C769" si="23">"{no:"&amp;B706&amp;", tag:`"&amp;D706&amp;"`, word:`"&amp;E706&amp;"`, mean:`"&amp;F706&amp;"`},"</f>
        <v>{no:705, tag:`IT`, word:`プロパティ`, mean:`Property`},</v>
      </c>
      <c r="D706" s="21" t="s">
        <v>26093</v>
      </c>
      <c r="E706" s="21" t="s">
        <v>26732</v>
      </c>
      <c r="F706" s="21" t="s">
        <v>27119</v>
      </c>
    </row>
    <row r="707" spans="1:6" hidden="1">
      <c r="A707" s="24">
        <v>707</v>
      </c>
      <c r="B707" s="24">
        <f t="shared" si="22"/>
        <v>706</v>
      </c>
      <c r="C707" s="24" t="str">
        <f t="shared" si="23"/>
        <v>{no:706, tag:`IT`, word:`フロントエンド`, mean:`front end`},</v>
      </c>
      <c r="D707" s="21" t="s">
        <v>26093</v>
      </c>
      <c r="E707" s="21" t="s">
        <v>26733</v>
      </c>
      <c r="F707" s="21" t="s">
        <v>27120</v>
      </c>
    </row>
    <row r="708" spans="1:6" hidden="1">
      <c r="A708" s="24">
        <v>708</v>
      </c>
      <c r="B708" s="24">
        <f t="shared" si="22"/>
        <v>707</v>
      </c>
      <c r="C708" s="24" t="str">
        <f t="shared" si="23"/>
        <v>{no:707, tag:`IT`, word:`文`, mean:`Sentence`},</v>
      </c>
      <c r="D708" s="21" t="s">
        <v>26093</v>
      </c>
      <c r="E708" s="21" t="s">
        <v>21262</v>
      </c>
      <c r="F708" s="21" t="s">
        <v>27121</v>
      </c>
    </row>
    <row r="709" spans="1:6" hidden="1">
      <c r="A709" s="24">
        <v>709</v>
      </c>
      <c r="B709" s="24">
        <f t="shared" si="22"/>
        <v>708</v>
      </c>
      <c r="C709" s="24" t="str">
        <f t="shared" si="23"/>
        <v>{no:708, tag:`IT`, word:`文芸的プログラミング`, mean:`Literary programming`},</v>
      </c>
      <c r="D709" s="21" t="s">
        <v>26093</v>
      </c>
      <c r="E709" s="21" t="s">
        <v>26734</v>
      </c>
      <c r="F709" s="21" t="s">
        <v>27122</v>
      </c>
    </row>
    <row r="710" spans="1:6" hidden="1">
      <c r="A710" s="24">
        <v>710</v>
      </c>
      <c r="B710" s="24">
        <f t="shared" si="22"/>
        <v>709</v>
      </c>
      <c r="C710" s="24" t="str">
        <f t="shared" si="23"/>
        <v>{no:709, tag:`IT`, word:`分散開発`, mean:`Distributed development`},</v>
      </c>
      <c r="D710" s="21" t="s">
        <v>26093</v>
      </c>
      <c r="E710" s="21" t="s">
        <v>26735</v>
      </c>
      <c r="F710" s="21" t="s">
        <v>27123</v>
      </c>
    </row>
    <row r="711" spans="1:6" hidden="1">
      <c r="A711" s="24">
        <v>711</v>
      </c>
      <c r="B711" s="24">
        <f t="shared" si="22"/>
        <v>710</v>
      </c>
      <c r="C711" s="24" t="str">
        <f t="shared" si="23"/>
        <v>{no:710, tag:`IT`, word:`分散技法`, mean:`Distributed technique`},</v>
      </c>
      <c r="D711" s="21" t="s">
        <v>26093</v>
      </c>
      <c r="E711" s="21" t="s">
        <v>26736</v>
      </c>
      <c r="F711" s="21" t="s">
        <v>27124</v>
      </c>
    </row>
    <row r="712" spans="1:6" hidden="1">
      <c r="A712" s="24">
        <v>712</v>
      </c>
      <c r="B712" s="24">
        <f t="shared" si="22"/>
        <v>711</v>
      </c>
      <c r="C712" s="24" t="str">
        <f t="shared" si="23"/>
        <v>{no:711, tag:`IT`, word:`閉路`, mean:`Closed circuit`},</v>
      </c>
      <c r="D712" s="21" t="s">
        <v>26093</v>
      </c>
      <c r="E712" s="21" t="s">
        <v>26737</v>
      </c>
      <c r="F712" s="21" t="s">
        <v>27125</v>
      </c>
    </row>
    <row r="713" spans="1:6" hidden="1">
      <c r="A713" s="24">
        <v>713</v>
      </c>
      <c r="B713" s="24">
        <f t="shared" si="22"/>
        <v>712</v>
      </c>
      <c r="C713" s="24" t="str">
        <f t="shared" si="23"/>
        <v>{no:712, tag:`IT`, word:`変数`, mean:`variable`},</v>
      </c>
      <c r="D713" s="21" t="s">
        <v>26093</v>
      </c>
      <c r="E713" s="21" t="s">
        <v>26738</v>
      </c>
      <c r="F713" s="21" t="s">
        <v>27126</v>
      </c>
    </row>
    <row r="714" spans="1:6" hidden="1">
      <c r="A714" s="24">
        <v>714</v>
      </c>
      <c r="B714" s="24">
        <f t="shared" si="22"/>
        <v>713</v>
      </c>
      <c r="C714" s="24" t="str">
        <f t="shared" si="23"/>
        <v>{no:713, tag:`IT`, word:`ポインタ`, mean:`Pointer`},</v>
      </c>
      <c r="D714" s="21" t="s">
        <v>26093</v>
      </c>
      <c r="E714" s="21" t="s">
        <v>26739</v>
      </c>
      <c r="F714" s="21" t="s">
        <v>27127</v>
      </c>
    </row>
    <row r="715" spans="1:6" hidden="1">
      <c r="A715" s="24">
        <v>715</v>
      </c>
      <c r="B715" s="24">
        <f t="shared" si="22"/>
        <v>714</v>
      </c>
      <c r="C715" s="24" t="str">
        <f t="shared" si="23"/>
        <v>{no:714, tag:`IT`, word:`ボックス化`, mean:`Boxed`},</v>
      </c>
      <c r="D715" s="21" t="s">
        <v>26093</v>
      </c>
      <c r="E715" s="21" t="s">
        <v>26740</v>
      </c>
      <c r="F715" s="21" t="s">
        <v>27128</v>
      </c>
    </row>
    <row r="716" spans="1:6" hidden="1">
      <c r="A716" s="24">
        <v>716</v>
      </c>
      <c r="B716" s="24">
        <f t="shared" si="22"/>
        <v>715</v>
      </c>
      <c r="C716" s="24" t="str">
        <f t="shared" si="23"/>
        <v>{no:715, tag:`IT`, word:`ボトルネック`, mean:`bottleneck`},</v>
      </c>
      <c r="D716" s="21" t="s">
        <v>26093</v>
      </c>
      <c r="E716" s="21" t="s">
        <v>26741</v>
      </c>
      <c r="F716" s="21" t="s">
        <v>27129</v>
      </c>
    </row>
    <row r="717" spans="1:6" hidden="1">
      <c r="A717" s="24">
        <v>717</v>
      </c>
      <c r="B717" s="24">
        <f t="shared" si="22"/>
        <v>716</v>
      </c>
      <c r="C717" s="24" t="str">
        <f t="shared" si="23"/>
        <v>{no:716, tag:`IT`, word:`ポーランド記法`, mean:`Polish notation`},</v>
      </c>
      <c r="D717" s="21" t="s">
        <v>26093</v>
      </c>
      <c r="E717" s="21" t="s">
        <v>26742</v>
      </c>
      <c r="F717" s="21" t="s">
        <v>27130</v>
      </c>
    </row>
    <row r="718" spans="1:6" hidden="1">
      <c r="A718" s="24">
        <v>718</v>
      </c>
      <c r="B718" s="24">
        <f t="shared" si="22"/>
        <v>717</v>
      </c>
      <c r="C718" s="24" t="str">
        <f t="shared" si="23"/>
        <v>{no:717, tag:`IT`, word:`ポリモーフィズム`, mean:`Polymorphism`},</v>
      </c>
      <c r="D718" s="21" t="s">
        <v>26093</v>
      </c>
      <c r="E718" s="21" t="s">
        <v>26743</v>
      </c>
      <c r="F718" s="21" t="s">
        <v>27131</v>
      </c>
    </row>
    <row r="719" spans="1:6" hidden="1">
      <c r="A719" s="24">
        <v>719</v>
      </c>
      <c r="B719" s="24">
        <f t="shared" si="22"/>
        <v>718</v>
      </c>
      <c r="C719" s="24" t="str">
        <f t="shared" si="23"/>
        <v>{no:718, tag:`IT`, word:`マークアップ言語`, mean:`Markup language`},</v>
      </c>
      <c r="D719" s="21" t="s">
        <v>26093</v>
      </c>
      <c r="E719" s="21" t="s">
        <v>26744</v>
      </c>
      <c r="F719" s="21" t="s">
        <v>27132</v>
      </c>
    </row>
    <row r="720" spans="1:6" hidden="1">
      <c r="A720" s="24">
        <v>720</v>
      </c>
      <c r="B720" s="24">
        <f t="shared" si="22"/>
        <v>719</v>
      </c>
      <c r="C720" s="24" t="str">
        <f t="shared" si="23"/>
        <v>{no:719, tag:`IT`, word:`マーク・アンド・スイープ`, mean:`Mark and sweep`},</v>
      </c>
      <c r="D720" s="21" t="s">
        <v>26093</v>
      </c>
      <c r="E720" s="21" t="s">
        <v>26745</v>
      </c>
      <c r="F720" s="21" t="s">
        <v>27133</v>
      </c>
    </row>
    <row r="721" spans="1:6" hidden="1">
      <c r="A721" s="24">
        <v>721</v>
      </c>
      <c r="B721" s="24">
        <f t="shared" si="22"/>
        <v>720</v>
      </c>
      <c r="C721" s="24" t="str">
        <f t="shared" si="23"/>
        <v>{no:720, tag:`IT`, word:`マクロ`, mean:`macro`},</v>
      </c>
      <c r="D721" s="21" t="s">
        <v>26093</v>
      </c>
      <c r="E721" s="21" t="s">
        <v>26746</v>
      </c>
      <c r="F721" s="21" t="s">
        <v>27134</v>
      </c>
    </row>
    <row r="722" spans="1:6" hidden="1">
      <c r="A722" s="24">
        <v>722</v>
      </c>
      <c r="B722" s="24">
        <f t="shared" si="22"/>
        <v>721</v>
      </c>
      <c r="C722" s="24" t="str">
        <f t="shared" si="23"/>
        <v>{no:721, tag:`IT`, word:`マクロ言語`, mean:`Macro language`},</v>
      </c>
      <c r="D722" s="21" t="s">
        <v>26093</v>
      </c>
      <c r="E722" s="21" t="s">
        <v>26747</v>
      </c>
      <c r="F722" s="21" t="s">
        <v>27135</v>
      </c>
    </row>
    <row r="723" spans="1:6" hidden="1">
      <c r="A723" s="24">
        <v>723</v>
      </c>
      <c r="B723" s="24">
        <f t="shared" si="22"/>
        <v>722</v>
      </c>
      <c r="C723" s="24" t="str">
        <f t="shared" si="23"/>
        <v>{no:722, tag:`IT`, word:`マジックナンバー (プログラム)`, mean:`Magic number (program)`},</v>
      </c>
      <c r="D723" s="21" t="s">
        <v>26093</v>
      </c>
      <c r="E723" s="21" t="s">
        <v>26748</v>
      </c>
      <c r="F723" s="21" t="s">
        <v>27136</v>
      </c>
    </row>
    <row r="724" spans="1:6" hidden="1">
      <c r="A724" s="24">
        <v>724</v>
      </c>
      <c r="B724" s="24">
        <f t="shared" si="22"/>
        <v>723</v>
      </c>
      <c r="C724" s="24" t="str">
        <f t="shared" si="23"/>
        <v>{no:723, tag:`IT`, word:`末尾再帰`, mean:`Tail recursion`},</v>
      </c>
      <c r="D724" s="21" t="s">
        <v>26093</v>
      </c>
      <c r="E724" s="21" t="s">
        <v>26749</v>
      </c>
      <c r="F724" s="21" t="s">
        <v>27137</v>
      </c>
    </row>
    <row r="725" spans="1:6" hidden="1">
      <c r="A725" s="24">
        <v>725</v>
      </c>
      <c r="B725" s="24">
        <f t="shared" si="22"/>
        <v>724</v>
      </c>
      <c r="C725" s="24" t="str">
        <f t="shared" si="23"/>
        <v>{no:724, tag:`IT`, word:`マルチパラダイムプログラミング言語`, mean:`Multi-paradigm programming language`},</v>
      </c>
      <c r="D725" s="21" t="s">
        <v>26093</v>
      </c>
      <c r="E725" s="21" t="s">
        <v>26750</v>
      </c>
      <c r="F725" s="21" t="s">
        <v>27138</v>
      </c>
    </row>
    <row r="726" spans="1:6" hidden="1">
      <c r="A726" s="24">
        <v>726</v>
      </c>
      <c r="B726" s="24">
        <f t="shared" si="22"/>
        <v>725</v>
      </c>
      <c r="C726" s="24" t="str">
        <f t="shared" si="23"/>
        <v>{no:725, tag:`IT`, word:`マルチプロセス`, mean:`Multi process`},</v>
      </c>
      <c r="D726" s="21" t="s">
        <v>26093</v>
      </c>
      <c r="E726" s="21" t="s">
        <v>26751</v>
      </c>
      <c r="F726" s="21" t="s">
        <v>27139</v>
      </c>
    </row>
    <row r="727" spans="1:6" hidden="1">
      <c r="A727" s="24">
        <v>727</v>
      </c>
      <c r="B727" s="24">
        <f t="shared" si="22"/>
        <v>726</v>
      </c>
      <c r="C727" s="24" t="str">
        <f t="shared" si="23"/>
        <v>{no:726, tag:`IT`, word:`無限ループ`, mean:`infinite loop`},</v>
      </c>
      <c r="D727" s="21" t="s">
        <v>26093</v>
      </c>
      <c r="E727" s="21" t="s">
        <v>26752</v>
      </c>
      <c r="F727" s="21" t="s">
        <v>27140</v>
      </c>
    </row>
    <row r="728" spans="1:6" hidden="1">
      <c r="A728" s="24">
        <v>728</v>
      </c>
      <c r="B728" s="24">
        <f t="shared" si="22"/>
        <v>727</v>
      </c>
      <c r="C728" s="24" t="str">
        <f t="shared" si="23"/>
        <v>{no:727, tag:`IT`, word:`命令`, mean:`order`},</v>
      </c>
      <c r="D728" s="21" t="s">
        <v>26093</v>
      </c>
      <c r="E728" s="21" t="s">
        <v>14101</v>
      </c>
      <c r="F728" s="21" t="s">
        <v>27141</v>
      </c>
    </row>
    <row r="729" spans="1:6" hidden="1">
      <c r="A729" s="24">
        <v>729</v>
      </c>
      <c r="B729" s="24">
        <f t="shared" si="22"/>
        <v>728</v>
      </c>
      <c r="C729" s="24" t="str">
        <f t="shared" si="23"/>
        <v>{no:728, tag:`IT`, word:`命令型プログラミング`, mean:`Imperative programming`},</v>
      </c>
      <c r="D729" s="21" t="s">
        <v>26093</v>
      </c>
      <c r="E729" s="21" t="s">
        <v>26753</v>
      </c>
      <c r="F729" s="21" t="s">
        <v>27142</v>
      </c>
    </row>
    <row r="730" spans="1:6" hidden="1">
      <c r="A730" s="24">
        <v>730</v>
      </c>
      <c r="B730" s="24">
        <f t="shared" si="22"/>
        <v>729</v>
      </c>
      <c r="C730" s="24" t="str">
        <f t="shared" si="23"/>
        <v>{no:729, tag:`IT`, word:`メインループ`, mean:`Main loop`},</v>
      </c>
      <c r="D730" s="21" t="s">
        <v>26093</v>
      </c>
      <c r="E730" s="21" t="s">
        <v>26754</v>
      </c>
      <c r="F730" s="21" t="s">
        <v>27143</v>
      </c>
    </row>
    <row r="731" spans="1:6" hidden="1">
      <c r="A731" s="24">
        <v>731</v>
      </c>
      <c r="B731" s="24">
        <f t="shared" si="22"/>
        <v>730</v>
      </c>
      <c r="C731" s="24" t="str">
        <f t="shared" si="23"/>
        <v>{no:730, tag:`IT`, word:`メソッド`, mean:`Method`},</v>
      </c>
      <c r="D731" s="21" t="s">
        <v>26093</v>
      </c>
      <c r="E731" s="21" t="s">
        <v>26755</v>
      </c>
      <c r="F731" s="21" t="s">
        <v>27144</v>
      </c>
    </row>
    <row r="732" spans="1:6" hidden="1">
      <c r="A732" s="24">
        <v>732</v>
      </c>
      <c r="B732" s="24">
        <f t="shared" si="22"/>
        <v>731</v>
      </c>
      <c r="C732" s="24" t="str">
        <f t="shared" si="23"/>
        <v>{no:731, tag:`IT`, word:`メタクラス`, mean:`Meta class`},</v>
      </c>
      <c r="D732" s="21" t="s">
        <v>26093</v>
      </c>
      <c r="E732" s="21" t="s">
        <v>26756</v>
      </c>
      <c r="F732" s="21" t="s">
        <v>27145</v>
      </c>
    </row>
    <row r="733" spans="1:6" hidden="1">
      <c r="A733" s="24">
        <v>733</v>
      </c>
      <c r="B733" s="24">
        <f t="shared" si="22"/>
        <v>732</v>
      </c>
      <c r="C733" s="24" t="str">
        <f t="shared" si="23"/>
        <v>{no:732, tag:`IT`, word:`メタ構文変数`, mean:`Meta syntax variable`},</v>
      </c>
      <c r="D733" s="21" t="s">
        <v>26093</v>
      </c>
      <c r="E733" s="21" t="s">
        <v>26757</v>
      </c>
      <c r="F733" s="21" t="s">
        <v>27146</v>
      </c>
    </row>
    <row r="734" spans="1:6" hidden="1">
      <c r="A734" s="24">
        <v>734</v>
      </c>
      <c r="B734" s="24">
        <f t="shared" si="22"/>
        <v>733</v>
      </c>
      <c r="C734" s="24" t="str">
        <f t="shared" si="23"/>
        <v>{no:733, tag:`IT`, word:`メタプログラミング`, mean:`Meta programming`},</v>
      </c>
      <c r="D734" s="21" t="s">
        <v>26093</v>
      </c>
      <c r="E734" s="21" t="s">
        <v>26758</v>
      </c>
      <c r="F734" s="21" t="s">
        <v>27147</v>
      </c>
    </row>
    <row r="735" spans="1:6" hidden="1">
      <c r="A735" s="24">
        <v>735</v>
      </c>
      <c r="B735" s="24">
        <f t="shared" si="22"/>
        <v>734</v>
      </c>
      <c r="C735" s="24" t="str">
        <f t="shared" si="23"/>
        <v>{no:734, tag:`IT`, word:`メッセージ (コンピュータ)`, mean:`Message (computer)`},</v>
      </c>
      <c r="D735" s="21" t="s">
        <v>26093</v>
      </c>
      <c r="E735" s="21" t="s">
        <v>26759</v>
      </c>
      <c r="F735" s="21" t="s">
        <v>27148</v>
      </c>
    </row>
    <row r="736" spans="1:6" hidden="1">
      <c r="A736" s="24">
        <v>736</v>
      </c>
      <c r="B736" s="24">
        <f t="shared" si="22"/>
        <v>735</v>
      </c>
      <c r="C736" s="24" t="str">
        <f t="shared" si="23"/>
        <v>{no:735, tag:`IT`, word:`メモリアドレス`, mean:`Memory address`},</v>
      </c>
      <c r="D736" s="21" t="s">
        <v>26093</v>
      </c>
      <c r="E736" s="21" t="s">
        <v>26760</v>
      </c>
      <c r="F736" s="21" t="s">
        <v>27149</v>
      </c>
    </row>
    <row r="737" spans="1:6" hidden="1">
      <c r="A737" s="24">
        <v>737</v>
      </c>
      <c r="B737" s="24">
        <f t="shared" si="22"/>
        <v>736</v>
      </c>
      <c r="C737" s="24" t="str">
        <f t="shared" si="23"/>
        <v>{no:736, tag:`IT`, word:`メモリリーク`, mean:`Memory leak`},</v>
      </c>
      <c r="D737" s="21" t="s">
        <v>26093</v>
      </c>
      <c r="E737" s="21" t="s">
        <v>26761</v>
      </c>
      <c r="F737" s="21" t="s">
        <v>27150</v>
      </c>
    </row>
    <row r="738" spans="1:6" hidden="1">
      <c r="A738" s="24">
        <v>738</v>
      </c>
      <c r="B738" s="24">
        <f t="shared" si="22"/>
        <v>737</v>
      </c>
      <c r="C738" s="24" t="str">
        <f t="shared" si="23"/>
        <v>{no:737, tag:`IT`, word:`メンバ関数`, mean:`Member function`},</v>
      </c>
      <c r="D738" s="21" t="s">
        <v>26093</v>
      </c>
      <c r="E738" s="21" t="s">
        <v>26762</v>
      </c>
      <c r="F738" s="21" t="s">
        <v>27151</v>
      </c>
    </row>
    <row r="739" spans="1:6" hidden="1">
      <c r="A739" s="24">
        <v>739</v>
      </c>
      <c r="B739" s="24">
        <f t="shared" si="22"/>
        <v>738</v>
      </c>
      <c r="C739" s="24" t="str">
        <f t="shared" si="23"/>
        <v>{no:738, tag:`IT`, word:`文字コード`, mean:`Character code`},</v>
      </c>
      <c r="D739" s="21" t="s">
        <v>26093</v>
      </c>
      <c r="E739" s="21" t="s">
        <v>26763</v>
      </c>
      <c r="F739" s="21" t="s">
        <v>27152</v>
      </c>
    </row>
    <row r="740" spans="1:6" hidden="1">
      <c r="A740" s="24">
        <v>740</v>
      </c>
      <c r="B740" s="24">
        <f t="shared" si="22"/>
        <v>739</v>
      </c>
      <c r="C740" s="24" t="str">
        <f t="shared" si="23"/>
        <v>{no:739, tag:`IT`, word:`文字列`, mean:`A string`},</v>
      </c>
      <c r="D740" s="21" t="s">
        <v>26093</v>
      </c>
      <c r="E740" s="21" t="s">
        <v>26764</v>
      </c>
      <c r="F740" s="21" t="s">
        <v>27153</v>
      </c>
    </row>
    <row r="741" spans="1:6" hidden="1">
      <c r="A741" s="24">
        <v>741</v>
      </c>
      <c r="B741" s="24">
        <f t="shared" si="22"/>
        <v>740</v>
      </c>
      <c r="C741" s="24" t="str">
        <f t="shared" si="23"/>
        <v>{no:740, tag:`IT`, word:`モジュール`, mean:`module`},</v>
      </c>
      <c r="D741" s="21" t="s">
        <v>26093</v>
      </c>
      <c r="E741" s="21" t="s">
        <v>26765</v>
      </c>
      <c r="F741" s="21" t="s">
        <v>27154</v>
      </c>
    </row>
    <row r="742" spans="1:6" hidden="1">
      <c r="A742" s="24">
        <v>742</v>
      </c>
      <c r="B742" s="24">
        <f t="shared" si="22"/>
        <v>741</v>
      </c>
      <c r="C742" s="24" t="str">
        <f t="shared" si="23"/>
        <v>{no:741, tag:`IT`, word:`モデル検査`, mean:`Model inspection`},</v>
      </c>
      <c r="D742" s="21" t="s">
        <v>26093</v>
      </c>
      <c r="E742" s="21" t="s">
        <v>26766</v>
      </c>
      <c r="F742" s="21" t="s">
        <v>27155</v>
      </c>
    </row>
    <row r="743" spans="1:6" hidden="1">
      <c r="A743" s="24">
        <v>743</v>
      </c>
      <c r="B743" s="24">
        <f t="shared" si="22"/>
        <v>742</v>
      </c>
      <c r="C743" s="24" t="str">
        <f t="shared" si="23"/>
        <v>{no:742, tag:`IT`, word:`モデル駆動工学`, mean:`Model drive engineering`},</v>
      </c>
      <c r="D743" s="21" t="s">
        <v>26093</v>
      </c>
      <c r="E743" s="21" t="s">
        <v>26767</v>
      </c>
      <c r="F743" s="21" t="s">
        <v>27156</v>
      </c>
    </row>
    <row r="744" spans="1:6" hidden="1">
      <c r="A744" s="24">
        <v>744</v>
      </c>
      <c r="B744" s="24">
        <f t="shared" si="22"/>
        <v>743</v>
      </c>
      <c r="C744" s="24" t="str">
        <f t="shared" si="23"/>
        <v>{no:743, tag:`IT`, word:`モデル変換`, mean:`Model conversion`},</v>
      </c>
      <c r="D744" s="21" t="s">
        <v>26093</v>
      </c>
      <c r="E744" s="21" t="s">
        <v>26768</v>
      </c>
      <c r="F744" s="21" t="s">
        <v>27157</v>
      </c>
    </row>
    <row r="745" spans="1:6" hidden="1">
      <c r="A745" s="24">
        <v>745</v>
      </c>
      <c r="B745" s="24">
        <f t="shared" si="22"/>
        <v>744</v>
      </c>
      <c r="C745" s="24" t="str">
        <f t="shared" si="23"/>
        <v>{no:744, tag:`IT`, word:`モデル変換言語`, mean:`Model conversion language`},</v>
      </c>
      <c r="D745" s="21" t="s">
        <v>26093</v>
      </c>
      <c r="E745" s="21" t="s">
        <v>26769</v>
      </c>
      <c r="F745" s="21" t="s">
        <v>27158</v>
      </c>
    </row>
    <row r="746" spans="1:6" hidden="1">
      <c r="A746" s="24">
        <v>746</v>
      </c>
      <c r="B746" s="24">
        <f t="shared" si="22"/>
        <v>745</v>
      </c>
      <c r="C746" s="24" t="str">
        <f t="shared" si="23"/>
        <v>{no:745, tag:`IT`, word:`モニカ`, mean:`Monica`},</v>
      </c>
      <c r="D746" s="21" t="s">
        <v>26093</v>
      </c>
      <c r="E746" s="21" t="s">
        <v>26770</v>
      </c>
      <c r="F746" s="21" t="s">
        <v>27159</v>
      </c>
    </row>
    <row r="747" spans="1:6" hidden="1">
      <c r="A747" s="24">
        <v>747</v>
      </c>
      <c r="B747" s="24">
        <f t="shared" si="22"/>
        <v>746</v>
      </c>
      <c r="C747" s="24" t="str">
        <f t="shared" si="23"/>
        <v>{no:746, tag:`IT`, word:`焼きなまし法`, mean:`Annealing method`},</v>
      </c>
      <c r="D747" s="21" t="s">
        <v>26093</v>
      </c>
      <c r="E747" s="21" t="s">
        <v>26771</v>
      </c>
      <c r="F747" s="21" t="s">
        <v>27160</v>
      </c>
    </row>
    <row r="748" spans="1:6" hidden="1">
      <c r="A748" s="24">
        <v>748</v>
      </c>
      <c r="B748" s="24">
        <f t="shared" si="22"/>
        <v>747</v>
      </c>
      <c r="C748" s="24" t="str">
        <f t="shared" si="23"/>
        <v>{no:747, tag:`IT`, word:`優先度付きキュー`, mean:`Priority queue`},</v>
      </c>
      <c r="D748" s="21" t="s">
        <v>26093</v>
      </c>
      <c r="E748" s="21" t="s">
        <v>26772</v>
      </c>
      <c r="F748" s="21" t="s">
        <v>27161</v>
      </c>
    </row>
    <row r="749" spans="1:6" hidden="1">
      <c r="A749" s="24">
        <v>749</v>
      </c>
      <c r="B749" s="24">
        <f t="shared" si="22"/>
        <v>748</v>
      </c>
      <c r="C749" s="24" t="str">
        <f t="shared" si="23"/>
        <v>{no:748, tag:`IT`, word:`ユースケース`, mean:`Use Case`},</v>
      </c>
      <c r="D749" s="21" t="s">
        <v>26093</v>
      </c>
      <c r="E749" s="21" t="s">
        <v>26773</v>
      </c>
      <c r="F749" s="21" t="s">
        <v>27162</v>
      </c>
    </row>
    <row r="750" spans="1:6" hidden="1">
      <c r="A750" s="24">
        <v>750</v>
      </c>
      <c r="B750" s="24">
        <f t="shared" si="22"/>
        <v>749</v>
      </c>
      <c r="C750" s="24" t="str">
        <f t="shared" si="23"/>
        <v>{no:749, tag:`IT`, word:`ユースケース図`, mean:`Use case diagram`},</v>
      </c>
      <c r="D750" s="21" t="s">
        <v>26093</v>
      </c>
      <c r="E750" s="21" t="s">
        <v>26774</v>
      </c>
      <c r="F750" s="21" t="s">
        <v>27163</v>
      </c>
    </row>
    <row r="751" spans="1:6" hidden="1">
      <c r="A751" s="24">
        <v>751</v>
      </c>
      <c r="B751" s="24">
        <f t="shared" si="22"/>
        <v>750</v>
      </c>
      <c r="C751" s="24" t="str">
        <f t="shared" si="23"/>
        <v>{no:750, tag:`IT`, word:`呼出規約`, mean:`Calling convention`},</v>
      </c>
      <c r="D751" s="21" t="s">
        <v>26093</v>
      </c>
      <c r="E751" s="21" t="s">
        <v>26775</v>
      </c>
      <c r="F751" s="21" t="s">
        <v>27164</v>
      </c>
    </row>
    <row r="752" spans="1:6" hidden="1">
      <c r="A752" s="24">
        <v>752</v>
      </c>
      <c r="B752" s="24">
        <f t="shared" si="22"/>
        <v>751</v>
      </c>
      <c r="C752" s="24" t="str">
        <f t="shared" si="23"/>
        <v>{no:751, tag:`IT`, word:`予約語`, mean:`Reserved word`},</v>
      </c>
      <c r="D752" s="21" t="s">
        <v>26093</v>
      </c>
      <c r="E752" s="21" t="s">
        <v>26776</v>
      </c>
      <c r="F752" s="21" t="s">
        <v>27165</v>
      </c>
    </row>
    <row r="753" spans="1:6" hidden="1">
      <c r="A753" s="24">
        <v>753</v>
      </c>
      <c r="B753" s="24">
        <f t="shared" si="22"/>
        <v>752</v>
      </c>
      <c r="C753" s="24" t="str">
        <f t="shared" si="23"/>
        <v>{no:752, tag:`IT`, word:`予約語 (Ada)`, mean:`Reserved word (Ada)`},</v>
      </c>
      <c r="D753" s="21" t="s">
        <v>26093</v>
      </c>
      <c r="E753" s="21" t="s">
        <v>26777</v>
      </c>
      <c r="F753" s="21" t="s">
        <v>27166</v>
      </c>
    </row>
    <row r="754" spans="1:6" hidden="1">
      <c r="A754" s="24">
        <v>754</v>
      </c>
      <c r="B754" s="24">
        <f t="shared" si="22"/>
        <v>753</v>
      </c>
      <c r="C754" s="24" t="str">
        <f t="shared" si="23"/>
        <v>{no:753, tag:`IT`, word:`予約語 (COBOL)`, mean:`Reserved word (COBOL)`},</v>
      </c>
      <c r="D754" s="21" t="s">
        <v>26093</v>
      </c>
      <c r="E754" s="21" t="s">
        <v>26778</v>
      </c>
      <c r="F754" s="21" t="s">
        <v>27167</v>
      </c>
    </row>
    <row r="755" spans="1:6" hidden="1">
      <c r="A755" s="24">
        <v>755</v>
      </c>
      <c r="B755" s="24">
        <f t="shared" si="22"/>
        <v>754</v>
      </c>
      <c r="C755" s="24" t="str">
        <f t="shared" si="23"/>
        <v>{no:754, tag:`IT`, word:`以下も参照`, mean:`See also`},</v>
      </c>
      <c r="D755" s="21" t="s">
        <v>26093</v>
      </c>
      <c r="E755" s="21" t="s">
        <v>26779</v>
      </c>
      <c r="F755" s="21" t="s">
        <v>27168</v>
      </c>
    </row>
    <row r="756" spans="1:6" hidden="1">
      <c r="A756" s="24">
        <v>756</v>
      </c>
      <c r="B756" s="24">
        <f t="shared" si="22"/>
        <v>755</v>
      </c>
      <c r="C756" s="24" t="str">
        <f t="shared" si="23"/>
        <v>{no:755, tag:`IT`, word:`キーワード (C言語)`, mean:`Keyword (C language)`},</v>
      </c>
      <c r="D756" s="21" t="s">
        <v>26093</v>
      </c>
      <c r="E756" s="21" t="s">
        <v>26497</v>
      </c>
      <c r="F756" s="21" t="s">
        <v>26879</v>
      </c>
    </row>
    <row r="757" spans="1:6" hidden="1">
      <c r="A757" s="24">
        <v>757</v>
      </c>
      <c r="B757" s="24">
        <f t="shared" si="22"/>
        <v>756</v>
      </c>
      <c r="C757" s="24" t="str">
        <f t="shared" si="23"/>
        <v>{no:756, tag:`IT`, word:`キーワード (C++)`, mean:`Keyword (C ++)`},</v>
      </c>
      <c r="D757" s="21" t="s">
        <v>26093</v>
      </c>
      <c r="E757" s="21" t="s">
        <v>26498</v>
      </c>
      <c r="F757" s="21" t="s">
        <v>26880</v>
      </c>
    </row>
    <row r="758" spans="1:6" hidden="1">
      <c r="A758" s="24">
        <v>758</v>
      </c>
      <c r="B758" s="24">
        <f t="shared" si="22"/>
        <v>757</v>
      </c>
      <c r="C758" s="24" t="str">
        <f t="shared" si="23"/>
        <v>{no:757, tag:`IT`, word:`キーワード (Java)`, mean:`Keyword (Java)`},</v>
      </c>
      <c r="D758" s="21" t="s">
        <v>26093</v>
      </c>
      <c r="E758" s="21" t="s">
        <v>26499</v>
      </c>
      <c r="F758" s="21" t="s">
        <v>26881</v>
      </c>
    </row>
    <row r="759" spans="1:6" hidden="1">
      <c r="A759" s="24">
        <v>759</v>
      </c>
      <c r="B759" s="24">
        <f t="shared" si="22"/>
        <v>758</v>
      </c>
      <c r="C759" s="24" t="str">
        <f t="shared" si="23"/>
        <v>{no:758, tag:`IT`, word:`弱い参照`, mean:`Weak reference`},</v>
      </c>
      <c r="D759" s="21" t="s">
        <v>26093</v>
      </c>
      <c r="E759" s="21" t="s">
        <v>26780</v>
      </c>
      <c r="F759" s="21" t="s">
        <v>27169</v>
      </c>
    </row>
    <row r="760" spans="1:6" hidden="1">
      <c r="A760" s="24">
        <v>760</v>
      </c>
      <c r="B760" s="24">
        <f t="shared" si="22"/>
        <v>759</v>
      </c>
      <c r="C760" s="24" t="str">
        <f t="shared" si="23"/>
        <v>{no:759, tag:`IT`, word:`ライフゲーム`, mean:`Life games`},</v>
      </c>
      <c r="D760" s="21" t="s">
        <v>26093</v>
      </c>
      <c r="E760" s="21" t="s">
        <v>26781</v>
      </c>
      <c r="F760" s="21" t="s">
        <v>27170</v>
      </c>
    </row>
    <row r="761" spans="1:6" hidden="1">
      <c r="A761" s="24">
        <v>761</v>
      </c>
      <c r="B761" s="24">
        <f t="shared" si="22"/>
        <v>760</v>
      </c>
      <c r="C761" s="24" t="str">
        <f t="shared" si="23"/>
        <v>{no:760, tag:`IT`, word:`ライブラリ`, mean:`Library`},</v>
      </c>
      <c r="D761" s="21" t="s">
        <v>26093</v>
      </c>
      <c r="E761" s="21" t="s">
        <v>26782</v>
      </c>
      <c r="F761" s="21" t="s">
        <v>27171</v>
      </c>
    </row>
    <row r="762" spans="1:6" hidden="1">
      <c r="A762" s="24">
        <v>762</v>
      </c>
      <c r="B762" s="24">
        <f t="shared" si="22"/>
        <v>761</v>
      </c>
      <c r="C762" s="24" t="str">
        <f t="shared" si="23"/>
        <v>{no:761, tag:`IT`, word:`ラベル`, mean:`label`},</v>
      </c>
      <c r="D762" s="21" t="s">
        <v>26093</v>
      </c>
      <c r="E762" s="21" t="s">
        <v>3596</v>
      </c>
      <c r="F762" s="21" t="s">
        <v>27172</v>
      </c>
    </row>
    <row r="763" spans="1:6" hidden="1">
      <c r="A763" s="24">
        <v>763</v>
      </c>
      <c r="B763" s="24">
        <f t="shared" si="22"/>
        <v>762</v>
      </c>
      <c r="C763" s="24" t="str">
        <f t="shared" si="23"/>
        <v>{no:762, tag:`IT`, word:`ランタイムライブラリ`, mean:`Runtime library`},</v>
      </c>
      <c r="D763" s="21" t="s">
        <v>26093</v>
      </c>
      <c r="E763" s="21" t="s">
        <v>26783</v>
      </c>
      <c r="F763" s="21" t="s">
        <v>27173</v>
      </c>
    </row>
    <row r="764" spans="1:6" hidden="1">
      <c r="A764" s="24">
        <v>764</v>
      </c>
      <c r="B764" s="24">
        <f t="shared" si="22"/>
        <v>763</v>
      </c>
      <c r="C764" s="24" t="str">
        <f t="shared" si="23"/>
        <v>{no:763, tag:`IT`, word:`リエントラント`, mean:`Re-entrant`},</v>
      </c>
      <c r="D764" s="21" t="s">
        <v>26093</v>
      </c>
      <c r="E764" s="21" t="s">
        <v>26784</v>
      </c>
      <c r="F764" s="21" t="s">
        <v>27174</v>
      </c>
    </row>
    <row r="765" spans="1:6" hidden="1">
      <c r="A765" s="24">
        <v>765</v>
      </c>
      <c r="B765" s="24">
        <f t="shared" si="22"/>
        <v>764</v>
      </c>
      <c r="C765" s="24" t="str">
        <f t="shared" si="23"/>
        <v>{no:764, tag:`IT`, word:`離散コサイン変換(DCT)`, mean:`Discrete cosine transform (DCT)`},</v>
      </c>
      <c r="D765" s="21" t="s">
        <v>26093</v>
      </c>
      <c r="E765" s="21" t="s">
        <v>26785</v>
      </c>
      <c r="F765" s="21" t="s">
        <v>27175</v>
      </c>
    </row>
    <row r="766" spans="1:6" hidden="1">
      <c r="A766" s="24">
        <v>766</v>
      </c>
      <c r="B766" s="24">
        <f t="shared" si="22"/>
        <v>765</v>
      </c>
      <c r="C766" s="24" t="str">
        <f t="shared" si="23"/>
        <v>{no:765, tag:`IT`, word:`リスト (抽象データ型)`, mean:`List (abstract data type)`},</v>
      </c>
      <c r="D766" s="21" t="s">
        <v>26093</v>
      </c>
      <c r="E766" s="21" t="s">
        <v>26786</v>
      </c>
      <c r="F766" s="21" t="s">
        <v>27176</v>
      </c>
    </row>
    <row r="767" spans="1:6" hidden="1">
      <c r="A767" s="24">
        <v>767</v>
      </c>
      <c r="B767" s="24">
        <f t="shared" si="22"/>
        <v>766</v>
      </c>
      <c r="C767" s="24" t="str">
        <f t="shared" si="23"/>
        <v>{no:766, tag:`IT`, word:`リセット`, mean:`reset`},</v>
      </c>
      <c r="D767" s="21" t="s">
        <v>26093</v>
      </c>
      <c r="E767" s="21" t="s">
        <v>26787</v>
      </c>
      <c r="F767" s="21" t="s">
        <v>27177</v>
      </c>
    </row>
    <row r="768" spans="1:6" hidden="1">
      <c r="A768" s="24">
        <v>768</v>
      </c>
      <c r="B768" s="24">
        <f t="shared" si="22"/>
        <v>767</v>
      </c>
      <c r="C768" s="24" t="str">
        <f t="shared" si="23"/>
        <v>{no:767, tag:`IT`, word:`リバースエンジニアリング`, mean:`reverse engineering`},</v>
      </c>
      <c r="D768" s="21" t="s">
        <v>26093</v>
      </c>
      <c r="E768" s="21" t="s">
        <v>26788</v>
      </c>
      <c r="F768" s="21" t="s">
        <v>27178</v>
      </c>
    </row>
    <row r="769" spans="1:6" hidden="1">
      <c r="A769" s="24">
        <v>769</v>
      </c>
      <c r="B769" s="24">
        <f t="shared" si="22"/>
        <v>768</v>
      </c>
      <c r="C769" s="24" t="str">
        <f t="shared" si="23"/>
        <v>{no:768, tag:`IT`, word:`リファクタリング (プログラミング)`, mean:`Refactoring (programming)`},</v>
      </c>
      <c r="D769" s="21" t="s">
        <v>26093</v>
      </c>
      <c r="E769" s="21" t="s">
        <v>26789</v>
      </c>
      <c r="F769" s="21" t="s">
        <v>27179</v>
      </c>
    </row>
    <row r="770" spans="1:6" hidden="1">
      <c r="A770" s="24">
        <v>770</v>
      </c>
      <c r="B770" s="24">
        <f t="shared" ref="B770:B833" si="24">ROW()-1</f>
        <v>769</v>
      </c>
      <c r="C770" s="24" t="str">
        <f t="shared" ref="C770:C833" si="25">"{no:"&amp;B770&amp;", tag:`"&amp;D770&amp;"`, word:`"&amp;E770&amp;"`, mean:`"&amp;F770&amp;"`},"</f>
        <v>{no:769, tag:`IT`, word:`リフレクション`, mean:`reflection`},</v>
      </c>
      <c r="D770" s="21" t="s">
        <v>26093</v>
      </c>
      <c r="E770" s="21" t="s">
        <v>26790</v>
      </c>
      <c r="F770" s="21" t="s">
        <v>27180</v>
      </c>
    </row>
    <row r="771" spans="1:6" hidden="1">
      <c r="A771" s="24">
        <v>771</v>
      </c>
      <c r="B771" s="24">
        <f t="shared" si="24"/>
        <v>770</v>
      </c>
      <c r="C771" s="24" t="str">
        <f t="shared" si="25"/>
        <v>{no:770, tag:`IT`, word:`粒度 (プログラミング)`, mean:`Granularity (programming)`},</v>
      </c>
      <c r="D771" s="21" t="s">
        <v>26093</v>
      </c>
      <c r="E771" s="21" t="s">
        <v>26791</v>
      </c>
      <c r="F771" s="21" t="s">
        <v>27181</v>
      </c>
    </row>
    <row r="772" spans="1:6" hidden="1">
      <c r="A772" s="24">
        <v>772</v>
      </c>
      <c r="B772" s="24">
        <f t="shared" si="24"/>
        <v>771</v>
      </c>
      <c r="C772" s="24" t="str">
        <f t="shared" si="25"/>
        <v>{no:771, tag:`IT`, word:`リンカ(リンケージエディタ)`, mean:`Linker (linkage editor)`},</v>
      </c>
      <c r="D772" s="21" t="s">
        <v>26093</v>
      </c>
      <c r="E772" s="21" t="s">
        <v>26792</v>
      </c>
      <c r="F772" s="21" t="s">
        <v>27182</v>
      </c>
    </row>
    <row r="773" spans="1:6" hidden="1">
      <c r="A773" s="24">
        <v>773</v>
      </c>
      <c r="B773" s="24">
        <f t="shared" si="24"/>
        <v>772</v>
      </c>
      <c r="C773" s="24" t="str">
        <f t="shared" si="25"/>
        <v>{no:772, tag:`IT`, word:`ルーチン`, mean:`routine`},</v>
      </c>
      <c r="D773" s="21" t="s">
        <v>26093</v>
      </c>
      <c r="E773" s="21" t="s">
        <v>26793</v>
      </c>
      <c r="F773" s="21" t="s">
        <v>27183</v>
      </c>
    </row>
    <row r="774" spans="1:6" hidden="1">
      <c r="A774" s="24">
        <v>774</v>
      </c>
      <c r="B774" s="24">
        <f t="shared" si="24"/>
        <v>773</v>
      </c>
      <c r="C774" s="24" t="str">
        <f t="shared" si="25"/>
        <v>{no:773, tag:`IT`, word:`ループ`, mean:`loop`},</v>
      </c>
      <c r="D774" s="21" t="s">
        <v>26093</v>
      </c>
      <c r="E774" s="21" t="s">
        <v>26794</v>
      </c>
      <c r="F774" s="21" t="s">
        <v>27184</v>
      </c>
    </row>
    <row r="775" spans="1:6" hidden="1">
      <c r="A775" s="24">
        <v>775</v>
      </c>
      <c r="B775" s="24">
        <f t="shared" si="24"/>
        <v>774</v>
      </c>
      <c r="C775" s="24" t="str">
        <f t="shared" si="25"/>
        <v>{no:774, tag:`IT`, word:`例外`, mean:`exception`},</v>
      </c>
      <c r="D775" s="21" t="s">
        <v>26093</v>
      </c>
      <c r="E775" s="21" t="s">
        <v>11379</v>
      </c>
      <c r="F775" s="21" t="s">
        <v>27185</v>
      </c>
    </row>
    <row r="776" spans="1:6" hidden="1">
      <c r="A776" s="24">
        <v>776</v>
      </c>
      <c r="B776" s="24">
        <f t="shared" si="24"/>
        <v>775</v>
      </c>
      <c r="C776" s="24" t="str">
        <f t="shared" si="25"/>
        <v>{no:775, tag:`IT`, word:`例外処理`, mean:`Exception handling`},</v>
      </c>
      <c r="D776" s="21" t="s">
        <v>26093</v>
      </c>
      <c r="E776" s="21" t="s">
        <v>26795</v>
      </c>
      <c r="F776" s="21" t="s">
        <v>27186</v>
      </c>
    </row>
    <row r="777" spans="1:6" hidden="1">
      <c r="A777" s="24">
        <v>777</v>
      </c>
      <c r="B777" s="24">
        <f t="shared" si="24"/>
        <v>776</v>
      </c>
      <c r="C777" s="24" t="str">
        <f t="shared" si="25"/>
        <v>{no:776, tag:`IT`, word:`レジスタ (コンピュータ)`, mean:`Register (computer)`},</v>
      </c>
      <c r="D777" s="21" t="s">
        <v>26093</v>
      </c>
      <c r="E777" s="21" t="s">
        <v>26796</v>
      </c>
      <c r="F777" s="21" t="s">
        <v>27187</v>
      </c>
    </row>
    <row r="778" spans="1:6" hidden="1">
      <c r="A778" s="24">
        <v>778</v>
      </c>
      <c r="B778" s="24">
        <f t="shared" si="24"/>
        <v>777</v>
      </c>
      <c r="C778" s="24" t="str">
        <f t="shared" si="25"/>
        <v>{no:777, tag:`IT`, word:`連想配列`, mean:`Associative array`},</v>
      </c>
      <c r="D778" s="21" t="s">
        <v>26093</v>
      </c>
      <c r="E778" s="21" t="s">
        <v>26797</v>
      </c>
      <c r="F778" s="21" t="s">
        <v>27188</v>
      </c>
    </row>
    <row r="779" spans="1:6" hidden="1">
      <c r="A779" s="24">
        <v>779</v>
      </c>
      <c r="B779" s="24">
        <f t="shared" si="24"/>
        <v>778</v>
      </c>
      <c r="C779" s="24" t="str">
        <f t="shared" si="25"/>
        <v>{no:778, tag:`IT`, word:`ローカル変数`, mean:`Local variable`},</v>
      </c>
      <c r="D779" s="21" t="s">
        <v>26093</v>
      </c>
      <c r="E779" s="21" t="s">
        <v>26798</v>
      </c>
      <c r="F779" s="21" t="s">
        <v>27189</v>
      </c>
    </row>
    <row r="780" spans="1:6" hidden="1">
      <c r="A780" s="24">
        <v>780</v>
      </c>
      <c r="B780" s="24">
        <f t="shared" si="24"/>
        <v>779</v>
      </c>
      <c r="C780" s="24" t="str">
        <f t="shared" si="25"/>
        <v>{no:779, tag:`IT`, word:`ロールバック`, mean:`roll back`},</v>
      </c>
      <c r="D780" s="21" t="s">
        <v>26093</v>
      </c>
      <c r="E780" s="21" t="s">
        <v>26799</v>
      </c>
      <c r="F780" s="21" t="s">
        <v>27190</v>
      </c>
    </row>
    <row r="781" spans="1:6" hidden="1">
      <c r="A781" s="24">
        <v>781</v>
      </c>
      <c r="B781" s="24">
        <f t="shared" si="24"/>
        <v>780</v>
      </c>
      <c r="C781" s="24" t="str">
        <f t="shared" si="25"/>
        <v>{no:780, tag:`IT`, word:`論理プログラミング`, mean:`Logic programming`},</v>
      </c>
      <c r="D781" s="21" t="s">
        <v>26093</v>
      </c>
      <c r="E781" s="21" t="s">
        <v>26800</v>
      </c>
      <c r="F781" s="21" t="s">
        <v>27191</v>
      </c>
    </row>
    <row r="782" spans="1:6" hidden="1">
      <c r="A782" s="24">
        <v>782</v>
      </c>
      <c r="B782" s="24">
        <f t="shared" si="24"/>
        <v>781</v>
      </c>
      <c r="C782" s="24" t="str">
        <f t="shared" si="25"/>
        <v>{no:781, tag:`IT`, word:`ワイド文字`, mean:`Wide character`},</v>
      </c>
      <c r="D782" s="21" t="s">
        <v>26093</v>
      </c>
      <c r="E782" s="21" t="s">
        <v>26801</v>
      </c>
      <c r="F782" s="21" t="s">
        <v>27192</v>
      </c>
    </row>
    <row r="783" spans="1:6" hidden="1">
      <c r="A783" s="24">
        <v>783</v>
      </c>
      <c r="B783" s="24">
        <f t="shared" si="24"/>
        <v>782</v>
      </c>
      <c r="C783" s="24" t="str">
        <f t="shared" si="25"/>
        <v>{no:782, tag:`IT`, word:`割り込み処理`, mean:`Interrupt processing`},</v>
      </c>
      <c r="D783" s="21" t="s">
        <v>26093</v>
      </c>
      <c r="E783" s="21" t="s">
        <v>26802</v>
      </c>
      <c r="F783" s="21" t="s">
        <v>27193</v>
      </c>
    </row>
    <row r="784" spans="1:6">
      <c r="A784" s="24">
        <v>784</v>
      </c>
      <c r="B784" s="24">
        <f t="shared" si="24"/>
        <v>783</v>
      </c>
      <c r="C784" s="24" t="str">
        <f t="shared" si="25"/>
        <v>{no:783, tag:`天気`, word:`ベトナムの季節は、乾季と雨季に分かれています。`, mean:`Việt Nam được chia thành 2 mùa, mùa khô và mùa mưa.`},</v>
      </c>
      <c r="D784" s="21" t="s">
        <v>20975</v>
      </c>
      <c r="E784" s="21" t="s">
        <v>27195</v>
      </c>
      <c r="F784" s="21" t="s">
        <v>27196</v>
      </c>
    </row>
    <row r="785" spans="1:6" hidden="1">
      <c r="A785" s="24">
        <v>785</v>
      </c>
      <c r="B785" s="24">
        <f t="shared" si="24"/>
        <v>784</v>
      </c>
      <c r="C785" s="24" t="str">
        <f t="shared" si="25"/>
        <v>{no:784, tag:`IT`, word:`取消`, mean:`Cancel; Delete [THỦ TIÊU]`},</v>
      </c>
      <c r="D785" s="21" t="s">
        <v>26093</v>
      </c>
      <c r="E785" s="21" t="s">
        <v>27197</v>
      </c>
      <c r="F785" s="21" t="s">
        <v>27200</v>
      </c>
    </row>
    <row r="786" spans="1:6" hidden="1">
      <c r="A786" s="24">
        <v>786</v>
      </c>
      <c r="B786" s="24">
        <f t="shared" si="24"/>
        <v>785</v>
      </c>
      <c r="C786" s="24" t="str">
        <f t="shared" si="25"/>
        <v>{no:785, tag:`IT`, word:`適用`, mean:`apply ; [THÍCH DỤNG]`},</v>
      </c>
      <c r="D786" s="21" t="s">
        <v>26093</v>
      </c>
      <c r="E786" s="21" t="s">
        <v>27198</v>
      </c>
      <c r="F786" s="21" t="s">
        <v>27199</v>
      </c>
    </row>
    <row r="787" spans="1:6" hidden="1">
      <c r="A787" s="24">
        <v>787</v>
      </c>
      <c r="B787" s="24">
        <f t="shared" si="24"/>
        <v>786</v>
      </c>
      <c r="C787" s="24" t="str">
        <f t="shared" si="25"/>
        <v>{no:786, tag:`IT`, word:`上書き`, mean:`overwrite; Ghi đè (file... dùng trong IT)`},</v>
      </c>
      <c r="D787" s="21" t="s">
        <v>26093</v>
      </c>
      <c r="E787" s="21" t="s">
        <v>27201</v>
      </c>
      <c r="F787" s="21" t="s">
        <v>27202</v>
      </c>
    </row>
    <row r="788" spans="1:6" hidden="1">
      <c r="A788" s="24">
        <v>788</v>
      </c>
      <c r="B788" s="24">
        <f t="shared" si="24"/>
        <v>787</v>
      </c>
      <c r="C788" s="24" t="str">
        <f t="shared" si="25"/>
        <v>{no:787, tag:`IT`, word:`取り込み`, mean:`import`},</v>
      </c>
      <c r="D788" s="21" t="s">
        <v>26093</v>
      </c>
      <c r="E788" s="21" t="s">
        <v>27204</v>
      </c>
      <c r="F788" s="21" t="s">
        <v>27205</v>
      </c>
    </row>
    <row r="789" spans="1:6" hidden="1">
      <c r="A789" s="24">
        <v>789</v>
      </c>
      <c r="B789" s="24">
        <f t="shared" si="24"/>
        <v>788</v>
      </c>
      <c r="C789" s="24" t="str">
        <f t="shared" si="25"/>
        <v>{no:788, tag:`IT`, word:`書き出し`, mean:`export`},</v>
      </c>
      <c r="D789" s="21" t="s">
        <v>26093</v>
      </c>
      <c r="E789" s="21" t="s">
        <v>27206</v>
      </c>
      <c r="F789" s="21" t="s">
        <v>27207</v>
      </c>
    </row>
    <row r="790" spans="1:6" hidden="1">
      <c r="A790" s="24">
        <v>790</v>
      </c>
      <c r="B790" s="24">
        <f t="shared" si="24"/>
        <v>789</v>
      </c>
      <c r="C790" s="24" t="str">
        <f t="shared" si="25"/>
        <v>{no:789, tag:`IT`, word:`画面を共有してくれませんか。`, mean:`can you share your screen`},</v>
      </c>
      <c r="D790" s="21" t="s">
        <v>26093</v>
      </c>
      <c r="E790" s="21" t="s">
        <v>27208</v>
      </c>
      <c r="F790" s="21" t="s">
        <v>27209</v>
      </c>
    </row>
    <row r="791" spans="1:6">
      <c r="A791" s="24">
        <v>791</v>
      </c>
      <c r="B791" s="24">
        <f t="shared" si="24"/>
        <v>790</v>
      </c>
      <c r="C791" s="24" t="str">
        <f t="shared" si="25"/>
        <v>{no:790, tag:`仕事`, word:`Aはただいま席を外しております。`, mean:`Vắng mặt, Rời khỏi chỗ ngồi`},</v>
      </c>
      <c r="D791" s="21" t="s">
        <v>27210</v>
      </c>
      <c r="E791" s="21" t="s">
        <v>27211</v>
      </c>
      <c r="F791" s="21" t="s">
        <v>27212</v>
      </c>
    </row>
    <row r="792" spans="1:6">
      <c r="A792" s="24">
        <v>792</v>
      </c>
      <c r="B792" s="24">
        <f t="shared" si="24"/>
        <v>791</v>
      </c>
      <c r="C792" s="24" t="str">
        <f t="shared" si="25"/>
        <v>{no:791, tag:`仕事`, word:`声をかけてください`, mean:`let me know`},</v>
      </c>
      <c r="D792" s="21" t="s">
        <v>27210</v>
      </c>
      <c r="E792" s="21" t="s">
        <v>27213</v>
      </c>
      <c r="F792" s="26" t="s">
        <v>27214</v>
      </c>
    </row>
    <row r="793" spans="1:6" hidden="1">
      <c r="A793" s="24">
        <v>793</v>
      </c>
      <c r="B793" s="24">
        <f t="shared" si="24"/>
        <v>792</v>
      </c>
      <c r="C793" s="24" t="str">
        <f t="shared" si="25"/>
        <v>{no:792, tag:`IT`, word:`これはAとして扱う`, mean:`use this as A, Coi đây là A`},</v>
      </c>
      <c r="D793" s="21" t="s">
        <v>26093</v>
      </c>
      <c r="E793" s="21" t="s">
        <v>27215</v>
      </c>
      <c r="F793" s="21" t="s">
        <v>27216</v>
      </c>
    </row>
    <row r="794" spans="1:6" hidden="1">
      <c r="A794" s="24">
        <v>794</v>
      </c>
      <c r="B794" s="24">
        <f t="shared" si="24"/>
        <v>793</v>
      </c>
      <c r="C794" s="24" t="str">
        <f t="shared" si="25"/>
        <v>{no:793, tag:`IT`, word:`届いたファイルを確認する`, mean:`Check the received file`},</v>
      </c>
      <c r="D794" s="21" t="s">
        <v>26093</v>
      </c>
      <c r="E794" s="21" t="s">
        <v>27217</v>
      </c>
      <c r="F794" s="21" t="s">
        <v>27218</v>
      </c>
    </row>
    <row r="795" spans="1:6" hidden="1">
      <c r="A795" s="24">
        <v>795</v>
      </c>
      <c r="B795" s="24">
        <f t="shared" si="24"/>
        <v>794</v>
      </c>
      <c r="C795" s="24" t="str">
        <f t="shared" si="25"/>
        <v>{no:794, tag:`IT`, word:`置き換え`, mean:`replace / Thay thế`},</v>
      </c>
      <c r="D795" s="21" t="s">
        <v>26093</v>
      </c>
      <c r="E795" s="21" t="s">
        <v>27219</v>
      </c>
      <c r="F795" s="21" t="s">
        <v>27220</v>
      </c>
    </row>
    <row r="796" spans="1:6">
      <c r="A796" s="24">
        <v>798</v>
      </c>
      <c r="B796" s="24">
        <f t="shared" si="24"/>
        <v>795</v>
      </c>
      <c r="C796" s="24" t="str">
        <f t="shared" si="25"/>
        <v>{no:795, tag:`時間`, word:`1日:いちにち★\n2日:ふつか★\n3日:みっか★\n4日:よっか★\n5日:いつか★\n6日:むいか★\n7日:なのか★\n8日:ようか★\n9日:ここのか★\n10日:とおか★\n11日:じゅういちにち\n12日:じゅうににち\n13日:じゅうさんにち\n14日:じゅうよっか★\n15日:じゅうごにち\n16日:じゅうろくにち\n17日:じゅうしちにち★\n18日:じゅうはちにち\n19日:じゅうくにち★\n20日:はつか\n21日:にじゅういちにち\n22日:にじゅうににち\n23日:にじゅうさんにち\n24日:にじゅうよっか★\n25日:にじゅうごにち\n26日:にじゅうろくにち\n27日:にじゅうしちにち★\n28日:にじゅうはちにち\n29日:にじゅうくにち★\n30日:さんじゅうにち\n31日:さんじゅういちにち`, mean:`??`},</v>
      </c>
      <c r="D796" s="21" t="s">
        <v>27222</v>
      </c>
      <c r="E796" s="21" t="s">
        <v>27226</v>
      </c>
      <c r="F796" s="21" t="s">
        <v>27227</v>
      </c>
    </row>
    <row r="797" spans="1:6">
      <c r="A797" s="24">
        <v>799</v>
      </c>
      <c r="B797" s="24">
        <f t="shared" si="24"/>
        <v>796</v>
      </c>
      <c r="C797" s="24" t="str">
        <f t="shared" si="25"/>
        <v>{no:796, tag:`時間`, word:`今：いま、ただいま&lt;br&gt;前に：まえに、以前：いぜん&lt;br&gt;後で：あとで、後ほど：のちほど&lt;br&gt;すぐに、さっそく&lt;br&gt;今度、このたび&lt;br&gt;さっき、先程：さきほど&lt;br&gt;&lt;br&gt;一昨日：おととい&lt;br&gt;昨日：きのう、さくじつ&lt;br&gt;今日：きょう、ほんじつ&lt;br&gt;明日：あした、あす、みょうにち&lt;br&gt;明後日：あさって、みょうごにち&lt;br&gt;明日以降：あしたいこう、 後日：ごじつ&lt;br&gt;&lt;br&gt;昨日の夜：、昨夜：さくや&lt;br&gt;今朝：けさ&lt;br&gt;今夜：こんや&lt;br&gt;明日の朝：、明朝：みょうちょう&lt;br&gt;この間：このあいだ、先日：せんじつ&lt;br&gt;その日：このひ、当日：とうじつ&lt;br&gt;&lt;br&gt;先々週：せんせんしゅう&lt;br&gt;先週：せんしゅう&lt;br&gt;今週：こんしゅう&lt;br&gt;来週：らいしゅう&lt;br&gt;再来週：さらいしゅう&lt;br&gt;&lt;br&gt;先々月：せんせんげつ&lt;br&gt;先月：せんげつ&lt;br&gt;今月：こんげつ&lt;br&gt;来月：らいげつ&lt;br&gt;再来月：さらいげつ&lt;br&gt;&lt;br&gt;一昨年：おととし、いっさくねん&lt;br&gt;去年：きょねん、昨年：さくねん&lt;br&gt;今年：ことし&lt;br&gt;来年：らいねん&lt;br&gt;再来年：さらいねん`, mean:`??`},</v>
      </c>
      <c r="D797" s="21" t="s">
        <v>27222</v>
      </c>
      <c r="E797" s="21" t="s">
        <v>27228</v>
      </c>
      <c r="F797" s="21" t="s">
        <v>27227</v>
      </c>
    </row>
    <row r="798" spans="1:6">
      <c r="A798" s="24">
        <v>796</v>
      </c>
      <c r="B798" s="24">
        <f t="shared" si="24"/>
        <v>797</v>
      </c>
      <c r="C798" s="24" t="str">
        <f t="shared" si="25"/>
        <v>{no:797, tag:`時間`, word:`※今日はいちにち勉強してた\n※４月1日(ついたち)は、エイプリルフールの日です。`, mean:`いちにち means one day.\nついたち means the 1st of a month.`},</v>
      </c>
      <c r="D798" s="21" t="s">
        <v>27222</v>
      </c>
      <c r="E798" s="27" t="s">
        <v>27225</v>
      </c>
      <c r="F798" s="21" t="s">
        <v>27221</v>
      </c>
    </row>
    <row r="799" spans="1:6">
      <c r="A799" s="24">
        <v>797</v>
      </c>
      <c r="B799" s="24">
        <f t="shared" si="24"/>
        <v>798</v>
      </c>
      <c r="C799" s="24" t="str">
        <f t="shared" si="25"/>
        <v>{no:798, tag:`時間`, word:`※二日間（ふつかかん）東京へ行った\n※今月の２日(ふつか)は、お休みです。`, mean:`ふつかかん means 2 day.\nふつか means the 2nd of a month.`},</v>
      </c>
      <c r="D799" s="21" t="s">
        <v>27222</v>
      </c>
      <c r="E799" s="27" t="s">
        <v>27224</v>
      </c>
      <c r="F799" s="21" t="s">
        <v>27223</v>
      </c>
    </row>
    <row r="800" spans="1:6" hidden="1">
      <c r="A800" s="24">
        <v>800</v>
      </c>
      <c r="B800" s="24">
        <f t="shared" si="24"/>
        <v>799</v>
      </c>
      <c r="C800" s="24" t="str">
        <f t="shared" si="25"/>
        <v>{no:799, tag:`IT`, word:`データ退避`, mean:`backup data`},</v>
      </c>
      <c r="D800" s="21" t="s">
        <v>26093</v>
      </c>
      <c r="E800" s="21" t="s">
        <v>27240</v>
      </c>
      <c r="F800" s="21" t="s">
        <v>27241</v>
      </c>
    </row>
    <row r="801" spans="1:6" hidden="1">
      <c r="A801" s="24">
        <v>801</v>
      </c>
      <c r="B801" s="24">
        <f t="shared" si="24"/>
        <v>800</v>
      </c>
      <c r="C801" s="24" t="str">
        <f t="shared" si="25"/>
        <v>{no:800, tag:`IT`, word:`データが重複しております。`, mean:`The data is duplicated.`},</v>
      </c>
      <c r="D801" s="21" t="s">
        <v>26093</v>
      </c>
      <c r="E801" s="21" t="s">
        <v>27243</v>
      </c>
      <c r="F801" s="21" t="s">
        <v>27244</v>
      </c>
    </row>
    <row r="802" spans="1:6" hidden="1">
      <c r="A802" s="24">
        <v>802</v>
      </c>
      <c r="B802" s="24">
        <f t="shared" si="24"/>
        <v>801</v>
      </c>
      <c r="C802" s="24" t="str">
        <f t="shared" si="25"/>
        <v>{no:801, tag:`病気`, word:`内科`, mean:`nội khoa`},</v>
      </c>
      <c r="D802" s="21" t="s">
        <v>27245</v>
      </c>
      <c r="E802" s="28" t="s">
        <v>9220</v>
      </c>
      <c r="F802" s="28" t="s">
        <v>27319</v>
      </c>
    </row>
    <row r="803" spans="1:6" hidden="1">
      <c r="A803" s="24">
        <v>803</v>
      </c>
      <c r="B803" s="24">
        <f t="shared" si="24"/>
        <v>802</v>
      </c>
      <c r="C803" s="24" t="str">
        <f t="shared" si="25"/>
        <v>{no:802, tag:`病気`, word:`外科`, mean:`ngoại khoa`},</v>
      </c>
      <c r="D803" s="21" t="s">
        <v>27245</v>
      </c>
      <c r="E803" s="28" t="s">
        <v>9217</v>
      </c>
      <c r="F803" s="28" t="s">
        <v>27320</v>
      </c>
    </row>
    <row r="804" spans="1:6" hidden="1">
      <c r="A804" s="24">
        <v>804</v>
      </c>
      <c r="B804" s="24">
        <f t="shared" si="24"/>
        <v>803</v>
      </c>
      <c r="C804" s="24" t="str">
        <f t="shared" si="25"/>
        <v>{no:803, tag:`病気`, word:`整形外科`, mean:`chỉnh hình ngoại khoa`},</v>
      </c>
      <c r="D804" s="21" t="s">
        <v>27245</v>
      </c>
      <c r="E804" s="28" t="s">
        <v>19634</v>
      </c>
      <c r="F804" s="28" t="s">
        <v>27321</v>
      </c>
    </row>
    <row r="805" spans="1:6" hidden="1">
      <c r="A805" s="24">
        <v>805</v>
      </c>
      <c r="B805" s="24">
        <f t="shared" si="24"/>
        <v>804</v>
      </c>
      <c r="C805" s="24" t="str">
        <f t="shared" si="25"/>
        <v>{no:804, tag:`病気`, word:`胃腸科`, mean:`khoa dạ dày, ruột`},</v>
      </c>
      <c r="D805" s="21" t="s">
        <v>27245</v>
      </c>
      <c r="E805" s="28" t="s">
        <v>27246</v>
      </c>
      <c r="F805" s="28" t="s">
        <v>27322</v>
      </c>
    </row>
    <row r="806" spans="1:6" hidden="1">
      <c r="A806" s="24">
        <v>806</v>
      </c>
      <c r="B806" s="24">
        <f t="shared" si="24"/>
        <v>805</v>
      </c>
      <c r="C806" s="24" t="str">
        <f t="shared" si="25"/>
        <v>{no:805, tag:`病気`, word:`小児科`, mean:`khoa nhi`},</v>
      </c>
      <c r="D806" s="21" t="s">
        <v>27245</v>
      </c>
      <c r="E806" s="28" t="s">
        <v>9598</v>
      </c>
      <c r="F806" s="28" t="s">
        <v>27323</v>
      </c>
    </row>
    <row r="807" spans="1:6" hidden="1">
      <c r="A807" s="24">
        <v>807</v>
      </c>
      <c r="B807" s="24">
        <f t="shared" si="24"/>
        <v>806</v>
      </c>
      <c r="C807" s="24" t="str">
        <f t="shared" si="25"/>
        <v>{no:806, tag:`病気`, word:`産婦人科`, mean:`khoa phụ sản`},</v>
      </c>
      <c r="D807" s="21" t="s">
        <v>27245</v>
      </c>
      <c r="E807" s="28" t="s">
        <v>9223</v>
      </c>
      <c r="F807" s="28" t="s">
        <v>27324</v>
      </c>
    </row>
    <row r="808" spans="1:6" hidden="1">
      <c r="A808" s="24">
        <v>808</v>
      </c>
      <c r="B808" s="24">
        <f t="shared" si="24"/>
        <v>807</v>
      </c>
      <c r="C808" s="24" t="str">
        <f t="shared" si="25"/>
        <v>{no:807, tag:`病気`, word:`婦人科`, mean:`phụ khoa`},</v>
      </c>
      <c r="D808" s="21" t="s">
        <v>27245</v>
      </c>
      <c r="E808" s="28" t="s">
        <v>27247</v>
      </c>
      <c r="F808" s="28" t="s">
        <v>27325</v>
      </c>
    </row>
    <row r="809" spans="1:6" hidden="1">
      <c r="A809" s="24">
        <v>809</v>
      </c>
      <c r="B809" s="24">
        <f t="shared" si="24"/>
        <v>808</v>
      </c>
      <c r="C809" s="24" t="str">
        <f t="shared" si="25"/>
        <v>{no:808, tag:`病気`, word:`耳鼻科`, mean:`khoa tai mũi họng`},</v>
      </c>
      <c r="D809" s="21" t="s">
        <v>27245</v>
      </c>
      <c r="E809" s="28" t="s">
        <v>11639</v>
      </c>
      <c r="F809" s="28" t="s">
        <v>27326</v>
      </c>
    </row>
    <row r="810" spans="1:6" hidden="1">
      <c r="A810" s="24">
        <v>810</v>
      </c>
      <c r="B810" s="24">
        <f t="shared" si="24"/>
        <v>809</v>
      </c>
      <c r="C810" s="24" t="str">
        <f t="shared" si="25"/>
        <v>{no:809, tag:`病気`, word:`耳鼻咽喉科`, mean:`khoa tai mũi họng`},</v>
      </c>
      <c r="D810" s="21" t="s">
        <v>27245</v>
      </c>
      <c r="E810" s="28" t="s">
        <v>27248</v>
      </c>
      <c r="F810" s="28" t="s">
        <v>27326</v>
      </c>
    </row>
    <row r="811" spans="1:6" hidden="1">
      <c r="A811" s="24">
        <v>811</v>
      </c>
      <c r="B811" s="24">
        <f t="shared" si="24"/>
        <v>810</v>
      </c>
      <c r="C811" s="24" t="str">
        <f t="shared" si="25"/>
        <v>{no:810, tag:`病気`, word:`眼科`, mean:`khoa mắt`},</v>
      </c>
      <c r="D811" s="21" t="s">
        <v>27245</v>
      </c>
      <c r="E811" s="28" t="s">
        <v>27249</v>
      </c>
      <c r="F811" s="28" t="s">
        <v>27327</v>
      </c>
    </row>
    <row r="812" spans="1:6" hidden="1">
      <c r="A812" s="24">
        <v>812</v>
      </c>
      <c r="B812" s="24">
        <f t="shared" si="24"/>
        <v>811</v>
      </c>
      <c r="C812" s="24" t="str">
        <f t="shared" si="25"/>
        <v>{no:811, tag:`病気`, word:`皮膚科`, mean:`khoa da liễu`},</v>
      </c>
      <c r="D812" s="21" t="s">
        <v>27245</v>
      </c>
      <c r="E812" s="28" t="s">
        <v>27250</v>
      </c>
      <c r="F812" s="28" t="s">
        <v>27328</v>
      </c>
    </row>
    <row r="813" spans="1:6" hidden="1">
      <c r="A813" s="24">
        <v>813</v>
      </c>
      <c r="B813" s="24">
        <f t="shared" si="24"/>
        <v>812</v>
      </c>
      <c r="C813" s="24" t="str">
        <f t="shared" si="25"/>
        <v>{no:812, tag:`病気`, word:`泌尿器科`, mean:`khoa tiết niệu`},</v>
      </c>
      <c r="D813" s="21" t="s">
        <v>27245</v>
      </c>
      <c r="E813" s="28" t="s">
        <v>27251</v>
      </c>
      <c r="F813" s="28" t="s">
        <v>27329</v>
      </c>
    </row>
    <row r="814" spans="1:6" hidden="1">
      <c r="A814" s="24">
        <v>814</v>
      </c>
      <c r="B814" s="24">
        <f t="shared" si="24"/>
        <v>813</v>
      </c>
      <c r="C814" s="24" t="str">
        <f t="shared" si="25"/>
        <v>{no:813, tag:`病気`, word:`歯科`, mean:`nha khoa`},</v>
      </c>
      <c r="D814" s="21" t="s">
        <v>27245</v>
      </c>
      <c r="E814" s="28" t="s">
        <v>11971</v>
      </c>
      <c r="F814" s="28" t="s">
        <v>27330</v>
      </c>
    </row>
    <row r="815" spans="1:6" hidden="1">
      <c r="A815" s="24">
        <v>815</v>
      </c>
      <c r="B815" s="24">
        <f t="shared" si="24"/>
        <v>814</v>
      </c>
      <c r="C815" s="24" t="str">
        <f t="shared" si="25"/>
        <v>{no:814, tag:`病気`, word:`男性科`, mean:`nam khoa`},</v>
      </c>
      <c r="D815" s="21" t="s">
        <v>27245</v>
      </c>
      <c r="E815" s="28" t="s">
        <v>27252</v>
      </c>
      <c r="F815" s="28" t="s">
        <v>27331</v>
      </c>
    </row>
    <row r="816" spans="1:6" hidden="1">
      <c r="A816" s="24">
        <v>816</v>
      </c>
      <c r="B816" s="24">
        <f t="shared" si="24"/>
        <v>815</v>
      </c>
      <c r="C816" s="24" t="str">
        <f t="shared" si="25"/>
        <v>{no:815, tag:`病気`, word:`麻疹`, mean:`bệnh sởi`},</v>
      </c>
      <c r="D816" s="21" t="s">
        <v>27245</v>
      </c>
      <c r="E816" s="28" t="s">
        <v>27253</v>
      </c>
      <c r="F816" s="28" t="s">
        <v>27332</v>
      </c>
    </row>
    <row r="817" spans="1:6" hidden="1">
      <c r="A817" s="24">
        <v>817</v>
      </c>
      <c r="B817" s="24">
        <f t="shared" si="24"/>
        <v>816</v>
      </c>
      <c r="C817" s="24" t="str">
        <f t="shared" si="25"/>
        <v>{no:816, tag:`病気`, word:`水疱瘡`, mean:`bệnh thủy đậu`},</v>
      </c>
      <c r="D817" s="21" t="s">
        <v>27245</v>
      </c>
      <c r="E817" s="28" t="s">
        <v>27254</v>
      </c>
      <c r="F817" s="28" t="s">
        <v>27333</v>
      </c>
    </row>
    <row r="818" spans="1:6" hidden="1">
      <c r="A818" s="24">
        <v>818</v>
      </c>
      <c r="B818" s="24">
        <f t="shared" si="24"/>
        <v>817</v>
      </c>
      <c r="C818" s="24" t="str">
        <f t="shared" si="25"/>
        <v>{no:817, tag:`病気`, word:`おたふく`, mean:`quai bị`},</v>
      </c>
      <c r="D818" s="21" t="s">
        <v>27245</v>
      </c>
      <c r="E818" s="28" t="s">
        <v>27255</v>
      </c>
      <c r="F818" s="28" t="s">
        <v>27334</v>
      </c>
    </row>
    <row r="819" spans="1:6" hidden="1">
      <c r="A819" s="24">
        <v>819</v>
      </c>
      <c r="B819" s="24">
        <f t="shared" si="24"/>
        <v>818</v>
      </c>
      <c r="C819" s="24" t="str">
        <f t="shared" si="25"/>
        <v>{no:818, tag:`病気`, word:`百日咳`, mean:`ho gà`},</v>
      </c>
      <c r="D819" s="21" t="s">
        <v>27245</v>
      </c>
      <c r="E819" s="28" t="s">
        <v>27256</v>
      </c>
      <c r="F819" s="28" t="s">
        <v>27335</v>
      </c>
    </row>
    <row r="820" spans="1:6" hidden="1">
      <c r="A820" s="24">
        <v>820</v>
      </c>
      <c r="B820" s="24">
        <f t="shared" si="24"/>
        <v>819</v>
      </c>
      <c r="C820" s="24" t="str">
        <f t="shared" si="25"/>
        <v>{no:819, tag:`病気`, word:`副鼻腔炎`, mean:`viêm xoang`},</v>
      </c>
      <c r="D820" s="21" t="s">
        <v>27245</v>
      </c>
      <c r="E820" s="28" t="s">
        <v>27257</v>
      </c>
      <c r="F820" s="28" t="s">
        <v>27336</v>
      </c>
    </row>
    <row r="821" spans="1:6" hidden="1">
      <c r="A821" s="24">
        <v>821</v>
      </c>
      <c r="B821" s="24">
        <f t="shared" si="24"/>
        <v>820</v>
      </c>
      <c r="C821" s="24" t="str">
        <f t="shared" si="25"/>
        <v>{no:820, tag:`病気`, word:`(アレルギー性) 鼻炎`, mean:`viêm mũi dị ứng`},</v>
      </c>
      <c r="D821" s="21" t="s">
        <v>27245</v>
      </c>
      <c r="E821" s="28" t="s">
        <v>27258</v>
      </c>
      <c r="F821" s="28" t="s">
        <v>27337</v>
      </c>
    </row>
    <row r="822" spans="1:6" hidden="1">
      <c r="A822" s="24">
        <v>822</v>
      </c>
      <c r="B822" s="24">
        <f t="shared" si="24"/>
        <v>821</v>
      </c>
      <c r="C822" s="24" t="str">
        <f t="shared" si="25"/>
        <v>{no:821, tag:`病気`, word:`破傷風`, mean:`bệnh uốn ván`},</v>
      </c>
      <c r="D822" s="21" t="s">
        <v>27245</v>
      </c>
      <c r="E822" s="28" t="s">
        <v>27259</v>
      </c>
      <c r="F822" s="28" t="s">
        <v>27338</v>
      </c>
    </row>
    <row r="823" spans="1:6" hidden="1">
      <c r="A823" s="24">
        <v>823</v>
      </c>
      <c r="B823" s="24">
        <f t="shared" si="24"/>
        <v>822</v>
      </c>
      <c r="C823" s="24" t="str">
        <f t="shared" si="25"/>
        <v>{no:822, tag:`病気`, word:`アトピー `, mean:`atopy / viêm da cơ địa`},</v>
      </c>
      <c r="D823" s="21" t="s">
        <v>27245</v>
      </c>
      <c r="E823" s="28" t="s">
        <v>27260</v>
      </c>
      <c r="F823" s="28" t="s">
        <v>27339</v>
      </c>
    </row>
    <row r="824" spans="1:6" hidden="1">
      <c r="A824" s="24">
        <v>824</v>
      </c>
      <c r="B824" s="24">
        <f t="shared" si="24"/>
        <v>823</v>
      </c>
      <c r="C824" s="24" t="str">
        <f t="shared" si="25"/>
        <v>{no:823, tag:`病気`, word:`胃潰瘍`, mean:`viêm loét dạ dày`},</v>
      </c>
      <c r="D824" s="21" t="s">
        <v>27245</v>
      </c>
      <c r="E824" s="28" t="s">
        <v>27261</v>
      </c>
      <c r="F824" s="28" t="s">
        <v>27340</v>
      </c>
    </row>
    <row r="825" spans="1:6" hidden="1">
      <c r="A825" s="24">
        <v>825</v>
      </c>
      <c r="B825" s="24">
        <f t="shared" si="24"/>
        <v>824</v>
      </c>
      <c r="C825" s="24" t="str">
        <f t="shared" si="25"/>
        <v>{no:824, tag:`病気`, word:`潰瘍性大腸炎　`, mean:`viêm loét đại tràng`},</v>
      </c>
      <c r="D825" s="21" t="s">
        <v>27245</v>
      </c>
      <c r="E825" s="28" t="s">
        <v>27262</v>
      </c>
      <c r="F825" s="28" t="s">
        <v>27341</v>
      </c>
    </row>
    <row r="826" spans="1:6" hidden="1">
      <c r="A826" s="24">
        <v>826</v>
      </c>
      <c r="B826" s="24">
        <f t="shared" si="24"/>
        <v>825</v>
      </c>
      <c r="C826" s="24" t="str">
        <f t="shared" si="25"/>
        <v>{no:825, tag:`病気`, word:`インフルエンザ`, mean:`influenza / bệnh cúm`},</v>
      </c>
      <c r="D826" s="21" t="s">
        <v>27245</v>
      </c>
      <c r="E826" s="28" t="s">
        <v>27263</v>
      </c>
      <c r="F826" s="28" t="s">
        <v>27342</v>
      </c>
    </row>
    <row r="827" spans="1:6" hidden="1">
      <c r="A827" s="24">
        <v>827</v>
      </c>
      <c r="B827" s="24">
        <f t="shared" si="24"/>
        <v>826</v>
      </c>
      <c r="C827" s="24" t="str">
        <f t="shared" si="25"/>
        <v>{no:826, tag:`病気`, word:`関節痛`, mean:`Đau khớp`},</v>
      </c>
      <c r="D827" s="21" t="s">
        <v>27245</v>
      </c>
      <c r="E827" s="28" t="s">
        <v>27264</v>
      </c>
      <c r="F827" s="28" t="s">
        <v>27343</v>
      </c>
    </row>
    <row r="828" spans="1:6" hidden="1">
      <c r="A828" s="24">
        <v>828</v>
      </c>
      <c r="B828" s="24">
        <f t="shared" si="24"/>
        <v>827</v>
      </c>
      <c r="C828" s="24" t="str">
        <f t="shared" si="25"/>
        <v>{no:827, tag:`病気`, word:` 間接炎`, mean:`đau khớp/ viêm khớp`},</v>
      </c>
      <c r="D828" s="21" t="s">
        <v>27245</v>
      </c>
      <c r="E828" s="28" t="s">
        <v>27265</v>
      </c>
      <c r="F828" s="28" t="s">
        <v>27344</v>
      </c>
    </row>
    <row r="829" spans="1:6" hidden="1">
      <c r="A829" s="24">
        <v>829</v>
      </c>
      <c r="B829" s="24">
        <f t="shared" si="24"/>
        <v>828</v>
      </c>
      <c r="C829" s="24" t="str">
        <f t="shared" si="25"/>
        <v>{no:828, tag:`病気`, word:`肩こり`, mean:`tê cứng vai`},</v>
      </c>
      <c r="D829" s="21" t="s">
        <v>27245</v>
      </c>
      <c r="E829" s="28" t="s">
        <v>27266</v>
      </c>
      <c r="F829" s="28" t="s">
        <v>27345</v>
      </c>
    </row>
    <row r="830" spans="1:6" hidden="1">
      <c r="A830" s="24">
        <v>830</v>
      </c>
      <c r="B830" s="24">
        <f t="shared" si="24"/>
        <v>829</v>
      </c>
      <c r="C830" s="24" t="str">
        <f t="shared" si="25"/>
        <v>{no:829, tag:`病気`, word:`腰痛`, mean:`đau lưng`},</v>
      </c>
      <c r="D830" s="21" t="s">
        <v>27245</v>
      </c>
      <c r="E830" s="28" t="s">
        <v>12039</v>
      </c>
      <c r="F830" s="28" t="s">
        <v>27346</v>
      </c>
    </row>
    <row r="831" spans="1:6" hidden="1">
      <c r="A831" s="24">
        <v>831</v>
      </c>
      <c r="B831" s="24">
        <f t="shared" si="24"/>
        <v>830</v>
      </c>
      <c r="C831" s="24" t="str">
        <f t="shared" si="25"/>
        <v>{no:830, tag:`病気`, word:`肝炎`, mean:`viêm gan`},</v>
      </c>
      <c r="D831" s="21" t="s">
        <v>27245</v>
      </c>
      <c r="E831" s="28" t="s">
        <v>27267</v>
      </c>
      <c r="F831" s="28" t="s">
        <v>27347</v>
      </c>
    </row>
    <row r="832" spans="1:6" hidden="1">
      <c r="A832" s="24">
        <v>832</v>
      </c>
      <c r="B832" s="24">
        <f t="shared" si="24"/>
        <v>831</v>
      </c>
      <c r="C832" s="24" t="str">
        <f t="shared" si="25"/>
        <v>{no:831, tag:`病気`, word:`肝硬変`, mean:`chai gan`},</v>
      </c>
      <c r="D832" s="21" t="s">
        <v>27245</v>
      </c>
      <c r="E832" s="28" t="s">
        <v>27268</v>
      </c>
      <c r="F832" s="28" t="s">
        <v>27348</v>
      </c>
    </row>
    <row r="833" spans="1:6" hidden="1">
      <c r="A833" s="24">
        <v>833</v>
      </c>
      <c r="B833" s="24">
        <f t="shared" si="24"/>
        <v>832</v>
      </c>
      <c r="C833" s="24" t="str">
        <f t="shared" si="25"/>
        <v>{no:832, tag:`病気`, word:`がん`, mean:`ung thư`},</v>
      </c>
      <c r="D833" s="21" t="s">
        <v>27245</v>
      </c>
      <c r="E833" s="28" t="s">
        <v>27269</v>
      </c>
      <c r="F833" s="28" t="s">
        <v>27349</v>
      </c>
    </row>
    <row r="834" spans="1:6" hidden="1">
      <c r="A834" s="24">
        <v>834</v>
      </c>
      <c r="B834" s="24">
        <f t="shared" ref="B834:B897" si="26">ROW()-1</f>
        <v>833</v>
      </c>
      <c r="C834" s="24" t="str">
        <f t="shared" ref="C834:C897" si="27">"{no:"&amp;B834&amp;", tag:`"&amp;D834&amp;"`, word:`"&amp;E834&amp;"`, mean:`"&amp;F834&amp;"`},"</f>
        <v>{no:833, tag:`病気`, word:`子宮頸がん`, mean:`ung thư cổ tử cung`},</v>
      </c>
      <c r="D834" s="21" t="s">
        <v>27245</v>
      </c>
      <c r="E834" s="28" t="s">
        <v>27270</v>
      </c>
      <c r="F834" s="28" t="s">
        <v>27350</v>
      </c>
    </row>
    <row r="835" spans="1:6" hidden="1">
      <c r="A835" s="24">
        <v>835</v>
      </c>
      <c r="B835" s="24">
        <f t="shared" si="26"/>
        <v>834</v>
      </c>
      <c r="C835" s="24" t="str">
        <f t="shared" si="27"/>
        <v>{no:834, tag:`病気`, word:`高血圧`, mean:`huyết áp cao`},</v>
      </c>
      <c r="D835" s="21" t="s">
        <v>27245</v>
      </c>
      <c r="E835" s="28" t="s">
        <v>11626</v>
      </c>
      <c r="F835" s="28" t="s">
        <v>27351</v>
      </c>
    </row>
    <row r="836" spans="1:6" hidden="1">
      <c r="A836" s="24">
        <v>836</v>
      </c>
      <c r="B836" s="24">
        <f t="shared" si="26"/>
        <v>835</v>
      </c>
      <c r="C836" s="24" t="str">
        <f t="shared" si="27"/>
        <v>{no:835, tag:`病気`, word:`口内炎`, mean:`nhiệt miệng`},</v>
      </c>
      <c r="D836" s="21" t="s">
        <v>27245</v>
      </c>
      <c r="E836" s="28" t="s">
        <v>27271</v>
      </c>
      <c r="F836" s="28" t="s">
        <v>27352</v>
      </c>
    </row>
    <row r="837" spans="1:6" hidden="1">
      <c r="A837" s="24">
        <v>837</v>
      </c>
      <c r="B837" s="24">
        <f t="shared" si="26"/>
        <v>836</v>
      </c>
      <c r="C837" s="24" t="str">
        <f t="shared" si="27"/>
        <v>{no:836, tag:`病気`, word:`痔`, mean:`bệnh trĩ`},</v>
      </c>
      <c r="D837" s="21" t="s">
        <v>27245</v>
      </c>
      <c r="E837" s="28" t="s">
        <v>27272</v>
      </c>
      <c r="F837" s="28" t="s">
        <v>27353</v>
      </c>
    </row>
    <row r="838" spans="1:6" hidden="1">
      <c r="A838" s="24">
        <v>838</v>
      </c>
      <c r="B838" s="24">
        <f t="shared" si="26"/>
        <v>837</v>
      </c>
      <c r="C838" s="24" t="str">
        <f t="shared" si="27"/>
        <v>{no:837, tag:`病気`, word:`椎間板ヘルニア`, mean:`thoát vị đĩa đệm`},</v>
      </c>
      <c r="D838" s="21" t="s">
        <v>27245</v>
      </c>
      <c r="E838" s="28" t="s">
        <v>27273</v>
      </c>
      <c r="F838" s="28" t="s">
        <v>27354</v>
      </c>
    </row>
    <row r="839" spans="1:6" hidden="1">
      <c r="A839" s="24">
        <v>839</v>
      </c>
      <c r="B839" s="24">
        <f t="shared" si="26"/>
        <v>838</v>
      </c>
      <c r="C839" s="24" t="str">
        <f t="shared" si="27"/>
        <v>{no:838, tag:`病気`, word:`糖尿病`, mean:`bệnh tiểu đường`},</v>
      </c>
      <c r="D839" s="21" t="s">
        <v>27245</v>
      </c>
      <c r="E839" s="28" t="s">
        <v>27274</v>
      </c>
      <c r="F839" s="28" t="s">
        <v>27355</v>
      </c>
    </row>
    <row r="840" spans="1:6" hidden="1">
      <c r="A840" s="24">
        <v>840</v>
      </c>
      <c r="B840" s="24">
        <f t="shared" si="26"/>
        <v>839</v>
      </c>
      <c r="C840" s="24" t="str">
        <f t="shared" si="27"/>
        <v>{no:839, tag:`病気`, word:`日射病`, mean:`say nắng`},</v>
      </c>
      <c r="D840" s="21" t="s">
        <v>27245</v>
      </c>
      <c r="E840" s="28" t="s">
        <v>27275</v>
      </c>
      <c r="F840" s="28" t="s">
        <v>27356</v>
      </c>
    </row>
    <row r="841" spans="1:6" hidden="1">
      <c r="A841" s="24">
        <v>841</v>
      </c>
      <c r="B841" s="24">
        <f t="shared" si="26"/>
        <v>840</v>
      </c>
      <c r="C841" s="24" t="str">
        <f t="shared" si="27"/>
        <v>{no:840, tag:`病気`, word:`脳卒中`, mean:`đột quỵ`},</v>
      </c>
      <c r="D841" s="21" t="s">
        <v>27245</v>
      </c>
      <c r="E841" s="28" t="s">
        <v>27276</v>
      </c>
      <c r="F841" s="28" t="s">
        <v>27357</v>
      </c>
    </row>
    <row r="842" spans="1:6" hidden="1">
      <c r="A842" s="24">
        <v>842</v>
      </c>
      <c r="B842" s="24">
        <f t="shared" si="26"/>
        <v>841</v>
      </c>
      <c r="C842" s="24" t="str">
        <f t="shared" si="27"/>
        <v>{no:841, tag:`病気`, word:`白内障`, mean:`đục thủy tinh thể`},</v>
      </c>
      <c r="D842" s="21" t="s">
        <v>27245</v>
      </c>
      <c r="E842" s="28" t="s">
        <v>27277</v>
      </c>
      <c r="F842" s="28" t="s">
        <v>27358</v>
      </c>
    </row>
    <row r="843" spans="1:6" hidden="1">
      <c r="A843" s="24">
        <v>843</v>
      </c>
      <c r="B843" s="24">
        <f t="shared" si="26"/>
        <v>842</v>
      </c>
      <c r="C843" s="24" t="str">
        <f t="shared" si="27"/>
        <v>{no:842, tag:`病気`, word:`白血病`, mean:`bệnh máu trắng`},</v>
      </c>
      <c r="D843" s="21" t="s">
        <v>27245</v>
      </c>
      <c r="E843" s="28" t="s">
        <v>27278</v>
      </c>
      <c r="F843" s="28" t="s">
        <v>27359</v>
      </c>
    </row>
    <row r="844" spans="1:6" hidden="1">
      <c r="A844" s="24">
        <v>844</v>
      </c>
      <c r="B844" s="24">
        <f t="shared" si="26"/>
        <v>843</v>
      </c>
      <c r="C844" s="24" t="str">
        <f t="shared" si="27"/>
        <v>{no:843, tag:`病気`, word:`ぜんそく`, mean:`suyễn/ hen phế quản`},</v>
      </c>
      <c r="D844" s="21" t="s">
        <v>27245</v>
      </c>
      <c r="E844" s="28" t="s">
        <v>27279</v>
      </c>
      <c r="F844" s="28" t="s">
        <v>27360</v>
      </c>
    </row>
    <row r="845" spans="1:6" hidden="1">
      <c r="A845" s="24">
        <v>845</v>
      </c>
      <c r="B845" s="24">
        <f t="shared" si="26"/>
        <v>844</v>
      </c>
      <c r="C845" s="24" t="str">
        <f t="shared" si="27"/>
        <v>{no:844, tag:`病気`, word:`便秘`, mean:`táo bón`},</v>
      </c>
      <c r="D845" s="21" t="s">
        <v>27245</v>
      </c>
      <c r="E845" s="28" t="s">
        <v>27280</v>
      </c>
      <c r="F845" s="28" t="s">
        <v>27361</v>
      </c>
    </row>
    <row r="846" spans="1:6" hidden="1">
      <c r="A846" s="24">
        <v>846</v>
      </c>
      <c r="B846" s="24">
        <f t="shared" si="26"/>
        <v>845</v>
      </c>
      <c r="C846" s="24" t="str">
        <f t="shared" si="27"/>
        <v>{no:845, tag:`病気`, word:`火傷　`, mean:`bỏng`},</v>
      </c>
      <c r="D846" s="21" t="s">
        <v>27245</v>
      </c>
      <c r="E846" s="28" t="s">
        <v>27281</v>
      </c>
      <c r="F846" s="28" t="s">
        <v>27362</v>
      </c>
    </row>
    <row r="847" spans="1:6" hidden="1">
      <c r="A847" s="24">
        <v>847</v>
      </c>
      <c r="B847" s="24">
        <f t="shared" si="26"/>
        <v>846</v>
      </c>
      <c r="C847" s="24" t="str">
        <f t="shared" si="27"/>
        <v>{no:846, tag:`病気`, word:`水虫`, mean:`bệnh nấm da`},</v>
      </c>
      <c r="D847" s="21" t="s">
        <v>27245</v>
      </c>
      <c r="E847" s="28" t="s">
        <v>27282</v>
      </c>
      <c r="F847" s="28" t="s">
        <v>27363</v>
      </c>
    </row>
    <row r="848" spans="1:6" hidden="1">
      <c r="A848" s="24">
        <v>848</v>
      </c>
      <c r="B848" s="24">
        <f t="shared" si="26"/>
        <v>847</v>
      </c>
      <c r="C848" s="24" t="str">
        <f t="shared" si="27"/>
        <v>{no:847, tag:`病気`, word:`貧血`, mean:`bệnh thiếu máu`},</v>
      </c>
      <c r="D848" s="21" t="s">
        <v>27245</v>
      </c>
      <c r="E848" s="28" t="s">
        <v>27283</v>
      </c>
      <c r="F848" s="28" t="s">
        <v>27364</v>
      </c>
    </row>
    <row r="849" spans="1:6" hidden="1">
      <c r="A849" s="24">
        <v>849</v>
      </c>
      <c r="B849" s="24">
        <f t="shared" si="26"/>
        <v>848</v>
      </c>
      <c r="C849" s="24" t="str">
        <f t="shared" si="27"/>
        <v>{no:848, tag:`病気`, word:`下痢`, mean:`bệnh tiêu chảy`},</v>
      </c>
      <c r="D849" s="21" t="s">
        <v>27245</v>
      </c>
      <c r="E849" s="28" t="s">
        <v>27284</v>
      </c>
      <c r="F849" s="28" t="s">
        <v>27365</v>
      </c>
    </row>
    <row r="850" spans="1:6" hidden="1">
      <c r="A850" s="24">
        <v>850</v>
      </c>
      <c r="B850" s="24">
        <f t="shared" si="26"/>
        <v>849</v>
      </c>
      <c r="C850" s="24" t="str">
        <f t="shared" si="27"/>
        <v>{no:849, tag:`病気`, word:`前庭機能障害`, mean:`rối loạn tiền đình`},</v>
      </c>
      <c r="D850" s="21" t="s">
        <v>27245</v>
      </c>
      <c r="E850" s="28" t="s">
        <v>27285</v>
      </c>
      <c r="F850" s="28" t="s">
        <v>27366</v>
      </c>
    </row>
    <row r="851" spans="1:6" hidden="1">
      <c r="A851" s="24">
        <v>851</v>
      </c>
      <c r="B851" s="24">
        <f t="shared" si="26"/>
        <v>850</v>
      </c>
      <c r="C851" s="24" t="str">
        <f t="shared" si="27"/>
        <v>{no:850, tag:`病気`, word:`高脂血症`, mean:`bệnh máu nhiễm mỡ`},</v>
      </c>
      <c r="D851" s="21" t="s">
        <v>27245</v>
      </c>
      <c r="E851" s="28" t="s">
        <v>27286</v>
      </c>
      <c r="F851" s="28" t="s">
        <v>27367</v>
      </c>
    </row>
    <row r="852" spans="1:6" hidden="1">
      <c r="A852" s="24">
        <v>852</v>
      </c>
      <c r="B852" s="24">
        <f t="shared" si="26"/>
        <v>851</v>
      </c>
      <c r="C852" s="24" t="str">
        <f t="shared" si="27"/>
        <v>{no:851, tag:`病気`, word:`脂肪肝`, mean:`gan nhiễm mỡ`},</v>
      </c>
      <c r="D852" s="21" t="s">
        <v>27245</v>
      </c>
      <c r="E852" s="28" t="s">
        <v>27287</v>
      </c>
      <c r="F852" s="28" t="s">
        <v>27368</v>
      </c>
    </row>
    <row r="853" spans="1:6" hidden="1">
      <c r="A853" s="24">
        <v>853</v>
      </c>
      <c r="B853" s="24">
        <f t="shared" si="26"/>
        <v>852</v>
      </c>
      <c r="C853" s="24" t="str">
        <f t="shared" si="27"/>
        <v>{no:852, tag:`病気`, word:`不妊`, mean:`hiếm muộn`},</v>
      </c>
      <c r="D853" s="21" t="s">
        <v>27245</v>
      </c>
      <c r="E853" s="28" t="s">
        <v>27288</v>
      </c>
      <c r="F853" s="28" t="s">
        <v>27369</v>
      </c>
    </row>
    <row r="854" spans="1:6" hidden="1">
      <c r="A854" s="24">
        <v>854</v>
      </c>
      <c r="B854" s="24">
        <f t="shared" si="26"/>
        <v>853</v>
      </c>
      <c r="C854" s="24" t="str">
        <f t="shared" si="27"/>
        <v>{no:853, tag:`病気`, word:`熱があります。`, mean:`Tôi bị sốt.`},</v>
      </c>
      <c r="D854" s="21" t="s">
        <v>27245</v>
      </c>
      <c r="E854" s="28" t="s">
        <v>27289</v>
      </c>
      <c r="F854" s="28" t="s">
        <v>27370</v>
      </c>
    </row>
    <row r="855" spans="1:6" hidden="1">
      <c r="A855" s="24">
        <v>855</v>
      </c>
      <c r="B855" s="24">
        <f t="shared" si="26"/>
        <v>854</v>
      </c>
      <c r="C855" s="24" t="str">
        <f t="shared" si="27"/>
        <v>{no:854, tag:`病気`, word:`アレルギーがあります。`, mean:`Tôi bị dị ứng.`},</v>
      </c>
      <c r="D855" s="21" t="s">
        <v>27245</v>
      </c>
      <c r="E855" s="28" t="s">
        <v>27290</v>
      </c>
      <c r="F855" s="28" t="s">
        <v>27371</v>
      </c>
    </row>
    <row r="856" spans="1:6" hidden="1">
      <c r="A856" s="24">
        <v>856</v>
      </c>
      <c r="B856" s="24">
        <f t="shared" si="26"/>
        <v>855</v>
      </c>
      <c r="C856" s="24" t="str">
        <f t="shared" si="27"/>
        <v>{no:855, tag:`病気`, word:`食欲がありません。`, mean:`Tôi ăn không ngon miệng.`},</v>
      </c>
      <c r="D856" s="21" t="s">
        <v>27245</v>
      </c>
      <c r="E856" s="28" t="s">
        <v>27291</v>
      </c>
      <c r="F856" s="28" t="s">
        <v>27372</v>
      </c>
    </row>
    <row r="857" spans="1:6" hidden="1">
      <c r="A857" s="24">
        <v>857</v>
      </c>
      <c r="B857" s="24">
        <f t="shared" si="26"/>
        <v>856</v>
      </c>
      <c r="C857" s="24" t="str">
        <f t="shared" si="27"/>
        <v>{no:856, tag:`病気`, word:`せきがでます。`, mean:`Tôi bị ho.`},</v>
      </c>
      <c r="D857" s="21" t="s">
        <v>27245</v>
      </c>
      <c r="E857" s="28" t="s">
        <v>27292</v>
      </c>
      <c r="F857" s="28" t="s">
        <v>27373</v>
      </c>
    </row>
    <row r="858" spans="1:6" hidden="1">
      <c r="A858" s="24">
        <v>858</v>
      </c>
      <c r="B858" s="24">
        <f t="shared" si="26"/>
        <v>857</v>
      </c>
      <c r="C858" s="24" t="str">
        <f t="shared" si="27"/>
        <v>{no:857, tag:`病気`, word:`くしゃみがでます。`, mean:`Tôi bị hắt xì.`},</v>
      </c>
      <c r="D858" s="21" t="s">
        <v>27245</v>
      </c>
      <c r="E858" s="28" t="s">
        <v>27293</v>
      </c>
      <c r="F858" s="28" t="s">
        <v>27374</v>
      </c>
    </row>
    <row r="859" spans="1:6" hidden="1">
      <c r="A859" s="24">
        <v>859</v>
      </c>
      <c r="B859" s="24">
        <f t="shared" si="26"/>
        <v>858</v>
      </c>
      <c r="C859" s="24" t="str">
        <f t="shared" si="27"/>
        <v>{no:858, tag:`病気`, word:`鼻水がでます。`, mean:`Tôi bị sổ mũi  `},</v>
      </c>
      <c r="D859" s="21" t="s">
        <v>27245</v>
      </c>
      <c r="E859" s="28" t="s">
        <v>27294</v>
      </c>
      <c r="F859" s="28" t="s">
        <v>27375</v>
      </c>
    </row>
    <row r="860" spans="1:6" hidden="1">
      <c r="A860" s="24">
        <v>860</v>
      </c>
      <c r="B860" s="24">
        <f t="shared" si="26"/>
        <v>859</v>
      </c>
      <c r="C860" s="24" t="str">
        <f t="shared" si="27"/>
        <v>{no:859, tag:`病気`, word:`吐き気がします 。`, mean:`Tôi cảm thấy buồn nôn   `},</v>
      </c>
      <c r="D860" s="21" t="s">
        <v>27245</v>
      </c>
      <c r="E860" s="28" t="s">
        <v>27295</v>
      </c>
      <c r="F860" s="28" t="s">
        <v>27376</v>
      </c>
    </row>
    <row r="861" spans="1:6" hidden="1">
      <c r="A861" s="24">
        <v>861</v>
      </c>
      <c r="B861" s="24">
        <f t="shared" si="26"/>
        <v>860</v>
      </c>
      <c r="C861" s="24" t="str">
        <f t="shared" si="27"/>
        <v>{no:860, tag:`病気`, word:`寒気がします。`, mean:`Tôi cảm thấy ớn lạnh   `},</v>
      </c>
      <c r="D861" s="21" t="s">
        <v>27245</v>
      </c>
      <c r="E861" s="28" t="s">
        <v>27296</v>
      </c>
      <c r="F861" s="28" t="s">
        <v>27377</v>
      </c>
    </row>
    <row r="862" spans="1:6" hidden="1">
      <c r="A862" s="24">
        <v>862</v>
      </c>
      <c r="B862" s="24">
        <f t="shared" si="26"/>
        <v>861</v>
      </c>
      <c r="C862" s="24" t="str">
        <f t="shared" si="27"/>
        <v>{no:861, tag:`病気`, word:`めまいがします。`, mean:`Tôi bị chóng mặt    `},</v>
      </c>
      <c r="D862" s="21" t="s">
        <v>27245</v>
      </c>
      <c r="E862" s="28" t="s">
        <v>27297</v>
      </c>
      <c r="F862" s="28" t="s">
        <v>27378</v>
      </c>
    </row>
    <row r="863" spans="1:6" hidden="1">
      <c r="A863" s="24">
        <v>863</v>
      </c>
      <c r="B863" s="24">
        <f t="shared" si="26"/>
        <v>862</v>
      </c>
      <c r="C863" s="24" t="str">
        <f t="shared" si="27"/>
        <v>{no:862, tag:`病気`, word:`からだがだるいです。`, mean:`Cảm giác cơ thể uể oải    `},</v>
      </c>
      <c r="D863" s="21" t="s">
        <v>27245</v>
      </c>
      <c r="E863" s="28" t="s">
        <v>27298</v>
      </c>
      <c r="F863" s="28" t="s">
        <v>27379</v>
      </c>
    </row>
    <row r="864" spans="1:6" hidden="1">
      <c r="A864" s="24">
        <v>864</v>
      </c>
      <c r="B864" s="24">
        <f t="shared" si="26"/>
        <v>863</v>
      </c>
      <c r="C864" s="24" t="str">
        <f t="shared" si="27"/>
        <v>{no:863, tag:`病気`, word:`～が痒い です。`, mean:`Bị ngứa ở ~   `},</v>
      </c>
      <c r="D864" s="21" t="s">
        <v>27245</v>
      </c>
      <c r="E864" s="28" t="s">
        <v>27299</v>
      </c>
      <c r="F864" s="28" t="s">
        <v>27380</v>
      </c>
    </row>
    <row r="865" spans="1:6" hidden="1">
      <c r="A865" s="24">
        <v>865</v>
      </c>
      <c r="B865" s="24">
        <f t="shared" si="26"/>
        <v>864</v>
      </c>
      <c r="C865" s="24" t="str">
        <f t="shared" si="27"/>
        <v>{no:864, tag:`病気`, word:`胃がむかむかします。`, mean:`Cồn cào, nôn nao trong bụng      `},</v>
      </c>
      <c r="D865" s="21" t="s">
        <v>27245</v>
      </c>
      <c r="E865" s="28" t="s">
        <v>27300</v>
      </c>
      <c r="F865" s="28" t="s">
        <v>27381</v>
      </c>
    </row>
    <row r="866" spans="1:6" hidden="1">
      <c r="A866" s="24">
        <v>866</v>
      </c>
      <c r="B866" s="24">
        <f t="shared" si="26"/>
        <v>865</v>
      </c>
      <c r="C866" s="24" t="str">
        <f t="shared" si="27"/>
        <v>{no:865, tag:`病気`, word:`胃がきりきりします。`, mean:`Bụng đau nhói    `},</v>
      </c>
      <c r="D866" s="21" t="s">
        <v>27245</v>
      </c>
      <c r="E866" s="28" t="s">
        <v>27301</v>
      </c>
      <c r="F866" s="28" t="s">
        <v>27382</v>
      </c>
    </row>
    <row r="867" spans="1:6" hidden="1">
      <c r="A867" s="24">
        <v>867</v>
      </c>
      <c r="B867" s="24">
        <f t="shared" si="26"/>
        <v>866</v>
      </c>
      <c r="C867" s="24" t="str">
        <f t="shared" si="27"/>
        <v>{no:866, tag:`病気`, word:`頭がずきずきします。`, mean:`Đầu đau nhói như bị đè nặng`},</v>
      </c>
      <c r="D867" s="21" t="s">
        <v>27245</v>
      </c>
      <c r="E867" s="28" t="s">
        <v>27302</v>
      </c>
      <c r="F867" s="28" t="s">
        <v>27383</v>
      </c>
    </row>
    <row r="868" spans="1:6" hidden="1">
      <c r="A868" s="24">
        <v>868</v>
      </c>
      <c r="B868" s="24">
        <f t="shared" si="26"/>
        <v>867</v>
      </c>
      <c r="C868" s="24" t="str">
        <f t="shared" si="27"/>
        <v>{no:867, tag:`病気`, word:`ちくちくします。`, mean:`Đau như có kim châm.`},</v>
      </c>
      <c r="D868" s="21" t="s">
        <v>27245</v>
      </c>
      <c r="E868" s="28" t="s">
        <v>27303</v>
      </c>
      <c r="F868" s="28" t="s">
        <v>27384</v>
      </c>
    </row>
    <row r="869" spans="1:6" hidden="1">
      <c r="A869" s="24">
        <v>869</v>
      </c>
      <c r="B869" s="24">
        <f t="shared" si="26"/>
        <v>868</v>
      </c>
      <c r="C869" s="24" t="str">
        <f t="shared" si="27"/>
        <v>{no:868, tag:`病気`, word:`頭痛薬`, mean:`thuốc đau đầu`},</v>
      </c>
      <c r="D869" s="21" t="s">
        <v>27245</v>
      </c>
      <c r="E869" s="28" t="s">
        <v>27304</v>
      </c>
      <c r="F869" s="28" t="s">
        <v>27385</v>
      </c>
    </row>
    <row r="870" spans="1:6" hidden="1">
      <c r="A870" s="24">
        <v>870</v>
      </c>
      <c r="B870" s="24">
        <f t="shared" si="26"/>
        <v>869</v>
      </c>
      <c r="C870" s="24" t="str">
        <f t="shared" si="27"/>
        <v>{no:869, tag:`病気`, word:`鎮痛剤`, mean:`thuốc giảm đau`},</v>
      </c>
      <c r="D870" s="21" t="s">
        <v>27245</v>
      </c>
      <c r="E870" s="28" t="s">
        <v>27305</v>
      </c>
      <c r="F870" s="28" t="s">
        <v>27386</v>
      </c>
    </row>
    <row r="871" spans="1:6" hidden="1">
      <c r="A871" s="24">
        <v>871</v>
      </c>
      <c r="B871" s="24">
        <f t="shared" si="26"/>
        <v>870</v>
      </c>
      <c r="C871" s="24" t="str">
        <f t="shared" si="27"/>
        <v>{no:870, tag:`病気`, word:`睡眠薬`, mean:`thuốc ngủ`},</v>
      </c>
      <c r="D871" s="21" t="s">
        <v>27245</v>
      </c>
      <c r="E871" s="28" t="s">
        <v>27306</v>
      </c>
      <c r="F871" s="28" t="s">
        <v>27387</v>
      </c>
    </row>
    <row r="872" spans="1:6" hidden="1">
      <c r="A872" s="24">
        <v>872</v>
      </c>
      <c r="B872" s="24">
        <f t="shared" si="26"/>
        <v>871</v>
      </c>
      <c r="C872" s="24" t="str">
        <f t="shared" si="27"/>
        <v>{no:871, tag:`病気`, word:`解熱剤　`, mean:`thuốc hạ sốt`},</v>
      </c>
      <c r="D872" s="21" t="s">
        <v>27245</v>
      </c>
      <c r="E872" s="28" t="s">
        <v>27307</v>
      </c>
      <c r="F872" s="28" t="s">
        <v>27388</v>
      </c>
    </row>
    <row r="873" spans="1:6" hidden="1">
      <c r="A873" s="24">
        <v>873</v>
      </c>
      <c r="B873" s="24">
        <f t="shared" si="26"/>
        <v>872</v>
      </c>
      <c r="C873" s="24" t="str">
        <f t="shared" si="27"/>
        <v>{no:872, tag:`病気`, word:`バンドエイド`, mean:`bando eido / băng vết thương`},</v>
      </c>
      <c r="D873" s="21" t="s">
        <v>27245</v>
      </c>
      <c r="E873" s="28" t="s">
        <v>27308</v>
      </c>
      <c r="F873" s="28" t="s">
        <v>27389</v>
      </c>
    </row>
    <row r="874" spans="1:6" hidden="1">
      <c r="A874" s="24">
        <v>874</v>
      </c>
      <c r="B874" s="24">
        <f t="shared" si="26"/>
        <v>873</v>
      </c>
      <c r="C874" s="24" t="str">
        <f t="shared" si="27"/>
        <v>{no:873, tag:`病気`, word:`目薬`, mean:`thuốc nhỏ mắt`},</v>
      </c>
      <c r="D874" s="21" t="s">
        <v>27245</v>
      </c>
      <c r="E874" s="28" t="s">
        <v>27309</v>
      </c>
      <c r="F874" s="28" t="s">
        <v>27390</v>
      </c>
    </row>
    <row r="875" spans="1:6" hidden="1">
      <c r="A875" s="24">
        <v>875</v>
      </c>
      <c r="B875" s="24">
        <f t="shared" si="26"/>
        <v>874</v>
      </c>
      <c r="C875" s="24" t="str">
        <f t="shared" si="27"/>
        <v>{no:874, tag:`病気`, word:`湿布`, mean:`thuốc đắp`},</v>
      </c>
      <c r="D875" s="21" t="s">
        <v>27245</v>
      </c>
      <c r="E875" s="28" t="s">
        <v>27310</v>
      </c>
      <c r="F875" s="28" t="s">
        <v>27391</v>
      </c>
    </row>
    <row r="876" spans="1:6" hidden="1">
      <c r="A876" s="24">
        <v>876</v>
      </c>
      <c r="B876" s="24">
        <f t="shared" si="26"/>
        <v>875</v>
      </c>
      <c r="C876" s="24" t="str">
        <f t="shared" si="27"/>
        <v>{no:875, tag:`病気`, word:`軟膏`, mean:`thuốc mỡ bôi ngoài`},</v>
      </c>
      <c r="D876" s="21" t="s">
        <v>27245</v>
      </c>
      <c r="E876" s="28" t="s">
        <v>27311</v>
      </c>
      <c r="F876" s="28" t="s">
        <v>27392</v>
      </c>
    </row>
    <row r="877" spans="1:6" hidden="1">
      <c r="A877" s="24">
        <v>877</v>
      </c>
      <c r="B877" s="24">
        <f t="shared" si="26"/>
        <v>876</v>
      </c>
      <c r="C877" s="24" t="str">
        <f t="shared" si="27"/>
        <v>{no:876, tag:`病気`, word:`整腸薬`, mean:`thuốc đường ruột/ tiêu hóa`},</v>
      </c>
      <c r="D877" s="21" t="s">
        <v>27245</v>
      </c>
      <c r="E877" s="28" t="s">
        <v>27312</v>
      </c>
      <c r="F877" s="28" t="s">
        <v>27393</v>
      </c>
    </row>
    <row r="878" spans="1:6" hidden="1">
      <c r="A878" s="24">
        <v>878</v>
      </c>
      <c r="B878" s="24">
        <f t="shared" si="26"/>
        <v>877</v>
      </c>
      <c r="C878" s="24" t="str">
        <f t="shared" si="27"/>
        <v>{no:877, tag:`病気`, word:`胃腸薬`, mean:`thuốc dạ dày/ruột`},</v>
      </c>
      <c r="D878" s="21" t="s">
        <v>27245</v>
      </c>
      <c r="E878" s="28" t="s">
        <v>27313</v>
      </c>
      <c r="F878" s="28" t="s">
        <v>27394</v>
      </c>
    </row>
    <row r="879" spans="1:6" hidden="1">
      <c r="A879" s="24">
        <v>879</v>
      </c>
      <c r="B879" s="24">
        <f t="shared" si="26"/>
        <v>878</v>
      </c>
      <c r="C879" s="24" t="str">
        <f t="shared" si="27"/>
        <v>{no:878, tag:`病気`, word:`かぜ薬`, mean:`thuốc cảm`},</v>
      </c>
      <c r="D879" s="21" t="s">
        <v>27245</v>
      </c>
      <c r="E879" s="28" t="s">
        <v>27314</v>
      </c>
      <c r="F879" s="28" t="s">
        <v>27395</v>
      </c>
    </row>
    <row r="880" spans="1:6" hidden="1">
      <c r="A880" s="24">
        <v>880</v>
      </c>
      <c r="B880" s="24">
        <f t="shared" si="26"/>
        <v>879</v>
      </c>
      <c r="C880" s="24" t="str">
        <f t="shared" si="27"/>
        <v>{no:879, tag:`病気`, word:`漢方薬`, mean:`thuốc bắc`},</v>
      </c>
      <c r="D880" s="21" t="s">
        <v>27245</v>
      </c>
      <c r="E880" s="28" t="s">
        <v>27315</v>
      </c>
      <c r="F880" s="28" t="s">
        <v>27396</v>
      </c>
    </row>
    <row r="881" spans="1:6" hidden="1">
      <c r="A881" s="24">
        <v>881</v>
      </c>
      <c r="B881" s="24">
        <f t="shared" si="26"/>
        <v>880</v>
      </c>
      <c r="C881" s="24" t="str">
        <f t="shared" si="27"/>
        <v>{no:880, tag:`病気`, word:`ビタミン`, mean:`vitamin`},</v>
      </c>
      <c r="D881" s="21" t="s">
        <v>27245</v>
      </c>
      <c r="E881" s="28" t="s">
        <v>6530</v>
      </c>
      <c r="F881" s="28" t="s">
        <v>6531</v>
      </c>
    </row>
    <row r="882" spans="1:6" hidden="1">
      <c r="A882" s="24">
        <v>882</v>
      </c>
      <c r="B882" s="24">
        <f t="shared" si="26"/>
        <v>881</v>
      </c>
      <c r="C882" s="24" t="str">
        <f t="shared" si="27"/>
        <v>{no:881, tag:`病気`, word:`サプリメント`, mean:`thực phẩm chức năng`},</v>
      </c>
      <c r="D882" s="21" t="s">
        <v>27245</v>
      </c>
      <c r="E882" s="28" t="s">
        <v>27316</v>
      </c>
      <c r="F882" s="28" t="s">
        <v>27397</v>
      </c>
    </row>
    <row r="883" spans="1:6" hidden="1">
      <c r="A883" s="24">
        <v>883</v>
      </c>
      <c r="B883" s="24">
        <f t="shared" si="26"/>
        <v>882</v>
      </c>
      <c r="C883" s="24" t="str">
        <f t="shared" si="27"/>
        <v>{no:882, tag:`病気`, word:`ファストエイド`, mean:`first aid / thuốc/ dụng cụ sơ cứu (bông, băng, cồn v.v)`},</v>
      </c>
      <c r="D883" s="21" t="s">
        <v>27245</v>
      </c>
      <c r="E883" s="28" t="s">
        <v>27317</v>
      </c>
      <c r="F883" s="28" t="s">
        <v>27398</v>
      </c>
    </row>
    <row r="884" spans="1:6" hidden="1">
      <c r="A884" s="24">
        <v>884</v>
      </c>
      <c r="B884" s="24">
        <f t="shared" si="26"/>
        <v>883</v>
      </c>
      <c r="C884" s="24" t="str">
        <f t="shared" si="27"/>
        <v>{no:883, tag:`病気`, word:`ダイエット`, mean:`thuốc giảm cân`},</v>
      </c>
      <c r="D884" s="21" t="s">
        <v>27245</v>
      </c>
      <c r="E884" s="28" t="s">
        <v>27318</v>
      </c>
      <c r="F884" s="28" t="s">
        <v>27399</v>
      </c>
    </row>
    <row r="885" spans="1:6" hidden="1">
      <c r="A885" s="24">
        <v>885</v>
      </c>
      <c r="B885" s="24">
        <f t="shared" si="26"/>
        <v>884</v>
      </c>
      <c r="C885" s="24" t="str">
        <f t="shared" si="27"/>
        <v>{no:884, tag:`IT`, word:`累計`, mean:`lũy kế / cộng dồn lại`},</v>
      </c>
      <c r="D885" s="21" t="s">
        <v>26093</v>
      </c>
      <c r="E885" s="21" t="s">
        <v>27400</v>
      </c>
      <c r="F885" s="21" t="s">
        <v>27401</v>
      </c>
    </row>
    <row r="886" spans="1:6" hidden="1">
      <c r="A886" s="24">
        <v>886</v>
      </c>
      <c r="B886" s="24">
        <f t="shared" si="26"/>
        <v>885</v>
      </c>
      <c r="C886" s="24" t="str">
        <f t="shared" si="27"/>
        <v>{no:885, tag:`IT`, word:`合計`, mean:`tổng cộng`},</v>
      </c>
      <c r="D886" s="21" t="s">
        <v>26093</v>
      </c>
      <c r="E886" s="21" t="s">
        <v>27404</v>
      </c>
      <c r="F886" s="21" t="s">
        <v>27403</v>
      </c>
    </row>
    <row r="887" spans="1:6" hidden="1">
      <c r="A887" s="24">
        <v>887</v>
      </c>
      <c r="B887" s="24">
        <f t="shared" si="26"/>
        <v>886</v>
      </c>
      <c r="C887" s="24" t="str">
        <f t="shared" si="27"/>
        <v>{no:886, tag:`IT`, word:`総計`, mean:`Tổng số tổng cộng`},</v>
      </c>
      <c r="D887" s="21" t="s">
        <v>26093</v>
      </c>
      <c r="E887" s="21" t="s">
        <v>9279</v>
      </c>
      <c r="F887" s="21" t="s">
        <v>27402</v>
      </c>
    </row>
    <row r="888" spans="1:6" hidden="1">
      <c r="A888" s="24">
        <v>888</v>
      </c>
      <c r="B888" s="24">
        <f t="shared" si="26"/>
        <v>887</v>
      </c>
      <c r="C888" s="24" t="str">
        <f t="shared" si="27"/>
        <v>{no:887, tag:`IT`, word:`空っぽ(からっぽ)`, mean:`Trống không; không có gì; `},</v>
      </c>
      <c r="D888" s="21" t="s">
        <v>26093</v>
      </c>
      <c r="E888" s="21" t="s">
        <v>27405</v>
      </c>
      <c r="F888" s="21" t="s">
        <v>27406</v>
      </c>
    </row>
    <row r="889" spans="1:6" hidden="1">
      <c r="A889" s="24">
        <v>889</v>
      </c>
      <c r="B889" s="24">
        <f t="shared" si="26"/>
        <v>888</v>
      </c>
      <c r="C889" s="24" t="str">
        <f t="shared" si="27"/>
        <v>{no:888, tag:`IT`, word:`Aは手動で削除。`, mean:`Xóa A bằng tay.`},</v>
      </c>
      <c r="D889" s="21" t="s">
        <v>26093</v>
      </c>
      <c r="E889" s="21" t="s">
        <v>27407</v>
      </c>
      <c r="F889" s="21" t="s">
        <v>27408</v>
      </c>
    </row>
    <row r="890" spans="1:6">
      <c r="A890" s="24">
        <v>890</v>
      </c>
      <c r="B890" s="24">
        <f t="shared" si="26"/>
        <v>889</v>
      </c>
      <c r="C890" s="24" t="str">
        <f t="shared" si="27"/>
        <v>{no:889, tag:`ニュアンス`, word:`利用する and 使用する are similar, but there are some differences. &lt;br&gt;電車を利用する I use a train (for my convenience).&lt;br&gt;電車を使用する I uses a train. &lt;br&gt;電車を活用する I make the best use of trains. &lt;br&gt;電車を採用する I adopt a train (instead of other transportation means.)`, mean:``},</v>
      </c>
      <c r="D890" s="21" t="s">
        <v>27410</v>
      </c>
      <c r="E890" s="21" t="s">
        <v>27409</v>
      </c>
    </row>
    <row r="891" spans="1:6" hidden="1">
      <c r="A891" s="24">
        <v>891</v>
      </c>
      <c r="B891" s="24">
        <f t="shared" si="26"/>
        <v>890</v>
      </c>
      <c r="C891" s="24" t="str">
        <f t="shared" si="27"/>
        <v>{no:890, tag:`IT`, word:`応答待ち`, mean:`Wait for response`},</v>
      </c>
      <c r="D891" s="21" t="s">
        <v>26093</v>
      </c>
      <c r="E891" s="21" t="s">
        <v>27411</v>
      </c>
      <c r="F891" s="21" t="s">
        <v>27412</v>
      </c>
    </row>
    <row r="892" spans="1:6">
      <c r="A892" s="24">
        <v>892</v>
      </c>
      <c r="B892" s="24">
        <f t="shared" si="26"/>
        <v>891</v>
      </c>
      <c r="C892" s="24" t="str">
        <f t="shared" si="27"/>
        <v>{no:891, tag:`敬語`, word:`ファイル名に誤りがありました。申し訳ありません。`, mean:`There was an error in the file name. I'm sorry.`},</v>
      </c>
      <c r="D892" s="21" t="s">
        <v>14402</v>
      </c>
      <c r="E892" s="21" t="s">
        <v>27413</v>
      </c>
      <c r="F892" s="21" t="s">
        <v>27414</v>
      </c>
    </row>
    <row r="893" spans="1:6">
      <c r="A893" s="24">
        <v>893</v>
      </c>
      <c r="B893" s="24">
        <f t="shared" si="26"/>
        <v>892</v>
      </c>
      <c r="C893" s="24" t="str">
        <f t="shared" si="27"/>
        <v>{no:892, tag:`敬語`, word:`失礼ですが、お名前はなんとお読みすればよろしいでしょうか?`, mean:`Excuse me, how should I read your name?`},</v>
      </c>
      <c r="D893" s="21" t="s">
        <v>14402</v>
      </c>
      <c r="E893" s="21" t="s">
        <v>27415</v>
      </c>
      <c r="F893" s="21" t="s">
        <v>27416</v>
      </c>
    </row>
    <row r="894" spans="1:6">
      <c r="A894" s="24">
        <v>894</v>
      </c>
      <c r="B894" s="24">
        <f t="shared" si="26"/>
        <v>893</v>
      </c>
      <c r="C894" s="24" t="str">
        <f t="shared" si="27"/>
        <v>{no:893, tag:`敬語`, word:`おそれいりますが、お名前をもう一度おっしゃっていただけますか？`, mean:`Could you please tell me your name again?`},</v>
      </c>
      <c r="D894" s="21" t="s">
        <v>14402</v>
      </c>
      <c r="E894" s="21" t="s">
        <v>27417</v>
      </c>
      <c r="F894" s="21" t="s">
        <v>27418</v>
      </c>
    </row>
    <row r="895" spans="1:6" hidden="1">
      <c r="A895" s="24">
        <v>895</v>
      </c>
      <c r="B895" s="24">
        <f t="shared" si="26"/>
        <v>894</v>
      </c>
      <c r="C895" s="24" t="str">
        <f t="shared" si="27"/>
        <v>{no:894, tag:`IT`, word:`凄いアイディアが浮かんだ。`, mean:`A great idea came up`},</v>
      </c>
      <c r="D895" s="21" t="s">
        <v>26093</v>
      </c>
      <c r="E895" s="21" t="s">
        <v>27419</v>
      </c>
      <c r="F895" s="21" t="s">
        <v>27420</v>
      </c>
    </row>
    <row r="896" spans="1:6">
      <c r="A896" s="24">
        <v>896</v>
      </c>
      <c r="B896" s="24">
        <f t="shared" si="26"/>
        <v>895</v>
      </c>
      <c r="C896" s="24" t="str">
        <f t="shared" si="27"/>
        <v>{no:895, tag:`Bank`, word:`自動引落`, mean:`Tự động rút tiền`},</v>
      </c>
      <c r="D896" s="21" t="s">
        <v>27422</v>
      </c>
      <c r="E896" s="21" t="s">
        <v>27421</v>
      </c>
      <c r="F896" s="21" t="s">
        <v>27423</v>
      </c>
    </row>
    <row r="897" spans="1:6">
      <c r="A897" s="24">
        <v>897</v>
      </c>
      <c r="B897" s="24">
        <f t="shared" si="26"/>
        <v>896</v>
      </c>
      <c r="C897" s="24" t="str">
        <f t="shared" si="27"/>
        <v>{no:896, tag:`Bank`, word:`口座振替`, mean:`chuyển khoản`},</v>
      </c>
      <c r="D897" s="21" t="s">
        <v>27422</v>
      </c>
      <c r="E897" s="21" t="s">
        <v>27424</v>
      </c>
      <c r="F897" s="21" t="s">
        <v>640</v>
      </c>
    </row>
    <row r="898" spans="1:6">
      <c r="A898" s="24">
        <v>898</v>
      </c>
      <c r="B898" s="24">
        <f t="shared" ref="B898:B961" si="28">ROW()-1</f>
        <v>897</v>
      </c>
      <c r="C898" s="24" t="str">
        <f t="shared" ref="C898:C961" si="29">"{no:"&amp;B898&amp;", tag:`"&amp;D898&amp;"`, word:`"&amp;E898&amp;"`, mean:`"&amp;F898&amp;"`},"</f>
        <v>{no:897, tag:`Bank`, word:`銀行 `, mean:`Ngân hàng`},</v>
      </c>
      <c r="D898" s="21" t="s">
        <v>27422</v>
      </c>
      <c r="E898" s="21" t="s">
        <v>27425</v>
      </c>
      <c r="F898" s="21" t="s">
        <v>27426</v>
      </c>
    </row>
    <row r="899" spans="1:6">
      <c r="A899" s="24">
        <v>899</v>
      </c>
      <c r="B899" s="24">
        <f t="shared" si="28"/>
        <v>898</v>
      </c>
      <c r="C899" s="24" t="str">
        <f t="shared" si="29"/>
        <v>{no:898, tag:`Bank`, word:`銀行員`, mean:`Nhân viên ngân hàng`},</v>
      </c>
      <c r="D899" s="21" t="s">
        <v>27422</v>
      </c>
      <c r="E899" s="21" t="s">
        <v>27427</v>
      </c>
      <c r="F899" s="21" t="s">
        <v>27428</v>
      </c>
    </row>
    <row r="900" spans="1:6">
      <c r="A900" s="24">
        <v>900</v>
      </c>
      <c r="B900" s="24">
        <f t="shared" si="28"/>
        <v>899</v>
      </c>
      <c r="C900" s="24" t="str">
        <f t="shared" si="29"/>
        <v>{no:899, tag:`Bank`, word:`窓口`, mean:`Quầy giao dịch`},</v>
      </c>
      <c r="D900" s="21" t="s">
        <v>27422</v>
      </c>
      <c r="E900" s="21" t="s">
        <v>8953</v>
      </c>
      <c r="F900" s="21" t="s">
        <v>27429</v>
      </c>
    </row>
    <row r="901" spans="1:6">
      <c r="A901" s="24">
        <v>901</v>
      </c>
      <c r="B901" s="24">
        <f t="shared" si="28"/>
        <v>900</v>
      </c>
      <c r="C901" s="24" t="str">
        <f t="shared" si="29"/>
        <v>{no:900, tag:`Bank`, word:`番号札`, mean:`Thẻ ghi số thứ tự (để xếp hàng chờ)`},</v>
      </c>
      <c r="D901" s="21" t="s">
        <v>27422</v>
      </c>
      <c r="E901" s="21" t="s">
        <v>27430</v>
      </c>
      <c r="F901" s="21" t="s">
        <v>27431</v>
      </c>
    </row>
    <row r="902" spans="1:6">
      <c r="A902" s="24">
        <v>902</v>
      </c>
      <c r="B902" s="24">
        <f t="shared" si="28"/>
        <v>901</v>
      </c>
      <c r="C902" s="24" t="str">
        <f t="shared" si="29"/>
        <v>{no:901, tag:`Bank`, word:`金庫`, mean:`Két sắt, quỹ`},</v>
      </c>
      <c r="D902" s="21" t="s">
        <v>27422</v>
      </c>
      <c r="E902" s="21" t="s">
        <v>12147</v>
      </c>
      <c r="F902" s="21" t="s">
        <v>27432</v>
      </c>
    </row>
    <row r="903" spans="1:6">
      <c r="A903" s="24">
        <v>903</v>
      </c>
      <c r="B903" s="24">
        <f t="shared" si="28"/>
        <v>902</v>
      </c>
      <c r="C903" s="24" t="str">
        <f t="shared" si="29"/>
        <v>{no:902, tag:`Bank`, word:`貸金庫`, mean:`Hộp ký thác an toàn`},</v>
      </c>
      <c r="D903" s="21" t="s">
        <v>27422</v>
      </c>
      <c r="E903" s="21" t="s">
        <v>27433</v>
      </c>
      <c r="F903" s="21" t="s">
        <v>27434</v>
      </c>
    </row>
    <row r="904" spans="1:6">
      <c r="A904" s="24">
        <v>904</v>
      </c>
      <c r="B904" s="24">
        <f t="shared" si="28"/>
        <v>903</v>
      </c>
      <c r="C904" s="24" t="str">
        <f t="shared" si="29"/>
        <v>{no:903, tag:`Bank`, word:`印鑑`, mean:`Con dấu cá nhân (dùng khi làm thủ tục)`},</v>
      </c>
      <c r="D904" s="21" t="s">
        <v>27422</v>
      </c>
      <c r="E904" s="21" t="s">
        <v>607</v>
      </c>
      <c r="F904" s="21" t="s">
        <v>27435</v>
      </c>
    </row>
    <row r="905" spans="1:6">
      <c r="A905" s="24">
        <v>905</v>
      </c>
      <c r="B905" s="24">
        <f t="shared" si="28"/>
        <v>904</v>
      </c>
      <c r="C905" s="24" t="str">
        <f t="shared" si="29"/>
        <v>{no:904, tag:`Bank`, word:`口座`, mean:`Tài khoản ngân hàng`},</v>
      </c>
      <c r="D905" s="21" t="s">
        <v>27422</v>
      </c>
      <c r="E905" s="21" t="s">
        <v>27436</v>
      </c>
      <c r="F905" s="21" t="s">
        <v>9126</v>
      </c>
    </row>
    <row r="906" spans="1:6">
      <c r="A906" s="24">
        <v>906</v>
      </c>
      <c r="B906" s="24">
        <f t="shared" si="28"/>
        <v>905</v>
      </c>
      <c r="C906" s="24" t="str">
        <f t="shared" si="29"/>
        <v>{no:905, tag:`Bank`, word:`口座番号`, mean:`Số tài khoản`},</v>
      </c>
      <c r="D906" s="21" t="s">
        <v>27422</v>
      </c>
      <c r="E906" s="21" t="s">
        <v>27437</v>
      </c>
      <c r="F906" s="21" t="s">
        <v>27438</v>
      </c>
    </row>
    <row r="907" spans="1:6">
      <c r="A907" s="24">
        <v>907</v>
      </c>
      <c r="B907" s="24">
        <f t="shared" si="28"/>
        <v>906</v>
      </c>
      <c r="C907" s="24" t="str">
        <f t="shared" si="29"/>
        <v>{no:906, tag:`Bank`, word:`キャッシュカード`, mean:`Thẻ rút tiền`},</v>
      </c>
      <c r="D907" s="21" t="s">
        <v>27422</v>
      </c>
      <c r="E907" s="21" t="s">
        <v>27439</v>
      </c>
      <c r="F907" s="21" t="s">
        <v>27440</v>
      </c>
    </row>
    <row r="908" spans="1:6">
      <c r="A908" s="24">
        <v>908</v>
      </c>
      <c r="B908" s="24">
        <f t="shared" si="28"/>
        <v>907</v>
      </c>
      <c r="C908" s="24" t="str">
        <f t="shared" si="29"/>
        <v>{no:907, tag:`Bank`, word:`暗証番号`, mean:`Mã PIN, mật khẩu`},</v>
      </c>
      <c r="D908" s="21" t="s">
        <v>27422</v>
      </c>
      <c r="E908" s="21" t="s">
        <v>630</v>
      </c>
      <c r="F908" s="21" t="s">
        <v>27441</v>
      </c>
    </row>
    <row r="909" spans="1:6">
      <c r="A909" s="24">
        <v>909</v>
      </c>
      <c r="B909" s="24">
        <f t="shared" si="28"/>
        <v>908</v>
      </c>
      <c r="C909" s="24" t="str">
        <f t="shared" si="29"/>
        <v>{no:908, tag:`Bank`, word:`現金`, mean:`Tiền mặt`},</v>
      </c>
      <c r="D909" s="21" t="s">
        <v>27422</v>
      </c>
      <c r="E909" s="21" t="s">
        <v>19561</v>
      </c>
      <c r="F909" s="21" t="s">
        <v>20139</v>
      </c>
    </row>
    <row r="910" spans="1:6">
      <c r="A910" s="24">
        <v>910</v>
      </c>
      <c r="B910" s="24">
        <f t="shared" si="28"/>
        <v>909</v>
      </c>
      <c r="C910" s="24" t="str">
        <f t="shared" si="29"/>
        <v>{no:909, tag:`Bank`, word:`預金`, mean:`Gửi tiền (vào tài khoản của mình), tiền ký gửi`},</v>
      </c>
      <c r="D910" s="21" t="s">
        <v>27422</v>
      </c>
      <c r="E910" s="21" t="s">
        <v>9423</v>
      </c>
      <c r="F910" s="21" t="s">
        <v>27442</v>
      </c>
    </row>
    <row r="911" spans="1:6">
      <c r="A911" s="24">
        <v>911</v>
      </c>
      <c r="B911" s="24">
        <f t="shared" si="28"/>
        <v>910</v>
      </c>
      <c r="C911" s="24" t="str">
        <f t="shared" si="29"/>
        <v>{no:910, tag:`Bank`, word:`送金`, mean:`Chuyển tiền`},</v>
      </c>
      <c r="D911" s="21" t="s">
        <v>27422</v>
      </c>
      <c r="E911" s="21" t="s">
        <v>27443</v>
      </c>
      <c r="F911" s="21" t="s">
        <v>27444</v>
      </c>
    </row>
    <row r="912" spans="1:6">
      <c r="A912" s="24">
        <v>912</v>
      </c>
      <c r="B912" s="24">
        <f t="shared" si="28"/>
        <v>911</v>
      </c>
      <c r="C912" s="24" t="str">
        <f t="shared" si="29"/>
        <v>{no:911, tag:`Bank`, word:`貸金`, mean:`Tiền cho vay`},</v>
      </c>
      <c r="D912" s="21" t="s">
        <v>27422</v>
      </c>
      <c r="E912" s="21" t="s">
        <v>27445</v>
      </c>
      <c r="F912" s="21" t="s">
        <v>27446</v>
      </c>
    </row>
    <row r="913" spans="1:6">
      <c r="A913" s="24">
        <v>913</v>
      </c>
      <c r="B913" s="24">
        <f t="shared" si="28"/>
        <v>912</v>
      </c>
      <c r="C913" s="24" t="str">
        <f t="shared" si="29"/>
        <v>{no:912, tag:`Bank`, word:`ローン`, mean:`Nợ tài sản (nhà cửa, hiện vật)`},</v>
      </c>
      <c r="D913" s="21" t="s">
        <v>27422</v>
      </c>
      <c r="E913" s="21" t="s">
        <v>27447</v>
      </c>
      <c r="F913" s="21" t="s">
        <v>27448</v>
      </c>
    </row>
    <row r="914" spans="1:6">
      <c r="A914" s="24">
        <v>914</v>
      </c>
      <c r="B914" s="24">
        <f t="shared" si="28"/>
        <v>913</v>
      </c>
      <c r="C914" s="24" t="str">
        <f t="shared" si="29"/>
        <v>{no:913, tag:`Bank`, word:`借金`, mean:`Nợ tiền`},</v>
      </c>
      <c r="D914" s="21" t="s">
        <v>27422</v>
      </c>
      <c r="E914" s="21" t="s">
        <v>27449</v>
      </c>
      <c r="F914" s="21" t="s">
        <v>27450</v>
      </c>
    </row>
    <row r="915" spans="1:6">
      <c r="A915" s="24">
        <v>915</v>
      </c>
      <c r="B915" s="24">
        <f t="shared" si="28"/>
        <v>914</v>
      </c>
      <c r="C915" s="24" t="str">
        <f t="shared" si="29"/>
        <v>{no:914, tag:`Bank`, word:`返済`, mean:`Trả (nợ ngân hàng)`},</v>
      </c>
      <c r="D915" s="21" t="s">
        <v>27422</v>
      </c>
      <c r="E915" s="21" t="s">
        <v>9816</v>
      </c>
      <c r="F915" s="21" t="s">
        <v>27451</v>
      </c>
    </row>
    <row r="916" spans="1:6">
      <c r="A916" s="24">
        <v>916</v>
      </c>
      <c r="B916" s="24">
        <f t="shared" si="28"/>
        <v>915</v>
      </c>
      <c r="C916" s="24" t="str">
        <f t="shared" si="29"/>
        <v>{no:915, tag:`Bank`, word:`引き出し`, mean:`Rút tiền mặt từ tài khoản`},</v>
      </c>
      <c r="D916" s="21" t="s">
        <v>27422</v>
      </c>
      <c r="E916" s="21" t="s">
        <v>27452</v>
      </c>
      <c r="F916" s="21" t="s">
        <v>27453</v>
      </c>
    </row>
    <row r="917" spans="1:6">
      <c r="A917" s="24">
        <v>917</v>
      </c>
      <c r="B917" s="24">
        <f t="shared" si="28"/>
        <v>916</v>
      </c>
      <c r="C917" s="24" t="str">
        <f t="shared" si="29"/>
        <v>{no:916, tag:`Bank`, word:`預け入れ`, mean:`Bỏ tiền mặt vào tài khoản`},</v>
      </c>
      <c r="D917" s="21" t="s">
        <v>27422</v>
      </c>
      <c r="E917" s="21" t="s">
        <v>27454</v>
      </c>
      <c r="F917" s="21" t="s">
        <v>27455</v>
      </c>
    </row>
    <row r="918" spans="1:6">
      <c r="A918" s="24">
        <v>918</v>
      </c>
      <c r="B918" s="24">
        <f t="shared" si="28"/>
        <v>917</v>
      </c>
      <c r="C918" s="24" t="str">
        <f t="shared" si="29"/>
        <v>{no:917, tag:`Bank`, word:`振込`, mean:`Chi trả thông qua tài khoản ngân hàng`},</v>
      </c>
      <c r="D918" s="21" t="s">
        <v>27422</v>
      </c>
      <c r="E918" s="21" t="s">
        <v>3724</v>
      </c>
      <c r="F918" s="21" t="s">
        <v>27456</v>
      </c>
    </row>
    <row r="919" spans="1:6">
      <c r="A919" s="24">
        <v>919</v>
      </c>
      <c r="B919" s="24">
        <f t="shared" si="28"/>
        <v>918</v>
      </c>
      <c r="C919" s="24" t="str">
        <f t="shared" si="29"/>
        <v>{no:918, tag:`Bank`, word:`振替`, mean:`Chuyển tiền từ tài khoản của mình vào tài khoản khác`},</v>
      </c>
      <c r="D919" s="21" t="s">
        <v>27422</v>
      </c>
      <c r="E919" s="21" t="s">
        <v>27457</v>
      </c>
      <c r="F919" s="21" t="s">
        <v>27458</v>
      </c>
    </row>
    <row r="920" spans="1:6">
      <c r="A920" s="24">
        <v>920</v>
      </c>
      <c r="B920" s="24">
        <f t="shared" si="28"/>
        <v>919</v>
      </c>
      <c r="C920" s="24" t="str">
        <f t="shared" si="29"/>
        <v>{no:919, tag:`Bank`, word:`残高`, mean:`Số dư trong tài khoản`},</v>
      </c>
      <c r="D920" s="21" t="s">
        <v>27422</v>
      </c>
      <c r="E920" s="21" t="s">
        <v>27459</v>
      </c>
      <c r="F920" s="21" t="s">
        <v>27460</v>
      </c>
    </row>
    <row r="921" spans="1:6">
      <c r="A921" s="24">
        <v>921</v>
      </c>
      <c r="B921" s="24">
        <f t="shared" si="28"/>
        <v>920</v>
      </c>
      <c r="C921" s="24" t="str">
        <f t="shared" si="29"/>
        <v>{no:920, tag:`Bank`, word:`残高照会`, mean:`Tham chiếu số dư trong tài khoản`},</v>
      </c>
      <c r="D921" s="21" t="s">
        <v>27422</v>
      </c>
      <c r="E921" s="21" t="s">
        <v>9434</v>
      </c>
      <c r="F921" s="21" t="s">
        <v>27461</v>
      </c>
    </row>
    <row r="922" spans="1:6">
      <c r="A922" s="24">
        <v>922</v>
      </c>
      <c r="B922" s="24">
        <f t="shared" si="28"/>
        <v>921</v>
      </c>
      <c r="C922" s="24" t="str">
        <f t="shared" si="29"/>
        <v>{no:921, tag:`Bank`, word:`記帳`, mean:`Sổ kê khai (các khoản thu chi trong tài khoản)`},</v>
      </c>
      <c r="D922" s="21" t="s">
        <v>27422</v>
      </c>
      <c r="E922" s="21" t="s">
        <v>27462</v>
      </c>
      <c r="F922" s="21" t="s">
        <v>27463</v>
      </c>
    </row>
    <row r="923" spans="1:6">
      <c r="A923" s="24">
        <v>923</v>
      </c>
      <c r="B923" s="24">
        <f t="shared" si="28"/>
        <v>922</v>
      </c>
      <c r="C923" s="24" t="str">
        <f t="shared" si="29"/>
        <v>{no:922, tag:`Bank`, word:`通帳`, mean:`Sổ ngân hàng`},</v>
      </c>
      <c r="D923" s="21" t="s">
        <v>27422</v>
      </c>
      <c r="E923" s="21" t="s">
        <v>602</v>
      </c>
      <c r="F923" s="21" t="s">
        <v>27464</v>
      </c>
    </row>
    <row r="924" spans="1:6">
      <c r="A924" s="24">
        <v>924</v>
      </c>
      <c r="B924" s="24">
        <f t="shared" si="28"/>
        <v>923</v>
      </c>
      <c r="C924" s="24" t="str">
        <f t="shared" si="29"/>
        <v>{no:923, tag:`Bank`, word:`両替`, mean:`Đổi tiền`},</v>
      </c>
      <c r="D924" s="21" t="s">
        <v>27422</v>
      </c>
      <c r="E924" s="21" t="s">
        <v>9072</v>
      </c>
      <c r="F924" s="21" t="s">
        <v>20145</v>
      </c>
    </row>
    <row r="925" spans="1:6">
      <c r="A925" s="24">
        <v>925</v>
      </c>
      <c r="B925" s="24">
        <f t="shared" si="28"/>
        <v>924</v>
      </c>
      <c r="C925" s="24" t="str">
        <f t="shared" si="29"/>
        <v>{no:924, tag:`Bank`, word:`外貨両替`, mean:`Đổi tiền nước ngoài`},</v>
      </c>
      <c r="D925" s="21" t="s">
        <v>27422</v>
      </c>
      <c r="E925" s="21" t="s">
        <v>27465</v>
      </c>
      <c r="F925" s="21" t="s">
        <v>27466</v>
      </c>
    </row>
    <row r="926" spans="1:6">
      <c r="A926" s="24">
        <v>926</v>
      </c>
      <c r="B926" s="24">
        <f t="shared" si="28"/>
        <v>925</v>
      </c>
      <c r="C926" s="24" t="str">
        <f t="shared" si="29"/>
        <v>{no:925, tag:`Bank`, word:`手数料`, mean:`Phí dịch vụ`},</v>
      </c>
      <c r="D926" s="21" t="s">
        <v>27422</v>
      </c>
      <c r="E926" s="21" t="s">
        <v>27467</v>
      </c>
      <c r="F926" s="21" t="s">
        <v>27468</v>
      </c>
    </row>
    <row r="927" spans="1:6">
      <c r="A927" s="24">
        <v>927</v>
      </c>
      <c r="B927" s="24">
        <f t="shared" si="28"/>
        <v>926</v>
      </c>
      <c r="C927" s="24" t="str">
        <f t="shared" si="29"/>
        <v>{no:926, tag:`Bank`, word:`振込手数料`, mean:`Phí dịch vụ giao dịch chuyển khoản`},</v>
      </c>
      <c r="D927" s="21" t="s">
        <v>27422</v>
      </c>
      <c r="E927" s="21" t="s">
        <v>27469</v>
      </c>
      <c r="F927" s="21" t="s">
        <v>27470</v>
      </c>
    </row>
    <row r="928" spans="1:6" hidden="1">
      <c r="A928" s="24">
        <v>928</v>
      </c>
      <c r="B928" s="24">
        <f t="shared" si="28"/>
        <v>927</v>
      </c>
      <c r="C928" s="24" t="str">
        <f t="shared" si="29"/>
        <v>{no:927, tag:`IT`, word:`括弧（かっこ）`, mean:`bracket, ( ) { } [ ] &lt; &gt; :dấu ngoặc đơn,`},</v>
      </c>
      <c r="D928" s="21" t="s">
        <v>26093</v>
      </c>
      <c r="E928" s="21" t="s">
        <v>27471</v>
      </c>
      <c r="F928" s="21" t="s">
        <v>27472</v>
      </c>
    </row>
    <row r="929" spans="1:6" hidden="1">
      <c r="A929" s="24">
        <v>929</v>
      </c>
      <c r="B929" s="24">
        <f t="shared" si="28"/>
        <v>928</v>
      </c>
      <c r="C929" s="24" t="str">
        <f t="shared" si="29"/>
        <v>{no:928, tag:`IT`, word:` 一意制約`, mean:`Unique constraint`},</v>
      </c>
      <c r="D929" s="21" t="s">
        <v>26093</v>
      </c>
      <c r="E929" s="21" t="s">
        <v>27473</v>
      </c>
      <c r="F929" s="21" t="s">
        <v>27474</v>
      </c>
    </row>
    <row r="930" spans="1:6" hidden="1">
      <c r="A930" s="24">
        <v>930</v>
      </c>
      <c r="B930" s="24">
        <f t="shared" si="28"/>
        <v>929</v>
      </c>
      <c r="C930" s="24" t="str">
        <f t="shared" si="29"/>
        <v>{no:929, tag:`病気`, word:`中耳炎（ちゅうじえん）`, mean:`[TRUNG NHĨ VIÊM] Viêm tai giữa`},</v>
      </c>
      <c r="D930" s="21" t="s">
        <v>27245</v>
      </c>
      <c r="E930" s="21" t="s">
        <v>27475</v>
      </c>
      <c r="F930" s="21" t="s">
        <v>27476</v>
      </c>
    </row>
    <row r="931" spans="1:6" hidden="1">
      <c r="A931" s="24">
        <v>931</v>
      </c>
      <c r="B931" s="24">
        <f t="shared" si="28"/>
        <v>930</v>
      </c>
      <c r="C931" s="24" t="str">
        <f t="shared" si="29"/>
        <v>{no:930, tag:`IT`, word:`イントラネット`, mean:`intranet`},</v>
      </c>
      <c r="D931" s="21" t="s">
        <v>26093</v>
      </c>
      <c r="E931" s="21" t="s">
        <v>27477</v>
      </c>
      <c r="F931" s="21" t="s">
        <v>27478</v>
      </c>
    </row>
    <row r="932" spans="1:6" hidden="1">
      <c r="A932" s="24">
        <v>932</v>
      </c>
      <c r="B932" s="24">
        <f t="shared" si="28"/>
        <v>931</v>
      </c>
      <c r="C932" s="24" t="str">
        <f t="shared" si="29"/>
        <v>{no:931, tag:`耳から`, word:`100から80を引くと、差は20だ。`, mean:`100 trừ 80 thì hiệu số là 20.`},</v>
      </c>
      <c r="D932" s="21" t="s">
        <v>34185</v>
      </c>
      <c r="E932" s="21" t="s">
        <v>35972</v>
      </c>
      <c r="F932" s="21" t="s">
        <v>35973</v>
      </c>
    </row>
    <row r="933" spans="1:6" hidden="1">
      <c r="A933" s="24">
        <v>933</v>
      </c>
      <c r="B933" s="24">
        <f t="shared" si="28"/>
        <v>932</v>
      </c>
      <c r="C933" s="24" t="str">
        <f t="shared" si="29"/>
        <v>{no:932, tag:`耳から`, word:`100メーター（＝メートル）の道路`, mean:`đường 100m`},</v>
      </c>
      <c r="D933" s="21" t="s">
        <v>34185</v>
      </c>
      <c r="E933" s="21" t="s">
        <v>35974</v>
      </c>
      <c r="F933" s="21" t="s">
        <v>35975</v>
      </c>
    </row>
    <row r="934" spans="1:6" hidden="1">
      <c r="A934" s="24">
        <v>934</v>
      </c>
      <c r="B934" s="24">
        <f t="shared" si="28"/>
        <v>933</v>
      </c>
      <c r="C934" s="24" t="str">
        <f t="shared" si="29"/>
        <v>{no:933, tag:`耳から`, word:`100メートル走でトップでゴールインした。`, mean:`Về nhất cuộc thi chạy 100 m`},</v>
      </c>
      <c r="D934" s="21" t="s">
        <v>34185</v>
      </c>
      <c r="E934" s="21" t="s">
        <v>35976</v>
      </c>
      <c r="F934" s="21" t="s">
        <v>35977</v>
      </c>
    </row>
    <row r="935" spans="1:6" hidden="1">
      <c r="A935" s="24">
        <v>935</v>
      </c>
      <c r="B935" s="24">
        <f t="shared" si="28"/>
        <v>934</v>
      </c>
      <c r="C935" s="24" t="str">
        <f t="shared" si="29"/>
        <v>{no:934, tag:`耳から`, word:`100％純粋水は工業用として用いられる。`, mean:`Nước tinh khiết 100% đang được sử dụng trong công nghiệp.`},</v>
      </c>
      <c r="D935" s="21" t="s">
        <v>34185</v>
      </c>
      <c r="E935" s="21" t="s">
        <v>35978</v>
      </c>
      <c r="F935" s="21" t="s">
        <v>35979</v>
      </c>
    </row>
    <row r="936" spans="1:6" hidden="1">
      <c r="A936" s="24">
        <v>936</v>
      </c>
      <c r="B936" s="24">
        <f t="shared" si="28"/>
        <v>935</v>
      </c>
      <c r="C936" s="24" t="str">
        <f t="shared" si="29"/>
        <v>{no:935, tag:`耳から`, word:`10を3で割ると1余る。`, mean:`10 chia 3 thì dư 1. ・`},</v>
      </c>
      <c r="D936" s="21" t="s">
        <v>34185</v>
      </c>
      <c r="E936" s="21" t="s">
        <v>35980</v>
      </c>
      <c r="F936" s="21" t="s">
        <v>41873</v>
      </c>
    </row>
    <row r="937" spans="1:6" hidden="1">
      <c r="A937" s="24">
        <v>937</v>
      </c>
      <c r="B937" s="24">
        <f t="shared" si="28"/>
        <v>936</v>
      </c>
      <c r="C937" s="24" t="str">
        <f t="shared" si="29"/>
        <v>{no:936, tag:`耳から`, word:`10年ぶりに帰省したら、街の様子がすっかり変わっていた。`, mean:`Sau 10 năm trở về quê hương, tình trạng làng quê đã hoàn toàn thay đổi.`},</v>
      </c>
      <c r="D937" s="21" t="s">
        <v>34185</v>
      </c>
      <c r="E937" s="21" t="s">
        <v>35982</v>
      </c>
      <c r="F937" s="21" t="s">
        <v>35983</v>
      </c>
    </row>
    <row r="938" spans="1:6" hidden="1">
      <c r="A938" s="24">
        <v>938</v>
      </c>
      <c r="B938" s="24">
        <f t="shared" si="28"/>
        <v>937</v>
      </c>
      <c r="C938" s="24" t="str">
        <f t="shared" si="29"/>
        <v>{no:937, tag:`耳から`, word:`10年前の地震は今でも記憶に新ただ。`, mean:`Trận động đất 10 năm trước đến bây giờ vẫn còn mới trong kí ức`},</v>
      </c>
      <c r="D938" s="21" t="s">
        <v>34185</v>
      </c>
      <c r="E938" s="21" t="s">
        <v>35984</v>
      </c>
      <c r="F938" s="21" t="s">
        <v>35985</v>
      </c>
    </row>
    <row r="939" spans="1:6" hidden="1">
      <c r="A939" s="24">
        <v>939</v>
      </c>
      <c r="B939" s="24">
        <f t="shared" si="28"/>
        <v>938</v>
      </c>
      <c r="C939" s="24" t="str">
        <f t="shared" si="29"/>
        <v>{no:938, tag:`耳から`, word:`10時30分の便で成田空港を立った。`, mean:`Xuất phát từ sân bay narita bằng chuyển 10 rưỡi.`},</v>
      </c>
      <c r="D939" s="21" t="s">
        <v>34185</v>
      </c>
      <c r="E939" s="21" t="s">
        <v>35986</v>
      </c>
      <c r="F939" s="21" t="s">
        <v>35987</v>
      </c>
    </row>
    <row r="940" spans="1:6" hidden="1">
      <c r="A940" s="24">
        <v>940</v>
      </c>
      <c r="B940" s="24">
        <f t="shared" si="28"/>
        <v>939</v>
      </c>
      <c r="C940" s="24" t="str">
        <f t="shared" si="29"/>
        <v>{no:939, tag:`耳から`, word:`12月になると、多くの店がクリスマスのデコレーションをする。`, mean:`Tháng 12 thì nhiều cửa hàng làm trang trí giáng sinh.`},</v>
      </c>
      <c r="D940" s="21" t="s">
        <v>34185</v>
      </c>
      <c r="E940" s="21" t="s">
        <v>35988</v>
      </c>
      <c r="F940" s="21" t="s">
        <v>35989</v>
      </c>
    </row>
    <row r="941" spans="1:6" hidden="1">
      <c r="A941" s="24">
        <v>941</v>
      </c>
      <c r="B941" s="24">
        <f t="shared" si="28"/>
        <v>940</v>
      </c>
      <c r="C941" s="24" t="str">
        <f t="shared" si="29"/>
        <v>{no:940, tag:`耳から`, word:`13歳の息子は今反抗期で、親と口をきかない。`, mean:`Con trai 13 tuổi bây giờ đang thời kì nổi loạn, không nói chuyện với bố mẹ.`},</v>
      </c>
      <c r="D941" s="21" t="s">
        <v>34185</v>
      </c>
      <c r="E941" s="21" t="s">
        <v>35990</v>
      </c>
      <c r="F941" s="21" t="s">
        <v>50241</v>
      </c>
    </row>
    <row r="942" spans="1:6" hidden="1">
      <c r="A942" s="24">
        <v>942</v>
      </c>
      <c r="B942" s="24">
        <f t="shared" si="28"/>
        <v>941</v>
      </c>
      <c r="C942" s="24" t="str">
        <f t="shared" si="29"/>
        <v>{no:941, tag:`耳から`, word:`1960年代にフォークソングがブームになった。`, mean:`Vào thời đại 1960 nhạc đồng quê trở nên thịnh hành.`},</v>
      </c>
      <c r="D942" s="21" t="s">
        <v>34185</v>
      </c>
      <c r="E942" s="21" t="s">
        <v>35991</v>
      </c>
      <c r="F942" s="21" t="s">
        <v>35992</v>
      </c>
    </row>
    <row r="943" spans="1:6" hidden="1">
      <c r="A943" s="24">
        <v>943</v>
      </c>
      <c r="B943" s="24">
        <f t="shared" si="28"/>
        <v>942</v>
      </c>
      <c r="C943" s="24" t="str">
        <f t="shared" si="29"/>
        <v>{no:942, tag:`耳から`, word:`1カロリーは一気圧て水1グラムの温度を1C上げるのに必要な熱量だ。`, mean:`1calo là lượng nhiệt cần thiết để nâng 1C nhiệt độ của 1 gam nước ở không khí áp suất.`},</v>
      </c>
      <c r="D943" s="21" t="s">
        <v>34185</v>
      </c>
      <c r="E943" s="21" t="s">
        <v>35993</v>
      </c>
      <c r="F943" s="21" t="s">
        <v>35994</v>
      </c>
    </row>
    <row r="944" spans="1:6" hidden="1">
      <c r="A944" s="24">
        <v>944</v>
      </c>
      <c r="B944" s="24">
        <f t="shared" si="28"/>
        <v>943</v>
      </c>
      <c r="C944" s="24" t="str">
        <f t="shared" si="29"/>
        <v>{no:943, tag:`耳から`, word:`1万円相当のお食事券`, mean:`Vé ăn tương đương 10000 yên.`},</v>
      </c>
      <c r="D944" s="21" t="s">
        <v>34185</v>
      </c>
      <c r="E944" s="21" t="s">
        <v>35995</v>
      </c>
      <c r="F944" s="21" t="s">
        <v>35996</v>
      </c>
    </row>
    <row r="945" spans="1:6" hidden="1">
      <c r="A945" s="24">
        <v>945</v>
      </c>
      <c r="B945" s="24">
        <f t="shared" si="28"/>
        <v>944</v>
      </c>
      <c r="C945" s="24" t="str">
        <f t="shared" si="29"/>
        <v>{no:944, tag:`耳から`, word:`1年目は不合格だったので、翌年再び受験し、今度は合格した。`, mean:`Năm đầu trượt nên năm sau thi lại, lần này sẽ đỗ.`},</v>
      </c>
      <c r="D945" s="21" t="s">
        <v>34185</v>
      </c>
      <c r="E945" s="21" t="s">
        <v>35997</v>
      </c>
      <c r="F945" s="21" t="s">
        <v>35998</v>
      </c>
    </row>
    <row r="946" spans="1:6" hidden="1">
      <c r="A946" s="24">
        <v>946</v>
      </c>
      <c r="B946" s="24">
        <f t="shared" si="28"/>
        <v>945</v>
      </c>
      <c r="C946" s="24" t="str">
        <f t="shared" si="29"/>
        <v>{no:945, tag:`耳から`, word:`1年間入院していたので、社会復帰のため、リハビリに励んでいる。`, mean:`vì đã nhập viện 1 năm nên quyết tâm phục hồi để quay trở lại xã hội.`},</v>
      </c>
      <c r="D946" s="21" t="s">
        <v>34185</v>
      </c>
      <c r="E946" s="21" t="s">
        <v>35999</v>
      </c>
      <c r="F946" s="21" t="s">
        <v>36000</v>
      </c>
    </row>
    <row r="947" spans="1:6" hidden="1">
      <c r="A947" s="24">
        <v>947</v>
      </c>
      <c r="B947" s="24">
        <f t="shared" si="28"/>
        <v>946</v>
      </c>
      <c r="C947" s="24" t="str">
        <f t="shared" si="29"/>
        <v>{no:946, tag:`耳から`, word:`1日1万円稼ぐのは大変だ。`, mean:`1 ngày kiếm 1 man yên là khó khăn`},</v>
      </c>
      <c r="D947" s="21" t="s">
        <v>34185</v>
      </c>
      <c r="E947" s="21" t="s">
        <v>36001</v>
      </c>
      <c r="F947" s="21" t="s">
        <v>36002</v>
      </c>
    </row>
    <row r="948" spans="1:6" hidden="1">
      <c r="A948" s="24">
        <v>948</v>
      </c>
      <c r="B948" s="24">
        <f t="shared" si="28"/>
        <v>947</v>
      </c>
      <c r="C948" s="24" t="str">
        <f t="shared" si="29"/>
        <v>{no:947, tag:`耳から`, word:`1月になると、寒さは一段と厳しくなった。`, mean:`Vào tháng 1 thời tiết lạnh khắc nghiệt hơn nhiều.`},</v>
      </c>
      <c r="D948" s="21" t="s">
        <v>34185</v>
      </c>
      <c r="E948" s="21" t="s">
        <v>36003</v>
      </c>
      <c r="F948" s="21" t="s">
        <v>36004</v>
      </c>
    </row>
    <row r="949" spans="1:6" hidden="1">
      <c r="A949" s="24">
        <v>949</v>
      </c>
      <c r="B949" s="24">
        <f t="shared" si="28"/>
        <v>948</v>
      </c>
      <c r="C949" s="24" t="str">
        <f t="shared" si="29"/>
        <v>{no:948, tag:`耳から`, word:`2位のランナーが1位との｛距離・差｝を縮めた。`, mean:`Người chạy vị trí thứ 2 đã giảm khoảng cách với vị trí số 1`},</v>
      </c>
      <c r="D949" s="21" t="s">
        <v>34185</v>
      </c>
      <c r="E949" s="21" t="s">
        <v>36005</v>
      </c>
      <c r="F949" s="21" t="s">
        <v>36006</v>
      </c>
    </row>
    <row r="950" spans="1:6" hidden="1">
      <c r="A950" s="24">
        <v>950</v>
      </c>
      <c r="B950" s="24">
        <f t="shared" si="28"/>
        <v>949</v>
      </c>
      <c r="C950" s="24" t="str">
        <f t="shared" si="29"/>
        <v>{no:949, tag:`耳から`, word:`3に3をかけると9になる。`, mean:`3 nhân 3 bằng 9`},</v>
      </c>
      <c r="D950" s="21" t="s">
        <v>34185</v>
      </c>
      <c r="E950" s="21" t="s">
        <v>30090</v>
      </c>
      <c r="F950" s="21" t="s">
        <v>32250</v>
      </c>
    </row>
    <row r="951" spans="1:6" hidden="1">
      <c r="A951" s="24">
        <v>951</v>
      </c>
      <c r="B951" s="24">
        <f t="shared" si="28"/>
        <v>950</v>
      </c>
      <c r="C951" s="24" t="str">
        <f t="shared" si="29"/>
        <v>{no:950, tag:`耳から`, word:`3ヵ月の試用期間を経て、正式に社員として採用された。`, mean:`trải qua 3 tháng thử việc thì đã được tuyển dụng chính thức.`},</v>
      </c>
      <c r="D951" s="21" t="s">
        <v>34185</v>
      </c>
      <c r="E951" s="21" t="s">
        <v>36007</v>
      </c>
      <c r="F951" s="21" t="s">
        <v>36008</v>
      </c>
    </row>
    <row r="952" spans="1:6" hidden="1">
      <c r="A952" s="24">
        <v>952</v>
      </c>
      <c r="B952" s="24">
        <f t="shared" si="28"/>
        <v>951</v>
      </c>
      <c r="C952" s="24" t="str">
        <f t="shared" si="29"/>
        <v>{no:951, tag:`耳から`, word:`3人でバラバラに仕事をするのは能率が悪い。`, mean:`Công việc này 3 người làm rải rác hiệu quả kém.`},</v>
      </c>
      <c r="D952" s="21" t="s">
        <v>34185</v>
      </c>
      <c r="E952" s="21" t="s">
        <v>36009</v>
      </c>
      <c r="F952" s="21" t="s">
        <v>36010</v>
      </c>
    </row>
    <row r="953" spans="1:6" hidden="1">
      <c r="A953" s="24">
        <v>953</v>
      </c>
      <c r="B953" s="24">
        <f t="shared" si="28"/>
        <v>952</v>
      </c>
      <c r="C953" s="24" t="str">
        <f t="shared" si="29"/>
        <v>{no:952, tag:`耳から`, word:`3人のグループで旅行をする。`, mean:`Đi du lịch bằng nhóm 3 người`},</v>
      </c>
      <c r="D953" s="21" t="s">
        <v>34185</v>
      </c>
      <c r="E953" s="21" t="s">
        <v>30091</v>
      </c>
      <c r="F953" s="21" t="s">
        <v>32251</v>
      </c>
    </row>
    <row r="954" spans="1:6" hidden="1">
      <c r="A954" s="24">
        <v>954</v>
      </c>
      <c r="B954" s="24">
        <f t="shared" si="28"/>
        <v>953</v>
      </c>
      <c r="C954" s="24" t="str">
        <f t="shared" si="29"/>
        <v>{no:953, tag:`耳から`, word:`3回続けて遅刻して、先生に怒られた。`, mean:`3 lần liên tiếp muộn, đã bị thầy giáo nổi giận.`},</v>
      </c>
      <c r="D954" s="21" t="s">
        <v>34185</v>
      </c>
      <c r="E954" s="21" t="s">
        <v>30092</v>
      </c>
      <c r="F954" s="21" t="s">
        <v>32252</v>
      </c>
    </row>
    <row r="955" spans="1:6" hidden="1">
      <c r="A955" s="24">
        <v>955</v>
      </c>
      <c r="B955" s="24">
        <f t="shared" si="28"/>
        <v>954</v>
      </c>
      <c r="C955" s="24" t="str">
        <f t="shared" si="29"/>
        <v>{no:954, tag:`耳から`, word:`3回連続で失敗してしまった。`, mean:`thất bại liên tục 3 lần`},</v>
      </c>
      <c r="D955" s="21" t="s">
        <v>34185</v>
      </c>
      <c r="E955" s="21" t="s">
        <v>36011</v>
      </c>
      <c r="F955" s="21" t="s">
        <v>36012</v>
      </c>
    </row>
    <row r="956" spans="1:6" hidden="1">
      <c r="A956" s="24">
        <v>956</v>
      </c>
      <c r="B956" s="24">
        <f t="shared" si="28"/>
        <v>955</v>
      </c>
      <c r="C956" s="24" t="str">
        <f t="shared" si="29"/>
        <v>{no:955, tag:`耳から`, word:`3対２で日本チームがブラジルチームにたおされた。`, mean:`Độ nhật bản đã thua đội Barazil 3-2.`},</v>
      </c>
      <c r="D956" s="21" t="s">
        <v>34185</v>
      </c>
      <c r="E956" s="21" t="s">
        <v>30093</v>
      </c>
      <c r="F956" s="21" t="s">
        <v>32253</v>
      </c>
    </row>
    <row r="957" spans="1:6" hidden="1">
      <c r="A957" s="24">
        <v>957</v>
      </c>
      <c r="B957" s="24">
        <f t="shared" si="28"/>
        <v>956</v>
      </c>
      <c r="C957" s="24" t="str">
        <f t="shared" si="29"/>
        <v>{no:956, tag:`耳から`, word:`3才の娘はいつも私にくっ付いて離れようとしない。`, mean:`Con gái 3 tuổi lúc nào cũng bám chặt tôi, không có ý định dời ra.`},</v>
      </c>
      <c r="D957" s="21" t="s">
        <v>34185</v>
      </c>
      <c r="E957" s="21" t="s">
        <v>36013</v>
      </c>
      <c r="F957" s="21" t="s">
        <v>36014</v>
      </c>
    </row>
    <row r="958" spans="1:6" hidden="1">
      <c r="A958" s="24">
        <v>958</v>
      </c>
      <c r="B958" s="24">
        <f t="shared" si="28"/>
        <v>957</v>
      </c>
      <c r="C958" s="24" t="str">
        <f t="shared" si="29"/>
        <v>{no:957, tag:`耳から`, word:`3時間かかって、やっと問題が解けた。`, mean:`Mất 3 tiếng cuối cùng đã giải quyết được vấn đề.`},</v>
      </c>
      <c r="D958" s="21" t="s">
        <v>34185</v>
      </c>
      <c r="E958" s="21" t="s">
        <v>30094</v>
      </c>
      <c r="F958" s="21" t="s">
        <v>32254</v>
      </c>
    </row>
    <row r="959" spans="1:6" hidden="1">
      <c r="A959" s="24">
        <v>959</v>
      </c>
      <c r="B959" s="24">
        <f t="shared" si="28"/>
        <v>958</v>
      </c>
      <c r="C959" s="24" t="str">
        <f t="shared" si="29"/>
        <v>{no:958, tag:`耳から`, word:`3時間待ったが、彼はとうとう来なかった。`, mean:`Đã chờ 3 tiếng nhưng anh ấy sau cùng đã không đến.`},</v>
      </c>
      <c r="D959" s="21" t="s">
        <v>34185</v>
      </c>
      <c r="E959" s="21" t="s">
        <v>30095</v>
      </c>
      <c r="F959" s="21" t="s">
        <v>32255</v>
      </c>
    </row>
    <row r="960" spans="1:6" hidden="1">
      <c r="A960" s="24">
        <v>960</v>
      </c>
      <c r="B960" s="24">
        <f t="shared" si="28"/>
        <v>959</v>
      </c>
      <c r="C960" s="24" t="str">
        <f t="shared" si="29"/>
        <v>{no:959, tag:`耳から`, word:`3時間話し合って、やっとクラスの意見がまとまった。`, mean:`Sau 3 giờ trao đổi cuối cùng đã thống nhất được ý kiến cả lớp.`},</v>
      </c>
      <c r="D960" s="21" t="s">
        <v>34185</v>
      </c>
      <c r="E960" s="21" t="s">
        <v>30096</v>
      </c>
      <c r="F960" s="21" t="s">
        <v>32256</v>
      </c>
    </row>
    <row r="961" spans="1:6" hidden="1">
      <c r="A961" s="24">
        <v>961</v>
      </c>
      <c r="B961" s="24">
        <f t="shared" si="28"/>
        <v>960</v>
      </c>
      <c r="C961" s="24" t="str">
        <f t="shared" si="29"/>
        <v>{no:960, tag:`耳から`, word:`3時間議論しても、結論は出なかった。`, mean:`Cho dù nghị luận 3 giờ vậy mà không đưa ra kết luận`},</v>
      </c>
      <c r="D961" s="21" t="s">
        <v>34185</v>
      </c>
      <c r="E961" s="21" t="s">
        <v>36015</v>
      </c>
      <c r="F961" s="21" t="s">
        <v>36016</v>
      </c>
    </row>
    <row r="962" spans="1:6" hidden="1">
      <c r="A962" s="24">
        <v>962</v>
      </c>
      <c r="B962" s="24">
        <f t="shared" ref="B962:B1025" si="30">ROW()-1</f>
        <v>961</v>
      </c>
      <c r="C962" s="24" t="str">
        <f t="shared" ref="C962:C1025" si="31">"{no:"&amp;B962&amp;", tag:`"&amp;D962&amp;"`, word:`"&amp;E962&amp;"`, mean:`"&amp;F962&amp;"`},"</f>
        <v>{no:961, tag:`耳から`, word:`3月から4月は、うちの会社にとって忙しい時期だ。`, mean:`Từ tháng 3 tháng 4 đối với công ty tôi là thời kì bận rộn.`},</v>
      </c>
      <c r="D962" s="21" t="s">
        <v>34185</v>
      </c>
      <c r="E962" s="21" t="s">
        <v>36017</v>
      </c>
      <c r="F962" s="21" t="s">
        <v>36018</v>
      </c>
    </row>
    <row r="963" spans="1:6" hidden="1">
      <c r="A963" s="24">
        <v>963</v>
      </c>
      <c r="B963" s="24">
        <f t="shared" si="30"/>
        <v>962</v>
      </c>
      <c r="C963" s="24" t="str">
        <f t="shared" si="31"/>
        <v>{no:962, tag:`耳から`, word:`3月になって、ようやく寒さが緩んできた。`, mean:`vào tháng 3, cuối cùng cái lạnh cũng đã dịu đi.`},</v>
      </c>
      <c r="D963" s="21" t="s">
        <v>34185</v>
      </c>
      <c r="E963" s="21" t="s">
        <v>36019</v>
      </c>
      <c r="F963" s="21" t="s">
        <v>36020</v>
      </c>
    </row>
    <row r="964" spans="1:6" hidden="1">
      <c r="A964" s="24">
        <v>964</v>
      </c>
      <c r="B964" s="24">
        <f t="shared" si="30"/>
        <v>963</v>
      </c>
      <c r="C964" s="24" t="str">
        <f t="shared" si="31"/>
        <v>{no:963, tag:`耳から`, word:`3０分も待ってやっとバスが来た。`, mean:`Đợi 30 phút cuối cùng xe bus đã đến.`},</v>
      </c>
      <c r="D964" s="21" t="s">
        <v>34185</v>
      </c>
      <c r="E964" s="21" t="s">
        <v>30097</v>
      </c>
      <c r="F964" s="21" t="s">
        <v>32257</v>
      </c>
    </row>
    <row r="965" spans="1:6" hidden="1">
      <c r="A965" s="24">
        <v>965</v>
      </c>
      <c r="B965" s="24">
        <f t="shared" si="30"/>
        <v>964</v>
      </c>
      <c r="C965" s="24" t="str">
        <f t="shared" si="31"/>
        <v>{no:964, tag:`耳から`, word:`4たす6は１０だ。`, mean:`4 cộng 6 bằng 10`},</v>
      </c>
      <c r="D965" s="21" t="s">
        <v>34185</v>
      </c>
      <c r="E965" s="21" t="s">
        <v>32141</v>
      </c>
      <c r="F965" s="21" t="s">
        <v>32142</v>
      </c>
    </row>
    <row r="966" spans="1:6" hidden="1">
      <c r="A966" s="24">
        <v>966</v>
      </c>
      <c r="B966" s="24">
        <f t="shared" si="30"/>
        <v>965</v>
      </c>
      <c r="C966" s="24" t="str">
        <f t="shared" si="31"/>
        <v>{no:965, tag:`耳から`, word:`4に6をたすと１０になる。`, mean:`4 công 6 bằng 10`},</v>
      </c>
      <c r="D966" s="21" t="s">
        <v>34185</v>
      </c>
      <c r="E966" s="21" t="s">
        <v>30098</v>
      </c>
      <c r="F966" s="21" t="s">
        <v>32258</v>
      </c>
    </row>
    <row r="967" spans="1:6" hidden="1">
      <c r="A967" s="24">
        <v>967</v>
      </c>
      <c r="B967" s="24">
        <f t="shared" si="30"/>
        <v>966</v>
      </c>
      <c r="C967" s="24" t="str">
        <f t="shared" si="31"/>
        <v>{no:966, tag:`耳から`, word:`4個550円のりんごを、おまけしてもらって500円で買った。`, mean:`Nếu mua 4 quả táo 550 yên thì nhận được giảm giá còn 500 yên.`},</v>
      </c>
      <c r="D967" s="21" t="s">
        <v>34185</v>
      </c>
      <c r="E967" s="21" t="s">
        <v>36021</v>
      </c>
      <c r="F967" s="21" t="s">
        <v>36022</v>
      </c>
    </row>
    <row r="968" spans="1:6" hidden="1">
      <c r="A968" s="24">
        <v>968</v>
      </c>
      <c r="B968" s="24">
        <f t="shared" si="30"/>
        <v>967</v>
      </c>
      <c r="C968" s="24" t="str">
        <f t="shared" si="31"/>
        <v>{no:967, tag:`耳から`, word:`4年間首相を務めた。`, mean:`Đảm nhiệm chức vụ thủ tướng suốt 4 năm.`},</v>
      </c>
      <c r="D968" s="21" t="s">
        <v>34185</v>
      </c>
      <c r="E968" s="21" t="s">
        <v>36023</v>
      </c>
      <c r="F968" s="21" t="s">
        <v>36024</v>
      </c>
    </row>
    <row r="969" spans="1:6" hidden="1">
      <c r="A969" s="24">
        <v>969</v>
      </c>
      <c r="B969" s="24">
        <f t="shared" si="30"/>
        <v>968</v>
      </c>
      <c r="C969" s="24" t="str">
        <f t="shared" si="31"/>
        <v>{no:968, tag:`耳から`, word:`4月から新幹線のダイヤが改正されるそうだ。`, mean:`Hình như từ tháng 4 bảng giờ tàu shinkansen sẽ được sửa chữa.`},</v>
      </c>
      <c r="D969" s="21" t="s">
        <v>34185</v>
      </c>
      <c r="E969" s="21" t="s">
        <v>36025</v>
      </c>
      <c r="F969" s="21" t="s">
        <v>36026</v>
      </c>
    </row>
    <row r="970" spans="1:6" hidden="1">
      <c r="A970" s="24">
        <v>970</v>
      </c>
      <c r="B970" s="24">
        <f t="shared" si="30"/>
        <v>969</v>
      </c>
      <c r="C970" s="24" t="str">
        <f t="shared" si="31"/>
        <v>{no:969, tag:`耳から`, word:`4月から新幹線のダイヤが改正されるそうだ。`, mean:`Hình như từ tháng 4 bảng giờ tàu shinkansen sẽ được sửa chữa.`},</v>
      </c>
      <c r="D970" s="21" t="s">
        <v>34185</v>
      </c>
      <c r="E970" s="21" t="s">
        <v>36025</v>
      </c>
      <c r="F970" s="21" t="s">
        <v>36026</v>
      </c>
    </row>
    <row r="971" spans="1:6" hidden="1">
      <c r="A971" s="24">
        <v>971</v>
      </c>
      <c r="B971" s="24">
        <f t="shared" si="30"/>
        <v>970</v>
      </c>
      <c r="C971" s="24" t="str">
        <f t="shared" si="31"/>
        <v>{no:970, tag:`耳から`, word:`4月から高校に進みます。`, mean:`Bắt đầu học cấp 3 từ tháng 4.`},</v>
      </c>
      <c r="D971" s="21" t="s">
        <v>34185</v>
      </c>
      <c r="E971" s="21" t="s">
        <v>30099</v>
      </c>
      <c r="F971" s="21" t="s">
        <v>32259</v>
      </c>
    </row>
    <row r="972" spans="1:6" hidden="1">
      <c r="A972" s="24">
        <v>972</v>
      </c>
      <c r="B972" s="24">
        <f t="shared" si="30"/>
        <v>971</v>
      </c>
      <c r="C972" s="24" t="str">
        <f t="shared" si="31"/>
        <v>{no:971, tag:`耳から`, word:`4月に店長がかわった。`, mean:`Vào tháng 4 đã thay đổi người cửa hàng`},</v>
      </c>
      <c r="D972" s="21" t="s">
        <v>34185</v>
      </c>
      <c r="E972" s="21" t="s">
        <v>30100</v>
      </c>
      <c r="F972" s="21" t="s">
        <v>32260</v>
      </c>
    </row>
    <row r="973" spans="1:6" hidden="1">
      <c r="A973" s="24">
        <v>973</v>
      </c>
      <c r="B973" s="24">
        <f t="shared" si="30"/>
        <v>972</v>
      </c>
      <c r="C973" s="24" t="str">
        <f t="shared" si="31"/>
        <v>{no:972, tag:`耳から`, word:`50センチの間隔をあけて机を並べた。`, mean:`Sắp xếp bàn cách 50 cm.`},</v>
      </c>
      <c r="D973" s="21" t="s">
        <v>34185</v>
      </c>
      <c r="E973" s="21" t="s">
        <v>36027</v>
      </c>
      <c r="F973" s="21" t="s">
        <v>36028</v>
      </c>
    </row>
    <row r="974" spans="1:6" hidden="1">
      <c r="A974" s="24">
        <v>974</v>
      </c>
      <c r="B974" s="24">
        <f t="shared" si="30"/>
        <v>973</v>
      </c>
      <c r="C974" s="24" t="str">
        <f t="shared" si="31"/>
        <v>{no:973, tag:`耳から`, word:`50歳になり人生も半ばを過ぎた。`, mean:`người 50 tuổi đã đi quá nửa đời.`},</v>
      </c>
      <c r="D974" s="21" t="s">
        <v>34185</v>
      </c>
      <c r="E974" s="21" t="s">
        <v>36029</v>
      </c>
      <c r="F974" s="21" t="s">
        <v>36030</v>
      </c>
    </row>
    <row r="975" spans="1:6" hidden="1">
      <c r="A975" s="24">
        <v>975</v>
      </c>
      <c r="B975" s="24">
        <f t="shared" si="30"/>
        <v>974</v>
      </c>
      <c r="C975" s="24" t="str">
        <f t="shared" si="31"/>
        <v>{no:974, tag:`耳から`, word:`5年かかって、やっと目標を達成した。`, mean:`Mất 5 năm, cuối cùng đã đạt được mục tiêu.`},</v>
      </c>
      <c r="D975" s="21" t="s">
        <v>34185</v>
      </c>
      <c r="E975" s="21" t="s">
        <v>36031</v>
      </c>
      <c r="F975" s="21" t="s">
        <v>36032</v>
      </c>
    </row>
    <row r="976" spans="1:6" hidden="1">
      <c r="A976" s="24">
        <v>976</v>
      </c>
      <c r="B976" s="24">
        <f t="shared" si="30"/>
        <v>975</v>
      </c>
      <c r="C976" s="24" t="str">
        <f t="shared" si="31"/>
        <v>{no:975, tag:`耳から`, word:`5年かかって、ようやく橋が完成した。`, mean:`mất 5 năm cuối cùng cầu đaz hoàn thành`},</v>
      </c>
      <c r="D976" s="21" t="s">
        <v>34185</v>
      </c>
      <c r="E976" s="21" t="s">
        <v>36033</v>
      </c>
      <c r="F976" s="21" t="s">
        <v>36034</v>
      </c>
    </row>
    <row r="977" spans="1:6" hidden="1">
      <c r="A977" s="24">
        <v>977</v>
      </c>
      <c r="B977" s="24">
        <f t="shared" si="30"/>
        <v>976</v>
      </c>
      <c r="C977" s="24" t="str">
        <f t="shared" si="31"/>
        <v>{no:976, tag:`耳から`, word:`5時間登って山頂に達した。`, mean:`Sau 5h leo núi cuối cùng cũng đạt lên đỉnh núi.`},</v>
      </c>
      <c r="D977" s="21" t="s">
        <v>34185</v>
      </c>
      <c r="E977" s="21" t="s">
        <v>36035</v>
      </c>
      <c r="F977" s="21" t="s">
        <v>36036</v>
      </c>
    </row>
    <row r="978" spans="1:6" hidden="1">
      <c r="A978" s="24">
        <v>978</v>
      </c>
      <c r="B978" s="24">
        <f t="shared" si="30"/>
        <v>977</v>
      </c>
      <c r="C978" s="24" t="str">
        <f t="shared" si="31"/>
        <v>{no:977, tag:`耳から`, word:`5０００人の会場に、たった（の）１００人しかお客さんが来なかった。`, mean:`Chỉ có 100 người khách đến hội trường 5000 khách.`},</v>
      </c>
      <c r="D978" s="21" t="s">
        <v>34185</v>
      </c>
      <c r="E978" s="21" t="s">
        <v>30101</v>
      </c>
      <c r="F978" s="21" t="s">
        <v>32261</v>
      </c>
    </row>
    <row r="979" spans="1:6" hidden="1">
      <c r="A979" s="24">
        <v>979</v>
      </c>
      <c r="B979" s="24">
        <f t="shared" si="30"/>
        <v>978</v>
      </c>
      <c r="C979" s="24" t="str">
        <f t="shared" si="31"/>
        <v>{no:978, tag:`耳から`, word:`60歳を過ぎて、ようやく暮らしにも少し余裕ができた。`, mean:`quá 60 tuổi, cuối cùng đã dư giả cuốc sống.`},</v>
      </c>
      <c r="D979" s="21" t="s">
        <v>34185</v>
      </c>
      <c r="E979" s="21" t="s">
        <v>36037</v>
      </c>
      <c r="F979" s="21" t="s">
        <v>36038</v>
      </c>
    </row>
    <row r="980" spans="1:6" hidden="1">
      <c r="A980" s="24">
        <v>980</v>
      </c>
      <c r="B980" s="24">
        <f t="shared" si="30"/>
        <v>979</v>
      </c>
      <c r="C980" s="24" t="str">
        <f t="shared" si="31"/>
        <v>{no:979, tag:`耳から`, word:`6月から7月は梅雨の時期だ。`, mean:`Từ tháng 6 đến tháng 7 là thời kì mùa mưa.`},</v>
      </c>
      <c r="D980" s="21" t="s">
        <v>34185</v>
      </c>
      <c r="E980" s="21" t="s">
        <v>30102</v>
      </c>
      <c r="F980" s="21" t="s">
        <v>32262</v>
      </c>
    </row>
    <row r="981" spans="1:6" hidden="1">
      <c r="A981" s="24">
        <v>981</v>
      </c>
      <c r="B981" s="24">
        <f t="shared" si="30"/>
        <v>980</v>
      </c>
      <c r="C981" s="24" t="str">
        <f t="shared" si="31"/>
        <v>{no:980, tag:`耳から`, word:`6歳未満の子供は入場無料だ。`, mean:``},</v>
      </c>
      <c r="D981" s="21" t="s">
        <v>34185</v>
      </c>
      <c r="E981" s="21" t="s">
        <v>36039</v>
      </c>
    </row>
    <row r="982" spans="1:6" hidden="1">
      <c r="A982" s="24">
        <v>982</v>
      </c>
      <c r="B982" s="24">
        <f t="shared" si="30"/>
        <v>981</v>
      </c>
      <c r="C982" s="24" t="str">
        <f t="shared" si="31"/>
        <v>{no:981, tag:`耳から`, word:`7時ぴったりにめざまし時計をセットした。`, mean:`thiết lập đồng hồ báo thức đúng 7 giờ.`},</v>
      </c>
      <c r="D982" s="21" t="s">
        <v>34185</v>
      </c>
      <c r="E982" s="21" t="s">
        <v>30103</v>
      </c>
      <c r="F982" s="21" t="s">
        <v>32263</v>
      </c>
    </row>
    <row r="983" spans="1:6" hidden="1">
      <c r="A983" s="24">
        <v>983</v>
      </c>
      <c r="B983" s="24">
        <f t="shared" si="30"/>
        <v>982</v>
      </c>
      <c r="C983" s="24" t="str">
        <f t="shared" si="31"/>
        <v>{no:982, tag:`耳から`, word:`7月の終りあたりに旅行したい。`, mean:`Muốn đi du lịch vào khoảng cuối tháng 7`},</v>
      </c>
      <c r="D983" s="21" t="s">
        <v>34185</v>
      </c>
      <c r="E983" s="21" t="s">
        <v>30104</v>
      </c>
      <c r="F983" s="21" t="s">
        <v>32264</v>
      </c>
    </row>
    <row r="984" spans="1:6" hidden="1">
      <c r="A984" s="24">
        <v>984</v>
      </c>
      <c r="B984" s="24">
        <f t="shared" si="30"/>
        <v>983</v>
      </c>
      <c r="C984" s="24" t="str">
        <f t="shared" si="31"/>
        <v>{no:983, tag:`耳から`, word:`7月も暑かったが、8月になるとさらに暑さが増した。`, mean:`Tháng 7 cũng nóng nhưng tháng 8 còn nóng hơn nữa.`},</v>
      </c>
      <c r="D984" s="21" t="s">
        <v>34185</v>
      </c>
      <c r="E984" s="21" t="s">
        <v>36040</v>
      </c>
      <c r="F984" s="21" t="s">
        <v>36041</v>
      </c>
    </row>
    <row r="985" spans="1:6" hidden="1">
      <c r="A985" s="24">
        <v>985</v>
      </c>
      <c r="B985" s="24">
        <f t="shared" si="30"/>
        <v>984</v>
      </c>
      <c r="C985" s="24" t="str">
        <f t="shared" si="31"/>
        <v>{no:984, tag:`耳から`, word:`8時には到着する予定だった。ところが事故で渋滞し、9時過ぎになってしまった。`, mean:`đã dự định 8 giờ đến nhưng tai nạn, tắc nghẽn nên đã thành 9 giờ.`},</v>
      </c>
      <c r="D985" s="21" t="s">
        <v>34185</v>
      </c>
      <c r="E985" s="21" t="s">
        <v>36042</v>
      </c>
      <c r="F985" s="21" t="s">
        <v>36043</v>
      </c>
    </row>
    <row r="986" spans="1:6" hidden="1">
      <c r="A986" s="24">
        <v>986</v>
      </c>
      <c r="B986" s="24">
        <f t="shared" si="30"/>
        <v>985</v>
      </c>
      <c r="C986" s="24" t="str">
        <f t="shared" si="31"/>
        <v>{no:985, tag:`耳から`, word:`8月末に海外赴任でヨーロッパへ立つ予定だ。`, mean:`Tôi dự định cuối tháng 8 sẽ xuất phát tới châu âu nhận chức.`},</v>
      </c>
      <c r="D986" s="21" t="s">
        <v>34185</v>
      </c>
      <c r="E986" s="21" t="s">
        <v>36044</v>
      </c>
      <c r="F986" s="21" t="s">
        <v>36045</v>
      </c>
    </row>
    <row r="987" spans="1:6" hidden="1">
      <c r="A987" s="24">
        <v>987</v>
      </c>
      <c r="B987" s="24">
        <f t="shared" si="30"/>
        <v>986</v>
      </c>
      <c r="C987" s="24" t="str">
        <f t="shared" si="31"/>
        <v>{no:986, tag:`耳から`, word:`[T]は郵便局の印だ。`, mean:`[T] là kí hiệu của bưu điện`},</v>
      </c>
      <c r="D987" s="21" t="s">
        <v>34185</v>
      </c>
      <c r="E987" s="21" t="s">
        <v>41906</v>
      </c>
      <c r="F987" s="21" t="s">
        <v>41905</v>
      </c>
    </row>
    <row r="988" spans="1:6" hidden="1">
      <c r="A988" s="24">
        <v>988</v>
      </c>
      <c r="B988" s="24">
        <f t="shared" si="30"/>
        <v>987</v>
      </c>
      <c r="C988" s="24" t="str">
        <f t="shared" si="31"/>
        <v>{no:987, tag:`耳から`, word:`A:｛どうにか・なんとか｝ なりませんか。B：わかりました。「どうにか・なんとか」しましょう。`, mean:``},</v>
      </c>
      <c r="D988" s="21" t="s">
        <v>34185</v>
      </c>
      <c r="E988" s="21" t="s">
        <v>36046</v>
      </c>
    </row>
    <row r="989" spans="1:6" hidden="1">
      <c r="A989" s="24">
        <v>989</v>
      </c>
      <c r="B989" s="24">
        <f t="shared" si="30"/>
        <v>988</v>
      </c>
      <c r="C989" s="24" t="str">
        <f t="shared" si="31"/>
        <v>{no:988, tag:`耳から`, word:`ATMは監視カメラで常にモニターされている。`, mean:``},</v>
      </c>
      <c r="D989" s="21" t="s">
        <v>34185</v>
      </c>
      <c r="E989" s="21" t="s">
        <v>36047</v>
      </c>
    </row>
    <row r="990" spans="1:6" hidden="1">
      <c r="A990" s="24">
        <v>990</v>
      </c>
      <c r="B990" s="24">
        <f t="shared" si="30"/>
        <v>989</v>
      </c>
      <c r="C990" s="24" t="str">
        <f t="shared" si="31"/>
        <v>{no:989, tag:`耳から`, word:`Aが容疑者として浮かび上がった。`, mean:`A nổi nên là kẻ nghi vấn.`},</v>
      </c>
      <c r="D990" s="21" t="s">
        <v>34185</v>
      </c>
      <c r="E990" s="21" t="s">
        <v>36048</v>
      </c>
      <c r="F990" s="21" t="s">
        <v>36049</v>
      </c>
    </row>
    <row r="991" spans="1:6" hidden="1">
      <c r="A991" s="24">
        <v>991</v>
      </c>
      <c r="B991" s="24">
        <f t="shared" si="30"/>
        <v>990</v>
      </c>
      <c r="C991" s="24" t="str">
        <f t="shared" si="31"/>
        <v>{no:990, tag:`耳から`, word:`Aチームが勝つだろうと思っていた。ところが、以外にもBチームが大差で勝った。`, mean:`Đã nghĩ là đội A thắng. Nhưng, Đội B đã thắng cách biệt ngoài dự đoán.`},</v>
      </c>
      <c r="D991" s="21" t="s">
        <v>34185</v>
      </c>
      <c r="E991" s="21" t="s">
        <v>36050</v>
      </c>
      <c r="F991" s="21" t="s">
        <v>36051</v>
      </c>
    </row>
    <row r="992" spans="1:6" hidden="1">
      <c r="A992" s="24">
        <v>992</v>
      </c>
      <c r="B992" s="24">
        <f t="shared" si="30"/>
        <v>991</v>
      </c>
      <c r="C992" s="24" t="str">
        <f t="shared" si="31"/>
        <v>{no:991, tag:`耳から`, word:`A国とB国の間で戦争が起きた。`, mean:`Đã xảy ra chiến tranh giữa nước A và nước B`},</v>
      </c>
      <c r="D992" s="21" t="s">
        <v>34185</v>
      </c>
      <c r="E992" s="21" t="s">
        <v>32139</v>
      </c>
      <c r="F992" s="21" t="s">
        <v>34140</v>
      </c>
    </row>
    <row r="993" spans="1:6" hidden="1">
      <c r="A993" s="24">
        <v>993</v>
      </c>
      <c r="B993" s="24">
        <f t="shared" si="30"/>
        <v>992</v>
      </c>
      <c r="C993" s="24" t="str">
        <f t="shared" si="31"/>
        <v>{no:992, tag:`耳から`, word:`A国とB国は国境を接している。`, mean:`Nước A và B tiếp giáp biên giới.`},</v>
      </c>
      <c r="D993" s="21" t="s">
        <v>34185</v>
      </c>
      <c r="E993" s="21" t="s">
        <v>36052</v>
      </c>
      <c r="F993" s="21" t="s">
        <v>36053</v>
      </c>
    </row>
    <row r="994" spans="1:6" hidden="1">
      <c r="A994" s="24">
        <v>994</v>
      </c>
      <c r="B994" s="24">
        <f t="shared" si="30"/>
        <v>993</v>
      </c>
      <c r="C994" s="24" t="str">
        <f t="shared" si="31"/>
        <v>{no:993, tag:`耳から`, word:`A国との貿易縛は年々拡大しつつある。`, mean:`Kim ngoặt thương mại với nước A dần dần được mở rộng hàng năm.`},</v>
      </c>
      <c r="D994" s="21" t="s">
        <v>34185</v>
      </c>
      <c r="E994" s="21" t="s">
        <v>36054</v>
      </c>
      <c r="F994" s="21" t="s">
        <v>36055</v>
      </c>
    </row>
    <row r="995" spans="1:6" hidden="1">
      <c r="A995" s="24">
        <v>995</v>
      </c>
      <c r="B995" s="24">
        <f t="shared" si="30"/>
        <v>994</v>
      </c>
      <c r="C995" s="24" t="str">
        <f t="shared" si="31"/>
        <v>{no:994, tag:`耳から`, word:`A国はB国をモデルにして社会保障制度を整えた。`, mean:`Nước A đã sửa lại chế độ bảo hiểm xã hội lấy nước B làm mẫu.`},</v>
      </c>
      <c r="D995" s="21" t="s">
        <v>34185</v>
      </c>
      <c r="E995" s="21" t="s">
        <v>36056</v>
      </c>
      <c r="F995" s="21" t="s">
        <v>36057</v>
      </c>
    </row>
    <row r="996" spans="1:6" hidden="1">
      <c r="A996" s="24">
        <v>996</v>
      </c>
      <c r="B996" s="24">
        <f t="shared" si="30"/>
        <v>995</v>
      </c>
      <c r="C996" s="24" t="str">
        <f t="shared" si="31"/>
        <v>{no:995, tag:`耳から`, word:`A国は経済で世界をリードしている。`, mean:`Nước a dẫn đầu kinh tế thế giới`},</v>
      </c>
      <c r="D996" s="21" t="s">
        <v>34185</v>
      </c>
      <c r="E996" s="21" t="s">
        <v>36058</v>
      </c>
      <c r="F996" s="21" t="s">
        <v>36059</v>
      </c>
    </row>
    <row r="997" spans="1:6" hidden="1">
      <c r="A997" s="24">
        <v>997</v>
      </c>
      <c r="B997" s="24">
        <f t="shared" si="30"/>
        <v>996</v>
      </c>
      <c r="C997" s="24" t="str">
        <f t="shared" si="31"/>
        <v>{no:996, tag:`耳から`, word:`A投手はカーブが得意だ。`, mean:``},</v>
      </c>
      <c r="D997" s="21" t="s">
        <v>34185</v>
      </c>
      <c r="E997" s="21" t="s">
        <v>36060</v>
      </c>
    </row>
    <row r="998" spans="1:6" hidden="1">
      <c r="A998" s="24">
        <v>998</v>
      </c>
      <c r="B998" s="24">
        <f t="shared" si="30"/>
        <v>997</v>
      </c>
      <c r="C998" s="24" t="str">
        <f t="shared" si="31"/>
        <v>{no:997, tag:`耳から`, word:`A案がいいのかB案がいいのか、判断の材料が足りない。`, mean:`Phương án A tốt hay B tốt thì không đủ nguyên liệu để phán đoán. 合 判断＿、不安＿`},</v>
      </c>
      <c r="D998" s="21" t="s">
        <v>34185</v>
      </c>
      <c r="E998" s="21" t="s">
        <v>36061</v>
      </c>
      <c r="F998" s="21" t="s">
        <v>36062</v>
      </c>
    </row>
    <row r="999" spans="1:6" hidden="1">
      <c r="A999" s="24">
        <v>999</v>
      </c>
      <c r="B999" s="24">
        <f t="shared" si="30"/>
        <v>998</v>
      </c>
      <c r="C999" s="24" t="str">
        <f t="shared" si="31"/>
        <v>{no:998, tag:`耳から`, word:`A社B社が合併することが明らかになった。`, mean:`Công ty A và công ty B sáp nhập đã trở nên việc hiển hiện`},</v>
      </c>
      <c r="D999" s="21" t="s">
        <v>34185</v>
      </c>
      <c r="E999" s="21" t="s">
        <v>36063</v>
      </c>
      <c r="F999" s="21" t="s">
        <v>36064</v>
      </c>
    </row>
    <row r="1000" spans="1:6" hidden="1">
      <c r="A1000" s="24">
        <v>1000</v>
      </c>
      <c r="B1000" s="24">
        <f t="shared" si="30"/>
        <v>999</v>
      </c>
      <c r="C1000" s="24" t="str">
        <f t="shared" si="31"/>
        <v>{no:999, tag:`耳から`, word:`A社の携帯電話は、電波の届く範囲が広い。`, mean:`Điện thoại di động của công ty A thì phạm vi phủ sóng rộng`},</v>
      </c>
      <c r="D1000" s="21" t="s">
        <v>34185</v>
      </c>
      <c r="E1000" s="21" t="s">
        <v>30105</v>
      </c>
      <c r="F1000" s="21" t="s">
        <v>32265</v>
      </c>
    </row>
    <row r="1001" spans="1:6" hidden="1">
      <c r="A1001" s="24">
        <v>1001</v>
      </c>
      <c r="B1001" s="24">
        <f t="shared" si="30"/>
        <v>1000</v>
      </c>
      <c r="C1001" s="24" t="str">
        <f t="shared" si="31"/>
        <v>{no:1000, tag:`耳から`, word:`A社は大企業で給料も高い。したがって、入社希望者も多い。`, mean:`Công ty A là doanh nghiệp lớn, lương cao. Theo đó, người mong muốn vào công ty cũng nhiều.`},</v>
      </c>
      <c r="D1001" s="21" t="s">
        <v>34185</v>
      </c>
      <c r="E1001" s="21" t="s">
        <v>36065</v>
      </c>
      <c r="F1001" s="21" t="s">
        <v>36066</v>
      </c>
    </row>
    <row r="1002" spans="1:6" hidden="1">
      <c r="A1002" s="24">
        <v>1002</v>
      </c>
      <c r="B1002" s="24">
        <f t="shared" si="30"/>
        <v>1001</v>
      </c>
      <c r="C1002" s="24" t="str">
        <f t="shared" si="31"/>
        <v>{no:1001, tag:`耳から`, word:`A社は業界をリードするメーカーだ。`, mean:`Công ty A là nhà sản xuất dẫn đầu thị trường`},</v>
      </c>
      <c r="D1002" s="21" t="s">
        <v>34185</v>
      </c>
      <c r="E1002" s="21" t="s">
        <v>36067</v>
      </c>
      <c r="F1002" s="21" t="s">
        <v>36068</v>
      </c>
    </row>
    <row r="1003" spans="1:6" hidden="1">
      <c r="A1003" s="24">
        <v>1003</v>
      </c>
      <c r="B1003" s="24">
        <f t="shared" si="30"/>
        <v>1002</v>
      </c>
      <c r="C1003" s="24" t="str">
        <f t="shared" si="31"/>
        <v>{no:1002, tag:`耳から`, word:`A社は業界トップの収益を上げている。`, mean:`công ty A đang nâng cao lợi nhuận đầu thế giới`},</v>
      </c>
      <c r="D1003" s="21" t="s">
        <v>34185</v>
      </c>
      <c r="E1003" s="21" t="s">
        <v>36069</v>
      </c>
      <c r="F1003" s="21" t="s">
        <v>36070</v>
      </c>
    </row>
    <row r="1004" spans="1:6" hidden="1">
      <c r="A1004" s="24">
        <v>1004</v>
      </c>
      <c r="B1004" s="24">
        <f t="shared" si="30"/>
        <v>1003</v>
      </c>
      <c r="C1004" s="24" t="str">
        <f t="shared" si="31"/>
        <v>{no:1003, tag:`耳から`, word:`A選手のシュートが見事にゴールした。`, mean:`Cú sút của cầu thủ A đã vào đẹp mắt.`},</v>
      </c>
      <c r="D1004" s="21" t="s">
        <v>34185</v>
      </c>
      <c r="E1004" s="21" t="s">
        <v>36071</v>
      </c>
      <c r="F1004" s="21" t="s">
        <v>36072</v>
      </c>
    </row>
    <row r="1005" spans="1:6" hidden="1">
      <c r="A1005" s="24">
        <v>1005</v>
      </c>
      <c r="B1005" s="24">
        <f t="shared" si="30"/>
        <v>1004</v>
      </c>
      <c r="C1005" s="24" t="str">
        <f t="shared" si="31"/>
        <v>{no:1004, tag:`耳から`, word:`A選手はB選手とペアを組んだ。`, mean:`Tuyển thủ A kết hợp thành cặp với tuyển thủ B`},</v>
      </c>
      <c r="D1005" s="21" t="s">
        <v>34185</v>
      </c>
      <c r="E1005" s="21" t="s">
        <v>36073</v>
      </c>
      <c r="F1005" s="21" t="s">
        <v>36074</v>
      </c>
    </row>
    <row r="1006" spans="1:6" hidden="1">
      <c r="A1006" s="24">
        <v>1006</v>
      </c>
      <c r="B1006" s="24">
        <f t="shared" si="30"/>
        <v>1005</v>
      </c>
      <c r="C1006" s="24" t="str">
        <f t="shared" si="31"/>
        <v>{no:1005, tag:`耳から`, word:`A選手はドーピングで出場停止処分を受けた。`, mean:`Tuyển thủ A vì doping nên bị xử lý đình chỉ thi đấu.`},</v>
      </c>
      <c r="D1006" s="21" t="s">
        <v>34185</v>
      </c>
      <c r="E1006" s="21" t="s">
        <v>36075</v>
      </c>
      <c r="F1006" s="21" t="s">
        <v>36076</v>
      </c>
    </row>
    <row r="1007" spans="1:6" hidden="1">
      <c r="A1007" s="24">
        <v>1007</v>
      </c>
      <c r="B1007" s="24">
        <f t="shared" si="30"/>
        <v>1006</v>
      </c>
      <c r="C1007" s="24" t="str">
        <f t="shared" si="31"/>
        <v>{no:1006, tag:`耳から`, word:`B4をA4に縮小してコピーした。`, mean:`Copy thu nhỏ thừ B4 xuống A4.`},</v>
      </c>
      <c r="D1007" s="21" t="s">
        <v>34185</v>
      </c>
      <c r="E1007" s="21" t="s">
        <v>36077</v>
      </c>
      <c r="F1007" s="21" t="s">
        <v>36078</v>
      </c>
    </row>
    <row r="1008" spans="1:6" hidden="1">
      <c r="A1008" s="24">
        <v>1008</v>
      </c>
      <c r="B1008" s="24">
        <f t="shared" si="30"/>
        <v>1007</v>
      </c>
      <c r="C1008" s="24" t="str">
        <f t="shared" si="31"/>
        <v>{no:1007, tag:`耳から`, word:`EUは通貨をユーロに統一した。`, mean:`EU đã thống nhất láy ero làm đồng tiền chung.`},</v>
      </c>
      <c r="D1008" s="21" t="s">
        <v>34185</v>
      </c>
      <c r="E1008" s="21" t="s">
        <v>36079</v>
      </c>
      <c r="F1008" s="21" t="s">
        <v>36080</v>
      </c>
    </row>
    <row r="1009" spans="1:6" hidden="1">
      <c r="A1009" s="24">
        <v>1009</v>
      </c>
      <c r="B1009" s="24">
        <f t="shared" si="30"/>
        <v>1008</v>
      </c>
      <c r="C1009" s="24" t="str">
        <f t="shared" si="31"/>
        <v>{no:1008, tag:`耳から`, word:`M氏は今最も売れている｛作家・歌手・・・｝の一人だ。`, mean:`M đang là người nổi ca sĩ nổi tiếng nhất bây giờ.`},</v>
      </c>
      <c r="D1009" s="21" t="s">
        <v>34185</v>
      </c>
      <c r="E1009" s="21" t="s">
        <v>36081</v>
      </c>
      <c r="F1009" s="21" t="s">
        <v>36082</v>
      </c>
    </row>
    <row r="1010" spans="1:6" hidden="1">
      <c r="A1010" s="24">
        <v>1010</v>
      </c>
      <c r="B1010" s="24">
        <f t="shared" si="30"/>
        <v>1009</v>
      </c>
      <c r="C1010" s="24" t="str">
        <f t="shared" si="31"/>
        <v>{no:1009, tag:`耳から`, word:`OO友好協会は、A国との文化交流の窓口となっている。`, mean:`Hiệp hội người yêu thích OO đã trở thành cửa ngõ giao lưu văn hóa với nước A`},</v>
      </c>
      <c r="D1010" s="21" t="s">
        <v>34185</v>
      </c>
      <c r="E1010" s="21" t="s">
        <v>36083</v>
      </c>
      <c r="F1010" s="21" t="s">
        <v>36084</v>
      </c>
    </row>
    <row r="1011" spans="1:6" hidden="1">
      <c r="A1011" s="24">
        <v>1011</v>
      </c>
      <c r="B1011" s="24">
        <f t="shared" si="30"/>
        <v>1010</v>
      </c>
      <c r="C1011" s="24" t="str">
        <f t="shared" si="31"/>
        <v>{no:1010, tag:`耳から`, word:`OO大学（附）属高等学校 `, mean:`Trường cao đẳng trực thuộc đại học OO`},</v>
      </c>
      <c r="D1011" s="21" t="s">
        <v>34185</v>
      </c>
      <c r="E1011" s="21" t="s">
        <v>36085</v>
      </c>
      <c r="F1011" s="21" t="s">
        <v>36086</v>
      </c>
    </row>
    <row r="1012" spans="1:6" hidden="1">
      <c r="A1012" s="24">
        <v>1012</v>
      </c>
      <c r="B1012" s="24">
        <f t="shared" si="30"/>
        <v>1011</v>
      </c>
      <c r="C1012" s="24" t="str">
        <f t="shared" si="31"/>
        <v>{no:1011, tag:`耳から`, word:`{わかめ・しいたけ・・・｝を水で戻す`, mean:`trả lại tảo biển vào nước.`},</v>
      </c>
      <c r="D1012" s="21" t="s">
        <v>34185</v>
      </c>
      <c r="E1012" s="21" t="s">
        <v>36087</v>
      </c>
      <c r="F1012" s="21" t="s">
        <v>36088</v>
      </c>
    </row>
    <row r="1013" spans="1:6" hidden="1">
      <c r="A1013" s="24">
        <v>1013</v>
      </c>
      <c r="B1013" s="24">
        <f t="shared" si="30"/>
        <v>1012</v>
      </c>
      <c r="C1013" s="24" t="str">
        <f t="shared" si="31"/>
        <v>{no:1012, tag:`耳から`, word:`{予算・借金・計画・・・}が膨らむ。`, mean:`dự toán tăng lên.`},</v>
      </c>
      <c r="D1013" s="21" t="s">
        <v>34185</v>
      </c>
      <c r="E1013" s="21" t="s">
        <v>36089</v>
      </c>
      <c r="F1013" s="21" t="s">
        <v>36090</v>
      </c>
    </row>
    <row r="1014" spans="1:6" hidden="1">
      <c r="A1014" s="24">
        <v>1014</v>
      </c>
      <c r="B1014" s="24">
        <f t="shared" si="30"/>
        <v>1013</v>
      </c>
      <c r="C1014" s="24" t="str">
        <f t="shared" si="31"/>
        <v>{no:1013, tag:`耳から`, word:`{事件・害虫・伝染病・・・｝が発生する。`, mean:`xảy ra vụ việc. 関 が起こる、生じる ＊他動詞として使うこともある。（例：これは燃やすと有毒ガスを）`},</v>
      </c>
      <c r="D1014" s="21" t="s">
        <v>34185</v>
      </c>
      <c r="E1014" s="21" t="s">
        <v>36091</v>
      </c>
      <c r="F1014" s="21" t="s">
        <v>36092</v>
      </c>
    </row>
    <row r="1015" spans="1:6" hidden="1">
      <c r="A1015" s="24">
        <v>1015</v>
      </c>
      <c r="B1015" s="24">
        <f t="shared" si="30"/>
        <v>1014</v>
      </c>
      <c r="C1015" s="24" t="str">
        <f t="shared" si="31"/>
        <v>{no:1014, tag:`耳から`, word:`{人・人の言葉}を信用してお金を貸す。`, mean:`Tin tưởng người, cho vay tiền.`},</v>
      </c>
      <c r="D1015" s="21" t="s">
        <v>34185</v>
      </c>
      <c r="E1015" s="21" t="s">
        <v>36093</v>
      </c>
      <c r="F1015" s="21" t="s">
        <v>36094</v>
      </c>
    </row>
    <row r="1016" spans="1:6" hidden="1">
      <c r="A1016" s="24">
        <v>1016</v>
      </c>
      <c r="B1016" s="24">
        <f t="shared" si="30"/>
        <v>1015</v>
      </c>
      <c r="C1016" s="24" t="str">
        <f t="shared" si="31"/>
        <v>{no:1015, tag:`耳から`, word:`{敵・火事・死・人の目・・・｝を恐れる。`, mean:`sợ kẻ địch`},</v>
      </c>
      <c r="D1016" s="21" t="s">
        <v>34185</v>
      </c>
      <c r="E1016" s="21" t="s">
        <v>36095</v>
      </c>
      <c r="F1016" s="21" t="s">
        <v>36096</v>
      </c>
    </row>
    <row r="1017" spans="1:6" hidden="1">
      <c r="A1017" s="24">
        <v>1017</v>
      </c>
      <c r="B1017" s="24">
        <f t="shared" si="30"/>
        <v>1016</v>
      </c>
      <c r="C1017" s="24" t="str">
        <f t="shared" si="31"/>
        <v>{no:1016, tag:`耳から`, word:`{毛糸でセーター・丈でかご}を編む。`, mean:`đan áo len`},</v>
      </c>
      <c r="D1017" s="21" t="s">
        <v>34185</v>
      </c>
      <c r="E1017" s="21" t="s">
        <v>36097</v>
      </c>
      <c r="F1017" s="21" t="s">
        <v>36098</v>
      </c>
    </row>
    <row r="1018" spans="1:6" hidden="1">
      <c r="A1018" s="24">
        <v>1018</v>
      </c>
      <c r="B1018" s="24">
        <f t="shared" si="30"/>
        <v>1017</v>
      </c>
      <c r="C1018" s="24" t="str">
        <f t="shared" si="31"/>
        <v>{no:1017, tag:`耳から`, word:`{親・上司・命令・・・}に逆らう。`, mean:`không tuân theo bố mẹ.`},</v>
      </c>
      <c r="D1018" s="21" t="s">
        <v>34185</v>
      </c>
      <c r="E1018" s="21" t="s">
        <v>36099</v>
      </c>
      <c r="F1018" s="21" t="s">
        <v>36100</v>
      </c>
    </row>
    <row r="1019" spans="1:6" hidden="1">
      <c r="A1019" s="24">
        <v>1019</v>
      </c>
      <c r="B1019" s="24">
        <f t="shared" si="30"/>
        <v>1018</v>
      </c>
      <c r="C1019" s="24" t="str">
        <f t="shared" si="31"/>
        <v>{no:1018, tag:`耳から`, word:`{説明・援助・助け・・・}を求める。`, mean:`yêu cầu giải thích.`},</v>
      </c>
      <c r="D1019" s="21" t="s">
        <v>34185</v>
      </c>
      <c r="E1019" s="21" t="s">
        <v>36101</v>
      </c>
      <c r="F1019" s="21" t="s">
        <v>36102</v>
      </c>
    </row>
    <row r="1020" spans="1:6" hidden="1">
      <c r="A1020" s="24">
        <v>1020</v>
      </c>
      <c r="B1020" s="24">
        <f t="shared" si="30"/>
        <v>1019</v>
      </c>
      <c r="C1020" s="24" t="str">
        <f t="shared" si="31"/>
        <v>{no:1019, tag:`耳から`, word:`{風船・気球・袋・パン・・}をふくらます。`, mean:`Thổi phình kinh khí cầu.`},</v>
      </c>
      <c r="D1020" s="21" t="s">
        <v>34185</v>
      </c>
      <c r="E1020" s="21" t="s">
        <v>36103</v>
      </c>
      <c r="F1020" s="21" t="s">
        <v>36104</v>
      </c>
    </row>
    <row r="1021" spans="1:6" hidden="1">
      <c r="A1021" s="24">
        <v>1021</v>
      </c>
      <c r="B1021" s="24">
        <f t="shared" si="30"/>
        <v>1020</v>
      </c>
      <c r="C1021" s="24" t="str">
        <f t="shared" si="31"/>
        <v>{no:1020, tag:`耳から`, word:`{鼻・鼻水}をすする。`, mean:`sụt sịt mũi.`},</v>
      </c>
      <c r="D1021" s="21" t="s">
        <v>34185</v>
      </c>
      <c r="E1021" s="21" t="s">
        <v>36105</v>
      </c>
      <c r="F1021" s="21" t="s">
        <v>36106</v>
      </c>
    </row>
    <row r="1022" spans="1:6" hidden="1">
      <c r="A1022" s="24">
        <v>1022</v>
      </c>
      <c r="B1022" s="24">
        <f t="shared" si="30"/>
        <v>1021</v>
      </c>
      <c r="C1022" s="24" t="str">
        <f t="shared" si="31"/>
        <v>{no:1021, tag:`耳から`, word:`「Bが犯人だったそうだ」「やっぱりね」`, mean:`nghe nói B là thủ phạm. đúng như dự đoán`},</v>
      </c>
      <c r="D1022" s="21" t="s">
        <v>34185</v>
      </c>
      <c r="E1022" s="21" t="s">
        <v>30106</v>
      </c>
      <c r="F1022" s="21" t="s">
        <v>32288</v>
      </c>
    </row>
    <row r="1023" spans="1:6" hidden="1">
      <c r="A1023" s="24">
        <v>1023</v>
      </c>
      <c r="B1023" s="24">
        <f t="shared" si="30"/>
        <v>1022</v>
      </c>
      <c r="C1023" s="24" t="str">
        <f t="shared" si="31"/>
        <v>{no:1022, tag:`耳から`, word:`「O翻訳者・O翻訳家・x翻訳」になる。`, mean:``},</v>
      </c>
      <c r="D1023" s="21" t="s">
        <v>34185</v>
      </c>
      <c r="E1023" s="21" t="s">
        <v>34187</v>
      </c>
    </row>
    <row r="1024" spans="1:6" hidden="1">
      <c r="A1024" s="24">
        <v>1024</v>
      </c>
      <c r="B1024" s="24">
        <f t="shared" si="30"/>
        <v>1023</v>
      </c>
      <c r="C1024" s="24" t="str">
        <f t="shared" si="31"/>
        <v>{no:1023, tag:`耳から`, word:`「{商売・仕事・勉強・・}はどうですか」「さっぱりです」`, mean:`Công việc thế nào. không tốt tí nào.`},</v>
      </c>
      <c r="D1024" s="21" t="s">
        <v>34185</v>
      </c>
      <c r="E1024" s="21" t="s">
        <v>36107</v>
      </c>
      <c r="F1024" s="21" t="s">
        <v>36108</v>
      </c>
    </row>
    <row r="1025" spans="1:6" hidden="1">
      <c r="A1025" s="24">
        <v>1025</v>
      </c>
      <c r="B1025" s="24">
        <f t="shared" si="30"/>
        <v>1024</v>
      </c>
      <c r="C1025" s="24" t="str">
        <f t="shared" si="31"/>
        <v>{no:1024, tag:`耳から`, word:`「〜の技術・仏教・習慣・話・・・」が広まった。`, mean:``},</v>
      </c>
      <c r="D1025" s="21" t="s">
        <v>34185</v>
      </c>
      <c r="E1025" s="21" t="s">
        <v>34188</v>
      </c>
    </row>
    <row r="1026" spans="1:6" hidden="1">
      <c r="A1026" s="24">
        <v>1026</v>
      </c>
      <c r="B1026" s="24">
        <f t="shared" ref="B1026:B1089" si="32">ROW()-1</f>
        <v>1025</v>
      </c>
      <c r="C1026" s="24" t="str">
        <f t="shared" ref="C1026:C1089" si="33">"{no:"&amp;B1026&amp;", tag:`"&amp;D1026&amp;"`, word:`"&amp;E1026&amp;"`, mean:`"&amp;F1026&amp;"`},"</f>
        <v>{no:1025, tag:`耳から`, word:`「〜技術・〜のやり方・仏教・習慣・話・うわさ・・」を広める。`, mean:``},</v>
      </c>
      <c r="D1026" s="21" t="s">
        <v>34185</v>
      </c>
      <c r="E1026" s="21" t="s">
        <v>34189</v>
      </c>
    </row>
    <row r="1027" spans="1:6" hidden="1">
      <c r="A1027" s="24">
        <v>1027</v>
      </c>
      <c r="B1027" s="24">
        <f t="shared" si="32"/>
        <v>1026</v>
      </c>
      <c r="C1027" s="24" t="str">
        <f t="shared" si="33"/>
        <v>{no:1026, tag:`耳から`, word:`「あした、役員の選挙をします」`, mean:`ngày mai bầu hội đồng quản trị`},</v>
      </c>
      <c r="D1027" s="21" t="s">
        <v>34185</v>
      </c>
      <c r="E1027" s="21" t="s">
        <v>30107</v>
      </c>
      <c r="F1027" s="21" t="s">
        <v>32289</v>
      </c>
    </row>
    <row r="1028" spans="1:6" hidden="1">
      <c r="A1028" s="24">
        <v>1028</v>
      </c>
      <c r="B1028" s="24">
        <f t="shared" si="32"/>
        <v>1027</v>
      </c>
      <c r="C1028" s="24" t="str">
        <f t="shared" si="33"/>
        <v>{no:1027, tag:`耳から`, word:`「あとから来た人は列の最後に並んでください」`, mean:`Người đến sau thì hãy xếp sau cuối của hàng.`},</v>
      </c>
      <c r="D1028" s="21" t="s">
        <v>34185</v>
      </c>
      <c r="E1028" s="21" t="s">
        <v>30108</v>
      </c>
      <c r="F1028" s="21" t="s">
        <v>30109</v>
      </c>
    </row>
    <row r="1029" spans="1:6" hidden="1">
      <c r="A1029" s="24">
        <v>1029</v>
      </c>
      <c r="B1029" s="24">
        <f t="shared" si="32"/>
        <v>1028</v>
      </c>
      <c r="C1029" s="24" t="str">
        <f t="shared" si="33"/>
        <v>{no:1028, tag:`耳から`, word:`「あなたにだけこっそり教えてあげる」`, mean:``},</v>
      </c>
      <c r="D1029" s="21" t="s">
        <v>34185</v>
      </c>
      <c r="E1029" s="21" t="s">
        <v>36109</v>
      </c>
    </row>
    <row r="1030" spans="1:6" hidden="1">
      <c r="A1030" s="24">
        <v>1030</v>
      </c>
      <c r="B1030" s="24">
        <f t="shared" si="32"/>
        <v>1029</v>
      </c>
      <c r="C1030" s="24" t="str">
        <f t="shared" si="33"/>
        <v>{no:1029, tag:`耳から`, word:`「あなたのせいで、みんな迷惑したんですよ。少しは反省しなさい。`, mean:`Vì bạn mà tất cả rắc rối. Hãy suy nghĩ lại đi`},</v>
      </c>
      <c r="D1030" s="21" t="s">
        <v>34185</v>
      </c>
      <c r="E1030" s="21" t="s">
        <v>30110</v>
      </c>
      <c r="F1030" s="21" t="s">
        <v>32290</v>
      </c>
    </row>
    <row r="1031" spans="1:6" hidden="1">
      <c r="A1031" s="24">
        <v>1031</v>
      </c>
      <c r="B1031" s="24">
        <f t="shared" si="32"/>
        <v>1030</v>
      </c>
      <c r="C1031" s="24" t="str">
        <f t="shared" si="33"/>
        <v>{no:1030, tag:`耳から`, word:`「あなたも立派な大人なのだから、自分のことは自分で決めなさい」`, mean:`vì bạn là người vĩ đại nên hãy tự quyết định việc của bản thân`},</v>
      </c>
      <c r="D1031" s="21" t="s">
        <v>34185</v>
      </c>
      <c r="E1031" s="21" t="s">
        <v>30111</v>
      </c>
      <c r="F1031" s="21" t="s">
        <v>32291</v>
      </c>
    </row>
    <row r="1032" spans="1:6" hidden="1">
      <c r="A1032" s="24">
        <v>1032</v>
      </c>
      <c r="B1032" s="24">
        <f t="shared" si="32"/>
        <v>1031</v>
      </c>
      <c r="C1032" s="24" t="str">
        <f t="shared" si="33"/>
        <v>{no:1031, tag:`耳から`, word:`「あの二人、付き合っているらしいよ」「へえ、ちっとも知らなかった`, mean:`2 người đó hình như đang hẹn hò. hé, không biết gì luôn.`},</v>
      </c>
      <c r="D1032" s="21" t="s">
        <v>34185</v>
      </c>
      <c r="E1032" s="21" t="s">
        <v>30112</v>
      </c>
      <c r="F1032" s="21" t="s">
        <v>32292</v>
      </c>
    </row>
    <row r="1033" spans="1:6" hidden="1">
      <c r="A1033" s="24">
        <v>1033</v>
      </c>
      <c r="B1033" s="24">
        <f t="shared" si="32"/>
        <v>1032</v>
      </c>
      <c r="C1033" s="24" t="str">
        <f t="shared" si="33"/>
        <v>{no:1032, tag:`耳から`, word:`「あの二人、離婚するそうだよ」「まさか！あんなに仲がよかったのに」 `, mean:`2 người kia hình như chia tay. không thể tin được, quan hệ tốt vậy mà`},</v>
      </c>
      <c r="D1033" s="21" t="s">
        <v>34185</v>
      </c>
      <c r="E1033" s="21" t="s">
        <v>34190</v>
      </c>
      <c r="F1033" s="21" t="s">
        <v>34133</v>
      </c>
    </row>
    <row r="1034" spans="1:6" hidden="1">
      <c r="A1034" s="24">
        <v>1034</v>
      </c>
      <c r="B1034" s="24">
        <f t="shared" si="32"/>
        <v>1033</v>
      </c>
      <c r="C1034" s="24" t="str">
        <f t="shared" si="33"/>
        <v>{no:1033, tag:`耳から`, word:`「あの会社、倒産するらしいですよ」「それは確かですか」`, mean:`Công ty đó hình như phá sản rồi. Tin đó chính xác không.`},</v>
      </c>
      <c r="D1034" s="21" t="s">
        <v>34185</v>
      </c>
      <c r="E1034" s="21" t="s">
        <v>34191</v>
      </c>
      <c r="F1034" s="21" t="s">
        <v>34134</v>
      </c>
    </row>
    <row r="1035" spans="1:6" hidden="1">
      <c r="A1035" s="24">
        <v>1035</v>
      </c>
      <c r="B1035" s="24">
        <f t="shared" si="32"/>
        <v>1034</v>
      </c>
      <c r="C1035" s="24" t="str">
        <f t="shared" si="33"/>
        <v>{no:1034, tag:`耳から`, word:`「あら、鈴木さん。何かご用ですか」「ええ、実は、お願いがあって・・・」`, mean:`á, susuki. làm gì đấy. à, thực ra là có việc muốn nhờ.`},</v>
      </c>
      <c r="D1035" s="21" t="s">
        <v>34185</v>
      </c>
      <c r="E1035" s="21" t="s">
        <v>30113</v>
      </c>
      <c r="F1035" s="21" t="s">
        <v>32293</v>
      </c>
    </row>
    <row r="1036" spans="1:6" hidden="1">
      <c r="A1036" s="24">
        <v>1036</v>
      </c>
      <c r="B1036" s="24">
        <f t="shared" si="32"/>
        <v>1035</v>
      </c>
      <c r="C1036" s="24" t="str">
        <f t="shared" si="33"/>
        <v>{no:1035, tag:`耳から`, word:`「あわてないで、落ち着いて話してください。`, mean:`đừng có luống cuống thế hãy bình tĩnh nói chuyện.`},</v>
      </c>
      <c r="D1036" s="21" t="s">
        <v>34185</v>
      </c>
      <c r="E1036" s="21" t="s">
        <v>36110</v>
      </c>
      <c r="F1036" s="21" t="s">
        <v>36111</v>
      </c>
    </row>
    <row r="1037" spans="1:6" hidden="1">
      <c r="A1037" s="24">
        <v>1037</v>
      </c>
      <c r="B1037" s="24">
        <f t="shared" si="32"/>
        <v>1036</v>
      </c>
      <c r="C1037" s="24" t="str">
        <f t="shared" si="33"/>
        <v>{no:1036, tag:`耳から`, word:`「いいネクタイですね」とお世辞を言った。`, mean:`Đã nịnh rằng 'cavat đẹp nhỉ'`},</v>
      </c>
      <c r="D1037" s="21" t="s">
        <v>34185</v>
      </c>
      <c r="E1037" s="21" t="s">
        <v>36112</v>
      </c>
      <c r="F1037" s="21" t="s">
        <v>36113</v>
      </c>
    </row>
    <row r="1038" spans="1:6" hidden="1">
      <c r="A1038" s="24">
        <v>1038</v>
      </c>
      <c r="B1038" s="24">
        <f t="shared" si="32"/>
        <v>1037</v>
      </c>
      <c r="C1038" s="24" t="str">
        <f t="shared" si="33"/>
        <v>{no:1037, tag:`耳から`, word:`「いすがいくつあるか、数えてください」`, mean:`Hãy đếm xem Có bao nhiêu ghế.`},</v>
      </c>
      <c r="D1038" s="21" t="s">
        <v>34185</v>
      </c>
      <c r="E1038" s="21" t="s">
        <v>30114</v>
      </c>
      <c r="F1038" s="21" t="s">
        <v>32294</v>
      </c>
    </row>
    <row r="1039" spans="1:6" hidden="1">
      <c r="A1039" s="24">
        <v>1039</v>
      </c>
      <c r="B1039" s="24">
        <f t="shared" si="32"/>
        <v>1038</v>
      </c>
      <c r="C1039" s="24" t="str">
        <f t="shared" si="33"/>
        <v>{no:1038, tag:`耳から`, word:`「いっぱいに」・窓をいっぱいに開く。`, mean:`mở to cửa sổ.`},</v>
      </c>
      <c r="D1039" s="21" t="s">
        <v>34185</v>
      </c>
      <c r="E1039" s="21" t="s">
        <v>30115</v>
      </c>
      <c r="F1039" s="21" t="s">
        <v>32295</v>
      </c>
    </row>
    <row r="1040" spans="1:6" hidden="1">
      <c r="A1040" s="24">
        <v>1040</v>
      </c>
      <c r="B1040" s="24">
        <f t="shared" si="32"/>
        <v>1039</v>
      </c>
      <c r="C1040" s="24" t="str">
        <f t="shared" si="33"/>
        <v>{no:1039, tag:`耳から`, word:`「うちの会社、子供ができたらやめなきゃいけないのよ」「そんなのおかしいよ」`, mean:`Công ty tôi nếu sinh con sẽ phải nghỉ việc. Có chuyện lạ lùng như vậy sao`},</v>
      </c>
      <c r="D1040" s="21" t="s">
        <v>34185</v>
      </c>
      <c r="E1040" s="21" t="s">
        <v>30116</v>
      </c>
      <c r="F1040" s="21" t="s">
        <v>32296</v>
      </c>
    </row>
    <row r="1041" spans="1:6" hidden="1">
      <c r="A1041" s="24">
        <v>1041</v>
      </c>
      <c r="B1041" s="24">
        <f t="shared" si="32"/>
        <v>1040</v>
      </c>
      <c r="C1041" s="24" t="str">
        <f t="shared" si="33"/>
        <v>{no:1040, tag:`耳から`, word:`「うるさい。だまれ」`, mean:`lắm mồm im đi`},</v>
      </c>
      <c r="D1041" s="21" t="s">
        <v>34185</v>
      </c>
      <c r="E1041" s="21" t="s">
        <v>30117</v>
      </c>
      <c r="F1041" s="21" t="s">
        <v>32297</v>
      </c>
    </row>
    <row r="1042" spans="1:6" hidden="1">
      <c r="A1042" s="24">
        <v>1042</v>
      </c>
      <c r="B1042" s="24">
        <f t="shared" si="32"/>
        <v>1041</v>
      </c>
      <c r="C1042" s="24" t="str">
        <f t="shared" si="33"/>
        <v>{no:1041, tag:`耳から`, word:`「えっ、それで？」`, mean:`ế, sau đó thì sao?`},</v>
      </c>
      <c r="D1042" s="21" t="s">
        <v>34185</v>
      </c>
      <c r="E1042" s="21" t="s">
        <v>30118</v>
      </c>
      <c r="F1042" s="21" t="s">
        <v>32298</v>
      </c>
    </row>
    <row r="1043" spans="1:6" hidden="1">
      <c r="A1043" s="24">
        <v>1043</v>
      </c>
      <c r="B1043" s="24">
        <f t="shared" si="32"/>
        <v>1042</v>
      </c>
      <c r="C1043" s="24" t="str">
        <f t="shared" si="33"/>
        <v>{no:1042, tag:`耳から`, word:`「おかあさん」のアクセントは、「か」の音にある。`, mean:`Trọng âm của okaasan là chữ ka`},</v>
      </c>
      <c r="D1043" s="21" t="s">
        <v>34185</v>
      </c>
      <c r="E1043" s="21" t="s">
        <v>36114</v>
      </c>
      <c r="F1043" s="21" t="s">
        <v>36115</v>
      </c>
    </row>
    <row r="1044" spans="1:6" hidden="1">
      <c r="A1044" s="24">
        <v>1044</v>
      </c>
      <c r="B1044" s="24">
        <f t="shared" si="32"/>
        <v>1043</v>
      </c>
      <c r="C1044" s="24" t="str">
        <f t="shared" si="33"/>
        <v>{no:1043, tag:`耳から`, word:`「おじさん、お話があるんですが」「何だい、改まって」`, mean:``},</v>
      </c>
      <c r="D1044" s="21" t="s">
        <v>34185</v>
      </c>
      <c r="E1044" s="21" t="s">
        <v>36116</v>
      </c>
    </row>
    <row r="1045" spans="1:6" hidden="1">
      <c r="A1045" s="24">
        <v>1045</v>
      </c>
      <c r="B1045" s="24">
        <f t="shared" si="32"/>
        <v>1044</v>
      </c>
      <c r="C1045" s="24" t="str">
        <f t="shared" si="33"/>
        <v>{no:1044, tag:`耳から`, word:`「おまえは人間のくずだ！」`, mean:`mày là rác của nhân loại`},</v>
      </c>
      <c r="D1045" s="21" t="s">
        <v>34185</v>
      </c>
      <c r="E1045" s="21" t="s">
        <v>36117</v>
      </c>
      <c r="F1045" s="21" t="s">
        <v>36118</v>
      </c>
    </row>
    <row r="1046" spans="1:6" hidden="1">
      <c r="A1046" s="24">
        <v>1046</v>
      </c>
      <c r="B1046" s="24">
        <f t="shared" si="32"/>
        <v>1045</v>
      </c>
      <c r="C1046" s="24" t="str">
        <f t="shared" si="33"/>
        <v>{no:1045, tag:`耳から`, word:`「お兄ちゃんだけパパにプレゼントをもらって、ずるい！`, mean:`Chỉ đứa em nhận được quà của mẹ, thật là láu cá. 関 卑怯な`},</v>
      </c>
      <c r="D1046" s="21" t="s">
        <v>34185</v>
      </c>
      <c r="E1046" s="21" t="s">
        <v>36119</v>
      </c>
      <c r="F1046" s="21" t="s">
        <v>36120</v>
      </c>
    </row>
    <row r="1047" spans="1:6" hidden="1">
      <c r="A1047" s="24">
        <v>1047</v>
      </c>
      <c r="B1047" s="24">
        <f t="shared" si="32"/>
        <v>1046</v>
      </c>
      <c r="C1047" s="24" t="str">
        <f t="shared" si="33"/>
        <v>{no:1046, tag:`耳から`, word:`「お勧めの店があったら教えてください」`, mean:`Nếu có cửa hàng tốt hãy chỉ cho tôi.`},</v>
      </c>
      <c r="D1047" s="21" t="s">
        <v>34185</v>
      </c>
      <c r="E1047" s="21" t="s">
        <v>30119</v>
      </c>
      <c r="F1047" s="21" t="s">
        <v>32299</v>
      </c>
    </row>
    <row r="1048" spans="1:6" hidden="1">
      <c r="A1048" s="24">
        <v>1048</v>
      </c>
      <c r="B1048" s="24">
        <f t="shared" si="32"/>
        <v>1047</v>
      </c>
      <c r="C1048" s="24" t="str">
        <f t="shared" si="33"/>
        <v>{no:1047, tag:`耳から`, word:`「お口に合わないかもしれませんが、どうぞ召し上がってください。`, mean:`Chắc là không hợp khẩu vị nhưng xin mời ăn`},</v>
      </c>
      <c r="D1048" s="21" t="s">
        <v>34185</v>
      </c>
      <c r="E1048" s="21" t="s">
        <v>30120</v>
      </c>
      <c r="F1048" s="21" t="s">
        <v>32300</v>
      </c>
    </row>
    <row r="1049" spans="1:6" hidden="1">
      <c r="A1049" s="24">
        <v>1049</v>
      </c>
      <c r="B1049" s="24">
        <f t="shared" si="32"/>
        <v>1048</v>
      </c>
      <c r="C1049" s="24" t="str">
        <f t="shared" si="33"/>
        <v>{no:1048, tag:`耳から`, word:`「お味はいかがですか」「大変けっこうです」`, mean:`Mùi vị thế nào. được quá rồi.`},</v>
      </c>
      <c r="D1049" s="21" t="s">
        <v>34185</v>
      </c>
      <c r="E1049" s="21" t="s">
        <v>30121</v>
      </c>
      <c r="F1049" s="21" t="s">
        <v>32301</v>
      </c>
    </row>
    <row r="1050" spans="1:6" hidden="1">
      <c r="A1050" s="24">
        <v>1050</v>
      </c>
      <c r="B1050" s="24">
        <f t="shared" si="32"/>
        <v>1049</v>
      </c>
      <c r="C1050" s="24" t="str">
        <f t="shared" si="33"/>
        <v>{no:1049, tag:`耳から`, word:`「お客様の担当の川本と申します。よろしくお願いいたします」`, mean:`tôi là yamahon phụ trách về khách hàng. xin giúp đỡ.`},</v>
      </c>
      <c r="D1050" s="21" t="s">
        <v>34185</v>
      </c>
      <c r="E1050" s="21" t="s">
        <v>36121</v>
      </c>
      <c r="F1050" s="21" t="s">
        <v>36122</v>
      </c>
    </row>
    <row r="1051" spans="1:6" hidden="1">
      <c r="A1051" s="24">
        <v>1051</v>
      </c>
      <c r="B1051" s="24">
        <f t="shared" si="32"/>
        <v>1050</v>
      </c>
      <c r="C1051" s="24" t="str">
        <f t="shared" si="33"/>
        <v>{no:1050, tag:`耳から`, word:`「お皿をお下げしてもよろしいですか `, mean:`Tôi dọn bát đĩa được chứ ạ.`},</v>
      </c>
      <c r="D1051" s="21" t="s">
        <v>34185</v>
      </c>
      <c r="E1051" s="21" t="s">
        <v>30122</v>
      </c>
      <c r="F1051" s="21" t="s">
        <v>32302</v>
      </c>
    </row>
    <row r="1052" spans="1:6" hidden="1">
      <c r="A1052" s="24">
        <v>1052</v>
      </c>
      <c r="B1052" s="24">
        <f t="shared" si="32"/>
        <v>1051</v>
      </c>
      <c r="C1052" s="24" t="str">
        <f t="shared" si="33"/>
        <v>{no:1051, tag:`耳から`, word:`「きのう、ゆうれいを見たよ」「うそ！信じられない！」`, mean:`Hôm qua đã nhìn thấy ma đấy. nói rối, không thể tin được.`},</v>
      </c>
      <c r="D1052" s="21" t="s">
        <v>34185</v>
      </c>
      <c r="E1052" s="21" t="s">
        <v>30123</v>
      </c>
      <c r="F1052" s="21" t="s">
        <v>32303</v>
      </c>
    </row>
    <row r="1053" spans="1:6" hidden="1">
      <c r="A1053" s="24">
        <v>1053</v>
      </c>
      <c r="B1053" s="24">
        <f t="shared" si="32"/>
        <v>1052</v>
      </c>
      <c r="C1053" s="24" t="str">
        <f t="shared" si="33"/>
        <v>{no:1052, tag:`耳から`, word:`「きょうはこのあたり（＝このへん）で終りにしましょう」`, mean:`Hôm nay kết thúc ở đoạn này nhé.`},</v>
      </c>
      <c r="D1053" s="21" t="s">
        <v>34185</v>
      </c>
      <c r="E1053" s="21" t="s">
        <v>34192</v>
      </c>
      <c r="F1053" s="21" t="s">
        <v>32304</v>
      </c>
    </row>
    <row r="1054" spans="1:6" hidden="1">
      <c r="A1054" s="24">
        <v>1054</v>
      </c>
      <c r="B1054" s="24">
        <f t="shared" si="32"/>
        <v>1053</v>
      </c>
      <c r="C1054" s="24" t="str">
        <f t="shared" si="33"/>
        <v>{no:1053, tag:`耳から`, word:`「このドアは押すのではなく、引いて開けるんです。`, mean:`Cửa này không đẩy, kéo mà mở.`},</v>
      </c>
      <c r="D1054" s="21" t="s">
        <v>34185</v>
      </c>
      <c r="E1054" s="21" t="s">
        <v>30124</v>
      </c>
      <c r="F1054" s="21" t="s">
        <v>32305</v>
      </c>
    </row>
    <row r="1055" spans="1:6" hidden="1">
      <c r="A1055" s="24">
        <v>1055</v>
      </c>
      <c r="B1055" s="24">
        <f t="shared" si="32"/>
        <v>1054</v>
      </c>
      <c r="C1055" s="24" t="str">
        <f t="shared" si="33"/>
        <v>{no:1054, tag:`耳から`, word:`「この仕事は、知識と経験が必要だと思いますが、私にはありません」「つまり、あなたには無理だということですか」`, mean:`Công việc này tôi nghĩ là cần kinh nghiệm và kiến thức nhưng tôi không có. Nói tóm lại, Có nghĩa là đối với bạn là không thể đúng không.`},</v>
      </c>
      <c r="D1055" s="21" t="s">
        <v>34185</v>
      </c>
      <c r="E1055" s="21" t="s">
        <v>30125</v>
      </c>
      <c r="F1055" s="21" t="s">
        <v>32306</v>
      </c>
    </row>
    <row r="1056" spans="1:6" hidden="1">
      <c r="A1056" s="24">
        <v>1056</v>
      </c>
      <c r="B1056" s="24">
        <f t="shared" si="32"/>
        <v>1055</v>
      </c>
      <c r="C1056" s="24" t="str">
        <f t="shared" si="33"/>
        <v>{no:1055, tag:`耳から`, word:`「この前は、けっこうな品をいただき、ありがとうございました`, mean:`Trước đấy đã nhận được sản phẩm tốt, rất cảm ơn.`},</v>
      </c>
      <c r="D1056" s="21" t="s">
        <v>34185</v>
      </c>
      <c r="E1056" s="21" t="s">
        <v>30126</v>
      </c>
      <c r="F1056" s="21" t="s">
        <v>32307</v>
      </c>
    </row>
    <row r="1057" spans="1:6" hidden="1">
      <c r="A1057" s="24">
        <v>1057</v>
      </c>
      <c r="B1057" s="24">
        <f t="shared" si="32"/>
        <v>1056</v>
      </c>
      <c r="C1057" s="24" t="str">
        <f t="shared" si="33"/>
        <v>{no:1056, tag:`耳から`, word:`「この文の｢それ」は、前の文章の何を指していますか」`, mean:`Cái kia của đoạn văn này ám chỉ cái gì của đoạn văn trước.`},</v>
      </c>
      <c r="D1057" s="21" t="s">
        <v>34185</v>
      </c>
      <c r="E1057" s="21" t="s">
        <v>36123</v>
      </c>
      <c r="F1057" s="21" t="s">
        <v>36124</v>
      </c>
    </row>
    <row r="1058" spans="1:6" hidden="1">
      <c r="A1058" s="24">
        <v>1058</v>
      </c>
      <c r="B1058" s="24">
        <f t="shared" si="32"/>
        <v>1057</v>
      </c>
      <c r="C1058" s="24" t="str">
        <f t="shared" si="33"/>
        <v>{no:1057, tag:`耳から`, word:`「この時計、どうしても直してもらいたいんです。なんとかなりませんか`, mean:`Đồ hồ này cho dù như thế nào cũng muốn sửa giúp cho. Bằng cách nào đó có thể sửa không.`},</v>
      </c>
      <c r="D1058" s="21" t="s">
        <v>34185</v>
      </c>
      <c r="E1058" s="21" t="s">
        <v>36125</v>
      </c>
      <c r="F1058" s="21" t="s">
        <v>36126</v>
      </c>
    </row>
    <row r="1059" spans="1:6" hidden="1">
      <c r="A1059" s="24">
        <v>1059</v>
      </c>
      <c r="B1059" s="24">
        <f t="shared" si="32"/>
        <v>1058</v>
      </c>
      <c r="C1059" s="24" t="str">
        <f t="shared" si="33"/>
        <v>{no:1058, tag:`耳から`, word:`「これで文法の説明を終わります。さて、つぎは聴解です。`, mean:`kết thúc giải thích ngữ pháp ở đây. nào, tiếp theo là nghe hiểu.`},</v>
      </c>
      <c r="D1059" s="21" t="s">
        <v>34185</v>
      </c>
      <c r="E1059" s="21" t="s">
        <v>36127</v>
      </c>
      <c r="F1059" s="21" t="s">
        <v>36128</v>
      </c>
    </row>
    <row r="1060" spans="1:6" hidden="1">
      <c r="A1060" s="24">
        <v>1060</v>
      </c>
      <c r="B1060" s="24">
        <f t="shared" si="32"/>
        <v>1059</v>
      </c>
      <c r="C1060" s="24" t="str">
        <f t="shared" si="33"/>
        <v>{no:1059, tag:`耳から`, word:`「ごめん。謝るから、機嫌直して」`, mean:``},</v>
      </c>
      <c r="D1060" s="21" t="s">
        <v>34185</v>
      </c>
      <c r="E1060" s="21" t="s">
        <v>36129</v>
      </c>
    </row>
    <row r="1061" spans="1:6" hidden="1">
      <c r="A1061" s="24">
        <v>1061</v>
      </c>
      <c r="B1061" s="24">
        <f t="shared" si="32"/>
        <v>1060</v>
      </c>
      <c r="C1061" s="24" t="str">
        <f t="shared" si="33"/>
        <v>{no:1060, tag:`耳から`, word:`「ご入会にはめんどうな手続きはいりません」`, mean:`Không cho thủ tục phiền hà nào cho việc nhập hội.`},</v>
      </c>
      <c r="D1061" s="21" t="s">
        <v>34185</v>
      </c>
      <c r="E1061" s="21" t="s">
        <v>30127</v>
      </c>
      <c r="F1061" s="21" t="s">
        <v>32308</v>
      </c>
    </row>
    <row r="1062" spans="1:6" hidden="1">
      <c r="A1062" s="24">
        <v>1062</v>
      </c>
      <c r="B1062" s="24">
        <f t="shared" si="32"/>
        <v>1061</v>
      </c>
      <c r="C1062" s="24" t="str">
        <f t="shared" si="33"/>
        <v>{no:1061, tag:`耳から`, word:`「ご出身はどちらですか」「東京です」`, mean:`bạn sinh ra ở đâu. Tokyo`},</v>
      </c>
      <c r="D1062" s="21" t="s">
        <v>34185</v>
      </c>
      <c r="E1062" s="21" t="s">
        <v>34193</v>
      </c>
      <c r="F1062" s="21" t="s">
        <v>32309</v>
      </c>
    </row>
    <row r="1063" spans="1:6" hidden="1">
      <c r="A1063" s="24">
        <v>1063</v>
      </c>
      <c r="B1063" s="24">
        <f t="shared" si="32"/>
        <v>1062</v>
      </c>
      <c r="C1063" s="24" t="str">
        <f t="shared" si="33"/>
        <v>{no:1062, tag:`耳から`, word:`「ご感想はいかがですか」「すばらしかったです」`, mean:`Cảm tưởng của bạn là như nào. Tuyệt vời.`},</v>
      </c>
      <c r="D1063" s="21" t="s">
        <v>34185</v>
      </c>
      <c r="E1063" s="21" t="s">
        <v>30128</v>
      </c>
      <c r="F1063" s="21" t="s">
        <v>32310</v>
      </c>
    </row>
    <row r="1064" spans="1:6" hidden="1">
      <c r="A1064" s="24">
        <v>1064</v>
      </c>
      <c r="B1064" s="24">
        <f t="shared" si="32"/>
        <v>1063</v>
      </c>
      <c r="C1064" s="24" t="str">
        <f t="shared" si="33"/>
        <v>{no:1063, tag:`耳から`, word:`「ご期待に添えるよう、精一杯がんばります`, mean:`Đáp ứng kì vọng, sẽ cố gắng hết sức.`},</v>
      </c>
      <c r="D1064" s="21" t="s">
        <v>34185</v>
      </c>
      <c r="E1064" s="21" t="s">
        <v>36130</v>
      </c>
      <c r="F1064" s="21" t="s">
        <v>36131</v>
      </c>
    </row>
    <row r="1065" spans="1:6" hidden="1">
      <c r="A1065" s="24">
        <v>1065</v>
      </c>
      <c r="B1065" s="24">
        <f t="shared" si="32"/>
        <v>1064</v>
      </c>
      <c r="C1065" s="24" t="str">
        <f t="shared" si="33"/>
        <v>{no:1064, tag:`耳から`, word:`「ご職業は」「建設関係の仕事をしています」`, mean:`Công việc thì sao. Đang làm công việc liên quan đến xây dựng`},</v>
      </c>
      <c r="D1065" s="21" t="s">
        <v>34185</v>
      </c>
      <c r="E1065" s="21" t="s">
        <v>30129</v>
      </c>
      <c r="F1065" s="21" t="s">
        <v>32311</v>
      </c>
    </row>
    <row r="1066" spans="1:6" hidden="1">
      <c r="A1066" s="24">
        <v>1066</v>
      </c>
      <c r="B1066" s="24">
        <f t="shared" si="32"/>
        <v>1065</v>
      </c>
      <c r="C1066" s="24" t="str">
        <f t="shared" si="33"/>
        <v>{no:1065, tag:`耳から`, word:`「さっき、にし何とかさんから電話がありましたよ」「西村さんかなあ」`, mean:`Vữa lãy có điện thoại từ nishi gì gì ý. nishimura đúng không?`},</v>
      </c>
      <c r="D1066" s="21" t="s">
        <v>34185</v>
      </c>
      <c r="E1066" s="21" t="s">
        <v>36132</v>
      </c>
      <c r="F1066" s="21" t="s">
        <v>36133</v>
      </c>
    </row>
    <row r="1067" spans="1:6" hidden="1">
      <c r="A1067" s="24">
        <v>1067</v>
      </c>
      <c r="B1067" s="24">
        <f t="shared" si="32"/>
        <v>1066</v>
      </c>
      <c r="C1067" s="24" t="str">
        <f t="shared" si="33"/>
        <v>{no:1066, tag:`耳から`, word:`「さっさとしないと遅刻するよ」`, mean:`Nếu không nhanh thì sẽ muộn đấy.`},</v>
      </c>
      <c r="D1067" s="21" t="s">
        <v>34185</v>
      </c>
      <c r="E1067" s="21" t="s">
        <v>36134</v>
      </c>
      <c r="F1067" s="21" t="s">
        <v>36135</v>
      </c>
    </row>
    <row r="1068" spans="1:6" hidden="1">
      <c r="A1068" s="24">
        <v>1068</v>
      </c>
      <c r="B1068" s="24">
        <f t="shared" si="32"/>
        <v>1067</v>
      </c>
      <c r="C1068" s="24" t="str">
        <f t="shared" si="33"/>
        <v>{no:1067, tag:`耳から`, word:`「すみません、この仕事はお断りさせていただきます」`, mean:`Xin lỗi Công việc này cho phép tôi được từ chối.`},</v>
      </c>
      <c r="D1068" s="21" t="s">
        <v>34185</v>
      </c>
      <c r="E1068" s="21" t="s">
        <v>30130</v>
      </c>
      <c r="F1068" s="21" t="s">
        <v>32312</v>
      </c>
    </row>
    <row r="1069" spans="1:6" hidden="1">
      <c r="A1069" s="24">
        <v>1069</v>
      </c>
      <c r="B1069" s="24">
        <f t="shared" si="32"/>
        <v>1068</v>
      </c>
      <c r="C1069" s="24" t="str">
        <f t="shared" si="33"/>
        <v>{no:1068, tag:`耳から`, word:`「すみません」と頭を下げた。`, mean:`Đã cúi đầu nói xin lỗi.`},</v>
      </c>
      <c r="D1069" s="21" t="s">
        <v>34185</v>
      </c>
      <c r="E1069" s="21" t="s">
        <v>36136</v>
      </c>
      <c r="F1069" s="21" t="s">
        <v>36137</v>
      </c>
    </row>
    <row r="1070" spans="1:6" hidden="1">
      <c r="A1070" s="24">
        <v>1070</v>
      </c>
      <c r="B1070" s="24">
        <f t="shared" si="32"/>
        <v>1069</v>
      </c>
      <c r="C1070" s="24" t="str">
        <f t="shared" si="33"/>
        <v>{no:1069, tag:`耳から`, word:`「その件についてはわかりかねます」`, mean:`Khó mà có thể hiểu được về sự kiện đó.`},</v>
      </c>
      <c r="D1070" s="21" t="s">
        <v>34185</v>
      </c>
      <c r="E1070" s="21" t="s">
        <v>36138</v>
      </c>
      <c r="F1070" s="21" t="s">
        <v>36139</v>
      </c>
    </row>
    <row r="1071" spans="1:6" hidden="1">
      <c r="A1071" s="24">
        <v>1071</v>
      </c>
      <c r="B1071" s="24">
        <f t="shared" si="32"/>
        <v>1070</v>
      </c>
      <c r="C1071" s="24" t="str">
        <f t="shared" si="33"/>
        <v>{no:1070, tag:`耳から`, word:`「その席、空いていますか」`, mean:`ghê này có trống không?`},</v>
      </c>
      <c r="D1071" s="21" t="s">
        <v>34185</v>
      </c>
      <c r="E1071" s="21" t="s">
        <v>30131</v>
      </c>
      <c r="F1071" s="21" t="s">
        <v>32313</v>
      </c>
    </row>
    <row r="1072" spans="1:6" hidden="1">
      <c r="A1072" s="24">
        <v>1072</v>
      </c>
      <c r="B1072" s="24">
        <f t="shared" si="32"/>
        <v>1071</v>
      </c>
      <c r="C1072" s="24" t="str">
        <f t="shared" si="33"/>
        <v>{no:1071, tag:`耳から`, word:`「その時間には、家で寝ていました」「すると、事件現場にはいなかったわけですね」`, mean:`Thời gian đó đang ngủ ở nhà. Nói như thế nghĩa là không có mặt ở hiện trường vụ việc nhỉ.`},</v>
      </c>
      <c r="D1072" s="21" t="s">
        <v>34185</v>
      </c>
      <c r="E1072" s="21" t="s">
        <v>36140</v>
      </c>
      <c r="F1072" s="21" t="s">
        <v>36141</v>
      </c>
    </row>
    <row r="1073" spans="1:6" hidden="1">
      <c r="A1073" s="24">
        <v>1073</v>
      </c>
      <c r="B1073" s="24">
        <f t="shared" si="32"/>
        <v>1072</v>
      </c>
      <c r="C1073" s="24" t="str">
        <f t="shared" si="33"/>
        <v>{no:1072, tag:`耳から`, word:`「その書類、コピーしましょうか」「ありがとう、助かります」`, mean:`Tài liệu kia có copy không. Cảm ơn may quá.`},</v>
      </c>
      <c r="D1073" s="21" t="s">
        <v>34185</v>
      </c>
      <c r="E1073" s="21" t="s">
        <v>30132</v>
      </c>
      <c r="F1073" s="21" t="s">
        <v>32314</v>
      </c>
    </row>
    <row r="1074" spans="1:6" hidden="1">
      <c r="A1074" s="24">
        <v>1074</v>
      </c>
      <c r="B1074" s="24">
        <f t="shared" si="32"/>
        <v>1073</v>
      </c>
      <c r="C1074" s="24" t="str">
        <f t="shared" si="33"/>
        <v>{no:1073, tag:`耳から`, word:`「ただ」の音が変わったもの。`, mean:``},</v>
      </c>
      <c r="D1074" s="21" t="s">
        <v>34185</v>
      </c>
      <c r="E1074" s="21" t="s">
        <v>30133</v>
      </c>
    </row>
    <row r="1075" spans="1:6" hidden="1">
      <c r="A1075" s="24">
        <v>1075</v>
      </c>
      <c r="B1075" s="24">
        <f t="shared" si="32"/>
        <v>1074</v>
      </c>
      <c r="C1075" s="24" t="str">
        <f t="shared" si="33"/>
        <v>{no:1074, tag:`耳から`, word:`「たまにはゆっくり話しましょう」`, mean:`Hãy thỉnh thoảng nói chuyện.`},</v>
      </c>
      <c r="D1075" s="21" t="s">
        <v>34185</v>
      </c>
      <c r="E1075" s="21" t="s">
        <v>36142</v>
      </c>
      <c r="F1075" s="21" t="s">
        <v>36143</v>
      </c>
    </row>
    <row r="1076" spans="1:6" hidden="1">
      <c r="A1076" s="24">
        <v>1076</v>
      </c>
      <c r="B1076" s="24">
        <f t="shared" si="32"/>
        <v>1075</v>
      </c>
      <c r="C1076" s="24" t="str">
        <f t="shared" si="33"/>
        <v>{no:1075, tag:`耳から`, word:`「どうしていたずらしたの。正直に話しなさい`, mean:`Tại sao lạ đùa nghịch. Hãy nói thành thực`},</v>
      </c>
      <c r="D1076" s="21" t="s">
        <v>34185</v>
      </c>
      <c r="E1076" s="21" t="s">
        <v>30134</v>
      </c>
      <c r="F1076" s="21" t="s">
        <v>32315</v>
      </c>
    </row>
    <row r="1077" spans="1:6" hidden="1">
      <c r="A1077" s="24">
        <v>1077</v>
      </c>
      <c r="B1077" s="24">
        <f t="shared" si="32"/>
        <v>1076</v>
      </c>
      <c r="C1077" s="24" t="str">
        <f t="shared" si="33"/>
        <v>{no:1076, tag:`耳から`, word:`「どうしてけんかしたんだ？」「だって、あいつ、人の嫌がることばっかりするんだ。」`, mean:`Tại sao cãi nhau? Bởi vì thằng cha ấy toàn làm việc người khác ghét.`},</v>
      </c>
      <c r="D1077" s="21" t="s">
        <v>34185</v>
      </c>
      <c r="E1077" s="21" t="s">
        <v>36144</v>
      </c>
      <c r="F1077" s="21" t="s">
        <v>36145</v>
      </c>
    </row>
    <row r="1078" spans="1:6" hidden="1">
      <c r="A1078" s="24">
        <v>1078</v>
      </c>
      <c r="B1078" s="24">
        <f t="shared" si="32"/>
        <v>1077</v>
      </c>
      <c r="C1078" s="24" t="str">
        <f t="shared" si="33"/>
        <v>{no:1077, tag:`耳から`, word:`「どうして連絡してくれなかったの？どんなに心配したか、わかる？`, mean:`Tại sao không gọi điện cho tôi? Tôi đã lo lắng biết bao, hiểu không?`},</v>
      </c>
      <c r="D1078" s="21" t="s">
        <v>34185</v>
      </c>
      <c r="E1078" s="21" t="s">
        <v>30135</v>
      </c>
      <c r="F1078" s="21" t="s">
        <v>32316</v>
      </c>
    </row>
    <row r="1079" spans="1:6" hidden="1">
      <c r="A1079" s="24">
        <v>1079</v>
      </c>
      <c r="B1079" s="24">
        <f t="shared" si="32"/>
        <v>1078</v>
      </c>
      <c r="C1079" s="24" t="str">
        <f t="shared" si="33"/>
        <v>{no:1078, tag:`耳から`, word:`「どうして食べないの？」「だって、嫌いなんだもん」`, mean:`Tại sao không ăn. bởi vì là thứ mình ghét.`},</v>
      </c>
      <c r="D1079" s="21" t="s">
        <v>34185</v>
      </c>
      <c r="E1079" s="21" t="s">
        <v>36146</v>
      </c>
      <c r="F1079" s="21" t="s">
        <v>36147</v>
      </c>
    </row>
    <row r="1080" spans="1:6" hidden="1">
      <c r="A1080" s="24">
        <v>1080</v>
      </c>
      <c r="B1080" s="24">
        <f t="shared" si="32"/>
        <v>1079</v>
      </c>
      <c r="C1080" s="24" t="str">
        <f t="shared" si="33"/>
        <v>{no:1079, tag:`耳から`, word:`「なにかほしいもの、ある？」「特にないよ」`, mean:`Muốn thứ gì? không có gì đặc biệt.`},</v>
      </c>
      <c r="D1080" s="21" t="s">
        <v>34185</v>
      </c>
      <c r="E1080" s="21" t="s">
        <v>30136</v>
      </c>
      <c r="F1080" s="21" t="s">
        <v>32317</v>
      </c>
    </row>
    <row r="1081" spans="1:6" hidden="1">
      <c r="A1081" s="24">
        <v>1081</v>
      </c>
      <c r="B1081" s="24">
        <f t="shared" si="32"/>
        <v>1080</v>
      </c>
      <c r="C1081" s="24" t="str">
        <f t="shared" si="33"/>
        <v>{no:1080, tag:`耳から`, word:`「はらはらする」・綱渡りを見ながらはらはらした。`, mean:`Vì xem đi trên dây và run.`},</v>
      </c>
      <c r="D1081" s="21" t="s">
        <v>34185</v>
      </c>
      <c r="E1081" s="21" t="s">
        <v>36148</v>
      </c>
      <c r="F1081" s="21" t="s">
        <v>36149</v>
      </c>
    </row>
    <row r="1082" spans="1:6" hidden="1">
      <c r="A1082" s="24">
        <v>1082</v>
      </c>
      <c r="B1082" s="24">
        <f t="shared" si="32"/>
        <v>1081</v>
      </c>
      <c r="C1082" s="24" t="str">
        <f t="shared" si="33"/>
        <v>{no:1081, tag:`耳から`, word:`「はらはら（と）」・桜の花火がはらはらと散った。`, mean:`phá hoa rơi lả tả.`},</v>
      </c>
      <c r="D1082" s="21" t="s">
        <v>34185</v>
      </c>
      <c r="E1082" s="21" t="s">
        <v>36150</v>
      </c>
      <c r="F1082" s="21" t="s">
        <v>36151</v>
      </c>
    </row>
    <row r="1083" spans="1:6" hidden="1">
      <c r="A1083" s="24">
        <v>1083</v>
      </c>
      <c r="B1083" s="24">
        <f t="shared" si="32"/>
        <v>1082</v>
      </c>
      <c r="C1083" s="24" t="str">
        <f t="shared" si="33"/>
        <v>{no:1082, tag:`耳から`, word:`「ぴったり」のほうが会話的。`, mean:``},</v>
      </c>
      <c r="D1083" s="21" t="s">
        <v>34185</v>
      </c>
      <c r="E1083" s="21" t="s">
        <v>30137</v>
      </c>
    </row>
    <row r="1084" spans="1:6" hidden="1">
      <c r="A1084" s="24">
        <v>1084</v>
      </c>
      <c r="B1084" s="24">
        <f t="shared" si="32"/>
        <v>1083</v>
      </c>
      <c r="C1084" s="24" t="str">
        <f t="shared" si="33"/>
        <v>{no:1083, tag:`耳から`, word:`「ほうれん草はさっとゆでて、水に取ってください」`, mean:`Cải bó sôi luộc nhanh, sau đó vớt ra ngay.`},</v>
      </c>
      <c r="D1084" s="21" t="s">
        <v>34185</v>
      </c>
      <c r="E1084" s="21" t="s">
        <v>36152</v>
      </c>
      <c r="F1084" s="21" t="s">
        <v>36153</v>
      </c>
    </row>
    <row r="1085" spans="1:6" hidden="1">
      <c r="A1085" s="24">
        <v>1085</v>
      </c>
      <c r="B1085" s="24">
        <f t="shared" si="32"/>
        <v>1084</v>
      </c>
      <c r="C1085" s="24" t="str">
        <f t="shared" si="33"/>
        <v>{no:1084, tag:`耳から`, word:`「まだ」よりかたい表現。`, mean:``},</v>
      </c>
      <c r="D1085" s="21" t="s">
        <v>34185</v>
      </c>
      <c r="E1085" s="21" t="s">
        <v>36154</v>
      </c>
    </row>
    <row r="1086" spans="1:6" hidden="1">
      <c r="A1086" s="24">
        <v>1086</v>
      </c>
      <c r="B1086" s="24">
        <f t="shared" si="32"/>
        <v>1085</v>
      </c>
      <c r="C1086" s="24" t="str">
        <f t="shared" si="33"/>
        <v>{no:1085, tag:`耳から`, word:`「もしもし、１0２号室をお願いします」「はい、おつなぎします」`, mean:`alo xin hãy kết nối tới phòng 102. Vâng tôi sẽ kết nối.`},</v>
      </c>
      <c r="D1086" s="21" t="s">
        <v>34185</v>
      </c>
      <c r="E1086" s="21" t="s">
        <v>30138</v>
      </c>
      <c r="F1086" s="21" t="s">
        <v>32318</v>
      </c>
    </row>
    <row r="1087" spans="1:6" hidden="1">
      <c r="A1087" s="24">
        <v>1087</v>
      </c>
      <c r="B1087" s="24">
        <f t="shared" si="32"/>
        <v>1086</v>
      </c>
      <c r="C1087" s="24" t="str">
        <f t="shared" si="33"/>
        <v>{no:1086, tag:`耳から`, word:`「もっと」より「さらに・いっそう・一段と」の方がかたい表現。`, mean:``},</v>
      </c>
      <c r="D1087" s="21" t="s">
        <v>34185</v>
      </c>
      <c r="E1087" s="21" t="s">
        <v>36155</v>
      </c>
    </row>
    <row r="1088" spans="1:6" hidden="1">
      <c r="A1088" s="24">
        <v>1088</v>
      </c>
      <c r="B1088" s="24">
        <f t="shared" si="32"/>
        <v>1087</v>
      </c>
      <c r="C1088" s="24" t="str">
        <f t="shared" si="33"/>
        <v>{no:1087, tag:`耳から`, word:`「よく休んで早くかぜを治してください」`, mean:`Hãy nghỉ ngơi và sớm chữa lành vêt thương`},</v>
      </c>
      <c r="D1088" s="21" t="s">
        <v>34185</v>
      </c>
      <c r="E1088" s="21" t="s">
        <v>30139</v>
      </c>
      <c r="F1088" s="21" t="s">
        <v>32319</v>
      </c>
    </row>
    <row r="1089" spans="1:6" hidden="1">
      <c r="A1089" s="24">
        <v>1089</v>
      </c>
      <c r="B1089" s="24">
        <f t="shared" si="32"/>
        <v>1088</v>
      </c>
      <c r="C1089" s="24" t="str">
        <f t="shared" si="33"/>
        <v>{no:1088, tag:`耳から`, word:`「わが社の求人に応募した動機は何ですか。`, mean:`Nguyên do ứng tuyển vào tuyển dụng của công ty tôi là gì.`},</v>
      </c>
      <c r="D1089" s="21" t="s">
        <v>34185</v>
      </c>
      <c r="E1089" s="21" t="s">
        <v>36156</v>
      </c>
      <c r="F1089" s="21" t="s">
        <v>36157</v>
      </c>
    </row>
    <row r="1090" spans="1:6" hidden="1">
      <c r="A1090" s="24">
        <v>1090</v>
      </c>
      <c r="B1090" s="24">
        <f t="shared" ref="B1090:B1153" si="34">ROW()-1</f>
        <v>1089</v>
      </c>
      <c r="C1090" s="24" t="str">
        <f t="shared" ref="C1090:C1153" si="35">"{no:"&amp;B1090&amp;", tag:`"&amp;D1090&amp;"`, word:`"&amp;E1090&amp;"`, mean:`"&amp;F1090&amp;"`},"</f>
        <v>{no:1089, tag:`耳から`, word:`「コンサートのチケットがあるんだけど」「あいにくその日は都合が悪くて・・・」`, mean:`Có vé hòa nhạc nhưng thật đáng tiệc ngày đó bận mất rồi.`},</v>
      </c>
      <c r="D1090" s="21" t="s">
        <v>34185</v>
      </c>
      <c r="E1090" s="21" t="s">
        <v>36158</v>
      </c>
      <c r="F1090" s="21" t="s">
        <v>36159</v>
      </c>
    </row>
    <row r="1091" spans="1:6" hidden="1">
      <c r="A1091" s="24">
        <v>1091</v>
      </c>
      <c r="B1091" s="24">
        <f t="shared" si="34"/>
        <v>1090</v>
      </c>
      <c r="C1091" s="24" t="str">
        <f t="shared" si="35"/>
        <v>{no:1090, tag:`耳から`, word:`「コンテストで優勝したんです」「それはすごい！」`, mean:`đã chiến thắng ở cuộc thi hùng biện. Thật là tuyệt vời.`},</v>
      </c>
      <c r="D1091" s="21" t="s">
        <v>34185</v>
      </c>
      <c r="E1091" s="21" t="s">
        <v>30140</v>
      </c>
      <c r="F1091" s="21" t="s">
        <v>32320</v>
      </c>
    </row>
    <row r="1092" spans="1:6" hidden="1">
      <c r="A1092" s="24">
        <v>1092</v>
      </c>
      <c r="B1092" s="24">
        <f t="shared" si="34"/>
        <v>1091</v>
      </c>
      <c r="C1092" s="24" t="str">
        <f t="shared" si="35"/>
        <v>{no:1091, tag:`耳から`, word:`「コーヒーのお代わりはいかがですか」「いえ、もうけっこうです」`, mean:`Thêm 1 cốc cafe nữa nhé. không, tôi đủ rồi.`},</v>
      </c>
      <c r="D1092" s="21" t="s">
        <v>34185</v>
      </c>
      <c r="E1092" s="21" t="s">
        <v>30141</v>
      </c>
      <c r="F1092" s="21" t="s">
        <v>32321</v>
      </c>
    </row>
    <row r="1093" spans="1:6" hidden="1">
      <c r="A1093" s="24">
        <v>1093</v>
      </c>
      <c r="B1093" s="24">
        <f t="shared" si="34"/>
        <v>1092</v>
      </c>
      <c r="C1093" s="24" t="str">
        <f t="shared" si="35"/>
        <v>{no:1092, tag:`耳から`, word:`「サッカー）キーパーがA選手からB選手に{交代・交替｝した。`, mean:`Thủ môn thì đã thay từ cầu thủ A sang cầu thủ B.`},</v>
      </c>
      <c r="D1093" s="21" t="s">
        <v>34185</v>
      </c>
      <c r="E1093" s="21" t="s">
        <v>36160</v>
      </c>
      <c r="F1093" s="21" t="s">
        <v>36161</v>
      </c>
    </row>
    <row r="1094" spans="1:6" hidden="1">
      <c r="A1094" s="24">
        <v>1094</v>
      </c>
      <c r="B1094" s="24">
        <f t="shared" si="34"/>
        <v>1093</v>
      </c>
      <c r="C1094" s="24" t="str">
        <f t="shared" si="35"/>
        <v>{no:1093, tag:`耳から`, word:`「チョコレートとクッキーは別々に包んでください。`, mean:`Socola và bánh thì hãy bọc riêng`},</v>
      </c>
      <c r="D1094" s="21" t="s">
        <v>34185</v>
      </c>
      <c r="E1094" s="21" t="s">
        <v>30142</v>
      </c>
      <c r="F1094" s="21" t="s">
        <v>32322</v>
      </c>
    </row>
    <row r="1095" spans="1:6" hidden="1">
      <c r="A1095" s="24">
        <v>1095</v>
      </c>
      <c r="B1095" s="24">
        <f t="shared" si="34"/>
        <v>1094</v>
      </c>
      <c r="C1095" s="24" t="str">
        <f t="shared" si="35"/>
        <v>{no:1094, tag:`耳から`, word:`「ナ形）得な」・社長には逆らわない方が得だ。`, mean:`Người thuận theo giám đốc sẽ có lợi.`},</v>
      </c>
      <c r="D1095" s="21" t="s">
        <v>34185</v>
      </c>
      <c r="E1095" s="21" t="s">
        <v>36162</v>
      </c>
      <c r="F1095" s="21" t="s">
        <v>36163</v>
      </c>
    </row>
    <row r="1096" spans="1:6" hidden="1">
      <c r="A1096" s="24">
        <v>1096</v>
      </c>
      <c r="B1096" s="24">
        <f t="shared" si="34"/>
        <v>1095</v>
      </c>
      <c r="C1096" s="24" t="str">
        <f t="shared" si="35"/>
        <v>{no:1095, tag:`耳から`, word:`「ハムレット」の作者はシェイクスピアです。`, mean:`tác giả của Hamlet là Shakespeare.`},</v>
      </c>
      <c r="D1096" s="21" t="s">
        <v>34185</v>
      </c>
      <c r="E1096" s="21" t="s">
        <v>34194</v>
      </c>
      <c r="F1096" s="21" t="s">
        <v>34135</v>
      </c>
    </row>
    <row r="1097" spans="1:6" hidden="1">
      <c r="A1097" s="24">
        <v>1097</v>
      </c>
      <c r="B1097" s="24">
        <f t="shared" si="34"/>
        <v>1096</v>
      </c>
      <c r="C1097" s="24" t="str">
        <f t="shared" si="35"/>
        <v>{no:1096, tag:`耳から`, word:`「パスポートは各自でお持ちください」`, mean:`hộ chiếu thì mỗi người hãy cầm lấy.`},</v>
      </c>
      <c r="D1097" s="21" t="s">
        <v>34185</v>
      </c>
      <c r="E1097" s="21" t="s">
        <v>36164</v>
      </c>
      <c r="F1097" s="21" t="s">
        <v>36165</v>
      </c>
    </row>
    <row r="1098" spans="1:6" hidden="1">
      <c r="A1098" s="24">
        <v>1098</v>
      </c>
      <c r="B1098" s="24">
        <f t="shared" si="34"/>
        <v>1097</v>
      </c>
      <c r="C1098" s="24" t="str">
        <f t="shared" si="35"/>
        <v>{no:1097, tag:`耳から`, word:`「パーティーの司会、よろしく頼むよ」「まかせてください」`, mean:`Chủ trì bữa tiệc thì xin nhờ anh ạ. hãy cứ giao cho tôi`},</v>
      </c>
      <c r="D1098" s="21" t="s">
        <v>34185</v>
      </c>
      <c r="E1098" s="21" t="s">
        <v>30143</v>
      </c>
      <c r="F1098" s="21" t="s">
        <v>32323</v>
      </c>
    </row>
    <row r="1099" spans="1:6" hidden="1">
      <c r="A1099" s="24">
        <v>1099</v>
      </c>
      <c r="B1099" s="24">
        <f t="shared" si="34"/>
        <v>1098</v>
      </c>
      <c r="C1099" s="24" t="str">
        <f t="shared" si="35"/>
        <v>{no:1098, tag:`耳から`, word:`「ビールを5本お買い上げの方に、もう1本サービスいたします。`, mean:`Sẽ tặng thêm 1 trai cho khách hàng mua 5 trai bia.`},</v>
      </c>
      <c r="D1099" s="21" t="s">
        <v>34185</v>
      </c>
      <c r="E1099" s="21" t="s">
        <v>36166</v>
      </c>
      <c r="F1099" s="21" t="s">
        <v>36167</v>
      </c>
    </row>
    <row r="1100" spans="1:6" hidden="1">
      <c r="A1100" s="24">
        <v>1100</v>
      </c>
      <c r="B1100" s="24">
        <f t="shared" si="34"/>
        <v>1099</v>
      </c>
      <c r="C1100" s="24" t="str">
        <f t="shared" si="35"/>
        <v>{no:1099, tag:`耳から`, word:`「プレゼント・名刺・情報・意見・・」を交換する。`, mean:`trao đổi thông tin`},</v>
      </c>
      <c r="D1100" s="21" t="s">
        <v>34185</v>
      </c>
      <c r="E1100" s="21" t="s">
        <v>34195</v>
      </c>
      <c r="F1100" s="21" t="s">
        <v>32324</v>
      </c>
    </row>
    <row r="1101" spans="1:6" hidden="1">
      <c r="A1101" s="24">
        <v>1101</v>
      </c>
      <c r="B1101" s="24">
        <f t="shared" si="34"/>
        <v>1100</v>
      </c>
      <c r="C1101" s="24" t="str">
        <f t="shared" si="35"/>
        <v>{no:1100, tag:`耳から`, word:`「不思議｛に・と｝・緊張しやすい性格なのに、昨日のスピーチは不思議｛に・と｝緊張しなかった。`, mean:`Tính cách dễ căng thẳng vậy mà Hôm qua diễn thuyết không căng thẳng 1 cách kì lạ.`},</v>
      </c>
      <c r="D1101" s="21" t="s">
        <v>34185</v>
      </c>
      <c r="E1101" s="21" t="s">
        <v>30144</v>
      </c>
      <c r="F1101" s="21" t="s">
        <v>32325</v>
      </c>
    </row>
    <row r="1102" spans="1:6" hidden="1">
      <c r="A1102" s="24">
        <v>1102</v>
      </c>
      <c r="B1102" s="24">
        <f t="shared" si="34"/>
        <v>1101</v>
      </c>
      <c r="C1102" s="24" t="str">
        <f t="shared" si="35"/>
        <v>{no:1101, tag:`耳から`, word:`「交流・友情・理解・対立・・・」が深まる。`, mean:``},</v>
      </c>
      <c r="D1102" s="21" t="s">
        <v>34185</v>
      </c>
      <c r="E1102" s="21" t="s">
        <v>34196</v>
      </c>
    </row>
    <row r="1103" spans="1:6" hidden="1">
      <c r="A1103" s="24">
        <v>1103</v>
      </c>
      <c r="B1103" s="24">
        <f t="shared" si="34"/>
        <v>1102</v>
      </c>
      <c r="C1103" s="24" t="str">
        <f t="shared" si="35"/>
        <v>{no:1102, tag:`耳から`, word:`「交流・友情・理解・対立・・・」を深める。`, mean:``},</v>
      </c>
      <c r="D1103" s="21" t="s">
        <v>34185</v>
      </c>
      <c r="E1103" s="21" t="s">
        <v>34197</v>
      </c>
    </row>
    <row r="1104" spans="1:6" hidden="1">
      <c r="A1104" s="24">
        <v>1104</v>
      </c>
      <c r="B1104" s="24">
        <f t="shared" si="34"/>
        <v>1103</v>
      </c>
      <c r="C1104" s="24" t="str">
        <f t="shared" si="35"/>
        <v>{no:1103, tag:`耳から`, word:`「今お買い上げになると、2割引で2000円のお得です」`, mean:`Nếu mua bây giờ sẽ được giảm 20%, lời 2000 yên.`},</v>
      </c>
      <c r="D1104" s="21" t="s">
        <v>34185</v>
      </c>
      <c r="E1104" s="21" t="s">
        <v>36168</v>
      </c>
      <c r="F1104" s="21" t="s">
        <v>36169</v>
      </c>
    </row>
    <row r="1105" spans="1:6" hidden="1">
      <c r="A1105" s="24">
        <v>1105</v>
      </c>
      <c r="B1105" s="24">
        <f t="shared" si="34"/>
        <v>1104</v>
      </c>
      <c r="C1105" s="24" t="str">
        <f t="shared" si="35"/>
        <v>{no:1104, tag:`耳から`, word:`「今の仕事、辞めようかと思っているんだ」「それでその後どうするつもり？」`, mean:`Đang định nghỉ việc hiện tại. Và rồi, sau đó dự định làm gì.`},</v>
      </c>
      <c r="D1105" s="21" t="s">
        <v>34185</v>
      </c>
      <c r="E1105" s="21" t="s">
        <v>30145</v>
      </c>
      <c r="F1105" s="21" t="s">
        <v>32326</v>
      </c>
    </row>
    <row r="1106" spans="1:6" hidden="1">
      <c r="A1106" s="24">
        <v>1106</v>
      </c>
      <c r="B1106" s="24">
        <f t="shared" si="34"/>
        <v>1105</v>
      </c>
      <c r="C1106" s="24" t="str">
        <f t="shared" si="35"/>
        <v>{no:1105, tag:`耳から`, word:`「今夜は冷えますね」「ええ、暖かいものが食べたいですね」`, mean:`đêm nay lạnh nhỉ. Uk, muốn uống thứ gì đó ấm ấm.`},</v>
      </c>
      <c r="D1106" s="21" t="s">
        <v>34185</v>
      </c>
      <c r="E1106" s="21" t="s">
        <v>30146</v>
      </c>
      <c r="F1106" s="21" t="s">
        <v>32327</v>
      </c>
    </row>
    <row r="1107" spans="1:6" hidden="1">
      <c r="A1107" s="24">
        <v>1107</v>
      </c>
      <c r="B1107" s="24">
        <f t="shared" si="34"/>
        <v>1106</v>
      </c>
      <c r="C1107" s="24" t="str">
        <f t="shared" si="35"/>
        <v>{no:1106, tag:`耳から`, word:`「今度テレビに出るんだよ」「えっ、本当（に）？」`, mean:`lần này được nên tivi đấy. ế, thật không`},</v>
      </c>
      <c r="D1107" s="21" t="s">
        <v>34185</v>
      </c>
      <c r="E1107" s="21" t="s">
        <v>30147</v>
      </c>
      <c r="F1107" s="21" t="s">
        <v>32328</v>
      </c>
    </row>
    <row r="1108" spans="1:6" hidden="1">
      <c r="A1108" s="24">
        <v>1108</v>
      </c>
      <c r="B1108" s="24">
        <f t="shared" si="34"/>
        <v>1107</v>
      </c>
      <c r="C1108" s="24" t="str">
        <f t="shared" si="35"/>
        <v>{no:1107, tag:`耳から`, word:`「今日、試験だよ」「えっ！」「うそだよ」「なんだ、脅かさないでよ」`, mean:`hôm nay, thi đấy. đâu mà. Nói dối đấy. Đừng có dọa như vậy chứ.`},</v>
      </c>
      <c r="D1108" s="21" t="s">
        <v>34185</v>
      </c>
      <c r="E1108" s="21" t="s">
        <v>36170</v>
      </c>
      <c r="F1108" s="21" t="s">
        <v>36171</v>
      </c>
    </row>
    <row r="1109" spans="1:6" hidden="1">
      <c r="A1109" s="24">
        <v>1109</v>
      </c>
      <c r="B1109" s="24">
        <f t="shared" si="34"/>
        <v>1108</v>
      </c>
      <c r="C1109" s="24" t="str">
        <f t="shared" si="35"/>
        <v>{no:1108, tag:`耳から`, word:`「以外｛に・と｝」・トマトは嫌いだったが、いま食べてみると以外｛に・と｝おいしい。`, mean:`Khoai tây thì đã rất ghét nhưng bây giờ ăn thử thì ngon ngoài sức tưởng tượng.`},</v>
      </c>
      <c r="D1109" s="21" t="s">
        <v>34185</v>
      </c>
      <c r="E1109" s="21" t="s">
        <v>34198</v>
      </c>
      <c r="F1109" s="21" t="s">
        <v>34136</v>
      </c>
    </row>
    <row r="1110" spans="1:6" hidden="1">
      <c r="A1110" s="24">
        <v>1110</v>
      </c>
      <c r="B1110" s="24">
        <f t="shared" si="34"/>
        <v>1109</v>
      </c>
      <c r="C1110" s="24" t="str">
        <f t="shared" si="35"/>
        <v>{no:1109, tag:`耳から`, word:`「会社を辞めて独立しようと思うんだ」「それ、本気？」`, mean:`Tôi định nghỉ công ty làm độc lập. cái đó thật không.`},</v>
      </c>
      <c r="D1110" s="21" t="s">
        <v>34185</v>
      </c>
      <c r="E1110" s="21" t="s">
        <v>36172</v>
      </c>
      <c r="F1110" s="21" t="s">
        <v>36173</v>
      </c>
    </row>
    <row r="1111" spans="1:6" hidden="1">
      <c r="A1111" s="24">
        <v>1111</v>
      </c>
      <c r="B1111" s="24">
        <f t="shared" si="34"/>
        <v>1110</v>
      </c>
      <c r="C1111" s="24" t="str">
        <f t="shared" si="35"/>
        <v>{no:1110, tag:`耳から`, word:`「会議の前に、この資料にざっと目を通しておいてください」`, mean:`Trước hội nghị hãy xem qua tài liệu này.`},</v>
      </c>
      <c r="D1111" s="21" t="s">
        <v>34185</v>
      </c>
      <c r="E1111" s="21" t="s">
        <v>36174</v>
      </c>
      <c r="F1111" s="21" t="s">
        <v>36175</v>
      </c>
    </row>
    <row r="1112" spans="1:6" hidden="1">
      <c r="A1112" s="24">
        <v>1112</v>
      </c>
      <c r="B1112" s="24">
        <f t="shared" si="34"/>
        <v>1111</v>
      </c>
      <c r="C1112" s="24" t="str">
        <f t="shared" si="35"/>
        <v>{no:1111, tag:`耳から`, word:`「何か意見がありますか」「いいえ、別に・・・」`, mean:`Có ý kiến gì không. không, không có gì.`},</v>
      </c>
      <c r="D1112" s="21" t="s">
        <v>34185</v>
      </c>
      <c r="E1112" s="21" t="s">
        <v>30148</v>
      </c>
      <c r="F1112" s="21" t="s">
        <v>32329</v>
      </c>
    </row>
    <row r="1113" spans="1:6" hidden="1">
      <c r="A1113" s="24">
        <v>1113</v>
      </c>
      <c r="B1113" s="24">
        <f t="shared" si="34"/>
        <v>1112</v>
      </c>
      <c r="C1113" s="24" t="str">
        <f t="shared" si="35"/>
        <v>{no:1112, tag:`耳から`, word:`「何をやにやしているんだ。気持ち悪い。`, mean:`Cười teo toet cái gì. khó chịu quá.`},</v>
      </c>
      <c r="D1113" s="21" t="s">
        <v>34185</v>
      </c>
      <c r="E1113" s="21" t="s">
        <v>36176</v>
      </c>
      <c r="F1113" s="21" t="s">
        <v>36177</v>
      </c>
    </row>
    <row r="1114" spans="1:6" hidden="1">
      <c r="A1114" s="24">
        <v>1114</v>
      </c>
      <c r="B1114" s="24">
        <f t="shared" si="34"/>
        <v>1113</v>
      </c>
      <c r="C1114" s="24" t="str">
        <f t="shared" si="35"/>
        <v>{no:1113, tag:`耳から`, word:`「先ほどの黒田さんの報告に関連して、説明を追加させていただきます`, mean:`Liên quan đến báo cáo của kuroda vừa xong thì xin phép bổ xung giải thích.`},</v>
      </c>
      <c r="D1114" s="21" t="s">
        <v>34185</v>
      </c>
      <c r="E1114" s="21" t="s">
        <v>36178</v>
      </c>
      <c r="F1114" s="21" t="s">
        <v>36179</v>
      </c>
    </row>
    <row r="1115" spans="1:6" hidden="1">
      <c r="A1115" s="24">
        <v>1115</v>
      </c>
      <c r="B1115" s="24">
        <f t="shared" si="34"/>
        <v>1114</v>
      </c>
      <c r="C1115" s="24" t="str">
        <f t="shared" si="35"/>
        <v>{no:1114, tag:`耳から`, word:`「先生、もうすこしくわしく説明してください」`, mean:`Giáo viên, Xin hãy giải thích chi tiết hơn 1 chút.`},</v>
      </c>
      <c r="D1115" s="21" t="s">
        <v>34185</v>
      </c>
      <c r="E1115" s="21" t="s">
        <v>30149</v>
      </c>
      <c r="F1115" s="21" t="s">
        <v>32330</v>
      </c>
    </row>
    <row r="1116" spans="1:6" hidden="1">
      <c r="A1116" s="24">
        <v>1116</v>
      </c>
      <c r="B1116" s="24">
        <f t="shared" si="34"/>
        <v>1115</v>
      </c>
      <c r="C1116" s="24" t="str">
        <f t="shared" si="35"/>
        <v>{no:1115, tag:`耳から`, word:`「制作」・｛絵・彫刻・番組・映画・・・｝を制作する。`, mean:`sáng tác tranh.`},</v>
      </c>
      <c r="D1116" s="21" t="s">
        <v>34185</v>
      </c>
      <c r="E1116" s="21" t="s">
        <v>36180</v>
      </c>
      <c r="F1116" s="21" t="s">
        <v>36181</v>
      </c>
    </row>
    <row r="1117" spans="1:6" hidden="1">
      <c r="A1117" s="24">
        <v>1117</v>
      </c>
      <c r="B1117" s="24">
        <f t="shared" si="34"/>
        <v>1116</v>
      </c>
      <c r="C1117" s="24" t="str">
        <f t="shared" si="35"/>
        <v>{no:1116, tag:`耳から`, word:`「力・勢い・・」を弱める。`, mean:``},</v>
      </c>
      <c r="D1117" s="21" t="s">
        <v>34185</v>
      </c>
      <c r="E1117" s="21" t="s">
        <v>34199</v>
      </c>
    </row>
    <row r="1118" spans="1:6" hidden="1">
      <c r="A1118" s="24">
        <v>1118</v>
      </c>
      <c r="B1118" s="24">
        <f t="shared" si="34"/>
        <v>1117</v>
      </c>
      <c r="C1118" s="24" t="str">
        <f t="shared" si="35"/>
        <v>{no:1117, tag:`耳から`, word:`「北村さん、もしかして河内さんのことがすきなんじゃない？」`, mean:`kitamura có lể thích kawauchi.`},</v>
      </c>
      <c r="D1118" s="21" t="s">
        <v>34185</v>
      </c>
      <c r="E1118" s="21" t="s">
        <v>30150</v>
      </c>
      <c r="F1118" s="21" t="s">
        <v>32331</v>
      </c>
    </row>
    <row r="1119" spans="1:6" hidden="1">
      <c r="A1119" s="24">
        <v>1119</v>
      </c>
      <c r="B1119" s="24">
        <f t="shared" si="34"/>
        <v>1118</v>
      </c>
      <c r="C1119" s="24" t="str">
        <f t="shared" si="35"/>
        <v>{no:1118, tag:`耳から`, word:`「危ないから、ストーブから離れて遊びなさい。`, mean:`Vì nguy hiểm nên hãy chơi tránh xa lò sưởi.`},</v>
      </c>
      <c r="D1119" s="21" t="s">
        <v>34185</v>
      </c>
      <c r="E1119" s="21" t="s">
        <v>30151</v>
      </c>
      <c r="F1119" s="21" t="s">
        <v>32332</v>
      </c>
    </row>
    <row r="1120" spans="1:6" hidden="1">
      <c r="A1120" s="24">
        <v>1120</v>
      </c>
      <c r="B1120" s="24">
        <f t="shared" si="34"/>
        <v>1119</v>
      </c>
      <c r="C1120" s="24" t="str">
        <f t="shared" si="35"/>
        <v>{no:1119, tag:`耳から`, word:`「台風の影響で、列車は全線運航をみあわせております。`, mean:`Vì ảnh hưởng nên tàu hỏa hoãn lại toàn bộ hoạt động.`},</v>
      </c>
      <c r="D1120" s="21" t="s">
        <v>34185</v>
      </c>
      <c r="E1120" s="21" t="s">
        <v>36182</v>
      </c>
      <c r="F1120" s="21" t="s">
        <v>36183</v>
      </c>
    </row>
    <row r="1121" spans="1:6" hidden="1">
      <c r="A1121" s="24">
        <v>1121</v>
      </c>
      <c r="B1121" s="24">
        <f t="shared" si="34"/>
        <v>1120</v>
      </c>
      <c r="C1121" s="24" t="str">
        <f t="shared" si="35"/>
        <v>{no:1120, tag:`耳から`, word:`「合格・優勝・転勤・・・｝が決まった。`, mean:``},</v>
      </c>
      <c r="D1121" s="21" t="s">
        <v>34185</v>
      </c>
      <c r="E1121" s="21" t="s">
        <v>30152</v>
      </c>
    </row>
    <row r="1122" spans="1:6" hidden="1">
      <c r="A1122" s="24">
        <v>1122</v>
      </c>
      <c r="B1122" s="24">
        <f t="shared" si="34"/>
        <v>1121</v>
      </c>
      <c r="C1122" s="24" t="str">
        <f t="shared" si="35"/>
        <v>{no:1121, tag:`耳から`, word:`「同窓会の会場、予約しました」「ありがどう。そう言えば、山口先生本を出されたそうですよ。知ってました？」`, mean:`địa điểm họp lớp, đã đặt rồi. cảm ơn, nhắc mới nhớ, Thầy yamaguchi cũng đến đấy, biết chưa?`},</v>
      </c>
      <c r="D1122" s="21" t="s">
        <v>34185</v>
      </c>
      <c r="E1122" s="21" t="s">
        <v>36184</v>
      </c>
      <c r="F1122" s="21" t="s">
        <v>36185</v>
      </c>
    </row>
    <row r="1123" spans="1:6" hidden="1">
      <c r="A1123" s="24">
        <v>1123</v>
      </c>
      <c r="B1123" s="24">
        <f t="shared" si="34"/>
        <v>1122</v>
      </c>
      <c r="C1123" s="24" t="str">
        <f t="shared" si="35"/>
        <v>{no:1122, tag:`耳から`, word:`「名前を呼ばれたら立ってください」`, mean:`Sau khi gọi tên thì hãy đứng lên.`},</v>
      </c>
      <c r="D1123" s="21" t="s">
        <v>34185</v>
      </c>
      <c r="E1123" s="21" t="s">
        <v>30153</v>
      </c>
      <c r="F1123" s="21" t="s">
        <v>32333</v>
      </c>
    </row>
    <row r="1124" spans="1:6" hidden="1">
      <c r="A1124" s="24">
        <v>1124</v>
      </c>
      <c r="B1124" s="24">
        <f t="shared" si="34"/>
        <v>1123</v>
      </c>
      <c r="C1124" s="24" t="str">
        <f t="shared" si="35"/>
        <v>{no:1123, tag:`耳から`, word:`「味・、どう？」「うん、すごくおいしい」`, mean:`vị thế nào. ừ, ngon kinh khủng.`},</v>
      </c>
      <c r="D1124" s="21" t="s">
        <v>34185</v>
      </c>
      <c r="E1124" s="21" t="s">
        <v>34200</v>
      </c>
      <c r="F1124" s="21" t="s">
        <v>34137</v>
      </c>
    </row>
    <row r="1125" spans="1:6" hidden="1">
      <c r="A1125" s="24">
        <v>1125</v>
      </c>
      <c r="B1125" s="24">
        <f t="shared" si="34"/>
        <v>1124</v>
      </c>
      <c r="C1125" s="24" t="str">
        <f t="shared" si="35"/>
        <v>{no:1124, tag:`耳から`, word:`「型紙・時間・場所・法律・・」を変える。`, mean:`thay đổi thời gian`},</v>
      </c>
      <c r="D1125" s="21" t="s">
        <v>34185</v>
      </c>
      <c r="E1125" s="21" t="s">
        <v>34201</v>
      </c>
      <c r="F1125" s="21" t="s">
        <v>32357</v>
      </c>
    </row>
    <row r="1126" spans="1:6" hidden="1">
      <c r="A1126" s="24">
        <v>1126</v>
      </c>
      <c r="B1126" s="24">
        <f t="shared" si="34"/>
        <v>1125</v>
      </c>
      <c r="C1126" s="24" t="str">
        <f t="shared" si="35"/>
        <v>{no:1125, tag:`耳から`, word:`「大変でしたか」「いいえ、たいして時間はかかりませんでした」`, mean:`Đã vất vả rồi nhỉ. Không đã không tốn thời gian lắm.`},</v>
      </c>
      <c r="D1126" s="21" t="s">
        <v>34185</v>
      </c>
      <c r="E1126" s="21" t="s">
        <v>36186</v>
      </c>
      <c r="F1126" s="21" t="s">
        <v>36187</v>
      </c>
    </row>
    <row r="1127" spans="1:6" hidden="1">
      <c r="A1127" s="24">
        <v>1127</v>
      </c>
      <c r="B1127" s="24">
        <f t="shared" si="34"/>
        <v>1126</v>
      </c>
      <c r="C1127" s="24" t="str">
        <f t="shared" si="35"/>
        <v>{no:1126, tag:`耳から`, word:`「天気予報・かん・宝くじ」が当たる。`, mean:`Trúng sổ số.`},</v>
      </c>
      <c r="D1127" s="21" t="s">
        <v>34185</v>
      </c>
      <c r="E1127" s="21" t="s">
        <v>34202</v>
      </c>
      <c r="F1127" s="21" t="s">
        <v>32205</v>
      </c>
    </row>
    <row r="1128" spans="1:6" hidden="1">
      <c r="A1128" s="24">
        <v>1128</v>
      </c>
      <c r="B1128" s="24">
        <f t="shared" si="34"/>
        <v>1127</v>
      </c>
      <c r="C1128" s="24" t="str">
        <f t="shared" si="35"/>
        <v>{no:1127, tag:`耳から`, word:`「失敗しても大丈夫だよ」と言われて、気が楽になった。`, mean:`Được nói rằng cho dù thất bại cũng không vấn đề gi nên tâm trạng đã thoái mái hơn.`},</v>
      </c>
      <c r="D1128" s="21" t="s">
        <v>34185</v>
      </c>
      <c r="E1128" s="21" t="s">
        <v>30154</v>
      </c>
      <c r="F1128" s="21" t="s">
        <v>32334</v>
      </c>
    </row>
    <row r="1129" spans="1:6" hidden="1">
      <c r="A1129" s="24">
        <v>1129</v>
      </c>
      <c r="B1129" s="24">
        <f t="shared" si="34"/>
        <v>1128</v>
      </c>
      <c r="C1129" s="24" t="str">
        <f t="shared" si="35"/>
        <v>{no:1128, tag:`耳から`, word:`「季節・時代・場所・法律・性格・・・」が変わる。`, mean:`thay đổi mùa`},</v>
      </c>
      <c r="D1129" s="21" t="s">
        <v>34185</v>
      </c>
      <c r="E1129" s="21" t="s">
        <v>34203</v>
      </c>
      <c r="F1129" s="21" t="s">
        <v>3353</v>
      </c>
    </row>
    <row r="1130" spans="1:6" hidden="1">
      <c r="A1130" s="24">
        <v>1130</v>
      </c>
      <c r="B1130" s="24">
        <f t="shared" si="34"/>
        <v>1129</v>
      </c>
      <c r="C1130" s="24" t="str">
        <f t="shared" si="35"/>
        <v>{no:1129, tag:`耳から`, word:`「展示品にお手を触れないでください。`, mean:`Đừng chạm tay vào đổ triển lãm.`},</v>
      </c>
      <c r="D1130" s="21" t="s">
        <v>34185</v>
      </c>
      <c r="E1130" s="21" t="s">
        <v>36188</v>
      </c>
      <c r="F1130" s="21" t="s">
        <v>36189</v>
      </c>
    </row>
    <row r="1131" spans="1:6" hidden="1">
      <c r="A1131" s="24">
        <v>1131</v>
      </c>
      <c r="B1131" s="24">
        <f t="shared" si="34"/>
        <v>1130</v>
      </c>
      <c r="C1131" s="24" t="str">
        <f t="shared" si="35"/>
        <v>{no:1130, tag:`耳から`, word:`「弟・猫・・・」をいじめる。`, mean:`bắt lạt`},</v>
      </c>
      <c r="D1131" s="21" t="s">
        <v>34185</v>
      </c>
      <c r="E1131" s="21" t="s">
        <v>34204</v>
      </c>
      <c r="F1131" s="21" t="s">
        <v>29752</v>
      </c>
    </row>
    <row r="1132" spans="1:6" hidden="1">
      <c r="A1132" s="24">
        <v>1132</v>
      </c>
      <c r="B1132" s="24">
        <f t="shared" si="34"/>
        <v>1131</v>
      </c>
      <c r="C1132" s="24" t="str">
        <f t="shared" si="35"/>
        <v>{no:1131, tag:`耳から`, word:`「彼、インフルエンザなんだって」「それで、この１週間お休みだったのか」`, mean:`nghe nói anh ấy bị cúm. Vì vậy, đã nghỉ 1 tuần đúng không?`},</v>
      </c>
      <c r="D1132" s="21" t="s">
        <v>34185</v>
      </c>
      <c r="E1132" s="21" t="s">
        <v>30155</v>
      </c>
      <c r="F1132" s="21" t="s">
        <v>32335</v>
      </c>
    </row>
    <row r="1133" spans="1:6" hidden="1">
      <c r="A1133" s="24">
        <v>1133</v>
      </c>
      <c r="B1133" s="24">
        <f t="shared" si="34"/>
        <v>1132</v>
      </c>
      <c r="C1133" s="24" t="str">
        <f t="shared" si="35"/>
        <v>{no:1132, tag:`耳から`, word:`「彼女は「ギター・作文・料理・・・｝が苦手だ。`, mean:`Cô ấy chơi ghita rât dở.`},</v>
      </c>
      <c r="D1133" s="21" t="s">
        <v>34185</v>
      </c>
      <c r="E1133" s="21" t="s">
        <v>34142</v>
      </c>
      <c r="F1133" s="21" t="s">
        <v>32336</v>
      </c>
    </row>
    <row r="1134" spans="1:6" hidden="1">
      <c r="A1134" s="24">
        <v>1134</v>
      </c>
      <c r="B1134" s="24">
        <f t="shared" si="34"/>
        <v>1133</v>
      </c>
      <c r="C1134" s="24" t="str">
        <f t="shared" si="35"/>
        <v>{no:1133, tag:`耳から`, word:`「待って」と頼んでも、彼はどんどん先に行ってしまった。`, mean:`Cho dù đã nói hãy chờ vậy mà anh ấy đã nhanh chóng đi trước.`},</v>
      </c>
      <c r="D1134" s="21" t="s">
        <v>34185</v>
      </c>
      <c r="E1134" s="21" t="s">
        <v>30156</v>
      </c>
      <c r="F1134" s="21" t="s">
        <v>32337</v>
      </c>
    </row>
    <row r="1135" spans="1:6" hidden="1">
      <c r="A1135" s="24">
        <v>1135</v>
      </c>
      <c r="B1135" s="24">
        <f t="shared" si="34"/>
        <v>1134</v>
      </c>
      <c r="C1135" s="24" t="str">
        <f t="shared" si="35"/>
        <v>{no:1134, tag:`耳から`, word:`「怪我の具合はどうですか」「ずいぶんよくなりましたが、まだ運動はできません」`, mean:`Tình trạng vết thương như nào rồi. Đã trở nên khá tốt rồi nhưng vẫn chưa thể vận động được.`},</v>
      </c>
      <c r="D1135" s="21" t="s">
        <v>34185</v>
      </c>
      <c r="E1135" s="21" t="s">
        <v>30157</v>
      </c>
      <c r="F1135" s="21" t="s">
        <v>32338</v>
      </c>
    </row>
    <row r="1136" spans="1:6" hidden="1">
      <c r="A1136" s="24">
        <v>1136</v>
      </c>
      <c r="B1136" s="24">
        <f t="shared" si="34"/>
        <v>1135</v>
      </c>
      <c r="C1136" s="24" t="str">
        <f t="shared" si="35"/>
        <v>{no:1135, tag:`耳から`, word:`「怪我の具合はどうですか」「たいしたことはありまえん」 `, mean:`Tình trạng vết thương sao rồi. không có gì to tát đâu.`},</v>
      </c>
      <c r="D1136" s="21" t="s">
        <v>34185</v>
      </c>
      <c r="E1136" s="21" t="s">
        <v>36190</v>
      </c>
      <c r="F1136" s="21" t="s">
        <v>36191</v>
      </c>
    </row>
    <row r="1137" spans="1:6" hidden="1">
      <c r="A1137" s="24">
        <v>1137</v>
      </c>
      <c r="B1137" s="24">
        <f t="shared" si="34"/>
        <v>1136</v>
      </c>
      <c r="C1137" s="24" t="str">
        <f t="shared" si="35"/>
        <v>{no:1136, tag:`耳から`, word:`「成功・勝利・良い成績・・｝を収める。`, mean:`giành được thành công.`},</v>
      </c>
      <c r="D1137" s="21" t="s">
        <v>34185</v>
      </c>
      <c r="E1137" s="21" t="s">
        <v>36192</v>
      </c>
      <c r="F1137" s="21" t="s">
        <v>36193</v>
      </c>
    </row>
    <row r="1138" spans="1:6" hidden="1">
      <c r="A1138" s="24">
        <v>1138</v>
      </c>
      <c r="B1138" s="24">
        <f t="shared" si="34"/>
        <v>1137</v>
      </c>
      <c r="C1138" s="24" t="str">
        <f t="shared" si="35"/>
        <v>{no:1137, tag:`耳から`, word:`「打ち合わせは月曜日の１4時からでよろしいですか」「はい、けっこうです」`, mean:`Cuộc trao đổi thì 12 giờ ngày mai được không? vâng, được đấy.`},</v>
      </c>
      <c r="D1138" s="21" t="s">
        <v>34185</v>
      </c>
      <c r="E1138" s="21" t="s">
        <v>30158</v>
      </c>
      <c r="F1138" s="21" t="s">
        <v>32339</v>
      </c>
    </row>
    <row r="1139" spans="1:6" hidden="1">
      <c r="A1139" s="24">
        <v>1139</v>
      </c>
      <c r="B1139" s="24">
        <f t="shared" si="34"/>
        <v>1138</v>
      </c>
      <c r="C1139" s="24" t="str">
        <f t="shared" si="35"/>
        <v>{no:1138, tag:`耳から`, word:`「持てる力を十分に発揮してください。`, mean:`Hãy phát huy hết năng lực đang có`},</v>
      </c>
      <c r="D1139" s="21" t="s">
        <v>34185</v>
      </c>
      <c r="E1139" s="21" t="s">
        <v>36194</v>
      </c>
      <c r="F1139" s="21" t="s">
        <v>36195</v>
      </c>
    </row>
    <row r="1140" spans="1:6" hidden="1">
      <c r="A1140" s="24">
        <v>1140</v>
      </c>
      <c r="B1140" s="24">
        <f t="shared" si="34"/>
        <v>1139</v>
      </c>
      <c r="C1140" s="24" t="str">
        <f t="shared" si="35"/>
        <v>{no:1139, tag:`耳から`, word:`「新聞・雑誌」に新製品の広告がのっていた。`, mean:`Đăng quảng cáo sản phẩm mới ở báo và tạp chí`},</v>
      </c>
      <c r="D1140" s="21" t="s">
        <v>34185</v>
      </c>
      <c r="E1140" s="21" t="s">
        <v>34205</v>
      </c>
      <c r="F1140" s="21" t="s">
        <v>32358</v>
      </c>
    </row>
    <row r="1141" spans="1:6" hidden="1">
      <c r="A1141" s="24">
        <v>1141</v>
      </c>
      <c r="B1141" s="24">
        <f t="shared" si="34"/>
        <v>1140</v>
      </c>
      <c r="C1141" s="24" t="str">
        <f t="shared" si="35"/>
        <v>{no:1140, tag:`耳から`, word:`「日本へいらっしゃったら、ぜひ私のうちに泊まってください。」`, mean:`Nếu đến nhật, nhất định hãy ghé qua nhà tôi.`},</v>
      </c>
      <c r="D1141" s="21" t="s">
        <v>34185</v>
      </c>
      <c r="E1141" s="21" t="s">
        <v>30159</v>
      </c>
      <c r="F1141" s="21" t="s">
        <v>32340</v>
      </c>
    </row>
    <row r="1142" spans="1:6" hidden="1">
      <c r="A1142" s="24">
        <v>1142</v>
      </c>
      <c r="B1142" s="24">
        <f t="shared" si="34"/>
        <v>1141</v>
      </c>
      <c r="C1142" s="24" t="str">
        <f t="shared" si="35"/>
        <v>{no:1141, tag:`耳から`, word:`「早く片付けたいから、さっさと食べて」`, mean:`Vì muốn dọn dẹp nhanh nên hãy ăn nhanh lên.`},</v>
      </c>
      <c r="D1142" s="21" t="s">
        <v>34185</v>
      </c>
      <c r="E1142" s="21" t="s">
        <v>36196</v>
      </c>
      <c r="F1142" s="21" t="s">
        <v>36197</v>
      </c>
    </row>
    <row r="1143" spans="1:6" hidden="1">
      <c r="A1143" s="24">
        <v>1143</v>
      </c>
      <c r="B1143" s="24">
        <f t="shared" si="34"/>
        <v>1142</v>
      </c>
      <c r="C1143" s="24" t="str">
        <f t="shared" si="35"/>
        <v>{no:1142, tag:`耳から`, word:`「明日のパーティーにぜひ来てください」「わあ、うれしい。必ず行きます」`, mean:`Bữa tiệc ngày mai nhất định phải đến. wa vui nhỉ, chắc chắn sẽ đi.`},</v>
      </c>
      <c r="D1143" s="21" t="s">
        <v>34185</v>
      </c>
      <c r="E1143" s="21" t="s">
        <v>30160</v>
      </c>
      <c r="F1143" s="21" t="s">
        <v>32341</v>
      </c>
    </row>
    <row r="1144" spans="1:6" hidden="1">
      <c r="A1144" s="24">
        <v>1144</v>
      </c>
      <c r="B1144" s="24">
        <f t="shared" si="34"/>
        <v>1143</v>
      </c>
      <c r="C1144" s="24" t="str">
        <f t="shared" si="35"/>
        <v>{no:1143, tag:`耳から`, word:`「昼ごはんを用意しましたので、召し上がってください」「では、せっかくですから、いただきます」`, mean:`Đã chuẩn bị xong cơm chưa nên mời dùng. Vì đã cất công làm nên xin phép ăn.`},</v>
      </c>
      <c r="D1144" s="21" t="s">
        <v>34185</v>
      </c>
      <c r="E1144" s="21" t="s">
        <v>36198</v>
      </c>
      <c r="F1144" s="21" t="s">
        <v>36199</v>
      </c>
    </row>
    <row r="1145" spans="1:6" hidden="1">
      <c r="A1145" s="24">
        <v>1145</v>
      </c>
      <c r="B1145" s="24">
        <f t="shared" si="34"/>
        <v>1144</v>
      </c>
      <c r="C1145" s="24" t="str">
        <f t="shared" si="35"/>
        <v>{no:1144, tag:`耳から`, word:`「昼食代は各自の負担とします。`, mean:`Tiền cơm trưa là trách nhiệm của mỗi người.`},</v>
      </c>
      <c r="D1145" s="21" t="s">
        <v>34185</v>
      </c>
      <c r="E1145" s="21" t="s">
        <v>36200</v>
      </c>
      <c r="F1145" s="21" t="s">
        <v>36201</v>
      </c>
    </row>
    <row r="1146" spans="1:6" hidden="1">
      <c r="A1146" s="24">
        <v>1146</v>
      </c>
      <c r="B1146" s="24">
        <f t="shared" si="34"/>
        <v>1145</v>
      </c>
      <c r="C1146" s="24" t="str">
        <f t="shared" si="35"/>
        <v>{no:1145, tag:`耳から`, word:`「最近の若い人たちのマナーはひどいですね」「まったくですねえ」`, mean:`Lễ nghi của giới trẻ gần đây thật là tồi tệ. thật sự tồi tệ nhỉ.`},</v>
      </c>
      <c r="D1146" s="21" t="s">
        <v>34185</v>
      </c>
      <c r="E1146" s="21" t="s">
        <v>30161</v>
      </c>
      <c r="F1146" s="21" t="s">
        <v>32342</v>
      </c>
    </row>
    <row r="1147" spans="1:6" hidden="1">
      <c r="A1147" s="24">
        <v>1147</v>
      </c>
      <c r="B1147" s="24">
        <f t="shared" si="34"/>
        <v>1146</v>
      </c>
      <c r="C1147" s="24" t="str">
        <f t="shared" si="35"/>
        <v>{no:1146, tag:`耳から`, word:`「月曜日はちょっと」・・・「では、火曜日はどうですか。」`, mean:`Thứ 2 thì xin lỗi... Vậy thì, thứ 3 thì thế nào.`},</v>
      </c>
      <c r="D1147" s="21" t="s">
        <v>34185</v>
      </c>
      <c r="E1147" s="21" t="s">
        <v>36202</v>
      </c>
      <c r="F1147" s="21" t="s">
        <v>36203</v>
      </c>
    </row>
    <row r="1148" spans="1:6" hidden="1">
      <c r="A1148" s="24">
        <v>1148</v>
      </c>
      <c r="B1148" s="24">
        <f t="shared" si="34"/>
        <v>1147</v>
      </c>
      <c r="C1148" s="24" t="str">
        <f t="shared" si="35"/>
        <v>{no:1147, tag:`耳から`, word:`「期待・人気・感情・能力・教育水準・・・」が高まる。`, mean:`kì vào dâng cao. （名）高まり`},</v>
      </c>
      <c r="D1148" s="21" t="s">
        <v>34185</v>
      </c>
      <c r="E1148" s="21" t="s">
        <v>34206</v>
      </c>
      <c r="F1148" s="21" t="s">
        <v>30180</v>
      </c>
    </row>
    <row r="1149" spans="1:6" hidden="1">
      <c r="A1149" s="24">
        <v>1149</v>
      </c>
      <c r="B1149" s="24">
        <f t="shared" si="34"/>
        <v>1148</v>
      </c>
      <c r="C1149" s="24" t="str">
        <f t="shared" si="35"/>
        <v>{no:1148, tag:`耳から`, word:`「本当は」・行くと返事をしたが、本当は行きたくない。`, mean:`Đã phản hồi là đi nhưng, thật sự là không muốn đi.`},</v>
      </c>
      <c r="D1149" s="21" t="s">
        <v>34185</v>
      </c>
      <c r="E1149" s="21" t="s">
        <v>30162</v>
      </c>
      <c r="F1149" s="21" t="s">
        <v>32343</v>
      </c>
    </row>
    <row r="1150" spans="1:6" hidden="1">
      <c r="A1150" s="24">
        <v>1150</v>
      </c>
      <c r="B1150" s="24">
        <f t="shared" si="34"/>
        <v>1149</v>
      </c>
      <c r="C1150" s="24" t="str">
        <f t="shared" si="35"/>
        <v>{no:1149, tag:`耳から`, word:`「東京とニューヨークを結ぶ飛行機は、１日何便ですか`, mean:`Máy bay nối tokyo và newyork 1 ngày mấy chuyến.`},</v>
      </c>
      <c r="D1150" s="21" t="s">
        <v>34185</v>
      </c>
      <c r="E1150" s="21" t="s">
        <v>30163</v>
      </c>
      <c r="F1150" s="21" t="s">
        <v>32344</v>
      </c>
    </row>
    <row r="1151" spans="1:6" hidden="1">
      <c r="A1151" s="24">
        <v>1151</v>
      </c>
      <c r="B1151" s="24">
        <f t="shared" si="34"/>
        <v>1150</v>
      </c>
      <c r="C1151" s="24" t="str">
        <f t="shared" si="35"/>
        <v>{no:1150, tag:`耳から`, word:`「正しい答えをOで囲みなさい」`, mean:`Hãy khoanh câu trả lời chính xác bằng số 0.`},</v>
      </c>
      <c r="D1151" s="21" t="s">
        <v>34185</v>
      </c>
      <c r="E1151" s="21" t="s">
        <v>30164</v>
      </c>
      <c r="F1151" s="21" t="s">
        <v>32345</v>
      </c>
    </row>
    <row r="1152" spans="1:6" hidden="1">
      <c r="A1152" s="24">
        <v>1152</v>
      </c>
      <c r="B1152" s="24">
        <f t="shared" si="34"/>
        <v>1151</v>
      </c>
      <c r="C1152" s="24" t="str">
        <f t="shared" si="35"/>
        <v>{no:1151, tag:`耳から`, word:`「汗・いびき・・」をかく。`, mean:`toát mồ hôi, ngáy`},</v>
      </c>
      <c r="D1152" s="21" t="s">
        <v>34185</v>
      </c>
      <c r="E1152" s="21" t="s">
        <v>34207</v>
      </c>
      <c r="F1152" s="21" t="s">
        <v>32359</v>
      </c>
    </row>
    <row r="1153" spans="1:6" hidden="1">
      <c r="A1153" s="24">
        <v>1153</v>
      </c>
      <c r="B1153" s="24">
        <f t="shared" si="34"/>
        <v>1152</v>
      </c>
      <c r="C1153" s="24" t="str">
        <f t="shared" si="35"/>
        <v>{no:1152, tag:`耳から`, word:`「測」 ・山の高さを測る。`, mean:`đo chiều cao của núi ・`},</v>
      </c>
      <c r="D1153" s="21" t="s">
        <v>34185</v>
      </c>
      <c r="E1153" s="21" t="s">
        <v>36204</v>
      </c>
      <c r="F1153" s="21" t="s">
        <v>41875</v>
      </c>
    </row>
    <row r="1154" spans="1:6" hidden="1">
      <c r="A1154" s="24">
        <v>1154</v>
      </c>
      <c r="B1154" s="24">
        <f t="shared" ref="B1154:B1217" si="36">ROW()-1</f>
        <v>1153</v>
      </c>
      <c r="C1154" s="24" t="str">
        <f t="shared" ref="C1154:C1217" si="37">"{no:"&amp;B1154&amp;", tag:`"&amp;D1154&amp;"`, word:`"&amp;E1154&amp;"`, mean:`"&amp;F1154&amp;"`},"</f>
        <v>{no:1153, tag:`耳から`, word:`「準備できた？」「まだ」「のんびりしてると間に合わないよ」`, mean:`chuẩn bị xong rồi à. chưa. Nếu cứ thư thả thì không kịp đâu.`},</v>
      </c>
      <c r="D1154" s="21" t="s">
        <v>34185</v>
      </c>
      <c r="E1154" s="21" t="s">
        <v>30165</v>
      </c>
      <c r="F1154" s="21" t="s">
        <v>32346</v>
      </c>
    </row>
    <row r="1155" spans="1:6" hidden="1">
      <c r="A1155" s="24">
        <v>1155</v>
      </c>
      <c r="B1155" s="24">
        <f t="shared" si="36"/>
        <v>1154</v>
      </c>
      <c r="C1155" s="24" t="str">
        <f t="shared" si="37"/>
        <v>{no:1154, tag:`耳から`, word:`「火・力・自信・・」を強める。`, mean:`tăng tự tin.`},</v>
      </c>
      <c r="D1155" s="21" t="s">
        <v>34185</v>
      </c>
      <c r="E1155" s="21" t="s">
        <v>34208</v>
      </c>
      <c r="F1155" s="21" t="s">
        <v>32360</v>
      </c>
    </row>
    <row r="1156" spans="1:6" hidden="1">
      <c r="A1156" s="24">
        <v>1156</v>
      </c>
      <c r="B1156" s="24">
        <f t="shared" si="36"/>
        <v>1155</v>
      </c>
      <c r="C1156" s="24" t="str">
        <f t="shared" si="37"/>
        <v>{no:1155, tag:`耳から`, word:`「無理なお願いとは思いますが、なんとかきいていただけないでしょうか」`, mean:``},</v>
      </c>
      <c r="D1156" s="21" t="s">
        <v>34185</v>
      </c>
      <c r="E1156" s="21" t="s">
        <v>30166</v>
      </c>
    </row>
    <row r="1157" spans="1:6" hidden="1">
      <c r="A1157" s="24">
        <v>1157</v>
      </c>
      <c r="B1157" s="24">
        <f t="shared" si="36"/>
        <v>1156</v>
      </c>
      <c r="C1157" s="24" t="str">
        <f t="shared" si="37"/>
        <v>{no:1156, tag:`耳から`, word:`「物は元にあった場所に戻しなさい」`, mean:`Đồ thì hãy để quay lại chỗ cũ.`},</v>
      </c>
      <c r="D1157" s="21" t="s">
        <v>34185</v>
      </c>
      <c r="E1157" s="21" t="s">
        <v>36206</v>
      </c>
      <c r="F1157" s="21" t="s">
        <v>36207</v>
      </c>
    </row>
    <row r="1158" spans="1:6" hidden="1">
      <c r="A1158" s="24">
        <v>1158</v>
      </c>
      <c r="B1158" s="24">
        <f t="shared" si="36"/>
        <v>1157</v>
      </c>
      <c r="C1158" s="24" t="str">
        <f t="shared" si="37"/>
        <v>{no:1157, tag:`耳から`, word:`「犬がひかれて死んでるよ。」「かわいそうに・・・」`, mean:`Con chó bị tông chết Thật là đáng thương.`},</v>
      </c>
      <c r="D1158" s="21" t="s">
        <v>34185</v>
      </c>
      <c r="E1158" s="21" t="s">
        <v>36208</v>
      </c>
      <c r="F1158" s="21" t="s">
        <v>36209</v>
      </c>
    </row>
    <row r="1159" spans="1:6" hidden="1">
      <c r="A1159" s="24">
        <v>1159</v>
      </c>
      <c r="B1159" s="24">
        <f t="shared" si="36"/>
        <v>1158</v>
      </c>
      <c r="C1159" s="24" t="str">
        <f t="shared" si="37"/>
        <v>{no:1158, tag:`耳から`, word:`「田中さんって、ちょっと変じゃない？」「そう？普通の人だと思うけど」`, mean:`tanaka chẳng phải hơi dị. Đúng không vậy, Tôi nghĩ là người bình thường`},</v>
      </c>
      <c r="D1159" s="21" t="s">
        <v>34185</v>
      </c>
      <c r="E1159" s="21" t="s">
        <v>30167</v>
      </c>
      <c r="F1159" s="21" t="s">
        <v>32347</v>
      </c>
    </row>
    <row r="1160" spans="1:6" hidden="1">
      <c r="A1160" s="24">
        <v>1160</v>
      </c>
      <c r="B1160" s="24">
        <f t="shared" si="36"/>
        <v>1159</v>
      </c>
      <c r="C1160" s="24" t="str">
        <f t="shared" si="37"/>
        <v>{no:1159, tag:`耳から`, word:`「田中さんを知っていますか」「ええ、学生時代の友人です。」`, mean:`Có quen tanaka à? Vâng, bạn thân thời học sinh`},</v>
      </c>
      <c r="D1160" s="21" t="s">
        <v>34185</v>
      </c>
      <c r="E1160" s="21" t="s">
        <v>30168</v>
      </c>
      <c r="F1160" s="21" t="s">
        <v>30169</v>
      </c>
    </row>
    <row r="1161" spans="1:6" hidden="1">
      <c r="A1161" s="24">
        <v>1161</v>
      </c>
      <c r="B1161" s="24">
        <f t="shared" si="36"/>
        <v>1160</v>
      </c>
      <c r="C1161" s="24" t="str">
        <f t="shared" si="37"/>
        <v>{no:1160, tag:`耳から`, word:`「病気の具合はどうですか」「おかげさまで、すっかりよくなりました。」`, mean:`Tình trạng bênh thế nào rồi? Nhờ trời đã khỏe hoàn toàn rồi.`},</v>
      </c>
      <c r="D1161" s="21" t="s">
        <v>34185</v>
      </c>
      <c r="E1161" s="21" t="s">
        <v>30170</v>
      </c>
      <c r="F1161" s="21" t="s">
        <v>41903</v>
      </c>
    </row>
    <row r="1162" spans="1:6" hidden="1">
      <c r="A1162" s="24">
        <v>1162</v>
      </c>
      <c r="B1162" s="24">
        <f t="shared" si="36"/>
        <v>1161</v>
      </c>
      <c r="C1162" s="24" t="str">
        <f t="shared" si="37"/>
        <v>{no:1161, tag:`耳から`, word:`「砂糖を入れてよく混ぜてください`, mean:`Hãy cho đường vào khuấy đều.`},</v>
      </c>
      <c r="D1162" s="21" t="s">
        <v>34185</v>
      </c>
      <c r="E1162" s="21" t="s">
        <v>30171</v>
      </c>
      <c r="F1162" s="21" t="s">
        <v>41904</v>
      </c>
    </row>
    <row r="1163" spans="1:6" hidden="1">
      <c r="A1163" s="24">
        <v>1163</v>
      </c>
      <c r="B1163" s="24">
        <f t="shared" si="36"/>
        <v>1162</v>
      </c>
      <c r="C1163" s="24" t="str">
        <f t="shared" si="37"/>
        <v>{no:1162, tag:`耳から`, word:`「私はただ、あなたを助けたいと思って手伝ったのです`, mean:`Tôi đơn giản chi muốn giúp bạn nên đã giúp.`},</v>
      </c>
      <c r="D1163" s="21" t="s">
        <v>34185</v>
      </c>
      <c r="E1163" s="21" t="s">
        <v>30172</v>
      </c>
      <c r="F1163" s="21" t="s">
        <v>32348</v>
      </c>
    </row>
    <row r="1164" spans="1:6" hidden="1">
      <c r="A1164" s="24">
        <v>1164</v>
      </c>
      <c r="B1164" s="24">
        <f t="shared" si="36"/>
        <v>1163</v>
      </c>
      <c r="C1164" s="24" t="str">
        <f t="shared" si="37"/>
        <v>{no:1163, tag:`耳から`, word:`「私は仏教を信じています。」`, mean:`Tôi tin vào đức phật.`},</v>
      </c>
      <c r="D1164" s="21" t="s">
        <v>34185</v>
      </c>
      <c r="E1164" s="21" t="s">
        <v>34209</v>
      </c>
      <c r="F1164" s="21" t="s">
        <v>34138</v>
      </c>
    </row>
    <row r="1165" spans="1:6" hidden="1">
      <c r="A1165" s="24">
        <v>1165</v>
      </c>
      <c r="B1165" s="24">
        <f t="shared" si="36"/>
        <v>1164</v>
      </c>
      <c r="C1165" s="24" t="str">
        <f t="shared" si="37"/>
        <v>{no:1164, tag:`耳から`, word:`「米」は「ごはん」とは別のものだ。`, mean:`Gạo và cơm là 2 thứ riêng biệt.`},</v>
      </c>
      <c r="D1165" s="21" t="s">
        <v>34185</v>
      </c>
      <c r="E1165" s="21" t="s">
        <v>30173</v>
      </c>
      <c r="F1165" s="21" t="s">
        <v>32349</v>
      </c>
    </row>
    <row r="1166" spans="1:6" hidden="1">
      <c r="A1166" s="24">
        <v>1166</v>
      </c>
      <c r="B1166" s="24">
        <f t="shared" si="36"/>
        <v>1165</v>
      </c>
      <c r="C1166" s="24" t="str">
        <f t="shared" si="37"/>
        <v>{no:1165, tag:`耳から`, word:`「粗」・このセーターは編み目が粗い。`, mean:`Áo len này có mắt lớn.`},</v>
      </c>
      <c r="D1166" s="21" t="s">
        <v>34185</v>
      </c>
      <c r="E1166" s="21" t="s">
        <v>36210</v>
      </c>
      <c r="F1166" s="21" t="s">
        <v>36211</v>
      </c>
    </row>
    <row r="1167" spans="1:6" hidden="1">
      <c r="A1167" s="24">
        <v>1167</v>
      </c>
      <c r="B1167" s="24">
        <f t="shared" si="36"/>
        <v>1166</v>
      </c>
      <c r="C1167" s="24" t="str">
        <f t="shared" si="37"/>
        <v>{no:1166, tag:`耳から`, word:`「約束は守ってください。絶対ですよ」`, mean:`hãy giữ lời. tuyệt đối.`},</v>
      </c>
      <c r="D1167" s="21" t="s">
        <v>34185</v>
      </c>
      <c r="E1167" s="21" t="s">
        <v>30174</v>
      </c>
      <c r="F1167" s="21" t="s">
        <v>32350</v>
      </c>
    </row>
    <row r="1168" spans="1:6" hidden="1">
      <c r="A1168" s="24">
        <v>1168</v>
      </c>
      <c r="B1168" s="24">
        <f t="shared" si="36"/>
        <v>1167</v>
      </c>
      <c r="C1168" s="24" t="str">
        <f t="shared" si="37"/>
        <v>{no:1167, tag:`耳から`, word:`「結婚しても仕事は続けるの？」「当然よ」`, mean:`Cho dù kết hôn thì vẫn tiếp tục công việc chứ? đương nhiên rồi.`},</v>
      </c>
      <c r="D1168" s="21" t="s">
        <v>34185</v>
      </c>
      <c r="E1168" s="21" t="s">
        <v>30175</v>
      </c>
      <c r="F1168" s="21" t="s">
        <v>32351</v>
      </c>
    </row>
    <row r="1169" spans="1:6" hidden="1">
      <c r="A1169" s="24">
        <v>1169</v>
      </c>
      <c r="B1169" s="24">
        <f t="shared" si="36"/>
        <v>1168</v>
      </c>
      <c r="C1169" s="24" t="str">
        <f t="shared" si="37"/>
        <v>{no:1168, tag:`耳から`, word:`「絶対に見るな」と言われていたのに、見てしまった。`, mean:`Đã nói rằng tuyệt đối đừng nhìn vậy mà đã nhìn mất tiêu.`},</v>
      </c>
      <c r="D1169" s="21" t="s">
        <v>34185</v>
      </c>
      <c r="E1169" s="21" t="s">
        <v>30176</v>
      </c>
      <c r="F1169" s="21" t="s">
        <v>32352</v>
      </c>
    </row>
    <row r="1170" spans="1:6" hidden="1">
      <c r="A1170" s="24">
        <v>1170</v>
      </c>
      <c r="B1170" s="24">
        <f t="shared" si="36"/>
        <v>1169</v>
      </c>
      <c r="C1170" s="24" t="str">
        <f t="shared" si="37"/>
        <v>{no:1169, tag:`耳から`, word:`「自分が偉いと思わず謙虚になりなさい `, mean:`đừng có nghĩ mình vĩ đại hãy trở nên khiêm nhường.`},</v>
      </c>
      <c r="D1170" s="21" t="s">
        <v>34185</v>
      </c>
      <c r="E1170" s="21" t="s">
        <v>36212</v>
      </c>
      <c r="F1170" s="21" t="s">
        <v>36213</v>
      </c>
    </row>
    <row r="1171" spans="1:6" hidden="1">
      <c r="A1171" s="24">
        <v>1171</v>
      </c>
      <c r="B1171" s="24">
        <f t="shared" si="36"/>
        <v>1170</v>
      </c>
      <c r="C1171" s="24" t="str">
        <f t="shared" si="37"/>
        <v>{no:1170, tag:`耳から`, word:`「荒」彼は気性が荒い`, mean:`anh ta tính khi cục cằn.`},</v>
      </c>
      <c r="D1171" s="21" t="s">
        <v>34185</v>
      </c>
      <c r="E1171" s="21" t="s">
        <v>36214</v>
      </c>
      <c r="F1171" s="21" t="s">
        <v>36215</v>
      </c>
    </row>
    <row r="1172" spans="1:6" hidden="1">
      <c r="A1172" s="24">
        <v>1172</v>
      </c>
      <c r="B1172" s="24">
        <f t="shared" si="36"/>
        <v>1171</v>
      </c>
      <c r="C1172" s="24" t="str">
        <f t="shared" si="37"/>
        <v>{no:1171, tag:`耳から`, word:`「製作」・｛機械・ロボット・家具・・・｝を製作する。`, mean:`chế tạo robot`},</v>
      </c>
      <c r="D1172" s="21" t="s">
        <v>34185</v>
      </c>
      <c r="E1172" s="21" t="s">
        <v>36216</v>
      </c>
      <c r="F1172" s="21" t="s">
        <v>36217</v>
      </c>
    </row>
    <row r="1173" spans="1:6" hidden="1">
      <c r="A1173" s="24">
        <v>1173</v>
      </c>
      <c r="B1173" s="24">
        <f t="shared" si="36"/>
        <v>1172</v>
      </c>
      <c r="C1173" s="24" t="str">
        <f t="shared" si="37"/>
        <v>{no:1172, tag:`耳から`, word:`「解答」・10間のうち5間解答できないと失格になります。`, mean:`Nếu không trả lời được 5/10 câu thì sẽ trượt.`},</v>
      </c>
      <c r="D1173" s="21" t="s">
        <v>34185</v>
      </c>
      <c r="E1173" s="21" t="s">
        <v>36218</v>
      </c>
      <c r="F1173" s="21" t="s">
        <v>36219</v>
      </c>
    </row>
    <row r="1174" spans="1:6" hidden="1">
      <c r="A1174" s="24">
        <v>1174</v>
      </c>
      <c r="B1174" s="24">
        <f t="shared" si="36"/>
        <v>1173</v>
      </c>
      <c r="C1174" s="24" t="str">
        <f t="shared" si="37"/>
        <v>{no:1173, tag:`耳から`, word:`「計」 ・時間を計る。`, mean:`đo thời gian ・お湯を入れて3分計る。 `},</v>
      </c>
      <c r="D1174" s="21" t="s">
        <v>34185</v>
      </c>
      <c r="E1174" s="21" t="s">
        <v>36220</v>
      </c>
      <c r="F1174" s="21" t="s">
        <v>41881</v>
      </c>
    </row>
    <row r="1175" spans="1:6" hidden="1">
      <c r="A1175" s="24">
        <v>1175</v>
      </c>
      <c r="B1175" s="24">
        <f t="shared" si="36"/>
        <v>1174</v>
      </c>
      <c r="C1175" s="24" t="str">
        <f t="shared" si="37"/>
        <v>{no:1174, tag:`耳から`, word:`「評価の基準を示してください。`, mean:`hãy chỉ ra tiêu chuẩn đánh giá.`},</v>
      </c>
      <c r="D1175" s="21" t="s">
        <v>34185</v>
      </c>
      <c r="E1175" s="21" t="s">
        <v>36221</v>
      </c>
      <c r="F1175" s="21" t="s">
        <v>36222</v>
      </c>
    </row>
    <row r="1176" spans="1:6" hidden="1">
      <c r="A1176" s="24">
        <v>1176</v>
      </c>
      <c r="B1176" s="24">
        <f t="shared" si="36"/>
        <v>1175</v>
      </c>
      <c r="C1176" s="24" t="str">
        <f t="shared" si="37"/>
        <v>{no:1175, tag:`耳から`, word:`「評価・人気・やる気・教育水準・・」を高める。`, mean:`gia tăng đánh giá.`},</v>
      </c>
      <c r="D1176" s="21" t="s">
        <v>34185</v>
      </c>
      <c r="E1176" s="21" t="s">
        <v>34210</v>
      </c>
      <c r="F1176" s="21" t="s">
        <v>32361</v>
      </c>
    </row>
    <row r="1177" spans="1:6" hidden="1">
      <c r="A1177" s="24">
        <v>1177</v>
      </c>
      <c r="B1177" s="24">
        <f t="shared" si="36"/>
        <v>1176</v>
      </c>
      <c r="C1177" s="24" t="str">
        <f t="shared" si="37"/>
        <v>{no:1176, tag:`耳から`, word:`「試験の前に遊びに行くなんてよゆうだね」`, mean:`Trước kì thi việc đi chơi là không có.`},</v>
      </c>
      <c r="D1177" s="21" t="s">
        <v>34185</v>
      </c>
      <c r="E1177" s="21" t="s">
        <v>36223</v>
      </c>
      <c r="F1177" s="21" t="s">
        <v>36224</v>
      </c>
    </row>
    <row r="1178" spans="1:6" hidden="1">
      <c r="A1178" s="24">
        <v>1178</v>
      </c>
      <c r="B1178" s="24">
        <f t="shared" si="36"/>
        <v>1177</v>
      </c>
      <c r="C1178" s="24" t="str">
        <f t="shared" si="37"/>
        <v>{no:1177, tag:`耳から`, word:`「話をそらさないでちゃんと答えてください。`, mean:`đừng có đánh trống lảng, hãy trả lời cẩn thận câu chuyện.`},</v>
      </c>
      <c r="D1178" s="21" t="s">
        <v>34185</v>
      </c>
      <c r="E1178" s="21" t="s">
        <v>36225</v>
      </c>
      <c r="F1178" s="21" t="s">
        <v>36226</v>
      </c>
    </row>
    <row r="1179" spans="1:6" hidden="1">
      <c r="A1179" s="24">
        <v>1179</v>
      </c>
      <c r="B1179" s="24">
        <f t="shared" si="36"/>
        <v>1178</v>
      </c>
      <c r="C1179" s="24" t="str">
        <f t="shared" si="37"/>
        <v>{no:1178, tag:`耳から`, word:`「議長にはだれがいいですか」「山田さんを進めます」`, mean:`Ai tốt cho chủ trì hợp. khuyên là yamada.`},</v>
      </c>
      <c r="D1179" s="21" t="s">
        <v>34185</v>
      </c>
      <c r="E1179" s="21" t="s">
        <v>30177</v>
      </c>
      <c r="F1179" s="21" t="s">
        <v>32353</v>
      </c>
    </row>
    <row r="1180" spans="1:6" hidden="1">
      <c r="A1180" s="24">
        <v>1180</v>
      </c>
      <c r="B1180" s="24">
        <f t="shared" si="36"/>
        <v>1179</v>
      </c>
      <c r="C1180" s="24" t="str">
        <f t="shared" si="37"/>
        <v>{no:1179, tag:`耳から`, word:`「貯金・体重・人口・・」が増える。`, mean:`dân số tăng`},</v>
      </c>
      <c r="D1180" s="21" t="s">
        <v>34185</v>
      </c>
      <c r="E1180" s="21" t="s">
        <v>34211</v>
      </c>
      <c r="F1180" s="21" t="s">
        <v>32362</v>
      </c>
    </row>
    <row r="1181" spans="1:6" hidden="1">
      <c r="A1181" s="24">
        <v>1181</v>
      </c>
      <c r="B1181" s="24">
        <f t="shared" si="36"/>
        <v>1180</v>
      </c>
      <c r="C1181" s="24" t="str">
        <f t="shared" si="37"/>
        <v>{no:1180, tag:`耳から`, word:`「貯金・体重・人口・・」を増やす。`, mean:`làm tăng dân số`},</v>
      </c>
      <c r="D1181" s="21" t="s">
        <v>34185</v>
      </c>
      <c r="E1181" s="21" t="s">
        <v>34212</v>
      </c>
      <c r="F1181" s="21" t="s">
        <v>32363</v>
      </c>
    </row>
    <row r="1182" spans="1:6" hidden="1">
      <c r="A1182" s="24">
        <v>1182</v>
      </c>
      <c r="B1182" s="24">
        <f t="shared" si="36"/>
        <v>1181</v>
      </c>
      <c r="C1182" s="24" t="str">
        <f t="shared" si="37"/>
        <v>{no:1181, tag:`耳から`, word:`「貯金・体重・人口・・・」が減る。`, mean:`dân số giảm`},</v>
      </c>
      <c r="D1182" s="21" t="s">
        <v>34185</v>
      </c>
      <c r="E1182" s="21" t="s">
        <v>34213</v>
      </c>
      <c r="F1182" s="21" t="s">
        <v>32364</v>
      </c>
    </row>
    <row r="1183" spans="1:6" hidden="1">
      <c r="A1183" s="24">
        <v>1183</v>
      </c>
      <c r="B1183" s="24">
        <f t="shared" si="36"/>
        <v>1182</v>
      </c>
      <c r="C1183" s="24" t="str">
        <f t="shared" si="37"/>
        <v>{no:1182, tag:`耳から`, word:`「貯金・体重・人口・・・」を減らす。`, mean:`làm giảm dân số`},</v>
      </c>
      <c r="D1183" s="21" t="s">
        <v>34185</v>
      </c>
      <c r="E1183" s="21" t="s">
        <v>34214</v>
      </c>
      <c r="F1183" s="21" t="s">
        <v>32365</v>
      </c>
    </row>
    <row r="1184" spans="1:6" hidden="1">
      <c r="A1184" s="24">
        <v>1184</v>
      </c>
      <c r="B1184" s="24">
        <f t="shared" si="36"/>
        <v>1183</v>
      </c>
      <c r="C1184" s="24" t="str">
        <f t="shared" si="37"/>
        <v>{no:1183, tag:`耳から`, word:`「買った肉が変なにおいがする」と、スーパーにクレームがあった。`, mean:`Có khiểu nại với siêu thị rằng thịt đã mua có mùi lạ.`},</v>
      </c>
      <c r="D1184" s="21" t="s">
        <v>34185</v>
      </c>
      <c r="E1184" s="21" t="s">
        <v>36227</v>
      </c>
      <c r="F1184" s="21" t="s">
        <v>36228</v>
      </c>
    </row>
    <row r="1185" spans="1:6" hidden="1">
      <c r="A1185" s="24">
        <v>1185</v>
      </c>
      <c r="B1185" s="24">
        <f t="shared" si="36"/>
        <v>1184</v>
      </c>
      <c r="C1185" s="24" t="str">
        <f t="shared" si="37"/>
        <v>{no:1184, tag:`耳から`, word:`「車を電信柱にぶつけて、修理代を40万も取られたよ」「それは災難だったね」`, mean:`Đâm ôtô vào cột đèn tin hiệu, bị lấy 40man phí sửa chưa, đúng là tại họa.`},</v>
      </c>
      <c r="D1185" s="21" t="s">
        <v>34185</v>
      </c>
      <c r="E1185" s="21" t="s">
        <v>36229</v>
      </c>
      <c r="F1185" s="21" t="s">
        <v>36230</v>
      </c>
    </row>
    <row r="1186" spans="1:6" hidden="1">
      <c r="A1186" s="24">
        <v>1186</v>
      </c>
      <c r="B1186" s="24">
        <f t="shared" si="36"/>
        <v>1185</v>
      </c>
      <c r="C1186" s="24" t="str">
        <f t="shared" si="37"/>
        <v>{no:1185, tag:`耳から`, word:`「遊びに行かない？」「ごめん、今、そんな気分じゃないんだ」`, mean:`Đi du lịch không, xin lỗi, bây giờ, không phải lúc như vậy.`},</v>
      </c>
      <c r="D1186" s="21" t="s">
        <v>34185</v>
      </c>
      <c r="E1186" s="21" t="s">
        <v>36231</v>
      </c>
      <c r="F1186" s="21" t="s">
        <v>36232</v>
      </c>
    </row>
    <row r="1187" spans="1:6" hidden="1">
      <c r="A1187" s="24">
        <v>1187</v>
      </c>
      <c r="B1187" s="24">
        <f t="shared" si="36"/>
        <v>1186</v>
      </c>
      <c r="C1187" s="24" t="str">
        <f t="shared" si="37"/>
        <v>{no:1186, tag:`耳から`, word:`「量」 ・荷物の量を量る。`, mean:`đo cân nặng của vật ・`},</v>
      </c>
      <c r="D1187" s="21" t="s">
        <v>34185</v>
      </c>
      <c r="E1187" s="21" t="s">
        <v>36233</v>
      </c>
      <c r="F1187" s="21" t="s">
        <v>41883</v>
      </c>
    </row>
    <row r="1188" spans="1:6" hidden="1">
      <c r="A1188" s="24">
        <v>1188</v>
      </c>
      <c r="B1188" s="24">
        <f t="shared" si="36"/>
        <v>1187</v>
      </c>
      <c r="C1188" s="24" t="str">
        <f t="shared" si="37"/>
        <v>{no:1187, tag:`耳から`, word:`「鎮」・薬を飲んだら痛みが静また。`, mean:`Sau khi uống thuốc cơn đau dịu đi`},</v>
      </c>
      <c r="D1188" s="21" t="s">
        <v>34185</v>
      </c>
      <c r="E1188" s="21" t="s">
        <v>36235</v>
      </c>
      <c r="F1188" s="21" t="s">
        <v>36236</v>
      </c>
    </row>
    <row r="1189" spans="1:6" hidden="1">
      <c r="A1189" s="24">
        <v>1189</v>
      </c>
      <c r="B1189" s="24">
        <f t="shared" si="36"/>
        <v>1188</v>
      </c>
      <c r="C1189" s="24" t="str">
        <f t="shared" si="37"/>
        <v>{no:1188, tag:`耳から`, word:`「鎮」・警察は市民の暴動を鎮めた。`, mean:`Cảnh sát đã trấn áp thị dân bạo động.`},</v>
      </c>
      <c r="D1189" s="21" t="s">
        <v>34185</v>
      </c>
      <c r="E1189" s="21" t="s">
        <v>36237</v>
      </c>
      <c r="F1189" s="21" t="s">
        <v>36238</v>
      </c>
    </row>
    <row r="1190" spans="1:6" hidden="1">
      <c r="A1190" s="24">
        <v>1190</v>
      </c>
      <c r="B1190" s="24">
        <f t="shared" si="36"/>
        <v>1189</v>
      </c>
      <c r="C1190" s="24" t="str">
        <f t="shared" si="37"/>
        <v>{no:1189, tag:`耳から`, word:`「雨・風・力・勢力・影響・・」が弱まる。`, mean:`ảnh hưởng yếu.`},</v>
      </c>
      <c r="D1190" s="21" t="s">
        <v>34185</v>
      </c>
      <c r="E1190" s="21" t="s">
        <v>34215</v>
      </c>
      <c r="F1190" s="21" t="s">
        <v>32366</v>
      </c>
    </row>
    <row r="1191" spans="1:6" hidden="1">
      <c r="A1191" s="24">
        <v>1191</v>
      </c>
      <c r="B1191" s="24">
        <f t="shared" si="36"/>
        <v>1190</v>
      </c>
      <c r="C1191" s="24" t="str">
        <f t="shared" si="37"/>
        <v>{no:1190, tag:`耳から`, word:`「雨・風・火・力・揺れ・・」を強まる。`, mean:``},</v>
      </c>
      <c r="D1191" s="21" t="s">
        <v>34185</v>
      </c>
      <c r="E1191" s="21" t="s">
        <v>34216</v>
      </c>
    </row>
    <row r="1192" spans="1:6" hidden="1">
      <c r="A1192" s="24">
        <v>1192</v>
      </c>
      <c r="B1192" s="24">
        <f t="shared" si="36"/>
        <v>1191</v>
      </c>
      <c r="C1192" s="24" t="str">
        <f t="shared" si="37"/>
        <v>{no:1191, tag:`耳から`, word:`「雲が出てきた。明日の天気はあやしいぞ」`, mean:`Mây đã xuất hiện. Thời tiết ngày mai có vẻ không ổn.`},</v>
      </c>
      <c r="D1192" s="21" t="s">
        <v>34185</v>
      </c>
      <c r="E1192" s="21" t="s">
        <v>36239</v>
      </c>
      <c r="F1192" s="21" t="s">
        <v>36240</v>
      </c>
    </row>
    <row r="1193" spans="1:6" hidden="1">
      <c r="A1193" s="24">
        <v>1193</v>
      </c>
      <c r="B1193" s="24">
        <f t="shared" si="36"/>
        <v>1192</v>
      </c>
      <c r="C1193" s="24" t="str">
        <f t="shared" si="37"/>
        <v>{no:1192, tag:`耳から`, word:`「青少年」とは、一般に10代半ばから20代半ばの男女を指す。`, mean:`Từ thời thanh thiếu niên thông thường chỉ người con trai từ 10 tuổi rưỡi đến 20 tuổi rưỡi.`},</v>
      </c>
      <c r="D1193" s="21" t="s">
        <v>34185</v>
      </c>
      <c r="E1193" s="21" t="s">
        <v>36241</v>
      </c>
      <c r="F1193" s="21" t="s">
        <v>36242</v>
      </c>
    </row>
    <row r="1194" spans="1:6" hidden="1">
      <c r="A1194" s="24">
        <v>1194</v>
      </c>
      <c r="B1194" s="24">
        <f t="shared" si="36"/>
        <v>1193</v>
      </c>
      <c r="C1194" s="24" t="str">
        <f t="shared" si="37"/>
        <v>{no:1193, tag:`耳から`, word:`「静」・先生が入ってくると、教室がしいんと静まった。`, mean:`Giáo viên vào thì phòng học yên lặng như tờ`},</v>
      </c>
      <c r="D1194" s="21" t="s">
        <v>34185</v>
      </c>
      <c r="E1194" s="21" t="s">
        <v>36243</v>
      </c>
      <c r="F1194" s="21" t="s">
        <v>36244</v>
      </c>
    </row>
    <row r="1195" spans="1:6" hidden="1">
      <c r="A1195" s="24">
        <v>1195</v>
      </c>
      <c r="B1195" s="24">
        <f t="shared" si="36"/>
        <v>1194</v>
      </c>
      <c r="C1195" s="24" t="str">
        <f t="shared" si="37"/>
        <v>{no:1194, tag:`耳から`, word:`「面接はうまくいきましたか」「まあまあでした」`, mean:`Phỏng vấn tốt chứ. bình thường`},</v>
      </c>
      <c r="D1195" s="21" t="s">
        <v>34185</v>
      </c>
      <c r="E1195" s="21" t="s">
        <v>30178</v>
      </c>
      <c r="F1195" s="21" t="s">
        <v>32354</v>
      </c>
    </row>
    <row r="1196" spans="1:6" hidden="1">
      <c r="A1196" s="24">
        <v>1196</v>
      </c>
      <c r="B1196" s="24">
        <f t="shared" si="36"/>
        <v>1195</v>
      </c>
      <c r="C1196" s="24" t="str">
        <f t="shared" si="37"/>
        <v>{no:1195, tag:`耳から`, word:`「風・辞書・興味・・・」を引く。`, mean:`Bị sốt/ tra từ điển/ lôi cuốn sự thích thú của mọi người.`},</v>
      </c>
      <c r="D1196" s="21" t="s">
        <v>34185</v>
      </c>
      <c r="E1196" s="21" t="s">
        <v>34217</v>
      </c>
      <c r="F1196" s="21" t="s">
        <v>32355</v>
      </c>
    </row>
    <row r="1197" spans="1:6" hidden="1">
      <c r="A1197" s="24">
        <v>1197</v>
      </c>
      <c r="B1197" s="24">
        <f t="shared" si="36"/>
        <v>1196</v>
      </c>
      <c r="C1197" s="24" t="str">
        <f t="shared" si="37"/>
        <v>{no:1196, tag:`耳から`, word:`「食料」・日本は食料の自給率が低いと言われる。`, mean:`nước nhất là nước có tỉ lệ tự cũng cấp thực phẩm thấp.`},</v>
      </c>
      <c r="D1197" s="21" t="s">
        <v>34185</v>
      </c>
      <c r="E1197" s="21" t="s">
        <v>36245</v>
      </c>
      <c r="F1197" s="21" t="s">
        <v>36246</v>
      </c>
    </row>
    <row r="1198" spans="1:6" hidden="1">
      <c r="A1198" s="24">
        <v>1198</v>
      </c>
      <c r="B1198" s="24">
        <f t="shared" si="36"/>
        <v>1197</v>
      </c>
      <c r="C1198" s="24" t="str">
        <f t="shared" si="37"/>
        <v>{no:1197, tag:`耳から`, word:`「食糧」・戦後はしばらく食糧難の時代が続いた。`, mean:`Sau chiến tranh, tiếp tục thời đại thiếu lương thực trong thời gian dài.`},</v>
      </c>
      <c r="D1198" s="21" t="s">
        <v>34185</v>
      </c>
      <c r="E1198" s="21" t="s">
        <v>36247</v>
      </c>
      <c r="F1198" s="21" t="s">
        <v>36248</v>
      </c>
    </row>
    <row r="1199" spans="1:6" hidden="1">
      <c r="A1199" s="24">
        <v>1199</v>
      </c>
      <c r="B1199" s="24">
        <f t="shared" si="36"/>
        <v>1198</v>
      </c>
      <c r="C1199" s="24" t="str">
        <f t="shared" si="37"/>
        <v>{no:1198, tag:`耳から`, word:`「（ナ形）平和な」・平和な家庭`, mean:`gia đình hòa thuận`},</v>
      </c>
      <c r="D1199" s="21" t="s">
        <v>34185</v>
      </c>
      <c r="E1199" s="21" t="s">
        <v>34143</v>
      </c>
      <c r="F1199" s="21" t="s">
        <v>32283</v>
      </c>
    </row>
    <row r="1200" spans="1:6" hidden="1">
      <c r="A1200" s="24">
        <v>1200</v>
      </c>
      <c r="B1200" s="24">
        <f t="shared" si="36"/>
        <v>1199</v>
      </c>
      <c r="C1200" s="24" t="str">
        <f t="shared" si="37"/>
        <v>{no:1199, tag:`耳から`, word:`「（副）」・試験ができなかったので、合格は半ばあきらめていた。`, mean:`Vì kì thi kém nên đã từ bỏ 1 nửa đỗ.`},</v>
      </c>
      <c r="D1200" s="21" t="s">
        <v>34185</v>
      </c>
      <c r="E1200" s="21" t="s">
        <v>36249</v>
      </c>
      <c r="F1200" s="21" t="s">
        <v>36250</v>
      </c>
    </row>
    <row r="1201" spans="1:6" hidden="1">
      <c r="A1201" s="24">
        <v>1201</v>
      </c>
      <c r="B1201" s="24">
        <f t="shared" si="36"/>
        <v>1200</v>
      </c>
      <c r="C1201" s="24" t="str">
        <f t="shared" si="37"/>
        <v>{no:1200, tag:`耳から`, word:`「（副）やむを得ず」・お金が足りなくなり、やむを得ず国の両親に送ってもらった。`, mean:`Không đủ tiền, chỉ còn nước bố mẹ gửi sang.`},</v>
      </c>
      <c r="D1201" s="21" t="s">
        <v>34185</v>
      </c>
      <c r="E1201" s="21" t="s">
        <v>36251</v>
      </c>
      <c r="F1201" s="21" t="s">
        <v>36252</v>
      </c>
    </row>
    <row r="1202" spans="1:6" hidden="1">
      <c r="A1202" s="24">
        <v>1202</v>
      </c>
      <c r="B1202" s="24">
        <f t="shared" si="36"/>
        <v>1201</v>
      </c>
      <c r="C1202" s="24" t="str">
        <f t="shared" si="37"/>
        <v>{no:1201, tag:`耳から`, word:`「（副）一般に」・一般に、女性の方が長生きである。`, mean:``},</v>
      </c>
      <c r="D1202" s="21" t="s">
        <v>34185</v>
      </c>
      <c r="E1202" s="21" t="s">
        <v>36253</v>
      </c>
    </row>
    <row r="1203" spans="1:6" hidden="1">
      <c r="A1203" s="24">
        <v>1203</v>
      </c>
      <c r="B1203" s="24">
        <f t="shared" si="36"/>
        <v>1202</v>
      </c>
      <c r="C1203" s="24" t="str">
        <f t="shared" si="37"/>
        <v>{no:1202, tag:`耳から`, word:`「（副）努めて」・心配ごとがあっても、努めて明るく振舞った。`, mean:`Cho dù có việc lo lắng nhưng vẫn cô gắng xử lý vui vẻ.`},</v>
      </c>
      <c r="D1203" s="21" t="s">
        <v>34185</v>
      </c>
      <c r="E1203" s="21" t="s">
        <v>36254</v>
      </c>
      <c r="F1203" s="21" t="s">
        <v>36255</v>
      </c>
    </row>
    <row r="1204" spans="1:6" hidden="1">
      <c r="A1204" s="24">
        <v>1204</v>
      </c>
      <c r="B1204" s="24">
        <f t="shared" si="36"/>
        <v>1203</v>
      </c>
      <c r="C1204" s="24" t="str">
        <f t="shared" si="37"/>
        <v>{no:1203, tag:`耳から`, word:`「（副）思いがけず」・外国で思いがけず以前の恋人と再会した。`, mean:`Gặp lại người yêu trước đây không ngờ đến ở nước ngoài.`},</v>
      </c>
      <c r="D1204" s="21" t="s">
        <v>34185</v>
      </c>
      <c r="E1204" s="21" t="s">
        <v>36256</v>
      </c>
      <c r="F1204" s="21" t="s">
        <v>36257</v>
      </c>
    </row>
    <row r="1205" spans="1:6" hidden="1">
      <c r="A1205" s="24">
        <v>1205</v>
      </c>
      <c r="B1205" s="24">
        <f t="shared" si="36"/>
        <v>1204</v>
      </c>
      <c r="C1205" s="24" t="str">
        <f t="shared" si="37"/>
        <v>{no:1204, tag:`耳から`, word:`「（副）改めて」・今日は、ありがとうございました。改めてお礼に伺います`, mean:`Hôm nay rất cảm ơn. lúc khác tôi sẽ ghé thăm cảm ơn.`},</v>
      </c>
      <c r="D1205" s="21" t="s">
        <v>34185</v>
      </c>
      <c r="E1205" s="21" t="s">
        <v>36258</v>
      </c>
      <c r="F1205" s="21" t="s">
        <v>36259</v>
      </c>
    </row>
    <row r="1206" spans="1:6" hidden="1">
      <c r="A1206" s="24">
        <v>1206</v>
      </c>
      <c r="B1206" s="24">
        <f t="shared" si="36"/>
        <v>1205</v>
      </c>
      <c r="C1206" s="24" t="str">
        <f t="shared" si="37"/>
        <v>{no:1205, tag:`耳から`, word:`「（副）次いで」・パーティーでは、まず主催者のさいあつがあり、次いで乾杯が行われた。`, mean:`Trong bữa tiệc đầu tiền là màn chào hỏi của người chủ tọa. tiếp theo là tổ chức chạm cốc.`},</v>
      </c>
      <c r="D1206" s="21" t="s">
        <v>34185</v>
      </c>
      <c r="E1206" s="21" t="s">
        <v>36260</v>
      </c>
      <c r="F1206" s="21" t="s">
        <v>36261</v>
      </c>
    </row>
    <row r="1207" spans="1:6" hidden="1">
      <c r="A1207" s="24">
        <v>1207</v>
      </c>
      <c r="B1207" s="24">
        <f t="shared" si="36"/>
        <v>1206</v>
      </c>
      <c r="C1207" s="24" t="str">
        <f t="shared" si="37"/>
        <v>{no:1206, tag:`耳から`, word:`「（名)それぞれ」・うちは家族のそれぞれがパソコンを持っている。`, mean:`Mỗi gia đinh có máy tính.`},</v>
      </c>
      <c r="D1207" s="21" t="s">
        <v>34185</v>
      </c>
      <c r="E1207" s="21" t="s">
        <v>34144</v>
      </c>
      <c r="F1207" s="21" t="s">
        <v>32284</v>
      </c>
    </row>
    <row r="1208" spans="1:6" hidden="1">
      <c r="A1208" s="24">
        <v>1208</v>
      </c>
      <c r="B1208" s="24">
        <f t="shared" si="36"/>
        <v>1207</v>
      </c>
      <c r="C1208" s="24" t="str">
        <f t="shared" si="37"/>
        <v>{no:1207, tag:`耳から`, word:`「（名)不自由」・彼は、お金に不自由しているらしい。`, mean:`Anh ta dường như đang thiếu thốn tiền bạc`},</v>
      </c>
      <c r="D1208" s="21" t="s">
        <v>34185</v>
      </c>
      <c r="E1208" s="21" t="s">
        <v>34145</v>
      </c>
      <c r="F1208" s="21" t="s">
        <v>32285</v>
      </c>
    </row>
    <row r="1209" spans="1:6" hidden="1">
      <c r="A1209" s="24">
        <v>1209</v>
      </c>
      <c r="B1209" s="24">
        <f t="shared" si="36"/>
        <v>1208</v>
      </c>
      <c r="C1209" s="24" t="str">
        <f t="shared" si="37"/>
        <v>{no:1208, tag:`耳から`, word:`「（名)互い」・国際理解のためには、（お）互いの文化を尊敬しなければならない。`, mean:`Để hiểu biết quốc tế phải tôn trọng văn hóa lẫn nhau.`},</v>
      </c>
      <c r="D1209" s="21" t="s">
        <v>34185</v>
      </c>
      <c r="E1209" s="21" t="s">
        <v>34146</v>
      </c>
      <c r="F1209" s="21" t="s">
        <v>32286</v>
      </c>
    </row>
    <row r="1210" spans="1:6" hidden="1">
      <c r="A1210" s="24">
        <v>1210</v>
      </c>
      <c r="B1210" s="24">
        <f t="shared" si="36"/>
        <v>1209</v>
      </c>
      <c r="C1210" s="24" t="str">
        <f t="shared" si="37"/>
        <v>{no:1209, tag:`耳から`, word:`「（名)本当」・本当のことを話してください。`, mean:`Hãy nói sự thật`},</v>
      </c>
      <c r="D1210" s="21" t="s">
        <v>34185</v>
      </c>
      <c r="E1210" s="21" t="s">
        <v>34147</v>
      </c>
      <c r="F1210" s="21" t="s">
        <v>32287</v>
      </c>
    </row>
    <row r="1211" spans="1:6" hidden="1">
      <c r="A1211" s="24">
        <v>1211</v>
      </c>
      <c r="B1211" s="24">
        <f t="shared" si="36"/>
        <v>1210</v>
      </c>
      <c r="C1211" s="24" t="str">
        <f t="shared" si="37"/>
        <v>{no:1210, tag:`耳から`, word:`「（名）ついで」・ついでのときにこれをコピーしておいてください `, mean:`khi mà tiện thì hãy copy sẵn cái này.`},</v>
      </c>
      <c r="D1211" s="21" t="s">
        <v>34185</v>
      </c>
      <c r="E1211" s="21" t="s">
        <v>36262</v>
      </c>
      <c r="F1211" s="21" t="s">
        <v>36263</v>
      </c>
    </row>
    <row r="1212" spans="1:6" hidden="1">
      <c r="A1212" s="24">
        <v>1212</v>
      </c>
      <c r="B1212" s="24">
        <f t="shared" si="36"/>
        <v>1211</v>
      </c>
      <c r="C1212" s="24" t="str">
        <f t="shared" si="37"/>
        <v>{no:1211, tag:`耳から`, word:`「（名）別々」・今までは二人でやってきたが、これからは別ベルの道を行くことにした。`, mean:`Đến bây giờ 2 người đã cùng làm nhưng Từ bây giờ đã quyết định đi con đường riêng biệt.`},</v>
      </c>
      <c r="D1212" s="21" t="s">
        <v>34185</v>
      </c>
      <c r="E1212" s="21" t="s">
        <v>30179</v>
      </c>
      <c r="F1212" s="21" t="s">
        <v>32356</v>
      </c>
    </row>
    <row r="1213" spans="1:6" hidden="1">
      <c r="A1213" s="24">
        <v>1213</v>
      </c>
      <c r="B1213" s="24">
        <f t="shared" si="36"/>
        <v>1212</v>
      </c>
      <c r="C1213" s="24" t="str">
        <f t="shared" si="37"/>
        <v>{no:1212, tag:`耳から`, word:`「（名）勝手」・転勤したばかりで、まだ事務所の勝手がよくわからない。`, mean:`Vừa mới chuyển chỗ làm nên không biết rõ tình hình văn phòng.`},</v>
      </c>
      <c r="D1213" s="21" t="s">
        <v>34185</v>
      </c>
      <c r="E1213" s="21" t="s">
        <v>36264</v>
      </c>
      <c r="F1213" s="21" t="s">
        <v>36265</v>
      </c>
    </row>
    <row r="1214" spans="1:6" hidden="1">
      <c r="A1214" s="24">
        <v>1214</v>
      </c>
      <c r="B1214" s="24">
        <f t="shared" si="36"/>
        <v>1213</v>
      </c>
      <c r="C1214" s="24" t="str">
        <f t="shared" si="37"/>
        <v>{no:1213, tag:`耳から`, word:`「１30円です」「細かいお金がないので、１万円でおつりをください」`, mean:`130 yên. Vì không có tiền lẻ nên, 10000 yên, hãy trả lại`},</v>
      </c>
      <c r="D1214" s="21" t="s">
        <v>34185</v>
      </c>
      <c r="E1214" s="21" t="s">
        <v>34218</v>
      </c>
      <c r="F1214" s="21" t="s">
        <v>34139</v>
      </c>
    </row>
    <row r="1215" spans="1:6" hidden="1">
      <c r="A1215" s="24">
        <v>1215</v>
      </c>
      <c r="B1215" s="24">
        <f t="shared" si="36"/>
        <v>1214</v>
      </c>
      <c r="C1215" s="24" t="str">
        <f t="shared" si="37"/>
        <v>{no:1214, tag:`耳から`, word:`あいさつしても返事もしない。なんて失礼な人だろう。`, mean:`Cho dù có chào hỏi cũng không trả lời. Có lẽ là người thô lỗ.`},</v>
      </c>
      <c r="D1215" s="21" t="s">
        <v>34185</v>
      </c>
      <c r="E1215" s="21" t="s">
        <v>30181</v>
      </c>
      <c r="F1215" s="21" t="s">
        <v>32367</v>
      </c>
    </row>
    <row r="1216" spans="1:6" hidden="1">
      <c r="A1216" s="24">
        <v>1216</v>
      </c>
      <c r="B1216" s="24">
        <f t="shared" si="36"/>
        <v>1215</v>
      </c>
      <c r="C1216" s="24" t="str">
        <f t="shared" si="37"/>
        <v>{no:1215, tag:`耳から`, word:`あいにくの雨だったが、旅行は楽しかった。`, mean:`thật không may bị mưa nhưng du lịch vui lắm.`},</v>
      </c>
      <c r="D1216" s="21" t="s">
        <v>34185</v>
      </c>
      <c r="E1216" s="21" t="s">
        <v>36266</v>
      </c>
      <c r="F1216" s="21" t="s">
        <v>36267</v>
      </c>
    </row>
    <row r="1217" spans="1:6" hidden="1">
      <c r="A1217" s="24">
        <v>1217</v>
      </c>
      <c r="B1217" s="24">
        <f t="shared" si="36"/>
        <v>1216</v>
      </c>
      <c r="C1217" s="24" t="str">
        <f t="shared" si="37"/>
        <v>{no:1216, tag:`耳から`, word:`あいまいな態度をとる。`, mean:`tỏ thái độ khó hiểu.`},</v>
      </c>
      <c r="D1217" s="21" t="s">
        <v>34185</v>
      </c>
      <c r="E1217" s="21" t="s">
        <v>30182</v>
      </c>
      <c r="F1217" s="21" t="s">
        <v>32368</v>
      </c>
    </row>
    <row r="1218" spans="1:6" hidden="1">
      <c r="A1218" s="24">
        <v>1218</v>
      </c>
      <c r="B1218" s="24">
        <f t="shared" ref="B1218:B1281" si="38">ROW()-1</f>
        <v>1217</v>
      </c>
      <c r="C1218" s="24" t="str">
        <f t="shared" ref="C1218:C1281" si="39">"{no:"&amp;B1218&amp;", tag:`"&amp;D1218&amp;"`, word:`"&amp;E1218&amp;"`, mean:`"&amp;F1218&amp;"`},"</f>
        <v>{no:1217, tag:`耳から`, word:`あいまいな｛表現・言い方・・｝`, mean:`biểu hiện không rõ ràng.`},</v>
      </c>
      <c r="D1218" s="21" t="s">
        <v>34185</v>
      </c>
      <c r="E1218" s="21" t="s">
        <v>36268</v>
      </c>
      <c r="F1218" s="21" t="s">
        <v>36269</v>
      </c>
    </row>
    <row r="1219" spans="1:6" hidden="1">
      <c r="A1219" s="24">
        <v>1219</v>
      </c>
      <c r="B1219" s="24">
        <f t="shared" si="38"/>
        <v>1218</v>
      </c>
      <c r="C1219" s="24" t="str">
        <f t="shared" si="39"/>
        <v>{no:1218, tag:`耳から`, word:`あさはパンにコーヒーと決めている。`, mean:`Buổi sáng theo thông lệ là cafe và bánh mì`},</v>
      </c>
      <c r="D1219" s="21" t="s">
        <v>34185</v>
      </c>
      <c r="E1219" s="21" t="s">
        <v>30183</v>
      </c>
      <c r="F1219" s="21" t="s">
        <v>32369</v>
      </c>
    </row>
    <row r="1220" spans="1:6" hidden="1">
      <c r="A1220" s="24">
        <v>1220</v>
      </c>
      <c r="B1220" s="24">
        <f t="shared" si="38"/>
        <v>1219</v>
      </c>
      <c r="C1220" s="24" t="str">
        <f t="shared" si="39"/>
        <v>{no:1219, tag:`耳から`, word:`あした、マンションの住人の集まりがある。`, mean:`Ngày mai có cuộc họp của người dân chung cư`},</v>
      </c>
      <c r="D1220" s="21" t="s">
        <v>34185</v>
      </c>
      <c r="E1220" s="21" t="s">
        <v>30184</v>
      </c>
      <c r="F1220" s="21" t="s">
        <v>32370</v>
      </c>
    </row>
    <row r="1221" spans="1:6" hidden="1">
      <c r="A1221" s="24">
        <v>1221</v>
      </c>
      <c r="B1221" s="24">
        <f t="shared" si="38"/>
        <v>1220</v>
      </c>
      <c r="C1221" s="24" t="str">
        <f t="shared" si="39"/>
        <v>{no:1220, tag:`耳から`, word:`あしたはきちんと服で来てください。`, mean:`Ngày mai hãy đến bằng quần áo chỉnh tề`},</v>
      </c>
      <c r="D1221" s="21" t="s">
        <v>34185</v>
      </c>
      <c r="E1221" s="21" t="s">
        <v>30185</v>
      </c>
      <c r="F1221" s="21" t="s">
        <v>32371</v>
      </c>
    </row>
    <row r="1222" spans="1:6" hidden="1">
      <c r="A1222" s="24">
        <v>1222</v>
      </c>
      <c r="B1222" s="24">
        <f t="shared" si="38"/>
        <v>1221</v>
      </c>
      <c r="C1222" s="24" t="str">
        <f t="shared" si="39"/>
        <v>{no:1221, tag:`耳から`, word:`あしたは大事な試験だから、絶対遅刻できない。`, mean:`Ngày mai là kì thi quan trong nên tuyệt đối không muộn.`},</v>
      </c>
      <c r="D1222" s="21" t="s">
        <v>34185</v>
      </c>
      <c r="E1222" s="21" t="s">
        <v>30186</v>
      </c>
      <c r="F1222" s="21" t="s">
        <v>32372</v>
      </c>
    </row>
    <row r="1223" spans="1:6" hidden="1">
      <c r="A1223" s="24">
        <v>1223</v>
      </c>
      <c r="B1223" s="24">
        <f t="shared" si="38"/>
        <v>1222</v>
      </c>
      <c r="C1223" s="24" t="str">
        <f t="shared" si="39"/>
        <v>{no:1222, tag:`耳から`, word:`あしたスピーチをしなければならないのに、なかなか考えがまとまらない。`, mean:`Ngày mai phải thuyết trình vậy mà mãi mà không sắp xếp được suy nghĩ.`},</v>
      </c>
      <c r="D1223" s="21" t="s">
        <v>34185</v>
      </c>
      <c r="E1223" s="21" t="s">
        <v>30187</v>
      </c>
      <c r="F1223" s="21" t="s">
        <v>32373</v>
      </c>
    </row>
    <row r="1224" spans="1:6" hidden="1">
      <c r="A1224" s="24">
        <v>1224</v>
      </c>
      <c r="B1224" s="24">
        <f t="shared" si="38"/>
        <v>1223</v>
      </c>
      <c r="C1224" s="24" t="str">
        <f t="shared" si="39"/>
        <v>{no:1223, tag:`耳から`, word:`あした娘が恋人を家に連れて来ることになっている。`, mean:`Con gái đã quyết định ngày mai dẫn ngừoi yêu về nhà.`},</v>
      </c>
      <c r="D1224" s="21" t="s">
        <v>34185</v>
      </c>
      <c r="E1224" s="21" t="s">
        <v>30188</v>
      </c>
      <c r="F1224" s="21" t="s">
        <v>32374</v>
      </c>
    </row>
    <row r="1225" spans="1:6" hidden="1">
      <c r="A1225" s="24">
        <v>1225</v>
      </c>
      <c r="B1225" s="24">
        <f t="shared" si="38"/>
        <v>1224</v>
      </c>
      <c r="C1225" s="24" t="str">
        <f t="shared" si="39"/>
        <v>{no:1224, tag:`耳から`, word:`あたりを見回す。`, mean:`Nhìn xung quanh`},</v>
      </c>
      <c r="D1225" s="21" t="s">
        <v>34185</v>
      </c>
      <c r="E1225" s="21" t="s">
        <v>30189</v>
      </c>
      <c r="F1225" s="21" t="s">
        <v>32375</v>
      </c>
    </row>
    <row r="1226" spans="1:6" hidden="1">
      <c r="A1226" s="24">
        <v>1226</v>
      </c>
      <c r="B1226" s="24">
        <f t="shared" si="38"/>
        <v>1225</v>
      </c>
      <c r="C1226" s="24" t="str">
        <f t="shared" si="39"/>
        <v>{no:1225, tag:`耳から`, word:`あっさりした｛味・デザイン・性格・文面・・・｝`, mean:`vị nhạt, thiết kế đơn giản.`},</v>
      </c>
      <c r="D1226" s="21" t="s">
        <v>34185</v>
      </c>
      <c r="E1226" s="21" t="s">
        <v>36270</v>
      </c>
      <c r="F1226" s="21" t="s">
        <v>36271</v>
      </c>
    </row>
    <row r="1227" spans="1:6" hidden="1">
      <c r="A1227" s="24">
        <v>1227</v>
      </c>
      <c r="B1227" s="24">
        <f t="shared" si="38"/>
        <v>1226</v>
      </c>
      <c r="C1227" s="24" t="str">
        <f t="shared" si="39"/>
        <v>{no:1226, tag:`耳から`, word:`あと一つ問題ができてきていれば合格だったのに。惜しかった。`, mean:`Nếu làm đúng 1 câu nữa là đậu rồi vậy mà. Thật đáng tiếc.`},</v>
      </c>
      <c r="D1227" s="21" t="s">
        <v>34185</v>
      </c>
      <c r="E1227" s="21" t="s">
        <v>36272</v>
      </c>
      <c r="F1227" s="21" t="s">
        <v>36273</v>
      </c>
    </row>
    <row r="1228" spans="1:6" hidden="1">
      <c r="A1228" s="24">
        <v>1228</v>
      </c>
      <c r="B1228" s="24">
        <f t="shared" si="38"/>
        <v>1227</v>
      </c>
      <c r="C1228" s="24" t="str">
        <f t="shared" si="39"/>
        <v>{no:1227, tag:`耳から`, word:`あなたって、けっこう正義感が強いのね。見直しちゃった。`, mean:``},</v>
      </c>
      <c r="D1228" s="21" t="s">
        <v>34185</v>
      </c>
      <c r="E1228" s="21" t="s">
        <v>36274</v>
      </c>
    </row>
    <row r="1229" spans="1:6" hidden="1">
      <c r="A1229" s="24">
        <v>1229</v>
      </c>
      <c r="B1229" s="24">
        <f t="shared" si="38"/>
        <v>1228</v>
      </c>
      <c r="C1229" s="24" t="str">
        <f t="shared" si="39"/>
        <v>{no:1228, tag:`耳から`, word:`あなたなら、きっと合格できますよ`, mean:`Nếu là bạn thì chắc chắn sẽ đỗ.`},</v>
      </c>
      <c r="D1229" s="21" t="s">
        <v>34185</v>
      </c>
      <c r="E1229" s="21" t="s">
        <v>30190</v>
      </c>
      <c r="F1229" s="21" t="s">
        <v>32376</v>
      </c>
    </row>
    <row r="1230" spans="1:6" hidden="1">
      <c r="A1230" s="24">
        <v>1230</v>
      </c>
      <c r="B1230" s="24">
        <f t="shared" si="38"/>
        <v>1229</v>
      </c>
      <c r="C1230" s="24" t="str">
        <f t="shared" si="39"/>
        <v>{no:1229, tag:`耳から`, word:`あなたに人を非難する権利はない `, mean:`bạn không có quyền đổ lỗi cho người khác.`},</v>
      </c>
      <c r="D1230" s="21" t="s">
        <v>34185</v>
      </c>
      <c r="E1230" s="21" t="s">
        <v>36275</v>
      </c>
      <c r="F1230" s="21" t="s">
        <v>36276</v>
      </c>
    </row>
    <row r="1231" spans="1:6" hidden="1">
      <c r="A1231" s="24">
        <v>1231</v>
      </c>
      <c r="B1231" s="24">
        <f t="shared" si="38"/>
        <v>1230</v>
      </c>
      <c r="C1231" s="24" t="str">
        <f t="shared" si="39"/>
        <v>{no:1230, tag:`耳から`, word:`あなたのことは、一生忘れません。`, mean:`Việc của bạn suốt đời không quên.`},</v>
      </c>
      <c r="D1231" s="21" t="s">
        <v>34185</v>
      </c>
      <c r="E1231" s="21" t="s">
        <v>30191</v>
      </c>
      <c r="F1231" s="21" t="s">
        <v>32377</v>
      </c>
    </row>
    <row r="1232" spans="1:6" hidden="1">
      <c r="A1232" s="24">
        <v>1232</v>
      </c>
      <c r="B1232" s="24">
        <f t="shared" si="38"/>
        <v>1231</v>
      </c>
      <c r="C1232" s="24" t="str">
        <f t="shared" si="39"/>
        <v>{no:1231, tag:`耳から`, word:`あなたの健康と成功を願っています。`, mean:`Cầu mong thành cong và sức khỏe`},</v>
      </c>
      <c r="D1232" s="21" t="s">
        <v>34185</v>
      </c>
      <c r="E1232" s="21" t="s">
        <v>36277</v>
      </c>
      <c r="F1232" s="21" t="s">
        <v>36278</v>
      </c>
    </row>
    <row r="1233" spans="1:6" hidden="1">
      <c r="A1233" s="24">
        <v>1233</v>
      </c>
      <c r="B1233" s="24">
        <f t="shared" si="38"/>
        <v>1232</v>
      </c>
      <c r="C1233" s="24" t="str">
        <f t="shared" si="39"/>
        <v>{no:1232, tag:`耳から`, word:`あなたの将来の夢はなんですか`, mean:`ước mơ tương lai của bạn là gì?`},</v>
      </c>
      <c r="D1233" s="21" t="s">
        <v>34185</v>
      </c>
      <c r="E1233" s="21" t="s">
        <v>30192</v>
      </c>
      <c r="F1233" s="21" t="s">
        <v>30193</v>
      </c>
    </row>
    <row r="1234" spans="1:6" hidden="1">
      <c r="A1234" s="24">
        <v>1234</v>
      </c>
      <c r="B1234" s="24">
        <f t="shared" si="38"/>
        <v>1233</v>
      </c>
      <c r="C1234" s="24" t="str">
        <f t="shared" si="39"/>
        <v>{no:1233, tag:`耳から`, word:`あなたの性格の長所と短所を言ってください。`, mean:`Hãy nói về điểm mạnh và điểm yếu cá tính của bạn.`},</v>
      </c>
      <c r="D1234" s="21" t="s">
        <v>34185</v>
      </c>
      <c r="E1234" s="21" t="s">
        <v>36279</v>
      </c>
      <c r="F1234" s="21" t="s">
        <v>36280</v>
      </c>
    </row>
    <row r="1235" spans="1:6" hidden="1">
      <c r="A1235" s="24">
        <v>1235</v>
      </c>
      <c r="B1235" s="24">
        <f t="shared" si="38"/>
        <v>1234</v>
      </c>
      <c r="C1235" s="24" t="str">
        <f t="shared" si="39"/>
        <v>{no:1234, tag:`耳から`, word:`あなたの未来が明るいものであるよう望みます。`, mean:`Mong ước sao tương lại của bạn sáng lạng`},</v>
      </c>
      <c r="D1235" s="21" t="s">
        <v>34185</v>
      </c>
      <c r="E1235" s="21" t="s">
        <v>30194</v>
      </c>
      <c r="F1235" s="21" t="s">
        <v>32378</v>
      </c>
    </row>
    <row r="1236" spans="1:6" hidden="1">
      <c r="A1236" s="24">
        <v>1236</v>
      </c>
      <c r="B1236" s="24">
        <f t="shared" si="38"/>
        <v>1235</v>
      </c>
      <c r="C1236" s="24" t="str">
        <f t="shared" si="39"/>
        <v>{no:1235, tag:`耳から`, word:`あなたの絵は黒田さんの絵のまねですか。`, mean:`Tranh của bạn là bắt trước tranh của kuroda.`},</v>
      </c>
      <c r="D1236" s="21" t="s">
        <v>34185</v>
      </c>
      <c r="E1236" s="21" t="s">
        <v>36281</v>
      </c>
      <c r="F1236" s="21" t="s">
        <v>36282</v>
      </c>
    </row>
    <row r="1237" spans="1:6" hidden="1">
      <c r="A1237" s="24">
        <v>1237</v>
      </c>
      <c r="B1237" s="24">
        <f t="shared" si="38"/>
        <v>1236</v>
      </c>
      <c r="C1237" s="24" t="str">
        <f t="shared" si="39"/>
        <v>{no:1236, tag:`耳から`, word:`あなたの言っていることは、単なる推測に過ぎない。`, mean:`việc anh ta đang nói đơn giản chỉ là phỏng đoán.`},</v>
      </c>
      <c r="D1237" s="21" t="s">
        <v>34185</v>
      </c>
      <c r="E1237" s="21" t="s">
        <v>36283</v>
      </c>
      <c r="F1237" s="21" t="s">
        <v>36284</v>
      </c>
    </row>
    <row r="1238" spans="1:6" hidden="1">
      <c r="A1238" s="24">
        <v>1238</v>
      </c>
      <c r="B1238" s="24">
        <f t="shared" si="38"/>
        <v>1237</v>
      </c>
      <c r="C1238" s="24" t="str">
        <f t="shared" si="39"/>
        <v>{no:1237, tag:`耳から`, word:`あなたは一体何が言いたいのですか`, mean:`Bạn muốn nói cái đéo gì thế.`},</v>
      </c>
      <c r="D1238" s="21" t="s">
        <v>34185</v>
      </c>
      <c r="E1238" s="21" t="s">
        <v>30195</v>
      </c>
      <c r="F1238" s="21" t="s">
        <v>32379</v>
      </c>
    </row>
    <row r="1239" spans="1:6" hidden="1">
      <c r="A1239" s="24">
        <v>1239</v>
      </c>
      <c r="B1239" s="24">
        <f t="shared" si="38"/>
        <v>1238</v>
      </c>
      <c r="C1239" s="24" t="str">
        <f t="shared" si="39"/>
        <v>{no:1238, tag:`耳から`, word:`あなたは将来何になりたいですか。`, mean:`tương lại bạn muốn trở thành gì.`},</v>
      </c>
      <c r="D1239" s="21" t="s">
        <v>34185</v>
      </c>
      <c r="E1239" s="21" t="s">
        <v>36285</v>
      </c>
      <c r="F1239" s="21" t="s">
        <v>36286</v>
      </c>
    </row>
    <row r="1240" spans="1:6" hidden="1">
      <c r="A1240" s="24">
        <v>1240</v>
      </c>
      <c r="B1240" s="24">
        <f t="shared" si="38"/>
        <v>1239</v>
      </c>
      <c r="C1240" s="24" t="str">
        <f t="shared" si="39"/>
        <v>{no:1239, tag:`耳から`, word:`あなたは方言が出ませんね`, mean:`Bạn không nói tiếng địa phương nhỉ.`},</v>
      </c>
      <c r="D1240" s="21" t="s">
        <v>34185</v>
      </c>
      <c r="E1240" s="21" t="s">
        <v>36287</v>
      </c>
      <c r="F1240" s="21" t="s">
        <v>36288</v>
      </c>
    </row>
    <row r="1241" spans="1:6" hidden="1">
      <c r="A1241" s="24">
        <v>1241</v>
      </c>
      <c r="B1241" s="24">
        <f t="shared" si="38"/>
        <v>1240</v>
      </c>
      <c r="C1241" s="24" t="str">
        <f t="shared" si="39"/>
        <v>{no:1240, tag:`耳から`, word:`あなたは毎日、お化粧に何分ぐらいかけていますか`, mean:`Bạn mất khoảng bao nhiêu phút cho trang điểm?`},</v>
      </c>
      <c r="D1241" s="21" t="s">
        <v>34185</v>
      </c>
      <c r="E1241" s="21" t="s">
        <v>30196</v>
      </c>
      <c r="F1241" s="21" t="s">
        <v>30197</v>
      </c>
    </row>
    <row r="1242" spans="1:6" hidden="1">
      <c r="A1242" s="24">
        <v>1242</v>
      </c>
      <c r="B1242" s="24">
        <f t="shared" si="38"/>
        <v>1241</v>
      </c>
      <c r="C1242" s="24" t="str">
        <f t="shared" si="39"/>
        <v>{no:1241, tag:`耳から`, word:`あなたは現在の給与の7％に相当そうとうする一時金を受け取ることになります `, mean:`Bạn sẽ được nhận tiền lương trong 1 giờ tương đương với 7% số tiền lương hiện tại.`},</v>
      </c>
      <c r="D1242" s="21" t="s">
        <v>34185</v>
      </c>
      <c r="E1242" s="21" t="s">
        <v>36289</v>
      </c>
      <c r="F1242" s="21" t="s">
        <v>36290</v>
      </c>
    </row>
    <row r="1243" spans="1:6" hidden="1">
      <c r="A1243" s="24">
        <v>1243</v>
      </c>
      <c r="B1243" s="24">
        <f t="shared" si="38"/>
        <v>1242</v>
      </c>
      <c r="C1243" s="24" t="str">
        <f t="shared" si="39"/>
        <v>{no:1242, tag:`耳から`, word:`あなたは秘密を守れますか。`, mean:`Bạn có thể giữ bí mật cho tôi không?`},</v>
      </c>
      <c r="D1243" s="21" t="s">
        <v>34185</v>
      </c>
      <c r="E1243" s="21" t="s">
        <v>36291</v>
      </c>
      <c r="F1243" s="21" t="s">
        <v>36292</v>
      </c>
    </row>
    <row r="1244" spans="1:6" hidden="1">
      <c r="A1244" s="24">
        <v>1244</v>
      </c>
      <c r="B1244" s="24">
        <f t="shared" si="38"/>
        <v>1243</v>
      </c>
      <c r="C1244" s="24" t="str">
        <f t="shared" si="39"/>
        <v>{no:1243, tag:`耳から`, word:`あなたは関係ないんだから、引っ込んでてください。`, mean:`Vì bạn không liên quan nên hãy lùi lại.`},</v>
      </c>
      <c r="D1244" s="21" t="s">
        <v>34185</v>
      </c>
      <c r="E1244" s="21" t="s">
        <v>36293</v>
      </c>
      <c r="F1244" s="21" t="s">
        <v>36294</v>
      </c>
    </row>
    <row r="1245" spans="1:6" hidden="1">
      <c r="A1245" s="24">
        <v>1245</v>
      </c>
      <c r="B1245" s="24">
        <f t="shared" si="38"/>
        <v>1244</v>
      </c>
      <c r="C1245" s="24" t="str">
        <f t="shared" si="39"/>
        <v>{no:1244, tag:`耳から`, word:`あなたも同じことをしたのだから、あなたに彼を悪く言う資格はない `, mean:`Vì bạn đã làm việc tương tự nên bạn không có tư cách nói xấu anh ý.`},</v>
      </c>
      <c r="D1245" s="21" t="s">
        <v>34185</v>
      </c>
      <c r="E1245" s="21" t="s">
        <v>30198</v>
      </c>
      <c r="F1245" s="21" t="s">
        <v>32380</v>
      </c>
    </row>
    <row r="1246" spans="1:6" hidden="1">
      <c r="A1246" s="24">
        <v>1246</v>
      </c>
      <c r="B1246" s="24">
        <f t="shared" si="38"/>
        <v>1245</v>
      </c>
      <c r="C1246" s="24" t="str">
        <f t="shared" si="39"/>
        <v>{no:1245, tag:`耳から`, word:`あなたを信用して私の秘密を打ち明けます。`, mean:`Vì tin tưởng anh nên sẽ bật mí về bí mật của em.`},</v>
      </c>
      <c r="D1246" s="21" t="s">
        <v>34185</v>
      </c>
      <c r="E1246" s="21" t="s">
        <v>36295</v>
      </c>
      <c r="F1246" s="21" t="s">
        <v>36296</v>
      </c>
    </row>
    <row r="1247" spans="1:6" hidden="1">
      <c r="A1247" s="24">
        <v>1247</v>
      </c>
      <c r="B1247" s="24">
        <f t="shared" si="38"/>
        <v>1246</v>
      </c>
      <c r="C1247" s="24" t="str">
        <f t="shared" si="39"/>
        <v>{no:1246, tag:`耳から`, word:`あなのあいたくつしたを捨てる。`, mean:`Vứt dày bị thủng lỗ`},</v>
      </c>
      <c r="D1247" s="21" t="s">
        <v>34185</v>
      </c>
      <c r="E1247" s="21" t="s">
        <v>30199</v>
      </c>
      <c r="F1247" s="21" t="s">
        <v>32381</v>
      </c>
    </row>
    <row r="1248" spans="1:6" hidden="1">
      <c r="A1248" s="24">
        <v>1248</v>
      </c>
      <c r="B1248" s="24">
        <f t="shared" si="38"/>
        <v>1247</v>
      </c>
      <c r="C1248" s="24" t="str">
        <f t="shared" si="39"/>
        <v>{no:1247, tag:`耳から`, word:`あの3人は、いつも一緒に行動している。`, mean:`3 người đó lúc nào cũng hoạt động cùng nhau.`},</v>
      </c>
      <c r="D1248" s="21" t="s">
        <v>34185</v>
      </c>
      <c r="E1248" s="21" t="s">
        <v>36297</v>
      </c>
      <c r="F1248" s="21" t="s">
        <v>36298</v>
      </c>
    </row>
    <row r="1249" spans="1:6" hidden="1">
      <c r="A1249" s="24">
        <v>1249</v>
      </c>
      <c r="B1249" s="24">
        <f t="shared" si="38"/>
        <v>1248</v>
      </c>
      <c r="C1249" s="24" t="str">
        <f t="shared" si="39"/>
        <v>{no:1248, tag:`耳から`, word:`あのそば屋の主人はまだ若いが、腕はいい。`, mean:`Chủ cửa hàng soba kia tuy trẻ nhưng tay nghề tốt.`},</v>
      </c>
      <c r="D1249" s="21" t="s">
        <v>34185</v>
      </c>
      <c r="E1249" s="21" t="s">
        <v>36299</v>
      </c>
      <c r="F1249" s="21" t="s">
        <v>36300</v>
      </c>
    </row>
    <row r="1250" spans="1:6" hidden="1">
      <c r="A1250" s="24">
        <v>1250</v>
      </c>
      <c r="B1250" s="24">
        <f t="shared" si="38"/>
        <v>1249</v>
      </c>
      <c r="C1250" s="24" t="str">
        <f t="shared" si="39"/>
        <v>{no:1249, tag:`耳から`, word:`あのグループは今、人気の頂点になる。`, mean:`Nhóm kia, bây giờ đang là đỉnh điểm yêu thích..`},</v>
      </c>
      <c r="D1250" s="21" t="s">
        <v>34185</v>
      </c>
      <c r="E1250" s="21" t="s">
        <v>36301</v>
      </c>
      <c r="F1250" s="21" t="s">
        <v>36302</v>
      </c>
    </row>
    <row r="1251" spans="1:6" hidden="1">
      <c r="A1251" s="24">
        <v>1251</v>
      </c>
      <c r="B1251" s="24">
        <f t="shared" si="38"/>
        <v>1250</v>
      </c>
      <c r="C1251" s="24" t="str">
        <f t="shared" si="39"/>
        <v>{no:1250, tag:`耳から`, word:`あのタレントは、歌はともかく、ダンスは上手だ。`, mean:`Ngôi sao kia không kể đến hát, nhảy cũng giỏi.`},</v>
      </c>
      <c r="D1251" s="21" t="s">
        <v>34185</v>
      </c>
      <c r="E1251" s="21" t="s">
        <v>36303</v>
      </c>
      <c r="F1251" s="21" t="s">
        <v>36304</v>
      </c>
    </row>
    <row r="1252" spans="1:6" hidden="1">
      <c r="A1252" s="24">
        <v>1252</v>
      </c>
      <c r="B1252" s="24">
        <f t="shared" si="38"/>
        <v>1251</v>
      </c>
      <c r="C1252" s="24" t="str">
        <f t="shared" si="39"/>
        <v>{no:1251, tag:`耳から`, word:`あのドレスは色もデザインもいい。`, mean:`bộ váy kia màu và thiết kế đều đẹp.`},</v>
      </c>
      <c r="D1252" s="21" t="s">
        <v>34185</v>
      </c>
      <c r="E1252" s="21" t="s">
        <v>30200</v>
      </c>
      <c r="F1252" s="21" t="s">
        <v>32382</v>
      </c>
    </row>
    <row r="1253" spans="1:6" hidden="1">
      <c r="A1253" s="24">
        <v>1253</v>
      </c>
      <c r="B1253" s="24">
        <f t="shared" si="38"/>
        <v>1252</v>
      </c>
      <c r="C1253" s="24" t="str">
        <f t="shared" si="39"/>
        <v>{no:1252, tag:`耳から`, word:`あのビルは表面にタイルが張ってある。`, mean:`Tòa nhà đó lát gạch mem trên bề mặt`},</v>
      </c>
      <c r="D1253" s="21" t="s">
        <v>34185</v>
      </c>
      <c r="E1253" s="21" t="s">
        <v>30201</v>
      </c>
      <c r="F1253" s="21" t="s">
        <v>32383</v>
      </c>
    </row>
    <row r="1254" spans="1:6" hidden="1">
      <c r="A1254" s="24">
        <v>1254</v>
      </c>
      <c r="B1254" s="24">
        <f t="shared" si="38"/>
        <v>1253</v>
      </c>
      <c r="C1254" s="24" t="str">
        <f t="shared" si="39"/>
        <v>{no:1253, tag:`耳から`, word:`あのピアニストは国際的に活躍している。`, mean:`Pianis kia đang hoạt động mang tính quốc tế.`},</v>
      </c>
      <c r="D1254" s="21" t="s">
        <v>34185</v>
      </c>
      <c r="E1254" s="21" t="s">
        <v>30202</v>
      </c>
      <c r="F1254" s="21" t="s">
        <v>32384</v>
      </c>
    </row>
    <row r="1255" spans="1:6" hidden="1">
      <c r="A1255" s="24">
        <v>1255</v>
      </c>
      <c r="B1255" s="24">
        <f t="shared" si="38"/>
        <v>1254</v>
      </c>
      <c r="C1255" s="24" t="str">
        <f t="shared" si="39"/>
        <v>{no:1254, tag:`耳から`, word:`あのピッチャーはコントロールがいい。`, mean:`Cầu hủ ném bóng kia điều khiển tốt.`},</v>
      </c>
      <c r="D1255" s="21" t="s">
        <v>34185</v>
      </c>
      <c r="E1255" s="21" t="s">
        <v>36305</v>
      </c>
      <c r="F1255" s="21" t="s">
        <v>36306</v>
      </c>
    </row>
    <row r="1256" spans="1:6" hidden="1">
      <c r="A1256" s="24">
        <v>1256</v>
      </c>
      <c r="B1256" s="24">
        <f t="shared" si="38"/>
        <v>1255</v>
      </c>
      <c r="C1256" s="24" t="str">
        <f t="shared" si="39"/>
        <v>{no:1255, tag:`耳から`, word:`あのレストランはサービスがよくない。`, mean:`Cửa hàng kìa dịch vụ không tốt.`},</v>
      </c>
      <c r="D1256" s="21" t="s">
        <v>34185</v>
      </c>
      <c r="E1256" s="21" t="s">
        <v>36307</v>
      </c>
      <c r="F1256" s="21" t="s">
        <v>36308</v>
      </c>
    </row>
    <row r="1257" spans="1:6" hidden="1">
      <c r="A1257" s="24">
        <v>1257</v>
      </c>
      <c r="B1257" s="24">
        <f t="shared" si="38"/>
        <v>1256</v>
      </c>
      <c r="C1257" s="24" t="str">
        <f t="shared" si="39"/>
        <v>{no:1256, tag:`耳から`, word:`あのレストランは味もいいし、値段も安い。ただ、場所だちょっと不便だ。`, mean:`Nhà hàng kia vị ngon, giả cũng rẻ. Nhưng địa điểm hơi bất tiện.`},</v>
      </c>
      <c r="D1257" s="21" t="s">
        <v>34185</v>
      </c>
      <c r="E1257" s="21" t="s">
        <v>36309</v>
      </c>
      <c r="F1257" s="21" t="s">
        <v>36310</v>
      </c>
    </row>
    <row r="1258" spans="1:6" hidden="1">
      <c r="A1258" s="24">
        <v>1258</v>
      </c>
      <c r="B1258" s="24">
        <f t="shared" si="38"/>
        <v>1257</v>
      </c>
      <c r="C1258" s="24" t="str">
        <f t="shared" si="39"/>
        <v>{no:1257, tag:`耳から`, word:`あの二人は先輩・後輩の関係だ。`, mean:`2 người đó có quan hệ tiền bối, hậu bối.`},</v>
      </c>
      <c r="D1258" s="21" t="s">
        <v>34185</v>
      </c>
      <c r="E1258" s="21" t="s">
        <v>30203</v>
      </c>
      <c r="F1258" s="21" t="s">
        <v>32385</v>
      </c>
    </row>
    <row r="1259" spans="1:6" hidden="1">
      <c r="A1259" s="24">
        <v>1259</v>
      </c>
      <c r="B1259" s="24">
        <f t="shared" si="38"/>
        <v>1258</v>
      </c>
      <c r="C1259" s="24" t="str">
        <f t="shared" si="39"/>
        <v>{no:1258, tag:`耳から`, word:`あの人がうそをついているとは少しも思わなかった。`, mean:`1 chút cũng không nghỉ người đó đang nói rối.`},</v>
      </c>
      <c r="D1259" s="21" t="s">
        <v>34185</v>
      </c>
      <c r="E1259" s="21" t="s">
        <v>30204</v>
      </c>
      <c r="F1259" s="21" t="s">
        <v>32386</v>
      </c>
    </row>
    <row r="1260" spans="1:6" hidden="1">
      <c r="A1260" s="24">
        <v>1260</v>
      </c>
      <c r="B1260" s="24">
        <f t="shared" si="38"/>
        <v>1259</v>
      </c>
      <c r="C1260" s="24" t="str">
        <f t="shared" si="39"/>
        <v>{no:1259, tag:`耳から`, word:`あの人がどうなっても、私｛に・と｝は関係がない。`, mean:`Người đó cho dù có như nào cũng không liên quan gì tới tôi.`},</v>
      </c>
      <c r="D1260" s="21" t="s">
        <v>34185</v>
      </c>
      <c r="E1260" s="21" t="s">
        <v>30205</v>
      </c>
      <c r="F1260" s="21" t="s">
        <v>32387</v>
      </c>
    </row>
    <row r="1261" spans="1:6" hidden="1">
      <c r="A1261" s="24">
        <v>1261</v>
      </c>
      <c r="B1261" s="24">
        <f t="shared" si="38"/>
        <v>1260</v>
      </c>
      <c r="C1261" s="24" t="str">
        <f t="shared" si="39"/>
        <v>{no:1260, tag:`耳から`, word:`あの人って有名な学者だよね」とんでもない。テレビにばかり出ていて、今ではすっかりタレントだよ」`, mean:`Người kia là học giả nổi tiếng đấy. Không phải đâu, Vừa mới xuất hiện trên tivi, bây giờ là ngôi sao mới nổi. `},</v>
      </c>
      <c r="D1261" s="21" t="s">
        <v>34185</v>
      </c>
      <c r="E1261" s="21" t="s">
        <v>36311</v>
      </c>
      <c r="F1261" s="21" t="s">
        <v>36312</v>
      </c>
    </row>
    <row r="1262" spans="1:6" hidden="1">
      <c r="A1262" s="24">
        <v>1262</v>
      </c>
      <c r="B1262" s="24">
        <f t="shared" si="38"/>
        <v>1261</v>
      </c>
      <c r="C1262" s="24" t="str">
        <f t="shared" si="39"/>
        <v>{no:1261, tag:`耳から`, word:`あの人とはずっと前に一度会ったことがある。`, mean:`Khá lâu rồi, đã từng gặp người đó 1 lần`},</v>
      </c>
      <c r="D1262" s="21" t="s">
        <v>34185</v>
      </c>
      <c r="E1262" s="21" t="s">
        <v>30206</v>
      </c>
      <c r="F1262" s="21" t="s">
        <v>32388</v>
      </c>
    </row>
    <row r="1263" spans="1:6" hidden="1">
      <c r="A1263" s="24">
        <v>1263</v>
      </c>
      <c r="B1263" s="24">
        <f t="shared" si="38"/>
        <v>1262</v>
      </c>
      <c r="C1263" s="24" t="str">
        <f t="shared" si="39"/>
        <v>{no:1262, tag:`耳から`, word:`あの人とはほとんど話したことがありません。`, mean:`Người đó hầu như không nói chuyện bao giờ.`},</v>
      </c>
      <c r="D1263" s="21" t="s">
        <v>34185</v>
      </c>
      <c r="E1263" s="21" t="s">
        <v>30207</v>
      </c>
      <c r="F1263" s="21" t="s">
        <v>30208</v>
      </c>
    </row>
    <row r="1264" spans="1:6" hidden="1">
      <c r="A1264" s="24">
        <v>1264</v>
      </c>
      <c r="B1264" s="24">
        <f t="shared" si="38"/>
        <v>1263</v>
      </c>
      <c r="C1264" s="24" t="str">
        <f t="shared" si="39"/>
        <v>{no:1263, tag:`耳から`, word:`あの人には30万円の貸しがある。`, mean:`Có cho người đó mượn 30.000 yên.`},</v>
      </c>
      <c r="D1264" s="21" t="s">
        <v>34185</v>
      </c>
      <c r="E1264" s="21" t="s">
        <v>30209</v>
      </c>
      <c r="F1264" s="21" t="s">
        <v>32389</v>
      </c>
    </row>
    <row r="1265" spans="1:6" hidden="1">
      <c r="A1265" s="24">
        <v>1265</v>
      </c>
      <c r="B1265" s="24">
        <f t="shared" si="38"/>
        <v>1264</v>
      </c>
      <c r="C1265" s="24" t="str">
        <f t="shared" si="39"/>
        <v>{no:1264, tag:`耳から`, word:`あの人にはたった一度会っただけなのに、なぜか忘れられない。`, mean:`Chỉ gặp một lần người đó vậy mà không rõ lí do gì mà không thể quên.`},</v>
      </c>
      <c r="D1265" s="21" t="s">
        <v>34185</v>
      </c>
      <c r="E1265" s="21" t="s">
        <v>30210</v>
      </c>
      <c r="F1265" s="21" t="s">
        <v>32390</v>
      </c>
    </row>
    <row r="1266" spans="1:6" hidden="1">
      <c r="A1266" s="24">
        <v>1266</v>
      </c>
      <c r="B1266" s="24">
        <f t="shared" si="38"/>
        <v>1265</v>
      </c>
      <c r="C1266" s="24" t="str">
        <f t="shared" si="39"/>
        <v>{no:1265, tag:`耳から`, word:`あの人には常識がない`, mean:`người đó không bình thường`},</v>
      </c>
      <c r="D1266" s="21" t="s">
        <v>34185</v>
      </c>
      <c r="E1266" s="21" t="s">
        <v>36313</v>
      </c>
      <c r="F1266" s="21" t="s">
        <v>36314</v>
      </c>
    </row>
    <row r="1267" spans="1:6" hidden="1">
      <c r="A1267" s="24">
        <v>1267</v>
      </c>
      <c r="B1267" s="24">
        <f t="shared" si="38"/>
        <v>1266</v>
      </c>
      <c r="C1267" s="24" t="str">
        <f t="shared" si="39"/>
        <v>{no:1266, tag:`耳から`, word:`あの人に私の思いが届いた。`, mean:`Đã gửi tình cảm của tôi tới người đó.`},</v>
      </c>
      <c r="D1267" s="21" t="s">
        <v>34185</v>
      </c>
      <c r="E1267" s="21" t="s">
        <v>30211</v>
      </c>
      <c r="F1267" s="21" t="s">
        <v>32391</v>
      </c>
    </row>
    <row r="1268" spans="1:6" hidden="1">
      <c r="A1268" s="24">
        <v>1268</v>
      </c>
      <c r="B1268" s="24">
        <f t="shared" si="38"/>
        <v>1267</v>
      </c>
      <c r="C1268" s="24" t="str">
        <f t="shared" si="39"/>
        <v>{no:1267, tag:`耳から`, word:`あの人の考え方は偏っている。`, mean:`Cách suy nghĩ của người đó lệnh lạc`},</v>
      </c>
      <c r="D1268" s="21" t="s">
        <v>34185</v>
      </c>
      <c r="E1268" s="21" t="s">
        <v>36315</v>
      </c>
      <c r="F1268" s="21" t="s">
        <v>36316</v>
      </c>
    </row>
    <row r="1269" spans="1:6" hidden="1">
      <c r="A1269" s="24">
        <v>1269</v>
      </c>
      <c r="B1269" s="24">
        <f t="shared" si="38"/>
        <v>1268</v>
      </c>
      <c r="C1269" s="24" t="str">
        <f t="shared" si="39"/>
        <v>{no:1268, tag:`耳から`, word:`あの人は、筋の通らないことは決してしない。`, mean:`Người đó, Chắc chắn người kia không có ý nghĩa.`},</v>
      </c>
      <c r="D1269" s="21" t="s">
        <v>34185</v>
      </c>
      <c r="E1269" s="21" t="s">
        <v>36317</v>
      </c>
      <c r="F1269" s="21" t="s">
        <v>36318</v>
      </c>
    </row>
    <row r="1270" spans="1:6" hidden="1">
      <c r="A1270" s="24">
        <v>1270</v>
      </c>
      <c r="B1270" s="24">
        <f t="shared" si="38"/>
        <v>1269</v>
      </c>
      <c r="C1270" s="24" t="str">
        <f t="shared" si="39"/>
        <v>{no:1269, tag:`耳から`, word:`あの人は、集団行動をとるのが苦手だ。`, mean:`người đó hoạt động nhóm không tốt.`},</v>
      </c>
      <c r="D1270" s="21" t="s">
        <v>34185</v>
      </c>
      <c r="E1270" s="21" t="s">
        <v>36319</v>
      </c>
      <c r="F1270" s="21" t="s">
        <v>36320</v>
      </c>
    </row>
    <row r="1271" spans="1:6" hidden="1">
      <c r="A1271" s="24">
        <v>1271</v>
      </c>
      <c r="B1271" s="24">
        <f t="shared" si="38"/>
        <v>1270</v>
      </c>
      <c r="C1271" s="24" t="str">
        <f t="shared" si="39"/>
        <v>{no:1270, tag:`耳から`, word:`あの人はいったい何をしているのだろう。`, mean:`Thằng đó đang làm cái quái gì thế.`},</v>
      </c>
      <c r="D1271" s="21" t="s">
        <v>34185</v>
      </c>
      <c r="E1271" s="21" t="s">
        <v>30212</v>
      </c>
      <c r="F1271" s="21" t="s">
        <v>32392</v>
      </c>
    </row>
    <row r="1272" spans="1:6" hidden="1">
      <c r="A1272" s="24">
        <v>1272</v>
      </c>
      <c r="B1272" s="24">
        <f t="shared" si="38"/>
        <v>1271</v>
      </c>
      <c r="C1272" s="24" t="str">
        <f t="shared" si="39"/>
        <v>{no:1271, tag:`耳から`, word:`あの人はいつも上司の機嫌を取っている。`, mean:`Người kia lúc nào cũng nịnh hót cấp trên `},</v>
      </c>
      <c r="D1272" s="21" t="s">
        <v>34185</v>
      </c>
      <c r="E1272" s="21" t="s">
        <v>36321</v>
      </c>
      <c r="F1272" s="21" t="s">
        <v>41885</v>
      </c>
    </row>
    <row r="1273" spans="1:6" hidden="1">
      <c r="A1273" s="24">
        <v>1273</v>
      </c>
      <c r="B1273" s="24">
        <f t="shared" si="38"/>
        <v>1272</v>
      </c>
      <c r="C1273" s="24" t="str">
        <f t="shared" si="39"/>
        <v>{no:1272, tag:`耳から`, word:`あの人はいつも信頼を裏切らない仕事をする。`, mean:`người đó làm việc không bao giờ thất tín.`},</v>
      </c>
      <c r="D1273" s="21" t="s">
        <v>34185</v>
      </c>
      <c r="E1273" s="21" t="s">
        <v>36322</v>
      </c>
      <c r="F1273" s="21" t="s">
        <v>36323</v>
      </c>
    </row>
    <row r="1274" spans="1:6" hidden="1">
      <c r="A1274" s="24">
        <v>1274</v>
      </c>
      <c r="B1274" s="24">
        <f t="shared" si="38"/>
        <v>1273</v>
      </c>
      <c r="C1274" s="24" t="str">
        <f t="shared" si="39"/>
        <v>{no:1273, tag:`耳から`, word:`あの人はいつも愛想よく、にこにこしている。`, mean:`Người đó rất dễ gần nên lúc nào cũng mỉm cười.`},</v>
      </c>
      <c r="D1274" s="21" t="s">
        <v>34185</v>
      </c>
      <c r="E1274" s="21" t="s">
        <v>36324</v>
      </c>
      <c r="F1274" s="21" t="s">
        <v>36325</v>
      </c>
    </row>
    <row r="1275" spans="1:6" hidden="1">
      <c r="A1275" s="24">
        <v>1275</v>
      </c>
      <c r="B1275" s="24">
        <f t="shared" si="38"/>
        <v>1274</v>
      </c>
      <c r="C1275" s="24" t="str">
        <f t="shared" si="39"/>
        <v>{no:1274, tag:`耳から`, word:`あの人はおしゃべりだ。`, mean:`Người đó rất hay nói.`},</v>
      </c>
      <c r="D1275" s="21" t="s">
        <v>34185</v>
      </c>
      <c r="E1275" s="21" t="s">
        <v>30213</v>
      </c>
      <c r="F1275" s="21" t="s">
        <v>32393</v>
      </c>
    </row>
    <row r="1276" spans="1:6" hidden="1">
      <c r="A1276" s="24">
        <v>1276</v>
      </c>
      <c r="B1276" s="24">
        <f t="shared" si="38"/>
        <v>1275</v>
      </c>
      <c r="C1276" s="24" t="str">
        <f t="shared" si="39"/>
        <v>{no:1275, tag:`耳から`, word:`あの人はお腹を押さえて座っている。腹痛だろうか。`, mean:`Người kia ôm bụng ngồi xuống. Có lẽ bị đau bụng nhỉ`},</v>
      </c>
      <c r="D1276" s="21" t="s">
        <v>34185</v>
      </c>
      <c r="E1276" s="21" t="s">
        <v>30214</v>
      </c>
      <c r="F1276" s="21" t="s">
        <v>32394</v>
      </c>
    </row>
    <row r="1277" spans="1:6" hidden="1">
      <c r="A1277" s="24">
        <v>1277</v>
      </c>
      <c r="B1277" s="24">
        <f t="shared" si="38"/>
        <v>1276</v>
      </c>
      <c r="C1277" s="24" t="str">
        <f t="shared" si="39"/>
        <v>{no:1276, tag:`耳から`, word:`あの人はときどきわざと人を怒らせる、悪いくせがある。`, mean:`Người đó có tật xấu, thỉnh thoảng cố ý làm cho người khác nổi giận.`},</v>
      </c>
      <c r="D1277" s="21" t="s">
        <v>34185</v>
      </c>
      <c r="E1277" s="21" t="s">
        <v>36326</v>
      </c>
      <c r="F1277" s="21" t="s">
        <v>36327</v>
      </c>
    </row>
    <row r="1278" spans="1:6" hidden="1">
      <c r="A1278" s="24">
        <v>1278</v>
      </c>
      <c r="B1278" s="24">
        <f t="shared" si="38"/>
        <v>1277</v>
      </c>
      <c r="C1278" s="24" t="str">
        <f t="shared" si="39"/>
        <v>{no:1277, tag:`耳から`, word:`あの人はとてもけちだ。`, mean:`Người đó rất kiệt sỉ.`},</v>
      </c>
      <c r="D1278" s="21" t="s">
        <v>34185</v>
      </c>
      <c r="E1278" s="21" t="s">
        <v>32203</v>
      </c>
      <c r="F1278" s="21" t="s">
        <v>32204</v>
      </c>
    </row>
    <row r="1279" spans="1:6" hidden="1">
      <c r="A1279" s="24">
        <v>1279</v>
      </c>
      <c r="B1279" s="24">
        <f t="shared" si="38"/>
        <v>1278</v>
      </c>
      <c r="C1279" s="24" t="str">
        <f t="shared" si="39"/>
        <v>{no:1278, tag:`耳から`, word:`あの人は仕事のいいパートナーだ。`, mean:`Người đó là đối tác tốt trong công việc`},</v>
      </c>
      <c r="D1279" s="21" t="s">
        <v>34185</v>
      </c>
      <c r="E1279" s="21" t="s">
        <v>30215</v>
      </c>
      <c r="F1279" s="21" t="s">
        <v>32395</v>
      </c>
    </row>
    <row r="1280" spans="1:6" hidden="1">
      <c r="A1280" s="24">
        <v>1280</v>
      </c>
      <c r="B1280" s="24">
        <f t="shared" si="38"/>
        <v>1279</v>
      </c>
      <c r="C1280" s="24" t="str">
        <f t="shared" si="39"/>
        <v>{no:1279, tag:`耳から`, word:`あの人は何があっても冷静に対処する。たいした人だ。`, mean:`Người kia cho dù có vấn đề gì cũng xử lý bình tĩnh. người tuyệt vời.`},</v>
      </c>
      <c r="D1280" s="21" t="s">
        <v>34185</v>
      </c>
      <c r="E1280" s="21" t="s">
        <v>36328</v>
      </c>
      <c r="F1280" s="21" t="s">
        <v>36329</v>
      </c>
    </row>
    <row r="1281" spans="1:6" hidden="1">
      <c r="A1281" s="24">
        <v>1281</v>
      </c>
      <c r="B1281" s="24">
        <f t="shared" si="38"/>
        <v>1280</v>
      </c>
      <c r="C1281" s="24" t="str">
        <f t="shared" si="39"/>
        <v>{no:1280, tag:`耳から`, word:`あの人は協調性に欠ける。`, mean:`Người đó thiếu tính hòa đồng`},</v>
      </c>
      <c r="D1281" s="21" t="s">
        <v>34185</v>
      </c>
      <c r="E1281" s="21" t="s">
        <v>36330</v>
      </c>
      <c r="F1281" s="21" t="s">
        <v>36331</v>
      </c>
    </row>
    <row r="1282" spans="1:6" hidden="1">
      <c r="A1282" s="24">
        <v>1282</v>
      </c>
      <c r="B1282" s="24">
        <f t="shared" ref="B1282:B1345" si="40">ROW()-1</f>
        <v>1281</v>
      </c>
      <c r="C1282" s="24" t="str">
        <f t="shared" ref="C1282:C1345" si="41">"{no:"&amp;B1282&amp;", tag:`"&amp;D1282&amp;"`, word:`"&amp;E1282&amp;"`, mean:`"&amp;F1282&amp;"`},"</f>
        <v>{no:1281, tag:`耳から`, word:`あの人は心の底では何を考えているかわからない。`, mean:`Người đó suy nghĩ gì ở đáy lòng thì không biết.`},</v>
      </c>
      <c r="D1282" s="21" t="s">
        <v>34185</v>
      </c>
      <c r="E1282" s="21" t="s">
        <v>30216</v>
      </c>
      <c r="F1282" s="21" t="s">
        <v>32396</v>
      </c>
    </row>
    <row r="1283" spans="1:6" hidden="1">
      <c r="A1283" s="24">
        <v>1283</v>
      </c>
      <c r="B1283" s="24">
        <f t="shared" si="40"/>
        <v>1282</v>
      </c>
      <c r="C1283" s="24" t="str">
        <f t="shared" si="41"/>
        <v>{no:1282, tag:`耳から`, word:`あの人は性格がいいので、みんなに好かれている。`, mean:`Vì người đó tính cách tốt nên được mọi người yêu quý`},</v>
      </c>
      <c r="D1283" s="21" t="s">
        <v>34185</v>
      </c>
      <c r="E1283" s="21" t="s">
        <v>30217</v>
      </c>
      <c r="F1283" s="21" t="s">
        <v>32397</v>
      </c>
    </row>
    <row r="1284" spans="1:6" hidden="1">
      <c r="A1284" s="24">
        <v>1284</v>
      </c>
      <c r="B1284" s="24">
        <f t="shared" si="40"/>
        <v>1283</v>
      </c>
      <c r="C1284" s="24" t="str">
        <f t="shared" si="41"/>
        <v>{no:1283, tag:`耳から`, word:`あの人は時間にルーズだ。`, mean:`Người kia cao su thời gian.`},</v>
      </c>
      <c r="D1284" s="21" t="s">
        <v>34185</v>
      </c>
      <c r="E1284" s="21" t="s">
        <v>36332</v>
      </c>
      <c r="F1284" s="21" t="s">
        <v>36333</v>
      </c>
    </row>
    <row r="1285" spans="1:6" hidden="1">
      <c r="A1285" s="24">
        <v>1285</v>
      </c>
      <c r="B1285" s="24">
        <f t="shared" si="40"/>
        <v>1284</v>
      </c>
      <c r="C1285" s="24" t="str">
        <f t="shared" si="41"/>
        <v>{no:1284, tag:`耳から`, word:`あの人は礼儀をしらない。`, mean:`người kia không biết lễ nghi`},</v>
      </c>
      <c r="D1285" s="21" t="s">
        <v>34185</v>
      </c>
      <c r="E1285" s="21" t="s">
        <v>30218</v>
      </c>
      <c r="F1285" s="21" t="s">
        <v>32398</v>
      </c>
    </row>
    <row r="1286" spans="1:6" hidden="1">
      <c r="A1286" s="24">
        <v>1286</v>
      </c>
      <c r="B1286" s="24">
        <f t="shared" si="40"/>
        <v>1285</v>
      </c>
      <c r="C1286" s="24" t="str">
        <f t="shared" si="41"/>
        <v>{no:1285, tag:`耳から`, word:`あの人は純粋な心の持ち主だ。`, mean:`Người đó là người chủ có trái tim trong sáng.`},</v>
      </c>
      <c r="D1286" s="21" t="s">
        <v>34185</v>
      </c>
      <c r="E1286" s="21" t="s">
        <v>36334</v>
      </c>
      <c r="F1286" s="21" t="s">
        <v>36335</v>
      </c>
    </row>
    <row r="1287" spans="1:6" hidden="1">
      <c r="A1287" s="24">
        <v>1287</v>
      </c>
      <c r="B1287" s="24">
        <f t="shared" si="40"/>
        <v>1286</v>
      </c>
      <c r="C1287" s="24" t="str">
        <f t="shared" si="41"/>
        <v>{no:1286, tag:`耳から`, word:`あの人は若いのに、地味なかっこうばかりしている。`, mean:`Người kia trẻ vậy mà ăn mặc giản dị.`},</v>
      </c>
      <c r="D1287" s="21" t="s">
        <v>34185</v>
      </c>
      <c r="E1287" s="21" t="s">
        <v>30219</v>
      </c>
      <c r="F1287" s="21" t="s">
        <v>32399</v>
      </c>
    </row>
    <row r="1288" spans="1:6" hidden="1">
      <c r="A1288" s="24">
        <v>1288</v>
      </c>
      <c r="B1288" s="24">
        <f t="shared" si="40"/>
        <v>1287</v>
      </c>
      <c r="C1288" s="24" t="str">
        <f t="shared" si="41"/>
        <v>{no:1287, tag:`耳から`, word:`あの人は表情が豊かだ。`, mean:`người đó biểu hiện phong phú`},</v>
      </c>
      <c r="D1288" s="21" t="s">
        <v>34185</v>
      </c>
      <c r="E1288" s="21" t="s">
        <v>30220</v>
      </c>
      <c r="F1288" s="21" t="s">
        <v>32400</v>
      </c>
    </row>
    <row r="1289" spans="1:6" hidden="1">
      <c r="A1289" s="24">
        <v>1289</v>
      </c>
      <c r="B1289" s="24">
        <f t="shared" si="40"/>
        <v>1288</v>
      </c>
      <c r="C1289" s="24" t="str">
        <f t="shared" si="41"/>
        <v>{no:1288, tag:`耳から`, word:`あの人は表面はやさしそうだが、実はいじが悪い。`, mean:`Người đó bề ngoài thì có vẻ hiền nhưng thực tế là tâm địa xấu.`},</v>
      </c>
      <c r="D1289" s="21" t="s">
        <v>34185</v>
      </c>
      <c r="E1289" s="21" t="s">
        <v>30221</v>
      </c>
      <c r="F1289" s="21" t="s">
        <v>32401</v>
      </c>
    </row>
    <row r="1290" spans="1:6" hidden="1">
      <c r="A1290" s="24">
        <v>1290</v>
      </c>
      <c r="B1290" s="24">
        <f t="shared" si="40"/>
        <v>1289</v>
      </c>
      <c r="C1290" s="24" t="str">
        <f t="shared" si="41"/>
        <v>{no:1289, tag:`耳から`, word:`あの人は適当な人だから、あまり信用しない方がいいよ`, mean:`Người đó là người qua loa, không tin tưởng lắm thì hơn`},</v>
      </c>
      <c r="D1290" s="21" t="s">
        <v>34185</v>
      </c>
      <c r="E1290" s="21" t="s">
        <v>30222</v>
      </c>
      <c r="F1290" s="21" t="s">
        <v>32402</v>
      </c>
    </row>
    <row r="1291" spans="1:6" hidden="1">
      <c r="A1291" s="24">
        <v>1291</v>
      </c>
      <c r="B1291" s="24">
        <f t="shared" si="40"/>
        <v>1290</v>
      </c>
      <c r="C1291" s="24" t="str">
        <f t="shared" si="41"/>
        <v>{no:1290, tag:`耳から`, word:`あの人は｛O平気で・ｘ平気に｝うそをつく。`, mean:`Người đó nói dối cứ như không có gì.`},</v>
      </c>
      <c r="D1291" s="21" t="s">
        <v>34185</v>
      </c>
      <c r="E1291" s="21" t="s">
        <v>30223</v>
      </c>
      <c r="F1291" s="21" t="s">
        <v>32403</v>
      </c>
    </row>
    <row r="1292" spans="1:6" hidden="1">
      <c r="A1292" s="24">
        <v>1292</v>
      </c>
      <c r="B1292" s="24">
        <f t="shared" si="40"/>
        <v>1291</v>
      </c>
      <c r="C1292" s="24" t="str">
        <f t="shared" si="41"/>
        <v>{no:1291, tag:`耳から`, word:`あの会社は、いま経営の状態がよくない。`, mean:`Công ty đó tình trạng kinh doanh không tốt.`},</v>
      </c>
      <c r="D1292" s="21" t="s">
        <v>34185</v>
      </c>
      <c r="E1292" s="21" t="s">
        <v>30224</v>
      </c>
      <c r="F1292" s="21" t="s">
        <v>32404</v>
      </c>
    </row>
    <row r="1293" spans="1:6" hidden="1">
      <c r="A1293" s="24">
        <v>1293</v>
      </c>
      <c r="B1293" s="24">
        <f t="shared" si="40"/>
        <v>1292</v>
      </c>
      <c r="C1293" s="24" t="str">
        <f t="shared" si="41"/>
        <v>{no:1292, tag:`耳から`, word:`あの会社は人材を育てるのが上手だ。`, mean:`Công ty đó rất giởi ươm mần nhân tài.`},</v>
      </c>
      <c r="D1293" s="21" t="s">
        <v>34185</v>
      </c>
      <c r="E1293" s="21" t="s">
        <v>30225</v>
      </c>
      <c r="F1293" s="21" t="s">
        <v>32405</v>
      </c>
    </row>
    <row r="1294" spans="1:6" hidden="1">
      <c r="A1294" s="24">
        <v>1294</v>
      </c>
      <c r="B1294" s="24">
        <f t="shared" si="40"/>
        <v>1293</v>
      </c>
      <c r="C1294" s="24" t="str">
        <f t="shared" si="41"/>
        <v>{no:1293, tag:`耳から`, word:`あの作家の文章はくどい。`, mean:`Văn chương của tác giả kia dài dòng.`},</v>
      </c>
      <c r="D1294" s="21" t="s">
        <v>34185</v>
      </c>
      <c r="E1294" s="21" t="s">
        <v>36336</v>
      </c>
      <c r="F1294" s="21" t="s">
        <v>36337</v>
      </c>
    </row>
    <row r="1295" spans="1:6" hidden="1">
      <c r="A1295" s="24">
        <v>1295</v>
      </c>
      <c r="B1295" s="24">
        <f t="shared" si="40"/>
        <v>1294</v>
      </c>
      <c r="C1295" s="24" t="str">
        <f t="shared" si="41"/>
        <v>{no:1294, tag:`耳から`, word:`あの作家の書く小説は、どれも一定の水準に達している。`, mean:`Tiểu thuyết của nhà văn kia cái nào cũng đạt đến tiều chuẩn nhất định.`},</v>
      </c>
      <c r="D1295" s="21" t="s">
        <v>34185</v>
      </c>
      <c r="E1295" s="21" t="s">
        <v>36338</v>
      </c>
      <c r="F1295" s="21" t="s">
        <v>36339</v>
      </c>
    </row>
    <row r="1296" spans="1:6" hidden="1">
      <c r="A1296" s="24">
        <v>1296</v>
      </c>
      <c r="B1296" s="24">
        <f t="shared" si="40"/>
        <v>1295</v>
      </c>
      <c r="C1296" s="24" t="str">
        <f t="shared" si="41"/>
        <v>{no:1295, tag:`耳から`, word:`あの作家の書く小説は、どれも一定の水準に達している。`, mean:`Tiểu thuyết của nhà văn kia cái nào cũng đạt đến tiều chuẩn nhất định.`},</v>
      </c>
      <c r="D1296" s="21" t="s">
        <v>34185</v>
      </c>
      <c r="E1296" s="21" t="s">
        <v>36338</v>
      </c>
      <c r="F1296" s="21" t="s">
        <v>36339</v>
      </c>
    </row>
    <row r="1297" spans="1:6" hidden="1">
      <c r="A1297" s="24">
        <v>1297</v>
      </c>
      <c r="B1297" s="24">
        <f t="shared" si="40"/>
        <v>1296</v>
      </c>
      <c r="C1297" s="24" t="str">
        <f t="shared" si="41"/>
        <v>{no:1296, tag:`耳から`, word:`あの作曲家は70歳の今も、若々しい感覚で音楽を作り続けている。`, mean:`Nhà nhạc sĩ kia cũng 70 tuổi nhưng tiếp tục sáng tác âm nhạc bằng cảm hứng tưởi trẻ.`},</v>
      </c>
      <c r="D1297" s="21" t="s">
        <v>34185</v>
      </c>
      <c r="E1297" s="21" t="s">
        <v>36340</v>
      </c>
      <c r="F1297" s="21" t="s">
        <v>36341</v>
      </c>
    </row>
    <row r="1298" spans="1:6" hidden="1">
      <c r="A1298" s="24">
        <v>1298</v>
      </c>
      <c r="B1298" s="24">
        <f t="shared" si="40"/>
        <v>1297</v>
      </c>
      <c r="C1298" s="24" t="str">
        <f t="shared" si="41"/>
        <v>{no:1297, tag:`耳から`, word:`あの俳優はバラエティ番組にレギュラーで出演している。`, mean:`Nữ diên viên đang biểu diễn chính ở kênh baraete`},</v>
      </c>
      <c r="D1298" s="21" t="s">
        <v>34185</v>
      </c>
      <c r="E1298" s="21" t="s">
        <v>36342</v>
      </c>
      <c r="F1298" s="21" t="s">
        <v>36343</v>
      </c>
    </row>
    <row r="1299" spans="1:6" hidden="1">
      <c r="A1299" s="24">
        <v>1299</v>
      </c>
      <c r="B1299" s="24">
        <f t="shared" si="40"/>
        <v>1298</v>
      </c>
      <c r="C1299" s="24" t="str">
        <f t="shared" si="41"/>
        <v>{no:1298, tag:`耳から`, word:`あの兄弟はいつも小さなことで争っている。`, mean:`Anh em kia lúc nào cũng vậy vì chuyện nhỏ nhặt mà gây gổ với nhau.`},</v>
      </c>
      <c r="D1299" s="21" t="s">
        <v>34185</v>
      </c>
      <c r="E1299" s="21" t="s">
        <v>30226</v>
      </c>
      <c r="F1299" s="21" t="s">
        <v>32406</v>
      </c>
    </row>
    <row r="1300" spans="1:6" hidden="1">
      <c r="A1300" s="24">
        <v>1300</v>
      </c>
      <c r="B1300" s="24">
        <f t="shared" si="40"/>
        <v>1299</v>
      </c>
      <c r="C1300" s="24" t="str">
        <f t="shared" si="41"/>
        <v>{no:1299, tag:`耳から`, word:`あの先生の注意はいつもどくてうんざりする。`, mean:`Chú ý của giáo viên kia lúc nào cũng dài dòng, chắn lắm.`},</v>
      </c>
      <c r="D1300" s="21" t="s">
        <v>34185</v>
      </c>
      <c r="E1300" s="21" t="s">
        <v>36344</v>
      </c>
      <c r="F1300" s="21" t="s">
        <v>36345</v>
      </c>
    </row>
    <row r="1301" spans="1:6" hidden="1">
      <c r="A1301" s="24">
        <v>1301</v>
      </c>
      <c r="B1301" s="24">
        <f t="shared" si="40"/>
        <v>1300</v>
      </c>
      <c r="C1301" s="24" t="str">
        <f t="shared" si="41"/>
        <v>{no:1300, tag:`耳から`, word:`あの先生はポイントを押さえた話し方をするので、わかりやすい。`, mean:`Giáo viên này vì nói chuyện có điểm nhấn nên dễ hiểu`},</v>
      </c>
      <c r="D1301" s="21" t="s">
        <v>34185</v>
      </c>
      <c r="E1301" s="21" t="s">
        <v>36346</v>
      </c>
      <c r="F1301" s="21" t="s">
        <v>36347</v>
      </c>
    </row>
    <row r="1302" spans="1:6" hidden="1">
      <c r="A1302" s="24">
        <v>1302</v>
      </c>
      <c r="B1302" s="24">
        <f t="shared" si="40"/>
        <v>1301</v>
      </c>
      <c r="C1302" s="24" t="str">
        <f t="shared" si="41"/>
        <v>{no:1301, tag:`耳から`, word:`あの先輩は、かっこいいので人気がある。`, mean:`Tiền bối kia vì rất bảnh bao nên nhiều người thích`},</v>
      </c>
      <c r="D1302" s="21" t="s">
        <v>34185</v>
      </c>
      <c r="E1302" s="21" t="s">
        <v>30227</v>
      </c>
      <c r="F1302" s="21" t="s">
        <v>32407</v>
      </c>
    </row>
    <row r="1303" spans="1:6" hidden="1">
      <c r="A1303" s="24">
        <v>1303</v>
      </c>
      <c r="B1303" s="24">
        <f t="shared" si="40"/>
        <v>1302</v>
      </c>
      <c r="C1303" s="24" t="str">
        <f t="shared" si="41"/>
        <v>{no:1302, tag:`耳から`, word:`あの刑事は現場の経験が豊富だ。`, mean:`Nhà thám tử kia kinh nghiệm hiện trường phong phú.`},</v>
      </c>
      <c r="D1303" s="21" t="s">
        <v>34185</v>
      </c>
      <c r="E1303" s="21" t="s">
        <v>36348</v>
      </c>
      <c r="F1303" s="21" t="s">
        <v>36349</v>
      </c>
    </row>
    <row r="1304" spans="1:6" hidden="1">
      <c r="A1304" s="24">
        <v>1304</v>
      </c>
      <c r="B1304" s="24">
        <f t="shared" si="40"/>
        <v>1303</v>
      </c>
      <c r="C1304" s="24" t="str">
        <f t="shared" si="41"/>
        <v>{no:1303, tag:`耳から`, word:`あの博物館にはあらゆる種類の昆虫が集められている。`, mean:`Cái bảo tàng đó tập hợp tất cả các loại côn trùng`},</v>
      </c>
      <c r="D1304" s="21" t="s">
        <v>34185</v>
      </c>
      <c r="E1304" s="21" t="s">
        <v>36350</v>
      </c>
      <c r="F1304" s="21" t="s">
        <v>36351</v>
      </c>
    </row>
    <row r="1305" spans="1:6" hidden="1">
      <c r="A1305" s="24">
        <v>1305</v>
      </c>
      <c r="B1305" s="24">
        <f t="shared" si="40"/>
        <v>1304</v>
      </c>
      <c r="C1305" s="24" t="str">
        <f t="shared" si="41"/>
        <v>{no:1304, tag:`耳から`, word:`あの双子はとてもよく似ていて、区別がつかない。`, mean:`Anh em sinh đôi kia rất giống nhau không thể phân biệt.`},</v>
      </c>
      <c r="D1305" s="21" t="s">
        <v>34185</v>
      </c>
      <c r="E1305" s="21" t="s">
        <v>36352</v>
      </c>
      <c r="F1305" s="21" t="s">
        <v>36353</v>
      </c>
    </row>
    <row r="1306" spans="1:6" hidden="1">
      <c r="A1306" s="24">
        <v>1306</v>
      </c>
      <c r="B1306" s="24">
        <f t="shared" si="40"/>
        <v>1305</v>
      </c>
      <c r="C1306" s="24" t="str">
        <f t="shared" si="41"/>
        <v>{no:1305, tag:`耳から`, word:`あの大学では優秀な研究者がたくさん育っている。`, mean:`Rất nhiều nhà nghiên cứu ưu tú trưởng thành ở trường đại học đó.`},</v>
      </c>
      <c r="D1306" s="21" t="s">
        <v>34185</v>
      </c>
      <c r="E1306" s="21" t="s">
        <v>30228</v>
      </c>
      <c r="F1306" s="21" t="s">
        <v>32408</v>
      </c>
    </row>
    <row r="1307" spans="1:6" hidden="1">
      <c r="A1307" s="24">
        <v>1307</v>
      </c>
      <c r="B1307" s="24">
        <f t="shared" si="40"/>
        <v>1306</v>
      </c>
      <c r="C1307" s="24" t="str">
        <f t="shared" si="41"/>
        <v>{no:1306, tag:`耳から`, word:`あの女優は、年をとった今も相変わらずきれいだ。`, mean:`Nữ nghệ sĩ đó bây giờ đã có tuổi mà vẫn đẹp khi mọi khi.`},</v>
      </c>
      <c r="D1307" s="21" t="s">
        <v>34185</v>
      </c>
      <c r="E1307" s="21" t="s">
        <v>30229</v>
      </c>
      <c r="F1307" s="21" t="s">
        <v>32409</v>
      </c>
    </row>
    <row r="1308" spans="1:6" hidden="1">
      <c r="A1308" s="24">
        <v>1308</v>
      </c>
      <c r="B1308" s="24">
        <f t="shared" si="40"/>
        <v>1307</v>
      </c>
      <c r="C1308" s="24" t="str">
        <f t="shared" si="41"/>
        <v>{no:1307, tag:`耳から`, word:`あの子はまだほんの子供で、何が悪いかよくわかっていない。`, mean:`Đứa trẻ kia vì vẫn chỉ là đứa trẻ nên không thể biết cái gì xấu.`},</v>
      </c>
      <c r="D1308" s="21" t="s">
        <v>34185</v>
      </c>
      <c r="E1308" s="21" t="s">
        <v>30230</v>
      </c>
      <c r="F1308" s="21" t="s">
        <v>32410</v>
      </c>
    </row>
    <row r="1309" spans="1:6" hidden="1">
      <c r="A1309" s="24">
        <v>1309</v>
      </c>
      <c r="B1309" s="24">
        <f t="shared" si="40"/>
        <v>1308</v>
      </c>
      <c r="C1309" s="24" t="str">
        <f t="shared" si="41"/>
        <v>{no:1308, tag:`耳から`, word:`あの子はわからないことがあると、首を傾けるくせがある。`, mean:`đứa trẻ kia có tật nêú có gì không hiểu sẽ nghiêng đầu.`},</v>
      </c>
      <c r="D1309" s="21" t="s">
        <v>34185</v>
      </c>
      <c r="E1309" s="21" t="s">
        <v>36354</v>
      </c>
      <c r="F1309" s="21" t="s">
        <v>36355</v>
      </c>
    </row>
    <row r="1310" spans="1:6" hidden="1">
      <c r="A1310" s="24">
        <v>1310</v>
      </c>
      <c r="B1310" s="24">
        <f t="shared" si="40"/>
        <v>1309</v>
      </c>
      <c r="C1310" s="24" t="str">
        <f t="shared" si="41"/>
        <v>{no:1309, tag:`耳から`, word:`あの子は人を傷つけたのに、悪いことをしたという意識がないようだ。`, mean:`Đứa bé kia làm bị thương người khác vậy mà hình như không nhận thức được đã làm việc xấu.`},</v>
      </c>
      <c r="D1310" s="21" t="s">
        <v>34185</v>
      </c>
      <c r="E1310" s="21" t="s">
        <v>36356</v>
      </c>
      <c r="F1310" s="21" t="s">
        <v>36357</v>
      </c>
    </row>
    <row r="1311" spans="1:6" hidden="1">
      <c r="A1311" s="24">
        <v>1311</v>
      </c>
      <c r="B1311" s="24">
        <f t="shared" si="40"/>
        <v>1310</v>
      </c>
      <c r="C1311" s="24" t="str">
        <f t="shared" si="41"/>
        <v>{no:1310, tag:`耳から`, word:`あの子は母親の愛情に飢えている。`, mean:`Đứa trẻ kia khao khát tình yêu thương của mẹ.`},</v>
      </c>
      <c r="D1311" s="21" t="s">
        <v>34185</v>
      </c>
      <c r="E1311" s="21" t="s">
        <v>36358</v>
      </c>
      <c r="F1311" s="21" t="s">
        <v>36359</v>
      </c>
    </row>
    <row r="1312" spans="1:6" hidden="1">
      <c r="A1312" s="24">
        <v>1312</v>
      </c>
      <c r="B1312" s="24">
        <f t="shared" si="40"/>
        <v>1311</v>
      </c>
      <c r="C1312" s="24" t="str">
        <f t="shared" si="41"/>
        <v>{no:1311, tag:`耳から`, word:`あの学生は、授業中の態度が悪い。`, mean:`Học sinh kia thì thái độ trong giờ học không tốt.`},</v>
      </c>
      <c r="D1312" s="21" t="s">
        <v>34185</v>
      </c>
      <c r="E1312" s="21" t="s">
        <v>30231</v>
      </c>
      <c r="F1312" s="21" t="s">
        <v>32411</v>
      </c>
    </row>
    <row r="1313" spans="1:6" hidden="1">
      <c r="A1313" s="24">
        <v>1313</v>
      </c>
      <c r="B1313" s="24">
        <f t="shared" si="40"/>
        <v>1312</v>
      </c>
      <c r="C1313" s="24" t="str">
        <f t="shared" si="41"/>
        <v>{no:1312, tag:`耳から`, word:`あの学生はやっと本気になって勉強し始めた。`, mean:`Học sinh đó cuối cùng đã bắt đầu học nghiêm túc.`},</v>
      </c>
      <c r="D1313" s="21" t="s">
        <v>34185</v>
      </c>
      <c r="E1313" s="21" t="s">
        <v>36360</v>
      </c>
      <c r="F1313" s="21" t="s">
        <v>36361</v>
      </c>
    </row>
    <row r="1314" spans="1:6" hidden="1">
      <c r="A1314" s="24">
        <v>1314</v>
      </c>
      <c r="B1314" s="24">
        <f t="shared" si="40"/>
        <v>1313</v>
      </c>
      <c r="C1314" s="24" t="str">
        <f t="shared" si="41"/>
        <v>{no:1313, tag:`耳から`, word:`あの学生は何度注意しても態度が改まらない。`, mean:`học sinh đó cho dù có nhắc nhở nhiều lần cũng không cải thiện thái độ`},</v>
      </c>
      <c r="D1314" s="21" t="s">
        <v>34185</v>
      </c>
      <c r="E1314" s="21" t="s">
        <v>36362</v>
      </c>
      <c r="F1314" s="21" t="s">
        <v>36363</v>
      </c>
    </row>
    <row r="1315" spans="1:6" hidden="1">
      <c r="A1315" s="24">
        <v>1315</v>
      </c>
      <c r="B1315" s="24">
        <f t="shared" si="40"/>
        <v>1314</v>
      </c>
      <c r="C1315" s="24" t="str">
        <f t="shared" si="41"/>
        <v>{no:1314, tag:`耳から`, word:`あの学生は作文がうまくなった。｛努力・進歩｝の跡が見られる。`, mean:`học sinh kia làm văn đã trở nên giỏi. Có thể nhìn thấy vết tích nỗ lực.`},</v>
      </c>
      <c r="D1315" s="21" t="s">
        <v>34185</v>
      </c>
      <c r="E1315" s="21" t="s">
        <v>36364</v>
      </c>
      <c r="F1315" s="21" t="s">
        <v>36365</v>
      </c>
    </row>
    <row r="1316" spans="1:6" hidden="1">
      <c r="A1316" s="24">
        <v>1316</v>
      </c>
      <c r="B1316" s="24">
        <f t="shared" si="40"/>
        <v>1315</v>
      </c>
      <c r="C1316" s="24" t="str">
        <f t="shared" si="41"/>
        <v>{no:1315, tag:`耳から`, word:`あの小説家は次々と新しい作品を発表している。`, mean:`Nhà tiểu thuyết kia đang lần lượt phát hành tác phẩm mới.`},</v>
      </c>
      <c r="D1316" s="21" t="s">
        <v>34185</v>
      </c>
      <c r="E1316" s="21" t="s">
        <v>30232</v>
      </c>
      <c r="F1316" s="21" t="s">
        <v>32412</v>
      </c>
    </row>
    <row r="1317" spans="1:6" hidden="1">
      <c r="A1317" s="24">
        <v>1317</v>
      </c>
      <c r="B1317" s="24">
        <f t="shared" si="40"/>
        <v>1316</v>
      </c>
      <c r="C1317" s="24" t="str">
        <f t="shared" si="41"/>
        <v>{no:1316, tag:`耳から`, word:`あの店は、平日は9時まで営業している。`, mean:`Cửa hàng kia ngày thường mở cửa đến 9 giờ.`},</v>
      </c>
      <c r="D1317" s="21" t="s">
        <v>34185</v>
      </c>
      <c r="E1317" s="21" t="s">
        <v>36366</v>
      </c>
      <c r="F1317" s="21" t="s">
        <v>36367</v>
      </c>
    </row>
    <row r="1318" spans="1:6" hidden="1">
      <c r="A1318" s="24">
        <v>1318</v>
      </c>
      <c r="B1318" s="24">
        <f t="shared" si="40"/>
        <v>1317</v>
      </c>
      <c r="C1318" s="24" t="str">
        <f t="shared" si="41"/>
        <v>{no:1317, tag:`耳から`, word:`あの店はいつも客を笑顔で迎える。`, mean:`Cửa hàng này lúc nào cũng đón khách bằng gương mặt niềm nở.`},</v>
      </c>
      <c r="D1318" s="21" t="s">
        <v>34185</v>
      </c>
      <c r="E1318" s="21" t="s">
        <v>36368</v>
      </c>
      <c r="F1318" s="21" t="s">
        <v>36369</v>
      </c>
    </row>
    <row r="1319" spans="1:6" hidden="1">
      <c r="A1319" s="24">
        <v>1319</v>
      </c>
      <c r="B1319" s="24">
        <f t="shared" si="40"/>
        <v>1318</v>
      </c>
      <c r="C1319" s="24" t="str">
        <f t="shared" si="41"/>
        <v>{no:1318, tag:`耳から`, word:`あの店はいつも込んでいて、入るのに整理券が必要だ。`, mean:`Cửa hàng ki lúc nào cũng đông nên để vào được thì cần phải có vé chỉnh sửa.`},</v>
      </c>
      <c r="D1319" s="21" t="s">
        <v>34185</v>
      </c>
      <c r="E1319" s="21" t="s">
        <v>36370</v>
      </c>
      <c r="F1319" s="21" t="s">
        <v>36371</v>
      </c>
    </row>
    <row r="1320" spans="1:6" hidden="1">
      <c r="A1320" s="24">
        <v>1320</v>
      </c>
      <c r="B1320" s="24">
        <f t="shared" si="40"/>
        <v>1319</v>
      </c>
      <c r="C1320" s="24" t="str">
        <f t="shared" si="41"/>
        <v>{no:1319, tag:`耳から`, word:`あの成績のいい小林さんが、まさかT大学に落ちるとは思わなかった。`, mean:`kobahashi thành tích tốt vậy mà tôi không nghĩ rằng trượt đại học T`},</v>
      </c>
      <c r="D1320" s="21" t="s">
        <v>34185</v>
      </c>
      <c r="E1320" s="21" t="s">
        <v>30233</v>
      </c>
      <c r="F1320" s="21" t="s">
        <v>32413</v>
      </c>
    </row>
    <row r="1321" spans="1:6" hidden="1">
      <c r="A1321" s="24">
        <v>1321</v>
      </c>
      <c r="B1321" s="24">
        <f t="shared" si="40"/>
        <v>1320</v>
      </c>
      <c r="C1321" s="24" t="str">
        <f t="shared" si="41"/>
        <v>{no:1320, tag:`耳から`, word:`あの日のことは記憶があいまいだ。`, mean:`Sự việc ngày hôm đó thì trí nhớ mập mờ.`},</v>
      </c>
      <c r="D1321" s="21" t="s">
        <v>34185</v>
      </c>
      <c r="E1321" s="21" t="s">
        <v>36372</v>
      </c>
      <c r="F1321" s="21" t="s">
        <v>36373</v>
      </c>
    </row>
    <row r="1322" spans="1:6" hidden="1">
      <c r="A1322" s="24">
        <v>1322</v>
      </c>
      <c r="B1322" s="24">
        <f t="shared" si="40"/>
        <v>1321</v>
      </c>
      <c r="C1322" s="24" t="str">
        <f t="shared" si="41"/>
        <v>{no:1321, tag:`耳から`, word:`あの映画のストーリを教えてください`, mean:`Hãy chỉ cho tôi câu chuyện của bộ phim đó.`},</v>
      </c>
      <c r="D1322" s="21" t="s">
        <v>34185</v>
      </c>
      <c r="E1322" s="21" t="s">
        <v>30234</v>
      </c>
      <c r="F1322" s="21" t="s">
        <v>32414</v>
      </c>
    </row>
    <row r="1323" spans="1:6" hidden="1">
      <c r="A1323" s="24">
        <v>1323</v>
      </c>
      <c r="B1323" s="24">
        <f t="shared" si="40"/>
        <v>1322</v>
      </c>
      <c r="C1323" s="24" t="str">
        <f t="shared" si="41"/>
        <v>{no:1322, tag:`耳から`, word:`あの時の悔しさはいまだに忘れられない。`, mean:`Hối hận khi đó vẫn chưa thể quên.`},</v>
      </c>
      <c r="D1323" s="21" t="s">
        <v>34185</v>
      </c>
      <c r="E1323" s="21" t="s">
        <v>36374</v>
      </c>
      <c r="F1323" s="21" t="s">
        <v>36375</v>
      </c>
    </row>
    <row r="1324" spans="1:6" hidden="1">
      <c r="A1324" s="24">
        <v>1324</v>
      </c>
      <c r="B1324" s="24">
        <f t="shared" si="40"/>
        <v>1323</v>
      </c>
      <c r="C1324" s="24" t="str">
        <f t="shared" si="41"/>
        <v>{no:1323, tag:`耳から`, word:`あの時は腹が立ったが、改めて考えてみると、私にも落ち度があったかもしれない。`, mean:`khi đó thì đã tức giận nhưng lúc khác thử nghĩ thì chắc là tôi cũng có lỗi.`},</v>
      </c>
      <c r="D1324" s="21" t="s">
        <v>34185</v>
      </c>
      <c r="E1324" s="21" t="s">
        <v>36376</v>
      </c>
      <c r="F1324" s="21" t="s">
        <v>36377</v>
      </c>
    </row>
    <row r="1325" spans="1:6" hidden="1">
      <c r="A1325" s="24">
        <v>1325</v>
      </c>
      <c r="B1325" s="24">
        <f t="shared" si="40"/>
        <v>1324</v>
      </c>
      <c r="C1325" s="24" t="str">
        <f t="shared" si="41"/>
        <v>{no:1324, tag:`耳から`, word:`あの歌手の新曲はヒットしている。`, mean:`Khúc nhạc mới của ca sĩ đó đang thành hít.`},</v>
      </c>
      <c r="D1325" s="21" t="s">
        <v>34185</v>
      </c>
      <c r="E1325" s="21" t="s">
        <v>30235</v>
      </c>
      <c r="F1325" s="21" t="s">
        <v>32415</v>
      </c>
    </row>
    <row r="1326" spans="1:6" hidden="1">
      <c r="A1326" s="24">
        <v>1326</v>
      </c>
      <c r="B1326" s="24">
        <f t="shared" si="40"/>
        <v>1325</v>
      </c>
      <c r="C1326" s="24" t="str">
        <f t="shared" si="41"/>
        <v>{no:1325, tag:`耳から`, word:`あの歌手は声がいい。だが、歌はあまり上手ではない。`, mean:`Ca sĩ kia giọng tốt nhưng bài hát không hay lắm.`},</v>
      </c>
      <c r="D1326" s="21" t="s">
        <v>34185</v>
      </c>
      <c r="E1326" s="21" t="s">
        <v>36378</v>
      </c>
      <c r="F1326" s="21" t="s">
        <v>36379</v>
      </c>
    </row>
    <row r="1327" spans="1:6" hidden="1">
      <c r="A1327" s="24">
        <v>1327</v>
      </c>
      <c r="B1327" s="24">
        <f t="shared" si="40"/>
        <v>1326</v>
      </c>
      <c r="C1327" s="24" t="str">
        <f t="shared" si="41"/>
        <v>{no:1326, tag:`耳から`, word:`あの父親には子供への愛情が感じられない。`, mean:`Không thể cảm nhận tình yêu thương đến con cái từ ông bố đó.`},</v>
      </c>
      <c r="D1327" s="21" t="s">
        <v>34185</v>
      </c>
      <c r="E1327" s="21" t="s">
        <v>30236</v>
      </c>
      <c r="F1327" s="21" t="s">
        <v>32416</v>
      </c>
    </row>
    <row r="1328" spans="1:6" hidden="1">
      <c r="A1328" s="24">
        <v>1328</v>
      </c>
      <c r="B1328" s="24">
        <f t="shared" si="40"/>
        <v>1327</v>
      </c>
      <c r="C1328" s="24" t="str">
        <f t="shared" si="41"/>
        <v>{no:1327, tag:`耳から`, word:`あの選手は最近調子がいい。`, mean:`Cầu thủ kia, gần đây sức khỏe tốt.`},</v>
      </c>
      <c r="D1328" s="21" t="s">
        <v>34185</v>
      </c>
      <c r="E1328" s="21" t="s">
        <v>30237</v>
      </c>
      <c r="F1328" s="21" t="s">
        <v>32417</v>
      </c>
    </row>
    <row r="1329" spans="1:6" hidden="1">
      <c r="A1329" s="24">
        <v>1329</v>
      </c>
      <c r="B1329" s="24">
        <f t="shared" si="40"/>
        <v>1328</v>
      </c>
      <c r="C1329" s="24" t="str">
        <f t="shared" si="41"/>
        <v>{no:1328, tag:`耳から`, word:`あの｛O女性・O女の人・ｘ女｝はだれですか。`, mean:``},</v>
      </c>
      <c r="D1329" s="21" t="s">
        <v>34185</v>
      </c>
      <c r="E1329" s="21" t="s">
        <v>30238</v>
      </c>
    </row>
    <row r="1330" spans="1:6" hidden="1">
      <c r="A1330" s="24">
        <v>1330</v>
      </c>
      <c r="B1330" s="24">
        <f t="shared" si="40"/>
        <v>1329</v>
      </c>
      <c r="C1330" s="24" t="str">
        <f t="shared" si="41"/>
        <v>{no:1329, tag:`耳から`, word:`あやしい男が家の周りをうろうろしている。`, mean:`Người đàn ông khả nghi đi đi lại lại quanh nhà.`},</v>
      </c>
      <c r="D1330" s="21" t="s">
        <v>34185</v>
      </c>
      <c r="E1330" s="21" t="s">
        <v>36380</v>
      </c>
      <c r="F1330" s="21" t="s">
        <v>36381</v>
      </c>
    </row>
    <row r="1331" spans="1:6" hidden="1">
      <c r="A1331" s="24">
        <v>1331</v>
      </c>
      <c r="B1331" s="24">
        <f t="shared" si="40"/>
        <v>1330</v>
      </c>
      <c r="C1331" s="24" t="str">
        <f t="shared" si="41"/>
        <v>{no:1330, tag:`耳から`, word:`ありがたいことに友達に恵まれている。`, mean:`Thật là vui sướng, đã được ban tặng người bạn`},</v>
      </c>
      <c r="D1331" s="21" t="s">
        <v>34185</v>
      </c>
      <c r="E1331" s="21" t="s">
        <v>36382</v>
      </c>
      <c r="F1331" s="21" t="s">
        <v>36383</v>
      </c>
    </row>
    <row r="1332" spans="1:6" hidden="1">
      <c r="A1332" s="24">
        <v>1332</v>
      </c>
      <c r="B1332" s="24">
        <f t="shared" si="40"/>
        <v>1331</v>
      </c>
      <c r="C1332" s="24" t="str">
        <f t="shared" si="41"/>
        <v>{no:1331, tag:`耳から`, word:`ある人から、近々人事異動があると聞いた。`, mean:`Nghe từ ai đó, sắp tới có sự thay đổi nhận sự.`},</v>
      </c>
      <c r="D1332" s="21" t="s">
        <v>34185</v>
      </c>
      <c r="E1332" s="21" t="s">
        <v>36384</v>
      </c>
      <c r="F1332" s="21" t="s">
        <v>36385</v>
      </c>
    </row>
    <row r="1333" spans="1:6" hidden="1">
      <c r="A1333" s="24">
        <v>1333</v>
      </c>
      <c r="B1333" s="24">
        <f t="shared" si="40"/>
        <v>1332</v>
      </c>
      <c r="C1333" s="24" t="str">
        <f t="shared" si="41"/>
        <v>{no:1332, tag:`耳から`, word:`ある国では、赤は運を呼び込む色だと言われている。`, mean:`Có nước màu đỏ được gọi là màu may mắn.`},</v>
      </c>
      <c r="D1333" s="21" t="s">
        <v>34185</v>
      </c>
      <c r="E1333" s="21" t="s">
        <v>36386</v>
      </c>
      <c r="F1333" s="21" t="s">
        <v>36387</v>
      </c>
    </row>
    <row r="1334" spans="1:6" hidden="1">
      <c r="A1334" s="24">
        <v>1334</v>
      </c>
      <c r="B1334" s="24">
        <f t="shared" si="40"/>
        <v>1333</v>
      </c>
      <c r="C1334" s="24" t="str">
        <f t="shared" si="41"/>
        <v>{no:1333, tag:`耳から`, word:`ある筋の情報によると、大統領の暗殺計画があったそうだ。`, mean:`Theo 1 nguồn tin hình như có kế hoặch ám sát thủ tướng.`},</v>
      </c>
      <c r="D1334" s="21" t="s">
        <v>34185</v>
      </c>
      <c r="E1334" s="21" t="s">
        <v>36388</v>
      </c>
      <c r="F1334" s="21" t="s">
        <v>36389</v>
      </c>
    </row>
    <row r="1335" spans="1:6" hidden="1">
      <c r="A1335" s="24">
        <v>1335</v>
      </c>
      <c r="B1335" s="24">
        <f t="shared" si="40"/>
        <v>1334</v>
      </c>
      <c r="C1335" s="24" t="str">
        <f t="shared" si="41"/>
        <v>{no:1334, tag:`耳から`, word:`ある｛とき・日・・・｝`, mean:`khi nào đó, ngày nào đó.`},</v>
      </c>
      <c r="D1335" s="21" t="s">
        <v>34185</v>
      </c>
      <c r="E1335" s="21" t="s">
        <v>36390</v>
      </c>
      <c r="F1335" s="21" t="s">
        <v>36391</v>
      </c>
    </row>
    <row r="1336" spans="1:6" hidden="1">
      <c r="A1336" s="24">
        <v>1336</v>
      </c>
      <c r="B1336" s="24">
        <f t="shared" si="40"/>
        <v>1335</v>
      </c>
      <c r="C1336" s="24" t="str">
        <f t="shared" si="41"/>
        <v>{no:1335, tag:`耳から`, word:`あれだけ強いのだから、あのチームは勝って当然だ。`, mean:`mạnh chỉ chừng đó nên Đôi kia thắng là đương nhiên.`},</v>
      </c>
      <c r="D1336" s="21" t="s">
        <v>34185</v>
      </c>
      <c r="E1336" s="21" t="s">
        <v>30239</v>
      </c>
      <c r="F1336" s="21" t="s">
        <v>32418</v>
      </c>
    </row>
    <row r="1337" spans="1:6" hidden="1">
      <c r="A1337" s="24">
        <v>1337</v>
      </c>
      <c r="B1337" s="24">
        <f t="shared" si="40"/>
        <v>1336</v>
      </c>
      <c r="C1337" s="24" t="str">
        <f t="shared" si="41"/>
        <v>{no:1336, tag:`耳から`, word:`あんないい話を断るなんて、「どうかと思う・どうかしてる｝。`, mean:`Từ chối việc tốt như vậy, tôi nghĩ hơi lạ.`},</v>
      </c>
      <c r="D1337" s="21" t="s">
        <v>34185</v>
      </c>
      <c r="E1337" s="21" t="s">
        <v>36392</v>
      </c>
      <c r="F1337" s="21" t="s">
        <v>36393</v>
      </c>
    </row>
    <row r="1338" spans="1:6" hidden="1">
      <c r="A1338" s="24">
        <v>1338</v>
      </c>
      <c r="B1338" s="24">
        <f t="shared" si="40"/>
        <v>1337</v>
      </c>
      <c r="C1338" s="24" t="str">
        <f t="shared" si="41"/>
        <v>{no:1337, tag:`耳から`, word:`あんなことを言った彼の本心を問いたい。`, mean:`Tôi muốn hỏi cảm xúc thật của anh ấy nói điều như vậy.`},</v>
      </c>
      <c r="D1338" s="21" t="s">
        <v>34185</v>
      </c>
      <c r="E1338" s="21" t="s">
        <v>36394</v>
      </c>
      <c r="F1338" s="21" t="s">
        <v>36395</v>
      </c>
    </row>
    <row r="1339" spans="1:6" hidden="1">
      <c r="A1339" s="24">
        <v>1339</v>
      </c>
      <c r="B1339" s="24">
        <f t="shared" si="40"/>
        <v>1338</v>
      </c>
      <c r="C1339" s="24" t="str">
        <f t="shared" si="41"/>
        <v>{no:1338, tag:`耳から`, word:`あんなに難しい問題が解けたんですか。さすがですね`, mean:`giải được câu hỏi khó thể này nhỉ. giỏi thật đấy.`},</v>
      </c>
      <c r="D1339" s="21" t="s">
        <v>34185</v>
      </c>
      <c r="E1339" s="21" t="s">
        <v>36396</v>
      </c>
      <c r="F1339" s="21" t="s">
        <v>36397</v>
      </c>
    </row>
    <row r="1340" spans="1:6" hidden="1">
      <c r="A1340" s="24">
        <v>1340</v>
      </c>
      <c r="B1340" s="24">
        <f t="shared" si="40"/>
        <v>1339</v>
      </c>
      <c r="C1340" s="24" t="str">
        <f t="shared" si="41"/>
        <v>{no:1339, tag:`耳から`, word:`あんな大きな失敗をした社員を首にしない、うちの社長は人間ができている。`, mean:`Giám đốc đã rất con người khi không sa thải nhân viên đã thất bại lớn như vậy`},</v>
      </c>
      <c r="D1340" s="21" t="s">
        <v>34185</v>
      </c>
      <c r="E1340" s="21" t="s">
        <v>36398</v>
      </c>
      <c r="F1340" s="21" t="s">
        <v>36399</v>
      </c>
    </row>
    <row r="1341" spans="1:6" hidden="1">
      <c r="A1341" s="24">
        <v>1341</v>
      </c>
      <c r="B1341" s="24">
        <f t="shared" si="40"/>
        <v>1340</v>
      </c>
      <c r="C1341" s="24" t="str">
        <f t="shared" si="41"/>
        <v>{no:1340, tag:`耳から`, word:`いいアイデアが浮かんだ。`, mean:`Bật ra sáng kiến tốt`},</v>
      </c>
      <c r="D1341" s="21" t="s">
        <v>34185</v>
      </c>
      <c r="E1341" s="21" t="s">
        <v>30240</v>
      </c>
      <c r="F1341" s="21" t="s">
        <v>32419</v>
      </c>
    </row>
    <row r="1342" spans="1:6" hidden="1">
      <c r="A1342" s="24">
        <v>1342</v>
      </c>
      <c r="B1342" s="24">
        <f t="shared" si="40"/>
        <v>1341</v>
      </c>
      <c r="C1342" s="24" t="str">
        <f t="shared" si="41"/>
        <v>{no:1341, tag:`耳から`, word:`いい作品は文集に載せますから、頑張って書いてください`, mean:`Tác phẩm tốt sẽ được cho vào tập sách nên hãy cố gắng viết.`},</v>
      </c>
      <c r="D1342" s="21" t="s">
        <v>34185</v>
      </c>
      <c r="E1342" s="21" t="s">
        <v>30241</v>
      </c>
      <c r="F1342" s="21" t="s">
        <v>32420</v>
      </c>
    </row>
    <row r="1343" spans="1:6" hidden="1">
      <c r="A1343" s="24">
        <v>1343</v>
      </c>
      <c r="B1343" s="24">
        <f t="shared" si="40"/>
        <v>1342</v>
      </c>
      <c r="C1343" s="24" t="str">
        <f t="shared" si="41"/>
        <v>{no:1342, tag:`耳から`, word:`いい友人に恵まれて幸いだ。`, mean:`Được bạn cho người bạn tốt thật là hạnh phúc.`},</v>
      </c>
      <c r="D1343" s="21" t="s">
        <v>34185</v>
      </c>
      <c r="E1343" s="21" t="s">
        <v>36400</v>
      </c>
      <c r="F1343" s="21" t="s">
        <v>36401</v>
      </c>
    </row>
    <row r="1344" spans="1:6" hidden="1">
      <c r="A1344" s="24">
        <v>1344</v>
      </c>
      <c r="B1344" s="24">
        <f t="shared" si="40"/>
        <v>1343</v>
      </c>
      <c r="C1344" s="24" t="str">
        <f t="shared" si="41"/>
        <v>{no:1343, tag:`耳から`, word:`いい家族や友達がいて、私は幸せだ。`, mean:`Vì có người bạn và gia đình tốt nên tôi rất hạnh phúc.`},</v>
      </c>
      <c r="D1344" s="21" t="s">
        <v>34185</v>
      </c>
      <c r="E1344" s="21" t="s">
        <v>30242</v>
      </c>
      <c r="F1344" s="21" t="s">
        <v>32421</v>
      </c>
    </row>
    <row r="1345" spans="1:6" hidden="1">
      <c r="A1345" s="24">
        <v>1345</v>
      </c>
      <c r="B1345" s="24">
        <f t="shared" si="40"/>
        <v>1344</v>
      </c>
      <c r="C1345" s="24" t="str">
        <f t="shared" si="41"/>
        <v>{no:1344, tag:`耳から`, word:`いい方法を探す。`, mean:`Tìm kiếm phương pháp tốt.`},</v>
      </c>
      <c r="D1345" s="21" t="s">
        <v>34185</v>
      </c>
      <c r="E1345" s="21" t="s">
        <v>30243</v>
      </c>
      <c r="F1345" s="21" t="s">
        <v>32422</v>
      </c>
    </row>
    <row r="1346" spans="1:6" hidden="1">
      <c r="A1346" s="24">
        <v>1346</v>
      </c>
      <c r="B1346" s="24">
        <f t="shared" ref="B1346:B1409" si="42">ROW()-1</f>
        <v>1345</v>
      </c>
      <c r="C1346" s="24" t="str">
        <f t="shared" ref="C1346:C1409" si="43">"{no:"&amp;B1346&amp;", tag:`"&amp;D1346&amp;"`, word:`"&amp;E1346&amp;"`, mean:`"&amp;F1346&amp;"`},"</f>
        <v>{no:1345, tag:`耳から`, word:`いきなり質問されて答えられなかった。`, mean:`Vì bị bất ngờ hỏi nên không thể trả lời.`},</v>
      </c>
      <c r="D1346" s="21" t="s">
        <v>34185</v>
      </c>
      <c r="E1346" s="21" t="s">
        <v>36402</v>
      </c>
      <c r="F1346" s="21" t="s">
        <v>36403</v>
      </c>
    </row>
    <row r="1347" spans="1:6" hidden="1">
      <c r="A1347" s="24">
        <v>1347</v>
      </c>
      <c r="B1347" s="24">
        <f t="shared" si="42"/>
        <v>1346</v>
      </c>
      <c r="C1347" s="24" t="str">
        <f t="shared" si="43"/>
        <v>{no:1346, tag:`耳から`, word:`いきなり道に飛び出すと、あぶない。`, mean:`đột ngột phi ra đường thì nguy hiểm.`},</v>
      </c>
      <c r="D1347" s="21" t="s">
        <v>34185</v>
      </c>
      <c r="E1347" s="21" t="s">
        <v>36404</v>
      </c>
      <c r="F1347" s="21" t="s">
        <v>36405</v>
      </c>
    </row>
    <row r="1348" spans="1:6" hidden="1">
      <c r="A1348" s="24">
        <v>1348</v>
      </c>
      <c r="B1348" s="24">
        <f t="shared" si="42"/>
        <v>1347</v>
      </c>
      <c r="C1348" s="24" t="str">
        <f t="shared" si="43"/>
        <v>{no:1347, tag:`耳から`, word:`いじめがきっかけで不登校になるケースが多い。`, mean:`Nhiều trường hợp vì bị bắt nạn mà trở nên bỏ học`},</v>
      </c>
      <c r="D1348" s="21" t="s">
        <v>34185</v>
      </c>
      <c r="E1348" s="21" t="s">
        <v>36406</v>
      </c>
      <c r="F1348" s="21" t="s">
        <v>36407</v>
      </c>
    </row>
    <row r="1349" spans="1:6" hidden="1">
      <c r="A1349" s="24">
        <v>1349</v>
      </c>
      <c r="B1349" s="24">
        <f t="shared" si="42"/>
        <v>1348</v>
      </c>
      <c r="C1349" s="24" t="str">
        <f t="shared" si="43"/>
        <v>{no:1348, tag:`耳から`, word:`いじめは、りっぱな犯罪だ。`, mean:`bắt lạt là tội ác lớn.`},</v>
      </c>
      <c r="D1349" s="21" t="s">
        <v>34185</v>
      </c>
      <c r="E1349" s="21" t="s">
        <v>30244</v>
      </c>
      <c r="F1349" s="21" t="s">
        <v>32423</v>
      </c>
    </row>
    <row r="1350" spans="1:6" hidden="1">
      <c r="A1350" s="24">
        <v>1350</v>
      </c>
      <c r="B1350" s="24">
        <f t="shared" si="42"/>
        <v>1349</v>
      </c>
      <c r="C1350" s="24" t="str">
        <f t="shared" si="43"/>
        <v>{no:1349, tag:`耳から`, word:`いじわるな人 `, mean:`Người tâm địa xấu.`},</v>
      </c>
      <c r="D1350" s="21" t="s">
        <v>34185</v>
      </c>
      <c r="E1350" s="21" t="s">
        <v>30245</v>
      </c>
      <c r="F1350" s="21" t="s">
        <v>32424</v>
      </c>
    </row>
    <row r="1351" spans="1:6" hidden="1">
      <c r="A1351" s="24">
        <v>1351</v>
      </c>
      <c r="B1351" s="24">
        <f t="shared" si="42"/>
        <v>1350</v>
      </c>
      <c r="C1351" s="24" t="str">
        <f t="shared" si="43"/>
        <v>{no:1350, tag:`耳から`, word:`いすから立ち上がる。`, mean:`rời khỏi ghế`},</v>
      </c>
      <c r="D1351" s="21" t="s">
        <v>34185</v>
      </c>
      <c r="E1351" s="21" t="s">
        <v>36408</v>
      </c>
      <c r="F1351" s="21" t="s">
        <v>1929</v>
      </c>
    </row>
    <row r="1352" spans="1:6" hidden="1">
      <c r="A1352" s="24">
        <v>1352</v>
      </c>
      <c r="B1352" s="24">
        <f t="shared" si="42"/>
        <v>1351</v>
      </c>
      <c r="C1352" s="24" t="str">
        <f t="shared" si="43"/>
        <v>{no:1351, tag:`耳から`, word:`いすにきれいなカバーがかかっている。`, mean:`túi đẹp đang treo ở ghế.`},</v>
      </c>
      <c r="D1352" s="21" t="s">
        <v>34185</v>
      </c>
      <c r="E1352" s="21" t="s">
        <v>30246</v>
      </c>
      <c r="F1352" s="21" t="s">
        <v>32425</v>
      </c>
    </row>
    <row r="1353" spans="1:6" hidden="1">
      <c r="A1353" s="24">
        <v>1353</v>
      </c>
      <c r="B1353" s="24">
        <f t="shared" si="42"/>
        <v>1352</v>
      </c>
      <c r="C1353" s="24" t="str">
        <f t="shared" si="43"/>
        <v>{no:1352, tag:`耳から`, word:`いすに浅く座る。`, mean:`ngồi hờn hợt ở ghế`},</v>
      </c>
      <c r="D1353" s="21" t="s">
        <v>34185</v>
      </c>
      <c r="E1353" s="21" t="s">
        <v>30247</v>
      </c>
      <c r="F1353" s="21" t="s">
        <v>32426</v>
      </c>
    </row>
    <row r="1354" spans="1:6" hidden="1">
      <c r="A1354" s="24">
        <v>1354</v>
      </c>
      <c r="B1354" s="24">
        <f t="shared" si="42"/>
        <v>1353</v>
      </c>
      <c r="C1354" s="24" t="str">
        <f t="shared" si="43"/>
        <v>{no:1353, tag:`耳から`, word:`いすの高さを調節する。`, mean:`Điều chỉnh độ cao của ghế.`},</v>
      </c>
      <c r="D1354" s="21" t="s">
        <v>34185</v>
      </c>
      <c r="E1354" s="21" t="s">
        <v>36409</v>
      </c>
      <c r="F1354" s="21" t="s">
        <v>36410</v>
      </c>
    </row>
    <row r="1355" spans="1:6" hidden="1">
      <c r="A1355" s="24">
        <v>1355</v>
      </c>
      <c r="B1355" s="24">
        <f t="shared" si="42"/>
        <v>1354</v>
      </c>
      <c r="C1355" s="24" t="str">
        <f t="shared" si="43"/>
        <v>{no:1354, tag:`耳から`, word:`いずれは結婚したいと思っているが、今はまだ考えられない。`, mean:`sớm muộn thì sẽ kết hôn nhưng bây giờ vẫn chưa nghĩ.`},</v>
      </c>
      <c r="D1355" s="21" t="s">
        <v>34185</v>
      </c>
      <c r="E1355" s="21" t="s">
        <v>36411</v>
      </c>
      <c r="F1355" s="21" t="s">
        <v>36412</v>
      </c>
    </row>
    <row r="1356" spans="1:6" hidden="1">
      <c r="A1356" s="24">
        <v>1356</v>
      </c>
      <c r="B1356" s="24">
        <f t="shared" si="42"/>
        <v>1355</v>
      </c>
      <c r="C1356" s="24" t="str">
        <f t="shared" si="43"/>
        <v>{no:1355, tag:`耳から`, word:`いたずらな子供 `, mean:`đứa trẻ nghịch ngợm`},</v>
      </c>
      <c r="D1356" s="21" t="s">
        <v>34185</v>
      </c>
      <c r="E1356" s="21" t="s">
        <v>30248</v>
      </c>
      <c r="F1356" s="21" t="s">
        <v>32427</v>
      </c>
    </row>
    <row r="1357" spans="1:6" hidden="1">
      <c r="A1357" s="24">
        <v>1357</v>
      </c>
      <c r="B1357" s="24">
        <f t="shared" si="42"/>
        <v>1356</v>
      </c>
      <c r="C1357" s="24" t="str">
        <f t="shared" si="43"/>
        <v>{no:1356, tag:`耳から`, word:`いたずらをして、先生に怒られた。`, mean:`nghịch ngợm bị thầy nổi giận.`},</v>
      </c>
      <c r="D1357" s="21" t="s">
        <v>34185</v>
      </c>
      <c r="E1357" s="21" t="s">
        <v>30249</v>
      </c>
      <c r="F1357" s="21" t="s">
        <v>32428</v>
      </c>
    </row>
    <row r="1358" spans="1:6" hidden="1">
      <c r="A1358" s="24">
        <v>1358</v>
      </c>
      <c r="B1358" s="24">
        <f t="shared" si="42"/>
        <v>1357</v>
      </c>
      <c r="C1358" s="24" t="str">
        <f t="shared" si="43"/>
        <v>{no:1357, tag:`耳から`, word:`いっしょに働いている間に、彼女と心が通うようになった。`, mean:`Trong lúc làm việc cùng đã trở lên thông hiểu trái tim cô ấy.`},</v>
      </c>
      <c r="D1358" s="21" t="s">
        <v>34185</v>
      </c>
      <c r="E1358" s="21" t="s">
        <v>30250</v>
      </c>
      <c r="F1358" s="21" t="s">
        <v>32429</v>
      </c>
    </row>
    <row r="1359" spans="1:6" hidden="1">
      <c r="A1359" s="24">
        <v>1359</v>
      </c>
      <c r="B1359" s="24">
        <f t="shared" si="42"/>
        <v>1358</v>
      </c>
      <c r="C1359" s="24" t="str">
        <f t="shared" si="43"/>
        <v>{no:1358, tag:`耳から`, word:`いつの間にか、外は暗くなっていた。`, mean:`Ngoài trời tối lúc nào không biết.`},</v>
      </c>
      <c r="D1359" s="21" t="s">
        <v>34185</v>
      </c>
      <c r="E1359" s="21" t="s">
        <v>30251</v>
      </c>
      <c r="F1359" s="21" t="s">
        <v>32430</v>
      </c>
    </row>
    <row r="1360" spans="1:6" hidden="1">
      <c r="A1360" s="24">
        <v>1360</v>
      </c>
      <c r="B1360" s="24">
        <f t="shared" si="42"/>
        <v>1359</v>
      </c>
      <c r="C1360" s="24" t="str">
        <f t="shared" si="43"/>
        <v>{no:1359, tag:`耳から`, word:`いつも反抗的な学生が今日は素直だ。`, mean:`Học sinh lúc nào cũng chống đối thì hôm nay ngoan ngoãn.`},</v>
      </c>
      <c r="D1360" s="21" t="s">
        <v>34185</v>
      </c>
      <c r="E1360" s="21" t="s">
        <v>36413</v>
      </c>
      <c r="F1360" s="21" t="s">
        <v>36414</v>
      </c>
    </row>
    <row r="1361" spans="1:6" hidden="1">
      <c r="A1361" s="24">
        <v>1361</v>
      </c>
      <c r="B1361" s="24">
        <f t="shared" si="42"/>
        <v>1360</v>
      </c>
      <c r="C1361" s="24" t="str">
        <f t="shared" si="43"/>
        <v>{no:1360, tag:`耳から`, word:`いなくなった兄を捜してほしいと言っても、警察はなかなか動いてくれなかった。`, mean:`Cho dù nói muốn tìm kiếm anh trai đã mất nhưng cảnh sát không có động tĩnh gì.`},</v>
      </c>
      <c r="D1361" s="21" t="s">
        <v>34185</v>
      </c>
      <c r="E1361" s="21" t="s">
        <v>30252</v>
      </c>
      <c r="F1361" s="21" t="s">
        <v>32431</v>
      </c>
    </row>
    <row r="1362" spans="1:6" hidden="1">
      <c r="A1362" s="24">
        <v>1362</v>
      </c>
      <c r="B1362" s="24">
        <f t="shared" si="42"/>
        <v>1361</v>
      </c>
      <c r="C1362" s="24" t="str">
        <f t="shared" si="43"/>
        <v>{no:1361, tag:`耳から`, word:`いよいよ出発の前日となった。`, mean:`Cuối cùng cũng đến ngày trước khi xuất phát.`},</v>
      </c>
      <c r="D1362" s="21" t="s">
        <v>34185</v>
      </c>
      <c r="E1362" s="21" t="s">
        <v>36415</v>
      </c>
      <c r="F1362" s="21" t="s">
        <v>36416</v>
      </c>
    </row>
    <row r="1363" spans="1:6" hidden="1">
      <c r="A1363" s="24">
        <v>1363</v>
      </c>
      <c r="B1363" s="24">
        <f t="shared" si="42"/>
        <v>1362</v>
      </c>
      <c r="C1363" s="24" t="str">
        <f t="shared" si="43"/>
        <v>{no:1362, tag:`耳から`, word:`いらいらして、つい子どもに辛く当たってしまった。`, mean:`Vị sốt ruột nên đã nghiêm khắc với bọn trẻ.`},</v>
      </c>
      <c r="D1363" s="21" t="s">
        <v>34185</v>
      </c>
      <c r="E1363" s="21" t="s">
        <v>36417</v>
      </c>
      <c r="F1363" s="21" t="s">
        <v>36418</v>
      </c>
    </row>
    <row r="1364" spans="1:6" hidden="1">
      <c r="A1364" s="24">
        <v>1364</v>
      </c>
      <c r="B1364" s="24">
        <f t="shared" si="42"/>
        <v>1363</v>
      </c>
      <c r="C1364" s="24" t="str">
        <f t="shared" si="43"/>
        <v>{no:1363, tag:`耳から`, word:`いろいろおっしゃいましたが、要するに反対なんですね`, mean:`Nói rất nhiều nhưng tóm lại là phản đối nhỉ.`},</v>
      </c>
      <c r="D1364" s="21" t="s">
        <v>34185</v>
      </c>
      <c r="E1364" s="21" t="s">
        <v>36419</v>
      </c>
      <c r="F1364" s="21" t="s">
        <v>36420</v>
      </c>
    </row>
    <row r="1365" spans="1:6" hidden="1">
      <c r="A1365" s="24">
        <v>1365</v>
      </c>
      <c r="B1365" s="24">
        <f t="shared" si="42"/>
        <v>1364</v>
      </c>
      <c r="C1365" s="24" t="str">
        <f t="shared" si="43"/>
        <v>{no:1364, tag:`耳から`, word:`いろいろとご無理を言ってすみません `, mean:`Xin lỗi vì đã nói điều vô lý.`},</v>
      </c>
      <c r="D1365" s="21" t="s">
        <v>34185</v>
      </c>
      <c r="E1365" s="21" t="s">
        <v>30253</v>
      </c>
      <c r="F1365" s="21" t="s">
        <v>32432</v>
      </c>
    </row>
    <row r="1366" spans="1:6" hidden="1">
      <c r="A1366" s="24">
        <v>1366</v>
      </c>
      <c r="B1366" s="24">
        <f t="shared" si="42"/>
        <v>1365</v>
      </c>
      <c r="C1366" s="24" t="str">
        <f t="shared" si="43"/>
        <v>{no:1365, tag:`耳から`, word:`いろいろな方法を試す。`, mean:`Thử nghiệm nhiều phương pháp.`},</v>
      </c>
      <c r="D1366" s="21" t="s">
        <v>34185</v>
      </c>
      <c r="E1366" s="21" t="s">
        <v>30254</v>
      </c>
      <c r="F1366" s="21" t="s">
        <v>32433</v>
      </c>
    </row>
    <row r="1367" spans="1:6" hidden="1">
      <c r="A1367" s="24">
        <v>1367</v>
      </c>
      <c r="B1367" s="24">
        <f t="shared" si="42"/>
        <v>1366</v>
      </c>
      <c r="C1367" s="24" t="str">
        <f t="shared" si="43"/>
        <v>{no:1366, tag:`耳から`, word:`いろいろな資料を参考にしてレポートを書いた。`, mean:`Đã viết báo cáo tham khảo nhiều tài liệu`},</v>
      </c>
      <c r="D1367" s="21" t="s">
        <v>34185</v>
      </c>
      <c r="E1367" s="21" t="s">
        <v>36421</v>
      </c>
      <c r="F1367" s="21" t="s">
        <v>36422</v>
      </c>
    </row>
    <row r="1368" spans="1:6" hidden="1">
      <c r="A1368" s="24">
        <v>1368</v>
      </c>
      <c r="B1368" s="24">
        <f t="shared" si="42"/>
        <v>1367</v>
      </c>
      <c r="C1368" s="24" t="str">
        <f t="shared" si="43"/>
        <v>{no:1367, tag:`耳から`, word:`いろいろ考えて、結局断ることにした。`, mean:`Suy nghĩ nhiều, kết cục đã quyết định từ chối.`},</v>
      </c>
      <c r="D1368" s="21" t="s">
        <v>34185</v>
      </c>
      <c r="E1368" s="21" t="s">
        <v>36423</v>
      </c>
      <c r="F1368" s="21" t="s">
        <v>36424</v>
      </c>
    </row>
    <row r="1369" spans="1:6" hidden="1">
      <c r="A1369" s="24">
        <v>1369</v>
      </c>
      <c r="B1369" s="24">
        <f t="shared" si="42"/>
        <v>1368</v>
      </c>
      <c r="C1369" s="24" t="str">
        <f t="shared" si="43"/>
        <v>{no:1368, tag:`耳から`, word:`うちから駅まで、歩いてもせいぜい10分ぐらいです。`, mean:`Từ nhà đến nhà ga cho dù đi bộ tối đa khoảng 10 phút.`},</v>
      </c>
      <c r="D1369" s="21" t="s">
        <v>34185</v>
      </c>
      <c r="E1369" s="21" t="s">
        <v>36425</v>
      </c>
      <c r="F1369" s="21" t="s">
        <v>36426</v>
      </c>
    </row>
    <row r="1370" spans="1:6" hidden="1">
      <c r="A1370" s="24">
        <v>1370</v>
      </c>
      <c r="B1370" s="24">
        <f t="shared" si="42"/>
        <v>1369</v>
      </c>
      <c r="C1370" s="24" t="str">
        <f t="shared" si="43"/>
        <v>{no:1369, tag:`耳から`, word:`うちから駅までどんなに急いでも、たっぷり15分はかかる。`, mean:`Từ nhà đến nhà ga cho dù như vội thế nào cũng mất 15 phút.`},</v>
      </c>
      <c r="D1370" s="21" t="s">
        <v>34185</v>
      </c>
      <c r="E1370" s="21" t="s">
        <v>36427</v>
      </c>
      <c r="F1370" s="21" t="s">
        <v>36428</v>
      </c>
    </row>
    <row r="1371" spans="1:6" hidden="1">
      <c r="A1371" s="24">
        <v>1371</v>
      </c>
      <c r="B1371" s="24">
        <f t="shared" si="42"/>
        <v>1370</v>
      </c>
      <c r="C1371" s="24" t="str">
        <f t="shared" si="43"/>
        <v>{no:1370, tag:`耳から`, word:`うちではペットの世話は私の仕事だ。`, mean:`Việc chăm sóc vật nuôi ở nhà là công việc của tôi`},</v>
      </c>
      <c r="D1371" s="21" t="s">
        <v>34185</v>
      </c>
      <c r="E1371" s="21" t="s">
        <v>30255</v>
      </c>
      <c r="F1371" s="21" t="s">
        <v>32434</v>
      </c>
    </row>
    <row r="1372" spans="1:6" hidden="1">
      <c r="A1372" s="24">
        <v>1372</v>
      </c>
      <c r="B1372" s="24">
        <f t="shared" si="42"/>
        <v>1371</v>
      </c>
      <c r="C1372" s="24" t="str">
        <f t="shared" si="43"/>
        <v>{no:1371, tag:`耳から`, word:`うちには小学校に通っている子供が二人いる。`, mean:`Nhà tôi có 2 đứa trẻ đang học cấp 1.`},</v>
      </c>
      <c r="D1372" s="21" t="s">
        <v>34185</v>
      </c>
      <c r="E1372" s="21" t="s">
        <v>30256</v>
      </c>
      <c r="F1372" s="21" t="s">
        <v>32435</v>
      </c>
    </row>
    <row r="1373" spans="1:6" hidden="1">
      <c r="A1373" s="24">
        <v>1373</v>
      </c>
      <c r="B1373" s="24">
        <f t="shared" si="42"/>
        <v>1372</v>
      </c>
      <c r="C1373" s="24" t="str">
        <f t="shared" si="43"/>
        <v>{no:1372, tag:`耳から`, word:`うちのすぐ近くで殺人事件があって、とても怖かった。`, mean:`ở ngày gần nhà có vụ án mạng nên rất sợ.m`},</v>
      </c>
      <c r="D1373" s="21" t="s">
        <v>34185</v>
      </c>
      <c r="E1373" s="21" t="s">
        <v>30257</v>
      </c>
      <c r="F1373" s="21" t="s">
        <v>32436</v>
      </c>
    </row>
    <row r="1374" spans="1:6" hidden="1">
      <c r="A1374" s="24">
        <v>1374</v>
      </c>
      <c r="B1374" s="24">
        <f t="shared" si="42"/>
        <v>1373</v>
      </c>
      <c r="C1374" s="24" t="str">
        <f t="shared" si="43"/>
        <v>{no:1373, tag:`耳から`, word:`うちのチームはメンバーが少ないので、一人でも欠けると試合に出られない。`, mean:`đội tôi ít thành viên nên, cho dù thiết 1 người cũng không thể tham gia trận đấu.`},</v>
      </c>
      <c r="D1374" s="21" t="s">
        <v>34185</v>
      </c>
      <c r="E1374" s="21" t="s">
        <v>36429</v>
      </c>
      <c r="F1374" s="21" t="s">
        <v>36430</v>
      </c>
    </row>
    <row r="1375" spans="1:6" hidden="1">
      <c r="A1375" s="24">
        <v>1375</v>
      </c>
      <c r="B1375" s="24">
        <f t="shared" si="42"/>
        <v>1374</v>
      </c>
      <c r="C1375" s="24" t="str">
        <f t="shared" si="43"/>
        <v>{no:1374, tag:`耳から`, word:`うちの上司はずるくて、いつも部下の成果を自分のものにしてしまう。`, mean:`Xếp của tôi quỷ quyệt, lúc nào cũng lấy thành tích cấp dưới làm thành của mình.`},</v>
      </c>
      <c r="D1375" s="21" t="s">
        <v>34185</v>
      </c>
      <c r="E1375" s="21" t="s">
        <v>36431</v>
      </c>
      <c r="F1375" s="21" t="s">
        <v>36432</v>
      </c>
    </row>
    <row r="1376" spans="1:6" hidden="1">
      <c r="A1376" s="24">
        <v>1376</v>
      </c>
      <c r="B1376" s="24">
        <f t="shared" si="42"/>
        <v>1375</v>
      </c>
      <c r="C1376" s="24" t="str">
        <f t="shared" si="43"/>
        <v>{no:1375, tag:`耳から`, word:`うちの会社は、基本的に9時から１8時までが勤務時間だ。`, mean:`Công ty tôi thì thời gian làm việc cơ bản từ 9 giờ đến 18 giờ`},</v>
      </c>
      <c r="D1376" s="21" t="s">
        <v>34185</v>
      </c>
      <c r="E1376" s="21" t="s">
        <v>30258</v>
      </c>
      <c r="F1376" s="21" t="s">
        <v>32437</v>
      </c>
    </row>
    <row r="1377" spans="1:6" hidden="1">
      <c r="A1377" s="24">
        <v>1377</v>
      </c>
      <c r="B1377" s="24">
        <f t="shared" si="42"/>
        <v>1376</v>
      </c>
      <c r="C1377" s="24" t="str">
        <f t="shared" si="43"/>
        <v>{no:1376, tag:`耳から`, word:`うちの会社は今年新しいビルを建てた。`, mean:`Công ty tôi đã xây tòa nhà mới năm nay.`},</v>
      </c>
      <c r="D1377" s="21" t="s">
        <v>34185</v>
      </c>
      <c r="E1377" s="21" t="s">
        <v>30259</v>
      </c>
      <c r="F1377" s="21" t="s">
        <v>32438</v>
      </c>
    </row>
    <row r="1378" spans="1:6" hidden="1">
      <c r="A1378" s="24">
        <v>1378</v>
      </c>
      <c r="B1378" s="24">
        <f t="shared" si="42"/>
        <v>1377</v>
      </c>
      <c r="C1378" s="24" t="str">
        <f t="shared" si="43"/>
        <v>{no:1377, tag:`耳から`, word:`うちの前の道路は絶えず車が走っている。`, mean:`Còn đường trước nhà xe chạy liên tục.`},</v>
      </c>
      <c r="D1378" s="21" t="s">
        <v>34185</v>
      </c>
      <c r="E1378" s="21" t="s">
        <v>36433</v>
      </c>
      <c r="F1378" s="21" t="s">
        <v>36434</v>
      </c>
    </row>
    <row r="1379" spans="1:6" hidden="1">
      <c r="A1379" s="24">
        <v>1379</v>
      </c>
      <c r="B1379" s="24">
        <f t="shared" si="42"/>
        <v>1378</v>
      </c>
      <c r="C1379" s="24" t="str">
        <f t="shared" si="43"/>
        <v>{no:1378, tag:`耳から`, word:`うちの前を高速道路が走っている。`, mean:`trước nhà tôi có còn đường cao tốc chạy qua.`},</v>
      </c>
      <c r="D1379" s="21" t="s">
        <v>34185</v>
      </c>
      <c r="E1379" s="21" t="s">
        <v>30260</v>
      </c>
      <c r="F1379" s="21" t="s">
        <v>32439</v>
      </c>
    </row>
    <row r="1380" spans="1:6" hidden="1">
      <c r="A1380" s="24">
        <v>1380</v>
      </c>
      <c r="B1380" s="24">
        <f t="shared" si="42"/>
        <v>1379</v>
      </c>
      <c r="C1380" s="24" t="str">
        <f t="shared" si="43"/>
        <v>{no:1379, tag:`耳から`, word:`うちの南側に大きなビルが建ったので、日が当たらなくなった。`, mean:`Vì xây nhà theo hướng đông nên không có anh nắng mặt trời`},</v>
      </c>
      <c r="D1380" s="21" t="s">
        <v>34185</v>
      </c>
      <c r="E1380" s="21" t="s">
        <v>30261</v>
      </c>
      <c r="F1380" s="21" t="s">
        <v>32440</v>
      </c>
    </row>
    <row r="1381" spans="1:6" hidden="1">
      <c r="A1381" s="24">
        <v>1381</v>
      </c>
      <c r="B1381" s="24">
        <f t="shared" si="42"/>
        <v>1380</v>
      </c>
      <c r="C1381" s="24" t="str">
        <f t="shared" si="43"/>
        <v>{no:1380, tag:`耳から`, word:`うちの大学はスポーツ設備が充実している。`, mean:`Trường đại học của tôi thiết bị thể thao rất đầy đủ.`},</v>
      </c>
      <c r="D1381" s="21" t="s">
        <v>34185</v>
      </c>
      <c r="E1381" s="21" t="s">
        <v>36435</v>
      </c>
      <c r="F1381" s="21" t="s">
        <v>36436</v>
      </c>
    </row>
    <row r="1382" spans="1:6" hidden="1">
      <c r="A1382" s="24">
        <v>1382</v>
      </c>
      <c r="B1382" s="24">
        <f t="shared" si="42"/>
        <v>1381</v>
      </c>
      <c r="C1382" s="24" t="str">
        <f t="shared" si="43"/>
        <v>{no:1381, tag:`耳から`, word:`うちの娘はとても活発だ。`, mean:`con gái tôi rất hoạt bát.`},</v>
      </c>
      <c r="D1382" s="21" t="s">
        <v>34185</v>
      </c>
      <c r="E1382" s="21" t="s">
        <v>36437</v>
      </c>
      <c r="F1382" s="21" t="s">
        <v>36438</v>
      </c>
    </row>
    <row r="1383" spans="1:6" hidden="1">
      <c r="A1383" s="24">
        <v>1383</v>
      </c>
      <c r="B1383" s="24">
        <f t="shared" si="42"/>
        <v>1382</v>
      </c>
      <c r="C1383" s="24" t="str">
        <f t="shared" si="43"/>
        <v>{no:1382, tag:`耳から`, word:`うちの子はすぐに部屋を散らかしてしまう。`, mean:`Bọn trẻ ngay lập tức làm bừa bọn phòng.`},</v>
      </c>
      <c r="D1383" s="21" t="s">
        <v>34185</v>
      </c>
      <c r="E1383" s="21" t="s">
        <v>36439</v>
      </c>
      <c r="F1383" s="21" t="s">
        <v>36440</v>
      </c>
    </row>
    <row r="1384" spans="1:6" hidden="1">
      <c r="A1384" s="24">
        <v>1384</v>
      </c>
      <c r="B1384" s="24">
        <f t="shared" si="42"/>
        <v>1383</v>
      </c>
      <c r="C1384" s="24" t="str">
        <f t="shared" si="43"/>
        <v>{no:1383, tag:`耳から`, word:`うちの子はまだ小さくて、電車のつり革にやっと手が届くぐらいの身長です。`, mean:`Đứa trẻ nhà tôi vẫn nhỏ, tầm cao đến mức vừa đủ để với tay vào tay nắm của tàu điện.`},</v>
      </c>
      <c r="D1384" s="21" t="s">
        <v>34185</v>
      </c>
      <c r="E1384" s="21" t="s">
        <v>30262</v>
      </c>
      <c r="F1384" s="21" t="s">
        <v>32441</v>
      </c>
    </row>
    <row r="1385" spans="1:6" hidden="1">
      <c r="A1385" s="24">
        <v>1385</v>
      </c>
      <c r="B1385" s="24">
        <f t="shared" si="42"/>
        <v>1384</v>
      </c>
      <c r="C1385" s="24" t="str">
        <f t="shared" si="43"/>
        <v>{no:1384, tag:`耳から`, word:`うちの子は朝起こしてもなかなか起きた。`, mean:`Bọn trẻ nhà tôi dù buổi sáng đánh thức dậy mà mãi chúng nó không dậy.`},</v>
      </c>
      <c r="D1385" s="21" t="s">
        <v>34185</v>
      </c>
      <c r="E1385" s="21" t="s">
        <v>30263</v>
      </c>
      <c r="F1385" s="21" t="s">
        <v>32442</v>
      </c>
    </row>
    <row r="1386" spans="1:6" hidden="1">
      <c r="A1386" s="24">
        <v>1386</v>
      </c>
      <c r="B1386" s="24">
        <f t="shared" si="42"/>
        <v>1385</v>
      </c>
      <c r="C1386" s="24" t="str">
        <f t="shared" si="43"/>
        <v>{no:1385, tag:`耳から`, word:`うちの家は、知り合いの建築士に設計してもらった。`, mean:`Nhà của tôi được kiến trúc sư quen biết thiết kế.`},</v>
      </c>
      <c r="D1386" s="21" t="s">
        <v>34185</v>
      </c>
      <c r="E1386" s="21" t="s">
        <v>36441</v>
      </c>
      <c r="F1386" s="21" t="s">
        <v>36442</v>
      </c>
    </row>
    <row r="1387" spans="1:6" hidden="1">
      <c r="A1387" s="24">
        <v>1387</v>
      </c>
      <c r="B1387" s="24">
        <f t="shared" si="42"/>
        <v>1386</v>
      </c>
      <c r="C1387" s="24" t="str">
        <f t="shared" si="43"/>
        <v>{no:1386, tag:`耳から`, word:`うちの家族は、私を含めて5人です。`, mean:`Gia đình tôi, 5 người bao gồm cả tôi`},</v>
      </c>
      <c r="D1387" s="21" t="s">
        <v>34185</v>
      </c>
      <c r="E1387" s="21" t="s">
        <v>30264</v>
      </c>
      <c r="F1387" s="21" t="s">
        <v>32443</v>
      </c>
    </row>
    <row r="1388" spans="1:6" hidden="1">
      <c r="A1388" s="24">
        <v>1388</v>
      </c>
      <c r="B1388" s="24">
        <f t="shared" si="42"/>
        <v>1387</v>
      </c>
      <c r="C1388" s="24" t="str">
        <f t="shared" si="43"/>
        <v>{no:1387, tag:`耳から`, word:`うちの家族は最近コミュニケーションが少ない。`, mean:`Gia đình tôi gần đây ít giao tiếp.`},</v>
      </c>
      <c r="D1388" s="21" t="s">
        <v>34185</v>
      </c>
      <c r="E1388" s="21" t="s">
        <v>30265</v>
      </c>
      <c r="F1388" s="21" t="s">
        <v>32444</v>
      </c>
    </row>
    <row r="1389" spans="1:6" hidden="1">
      <c r="A1389" s="24">
        <v>1389</v>
      </c>
      <c r="B1389" s="24">
        <f t="shared" si="42"/>
        <v>1388</v>
      </c>
      <c r="C1389" s="24" t="str">
        <f t="shared" si="43"/>
        <v>{no:1388, tag:`耳から`, word:`うちの家計は私が支えている。`, mean:`Tài chính gia đình tôi là chủ cột.`},</v>
      </c>
      <c r="D1389" s="21" t="s">
        <v>34185</v>
      </c>
      <c r="E1389" s="21" t="s">
        <v>36443</v>
      </c>
      <c r="F1389" s="21" t="s">
        <v>36444</v>
      </c>
    </row>
    <row r="1390" spans="1:6" hidden="1">
      <c r="A1390" s="24">
        <v>1390</v>
      </c>
      <c r="B1390" s="24">
        <f t="shared" si="42"/>
        <v>1389</v>
      </c>
      <c r="C1390" s="24" t="str">
        <f t="shared" si="43"/>
        <v>{no:1389, tag:`耳から`, word:`うちの父は、釣りを娯楽として楽しんでいる。`, mean:`Bố tôi thưởng thức câu cá làm thú vui.`},</v>
      </c>
      <c r="D1390" s="21" t="s">
        <v>34185</v>
      </c>
      <c r="E1390" s="21" t="s">
        <v>36445</v>
      </c>
      <c r="F1390" s="21" t="s">
        <v>36446</v>
      </c>
    </row>
    <row r="1391" spans="1:6" hidden="1">
      <c r="A1391" s="24">
        <v>1391</v>
      </c>
      <c r="B1391" s="24">
        <f t="shared" si="42"/>
        <v>1390</v>
      </c>
      <c r="C1391" s="24" t="str">
        <f t="shared" si="43"/>
        <v>{no:1390, tag:`耳から`, word:`うちの犬はおとなしくて、決して人にほえない。`, mean:`Con chó nhà tôi hiền lành, chắc chắn không thể sủa người.`},</v>
      </c>
      <c r="D1391" s="21" t="s">
        <v>34185</v>
      </c>
      <c r="E1391" s="21" t="s">
        <v>30266</v>
      </c>
      <c r="F1391" s="21" t="s">
        <v>32445</v>
      </c>
    </row>
    <row r="1392" spans="1:6" hidden="1">
      <c r="A1392" s="24">
        <v>1392</v>
      </c>
      <c r="B1392" s="24">
        <f t="shared" si="42"/>
        <v>1391</v>
      </c>
      <c r="C1392" s="24" t="str">
        <f t="shared" si="43"/>
        <v>{no:1391, tag:`耳から`, word:`うちの犬はただのペットではなくて、私のパートナーです。`, mean:`Con chó nhà tôi không phải chỉ là vật nuôi, nó là đối tác của tôi.`},</v>
      </c>
      <c r="D1392" s="21" t="s">
        <v>34185</v>
      </c>
      <c r="E1392" s="21" t="s">
        <v>30267</v>
      </c>
      <c r="F1392" s="21" t="s">
        <v>32446</v>
      </c>
    </row>
    <row r="1393" spans="1:6" hidden="1">
      <c r="A1393" s="24">
        <v>1393</v>
      </c>
      <c r="B1393" s="24">
        <f t="shared" si="42"/>
        <v>1392</v>
      </c>
      <c r="C1393" s="24" t="str">
        <f t="shared" si="43"/>
        <v>{no:1392, tag:`耳から`, word:`うちの犬は見かけは強そうだが、実は怖がりだ。`, mean:`Con chó nhà tôi nhìn bề ngoài có vẻ khỏa mạnh nhưng thực chất yếu ót.`},</v>
      </c>
      <c r="D1393" s="21" t="s">
        <v>34185</v>
      </c>
      <c r="E1393" s="21" t="s">
        <v>36447</v>
      </c>
      <c r="F1393" s="21" t="s">
        <v>36448</v>
      </c>
    </row>
    <row r="1394" spans="1:6" hidden="1">
      <c r="A1394" s="24">
        <v>1394</v>
      </c>
      <c r="B1394" s="24">
        <f t="shared" si="42"/>
        <v>1393</v>
      </c>
      <c r="C1394" s="24" t="str">
        <f t="shared" si="43"/>
        <v>{no:1393, tag:`耳から`, word:`うちの祖先は武士だったらしい。`, mean:``},</v>
      </c>
      <c r="D1394" s="21" t="s">
        <v>34185</v>
      </c>
      <c r="E1394" s="21" t="s">
        <v>36449</v>
      </c>
    </row>
    <row r="1395" spans="1:6" hidden="1">
      <c r="A1395" s="24">
        <v>1395</v>
      </c>
      <c r="B1395" s="24">
        <f t="shared" si="42"/>
        <v>1394</v>
      </c>
      <c r="C1395" s="24" t="str">
        <f t="shared" si="43"/>
        <v>{no:1394, tag:`耳から`, word:`うちの者と相談してからお返事致します。`, mean:`Sau khi bàn bạc với người nhà tôi sẽ trả lời.`},</v>
      </c>
      <c r="D1395" s="21" t="s">
        <v>34185</v>
      </c>
      <c r="E1395" s="21" t="s">
        <v>36450</v>
      </c>
      <c r="F1395" s="21" t="s">
        <v>36451</v>
      </c>
    </row>
    <row r="1396" spans="1:6" hidden="1">
      <c r="A1396" s="24">
        <v>1396</v>
      </c>
      <c r="B1396" s="24">
        <f t="shared" si="42"/>
        <v>1395</v>
      </c>
      <c r="C1396" s="24" t="str">
        <f t="shared" si="43"/>
        <v>{no:1395, tag:`耳から`, word:`うちの親戚はみな近くに住んでいる。`, mean:`Họ hàng tôi tất cả đều sống ở gần đây.`},</v>
      </c>
      <c r="D1396" s="21" t="s">
        <v>34185</v>
      </c>
      <c r="E1396" s="21" t="s">
        <v>36452</v>
      </c>
      <c r="F1396" s="21" t="s">
        <v>36453</v>
      </c>
    </row>
    <row r="1397" spans="1:6" hidden="1">
      <c r="A1397" s="24">
        <v>1397</v>
      </c>
      <c r="B1397" s="24">
        <f t="shared" si="42"/>
        <v>1396</v>
      </c>
      <c r="C1397" s="24" t="str">
        <f t="shared" si="43"/>
        <v>{no:1396, tag:`耳から`, word:`うっかりして、佐藤と塩を間違えて入れてしまった。`, mean:`lơ đễnh đã cho nhầm muối với đường.`},</v>
      </c>
      <c r="D1397" s="21" t="s">
        <v>34185</v>
      </c>
      <c r="E1397" s="21" t="s">
        <v>30268</v>
      </c>
      <c r="F1397" s="21" t="s">
        <v>32447</v>
      </c>
    </row>
    <row r="1398" spans="1:6" hidden="1">
      <c r="A1398" s="24">
        <v>1398</v>
      </c>
      <c r="B1398" s="24">
        <f t="shared" si="42"/>
        <v>1397</v>
      </c>
      <c r="C1398" s="24" t="str">
        <f t="shared" si="43"/>
        <v>{no:1397, tag:`耳から`, word:`うっかりしていて、｛さとう・せっけん・トイレットベーパー・・｝を切らしてしまった。`, mean:`Không để ý, đường hết mất tiêu.`},</v>
      </c>
      <c r="D1398" s="21" t="s">
        <v>34185</v>
      </c>
      <c r="E1398" s="21" t="s">
        <v>30269</v>
      </c>
      <c r="F1398" s="21" t="s">
        <v>32448</v>
      </c>
    </row>
    <row r="1399" spans="1:6" hidden="1">
      <c r="A1399" s="24">
        <v>1399</v>
      </c>
      <c r="B1399" s="24">
        <f t="shared" si="42"/>
        <v>1398</v>
      </c>
      <c r="C1399" s="24" t="str">
        <f t="shared" si="43"/>
        <v>{no:1398, tag:`耳から`, word:`うっかりして同じ日に予定をダブって入れてしまった。`, mean:`Tình cờ đã cho trùng lịch vào 1 ngày`},</v>
      </c>
      <c r="D1399" s="21" t="s">
        <v>34185</v>
      </c>
      <c r="E1399" s="21" t="s">
        <v>36454</v>
      </c>
      <c r="F1399" s="21" t="s">
        <v>36455</v>
      </c>
    </row>
    <row r="1400" spans="1:6" hidden="1">
      <c r="A1400" s="24">
        <v>1400</v>
      </c>
      <c r="B1400" s="24">
        <f t="shared" si="42"/>
        <v>1399</v>
      </c>
      <c r="C1400" s="24" t="str">
        <f t="shared" si="43"/>
        <v>{no:1399, tag:`耳から`, word:`うどんの湯気で眼鏡がくもってしまった。`, mean:`Vì hơi nước của udon nên kinh bị mờ.`},</v>
      </c>
      <c r="D1400" s="21" t="s">
        <v>34185</v>
      </c>
      <c r="E1400" s="21" t="s">
        <v>36456</v>
      </c>
      <c r="F1400" s="21" t="s">
        <v>36457</v>
      </c>
    </row>
    <row r="1401" spans="1:6" hidden="1">
      <c r="A1401" s="24">
        <v>1401</v>
      </c>
      <c r="B1401" s="24">
        <f t="shared" si="42"/>
        <v>1400</v>
      </c>
      <c r="C1401" s="24" t="str">
        <f t="shared" si="43"/>
        <v>{no:1400, tag:`耳から`, word:`うめき声が彼の口から漏れた。`, mean:`Tiếng than vãn thốt ra từ miệng anh ấy.`},</v>
      </c>
      <c r="D1401" s="21" t="s">
        <v>34185</v>
      </c>
      <c r="E1401" s="21" t="s">
        <v>36458</v>
      </c>
      <c r="F1401" s="21" t="s">
        <v>36459</v>
      </c>
    </row>
    <row r="1402" spans="1:6" hidden="1">
      <c r="A1402" s="24">
        <v>1402</v>
      </c>
      <c r="B1402" s="24">
        <f t="shared" si="42"/>
        <v>1401</v>
      </c>
      <c r="C1402" s="24" t="str">
        <f t="shared" si="43"/>
        <v>{no:1401, tag:`耳から`, word:`うるさい！黙れ！`, mean:`ầm quá, im đi.`},</v>
      </c>
      <c r="D1402" s="21" t="s">
        <v>34185</v>
      </c>
      <c r="E1402" s="21" t="s">
        <v>36460</v>
      </c>
      <c r="F1402" s="21" t="s">
        <v>36461</v>
      </c>
    </row>
    <row r="1403" spans="1:6" hidden="1">
      <c r="A1403" s="24">
        <v>1403</v>
      </c>
      <c r="B1403" s="24">
        <f t="shared" si="42"/>
        <v>1402</v>
      </c>
      <c r="C1403" s="24" t="str">
        <f t="shared" si="43"/>
        <v>{no:1402, tag:`耳から`, word:`うわさは事実と異なっていることが多い。`, mean:`Có nhiều tin đồn khác với thực tế.`},</v>
      </c>
      <c r="D1403" s="21" t="s">
        <v>34185</v>
      </c>
      <c r="E1403" s="21" t="s">
        <v>36462</v>
      </c>
      <c r="F1403" s="21" t="s">
        <v>36463</v>
      </c>
    </row>
    <row r="1404" spans="1:6" hidden="1">
      <c r="A1404" s="24">
        <v>1404</v>
      </c>
      <c r="B1404" s="24">
        <f t="shared" si="42"/>
        <v>1403</v>
      </c>
      <c r="C1404" s="24" t="str">
        <f t="shared" si="43"/>
        <v>{no:1403, tag:`耳から`, word:`おかしを缶に入れて保存する。`, mean:`cho kẹo vào hộp bảo quản.`},</v>
      </c>
      <c r="D1404" s="21" t="s">
        <v>34185</v>
      </c>
      <c r="E1404" s="21" t="s">
        <v>30270</v>
      </c>
      <c r="F1404" s="21" t="s">
        <v>32449</v>
      </c>
    </row>
    <row r="1405" spans="1:6" hidden="1">
      <c r="A1405" s="24">
        <v>1405</v>
      </c>
      <c r="B1405" s="24">
        <f t="shared" si="42"/>
        <v>1404</v>
      </c>
      <c r="C1405" s="24" t="str">
        <f t="shared" si="43"/>
        <v>{no:1404, tag:`耳から`, word:`おしゃべりな人`, mean:`người hay nói`},</v>
      </c>
      <c r="D1405" s="21" t="s">
        <v>34185</v>
      </c>
      <c r="E1405" s="21" t="s">
        <v>30271</v>
      </c>
      <c r="F1405" s="21" t="s">
        <v>32450</v>
      </c>
    </row>
    <row r="1406" spans="1:6" hidden="1">
      <c r="A1406" s="24">
        <v>1406</v>
      </c>
      <c r="B1406" s="24">
        <f t="shared" si="42"/>
        <v>1405</v>
      </c>
      <c r="C1406" s="24" t="str">
        <f t="shared" si="43"/>
        <v>{no:1405, tag:`耳から`, word:`おしゃれなデザインのブーツ `, mean:`giày cao cổ thiết kế sang chảnh.`},</v>
      </c>
      <c r="D1406" s="21" t="s">
        <v>34185</v>
      </c>
      <c r="E1406" s="21" t="s">
        <v>30272</v>
      </c>
      <c r="F1406" s="21" t="s">
        <v>32451</v>
      </c>
    </row>
    <row r="1407" spans="1:6" hidden="1">
      <c r="A1407" s="24">
        <v>1407</v>
      </c>
      <c r="B1407" s="24">
        <f t="shared" si="42"/>
        <v>1406</v>
      </c>
      <c r="C1407" s="24" t="str">
        <f t="shared" si="43"/>
        <v>{no:1406, tag:`耳から`, word:`おなかがすいてるでしょ。どんどん食べて`, mean:`Chắc là đói nhỉ. Hãy nhanh chóng ăn đi.`},</v>
      </c>
      <c r="D1407" s="21" t="s">
        <v>34185</v>
      </c>
      <c r="E1407" s="21" t="s">
        <v>30273</v>
      </c>
      <c r="F1407" s="21" t="s">
        <v>32452</v>
      </c>
    </row>
    <row r="1408" spans="1:6" hidden="1">
      <c r="A1408" s="24">
        <v>1408</v>
      </c>
      <c r="B1408" s="24">
        <f t="shared" si="42"/>
        <v>1407</v>
      </c>
      <c r="C1408" s="24" t="str">
        <f t="shared" si="43"/>
        <v>{no:1407, tag:`耳から`, word:`おばあさんは孫に昔話を語って聞かせた。`, mean:`Bà ấy đã kể lại câu chuyện xưa, bắt cháu nghe.`},</v>
      </c>
      <c r="D1408" s="21" t="s">
        <v>34185</v>
      </c>
      <c r="E1408" s="21" t="s">
        <v>36464</v>
      </c>
      <c r="F1408" s="21" t="s">
        <v>36465</v>
      </c>
    </row>
    <row r="1409" spans="1:6" hidden="1">
      <c r="A1409" s="24">
        <v>1409</v>
      </c>
      <c r="B1409" s="24">
        <f t="shared" si="42"/>
        <v>1408</v>
      </c>
      <c r="C1409" s="24" t="str">
        <f t="shared" si="43"/>
        <v>{no:1408, tag:`耳から`, word:`おもしろいことを言って会場を沸かした。`, mean:`Nói chuyện thú vị làm sôi sục hội trường.`},</v>
      </c>
      <c r="D1409" s="21" t="s">
        <v>34185</v>
      </c>
      <c r="E1409" s="21" t="s">
        <v>30274</v>
      </c>
      <c r="F1409" s="21" t="s">
        <v>32453</v>
      </c>
    </row>
    <row r="1410" spans="1:6" hidden="1">
      <c r="A1410" s="24">
        <v>1410</v>
      </c>
      <c r="B1410" s="24">
        <f t="shared" ref="B1410:B1473" si="44">ROW()-1</f>
        <v>1409</v>
      </c>
      <c r="C1410" s="24" t="str">
        <f t="shared" ref="C1410:C1473" si="45">"{no:"&amp;B1410&amp;", tag:`"&amp;D1410&amp;"`, word:`"&amp;E1410&amp;"`, mean:`"&amp;F1410&amp;"`},"</f>
        <v>{no:1409, tag:`耳から`, word:`おもちゃ売り場から離れない子どもの手を引っ張って、外に出た。`, mean:`kéo tay con không chịu rời cửa hàng đồ chơi, lôi ra ngoài.`},</v>
      </c>
      <c r="D1410" s="21" t="s">
        <v>34185</v>
      </c>
      <c r="E1410" s="21" t="s">
        <v>36466</v>
      </c>
      <c r="F1410" s="21" t="s">
        <v>36467</v>
      </c>
    </row>
    <row r="1411" spans="1:6" hidden="1">
      <c r="A1411" s="24">
        <v>1411</v>
      </c>
      <c r="B1411" s="24">
        <f t="shared" si="44"/>
        <v>1410</v>
      </c>
      <c r="C1411" s="24" t="str">
        <f t="shared" si="45"/>
        <v>{no:1410, tag:`耳から`, word:`お世話になった方にお礼をした。`, mean:`Tôi biết ơn người đã giúp đỡ tận tình`},</v>
      </c>
      <c r="D1411" s="21" t="s">
        <v>34185</v>
      </c>
      <c r="E1411" s="21" t="s">
        <v>30275</v>
      </c>
      <c r="F1411" s="21" t="s">
        <v>32454</v>
      </c>
    </row>
    <row r="1412" spans="1:6" hidden="1">
      <c r="A1412" s="24">
        <v>1412</v>
      </c>
      <c r="B1412" s="24">
        <f t="shared" si="44"/>
        <v>1411</v>
      </c>
      <c r="C1412" s="24" t="str">
        <f t="shared" si="45"/>
        <v>{no:1411, tag:`耳から`, word:`お世話になり、ありがとうございました。これはほんの気持ちですが、どうぞお受け取りください`, mean:`Đã được chăm sóc chu đáo rất cảm ơn. Cái này thì chỉ là tình cảm nhưng xin mời nhận cho.`},</v>
      </c>
      <c r="D1412" s="21" t="s">
        <v>34185</v>
      </c>
      <c r="E1412" s="21" t="s">
        <v>30276</v>
      </c>
      <c r="F1412" s="21" t="s">
        <v>32455</v>
      </c>
    </row>
    <row r="1413" spans="1:6" hidden="1">
      <c r="A1413" s="24">
        <v>1413</v>
      </c>
      <c r="B1413" s="24">
        <f t="shared" si="44"/>
        <v>1412</v>
      </c>
      <c r="C1413" s="24" t="str">
        <f t="shared" si="45"/>
        <v>{no:1412, tag:`耳から`, word:`お二人の関係は」「｛親子・兄弟・・｝です」`, mean:`quan hệ 2 người kia là bố con, anh em`},</v>
      </c>
      <c r="D1413" s="21" t="s">
        <v>34185</v>
      </c>
      <c r="E1413" s="21" t="s">
        <v>30277</v>
      </c>
      <c r="F1413" s="21" t="s">
        <v>32456</v>
      </c>
    </row>
    <row r="1414" spans="1:6" hidden="1">
      <c r="A1414" s="24">
        <v>1414</v>
      </c>
      <c r="B1414" s="24">
        <f t="shared" si="44"/>
        <v>1413</v>
      </c>
      <c r="C1414" s="24" t="str">
        <f t="shared" si="45"/>
        <v>{no:1413, tag:`耳から`, word:`お宅の犬のなき声、どうにかなりませんか`, mean:`Tiếng của con chó của nhà bà, bằng cách nào đó không kêu được không?`},</v>
      </c>
      <c r="D1414" s="21" t="s">
        <v>34185</v>
      </c>
      <c r="E1414" s="21" t="s">
        <v>36468</v>
      </c>
      <c r="F1414" s="21" t="s">
        <v>36469</v>
      </c>
    </row>
    <row r="1415" spans="1:6" hidden="1">
      <c r="A1415" s="24">
        <v>1415</v>
      </c>
      <c r="B1415" s="24">
        <f t="shared" si="44"/>
        <v>1414</v>
      </c>
      <c r="C1415" s="24" t="str">
        <f t="shared" si="45"/>
        <v>{no:1414, tag:`耳から`, word:`お客さんが増えているので、もっと店を広げたい。`, mean:`Vì khách tăng nên muốn mở rộng cửa hàng.`},</v>
      </c>
      <c r="D1415" s="21" t="s">
        <v>34185</v>
      </c>
      <c r="E1415" s="21" t="s">
        <v>30278</v>
      </c>
      <c r="F1415" s="21" t="s">
        <v>32457</v>
      </c>
    </row>
    <row r="1416" spans="1:6" hidden="1">
      <c r="A1416" s="24">
        <v>1416</v>
      </c>
      <c r="B1416" s="24">
        <f t="shared" si="44"/>
        <v>1415</v>
      </c>
      <c r="C1416" s="24" t="str">
        <f t="shared" si="45"/>
        <v>{no:1415, tag:`耳から`, word:`お客様から頂戴したご意見は、サービス向上のために生かさせていただきます。`, mean:`ý kiến đã nhận được từ khách hàng thì xin phép cho tôi ứng dựng vào để nâng cao dịch vụ`},</v>
      </c>
      <c r="D1416" s="21" t="s">
        <v>34185</v>
      </c>
      <c r="E1416" s="21" t="s">
        <v>36470</v>
      </c>
      <c r="F1416" s="21" t="s">
        <v>36471</v>
      </c>
    </row>
    <row r="1417" spans="1:6" hidden="1">
      <c r="A1417" s="24">
        <v>1417</v>
      </c>
      <c r="B1417" s="24">
        <f t="shared" si="44"/>
        <v>1416</v>
      </c>
      <c r="C1417" s="24" t="str">
        <f t="shared" si="45"/>
        <v>{no:1416, tag:`耳から`, word:`お客様が部屋に入ってきたら立って礼をすること`, mean:`Sau khi khách vào phòng, đã đứng lên làm lễ.`},</v>
      </c>
      <c r="D1417" s="21" t="s">
        <v>34185</v>
      </c>
      <c r="E1417" s="21" t="s">
        <v>36472</v>
      </c>
      <c r="F1417" s="21" t="s">
        <v>36473</v>
      </c>
    </row>
    <row r="1418" spans="1:6" hidden="1">
      <c r="A1418" s="24">
        <v>1418</v>
      </c>
      <c r="B1418" s="24">
        <f t="shared" si="44"/>
        <v>1417</v>
      </c>
      <c r="C1418" s="24" t="str">
        <f t="shared" si="45"/>
        <v>{no:1417, tag:`耳から`, word:`お客様には常に笑顔で接するように注意してください。`, mean:`hãy chú ý giao tiếp với khách hàng niểm nở.`},</v>
      </c>
      <c r="D1418" s="21" t="s">
        <v>34185</v>
      </c>
      <c r="E1418" s="21" t="s">
        <v>36474</v>
      </c>
      <c r="F1418" s="21" t="s">
        <v>36475</v>
      </c>
    </row>
    <row r="1419" spans="1:6" hidden="1">
      <c r="A1419" s="24">
        <v>1419</v>
      </c>
      <c r="B1419" s="24">
        <f t="shared" si="44"/>
        <v>1418</v>
      </c>
      <c r="C1419" s="24" t="str">
        <f t="shared" si="45"/>
        <v>{no:1418, tag:`耳から`, word:`お年寄りがバスを降りるのを助けてあげた。`, mean:`Giúp đỡ người già xuống xem bus`},</v>
      </c>
      <c r="D1419" s="21" t="s">
        <v>34185</v>
      </c>
      <c r="E1419" s="21" t="s">
        <v>30279</v>
      </c>
      <c r="F1419" s="21" t="s">
        <v>32458</v>
      </c>
    </row>
    <row r="1420" spans="1:6" hidden="1">
      <c r="A1420" s="24">
        <v>1420</v>
      </c>
      <c r="B1420" s="24">
        <f t="shared" si="44"/>
        <v>1419</v>
      </c>
      <c r="C1420" s="24" t="str">
        <f t="shared" si="45"/>
        <v>{no:1419, tag:`耳から`, word:`お年寄りの介護をする`, mean:`chăm sóc người cao tuổi.`},</v>
      </c>
      <c r="D1420" s="21" t="s">
        <v>34185</v>
      </c>
      <c r="E1420" s="21" t="s">
        <v>36476</v>
      </c>
      <c r="F1420" s="21" t="s">
        <v>36477</v>
      </c>
    </row>
    <row r="1421" spans="1:6" hidden="1">
      <c r="A1421" s="24">
        <v>1421</v>
      </c>
      <c r="B1421" s="24">
        <f t="shared" si="44"/>
        <v>1420</v>
      </c>
      <c r="C1421" s="24" t="str">
        <f t="shared" si="45"/>
        <v>{no:1420, tag:`耳から`, word:`お求めになりやすい価格になっています。`, mean:`Giá cả trở nên dễ mua.`},</v>
      </c>
      <c r="D1421" s="21" t="s">
        <v>34185</v>
      </c>
      <c r="E1421" s="21" t="s">
        <v>36478</v>
      </c>
      <c r="F1421" s="21" t="s">
        <v>36479</v>
      </c>
    </row>
    <row r="1422" spans="1:6" hidden="1">
      <c r="A1422" s="24">
        <v>1422</v>
      </c>
      <c r="B1422" s="24">
        <f t="shared" si="44"/>
        <v>1421</v>
      </c>
      <c r="C1422" s="24" t="str">
        <f t="shared" si="45"/>
        <v>{no:1421, tag:`耳から`, word:`お父さん、怒ってる？かんかんだよ。`, mean:`Bố nổi giận à? Đang điên tiết đấy.`},</v>
      </c>
      <c r="D1422" s="21" t="s">
        <v>34185</v>
      </c>
      <c r="E1422" s="21" t="s">
        <v>36480</v>
      </c>
      <c r="F1422" s="21" t="s">
        <v>36481</v>
      </c>
    </row>
    <row r="1423" spans="1:6" hidden="1">
      <c r="A1423" s="24">
        <v>1423</v>
      </c>
      <c r="B1423" s="24">
        <f t="shared" si="44"/>
        <v>1422</v>
      </c>
      <c r="C1423" s="24" t="str">
        <f t="shared" si="45"/>
        <v>{no:1422, tag:`耳から`, word:`お盆にはふるさとに帰省する日本人が多い。`, mean:`nhiều người nhật về quê trong dipj lễ Bon.`},</v>
      </c>
      <c r="D1423" s="21" t="s">
        <v>34185</v>
      </c>
      <c r="E1423" s="21" t="s">
        <v>30280</v>
      </c>
      <c r="F1423" s="21" t="s">
        <v>32459</v>
      </c>
    </row>
    <row r="1424" spans="1:6" hidden="1">
      <c r="A1424" s="24">
        <v>1424</v>
      </c>
      <c r="B1424" s="24">
        <f t="shared" si="44"/>
        <v>1423</v>
      </c>
      <c r="C1424" s="24" t="str">
        <f t="shared" si="45"/>
        <v>{no:1423, tag:`耳から`, word:`お礼だなんてとんでもない。当然のことをしたまでです。`, mean:`Không cần phải cảm ơn. Đó là việc đương nhiên.`},</v>
      </c>
      <c r="D1424" s="21" t="s">
        <v>34185</v>
      </c>
      <c r="E1424" s="21" t="s">
        <v>36482</v>
      </c>
      <c r="F1424" s="21" t="s">
        <v>36483</v>
      </c>
    </row>
    <row r="1425" spans="1:6" hidden="1">
      <c r="A1425" s="24">
        <v>1425</v>
      </c>
      <c r="B1425" s="24">
        <f t="shared" si="44"/>
        <v>1424</v>
      </c>
      <c r="C1425" s="24" t="str">
        <f t="shared" si="45"/>
        <v>{no:1424, tag:`耳から`, word:`お礼の品を贈る`, mean:`tặng quà cảm ơn.`},</v>
      </c>
      <c r="D1425" s="21" t="s">
        <v>34185</v>
      </c>
      <c r="E1425" s="21" t="s">
        <v>36484</v>
      </c>
      <c r="F1425" s="21" t="s">
        <v>36485</v>
      </c>
    </row>
    <row r="1426" spans="1:6" hidden="1">
      <c r="A1426" s="24">
        <v>1426</v>
      </c>
      <c r="B1426" s="24">
        <f t="shared" si="44"/>
        <v>1425</v>
      </c>
      <c r="C1426" s="24" t="str">
        <f t="shared" si="45"/>
        <v>{no:1425, tag:`耳から`, word:`お米に豆を交ぜてたいた。`, mean:`trộn lẫn đậu vào gạo sau đó nấu.`},</v>
      </c>
      <c r="D1426" s="21" t="s">
        <v>34185</v>
      </c>
      <c r="E1426" s="21" t="s">
        <v>30281</v>
      </c>
      <c r="F1426" s="21" t="s">
        <v>32460</v>
      </c>
    </row>
    <row r="1427" spans="1:6" hidden="1">
      <c r="A1427" s="24">
        <v>1427</v>
      </c>
      <c r="B1427" s="24">
        <f t="shared" si="44"/>
        <v>1426</v>
      </c>
      <c r="C1427" s="24" t="str">
        <f t="shared" si="45"/>
        <v>{no:1426, tag:`耳から`, word:`お茶わんにご飯をつぐ。`, mean:`sới cơm vào chén.`},</v>
      </c>
      <c r="D1427" s="21" t="s">
        <v>34185</v>
      </c>
      <c r="E1427" s="21" t="s">
        <v>36486</v>
      </c>
      <c r="F1427" s="21" t="s">
        <v>36487</v>
      </c>
    </row>
    <row r="1428" spans="1:6" hidden="1">
      <c r="A1428" s="24">
        <v>1428</v>
      </c>
      <c r="B1428" s="24">
        <f t="shared" si="44"/>
        <v>1427</v>
      </c>
      <c r="C1428" s="24" t="str">
        <f t="shared" si="45"/>
        <v>{no:1427, tag:`耳から`, word:`お菓子を、弟の分まで食べてしまって怒られた。`, mean:`Tôi đã ăn kẹo đén tận phần của em trai nên bị nổi giận.`},</v>
      </c>
      <c r="D1428" s="21" t="s">
        <v>34185</v>
      </c>
      <c r="E1428" s="21" t="s">
        <v>36488</v>
      </c>
      <c r="F1428" s="21" t="s">
        <v>36489</v>
      </c>
    </row>
    <row r="1429" spans="1:6" hidden="1">
      <c r="A1429" s="24">
        <v>1429</v>
      </c>
      <c r="B1429" s="24">
        <f t="shared" si="44"/>
        <v>1428</v>
      </c>
      <c r="C1429" s="24" t="str">
        <f t="shared" si="45"/>
        <v>{no:1428, tag:`耳から`, word:`お詫びの言葉を言う。`, mean:``},</v>
      </c>
      <c r="D1429" s="21" t="s">
        <v>34185</v>
      </c>
      <c r="E1429" s="21" t="s">
        <v>30282</v>
      </c>
    </row>
    <row r="1430" spans="1:6" hidden="1">
      <c r="A1430" s="24">
        <v>1430</v>
      </c>
      <c r="B1430" s="24">
        <f t="shared" si="44"/>
        <v>1429</v>
      </c>
      <c r="C1430" s="24" t="str">
        <f t="shared" si="45"/>
        <v>{no:1429, tag:`耳から`, word:`お買い上げ商品の多少にかかわらす、無料でお届けします。`, mean:`Bỏ qua việc mua ít, chúng tôi sẽ chuyển sang miễn phí.`},</v>
      </c>
      <c r="D1430" s="21" t="s">
        <v>34185</v>
      </c>
      <c r="E1430" s="21" t="s">
        <v>36490</v>
      </c>
      <c r="F1430" s="21" t="s">
        <v>36491</v>
      </c>
    </row>
    <row r="1431" spans="1:6" hidden="1">
      <c r="A1431" s="24">
        <v>1431</v>
      </c>
      <c r="B1431" s="24">
        <f t="shared" si="44"/>
        <v>1430</v>
      </c>
      <c r="C1431" s="24" t="str">
        <f t="shared" si="45"/>
        <v>{no:1430, tag:`耳から`, word:`お酒に酔って暴れるなんて最低だと思う。`, mean:`Tôi nghĩ rằng xay rượu rồi nổi xung là thứ tồi tệ nhất.`},</v>
      </c>
      <c r="D1431" s="21" t="s">
        <v>34185</v>
      </c>
      <c r="E1431" s="21" t="s">
        <v>36492</v>
      </c>
      <c r="F1431" s="21" t="s">
        <v>36493</v>
      </c>
    </row>
    <row r="1432" spans="1:6" hidden="1">
      <c r="A1432" s="24">
        <v>1432</v>
      </c>
      <c r="B1432" s="24">
        <f t="shared" si="44"/>
        <v>1431</v>
      </c>
      <c r="C1432" s="24" t="str">
        <f t="shared" si="45"/>
        <v>{no:1431, tag:`耳から`, word:`お酒は、飲み方によって、健康のためにもなり、また害にもなる。`, mean:`Rượu này tùy vào cách uống cũng trở nên có lợi, cũng có khi trở thành có hại cho sức khỏe.`},</v>
      </c>
      <c r="D1432" s="21" t="s">
        <v>34185</v>
      </c>
      <c r="E1432" s="21" t="s">
        <v>30283</v>
      </c>
      <c r="F1432" s="21" t="s">
        <v>32461</v>
      </c>
    </row>
    <row r="1433" spans="1:6" hidden="1">
      <c r="A1433" s="24">
        <v>1433</v>
      </c>
      <c r="B1433" s="24">
        <f t="shared" si="44"/>
        <v>1432</v>
      </c>
      <c r="C1433" s="24" t="str">
        <f t="shared" si="45"/>
        <v>{no:1432, tag:`耳から`, word:`お金があれば幸せとは、必ずしも言えないだろう。`, mean:`Không hẳn có thể nói rằng Có tiền sẽ hạnh phúc`},</v>
      </c>
      <c r="D1433" s="21" t="s">
        <v>34185</v>
      </c>
      <c r="E1433" s="21" t="s">
        <v>36494</v>
      </c>
      <c r="F1433" s="21" t="s">
        <v>36495</v>
      </c>
    </row>
    <row r="1434" spans="1:6" hidden="1">
      <c r="A1434" s="24">
        <v>1434</v>
      </c>
      <c r="B1434" s="24">
        <f t="shared" si="44"/>
        <v>1433</v>
      </c>
      <c r="C1434" s="24" t="str">
        <f t="shared" si="45"/>
        <v>{no:1433, tag:`耳から`, word:`お金があれば幸せになれるというのは間違った考えだ。`, mean:`Quan niệm nếu có tiền sẽ trở nên hạnh phức là suy nghĩ sai lầm`},</v>
      </c>
      <c r="D1434" s="21" t="s">
        <v>34185</v>
      </c>
      <c r="E1434" s="21" t="s">
        <v>30284</v>
      </c>
      <c r="F1434" s="21" t="s">
        <v>32462</v>
      </c>
    </row>
    <row r="1435" spans="1:6" hidden="1">
      <c r="A1435" s="24">
        <v>1435</v>
      </c>
      <c r="B1435" s="24">
        <f t="shared" si="44"/>
        <v>1434</v>
      </c>
      <c r="C1435" s="24" t="str">
        <f t="shared" si="45"/>
        <v>{no:1434, tag:`耳から`, word:`お金の支払いを済ませる。`, mean:`Hoàn tất việc trả tiền.`},</v>
      </c>
      <c r="D1435" s="21" t="s">
        <v>34185</v>
      </c>
      <c r="E1435" s="21" t="s">
        <v>30285</v>
      </c>
      <c r="F1435" s="21" t="s">
        <v>32463</v>
      </c>
    </row>
    <row r="1436" spans="1:6" hidden="1">
      <c r="A1436" s="24">
        <v>1436</v>
      </c>
      <c r="B1436" s="24">
        <f t="shared" si="44"/>
        <v>1435</v>
      </c>
      <c r="C1436" s="24" t="str">
        <f t="shared" si="45"/>
        <v>{no:1435, tag:`耳から`, word:`お金を借りたら、返すのが当然だ。`, mean:`Nếu mượn tiền thì việc trả là đương nhiên.`},</v>
      </c>
      <c r="D1436" s="21" t="s">
        <v>34185</v>
      </c>
      <c r="E1436" s="21" t="s">
        <v>30286</v>
      </c>
      <c r="F1436" s="21" t="s">
        <v>32464</v>
      </c>
    </row>
    <row r="1437" spans="1:6" hidden="1">
      <c r="A1437" s="24">
        <v>1437</v>
      </c>
      <c r="B1437" s="24">
        <f t="shared" si="44"/>
        <v>1436</v>
      </c>
      <c r="C1437" s="24" t="str">
        <f t="shared" si="45"/>
        <v>{no:1436, tag:`耳から`, word:`お金を引き出しの奥にかくした。`, mean:`Giấu tiền ở góc của ngăn kéo`},</v>
      </c>
      <c r="D1437" s="21" t="s">
        <v>34185</v>
      </c>
      <c r="E1437" s="21" t="s">
        <v>30287</v>
      </c>
      <c r="F1437" s="21" t="s">
        <v>32465</v>
      </c>
    </row>
    <row r="1438" spans="1:6" hidden="1">
      <c r="A1438" s="24">
        <v>1438</v>
      </c>
      <c r="B1438" s="24">
        <f t="shared" si="44"/>
        <v>1437</v>
      </c>
      <c r="C1438" s="24" t="str">
        <f t="shared" si="45"/>
        <v>{no:1437, tag:`耳から`, word:`お金を蓄える。`, mean:`tích trữ tiền`},</v>
      </c>
      <c r="D1438" s="21" t="s">
        <v>34185</v>
      </c>
      <c r="E1438" s="21" t="s">
        <v>36496</v>
      </c>
      <c r="F1438" s="21" t="s">
        <v>36497</v>
      </c>
    </row>
    <row r="1439" spans="1:6" hidden="1">
      <c r="A1439" s="24">
        <v>1439</v>
      </c>
      <c r="B1439" s="24">
        <f t="shared" si="44"/>
        <v>1438</v>
      </c>
      <c r="C1439" s="24" t="str">
        <f t="shared" si="45"/>
        <v>{no:1438, tag:`耳から`, word:`お風呂に入ると体が「温・暖」まる。`, mean:`khi vào bồn tắm thì cơ thể ấm lên.`},</v>
      </c>
      <c r="D1439" s="21" t="s">
        <v>34185</v>
      </c>
      <c r="E1439" s="21" t="s">
        <v>34219</v>
      </c>
      <c r="F1439" s="21" t="s">
        <v>32466</v>
      </c>
    </row>
    <row r="1440" spans="1:6" hidden="1">
      <c r="A1440" s="24">
        <v>1440</v>
      </c>
      <c r="B1440" s="24">
        <f t="shared" si="44"/>
        <v>1439</v>
      </c>
      <c r="C1440" s="24" t="str">
        <f t="shared" si="45"/>
        <v>{no:1439, tag:`耳から`, word:`お風呂のお湯が熱くなりすぎた。少し冷ましてから入ろう。`, mean:`Nước tắm bồn quá nóng. làm nguội 1 chút rồi hãy tắm nhé.`},</v>
      </c>
      <c r="D1440" s="21" t="s">
        <v>34185</v>
      </c>
      <c r="E1440" s="21" t="s">
        <v>30288</v>
      </c>
      <c r="F1440" s="21" t="s">
        <v>32467</v>
      </c>
    </row>
    <row r="1441" spans="1:6" hidden="1">
      <c r="A1441" s="24">
        <v>1441</v>
      </c>
      <c r="B1441" s="24">
        <f t="shared" si="44"/>
        <v>1440</v>
      </c>
      <c r="C1441" s="24" t="str">
        <f t="shared" si="45"/>
        <v>{no:1440, tag:`耳から`, word:`かくれてタバコを吸って、先生にひどく怒られた。`, mean:`trốn hút thuốc lá nên bị thầy giáo nổi giận khủng khiếp`},</v>
      </c>
      <c r="D1441" s="21" t="s">
        <v>34185</v>
      </c>
      <c r="E1441" s="21" t="s">
        <v>30289</v>
      </c>
      <c r="F1441" s="21" t="s">
        <v>32468</v>
      </c>
    </row>
    <row r="1442" spans="1:6" hidden="1">
      <c r="A1442" s="24">
        <v>1442</v>
      </c>
      <c r="B1442" s="24">
        <f t="shared" si="44"/>
        <v>1441</v>
      </c>
      <c r="C1442" s="24" t="str">
        <f t="shared" si="45"/>
        <v>{no:1441, tag:`耳から`, word:`かくれんぼは子供の遊びだ。`, mean:`rakurenbo là trò chơi của trẻ con.`},</v>
      </c>
      <c r="D1442" s="21" t="s">
        <v>34185</v>
      </c>
      <c r="E1442" s="21" t="s">
        <v>30290</v>
      </c>
      <c r="F1442" s="21" t="s">
        <v>32469</v>
      </c>
    </row>
    <row r="1443" spans="1:6" hidden="1">
      <c r="A1443" s="24">
        <v>1443</v>
      </c>
      <c r="B1443" s="24">
        <f t="shared" si="44"/>
        <v>1442</v>
      </c>
      <c r="C1443" s="24" t="str">
        <f t="shared" si="45"/>
        <v>{no:1442, tag:`耳から`, word:`かさをたたんでバッグに入れる。`, mean:`gấp ô cho vào túi.`},</v>
      </c>
      <c r="D1443" s="21" t="s">
        <v>34185</v>
      </c>
      <c r="E1443" s="21" t="s">
        <v>30291</v>
      </c>
      <c r="F1443" s="21" t="s">
        <v>32470</v>
      </c>
    </row>
    <row r="1444" spans="1:6" hidden="1">
      <c r="A1444" s="24">
        <v>1444</v>
      </c>
      <c r="B1444" s="24">
        <f t="shared" si="44"/>
        <v>1443</v>
      </c>
      <c r="C1444" s="24" t="str">
        <f t="shared" si="45"/>
        <v>{no:1443, tag:`耳から`, word:`かぜがはやっている。特に子供とお年寄りは注意が必要だ。`, mean:`Cúm đang phổ biến. Người già và trẻ em cần đặc biết chú ý.`},</v>
      </c>
      <c r="D1444" s="21" t="s">
        <v>34185</v>
      </c>
      <c r="E1444" s="21" t="s">
        <v>30292</v>
      </c>
      <c r="F1444" s="21" t="s">
        <v>32471</v>
      </c>
    </row>
    <row r="1445" spans="1:6" hidden="1">
      <c r="A1445" s="24">
        <v>1445</v>
      </c>
      <c r="B1445" s="24">
        <f t="shared" si="44"/>
        <v>1444</v>
      </c>
      <c r="C1445" s="24" t="str">
        <f t="shared" si="45"/>
        <v>{no:1444, tag:`耳から`, word:`かぜを引き、そのうえ、おなかもこわして、結局試験を受けられなかった。`, mean:`bị ho hơn nữa đau bụng, kết quả là không thể đi thi.`},</v>
      </c>
      <c r="D1445" s="21" t="s">
        <v>34185</v>
      </c>
      <c r="E1445" s="21" t="s">
        <v>30293</v>
      </c>
      <c r="F1445" s="21" t="s">
        <v>32472</v>
      </c>
    </row>
    <row r="1446" spans="1:6" hidden="1">
      <c r="A1446" s="24">
        <v>1446</v>
      </c>
      <c r="B1446" s="24">
        <f t="shared" si="44"/>
        <v>1445</v>
      </c>
      <c r="C1446" s="24" t="str">
        <f t="shared" si="45"/>
        <v>{no:1445, tag:`耳から`, word:`かぜ薬を飲んだせいか、頭がはっきりしない。`, mean:`Có lẽ uống thuốc cảm nên đầu óc nó cứ mung lung.`},</v>
      </c>
      <c r="D1446" s="21" t="s">
        <v>34185</v>
      </c>
      <c r="E1446" s="21" t="s">
        <v>30294</v>
      </c>
      <c r="F1446" s="21" t="s">
        <v>32473</v>
      </c>
    </row>
    <row r="1447" spans="1:6" hidden="1">
      <c r="A1447" s="24">
        <v>1447</v>
      </c>
      <c r="B1447" s="24">
        <f t="shared" si="44"/>
        <v>1446</v>
      </c>
      <c r="C1447" s="24" t="str">
        <f t="shared" si="45"/>
        <v>{no:1446, tag:`耳から`, word:`かばんにたくさん荷物が詰まっていて重い。`, mean:`Nhiều đồ đặc đầy chặt trong túi, rất nặng`},</v>
      </c>
      <c r="D1447" s="21" t="s">
        <v>34185</v>
      </c>
      <c r="E1447" s="21" t="s">
        <v>30295</v>
      </c>
      <c r="F1447" s="21" t="s">
        <v>32474</v>
      </c>
    </row>
    <row r="1448" spans="1:6" hidden="1">
      <c r="A1448" s="24">
        <v>1448</v>
      </c>
      <c r="B1448" s="24">
        <f t="shared" si="44"/>
        <v>1447</v>
      </c>
      <c r="C1448" s="24" t="str">
        <f t="shared" si="45"/>
        <v>{no:1447, tag:`耳から`, word:`かばんに荷物をつめる。`, mean:`Tống đầy đồ đạc vào túi`},</v>
      </c>
      <c r="D1448" s="21" t="s">
        <v>34185</v>
      </c>
      <c r="E1448" s="21" t="s">
        <v>30296</v>
      </c>
      <c r="F1448" s="21" t="s">
        <v>32475</v>
      </c>
    </row>
    <row r="1449" spans="1:6" hidden="1">
      <c r="A1449" s="24">
        <v>1449</v>
      </c>
      <c r="B1449" s="24">
        <f t="shared" si="44"/>
        <v>1448</v>
      </c>
      <c r="C1449" s="24" t="str">
        <f t="shared" si="45"/>
        <v>{no:1448, tag:`耳から`, word:`かばんに荷物を詰め込む。: nhét hành lý vào túi.`, mean:``},</v>
      </c>
      <c r="D1449" s="21" t="s">
        <v>34185</v>
      </c>
      <c r="E1449" s="21" t="s">
        <v>36498</v>
      </c>
    </row>
    <row r="1450" spans="1:6" hidden="1">
      <c r="A1450" s="24">
        <v>1450</v>
      </c>
      <c r="B1450" s="24">
        <f t="shared" si="44"/>
        <v>1449</v>
      </c>
      <c r="C1450" s="24" t="str">
        <f t="shared" si="45"/>
        <v>{no:1449, tag:`耳から`, word:`かべにあなをあける。`, mean:`Khoan 1 lỗ trên tường`},</v>
      </c>
      <c r="D1450" s="21" t="s">
        <v>34185</v>
      </c>
      <c r="E1450" s="21" t="s">
        <v>30297</v>
      </c>
      <c r="F1450" s="21" t="s">
        <v>32476</v>
      </c>
    </row>
    <row r="1451" spans="1:6" hidden="1">
      <c r="A1451" s="24">
        <v>1451</v>
      </c>
      <c r="B1451" s="24">
        <f t="shared" si="44"/>
        <v>1450</v>
      </c>
      <c r="C1451" s="24" t="str">
        <f t="shared" si="45"/>
        <v>{no:1450, tag:`耳から`, word:`かべに穴を空ける。`, mean:`Đục một lỗ trên tường`},</v>
      </c>
      <c r="D1451" s="21" t="s">
        <v>34185</v>
      </c>
      <c r="E1451" s="21" t="s">
        <v>30298</v>
      </c>
      <c r="F1451" s="21" t="s">
        <v>32477</v>
      </c>
    </row>
    <row r="1452" spans="1:6" hidden="1">
      <c r="A1452" s="24">
        <v>1452</v>
      </c>
      <c r="B1452" s="24">
        <f t="shared" si="44"/>
        <v>1451</v>
      </c>
      <c r="C1452" s="24" t="str">
        <f t="shared" si="45"/>
        <v>{no:1451, tag:`耳から`, word:`かゆいところを書いたら血が出てきた。`, mean:`Máu bật ra sau khi gãi chõ ngứa`},</v>
      </c>
      <c r="D1452" s="21" t="s">
        <v>34185</v>
      </c>
      <c r="E1452" s="21" t="s">
        <v>32201</v>
      </c>
      <c r="F1452" s="21" t="s">
        <v>32202</v>
      </c>
    </row>
    <row r="1453" spans="1:6" hidden="1">
      <c r="A1453" s="24">
        <v>1453</v>
      </c>
      <c r="B1453" s="24">
        <f t="shared" si="44"/>
        <v>1452</v>
      </c>
      <c r="C1453" s="24" t="str">
        <f t="shared" si="45"/>
        <v>{no:1452, tag:`耳から`, word:`かれは業績が認められて教授になった。`, mean:`Anh ấy được công nhận thành tựu và đã trở thành giảng viên.`},</v>
      </c>
      <c r="D1453" s="21" t="s">
        <v>34185</v>
      </c>
      <c r="E1453" s="21" t="s">
        <v>36499</v>
      </c>
      <c r="F1453" s="21" t="s">
        <v>36500</v>
      </c>
    </row>
    <row r="1454" spans="1:6" hidden="1">
      <c r="A1454" s="24">
        <v>1454</v>
      </c>
      <c r="B1454" s="24">
        <f t="shared" si="44"/>
        <v>1453</v>
      </c>
      <c r="C1454" s="24" t="str">
        <f t="shared" si="45"/>
        <v>{no:1453, tag:`耳から`, word:`かんかんに（なって）怒る。`, mean:`giận điên lên.`},</v>
      </c>
      <c r="D1454" s="21" t="s">
        <v>34185</v>
      </c>
      <c r="E1454" s="21" t="s">
        <v>36501</v>
      </c>
      <c r="F1454" s="21" t="s">
        <v>36502</v>
      </c>
    </row>
    <row r="1455" spans="1:6" hidden="1">
      <c r="A1455" s="24">
        <v>1455</v>
      </c>
      <c r="B1455" s="24">
        <f t="shared" si="44"/>
        <v>1454</v>
      </c>
      <c r="C1455" s="24" t="str">
        <f t="shared" si="45"/>
        <v>{no:1454, tag:`耳から`, word:`がまんにも限度がある。ばかにされっぱなしでは黙っていられない。`, mean:`Sức chịu đựng cũng có giới hạn. Chỉ toàn nói ngu thì không thể yên lặng.`},</v>
      </c>
      <c r="D1455" s="21" t="s">
        <v>34185</v>
      </c>
      <c r="E1455" s="21" t="s">
        <v>36503</v>
      </c>
      <c r="F1455" s="21" t="s">
        <v>36504</v>
      </c>
    </row>
    <row r="1456" spans="1:6" hidden="1">
      <c r="A1456" s="24">
        <v>1456</v>
      </c>
      <c r="B1456" s="24">
        <f t="shared" si="44"/>
        <v>1455</v>
      </c>
      <c r="C1456" s="24" t="str">
        <f t="shared" si="45"/>
        <v>{no:1455, tag:`耳から`, word:`がんばれと言われると、この場合は、圧力とは言わない。`, mean:`Nếu bị nói rằng cố gắng lên thì trường hợp này là không áp lực.`},</v>
      </c>
      <c r="D1456" s="21" t="s">
        <v>34185</v>
      </c>
      <c r="E1456" s="21" t="s">
        <v>36505</v>
      </c>
      <c r="F1456" s="21" t="s">
        <v>36506</v>
      </c>
    </row>
    <row r="1457" spans="1:6" hidden="1">
      <c r="A1457" s="24">
        <v>1457</v>
      </c>
      <c r="B1457" s="24">
        <f t="shared" si="44"/>
        <v>1456</v>
      </c>
      <c r="C1457" s="24" t="str">
        <f t="shared" si="45"/>
        <v>{no:1456, tag:`耳から`, word:`きちんと整った服装をする。`, mean:`đã làm quần áo ngay ngắn chỉnh chu.`},</v>
      </c>
      <c r="D1457" s="21" t="s">
        <v>34185</v>
      </c>
      <c r="E1457" s="21" t="s">
        <v>36507</v>
      </c>
      <c r="F1457" s="21" t="s">
        <v>36508</v>
      </c>
    </row>
    <row r="1458" spans="1:6" hidden="1">
      <c r="A1458" s="24">
        <v>1458</v>
      </c>
      <c r="B1458" s="24">
        <f t="shared" si="44"/>
        <v>1457</v>
      </c>
      <c r="C1458" s="24" t="str">
        <f t="shared" si="45"/>
        <v>{no:1457, tag:`耳から`, word:`きのう、こわい夢を見た。`, mean:`Hôm qua tôi mơ sợ khủng khiếp.`},</v>
      </c>
      <c r="D1458" s="21" t="s">
        <v>34185</v>
      </c>
      <c r="E1458" s="21" t="s">
        <v>30299</v>
      </c>
      <c r="F1458" s="21" t="s">
        <v>30300</v>
      </c>
    </row>
    <row r="1459" spans="1:6" hidden="1">
      <c r="A1459" s="24">
        <v>1459</v>
      </c>
      <c r="B1459" s="24">
        <f t="shared" si="44"/>
        <v>1458</v>
      </c>
      <c r="C1459" s="24" t="str">
        <f t="shared" si="45"/>
        <v>{no:1458, tag:`耳から`, word:`きのう、夜遅く帰ったんです。暗い道を一人で歩いてると、後ろから、変な男が」`, mean:`hôm qua đã về muộn. Đi bộ trên đường tối thì Có người đàn ông khả nghi.`},</v>
      </c>
      <c r="D1459" s="21" t="s">
        <v>34185</v>
      </c>
      <c r="E1459" s="21" t="s">
        <v>30301</v>
      </c>
      <c r="F1459" s="21" t="s">
        <v>32478</v>
      </c>
    </row>
    <row r="1460" spans="1:6" hidden="1">
      <c r="A1460" s="24">
        <v>1460</v>
      </c>
      <c r="B1460" s="24">
        <f t="shared" si="44"/>
        <v>1459</v>
      </c>
      <c r="C1460" s="24" t="str">
        <f t="shared" si="45"/>
        <v>{no:1459, tag:`耳から`, word:`きのう、教室でちょっとした事件が｛起きた・起こった｝。`, mean:`Hôm qua có vụ việc nhỏ đã xảy ra trong lớp học.`},</v>
      </c>
      <c r="D1460" s="21" t="s">
        <v>34185</v>
      </c>
      <c r="E1460" s="21" t="s">
        <v>34148</v>
      </c>
      <c r="F1460" s="21" t="s">
        <v>32479</v>
      </c>
    </row>
    <row r="1461" spans="1:6" hidden="1">
      <c r="A1461" s="24">
        <v>1461</v>
      </c>
      <c r="B1461" s="24">
        <f t="shared" si="44"/>
        <v>1460</v>
      </c>
      <c r="C1461" s="24" t="str">
        <f t="shared" si="45"/>
        <v>{no:1460, tag:`耳から`, word:`きのう、駅前で騒ぎがあった。`, mean:`hôm qua có tiếng ầm ĩ ở trước nhà ga.`},</v>
      </c>
      <c r="D1461" s="21" t="s">
        <v>34185</v>
      </c>
      <c r="E1461" s="21" t="s">
        <v>30302</v>
      </c>
      <c r="F1461" s="21" t="s">
        <v>32480</v>
      </c>
    </row>
    <row r="1462" spans="1:6" hidden="1">
      <c r="A1462" s="24">
        <v>1462</v>
      </c>
      <c r="B1462" s="24">
        <f t="shared" si="44"/>
        <v>1461</v>
      </c>
      <c r="C1462" s="24" t="str">
        <f t="shared" si="45"/>
        <v>{no:1461, tag:`耳から`, word:`きのうの台風で、九州ではかなりの被害が出たそうだ。`, mean:`Vì trận bão hôm qua đã gây ra thiệt hại khá lớn ở đảo Kyushyu`},</v>
      </c>
      <c r="D1462" s="21" t="s">
        <v>34185</v>
      </c>
      <c r="E1462" s="21" t="s">
        <v>30303</v>
      </c>
      <c r="F1462" s="21" t="s">
        <v>32481</v>
      </c>
    </row>
    <row r="1463" spans="1:6" hidden="1">
      <c r="A1463" s="24">
        <v>1463</v>
      </c>
      <c r="B1463" s="24">
        <f t="shared" si="44"/>
        <v>1462</v>
      </c>
      <c r="C1463" s="24" t="str">
        <f t="shared" si="45"/>
        <v>{no:1462, tag:`耳から`, word:`きのうの台風はすごかった。`, mean:`bão hôm qua thật là khủng khiếp`},</v>
      </c>
      <c r="D1463" s="21" t="s">
        <v>34185</v>
      </c>
      <c r="E1463" s="21" t="s">
        <v>30304</v>
      </c>
      <c r="F1463" s="21" t="s">
        <v>32482</v>
      </c>
    </row>
    <row r="1464" spans="1:6" hidden="1">
      <c r="A1464" s="24">
        <v>1464</v>
      </c>
      <c r="B1464" s="24">
        <f t="shared" si="44"/>
        <v>1463</v>
      </c>
      <c r="C1464" s="24" t="str">
        <f t="shared" si="45"/>
        <v>{no:1463, tag:`耳から`, word:`きのうの雨量は過去最高を記録したそうだ。`, mean:`lượng mưa hôm qua đã đạt kỉ lục năm ngoái`},</v>
      </c>
      <c r="D1464" s="21" t="s">
        <v>34185</v>
      </c>
      <c r="E1464" s="21" t="s">
        <v>30305</v>
      </c>
      <c r="F1464" s="21" t="s">
        <v>32483</v>
      </c>
    </row>
    <row r="1465" spans="1:6" hidden="1">
      <c r="A1465" s="24">
        <v>1465</v>
      </c>
      <c r="B1465" s="24">
        <f t="shared" si="44"/>
        <v>1464</v>
      </c>
      <c r="C1465" s="24" t="str">
        <f t="shared" si="45"/>
        <v>{no:1464, tag:`耳から`, word:`きのうは体調が悪かったので、ずっと寝ていた。`, mean:`Hôm qua vì tình trạng không tốt nen đã ngủ suốt.`},</v>
      </c>
      <c r="D1465" s="21" t="s">
        <v>34185</v>
      </c>
      <c r="E1465" s="21" t="s">
        <v>30306</v>
      </c>
      <c r="F1465" s="21" t="s">
        <v>32484</v>
      </c>
    </row>
    <row r="1466" spans="1:6" hidden="1">
      <c r="A1466" s="24">
        <v>1466</v>
      </c>
      <c r="B1466" s="24">
        <f t="shared" si="44"/>
        <v>1465</v>
      </c>
      <c r="C1466" s="24" t="str">
        <f t="shared" si="45"/>
        <v>{no:1465, tag:`耳から`, word:`きのうは先輩にごちそうになった。`, mean:`Hôm qua đã mời tiền bối.`},</v>
      </c>
      <c r="D1466" s="21" t="s">
        <v>34185</v>
      </c>
      <c r="E1466" s="21" t="s">
        <v>30307</v>
      </c>
      <c r="F1466" s="21" t="s">
        <v>32485</v>
      </c>
    </row>
    <row r="1467" spans="1:6" hidden="1">
      <c r="A1467" s="24">
        <v>1467</v>
      </c>
      <c r="B1467" s="24">
        <f t="shared" si="44"/>
        <v>1466</v>
      </c>
      <c r="C1467" s="24" t="str">
        <f t="shared" si="45"/>
        <v>{no:1466, tag:`耳から`, word:`きのうは宿題が五つもあって大変だった。`, mean:`Hôm qua, có 5 bài tập về nhà, vất vả quá.`},</v>
      </c>
      <c r="D1467" s="21" t="s">
        <v>34185</v>
      </c>
      <c r="E1467" s="21" t="s">
        <v>30308</v>
      </c>
      <c r="F1467" s="21" t="s">
        <v>32486</v>
      </c>
    </row>
    <row r="1468" spans="1:6" hidden="1">
      <c r="A1468" s="24">
        <v>1468</v>
      </c>
      <c r="B1468" s="24">
        <f t="shared" si="44"/>
        <v>1467</v>
      </c>
      <c r="C1468" s="24" t="str">
        <f t="shared" si="45"/>
        <v>{no:1467, tag:`耳から`, word:`きのうは後輩に焼肉をおごった。`, mean:`hôm qua đã chiêu đãi hậu bối thịt nướng`},</v>
      </c>
      <c r="D1468" s="21" t="s">
        <v>34185</v>
      </c>
      <c r="E1468" s="21" t="s">
        <v>30309</v>
      </c>
      <c r="F1468" s="21" t="s">
        <v>32487</v>
      </c>
    </row>
    <row r="1469" spans="1:6" hidden="1">
      <c r="A1469" s="24">
        <v>1469</v>
      </c>
      <c r="B1469" s="24">
        <f t="shared" si="44"/>
        <v>1468</v>
      </c>
      <c r="C1469" s="24" t="str">
        <f t="shared" si="45"/>
        <v>{no:1468, tag:`耳から`, word:`きのうは１日中インターネットをしていた。`, mean:`Hôm qua dung internet cả ngày`},</v>
      </c>
      <c r="D1469" s="21" t="s">
        <v>34185</v>
      </c>
      <c r="E1469" s="21" t="s">
        <v>30310</v>
      </c>
      <c r="F1469" s="21" t="s">
        <v>32488</v>
      </c>
    </row>
    <row r="1470" spans="1:6" hidden="1">
      <c r="A1470" s="24">
        <v>1470</v>
      </c>
      <c r="B1470" s="24">
        <f t="shared" si="44"/>
        <v>1469</v>
      </c>
      <c r="C1470" s="24" t="str">
        <f t="shared" si="45"/>
        <v>{no:1469, tag:`耳から`, word:`きのう新宿で大変な火事があったらしい。`, mean:`Hôm qua ở Shinjuku hình như có vụ hoả hoạn lớn.`},</v>
      </c>
      <c r="D1470" s="21" t="s">
        <v>34185</v>
      </c>
      <c r="E1470" s="21" t="s">
        <v>30311</v>
      </c>
      <c r="F1470" s="21" t="s">
        <v>32489</v>
      </c>
    </row>
    <row r="1471" spans="1:6" hidden="1">
      <c r="A1471" s="24">
        <v>1471</v>
      </c>
      <c r="B1471" s="24">
        <f t="shared" si="44"/>
        <v>1470</v>
      </c>
      <c r="C1471" s="24" t="str">
        <f t="shared" si="45"/>
        <v>{no:1470, tag:`耳から`, word:`きのう言ったことは、実はうそなんです。`, mean:`Việc nói hôm qua thì thực ra là nói dối.`},</v>
      </c>
      <c r="D1471" s="21" t="s">
        <v>34185</v>
      </c>
      <c r="E1471" s="21" t="s">
        <v>30312</v>
      </c>
      <c r="F1471" s="21" t="s">
        <v>32490</v>
      </c>
    </row>
    <row r="1472" spans="1:6" hidden="1">
      <c r="A1472" s="24">
        <v>1472</v>
      </c>
      <c r="B1472" s="24">
        <f t="shared" si="44"/>
        <v>1471</v>
      </c>
      <c r="C1472" s="24" t="str">
        <f t="shared" si="45"/>
        <v>{no:1471, tag:`耳から`, word:`きのう降った雪が積もっている。`, mean:`Tuyết hôm qua rơi chồng chất lên.`},</v>
      </c>
      <c r="D1472" s="21" t="s">
        <v>34185</v>
      </c>
      <c r="E1472" s="21" t="s">
        <v>30313</v>
      </c>
      <c r="F1472" s="21" t="s">
        <v>32491</v>
      </c>
    </row>
    <row r="1473" spans="1:6" hidden="1">
      <c r="A1473" s="24">
        <v>1473</v>
      </c>
      <c r="B1473" s="24">
        <f t="shared" si="44"/>
        <v>1472</v>
      </c>
      <c r="C1473" s="24" t="str">
        <f t="shared" si="45"/>
        <v>{no:1472, tag:`耳から`, word:`きめの粗い肌 `, mean:`da thô dát.`},</v>
      </c>
      <c r="D1473" s="21" t="s">
        <v>34185</v>
      </c>
      <c r="E1473" s="21" t="s">
        <v>36509</v>
      </c>
      <c r="F1473" s="21" t="s">
        <v>36510</v>
      </c>
    </row>
    <row r="1474" spans="1:6" hidden="1">
      <c r="A1474" s="24">
        <v>1474</v>
      </c>
      <c r="B1474" s="24">
        <f t="shared" ref="B1474:B1537" si="46">ROW()-1</f>
        <v>1473</v>
      </c>
      <c r="C1474" s="24" t="str">
        <f t="shared" ref="C1474:C1537" si="47">"{no:"&amp;B1474&amp;", tag:`"&amp;D1474&amp;"`, word:`"&amp;E1474&amp;"`, mean:`"&amp;F1474&amp;"`},"</f>
        <v>{no:1473, tag:`耳から`, word:`きょう、会社の人との面接がある。`, mean:`hôm nay, có phỏng vấn với người của công ty.`},</v>
      </c>
      <c r="D1474" s="21" t="s">
        <v>34185</v>
      </c>
      <c r="E1474" s="21" t="s">
        <v>30314</v>
      </c>
      <c r="F1474" s="21" t="s">
        <v>32492</v>
      </c>
    </row>
    <row r="1475" spans="1:6" hidden="1">
      <c r="A1475" s="24">
        <v>1475</v>
      </c>
      <c r="B1475" s="24">
        <f t="shared" si="46"/>
        <v>1474</v>
      </c>
      <c r="C1475" s="24" t="str">
        <f t="shared" si="47"/>
        <v>{no:1474, tag:`耳から`, word:`きょうのもどりは3時ごろになります。`, mean:`hôm nay trở về là khoảng 3 giờ.`},</v>
      </c>
      <c r="D1475" s="21" t="s">
        <v>34185</v>
      </c>
      <c r="E1475" s="21" t="s">
        <v>30315</v>
      </c>
      <c r="F1475" s="21" t="s">
        <v>32493</v>
      </c>
    </row>
    <row r="1476" spans="1:6" hidden="1">
      <c r="A1476" s="24">
        <v>1476</v>
      </c>
      <c r="B1476" s="24">
        <f t="shared" si="46"/>
        <v>1475</v>
      </c>
      <c r="C1476" s="24" t="str">
        <f t="shared" si="47"/>
        <v>{no:1475, tag:`耳から`, word:`きょうの試合は最低だった。`, mean:`Trận đấu hôm nay chán vô cùng.`},</v>
      </c>
      <c r="D1476" s="21" t="s">
        <v>34185</v>
      </c>
      <c r="E1476" s="21" t="s">
        <v>30316</v>
      </c>
      <c r="F1476" s="21" t="s">
        <v>32494</v>
      </c>
    </row>
    <row r="1477" spans="1:6" hidden="1">
      <c r="A1477" s="24">
        <v>1477</v>
      </c>
      <c r="B1477" s="24">
        <f t="shared" si="46"/>
        <v>1476</v>
      </c>
      <c r="C1477" s="24" t="str">
        <f t="shared" si="47"/>
        <v>{no:1476, tag:`耳から`, word:`きょうの試合は最高だった。`, mean:`trận đấu hôm qua là tuyệt với nhất.`},</v>
      </c>
      <c r="D1477" s="21" t="s">
        <v>34185</v>
      </c>
      <c r="E1477" s="21" t="s">
        <v>30317</v>
      </c>
      <c r="F1477" s="21" t="s">
        <v>32495</v>
      </c>
    </row>
    <row r="1478" spans="1:6" hidden="1">
      <c r="A1478" s="24">
        <v>1478</v>
      </c>
      <c r="B1478" s="24">
        <f t="shared" si="46"/>
        <v>1477</v>
      </c>
      <c r="C1478" s="24" t="str">
        <f t="shared" si="47"/>
        <v>{no:1477, tag:`耳から`, word:`きょうの試験はだいたいできた。`, mean:`kì thi hôm qua làm được đại khái.`},</v>
      </c>
      <c r="D1478" s="21" t="s">
        <v>34185</v>
      </c>
      <c r="E1478" s="21" t="s">
        <v>30318</v>
      </c>
      <c r="F1478" s="21" t="s">
        <v>32496</v>
      </c>
    </row>
    <row r="1479" spans="1:6" hidden="1">
      <c r="A1479" s="24">
        <v>1479</v>
      </c>
      <c r="B1479" s="24">
        <f t="shared" si="46"/>
        <v>1478</v>
      </c>
      <c r="C1479" s="24" t="str">
        <f t="shared" si="47"/>
        <v>{no:1478, tag:`耳から`, word:`きょうの試験は難しくて、まるでできなかった。`, mean:`Kì thi hôm qua khó và hoàn toàn không thể làm.`},</v>
      </c>
      <c r="D1479" s="21" t="s">
        <v>34185</v>
      </c>
      <c r="E1479" s="21" t="s">
        <v>30319</v>
      </c>
      <c r="F1479" s="21" t="s">
        <v>32497</v>
      </c>
    </row>
    <row r="1480" spans="1:6" hidden="1">
      <c r="A1480" s="24">
        <v>1480</v>
      </c>
      <c r="B1480" s="24">
        <f t="shared" si="46"/>
        <v>1479</v>
      </c>
      <c r="C1480" s="24" t="str">
        <f t="shared" si="47"/>
        <v>{no:1479, tag:`耳から`, word:`きょうは8時に起きた。`, mean:`Hôm nay tôi dậy lúc 8h`},</v>
      </c>
      <c r="D1480" s="21" t="s">
        <v>34185</v>
      </c>
      <c r="E1480" s="21" t="s">
        <v>30320</v>
      </c>
      <c r="F1480" s="21" t="s">
        <v>32498</v>
      </c>
    </row>
    <row r="1481" spans="1:6" hidden="1">
      <c r="A1481" s="24">
        <v>1481</v>
      </c>
      <c r="B1481" s="24">
        <f t="shared" si="46"/>
        <v>1480</v>
      </c>
      <c r="C1481" s="24" t="str">
        <f t="shared" si="47"/>
        <v>{no:1480, tag:`耳から`, word:`きょうはくもっているが、案外暖かい。`, mean:`hôm nay trời dâm nhưng ấm áp ngoài dự đoán`},</v>
      </c>
      <c r="D1481" s="21" t="s">
        <v>34185</v>
      </c>
      <c r="E1481" s="21" t="s">
        <v>30321</v>
      </c>
      <c r="F1481" s="21" t="s">
        <v>32499</v>
      </c>
    </row>
    <row r="1482" spans="1:6" hidden="1">
      <c r="A1482" s="24">
        <v>1482</v>
      </c>
      <c r="B1482" s="24">
        <f t="shared" si="46"/>
        <v>1481</v>
      </c>
      <c r="C1482" s="24" t="str">
        <f t="shared" si="47"/>
        <v>{no:1481, tag:`耳から`, word:`きょうは体調もよく、仕事がどんどん進んだ。`, mean:`Hôm nay tình trang cơ thể cũng tôt, công việc ngày càng tiến triển.`},</v>
      </c>
      <c r="D1482" s="21" t="s">
        <v>34185</v>
      </c>
      <c r="E1482" s="21" t="s">
        <v>30322</v>
      </c>
      <c r="F1482" s="21" t="s">
        <v>32500</v>
      </c>
    </row>
    <row r="1483" spans="1:6" hidden="1">
      <c r="A1483" s="24">
        <v>1483</v>
      </c>
      <c r="B1483" s="24">
        <f t="shared" si="46"/>
        <v>1482</v>
      </c>
      <c r="C1483" s="24" t="str">
        <f t="shared" si="47"/>
        <v>{no:1482, tag:`耳から`, word:`きょうは午後から重要な会議がある。`, mean:`Hôm nay tự sáng có cuộc họp quan trọng`},</v>
      </c>
      <c r="D1483" s="21" t="s">
        <v>34185</v>
      </c>
      <c r="E1483" s="21" t="s">
        <v>30323</v>
      </c>
      <c r="F1483" s="21" t="s">
        <v>32501</v>
      </c>
    </row>
    <row r="1484" spans="1:6" hidden="1">
      <c r="A1484" s="24">
        <v>1484</v>
      </c>
      <c r="B1484" s="24">
        <f t="shared" si="46"/>
        <v>1483</v>
      </c>
      <c r="C1484" s="24" t="str">
        <f t="shared" si="47"/>
        <v>{no:1483, tag:`耳から`, word:`きょうは徹夜だ。`, mean:`hôm nay sẽ thức trắng đêm`},</v>
      </c>
      <c r="D1484" s="21" t="s">
        <v>34185</v>
      </c>
      <c r="E1484" s="21" t="s">
        <v>30324</v>
      </c>
      <c r="F1484" s="21" t="s">
        <v>32502</v>
      </c>
    </row>
    <row r="1485" spans="1:6" hidden="1">
      <c r="A1485" s="24">
        <v>1485</v>
      </c>
      <c r="B1485" s="24">
        <f t="shared" si="46"/>
        <v>1484</v>
      </c>
      <c r="C1485" s="24" t="str">
        <f t="shared" si="47"/>
        <v>{no:1484, tag:`耳から`, word:`きょうは暖かいから、コートを着ないですんだ。`, mean:`Hôm nay nóng nên không cần mặc áo khoác.`},</v>
      </c>
      <c r="D1485" s="21" t="s">
        <v>34185</v>
      </c>
      <c r="E1485" s="21" t="s">
        <v>30325</v>
      </c>
      <c r="F1485" s="21" t="s">
        <v>32503</v>
      </c>
    </row>
    <row r="1486" spans="1:6" hidden="1">
      <c r="A1486" s="24">
        <v>1486</v>
      </c>
      <c r="B1486" s="24">
        <f t="shared" si="46"/>
        <v>1485</v>
      </c>
      <c r="C1486" s="24" t="str">
        <f t="shared" si="47"/>
        <v>{no:1485, tag:`耳から`, word:`きょうは湿度が60％で蒸し暑い。`, mean:`hôm nay độ ẩm là 60% nên khá oi bức.`},</v>
      </c>
      <c r="D1486" s="21" t="s">
        <v>34185</v>
      </c>
      <c r="E1486" s="21" t="s">
        <v>30326</v>
      </c>
      <c r="F1486" s="21" t="s">
        <v>32504</v>
      </c>
    </row>
    <row r="1487" spans="1:6" hidden="1">
      <c r="A1487" s="24">
        <v>1487</v>
      </c>
      <c r="B1487" s="24">
        <f t="shared" si="46"/>
        <v>1486</v>
      </c>
      <c r="C1487" s="24" t="str">
        <f t="shared" si="47"/>
        <v>{no:1486, tag:`耳から`, word:`ぎりぎりで１級に合格することができた。`, mean:`vừa khíp đỗ level 1`},</v>
      </c>
      <c r="D1487" s="21" t="s">
        <v>34185</v>
      </c>
      <c r="E1487" s="21" t="s">
        <v>30327</v>
      </c>
      <c r="F1487" s="21" t="s">
        <v>32505</v>
      </c>
    </row>
    <row r="1488" spans="1:6" hidden="1">
      <c r="A1488" s="24">
        <v>1488</v>
      </c>
      <c r="B1488" s="24">
        <f t="shared" si="46"/>
        <v>1487</v>
      </c>
      <c r="C1488" s="24" t="str">
        <f t="shared" si="47"/>
        <v>{no:1487, tag:`耳から`, word:`ぎりぎりまで待ったが、田中君は来なかった。しかたなく、先に行くことにした。`, mean:`Đã chờ hết mức có thể nhưng yanaka không đến. Không còn cách nào khác đã đi trước.`},</v>
      </c>
      <c r="D1488" s="21" t="s">
        <v>34185</v>
      </c>
      <c r="E1488" s="21" t="s">
        <v>30328</v>
      </c>
      <c r="F1488" s="21" t="s">
        <v>32506</v>
      </c>
    </row>
    <row r="1489" spans="1:6" hidden="1">
      <c r="A1489" s="24">
        <v>1489</v>
      </c>
      <c r="B1489" s="24">
        <f t="shared" si="46"/>
        <v>1488</v>
      </c>
      <c r="C1489" s="24" t="str">
        <f t="shared" si="47"/>
        <v>{no:1488, tag:`耳から`, word:`くぎが飛び出していて危ない。`, mean:`Định lộ ra, rất nguy hiểm.`},</v>
      </c>
      <c r="D1489" s="21" t="s">
        <v>34185</v>
      </c>
      <c r="E1489" s="21" t="s">
        <v>36511</v>
      </c>
      <c r="F1489" s="21" t="s">
        <v>36512</v>
      </c>
    </row>
    <row r="1490" spans="1:6" hidden="1">
      <c r="A1490" s="24">
        <v>1490</v>
      </c>
      <c r="B1490" s="24">
        <f t="shared" si="46"/>
        <v>1489</v>
      </c>
      <c r="C1490" s="24" t="str">
        <f t="shared" si="47"/>
        <v>{no:1489, tag:`耳から`, word:`くずくず迷っていても仕方がない。早く決めろ`, mean:``},</v>
      </c>
      <c r="D1490" s="21" t="s">
        <v>34185</v>
      </c>
      <c r="E1490" s="21" t="s">
        <v>36513</v>
      </c>
    </row>
    <row r="1491" spans="1:6" hidden="1">
      <c r="A1491" s="24">
        <v>1491</v>
      </c>
      <c r="B1491" s="24">
        <f t="shared" si="46"/>
        <v>1490</v>
      </c>
      <c r="C1491" s="24" t="str">
        <f t="shared" si="47"/>
        <v>{no:1490, tag:`耳から`, word:`くだけた｛言葉・表現・態度・・｝`, mean:`thái độ thân mật.`},</v>
      </c>
      <c r="D1491" s="21" t="s">
        <v>34185</v>
      </c>
      <c r="E1491" s="21" t="s">
        <v>36514</v>
      </c>
      <c r="F1491" s="21" t="s">
        <v>36515</v>
      </c>
    </row>
    <row r="1492" spans="1:6" hidden="1">
      <c r="A1492" s="24">
        <v>1492</v>
      </c>
      <c r="B1492" s="24">
        <f t="shared" si="46"/>
        <v>1491</v>
      </c>
      <c r="C1492" s="24" t="str">
        <f t="shared" si="47"/>
        <v>{no:1491, tag:`耳から`, word:`くだものはなんでも好きですが、特にメロンが好きです。`, mean:`Hoa quả cho dù là qua gì cũng thích nhưng đặc biết thích meron.`},</v>
      </c>
      <c r="D1492" s="21" t="s">
        <v>34185</v>
      </c>
      <c r="E1492" s="21" t="s">
        <v>30329</v>
      </c>
      <c r="F1492" s="21" t="s">
        <v>32507</v>
      </c>
    </row>
    <row r="1493" spans="1:6" hidden="1">
      <c r="A1493" s="24">
        <v>1493</v>
      </c>
      <c r="B1493" s="24">
        <f t="shared" si="46"/>
        <v>1492</v>
      </c>
      <c r="C1493" s="24" t="str">
        <f t="shared" si="47"/>
        <v>{no:1492, tag:`耳から`, word:`くだらないことばかりいっていないで、早く仕事をしろ`, mean:`Đừng nói những lời vô nghĩa, hãy làm việc nhanh đi.`},</v>
      </c>
      <c r="D1493" s="21" t="s">
        <v>34185</v>
      </c>
      <c r="E1493" s="21" t="s">
        <v>36516</v>
      </c>
      <c r="F1493" s="21" t="s">
        <v>36517</v>
      </c>
    </row>
    <row r="1494" spans="1:6" hidden="1">
      <c r="A1494" s="24">
        <v>1494</v>
      </c>
      <c r="B1494" s="24">
        <f t="shared" si="46"/>
        <v>1493</v>
      </c>
      <c r="C1494" s="24" t="str">
        <f t="shared" si="47"/>
        <v>{no:1493, tag:`耳から`, word:`くつしたに穴が空いてしまった。`, mean:`Có một lỗ thủng ở dày`},</v>
      </c>
      <c r="D1494" s="21" t="s">
        <v>34185</v>
      </c>
      <c r="E1494" s="21" t="s">
        <v>30330</v>
      </c>
      <c r="F1494" s="21" t="s">
        <v>32508</v>
      </c>
    </row>
    <row r="1495" spans="1:6" hidden="1">
      <c r="A1495" s="24">
        <v>1495</v>
      </c>
      <c r="B1495" s="24">
        <f t="shared" si="46"/>
        <v>1494</v>
      </c>
      <c r="C1495" s="24" t="str">
        <f t="shared" si="47"/>
        <v>{no:1494, tag:`耳から`, word:`くやしくて涙がこぼれた。`, mean:`Vì hối hận nước mắt tràn ra.`},</v>
      </c>
      <c r="D1495" s="21" t="s">
        <v>34185</v>
      </c>
      <c r="E1495" s="21" t="s">
        <v>30331</v>
      </c>
      <c r="F1495" s="21" t="s">
        <v>32509</v>
      </c>
    </row>
    <row r="1496" spans="1:6" hidden="1">
      <c r="A1496" s="24">
        <v>1496</v>
      </c>
      <c r="B1496" s="24">
        <f t="shared" si="46"/>
        <v>1495</v>
      </c>
      <c r="C1496" s="24" t="str">
        <f t="shared" si="47"/>
        <v>{no:1495, tag:`耳から`, word:`ぐっすり寝たので疲れが取れた。`, mean:`Vì ngủ say nên đã lấy hết mệt mọi`},</v>
      </c>
      <c r="D1496" s="21" t="s">
        <v>34185</v>
      </c>
      <c r="E1496" s="21" t="s">
        <v>30332</v>
      </c>
      <c r="F1496" s="21" t="s">
        <v>32510</v>
      </c>
    </row>
    <row r="1497" spans="1:6" hidden="1">
      <c r="A1497" s="24">
        <v>1497</v>
      </c>
      <c r="B1497" s="24">
        <f t="shared" si="46"/>
        <v>1496</v>
      </c>
      <c r="C1497" s="24" t="str">
        <f t="shared" si="47"/>
        <v>{no:1496, tag:`耳から`, word:`けがで5針ぬった。`, mean:`Đã khâu 5 mũi ở vết thương`},</v>
      </c>
      <c r="D1497" s="21" t="s">
        <v>34185</v>
      </c>
      <c r="E1497" s="21" t="s">
        <v>36518</v>
      </c>
      <c r="F1497" s="21" t="s">
        <v>36519</v>
      </c>
    </row>
    <row r="1498" spans="1:6" hidden="1">
      <c r="A1498" s="24">
        <v>1498</v>
      </c>
      <c r="B1498" s="24">
        <f t="shared" si="46"/>
        <v>1497</v>
      </c>
      <c r="C1498" s="24" t="str">
        <f t="shared" si="47"/>
        <v>{no:1497, tag:`耳から`, word:`けがの手当てをする。`, mean:`chữa trị vết thương.`},</v>
      </c>
      <c r="D1498" s="21" t="s">
        <v>34185</v>
      </c>
      <c r="E1498" s="21" t="s">
        <v>36520</v>
      </c>
      <c r="F1498" s="21" t="s">
        <v>36521</v>
      </c>
    </row>
    <row r="1499" spans="1:6" hidden="1">
      <c r="A1499" s="24">
        <v>1499</v>
      </c>
      <c r="B1499" s="24">
        <f t="shared" si="46"/>
        <v>1498</v>
      </c>
      <c r="C1499" s="24" t="str">
        <f t="shared" si="47"/>
        <v>{no:1498, tag:`耳から`, word:`けがをした人に手を添えて歩くのを助けた。`, mean:`Giúp người bị thương đi bộ.`},</v>
      </c>
      <c r="D1499" s="21" t="s">
        <v>34185</v>
      </c>
      <c r="E1499" s="21" t="s">
        <v>36522</v>
      </c>
      <c r="F1499" s="21" t="s">
        <v>36523</v>
      </c>
    </row>
    <row r="1500" spans="1:6" hidden="1">
      <c r="A1500" s="24">
        <v>1500</v>
      </c>
      <c r="B1500" s="24">
        <f t="shared" si="46"/>
        <v>1499</v>
      </c>
      <c r="C1500" s="24" t="str">
        <f t="shared" si="47"/>
        <v>{no:1499, tag:`耳から`, word:`けがをした彼女は代表選手の選からもれた。`, mean:`Cô ấy bị thương bị bỏ sót lựa chọn tuyển thủ đại diện.`},</v>
      </c>
      <c r="D1500" s="21" t="s">
        <v>34185</v>
      </c>
      <c r="E1500" s="21" t="s">
        <v>36524</v>
      </c>
      <c r="F1500" s="21" t="s">
        <v>36525</v>
      </c>
    </row>
    <row r="1501" spans="1:6" hidden="1">
      <c r="A1501" s="24">
        <v>1501</v>
      </c>
      <c r="B1501" s="24">
        <f t="shared" si="46"/>
        <v>1500</v>
      </c>
      <c r="C1501" s="24" t="str">
        <f t="shared" si="47"/>
        <v>{no:1500, tag:`耳から`, word:`けがをした選手は、チームのメンバーから外れた。`, mean:`Cầu thủ bị thương đã thay từ thành viên trong đội.`},</v>
      </c>
      <c r="D1501" s="21" t="s">
        <v>34185</v>
      </c>
      <c r="E1501" s="21" t="s">
        <v>30333</v>
      </c>
      <c r="F1501" s="21" t="s">
        <v>32511</v>
      </c>
    </row>
    <row r="1502" spans="1:6" hidden="1">
      <c r="A1502" s="24">
        <v>1502</v>
      </c>
      <c r="B1502" s="24">
        <f t="shared" si="46"/>
        <v>1501</v>
      </c>
      <c r="C1502" s="24" t="str">
        <f t="shared" si="47"/>
        <v>{no:1501, tag:`耳から`, word:`けさ駅で事故があった。それで、２～3時間電車が遅れた。`, mean:`Có sự có ở nhà ga sáng này. Chính vì vậy tàu điện đã muộn 2~3 tiếng.`},</v>
      </c>
      <c r="D1502" s="21" t="s">
        <v>34185</v>
      </c>
      <c r="E1502" s="21" t="s">
        <v>30334</v>
      </c>
      <c r="F1502" s="21" t="s">
        <v>32512</v>
      </c>
    </row>
    <row r="1503" spans="1:6" hidden="1">
      <c r="A1503" s="24">
        <v>1503</v>
      </c>
      <c r="B1503" s="24">
        <f t="shared" si="46"/>
        <v>1502</v>
      </c>
      <c r="C1503" s="24" t="str">
        <f t="shared" si="47"/>
        <v>{no:1502, tag:`耳から`, word:`けちな人は嫌われる。`, mean:`Người kiệt sỉ bị ghét.`},</v>
      </c>
      <c r="D1503" s="21" t="s">
        <v>34185</v>
      </c>
      <c r="E1503" s="21" t="s">
        <v>32199</v>
      </c>
      <c r="F1503" s="21" t="s">
        <v>32200</v>
      </c>
    </row>
    <row r="1504" spans="1:6" hidden="1">
      <c r="A1504" s="24">
        <v>1504</v>
      </c>
      <c r="B1504" s="24">
        <f t="shared" si="46"/>
        <v>1503</v>
      </c>
      <c r="C1504" s="24" t="str">
        <f t="shared" si="47"/>
        <v>{no:1503, tag:`耳から`, word:`けんかして相手の胸を手で突いた。`, mean:`Cái nhau, đấm bằng tay vào ngực đối phương`},</v>
      </c>
      <c r="D1504" s="21" t="s">
        <v>34185</v>
      </c>
      <c r="E1504" s="21" t="s">
        <v>36526</v>
      </c>
      <c r="F1504" s="21" t="s">
        <v>36527</v>
      </c>
    </row>
    <row r="1505" spans="1:6" hidden="1">
      <c r="A1505" s="24">
        <v>1505</v>
      </c>
      <c r="B1505" s="24">
        <f t="shared" si="46"/>
        <v>1504</v>
      </c>
      <c r="C1505" s="24" t="str">
        <f t="shared" si="47"/>
        <v>{no:1504, tag:`耳から`, word:`けんかのきっかけは、つまらないことだった。`, mean:`Nguyên cớ cái nhau là việc buồn chán`},</v>
      </c>
      <c r="D1505" s="21" t="s">
        <v>34185</v>
      </c>
      <c r="E1505" s="21" t="s">
        <v>36528</v>
      </c>
      <c r="F1505" s="21" t="s">
        <v>36529</v>
      </c>
    </row>
    <row r="1506" spans="1:6" hidden="1">
      <c r="A1506" s="24">
        <v>1506</v>
      </c>
      <c r="B1506" s="24">
        <f t="shared" si="46"/>
        <v>1505</v>
      </c>
      <c r="C1506" s="24" t="str">
        <f t="shared" si="47"/>
        <v>{no:1505, tag:`耳から`, word:`ここから学校までは、かなり距離がある。`, mean:``},</v>
      </c>
      <c r="D1506" s="21" t="s">
        <v>34185</v>
      </c>
      <c r="E1506" s="21" t="s">
        <v>30335</v>
      </c>
    </row>
    <row r="1507" spans="1:6" hidden="1">
      <c r="A1507" s="24">
        <v>1507</v>
      </c>
      <c r="B1507" s="24">
        <f t="shared" si="46"/>
        <v>1506</v>
      </c>
      <c r="C1507" s="24" t="str">
        <f t="shared" si="47"/>
        <v>{no:1506, tag:`耳から`, word:`ここから隣町まで、バスでほんの5分しかかからない。`, mean:`Từ đây đến làng bên cạnh, mất chỉ khoảng 5 phút xe bus.`},</v>
      </c>
      <c r="D1507" s="21" t="s">
        <v>34185</v>
      </c>
      <c r="E1507" s="21" t="s">
        <v>30336</v>
      </c>
      <c r="F1507" s="21" t="s">
        <v>32513</v>
      </c>
    </row>
    <row r="1508" spans="1:6" hidden="1">
      <c r="A1508" s="24">
        <v>1508</v>
      </c>
      <c r="B1508" s="24">
        <f t="shared" si="46"/>
        <v>1507</v>
      </c>
      <c r="C1508" s="24" t="str">
        <f t="shared" si="47"/>
        <v>{no:1507, tag:`耳から`, word:`ここから駅まで歩いたら、少なくとも30分はかかるだろう。`, mean:`Nếu đi bộ từ đây đến nhà ga thì chắc là ít nhất cũng phải mất 30 phút.`},</v>
      </c>
      <c r="D1508" s="21" t="s">
        <v>34185</v>
      </c>
      <c r="E1508" s="21" t="s">
        <v>30337</v>
      </c>
      <c r="F1508" s="21" t="s">
        <v>32514</v>
      </c>
    </row>
    <row r="1509" spans="1:6" hidden="1">
      <c r="A1509" s="24">
        <v>1509</v>
      </c>
      <c r="B1509" s="24">
        <f t="shared" si="46"/>
        <v>1508</v>
      </c>
      <c r="C1509" s="24" t="str">
        <f t="shared" si="47"/>
        <v>{no:1508, tag:`耳から`, word:`ここではたばこ遠慮ください。`, mean:`Xin đừng hút thuốc ở đây.`},</v>
      </c>
      <c r="D1509" s="21" t="s">
        <v>34185</v>
      </c>
      <c r="E1509" s="21" t="s">
        <v>30338</v>
      </c>
      <c r="F1509" s="21" t="s">
        <v>32515</v>
      </c>
    </row>
    <row r="1510" spans="1:6" hidden="1">
      <c r="A1510" s="24">
        <v>1510</v>
      </c>
      <c r="B1510" s="24">
        <f t="shared" si="46"/>
        <v>1509</v>
      </c>
      <c r="C1510" s="24" t="str">
        <f t="shared" si="47"/>
        <v>{no:1509, tag:`耳から`, word:`ここにあるパソコンはご自由にお使いください。`, mean:`Máy tính ở đây thì hãy sử dụng tự do.`},</v>
      </c>
      <c r="D1510" s="21" t="s">
        <v>34185</v>
      </c>
      <c r="E1510" s="21" t="s">
        <v>30339</v>
      </c>
      <c r="F1510" s="21" t="s">
        <v>32516</v>
      </c>
    </row>
    <row r="1511" spans="1:6" hidden="1">
      <c r="A1511" s="24">
        <v>1511</v>
      </c>
      <c r="B1511" s="24">
        <f t="shared" si="46"/>
        <v>1510</v>
      </c>
      <c r="C1511" s="24" t="str">
        <f t="shared" si="47"/>
        <v>{no:1510, tag:`耳から`, word:`ここの柔道部のコーチは厳しいことで有名だ。`, mean:`huấn luyện viên judo chỗ này nổi tiếng là nghiêm khắc.`},</v>
      </c>
      <c r="D1511" s="21" t="s">
        <v>34185</v>
      </c>
      <c r="E1511" s="21" t="s">
        <v>36530</v>
      </c>
      <c r="F1511" s="21" t="s">
        <v>36531</v>
      </c>
    </row>
    <row r="1512" spans="1:6" hidden="1">
      <c r="A1512" s="24">
        <v>1512</v>
      </c>
      <c r="B1512" s="24">
        <f t="shared" si="46"/>
        <v>1511</v>
      </c>
      <c r="C1512" s="24" t="str">
        <f t="shared" si="47"/>
        <v>{no:1511, tag:`耳から`, word:`ここはたびたび台風に見舞われる地域だ。`, mean:`Chỗ này là vùng đất là vùng bão thường đi qua.`},</v>
      </c>
      <c r="D1512" s="21" t="s">
        <v>34185</v>
      </c>
      <c r="E1512" s="21" t="s">
        <v>36532</v>
      </c>
      <c r="F1512" s="21" t="s">
        <v>36533</v>
      </c>
    </row>
    <row r="1513" spans="1:6" hidden="1">
      <c r="A1513" s="24">
        <v>1513</v>
      </c>
      <c r="B1513" s="24">
        <f t="shared" si="46"/>
        <v>1512</v>
      </c>
      <c r="C1513" s="24" t="str">
        <f t="shared" si="47"/>
        <v>{no:1512, tag:`耳から`, word:`ここは両親が始めて出会った場所だそうだ。`, mean:`Chỗ này hình như là chỗ bố mẹ gặp lần đầu tiên.`},</v>
      </c>
      <c r="D1513" s="21" t="s">
        <v>34185</v>
      </c>
      <c r="E1513" s="21" t="s">
        <v>30340</v>
      </c>
      <c r="F1513" s="21" t="s">
        <v>32517</v>
      </c>
    </row>
    <row r="1514" spans="1:6" hidden="1">
      <c r="A1514" s="24">
        <v>1514</v>
      </c>
      <c r="B1514" s="24">
        <f t="shared" si="46"/>
        <v>1513</v>
      </c>
      <c r="C1514" s="24" t="str">
        <f t="shared" si="47"/>
        <v>{no:1513, tag:`耳から`, word:`ここは交通の便がいい。`, mean:`Chỗ này thuận tiện giao thông.`},</v>
      </c>
      <c r="D1514" s="21" t="s">
        <v>34185</v>
      </c>
      <c r="E1514" s="21" t="s">
        <v>36534</v>
      </c>
      <c r="F1514" s="21" t="s">
        <v>36535</v>
      </c>
    </row>
    <row r="1515" spans="1:6" hidden="1">
      <c r="A1515" s="24">
        <v>1515</v>
      </c>
      <c r="B1515" s="24">
        <f t="shared" si="46"/>
        <v>1514</v>
      </c>
      <c r="C1515" s="24" t="str">
        <f t="shared" si="47"/>
        <v>{no:1514, tag:`耳から`, word:`ここは初めての土地です。`, mean:``},</v>
      </c>
      <c r="D1515" s="21" t="s">
        <v>34185</v>
      </c>
      <c r="E1515" s="21" t="s">
        <v>36536</v>
      </c>
    </row>
    <row r="1516" spans="1:6" hidden="1">
      <c r="A1516" s="24">
        <v>1516</v>
      </c>
      <c r="B1516" s="24">
        <f t="shared" si="46"/>
        <v>1515</v>
      </c>
      <c r="C1516" s="24" t="str">
        <f t="shared" si="47"/>
        <v>{no:1515, tag:`耳から`, word:`ここは駐車禁止です。車を別の場所に移動してください`, mean:`Chỗ này cấm đố xe, hãy di chuyển xe qua nơi khác.`},</v>
      </c>
      <c r="D1516" s="21" t="s">
        <v>34185</v>
      </c>
      <c r="E1516" s="21" t="s">
        <v>36537</v>
      </c>
      <c r="F1516" s="21" t="s">
        <v>36538</v>
      </c>
    </row>
    <row r="1517" spans="1:6" hidden="1">
      <c r="A1517" s="24">
        <v>1517</v>
      </c>
      <c r="B1517" s="24">
        <f t="shared" si="46"/>
        <v>1516</v>
      </c>
      <c r="C1517" s="24" t="str">
        <f t="shared" si="47"/>
        <v>{no:1516, tag:`耳から`, word:`ここよりほかに行くところはない。`, mean:`Không có chỗ nào đi khác chỗ này.`},</v>
      </c>
      <c r="D1517" s="21" t="s">
        <v>34185</v>
      </c>
      <c r="E1517" s="21" t="s">
        <v>36539</v>
      </c>
      <c r="F1517" s="21" t="s">
        <v>36540</v>
      </c>
    </row>
    <row r="1518" spans="1:6" hidden="1">
      <c r="A1518" s="24">
        <v>1518</v>
      </c>
      <c r="B1518" s="24">
        <f t="shared" si="46"/>
        <v>1517</v>
      </c>
      <c r="C1518" s="24" t="str">
        <f t="shared" si="47"/>
        <v>{no:1517, tag:`耳から`, word:`こちらを向いてください`, mean:`Hãy hướng về tôi.`},</v>
      </c>
      <c r="D1518" s="21" t="s">
        <v>34185</v>
      </c>
      <c r="E1518" s="21" t="s">
        <v>30341</v>
      </c>
      <c r="F1518" s="21" t="s">
        <v>32518</v>
      </c>
    </row>
    <row r="1519" spans="1:6" hidden="1">
      <c r="A1519" s="24">
        <v>1519</v>
      </c>
      <c r="B1519" s="24">
        <f t="shared" si="46"/>
        <v>1518</v>
      </c>
      <c r="C1519" s="24" t="str">
        <f t="shared" si="47"/>
        <v>{no:1518, tag:`耳から`, word:`ことわざには教訓が含まれていることが多い。`, mean:`Ẩn chứa nhiều giáo huấn trong thành ngữ.`},</v>
      </c>
      <c r="D1519" s="21" t="s">
        <v>34185</v>
      </c>
      <c r="E1519" s="21" t="s">
        <v>36541</v>
      </c>
      <c r="F1519" s="21" t="s">
        <v>36542</v>
      </c>
    </row>
    <row r="1520" spans="1:6" hidden="1">
      <c r="A1520" s="24">
        <v>1520</v>
      </c>
      <c r="B1520" s="24">
        <f t="shared" si="46"/>
        <v>1519</v>
      </c>
      <c r="C1520" s="24" t="str">
        <f t="shared" si="47"/>
        <v>{no:1519, tag:`耳から`, word:`このCDは100万枚売れたそうだ。`, mean:`CD này hình như đã bạn được 1000000 bản.`},</v>
      </c>
      <c r="D1520" s="21" t="s">
        <v>34185</v>
      </c>
      <c r="E1520" s="21" t="s">
        <v>36543</v>
      </c>
      <c r="F1520" s="21" t="s">
        <v>36544</v>
      </c>
    </row>
    <row r="1521" spans="1:6" hidden="1">
      <c r="A1521" s="24">
        <v>1521</v>
      </c>
      <c r="B1521" s="24">
        <f t="shared" si="46"/>
        <v>1520</v>
      </c>
      <c r="C1521" s="24" t="str">
        <f t="shared" si="47"/>
        <v>{no:1520, tag:`耳から`, word:`このあたりでは雪はめったに降らない。`, mean:`Vùng này hiểm khi có tuyết rơi.`},</v>
      </c>
      <c r="D1521" s="21" t="s">
        <v>34185</v>
      </c>
      <c r="E1521" s="21" t="s">
        <v>36545</v>
      </c>
      <c r="F1521" s="21" t="s">
        <v>36546</v>
      </c>
    </row>
    <row r="1522" spans="1:6" hidden="1">
      <c r="A1522" s="24">
        <v>1522</v>
      </c>
      <c r="B1522" s="24">
        <f t="shared" si="46"/>
        <v>1521</v>
      </c>
      <c r="C1522" s="24" t="str">
        <f t="shared" si="47"/>
        <v>{no:1521, tag:`耳から`, word:`このあたりの夏は気温が高く、しかもし湿度も高い。`, mean:`Mùa hè ở vùng này nhiệt độ cao, hơn nữa độ ẩm cũng cao.`},</v>
      </c>
      <c r="D1522" s="21" t="s">
        <v>34185</v>
      </c>
      <c r="E1522" s="21" t="s">
        <v>36547</v>
      </c>
      <c r="F1522" s="21" t="s">
        <v>36548</v>
      </c>
    </row>
    <row r="1523" spans="1:6" hidden="1">
      <c r="A1523" s="24">
        <v>1523</v>
      </c>
      <c r="B1523" s="24">
        <f t="shared" si="46"/>
        <v>1522</v>
      </c>
      <c r="C1523" s="24" t="str">
        <f t="shared" si="47"/>
        <v>{no:1522, tag:`耳から`, word:`このあたりの農家は観当地法全域に新鮮な野菜を供給している。`, mean:`Nông dân vùng này đang cung cấp rau tươi cho toàn bộ vùng kantochiho`},</v>
      </c>
      <c r="D1523" s="21" t="s">
        <v>34185</v>
      </c>
      <c r="E1523" s="21" t="s">
        <v>36549</v>
      </c>
      <c r="F1523" s="21" t="s">
        <v>36550</v>
      </c>
    </row>
    <row r="1524" spans="1:6" hidden="1">
      <c r="A1524" s="24">
        <v>1524</v>
      </c>
      <c r="B1524" s="24">
        <f t="shared" si="46"/>
        <v>1523</v>
      </c>
      <c r="C1524" s="24" t="str">
        <f t="shared" si="47"/>
        <v>{no:1523, tag:`耳から`, word:`このあたりは、元は海だった。`, mean:`Vùng này vốn dĩ là biển.`},</v>
      </c>
      <c r="D1524" s="21" t="s">
        <v>34185</v>
      </c>
      <c r="E1524" s="21" t="s">
        <v>36551</v>
      </c>
      <c r="F1524" s="21" t="s">
        <v>36552</v>
      </c>
    </row>
    <row r="1525" spans="1:6" hidden="1">
      <c r="A1525" s="24">
        <v>1525</v>
      </c>
      <c r="B1525" s="24">
        <f t="shared" si="46"/>
        <v>1524</v>
      </c>
      <c r="C1525" s="24" t="str">
        <f t="shared" si="47"/>
        <v>{no:1524, tag:`耳から`, word:`このあたりは、国でもっとも豊かな地方だ。`, mean:`Vùng này là vùng đất phong phú nhất trong cả nước.`},</v>
      </c>
      <c r="D1525" s="21" t="s">
        <v>34185</v>
      </c>
      <c r="E1525" s="21" t="s">
        <v>30342</v>
      </c>
      <c r="F1525" s="21" t="s">
        <v>32519</v>
      </c>
    </row>
    <row r="1526" spans="1:6" hidden="1">
      <c r="A1526" s="24">
        <v>1526</v>
      </c>
      <c r="B1526" s="24">
        <f t="shared" si="46"/>
        <v>1525</v>
      </c>
      <c r="C1526" s="24" t="str">
        <f t="shared" si="47"/>
        <v>{no:1525, tag:`耳から`, word:`このあたりは、雪はたまにしか降らない。`, mean:`Vùng này thỉnh thoảng có tuyết rơi.`},</v>
      </c>
      <c r="D1526" s="21" t="s">
        <v>34185</v>
      </c>
      <c r="E1526" s="21" t="s">
        <v>36553</v>
      </c>
      <c r="F1526" s="21" t="s">
        <v>36554</v>
      </c>
    </row>
    <row r="1527" spans="1:6" hidden="1">
      <c r="A1527" s="24">
        <v>1527</v>
      </c>
      <c r="B1527" s="24">
        <f t="shared" si="46"/>
        <v>1526</v>
      </c>
      <c r="C1527" s="24" t="str">
        <f t="shared" si="47"/>
        <v>{no:1526, tag:`耳から`, word:`このあたりは昔海だったと考えられる。なぜなら、貝の化石が見つかっているからだ。`, mean:`Vùng này ngày là biển. Nói thể là bởi vì tìm thấy hóa thạch xò.`},</v>
      </c>
      <c r="D1527" s="21" t="s">
        <v>34185</v>
      </c>
      <c r="E1527" s="21" t="s">
        <v>36555</v>
      </c>
      <c r="F1527" s="21" t="s">
        <v>36556</v>
      </c>
    </row>
    <row r="1528" spans="1:6" hidden="1">
      <c r="A1528" s="24">
        <v>1528</v>
      </c>
      <c r="B1528" s="24">
        <f t="shared" si="46"/>
        <v>1527</v>
      </c>
      <c r="C1528" s="24" t="str">
        <f t="shared" si="47"/>
        <v>{no:1527, tag:`耳から`, word:`このあたりは気候が穏やかで住みやすい。`, mean:`Vùng này khí hậu yên ả, dễ sống.`},</v>
      </c>
      <c r="D1528" s="21" t="s">
        <v>34185</v>
      </c>
      <c r="E1528" s="21" t="s">
        <v>36557</v>
      </c>
      <c r="F1528" s="21" t="s">
        <v>36558</v>
      </c>
    </row>
    <row r="1529" spans="1:6" hidden="1">
      <c r="A1529" s="24">
        <v>1529</v>
      </c>
      <c r="B1529" s="24">
        <f t="shared" si="46"/>
        <v>1528</v>
      </c>
      <c r="C1529" s="24" t="str">
        <f t="shared" si="47"/>
        <v>{no:1528, tag:`耳から`, word:`このあたりは電波の状態が悪く、テレビの映像がよく乱れる。`, mean:`Vùng này tình trạng sóng kém nên hình ảnh ti vi không được tốt.`},</v>
      </c>
      <c r="D1529" s="21" t="s">
        <v>34185</v>
      </c>
      <c r="E1529" s="21" t="s">
        <v>36559</v>
      </c>
      <c r="F1529" s="21" t="s">
        <v>36560</v>
      </c>
    </row>
    <row r="1530" spans="1:6" hidden="1">
      <c r="A1530" s="24">
        <v>1530</v>
      </c>
      <c r="B1530" s="24">
        <f t="shared" si="46"/>
        <v>1529</v>
      </c>
      <c r="C1530" s="24" t="str">
        <f t="shared" si="47"/>
        <v>{no:1529, tag:`耳から`, word:`このあたり（＝このへん）は、１0年前までは林だった。`, mean:`Vùng này 10 năm trước là rừng`},</v>
      </c>
      <c r="D1530" s="21" t="s">
        <v>34185</v>
      </c>
      <c r="E1530" s="21" t="s">
        <v>30343</v>
      </c>
      <c r="F1530" s="21" t="s">
        <v>32520</v>
      </c>
    </row>
    <row r="1531" spans="1:6" hidden="1">
      <c r="A1531" s="24">
        <v>1531</v>
      </c>
      <c r="B1531" s="24">
        <f t="shared" si="46"/>
        <v>1530</v>
      </c>
      <c r="C1531" s="24" t="str">
        <f t="shared" si="47"/>
        <v>{no:1530, tag:`耳から`, word:`このいすは安定が良くて座りやすい。`, mean:`ghế này chắc chắn nên dễ ngồi.`},</v>
      </c>
      <c r="D1531" s="21" t="s">
        <v>34185</v>
      </c>
      <c r="E1531" s="21" t="s">
        <v>36561</v>
      </c>
      <c r="F1531" s="21" t="s">
        <v>36562</v>
      </c>
    </row>
    <row r="1532" spans="1:6" hidden="1">
      <c r="A1532" s="24">
        <v>1532</v>
      </c>
      <c r="B1532" s="24">
        <f t="shared" si="46"/>
        <v>1531</v>
      </c>
      <c r="C1532" s="24" t="str">
        <f t="shared" si="47"/>
        <v>{no:1531, tag:`耳から`, word:`このいすは木でできている。`, mean:`Ghế này làm bằng gỗ.`},</v>
      </c>
      <c r="D1532" s="21" t="s">
        <v>34185</v>
      </c>
      <c r="E1532" s="21" t="s">
        <v>30344</v>
      </c>
      <c r="F1532" s="21" t="s">
        <v>32521</v>
      </c>
    </row>
    <row r="1533" spans="1:6" hidden="1">
      <c r="A1533" s="24">
        <v>1533</v>
      </c>
      <c r="B1533" s="24">
        <f t="shared" si="46"/>
        <v>1532</v>
      </c>
      <c r="C1533" s="24" t="str">
        <f t="shared" si="47"/>
        <v>{no:1532, tag:`耳から`, word:`このおかしにはおまけがついている。`, mean:`Kẹo này đang được đính kèm giảm giá`},</v>
      </c>
      <c r="D1533" s="21" t="s">
        <v>34185</v>
      </c>
      <c r="E1533" s="21" t="s">
        <v>30345</v>
      </c>
      <c r="F1533" s="21" t="s">
        <v>32522</v>
      </c>
    </row>
    <row r="1534" spans="1:6" hidden="1">
      <c r="A1534" s="24">
        <v>1534</v>
      </c>
      <c r="B1534" s="24">
        <f t="shared" si="46"/>
        <v>1533</v>
      </c>
      <c r="C1534" s="24" t="str">
        <f t="shared" si="47"/>
        <v>{no:1533, tag:`耳から`, word:`このおもちゃの虫はよく出来ている。まるで本物のようだ。`, mean:`Con sâu đồ chơi này khá tốt. Giống như đồ thật`},</v>
      </c>
      <c r="D1534" s="21" t="s">
        <v>34185</v>
      </c>
      <c r="E1534" s="21" t="s">
        <v>30346</v>
      </c>
      <c r="F1534" s="21" t="s">
        <v>32523</v>
      </c>
    </row>
    <row r="1535" spans="1:6" hidden="1">
      <c r="A1535" s="24">
        <v>1535</v>
      </c>
      <c r="B1535" s="24">
        <f t="shared" si="46"/>
        <v>1534</v>
      </c>
      <c r="C1535" s="24" t="str">
        <f t="shared" si="47"/>
        <v>{no:1534, tag:`耳から`, word:`このおもちゃは、リモコンの操作で働く。`, mean:`Đồ chơi này hoạt động bằng điều khiển từ xa.`},</v>
      </c>
      <c r="D1535" s="21" t="s">
        <v>34185</v>
      </c>
      <c r="E1535" s="21" t="s">
        <v>36563</v>
      </c>
      <c r="F1535" s="21" t="s">
        <v>36564</v>
      </c>
    </row>
    <row r="1536" spans="1:6" hidden="1">
      <c r="A1536" s="24">
        <v>1536</v>
      </c>
      <c r="B1536" s="24">
        <f t="shared" si="46"/>
        <v>1535</v>
      </c>
      <c r="C1536" s="24" t="str">
        <f t="shared" si="47"/>
        <v>{no:1535, tag:`耳から`, word:`このお道路は速度が40キロに制限されている。`, mean:`Con đường này tấc độ bị hạn chế 40km.`},</v>
      </c>
      <c r="D1536" s="21" t="s">
        <v>34185</v>
      </c>
      <c r="E1536" s="21" t="s">
        <v>36565</v>
      </c>
      <c r="F1536" s="21" t="s">
        <v>36566</v>
      </c>
    </row>
    <row r="1537" spans="1:6" hidden="1">
      <c r="A1537" s="24">
        <v>1537</v>
      </c>
      <c r="B1537" s="24">
        <f t="shared" si="46"/>
        <v>1536</v>
      </c>
      <c r="C1537" s="24" t="str">
        <f t="shared" si="47"/>
        <v>{no:1536, tag:`耳から`, word:`このことは、決して他の人には言わないつもりだ`, mean:`Việc này thì dự định không bao giờ nói cho người khác.`},</v>
      </c>
      <c r="D1537" s="21" t="s">
        <v>34185</v>
      </c>
      <c r="E1537" s="21" t="s">
        <v>30347</v>
      </c>
      <c r="F1537" s="21" t="s">
        <v>32524</v>
      </c>
    </row>
    <row r="1538" spans="1:6" hidden="1">
      <c r="A1538" s="24">
        <v>1538</v>
      </c>
      <c r="B1538" s="24">
        <f t="shared" ref="B1538:B1601" si="48">ROW()-1</f>
        <v>1537</v>
      </c>
      <c r="C1538" s="24" t="str">
        <f t="shared" ref="C1538:C1601" si="49">"{no:"&amp;B1538&amp;", tag:`"&amp;D1538&amp;"`, word:`"&amp;E1538&amp;"`, mean:`"&amp;F1538&amp;"`},"</f>
        <v>{no:1537, tag:`耳から`, word:`このごろ成績が上がってきたから、もしかしたらT大学に合格できるかもしれない。`, mean:`Vì thành tích gần đây đang tăng nên chắc là sẽ đỗ đại học.`},</v>
      </c>
      <c r="D1538" s="21" t="s">
        <v>34185</v>
      </c>
      <c r="E1538" s="21" t="s">
        <v>30348</v>
      </c>
      <c r="F1538" s="21" t="s">
        <v>32525</v>
      </c>
    </row>
    <row r="1539" spans="1:6" hidden="1">
      <c r="A1539" s="24">
        <v>1539</v>
      </c>
      <c r="B1539" s="24">
        <f t="shared" si="48"/>
        <v>1538</v>
      </c>
      <c r="C1539" s="24" t="str">
        <f t="shared" si="49"/>
        <v>{no:1538, tag:`耳から`, word:`このたび、事情により退社することになりました。`, mean:`lần này tôi đã quyết định nghỉ việc do hoàn cảnh.`},</v>
      </c>
      <c r="D1539" s="21" t="s">
        <v>34185</v>
      </c>
      <c r="E1539" s="21" t="s">
        <v>36567</v>
      </c>
      <c r="F1539" s="21" t="s">
        <v>36568</v>
      </c>
    </row>
    <row r="1540" spans="1:6" hidden="1">
      <c r="A1540" s="24">
        <v>1540</v>
      </c>
      <c r="B1540" s="24">
        <f t="shared" si="48"/>
        <v>1539</v>
      </c>
      <c r="C1540" s="24" t="str">
        <f t="shared" si="49"/>
        <v>{no:1539, tag:`耳から`, word:`このはさみはよく切れる。`, mean:`Kéo này cắt sắc.`},</v>
      </c>
      <c r="D1540" s="21" t="s">
        <v>34185</v>
      </c>
      <c r="E1540" s="21" t="s">
        <v>30349</v>
      </c>
      <c r="F1540" s="21" t="s">
        <v>32526</v>
      </c>
    </row>
    <row r="1541" spans="1:6" hidden="1">
      <c r="A1541" s="24">
        <v>1541</v>
      </c>
      <c r="B1541" s="24">
        <f t="shared" si="48"/>
        <v>1540</v>
      </c>
      <c r="C1541" s="24" t="str">
        <f t="shared" si="49"/>
        <v>{no:1540, tag:`耳から`, word:`このひもを引っ張ると電気がつく。`, mean:`Kéo dây này thì đèn bật.`},</v>
      </c>
      <c r="D1541" s="21" t="s">
        <v>34185</v>
      </c>
      <c r="E1541" s="21" t="s">
        <v>36569</v>
      </c>
      <c r="F1541" s="21" t="s">
        <v>36570</v>
      </c>
    </row>
    <row r="1542" spans="1:6" hidden="1">
      <c r="A1542" s="24">
        <v>1542</v>
      </c>
      <c r="B1542" s="24">
        <f t="shared" si="48"/>
        <v>1541</v>
      </c>
      <c r="C1542" s="24" t="str">
        <f t="shared" si="49"/>
        <v>{no:1541, tag:`耳から`, word:`このままだと予算オーバーなので、少しカットしなければならない。`, mean:`Giữ nguyên như vậy thì sẽ vượt dự toán nên cắt giảm đi 1 chút.`},</v>
      </c>
      <c r="D1542" s="21" t="s">
        <v>34185</v>
      </c>
      <c r="E1542" s="21" t="s">
        <v>36571</v>
      </c>
      <c r="F1542" s="21" t="s">
        <v>36572</v>
      </c>
    </row>
    <row r="1543" spans="1:6" hidden="1">
      <c r="A1543" s="24">
        <v>1543</v>
      </c>
      <c r="B1543" s="24">
        <f t="shared" si="48"/>
        <v>1542</v>
      </c>
      <c r="C1543" s="24" t="str">
        <f t="shared" si="49"/>
        <v>{no:1542, tag:`耳から`, word:`このまんがのシリーズは、全部はそろっていない。`, mean:`se-zi của bộ truyện tranh này không được hoàn chỉnh toàn bộ.`},</v>
      </c>
      <c r="D1543" s="21" t="s">
        <v>34185</v>
      </c>
      <c r="E1543" s="21" t="s">
        <v>30350</v>
      </c>
      <c r="F1543" s="21" t="s">
        <v>32527</v>
      </c>
    </row>
    <row r="1544" spans="1:6" hidden="1">
      <c r="A1544" s="24">
        <v>1544</v>
      </c>
      <c r="B1544" s="24">
        <f t="shared" si="48"/>
        <v>1543</v>
      </c>
      <c r="C1544" s="24" t="str">
        <f t="shared" si="49"/>
        <v>{no:1543, tag:`耳から`, word:`このアルバイトは条件がいい。`, mean:`Làm thêm này có điều kiện tốt.`},</v>
      </c>
      <c r="D1544" s="21" t="s">
        <v>34185</v>
      </c>
      <c r="E1544" s="21" t="s">
        <v>30351</v>
      </c>
      <c r="F1544" s="21" t="s">
        <v>30352</v>
      </c>
    </row>
    <row r="1545" spans="1:6" hidden="1">
      <c r="A1545" s="24">
        <v>1545</v>
      </c>
      <c r="B1545" s="24">
        <f t="shared" si="48"/>
        <v>1544</v>
      </c>
      <c r="C1545" s="24" t="str">
        <f t="shared" si="49"/>
        <v>{no:1544, tag:`耳から`, word:`このカメラは暗いところでもよく写る。`, mean:`máy ảnh này cho dù là chỗ tối cũng chụp tốt.`},</v>
      </c>
      <c r="D1545" s="21" t="s">
        <v>34185</v>
      </c>
      <c r="E1545" s="21" t="s">
        <v>30353</v>
      </c>
      <c r="F1545" s="21" t="s">
        <v>32528</v>
      </c>
    </row>
    <row r="1546" spans="1:6" hidden="1">
      <c r="A1546" s="24">
        <v>1546</v>
      </c>
      <c r="B1546" s="24">
        <f t="shared" si="48"/>
        <v>1545</v>
      </c>
      <c r="C1546" s="24" t="str">
        <f t="shared" si="49"/>
        <v>{no:1545, tag:`耳から`, word:`このカーテンは光を漏らさない。`, mean:`Rèm này ánh sáng không lọt vào`},</v>
      </c>
      <c r="D1546" s="21" t="s">
        <v>34185</v>
      </c>
      <c r="E1546" s="21" t="s">
        <v>36573</v>
      </c>
      <c r="F1546" s="21" t="s">
        <v>36574</v>
      </c>
    </row>
    <row r="1547" spans="1:6" hidden="1">
      <c r="A1547" s="24">
        <v>1547</v>
      </c>
      <c r="B1547" s="24">
        <f t="shared" si="48"/>
        <v>1546</v>
      </c>
      <c r="C1547" s="24" t="str">
        <f t="shared" si="49"/>
        <v>{no:1546, tag:`耳から`, word:`このカードは、30万円を限度として、お金を借りることができる。`, mean:`Thẻ này lấy 30 man là hạn mức, có thể cho vay tiền.`},</v>
      </c>
      <c r="D1547" s="21" t="s">
        <v>34185</v>
      </c>
      <c r="E1547" s="21" t="s">
        <v>36575</v>
      </c>
      <c r="F1547" s="21" t="s">
        <v>36576</v>
      </c>
    </row>
    <row r="1548" spans="1:6" hidden="1">
      <c r="A1548" s="24">
        <v>1548</v>
      </c>
      <c r="B1548" s="24">
        <f t="shared" si="48"/>
        <v>1547</v>
      </c>
      <c r="C1548" s="24" t="str">
        <f t="shared" si="49"/>
        <v>{no:1547, tag:`耳から`, word:`このガムをかむと、口の中がすっとする。`, mean:`Nhai casu thì trong miệng cảm thấy sảng khoái.`},</v>
      </c>
      <c r="D1548" s="21" t="s">
        <v>34185</v>
      </c>
      <c r="E1548" s="21" t="s">
        <v>36577</v>
      </c>
      <c r="F1548" s="21" t="s">
        <v>36578</v>
      </c>
    </row>
    <row r="1549" spans="1:6" hidden="1">
      <c r="A1549" s="24">
        <v>1549</v>
      </c>
      <c r="B1549" s="24">
        <f t="shared" si="48"/>
        <v>1548</v>
      </c>
      <c r="C1549" s="24" t="str">
        <f t="shared" si="49"/>
        <v>{no:1548, tag:`耳から`, word:`このガラスは、水に沈めると見えなくなる。`, mean:`Kính này nhúng xuống nước thì trở nên không thể nhìn thấy`},</v>
      </c>
      <c r="D1549" s="21" t="s">
        <v>34185</v>
      </c>
      <c r="E1549" s="21" t="s">
        <v>36579</v>
      </c>
      <c r="F1549" s="21" t="s">
        <v>36580</v>
      </c>
    </row>
    <row r="1550" spans="1:6" hidden="1">
      <c r="A1550" s="24">
        <v>1550</v>
      </c>
      <c r="B1550" s="24">
        <f t="shared" si="48"/>
        <v>1549</v>
      </c>
      <c r="C1550" s="24" t="str">
        <f t="shared" si="49"/>
        <v>{no:1549, tag:`耳から`, word:`このガラスは光の当たり方で様々に色が変わる。`, mean:`Cái kính này có sẽ thay đổi nhiều màu nhờ hướng ánh nắng.`},</v>
      </c>
      <c r="D1550" s="21" t="s">
        <v>34185</v>
      </c>
      <c r="E1550" s="21" t="s">
        <v>30354</v>
      </c>
      <c r="F1550" s="21" t="s">
        <v>32529</v>
      </c>
    </row>
    <row r="1551" spans="1:6" hidden="1">
      <c r="A1551" s="24">
        <v>1551</v>
      </c>
      <c r="B1551" s="24">
        <f t="shared" si="48"/>
        <v>1550</v>
      </c>
      <c r="C1551" s="24" t="str">
        <f t="shared" si="49"/>
        <v>{no:1550, tag:`耳から`, word:`このクラスにはいろいろなタイプの学生がいる。`, mean:`Trong lớp thì có nhiều kiểu học sinh khác nhau.`},</v>
      </c>
      <c r="D1551" s="21" t="s">
        <v>34185</v>
      </c>
      <c r="E1551" s="21" t="s">
        <v>30355</v>
      </c>
      <c r="F1551" s="21" t="s">
        <v>32530</v>
      </c>
    </row>
    <row r="1552" spans="1:6" hidden="1">
      <c r="A1552" s="24">
        <v>1552</v>
      </c>
      <c r="B1552" s="24">
        <f t="shared" si="48"/>
        <v>1551</v>
      </c>
      <c r="C1552" s="24" t="str">
        <f t="shared" si="49"/>
        <v>{no:1551, tag:`耳から`, word:`このクリームは美容成分をぜいたくに使用しています。`, mean:`Kem này đang sử dụng thành phần làm đẹp đắt tiền.`},</v>
      </c>
      <c r="D1552" s="21" t="s">
        <v>34185</v>
      </c>
      <c r="E1552" s="21" t="s">
        <v>36581</v>
      </c>
      <c r="F1552" s="21" t="s">
        <v>36582</v>
      </c>
    </row>
    <row r="1553" spans="1:6" hidden="1">
      <c r="A1553" s="24">
        <v>1553</v>
      </c>
      <c r="B1553" s="24">
        <f t="shared" si="48"/>
        <v>1552</v>
      </c>
      <c r="C1553" s="24" t="str">
        <f t="shared" si="49"/>
        <v>{no:1552, tag:`耳から`, word:`このグラスは5個で１セットです。`, mean:`Cốc này là 1 set 5 cái.`},</v>
      </c>
      <c r="D1553" s="21" t="s">
        <v>34185</v>
      </c>
      <c r="E1553" s="21" t="s">
        <v>30356</v>
      </c>
      <c r="F1553" s="21" t="s">
        <v>32531</v>
      </c>
    </row>
    <row r="1554" spans="1:6" hidden="1">
      <c r="A1554" s="24">
        <v>1554</v>
      </c>
      <c r="B1554" s="24">
        <f t="shared" si="48"/>
        <v>1553</v>
      </c>
      <c r="C1554" s="24" t="str">
        <f t="shared" si="49"/>
        <v>{no:1553, tag:`耳から`, word:`このケーキ、とってもおいしい`, mean:`Bánh này rất ngon.`},</v>
      </c>
      <c r="D1554" s="21" t="s">
        <v>34185</v>
      </c>
      <c r="E1554" s="21" t="s">
        <v>30357</v>
      </c>
      <c r="F1554" s="21" t="s">
        <v>32532</v>
      </c>
    </row>
    <row r="1555" spans="1:6" hidden="1">
      <c r="A1555" s="24">
        <v>1555</v>
      </c>
      <c r="B1555" s="24">
        <f t="shared" si="48"/>
        <v>1554</v>
      </c>
      <c r="C1555" s="24" t="str">
        <f t="shared" si="49"/>
        <v>{no:1554, tag:`耳から`, word:`このゲームは難しすぎず、初心者には手ごろだ。`, mean:`Game này không khó, vừa tầm cho người mới chơi.`},</v>
      </c>
      <c r="D1555" s="21" t="s">
        <v>34185</v>
      </c>
      <c r="E1555" s="21" t="s">
        <v>36583</v>
      </c>
      <c r="F1555" s="21" t="s">
        <v>36584</v>
      </c>
    </row>
    <row r="1556" spans="1:6" hidden="1">
      <c r="A1556" s="24">
        <v>1556</v>
      </c>
      <c r="B1556" s="24">
        <f t="shared" si="48"/>
        <v>1555</v>
      </c>
      <c r="C1556" s="24" t="str">
        <f t="shared" si="49"/>
        <v>{no:1555, tag:`耳から`, word:`このサラダにはなにもかかっていないようだ。`, mean:`Món salat này hình như không tốn gì.`},</v>
      </c>
      <c r="D1556" s="21" t="s">
        <v>34185</v>
      </c>
      <c r="E1556" s="21" t="s">
        <v>30358</v>
      </c>
      <c r="F1556" s="21" t="s">
        <v>32533</v>
      </c>
    </row>
    <row r="1557" spans="1:6" hidden="1">
      <c r="A1557" s="24">
        <v>1557</v>
      </c>
      <c r="B1557" s="24">
        <f t="shared" si="48"/>
        <v>1556</v>
      </c>
      <c r="C1557" s="24" t="str">
        <f t="shared" si="49"/>
        <v>{no:1556, tag:`耳から`, word:`このスキー場では人工の雪を降らせている。`, mean:`Trong khu trượt tuyết này đang bắt tuyết nhân tạo rơi.`},</v>
      </c>
      <c r="D1557" s="21" t="s">
        <v>34185</v>
      </c>
      <c r="E1557" s="21" t="s">
        <v>36585</v>
      </c>
      <c r="F1557" s="21" t="s">
        <v>36586</v>
      </c>
    </row>
    <row r="1558" spans="1:6" hidden="1">
      <c r="A1558" s="24">
        <v>1558</v>
      </c>
      <c r="B1558" s="24">
        <f t="shared" si="48"/>
        <v>1557</v>
      </c>
      <c r="C1558" s="24" t="str">
        <f t="shared" si="49"/>
        <v>{no:1557, tag:`耳から`, word:`このスポーツは、高齢者に適している。`, mean:`Môn thể thao này thích hợp với người cao tuổi.`},</v>
      </c>
      <c r="D1558" s="21" t="s">
        <v>34185</v>
      </c>
      <c r="E1558" s="21" t="s">
        <v>36587</v>
      </c>
      <c r="F1558" s="21" t="s">
        <v>36588</v>
      </c>
    </row>
    <row r="1559" spans="1:6" hidden="1">
      <c r="A1559" s="24">
        <v>1559</v>
      </c>
      <c r="B1559" s="24">
        <f t="shared" si="48"/>
        <v>1558</v>
      </c>
      <c r="C1559" s="24" t="str">
        <f t="shared" si="49"/>
        <v>{no:1558, tag:`耳から`, word:`このスーツに合うネクタイが欲しい。`, mean:`Muốn 1 cái cavat hợp với bộ vest`},</v>
      </c>
      <c r="D1559" s="21" t="s">
        <v>34185</v>
      </c>
      <c r="E1559" s="21" t="s">
        <v>30359</v>
      </c>
      <c r="F1559" s="21" t="s">
        <v>32534</v>
      </c>
    </row>
    <row r="1560" spans="1:6" hidden="1">
      <c r="A1560" s="24">
        <v>1560</v>
      </c>
      <c r="B1560" s="24">
        <f t="shared" si="48"/>
        <v>1559</v>
      </c>
      <c r="C1560" s="24" t="str">
        <f t="shared" si="49"/>
        <v>{no:1559, tag:`耳から`, word:`このスーツは10年も着たので、かなりくたびれている。`, mean:`bộ vét này đã mặc đến 10 năm nên đang bị cũ nát.`},</v>
      </c>
      <c r="D1560" s="21" t="s">
        <v>34185</v>
      </c>
      <c r="E1560" s="21" t="s">
        <v>36589</v>
      </c>
      <c r="F1560" s="21" t="s">
        <v>36590</v>
      </c>
    </row>
    <row r="1561" spans="1:6" hidden="1">
      <c r="A1561" s="24">
        <v>1561</v>
      </c>
      <c r="B1561" s="24">
        <f t="shared" si="48"/>
        <v>1560</v>
      </c>
      <c r="C1561" s="24" t="str">
        <f t="shared" si="49"/>
        <v>{no:1560, tag:`耳から`, word:`このスーツケースはレンタルだ。`, mean:`Vali này là thuê.`},</v>
      </c>
      <c r="D1561" s="21" t="s">
        <v>34185</v>
      </c>
      <c r="E1561" s="21" t="s">
        <v>30360</v>
      </c>
      <c r="F1561" s="21" t="s">
        <v>32535</v>
      </c>
    </row>
    <row r="1562" spans="1:6" hidden="1">
      <c r="A1562" s="24">
        <v>1562</v>
      </c>
      <c r="B1562" s="24">
        <f t="shared" si="48"/>
        <v>1561</v>
      </c>
      <c r="C1562" s="24" t="str">
        <f t="shared" si="49"/>
        <v>{no:1561, tag:`耳から`, word:`このスープには味がついていない。`, mean:``},</v>
      </c>
      <c r="D1562" s="21" t="s">
        <v>34185</v>
      </c>
      <c r="E1562" s="21" t="s">
        <v>30361</v>
      </c>
    </row>
    <row r="1563" spans="1:6" hidden="1">
      <c r="A1563" s="24">
        <v>1563</v>
      </c>
      <c r="B1563" s="24">
        <f t="shared" si="48"/>
        <v>1562</v>
      </c>
      <c r="C1563" s="24" t="str">
        <f t="shared" si="49"/>
        <v>{no:1562, tag:`耳から`, word:`このスープは時間をかけてゆっくり煮たほうがおいしい。`, mean:`món súp này dành thời gian ninh kĩ thì ngon`},</v>
      </c>
      <c r="D1563" s="21" t="s">
        <v>34185</v>
      </c>
      <c r="E1563" s="21" t="s">
        <v>30362</v>
      </c>
      <c r="F1563" s="21" t="s">
        <v>32536</v>
      </c>
    </row>
    <row r="1564" spans="1:6" hidden="1">
      <c r="A1564" s="24">
        <v>1564</v>
      </c>
      <c r="B1564" s="24">
        <f t="shared" si="48"/>
        <v>1563</v>
      </c>
      <c r="C1564" s="24" t="str">
        <f t="shared" si="49"/>
        <v>{no:1563, tag:`耳から`, word:`このタイプのパソコンはもう売っていない。`, mean:`Máy tính loại này đã không được bán nữa rồi.`},</v>
      </c>
      <c r="D1564" s="21" t="s">
        <v>34185</v>
      </c>
      <c r="E1564" s="21" t="s">
        <v>30363</v>
      </c>
      <c r="F1564" s="21" t="s">
        <v>32537</v>
      </c>
    </row>
    <row r="1565" spans="1:6" hidden="1">
      <c r="A1565" s="24">
        <v>1565</v>
      </c>
      <c r="B1565" s="24">
        <f t="shared" si="48"/>
        <v>1564</v>
      </c>
      <c r="C1565" s="24" t="str">
        <f t="shared" si="49"/>
        <v>{no:1564, tag:`耳から`, word:`このダイヤモンドは、写真で見ると大きく見えるが、実物はずっと小さい。`, mean:`Viên kim cương này nhìn ảnh thì to nhưng thực tế bé tẹo.`},</v>
      </c>
      <c r="D1565" s="21" t="s">
        <v>34185</v>
      </c>
      <c r="E1565" s="21" t="s">
        <v>36591</v>
      </c>
      <c r="F1565" s="21" t="s">
        <v>36592</v>
      </c>
    </row>
    <row r="1566" spans="1:6" hidden="1">
      <c r="A1566" s="24">
        <v>1566</v>
      </c>
      <c r="B1566" s="24">
        <f t="shared" si="48"/>
        <v>1565</v>
      </c>
      <c r="C1566" s="24" t="str">
        <f t="shared" si="49"/>
        <v>{no:1565, tag:`耳から`, word:`このチケットの有効期限は3月5日です。`, mean:`kỳ hạn hiệu lực của vé này là 5/3.`},</v>
      </c>
      <c r="D1566" s="21" t="s">
        <v>34185</v>
      </c>
      <c r="E1566" s="21" t="s">
        <v>36593</v>
      </c>
      <c r="F1566" s="21" t="s">
        <v>36594</v>
      </c>
    </row>
    <row r="1567" spans="1:6" hidden="1">
      <c r="A1567" s="24">
        <v>1567</v>
      </c>
      <c r="B1567" s="24">
        <f t="shared" si="48"/>
        <v>1566</v>
      </c>
      <c r="C1567" s="24" t="str">
        <f t="shared" si="49"/>
        <v>{no:1566, tag:`耳から`, word:`このチャンスをぜひ成功につなげたい。`, mean:`Nắm bắt cơ hộ này nhất định dẫn tới thành công.`},</v>
      </c>
      <c r="D1567" s="21" t="s">
        <v>34185</v>
      </c>
      <c r="E1567" s="21" t="s">
        <v>30364</v>
      </c>
      <c r="F1567" s="21" t="s">
        <v>32538</v>
      </c>
    </row>
    <row r="1568" spans="1:6" hidden="1">
      <c r="A1568" s="24">
        <v>1568</v>
      </c>
      <c r="B1568" s="24">
        <f t="shared" si="48"/>
        <v>1567</v>
      </c>
      <c r="C1568" s="24" t="str">
        <f t="shared" si="49"/>
        <v>{no:1567, tag:`耳から`, word:`このテキストは、｢レッスン1」から「レッスン15」まである。`, mean:`Văn bản này là từ bài 1 đến bài 15`},</v>
      </c>
      <c r="D1568" s="21" t="s">
        <v>34185</v>
      </c>
      <c r="E1568" s="21" t="s">
        <v>36595</v>
      </c>
      <c r="F1568" s="21" t="s">
        <v>36596</v>
      </c>
    </row>
    <row r="1569" spans="1:6" hidden="1">
      <c r="A1569" s="24">
        <v>1569</v>
      </c>
      <c r="B1569" s="24">
        <f t="shared" si="48"/>
        <v>1568</v>
      </c>
      <c r="C1569" s="24" t="str">
        <f t="shared" si="49"/>
        <v>{no:1568, tag:`耳から`, word:`このデザインは左右のバランスが悪い。`, mean:`Thiết kế này cân bằng trái phải không tôt.`},</v>
      </c>
      <c r="D1569" s="21" t="s">
        <v>34185</v>
      </c>
      <c r="E1569" s="21" t="s">
        <v>30365</v>
      </c>
      <c r="F1569" s="21" t="s">
        <v>32539</v>
      </c>
    </row>
    <row r="1570" spans="1:6" hidden="1">
      <c r="A1570" s="24">
        <v>1570</v>
      </c>
      <c r="B1570" s="24">
        <f t="shared" si="48"/>
        <v>1569</v>
      </c>
      <c r="C1570" s="24" t="str">
        <f t="shared" si="49"/>
        <v>{no:1569, tag:`耳から`, word:`このデジカメはよくエラーが起こる。`, mean:`Máy ảnh này rất hay lỗi`},</v>
      </c>
      <c r="D1570" s="21" t="s">
        <v>34185</v>
      </c>
      <c r="E1570" s="21" t="s">
        <v>36597</v>
      </c>
      <c r="F1570" s="21" t="s">
        <v>36598</v>
      </c>
    </row>
    <row r="1571" spans="1:6" hidden="1">
      <c r="A1571" s="24">
        <v>1571</v>
      </c>
      <c r="B1571" s="24">
        <f t="shared" si="48"/>
        <v>1570</v>
      </c>
      <c r="C1571" s="24" t="str">
        <f t="shared" si="49"/>
        <v>{no:1570, tag:`耳から`, word:`このドアは自動だから、手で開けなくてもいい。`, mean:`Cửa này thì vì là tự động nên không mở bằng tay cũng được`},</v>
      </c>
      <c r="D1571" s="21" t="s">
        <v>34185</v>
      </c>
      <c r="E1571" s="21" t="s">
        <v>30366</v>
      </c>
      <c r="F1571" s="21" t="s">
        <v>32540</v>
      </c>
    </row>
    <row r="1572" spans="1:6" hidden="1">
      <c r="A1572" s="24">
        <v>1572</v>
      </c>
      <c r="B1572" s="24">
        <f t="shared" si="48"/>
        <v>1571</v>
      </c>
      <c r="C1572" s="24" t="str">
        <f t="shared" si="49"/>
        <v>{no:1571, tag:`耳から`, word:`このナイフは切れ味が鈍い。`, mean:`Con dao này cùn.`},</v>
      </c>
      <c r="D1572" s="21" t="s">
        <v>34185</v>
      </c>
      <c r="E1572" s="21" t="s">
        <v>36599</v>
      </c>
      <c r="F1572" s="21" t="s">
        <v>36600</v>
      </c>
    </row>
    <row r="1573" spans="1:6" hidden="1">
      <c r="A1573" s="24">
        <v>1573</v>
      </c>
      <c r="B1573" s="24">
        <f t="shared" si="48"/>
        <v>1572</v>
      </c>
      <c r="C1573" s="24" t="str">
        <f t="shared" si="49"/>
        <v>{no:1572, tag:`耳から`, word:`このニュースはマスコミに注目されている。`, mean:`Tin tức này được truyền thông chú ý.`},</v>
      </c>
      <c r="D1573" s="21" t="s">
        <v>34185</v>
      </c>
      <c r="E1573" s="21" t="s">
        <v>30367</v>
      </c>
      <c r="F1573" s="21" t="s">
        <v>32541</v>
      </c>
    </row>
    <row r="1574" spans="1:6" hidden="1">
      <c r="A1574" s="24">
        <v>1574</v>
      </c>
      <c r="B1574" s="24">
        <f t="shared" si="48"/>
        <v>1573</v>
      </c>
      <c r="C1574" s="24" t="str">
        <f t="shared" si="49"/>
        <v>{no:1573, tag:`耳から`, word:`このバッグ、バーゲンで買ったの`, mean:`Cái túi này mua hạ giá đúng không.`},</v>
      </c>
      <c r="D1574" s="21" t="s">
        <v>34185</v>
      </c>
      <c r="E1574" s="21" t="s">
        <v>30368</v>
      </c>
      <c r="F1574" s="21" t="s">
        <v>32542</v>
      </c>
    </row>
    <row r="1575" spans="1:6" hidden="1">
      <c r="A1575" s="24">
        <v>1575</v>
      </c>
      <c r="B1575" s="24">
        <f t="shared" si="48"/>
        <v>1574</v>
      </c>
      <c r="C1575" s="24" t="str">
        <f t="shared" si="49"/>
        <v>{no:1574, tag:`耳から`, word:`このバッグは２～3日の旅行にぴったりの大きさだ。`, mean:`Cái túi này hợp với đi du lịch 2, 3 ngày`},</v>
      </c>
      <c r="D1575" s="21" t="s">
        <v>34185</v>
      </c>
      <c r="E1575" s="21" t="s">
        <v>30369</v>
      </c>
      <c r="F1575" s="21" t="s">
        <v>32543</v>
      </c>
    </row>
    <row r="1576" spans="1:6" hidden="1">
      <c r="A1576" s="24">
        <v>1576</v>
      </c>
      <c r="B1576" s="24">
        <f t="shared" si="48"/>
        <v>1575</v>
      </c>
      <c r="C1576" s="24" t="str">
        <f t="shared" si="49"/>
        <v>{no:1575, tag:`耳から`, word:`このパソコンは、ときどき勝手にシャットダウンしてしまう。`, mean:`Chiêc máy tính này thỉnh thoảng tự động shutdown.`},</v>
      </c>
      <c r="D1576" s="21" t="s">
        <v>34185</v>
      </c>
      <c r="E1576" s="21" t="s">
        <v>36601</v>
      </c>
      <c r="F1576" s="21" t="s">
        <v>36602</v>
      </c>
    </row>
    <row r="1577" spans="1:6" hidden="1">
      <c r="A1577" s="24">
        <v>1577</v>
      </c>
      <c r="B1577" s="24">
        <f t="shared" si="48"/>
        <v>1576</v>
      </c>
      <c r="C1577" s="24" t="str">
        <f t="shared" si="49"/>
        <v>{no:1576, tag:`耳から`, word:`このパソコンを買ったのは失敗だった。`, mean:`việc mua cái máy tính này đã thất bại.`},</v>
      </c>
      <c r="D1577" s="21" t="s">
        <v>34185</v>
      </c>
      <c r="E1577" s="21" t="s">
        <v>32197</v>
      </c>
      <c r="F1577" s="21" t="s">
        <v>32198</v>
      </c>
    </row>
    <row r="1578" spans="1:6" hidden="1">
      <c r="A1578" s="24">
        <v>1578</v>
      </c>
      <c r="B1578" s="24">
        <f t="shared" si="48"/>
        <v>1577</v>
      </c>
      <c r="C1578" s="24" t="str">
        <f t="shared" si="49"/>
        <v>{no:1577, tag:`耳から`, word:`このパンはとても固い。`, mean:`Bánh mì này rất cứng.`},</v>
      </c>
      <c r="D1578" s="21" t="s">
        <v>34185</v>
      </c>
      <c r="E1578" s="21" t="s">
        <v>30370</v>
      </c>
      <c r="F1578" s="21" t="s">
        <v>32544</v>
      </c>
    </row>
    <row r="1579" spans="1:6" hidden="1">
      <c r="A1579" s="24">
        <v>1579</v>
      </c>
      <c r="B1579" s="24">
        <f t="shared" si="48"/>
        <v>1578</v>
      </c>
      <c r="C1579" s="24" t="str">
        <f t="shared" si="49"/>
        <v>{no:1578, tag:`耳から`, word:`このビルに入るには身分証を示さなければならない。`, mean:`phải đưa ra giấy chứng minh khi vào tòa nhà này.`},</v>
      </c>
      <c r="D1579" s="21" t="s">
        <v>34185</v>
      </c>
      <c r="E1579" s="21" t="s">
        <v>36603</v>
      </c>
      <c r="F1579" s="21" t="s">
        <v>36604</v>
      </c>
    </row>
    <row r="1580" spans="1:6" hidden="1">
      <c r="A1580" s="24">
        <v>1580</v>
      </c>
      <c r="B1580" s="24">
        <f t="shared" si="48"/>
        <v>1579</v>
      </c>
      <c r="C1580" s="24" t="str">
        <f t="shared" si="49"/>
        <v>{no:1579, tag:`耳から`, word:`このビルの屋上から町が見下ろせる。`, mean:`Từ trên lóc tòa nhà này có thể nhìn xuống ngôi làng.`},</v>
      </c>
      <c r="D1580" s="21" t="s">
        <v>34185</v>
      </c>
      <c r="E1580" s="21" t="s">
        <v>36605</v>
      </c>
      <c r="F1580" s="21" t="s">
        <v>36606</v>
      </c>
    </row>
    <row r="1581" spans="1:6" hidden="1">
      <c r="A1581" s="24">
        <v>1581</v>
      </c>
      <c r="B1581" s="24">
        <f t="shared" si="48"/>
        <v>1580</v>
      </c>
      <c r="C1581" s="24" t="str">
        <f t="shared" si="49"/>
        <v>{no:1580, tag:`耳から`, word:`このビルは本来昨年完成の予定だったが、資金不足でまだ完成していない。`, mean:`Tòa nhà này đáng nhẽ ra là dự định hoàn thành năm ngoái nhưng vì thiếu vốn nên vẫn chưa hoàn thành.`},</v>
      </c>
      <c r="D1581" s="21" t="s">
        <v>34185</v>
      </c>
      <c r="E1581" s="21" t="s">
        <v>36607</v>
      </c>
      <c r="F1581" s="21" t="s">
        <v>36608</v>
      </c>
    </row>
    <row r="1582" spans="1:6" hidden="1">
      <c r="A1582" s="24">
        <v>1582</v>
      </c>
      <c r="B1582" s="24">
        <f t="shared" si="48"/>
        <v>1581</v>
      </c>
      <c r="C1582" s="24" t="str">
        <f t="shared" si="49"/>
        <v>{no:1581, tag:`耳から`, word:`このホールは100人以上の収容能力がある。`, mean:`Nhà này không có khả năng chứa được 100 người.`},</v>
      </c>
      <c r="D1582" s="21" t="s">
        <v>34185</v>
      </c>
      <c r="E1582" s="21" t="s">
        <v>36609</v>
      </c>
      <c r="F1582" s="21" t="s">
        <v>36610</v>
      </c>
    </row>
    <row r="1583" spans="1:6" hidden="1">
      <c r="A1583" s="24">
        <v>1583</v>
      </c>
      <c r="B1583" s="24">
        <f t="shared" si="48"/>
        <v>1582</v>
      </c>
      <c r="C1583" s="24" t="str">
        <f t="shared" si="49"/>
        <v>{no:1582, tag:`耳から`, word:`このホールは音がよく響く。`, mean:`hội trường này âm thanh rất vang.`},</v>
      </c>
      <c r="D1583" s="21" t="s">
        <v>34185</v>
      </c>
      <c r="E1583" s="21" t="s">
        <v>36611</v>
      </c>
      <c r="F1583" s="21" t="s">
        <v>36612</v>
      </c>
    </row>
    <row r="1584" spans="1:6" hidden="1">
      <c r="A1584" s="24">
        <v>1584</v>
      </c>
      <c r="B1584" s="24">
        <f t="shared" si="48"/>
        <v>1583</v>
      </c>
      <c r="C1584" s="24" t="str">
        <f t="shared" si="49"/>
        <v>{no:1583, tag:`耳から`, word:`このメーカーの製品は質がいい。`, mean:`Sản phẩm của nhà sản xuất này chất liệu tốt.`},</v>
      </c>
      <c r="D1584" s="21" t="s">
        <v>34185</v>
      </c>
      <c r="E1584" s="21" t="s">
        <v>30371</v>
      </c>
      <c r="F1584" s="21" t="s">
        <v>32545</v>
      </c>
    </row>
    <row r="1585" spans="1:6" hidden="1">
      <c r="A1585" s="24">
        <v>1585</v>
      </c>
      <c r="B1585" s="24">
        <f t="shared" si="48"/>
        <v>1584</v>
      </c>
      <c r="C1585" s="24" t="str">
        <f t="shared" si="49"/>
        <v>{no:1584, tag:`耳から`, word:`このメーカーは高度な半導体技術で知られている。`, mean:`Nhà sản xuất này được biết đến với kĩ thuật bán dẫn tiên tiến.`},</v>
      </c>
      <c r="D1585" s="21" t="s">
        <v>34185</v>
      </c>
      <c r="E1585" s="21" t="s">
        <v>36613</v>
      </c>
      <c r="F1585" s="21" t="s">
        <v>36614</v>
      </c>
    </row>
    <row r="1586" spans="1:6" hidden="1">
      <c r="A1586" s="24">
        <v>1586</v>
      </c>
      <c r="B1586" s="24">
        <f t="shared" si="48"/>
        <v>1585</v>
      </c>
      <c r="C1586" s="24" t="str">
        <f t="shared" si="49"/>
        <v>{no:1585, tag:`耳から`, word:`このリンゴが3，000円！とんでもない値段だ`, mean:`Táo này 3000 yên. mức giá không tưởng tượng được`},</v>
      </c>
      <c r="D1586" s="21" t="s">
        <v>34185</v>
      </c>
      <c r="E1586" s="21" t="s">
        <v>36615</v>
      </c>
      <c r="F1586" s="21" t="s">
        <v>36616</v>
      </c>
    </row>
    <row r="1587" spans="1:6" hidden="1">
      <c r="A1587" s="24">
        <v>1587</v>
      </c>
      <c r="B1587" s="24">
        <f t="shared" si="48"/>
        <v>1586</v>
      </c>
      <c r="C1587" s="24" t="str">
        <f t="shared" si="49"/>
        <v>{no:1586, tag:`耳から`, word:`このレストランはミシュランの三つ星がついたと評判になった。`, mean:`Nhà hàng này được đánh giá là nhà hàng chuẩn 3 sao.`},</v>
      </c>
      <c r="D1587" s="21" t="s">
        <v>34185</v>
      </c>
      <c r="E1587" s="21" t="s">
        <v>36617</v>
      </c>
      <c r="F1587" s="21" t="s">
        <v>36618</v>
      </c>
    </row>
    <row r="1588" spans="1:6" hidden="1">
      <c r="A1588" s="24">
        <v>1588</v>
      </c>
      <c r="B1588" s="24">
        <f t="shared" si="48"/>
        <v>1587</v>
      </c>
      <c r="C1588" s="24" t="str">
        <f t="shared" si="49"/>
        <v>{no:1587, tag:`耳から`, word:`このレポートはとてもよく書けている。`, mean:`Báo cáo này viết rất tốt.`},</v>
      </c>
      <c r="D1588" s="21" t="s">
        <v>34185</v>
      </c>
      <c r="E1588" s="21" t="s">
        <v>30372</v>
      </c>
      <c r="F1588" s="21" t="s">
        <v>32546</v>
      </c>
    </row>
    <row r="1589" spans="1:6" hidden="1">
      <c r="A1589" s="24">
        <v>1589</v>
      </c>
      <c r="B1589" s="24">
        <f t="shared" si="48"/>
        <v>1588</v>
      </c>
      <c r="C1589" s="24" t="str">
        <f t="shared" si="49"/>
        <v>{no:1588, tag:`耳から`, word:`このレポートはどうしてもあしたまでに完成させなけらばならない。`, mean:`Báo cáo này cho dù như thế nào cũng phải hoàn thành trong hôm nay.`},</v>
      </c>
      <c r="D1589" s="21" t="s">
        <v>34185</v>
      </c>
      <c r="E1589" s="21" t="s">
        <v>30373</v>
      </c>
      <c r="F1589" s="21" t="s">
        <v>32547</v>
      </c>
    </row>
    <row r="1590" spans="1:6" hidden="1">
      <c r="A1590" s="24">
        <v>1590</v>
      </c>
      <c r="B1590" s="24">
        <f t="shared" si="48"/>
        <v>1589</v>
      </c>
      <c r="C1590" s="24" t="str">
        <f t="shared" si="49"/>
        <v>{no:1589, tag:`耳から`, word:`このレポートは内容はよいが、形式は少し直したほうがいい。`, mean:`Bản báo cáo này nội dụng thì tốt nhưng Hình thức nên sửa 1 chút.`},</v>
      </c>
      <c r="D1590" s="21" t="s">
        <v>34185</v>
      </c>
      <c r="E1590" s="21" t="s">
        <v>30374</v>
      </c>
      <c r="F1590" s="21" t="s">
        <v>32548</v>
      </c>
    </row>
    <row r="1591" spans="1:6" hidden="1">
      <c r="A1591" s="24">
        <v>1591</v>
      </c>
      <c r="B1591" s="24">
        <f t="shared" si="48"/>
        <v>1590</v>
      </c>
      <c r="C1591" s="24" t="str">
        <f t="shared" si="49"/>
        <v>{no:1590, tag:`耳から`, word:`このロボットは、設計から製作まですべて大学生たちが行った。`, mean:`Con robot này từ thiết kế đến chế tạo toàn bộ là sinh viên đại học thực hiện.`},</v>
      </c>
      <c r="D1591" s="21" t="s">
        <v>34185</v>
      </c>
      <c r="E1591" s="21" t="s">
        <v>36619</v>
      </c>
      <c r="F1591" s="21" t="s">
        <v>36620</v>
      </c>
    </row>
    <row r="1592" spans="1:6" hidden="1">
      <c r="A1592" s="24">
        <v>1592</v>
      </c>
      <c r="B1592" s="24">
        <f t="shared" si="48"/>
        <v>1591</v>
      </c>
      <c r="C1592" s="24" t="str">
        <f t="shared" si="49"/>
        <v>{no:1591, tag:`耳から`, word:`この事件は何か匂う。`, mean:`sự kiện này có gì đó mờ ám.`},</v>
      </c>
      <c r="D1592" s="21" t="s">
        <v>34185</v>
      </c>
      <c r="E1592" s="21" t="s">
        <v>36621</v>
      </c>
      <c r="F1592" s="21" t="s">
        <v>36622</v>
      </c>
    </row>
    <row r="1593" spans="1:6" hidden="1">
      <c r="A1593" s="24">
        <v>1593</v>
      </c>
      <c r="B1593" s="24">
        <f t="shared" si="48"/>
        <v>1592</v>
      </c>
      <c r="C1593" s="24" t="str">
        <f t="shared" si="49"/>
        <v>{no:1592, tag:`耳から`, word:`この事件を記録に残す必要がある。`, mean:`Cần thiết lưu sự kiện này vào kỉ lục`},</v>
      </c>
      <c r="D1593" s="21" t="s">
        <v>34185</v>
      </c>
      <c r="E1593" s="21" t="s">
        <v>30375</v>
      </c>
      <c r="F1593" s="21" t="s">
        <v>32549</v>
      </c>
    </row>
    <row r="1594" spans="1:6" hidden="1">
      <c r="A1594" s="24">
        <v>1594</v>
      </c>
      <c r="B1594" s="24">
        <f t="shared" si="48"/>
        <v>1593</v>
      </c>
      <c r="C1594" s="24" t="str">
        <f t="shared" si="49"/>
        <v>{no:1593, tag:`耳から`, word:`この事故は徹底的な調査が必要だ。`, mean:``},</v>
      </c>
      <c r="D1594" s="21" t="s">
        <v>34185</v>
      </c>
      <c r="E1594" s="21" t="s">
        <v>36623</v>
      </c>
    </row>
    <row r="1595" spans="1:6" hidden="1">
      <c r="A1595" s="24">
        <v>1595</v>
      </c>
      <c r="B1595" s="24">
        <f t="shared" si="48"/>
        <v>1594</v>
      </c>
      <c r="C1595" s="24" t="str">
        <f t="shared" si="49"/>
        <v>{no:1594, tag:`耳から`, word:`この二つの事件に関連があるかどうか調べてみよう。`, mean:`Đang điều tra có hay không liên quan đến 2 vụ này.`},</v>
      </c>
      <c r="D1595" s="21" t="s">
        <v>34185</v>
      </c>
      <c r="E1595" s="21" t="s">
        <v>36624</v>
      </c>
      <c r="F1595" s="21" t="s">
        <v>36625</v>
      </c>
    </row>
    <row r="1596" spans="1:6" hidden="1">
      <c r="A1596" s="24">
        <v>1596</v>
      </c>
      <c r="B1596" s="24">
        <f t="shared" si="48"/>
        <v>1595</v>
      </c>
      <c r="C1596" s="24" t="str">
        <f t="shared" si="49"/>
        <v>{no:1595, tag:`耳から`, word:`この二つの違いがわからない。`, mean:`Không biết được sự khác nhau của 2 cái này.`},</v>
      </c>
      <c r="D1596" s="21" t="s">
        <v>34185</v>
      </c>
      <c r="E1596" s="21" t="s">
        <v>30376</v>
      </c>
      <c r="F1596" s="21" t="s">
        <v>32550</v>
      </c>
    </row>
    <row r="1597" spans="1:6" hidden="1">
      <c r="A1597" s="24">
        <v>1597</v>
      </c>
      <c r="B1597" s="24">
        <f t="shared" si="48"/>
        <v>1596</v>
      </c>
      <c r="C1597" s="24" t="str">
        <f t="shared" si="49"/>
        <v>{no:1596, tag:`耳から`, word:`この二つは全く同じように見えるが、実はこちらは偽者なのだ。`, mean:`2 cái này nhìn hoàn toàn giống nhau nhưng, thực tế cái này là hàng chính hãng.`},</v>
      </c>
      <c r="D1597" s="21" t="s">
        <v>34185</v>
      </c>
      <c r="E1597" s="21" t="s">
        <v>30377</v>
      </c>
      <c r="F1597" s="21" t="s">
        <v>32551</v>
      </c>
    </row>
    <row r="1598" spans="1:6" hidden="1">
      <c r="A1598" s="24">
        <v>1598</v>
      </c>
      <c r="B1598" s="24">
        <f t="shared" si="48"/>
        <v>1597</v>
      </c>
      <c r="C1598" s="24" t="str">
        <f t="shared" si="49"/>
        <v>{no:1597, tag:`耳から`, word:`この二本の直線は長さが等しい。`, mean:`2 đường thẳng này bẳng nhau.`},</v>
      </c>
      <c r="D1598" s="21" t="s">
        <v>34185</v>
      </c>
      <c r="E1598" s="21" t="s">
        <v>36626</v>
      </c>
      <c r="F1598" s="21" t="s">
        <v>36627</v>
      </c>
    </row>
    <row r="1599" spans="1:6" hidden="1">
      <c r="A1599" s="24">
        <v>1599</v>
      </c>
      <c r="B1599" s="24">
        <f t="shared" si="48"/>
        <v>1598</v>
      </c>
      <c r="C1599" s="24" t="str">
        <f t="shared" si="49"/>
        <v>{no:1598, tag:`耳から`, word:`この仕事、できたら今日中にお願いします。`, mean:`Công việc này nếu có thể thì xin hoàn thành trong hôm nay.`},</v>
      </c>
      <c r="D1599" s="21" t="s">
        <v>34185</v>
      </c>
      <c r="E1599" s="21" t="s">
        <v>36628</v>
      </c>
      <c r="F1599" s="21" t="s">
        <v>36629</v>
      </c>
    </row>
    <row r="1600" spans="1:6" hidden="1">
      <c r="A1600" s="24">
        <v>1600</v>
      </c>
      <c r="B1600" s="24">
        <f t="shared" si="48"/>
        <v>1599</v>
      </c>
      <c r="C1600" s="24" t="str">
        <f t="shared" si="49"/>
        <v>{no:1599, tag:`耳から`, word:`この仕事、明日までに頼みます」「承知しました」`, mean:`Công việc này đến ngày mai xin nhờ anh`},</v>
      </c>
      <c r="D1600" s="21" t="s">
        <v>34185</v>
      </c>
      <c r="E1600" s="21" t="s">
        <v>36630</v>
      </c>
      <c r="F1600" s="21" t="s">
        <v>36631</v>
      </c>
    </row>
    <row r="1601" spans="1:6" hidden="1">
      <c r="A1601" s="24">
        <v>1601</v>
      </c>
      <c r="B1601" s="24">
        <f t="shared" si="48"/>
        <v>1600</v>
      </c>
      <c r="C1601" s="24" t="str">
        <f t="shared" si="49"/>
        <v>{no:1600, tag:`耳から`, word:`この仕事が成功する保証はない。`, mean:`Không đảm bảo công việc này thành công.`},</v>
      </c>
      <c r="D1601" s="21" t="s">
        <v>34185</v>
      </c>
      <c r="E1601" s="21" t="s">
        <v>36632</v>
      </c>
      <c r="F1601" s="21" t="s">
        <v>36633</v>
      </c>
    </row>
    <row r="1602" spans="1:6" hidden="1">
      <c r="A1602" s="24">
        <v>1602</v>
      </c>
      <c r="B1602" s="24">
        <f t="shared" ref="B1602:B1665" si="50">ROW()-1</f>
        <v>1601</v>
      </c>
      <c r="C1602" s="24" t="str">
        <f t="shared" ref="C1602:C1665" si="51">"{no:"&amp;B1602&amp;", tag:`"&amp;D1602&amp;"`, word:`"&amp;E1602&amp;"`, mean:`"&amp;F1602&amp;"`},"</f>
        <v>{no:1601, tag:`耳から`, word:`この仕事だと、時給はせいぜい800円ぐらいだろう。`, mean:`Công việc này lương giờ tối đã khoảng 800 yên.`},</v>
      </c>
      <c r="D1602" s="21" t="s">
        <v>34185</v>
      </c>
      <c r="E1602" s="21" t="s">
        <v>36634</v>
      </c>
      <c r="F1602" s="21" t="s">
        <v>36635</v>
      </c>
    </row>
    <row r="1603" spans="1:6" hidden="1">
      <c r="A1603" s="24">
        <v>1603</v>
      </c>
      <c r="B1603" s="24">
        <f t="shared" si="50"/>
        <v>1602</v>
      </c>
      <c r="C1603" s="24" t="str">
        <f t="shared" si="51"/>
        <v>{no:1602, tag:`耳から`, word:`この仕事には特殊な技能が必要だ。Công việc này cần kĩ năng đặc thù.`, mean:``},</v>
      </c>
      <c r="D1603" s="21" t="s">
        <v>34185</v>
      </c>
      <c r="E1603" s="21" t="s">
        <v>36636</v>
      </c>
    </row>
    <row r="1604" spans="1:6" hidden="1">
      <c r="A1604" s="24">
        <v>1604</v>
      </c>
      <c r="B1604" s="24">
        <f t="shared" si="50"/>
        <v>1603</v>
      </c>
      <c r="C1604" s="24" t="str">
        <f t="shared" si="51"/>
        <v>{no:1603, tag:`耳から`, word:`この仕事に不満な点はない`, mean:`không có điểm nào bất mãn với công việc này`},</v>
      </c>
      <c r="D1604" s="21" t="s">
        <v>34185</v>
      </c>
      <c r="E1604" s="21" t="s">
        <v>30378</v>
      </c>
      <c r="F1604" s="21" t="s">
        <v>32552</v>
      </c>
    </row>
    <row r="1605" spans="1:6" hidden="1">
      <c r="A1605" s="24">
        <v>1605</v>
      </c>
      <c r="B1605" s="24">
        <f t="shared" si="50"/>
        <v>1604</v>
      </c>
      <c r="C1605" s="24" t="str">
        <f t="shared" si="51"/>
        <v>{no:1604, tag:`耳から`, word:`この仕事は、年齢・性別・学歴を問わない。`, mean:`công việc này không quan tâm đến tuổi tác, giới tính, bằng cấp.`},</v>
      </c>
      <c r="D1605" s="21" t="s">
        <v>34185</v>
      </c>
      <c r="E1605" s="21" t="s">
        <v>36637</v>
      </c>
      <c r="F1605" s="21" t="s">
        <v>36638</v>
      </c>
    </row>
    <row r="1606" spans="1:6" hidden="1">
      <c r="A1606" s="24">
        <v>1606</v>
      </c>
      <c r="B1606" s="24">
        <f t="shared" si="50"/>
        <v>1605</v>
      </c>
      <c r="C1606" s="24" t="str">
        <f t="shared" si="51"/>
        <v>{no:1605, tag:`耳から`, word:`この仕事は、新入社員にはプレッシャーが大きい。`, mean:`Công việc này áp lực lớn cho người mới vào.`},</v>
      </c>
      <c r="D1606" s="21" t="s">
        <v>34185</v>
      </c>
      <c r="E1606" s="21" t="s">
        <v>36639</v>
      </c>
      <c r="F1606" s="21" t="s">
        <v>36640</v>
      </c>
    </row>
    <row r="1607" spans="1:6" hidden="1">
      <c r="A1607" s="24">
        <v>1607</v>
      </c>
      <c r="B1607" s="24">
        <f t="shared" si="50"/>
        <v>1606</v>
      </c>
      <c r="C1607" s="24" t="str">
        <f t="shared" si="51"/>
        <v>{no:1606, tag:`耳から`, word:`この仕事は、電話を受けるだけでいいのでとても楽だ。`, mean:`Công việc này chỉ là tiếp nhận điện thoai nên rất dễ dàng.`},</v>
      </c>
      <c r="D1607" s="21" t="s">
        <v>34185</v>
      </c>
      <c r="E1607" s="21" t="s">
        <v>30379</v>
      </c>
      <c r="F1607" s="21" t="s">
        <v>32553</v>
      </c>
    </row>
    <row r="1608" spans="1:6" hidden="1">
      <c r="A1608" s="24">
        <v>1608</v>
      </c>
      <c r="B1608" s="24">
        <f t="shared" si="50"/>
        <v>1607</v>
      </c>
      <c r="C1608" s="24" t="str">
        <f t="shared" si="51"/>
        <v>{no:1607, tag:`耳から`, word:`この仕事はキャリアのある人でないと務まらない。`, mean:`công việc này nếu không phải là người có tay nghề thì không thể làm.`},</v>
      </c>
      <c r="D1608" s="21" t="s">
        <v>34185</v>
      </c>
      <c r="E1608" s="21" t="s">
        <v>36641</v>
      </c>
      <c r="F1608" s="21" t="s">
        <v>36642</v>
      </c>
    </row>
    <row r="1609" spans="1:6" hidden="1">
      <c r="A1609" s="24">
        <v>1609</v>
      </c>
      <c r="B1609" s="24">
        <f t="shared" si="50"/>
        <v>1608</v>
      </c>
      <c r="C1609" s="24" t="str">
        <f t="shared" si="51"/>
        <v>{no:1608, tag:`耳から`, word:`この仕事は危険を伴う。`, mean:`Công việc này nguy hiêm.`},</v>
      </c>
      <c r="D1609" s="21" t="s">
        <v>34185</v>
      </c>
      <c r="E1609" s="21" t="s">
        <v>36643</v>
      </c>
      <c r="F1609" s="21" t="s">
        <v>36644</v>
      </c>
    </row>
    <row r="1610" spans="1:6" hidden="1">
      <c r="A1610" s="24">
        <v>1610</v>
      </c>
      <c r="B1610" s="24">
        <f t="shared" si="50"/>
        <v>1609</v>
      </c>
      <c r="C1610" s="24" t="str">
        <f t="shared" si="51"/>
        <v>{no:1609, tag:`耳から`, word:`この仕事は経験が重視される。`, mean:`Công việc này kinh nghiệm được coi trọng.`},</v>
      </c>
      <c r="D1610" s="21" t="s">
        <v>34185</v>
      </c>
      <c r="E1610" s="21" t="s">
        <v>36645</v>
      </c>
      <c r="F1610" s="21" t="s">
        <v>36646</v>
      </c>
    </row>
    <row r="1611" spans="1:6" hidden="1">
      <c r="A1611" s="24">
        <v>1611</v>
      </c>
      <c r="B1611" s="24">
        <f t="shared" si="50"/>
        <v>1610</v>
      </c>
      <c r="C1611" s="24" t="str">
        <f t="shared" si="51"/>
        <v>{no:1610, tag:`耳から`, word:`この仕事をするには、彼女は経験が足りない。`, mean:`Cô gái không đủ kinh nghiệm làm việc này.`},</v>
      </c>
      <c r="D1611" s="21" t="s">
        <v>34185</v>
      </c>
      <c r="E1611" s="21" t="s">
        <v>30380</v>
      </c>
      <c r="F1611" s="21" t="s">
        <v>32554</v>
      </c>
    </row>
    <row r="1612" spans="1:6" hidden="1">
      <c r="A1612" s="24">
        <v>1612</v>
      </c>
      <c r="B1612" s="24">
        <f t="shared" si="50"/>
        <v>1611</v>
      </c>
      <c r="C1612" s="24" t="str">
        <f t="shared" si="51"/>
        <v>{no:1611, tag:`耳から`, word:`この仕事を成功させるポイントは、時間のむだを出さないことだ。`, mean:`Điểm mốt chốt làm thàng công công việc này là không lãng phí thời gian.`},</v>
      </c>
      <c r="D1612" s="21" t="s">
        <v>34185</v>
      </c>
      <c r="E1612" s="21" t="s">
        <v>36647</v>
      </c>
      <c r="F1612" s="21" t="s">
        <v>36648</v>
      </c>
    </row>
    <row r="1613" spans="1:6" hidden="1">
      <c r="A1613" s="24">
        <v>1613</v>
      </c>
      <c r="B1613" s="24">
        <f t="shared" si="50"/>
        <v>1612</v>
      </c>
      <c r="C1613" s="24" t="str">
        <f t="shared" si="51"/>
        <v>{no:1612, tag:`耳から`, word:`この件には触れないでおこう。`, mean:`không nói tới sự kiện đó.`},</v>
      </c>
      <c r="D1613" s="21" t="s">
        <v>34185</v>
      </c>
      <c r="E1613" s="21" t="s">
        <v>36649</v>
      </c>
      <c r="F1613" s="21" t="s">
        <v>36650</v>
      </c>
    </row>
    <row r="1614" spans="1:6" hidden="1">
      <c r="A1614" s="24">
        <v>1614</v>
      </c>
      <c r="B1614" s="24">
        <f t="shared" si="50"/>
        <v>1613</v>
      </c>
      <c r="C1614" s="24" t="str">
        <f t="shared" si="51"/>
        <v>{no:1613, tag:`耳から`, word:`この会は、紹介者がいないと入会できないシステムになっている。`, mean:`Cuộc họp này thì Nếu không có người giới thiệu thì không thể thành hệ thống có thể tham gia.`},</v>
      </c>
      <c r="D1614" s="21" t="s">
        <v>34185</v>
      </c>
      <c r="E1614" s="21" t="s">
        <v>36651</v>
      </c>
      <c r="F1614" s="21" t="s">
        <v>36652</v>
      </c>
    </row>
    <row r="1615" spans="1:6" hidden="1">
      <c r="A1615" s="24">
        <v>1615</v>
      </c>
      <c r="B1615" s="24">
        <f t="shared" si="50"/>
        <v>1614</v>
      </c>
      <c r="C1615" s="24" t="str">
        <f t="shared" si="51"/>
        <v>{no:1614, tag:`耳から`, word:`この会社の従業員は、全体で500人ぐらいだ。`, mean:`Nhân việc của công ty này toàn bộ khoảng 500 người.`},</v>
      </c>
      <c r="D1615" s="21" t="s">
        <v>34185</v>
      </c>
      <c r="E1615" s="21" t="s">
        <v>36653</v>
      </c>
      <c r="F1615" s="21" t="s">
        <v>36654</v>
      </c>
    </row>
    <row r="1616" spans="1:6" hidden="1">
      <c r="A1616" s="24">
        <v>1616</v>
      </c>
      <c r="B1616" s="24">
        <f t="shared" si="50"/>
        <v>1615</v>
      </c>
      <c r="C1616" s="24" t="str">
        <f t="shared" si="51"/>
        <v>{no:1615, tag:`耳から`, word:`この会社の製品は、市場の8割を占めている。`, mean:`sản phẩm công ty này chiếm 80% thị trường.`},</v>
      </c>
      <c r="D1616" s="21" t="s">
        <v>34185</v>
      </c>
      <c r="E1616" s="21" t="s">
        <v>36655</v>
      </c>
      <c r="F1616" s="21" t="s">
        <v>36656</v>
      </c>
    </row>
    <row r="1617" spans="1:6" hidden="1">
      <c r="A1617" s="24">
        <v>1617</v>
      </c>
      <c r="B1617" s="24">
        <f t="shared" si="50"/>
        <v>1616</v>
      </c>
      <c r="C1617" s="24" t="str">
        <f t="shared" si="51"/>
        <v>{no:1616, tag:`耳から`, word:`この会社は新しいが、すでに業界トップの大手に迫る勢いだ。`, mean:`Công ty này mới nhưng đã có tinh thần mạnh mẽ tiến gần top của thế giới.`},</v>
      </c>
      <c r="D1617" s="21" t="s">
        <v>34185</v>
      </c>
      <c r="E1617" s="21" t="s">
        <v>36657</v>
      </c>
      <c r="F1617" s="21" t="s">
        <v>36658</v>
      </c>
    </row>
    <row r="1618" spans="1:6" hidden="1">
      <c r="A1618" s="24">
        <v>1618</v>
      </c>
      <c r="B1618" s="24">
        <f t="shared" si="50"/>
        <v>1617</v>
      </c>
      <c r="C1618" s="24" t="str">
        <f t="shared" si="51"/>
        <v>{no:1617, tag:`耳から`, word:`この会社は車を製造している。`, mean:`Công ty này chế tạo ôtô.`},</v>
      </c>
      <c r="D1618" s="21" t="s">
        <v>34185</v>
      </c>
      <c r="E1618" s="21" t="s">
        <v>36659</v>
      </c>
      <c r="F1618" s="21" t="s">
        <v>36660</v>
      </c>
    </row>
    <row r="1619" spans="1:6" hidden="1">
      <c r="A1619" s="24">
        <v>1619</v>
      </c>
      <c r="B1619" s="24">
        <f t="shared" si="50"/>
        <v>1618</v>
      </c>
      <c r="C1619" s="24" t="str">
        <f t="shared" si="51"/>
        <v>{no:1618, tag:`耳から`, word:`この作家はすい星のように登場した。`, mean:`Tác gia này xuất hiện giống như sao chổi.`},</v>
      </c>
      <c r="D1619" s="21" t="s">
        <v>34185</v>
      </c>
      <c r="E1619" s="21" t="s">
        <v>36661</v>
      </c>
      <c r="F1619" s="21" t="s">
        <v>36662</v>
      </c>
    </row>
    <row r="1620" spans="1:6" hidden="1">
      <c r="A1620" s="24">
        <v>1620</v>
      </c>
      <c r="B1620" s="24">
        <f t="shared" si="50"/>
        <v>1619</v>
      </c>
      <c r="C1620" s="24" t="str">
        <f t="shared" si="51"/>
        <v>{no:1619, tag:`耳から`, word:`この俳優は人気と実力を兼ね備えている。`, mean:`Diễn viên kia có cả thực lực và sự yêu mến.`},</v>
      </c>
      <c r="D1620" s="21" t="s">
        <v>34185</v>
      </c>
      <c r="E1620" s="21" t="s">
        <v>36663</v>
      </c>
      <c r="F1620" s="21" t="s">
        <v>36664</v>
      </c>
    </row>
    <row r="1621" spans="1:6" hidden="1">
      <c r="A1621" s="24">
        <v>1621</v>
      </c>
      <c r="B1621" s="24">
        <f t="shared" si="50"/>
        <v>1620</v>
      </c>
      <c r="C1621" s="24" t="str">
        <f t="shared" si="51"/>
        <v>{no:1620, tag:`耳から`, word:`この値段には消費税が含まれている。`, mean:`Giá này đã bao gồm thuế.`},</v>
      </c>
      <c r="D1621" s="21" t="s">
        <v>34185</v>
      </c>
      <c r="E1621" s="21" t="s">
        <v>30381</v>
      </c>
      <c r="F1621" s="21" t="s">
        <v>32555</v>
      </c>
    </row>
    <row r="1622" spans="1:6" hidden="1">
      <c r="A1622" s="24">
        <v>1622</v>
      </c>
      <c r="B1622" s="24">
        <f t="shared" si="50"/>
        <v>1621</v>
      </c>
      <c r="C1622" s="24" t="str">
        <f t="shared" si="51"/>
        <v>{no:1621, tag:`耳から`, word:`この公園の門は、夜間は閉鎖されている。`, mean:`Cửa của công viên này buổi tối được đóng lại.`},</v>
      </c>
      <c r="D1622" s="21" t="s">
        <v>34185</v>
      </c>
      <c r="E1622" s="21" t="s">
        <v>36665</v>
      </c>
      <c r="F1622" s="21" t="s">
        <v>36666</v>
      </c>
    </row>
    <row r="1623" spans="1:6" hidden="1">
      <c r="A1623" s="24">
        <v>1623</v>
      </c>
      <c r="B1623" s="24">
        <f t="shared" si="50"/>
        <v>1622</v>
      </c>
      <c r="C1623" s="24" t="str">
        <f t="shared" si="51"/>
        <v>{no:1622, tag:`耳から`, word:`この公園の門は、夜間は閉鎖されている。`, mean:`Cửa của công viên này buổi tối được đóng lại.`},</v>
      </c>
      <c r="D1623" s="21" t="s">
        <v>34185</v>
      </c>
      <c r="E1623" s="21" t="s">
        <v>36665</v>
      </c>
      <c r="F1623" s="21" t="s">
        <v>36666</v>
      </c>
    </row>
    <row r="1624" spans="1:6" hidden="1">
      <c r="A1624" s="24">
        <v>1624</v>
      </c>
      <c r="B1624" s="24">
        <f t="shared" si="50"/>
        <v>1623</v>
      </c>
      <c r="C1624" s="24" t="str">
        <f t="shared" si="51"/>
        <v>{no:1623, tag:`耳から`, word:`この円と三角形は接してはいるが、重なってはいない。`, mean:`Hình tam giác và hình tròn đang tiếp giáp nhưng không chồng lên nhau.`},</v>
      </c>
      <c r="D1624" s="21" t="s">
        <v>34185</v>
      </c>
      <c r="E1624" s="21" t="s">
        <v>36667</v>
      </c>
      <c r="F1624" s="21" t="s">
        <v>36668</v>
      </c>
    </row>
    <row r="1625" spans="1:6" hidden="1">
      <c r="A1625" s="24">
        <v>1625</v>
      </c>
      <c r="B1625" s="24">
        <f t="shared" si="50"/>
        <v>1624</v>
      </c>
      <c r="C1625" s="24" t="str">
        <f t="shared" si="51"/>
        <v>{no:1624, tag:`耳から`, word:`この写真、よく写っているね`, mean:`Tấm hình này được chụp tốt nhỉ.`},</v>
      </c>
      <c r="D1625" s="21" t="s">
        <v>34185</v>
      </c>
      <c r="E1625" s="21" t="s">
        <v>30382</v>
      </c>
      <c r="F1625" s="21" t="s">
        <v>32556</v>
      </c>
    </row>
    <row r="1626" spans="1:6" hidden="1">
      <c r="A1626" s="24">
        <v>1626</v>
      </c>
      <c r="B1626" s="24">
        <f t="shared" si="50"/>
        <v>1625</v>
      </c>
      <c r="C1626" s="24" t="str">
        <f t="shared" si="51"/>
        <v>{no:1625, tag:`耳から`, word:`この写真は被災地の今の姿を伝えている。`, mean:`Hình ảnh này đang truyền đạt hình dạng bây giờ của vùng thiên tại.`},</v>
      </c>
      <c r="D1626" s="21" t="s">
        <v>34185</v>
      </c>
      <c r="E1626" s="21" t="s">
        <v>36669</v>
      </c>
      <c r="F1626" s="21" t="s">
        <v>36670</v>
      </c>
    </row>
    <row r="1627" spans="1:6" hidden="1">
      <c r="A1627" s="24">
        <v>1627</v>
      </c>
      <c r="B1627" s="24">
        <f t="shared" si="50"/>
        <v>1626</v>
      </c>
      <c r="C1627" s="24" t="str">
        <f t="shared" si="51"/>
        <v>{no:1626, tag:`耳から`, word:`この冬は赤い色がはやっている。`, mean:`mùa đông này màu đỏ rất thịnh hành.`},</v>
      </c>
      <c r="D1627" s="21" t="s">
        <v>34185</v>
      </c>
      <c r="E1627" s="21" t="s">
        <v>30383</v>
      </c>
      <c r="F1627" s="21" t="s">
        <v>32557</v>
      </c>
    </row>
    <row r="1628" spans="1:6" hidden="1">
      <c r="A1628" s="24">
        <v>1628</v>
      </c>
      <c r="B1628" s="24">
        <f t="shared" si="50"/>
        <v>1627</v>
      </c>
      <c r="C1628" s="24" t="str">
        <f t="shared" si="51"/>
        <v>{no:1627, tag:`耳から`, word:`この冷蔵庫は野菜を新鮮に保ちます`, mean:`Tủ lạnh này thì bảo quản rau tươi`},</v>
      </c>
      <c r="D1628" s="21" t="s">
        <v>34185</v>
      </c>
      <c r="E1628" s="21" t="s">
        <v>30384</v>
      </c>
      <c r="F1628" s="21" t="s">
        <v>32558</v>
      </c>
    </row>
    <row r="1629" spans="1:6" hidden="1">
      <c r="A1629" s="24">
        <v>1629</v>
      </c>
      <c r="B1629" s="24">
        <f t="shared" si="50"/>
        <v>1628</v>
      </c>
      <c r="C1629" s="24" t="str">
        <f t="shared" si="51"/>
        <v>{no:1628, tag:`耳から`, word:`この前のスピーチコンテストでは、とてもうまく話せた。`, mean:`Trong cuộc thi hùng biện lần trước thì đã nói rất tốt.`},</v>
      </c>
      <c r="D1629" s="21" t="s">
        <v>34185</v>
      </c>
      <c r="E1629" s="21" t="s">
        <v>30385</v>
      </c>
      <c r="F1629" s="21" t="s">
        <v>30386</v>
      </c>
    </row>
    <row r="1630" spans="1:6" hidden="1">
      <c r="A1630" s="24">
        <v>1630</v>
      </c>
      <c r="B1630" s="24">
        <f t="shared" si="50"/>
        <v>1629</v>
      </c>
      <c r="C1630" s="24" t="str">
        <f t="shared" si="51"/>
        <v>{no:1629, tag:`耳から`, word:`この動物は恐らく数十年のうちに絶滅するのではないと思われる。`, mean:`Động vật này bị nghĩ rằng có lẽ sẽ tuyệt chủng trong vài trục năm nữa.`},</v>
      </c>
      <c r="D1630" s="21" t="s">
        <v>34185</v>
      </c>
      <c r="E1630" s="21" t="s">
        <v>36671</v>
      </c>
      <c r="F1630" s="21" t="s">
        <v>36672</v>
      </c>
    </row>
    <row r="1631" spans="1:6" hidden="1">
      <c r="A1631" s="24">
        <v>1631</v>
      </c>
      <c r="B1631" s="24">
        <f t="shared" si="50"/>
        <v>1630</v>
      </c>
      <c r="C1631" s="24" t="str">
        <f t="shared" si="51"/>
        <v>{no:1630, tag:`耳から`, word:`この博物館には世界一高価な宝石が展示してある。`, mean:`Trong viện bảo tàng này đang triển lãm viên đá đắt nhất thế giới`},</v>
      </c>
      <c r="D1631" s="21" t="s">
        <v>34185</v>
      </c>
      <c r="E1631" s="21" t="s">
        <v>36673</v>
      </c>
      <c r="F1631" s="21" t="s">
        <v>36674</v>
      </c>
    </row>
    <row r="1632" spans="1:6" hidden="1">
      <c r="A1632" s="24">
        <v>1632</v>
      </c>
      <c r="B1632" s="24">
        <f t="shared" si="50"/>
        <v>1631</v>
      </c>
      <c r="C1632" s="24" t="str">
        <f t="shared" si="51"/>
        <v>{no:1631, tag:`耳から`, word:`この収入では生活するのに全然足りない。`, mean:`Với thu nhập này thì hoàn toàn không đủ sống.`},</v>
      </c>
      <c r="D1632" s="21" t="s">
        <v>34185</v>
      </c>
      <c r="E1632" s="21" t="s">
        <v>30387</v>
      </c>
      <c r="F1632" s="21" t="s">
        <v>32559</v>
      </c>
    </row>
    <row r="1633" spans="1:6" hidden="1">
      <c r="A1633" s="24">
        <v>1633</v>
      </c>
      <c r="B1633" s="24">
        <f t="shared" si="50"/>
        <v>1632</v>
      </c>
      <c r="C1633" s="24" t="str">
        <f t="shared" si="51"/>
        <v>{no:1632, tag:`耳から`, word:`この商品には1年間の保証が付いている。`, mean:`Sản phẩm này được kèm bảo hành 1 năm`},</v>
      </c>
      <c r="D1633" s="21" t="s">
        <v>34185</v>
      </c>
      <c r="E1633" s="21" t="s">
        <v>36675</v>
      </c>
      <c r="F1633" s="21" t="s">
        <v>36676</v>
      </c>
    </row>
    <row r="1634" spans="1:6" hidden="1">
      <c r="A1634" s="24">
        <v>1634</v>
      </c>
      <c r="B1634" s="24">
        <f t="shared" si="50"/>
        <v>1633</v>
      </c>
      <c r="C1634" s="24" t="str">
        <f t="shared" si="51"/>
        <v>{no:1633, tag:`耳から`, word:`この商品は若い女性を狙って開発された。`, mean:`sản phẩm này đã được phát hành nhắm vào phụ nữ trẻ.`},</v>
      </c>
      <c r="D1634" s="21" t="s">
        <v>34185</v>
      </c>
      <c r="E1634" s="21" t="s">
        <v>36677</v>
      </c>
      <c r="F1634" s="21" t="s">
        <v>36678</v>
      </c>
    </row>
    <row r="1635" spans="1:6" hidden="1">
      <c r="A1635" s="24">
        <v>1635</v>
      </c>
      <c r="B1635" s="24">
        <f t="shared" si="50"/>
        <v>1634</v>
      </c>
      <c r="C1635" s="24" t="str">
        <f t="shared" si="51"/>
        <v>{no:1634, tag:`耳から`, word:`この商品は買って損はない。`, mean:`Sản phẩm này mua thì không lỗ.`},</v>
      </c>
      <c r="D1635" s="21" t="s">
        <v>34185</v>
      </c>
      <c r="E1635" s="21" t="s">
        <v>36679</v>
      </c>
      <c r="F1635" s="21" t="s">
        <v>36680</v>
      </c>
    </row>
    <row r="1636" spans="1:6" hidden="1">
      <c r="A1636" s="24">
        <v>1636</v>
      </c>
      <c r="B1636" s="24">
        <f t="shared" si="50"/>
        <v>1635</v>
      </c>
      <c r="C1636" s="24" t="str">
        <f t="shared" si="51"/>
        <v>{no:1635, tag:`耳から`, word:`この商売はもうかる。`, mean:`Buôn bán này sinh lời.`},</v>
      </c>
      <c r="D1636" s="21" t="s">
        <v>34185</v>
      </c>
      <c r="E1636" s="21" t="s">
        <v>36681</v>
      </c>
      <c r="F1636" s="21" t="s">
        <v>36682</v>
      </c>
    </row>
    <row r="1637" spans="1:6" hidden="1">
      <c r="A1637" s="24">
        <v>1637</v>
      </c>
      <c r="B1637" s="24">
        <f t="shared" si="50"/>
        <v>1636</v>
      </c>
      <c r="C1637" s="24" t="str">
        <f t="shared" si="51"/>
        <v>{no:1636, tag:`耳から`, word:`この問題がどうしてもわからない。`, mean:`Không thể hiểu được vấn đề này.`},</v>
      </c>
      <c r="D1637" s="21" t="s">
        <v>34185</v>
      </c>
      <c r="E1637" s="21" t="s">
        <v>30388</v>
      </c>
      <c r="F1637" s="21" t="s">
        <v>32560</v>
      </c>
    </row>
    <row r="1638" spans="1:6" hidden="1">
      <c r="A1638" s="24">
        <v>1638</v>
      </c>
      <c r="B1638" s="24">
        <f t="shared" si="50"/>
        <v>1637</v>
      </c>
      <c r="C1638" s="24" t="str">
        <f t="shared" si="51"/>
        <v>{no:1637, tag:`耳から`, word:`この問題は、避けて通ることはできない。`, mean:`Vấn đề này không thể lảng tránh bỏ qua được`},</v>
      </c>
      <c r="D1638" s="21" t="s">
        <v>34185</v>
      </c>
      <c r="E1638" s="21" t="s">
        <v>36683</v>
      </c>
      <c r="F1638" s="21" t="s">
        <v>36684</v>
      </c>
    </row>
    <row r="1639" spans="1:6" hidden="1">
      <c r="A1639" s="24">
        <v>1639</v>
      </c>
      <c r="B1639" s="24">
        <f t="shared" si="50"/>
        <v>1638</v>
      </c>
      <c r="C1639" s="24" t="str">
        <f t="shared" si="51"/>
        <v>{no:1638, tag:`耳から`, word:`この問題はそれほど重大に考えなくてよい。`, mean:`Không nên suy nghĩ vấn đề này nghiêm trọng đến mức đó.`},</v>
      </c>
      <c r="D1639" s="21" t="s">
        <v>34185</v>
      </c>
      <c r="E1639" s="21" t="s">
        <v>36685</v>
      </c>
      <c r="F1639" s="21" t="s">
        <v>36686</v>
      </c>
    </row>
    <row r="1640" spans="1:6" hidden="1">
      <c r="A1640" s="24">
        <v>1640</v>
      </c>
      <c r="B1640" s="24">
        <f t="shared" si="50"/>
        <v>1639</v>
      </c>
      <c r="C1640" s="24" t="str">
        <f t="shared" si="51"/>
        <v>{no:1639, tag:`耳から`, word:`この問題はどうやって解いたらいいのか、見当もつかない。`, mean:`Không thể đoan được câu hỏi này giải thế nào tốt.`},</v>
      </c>
      <c r="D1640" s="21" t="s">
        <v>34185</v>
      </c>
      <c r="E1640" s="21" t="s">
        <v>36687</v>
      </c>
      <c r="F1640" s="21" t="s">
        <v>36688</v>
      </c>
    </row>
    <row r="1641" spans="1:6" hidden="1">
      <c r="A1641" s="24">
        <v>1641</v>
      </c>
      <c r="B1641" s="24">
        <f t="shared" si="50"/>
        <v>1640</v>
      </c>
      <c r="C1641" s="24" t="str">
        <f t="shared" si="51"/>
        <v>{no:1640, tag:`耳から`, word:`この問題は簡単に処理できない。`, mean:`Vấn đề này không thể giải quyết đơn giản.`},</v>
      </c>
      <c r="D1641" s="21" t="s">
        <v>34185</v>
      </c>
      <c r="E1641" s="21" t="s">
        <v>36689</v>
      </c>
      <c r="F1641" s="21" t="s">
        <v>36690</v>
      </c>
    </row>
    <row r="1642" spans="1:6" hidden="1">
      <c r="A1642" s="24">
        <v>1642</v>
      </c>
      <c r="B1642" s="24">
        <f t="shared" si="50"/>
        <v>1641</v>
      </c>
      <c r="C1642" s="24" t="str">
        <f t="shared" si="51"/>
        <v>{no:1641, tag:`耳から`, word:`この問題は難しくて、さすがの西川さんにもできなかったそうだ。`, mean:`Câu hỏi khó thế này cho dù là nishigawa cũng không giải được mất.`},</v>
      </c>
      <c r="D1642" s="21" t="s">
        <v>34185</v>
      </c>
      <c r="E1642" s="21" t="s">
        <v>36691</v>
      </c>
      <c r="F1642" s="21" t="s">
        <v>36692</v>
      </c>
    </row>
    <row r="1643" spans="1:6" hidden="1">
      <c r="A1643" s="24">
        <v>1643</v>
      </c>
      <c r="B1643" s="24">
        <f t="shared" si="50"/>
        <v>1642</v>
      </c>
      <c r="C1643" s="24" t="str">
        <f t="shared" si="51"/>
        <v>{no:1642, tag:`耳から`, word:`この喫茶店はいつもクラシック音楽を流している。`, mean:`Quán nước này lúc nào cũng vang lên tiếng âm nhạc classic`},</v>
      </c>
      <c r="D1643" s="21" t="s">
        <v>34185</v>
      </c>
      <c r="E1643" s="21" t="s">
        <v>30389</v>
      </c>
      <c r="F1643" s="21" t="s">
        <v>32561</v>
      </c>
    </row>
    <row r="1644" spans="1:6" hidden="1">
      <c r="A1644" s="24">
        <v>1644</v>
      </c>
      <c r="B1644" s="24">
        <f t="shared" si="50"/>
        <v>1643</v>
      </c>
      <c r="C1644" s="24" t="str">
        <f t="shared" si="51"/>
        <v>{no:1643, tag:`耳から`, word:`この図書館では雑誌も貸し出していますか。`, mean:`Thư viện này tạp chí cũng cho mượn phải không?`},</v>
      </c>
      <c r="D1644" s="21" t="s">
        <v>34185</v>
      </c>
      <c r="E1644" s="21" t="s">
        <v>36693</v>
      </c>
      <c r="F1644" s="21" t="s">
        <v>36694</v>
      </c>
    </row>
    <row r="1645" spans="1:6" hidden="1">
      <c r="A1645" s="24">
        <v>1645</v>
      </c>
      <c r="B1645" s="24">
        <f t="shared" si="50"/>
        <v>1644</v>
      </c>
      <c r="C1645" s="24" t="str">
        <f t="shared" si="51"/>
        <v>{no:1644, tag:`耳から`, word:`この国に新しいリーダーが誕生した。`, mean:`Đã sinh ra một nhà lãnh đạo mới cho đất nước này.`},</v>
      </c>
      <c r="D1645" s="21" t="s">
        <v>34185</v>
      </c>
      <c r="E1645" s="21" t="s">
        <v>30390</v>
      </c>
      <c r="F1645" s="21" t="s">
        <v>32562</v>
      </c>
    </row>
    <row r="1646" spans="1:6" hidden="1">
      <c r="A1646" s="24">
        <v>1646</v>
      </c>
      <c r="B1646" s="24">
        <f t="shared" si="50"/>
        <v>1645</v>
      </c>
      <c r="C1646" s="24" t="str">
        <f t="shared" si="51"/>
        <v>{no:1645, tag:`耳から`, word:`この国の人口の分布は南に片寄っている。`, mean:`phân bố nhân khẩu nước này đang lệch về phía nam.`},</v>
      </c>
      <c r="D1646" s="21" t="s">
        <v>34185</v>
      </c>
      <c r="E1646" s="21" t="s">
        <v>36695</v>
      </c>
      <c r="F1646" s="21" t="s">
        <v>36696</v>
      </c>
    </row>
    <row r="1647" spans="1:6" hidden="1">
      <c r="A1647" s="24">
        <v>1647</v>
      </c>
      <c r="B1647" s="24">
        <f t="shared" si="50"/>
        <v>1646</v>
      </c>
      <c r="C1647" s="24" t="str">
        <f t="shared" si="51"/>
        <v>{no:1646, tag:`耳から`, word:`この国は天然資源に恵まれている。`, mean:`Đất nước này được phú cho tài nguyên thiên nhiên.`},</v>
      </c>
      <c r="D1647" s="21" t="s">
        <v>34185</v>
      </c>
      <c r="E1647" s="21" t="s">
        <v>36697</v>
      </c>
      <c r="F1647" s="21" t="s">
        <v>36698</v>
      </c>
    </row>
    <row r="1648" spans="1:6" hidden="1">
      <c r="A1648" s="24">
        <v>1648</v>
      </c>
      <c r="B1648" s="24">
        <f t="shared" si="50"/>
        <v>1647</v>
      </c>
      <c r="C1648" s="24" t="str">
        <f t="shared" si="51"/>
        <v>{no:1647, tag:`耳から`, word:`この国は平和国家として世界の中で確かな地位を占めている。`, mean:`Nước này với tư cách là quốc gia hòa bình chiếm đị vị chắc chắn trong thế giới.`},</v>
      </c>
      <c r="D1648" s="21" t="s">
        <v>34185</v>
      </c>
      <c r="E1648" s="21" t="s">
        <v>36699</v>
      </c>
      <c r="F1648" s="21" t="s">
        <v>36700</v>
      </c>
    </row>
    <row r="1649" spans="1:6" hidden="1">
      <c r="A1649" s="24">
        <v>1649</v>
      </c>
      <c r="B1649" s="24">
        <f t="shared" si="50"/>
        <v>1648</v>
      </c>
      <c r="C1649" s="24" t="str">
        <f t="shared" si="51"/>
        <v>{no:1648, tag:`耳から`, word:`この国は軍政を敷いている。`, mean:`Đấy nước này ở chế độ quân trị.`},</v>
      </c>
      <c r="D1649" s="21" t="s">
        <v>34185</v>
      </c>
      <c r="E1649" s="21" t="s">
        <v>36701</v>
      </c>
      <c r="F1649" s="21" t="s">
        <v>36702</v>
      </c>
    </row>
    <row r="1650" spans="1:6" hidden="1">
      <c r="A1650" s="24">
        <v>1650</v>
      </c>
      <c r="B1650" s="24">
        <f t="shared" si="50"/>
        <v>1649</v>
      </c>
      <c r="C1650" s="24" t="str">
        <f t="shared" si="51"/>
        <v>{no:1649, tag:`耳から`, word:`この地下道は駅に通じている。`, mean:`Tàu này chạy đến nhà ga.`},</v>
      </c>
      <c r="D1650" s="21" t="s">
        <v>34185</v>
      </c>
      <c r="E1650" s="21" t="s">
        <v>30391</v>
      </c>
      <c r="F1650" s="21" t="s">
        <v>32563</v>
      </c>
    </row>
    <row r="1651" spans="1:6" hidden="1">
      <c r="A1651" s="24">
        <v>1651</v>
      </c>
      <c r="B1651" s="24">
        <f t="shared" si="50"/>
        <v>1650</v>
      </c>
      <c r="C1651" s="24" t="str">
        <f t="shared" si="51"/>
        <v>{no:1650, tag:`耳から`, word:`この地図はとてもくわしい。`, mean:`Bản đồ này rất chi tiết.`},</v>
      </c>
      <c r="D1651" s="21" t="s">
        <v>34185</v>
      </c>
      <c r="E1651" s="21" t="s">
        <v>30392</v>
      </c>
      <c r="F1651" s="21" t="s">
        <v>32564</v>
      </c>
    </row>
    <row r="1652" spans="1:6" hidden="1">
      <c r="A1652" s="24">
        <v>1652</v>
      </c>
      <c r="B1652" s="24">
        <f t="shared" si="50"/>
        <v>1651</v>
      </c>
      <c r="C1652" s="24" t="str">
        <f t="shared" si="51"/>
        <v>{no:1651, tag:`耳から`, word:`この地方ではリンゴは実らない。`, mean:`Vùng này táo bị mất mùa.`},</v>
      </c>
      <c r="D1652" s="21" t="s">
        <v>34185</v>
      </c>
      <c r="E1652" s="21" t="s">
        <v>36703</v>
      </c>
      <c r="F1652" s="21" t="s">
        <v>36704</v>
      </c>
    </row>
    <row r="1653" spans="1:6" hidden="1">
      <c r="A1653" s="24">
        <v>1653</v>
      </c>
      <c r="B1653" s="24">
        <f t="shared" si="50"/>
        <v>1652</v>
      </c>
      <c r="C1653" s="24" t="str">
        <f t="shared" si="51"/>
        <v>{no:1652, tag:`耳から`, word:`この地方には、まだ豊かな自然が残っている`, mean:`Ở đại phương này vẫn giữ được tự nhiên phong phú。 （名)残り`},</v>
      </c>
      <c r="D1653" s="21" t="s">
        <v>34185</v>
      </c>
      <c r="E1653" s="21" t="s">
        <v>30393</v>
      </c>
      <c r="F1653" s="21" t="s">
        <v>34149</v>
      </c>
    </row>
    <row r="1654" spans="1:6" hidden="1">
      <c r="A1654" s="24">
        <v>1654</v>
      </c>
      <c r="B1654" s="24">
        <f t="shared" si="50"/>
        <v>1653</v>
      </c>
      <c r="C1654" s="24" t="str">
        <f t="shared" si="51"/>
        <v>{no:1653, tag:`耳から`, word:`この地方には昔から伝わる不思議な話がある。`, mean:`Trong vùng này có câu chuyện kì quái được lan truyền từ xưa.`},</v>
      </c>
      <c r="D1654" s="21" t="s">
        <v>34185</v>
      </c>
      <c r="E1654" s="21" t="s">
        <v>30394</v>
      </c>
      <c r="F1654" s="21" t="s">
        <v>32565</v>
      </c>
    </row>
    <row r="1655" spans="1:6" hidden="1">
      <c r="A1655" s="24">
        <v>1655</v>
      </c>
      <c r="B1655" s="24">
        <f t="shared" si="50"/>
        <v>1654</v>
      </c>
      <c r="C1655" s="24" t="str">
        <f t="shared" si="51"/>
        <v>{no:1654, tag:`耳から`, word:`この地方は山が海｛に・まで｝迫っている。`, mean:`Vùng này núi sát biển.`},</v>
      </c>
      <c r="D1655" s="21" t="s">
        <v>34185</v>
      </c>
      <c r="E1655" s="21" t="s">
        <v>36705</v>
      </c>
      <c r="F1655" s="21" t="s">
        <v>36706</v>
      </c>
    </row>
    <row r="1656" spans="1:6" hidden="1">
      <c r="A1656" s="24">
        <v>1656</v>
      </c>
      <c r="B1656" s="24">
        <f t="shared" si="50"/>
        <v>1655</v>
      </c>
      <c r="C1656" s="24" t="str">
        <f t="shared" si="51"/>
        <v>{no:1655, tag:`耳から`, word:`この壁はコンクリートでできている。`, mean:`Tường này làm từ bê tường.`},</v>
      </c>
      <c r="D1656" s="21" t="s">
        <v>34185</v>
      </c>
      <c r="E1656" s="21" t="s">
        <v>36707</v>
      </c>
      <c r="F1656" s="21" t="s">
        <v>36708</v>
      </c>
    </row>
    <row r="1657" spans="1:6" hidden="1">
      <c r="A1657" s="24">
        <v>1657</v>
      </c>
      <c r="B1657" s="24">
        <f t="shared" si="50"/>
        <v>1656</v>
      </c>
      <c r="C1657" s="24" t="str">
        <f t="shared" si="51"/>
        <v>{no:1656, tag:`耳から`, word:`この大きな家がたったの１00万円とは驚きだ。`, mean:`Nhạc nhiên rằng ngôi nhà to này chỉ 100 man yên.`},</v>
      </c>
      <c r="D1657" s="21" t="s">
        <v>34185</v>
      </c>
      <c r="E1657" s="21" t="s">
        <v>30395</v>
      </c>
      <c r="F1657" s="21" t="s">
        <v>32566</v>
      </c>
    </row>
    <row r="1658" spans="1:6" hidden="1">
      <c r="A1658" s="24">
        <v>1658</v>
      </c>
      <c r="B1658" s="24">
        <f t="shared" si="50"/>
        <v>1657</v>
      </c>
      <c r="C1658" s="24" t="str">
        <f t="shared" si="51"/>
        <v>{no:1657, tag:`耳から`, word:`この大学のキャンパスは緑が豊かだ。`, mean:`khuôn viên trường này có nhiều cây xanh`},</v>
      </c>
      <c r="D1658" s="21" t="s">
        <v>34185</v>
      </c>
      <c r="E1658" s="21" t="s">
        <v>36709</v>
      </c>
      <c r="F1658" s="21" t="s">
        <v>36710</v>
      </c>
    </row>
    <row r="1659" spans="1:6" hidden="1">
      <c r="A1659" s="24">
        <v>1659</v>
      </c>
      <c r="B1659" s="24">
        <f t="shared" si="50"/>
        <v>1658</v>
      </c>
      <c r="C1659" s="24" t="str">
        <f t="shared" si="51"/>
        <v>{no:1658, tag:`耳から`, word:`この大学は留学生が多くてとても国際的ですね。`, mean:`Trường đại học này rất quốc tế vì có nhiều du học sinh.`},</v>
      </c>
      <c r="D1659" s="21" t="s">
        <v>34185</v>
      </c>
      <c r="E1659" s="21" t="s">
        <v>30396</v>
      </c>
      <c r="F1659" s="21" t="s">
        <v>32567</v>
      </c>
    </row>
    <row r="1660" spans="1:6" hidden="1">
      <c r="A1660" s="24">
        <v>1660</v>
      </c>
      <c r="B1660" s="24">
        <f t="shared" si="50"/>
        <v>1659</v>
      </c>
      <c r="C1660" s="24" t="str">
        <f t="shared" si="51"/>
        <v>{no:1659, tag:`耳から`, word:`この失敗はあなたの責任ではない」`, mean:`Thất bại này không phải là trách nhiệm của bạn`},</v>
      </c>
      <c r="D1660" s="21" t="s">
        <v>34185</v>
      </c>
      <c r="E1660" s="21" t="s">
        <v>30397</v>
      </c>
      <c r="F1660" s="21" t="s">
        <v>32568</v>
      </c>
    </row>
    <row r="1661" spans="1:6" hidden="1">
      <c r="A1661" s="24">
        <v>1661</v>
      </c>
      <c r="B1661" s="24">
        <f t="shared" si="50"/>
        <v>1660</v>
      </c>
      <c r="C1661" s="24" t="str">
        <f t="shared" si="51"/>
        <v>{no:1660, tag:`耳から`, word:`この失敗は出世にひびくだろう。`, mean:`Thất bại này chắc là ảnh hưởng tới thăng tiến.`},</v>
      </c>
      <c r="D1661" s="21" t="s">
        <v>34185</v>
      </c>
      <c r="E1661" s="21" t="s">
        <v>36711</v>
      </c>
      <c r="F1661" s="21" t="s">
        <v>36712</v>
      </c>
    </row>
    <row r="1662" spans="1:6" hidden="1">
      <c r="A1662" s="24">
        <v>1662</v>
      </c>
      <c r="B1662" s="24">
        <f t="shared" si="50"/>
        <v>1661</v>
      </c>
      <c r="C1662" s="24" t="str">
        <f t="shared" si="51"/>
        <v>{no:1661, tag:`耳から`, word:`この子は手間のかからない育てやすい子だった。`, mean:`Đứa trẻ này là đứa dễ nuôi không tốn nhiều công sức.`},</v>
      </c>
      <c r="D1662" s="21" t="s">
        <v>34185</v>
      </c>
      <c r="E1662" s="21" t="s">
        <v>36713</v>
      </c>
      <c r="F1662" s="21" t="s">
        <v>36714</v>
      </c>
    </row>
    <row r="1663" spans="1:6" hidden="1">
      <c r="A1663" s="24">
        <v>1663</v>
      </c>
      <c r="B1663" s="24">
        <f t="shared" si="50"/>
        <v>1662</v>
      </c>
      <c r="C1663" s="24" t="str">
        <f t="shared" si="51"/>
        <v>{no:1662, tag:`耳から`, word:`この子は絵がうまくて今から将来が楽しみだ。`, mean:`Đứa trẻ này giỏi hội họa nên từ bây giờ tương lai sáng lạng.`},</v>
      </c>
      <c r="D1663" s="21" t="s">
        <v>34185</v>
      </c>
      <c r="E1663" s="21" t="s">
        <v>36715</v>
      </c>
      <c r="F1663" s="21" t="s">
        <v>36716</v>
      </c>
    </row>
    <row r="1664" spans="1:6" hidden="1">
      <c r="A1664" s="24">
        <v>1664</v>
      </c>
      <c r="B1664" s="24">
        <f t="shared" si="50"/>
        <v>1663</v>
      </c>
      <c r="C1664" s="24" t="str">
        <f t="shared" si="51"/>
        <v>{no:1663, tag:`耳から`, word:`この学校は理系コースと文系コースに分かれている。`, mean:`Trường học này phân chia khóa học xã hội và khóa học tự nhiên`},</v>
      </c>
      <c r="D1664" s="21" t="s">
        <v>34185</v>
      </c>
      <c r="E1664" s="21" t="s">
        <v>36717</v>
      </c>
      <c r="F1664" s="21" t="s">
        <v>36718</v>
      </c>
    </row>
    <row r="1665" spans="1:6" hidden="1">
      <c r="A1665" s="24">
        <v>1665</v>
      </c>
      <c r="B1665" s="24">
        <f t="shared" si="50"/>
        <v>1664</v>
      </c>
      <c r="C1665" s="24" t="str">
        <f t="shared" si="51"/>
        <v>{no:1664, tag:`耳から`, word:`この学部は、八つの学科｛から・で｝構成されている。`, mean:`Ngành học này được cấu thành từ 8 môn học.`},</v>
      </c>
      <c r="D1665" s="21" t="s">
        <v>34185</v>
      </c>
      <c r="E1665" s="21" t="s">
        <v>36719</v>
      </c>
      <c r="F1665" s="21" t="s">
        <v>36720</v>
      </c>
    </row>
    <row r="1666" spans="1:6" hidden="1">
      <c r="A1666" s="24">
        <v>1666</v>
      </c>
      <c r="B1666" s="24">
        <f t="shared" ref="B1666:B1729" si="52">ROW()-1</f>
        <v>1665</v>
      </c>
      <c r="C1666" s="24" t="str">
        <f t="shared" ref="C1666:C1727" si="53">"{no:"&amp;B1666&amp;", tag:`"&amp;D1666&amp;"`, word:`"&amp;E1666&amp;"`, mean:`"&amp;F1666&amp;"`},"</f>
        <v>{no:1665, tag:`耳から`, word:`この実験は果たして成功するだろうか。`, mean:`Thí nghiệm này có chắc là thành công hay không?`},</v>
      </c>
      <c r="D1666" s="21" t="s">
        <v>34185</v>
      </c>
      <c r="E1666" s="21" t="s">
        <v>36721</v>
      </c>
      <c r="F1666" s="21" t="s">
        <v>36722</v>
      </c>
    </row>
    <row r="1667" spans="1:6" hidden="1">
      <c r="A1667" s="24">
        <v>1667</v>
      </c>
      <c r="B1667" s="24">
        <f t="shared" si="52"/>
        <v>1666</v>
      </c>
      <c r="C1667" s="24" t="str">
        <f t="shared" si="53"/>
        <v>{no:1666, tag:`耳から`, word:`この室内で火を使うことは固くて禁止されている。`, mean:``},</v>
      </c>
      <c r="D1667" s="21" t="s">
        <v>34185</v>
      </c>
      <c r="E1667" s="21" t="s">
        <v>30398</v>
      </c>
    </row>
    <row r="1668" spans="1:6" hidden="1">
      <c r="A1668" s="24">
        <v>1668</v>
      </c>
      <c r="B1668" s="24">
        <f t="shared" si="52"/>
        <v>1667</v>
      </c>
      <c r="C1668" s="24" t="str">
        <f t="shared" si="53"/>
        <v>{no:1667, tag:`耳から`, word:`この家は5000万円と評価された。`, mean:`Nhà này được định giá 5000 man yên.`},</v>
      </c>
      <c r="D1668" s="21" t="s">
        <v>34185</v>
      </c>
      <c r="E1668" s="21" t="s">
        <v>36723</v>
      </c>
      <c r="F1668" s="21" t="s">
        <v>36724</v>
      </c>
    </row>
    <row r="1669" spans="1:6" hidden="1">
      <c r="A1669" s="24">
        <v>1669</v>
      </c>
      <c r="B1669" s="24">
        <f t="shared" si="52"/>
        <v>1668</v>
      </c>
      <c r="C1669" s="24" t="str">
        <f t="shared" si="53"/>
        <v>{no:1668, tag:`耳から`, word:`この家は住居と仕事を兼ねている。`, mean:`Nhà này vừa là chỗ ở, kiêm luôn công việc.`},</v>
      </c>
      <c r="D1669" s="21" t="s">
        <v>34185</v>
      </c>
      <c r="E1669" s="21" t="s">
        <v>36725</v>
      </c>
      <c r="F1669" s="21" t="s">
        <v>36726</v>
      </c>
    </row>
    <row r="1670" spans="1:6" hidden="1">
      <c r="A1670" s="24">
        <v>1670</v>
      </c>
      <c r="B1670" s="24">
        <f t="shared" si="52"/>
        <v>1669</v>
      </c>
      <c r="C1670" s="24" t="str">
        <f t="shared" si="53"/>
        <v>{no:1669, tag:`耳から`, word:`この寺は、日本でもっとも古い寺の一つに数えられている。`, mean:`Chùa này được tính là chùa cổ nhất ở nhật.`},</v>
      </c>
      <c r="D1670" s="21" t="s">
        <v>34185</v>
      </c>
      <c r="E1670" s="21" t="s">
        <v>30399</v>
      </c>
      <c r="F1670" s="21" t="s">
        <v>32569</v>
      </c>
    </row>
    <row r="1671" spans="1:6" hidden="1">
      <c r="A1671" s="24">
        <v>1671</v>
      </c>
      <c r="B1671" s="24">
        <f t="shared" si="52"/>
        <v>1670</v>
      </c>
      <c r="C1671" s="24" t="str">
        <f t="shared" si="53"/>
        <v>{no:1670, tag:`耳から`, word:`この寺は江戸時代の仏教建築の典型だと言われている。`, mean:`Làng này được nói là khuôn mẫu của kiến trúc phật giáo thời edo.`},</v>
      </c>
      <c r="D1671" s="21" t="s">
        <v>34185</v>
      </c>
      <c r="E1671" s="21" t="s">
        <v>36727</v>
      </c>
      <c r="F1671" s="21" t="s">
        <v>36728</v>
      </c>
    </row>
    <row r="1672" spans="1:6" hidden="1">
      <c r="A1672" s="24">
        <v>1672</v>
      </c>
      <c r="B1672" s="24">
        <f t="shared" si="52"/>
        <v>1671</v>
      </c>
      <c r="C1672" s="24" t="str">
        <f t="shared" si="53"/>
        <v>{no:1671, tag:`耳から`, word:`この小説は、実際の人物をモデルにして書かれた。`, mean:`Tiểu thuyết này được viết lấy nhân vật thực tế làm mẫu.`},</v>
      </c>
      <c r="D1672" s="21" t="s">
        <v>34185</v>
      </c>
      <c r="E1672" s="21" t="s">
        <v>36729</v>
      </c>
      <c r="F1672" s="21" t="s">
        <v>36730</v>
      </c>
    </row>
    <row r="1673" spans="1:6" hidden="1">
      <c r="A1673" s="24">
        <v>1673</v>
      </c>
      <c r="B1673" s="24">
        <f t="shared" si="52"/>
        <v>1672</v>
      </c>
      <c r="C1673" s="24" t="str">
        <f t="shared" si="53"/>
        <v>{no:1672, tag:`耳から`, word:`この小説はおもしろかったが、終り方がちょっと不満だ。`, mean:`Tiểu thuyết này hay nhưng cách kết thúc thì không hài lòng lắm.`},</v>
      </c>
      <c r="D1673" s="21" t="s">
        <v>34185</v>
      </c>
      <c r="E1673" s="21" t="s">
        <v>30400</v>
      </c>
      <c r="F1673" s="21" t="s">
        <v>32570</v>
      </c>
    </row>
    <row r="1674" spans="1:6" hidden="1">
      <c r="A1674" s="24">
        <v>1674</v>
      </c>
      <c r="B1674" s="24">
        <f t="shared" si="52"/>
        <v>1673</v>
      </c>
      <c r="C1674" s="24" t="str">
        <f t="shared" si="53"/>
        <v>{no:1673, tag:`耳から`, word:`この小説は実におもしろかった。`, mean:`cuốn tiểu thuyết này thực sự rất thú vị`},</v>
      </c>
      <c r="D1674" s="21" t="s">
        <v>34185</v>
      </c>
      <c r="E1674" s="21" t="s">
        <v>36731</v>
      </c>
      <c r="F1674" s="21" t="s">
        <v>36732</v>
      </c>
    </row>
    <row r="1675" spans="1:6" hidden="1">
      <c r="A1675" s="24">
        <v>1675</v>
      </c>
      <c r="B1675" s="24">
        <f t="shared" si="52"/>
        <v>1674</v>
      </c>
      <c r="C1675" s="24" t="str">
        <f t="shared" si="53"/>
        <v>{no:1674, tag:`耳から`, word:`この小説は若者の心の働きを細かく描いている。`, mean:`Nhà tiểu thuyết này khắc họa chi tiết hành động trái tim của người trẻ.`},</v>
      </c>
      <c r="D1675" s="21" t="s">
        <v>34185</v>
      </c>
      <c r="E1675" s="21" t="s">
        <v>36733</v>
      </c>
      <c r="F1675" s="21" t="s">
        <v>36734</v>
      </c>
    </row>
    <row r="1676" spans="1:6" hidden="1">
      <c r="A1676" s="24">
        <v>1676</v>
      </c>
      <c r="B1676" s="24">
        <f t="shared" si="52"/>
        <v>1675</v>
      </c>
      <c r="C1676" s="24" t="str">
        <f t="shared" si="53"/>
        <v>{no:1675, tag:`耳から`, word:`この嵐では休校もやむを得ない。`, mean:`Cơn dông này, chỉ còn cách nghỉ học.`},</v>
      </c>
      <c r="D1676" s="21" t="s">
        <v>34185</v>
      </c>
      <c r="E1676" s="21" t="s">
        <v>36735</v>
      </c>
      <c r="F1676" s="21" t="s">
        <v>36736</v>
      </c>
    </row>
    <row r="1677" spans="1:6" hidden="1">
      <c r="A1677" s="24">
        <v>1677</v>
      </c>
      <c r="B1677" s="24">
        <f t="shared" si="52"/>
        <v>1676</v>
      </c>
      <c r="C1677" s="24" t="str">
        <f t="shared" si="53"/>
        <v>{no:1676, tag:`耳から`, word:`この川の水は水質基準を満たしていないから、飲まないほうがいい。`, mean:`Nước của con sông này vì không thõa mãn chất lượng cơ bản, không nên uống.`},</v>
      </c>
      <c r="D1677" s="21" t="s">
        <v>34185</v>
      </c>
      <c r="E1677" s="21" t="s">
        <v>36737</v>
      </c>
      <c r="F1677" s="21" t="s">
        <v>36738</v>
      </c>
    </row>
    <row r="1678" spans="1:6" hidden="1">
      <c r="A1678" s="24">
        <v>1678</v>
      </c>
      <c r="B1678" s="24">
        <f t="shared" si="52"/>
        <v>1677</v>
      </c>
      <c r="C1678" s="24" t="str">
        <f t="shared" si="53"/>
        <v>{no:1677, tag:`耳から`, word:`この川は危険なので、近寄らないでください`, mean:`Con sông này nguy hiểm nên đừng lại gần`},</v>
      </c>
      <c r="D1678" s="21" t="s">
        <v>34185</v>
      </c>
      <c r="E1678" s="21" t="s">
        <v>36739</v>
      </c>
      <c r="F1678" s="21" t="s">
        <v>36740</v>
      </c>
    </row>
    <row r="1679" spans="1:6" hidden="1">
      <c r="A1679" s="24">
        <v>1679</v>
      </c>
      <c r="B1679" s="24">
        <f t="shared" si="52"/>
        <v>1678</v>
      </c>
      <c r="C1679" s="24" t="str">
        <f t="shared" si="53"/>
        <v>{no:1678, tag:`耳から`, word:`この川は太平洋に注いでいる。`, mean:`Con sông này chảy ra thái bình dương.`},</v>
      </c>
      <c r="D1679" s="21" t="s">
        <v>34185</v>
      </c>
      <c r="E1679" s="21" t="s">
        <v>36741</v>
      </c>
      <c r="F1679" s="21" t="s">
        <v>36742</v>
      </c>
    </row>
    <row r="1680" spans="1:6" hidden="1">
      <c r="A1680" s="24">
        <v>1680</v>
      </c>
      <c r="B1680" s="24">
        <f t="shared" si="52"/>
        <v>1679</v>
      </c>
      <c r="C1680" s="24" t="str">
        <f t="shared" si="53"/>
        <v>{no:1679, tag:`耳から`, word:`この川は流れが急だ。`, mean:`Sông này dòng chảy siết`},</v>
      </c>
      <c r="D1680" s="21" t="s">
        <v>34185</v>
      </c>
      <c r="E1680" s="21" t="s">
        <v>30401</v>
      </c>
      <c r="F1680" s="21" t="s">
        <v>32571</v>
      </c>
    </row>
    <row r="1681" spans="1:6" hidden="1">
      <c r="A1681" s="24">
        <v>1681</v>
      </c>
      <c r="B1681" s="24">
        <f t="shared" si="52"/>
        <v>1680</v>
      </c>
      <c r="C1681" s="24" t="str">
        <f t="shared" si="53"/>
        <v>{no:1680, tag:`耳から`, word:`この川は浅いので、子供が泳いでも危なくない。`, mean:`Con sông này nông nên Trẻ con bơi cũng không nguy hiểm`},</v>
      </c>
      <c r="D1681" s="21" t="s">
        <v>34185</v>
      </c>
      <c r="E1681" s="21" t="s">
        <v>30402</v>
      </c>
      <c r="F1681" s="21" t="s">
        <v>32572</v>
      </c>
    </row>
    <row r="1682" spans="1:6" hidden="1">
      <c r="A1682" s="24">
        <v>1682</v>
      </c>
      <c r="B1682" s="24">
        <f t="shared" si="52"/>
        <v>1681</v>
      </c>
      <c r="C1682" s="24" t="str">
        <f t="shared" si="53"/>
        <v>{no:1681, tag:`耳から`, word:`この布は、空気は通すが水は通さない。`, mean:`Vải này không khí thì cho qua nhưng nước thì không cho qua.`},</v>
      </c>
      <c r="D1682" s="21" t="s">
        <v>34185</v>
      </c>
      <c r="E1682" s="21" t="s">
        <v>30403</v>
      </c>
      <c r="F1682" s="21" t="s">
        <v>32573</v>
      </c>
    </row>
    <row r="1683" spans="1:6" hidden="1">
      <c r="A1683" s="24">
        <v>1683</v>
      </c>
      <c r="B1683" s="24">
        <f t="shared" si="52"/>
        <v>1682</v>
      </c>
      <c r="C1683" s="24" t="str">
        <f t="shared" si="53"/>
        <v>{no:1682, tag:`耳から`, word:`この布は燃えにくい性質を持っている。`, mean:`Vải này có chất liệu rất khó cháy.`},</v>
      </c>
      <c r="D1683" s="21" t="s">
        <v>34185</v>
      </c>
      <c r="E1683" s="21" t="s">
        <v>30404</v>
      </c>
      <c r="F1683" s="21" t="s">
        <v>32574</v>
      </c>
    </row>
    <row r="1684" spans="1:6" hidden="1">
      <c r="A1684" s="24">
        <v>1684</v>
      </c>
      <c r="B1684" s="24">
        <f t="shared" si="52"/>
        <v>1683</v>
      </c>
      <c r="C1684" s="24" t="str">
        <f t="shared" si="53"/>
        <v>{no:1683, tag:`耳から`, word:`この店では、一番先輩の店員が店長の代理をしている。`, mean:`Trong cửa hàng này nhân viên tiền bối nhất đã đại diện chủ cửa hàng.`},</v>
      </c>
      <c r="D1684" s="21" t="s">
        <v>34185</v>
      </c>
      <c r="E1684" s="21" t="s">
        <v>36743</v>
      </c>
      <c r="F1684" s="21" t="s">
        <v>36744</v>
      </c>
    </row>
    <row r="1685" spans="1:6" hidden="1">
      <c r="A1685" s="24">
        <v>1685</v>
      </c>
      <c r="B1685" s="24">
        <f t="shared" si="52"/>
        <v>1684</v>
      </c>
      <c r="C1685" s="24" t="str">
        <f t="shared" si="53"/>
        <v>{no:1684, tag:`耳から`, word:`この店では手ごろな値段でおいしいフランス料理が食べられる。`, mean:`Ở cửa hàng này có thể ăn được món ăn pháp ngon, giá chả phải chăng.`},</v>
      </c>
      <c r="D1685" s="21" t="s">
        <v>34185</v>
      </c>
      <c r="E1685" s="21" t="s">
        <v>36745</v>
      </c>
      <c r="F1685" s="21" t="s">
        <v>36746</v>
      </c>
    </row>
    <row r="1686" spans="1:6" hidden="1">
      <c r="A1686" s="24">
        <v>1686</v>
      </c>
      <c r="B1686" s="24">
        <f t="shared" si="52"/>
        <v>1685</v>
      </c>
      <c r="C1686" s="24" t="str">
        <f t="shared" si="53"/>
        <v>{no:1685, tag:`耳から`, word:`この店はきのう、開店以来最高の売り上げを記録した。`, mean:`Cửa hàng này hôm qua đạt kỉ lục doanh thu kể từ khi mở của hàng`},</v>
      </c>
      <c r="D1686" s="21" t="s">
        <v>34185</v>
      </c>
      <c r="E1686" s="21" t="s">
        <v>30405</v>
      </c>
      <c r="F1686" s="21" t="s">
        <v>32575</v>
      </c>
    </row>
    <row r="1687" spans="1:6" hidden="1">
      <c r="A1687" s="24">
        <v>1687</v>
      </c>
      <c r="B1687" s="24">
        <f t="shared" si="52"/>
        <v>1686</v>
      </c>
      <c r="C1687" s="24" t="str">
        <f t="shared" si="53"/>
        <v>{no:1686, tag:`耳から`, word:`この店は裕福な人たちが買い物に来る。`, mean:`Cửa hàng này người giàu có đến mua đồ`},</v>
      </c>
      <c r="D1687" s="21" t="s">
        <v>34185</v>
      </c>
      <c r="E1687" s="21" t="s">
        <v>36747</v>
      </c>
      <c r="F1687" s="21" t="s">
        <v>36748</v>
      </c>
    </row>
    <row r="1688" spans="1:6" hidden="1">
      <c r="A1688" s="24">
        <v>1688</v>
      </c>
      <c r="B1688" s="24">
        <f t="shared" si="52"/>
        <v>1687</v>
      </c>
      <c r="C1688" s="24" t="str">
        <f t="shared" si="53"/>
        <v>{no:1687, tag:`耳から`, word:`この店は雰囲気がいい。`, mean:`Quán này bầu không khí tốt.`},</v>
      </c>
      <c r="D1688" s="21" t="s">
        <v>34185</v>
      </c>
      <c r="E1688" s="21" t="s">
        <v>36749</v>
      </c>
      <c r="F1688" s="21" t="s">
        <v>36750</v>
      </c>
    </row>
    <row r="1689" spans="1:6" hidden="1">
      <c r="A1689" s="24">
        <v>1689</v>
      </c>
      <c r="B1689" s="24">
        <f t="shared" si="52"/>
        <v>1688</v>
      </c>
      <c r="C1689" s="24" t="str">
        <f t="shared" si="53"/>
        <v>{no:1688, tag:`耳から`, word:`この建物は基礎がしっかりしている。`, mean:`Nhà này nền móng rất chắc chắn.`},</v>
      </c>
      <c r="D1689" s="21" t="s">
        <v>34185</v>
      </c>
      <c r="E1689" s="21" t="s">
        <v>36751</v>
      </c>
      <c r="F1689" s="21" t="s">
        <v>36752</v>
      </c>
    </row>
    <row r="1690" spans="1:6" hidden="1">
      <c r="A1690" s="24">
        <v>1690</v>
      </c>
      <c r="B1690" s="24">
        <f t="shared" si="52"/>
        <v>1689</v>
      </c>
      <c r="C1690" s="24" t="str">
        <f t="shared" si="53"/>
        <v>{no:1689, tag:`耳から`, word:`この役はぜひあなたに引き受けてもらいたい `, mean:`Nhiệm vụ này nhất định muốn bạn tiếp nhận.`},</v>
      </c>
      <c r="D1690" s="21" t="s">
        <v>34185</v>
      </c>
      <c r="E1690" s="21" t="s">
        <v>36753</v>
      </c>
      <c r="F1690" s="21" t="s">
        <v>36754</v>
      </c>
    </row>
    <row r="1691" spans="1:6" hidden="1">
      <c r="A1691" s="24">
        <v>1691</v>
      </c>
      <c r="B1691" s="24">
        <f t="shared" si="52"/>
        <v>1690</v>
      </c>
      <c r="C1691" s="24" t="str">
        <f t="shared" si="53"/>
        <v>{no:1690, tag:`耳から`, word:`この患者は至急病院へ運ぶ必要がある。`, mean:`Bệnh nhân này cần thiết chuyển đến bênh viện khẩn cấp.`},</v>
      </c>
      <c r="D1691" s="21" t="s">
        <v>34185</v>
      </c>
      <c r="E1691" s="21" t="s">
        <v>36755</v>
      </c>
      <c r="F1691" s="21" t="s">
        <v>36756</v>
      </c>
    </row>
    <row r="1692" spans="1:6" hidden="1">
      <c r="A1692" s="24">
        <v>1692</v>
      </c>
      <c r="B1692" s="24">
        <f t="shared" si="52"/>
        <v>1691</v>
      </c>
      <c r="C1692" s="24" t="str">
        <f t="shared" si="53"/>
        <v>{no:1691, tag:`耳から`, word:`この情報が広まると社会に混乱｛が・を｝生じる恐れがある。`, mean:`Nếu thông tin này bị lan rộng thì e là sinh ra hỗn loạn trong xã hội.`},</v>
      </c>
      <c r="D1692" s="21" t="s">
        <v>34185</v>
      </c>
      <c r="E1692" s="21" t="s">
        <v>36757</v>
      </c>
      <c r="F1692" s="21" t="s">
        <v>36758</v>
      </c>
    </row>
    <row r="1693" spans="1:6" hidden="1">
      <c r="A1693" s="24">
        <v>1693</v>
      </c>
      <c r="B1693" s="24">
        <f t="shared" si="52"/>
        <v>1692</v>
      </c>
      <c r="C1693" s="24" t="str">
        <f t="shared" si="53"/>
        <v>{no:1692, tag:`耳から`, word:`この情報は確実だ。`, mean:`Thông tin là chính xác.`},</v>
      </c>
      <c r="D1693" s="21" t="s">
        <v>34185</v>
      </c>
      <c r="E1693" s="21" t="s">
        <v>36759</v>
      </c>
      <c r="F1693" s="21" t="s">
        <v>36760</v>
      </c>
    </row>
    <row r="1694" spans="1:6" hidden="1">
      <c r="A1694" s="24">
        <v>1694</v>
      </c>
      <c r="B1694" s="24">
        <f t="shared" si="52"/>
        <v>1693</v>
      </c>
      <c r="C1694" s="24" t="str">
        <f t="shared" si="53"/>
        <v>{no:1693, tag:`耳から`, word:`この成績なら大丈夫ですよ。もっと自信を持ってください。`, mean:`Nếu là thành tích này thì không vấn đề gì đâu. Hãy tự tin lên chút.`},</v>
      </c>
      <c r="D1694" s="21" t="s">
        <v>34185</v>
      </c>
      <c r="E1694" s="21" t="s">
        <v>30406</v>
      </c>
      <c r="F1694" s="21" t="s">
        <v>32576</v>
      </c>
    </row>
    <row r="1695" spans="1:6" hidden="1">
      <c r="A1695" s="24">
        <v>1695</v>
      </c>
      <c r="B1695" s="24">
        <f t="shared" si="52"/>
        <v>1694</v>
      </c>
      <c r="C1695" s="24" t="str">
        <f t="shared" si="53"/>
        <v>{no:1694, tag:`耳から`, word:`この成績なら希望の大学に合格することは十分可能だ。`, mean:`Thành tích như vậy thì việc đỗ đại học kì vọng thì hoàn toàn có thể.`},</v>
      </c>
      <c r="D1695" s="21" t="s">
        <v>34185</v>
      </c>
      <c r="E1695" s="21" t="s">
        <v>30407</v>
      </c>
      <c r="F1695" s="21" t="s">
        <v>32577</v>
      </c>
    </row>
    <row r="1696" spans="1:6" hidden="1">
      <c r="A1696" s="24">
        <v>1696</v>
      </c>
      <c r="B1696" s="24">
        <f t="shared" si="52"/>
        <v>1695</v>
      </c>
      <c r="C1696" s="24" t="str">
        <f t="shared" si="53"/>
        <v>{no:1695, tag:`耳から`, word:`この技術はいろいろな機械に応用できる。`, mean:`Kĩ thuật này có thể ứng dụng vào nhiều máy móc.`},</v>
      </c>
      <c r="D1696" s="21" t="s">
        <v>34185</v>
      </c>
      <c r="E1696" s="21" t="s">
        <v>36761</v>
      </c>
      <c r="F1696" s="21" t="s">
        <v>36762</v>
      </c>
    </row>
    <row r="1697" spans="1:6" hidden="1">
      <c r="A1697" s="24">
        <v>1697</v>
      </c>
      <c r="B1697" s="24">
        <f t="shared" si="52"/>
        <v>1696</v>
      </c>
      <c r="C1697" s="24" t="str">
        <f t="shared" si="53"/>
        <v>{no:1696, tag:`耳から`, word:`この提案を会議で通したい。`, mean:`Muốn chấp nhận đề xuất này ở hội nghị.`},</v>
      </c>
      <c r="D1697" s="21" t="s">
        <v>34185</v>
      </c>
      <c r="E1697" s="21" t="s">
        <v>30408</v>
      </c>
      <c r="F1697" s="21" t="s">
        <v>32578</v>
      </c>
    </row>
    <row r="1698" spans="1:6" hidden="1">
      <c r="A1698" s="24">
        <v>1698</v>
      </c>
      <c r="B1698" s="24">
        <f t="shared" si="52"/>
        <v>1697</v>
      </c>
      <c r="C1698" s="24" t="str">
        <f t="shared" si="53"/>
        <v>{no:1697, tag:`耳から`, word:`この揺れは、あるいは大地震の前兆かもしれない。`, mean:`Rung lắc này rất có thể là dấu hiệu của động đất lớn.`},</v>
      </c>
      <c r="D1698" s="21" t="s">
        <v>34185</v>
      </c>
      <c r="E1698" s="21" t="s">
        <v>36763</v>
      </c>
      <c r="F1698" s="21" t="s">
        <v>36764</v>
      </c>
    </row>
    <row r="1699" spans="1:6" hidden="1">
      <c r="A1699" s="24">
        <v>1699</v>
      </c>
      <c r="B1699" s="24">
        <f t="shared" si="52"/>
        <v>1698</v>
      </c>
      <c r="C1699" s="24" t="str">
        <f t="shared" si="53"/>
        <v>{no:1698, tag:`耳から`, word:`この文章は難しくて、意味がつかみにくい。`, mean:`Đoạn văn này khó nên không thể hiểu hết được ý nghĩa.`},</v>
      </c>
      <c r="D1699" s="21" t="s">
        <v>34185</v>
      </c>
      <c r="E1699" s="21" t="s">
        <v>30409</v>
      </c>
      <c r="F1699" s="21" t="s">
        <v>30410</v>
      </c>
    </row>
    <row r="1700" spans="1:6" hidden="1">
      <c r="A1700" s="24">
        <v>1700</v>
      </c>
      <c r="B1700" s="24">
        <f t="shared" si="52"/>
        <v>1699</v>
      </c>
      <c r="C1700" s="24" t="str">
        <f t="shared" si="53"/>
        <v>{no:1699, tag:`耳から`, word:`この料理の作り方は母｛から・に｝教わりました。`, mean:`Cách làm món ăn này đã được mẹ dạy`},</v>
      </c>
      <c r="D1700" s="21" t="s">
        <v>34185</v>
      </c>
      <c r="E1700" s="21" t="s">
        <v>30411</v>
      </c>
      <c r="F1700" s="21" t="s">
        <v>32579</v>
      </c>
    </row>
    <row r="1701" spans="1:6" hidden="1">
      <c r="A1701" s="24">
        <v>1701</v>
      </c>
      <c r="B1701" s="24">
        <f t="shared" si="52"/>
        <v>1700</v>
      </c>
      <c r="C1701" s="24" t="str">
        <f t="shared" si="53"/>
        <v>{no:1700, tag:`耳から`, word:`この料理はくどくて好きではない。`, mean:`Món ăn này đậm, không thích.`},</v>
      </c>
      <c r="D1701" s="21" t="s">
        <v>34185</v>
      </c>
      <c r="E1701" s="21" t="s">
        <v>36765</v>
      </c>
      <c r="F1701" s="21" t="s">
        <v>36766</v>
      </c>
    </row>
    <row r="1702" spans="1:6" hidden="1">
      <c r="A1702" s="24">
        <v>1702</v>
      </c>
      <c r="B1702" s="24">
        <f t="shared" si="52"/>
        <v>1701</v>
      </c>
      <c r="C1702" s="24" t="str">
        <f t="shared" si="53"/>
        <v>{no:1701, tag:`耳から`, word:`この料理は冷めるとおいしくない。`, mean:`món ăn này nếu nguội sẽ không ngon.`},</v>
      </c>
      <c r="D1702" s="21" t="s">
        <v>34185</v>
      </c>
      <c r="E1702" s="21" t="s">
        <v>30412</v>
      </c>
      <c r="F1702" s="21" t="s">
        <v>32580</v>
      </c>
    </row>
    <row r="1703" spans="1:6" hidden="1">
      <c r="A1703" s="24">
        <v>1703</v>
      </c>
      <c r="B1703" s="24">
        <f t="shared" si="52"/>
        <v>1702</v>
      </c>
      <c r="C1703" s="24" t="str">
        <f t="shared" si="53"/>
        <v>{no:1702, tag:`耳から`, word:`この料理は油っこくてしつこい。`, mean:`Món ăn này đầy giàu mỡ nên béo.`},</v>
      </c>
      <c r="D1703" s="21" t="s">
        <v>34185</v>
      </c>
      <c r="E1703" s="21" t="s">
        <v>36767</v>
      </c>
      <c r="F1703" s="21" t="s">
        <v>36768</v>
      </c>
    </row>
    <row r="1704" spans="1:6" hidden="1">
      <c r="A1704" s="24">
        <v>1704</v>
      </c>
      <c r="B1704" s="24">
        <f t="shared" si="52"/>
        <v>1703</v>
      </c>
      <c r="C1704" s="24" t="str">
        <f t="shared" si="53"/>
        <v>{no:1703, tag:`耳から`, word:`この方法はベストではないが、かなり効果がある。`, mean:`Phương pháp này không phải tốt nhất nhưng khá hiệu quả.`},</v>
      </c>
      <c r="D1704" s="21" t="s">
        <v>34185</v>
      </c>
      <c r="E1704" s="21" t="s">
        <v>36769</v>
      </c>
      <c r="F1704" s="21" t="s">
        <v>36770</v>
      </c>
    </row>
    <row r="1705" spans="1:6" hidden="1">
      <c r="A1705" s="24">
        <v>1705</v>
      </c>
      <c r="B1705" s="24">
        <f t="shared" si="52"/>
        <v>1704</v>
      </c>
      <c r="C1705" s="24" t="str">
        <f t="shared" si="53"/>
        <v>{no:1704, tag:`耳から`, word:`この映画に対する世間の評価は高い。`, mean:`thế giới đánh giá cao bộ phim này.`},</v>
      </c>
      <c r="D1705" s="21" t="s">
        <v>34185</v>
      </c>
      <c r="E1705" s="21" t="s">
        <v>36771</v>
      </c>
      <c r="F1705" s="21" t="s">
        <v>36772</v>
      </c>
    </row>
    <row r="1706" spans="1:6" hidden="1">
      <c r="A1706" s="24">
        <v>1706</v>
      </c>
      <c r="B1706" s="24">
        <f t="shared" si="52"/>
        <v>1705</v>
      </c>
      <c r="C1706" s="24" t="str">
        <f t="shared" si="53"/>
        <v>{no:1705, tag:`耳から`, word:`この映画のテーマは「愛」だ。`, mean:`Chủ đề của bộ phim này là yêu.`},</v>
      </c>
      <c r="D1706" s="21" t="s">
        <v>34185</v>
      </c>
      <c r="E1706" s="21" t="s">
        <v>30413</v>
      </c>
      <c r="F1706" s="21" t="s">
        <v>32581</v>
      </c>
    </row>
    <row r="1707" spans="1:6" hidden="1">
      <c r="A1707" s="24">
        <v>1707</v>
      </c>
      <c r="B1707" s="24">
        <f t="shared" si="52"/>
        <v>1706</v>
      </c>
      <c r="C1707" s="24" t="str">
        <f t="shared" si="53"/>
        <v>{no:1706, tag:`耳から`, word:`この映画の成功は、主演俳優の人気に負うところが大きい。`, mean:`Thành công của bộ phim này là nhờ vào sự yêu thích diễn viễn chính rất nhiều.`},</v>
      </c>
      <c r="D1707" s="21" t="s">
        <v>34185</v>
      </c>
      <c r="E1707" s="21" t="s">
        <v>36773</v>
      </c>
      <c r="F1707" s="21" t="s">
        <v>36774</v>
      </c>
    </row>
    <row r="1708" spans="1:6" hidden="1">
      <c r="A1708" s="24">
        <v>1708</v>
      </c>
      <c r="B1708" s="24">
        <f t="shared" si="52"/>
        <v>1707</v>
      </c>
      <c r="C1708" s="24" t="str">
        <f t="shared" si="53"/>
        <v>{no:1707, tag:`耳から`, word:`この映画はA監督の代表的な作品だ。`, mean:`Bộ phim này là tác phẩm mang tính đại diện của đạo diễn A.`},</v>
      </c>
      <c r="D1708" s="21" t="s">
        <v>34185</v>
      </c>
      <c r="E1708" s="21" t="s">
        <v>30414</v>
      </c>
      <c r="F1708" s="21" t="s">
        <v>32582</v>
      </c>
    </row>
    <row r="1709" spans="1:6" hidden="1">
      <c r="A1709" s="24">
        <v>1709</v>
      </c>
      <c r="B1709" s="24">
        <f t="shared" si="52"/>
        <v>1708</v>
      </c>
      <c r="C1709" s="24" t="str">
        <f t="shared" si="53"/>
        <v>{no:1708, tag:`耳から`, word:`この映画は、評判がよかったのでシリーズ化された。`, mean:`bộ phim này vì có đánh giá tốt nên được sản xuất hàng loạt`},</v>
      </c>
      <c r="D1709" s="21" t="s">
        <v>34185</v>
      </c>
      <c r="E1709" s="21" t="s">
        <v>36775</v>
      </c>
      <c r="F1709" s="21" t="s">
        <v>36776</v>
      </c>
    </row>
    <row r="1710" spans="1:6" hidden="1">
      <c r="A1710" s="24">
        <v>1710</v>
      </c>
      <c r="B1710" s="24">
        <f t="shared" si="52"/>
        <v>1709</v>
      </c>
      <c r="C1710" s="24" t="str">
        <f t="shared" si="53"/>
        <v>{no:1709, tag:`耳から`, word:`この映画は最高に面白い。`, mean:`Bộ phim này thú vị nhất.`},</v>
      </c>
      <c r="D1710" s="21" t="s">
        <v>34185</v>
      </c>
      <c r="E1710" s="21" t="s">
        <v>30415</v>
      </c>
      <c r="F1710" s="21" t="s">
        <v>32583</v>
      </c>
    </row>
    <row r="1711" spans="1:6" hidden="1">
      <c r="A1711" s="24">
        <v>1711</v>
      </c>
      <c r="B1711" s="24">
        <f t="shared" si="52"/>
        <v>1710</v>
      </c>
      <c r="C1711" s="24" t="str">
        <f t="shared" si="53"/>
        <v>{no:1710, tag:`耳から`, word:`この時計は5分進んでいる。`, mean:`Đồng hồ này chạy nhanh 5 phút.`},</v>
      </c>
      <c r="D1711" s="21" t="s">
        <v>34185</v>
      </c>
      <c r="E1711" s="21" t="s">
        <v>30416</v>
      </c>
      <c r="F1711" s="21" t="s">
        <v>32584</v>
      </c>
    </row>
    <row r="1712" spans="1:6" hidden="1">
      <c r="A1712" s="24">
        <v>1712</v>
      </c>
      <c r="B1712" s="24">
        <f t="shared" si="52"/>
        <v>1711</v>
      </c>
      <c r="C1712" s="24" t="str">
        <f t="shared" si="53"/>
        <v>{no:1711, tag:`耳から`, word:`この時計はショックに強い。`, mean:`Đồng hồ này mạnh vô cùng`},</v>
      </c>
      <c r="D1712" s="21" t="s">
        <v>34185</v>
      </c>
      <c r="E1712" s="21" t="s">
        <v>30417</v>
      </c>
      <c r="F1712" s="21" t="s">
        <v>32585</v>
      </c>
    </row>
    <row r="1713" spans="1:6" hidden="1">
      <c r="A1713" s="24">
        <v>1713</v>
      </c>
      <c r="B1713" s="24">
        <f t="shared" si="52"/>
        <v>1712</v>
      </c>
      <c r="C1713" s="24" t="str">
        <f t="shared" si="53"/>
        <v>{no:1712, tag:`耳から`, word:`この時計は最近よく止まる。20年も使っているから寿命が来たのだろうか。`, mean:`Đồng hồ này gần đây hay chết. Vì đã chạy được tận 20 năm nên cũng hết tuổi thọ rồi.`},</v>
      </c>
      <c r="D1713" s="21" t="s">
        <v>34185</v>
      </c>
      <c r="E1713" s="21" t="s">
        <v>36777</v>
      </c>
      <c r="F1713" s="21" t="s">
        <v>36778</v>
      </c>
    </row>
    <row r="1714" spans="1:6" hidden="1">
      <c r="A1714" s="24">
        <v>1714</v>
      </c>
      <c r="B1714" s="24">
        <f t="shared" si="52"/>
        <v>1713</v>
      </c>
      <c r="C1714" s="24" t="str">
        <f t="shared" si="53"/>
        <v>{no:1713, tag:`耳から`, word:`この曲には、平和へのメッセージがこめられている。`, mean:`Trong bài hát này chứa thông điệp hòa bình.`},</v>
      </c>
      <c r="D1714" s="21" t="s">
        <v>34185</v>
      </c>
      <c r="E1714" s="21" t="s">
        <v>30418</v>
      </c>
      <c r="F1714" s="21" t="s">
        <v>32586</v>
      </c>
    </row>
    <row r="1715" spans="1:6" hidden="1">
      <c r="A1715" s="24">
        <v>1715</v>
      </c>
      <c r="B1715" s="24">
        <f t="shared" si="52"/>
        <v>1714</v>
      </c>
      <c r="C1715" s="24" t="str">
        <f t="shared" si="53"/>
        <v>{no:1714, tag:`耳から`, word:`この曲のリズムは3拍子だ。`, mean:`giai điệu của ca khúc này có 3 nhịp.`},</v>
      </c>
      <c r="D1715" s="21" t="s">
        <v>34185</v>
      </c>
      <c r="E1715" s="21" t="s">
        <v>36779</v>
      </c>
      <c r="F1715" s="21" t="s">
        <v>36780</v>
      </c>
    </row>
    <row r="1716" spans="1:6" hidden="1">
      <c r="A1716" s="24">
        <v>1716</v>
      </c>
      <c r="B1716" s="24">
        <f t="shared" si="52"/>
        <v>1715</v>
      </c>
      <c r="C1716" s="24" t="str">
        <f t="shared" si="53"/>
        <v>{no:1715, tag:`耳から`, word:`この書類にはサイン、あるいは印鑑が必要だ。`, mean:`tài liệu này cần chữ ký hoặc con dấu`},</v>
      </c>
      <c r="D1716" s="21" t="s">
        <v>34185</v>
      </c>
      <c r="E1716" s="21" t="s">
        <v>36781</v>
      </c>
      <c r="F1716" s="21" t="s">
        <v>36782</v>
      </c>
    </row>
    <row r="1717" spans="1:6" hidden="1">
      <c r="A1717" s="24">
        <v>1717</v>
      </c>
      <c r="B1717" s="24">
        <f t="shared" si="52"/>
        <v>1716</v>
      </c>
      <c r="C1717" s="24" t="str">
        <f t="shared" si="53"/>
        <v>{no:1716, tag:`耳から`, word:`この書類は12ポイントで打ってください。`, mean:`Tài liệu này hãy thiết lập 12 font.`},</v>
      </c>
      <c r="D1717" s="21" t="s">
        <v>34185</v>
      </c>
      <c r="E1717" s="21" t="s">
        <v>36783</v>
      </c>
      <c r="F1717" s="21" t="s">
        <v>36784</v>
      </c>
    </row>
    <row r="1718" spans="1:6" hidden="1">
      <c r="A1718" s="24">
        <v>1718</v>
      </c>
      <c r="B1718" s="24">
        <f t="shared" si="52"/>
        <v>1717</v>
      </c>
      <c r="C1718" s="24" t="str">
        <f t="shared" si="53"/>
        <v>{no:1717, tag:`耳から`, word:`この書類は3ページ目が抜けている。`, mean:`Tài liệu này bị mất trang thứ 3`},</v>
      </c>
      <c r="D1718" s="21" t="s">
        <v>34185</v>
      </c>
      <c r="E1718" s="21" t="s">
        <v>30419</v>
      </c>
      <c r="F1718" s="21" t="s">
        <v>32587</v>
      </c>
    </row>
    <row r="1719" spans="1:6" hidden="1">
      <c r="A1719" s="24">
        <v>1719</v>
      </c>
      <c r="B1719" s="24">
        <f t="shared" si="52"/>
        <v>1718</v>
      </c>
      <c r="C1719" s="24" t="str">
        <f t="shared" si="53"/>
        <v>{no:1718, tag:`耳から`, word:`この書類は、黒または青のペンで書くこと`, mean:`Tài liệu này, việc viết bằng bút đen hoặc xanh.`},</v>
      </c>
      <c r="D1719" s="21" t="s">
        <v>34185</v>
      </c>
      <c r="E1719" s="21" t="s">
        <v>30420</v>
      </c>
      <c r="F1719" s="21" t="s">
        <v>32588</v>
      </c>
    </row>
    <row r="1720" spans="1:6" hidden="1">
      <c r="A1720" s="24">
        <v>1720</v>
      </c>
      <c r="B1720" s="24">
        <f t="shared" si="52"/>
        <v>1719</v>
      </c>
      <c r="C1720" s="24" t="str">
        <f t="shared" si="53"/>
        <v>{no:1719, tag:`耳から`, word:`この書類はあした必ず出してください。`, mean:`Tài liệu này chắc chắn mai nộp.`},</v>
      </c>
      <c r="D1720" s="21" t="s">
        <v>34185</v>
      </c>
      <c r="E1720" s="21" t="s">
        <v>30421</v>
      </c>
      <c r="F1720" s="21" t="s">
        <v>32589</v>
      </c>
    </row>
    <row r="1721" spans="1:6" hidden="1">
      <c r="A1721" s="24">
        <v>1721</v>
      </c>
      <c r="B1721" s="24">
        <f t="shared" si="52"/>
        <v>1720</v>
      </c>
      <c r="C1721" s="24" t="str">
        <f t="shared" si="53"/>
        <v>{no:1720, tag:`耳から`, word:`この書類を書き終わったら、裏返して机の上に置いてください`, mean:`Sau khi hoàn thành viết tài liệu này, Hãy lật lại và đặt lên trên bàn`},</v>
      </c>
      <c r="D1721" s="21" t="s">
        <v>34185</v>
      </c>
      <c r="E1721" s="21" t="s">
        <v>36785</v>
      </c>
      <c r="F1721" s="21" t="s">
        <v>36786</v>
      </c>
    </row>
    <row r="1722" spans="1:6" hidden="1">
      <c r="A1722" s="24">
        <v>1722</v>
      </c>
      <c r="B1722" s="24">
        <f t="shared" si="52"/>
        <v>1721</v>
      </c>
      <c r="C1722" s="24" t="str">
        <f t="shared" si="53"/>
        <v>{no:1721, tag:`耳から`, word:`この書類を書くときには、細かい注意が必要だ。`, mean:`Khi viết tài liệu này cần phải chú ý cẩn thận`},</v>
      </c>
      <c r="D1722" s="21" t="s">
        <v>34185</v>
      </c>
      <c r="E1722" s="21" t="s">
        <v>30422</v>
      </c>
      <c r="F1722" s="21" t="s">
        <v>32590</v>
      </c>
    </row>
    <row r="1723" spans="1:6" hidden="1">
      <c r="A1723" s="24">
        <v>1723</v>
      </c>
      <c r="B1723" s="24">
        <f t="shared" si="52"/>
        <v>1722</v>
      </c>
      <c r="C1723" s="24" t="str">
        <f t="shared" si="53"/>
        <v>{no:1722, tag:`耳から`, word:`この服はデザインがおとなしいので、仕事に着て行っても大丈夫だ。`, mean:`Cái áo này thiết kế trang nhã, mặc đi làm cũng được.`},</v>
      </c>
      <c r="D1723" s="21" t="s">
        <v>34185</v>
      </c>
      <c r="E1723" s="21" t="s">
        <v>30423</v>
      </c>
      <c r="F1723" s="21" t="s">
        <v>32591</v>
      </c>
    </row>
    <row r="1724" spans="1:6" hidden="1">
      <c r="A1724" s="24">
        <v>1724</v>
      </c>
      <c r="B1724" s="24">
        <f t="shared" si="52"/>
        <v>1723</v>
      </c>
      <c r="C1724" s="24" t="str">
        <f t="shared" si="53"/>
        <v>{no:1723, tag:`耳から`, word:`この服は派手すぎる。`, mean:`Cái áo này quá lèo loẹt.`},</v>
      </c>
      <c r="D1724" s="21" t="s">
        <v>34185</v>
      </c>
      <c r="E1724" s="21" t="s">
        <v>30424</v>
      </c>
      <c r="F1724" s="21" t="s">
        <v>32592</v>
      </c>
    </row>
    <row r="1725" spans="1:6" hidden="1">
      <c r="A1725" s="24">
        <v>1725</v>
      </c>
      <c r="B1725" s="24">
        <f t="shared" si="52"/>
        <v>1724</v>
      </c>
      <c r="C1725" s="24" t="str">
        <f t="shared" si="53"/>
        <v>{no:1724, tag:`耳から`, word:`この本には、英語の訳がついている。`, mean:`Trong sách này có đính kèm dịch tiếng anh`},</v>
      </c>
      <c r="D1725" s="21" t="s">
        <v>34185</v>
      </c>
      <c r="E1725" s="21" t="s">
        <v>30425</v>
      </c>
      <c r="F1725" s="21" t="s">
        <v>32593</v>
      </c>
    </row>
    <row r="1726" spans="1:6" hidden="1">
      <c r="A1726" s="24">
        <v>1726</v>
      </c>
      <c r="B1726" s="24">
        <f t="shared" si="52"/>
        <v>1725</v>
      </c>
      <c r="C1726" s="24" t="str">
        <f t="shared" si="53"/>
        <v>{no:1725, tag:`耳から`, word:`この本は、高校生に読ませたい本として多くの教師が推薦している。`, mean:`Quyển sách này được nhiều giáo viên để cử là quyển sách muốn học sinh cấp 3 đọc.`},</v>
      </c>
      <c r="D1726" s="21" t="s">
        <v>34185</v>
      </c>
      <c r="E1726" s="21" t="s">
        <v>36787</v>
      </c>
      <c r="F1726" s="21" t="s">
        <v>36788</v>
      </c>
    </row>
    <row r="1727" spans="1:6" hidden="1">
      <c r="A1727" s="24">
        <v>1727</v>
      </c>
      <c r="B1727" s="24">
        <f t="shared" si="52"/>
        <v>1726</v>
      </c>
      <c r="C1727" s="24" t="str">
        <f t="shared" si="53"/>
        <v>{no:1726, tag:`耳から`, word:`この本はイラストがたくさんあって内容が理解しやすい。`, mean:`Sách này có nhiều hình minh họa nên dễ hiểu.`},</v>
      </c>
      <c r="D1727" s="21" t="s">
        <v>34185</v>
      </c>
      <c r="E1727" s="21" t="s">
        <v>36789</v>
      </c>
      <c r="F1727" s="21" t="s">
        <v>36790</v>
      </c>
    </row>
    <row r="1728" spans="1:6" hidden="1">
      <c r="A1728" s="24">
        <v>1728</v>
      </c>
      <c r="B1728" s="24">
        <f t="shared" si="52"/>
        <v>1727</v>
      </c>
      <c r="C1728" s="24" t="str">
        <f t="shared" ref="C1728:C1791" si="54">"{no:"&amp;B1728&amp;", tag:`"&amp;D1728&amp;"`, word:`"&amp;E1728&amp;"`, mean:`"&amp;F1728&amp;"`},"</f>
        <v>{no:1727, tag:`耳から`, word:`この本は図書館から持ち出さないでください。`, mean:`Cuốn sách này đừng cầm ra thư viện.`},</v>
      </c>
      <c r="D1728" s="21" t="s">
        <v>34185</v>
      </c>
      <c r="E1728" s="21" t="s">
        <v>36791</v>
      </c>
      <c r="F1728" s="21" t="s">
        <v>36792</v>
      </c>
    </row>
    <row r="1729" spans="1:6" hidden="1">
      <c r="A1729" s="24">
        <v>1729</v>
      </c>
      <c r="B1729" s="24">
        <f t="shared" si="52"/>
        <v>1728</v>
      </c>
      <c r="C1729" s="24" t="str">
        <f t="shared" si="54"/>
        <v>{no:1728, tag:`耳から`, word:`この本は大好きなので、繰り返し読みました。`, mean:`Cuốn sách này vì rất thích đã đọc đi đọc lại.`},</v>
      </c>
      <c r="D1729" s="21" t="s">
        <v>34185</v>
      </c>
      <c r="E1729" s="21" t="s">
        <v>30426</v>
      </c>
      <c r="F1729" s="21" t="s">
        <v>32594</v>
      </c>
    </row>
    <row r="1730" spans="1:6" hidden="1">
      <c r="A1730" s="24">
        <v>1730</v>
      </c>
      <c r="B1730" s="24">
        <f t="shared" ref="B1730:B1793" si="55">ROW()-1</f>
        <v>1729</v>
      </c>
      <c r="C1730" s="24" t="str">
        <f t="shared" si="54"/>
        <v>{no:1729, tag:`耳から`, word:`この本は所々に書き込みがある。`, mean:`Cuốn sách này được viết vào khắp nơi.`},</v>
      </c>
      <c r="D1730" s="21" t="s">
        <v>34185</v>
      </c>
      <c r="E1730" s="21" t="s">
        <v>36793</v>
      </c>
      <c r="F1730" s="21" t="s">
        <v>36794</v>
      </c>
    </row>
    <row r="1731" spans="1:6" hidden="1">
      <c r="A1731" s="24">
        <v>1731</v>
      </c>
      <c r="B1731" s="24">
        <f t="shared" si="55"/>
        <v>1730</v>
      </c>
      <c r="C1731" s="24" t="str">
        <f t="shared" si="54"/>
        <v>{no:1730, tag:`耳から`, word:`この本は２週間以内に図書館に返さなければなりません。`, mean:`Cuốn sách này phải trả lời thư viện trong vòng 2 tuần.`},</v>
      </c>
      <c r="D1731" s="21" t="s">
        <v>34185</v>
      </c>
      <c r="E1731" s="21" t="s">
        <v>30427</v>
      </c>
      <c r="F1731" s="21" t="s">
        <v>32595</v>
      </c>
    </row>
    <row r="1732" spans="1:6" hidden="1">
      <c r="A1732" s="24">
        <v>1732</v>
      </c>
      <c r="B1732" s="24">
        <f t="shared" si="55"/>
        <v>1731</v>
      </c>
      <c r="C1732" s="24" t="str">
        <f t="shared" si="54"/>
        <v>{no:1731, tag:`耳から`, word:`この本を読んで生きる勇気が湧いてきた。`, mean:`Sau khi đọc sách này, hùng sinh sinh ra trào lên`},</v>
      </c>
      <c r="D1732" s="21" t="s">
        <v>34185</v>
      </c>
      <c r="E1732" s="21" t="s">
        <v>36795</v>
      </c>
      <c r="F1732" s="21" t="s">
        <v>36796</v>
      </c>
    </row>
    <row r="1733" spans="1:6" hidden="1">
      <c r="A1733" s="24">
        <v>1733</v>
      </c>
      <c r="B1733" s="24">
        <f t="shared" si="55"/>
        <v>1732</v>
      </c>
      <c r="C1733" s="24" t="str">
        <f t="shared" si="54"/>
        <v>{no:1732, tag:`耳から`, word:`この本屋にはパソコン関係の本がそろっている。`, mean:`Sách liên quan đến máy tính đang được thu thập đầy đủ trong phòng này.`},</v>
      </c>
      <c r="D1733" s="21" t="s">
        <v>34185</v>
      </c>
      <c r="E1733" s="21" t="s">
        <v>30428</v>
      </c>
      <c r="F1733" s="21" t="s">
        <v>32596</v>
      </c>
    </row>
    <row r="1734" spans="1:6" hidden="1">
      <c r="A1734" s="24">
        <v>1734</v>
      </c>
      <c r="B1734" s="24">
        <f t="shared" si="55"/>
        <v>1733</v>
      </c>
      <c r="C1734" s="24" t="str">
        <f t="shared" si="54"/>
        <v>{no:1733, tag:`耳から`, word:`この村には不思議な話が伝わっている。`, mean:`Trong làng này có 1 câu chuyện kỳ bí đang được lan truyền.`},</v>
      </c>
      <c r="D1734" s="21" t="s">
        <v>34185</v>
      </c>
      <c r="E1734" s="21" t="s">
        <v>30429</v>
      </c>
      <c r="F1734" s="21" t="s">
        <v>32597</v>
      </c>
    </row>
    <row r="1735" spans="1:6" hidden="1">
      <c r="A1735" s="24">
        <v>1735</v>
      </c>
      <c r="B1735" s="24">
        <f t="shared" si="55"/>
        <v>1734</v>
      </c>
      <c r="C1735" s="24" t="str">
        <f t="shared" si="54"/>
        <v>{no:1734, tag:`耳から`, word:`この果物は冷やして食べたほうがおいしい。`, mean:`Hoa qua này nên làm lạnh rồi ăn thì ngon hơn.`},</v>
      </c>
      <c r="D1735" s="21" t="s">
        <v>34185</v>
      </c>
      <c r="E1735" s="21" t="s">
        <v>30430</v>
      </c>
      <c r="F1735" s="21" t="s">
        <v>32598</v>
      </c>
    </row>
    <row r="1736" spans="1:6" hidden="1">
      <c r="A1736" s="24">
        <v>1736</v>
      </c>
      <c r="B1736" s="24">
        <f t="shared" si="55"/>
        <v>1735</v>
      </c>
      <c r="C1736" s="24" t="str">
        <f t="shared" si="54"/>
        <v>{no:1735, tag:`耳から`, word:`この染料は革にもよく染まる。`, mean:`Thuốc nhuộm này cho dù là da cũng nhuộm tốt.`},</v>
      </c>
      <c r="D1736" s="21" t="s">
        <v>34185</v>
      </c>
      <c r="E1736" s="21" t="s">
        <v>36797</v>
      </c>
      <c r="F1736" s="21" t="s">
        <v>36798</v>
      </c>
    </row>
    <row r="1737" spans="1:6" hidden="1">
      <c r="A1737" s="24">
        <v>1737</v>
      </c>
      <c r="B1737" s="24">
        <f t="shared" si="55"/>
        <v>1736</v>
      </c>
      <c r="C1737" s="24" t="str">
        <f t="shared" si="54"/>
        <v>{no:1736, tag:`耳から`, word:`この植物は、西日本に広く分布している。`, mean:`Loại cây này phân bố rộng khắp tây nhật bản.`},</v>
      </c>
      <c r="D1737" s="21" t="s">
        <v>34185</v>
      </c>
      <c r="E1737" s="21" t="s">
        <v>36799</v>
      </c>
      <c r="F1737" s="21" t="s">
        <v>36800</v>
      </c>
    </row>
    <row r="1738" spans="1:6" hidden="1">
      <c r="A1738" s="24">
        <v>1738</v>
      </c>
      <c r="B1738" s="24">
        <f t="shared" si="55"/>
        <v>1737</v>
      </c>
      <c r="C1738" s="24" t="str">
        <f t="shared" si="54"/>
        <v>{no:1737, tag:`耳から`, word:`この植物は乾燥を嫌う。`, mean:`Cây này không ưu khô hạn`},</v>
      </c>
      <c r="D1738" s="21" t="s">
        <v>34185</v>
      </c>
      <c r="E1738" s="21" t="s">
        <v>36801</v>
      </c>
      <c r="F1738" s="21" t="s">
        <v>36802</v>
      </c>
    </row>
    <row r="1739" spans="1:6" hidden="1">
      <c r="A1739" s="24">
        <v>1739</v>
      </c>
      <c r="B1739" s="24">
        <f t="shared" si="55"/>
        <v>1738</v>
      </c>
      <c r="C1739" s="24" t="str">
        <f t="shared" si="54"/>
        <v>{no:1738, tag:`耳から`, word:`この橋は本中と四国とつないでいる。`, mean:`Cầu này kết nối tới đảo honshu và đảo shikoku`},</v>
      </c>
      <c r="D1739" s="21" t="s">
        <v>34185</v>
      </c>
      <c r="E1739" s="21" t="s">
        <v>30431</v>
      </c>
      <c r="F1739" s="21" t="s">
        <v>32599</v>
      </c>
    </row>
    <row r="1740" spans="1:6" hidden="1">
      <c r="A1740" s="24">
        <v>1740</v>
      </c>
      <c r="B1740" s="24">
        <f t="shared" si="55"/>
        <v>1739</v>
      </c>
      <c r="C1740" s="24" t="str">
        <f t="shared" si="54"/>
        <v>{no:1739, tag:`耳から`, word:`この機械はコンピューターでコントロールされている。`, mean:`Chiếc máy này có thể điều khiển bằng máy tính.`},</v>
      </c>
      <c r="D1740" s="21" t="s">
        <v>34185</v>
      </c>
      <c r="E1740" s="21" t="s">
        <v>36803</v>
      </c>
      <c r="F1740" s="21" t="s">
        <v>36804</v>
      </c>
    </row>
    <row r="1741" spans="1:6" hidden="1">
      <c r="A1741" s="24">
        <v>1741</v>
      </c>
      <c r="B1741" s="24">
        <f t="shared" si="55"/>
        <v>1740</v>
      </c>
      <c r="C1741" s="24" t="str">
        <f t="shared" si="54"/>
        <v>{no:1740, tag:`耳から`, word:`この機械は単純なしかけで働く。`, mean:`Máy này hoạt động bằng cơ chế đơn giản.`},</v>
      </c>
      <c r="D1741" s="21" t="s">
        <v>34185</v>
      </c>
      <c r="E1741" s="21" t="s">
        <v>36805</v>
      </c>
      <c r="F1741" s="21" t="s">
        <v>36806</v>
      </c>
    </row>
    <row r="1742" spans="1:6" hidden="1">
      <c r="A1742" s="24">
        <v>1742</v>
      </c>
      <c r="B1742" s="24">
        <f t="shared" si="55"/>
        <v>1741</v>
      </c>
      <c r="C1742" s="24" t="str">
        <f t="shared" si="54"/>
        <v>{no:1741, tag:`耳から`, word:`この歌は若者からお年寄りに至るまで、幅広い世代に受け入れられている。`, mean:`Bài hát này từ người trẻ đến người già, đang được nhiều thế hệ đón nhận.`},</v>
      </c>
      <c r="D1742" s="21" t="s">
        <v>34185</v>
      </c>
      <c r="E1742" s="21" t="s">
        <v>36807</v>
      </c>
      <c r="F1742" s="21" t="s">
        <v>36808</v>
      </c>
    </row>
    <row r="1743" spans="1:6" hidden="1">
      <c r="A1743" s="24">
        <v>1743</v>
      </c>
      <c r="B1743" s="24">
        <f t="shared" si="55"/>
        <v>1742</v>
      </c>
      <c r="C1743" s="24" t="str">
        <f t="shared" si="54"/>
        <v>{no:1742, tag:`耳から`, word:`この殺人犯に人間らしい心はないのだろうか。`, mean:`Người sát nhân này chắc là không có trái tim giống con người.`},</v>
      </c>
      <c r="D1743" s="21" t="s">
        <v>34185</v>
      </c>
      <c r="E1743" s="21" t="s">
        <v>36809</v>
      </c>
      <c r="F1743" s="21" t="s">
        <v>36810</v>
      </c>
    </row>
    <row r="1744" spans="1:6" hidden="1">
      <c r="A1744" s="24">
        <v>1744</v>
      </c>
      <c r="B1744" s="24">
        <f t="shared" si="55"/>
        <v>1743</v>
      </c>
      <c r="C1744" s="24" t="str">
        <f t="shared" si="54"/>
        <v>{no:1743, tag:`耳から`, word:`この洋服は白いので汚れが目立ちやすい。`, mean:`Bộ quần áo này màu trắng nên dễ nhận thấy vết bẩn.`},</v>
      </c>
      <c r="D1744" s="21" t="s">
        <v>34185</v>
      </c>
      <c r="E1744" s="21" t="s">
        <v>36811</v>
      </c>
      <c r="F1744" s="21" t="s">
        <v>36812</v>
      </c>
    </row>
    <row r="1745" spans="1:6" hidden="1">
      <c r="A1745" s="24">
        <v>1745</v>
      </c>
      <c r="B1745" s="24">
        <f t="shared" si="55"/>
        <v>1744</v>
      </c>
      <c r="C1745" s="24" t="str">
        <f t="shared" si="54"/>
        <v>{no:1744, tag:`耳から`, word:`この洗剤は冷たい水に溶けにくい。`, mean:`nước tẩy này khó tan vào nước lạnh`},</v>
      </c>
      <c r="D1745" s="21" t="s">
        <v>34185</v>
      </c>
      <c r="E1745" s="21" t="s">
        <v>30432</v>
      </c>
      <c r="F1745" s="21" t="s">
        <v>32600</v>
      </c>
    </row>
    <row r="1746" spans="1:6" hidden="1">
      <c r="A1746" s="24">
        <v>1746</v>
      </c>
      <c r="B1746" s="24">
        <f t="shared" si="55"/>
        <v>1745</v>
      </c>
      <c r="C1746" s="24" t="str">
        <f t="shared" si="54"/>
        <v>{no:1745, tag:`耳から`, word:`この海岸は、シーズン中は海水浴客で混雑する。`, mean:`Bờ biển này, đang trong mùa thì rất đông người tắm.`},</v>
      </c>
      <c r="D1746" s="21" t="s">
        <v>34185</v>
      </c>
      <c r="E1746" s="21" t="s">
        <v>36813</v>
      </c>
      <c r="F1746" s="21" t="s">
        <v>36814</v>
      </c>
    </row>
    <row r="1747" spans="1:6" hidden="1">
      <c r="A1747" s="24">
        <v>1747</v>
      </c>
      <c r="B1747" s="24">
        <f t="shared" si="55"/>
        <v>1746</v>
      </c>
      <c r="C1747" s="24" t="str">
        <f t="shared" si="54"/>
        <v>{no:1746, tag:`耳から`, word:`この点数なら合格は確実だ。`, mean:`Nếu là điểm này thì đỗ là chắc chắn.`},</v>
      </c>
      <c r="D1747" s="21" t="s">
        <v>34185</v>
      </c>
      <c r="E1747" s="21" t="s">
        <v>36815</v>
      </c>
      <c r="F1747" s="21" t="s">
        <v>36816</v>
      </c>
    </row>
    <row r="1748" spans="1:6" hidden="1">
      <c r="A1748" s="24">
        <v>1748</v>
      </c>
      <c r="B1748" s="24">
        <f t="shared" si="55"/>
        <v>1747</v>
      </c>
      <c r="C1748" s="24" t="str">
        <f t="shared" si="54"/>
        <v>{no:1747, tag:`耳から`, word:`この牛乳は、少しにおいが変だ。`, mean:`Sữa này có một lạ một chút.`},</v>
      </c>
      <c r="D1748" s="21" t="s">
        <v>34185</v>
      </c>
      <c r="E1748" s="21" t="s">
        <v>30433</v>
      </c>
      <c r="F1748" s="21" t="s">
        <v>32601</v>
      </c>
    </row>
    <row r="1749" spans="1:6" hidden="1">
      <c r="A1749" s="24">
        <v>1749</v>
      </c>
      <c r="B1749" s="24">
        <f t="shared" si="55"/>
        <v>1748</v>
      </c>
      <c r="C1749" s="24" t="str">
        <f t="shared" si="54"/>
        <v>{no:1748, tag:`耳から`, word:`この物質は｛水分・におい・音・・｝を吸収する。`, mean:`Vật chất này hấp thụ nước.`},</v>
      </c>
      <c r="D1749" s="21" t="s">
        <v>34185</v>
      </c>
      <c r="E1749" s="21" t="s">
        <v>36817</v>
      </c>
      <c r="F1749" s="21" t="s">
        <v>36818</v>
      </c>
    </row>
    <row r="1750" spans="1:6" hidden="1">
      <c r="A1750" s="24">
        <v>1750</v>
      </c>
      <c r="B1750" s="24">
        <f t="shared" si="55"/>
        <v>1749</v>
      </c>
      <c r="C1750" s="24" t="str">
        <f t="shared" si="54"/>
        <v>{no:1749, tag:`耳から`, word:`この理論は抽象的過ぎてよくわからない。`, mean:`Lý luận này quá trừu tượng, không hiểu rõ.`},</v>
      </c>
      <c r="D1750" s="21" t="s">
        <v>34185</v>
      </c>
      <c r="E1750" s="21" t="s">
        <v>36819</v>
      </c>
      <c r="F1750" s="21" t="s">
        <v>36820</v>
      </c>
    </row>
    <row r="1751" spans="1:6" hidden="1">
      <c r="A1751" s="24">
        <v>1751</v>
      </c>
      <c r="B1751" s="24">
        <f t="shared" si="55"/>
        <v>1750</v>
      </c>
      <c r="C1751" s="24" t="str">
        <f t="shared" si="54"/>
        <v>{no:1750, tag:`耳から`, word:`この町では、公共施設は駅の東側に固まっている。`, mean:`Trong làng này đã quyết định xây tòa nhà cộng đồng ở phía tây nhà ga.`},</v>
      </c>
      <c r="D1751" s="21" t="s">
        <v>34185</v>
      </c>
      <c r="E1751" s="21" t="s">
        <v>36821</v>
      </c>
      <c r="F1751" s="21" t="s">
        <v>36822</v>
      </c>
    </row>
    <row r="1752" spans="1:6" hidden="1">
      <c r="A1752" s="24">
        <v>1752</v>
      </c>
      <c r="B1752" s="24">
        <f t="shared" si="55"/>
        <v>1751</v>
      </c>
      <c r="C1752" s="24" t="str">
        <f t="shared" si="54"/>
        <v>{no:1751, tag:`耳から`, word:`この画家はよく町の風景を描く。`, mean:`họa sĩ này hay vẽ phong cảnh thành phố.`},</v>
      </c>
      <c r="D1752" s="21" t="s">
        <v>34185</v>
      </c>
      <c r="E1752" s="21" t="s">
        <v>36823</v>
      </c>
      <c r="F1752" s="21" t="s">
        <v>36824</v>
      </c>
    </row>
    <row r="1753" spans="1:6" hidden="1">
      <c r="A1753" s="24">
        <v>1753</v>
      </c>
      <c r="B1753" s="24">
        <f t="shared" si="55"/>
        <v>1752</v>
      </c>
      <c r="C1753" s="24" t="str">
        <f t="shared" si="54"/>
        <v>{no:1752, tag:`耳から`, word:`この畑では小麦を栽培している。`, mean:`đang trồng lúa mạch trên cánh đồng.`},</v>
      </c>
      <c r="D1753" s="21" t="s">
        <v>34185</v>
      </c>
      <c r="E1753" s="21" t="s">
        <v>36825</v>
      </c>
      <c r="F1753" s="21" t="s">
        <v>36826</v>
      </c>
    </row>
    <row r="1754" spans="1:6" hidden="1">
      <c r="A1754" s="24">
        <v>1754</v>
      </c>
      <c r="B1754" s="24">
        <f t="shared" si="55"/>
        <v>1753</v>
      </c>
      <c r="C1754" s="24" t="str">
        <f t="shared" si="54"/>
        <v>{no:1753, tag:`耳から`, word:`この番組はばかばかしいいが、おもしろいのでつい見てしまう。`, mean:`Chương trình này ngớ ngẩn nhưng vì thú vị nên xem.`},</v>
      </c>
      <c r="D1754" s="21" t="s">
        <v>34185</v>
      </c>
      <c r="E1754" s="21" t="s">
        <v>36827</v>
      </c>
      <c r="F1754" s="21" t="s">
        <v>36828</v>
      </c>
    </row>
    <row r="1755" spans="1:6" hidden="1">
      <c r="A1755" s="24">
        <v>1755</v>
      </c>
      <c r="B1755" s="24">
        <f t="shared" si="55"/>
        <v>1754</v>
      </c>
      <c r="C1755" s="24" t="str">
        <f t="shared" si="54"/>
        <v>{no:1754, tag:`耳から`, word:`この番組はまったくくだらない`, mean:`Chương trình này hoàn toàn vô nghĩa.`},</v>
      </c>
      <c r="D1755" s="21" t="s">
        <v>34185</v>
      </c>
      <c r="E1755" s="21" t="s">
        <v>36829</v>
      </c>
      <c r="F1755" s="21" t="s">
        <v>36830</v>
      </c>
    </row>
    <row r="1756" spans="1:6" hidden="1">
      <c r="A1756" s="24">
        <v>1756</v>
      </c>
      <c r="B1756" s="24">
        <f t="shared" si="55"/>
        <v>1755</v>
      </c>
      <c r="C1756" s="24" t="str">
        <f t="shared" si="54"/>
        <v>{no:1755, tag:`耳から`, word:`この病気になると、脳が冒されるそうだ。`, mean:`Nếu bị bệnh thì hình như bị não bị ảnh hưởng.`},</v>
      </c>
      <c r="D1756" s="21" t="s">
        <v>34185</v>
      </c>
      <c r="E1756" s="21" t="s">
        <v>36831</v>
      </c>
      <c r="F1756" s="21" t="s">
        <v>36832</v>
      </c>
    </row>
    <row r="1757" spans="1:6" hidden="1">
      <c r="A1757" s="24">
        <v>1757</v>
      </c>
      <c r="B1757" s="24">
        <f t="shared" si="55"/>
        <v>1756</v>
      </c>
      <c r="C1757" s="24" t="str">
        <f t="shared" si="54"/>
        <v>{no:1756, tag:`耳から`, word:`この病気はウイルスによって起こる。`, mean:`Bệnh này xảy ra vì virus.`},</v>
      </c>
      <c r="D1757" s="21" t="s">
        <v>34185</v>
      </c>
      <c r="E1757" s="21" t="s">
        <v>30434</v>
      </c>
      <c r="F1757" s="21" t="s">
        <v>32602</v>
      </c>
    </row>
    <row r="1758" spans="1:6" hidden="1">
      <c r="A1758" s="24">
        <v>1758</v>
      </c>
      <c r="B1758" s="24">
        <f t="shared" si="55"/>
        <v>1757</v>
      </c>
      <c r="C1758" s="24" t="str">
        <f t="shared" si="54"/>
        <v>{no:1757, tag:`耳から`, word:`この病気は動物から人に伝染する。`, mean:`Bệnh này lan truyền từ động vật sang con người.`},</v>
      </c>
      <c r="D1758" s="21" t="s">
        <v>34185</v>
      </c>
      <c r="E1758" s="21" t="s">
        <v>36833</v>
      </c>
      <c r="F1758" s="21" t="s">
        <v>36834</v>
      </c>
    </row>
    <row r="1759" spans="1:6" hidden="1">
      <c r="A1759" s="24">
        <v>1759</v>
      </c>
      <c r="B1759" s="24">
        <f t="shared" si="55"/>
        <v>1758</v>
      </c>
      <c r="C1759" s="24" t="str">
        <f t="shared" si="54"/>
        <v>{no:1758, tag:`耳から`, word:`この病院は、医療ミスを隠すためにカルテを操作していた。`, mean:`Bệnh viện này đã sử dụng dơn thuốc để che giấu lỗi điều trị.`},</v>
      </c>
      <c r="D1759" s="21" t="s">
        <v>34185</v>
      </c>
      <c r="E1759" s="21" t="s">
        <v>36835</v>
      </c>
      <c r="F1759" s="21" t="s">
        <v>36836</v>
      </c>
    </row>
    <row r="1760" spans="1:6" hidden="1">
      <c r="A1760" s="24">
        <v>1760</v>
      </c>
      <c r="B1760" s="24">
        <f t="shared" si="55"/>
        <v>1759</v>
      </c>
      <c r="C1760" s="24" t="str">
        <f t="shared" si="54"/>
        <v>{no:1759, tag:`耳から`, word:`この発見はいろいろな偶然が重なった結果だ。`, mean:`Phát hiện này là kết quả nhiều sự ngẫu nhiên trùng lặp`},</v>
      </c>
      <c r="D1760" s="21" t="s">
        <v>34185</v>
      </c>
      <c r="E1760" s="21" t="s">
        <v>36837</v>
      </c>
      <c r="F1760" s="21" t="s">
        <v>36838</v>
      </c>
    </row>
    <row r="1761" spans="1:6" hidden="1">
      <c r="A1761" s="24">
        <v>1761</v>
      </c>
      <c r="B1761" s="24">
        <f t="shared" si="55"/>
        <v>1760</v>
      </c>
      <c r="C1761" s="24" t="str">
        <f t="shared" si="54"/>
        <v>{no:1760, tag:`耳から`, word:`この程度の点数では満足できない。`, mean:`điểm mức này thì không thì thỏa mãn.`},</v>
      </c>
      <c r="D1761" s="21" t="s">
        <v>34185</v>
      </c>
      <c r="E1761" s="21" t="s">
        <v>36839</v>
      </c>
      <c r="F1761" s="21" t="s">
        <v>36840</v>
      </c>
    </row>
    <row r="1762" spans="1:6" hidden="1">
      <c r="A1762" s="24">
        <v>1762</v>
      </c>
      <c r="B1762" s="24">
        <f t="shared" si="55"/>
        <v>1761</v>
      </c>
      <c r="C1762" s="24" t="str">
        <f t="shared" si="54"/>
        <v>{no:1761, tag:`耳から`, word:`この童話を読むと、子どものような素直な気持ちになれる。`, mean:`Đọc truyện cố tích này trở nên có cảm giác ngoan ngoãn giống như một đứa trẻ.`},</v>
      </c>
      <c r="D1762" s="21" t="s">
        <v>34185</v>
      </c>
      <c r="E1762" s="21" t="s">
        <v>36841</v>
      </c>
      <c r="F1762" s="21" t="s">
        <v>36842</v>
      </c>
    </row>
    <row r="1763" spans="1:6" hidden="1">
      <c r="A1763" s="24">
        <v>1763</v>
      </c>
      <c r="B1763" s="24">
        <f t="shared" si="55"/>
        <v>1762</v>
      </c>
      <c r="C1763" s="24" t="str">
        <f t="shared" si="54"/>
        <v>{no:1762, tag:`耳から`, word:`この筆者の考え方に私は賛成だ。`, mean:`Tôi tán thành cách suy nghĩ của tác giả này. 関 著者、作者、作家`},</v>
      </c>
      <c r="D1763" s="21" t="s">
        <v>34185</v>
      </c>
      <c r="E1763" s="21" t="s">
        <v>36843</v>
      </c>
      <c r="F1763" s="21" t="s">
        <v>36844</v>
      </c>
    </row>
    <row r="1764" spans="1:6" hidden="1">
      <c r="A1764" s="24">
        <v>1764</v>
      </c>
      <c r="B1764" s="24">
        <f t="shared" si="55"/>
        <v>1763</v>
      </c>
      <c r="C1764" s="24" t="str">
        <f t="shared" si="54"/>
        <v>{no:1763, tag:`耳から`, word:`この紙面は、行と行の間のスペースが広い。`, mean:`mặt giấy này khoảng cách giữa các dòng rộng`},</v>
      </c>
      <c r="D1764" s="21" t="s">
        <v>34185</v>
      </c>
      <c r="E1764" s="21" t="s">
        <v>36845</v>
      </c>
      <c r="F1764" s="21" t="s">
        <v>36846</v>
      </c>
    </row>
    <row r="1765" spans="1:6" hidden="1">
      <c r="A1765" s="24">
        <v>1765</v>
      </c>
      <c r="B1765" s="24">
        <f t="shared" si="55"/>
        <v>1764</v>
      </c>
      <c r="C1765" s="24" t="str">
        <f t="shared" si="54"/>
        <v>{no:1764, tag:`耳から`, word:`この結果には｛がっかりしている・がっかりだ｝。`, mean:`Thất vọng về kết quả này.`},</v>
      </c>
      <c r="D1765" s="21" t="s">
        <v>34185</v>
      </c>
      <c r="E1765" s="21" t="s">
        <v>36847</v>
      </c>
      <c r="F1765" s="21" t="s">
        <v>36848</v>
      </c>
    </row>
    <row r="1766" spans="1:6" hidden="1">
      <c r="A1766" s="24">
        <v>1766</v>
      </c>
      <c r="B1766" s="24">
        <f t="shared" si="55"/>
        <v>1765</v>
      </c>
      <c r="C1766" s="24" t="str">
        <f t="shared" si="54"/>
        <v>{no:1765, tag:`耳から`, word:`この給料では暮らして行けない。`, mean:`Không thể sống với động lương này.`},</v>
      </c>
      <c r="D1766" s="21" t="s">
        <v>34185</v>
      </c>
      <c r="E1766" s="21" t="s">
        <v>30435</v>
      </c>
      <c r="F1766" s="21" t="s">
        <v>32603</v>
      </c>
    </row>
    <row r="1767" spans="1:6" hidden="1">
      <c r="A1767" s="24">
        <v>1767</v>
      </c>
      <c r="B1767" s="24">
        <f t="shared" si="55"/>
        <v>1766</v>
      </c>
      <c r="C1767" s="24" t="str">
        <f t="shared" si="54"/>
        <v>{no:1766, tag:`耳から`, word:`この絵はアマチュアの作品とは思えないほど素晴らしい。`, mean:`Bức tranh này đẹp đến mức mà không nghĩ tác phẩm nghiệp dư`},</v>
      </c>
      <c r="D1767" s="21" t="s">
        <v>34185</v>
      </c>
      <c r="E1767" s="21" t="s">
        <v>30436</v>
      </c>
      <c r="F1767" s="21" t="s">
        <v>32604</v>
      </c>
    </row>
    <row r="1768" spans="1:6" hidden="1">
      <c r="A1768" s="24">
        <v>1768</v>
      </c>
      <c r="B1768" s="24">
        <f t="shared" si="55"/>
        <v>1767</v>
      </c>
      <c r="C1768" s="24" t="str">
        <f t="shared" si="54"/>
        <v>{no:1767, tag:`耳から`, word:`この絵は単調なので、もっとアクセントをつけたほうがよい。`, mean:`Bức tranh này đơn điệu nên cho thêm điểm nhấn hơn nữa.`},</v>
      </c>
      <c r="D1768" s="21" t="s">
        <v>34185</v>
      </c>
      <c r="E1768" s="21" t="s">
        <v>36849</v>
      </c>
      <c r="F1768" s="21" t="s">
        <v>36850</v>
      </c>
    </row>
    <row r="1769" spans="1:6" hidden="1">
      <c r="A1769" s="24">
        <v>1769</v>
      </c>
      <c r="B1769" s="24">
        <f t="shared" si="55"/>
        <v>1768</v>
      </c>
      <c r="C1769" s="24" t="str">
        <f t="shared" si="54"/>
        <v>{no:1768, tag:`耳から`, word:`この習慣はもともと関西地方のものだが、今では関東でも一般行われるようになった。`, mean:``},</v>
      </c>
      <c r="D1769" s="21" t="s">
        <v>34185</v>
      </c>
      <c r="E1769" s="21" t="s">
        <v>36851</v>
      </c>
    </row>
    <row r="1770" spans="1:6" hidden="1">
      <c r="A1770" s="24">
        <v>1770</v>
      </c>
      <c r="B1770" s="24">
        <f t="shared" si="55"/>
        <v>1769</v>
      </c>
      <c r="C1770" s="24" t="str">
        <f t="shared" si="54"/>
        <v>{no:1769, tag:`耳から`, word:`この肉はよく火が通っていない。`, mean:`Thịt này không nướng kĩ.`},</v>
      </c>
      <c r="D1770" s="21" t="s">
        <v>34185</v>
      </c>
      <c r="E1770" s="21" t="s">
        <v>30437</v>
      </c>
      <c r="F1770" s="21" t="s">
        <v>32605</v>
      </c>
    </row>
    <row r="1771" spans="1:6" hidden="1">
      <c r="A1771" s="24">
        <v>1771</v>
      </c>
      <c r="B1771" s="24">
        <f t="shared" si="55"/>
        <v>1770</v>
      </c>
      <c r="C1771" s="24" t="str">
        <f t="shared" si="54"/>
        <v>{no:1770, tag:`耳から`, word:`この肉は筋だらけで固い。`, mean:`Thịt này toàn gân, cứng.`},</v>
      </c>
      <c r="D1771" s="21" t="s">
        <v>34185</v>
      </c>
      <c r="E1771" s="21" t="s">
        <v>36852</v>
      </c>
      <c r="F1771" s="21" t="s">
        <v>36853</v>
      </c>
    </row>
    <row r="1772" spans="1:6" hidden="1">
      <c r="A1772" s="24">
        <v>1772</v>
      </c>
      <c r="B1772" s="24">
        <f t="shared" si="55"/>
        <v>1771</v>
      </c>
      <c r="C1772" s="24" t="str">
        <f t="shared" si="54"/>
        <v>{no:1771, tag:`耳から`, word:`この荷物は大きすぎて、私の車にはのらないだろう。`, mean:`Vì hành lý quá lớn nên, Chắc là không cho lên ôtô của tôi.`},</v>
      </c>
      <c r="D1772" s="21" t="s">
        <v>34185</v>
      </c>
      <c r="E1772" s="21" t="s">
        <v>30438</v>
      </c>
      <c r="F1772" s="21" t="s">
        <v>32606</v>
      </c>
    </row>
    <row r="1773" spans="1:6" hidden="1">
      <c r="A1773" s="24">
        <v>1773</v>
      </c>
      <c r="B1773" s="24">
        <f t="shared" si="55"/>
        <v>1772</v>
      </c>
      <c r="C1773" s="24" t="str">
        <f t="shared" si="54"/>
        <v>{no:1772, tag:`耳から`, word:`この薬には、虫の好まない成分が含まれている。`, mean:`Trong thuốc này chứa cả thành phần con sâu không thích.`},</v>
      </c>
      <c r="D1773" s="21" t="s">
        <v>34185</v>
      </c>
      <c r="E1773" s="21" t="s">
        <v>36854</v>
      </c>
      <c r="F1773" s="21" t="s">
        <v>36855</v>
      </c>
    </row>
    <row r="1774" spans="1:6" hidden="1">
      <c r="A1774" s="24">
        <v>1774</v>
      </c>
      <c r="B1774" s="24">
        <f t="shared" si="55"/>
        <v>1773</v>
      </c>
      <c r="C1774" s="24" t="str">
        <f t="shared" si="54"/>
        <v>{no:1773, tag:`耳から`, word:`この薬の効果は6時間持続する。`, mean:`Hiệu quả của thuốc này kéo dài trong 6 tiếng.`},</v>
      </c>
      <c r="D1774" s="21" t="s">
        <v>34185</v>
      </c>
      <c r="E1774" s="21" t="s">
        <v>36856</v>
      </c>
      <c r="F1774" s="21" t="s">
        <v>36857</v>
      </c>
    </row>
    <row r="1775" spans="1:6" hidden="1">
      <c r="A1775" s="24">
        <v>1775</v>
      </c>
      <c r="B1775" s="24">
        <f t="shared" si="55"/>
        <v>1774</v>
      </c>
      <c r="C1775" s="24" t="str">
        <f t="shared" si="54"/>
        <v>{no:1774, tag:`耳から`, word:`この薬は頭痛によく効く。`, mean:`Thuốc này rất hiệu quả với đau đầu.`},</v>
      </c>
      <c r="D1775" s="21" t="s">
        <v>34185</v>
      </c>
      <c r="E1775" s="21" t="s">
        <v>30439</v>
      </c>
      <c r="F1775" s="21" t="s">
        <v>32607</v>
      </c>
    </row>
    <row r="1776" spans="1:6" hidden="1">
      <c r="A1776" s="24">
        <v>1776</v>
      </c>
      <c r="B1776" s="24">
        <f t="shared" si="55"/>
        <v>1775</v>
      </c>
      <c r="C1776" s="24" t="str">
        <f t="shared" si="54"/>
        <v>{no:1775, tag:`耳から`, word:`この薬を飲んだら、すぐに効果が出た。`, mean:`Sau khi uống thuốc này đã có hiệu quả ngay lập tức.`},</v>
      </c>
      <c r="D1776" s="21" t="s">
        <v>34185</v>
      </c>
      <c r="E1776" s="21" t="s">
        <v>30440</v>
      </c>
      <c r="F1776" s="21" t="s">
        <v>32608</v>
      </c>
    </row>
    <row r="1777" spans="1:6" hidden="1">
      <c r="A1777" s="24">
        <v>1777</v>
      </c>
      <c r="B1777" s="24">
        <f t="shared" si="55"/>
        <v>1776</v>
      </c>
      <c r="C1777" s="24" t="str">
        <f t="shared" si="54"/>
        <v>{no:1776, tag:`耳から`, word:`この虫は人間に害を与えることはない。`, mean:`Con sâu này không gây hại cho con người.`},</v>
      </c>
      <c r="D1777" s="21" t="s">
        <v>34185</v>
      </c>
      <c r="E1777" s="21" t="s">
        <v>36858</v>
      </c>
      <c r="F1777" s="21" t="s">
        <v>36859</v>
      </c>
    </row>
    <row r="1778" spans="1:6" hidden="1">
      <c r="A1778" s="24">
        <v>1778</v>
      </c>
      <c r="B1778" s="24">
        <f t="shared" si="55"/>
        <v>1777</v>
      </c>
      <c r="C1778" s="24" t="str">
        <f t="shared" si="54"/>
        <v>{no:1777, tag:`耳から`, word:`この角を右に曲がって50ｍほど行くと、銀行があります`, mean:`Gẹo trái góc này, đi khoảng 50m thì thấy ngân hàng.`},</v>
      </c>
      <c r="D1778" s="21" t="s">
        <v>34185</v>
      </c>
      <c r="E1778" s="21" t="s">
        <v>30441</v>
      </c>
      <c r="F1778" s="21" t="s">
        <v>32609</v>
      </c>
    </row>
    <row r="1779" spans="1:6" hidden="1">
      <c r="A1779" s="24">
        <v>1779</v>
      </c>
      <c r="B1779" s="24">
        <f t="shared" si="55"/>
        <v>1778</v>
      </c>
      <c r="C1779" s="24" t="str">
        <f t="shared" si="54"/>
        <v>{no:1778, tag:`耳から`, word:`この計画は実行が難しい。`, mean:`kế hoặch này việc thực thì là khó.`},</v>
      </c>
      <c r="D1779" s="21" t="s">
        <v>34185</v>
      </c>
      <c r="E1779" s="21" t="s">
        <v>30442</v>
      </c>
      <c r="F1779" s="21" t="s">
        <v>32610</v>
      </c>
    </row>
    <row r="1780" spans="1:6" hidden="1">
      <c r="A1780" s="24">
        <v>1780</v>
      </c>
      <c r="B1780" s="24">
        <f t="shared" si="55"/>
        <v>1779</v>
      </c>
      <c r="C1780" s="24" t="str">
        <f t="shared" si="54"/>
        <v>{no:1779, tag:`耳から`, word:`この計画は時間がかかるので、実行に移すのはまだ時期が早い。`, mean:`Kế hoặch này vì mất thời gian nên Việc chuyển sang thực thi vẫn còn khá sớm.`},</v>
      </c>
      <c r="D1780" s="21" t="s">
        <v>34185</v>
      </c>
      <c r="E1780" s="21" t="s">
        <v>36860</v>
      </c>
      <c r="F1780" s="21" t="s">
        <v>36861</v>
      </c>
    </row>
    <row r="1781" spans="1:6" hidden="1">
      <c r="A1781" s="24">
        <v>1781</v>
      </c>
      <c r="B1781" s="24">
        <f t="shared" si="55"/>
        <v>1780</v>
      </c>
      <c r="C1781" s="24" t="str">
        <f t="shared" si="54"/>
        <v>{no:1780, tag:`耳から`, word:`この計算は間違っている。`, mean:`Tính toán ở chỗ này đang sai.`},</v>
      </c>
      <c r="D1781" s="21" t="s">
        <v>34185</v>
      </c>
      <c r="E1781" s="21" t="s">
        <v>30443</v>
      </c>
      <c r="F1781" s="21" t="s">
        <v>32611</v>
      </c>
    </row>
    <row r="1782" spans="1:6" hidden="1">
      <c r="A1782" s="24">
        <v>1782</v>
      </c>
      <c r="B1782" s="24">
        <f t="shared" si="55"/>
        <v>1781</v>
      </c>
      <c r="C1782" s="24" t="str">
        <f t="shared" si="54"/>
        <v>{no:1781, tag:`耳から`, word:`この記事によると、日本に住む外国人が増えているそうだ。`, mean:`Theo như bài báo này thì người nước ngoài sống ở nhật dường như đang gia tăng.`},</v>
      </c>
      <c r="D1782" s="21" t="s">
        <v>34185</v>
      </c>
      <c r="E1782" s="21" t="s">
        <v>30444</v>
      </c>
      <c r="F1782" s="21" t="s">
        <v>32612</v>
      </c>
    </row>
    <row r="1783" spans="1:6" hidden="1">
      <c r="A1783" s="24">
        <v>1783</v>
      </c>
      <c r="B1783" s="24">
        <f t="shared" si="55"/>
        <v>1782</v>
      </c>
      <c r="C1783" s="24" t="str">
        <f t="shared" si="54"/>
        <v>{no:1782, tag:`耳から`, word:`この試験は受験資格は特にない。`, mean:`Kì thi này không có bằng cấp.`},</v>
      </c>
      <c r="D1783" s="21" t="s">
        <v>34185</v>
      </c>
      <c r="E1783" s="21" t="s">
        <v>36862</v>
      </c>
      <c r="F1783" s="21" t="s">
        <v>36863</v>
      </c>
    </row>
    <row r="1784" spans="1:6" hidden="1">
      <c r="A1784" s="24">
        <v>1784</v>
      </c>
      <c r="B1784" s="24">
        <f t="shared" si="55"/>
        <v>1783</v>
      </c>
      <c r="C1784" s="24" t="str">
        <f t="shared" si="54"/>
        <v>{no:1783, tag:`耳から`, word:`この話には二人の母が登場する。`, mean:`2 người mẹ xuất hiện trong câu chuyện.`},</v>
      </c>
      <c r="D1784" s="21" t="s">
        <v>34185</v>
      </c>
      <c r="E1784" s="21" t="s">
        <v>36864</v>
      </c>
      <c r="F1784" s="21" t="s">
        <v>36865</v>
      </c>
    </row>
    <row r="1785" spans="1:6" hidden="1">
      <c r="A1785" s="24">
        <v>1785</v>
      </c>
      <c r="B1785" s="24">
        <f t="shared" si="55"/>
        <v>1784</v>
      </c>
      <c r="C1785" s="24" t="str">
        <f t="shared" si="54"/>
        <v>{no:1784, tag:`耳から`, word:`この話は信頼できる筋から聞いたから間違いない。`, mean:`chuyện này đã nghe từ nguồn có thể tin tưởng được nên không sai.`},</v>
      </c>
      <c r="D1785" s="21" t="s">
        <v>34185</v>
      </c>
      <c r="E1785" s="21" t="s">
        <v>36866</v>
      </c>
      <c r="F1785" s="21" t="s">
        <v>36867</v>
      </c>
    </row>
    <row r="1786" spans="1:6" hidden="1">
      <c r="A1786" s="24">
        <v>1786</v>
      </c>
      <c r="B1786" s="24">
        <f t="shared" si="55"/>
        <v>1785</v>
      </c>
      <c r="C1786" s="24" t="str">
        <f t="shared" si="54"/>
        <v>{no:1785, tag:`耳から`, word:`この話は純粋なフィクションだ。`, mean:`Câu chuyện này viễn tưởng 1 cách ngây thơ.`},</v>
      </c>
      <c r="D1786" s="21" t="s">
        <v>34185</v>
      </c>
      <c r="E1786" s="21" t="s">
        <v>36868</v>
      </c>
      <c r="F1786" s="21" t="s">
        <v>36869</v>
      </c>
    </row>
    <row r="1787" spans="1:6" hidden="1">
      <c r="A1787" s="24">
        <v>1787</v>
      </c>
      <c r="B1787" s="24">
        <f t="shared" si="55"/>
        <v>1786</v>
      </c>
      <c r="C1787" s="24" t="str">
        <f t="shared" si="54"/>
        <v>{no:1786, tag:`耳から`, word:`この調査には｛時間・費用・人手｝がかかる。`, mean:`tốn thời gian cho cuộc điều tra này`},</v>
      </c>
      <c r="D1787" s="21" t="s">
        <v>34185</v>
      </c>
      <c r="E1787" s="21" t="s">
        <v>30445</v>
      </c>
      <c r="F1787" s="21" t="s">
        <v>32613</v>
      </c>
    </row>
    <row r="1788" spans="1:6" hidden="1">
      <c r="A1788" s="24">
        <v>1788</v>
      </c>
      <c r="B1788" s="24">
        <f t="shared" si="55"/>
        <v>1787</v>
      </c>
      <c r="C1788" s="24" t="str">
        <f t="shared" si="54"/>
        <v>{no:1787, tag:`耳から`, word:`この路線のバスはしょっちゅう遅れるから困る。`, mean:`Vì xe bus tuyến này hay bị trễ nên khốn khổ.`},</v>
      </c>
      <c r="D1788" s="21" t="s">
        <v>34185</v>
      </c>
      <c r="E1788" s="21" t="s">
        <v>36870</v>
      </c>
      <c r="F1788" s="21" t="s">
        <v>36871</v>
      </c>
    </row>
    <row r="1789" spans="1:6" hidden="1">
      <c r="A1789" s="24">
        <v>1789</v>
      </c>
      <c r="B1789" s="24">
        <f t="shared" si="55"/>
        <v>1788</v>
      </c>
      <c r="C1789" s="24" t="str">
        <f t="shared" si="54"/>
        <v>{no:1788, tag:`耳から`, word:`この踊りは面を着けて踊る。`, mean:`Điệu múa này đeo mặt lạ và nhảy.`},</v>
      </c>
      <c r="D1789" s="21" t="s">
        <v>34185</v>
      </c>
      <c r="E1789" s="21" t="s">
        <v>36872</v>
      </c>
      <c r="F1789" s="21" t="s">
        <v>36873</v>
      </c>
    </row>
    <row r="1790" spans="1:6" hidden="1">
      <c r="A1790" s="24">
        <v>1790</v>
      </c>
      <c r="B1790" s="24">
        <f t="shared" si="55"/>
        <v>1789</v>
      </c>
      <c r="C1790" s="24" t="str">
        <f t="shared" si="54"/>
        <v>{no:1789, tag:`耳から`, word:`この車の長所は燃費がいいことだ。`, mean:`Điểm mạnh của ôtô là sự tiêu hoa nhiên liệu ít.`},</v>
      </c>
      <c r="D1790" s="21" t="s">
        <v>34185</v>
      </c>
      <c r="E1790" s="21" t="s">
        <v>36874</v>
      </c>
      <c r="F1790" s="21" t="s">
        <v>36875</v>
      </c>
    </row>
    <row r="1791" spans="1:6" hidden="1">
      <c r="A1791" s="24">
        <v>1791</v>
      </c>
      <c r="B1791" s="24">
        <f t="shared" si="55"/>
        <v>1790</v>
      </c>
      <c r="C1791" s="24" t="str">
        <f t="shared" si="54"/>
        <v>{no:1790, tag:`耳から`, word:`この車はエンジンの性能がいい。`, mean:`chiếc xe này tính năng của động cơ tốt.`},</v>
      </c>
      <c r="D1791" s="21" t="s">
        <v>34185</v>
      </c>
      <c r="E1791" s="21" t="s">
        <v>36876</v>
      </c>
      <c r="F1791" s="21" t="s">
        <v>36877</v>
      </c>
    </row>
    <row r="1792" spans="1:6" hidden="1">
      <c r="A1792" s="24">
        <v>1792</v>
      </c>
      <c r="B1792" s="24">
        <f t="shared" si="55"/>
        <v>1791</v>
      </c>
      <c r="C1792" s="24" t="str">
        <f t="shared" ref="C1792:C1855" si="56">"{no:"&amp;B1792&amp;", tag:`"&amp;D1792&amp;"`, word:`"&amp;E1792&amp;"`, mean:`"&amp;F1792&amp;"`},"</f>
        <v>{no:1791, tag:`耳から`, word:`この車はタイヤが古くなっている。いつ事故が起きても不思議ではない。`, mean:`Ôtô này đang trở nên cũ. Cho dù lúc nào đó bị hỏng thì cũng không lạ.`},</v>
      </c>
      <c r="D1792" s="21" t="s">
        <v>34185</v>
      </c>
      <c r="E1792" s="21" t="s">
        <v>30446</v>
      </c>
      <c r="F1792" s="21" t="s">
        <v>32614</v>
      </c>
    </row>
    <row r="1793" spans="1:6" hidden="1">
      <c r="A1793" s="24">
        <v>1793</v>
      </c>
      <c r="B1793" s="24">
        <f t="shared" si="55"/>
        <v>1792</v>
      </c>
      <c r="C1793" s="24" t="str">
        <f t="shared" si="56"/>
        <v>{no:1792, tag:`耳から`, word:`この車は主に輸出用に作られている。`, mean:`Ô tô này được chế tạo chủ yếu sử dụng cho xuất khẩu.`},</v>
      </c>
      <c r="D1793" s="21" t="s">
        <v>34185</v>
      </c>
      <c r="E1793" s="21" t="s">
        <v>36878</v>
      </c>
      <c r="F1793" s="21" t="s">
        <v>36879</v>
      </c>
    </row>
    <row r="1794" spans="1:6" hidden="1">
      <c r="A1794" s="24">
        <v>1794</v>
      </c>
      <c r="B1794" s="24">
        <f t="shared" ref="B1794:B1857" si="57">ROW()-1</f>
        <v>1793</v>
      </c>
      <c r="C1794" s="24" t="str">
        <f t="shared" si="56"/>
        <v>{no:1793, tag:`耳から`, word:`この車は燃費が悪いので、ガソリンの消耗が遠い。`, mean:`Xe này tỉ lệ tiêu hao nhiêu liệu kém nên tiêu hoa xăng nhanh.`},</v>
      </c>
      <c r="D1794" s="21" t="s">
        <v>34185</v>
      </c>
      <c r="E1794" s="21" t="s">
        <v>36880</v>
      </c>
      <c r="F1794" s="21" t="s">
        <v>36881</v>
      </c>
    </row>
    <row r="1795" spans="1:6" hidden="1">
      <c r="A1795" s="24">
        <v>1795</v>
      </c>
      <c r="B1795" s="24">
        <f t="shared" si="57"/>
        <v>1794</v>
      </c>
      <c r="C1795" s="24" t="str">
        <f t="shared" si="56"/>
        <v>{no:1794, tag:`耳から`, word:`この辺は娯楽が少ないから、若い人は街へ出て行ってしまうんです`, mean:`Vùng này ít trò giải trí nên giới trẻ đã ra khỏi làng đi đi mất. 合＿施設、＿費`},</v>
      </c>
      <c r="D1795" s="21" t="s">
        <v>34185</v>
      </c>
      <c r="E1795" s="21" t="s">
        <v>36882</v>
      </c>
      <c r="F1795" s="21" t="s">
        <v>36883</v>
      </c>
    </row>
    <row r="1796" spans="1:6" hidden="1">
      <c r="A1796" s="24">
        <v>1796</v>
      </c>
      <c r="B1796" s="24">
        <f t="shared" si="57"/>
        <v>1795</v>
      </c>
      <c r="C1796" s="24" t="str">
        <f t="shared" si="56"/>
        <v>{no:1795, tag:`耳から`, word:`この辺は物価が安くてとても助かる。`, mean:`Vùng này vật giả rẻ, thật là may quá.`},</v>
      </c>
      <c r="D1796" s="21" t="s">
        <v>34185</v>
      </c>
      <c r="E1796" s="21" t="s">
        <v>30447</v>
      </c>
      <c r="F1796" s="21" t="s">
        <v>32615</v>
      </c>
    </row>
    <row r="1797" spans="1:6" hidden="1">
      <c r="A1797" s="24">
        <v>1797</v>
      </c>
      <c r="B1797" s="24">
        <f t="shared" si="57"/>
        <v>1796</v>
      </c>
      <c r="C1797" s="24" t="str">
        <f t="shared" si="56"/>
        <v>{no:1796, tag:`耳から`, word:`この道はせまいので、自動車がすれ違うのは大変だ。`, mean:`Đường này hẹp nên, ôtô đi vượt nhau rất khó`},</v>
      </c>
      <c r="D1797" s="21" t="s">
        <v>34185</v>
      </c>
      <c r="E1797" s="21" t="s">
        <v>30448</v>
      </c>
      <c r="F1797" s="21" t="s">
        <v>32616</v>
      </c>
    </row>
    <row r="1798" spans="1:6" hidden="1">
      <c r="A1798" s="24">
        <v>1798</v>
      </c>
      <c r="B1798" s="24">
        <f t="shared" si="57"/>
        <v>1797</v>
      </c>
      <c r="C1798" s="24" t="str">
        <f t="shared" si="56"/>
        <v>{no:1797, tag:`耳から`, word:`この道はでこぼこしていて走りにくい。`, mean:`con đường này nhiều ỗ gà, khó chạy.`},</v>
      </c>
      <c r="D1798" s="21" t="s">
        <v>34185</v>
      </c>
      <c r="E1798" s="21" t="s">
        <v>36884</v>
      </c>
      <c r="F1798" s="21" t="s">
        <v>36885</v>
      </c>
    </row>
    <row r="1799" spans="1:6" hidden="1">
      <c r="A1799" s="24">
        <v>1799</v>
      </c>
      <c r="B1799" s="24">
        <f t="shared" si="57"/>
        <v>1798</v>
      </c>
      <c r="C1799" s="24" t="str">
        <f t="shared" si="56"/>
        <v>{no:1798, tag:`耳から`, word:`この道は市民マラソンコースになっている。`, mean:`Con đường này được là đường đua maraton của dân thành phố.`},</v>
      </c>
      <c r="D1799" s="21" t="s">
        <v>34185</v>
      </c>
      <c r="E1799" s="21" t="s">
        <v>36886</v>
      </c>
      <c r="F1799" s="21" t="s">
        <v>36887</v>
      </c>
    </row>
    <row r="1800" spans="1:6" hidden="1">
      <c r="A1800" s="24">
        <v>1800</v>
      </c>
      <c r="B1800" s="24">
        <f t="shared" si="57"/>
        <v>1799</v>
      </c>
      <c r="C1800" s="24" t="str">
        <f t="shared" si="56"/>
        <v>{no:1799, tag:`耳から`, word:`この道は車がたくさん通る。`, mean:`Đường này có rất nhiều ôtô chạy qua.`},</v>
      </c>
      <c r="D1800" s="21" t="s">
        <v>34185</v>
      </c>
      <c r="E1800" s="21" t="s">
        <v>30449</v>
      </c>
      <c r="F1800" s="21" t="s">
        <v>32617</v>
      </c>
    </row>
    <row r="1801" spans="1:6" hidden="1">
      <c r="A1801" s="24">
        <v>1801</v>
      </c>
      <c r="B1801" s="24">
        <f t="shared" si="57"/>
        <v>1800</v>
      </c>
      <c r="C1801" s="24" t="str">
        <f t="shared" si="56"/>
        <v>{no:1800, tag:`耳から`, word:`この道は駅につながっている。`, mean:`Con đường này dẫn đến nhà ga.`},</v>
      </c>
      <c r="D1801" s="21" t="s">
        <v>34185</v>
      </c>
      <c r="E1801" s="21" t="s">
        <v>30450</v>
      </c>
      <c r="F1801" s="21" t="s">
        <v>32618</v>
      </c>
    </row>
    <row r="1802" spans="1:6" hidden="1">
      <c r="A1802" s="24">
        <v>1802</v>
      </c>
      <c r="B1802" s="24">
        <f t="shared" si="57"/>
        <v>1801</v>
      </c>
      <c r="C1802" s="24" t="str">
        <f t="shared" si="56"/>
        <v>{no:1801, tag:`耳から`, word:`この道をまっすぐ行くと、ゆるいカーブがあります。`, mean:`Đi thẳng con đường này thì sẽ có khúc cong thoai thoải.`},</v>
      </c>
      <c r="D1802" s="21" t="s">
        <v>34185</v>
      </c>
      <c r="E1802" s="21" t="s">
        <v>36888</v>
      </c>
      <c r="F1802" s="21" t="s">
        <v>36889</v>
      </c>
    </row>
    <row r="1803" spans="1:6" hidden="1">
      <c r="A1803" s="24">
        <v>1803</v>
      </c>
      <c r="B1803" s="24">
        <f t="shared" si="57"/>
        <v>1802</v>
      </c>
      <c r="C1803" s="24" t="str">
        <f t="shared" si="56"/>
        <v>{no:1802, tag:`耳から`, word:`この道をまっすぐ行って、突き当たったら左に曲がってください。`, mean:`Đi thẳng con đường này, nếu đi hết thì hãy gẹo trái.`},</v>
      </c>
      <c r="D1803" s="21" t="s">
        <v>34185</v>
      </c>
      <c r="E1803" s="21" t="s">
        <v>36890</v>
      </c>
      <c r="F1803" s="21" t="s">
        <v>36891</v>
      </c>
    </row>
    <row r="1804" spans="1:6" hidden="1">
      <c r="A1804" s="24">
        <v>1804</v>
      </c>
      <c r="B1804" s="24">
        <f t="shared" si="57"/>
        <v>1803</v>
      </c>
      <c r="C1804" s="24" t="str">
        <f t="shared" si="56"/>
        <v>{no:1803, tag:`耳から`, word:`この道路はウィークデーは渋滞するが、休日はがらがらだ。`, mean:`Đường này ngày trong tuần tắc nghẽn nhưng ngày nghỉ thì trống trải.`},</v>
      </c>
      <c r="D1804" s="21" t="s">
        <v>34185</v>
      </c>
      <c r="E1804" s="21" t="s">
        <v>36892</v>
      </c>
      <c r="F1804" s="21" t="s">
        <v>36893</v>
      </c>
    </row>
    <row r="1805" spans="1:6" hidden="1">
      <c r="A1805" s="24">
        <v>1805</v>
      </c>
      <c r="B1805" s="24">
        <f t="shared" si="57"/>
        <v>1804</v>
      </c>
      <c r="C1805" s="24" t="str">
        <f t="shared" si="56"/>
        <v>{no:1804, tag:`耳から`, word:`この選手は小柄な体格を優れたテクニックでカバーしている。`, mean:`Tuyển thủ này đang bù đắp thể chất bẻ nhỏ bằng kĩ thuật siều việt.`},</v>
      </c>
      <c r="D1805" s="21" t="s">
        <v>34185</v>
      </c>
      <c r="E1805" s="21" t="s">
        <v>36894</v>
      </c>
      <c r="F1805" s="21" t="s">
        <v>36895</v>
      </c>
    </row>
    <row r="1806" spans="1:6" hidden="1">
      <c r="A1806" s="24">
        <v>1806</v>
      </c>
      <c r="B1806" s="24">
        <f t="shared" si="57"/>
        <v>1805</v>
      </c>
      <c r="C1806" s="24" t="str">
        <f t="shared" si="56"/>
        <v>{no:1805, tag:`耳から`, word:`この部屋は暖房がきいていて暖かい。`, mean:`Cái phòng này lò sưởi hiệu quả, nên ấm.`},</v>
      </c>
      <c r="D1806" s="21" t="s">
        <v>34185</v>
      </c>
      <c r="E1806" s="21" t="s">
        <v>30451</v>
      </c>
      <c r="F1806" s="21" t="s">
        <v>32619</v>
      </c>
    </row>
    <row r="1807" spans="1:6" hidden="1">
      <c r="A1807" s="24">
        <v>1807</v>
      </c>
      <c r="B1807" s="24">
        <f t="shared" si="57"/>
        <v>1806</v>
      </c>
      <c r="C1807" s="24" t="str">
        <f t="shared" si="56"/>
        <v>{no:1806, tag:`耳から`, word:`この部屋は父が生きていた当時のままにしてある。`, mean:`phòng này giữ nguyên từ ngày bố sống.`},</v>
      </c>
      <c r="D1807" s="21" t="s">
        <v>34185</v>
      </c>
      <c r="E1807" s="21" t="s">
        <v>36896</v>
      </c>
      <c r="F1807" s="21" t="s">
        <v>36897</v>
      </c>
    </row>
    <row r="1808" spans="1:6" hidden="1">
      <c r="A1808" s="24">
        <v>1808</v>
      </c>
      <c r="B1808" s="24">
        <f t="shared" si="57"/>
        <v>1807</v>
      </c>
      <c r="C1808" s="24" t="str">
        <f t="shared" si="56"/>
        <v>{no:1807, tag:`耳から`, word:`この部屋は禁煙です`, mean:`vòng này cấm hút thuốc`},</v>
      </c>
      <c r="D1808" s="21" t="s">
        <v>34185</v>
      </c>
      <c r="E1808" s="21" t="s">
        <v>30452</v>
      </c>
      <c r="F1808" s="21" t="s">
        <v>32620</v>
      </c>
    </row>
    <row r="1809" spans="1:6" hidden="1">
      <c r="A1809" s="24">
        <v>1809</v>
      </c>
      <c r="B1809" s="24">
        <f t="shared" si="57"/>
        <v>1808</v>
      </c>
      <c r="C1809" s="24" t="str">
        <f t="shared" si="56"/>
        <v>{no:1808, tag:`耳から`, word:`この野菜をスップで煮て、煮えたら塩で味をつけてください`, mean:`Luộc rau bằng súp, Sau khi đã nhừ thì cho thêm muối vào nếm vị.`},</v>
      </c>
      <c r="D1809" s="21" t="s">
        <v>34185</v>
      </c>
      <c r="E1809" s="21" t="s">
        <v>30453</v>
      </c>
      <c r="F1809" s="21" t="s">
        <v>32621</v>
      </c>
    </row>
    <row r="1810" spans="1:6" hidden="1">
      <c r="A1810" s="24">
        <v>1810</v>
      </c>
      <c r="B1810" s="24">
        <f t="shared" si="57"/>
        <v>1809</v>
      </c>
      <c r="C1810" s="24" t="str">
        <f t="shared" si="56"/>
        <v>{no:1809, tag:`耳から`, word:`この雑誌で芸能ニュースを扱うことはめったにない。`, mean:`Chấp nhận tin tức công nghệ ở tạp chí này là rất hiếm.`},</v>
      </c>
      <c r="D1810" s="21" t="s">
        <v>34185</v>
      </c>
      <c r="E1810" s="21" t="s">
        <v>36898</v>
      </c>
      <c r="F1810" s="21" t="s">
        <v>36899</v>
      </c>
    </row>
    <row r="1811" spans="1:6" hidden="1">
      <c r="A1811" s="24">
        <v>1811</v>
      </c>
      <c r="B1811" s="24">
        <f t="shared" si="57"/>
        <v>1810</v>
      </c>
      <c r="C1811" s="24" t="str">
        <f t="shared" si="56"/>
        <v>{no:1810, tag:`耳から`, word:`この難しい試験に1回で合格するとはたいしたものだ。`, mean:`Đỗ lần 1 kì thì quan khó như này thì thật là tuyệt vời.`},</v>
      </c>
      <c r="D1811" s="21" t="s">
        <v>34185</v>
      </c>
      <c r="E1811" s="21" t="s">
        <v>36900</v>
      </c>
      <c r="F1811" s="21" t="s">
        <v>36901</v>
      </c>
    </row>
    <row r="1812" spans="1:6" hidden="1">
      <c r="A1812" s="24">
        <v>1812</v>
      </c>
      <c r="B1812" s="24">
        <f t="shared" si="57"/>
        <v>1811</v>
      </c>
      <c r="C1812" s="24" t="str">
        <f t="shared" si="56"/>
        <v>{no:1811, tag:`耳から`, word:`この靴は先がとがっている。`, mean:`Giày này mõm nhọn.`},</v>
      </c>
      <c r="D1812" s="21" t="s">
        <v>34185</v>
      </c>
      <c r="E1812" s="21" t="s">
        <v>36902</v>
      </c>
      <c r="F1812" s="21" t="s">
        <v>36903</v>
      </c>
    </row>
    <row r="1813" spans="1:6" hidden="1">
      <c r="A1813" s="24">
        <v>1813</v>
      </c>
      <c r="B1813" s="24">
        <f t="shared" si="57"/>
        <v>1812</v>
      </c>
      <c r="C1813" s="24" t="str">
        <f t="shared" si="56"/>
        <v>{no:1812, tag:`耳から`, word:`この食品は冷凍を避けてください。Thực phẩm này cố gắng không làm đông`, mean:``},</v>
      </c>
      <c r="D1813" s="21" t="s">
        <v>34185</v>
      </c>
      <c r="E1813" s="21" t="s">
        <v>36904</v>
      </c>
    </row>
    <row r="1814" spans="1:6" hidden="1">
      <c r="A1814" s="24">
        <v>1814</v>
      </c>
      <c r="B1814" s="24">
        <f t="shared" si="57"/>
        <v>1813</v>
      </c>
      <c r="C1814" s="24" t="str">
        <f t="shared" si="56"/>
        <v>{no:1813, tag:`耳から`, word:`この飲み物は、よくふってからお飲みください`, mean:`Đồ uống này Sau khi lắc kĩ thì hãy uống.`},</v>
      </c>
      <c r="D1814" s="21" t="s">
        <v>34185</v>
      </c>
      <c r="E1814" s="21" t="s">
        <v>30454</v>
      </c>
      <c r="F1814" s="21" t="s">
        <v>30455</v>
      </c>
    </row>
    <row r="1815" spans="1:6" hidden="1">
      <c r="A1815" s="24">
        <v>1815</v>
      </c>
      <c r="B1815" s="24">
        <f t="shared" si="57"/>
        <v>1814</v>
      </c>
      <c r="C1815" s="24" t="str">
        <f t="shared" si="56"/>
        <v>{no:1814, tag:`耳から`, word:`この魚は奇妙な形をしている。`, mean:`Con cá này có hình dáng kì lạ.`},</v>
      </c>
      <c r="D1815" s="21" t="s">
        <v>34185</v>
      </c>
      <c r="E1815" s="21" t="s">
        <v>36905</v>
      </c>
      <c r="F1815" s="21" t="s">
        <v>36906</v>
      </c>
    </row>
    <row r="1816" spans="1:6" hidden="1">
      <c r="A1816" s="24">
        <v>1816</v>
      </c>
      <c r="B1816" s="24">
        <f t="shared" si="57"/>
        <v>1815</v>
      </c>
      <c r="C1816" s="24" t="str">
        <f t="shared" si="56"/>
        <v>{no:1815, tag:`耳から`, word:`この｛山・川｝を越えると隣の県だ。`, mean:`vượt qua con sông này là huyện bên.`},</v>
      </c>
      <c r="D1816" s="21" t="s">
        <v>34185</v>
      </c>
      <c r="E1816" s="21" t="s">
        <v>30456</v>
      </c>
      <c r="F1816" s="21" t="s">
        <v>32622</v>
      </c>
    </row>
    <row r="1817" spans="1:6" hidden="1">
      <c r="A1817" s="24">
        <v>1817</v>
      </c>
      <c r="B1817" s="24">
        <f t="shared" si="57"/>
        <v>1816</v>
      </c>
      <c r="C1817" s="24" t="str">
        <f t="shared" si="56"/>
        <v>{no:1816, tag:`耳から`, word:`これ、お土産です。 ありがとうございます、頂戴します`, mean:`cái này, quà ne. cảm ơn, tôi xin nhận.`},</v>
      </c>
      <c r="D1817" s="21" t="s">
        <v>34185</v>
      </c>
      <c r="E1817" s="21" t="s">
        <v>36907</v>
      </c>
      <c r="F1817" s="21" t="s">
        <v>36908</v>
      </c>
    </row>
    <row r="1818" spans="1:6" hidden="1">
      <c r="A1818" s="24">
        <v>1818</v>
      </c>
      <c r="B1818" s="24">
        <f t="shared" si="57"/>
        <v>1817</v>
      </c>
      <c r="C1818" s="24" t="str">
        <f t="shared" si="56"/>
        <v>{no:1817, tag:`耳から`, word:`これからは大いに若手を用いようと思う。`, mean:`Từ bây giờ tôi định sử dụng sức trẻ nhiều hơn.`},</v>
      </c>
      <c r="D1818" s="21" t="s">
        <v>34185</v>
      </c>
      <c r="E1818" s="21" t="s">
        <v>36909</v>
      </c>
      <c r="F1818" s="21" t="s">
        <v>36910</v>
      </c>
    </row>
    <row r="1819" spans="1:6" hidden="1">
      <c r="A1819" s="24">
        <v>1819</v>
      </c>
      <c r="B1819" s="24">
        <f t="shared" si="57"/>
        <v>1818</v>
      </c>
      <c r="C1819" s="24" t="str">
        <f t="shared" si="56"/>
        <v>{no:1818, tag:`耳から`, word:`これからスピーチコンテストを始めます。トップは中国のチンさんです`, mean:``},</v>
      </c>
      <c r="D1819" s="21" t="s">
        <v>34185</v>
      </c>
      <c r="E1819" s="21" t="s">
        <v>30457</v>
      </c>
    </row>
    <row r="1820" spans="1:6" hidden="1">
      <c r="A1820" s="24">
        <v>1820</v>
      </c>
      <c r="B1820" s="24">
        <f t="shared" si="57"/>
        <v>1819</v>
      </c>
      <c r="C1820" s="24" t="str">
        <f t="shared" si="56"/>
        <v>{no:1819, tag:`耳から`, word:`これだけでは足らない。もっとほしい。`, mean:`Chỉ như này là không đủ. Muốn thêm`},</v>
      </c>
      <c r="D1820" s="21" t="s">
        <v>34185</v>
      </c>
      <c r="E1820" s="21" t="s">
        <v>30458</v>
      </c>
      <c r="F1820" s="21" t="s">
        <v>32623</v>
      </c>
    </row>
    <row r="1821" spans="1:6" hidden="1">
      <c r="A1821" s="24">
        <v>1821</v>
      </c>
      <c r="B1821" s="24">
        <f t="shared" si="57"/>
        <v>1820</v>
      </c>
      <c r="C1821" s="24" t="str">
        <f t="shared" si="56"/>
        <v>{no:1820, tag:`耳から`, word:`これはまだ案であって、決定ではない。`, mean:`Cái này vẫn là đề xuất, khong quyết định`},</v>
      </c>
      <c r="D1821" s="21" t="s">
        <v>34185</v>
      </c>
      <c r="E1821" s="21" t="s">
        <v>36911</v>
      </c>
      <c r="F1821" s="21" t="s">
        <v>36912</v>
      </c>
    </row>
    <row r="1822" spans="1:6" hidden="1">
      <c r="A1822" s="24">
        <v>1822</v>
      </c>
      <c r="B1822" s="24">
        <f t="shared" si="57"/>
        <v>1821</v>
      </c>
      <c r="C1822" s="24" t="str">
        <f t="shared" si="56"/>
        <v>{no:1821, tag:`耳から`, word:`これは一般の店では手に入らない薬だ。`, mean:`Cái này là thuốc không mua được ở cửa hàng thông thường.`},</v>
      </c>
      <c r="D1822" s="21" t="s">
        <v>34185</v>
      </c>
      <c r="E1822" s="21" t="s">
        <v>36913</v>
      </c>
      <c r="F1822" s="21" t="s">
        <v>36914</v>
      </c>
    </row>
    <row r="1823" spans="1:6" hidden="1">
      <c r="A1823" s="24">
        <v>1823</v>
      </c>
      <c r="B1823" s="24">
        <f t="shared" si="57"/>
        <v>1822</v>
      </c>
      <c r="C1823" s="24" t="str">
        <f t="shared" si="56"/>
        <v>{no:1822, tag:`耳から`, word:`これは単純に私個人の問題だ。`, mean:`Cái này đơn giản chỉ là vấn đề cá nhân`},</v>
      </c>
      <c r="D1823" s="21" t="s">
        <v>34185</v>
      </c>
      <c r="E1823" s="21" t="s">
        <v>36915</v>
      </c>
      <c r="F1823" s="21" t="s">
        <v>36916</v>
      </c>
    </row>
    <row r="1824" spans="1:6" hidden="1">
      <c r="A1824" s="24">
        <v>1824</v>
      </c>
      <c r="B1824" s="24">
        <f t="shared" si="57"/>
        <v>1823</v>
      </c>
      <c r="C1824" s="24" t="str">
        <f t="shared" si="56"/>
        <v>{no:1823, tag:`耳から`, word:`これは大変数が少ない貴重な品種のチョウだ。`, mean:`cái này con bướm loại quý hiếm số lượng vô cùng ít.`},</v>
      </c>
      <c r="D1824" s="21" t="s">
        <v>34185</v>
      </c>
      <c r="E1824" s="21" t="s">
        <v>36917</v>
      </c>
      <c r="F1824" s="21" t="s">
        <v>36918</v>
      </c>
    </row>
    <row r="1825" spans="1:6" hidden="1">
      <c r="A1825" s="24">
        <v>1825</v>
      </c>
      <c r="B1825" s="24">
        <f t="shared" si="57"/>
        <v>1824</v>
      </c>
      <c r="C1825" s="24" t="str">
        <f t="shared" si="56"/>
        <v>{no:1824, tag:`耳から`, word:`これは家族の写真で、背景はうちの庭だ。`, mean:`Cái này là ảnh gia đình, bối cảnh alf sân nhà tôi.`},</v>
      </c>
      <c r="D1825" s="21" t="s">
        <v>34185</v>
      </c>
      <c r="E1825" s="21" t="s">
        <v>36919</v>
      </c>
      <c r="F1825" s="21" t="s">
        <v>36920</v>
      </c>
    </row>
    <row r="1826" spans="1:6" hidden="1">
      <c r="A1826" s="24">
        <v>1826</v>
      </c>
      <c r="B1826" s="24">
        <f t="shared" si="57"/>
        <v>1825</v>
      </c>
      <c r="C1826" s="24" t="str">
        <f t="shared" si="56"/>
        <v>{no:1825, tag:`耳から`, word:`これは歴史上の人物を描いた小説だ。`, mean:`Đây là tiểu thuyết viết về nhân vật trong lịch sử`},</v>
      </c>
      <c r="D1826" s="21" t="s">
        <v>34185</v>
      </c>
      <c r="E1826" s="21" t="s">
        <v>36921</v>
      </c>
      <c r="F1826" s="21" t="s">
        <v>36922</v>
      </c>
    </row>
    <row r="1827" spans="1:6" hidden="1">
      <c r="A1827" s="24">
        <v>1827</v>
      </c>
      <c r="B1827" s="24">
        <f t="shared" si="57"/>
        <v>1826</v>
      </c>
      <c r="C1827" s="24" t="str">
        <f t="shared" si="56"/>
        <v>{no:1826, tag:`耳から`, word:`これは特殊なケースで、だれにでも当てはまるわけではない。`, mean:`Cái này vì là trường hợp đặc biệt nên không phải ai cũng có thể áp dụng.`},</v>
      </c>
      <c r="D1827" s="21" t="s">
        <v>34185</v>
      </c>
      <c r="E1827" s="21" t="s">
        <v>36923</v>
      </c>
      <c r="F1827" s="21" t="s">
        <v>36924</v>
      </c>
    </row>
    <row r="1828" spans="1:6" hidden="1">
      <c r="A1828" s="24">
        <v>1828</v>
      </c>
      <c r="B1828" s="24">
        <f t="shared" si="57"/>
        <v>1827</v>
      </c>
      <c r="C1828" s="24" t="str">
        <f t="shared" si="56"/>
        <v>{no:1827, tag:`耳から`, word:`これは私のものだと認めます`, mean:`Cái này công nhận là của tôi.`},</v>
      </c>
      <c r="D1828" s="21" t="s">
        <v>34185</v>
      </c>
      <c r="E1828" s="21" t="s">
        <v>36925</v>
      </c>
      <c r="F1828" s="21" t="s">
        <v>36926</v>
      </c>
    </row>
    <row r="1829" spans="1:6" hidden="1">
      <c r="A1829" s="24">
        <v>1829</v>
      </c>
      <c r="B1829" s="24">
        <f t="shared" si="57"/>
        <v>1828</v>
      </c>
      <c r="C1829" s="24" t="str">
        <f t="shared" si="56"/>
        <v>{no:1828, tag:`耳から`, word:`これは純粋にあなたのためを思っていっているのです`, mean:`Cái này đơn thuần nói nghĩ là vì bạn.`},</v>
      </c>
      <c r="D1829" s="21" t="s">
        <v>34185</v>
      </c>
      <c r="E1829" s="21" t="s">
        <v>36927</v>
      </c>
      <c r="F1829" s="21" t="s">
        <v>36928</v>
      </c>
    </row>
    <row r="1830" spans="1:6" hidden="1">
      <c r="A1830" s="24">
        <v>1830</v>
      </c>
      <c r="B1830" s="24">
        <f t="shared" si="57"/>
        <v>1829</v>
      </c>
      <c r="C1830" s="24" t="str">
        <f t="shared" si="56"/>
        <v>{no:1829, tag:`耳から`, word:`これは非常に高価なものですので、気をつけて運んでください。`, mean:`Vì cái này là vật có giá trị rất cao, Hãy vận chuyển cẩn thận`},</v>
      </c>
      <c r="D1830" s="21" t="s">
        <v>34185</v>
      </c>
      <c r="E1830" s="21" t="s">
        <v>30459</v>
      </c>
      <c r="F1830" s="21" t="s">
        <v>32624</v>
      </c>
    </row>
    <row r="1831" spans="1:6" hidden="1">
      <c r="A1831" s="24">
        <v>1831</v>
      </c>
      <c r="B1831" s="24">
        <f t="shared" si="57"/>
        <v>1830</v>
      </c>
      <c r="C1831" s="24" t="str">
        <f t="shared" si="56"/>
        <v>{no:1830, tag:`耳から`, word:`これまで大変お世話になりました`, mean:`Đến bây giờ đã được chăm sóc chu đáo`},</v>
      </c>
      <c r="D1831" s="21" t="s">
        <v>34185</v>
      </c>
      <c r="E1831" s="21" t="s">
        <v>30460</v>
      </c>
      <c r="F1831" s="21" t="s">
        <v>32625</v>
      </c>
    </row>
    <row r="1832" spans="1:6" hidden="1">
      <c r="A1832" s="24">
        <v>1832</v>
      </c>
      <c r="B1832" s="24">
        <f t="shared" si="57"/>
        <v>1831</v>
      </c>
      <c r="C1832" s="24" t="str">
        <f t="shared" si="56"/>
        <v>{no:1831, tag:`耳から`, word:`これらの絵には、それぞれよいところがある。`, mean:`Trong bức tranh ở đây mỗi cái có chỗ hay`},</v>
      </c>
      <c r="D1832" s="21" t="s">
        <v>34185</v>
      </c>
      <c r="E1832" s="21" t="s">
        <v>30461</v>
      </c>
      <c r="F1832" s="21" t="s">
        <v>32626</v>
      </c>
    </row>
    <row r="1833" spans="1:6" hidden="1">
      <c r="A1833" s="24">
        <v>1833</v>
      </c>
      <c r="B1833" s="24">
        <f t="shared" si="57"/>
        <v>1832</v>
      </c>
      <c r="C1833" s="24" t="str">
        <f t="shared" si="56"/>
        <v>{no:1832, tag:`耳から`, word:`こわれたパソコンが直った。`, mean:`máy tính bị hỏng đã được sửa chữa.`},</v>
      </c>
      <c r="D1833" s="21" t="s">
        <v>34185</v>
      </c>
      <c r="E1833" s="21" t="s">
        <v>30462</v>
      </c>
      <c r="F1833" s="21" t="s">
        <v>32627</v>
      </c>
    </row>
    <row r="1834" spans="1:6" hidden="1">
      <c r="A1834" s="24">
        <v>1834</v>
      </c>
      <c r="B1834" s="24">
        <f t="shared" si="57"/>
        <v>1833</v>
      </c>
      <c r="C1834" s="24" t="str">
        <f t="shared" si="56"/>
        <v>{no:1833, tag:`耳から`, word:`こわれた時計を直す。`, mean:`Sửa cái đồng hồ bị hỏng`},</v>
      </c>
      <c r="D1834" s="21" t="s">
        <v>34185</v>
      </c>
      <c r="E1834" s="21" t="s">
        <v>30463</v>
      </c>
      <c r="F1834" s="21" t="s">
        <v>32628</v>
      </c>
    </row>
    <row r="1835" spans="1:6" hidden="1">
      <c r="A1835" s="24">
        <v>1835</v>
      </c>
      <c r="B1835" s="24">
        <f t="shared" si="57"/>
        <v>1834</v>
      </c>
      <c r="C1835" s="24" t="str">
        <f t="shared" si="56"/>
        <v>{no:1834, tag:`耳から`, word:`こんなうち、出て行ってやる！｢勝手にしろ！」`, mean:``},</v>
      </c>
      <c r="D1835" s="21" t="s">
        <v>34185</v>
      </c>
      <c r="E1835" s="21" t="s">
        <v>36929</v>
      </c>
    </row>
    <row r="1836" spans="1:6" hidden="1">
      <c r="A1836" s="24">
        <v>1836</v>
      </c>
      <c r="B1836" s="24">
        <f t="shared" si="57"/>
        <v>1835</v>
      </c>
      <c r="C1836" s="24" t="str">
        <f t="shared" si="56"/>
        <v>{no:1835, tag:`耳から`, word:`こんなつまらない会議ばかりしていては、時間がもったいない。`, mean:`Thực hiện toàn cuộc họp vô bổ thế này thì lãng phí thời gian`},</v>
      </c>
      <c r="D1836" s="21" t="s">
        <v>34185</v>
      </c>
      <c r="E1836" s="21" t="s">
        <v>30464</v>
      </c>
      <c r="F1836" s="21" t="s">
        <v>32629</v>
      </c>
    </row>
    <row r="1837" spans="1:6" hidden="1">
      <c r="A1837" s="24">
        <v>1837</v>
      </c>
      <c r="B1837" s="24">
        <f t="shared" si="57"/>
        <v>1836</v>
      </c>
      <c r="C1837" s="24" t="str">
        <f t="shared" si="56"/>
        <v>{no:1836, tag:`耳から`, word:`こんな大変な仕事、私にはとても｛できそうもない・無理だ｝。`, mean:`Công việc vất vả thế này, với tôi thì tuyệt đối không thể.`},</v>
      </c>
      <c r="D1837" s="21" t="s">
        <v>34185</v>
      </c>
      <c r="E1837" s="21" t="s">
        <v>30465</v>
      </c>
      <c r="F1837" s="21" t="s">
        <v>32630</v>
      </c>
    </row>
    <row r="1838" spans="1:6" hidden="1">
      <c r="A1838" s="24">
        <v>1838</v>
      </c>
      <c r="B1838" s="24">
        <f t="shared" si="57"/>
        <v>1837</v>
      </c>
      <c r="C1838" s="24" t="str">
        <f t="shared" si="56"/>
        <v>{no:1837, tag:`耳から`, word:`こんな難しい役が私に務まるだろうか。`, mean:`Nhiệm vụ khó khăn này không biết có đảm nhiệm được không?`},</v>
      </c>
      <c r="D1838" s="21" t="s">
        <v>34185</v>
      </c>
      <c r="E1838" s="21" t="s">
        <v>36930</v>
      </c>
      <c r="F1838" s="21" t="s">
        <v>36931</v>
      </c>
    </row>
    <row r="1839" spans="1:6" hidden="1">
      <c r="A1839" s="24">
        <v>1839</v>
      </c>
      <c r="B1839" s="24">
        <f t="shared" si="57"/>
        <v>1838</v>
      </c>
      <c r="C1839" s="24" t="str">
        <f t="shared" si="56"/>
        <v>{no:1838, tag:`耳から`, word:`こんな難しい話が理解できるとは賢い子だ。Có thể hiểu được câu chuyện khó như vậy thì là đứa trẻ thông minh.`, mean:``},</v>
      </c>
      <c r="D1839" s="21" t="s">
        <v>34185</v>
      </c>
      <c r="E1839" s="21" t="s">
        <v>36932</v>
      </c>
    </row>
    <row r="1840" spans="1:6" hidden="1">
      <c r="A1840" s="24">
        <v>1840</v>
      </c>
      <c r="B1840" s="24">
        <f t="shared" si="57"/>
        <v>1839</v>
      </c>
      <c r="C1840" s="24" t="str">
        <f t="shared" si="56"/>
        <v>{no:1839, tag:`耳から`, word:`ごちそうしてもらったが、正直に言って、あまりおいしくなかった。`, mean:`Đã được chiêu đãi nhưng, nói thành thực thì không ngon lắm`},</v>
      </c>
      <c r="D1840" s="21" t="s">
        <v>34185</v>
      </c>
      <c r="E1840" s="21" t="s">
        <v>30466</v>
      </c>
      <c r="F1840" s="21" t="s">
        <v>32631</v>
      </c>
    </row>
    <row r="1841" spans="1:6" hidden="1">
      <c r="A1841" s="24">
        <v>1841</v>
      </c>
      <c r="B1841" s="24">
        <f t="shared" si="57"/>
        <v>1840</v>
      </c>
      <c r="C1841" s="24" t="str">
        <f t="shared" si="56"/>
        <v>{no:1840, tag:`耳から`, word:`ごはんがたけた。`, mean:`cơm đã nấu xong`},</v>
      </c>
      <c r="D1841" s="21" t="s">
        <v>34185</v>
      </c>
      <c r="E1841" s="21" t="s">
        <v>30467</v>
      </c>
      <c r="F1841" s="21" t="s">
        <v>32632</v>
      </c>
    </row>
    <row r="1842" spans="1:6" hidden="1">
      <c r="A1842" s="24">
        <v>1842</v>
      </c>
      <c r="B1842" s="24">
        <f t="shared" si="57"/>
        <v>1841</v>
      </c>
      <c r="C1842" s="24" t="str">
        <f t="shared" si="56"/>
        <v>{no:1841, tag:`耳から`, word:`ごはんをたく。`, mean:`nấu cơm`},</v>
      </c>
      <c r="D1842" s="21" t="s">
        <v>34185</v>
      </c>
      <c r="E1842" s="21" t="s">
        <v>30468</v>
      </c>
      <c r="F1842" s="21" t="s">
        <v>32633</v>
      </c>
    </row>
    <row r="1843" spans="1:6" hidden="1">
      <c r="A1843" s="24">
        <v>1843</v>
      </c>
      <c r="B1843" s="24">
        <f t="shared" si="57"/>
        <v>1842</v>
      </c>
      <c r="C1843" s="24" t="str">
        <f t="shared" si="56"/>
        <v>{no:1842, tag:`耳から`, word:`ごはんを残してしまった。`, mean:`Bỏ sót lại cơm`},</v>
      </c>
      <c r="D1843" s="21" t="s">
        <v>34185</v>
      </c>
      <c r="E1843" s="21" t="s">
        <v>30469</v>
      </c>
      <c r="F1843" s="21" t="s">
        <v>32634</v>
      </c>
    </row>
    <row r="1844" spans="1:6" hidden="1">
      <c r="A1844" s="24">
        <v>1844</v>
      </c>
      <c r="B1844" s="24">
        <f t="shared" si="57"/>
        <v>1843</v>
      </c>
      <c r="C1844" s="24" t="str">
        <f t="shared" si="56"/>
        <v>{no:1843, tag:`耳から`, word:`ごみの分別は面倒さいが、環境のためにはしかたがない。`, mean:`Phân loại rác thật làng nhằng nhưng vì môi trường không còn cách nào khác.`},</v>
      </c>
      <c r="D1844" s="21" t="s">
        <v>34185</v>
      </c>
      <c r="E1844" s="21" t="s">
        <v>36933</v>
      </c>
      <c r="F1844" s="21" t="s">
        <v>36934</v>
      </c>
    </row>
    <row r="1845" spans="1:6" hidden="1">
      <c r="A1845" s="24">
        <v>1845</v>
      </c>
      <c r="B1845" s="24">
        <f t="shared" si="57"/>
        <v>1844</v>
      </c>
      <c r="C1845" s="24" t="str">
        <f t="shared" si="56"/>
        <v>{no:1844, tag:`耳から`, word:`ごみは可燃・不燃に分別して収集する地域が多い。`, mean:`Có nhiều địa phương thu thập, phân loại rác cháy được và không cháy được.`},</v>
      </c>
      <c r="D1845" s="21" t="s">
        <v>34185</v>
      </c>
      <c r="E1845" s="21" t="s">
        <v>36935</v>
      </c>
      <c r="F1845" s="21" t="s">
        <v>36936</v>
      </c>
    </row>
    <row r="1846" spans="1:6" hidden="1">
      <c r="A1846" s="24">
        <v>1846</v>
      </c>
      <c r="B1846" s="24">
        <f t="shared" si="57"/>
        <v>1845</v>
      </c>
      <c r="C1846" s="24" t="str">
        <f t="shared" si="56"/>
        <v>{no:1845, tag:`耳から`, word:`ご注文、確かに承りました `, mean:`Về gọi món, thì tôi đã hiểu rõ rồi ạ.`},</v>
      </c>
      <c r="D1846" s="21" t="s">
        <v>34185</v>
      </c>
      <c r="E1846" s="21" t="s">
        <v>36937</v>
      </c>
      <c r="F1846" s="21" t="s">
        <v>36938</v>
      </c>
    </row>
    <row r="1847" spans="1:6" hidden="1">
      <c r="A1847" s="24">
        <v>1847</v>
      </c>
      <c r="B1847" s="24">
        <f t="shared" si="57"/>
        <v>1846</v>
      </c>
      <c r="C1847" s="24" t="str">
        <f t="shared" si="56"/>
        <v>{no:1846, tag:`耳から`, word:`ご迷惑をおかけして、申し訳ありませんでした`, mean:`Thành thực xin lỗi vì đã làm phiền.`},</v>
      </c>
      <c r="D1847" s="21" t="s">
        <v>34185</v>
      </c>
      <c r="E1847" s="21" t="s">
        <v>36939</v>
      </c>
      <c r="F1847" s="21" t="s">
        <v>36940</v>
      </c>
    </row>
    <row r="1848" spans="1:6" hidden="1">
      <c r="A1848" s="24">
        <v>1848</v>
      </c>
      <c r="B1848" s="24">
        <f t="shared" si="57"/>
        <v>1847</v>
      </c>
      <c r="C1848" s="24" t="str">
        <f t="shared" si="56"/>
        <v>{no:1847, tag:`耳から`, word:`ご面倒をおかけして、もうしわけありません`, mean:`Xin lỗi vì đã gây phiền phức.`},</v>
      </c>
      <c r="D1848" s="21" t="s">
        <v>34185</v>
      </c>
      <c r="E1848" s="21" t="s">
        <v>30470</v>
      </c>
      <c r="F1848" s="21" t="s">
        <v>32635</v>
      </c>
    </row>
    <row r="1849" spans="1:6" hidden="1">
      <c r="A1849" s="24">
        <v>1849</v>
      </c>
      <c r="B1849" s="24">
        <f t="shared" si="57"/>
        <v>1848</v>
      </c>
      <c r="C1849" s="24" t="str">
        <f t="shared" si="56"/>
        <v>{no:1848, tag:`耳から`, word:`さいころは六つの面から成る。`, mean:`xúc xắc thành mặt 6`},</v>
      </c>
      <c r="D1849" s="21" t="s">
        <v>34185</v>
      </c>
      <c r="E1849" s="21" t="s">
        <v>36941</v>
      </c>
      <c r="F1849" s="21" t="s">
        <v>36942</v>
      </c>
    </row>
    <row r="1850" spans="1:6" hidden="1">
      <c r="A1850" s="24">
        <v>1850</v>
      </c>
      <c r="B1850" s="24">
        <f t="shared" si="57"/>
        <v>1849</v>
      </c>
      <c r="C1850" s="24" t="str">
        <f t="shared" si="56"/>
        <v>{no:1849, tag:`耳から`, word:`さいころを転がす。`, mean:`đổ xúc sắc`},</v>
      </c>
      <c r="D1850" s="21" t="s">
        <v>34185</v>
      </c>
      <c r="E1850" s="21" t="s">
        <v>36943</v>
      </c>
      <c r="F1850" s="21" t="s">
        <v>36944</v>
      </c>
    </row>
    <row r="1851" spans="1:6" hidden="1">
      <c r="A1851" s="24">
        <v>1851</v>
      </c>
      <c r="B1851" s="24">
        <f t="shared" si="57"/>
        <v>1850</v>
      </c>
      <c r="C1851" s="24" t="str">
        <f t="shared" si="56"/>
        <v>{no:1850, tag:`耳から`, word:`さいふを落としてしまったので、とりあえず警察に届けた。`, mean:`Vì rơi mất ví nên đã báo cảnh sát ngay lập tức.`},</v>
      </c>
      <c r="D1851" s="21" t="s">
        <v>34185</v>
      </c>
      <c r="E1851" s="21" t="s">
        <v>36945</v>
      </c>
      <c r="F1851" s="21" t="s">
        <v>36946</v>
      </c>
    </row>
    <row r="1852" spans="1:6" hidden="1">
      <c r="A1852" s="24">
        <v>1852</v>
      </c>
      <c r="B1852" s="24">
        <f t="shared" si="57"/>
        <v>1851</v>
      </c>
      <c r="C1852" s="24" t="str">
        <f t="shared" si="56"/>
        <v>{no:1851, tag:`耳から`, word:`さっきあなたを訪ねて、お客さんがいらっしゃいましたよ`, mean:`Vừa nãy tôi đã hỏi anh ấy, khách hàng đến rồi đấy.`},</v>
      </c>
      <c r="D1852" s="21" t="s">
        <v>34185</v>
      </c>
      <c r="E1852" s="21" t="s">
        <v>30471</v>
      </c>
      <c r="F1852" s="21" t="s">
        <v>32636</v>
      </c>
    </row>
    <row r="1853" spans="1:6" hidden="1">
      <c r="A1853" s="24">
        <v>1853</v>
      </c>
      <c r="B1853" s="24">
        <f t="shared" si="57"/>
        <v>1852</v>
      </c>
      <c r="C1853" s="24" t="str">
        <f t="shared" si="56"/>
        <v>{no:1852, tag:`耳から`, word:`さっきの注文に追加したいですが `, mean:`Muốn thêm đặt món vừa nãy.`},</v>
      </c>
      <c r="D1853" s="21" t="s">
        <v>34185</v>
      </c>
      <c r="E1853" s="21" t="s">
        <v>36947</v>
      </c>
      <c r="F1853" s="21" t="s">
        <v>36948</v>
      </c>
    </row>
    <row r="1854" spans="1:6" hidden="1">
      <c r="A1854" s="24">
        <v>1854</v>
      </c>
      <c r="B1854" s="24">
        <f t="shared" si="57"/>
        <v>1853</v>
      </c>
      <c r="C1854" s="24" t="str">
        <f t="shared" si="56"/>
        <v>{no:1853, tag:`耳から`, word:`さっきは私がやったから、今度はあなたの番ですね。`, mean:`Vì lần trước tôi đã làm nên lần này đến phiên bạn nhé.`},</v>
      </c>
      <c r="D1854" s="21" t="s">
        <v>34185</v>
      </c>
      <c r="E1854" s="21" t="s">
        <v>36949</v>
      </c>
      <c r="F1854" s="21" t="s">
        <v>36950</v>
      </c>
    </row>
    <row r="1855" spans="1:6" hidden="1">
      <c r="A1855" s="24">
        <v>1855</v>
      </c>
      <c r="B1855" s="24">
        <f t="shared" si="57"/>
        <v>1854</v>
      </c>
      <c r="C1855" s="24" t="str">
        <f t="shared" si="56"/>
        <v>{no:1854, tag:`耳から`, word:`さわやかな｛人・人柄・笑顔・声・・・｝`, mean:`giọng nói dễ chịu`},</v>
      </c>
      <c r="D1855" s="21" t="s">
        <v>34185</v>
      </c>
      <c r="E1855" s="21" t="s">
        <v>36951</v>
      </c>
      <c r="F1855" s="21" t="s">
        <v>36952</v>
      </c>
    </row>
    <row r="1856" spans="1:6" hidden="1">
      <c r="A1856" s="24">
        <v>1856</v>
      </c>
      <c r="B1856" s="24">
        <f t="shared" si="57"/>
        <v>1855</v>
      </c>
      <c r="C1856" s="24" t="str">
        <f t="shared" ref="C1856:C1919" si="58">"{no:"&amp;B1856&amp;", tag:`"&amp;D1856&amp;"`, word:`"&amp;E1856&amp;"`, mean:`"&amp;F1856&amp;"`},"</f>
        <v>{no:1855, tag:`耳から`, word:`さわやかな｛風・天気・気分・味・・・｝`, mean:`gió sảng khoái.`},</v>
      </c>
      <c r="D1856" s="21" t="s">
        <v>34185</v>
      </c>
      <c r="E1856" s="21" t="s">
        <v>36953</v>
      </c>
      <c r="F1856" s="21" t="s">
        <v>36954</v>
      </c>
    </row>
    <row r="1857" spans="1:6" hidden="1">
      <c r="A1857" s="24">
        <v>1857</v>
      </c>
      <c r="B1857" s="24">
        <f t="shared" si="57"/>
        <v>1856</v>
      </c>
      <c r="C1857" s="24" t="str">
        <f t="shared" si="58"/>
        <v>{no:1856, tag:`耳から`, word:`さわやかにあいさつする。`, mean:`chào hỏi sảng khoái.`},</v>
      </c>
      <c r="D1857" s="21" t="s">
        <v>34185</v>
      </c>
      <c r="E1857" s="21" t="s">
        <v>36955</v>
      </c>
      <c r="F1857" s="21" t="s">
        <v>36956</v>
      </c>
    </row>
    <row r="1858" spans="1:6" hidden="1">
      <c r="A1858" s="24">
        <v>1858</v>
      </c>
      <c r="B1858" s="24">
        <f t="shared" ref="B1858:B1921" si="59">ROW()-1</f>
        <v>1857</v>
      </c>
      <c r="C1858" s="24" t="str">
        <f t="shared" si="58"/>
        <v>{no:1857, tag:`耳から`, word:`ざっと計算したところ、10万円ほどかかりそうだとわかった。`, mean:`Sau khi xem qua thì biết rằng hình như mất khoảng 10000 yên.`},</v>
      </c>
      <c r="D1858" s="21" t="s">
        <v>34185</v>
      </c>
      <c r="E1858" s="21" t="s">
        <v>36957</v>
      </c>
      <c r="F1858" s="21" t="s">
        <v>36958</v>
      </c>
    </row>
    <row r="1859" spans="1:6" hidden="1">
      <c r="A1859" s="24">
        <v>1859</v>
      </c>
      <c r="B1859" s="24">
        <f t="shared" si="59"/>
        <v>1858</v>
      </c>
      <c r="C1859" s="24" t="str">
        <f t="shared" si="58"/>
        <v>{no:1858, tag:`耳から`, word:`しっかり｛覚える・働く・勉強する・・｝。`, mean:`học chắc chắn.`},</v>
      </c>
      <c r="D1859" s="21" t="s">
        <v>34185</v>
      </c>
      <c r="E1859" s="21" t="s">
        <v>30472</v>
      </c>
      <c r="F1859" s="21" t="s">
        <v>32637</v>
      </c>
    </row>
    <row r="1860" spans="1:6" hidden="1">
      <c r="A1860" s="24">
        <v>1860</v>
      </c>
      <c r="B1860" s="24">
        <f t="shared" si="59"/>
        <v>1859</v>
      </c>
      <c r="C1860" s="24" t="str">
        <f t="shared" si="58"/>
        <v>{no:1859, tag:`耳から`, word:`しつこい風邪`, mean:``},</v>
      </c>
      <c r="D1860" s="21" t="s">
        <v>34185</v>
      </c>
      <c r="E1860" s="21" t="s">
        <v>36959</v>
      </c>
    </row>
    <row r="1861" spans="1:6" hidden="1">
      <c r="A1861" s="24">
        <v>1861</v>
      </c>
      <c r="B1861" s="24">
        <f t="shared" si="59"/>
        <v>1860</v>
      </c>
      <c r="C1861" s="24" t="str">
        <f t="shared" si="58"/>
        <v>{no:1860, tag:`耳から`, word:`しつこい風邪 `, mean:`Cảm cúm khó chịu.`},</v>
      </c>
      <c r="D1861" s="21" t="s">
        <v>34185</v>
      </c>
      <c r="E1861" s="21" t="s">
        <v>36960</v>
      </c>
      <c r="F1861" s="21" t="s">
        <v>36961</v>
      </c>
    </row>
    <row r="1862" spans="1:6" hidden="1">
      <c r="A1862" s="24">
        <v>1862</v>
      </c>
      <c r="B1862" s="24">
        <f t="shared" si="59"/>
        <v>1861</v>
      </c>
      <c r="C1862" s="24" t="str">
        <f t="shared" si="58"/>
        <v>{no:1861, tag:`耳から`, word:`しばらく会わない間に、チンさんはずいぶん日本語が上手になっていた。`, mean:`Trong thời gian dài không gặp, chin đã trở lên giỏi tiếng nhật khá nhiều.`},</v>
      </c>
      <c r="D1862" s="21" t="s">
        <v>34185</v>
      </c>
      <c r="E1862" s="21" t="s">
        <v>30473</v>
      </c>
      <c r="F1862" s="21" t="s">
        <v>32638</v>
      </c>
    </row>
    <row r="1863" spans="1:6" hidden="1">
      <c r="A1863" s="24">
        <v>1863</v>
      </c>
      <c r="B1863" s="24">
        <f t="shared" si="59"/>
        <v>1862</v>
      </c>
      <c r="C1863" s="24" t="str">
        <f t="shared" si="58"/>
        <v>{no:1862, tag:`耳から`, word:`しめきりは、延ばしても30日が限界です`, mean:`hạn cuối cho dù có kéo dài thì 30 ngày là giới hạn.`},</v>
      </c>
      <c r="D1863" s="21" t="s">
        <v>34185</v>
      </c>
      <c r="E1863" s="21" t="s">
        <v>36962</v>
      </c>
      <c r="F1863" s="21" t="s">
        <v>36963</v>
      </c>
    </row>
    <row r="1864" spans="1:6" hidden="1">
      <c r="A1864" s="24">
        <v>1864</v>
      </c>
      <c r="B1864" s="24">
        <f t="shared" si="59"/>
        <v>1863</v>
      </c>
      <c r="C1864" s="24" t="str">
        <f t="shared" si="58"/>
        <v>{no:1863, tag:`耳から`, word:`じっと見つめると、彼は私から目をそらした。`, mean:`Khi tôi nhìn chắm chú thì anh ấy lảng tránh ánh mắt từ tôi.`},</v>
      </c>
      <c r="D1864" s="21" t="s">
        <v>34185</v>
      </c>
      <c r="E1864" s="21" t="s">
        <v>36964</v>
      </c>
      <c r="F1864" s="21" t="s">
        <v>36965</v>
      </c>
    </row>
    <row r="1865" spans="1:6" hidden="1">
      <c r="A1865" s="24">
        <v>1865</v>
      </c>
      <c r="B1865" s="24">
        <f t="shared" si="59"/>
        <v>1864</v>
      </c>
      <c r="C1865" s="24" t="str">
        <f t="shared" si="58"/>
        <v>{no:1864, tag:`耳から`, word:`じっと｛見る・考える・がまんする・・｝。`, mean:`nhìn chằm chằm, cắn răng chịu đựng.`},</v>
      </c>
      <c r="D1865" s="21" t="s">
        <v>34185</v>
      </c>
      <c r="E1865" s="21" t="s">
        <v>30474</v>
      </c>
      <c r="F1865" s="21" t="s">
        <v>32639</v>
      </c>
    </row>
    <row r="1866" spans="1:6" hidden="1">
      <c r="A1866" s="24">
        <v>1866</v>
      </c>
      <c r="B1866" s="24">
        <f t="shared" si="59"/>
        <v>1865</v>
      </c>
      <c r="C1866" s="24" t="str">
        <f t="shared" si="58"/>
        <v>{no:1865, tag:`耳から`, word:`じみな｛人・性格・服・化粧・デザイン・生活・・・｝`, mean:``},</v>
      </c>
      <c r="D1866" s="21" t="s">
        <v>34185</v>
      </c>
      <c r="E1866" s="21" t="s">
        <v>30475</v>
      </c>
    </row>
    <row r="1867" spans="1:6" hidden="1">
      <c r="A1867" s="24">
        <v>1867</v>
      </c>
      <c r="B1867" s="24">
        <f t="shared" si="59"/>
        <v>1866</v>
      </c>
      <c r="C1867" s="24" t="str">
        <f t="shared" si="58"/>
        <v>{no:1866, tag:`耳から`, word:`じゅうたんの焦げたあとを修繕する。`, mean:``},</v>
      </c>
      <c r="D1867" s="21" t="s">
        <v>34185</v>
      </c>
      <c r="E1867" s="21" t="s">
        <v>36966</v>
      </c>
    </row>
    <row r="1868" spans="1:6" hidden="1">
      <c r="A1868" s="24">
        <v>1868</v>
      </c>
      <c r="B1868" s="24">
        <f t="shared" si="59"/>
        <v>1867</v>
      </c>
      <c r="C1868" s="24" t="str">
        <f t="shared" si="58"/>
        <v>{no:1867, tag:`耳から`, word:`すぐれた｛人・才能・力・センス・・・｝`, mean:`người siêu việt`},</v>
      </c>
      <c r="D1868" s="21" t="s">
        <v>34185</v>
      </c>
      <c r="E1868" s="21" t="s">
        <v>36967</v>
      </c>
      <c r="F1868" s="21" t="s">
        <v>36968</v>
      </c>
    </row>
    <row r="1869" spans="1:6" hidden="1">
      <c r="A1869" s="24">
        <v>1869</v>
      </c>
      <c r="B1869" s="24">
        <f t="shared" si="59"/>
        <v>1868</v>
      </c>
      <c r="C1869" s="24" t="str">
        <f t="shared" si="58"/>
        <v>{no:1868, tag:`耳から`, word:`すっきりした｛デザイン・部屋・文章・・・｝`, mean:`thiết kế gọn gàng`},</v>
      </c>
      <c r="D1869" s="21" t="s">
        <v>34185</v>
      </c>
      <c r="E1869" s="21" t="s">
        <v>36969</v>
      </c>
      <c r="F1869" s="21" t="s">
        <v>36970</v>
      </c>
    </row>
    <row r="1870" spans="1:6" hidden="1">
      <c r="A1870" s="24">
        <v>1870</v>
      </c>
      <c r="B1870" s="24">
        <f t="shared" si="59"/>
        <v>1869</v>
      </c>
      <c r="C1870" s="24" t="str">
        <f t="shared" si="58"/>
        <v>{no:1869, tag:`耳から`, word:`すべての国民には健康的な生活を送る権利がある。`, mean:`Tất cả toàn dân có quyền lợi sống 1 cách lành mạnh`},</v>
      </c>
      <c r="D1870" s="21" t="s">
        <v>34185</v>
      </c>
      <c r="E1870" s="21" t="s">
        <v>36971</v>
      </c>
      <c r="F1870" s="21" t="s">
        <v>36972</v>
      </c>
    </row>
    <row r="1871" spans="1:6" hidden="1">
      <c r="A1871" s="24">
        <v>1871</v>
      </c>
      <c r="B1871" s="24">
        <f t="shared" si="59"/>
        <v>1870</v>
      </c>
      <c r="C1871" s="24" t="str">
        <f t="shared" si="58"/>
        <v>{no:1870, tag:`耳から`, word:`すべての観客が立ち上がって拍手した。`, mean:`tất cả quan khách đứng dậy và vỗ tay.`},</v>
      </c>
      <c r="D1871" s="21" t="s">
        <v>34185</v>
      </c>
      <c r="E1871" s="21" t="s">
        <v>36973</v>
      </c>
      <c r="F1871" s="21" t="s">
        <v>36974</v>
      </c>
    </row>
    <row r="1872" spans="1:6" hidden="1">
      <c r="A1872" s="24">
        <v>1872</v>
      </c>
      <c r="B1872" s="24">
        <f t="shared" si="59"/>
        <v>1871</v>
      </c>
      <c r="C1872" s="24" t="str">
        <f t="shared" si="58"/>
        <v>{no:1871, tag:`耳から`, word:`すみません、これはOどうにも ｘなんとも｝なりませんねえ。`, mean:``},</v>
      </c>
      <c r="D1872" s="21" t="s">
        <v>34185</v>
      </c>
      <c r="E1872" s="21" t="s">
        <v>36975</v>
      </c>
    </row>
    <row r="1873" spans="1:6" hidden="1">
      <c r="A1873" s="24">
        <v>1873</v>
      </c>
      <c r="B1873" s="24">
        <f t="shared" si="59"/>
        <v>1872</v>
      </c>
      <c r="C1873" s="24" t="str">
        <f t="shared" si="58"/>
        <v>{no:1872, tag:`耳から`, word:`すみません、今日は名詞を持ち合わせておりませんで」`, mean:`Xin lỗi hôm nay tôi hết danh thiếp rồi. （名） 持ち合わせ（例：持ち合わせがなかったので、友人に立て替えてもらった。）`},</v>
      </c>
      <c r="D1873" s="21" t="s">
        <v>34185</v>
      </c>
      <c r="E1873" s="21" t="s">
        <v>36976</v>
      </c>
      <c r="F1873" s="21" t="s">
        <v>36977</v>
      </c>
    </row>
    <row r="1874" spans="1:6" hidden="1">
      <c r="A1874" s="24">
        <v>1874</v>
      </c>
      <c r="B1874" s="24">
        <f t="shared" si="59"/>
        <v>1873</v>
      </c>
      <c r="C1874" s="24" t="str">
        <f t="shared" si="58"/>
        <v>{no:1873, tag:`耳から`, word:`すみませんが、席を変わってくださいませんか。`, mean:`Xin lỗi, Xin đổi ghế cho tôi`},</v>
      </c>
      <c r="D1874" s="21" t="s">
        <v>34185</v>
      </c>
      <c r="E1874" s="21" t="s">
        <v>32195</v>
      </c>
      <c r="F1874" s="21" t="s">
        <v>32196</v>
      </c>
    </row>
    <row r="1875" spans="1:6" hidden="1">
      <c r="A1875" s="24">
        <v>1875</v>
      </c>
      <c r="B1875" s="24">
        <f t="shared" si="59"/>
        <v>1874</v>
      </c>
      <c r="C1875" s="24" t="str">
        <f t="shared" si="58"/>
        <v>{no:1874, tag:`耳から`, word:`ずいぶん探して、やっと（のことで）目的地に着くことができた。`, mean:`Tìm kiếm khá lâu, cuối cùng đã có thể đến được vùng đất mục tiêu`},</v>
      </c>
      <c r="D1875" s="21" t="s">
        <v>34185</v>
      </c>
      <c r="E1875" s="21" t="s">
        <v>30476</v>
      </c>
      <c r="F1875" s="21" t="s">
        <v>32640</v>
      </c>
    </row>
    <row r="1876" spans="1:6" hidden="1">
      <c r="A1876" s="24">
        <v>1876</v>
      </c>
      <c r="B1876" s="24">
        <f t="shared" si="59"/>
        <v>1875</v>
      </c>
      <c r="C1876" s="24" t="str">
        <f t="shared" si="58"/>
        <v>{no:1875, tag:`耳から`, word:`ずっと日照りが続いていたが、きのうほんの少し雨が降った。`, mean:`Liên tiếp hạn hán nhưng hôm nay đã mưa 1 chút.`},</v>
      </c>
      <c r="D1876" s="21" t="s">
        <v>34185</v>
      </c>
      <c r="E1876" s="21" t="s">
        <v>30477</v>
      </c>
      <c r="F1876" s="21" t="s">
        <v>32641</v>
      </c>
    </row>
    <row r="1877" spans="1:6" hidden="1">
      <c r="A1877" s="24">
        <v>1877</v>
      </c>
      <c r="B1877" s="24">
        <f t="shared" si="59"/>
        <v>1876</v>
      </c>
      <c r="C1877" s="24" t="str">
        <f t="shared" si="58"/>
        <v>{no:1876, tag:`耳から`, word:`ずっと遠くに船が小さく見える。`, mean:`Nhìn nhỏ cái tàu ở đằng rất xa.`},</v>
      </c>
      <c r="D1877" s="21" t="s">
        <v>34185</v>
      </c>
      <c r="E1877" s="21" t="s">
        <v>30478</v>
      </c>
      <c r="F1877" s="21" t="s">
        <v>32642</v>
      </c>
    </row>
    <row r="1878" spans="1:6" hidden="1">
      <c r="A1878" s="24">
        <v>1878</v>
      </c>
      <c r="B1878" s="24">
        <f t="shared" si="59"/>
        <v>1877</v>
      </c>
      <c r="C1878" s="24" t="str">
        <f t="shared" si="58"/>
        <v>{no:1877, tag:`耳から`, word:`せきがひどかったが、うがいをしたら前よりましになった。`, mean:`Bị ho kinh khủng nhưng sau khi xúc miệng đã đỡ hơn trước.`},</v>
      </c>
      <c r="D1878" s="21" t="s">
        <v>34185</v>
      </c>
      <c r="E1878" s="21" t="s">
        <v>30479</v>
      </c>
      <c r="F1878" s="21" t="s">
        <v>32643</v>
      </c>
    </row>
    <row r="1879" spans="1:6" hidden="1">
      <c r="A1879" s="24">
        <v>1879</v>
      </c>
      <c r="B1879" s="24">
        <f t="shared" si="59"/>
        <v>1878</v>
      </c>
      <c r="C1879" s="24" t="str">
        <f t="shared" si="58"/>
        <v>{no:1878, tag:`耳から`, word:`せっかくのチャンスがつぶれてしまった。`, mean:`Hỏng đi cơ hội đã cất công có được.`},</v>
      </c>
      <c r="D1879" s="21" t="s">
        <v>34185</v>
      </c>
      <c r="E1879" s="21" t="s">
        <v>36978</v>
      </c>
      <c r="F1879" s="21" t="s">
        <v>36979</v>
      </c>
    </row>
    <row r="1880" spans="1:6" hidden="1">
      <c r="A1880" s="24">
        <v>1880</v>
      </c>
      <c r="B1880" s="24">
        <f t="shared" si="59"/>
        <v>1879</v>
      </c>
      <c r="C1880" s="24" t="str">
        <f t="shared" si="58"/>
        <v>{no:1879, tag:`耳から`, word:`せっかくのチャンスをつぶしてしまった。`, mean:`Đã làm hỏng cơ hội đã cất công có được`},</v>
      </c>
      <c r="D1880" s="21" t="s">
        <v>34185</v>
      </c>
      <c r="E1880" s="21" t="s">
        <v>36980</v>
      </c>
      <c r="F1880" s="21" t="s">
        <v>36981</v>
      </c>
    </row>
    <row r="1881" spans="1:6" hidden="1">
      <c r="A1881" s="24">
        <v>1881</v>
      </c>
      <c r="B1881" s="24">
        <f t="shared" si="59"/>
        <v>1880</v>
      </c>
      <c r="C1881" s="24" t="str">
        <f t="shared" si="58"/>
        <v>{no:1880, tag:`耳から`, word:`せっかくのチャンスを逃がしてしまった。`, mean:`Tột mất cơ hội hiếm có`},</v>
      </c>
      <c r="D1881" s="21" t="s">
        <v>34185</v>
      </c>
      <c r="E1881" s="21" t="s">
        <v>36982</v>
      </c>
      <c r="F1881" s="21" t="s">
        <v>36983</v>
      </c>
    </row>
    <row r="1882" spans="1:6" hidden="1">
      <c r="A1882" s="24">
        <v>1882</v>
      </c>
      <c r="B1882" s="24">
        <f t="shared" si="59"/>
        <v>1881</v>
      </c>
      <c r="C1882" s="24" t="str">
        <f t="shared" si="58"/>
        <v>{no:1881, tag:`耳から`, word:`せっかくのチャンスを逃してしまった。`, mean:`Đã bị tuột mất cơ hội quý báu..`},</v>
      </c>
      <c r="D1882" s="21" t="s">
        <v>34185</v>
      </c>
      <c r="E1882" s="21" t="s">
        <v>36984</v>
      </c>
      <c r="F1882" s="21" t="s">
        <v>36985</v>
      </c>
    </row>
    <row r="1883" spans="1:6" hidden="1">
      <c r="A1883" s="24">
        <v>1883</v>
      </c>
      <c r="B1883" s="24">
        <f t="shared" si="59"/>
        <v>1882</v>
      </c>
      <c r="C1883" s="24" t="str">
        <f t="shared" si="58"/>
        <v>{no:1882, tag:`耳から`, word:`せっかく帰省したのだから、昔の友人たちにも会っていこう。`, mean:`Vì đã cất công về nước nên đự định gặp cả bạn bè cũ.`},</v>
      </c>
      <c r="D1883" s="21" t="s">
        <v>34185</v>
      </c>
      <c r="E1883" s="21" t="s">
        <v>36986</v>
      </c>
      <c r="F1883" s="21" t="s">
        <v>36987</v>
      </c>
    </row>
    <row r="1884" spans="1:6" hidden="1">
      <c r="A1884" s="24">
        <v>1884</v>
      </c>
      <c r="B1884" s="24">
        <f t="shared" si="59"/>
        <v>1883</v>
      </c>
      <c r="C1884" s="24" t="str">
        <f t="shared" si="58"/>
        <v>{no:1883, tag:`耳から`, word:`せっかく留学したのだから、一生懸命勉強しないともったいない。`, mean:`Vì đã cất công du học nên không cố gắng học thì lãng phí.`},</v>
      </c>
      <c r="D1884" s="21" t="s">
        <v>34185</v>
      </c>
      <c r="E1884" s="21" t="s">
        <v>30480</v>
      </c>
      <c r="F1884" s="21" t="s">
        <v>32644</v>
      </c>
    </row>
    <row r="1885" spans="1:6" hidden="1">
      <c r="A1885" s="24">
        <v>1885</v>
      </c>
      <c r="B1885" s="24">
        <f t="shared" si="59"/>
        <v>1884</v>
      </c>
      <c r="C1885" s="24" t="str">
        <f t="shared" si="58"/>
        <v>{no:1884, tag:`耳から`, word:`せっかく都心の美術館まで行ったのに、満員で入れなかった。`, mean:`Đã mất công đến thẩm mĩ viện trung tâm nhưng đã đầy người không vào được`},</v>
      </c>
      <c r="D1885" s="21" t="s">
        <v>34185</v>
      </c>
      <c r="E1885" s="21" t="s">
        <v>36988</v>
      </c>
      <c r="F1885" s="21" t="s">
        <v>36989</v>
      </c>
    </row>
    <row r="1886" spans="1:6" hidden="1">
      <c r="A1886" s="24">
        <v>1886</v>
      </c>
      <c r="B1886" s="24">
        <f t="shared" si="59"/>
        <v>1885</v>
      </c>
      <c r="C1886" s="24" t="str">
        <f t="shared" si="58"/>
        <v>{no:1885, tag:`耳から`, word:`せめて日曜日くらいはゆっくり休みたい。`, mean:`Tối thiểu muốn được nghỉ ngơi vào chủ nhật.`},</v>
      </c>
      <c r="D1886" s="21" t="s">
        <v>34185</v>
      </c>
      <c r="E1886" s="21" t="s">
        <v>36990</v>
      </c>
      <c r="F1886" s="21" t="s">
        <v>36991</v>
      </c>
    </row>
    <row r="1887" spans="1:6" hidden="1">
      <c r="A1887" s="24">
        <v>1887</v>
      </c>
      <c r="B1887" s="24">
        <f t="shared" si="59"/>
        <v>1886</v>
      </c>
      <c r="C1887" s="24" t="str">
        <f t="shared" si="58"/>
        <v>{no:1886, tag:`耳から`, word:`ぜいたくな暮らしをする。`, mean:`sống xa hoa.`},</v>
      </c>
      <c r="D1887" s="21" t="s">
        <v>34185</v>
      </c>
      <c r="E1887" s="21" t="s">
        <v>36992</v>
      </c>
      <c r="F1887" s="21" t="s">
        <v>36993</v>
      </c>
    </row>
    <row r="1888" spans="1:6" hidden="1">
      <c r="A1888" s="24">
        <v>1888</v>
      </c>
      <c r="B1888" s="24">
        <f t="shared" si="59"/>
        <v>1887</v>
      </c>
      <c r="C1888" s="24" t="str">
        <f t="shared" si="58"/>
        <v>{no:1887, tag:`耳から`, word:`ぜいたくな｛料理・食事・生活・・・｝`, mean:`món ăn quá đắt tiền`},</v>
      </c>
      <c r="D1888" s="21" t="s">
        <v>34185</v>
      </c>
      <c r="E1888" s="21" t="s">
        <v>36994</v>
      </c>
      <c r="F1888" s="21" t="s">
        <v>36995</v>
      </c>
    </row>
    <row r="1889" spans="1:6" hidden="1">
      <c r="A1889" s="24">
        <v>1889</v>
      </c>
      <c r="B1889" s="24">
        <f t="shared" si="59"/>
        <v>1888</v>
      </c>
      <c r="C1889" s="24" t="str">
        <f t="shared" si="58"/>
        <v>{no:1888, tag:`耳から`, word:`ぜいたくに｛暮らす・育つ・・｝`, mean:`sống lãng phí`},</v>
      </c>
      <c r="D1889" s="21" t="s">
        <v>34185</v>
      </c>
      <c r="E1889" s="21" t="s">
        <v>36996</v>
      </c>
      <c r="F1889" s="21" t="s">
        <v>36997</v>
      </c>
    </row>
    <row r="1890" spans="1:6" hidden="1">
      <c r="A1890" s="24">
        <v>1890</v>
      </c>
      <c r="B1890" s="24">
        <f t="shared" si="59"/>
        <v>1889</v>
      </c>
      <c r="C1890" s="24" t="str">
        <f t="shared" si="58"/>
        <v>{no:1889, tag:`耳から`, word:`そこに立っていると掃除の邪魔になるよ。`, mean:`Đứng ở đây sẽ cản trở việc dọn dẹp.`},</v>
      </c>
      <c r="D1890" s="21" t="s">
        <v>34185</v>
      </c>
      <c r="E1890" s="21" t="s">
        <v>36998</v>
      </c>
      <c r="F1890" s="21" t="s">
        <v>36999</v>
      </c>
    </row>
    <row r="1891" spans="1:6" hidden="1">
      <c r="A1891" s="24">
        <v>1891</v>
      </c>
      <c r="B1891" s="24">
        <f t="shared" si="59"/>
        <v>1890</v>
      </c>
      <c r="C1891" s="24" t="str">
        <f t="shared" si="58"/>
        <v>{no:1890, tag:`耳から`, word:`そのうわさは１日で会社中に広まった。`, mean:`Tin đồn đó 1 ngày mà đã lan rộng trong công ty.`},</v>
      </c>
      <c r="D1891" s="21" t="s">
        <v>34185</v>
      </c>
      <c r="E1891" s="21" t="s">
        <v>30481</v>
      </c>
      <c r="F1891" s="21" t="s">
        <v>32645</v>
      </c>
    </row>
    <row r="1892" spans="1:6" hidden="1">
      <c r="A1892" s="24">
        <v>1892</v>
      </c>
      <c r="B1892" s="24">
        <f t="shared" si="59"/>
        <v>1891</v>
      </c>
      <c r="C1892" s="24" t="str">
        <f t="shared" si="58"/>
        <v>{no:1891, tag:`耳から`, word:`そのできごとは歴史的に重要な意義を持った。`, mean:`Sự kiện đó có ý nghĩa quan trọng mang tính lịch sử.`},</v>
      </c>
      <c r="D1892" s="21" t="s">
        <v>34185</v>
      </c>
      <c r="E1892" s="21" t="s">
        <v>37000</v>
      </c>
      <c r="F1892" s="21" t="s">
        <v>37001</v>
      </c>
    </row>
    <row r="1893" spans="1:6" hidden="1">
      <c r="A1893" s="24">
        <v>1893</v>
      </c>
      <c r="B1893" s="24">
        <f t="shared" si="59"/>
        <v>1892</v>
      </c>
      <c r="C1893" s="24" t="str">
        <f t="shared" si="58"/>
        <v>{no:1892, tag:`耳から`, word:`そのときのことは全く記憶にない。`, mean:`Chuyện khi đó hoàn toàn không có kí ức gì.`},</v>
      </c>
      <c r="D1893" s="21" t="s">
        <v>34185</v>
      </c>
      <c r="E1893" s="21" t="s">
        <v>37002</v>
      </c>
      <c r="F1893" s="21" t="s">
        <v>37003</v>
      </c>
    </row>
    <row r="1894" spans="1:6" hidden="1">
      <c r="A1894" s="24">
        <v>1894</v>
      </c>
      <c r="B1894" s="24">
        <f t="shared" si="59"/>
        <v>1893</v>
      </c>
      <c r="C1894" s="24" t="str">
        <f t="shared" si="58"/>
        <v>{no:1893, tag:`耳から`, word:`そのコンサートのチケットは1時間で売り切れたそうだ。`, mean:`Vé hòa nhạc đó hình như đã bán hết trong 1 giờ.`},</v>
      </c>
      <c r="D1894" s="21" t="s">
        <v>34185</v>
      </c>
      <c r="E1894" s="21" t="s">
        <v>37004</v>
      </c>
      <c r="F1894" s="21" t="s">
        <v>37005</v>
      </c>
    </row>
    <row r="1895" spans="1:6" hidden="1">
      <c r="A1895" s="24">
        <v>1895</v>
      </c>
      <c r="B1895" s="24">
        <f t="shared" si="59"/>
        <v>1894</v>
      </c>
      <c r="C1895" s="24" t="str">
        <f t="shared" si="58"/>
        <v>{no:1894, tag:`耳から`, word:`そのコンサートのチケットは、発売と同時に売り切れた。`, mean:`Vé hòa nhạc đó đã bán hết ngay sau khi mở bán.`},</v>
      </c>
      <c r="D1895" s="21" t="s">
        <v>34185</v>
      </c>
      <c r="E1895" s="21" t="s">
        <v>30482</v>
      </c>
      <c r="F1895" s="21" t="s">
        <v>32646</v>
      </c>
    </row>
    <row r="1896" spans="1:6" hidden="1">
      <c r="A1896" s="24">
        <v>1896</v>
      </c>
      <c r="B1896" s="24">
        <f t="shared" si="59"/>
        <v>1895</v>
      </c>
      <c r="C1896" s="24" t="str">
        <f t="shared" si="58"/>
        <v>{no:1895, tag:`耳から`, word:`そのスーパーは停電のため、営業を停止した。`, mean:`Siêu thị đó vì mất điện nên đã tạm dừng kinh doanh.`},</v>
      </c>
      <c r="D1896" s="21" t="s">
        <v>34185</v>
      </c>
      <c r="E1896" s="21" t="s">
        <v>37006</v>
      </c>
      <c r="F1896" s="21" t="s">
        <v>37007</v>
      </c>
    </row>
    <row r="1897" spans="1:6" hidden="1">
      <c r="A1897" s="24">
        <v>1897</v>
      </c>
      <c r="B1897" s="24">
        <f t="shared" si="59"/>
        <v>1896</v>
      </c>
      <c r="C1897" s="24" t="str">
        <f t="shared" si="58"/>
        <v>{no:1896, tag:`耳から`, word:`そのネクタイ、今日のスーツにぴったりだね`, mean:`Cái cavat kia hợp với bộ vest hôm nay`},</v>
      </c>
      <c r="D1897" s="21" t="s">
        <v>34185</v>
      </c>
      <c r="E1897" s="21" t="s">
        <v>30483</v>
      </c>
      <c r="F1897" s="21" t="s">
        <v>32647</v>
      </c>
    </row>
    <row r="1898" spans="1:6" hidden="1">
      <c r="A1898" s="24">
        <v>1898</v>
      </c>
      <c r="B1898" s="24">
        <f t="shared" si="59"/>
        <v>1897</v>
      </c>
      <c r="C1898" s="24" t="str">
        <f t="shared" si="58"/>
        <v>{no:1897, tag:`耳から`, word:`その一家は、戦後の苦しい時代をがんばって生きてきた。`, mean:`Cả gia đình đó đã cố gắng sống qua thời kì cực khổ sau chiến tranh.`},</v>
      </c>
      <c r="D1898" s="21" t="s">
        <v>34185</v>
      </c>
      <c r="E1898" s="21" t="s">
        <v>30484</v>
      </c>
      <c r="F1898" s="21" t="s">
        <v>32648</v>
      </c>
    </row>
    <row r="1899" spans="1:6" hidden="1">
      <c r="A1899" s="24">
        <v>1899</v>
      </c>
      <c r="B1899" s="24">
        <f t="shared" si="59"/>
        <v>1898</v>
      </c>
      <c r="C1899" s="24" t="str">
        <f t="shared" si="58"/>
        <v>{no:1898, tag:`耳から`, word:`その人は3ヶ月休まずに働き続け、ついに過労死するに至った。`, mean:`Người đó làm việc liên tục 3 tháng không ngủ, cuối cùng dẫn tới lao lực chết.`},</v>
      </c>
      <c r="D1899" s="21" t="s">
        <v>34185</v>
      </c>
      <c r="E1899" s="21" t="s">
        <v>37008</v>
      </c>
      <c r="F1899" s="21" t="s">
        <v>37009</v>
      </c>
    </row>
    <row r="1900" spans="1:6" hidden="1">
      <c r="A1900" s="24">
        <v>1900</v>
      </c>
      <c r="B1900" s="24">
        <f t="shared" si="59"/>
        <v>1899</v>
      </c>
      <c r="C1900" s="24" t="str">
        <f t="shared" si="58"/>
        <v>{no:1899, tag:`耳から`, word:`その人は腕に大きな荷物を抱えていた。`, mean:`Người kia đang xách hành lý lớn trên tay.`},</v>
      </c>
      <c r="D1900" s="21" t="s">
        <v>34185</v>
      </c>
      <c r="E1900" s="21" t="s">
        <v>37010</v>
      </c>
      <c r="F1900" s="21" t="s">
        <v>37011</v>
      </c>
    </row>
    <row r="1901" spans="1:6" hidden="1">
      <c r="A1901" s="24">
        <v>1901</v>
      </c>
      <c r="B1901" s="24">
        <f t="shared" si="59"/>
        <v>1900</v>
      </c>
      <c r="C1901" s="24" t="str">
        <f t="shared" si="58"/>
        <v>{no:1900, tag:`耳から`, word:`その冗談を聞いて、人々はどっと笑った。`, mean:`Nghe câu chuyện đùa đó, mọi người bất chợt cười lên`},</v>
      </c>
      <c r="D1901" s="21" t="s">
        <v>34185</v>
      </c>
      <c r="E1901" s="21" t="s">
        <v>37012</v>
      </c>
      <c r="F1901" s="21" t="s">
        <v>37013</v>
      </c>
    </row>
    <row r="1902" spans="1:6" hidden="1">
      <c r="A1902" s="24">
        <v>1902</v>
      </c>
      <c r="B1902" s="24">
        <f t="shared" si="59"/>
        <v>1901</v>
      </c>
      <c r="C1902" s="24" t="str">
        <f t="shared" si="58"/>
        <v>{no:1901, tag:`耳から`, word:`その問題について検討する委員会を設置した。`, mean:`Đã thành lập ủy ban bàn bạc về vấn đề đó.`},</v>
      </c>
      <c r="D1902" s="21" t="s">
        <v>34185</v>
      </c>
      <c r="E1902" s="21" t="s">
        <v>37014</v>
      </c>
      <c r="F1902" s="21" t="s">
        <v>37015</v>
      </c>
    </row>
    <row r="1903" spans="1:6" hidden="1">
      <c r="A1903" s="24">
        <v>1903</v>
      </c>
      <c r="B1903" s="24">
        <f t="shared" si="59"/>
        <v>1902</v>
      </c>
      <c r="C1903" s="24" t="str">
        <f t="shared" si="58"/>
        <v>{no:1902, tag:`耳から`, word:`その地震は大きな被害を及ぼした。`, mean:`Trận động đất đó đã gây thiệt hại lớn.`},</v>
      </c>
      <c r="D1903" s="21" t="s">
        <v>34185</v>
      </c>
      <c r="E1903" s="21" t="s">
        <v>37016</v>
      </c>
      <c r="F1903" s="21" t="s">
        <v>37017</v>
      </c>
    </row>
    <row r="1904" spans="1:6" hidden="1">
      <c r="A1904" s="24">
        <v>1904</v>
      </c>
      <c r="B1904" s="24">
        <f t="shared" si="59"/>
        <v>1903</v>
      </c>
      <c r="C1904" s="24" t="str">
        <f t="shared" si="58"/>
        <v>{no:1903, tag:`耳から`, word:`その変化は目の前で起こることが多い。`, mean:``},</v>
      </c>
      <c r="D1904" s="21" t="s">
        <v>34185</v>
      </c>
      <c r="E1904" s="21" t="s">
        <v>37018</v>
      </c>
    </row>
    <row r="1905" spans="1:6" hidden="1">
      <c r="A1905" s="24">
        <v>1905</v>
      </c>
      <c r="B1905" s="24">
        <f t="shared" si="59"/>
        <v>1904</v>
      </c>
      <c r="C1905" s="24" t="str">
        <f t="shared" si="58"/>
        <v>{no:1904, tag:`耳から`, word:`その学校で、私はただ一人の日本人だった。`, mean:`Ở trường học đó chỉ có tôi người nhật duy nhật.`},</v>
      </c>
      <c r="D1905" s="21" t="s">
        <v>34185</v>
      </c>
      <c r="E1905" s="21" t="s">
        <v>30485</v>
      </c>
      <c r="F1905" s="21" t="s">
        <v>32649</v>
      </c>
    </row>
    <row r="1906" spans="1:6" hidden="1">
      <c r="A1906" s="24">
        <v>1906</v>
      </c>
      <c r="B1906" s="24">
        <f t="shared" si="59"/>
        <v>1905</v>
      </c>
      <c r="C1906" s="24" t="str">
        <f t="shared" si="58"/>
        <v>{no:1905, tag:`耳から`, word:`その建物は大通りから引っ込んだところにあるのでわかりづらい。`, mean:`Tòa nhà đó có chỗ co lại từ đường lớn nên khó hiểu. `},</v>
      </c>
      <c r="D1906" s="21" t="s">
        <v>34185</v>
      </c>
      <c r="E1906" s="21" t="s">
        <v>37019</v>
      </c>
      <c r="F1906" s="21" t="s">
        <v>37020</v>
      </c>
    </row>
    <row r="1907" spans="1:6" hidden="1">
      <c r="A1907" s="24">
        <v>1907</v>
      </c>
      <c r="B1907" s="24">
        <f t="shared" si="59"/>
        <v>1906</v>
      </c>
      <c r="C1907" s="24" t="str">
        <f t="shared" si="58"/>
        <v>{no:1906, tag:`耳から`, word:`その情報はあやしいと思う。情報源はどうこだろう。`, mean:`Tôi nghĩ thông tin đó không bình thường. nguồn thông tin ở đâu.`},</v>
      </c>
      <c r="D1907" s="21" t="s">
        <v>34185</v>
      </c>
      <c r="E1907" s="21" t="s">
        <v>37021</v>
      </c>
      <c r="F1907" s="21" t="s">
        <v>37022</v>
      </c>
    </row>
    <row r="1908" spans="1:6" hidden="1">
      <c r="A1908" s="24">
        <v>1908</v>
      </c>
      <c r="B1908" s="24">
        <f t="shared" si="59"/>
        <v>1907</v>
      </c>
      <c r="C1908" s="24" t="str">
        <f t="shared" si="58"/>
        <v>{no:1907, tag:`耳から`, word:`その情報は一般には知られていない。`, mean:`Thông tin đó bình thường không thể biết được`},</v>
      </c>
      <c r="D1908" s="21" t="s">
        <v>34185</v>
      </c>
      <c r="E1908" s="21" t="s">
        <v>37023</v>
      </c>
      <c r="F1908" s="21" t="s">
        <v>37024</v>
      </c>
    </row>
    <row r="1909" spans="1:6" hidden="1">
      <c r="A1909" s="24">
        <v>1909</v>
      </c>
      <c r="B1909" s="24">
        <f t="shared" si="59"/>
        <v>1908</v>
      </c>
      <c r="C1909" s="24" t="str">
        <f t="shared" si="58"/>
        <v>{no:1908, tag:`耳から`, word:`その新商品は飛ぶように売れた。`, mean:`Sản phẩm mới đó bán đắt như tôm tươi.`},</v>
      </c>
      <c r="D1909" s="21" t="s">
        <v>34185</v>
      </c>
      <c r="E1909" s="21" t="s">
        <v>37025</v>
      </c>
      <c r="F1909" s="21" t="s">
        <v>37026</v>
      </c>
    </row>
    <row r="1910" spans="1:6" hidden="1">
      <c r="A1910" s="24">
        <v>1910</v>
      </c>
      <c r="B1910" s="24">
        <f t="shared" si="59"/>
        <v>1909</v>
      </c>
      <c r="C1910" s="24" t="str">
        <f t="shared" si="58"/>
        <v>{no:1909, tag:`耳から`, word:`その映画は面白いと聞いて見に行ったのだが、たいして面白くなかった。`, mean:`Bộ phim đó nghe thì thú vị nên đã đi xem nhưng không thú vị lắm`},</v>
      </c>
      <c r="D1910" s="21" t="s">
        <v>34185</v>
      </c>
      <c r="E1910" s="21" t="s">
        <v>37027</v>
      </c>
      <c r="F1910" s="21" t="s">
        <v>37028</v>
      </c>
    </row>
    <row r="1911" spans="1:6" hidden="1">
      <c r="A1911" s="24">
        <v>1911</v>
      </c>
      <c r="B1911" s="24">
        <f t="shared" si="59"/>
        <v>1910</v>
      </c>
      <c r="C1911" s="24" t="str">
        <f t="shared" si="58"/>
        <v>{no:1910, tag:`耳から`, word:`その洋服、リボンがくどいよ`, mean:`Bộ quần áo tây âu này quá nhiều nơ.`},</v>
      </c>
      <c r="D1911" s="21" t="s">
        <v>34185</v>
      </c>
      <c r="E1911" s="21" t="s">
        <v>37029</v>
      </c>
      <c r="F1911" s="21" t="s">
        <v>37030</v>
      </c>
    </row>
    <row r="1912" spans="1:6" hidden="1">
      <c r="A1912" s="24">
        <v>1912</v>
      </c>
      <c r="B1912" s="24">
        <f t="shared" si="59"/>
        <v>1911</v>
      </c>
      <c r="C1912" s="24" t="str">
        <f t="shared" si="58"/>
        <v>{no:1911, tag:`耳から`, word:`その知らせは彼女の心を乱した。`, mean:`Thông báo này làm cô ấy mất bình tĩnh.`},</v>
      </c>
      <c r="D1912" s="21" t="s">
        <v>34185</v>
      </c>
      <c r="E1912" s="21" t="s">
        <v>37031</v>
      </c>
      <c r="F1912" s="21" t="s">
        <v>37032</v>
      </c>
    </row>
    <row r="1913" spans="1:6" hidden="1">
      <c r="A1913" s="24">
        <v>1913</v>
      </c>
      <c r="B1913" s="24">
        <f t="shared" si="59"/>
        <v>1912</v>
      </c>
      <c r="C1913" s="24" t="str">
        <f t="shared" si="58"/>
        <v>{no:1912, tag:`耳から`, word:`その考えは理屈に合わない。もっと合理的に考えなさい`, mean:`Nghĩ suy đó không hợp logic. Hãy suy nghĩ hợp lý hơn.`},</v>
      </c>
      <c r="D1913" s="21" t="s">
        <v>34185</v>
      </c>
      <c r="E1913" s="21" t="s">
        <v>37033</v>
      </c>
      <c r="F1913" s="21" t="s">
        <v>37034</v>
      </c>
    </row>
    <row r="1914" spans="1:6" hidden="1">
      <c r="A1914" s="24">
        <v>1914</v>
      </c>
      <c r="B1914" s="24">
        <f t="shared" si="59"/>
        <v>1913</v>
      </c>
      <c r="C1914" s="24" t="str">
        <f t="shared" si="58"/>
        <v>{no:1913, tag:`耳から`, word:`その考え方は一面的過ぎる。`, mean:`Cách suy nghĩ đó quá phiến diện`},</v>
      </c>
      <c r="D1914" s="21" t="s">
        <v>34185</v>
      </c>
      <c r="E1914" s="21" t="s">
        <v>37035</v>
      </c>
      <c r="F1914" s="21" t="s">
        <v>37036</v>
      </c>
    </row>
    <row r="1915" spans="1:6" hidden="1">
      <c r="A1915" s="24">
        <v>1915</v>
      </c>
      <c r="B1915" s="24">
        <f t="shared" si="59"/>
        <v>1914</v>
      </c>
      <c r="C1915" s="24" t="str">
        <f t="shared" si="58"/>
        <v>{no:1914, tag:`耳から`, word:`その肉は何とも言えないにおいがした。ちょっと古かったらしい。`, mean:`Thịt đó có mùi. hình như hơi cũ 1 chút rồi.`},</v>
      </c>
      <c r="D1915" s="21" t="s">
        <v>34185</v>
      </c>
      <c r="E1915" s="21" t="s">
        <v>37037</v>
      </c>
      <c r="F1915" s="21" t="s">
        <v>37038</v>
      </c>
    </row>
    <row r="1916" spans="1:6" hidden="1">
      <c r="A1916" s="24">
        <v>1916</v>
      </c>
      <c r="B1916" s="24">
        <f t="shared" si="59"/>
        <v>1915</v>
      </c>
      <c r="C1916" s="24" t="str">
        <f t="shared" si="58"/>
        <v>{no:1915, tag:`耳から`, word:`その製品は改良を重ねることで、いっそう使いやすくなった。`, mean:`Sản phẩm kia đã trở nên dễ sử dụng hơn nhiều bằng việc tăng cường cải tiến.`},</v>
      </c>
      <c r="D1916" s="21" t="s">
        <v>34185</v>
      </c>
      <c r="E1916" s="21" t="s">
        <v>37039</v>
      </c>
      <c r="F1916" s="21" t="s">
        <v>37040</v>
      </c>
    </row>
    <row r="1917" spans="1:6" hidden="1">
      <c r="A1917" s="24">
        <v>1917</v>
      </c>
      <c r="B1917" s="24">
        <f t="shared" si="59"/>
        <v>1916</v>
      </c>
      <c r="C1917" s="24" t="str">
        <f t="shared" si="58"/>
        <v>{no:1916, tag:`耳から`, word:`その製品は改良を重ねることで、いっそう使いやすくなった。`, mean:`Sản phẩm kia đã trở nên dễ sử dụng hơn nhiều bằng việc tăng cường cải tiến.`},</v>
      </c>
      <c r="D1917" s="21" t="s">
        <v>34185</v>
      </c>
      <c r="E1917" s="21" t="s">
        <v>37039</v>
      </c>
      <c r="F1917" s="21" t="s">
        <v>37040</v>
      </c>
    </row>
    <row r="1918" spans="1:6" hidden="1">
      <c r="A1918" s="24">
        <v>1918</v>
      </c>
      <c r="B1918" s="24">
        <f t="shared" si="59"/>
        <v>1917</v>
      </c>
      <c r="C1918" s="24" t="str">
        <f t="shared" si="58"/>
        <v>{no:1917, tag:`耳から`, word:`その計画は実現不可能だ。`, mean:`kế hoặch đó không có khả năng thực hiện.`},</v>
      </c>
      <c r="D1918" s="21" t="s">
        <v>34185</v>
      </c>
      <c r="E1918" s="21" t="s">
        <v>37041</v>
      </c>
      <c r="F1918" s="21" t="s">
        <v>37042</v>
      </c>
    </row>
    <row r="1919" spans="1:6" hidden="1">
      <c r="A1919" s="24">
        <v>1919</v>
      </c>
      <c r="B1919" s="24">
        <f t="shared" si="59"/>
        <v>1918</v>
      </c>
      <c r="C1919" s="24" t="str">
        <f t="shared" si="58"/>
        <v>{no:1918, tag:`耳から`, word:`その遅刻癖を改めないと、信用をなくしますよ。`, mean:`Nếu không sửa đổi tật đi muộn thì mất đi sự tin tưởng đấy.`},</v>
      </c>
      <c r="D1919" s="21" t="s">
        <v>34185</v>
      </c>
      <c r="E1919" s="21" t="s">
        <v>37043</v>
      </c>
      <c r="F1919" s="21" t="s">
        <v>37044</v>
      </c>
    </row>
    <row r="1920" spans="1:6" hidden="1">
      <c r="A1920" s="24">
        <v>1920</v>
      </c>
      <c r="B1920" s="24">
        <f t="shared" si="59"/>
        <v>1919</v>
      </c>
      <c r="C1920" s="24" t="str">
        <f t="shared" ref="C1920:C1983" si="60">"{no:"&amp;B1920&amp;", tag:`"&amp;D1920&amp;"`, word:`"&amp;E1920&amp;"`, mean:`"&amp;F1920&amp;"`},"</f>
        <v>{no:1919, tag:`耳から`, word:`そばは江戸時代のファストフードだった。`, mean:`Bên cạnh là thực phẩm ăn nhanh của thời ki edo`},</v>
      </c>
      <c r="D1920" s="21" t="s">
        <v>34185</v>
      </c>
      <c r="E1920" s="21" t="s">
        <v>30486</v>
      </c>
      <c r="F1920" s="21" t="s">
        <v>32650</v>
      </c>
    </row>
    <row r="1921" spans="1:6" hidden="1">
      <c r="A1921" s="24">
        <v>1921</v>
      </c>
      <c r="B1921" s="24">
        <f t="shared" si="59"/>
        <v>1920</v>
      </c>
      <c r="C1921" s="24" t="str">
        <f t="shared" si="60"/>
        <v>{no:1920, tag:`耳から`, word:`そばを音をたててすする。`, mean:`húp mì, phát ra tiếng.`},</v>
      </c>
      <c r="D1921" s="21" t="s">
        <v>34185</v>
      </c>
      <c r="E1921" s="21" t="s">
        <v>37045</v>
      </c>
      <c r="F1921" s="21" t="s">
        <v>37046</v>
      </c>
    </row>
    <row r="1922" spans="1:6" hidden="1">
      <c r="A1922" s="24">
        <v>1922</v>
      </c>
      <c r="B1922" s="24">
        <f t="shared" ref="B1922:B1985" si="61">ROW()-1</f>
        <v>1921</v>
      </c>
      <c r="C1922" s="24" t="str">
        <f t="shared" si="60"/>
        <v>{no:1921, tag:`耳から`, word:`そんなことができるかどうか疑問だ。`, mean:`Tôi thắc việc như vậy không biêt có làm được không?`},</v>
      </c>
      <c r="D1922" s="21" t="s">
        <v>34185</v>
      </c>
      <c r="E1922" s="21" t="s">
        <v>37047</v>
      </c>
      <c r="F1922" s="21" t="s">
        <v>37048</v>
      </c>
    </row>
    <row r="1923" spans="1:6" hidden="1">
      <c r="A1923" s="24">
        <v>1923</v>
      </c>
      <c r="B1923" s="24">
        <f t="shared" si="61"/>
        <v>1922</v>
      </c>
      <c r="C1923" s="24" t="str">
        <f t="shared" si="60"/>
        <v>{no:1922, tag:`耳から`, word:`そんなことをしたら、恋人に嫌われるよ。Nếu làm việc như vậy thì sẽ bị người yêu ghét.`, mean:``},</v>
      </c>
      <c r="D1923" s="21" t="s">
        <v>34185</v>
      </c>
      <c r="E1923" s="21" t="s">
        <v>37049</v>
      </c>
    </row>
    <row r="1924" spans="1:6" hidden="1">
      <c r="A1924" s="24">
        <v>1924</v>
      </c>
      <c r="B1924" s="24">
        <f t="shared" si="61"/>
        <v>1923</v>
      </c>
      <c r="C1924" s="24" t="str">
        <f t="shared" si="60"/>
        <v>{no:1923, tag:`耳から`, word:`そんなに大声で怒鳴らなくても聞こえますよ。`, mean:`Không hét to bằng tiếng như vậy vẫn có thể nghe đấy.`},</v>
      </c>
      <c r="D1924" s="21" t="s">
        <v>34185</v>
      </c>
      <c r="E1924" s="21" t="s">
        <v>37050</v>
      </c>
      <c r="F1924" s="21" t="s">
        <v>37051</v>
      </c>
    </row>
    <row r="1925" spans="1:6" hidden="1">
      <c r="A1925" s="24">
        <v>1925</v>
      </c>
      <c r="B1925" s="24">
        <f t="shared" si="61"/>
        <v>1924</v>
      </c>
      <c r="C1925" s="24" t="str">
        <f t="shared" si="60"/>
        <v>{no:1924, tag:`耳から`, word:`そんなに無理をしていると病気になりますよ`, mean:`Làm việc quá sức như vậy là bị bệnh đấy.`},</v>
      </c>
      <c r="D1925" s="21" t="s">
        <v>34185</v>
      </c>
      <c r="E1925" s="21" t="s">
        <v>30487</v>
      </c>
      <c r="F1925" s="21" t="s">
        <v>32651</v>
      </c>
    </row>
    <row r="1926" spans="1:6" hidden="1">
      <c r="A1926" s="24">
        <v>1926</v>
      </c>
      <c r="B1926" s="24">
        <f t="shared" si="61"/>
        <v>1925</v>
      </c>
      <c r="C1926" s="24" t="str">
        <f t="shared" si="60"/>
        <v>{no:1925, tag:`耳から`, word:`そんなに興奮こうふんするな。頭を冷やしてもう一度よく考えろ」`, mean:`Đừng có phấn khích như vậy. Bình tĩnh và suy nghĩ kĩ lại 1 lần`},</v>
      </c>
      <c r="D1926" s="21" t="s">
        <v>34185</v>
      </c>
      <c r="E1926" s="21" t="s">
        <v>30488</v>
      </c>
      <c r="F1926" s="21" t="s">
        <v>32652</v>
      </c>
    </row>
    <row r="1927" spans="1:6" hidden="1">
      <c r="A1927" s="24">
        <v>1927</v>
      </c>
      <c r="B1927" s="24">
        <f t="shared" si="61"/>
        <v>1926</v>
      </c>
      <c r="C1927" s="24" t="str">
        <f t="shared" si="60"/>
        <v>{no:1926, tag:`耳から`, word:`そんなひどいことをされたら、怒るのが当たり前だ。`, mean:`Bị chơi xấu kiểu đấy thì ai chẳng nổi điên.`},</v>
      </c>
      <c r="D1927" s="21" t="s">
        <v>34185</v>
      </c>
      <c r="E1927" s="21" t="s">
        <v>30489</v>
      </c>
      <c r="F1927" s="21" t="s">
        <v>32653</v>
      </c>
    </row>
    <row r="1928" spans="1:6" hidden="1">
      <c r="A1928" s="24">
        <v>1928</v>
      </c>
      <c r="B1928" s="24">
        <f t="shared" si="61"/>
        <v>1927</v>
      </c>
      <c r="C1928" s="24" t="str">
        <f t="shared" si="60"/>
        <v>{no:1927, tag:`耳から`, word:`そんなめちゃくちゃな生活をしていたら、そのうちに病気になるよ。`, mean:`Nếu sống 1 cuộc sống bữa bại như vậy đến một lúc nào đó sẽ bị bệnh đấy.`},</v>
      </c>
      <c r="D1928" s="21" t="s">
        <v>34185</v>
      </c>
      <c r="E1928" s="21" t="s">
        <v>37052</v>
      </c>
      <c r="F1928" s="21" t="s">
        <v>37053</v>
      </c>
    </row>
    <row r="1929" spans="1:6" hidden="1">
      <c r="A1929" s="24">
        <v>1929</v>
      </c>
      <c r="B1929" s="24">
        <f t="shared" si="61"/>
        <v>1928</v>
      </c>
      <c r="C1929" s="24" t="str">
        <f t="shared" si="60"/>
        <v>{no:1928, tag:`耳から`, word:`そんな品の悪い言葉を使ってはいけない。`, mean:`Cấm sử dụng từ xấu của sản phẩm như vậy.`},</v>
      </c>
      <c r="D1929" s="21" t="s">
        <v>34185</v>
      </c>
      <c r="E1929" s="21" t="s">
        <v>37054</v>
      </c>
      <c r="F1929" s="21" t="s">
        <v>37055</v>
      </c>
    </row>
    <row r="1930" spans="1:6" hidden="1">
      <c r="A1930" s="24">
        <v>1930</v>
      </c>
      <c r="B1930" s="24">
        <f t="shared" si="61"/>
        <v>1929</v>
      </c>
      <c r="C1930" s="24" t="str">
        <f t="shared" si="60"/>
        <v>{no:1929, tag:`耳から`, word:`そんな話はどこにでも転がっている。`, mean:`Câu chuyện như vậy đầy dẫy ra.`},</v>
      </c>
      <c r="D1930" s="21" t="s">
        <v>34185</v>
      </c>
      <c r="E1930" s="21" t="s">
        <v>37056</v>
      </c>
      <c r="F1930" s="21" t="s">
        <v>37057</v>
      </c>
    </row>
    <row r="1931" spans="1:6" hidden="1">
      <c r="A1931" s="24">
        <v>1931</v>
      </c>
      <c r="B1931" s="24">
        <f t="shared" si="61"/>
        <v>1930</v>
      </c>
      <c r="C1931" s="24" t="str">
        <f t="shared" si="60"/>
        <v>{no:1930, tag:`耳から`, word:`ぞうきんを縫う。`, mean:`khâu cái khăn lau`},</v>
      </c>
      <c r="D1931" s="21" t="s">
        <v>34185</v>
      </c>
      <c r="E1931" s="21" t="s">
        <v>37058</v>
      </c>
      <c r="F1931" s="21" t="s">
        <v>37059</v>
      </c>
    </row>
    <row r="1932" spans="1:6" hidden="1">
      <c r="A1932" s="24">
        <v>1932</v>
      </c>
      <c r="B1932" s="24">
        <f t="shared" si="61"/>
        <v>1931</v>
      </c>
      <c r="C1932" s="24" t="str">
        <f t="shared" si="60"/>
        <v>{no:1931, tag:`耳から`, word:`たいした病気ではないので、ご心配には及びません`, mean:`Vì không phải bệnh nặng nên không đến mức lo lắng đâu.`},</v>
      </c>
      <c r="D1932" s="21" t="s">
        <v>34185</v>
      </c>
      <c r="E1932" s="21" t="s">
        <v>37060</v>
      </c>
      <c r="F1932" s="21" t="s">
        <v>37061</v>
      </c>
    </row>
    <row r="1933" spans="1:6" hidden="1">
      <c r="A1933" s="24">
        <v>1933</v>
      </c>
      <c r="B1933" s="24">
        <f t="shared" si="61"/>
        <v>1932</v>
      </c>
      <c r="C1933" s="24" t="str">
        <f t="shared" si="60"/>
        <v>{no:1932, tag:`耳から`, word:`たいていの人が田中さんの意見に賛成した。`, mean:`đa phần mọi người tán đồng ý kiến của tanaka`},</v>
      </c>
      <c r="D1933" s="21" t="s">
        <v>34185</v>
      </c>
      <c r="E1933" s="21" t="s">
        <v>30490</v>
      </c>
      <c r="F1933" s="21" t="s">
        <v>32654</v>
      </c>
    </row>
    <row r="1934" spans="1:6" hidden="1">
      <c r="A1934" s="24">
        <v>1934</v>
      </c>
      <c r="B1934" s="24">
        <f t="shared" si="61"/>
        <v>1933</v>
      </c>
      <c r="C1934" s="24" t="str">
        <f t="shared" si="60"/>
        <v>{no:1933, tag:`耳から`, word:`たくさん食べて、体力をつけてください。`, mean:`Ăn nhiều, trao rồi thể lực`},</v>
      </c>
      <c r="D1934" s="21" t="s">
        <v>34185</v>
      </c>
      <c r="E1934" s="21" t="s">
        <v>30491</v>
      </c>
      <c r="F1934" s="21" t="s">
        <v>32655</v>
      </c>
    </row>
    <row r="1935" spans="1:6" hidden="1">
      <c r="A1935" s="24">
        <v>1935</v>
      </c>
      <c r="B1935" s="24">
        <f t="shared" si="61"/>
        <v>1934</v>
      </c>
      <c r="C1935" s="24" t="str">
        <f t="shared" si="60"/>
        <v>{no:1934, tag:`耳から`, word:`ただ今、無料で試供品をさしあげでおります`, mean:`Đơn giản là bây giờ sẽ tặng sản phẩm thử nghiệm miễn phí.`},</v>
      </c>
      <c r="D1935" s="21" t="s">
        <v>34185</v>
      </c>
      <c r="E1935" s="21" t="s">
        <v>37062</v>
      </c>
      <c r="F1935" s="21" t="s">
        <v>37063</v>
      </c>
    </row>
    <row r="1936" spans="1:6" hidden="1">
      <c r="A1936" s="24">
        <v>1936</v>
      </c>
      <c r="B1936" s="24">
        <f t="shared" si="61"/>
        <v>1935</v>
      </c>
      <c r="C1936" s="24" t="str">
        <f t="shared" si="60"/>
        <v>{no:1935, tag:`耳から`, word:`ただ今申し上げたことは取り消します。`, mean:`Sẽ rút lại chỉ việc đã đang ký bây giờ.`},</v>
      </c>
      <c r="D1936" s="21" t="s">
        <v>34185</v>
      </c>
      <c r="E1936" s="21" t="s">
        <v>37064</v>
      </c>
      <c r="F1936" s="21" t="s">
        <v>37065</v>
      </c>
    </row>
    <row r="1937" spans="1:6" hidden="1">
      <c r="A1937" s="24">
        <v>1937</v>
      </c>
      <c r="B1937" s="24">
        <f t="shared" si="61"/>
        <v>1936</v>
      </c>
      <c r="C1937" s="24" t="str">
        <f t="shared" si="60"/>
        <v>{no:1936, tag:`耳から`, word:`ただ今窓口が込んでいますので、もうしばらくお待ちください`, mean:`Bây giờ ở ngoài cửa đang đông nên, hãy đợi một chút.`},</v>
      </c>
      <c r="D1937" s="21" t="s">
        <v>34185</v>
      </c>
      <c r="E1937" s="21" t="s">
        <v>30492</v>
      </c>
      <c r="F1937" s="21" t="s">
        <v>32656</v>
      </c>
    </row>
    <row r="1938" spans="1:6" hidden="1">
      <c r="A1938" s="24">
        <v>1938</v>
      </c>
      <c r="B1938" s="24">
        <f t="shared" si="61"/>
        <v>1937</v>
      </c>
      <c r="C1938" s="24" t="str">
        <f t="shared" si="60"/>
        <v>{no:1937, tag:`耳から`, word:`たった１00万円で家を建てるなんて無理な話だ。`, mean:`Cái việc xây nhà bằng 100 man yên thật là chuyện phi lý.`},</v>
      </c>
      <c r="D1938" s="21" t="s">
        <v>34185</v>
      </c>
      <c r="E1938" s="21" t="s">
        <v>30493</v>
      </c>
      <c r="F1938" s="21" t="s">
        <v>32657</v>
      </c>
    </row>
    <row r="1939" spans="1:6" hidden="1">
      <c r="A1939" s="24">
        <v>1939</v>
      </c>
      <c r="B1939" s="24">
        <f t="shared" si="61"/>
        <v>1938</v>
      </c>
      <c r="C1939" s="24" t="str">
        <f t="shared" si="60"/>
        <v>{no:1938, tag:`耳から`, word:`たった１点差で試合に負けて悔しい思いをした。`, mean:`Vì chỉ thua bằng 1 điểm nên đã rất thất vọng`},</v>
      </c>
      <c r="D1939" s="21" t="s">
        <v>34185</v>
      </c>
      <c r="E1939" s="21" t="s">
        <v>30494</v>
      </c>
      <c r="F1939" s="21" t="s">
        <v>32658</v>
      </c>
    </row>
    <row r="1940" spans="1:6" hidden="1">
      <c r="A1940" s="24">
        <v>1940</v>
      </c>
      <c r="B1940" s="24">
        <f t="shared" si="61"/>
        <v>1939</v>
      </c>
      <c r="C1940" s="24" t="str">
        <f t="shared" si="60"/>
        <v>{no:1939, tag:`耳から`, word:`たっぷり寝たら、疲れが取れた。`, mean:`Nếu ngủ đầy đủ sẽ lấy được hết mệt mỏi.`},</v>
      </c>
      <c r="D1940" s="21" t="s">
        <v>34185</v>
      </c>
      <c r="E1940" s="21" t="s">
        <v>37066</v>
      </c>
      <c r="F1940" s="21" t="s">
        <v>37067</v>
      </c>
    </row>
    <row r="1941" spans="1:6" hidden="1">
      <c r="A1941" s="24">
        <v>1941</v>
      </c>
      <c r="B1941" s="24">
        <f t="shared" si="61"/>
        <v>1940</v>
      </c>
      <c r="C1941" s="24" t="str">
        <f t="shared" si="60"/>
        <v>{no:1940, tag:`耳から`, word:`たなに荷物を載せる。`, mean:`Cho hàng lý lên giá.`},</v>
      </c>
      <c r="D1941" s="21" t="s">
        <v>34185</v>
      </c>
      <c r="E1941" s="21" t="s">
        <v>30495</v>
      </c>
      <c r="F1941" s="21" t="s">
        <v>32659</v>
      </c>
    </row>
    <row r="1942" spans="1:6" hidden="1">
      <c r="A1942" s="24">
        <v>1942</v>
      </c>
      <c r="B1942" s="24">
        <f t="shared" si="61"/>
        <v>1941</v>
      </c>
      <c r="C1942" s="24" t="str">
        <f t="shared" si="60"/>
        <v>{no:1941, tag:`耳から`, word:`たなの上から荷物を下ろす。`, mean:`hạ hành lý từ kệ.`},</v>
      </c>
      <c r="D1942" s="21" t="s">
        <v>34185</v>
      </c>
      <c r="E1942" s="21" t="s">
        <v>30496</v>
      </c>
      <c r="F1942" s="21" t="s">
        <v>32660</v>
      </c>
    </row>
    <row r="1943" spans="1:6" hidden="1">
      <c r="A1943" s="24">
        <v>1943</v>
      </c>
      <c r="B1943" s="24">
        <f t="shared" si="61"/>
        <v>1942</v>
      </c>
      <c r="C1943" s="24" t="str">
        <f t="shared" si="60"/>
        <v>{no:1942, tag:`耳から`, word:`たまたま入った喫茶店で、友達に会った。`, mean:`Đã gặp bạn ở quán nước vào ngẫu nhiên.`},</v>
      </c>
      <c r="D1943" s="21" t="s">
        <v>34185</v>
      </c>
      <c r="E1943" s="21" t="s">
        <v>37068</v>
      </c>
      <c r="F1943" s="21" t="s">
        <v>37069</v>
      </c>
    </row>
    <row r="1944" spans="1:6" hidden="1">
      <c r="A1944" s="24">
        <v>1944</v>
      </c>
      <c r="B1944" s="24">
        <f t="shared" si="61"/>
        <v>1943</v>
      </c>
      <c r="C1944" s="24" t="str">
        <f t="shared" si="60"/>
        <v>{no:1943, tag:`耳から`, word:`たまった仕事をてきばきと処理する。`, mean:`Sẽ xử lý ngay công việc tồn đọng`},</v>
      </c>
      <c r="D1944" s="21" t="s">
        <v>34185</v>
      </c>
      <c r="E1944" s="21" t="s">
        <v>37070</v>
      </c>
      <c r="F1944" s="21" t="s">
        <v>37071</v>
      </c>
    </row>
    <row r="1945" spans="1:6" hidden="1">
      <c r="A1945" s="24">
        <v>1945</v>
      </c>
      <c r="B1945" s="24">
        <f t="shared" si="61"/>
        <v>1944</v>
      </c>
      <c r="C1945" s="24" t="str">
        <f t="shared" si="60"/>
        <v>{no:1944, tag:`耳から`, word:`たまの休みにはゆっくりしたい。`, mean:`Thỉnh thoảng vào ngày nghỉ muốn nghỉ ngơi.`},</v>
      </c>
      <c r="D1945" s="21" t="s">
        <v>34185</v>
      </c>
      <c r="E1945" s="21" t="s">
        <v>37072</v>
      </c>
      <c r="F1945" s="21" t="s">
        <v>37073</v>
      </c>
    </row>
    <row r="1946" spans="1:6" hidden="1">
      <c r="A1946" s="24">
        <v>1946</v>
      </c>
      <c r="B1946" s="24">
        <f t="shared" si="61"/>
        <v>1945</v>
      </c>
      <c r="C1946" s="24" t="str">
        <f t="shared" si="60"/>
        <v>{no:1945, tag:`耳から`, word:`だれからも公平に意見を聞く。`, mean:`Nghe ý kiến một cách công bằng từ bất kì ai.`},</v>
      </c>
      <c r="D1946" s="21" t="s">
        <v>34185</v>
      </c>
      <c r="E1946" s="21" t="s">
        <v>37074</v>
      </c>
      <c r="F1946" s="21" t="s">
        <v>37075</v>
      </c>
    </row>
    <row r="1947" spans="1:6" hidden="1">
      <c r="A1947" s="24">
        <v>1947</v>
      </c>
      <c r="B1947" s="24">
        <f t="shared" si="61"/>
        <v>1946</v>
      </c>
      <c r="C1947" s="24" t="str">
        <f t="shared" si="60"/>
        <v>{no:1946, tag:`耳から`, word:`だれもいない部屋から声が聞こえてくるとは不思議だ。`, mean:`Bí ẩn rằng có thể nghe thấy tiếng từ trong phòng không có ai.`},</v>
      </c>
      <c r="D1947" s="21" t="s">
        <v>34185</v>
      </c>
      <c r="E1947" s="21" t="s">
        <v>30497</v>
      </c>
      <c r="F1947" s="21" t="s">
        <v>32661</v>
      </c>
    </row>
    <row r="1948" spans="1:6" hidden="1">
      <c r="A1948" s="24">
        <v>1948</v>
      </c>
      <c r="B1948" s="24">
        <f t="shared" si="61"/>
        <v>1947</v>
      </c>
      <c r="C1948" s="24" t="str">
        <f t="shared" si="60"/>
        <v>{no:1947, tag:`耳から`, word:`ちゃんとした｛人・仕事・考え・・・｝`, mean:`người cẩn thận`},</v>
      </c>
      <c r="D1948" s="21" t="s">
        <v>34185</v>
      </c>
      <c r="E1948" s="21" t="s">
        <v>37076</v>
      </c>
      <c r="F1948" s="21" t="s">
        <v>37077</v>
      </c>
    </row>
    <row r="1949" spans="1:6" hidden="1">
      <c r="A1949" s="24">
        <v>1949</v>
      </c>
      <c r="B1949" s="24">
        <f t="shared" si="61"/>
        <v>1948</v>
      </c>
      <c r="C1949" s="24" t="str">
        <f t="shared" si="60"/>
        <v>{no:1948, tag:`耳から`, word:`ちゃんと生活できる給料がほしい。`, mean:`muốn lương có thể sinh hoạt đoàng hoàng.`},</v>
      </c>
      <c r="D1949" s="21" t="s">
        <v>34185</v>
      </c>
      <c r="E1949" s="21" t="s">
        <v>37078</v>
      </c>
      <c r="F1949" s="21" t="s">
        <v>37079</v>
      </c>
    </row>
    <row r="1950" spans="1:6" hidden="1">
      <c r="A1950" s="24">
        <v>1950</v>
      </c>
      <c r="B1950" s="24">
        <f t="shared" si="61"/>
        <v>1949</v>
      </c>
      <c r="C1950" s="24" t="str">
        <f t="shared" si="60"/>
        <v>{no:1949, tag:`耳から`, word:`ちょっとおたずねしますが・・・｝`, mean:`Tôi có chuyện muốn h`},</v>
      </c>
      <c r="D1950" s="21" t="s">
        <v>34185</v>
      </c>
      <c r="E1950" s="21" t="s">
        <v>30498</v>
      </c>
      <c r="F1950" s="21" t="s">
        <v>32662</v>
      </c>
    </row>
    <row r="1951" spans="1:6" hidden="1">
      <c r="A1951" s="24">
        <v>1951</v>
      </c>
      <c r="B1951" s="24">
        <f t="shared" si="61"/>
        <v>1950</v>
      </c>
      <c r="C1951" s="24" t="str">
        <f t="shared" si="60"/>
        <v>{no:1950, tag:`耳から`, word:`ちょっとそこをどいてください。`, mean:`Hãy tránh ra chỗ đó 1 chút.`},</v>
      </c>
      <c r="D1951" s="21" t="s">
        <v>34185</v>
      </c>
      <c r="E1951" s="21" t="s">
        <v>37080</v>
      </c>
      <c r="F1951" s="21" t="s">
        <v>37081</v>
      </c>
    </row>
    <row r="1952" spans="1:6" hidden="1">
      <c r="A1952" s="24">
        <v>1952</v>
      </c>
      <c r="B1952" s="24">
        <f t="shared" si="61"/>
        <v>1951</v>
      </c>
      <c r="C1952" s="24" t="str">
        <f t="shared" si="60"/>
        <v>{no:1951, tag:`耳から`, word:`ちょっと出かけてくるので、しばらく受付の仕事をかわってください。`, mean:`Vì đi ra ngoài một chút nên Hãy làm thay công việc tiếp đón một thời gian.`},</v>
      </c>
      <c r="D1952" s="21" t="s">
        <v>34185</v>
      </c>
      <c r="E1952" s="21" t="s">
        <v>30499</v>
      </c>
      <c r="F1952" s="21" t="s">
        <v>32663</v>
      </c>
    </row>
    <row r="1953" spans="1:6" hidden="1">
      <c r="A1953" s="24">
        <v>1953</v>
      </c>
      <c r="B1953" s="24">
        <f t="shared" si="61"/>
        <v>1952</v>
      </c>
      <c r="C1953" s="24" t="str">
        <f t="shared" si="60"/>
        <v>{no:1952, tag:`耳から`, word:`ちんさんが私たちに手作りのギョーザをごちそうしてくれた。`, mean:`Chúng tôi được chin san chiều đãi kyou-za tự làm bằng tay`},</v>
      </c>
      <c r="D1953" s="21" t="s">
        <v>34185</v>
      </c>
      <c r="E1953" s="21" t="s">
        <v>30500</v>
      </c>
      <c r="F1953" s="21" t="s">
        <v>32664</v>
      </c>
    </row>
    <row r="1954" spans="1:6" hidden="1">
      <c r="A1954" s="24">
        <v>1954</v>
      </c>
      <c r="B1954" s="24">
        <f t="shared" si="61"/>
        <v>1953</v>
      </c>
      <c r="C1954" s="24" t="str">
        <f t="shared" si="60"/>
        <v>{no:1953, tag:`耳から`, word:`ついでがあったので、母に頼まれていた買い物をしてきた。`, mean:`Vì tiện nên đã mua đồ mà mẹ nhờ.`},</v>
      </c>
      <c r="D1954" s="21" t="s">
        <v>34185</v>
      </c>
      <c r="E1954" s="21" t="s">
        <v>37082</v>
      </c>
      <c r="F1954" s="21" t="s">
        <v>37083</v>
      </c>
    </row>
    <row r="1955" spans="1:6" hidden="1">
      <c r="A1955" s="24">
        <v>1955</v>
      </c>
      <c r="B1955" s="24">
        <f t="shared" si="61"/>
        <v>1954</v>
      </c>
      <c r="C1955" s="24" t="str">
        <f t="shared" si="60"/>
        <v>{no:1954, tag:`耳から`, word:`つえで体を支えて歩く。`, mean:`đỡ cở thể bằng gậy, đi bộ.`},</v>
      </c>
      <c r="D1955" s="21" t="s">
        <v>34185</v>
      </c>
      <c r="E1955" s="21" t="s">
        <v>37084</v>
      </c>
      <c r="F1955" s="21" t="s">
        <v>37085</v>
      </c>
    </row>
    <row r="1956" spans="1:6" hidden="1">
      <c r="A1956" s="24">
        <v>1956</v>
      </c>
      <c r="B1956" s="24">
        <f t="shared" si="61"/>
        <v>1955</v>
      </c>
      <c r="C1956" s="24" t="str">
        <f t="shared" si="60"/>
        <v>{no:1955, tag:`耳から`, word:`つえを突いて歩く。`, mean:`chống gậy đi bộ`},</v>
      </c>
      <c r="D1956" s="21" t="s">
        <v>34185</v>
      </c>
      <c r="E1956" s="21" t="s">
        <v>37086</v>
      </c>
      <c r="F1956" s="21" t="s">
        <v>37087</v>
      </c>
    </row>
    <row r="1957" spans="1:6" hidden="1">
      <c r="A1957" s="24">
        <v>1957</v>
      </c>
      <c r="B1957" s="24">
        <f t="shared" si="61"/>
        <v>1956</v>
      </c>
      <c r="C1957" s="24" t="str">
        <f t="shared" si="60"/>
        <v>{no:1956, tag:`耳から`, word:`つばを飛ばして話す。`, mean:`Nói chuyện lắp bắp`},</v>
      </c>
      <c r="D1957" s="21" t="s">
        <v>34185</v>
      </c>
      <c r="E1957" s="21" t="s">
        <v>30501</v>
      </c>
      <c r="F1957" s="21" t="s">
        <v>32665</v>
      </c>
    </row>
    <row r="1958" spans="1:6" hidden="1">
      <c r="A1958" s="24">
        <v>1958</v>
      </c>
      <c r="B1958" s="24">
        <f t="shared" si="61"/>
        <v>1957</v>
      </c>
      <c r="C1958" s="24" t="str">
        <f t="shared" si="60"/>
        <v>{no:1957, tag:`耳から`, word:`つらいことから逃げずに、立ち向かっていこう。`, mean:`Không chạy chốn việc khó khăn, hãy đương đầu.`},</v>
      </c>
      <c r="D1958" s="21" t="s">
        <v>34185</v>
      </c>
      <c r="E1958" s="21" t="s">
        <v>37088</v>
      </c>
      <c r="F1958" s="21" t="s">
        <v>37089</v>
      </c>
    </row>
    <row r="1959" spans="1:6" hidden="1">
      <c r="A1959" s="24">
        <v>1959</v>
      </c>
      <c r="B1959" s="24">
        <f t="shared" si="61"/>
        <v>1958</v>
      </c>
      <c r="C1959" s="24" t="str">
        <f t="shared" si="60"/>
        <v>{no:1958, tag:`耳から`, word:`できるかどうかわからないが、とにかくやってみよう。`, mean:`Không biết là có thể không nhưng cho dù thế nào hãy thử xem.`},</v>
      </c>
      <c r="D1959" s="21" t="s">
        <v>34185</v>
      </c>
      <c r="E1959" s="21" t="s">
        <v>37090</v>
      </c>
      <c r="F1959" s="21" t="s">
        <v>37091</v>
      </c>
    </row>
    <row r="1960" spans="1:6" hidden="1">
      <c r="A1960" s="24">
        <v>1960</v>
      </c>
      <c r="B1960" s="24">
        <f t="shared" si="61"/>
        <v>1959</v>
      </c>
      <c r="C1960" s="24" t="str">
        <f t="shared" si="60"/>
        <v>{no:1959, tag:`耳から`, word:`できるだけのことはした。あとは運を天に任せよう `, mean:`Đã làm nhưng việc có thể. còn lại phụ thuộc vào số trời.`},</v>
      </c>
      <c r="D1960" s="21" t="s">
        <v>34185</v>
      </c>
      <c r="E1960" s="21" t="s">
        <v>37092</v>
      </c>
      <c r="F1960" s="21" t="s">
        <v>37093</v>
      </c>
    </row>
    <row r="1961" spans="1:6" hidden="1">
      <c r="A1961" s="24">
        <v>1961</v>
      </c>
      <c r="B1961" s="24">
        <f t="shared" si="61"/>
        <v>1960</v>
      </c>
      <c r="C1961" s="24" t="str">
        <f t="shared" si="60"/>
        <v>{no:1960, tag:`耳から`, word:`できるだけ早くお返事ください。`, mean:`hãy trả lời càng nhanh càng tốt.`},</v>
      </c>
      <c r="D1961" s="21" t="s">
        <v>34185</v>
      </c>
      <c r="E1961" s="21" t="s">
        <v>37094</v>
      </c>
      <c r="F1961" s="21" t="s">
        <v>37095</v>
      </c>
    </row>
    <row r="1962" spans="1:6" hidden="1">
      <c r="A1962" s="24">
        <v>1962</v>
      </c>
      <c r="B1962" s="24">
        <f t="shared" si="61"/>
        <v>1961</v>
      </c>
      <c r="C1962" s="24" t="str">
        <f t="shared" si="60"/>
        <v>{no:1961, tag:`耳から`, word:`できるだけ長く一人暮らしを続けたいが、いよいよとなったら老人ホームに入るつもりだ。`, mean:`Tôi muốn sống 1 mình lâu nhưng nếu trở nên không thể nữa thì dự định vào viện dưỡng lão.`},</v>
      </c>
      <c r="D1962" s="21" t="s">
        <v>34185</v>
      </c>
      <c r="E1962" s="21" t="s">
        <v>37096</v>
      </c>
      <c r="F1962" s="21" t="s">
        <v>37097</v>
      </c>
    </row>
    <row r="1963" spans="1:6" hidden="1">
      <c r="A1963" s="24">
        <v>1963</v>
      </c>
      <c r="B1963" s="24">
        <f t="shared" si="61"/>
        <v>1962</v>
      </c>
      <c r="C1963" s="24" t="str">
        <f t="shared" si="60"/>
        <v>{no:1962, tag:`耳から`, word:`できる限り問題の解決に努めたい。`, mean:`Muốn cố gắng giải quyết vấn đề hết sức có thể.`},</v>
      </c>
      <c r="D1963" s="21" t="s">
        <v>34185</v>
      </c>
      <c r="E1963" s="21" t="s">
        <v>37098</v>
      </c>
      <c r="F1963" s="21" t="s">
        <v>37099</v>
      </c>
    </row>
    <row r="1964" spans="1:6" hidden="1">
      <c r="A1964" s="24">
        <v>1964</v>
      </c>
      <c r="B1964" s="24">
        <f t="shared" si="61"/>
        <v>1963</v>
      </c>
      <c r="C1964" s="24" t="str">
        <f t="shared" si="60"/>
        <v>{no:1963, tag:`耳から`, word:`でこぼこの土地を平らにする。`, mean:`Làm mắt đất lồi lõm thành bằng phẳng`},</v>
      </c>
      <c r="D1964" s="21" t="s">
        <v>34185</v>
      </c>
      <c r="E1964" s="21" t="s">
        <v>37100</v>
      </c>
      <c r="F1964" s="21" t="s">
        <v>37101</v>
      </c>
    </row>
    <row r="1965" spans="1:6" hidden="1">
      <c r="A1965" s="24">
        <v>1965</v>
      </c>
      <c r="B1965" s="24">
        <f t="shared" si="61"/>
        <v>1964</v>
      </c>
      <c r="C1965" s="24" t="str">
        <f t="shared" si="60"/>
        <v>{no:1964, tag:`耳から`, word:`でたらめな話をする。`, mean:`Nói chuyện linh tinh.`},</v>
      </c>
      <c r="D1965" s="21" t="s">
        <v>34185</v>
      </c>
      <c r="E1965" s="21" t="s">
        <v>37102</v>
      </c>
      <c r="F1965" s="21" t="s">
        <v>37103</v>
      </c>
    </row>
    <row r="1966" spans="1:6" hidden="1">
      <c r="A1966" s="24">
        <v>1966</v>
      </c>
      <c r="B1966" s="24">
        <f t="shared" si="61"/>
        <v>1965</v>
      </c>
      <c r="C1966" s="24" t="str">
        <f t="shared" si="60"/>
        <v>{no:1965, tag:`耳から`, word:`では、これより田中様からスピーチを頂戴いたします。`, mean:``},</v>
      </c>
      <c r="D1966" s="21" t="s">
        <v>34185</v>
      </c>
      <c r="E1966" s="21" t="s">
        <v>37104</v>
      </c>
    </row>
    <row r="1967" spans="1:6" hidden="1">
      <c r="A1967" s="24">
        <v>1967</v>
      </c>
      <c r="B1967" s="24">
        <f t="shared" si="61"/>
        <v>1966</v>
      </c>
      <c r="C1967" s="24" t="str">
        <f t="shared" si="60"/>
        <v>{no:1966, tag:`耳から`, word:`ではここで、１0分間の休憩です。`, mean:`Chúng ta giải lao ở đây 10 phút.`},</v>
      </c>
      <c r="D1967" s="21" t="s">
        <v>34185</v>
      </c>
      <c r="E1967" s="21" t="s">
        <v>32193</v>
      </c>
      <c r="F1967" s="21" t="s">
        <v>32194</v>
      </c>
    </row>
    <row r="1968" spans="1:6" hidden="1">
      <c r="A1968" s="24">
        <v>1968</v>
      </c>
      <c r="B1968" s="24">
        <f t="shared" si="61"/>
        <v>1967</v>
      </c>
      <c r="C1968" s="24" t="str">
        <f t="shared" si="60"/>
        <v>{no:1967, tag:`耳から`, word:`とうとう人間が月へ行ける日がやって来た。`, mean:`Ngày con người có thể đi đên mặt trăng cuối cùng cũng đã đến.`},</v>
      </c>
      <c r="D1968" s="21" t="s">
        <v>34185</v>
      </c>
      <c r="E1968" s="21" t="s">
        <v>30502</v>
      </c>
      <c r="F1968" s="21" t="s">
        <v>32666</v>
      </c>
    </row>
    <row r="1969" spans="1:6" hidden="1">
      <c r="A1969" s="24">
        <v>1969</v>
      </c>
      <c r="B1969" s="24">
        <f t="shared" si="61"/>
        <v>1968</v>
      </c>
      <c r="C1969" s="24" t="str">
        <f t="shared" si="60"/>
        <v>{no:1968, tag:`耳から`, word:`とんでもないことになった。会社が倒産した。`, mean:`Trở thành 1 việc không thể ngờ. công ty đã phá sản.`},</v>
      </c>
      <c r="D1969" s="21" t="s">
        <v>34185</v>
      </c>
      <c r="E1969" s="21" t="s">
        <v>37105</v>
      </c>
      <c r="F1969" s="21" t="s">
        <v>37106</v>
      </c>
    </row>
    <row r="1970" spans="1:6" hidden="1">
      <c r="A1970" s="24">
        <v>1970</v>
      </c>
      <c r="B1970" s="24">
        <f t="shared" si="61"/>
        <v>1969</v>
      </c>
      <c r="C1970" s="24" t="str">
        <f t="shared" si="60"/>
        <v>{no:1969, tag:`耳から`, word:`どうかよろしくお願いします。`, mean:`Xin bạn giúp cho.`},</v>
      </c>
      <c r="D1970" s="21" t="s">
        <v>34185</v>
      </c>
      <c r="E1970" s="21" t="s">
        <v>37107</v>
      </c>
      <c r="F1970" s="21" t="s">
        <v>37108</v>
      </c>
    </row>
    <row r="1971" spans="1:6" hidden="1">
      <c r="A1971" s="24">
        <v>1971</v>
      </c>
      <c r="B1971" s="24">
        <f t="shared" si="61"/>
        <v>1970</v>
      </c>
      <c r="C1971" s="24" t="str">
        <f t="shared" si="60"/>
        <v>{no:1970, tag:`耳から`, word:`どうか今年こそ合格できますように`, mean:`Mong rằng năm nay sẽ đỗ.`},</v>
      </c>
      <c r="D1971" s="21" t="s">
        <v>34185</v>
      </c>
      <c r="E1971" s="21" t="s">
        <v>37109</v>
      </c>
      <c r="F1971" s="21" t="s">
        <v>37110</v>
      </c>
    </row>
    <row r="1972" spans="1:6" hidden="1">
      <c r="A1972" s="24">
        <v>1972</v>
      </c>
      <c r="B1972" s="24">
        <f t="shared" si="61"/>
        <v>1971</v>
      </c>
      <c r="C1972" s="24" t="str">
        <f t="shared" si="60"/>
        <v>{no:1971, tag:`耳から`, word:`どうしたの、顔色がひどく悪いよ`, mean:`Bị sao thế, sắc mặt xấu lắm.`},</v>
      </c>
      <c r="D1972" s="21" t="s">
        <v>34185</v>
      </c>
      <c r="E1972" s="21" t="s">
        <v>30503</v>
      </c>
      <c r="F1972" s="21" t="s">
        <v>32667</v>
      </c>
    </row>
    <row r="1973" spans="1:6" hidden="1">
      <c r="A1973" s="24">
        <v>1973</v>
      </c>
      <c r="B1973" s="24">
        <f t="shared" si="61"/>
        <v>1972</v>
      </c>
      <c r="C1973" s="24" t="str">
        <f t="shared" si="60"/>
        <v>{no:1972, tag:`耳から`, word:`どうせ不合格に決まっているが、やっぱり受けたい。`, mean:`Dù sao chắc chắn trượt nhưng vẫn muốn thì`},</v>
      </c>
      <c r="D1973" s="21" t="s">
        <v>34185</v>
      </c>
      <c r="E1973" s="21" t="s">
        <v>37111</v>
      </c>
      <c r="F1973" s="21" t="s">
        <v>37112</v>
      </c>
    </row>
    <row r="1974" spans="1:6" hidden="1">
      <c r="A1974" s="24">
        <v>1974</v>
      </c>
      <c r="B1974" s="24">
        <f t="shared" si="61"/>
        <v>1973</v>
      </c>
      <c r="C1974" s="24" t="str">
        <f t="shared" si="60"/>
        <v>{no:1973, tag:`耳から`, word:`どうせ遅刻なんだから、ゆっくり歩いていこう。`, mean:`Vì dù sao thì cũng muộn nên hay đị bộ từ từ.`},</v>
      </c>
      <c r="D1974" s="21" t="s">
        <v>34185</v>
      </c>
      <c r="E1974" s="21" t="s">
        <v>37113</v>
      </c>
      <c r="F1974" s="21" t="s">
        <v>37114</v>
      </c>
    </row>
    <row r="1975" spans="1:6" hidden="1">
      <c r="A1975" s="24">
        <v>1975</v>
      </c>
      <c r="B1975" s="24">
        <f t="shared" si="61"/>
        <v>1974</v>
      </c>
      <c r="C1975" s="24" t="str">
        <f t="shared" si="60"/>
        <v>{no:1974, tag:`耳から`, word:`どうぞ、このかさをお使いください。では、お言葉に甘えまして・・・ `, mean:`Xin mời sử dụng cái ô này. Vậy thì, anh nói nhiệt tình nên ....`},</v>
      </c>
      <c r="D1975" s="21" t="s">
        <v>34185</v>
      </c>
      <c r="E1975" s="21" t="s">
        <v>37115</v>
      </c>
      <c r="F1975" s="21" t="s">
        <v>37116</v>
      </c>
    </row>
    <row r="1976" spans="1:6" hidden="1">
      <c r="A1976" s="24">
        <v>1976</v>
      </c>
      <c r="B1976" s="24">
        <f t="shared" si="61"/>
        <v>1975</v>
      </c>
      <c r="C1976" s="24" t="str">
        <f t="shared" si="60"/>
        <v>{no:1975, tag:`耳から`, word:`どうぞお試しください `, mean:`xin mời hãy thử`},</v>
      </c>
      <c r="D1976" s="21" t="s">
        <v>34185</v>
      </c>
      <c r="E1976" s="21" t="s">
        <v>30504</v>
      </c>
      <c r="F1976" s="21" t="s">
        <v>32668</v>
      </c>
    </row>
    <row r="1977" spans="1:6" hidden="1">
      <c r="A1977" s="24">
        <v>1977</v>
      </c>
      <c r="B1977" s="24">
        <f t="shared" si="61"/>
        <v>1976</v>
      </c>
      <c r="C1977" s="24" t="str">
        <f t="shared" si="60"/>
        <v>{no:1976, tag:`耳から`, word:`どこへ旅行するか、友達と意見がぶつかってなかなか決まらない。`, mean:`Xung đột ý kiến với bạn bè đi du lịch ở đâu, mãi mà chưa thể quyết định`},</v>
      </c>
      <c r="D1977" s="21" t="s">
        <v>34185</v>
      </c>
      <c r="E1977" s="21" t="s">
        <v>30505</v>
      </c>
      <c r="F1977" s="21" t="s">
        <v>32669</v>
      </c>
    </row>
    <row r="1978" spans="1:6" hidden="1">
      <c r="A1978" s="24">
        <v>1978</v>
      </c>
      <c r="B1978" s="24">
        <f t="shared" si="61"/>
        <v>1977</v>
      </c>
      <c r="C1978" s="24" t="str">
        <f t="shared" si="60"/>
        <v>{no:1977, tag:`耳から`, word:`どちらがいい成績をとるか、友達と競争した。`, mean:`thi đua với bạn bè xem ai lấy được thành tích tốt.`},</v>
      </c>
      <c r="D1978" s="21" t="s">
        <v>34185</v>
      </c>
      <c r="E1978" s="21" t="s">
        <v>30506</v>
      </c>
      <c r="F1978" s="21" t="s">
        <v>32670</v>
      </c>
    </row>
    <row r="1979" spans="1:6" hidden="1">
      <c r="A1979" s="24">
        <v>1979</v>
      </c>
      <c r="B1979" s="24">
        <f t="shared" si="61"/>
        <v>1978</v>
      </c>
      <c r="C1979" s="24" t="str">
        <f t="shared" si="60"/>
        <v>{no:1978, tag:`耳から`, word:`どちらがテストでいい点を取るか、友達と勝負をした。`, mean:`Đánh cược với bạn xem ai đạt điểm cao trong kì thi.`},</v>
      </c>
      <c r="D1979" s="21" t="s">
        <v>34185</v>
      </c>
      <c r="E1979" s="21" t="s">
        <v>37117</v>
      </c>
      <c r="F1979" s="21" t="s">
        <v>37118</v>
      </c>
    </row>
    <row r="1980" spans="1:6" hidden="1">
      <c r="A1980" s="24">
        <v>1980</v>
      </c>
      <c r="B1980" s="24">
        <f t="shared" si="61"/>
        <v>1979</v>
      </c>
      <c r="C1980" s="24" t="str">
        <f t="shared" si="60"/>
        <v>{no:1979, tag:`耳から`, word:`どちらが正しいか、判断がつかない。`, mean:`không thể phán đoán cái nào chính xác.`},</v>
      </c>
      <c r="D1980" s="21" t="s">
        <v>34185</v>
      </c>
      <c r="E1980" s="21" t="s">
        <v>37119</v>
      </c>
      <c r="F1980" s="21" t="s">
        <v>37120</v>
      </c>
    </row>
    <row r="1981" spans="1:6" hidden="1">
      <c r="A1981" s="24">
        <v>1981</v>
      </c>
      <c r="B1981" s="24">
        <f t="shared" si="61"/>
        <v>1980</v>
      </c>
      <c r="C1981" s="24" t="str">
        <f t="shared" si="60"/>
        <v>{no:1980, tag:`耳から`, word:`どろ遊びをして服を汚した。`, mean:`Vì chơi bùn đã làm bẩn quần áo.`},</v>
      </c>
      <c r="D1981" s="21" t="s">
        <v>34185</v>
      </c>
      <c r="E1981" s="21" t="s">
        <v>30507</v>
      </c>
      <c r="F1981" s="21" t="s">
        <v>32671</v>
      </c>
    </row>
    <row r="1982" spans="1:6" hidden="1">
      <c r="A1982" s="24">
        <v>1982</v>
      </c>
      <c r="B1982" s="24">
        <f t="shared" si="61"/>
        <v>1981</v>
      </c>
      <c r="C1982" s="24" t="str">
        <f t="shared" si="60"/>
        <v>{no:1981, tag:`耳から`, word:`どんどん意見を言ってくれる。議論はいつでも歓迎だ。`, mean:`Ngày càng nhật được ý kiến. nghị luận lúc nào cũng sôi nổi.`},</v>
      </c>
      <c r="D1982" s="21" t="s">
        <v>34185</v>
      </c>
      <c r="E1982" s="21" t="s">
        <v>37121</v>
      </c>
      <c r="F1982" s="21" t="s">
        <v>37122</v>
      </c>
    </row>
    <row r="1983" spans="1:6" hidden="1">
      <c r="A1983" s="24">
        <v>1983</v>
      </c>
      <c r="B1983" s="24">
        <f t="shared" si="61"/>
        <v>1982</v>
      </c>
      <c r="C1983" s="24" t="str">
        <f t="shared" si="60"/>
        <v>{no:1982, tag:`耳から`, word:`どんなにつらくても、最後までがんばるつもりだ。`, mean:`cho dù khó khăn như nào dự định cố gắng đến cùng.`},</v>
      </c>
      <c r="D1983" s="21" t="s">
        <v>34185</v>
      </c>
      <c r="E1983" s="21" t="s">
        <v>37123</v>
      </c>
      <c r="F1983" s="21" t="s">
        <v>37124</v>
      </c>
    </row>
    <row r="1984" spans="1:6" hidden="1">
      <c r="A1984" s="24">
        <v>1984</v>
      </c>
      <c r="B1984" s="24">
        <f t="shared" si="61"/>
        <v>1983</v>
      </c>
      <c r="C1984" s="24" t="str">
        <f t="shared" ref="C1984:C2047" si="62">"{no:"&amp;B1984&amp;", tag:`"&amp;D1984&amp;"`, word:`"&amp;E1984&amp;"`, mean:`"&amp;F1984&amp;"`},"</f>
        <v>{no:1983, tag:`耳から`, word:`どんなに頑張ってもあの人には勝てない。`, mean:`Cho dù có cố gắng như nào cũng không thể thằng người đó.`},</v>
      </c>
      <c r="D1984" s="21" t="s">
        <v>34185</v>
      </c>
      <c r="E1984" s="21" t="s">
        <v>30508</v>
      </c>
      <c r="F1984" s="21" t="s">
        <v>32672</v>
      </c>
    </row>
    <row r="1985" spans="1:6" hidden="1">
      <c r="A1985" s="24">
        <v>1985</v>
      </c>
      <c r="B1985" s="24">
        <f t="shared" si="61"/>
        <v>1984</v>
      </c>
      <c r="C1985" s="24" t="str">
        <f t="shared" si="62"/>
        <v>{no:1984, tag:`耳から`, word:`どんな人間かわからない人を信用してはいけない。`, mean:``},</v>
      </c>
      <c r="D1985" s="21" t="s">
        <v>34185</v>
      </c>
      <c r="E1985" s="21" t="s">
        <v>37125</v>
      </c>
    </row>
    <row r="1986" spans="1:6" hidden="1">
      <c r="A1986" s="24">
        <v>1986</v>
      </c>
      <c r="B1986" s="24">
        <f t="shared" ref="B1986:B2049" si="63">ROW()-1</f>
        <v>1985</v>
      </c>
      <c r="C1986" s="24" t="str">
        <f t="shared" si="62"/>
        <v>{no:1985, tag:`耳から`, word:`どんな規則にも例外がある。`, mean:`Cho dù luật lệ như nào cũng có ngoại lệ.`},</v>
      </c>
      <c r="D1986" s="21" t="s">
        <v>34185</v>
      </c>
      <c r="E1986" s="21" t="s">
        <v>30509</v>
      </c>
      <c r="F1986" s="21" t="s">
        <v>32673</v>
      </c>
    </row>
    <row r="1987" spans="1:6" hidden="1">
      <c r="A1987" s="24">
        <v>1987</v>
      </c>
      <c r="B1987" s="24">
        <f t="shared" si="63"/>
        <v>1986</v>
      </c>
      <c r="C1987" s="24" t="str">
        <f t="shared" si="62"/>
        <v>{no:1986, tag:`耳から`, word:`なかなか結論が出ず、会議は一時中断された。`, mean:`mãi mà không đưa được ra kết luận, hộ nghị bị gián đoạn 1 giờ.`},</v>
      </c>
      <c r="D1987" s="21" t="s">
        <v>34185</v>
      </c>
      <c r="E1987" s="21" t="s">
        <v>37126</v>
      </c>
      <c r="F1987" s="21" t="s">
        <v>37127</v>
      </c>
    </row>
    <row r="1988" spans="1:6" hidden="1">
      <c r="A1988" s="24">
        <v>1988</v>
      </c>
      <c r="B1988" s="24">
        <f t="shared" si="63"/>
        <v>1987</v>
      </c>
      <c r="C1988" s="24" t="str">
        <f t="shared" si="62"/>
        <v>{no:1987, tag:`耳から`, word:`なかなか頭痛が治らない。 `, mean:`mãi mà không khỏi đau`},</v>
      </c>
      <c r="D1988" s="21" t="s">
        <v>34185</v>
      </c>
      <c r="E1988" s="21" t="s">
        <v>30510</v>
      </c>
      <c r="F1988" s="21" t="s">
        <v>32674</v>
      </c>
    </row>
    <row r="1989" spans="1:6" hidden="1">
      <c r="A1989" s="24">
        <v>1989</v>
      </c>
      <c r="B1989" s="24">
        <f t="shared" si="63"/>
        <v>1988</v>
      </c>
      <c r="C1989" s="24" t="str">
        <f t="shared" si="62"/>
        <v>{no:1988, tag:`耳から`, word:`なくなったとおもいっていた指輪が、ソファーの下｛で・から｝見つかった。`, mean:`nhẫn mà nghĩ rằng đã mất thì đã tìm thấy ở dưới ghế sofa`},</v>
      </c>
      <c r="D1989" s="21" t="s">
        <v>34185</v>
      </c>
      <c r="E1989" s="21" t="s">
        <v>34150</v>
      </c>
      <c r="F1989" s="21" t="s">
        <v>32675</v>
      </c>
    </row>
    <row r="1990" spans="1:6" hidden="1">
      <c r="A1990" s="24">
        <v>1990</v>
      </c>
      <c r="B1990" s="24">
        <f t="shared" si="63"/>
        <v>1989</v>
      </c>
      <c r="C1990" s="24" t="str">
        <f t="shared" si="62"/>
        <v>{no:1989, tag:`耳から`, word:`なくなったと思っていた指輪を、ソファーの下で見つけた。`, mean:`Đã tìm thấy cái nhẫn nghĩ rằng đã mất`},</v>
      </c>
      <c r="D1990" s="21" t="s">
        <v>34185</v>
      </c>
      <c r="E1990" s="21" t="s">
        <v>30511</v>
      </c>
      <c r="F1990" s="21" t="s">
        <v>32676</v>
      </c>
    </row>
    <row r="1991" spans="1:6" hidden="1">
      <c r="A1991" s="24">
        <v>1991</v>
      </c>
      <c r="B1991" s="24">
        <f t="shared" si="63"/>
        <v>1990</v>
      </c>
      <c r="C1991" s="24" t="str">
        <f t="shared" si="62"/>
        <v>{no:1990, tag:`耳から`, word:`なっとうはくさいから嫌いだという日本人も多い。`, mean:`Vì đậu phụ hôi thôi nên nhiều người nói không thích.`},</v>
      </c>
      <c r="D1991" s="21" t="s">
        <v>34185</v>
      </c>
      <c r="E1991" s="21" t="s">
        <v>30512</v>
      </c>
      <c r="F1991" s="21" t="s">
        <v>32677</v>
      </c>
    </row>
    <row r="1992" spans="1:6" hidden="1">
      <c r="A1992" s="24">
        <v>1992</v>
      </c>
      <c r="B1992" s="24">
        <f t="shared" si="63"/>
        <v>1991</v>
      </c>
      <c r="C1992" s="24" t="str">
        <f t="shared" si="62"/>
        <v>{no:1991, tag:`耳から`, word:`なるべく辞書を見ないで、この本を読んでみてください。`, mean:`Hãy đọc cuốn sách này, nếu có thể thì đừng tra từ điển.`},</v>
      </c>
      <c r="D1992" s="21" t="s">
        <v>34185</v>
      </c>
      <c r="E1992" s="21" t="s">
        <v>30513</v>
      </c>
      <c r="F1992" s="21" t="s">
        <v>32678</v>
      </c>
    </row>
    <row r="1993" spans="1:6" hidden="1">
      <c r="A1993" s="24">
        <v>1993</v>
      </c>
      <c r="B1993" s="24">
        <f t="shared" si="63"/>
        <v>1992</v>
      </c>
      <c r="C1993" s="24" t="str">
        <f t="shared" si="62"/>
        <v>{no:1992, tag:`耳から`, word:`なんだか寒気がする。風邪をひいたのだろうか。`, mean:`cảm thấy hơi lạnh. Có là là bị cảm.`},</v>
      </c>
      <c r="D1993" s="21" t="s">
        <v>34185</v>
      </c>
      <c r="E1993" s="21" t="s">
        <v>37128</v>
      </c>
      <c r="F1993" s="21" t="s">
        <v>37129</v>
      </c>
    </row>
    <row r="1994" spans="1:6" hidden="1">
      <c r="A1994" s="24">
        <v>1994</v>
      </c>
      <c r="B1994" s="24">
        <f t="shared" si="63"/>
        <v>1993</v>
      </c>
      <c r="C1994" s="24" t="str">
        <f t="shared" si="62"/>
        <v>{no:1993, tag:`耳から`, word:`なんだか心臓のあたりが痛い。`, mean:`Hơi đau ở vùng xung quanh ngực`},</v>
      </c>
      <c r="D1994" s="21" t="s">
        <v>34185</v>
      </c>
      <c r="E1994" s="21" t="s">
        <v>30514</v>
      </c>
      <c r="F1994" s="21" t="s">
        <v>32679</v>
      </c>
    </row>
    <row r="1995" spans="1:6" hidden="1">
      <c r="A1995" s="24">
        <v>1995</v>
      </c>
      <c r="B1995" s="24">
        <f t="shared" si="63"/>
        <v>1994</v>
      </c>
      <c r="C1995" s="24" t="str">
        <f t="shared" si="62"/>
        <v>{no:1994, tag:`耳から`, word:`においが嗅ぐ `, mean:`ngửi mùi.`},</v>
      </c>
      <c r="D1995" s="21" t="s">
        <v>34185</v>
      </c>
      <c r="E1995" s="21" t="s">
        <v>30515</v>
      </c>
      <c r="F1995" s="21" t="s">
        <v>32680</v>
      </c>
    </row>
    <row r="1996" spans="1:6" hidden="1">
      <c r="A1996" s="24">
        <v>1996</v>
      </c>
      <c r="B1996" s="24">
        <f t="shared" si="63"/>
        <v>1995</v>
      </c>
      <c r="C1996" s="24" t="str">
        <f t="shared" si="62"/>
        <v>{no:1995, tag:`耳から`, word:`にせ（の）銀行員にだまされてお金を取られた。`, mean:`Bị nhân viên ngân hàng giả mạo lừa, lấy mắt tiền`},</v>
      </c>
      <c r="D1996" s="21" t="s">
        <v>34185</v>
      </c>
      <c r="E1996" s="21" t="s">
        <v>30516</v>
      </c>
      <c r="F1996" s="21" t="s">
        <v>32681</v>
      </c>
    </row>
    <row r="1997" spans="1:6" hidden="1">
      <c r="A1997" s="24">
        <v>1997</v>
      </c>
      <c r="B1997" s="24">
        <f t="shared" si="63"/>
        <v>1996</v>
      </c>
      <c r="C1997" s="24" t="str">
        <f t="shared" si="62"/>
        <v>{no:1996, tag:`耳から`, word:`にわか雨に降られ、びっしょりぬれてしまった。`, mean:`Vì bị mưa bất chợt, bị ướt ướt sũng.`},</v>
      </c>
      <c r="D1997" s="21" t="s">
        <v>34185</v>
      </c>
      <c r="E1997" s="21" t="s">
        <v>37130</v>
      </c>
      <c r="F1997" s="21" t="s">
        <v>37131</v>
      </c>
    </row>
    <row r="1998" spans="1:6" hidden="1">
      <c r="A1998" s="24">
        <v>1998</v>
      </c>
      <c r="B1998" s="24">
        <f t="shared" si="63"/>
        <v>1997</v>
      </c>
      <c r="C1998" s="24" t="str">
        <f t="shared" si="62"/>
        <v>{no:1997, tag:`耳から`, word:`にわか雨に降られ、頭の先からつま先に至るまで、ずぶぬれになってしまった。`, mean:`Đột nhiên bị mưa, Bị ướt từ đầu đến chân.`},</v>
      </c>
      <c r="D1998" s="21" t="s">
        <v>34185</v>
      </c>
      <c r="E1998" s="21" t="s">
        <v>37132</v>
      </c>
      <c r="F1998" s="21" t="s">
        <v>37133</v>
      </c>
    </row>
    <row r="1999" spans="1:6" hidden="1">
      <c r="A1999" s="24">
        <v>1999</v>
      </c>
      <c r="B1999" s="24">
        <f t="shared" si="63"/>
        <v>1998</v>
      </c>
      <c r="C1999" s="24" t="str">
        <f t="shared" si="62"/>
        <v>{no:1998, tag:`耳から`, word:`にわとりが卵を産む。`, mean:`gà mái đẻ trứng`},</v>
      </c>
      <c r="D1999" s="21" t="s">
        <v>34185</v>
      </c>
      <c r="E1999" s="21" t="s">
        <v>30517</v>
      </c>
      <c r="F1999" s="21" t="s">
        <v>32682</v>
      </c>
    </row>
    <row r="2000" spans="1:6" hidden="1">
      <c r="A2000" s="24">
        <v>2000</v>
      </c>
      <c r="B2000" s="24">
        <f t="shared" si="63"/>
        <v>1999</v>
      </c>
      <c r="C2000" s="24" t="str">
        <f t="shared" si="62"/>
        <v>{no:1999, tag:`耳から`, word:`ぬるいコーヒーはおいしくない。`, mean:`Cafe nguội thì không ngon`},</v>
      </c>
      <c r="D2000" s="21" t="s">
        <v>34185</v>
      </c>
      <c r="E2000" s="21" t="s">
        <v>30518</v>
      </c>
      <c r="F2000" s="21" t="s">
        <v>32683</v>
      </c>
    </row>
    <row r="2001" spans="1:6" hidden="1">
      <c r="A2001" s="24">
        <v>2001</v>
      </c>
      <c r="B2001" s="24">
        <f t="shared" si="63"/>
        <v>2000</v>
      </c>
      <c r="C2001" s="24" t="str">
        <f t="shared" si="62"/>
        <v>{no:2000, tag:`耳から`, word:`ぬれないように、自転車にシートをかぶせておいた。`, mean:`Phủ sẵn vải nên xe đạp để không bị ướt`},</v>
      </c>
      <c r="D2001" s="21" t="s">
        <v>34185</v>
      </c>
      <c r="E2001" s="21" t="s">
        <v>37134</v>
      </c>
      <c r="F2001" s="21" t="s">
        <v>37135</v>
      </c>
    </row>
    <row r="2002" spans="1:6" hidden="1">
      <c r="A2002" s="24">
        <v>2002</v>
      </c>
      <c r="B2002" s="24">
        <f t="shared" si="63"/>
        <v>2001</v>
      </c>
      <c r="C2002" s="24" t="str">
        <f t="shared" si="62"/>
        <v>{no:2001, tag:`耳から`, word:`ねずみが柱をかじって困る`, mean:`chuột cắn trụ nhà nên rất rắc rối.`},</v>
      </c>
      <c r="D2002" s="21" t="s">
        <v>34185</v>
      </c>
      <c r="E2002" s="21" t="s">
        <v>37136</v>
      </c>
      <c r="F2002" s="21" t="s">
        <v>37137</v>
      </c>
    </row>
    <row r="2003" spans="1:6" hidden="1">
      <c r="A2003" s="24">
        <v>2003</v>
      </c>
      <c r="B2003" s="24">
        <f t="shared" si="63"/>
        <v>2002</v>
      </c>
      <c r="C2003" s="24" t="str">
        <f t="shared" si="62"/>
        <v>{no:2002, tag:`耳から`, word:`のどが渇いた。`, mean:`khát nước.`},</v>
      </c>
      <c r="D2003" s="21" t="s">
        <v>34185</v>
      </c>
      <c r="E2003" s="21" t="s">
        <v>30519</v>
      </c>
      <c r="F2003" s="21" t="s">
        <v>32684</v>
      </c>
    </row>
    <row r="2004" spans="1:6" hidden="1">
      <c r="A2004" s="24">
        <v>2004</v>
      </c>
      <c r="B2004" s="24">
        <f t="shared" si="63"/>
        <v>2003</v>
      </c>
      <c r="C2004" s="24" t="str">
        <f t="shared" si="62"/>
        <v>{no:2003, tag:`耳から`, word:`のどが渇くということは、体が水分を要求しているということだ。`, mean:`Việc khát là cơ thể yêu cầu nước.`},</v>
      </c>
      <c r="D2004" s="21" t="s">
        <v>34185</v>
      </c>
      <c r="E2004" s="21" t="s">
        <v>37138</v>
      </c>
      <c r="F2004" s="21" t="s">
        <v>37139</v>
      </c>
    </row>
    <row r="2005" spans="1:6" hidden="1">
      <c r="A2005" s="24">
        <v>2005</v>
      </c>
      <c r="B2005" s="24">
        <f t="shared" si="63"/>
        <v>2004</v>
      </c>
      <c r="C2005" s="24" t="str">
        <f t="shared" si="62"/>
        <v>{no:2004, tag:`耳から`, word:`のろのろした動き`, mean:`chuyển động chậm chạp.`},</v>
      </c>
      <c r="D2005" s="21" t="s">
        <v>34185</v>
      </c>
      <c r="E2005" s="21" t="s">
        <v>37140</v>
      </c>
      <c r="F2005" s="21" t="s">
        <v>37141</v>
      </c>
    </row>
    <row r="2006" spans="1:6" hidden="1">
      <c r="A2006" s="24">
        <v>2006</v>
      </c>
      <c r="B2006" s="24">
        <f t="shared" si="63"/>
        <v>2005</v>
      </c>
      <c r="C2006" s="24" t="str">
        <f t="shared" si="62"/>
        <v>{no:2005, tag:`耳から`, word:`の意味では「提げる」と書くことが多い。`, mean:``},</v>
      </c>
      <c r="D2006" s="21" t="s">
        <v>34185</v>
      </c>
      <c r="E2006" s="21" t="s">
        <v>37142</v>
      </c>
    </row>
    <row r="2007" spans="1:6" hidden="1">
      <c r="A2007" s="24">
        <v>2007</v>
      </c>
      <c r="B2007" s="24">
        <f t="shared" si="63"/>
        <v>2006</v>
      </c>
      <c r="C2007" s="24" t="str">
        <f t="shared" si="62"/>
        <v>{no:2006, tag:`耳から`, word:`はがきに切手を張る。`, mean:`gián tem vào phong thư`},</v>
      </c>
      <c r="D2007" s="21" t="s">
        <v>34185</v>
      </c>
      <c r="E2007" s="21" t="s">
        <v>30520</v>
      </c>
      <c r="F2007" s="21" t="s">
        <v>32685</v>
      </c>
    </row>
    <row r="2008" spans="1:6" hidden="1">
      <c r="A2008" s="24">
        <v>2008</v>
      </c>
      <c r="B2008" s="24">
        <f t="shared" si="63"/>
        <v>2007</v>
      </c>
      <c r="C2008" s="24" t="str">
        <f t="shared" si="62"/>
        <v>{no:2007, tag:`耳から`, word:`はじをかく`, mean:`xấu hổ`},</v>
      </c>
      <c r="D2008" s="21" t="s">
        <v>34185</v>
      </c>
      <c r="E2008" s="21" t="s">
        <v>30521</v>
      </c>
      <c r="F2008" s="21" t="s">
        <v>24709</v>
      </c>
    </row>
    <row r="2009" spans="1:6" hidden="1">
      <c r="A2009" s="24">
        <v>2009</v>
      </c>
      <c r="B2009" s="24">
        <f t="shared" si="63"/>
        <v>2008</v>
      </c>
      <c r="C2009" s="24" t="str">
        <f t="shared" si="62"/>
        <v>{no:2008, tag:`耳から`, word:`はたしてどのチームが勝つだろうか。`, mean:`Có chắc là đội nào thắng hay không?`},</v>
      </c>
      <c r="D2009" s="21" t="s">
        <v>34185</v>
      </c>
      <c r="E2009" s="21" t="s">
        <v>37143</v>
      </c>
      <c r="F2009" s="21" t="s">
        <v>37144</v>
      </c>
    </row>
    <row r="2010" spans="1:6" hidden="1">
      <c r="A2010" s="24">
        <v>2010</v>
      </c>
      <c r="B2010" s="24">
        <f t="shared" si="63"/>
        <v>2009</v>
      </c>
      <c r="C2010" s="24" t="str">
        <f t="shared" si="62"/>
        <v>{no:2009, tag:`耳から`, word:`はでな｛人・性格・服・化粧・デザイン・生活・・・｝`, mean:``},</v>
      </c>
      <c r="D2010" s="21" t="s">
        <v>34185</v>
      </c>
      <c r="E2010" s="21" t="s">
        <v>30522</v>
      </c>
    </row>
    <row r="2011" spans="1:6" hidden="1">
      <c r="A2011" s="24">
        <v>2011</v>
      </c>
      <c r="B2011" s="24">
        <f t="shared" si="63"/>
        <v>2010</v>
      </c>
      <c r="C2011" s="24" t="str">
        <f t="shared" si="62"/>
        <v>{no:2010, tag:`耳から`, word:`ばかばかしい。そんな話は聞いたことがない。`, mean:`Thật là ngớ ngẩn. Chưa từng nghe câu chuyện như vậy.`},</v>
      </c>
      <c r="D2011" s="21" t="s">
        <v>34185</v>
      </c>
      <c r="E2011" s="21" t="s">
        <v>37145</v>
      </c>
      <c r="F2011" s="21" t="s">
        <v>37146</v>
      </c>
    </row>
    <row r="2012" spans="1:6" hidden="1">
      <c r="A2012" s="24">
        <v>2012</v>
      </c>
      <c r="B2012" s="24">
        <f t="shared" si="63"/>
        <v>2011</v>
      </c>
      <c r="C2012" s="24" t="str">
        <f t="shared" si="62"/>
        <v>{no:2011, tag:`耳から`, word:`ひげを生やす `, mean:`để râu`},</v>
      </c>
      <c r="D2012" s="21" t="s">
        <v>34185</v>
      </c>
      <c r="E2012" s="21" t="s">
        <v>30523</v>
      </c>
      <c r="F2012" s="21" t="s">
        <v>32686</v>
      </c>
    </row>
    <row r="2013" spans="1:6" hidden="1">
      <c r="A2013" s="24">
        <v>2013</v>
      </c>
      <c r="B2013" s="24">
        <f t="shared" si="63"/>
        <v>2012</v>
      </c>
      <c r="C2013" s="24" t="str">
        <f t="shared" si="62"/>
        <v>{no:2012, tag:`耳から`, word:`ひたいに手を当てて、熱がないかどうか確かめる。`, mean:`Đặt nên lên trán xác nhận có sốt hay không.`},</v>
      </c>
      <c r="D2013" s="21" t="s">
        <v>34185</v>
      </c>
      <c r="E2013" s="21" t="s">
        <v>30524</v>
      </c>
      <c r="F2013" s="21" t="s">
        <v>32687</v>
      </c>
    </row>
    <row r="2014" spans="1:6" hidden="1">
      <c r="A2014" s="24">
        <v>2014</v>
      </c>
      <c r="B2014" s="24">
        <f t="shared" si="63"/>
        <v>2013</v>
      </c>
      <c r="C2014" s="24" t="str">
        <f t="shared" si="62"/>
        <v>{no:2013, tag:`耳から`, word:`ひどいことを言われてけんかになったが、相手が謝ったので許してあげた。`, mean:`Bị nối nhưng lỗi cay nhiệt và đã cái nhau nhưng đối phương đã xin lỗi nên tôi đã tha thứ cho.`},</v>
      </c>
      <c r="D2014" s="21" t="s">
        <v>34185</v>
      </c>
      <c r="E2014" s="21" t="s">
        <v>30525</v>
      </c>
      <c r="F2014" s="21" t="s">
        <v>32688</v>
      </c>
    </row>
    <row r="2015" spans="1:6" hidden="1">
      <c r="A2015" s="24">
        <v>2015</v>
      </c>
      <c r="B2015" s="24">
        <f t="shared" si="63"/>
        <v>2014</v>
      </c>
      <c r="C2015" s="24" t="str">
        <f t="shared" si="62"/>
        <v>{no:2014, tag:`耳から`, word:`ひどい怪我をして、体を動かすこともできまない。`, mean:`bị thương khủng khiếp, Cơ thể cũng không thể cở động.`},</v>
      </c>
      <c r="D2015" s="21" t="s">
        <v>34185</v>
      </c>
      <c r="E2015" s="21" t="s">
        <v>30526</v>
      </c>
      <c r="F2015" s="21" t="s">
        <v>32689</v>
      </c>
    </row>
    <row r="2016" spans="1:6" hidden="1">
      <c r="A2016" s="24">
        <v>2016</v>
      </c>
      <c r="B2016" s="24">
        <f t="shared" si="63"/>
        <v>2015</v>
      </c>
      <c r="C2016" s="24" t="str">
        <f t="shared" si="62"/>
        <v>{no:2015, tag:`耳から`, word:`ひどい目にあって身も心もぼろぼろになってしまった。`, mean:`Bắt gặp ánh mắt khủng khiếp, thân thể và trái tim đều trở nên rách nát.`},</v>
      </c>
      <c r="D2016" s="21" t="s">
        <v>34185</v>
      </c>
      <c r="E2016" s="21" t="s">
        <v>30527</v>
      </c>
      <c r="F2016" s="21" t="s">
        <v>32690</v>
      </c>
    </row>
    <row r="2017" spans="1:6" hidden="1">
      <c r="A2017" s="24">
        <v>2017</v>
      </c>
      <c r="B2017" s="24">
        <f t="shared" si="63"/>
        <v>2016</v>
      </c>
      <c r="C2017" s="24" t="str">
        <f t="shared" si="62"/>
        <v>{no:2016, tag:`耳から`, word:`ひまだったので、近所をぶらぶらした。`, mean:`Vì rảnh nên đã đi quanh quẩn hàng xóm `},</v>
      </c>
      <c r="D2017" s="21" t="s">
        <v>34185</v>
      </c>
      <c r="E2017" s="21" t="s">
        <v>37147</v>
      </c>
      <c r="F2017" s="21" t="s">
        <v>37148</v>
      </c>
    </row>
    <row r="2018" spans="1:6" hidden="1">
      <c r="A2018" s="24">
        <v>2018</v>
      </c>
      <c r="B2018" s="24">
        <f t="shared" si="63"/>
        <v>2017</v>
      </c>
      <c r="C2018" s="24" t="str">
        <f t="shared" si="62"/>
        <v>{no:2017, tag:`耳から`, word:`びんのふたが固くてなかなか開かない。`, mean:`nắp của trai rất cứng mãi mà không mở được ra`},</v>
      </c>
      <c r="D2018" s="21" t="s">
        <v>34185</v>
      </c>
      <c r="E2018" s="21" t="s">
        <v>30528</v>
      </c>
      <c r="F2018" s="21" t="s">
        <v>32691</v>
      </c>
    </row>
    <row r="2019" spans="1:6" hidden="1">
      <c r="A2019" s="24">
        <v>2019</v>
      </c>
      <c r="B2019" s="24">
        <f t="shared" si="63"/>
        <v>2018</v>
      </c>
      <c r="C2019" s="24" t="str">
        <f t="shared" si="62"/>
        <v>{no:2018, tag:`耳から`, word:`びんのラベルをはがして、リサイクルに出す。`, mean:`Gỡ nhãn của lọ sau đó đưa vào tái chế.`},</v>
      </c>
      <c r="D2019" s="21" t="s">
        <v>34185</v>
      </c>
      <c r="E2019" s="21" t="s">
        <v>30529</v>
      </c>
      <c r="F2019" s="21" t="s">
        <v>32692</v>
      </c>
    </row>
    <row r="2020" spans="1:6" hidden="1">
      <c r="A2020" s="24">
        <v>2020</v>
      </c>
      <c r="B2020" s="24">
        <f t="shared" si="63"/>
        <v>2019</v>
      </c>
      <c r="C2020" s="24" t="str">
        <f t="shared" si="62"/>
        <v>{no:2019, tag:`耳から`, word:`ふきんでテーブルの上をふく。`, mean:``},</v>
      </c>
      <c r="D2020" s="21" t="s">
        <v>34185</v>
      </c>
      <c r="E2020" s="21" t="s">
        <v>30530</v>
      </c>
    </row>
    <row r="2021" spans="1:6" hidden="1">
      <c r="A2021" s="24">
        <v>2021</v>
      </c>
      <c r="B2021" s="24">
        <f t="shared" si="63"/>
        <v>2020</v>
      </c>
      <c r="C2021" s="24" t="str">
        <f t="shared" si="62"/>
        <v>{no:2020, tag:`耳から`, word:`ふざけたことを言うんじゃない！`, mean:`chẳng phải là nói chuyện đùa cợt à`},</v>
      </c>
      <c r="D2021" s="21" t="s">
        <v>34185</v>
      </c>
      <c r="E2021" s="21" t="s">
        <v>37149</v>
      </c>
      <c r="F2021" s="21" t="s">
        <v>37150</v>
      </c>
    </row>
    <row r="2022" spans="1:6" hidden="1">
      <c r="A2022" s="24">
        <v>2022</v>
      </c>
      <c r="B2022" s="24">
        <f t="shared" si="63"/>
        <v>2021</v>
      </c>
      <c r="C2022" s="24" t="str">
        <f t="shared" si="62"/>
        <v>{no:2021, tag:`耳から`, word:`ふだん仕事であまり家にいないので、休日は家族にサービスするようにしている。`, mean:`Bình thường, vì công việc ít ở nhà nên ngày nghỉ cố gắng chăm sóc gia đình`},</v>
      </c>
      <c r="D2022" s="21" t="s">
        <v>34185</v>
      </c>
      <c r="E2022" s="21" t="s">
        <v>37151</v>
      </c>
      <c r="F2022" s="21" t="s">
        <v>37152</v>
      </c>
    </row>
    <row r="2023" spans="1:6" hidden="1">
      <c r="A2023" s="24">
        <v>2023</v>
      </c>
      <c r="B2023" s="24">
        <f t="shared" si="63"/>
        <v>2022</v>
      </c>
      <c r="C2023" s="24" t="str">
        <f t="shared" si="62"/>
        <v>{no:2022, tag:`耳から`, word:`ふとしたことから星に興味を持つようになった。`, mean:`Tình cờ trở nên có sở thích với ngôi sao.`},</v>
      </c>
      <c r="D2023" s="21" t="s">
        <v>34185</v>
      </c>
      <c r="E2023" s="21" t="s">
        <v>37153</v>
      </c>
      <c r="F2023" s="21" t="s">
        <v>37154</v>
      </c>
    </row>
    <row r="2024" spans="1:6" hidden="1">
      <c r="A2024" s="24">
        <v>2024</v>
      </c>
      <c r="B2024" s="24">
        <f t="shared" si="63"/>
        <v>2023</v>
      </c>
      <c r="C2024" s="24" t="str">
        <f t="shared" si="62"/>
        <v>{no:2023, tag:`耳から`, word:`ふとんをかけて寝る。`, mean:`đắp chăn ngủ`},</v>
      </c>
      <c r="D2024" s="21" t="s">
        <v>34185</v>
      </c>
      <c r="E2024" s="21" t="s">
        <v>30531</v>
      </c>
      <c r="F2024" s="21" t="s">
        <v>32693</v>
      </c>
    </row>
    <row r="2025" spans="1:6" hidden="1">
      <c r="A2025" s="24">
        <v>2025</v>
      </c>
      <c r="B2025" s="24">
        <f t="shared" si="63"/>
        <v>2024</v>
      </c>
      <c r="C2025" s="24" t="str">
        <f t="shared" si="62"/>
        <v>{no:2024, tag:`耳から`, word:`ふと窓の外を見ると、雪が降っていた。`, mean:`Đột nhiên nhìn ra ngoài trời thì tuyết rơi.`},</v>
      </c>
      <c r="D2025" s="21" t="s">
        <v>34185</v>
      </c>
      <c r="E2025" s="21" t="s">
        <v>37155</v>
      </c>
      <c r="F2025" s="21" t="s">
        <v>37156</v>
      </c>
    </row>
    <row r="2026" spans="1:6" hidden="1">
      <c r="A2026" s="24">
        <v>2026</v>
      </c>
      <c r="B2026" s="24">
        <f t="shared" si="63"/>
        <v>2025</v>
      </c>
      <c r="C2026" s="24" t="str">
        <f t="shared" si="62"/>
        <v>{no:2025, tag:`耳から`, word:`ふと顔を上げると、先生と目が合ってしまった。`, mean:`Bất ngờ ngẳng mặt lên thì nhìn thây ánh mặt của cố giáo.`},</v>
      </c>
      <c r="D2026" s="21" t="s">
        <v>34185</v>
      </c>
      <c r="E2026" s="21" t="s">
        <v>30532</v>
      </c>
      <c r="F2026" s="21" t="s">
        <v>32694</v>
      </c>
    </row>
    <row r="2027" spans="1:6" hidden="1">
      <c r="A2027" s="24">
        <v>2027</v>
      </c>
      <c r="B2027" s="24">
        <f t="shared" si="63"/>
        <v>2026</v>
      </c>
      <c r="C2027" s="24" t="str">
        <f t="shared" si="62"/>
        <v>{no:2026, tag:`耳から`, word:`ふるさとに帰っても、もと住んでいた家はもうない。`, mean:`Cho dù trở về quê hương thì cũng không còn nhà cũ nữa rồi.`},</v>
      </c>
      <c r="D2027" s="21" t="s">
        <v>34185</v>
      </c>
      <c r="E2027" s="21" t="s">
        <v>37157</v>
      </c>
      <c r="F2027" s="21" t="s">
        <v>37158</v>
      </c>
    </row>
    <row r="2028" spans="1:6" hidden="1">
      <c r="A2028" s="24">
        <v>2028</v>
      </c>
      <c r="B2028" s="24">
        <f t="shared" si="63"/>
        <v>2027</v>
      </c>
      <c r="C2028" s="24" t="str">
        <f t="shared" si="62"/>
        <v>{no:2027, tag:`耳から`, word:`ふるさとの料理を若い人に伝える。`, mean:`Truyền đạt món ăn quê hương cho giới trẻ.`},</v>
      </c>
      <c r="D2028" s="21" t="s">
        <v>34185</v>
      </c>
      <c r="E2028" s="21" t="s">
        <v>30533</v>
      </c>
      <c r="F2028" s="21" t="s">
        <v>32695</v>
      </c>
    </row>
    <row r="2029" spans="1:6" hidden="1">
      <c r="A2029" s="24">
        <v>2029</v>
      </c>
      <c r="B2029" s="24">
        <f t="shared" si="63"/>
        <v>2028</v>
      </c>
      <c r="C2029" s="24" t="str">
        <f t="shared" si="62"/>
        <v>{no:2028, tag:`耳から`, word:`ふるさとを離れて、もう１0年になる。`, mean:`Rời xa quê hương cũng đã được 10 năm`},</v>
      </c>
      <c r="D2029" s="21" t="s">
        <v>34185</v>
      </c>
      <c r="E2029" s="21" t="s">
        <v>32191</v>
      </c>
      <c r="F2029" s="21" t="s">
        <v>32192</v>
      </c>
    </row>
    <row r="2030" spans="1:6" hidden="1">
      <c r="A2030" s="24">
        <v>2030</v>
      </c>
      <c r="B2030" s="24">
        <f t="shared" si="63"/>
        <v>2029</v>
      </c>
      <c r="C2030" s="24" t="str">
        <f t="shared" si="62"/>
        <v>{no:2029, tag:`耳から`, word:`ぶどうを一粒食べる。`, mean:`ăn 1 hạt của qua nho.`},</v>
      </c>
      <c r="D2030" s="21" t="s">
        <v>34185</v>
      </c>
      <c r="E2030" s="21" t="s">
        <v>37159</v>
      </c>
      <c r="F2030" s="21" t="s">
        <v>37160</v>
      </c>
    </row>
    <row r="2031" spans="1:6" hidden="1">
      <c r="A2031" s="24">
        <v>2031</v>
      </c>
      <c r="B2031" s="24">
        <f t="shared" si="63"/>
        <v>2030</v>
      </c>
      <c r="C2031" s="24" t="str">
        <f t="shared" si="62"/>
        <v>{no:2030, tag:`耳から`, word:`ぶらぶら｛歩く・散歩する・・・｝`, mean:`đi bộ lang thang`},</v>
      </c>
      <c r="D2031" s="21" t="s">
        <v>34185</v>
      </c>
      <c r="E2031" s="21" t="s">
        <v>37161</v>
      </c>
      <c r="F2031" s="21" t="s">
        <v>37162</v>
      </c>
    </row>
    <row r="2032" spans="1:6" hidden="1">
      <c r="A2032" s="24">
        <v>2032</v>
      </c>
      <c r="B2032" s="24">
        <f t="shared" si="63"/>
        <v>2031</v>
      </c>
      <c r="C2032" s="24" t="str">
        <f t="shared" si="62"/>
        <v>{no:2031, tag:`耳から`, word:`ほかに問題はありませんか。`, mean:`Có vấn đề khác không.`},</v>
      </c>
      <c r="D2032" s="21" t="s">
        <v>34185</v>
      </c>
      <c r="E2032" s="21" t="s">
        <v>37163</v>
      </c>
      <c r="F2032" s="21" t="s">
        <v>37164</v>
      </c>
    </row>
    <row r="2033" spans="1:6" hidden="1">
      <c r="A2033" s="24">
        <v>2033</v>
      </c>
      <c r="B2033" s="24">
        <f t="shared" si="63"/>
        <v>2032</v>
      </c>
      <c r="C2033" s="24" t="str">
        <f t="shared" si="62"/>
        <v>{no:2032, tag:`耳から`, word:`ほとんどのニュース番組には、天気予報のコーナーがある。`, mean:`hầu hết kênh tin đều có chuyên mục dự báo thời tiết.`},</v>
      </c>
      <c r="D2033" s="21" t="s">
        <v>34185</v>
      </c>
      <c r="E2033" s="21" t="s">
        <v>37165</v>
      </c>
      <c r="F2033" s="21" t="s">
        <v>37166</v>
      </c>
    </row>
    <row r="2034" spans="1:6" hidden="1">
      <c r="A2034" s="24">
        <v>2034</v>
      </c>
      <c r="B2034" s="24">
        <f t="shared" si="63"/>
        <v>2033</v>
      </c>
      <c r="C2034" s="24" t="str">
        <f t="shared" si="62"/>
        <v>{no:2033, tag:`耳から`, word:`ほめられてやる気になる。`, mean:`Được khen nên trở thành động lực`},</v>
      </c>
      <c r="D2034" s="21" t="s">
        <v>34185</v>
      </c>
      <c r="E2034" s="21" t="s">
        <v>30534</v>
      </c>
      <c r="F2034" s="21" t="s">
        <v>32696</v>
      </c>
    </row>
    <row r="2035" spans="1:6" hidden="1">
      <c r="A2035" s="24">
        <v>2035</v>
      </c>
      <c r="B2035" s="24">
        <f t="shared" si="63"/>
        <v>2034</v>
      </c>
      <c r="C2035" s="24" t="str">
        <f t="shared" si="62"/>
        <v>{no:2034, tag:`耳から`, word:`ぼろぼろ｛な・の｝｛服・家・・｝`, mean:`nhà rách nát.`},</v>
      </c>
      <c r="D2035" s="21" t="s">
        <v>34185</v>
      </c>
      <c r="E2035" s="21" t="s">
        <v>30535</v>
      </c>
      <c r="F2035" s="21" t="s">
        <v>32697</v>
      </c>
    </row>
    <row r="2036" spans="1:6" hidden="1">
      <c r="A2036" s="24">
        <v>2036</v>
      </c>
      <c r="B2036" s="24">
        <f t="shared" si="63"/>
        <v>2035</v>
      </c>
      <c r="C2036" s="24" t="str">
        <f t="shared" si="62"/>
        <v>{no:2035, tag:`耳から`, word:`ぼんやり歩いていて、人にぶつかってしまった。`, mean:`Lơ đãng đi bộ, đã va vào người khác.`},</v>
      </c>
      <c r="D2036" s="21" t="s">
        <v>34185</v>
      </c>
      <c r="E2036" s="21" t="s">
        <v>37167</v>
      </c>
      <c r="F2036" s="21" t="s">
        <v>37168</v>
      </c>
    </row>
    <row r="2037" spans="1:6" hidden="1">
      <c r="A2037" s="24">
        <v>2037</v>
      </c>
      <c r="B2037" s="24">
        <f t="shared" si="63"/>
        <v>2036</v>
      </c>
      <c r="C2037" s="24" t="str">
        <f t="shared" si="62"/>
        <v>{no:2036, tag:`耳から`, word:`まじめに働いていたら、時給が２0円ブラスされた。`, mean:`Vì làm việc chăm chỉ nên đã được tăng lương giờ làm lên 20 yên.`},</v>
      </c>
      <c r="D2037" s="21" t="s">
        <v>34185</v>
      </c>
      <c r="E2037" s="21" t="s">
        <v>30536</v>
      </c>
      <c r="F2037" s="21" t="s">
        <v>32698</v>
      </c>
    </row>
    <row r="2038" spans="1:6" hidden="1">
      <c r="A2038" s="24">
        <v>2038</v>
      </c>
      <c r="B2038" s="24">
        <f t="shared" si="63"/>
        <v>2037</v>
      </c>
      <c r="C2038" s="24" t="str">
        <f t="shared" si="62"/>
        <v>{no:2037, tag:`耳から`, word:`まずしいころはお正月にごちそうを食べるのが年に一度のぜいたくだった。`, mean:`Hồi còn nghèo khó thì việc ăn chiêu đãi vào tết là xa xỉ 1 lần trong năm.`},</v>
      </c>
      <c r="D2038" s="21" t="s">
        <v>34185</v>
      </c>
      <c r="E2038" s="21" t="s">
        <v>37169</v>
      </c>
      <c r="F2038" s="21" t="s">
        <v>37170</v>
      </c>
    </row>
    <row r="2039" spans="1:6" hidden="1">
      <c r="A2039" s="24">
        <v>2039</v>
      </c>
      <c r="B2039" s="24">
        <f t="shared" si="63"/>
        <v>2038</v>
      </c>
      <c r="C2039" s="24" t="str">
        <f t="shared" si="62"/>
        <v>{no:2038, tag:`耳から`, word:`まず基礎をしっかり（と）身につけることが大切だ。`, mean:`Ban đầu việc lắm chắc chắn cơ bản là cần thiết.`},</v>
      </c>
      <c r="D2039" s="21" t="s">
        <v>34185</v>
      </c>
      <c r="E2039" s="21" t="s">
        <v>30537</v>
      </c>
      <c r="F2039" s="21" t="s">
        <v>32699</v>
      </c>
    </row>
    <row r="2040" spans="1:6" hidden="1">
      <c r="A2040" s="24">
        <v>2040</v>
      </c>
      <c r="B2040" s="24">
        <f t="shared" si="63"/>
        <v>2039</v>
      </c>
      <c r="C2040" s="24" t="str">
        <f t="shared" si="62"/>
        <v>{no:2039, tag:`耳から`, word:`まだ5月なのに、まるで真夏のように暑い。`, mean:`Vẫn tháng 5 vậy mà nóng giống hệt như giữa mùa hè.`},</v>
      </c>
      <c r="D2040" s="21" t="s">
        <v>34185</v>
      </c>
      <c r="E2040" s="21" t="s">
        <v>30538</v>
      </c>
      <c r="F2040" s="21" t="s">
        <v>32700</v>
      </c>
    </row>
    <row r="2041" spans="1:6" hidden="1">
      <c r="A2041" s="24">
        <v>2041</v>
      </c>
      <c r="B2041" s="24">
        <f t="shared" si="63"/>
        <v>2040</v>
      </c>
      <c r="C2041" s="24" t="str">
        <f t="shared" si="62"/>
        <v>{no:2040, tag:`耳から`, word:`まだ使える物を捨てるのは惜しい。`, mean:`Việc vứt đỗ vẫn còn sử dụng được thì thật là đáng tiếc.`},</v>
      </c>
      <c r="D2041" s="21" t="s">
        <v>34185</v>
      </c>
      <c r="E2041" s="21" t="s">
        <v>37171</v>
      </c>
      <c r="F2041" s="21" t="s">
        <v>37172</v>
      </c>
    </row>
    <row r="2042" spans="1:6" hidden="1">
      <c r="A2042" s="24">
        <v>2042</v>
      </c>
      <c r="B2042" s="24">
        <f t="shared" si="63"/>
        <v>2041</v>
      </c>
      <c r="C2042" s="24" t="str">
        <f t="shared" si="62"/>
        <v>{no:2041, tag:`耳から`, word:`まだ子供なのだから、多少のことは多めに見てやらなくちゃ`, mean:`Vì vẫn là trẻ con nên `},</v>
      </c>
      <c r="D2042" s="21" t="s">
        <v>34185</v>
      </c>
      <c r="E2042" s="21" t="s">
        <v>37173</v>
      </c>
      <c r="F2042" s="21" t="s">
        <v>37174</v>
      </c>
    </row>
    <row r="2043" spans="1:6" hidden="1">
      <c r="A2043" s="24">
        <v>2043</v>
      </c>
      <c r="B2043" s="24">
        <f t="shared" si="63"/>
        <v>2042</v>
      </c>
      <c r="C2043" s="24" t="str">
        <f t="shared" si="62"/>
        <v>{no:2042, tag:`耳から`, word:`まとめて買うから、少し割引してください。`, mean:`Vì mua nhiều nên hãy giảm giá một chút`},</v>
      </c>
      <c r="D2043" s="21" t="s">
        <v>34185</v>
      </c>
      <c r="E2043" s="21" t="s">
        <v>37175</v>
      </c>
      <c r="F2043" s="21" t="s">
        <v>37176</v>
      </c>
    </row>
    <row r="2044" spans="1:6" hidden="1">
      <c r="A2044" s="24">
        <v>2044</v>
      </c>
      <c r="B2044" s="24">
        <f t="shared" si="63"/>
        <v>2043</v>
      </c>
      <c r="C2044" s="24" t="str">
        <f t="shared" si="62"/>
        <v>{no:2043, tag:`耳から`, word:`まもなく開園です。お席にお着きになってお持ちください。`, mean:`Sắp đến giờ diễn. Mời quý khách đến chỗ ngồi và chờ.`},</v>
      </c>
      <c r="D2044" s="21" t="s">
        <v>34185</v>
      </c>
      <c r="E2044" s="21" t="s">
        <v>37177</v>
      </c>
      <c r="F2044" s="21" t="s">
        <v>37178</v>
      </c>
    </row>
    <row r="2045" spans="1:6" hidden="1">
      <c r="A2045" s="24">
        <v>2045</v>
      </c>
      <c r="B2045" s="24">
        <f t="shared" si="63"/>
        <v>2044</v>
      </c>
      <c r="C2045" s="24" t="str">
        <f t="shared" si="62"/>
        <v>{no:2044, tag:`耳から`, word:`みかんの汁が飛ぶ。`, mean:`Nước cam bắn tung téo.`},</v>
      </c>
      <c r="D2045" s="21" t="s">
        <v>34185</v>
      </c>
      <c r="E2045" s="21" t="s">
        <v>30539</v>
      </c>
      <c r="F2045" s="21" t="s">
        <v>32701</v>
      </c>
    </row>
    <row r="2046" spans="1:6" hidden="1">
      <c r="A2046" s="24">
        <v>2046</v>
      </c>
      <c r="B2046" s="24">
        <f t="shared" si="63"/>
        <v>2045</v>
      </c>
      <c r="C2046" s="24" t="str">
        <f t="shared" si="62"/>
        <v>{no:2045, tag:`耳から`, word:`みなさん、お集まりですね。では、出発しましょう。`, mean:`Mọi người tập trung tập rồi nhỉ. Vậy thì, xuất phát thôi.`},</v>
      </c>
      <c r="D2046" s="21" t="s">
        <v>34185</v>
      </c>
      <c r="E2046" s="21" t="s">
        <v>37179</v>
      </c>
      <c r="F2046" s="21" t="s">
        <v>37180</v>
      </c>
    </row>
    <row r="2047" spans="1:6" hidden="1">
      <c r="A2047" s="24">
        <v>2047</v>
      </c>
      <c r="B2047" s="24">
        <f t="shared" si="63"/>
        <v>2046</v>
      </c>
      <c r="C2047" s="24" t="str">
        <f t="shared" si="62"/>
        <v>{no:2046, tag:`耳から`, word:`みんなが終わらないので、先生がテストの時間を１0分延ばしてくれた。`, mean:`Tất cả chưa làm xong nên Đã được thầy giáo giãn thời gian thêm 10 phút.`},</v>
      </c>
      <c r="D2047" s="21" t="s">
        <v>34185</v>
      </c>
      <c r="E2047" s="21" t="s">
        <v>30540</v>
      </c>
      <c r="F2047" s="21" t="s">
        <v>32702</v>
      </c>
    </row>
    <row r="2048" spans="1:6" hidden="1">
      <c r="A2048" s="24">
        <v>2048</v>
      </c>
      <c r="B2048" s="24">
        <f t="shared" si="63"/>
        <v>2047</v>
      </c>
      <c r="C2048" s="24" t="str">
        <f t="shared" ref="C2048:C2111" si="64">"{no:"&amp;B2048&amp;", tag:`"&amp;D2048&amp;"`, word:`"&amp;E2048&amp;"`, mean:`"&amp;F2048&amp;"`},"</f>
        <v>{no:2047, tag:`耳から`, word:`みんなで力を合わせて頑張りましょう。`, mean:`Tất cả hợp lực cùng cố gắng`},</v>
      </c>
      <c r="D2048" s="21" t="s">
        <v>34185</v>
      </c>
      <c r="E2048" s="21" t="s">
        <v>30541</v>
      </c>
      <c r="F2048" s="21" t="s">
        <v>32703</v>
      </c>
    </row>
    <row r="2049" spans="1:6" hidden="1">
      <c r="A2049" s="24">
        <v>2049</v>
      </c>
      <c r="B2049" s="24">
        <f t="shared" si="63"/>
        <v>2048</v>
      </c>
      <c r="C2049" s="24" t="str">
        <f t="shared" si="64"/>
        <v>{no:2048, tag:`耳から`, word:`みんなで話し合って、旅行の行き先は北海道に決まった。`, mean:`Tất cả mọi người cùng bàn bạc và đã quyết định ngày nơi đi du lịch là hokaido.`},</v>
      </c>
      <c r="D2049" s="21" t="s">
        <v>34185</v>
      </c>
      <c r="E2049" s="21" t="s">
        <v>30542</v>
      </c>
      <c r="F2049" s="21" t="s">
        <v>32704</v>
      </c>
    </row>
    <row r="2050" spans="1:6" hidden="1">
      <c r="A2050" s="24">
        <v>2050</v>
      </c>
      <c r="B2050" s="24">
        <f t="shared" ref="B2050:B2113" si="65">ROW()-1</f>
        <v>2049</v>
      </c>
      <c r="C2050" s="24" t="str">
        <f t="shared" si="64"/>
        <v>{no:2049, tag:`耳から`, word:`みんなの前でマイクを持って話す。`, mean:`Cầm micro nói trước mọi người.`},</v>
      </c>
      <c r="D2050" s="21" t="s">
        <v>34185</v>
      </c>
      <c r="E2050" s="21" t="s">
        <v>32189</v>
      </c>
      <c r="F2050" s="21" t="s">
        <v>32190</v>
      </c>
    </row>
    <row r="2051" spans="1:6" hidden="1">
      <c r="A2051" s="24">
        <v>2051</v>
      </c>
      <c r="B2051" s="24">
        <f t="shared" si="65"/>
        <v>2050</v>
      </c>
      <c r="C2051" s="24" t="str">
        <f t="shared" si="64"/>
        <v>{no:2050, tag:`耳から`, word:`みんなの意見がなかなかそろわない。`, mean:`Ý kiến mọi người mãi mà không đồng nhất.`},</v>
      </c>
      <c r="D2051" s="21" t="s">
        <v>34185</v>
      </c>
      <c r="E2051" s="21" t="s">
        <v>30543</v>
      </c>
      <c r="F2051" s="21" t="s">
        <v>32705</v>
      </c>
    </row>
    <row r="2052" spans="1:6" hidden="1">
      <c r="A2052" s="24">
        <v>2052</v>
      </c>
      <c r="B2052" s="24">
        <f t="shared" si="65"/>
        <v>2051</v>
      </c>
      <c r="C2052" s="24" t="str">
        <f t="shared" si="64"/>
        <v>{no:2051, tag:`耳から`, word:`みんなの意見がばらばらで、なかなか結論が出ない。`, mean:`Ý kiến của mọi người riêng biệt nên mãi mà không đưa ra được kết luận`},</v>
      </c>
      <c r="D2052" s="21" t="s">
        <v>34185</v>
      </c>
      <c r="E2052" s="21" t="s">
        <v>30544</v>
      </c>
      <c r="F2052" s="21" t="s">
        <v>32706</v>
      </c>
    </row>
    <row r="2053" spans="1:6" hidden="1">
      <c r="A2053" s="24">
        <v>2053</v>
      </c>
      <c r="B2053" s="24">
        <f t="shared" si="65"/>
        <v>2052</v>
      </c>
      <c r="C2053" s="24" t="str">
        <f t="shared" si="64"/>
        <v>{no:2052, tag:`耳から`, word:`みんなの意見が割れて、なかなか決まらなかった。`, mean:`Ý kiến mọi người tách 2 luồng, mãi mà không thể chốt được.`},</v>
      </c>
      <c r="D2053" s="21" t="s">
        <v>34185</v>
      </c>
      <c r="E2053" s="21" t="s">
        <v>30545</v>
      </c>
      <c r="F2053" s="21" t="s">
        <v>32707</v>
      </c>
    </row>
    <row r="2054" spans="1:6" hidden="1">
      <c r="A2054" s="24">
        <v>2054</v>
      </c>
      <c r="B2054" s="24">
        <f t="shared" si="65"/>
        <v>2053</v>
      </c>
      <c r="C2054" s="24" t="str">
        <f t="shared" si="64"/>
        <v>{no:2053, tag:`耳から`, word:`みんなの荷物を部屋の隅に固めて置いておいた。`, mean:`Gộp tất cả hành lý vào góc phòng đặt ở đấy.`},</v>
      </c>
      <c r="D2054" s="21" t="s">
        <v>34185</v>
      </c>
      <c r="E2054" s="21" t="s">
        <v>37181</v>
      </c>
      <c r="F2054" s="21" t="s">
        <v>37182</v>
      </c>
    </row>
    <row r="2055" spans="1:6" hidden="1">
      <c r="A2055" s="24">
        <v>2055</v>
      </c>
      <c r="B2055" s="24">
        <f t="shared" si="65"/>
        <v>2054</v>
      </c>
      <c r="C2055" s="24" t="str">
        <f t="shared" si="64"/>
        <v>{no:2054, tag:`耳から`, word:`みんなはそれぞれ意見を言った。`, mean:`Mọi người, mỗi người đã nói ý kiến của riêng mình.`},</v>
      </c>
      <c r="D2055" s="21" t="s">
        <v>34185</v>
      </c>
      <c r="E2055" s="21" t="s">
        <v>30546</v>
      </c>
      <c r="F2055" s="21" t="s">
        <v>32708</v>
      </c>
    </row>
    <row r="2056" spans="1:6" hidden="1">
      <c r="A2056" s="24">
        <v>2056</v>
      </c>
      <c r="B2056" s="24">
        <f t="shared" si="65"/>
        <v>2055</v>
      </c>
      <c r="C2056" s="24" t="str">
        <f t="shared" si="64"/>
        <v>{no:2055, tag:`耳から`, word:`みんな出かけているらしく、家の中はしいんとしていた。`, mean:`Hình như mọi người đang ra ngoài, Trong nhà im lặng như tờ.`},</v>
      </c>
      <c r="D2056" s="21" t="s">
        <v>34185</v>
      </c>
      <c r="E2056" s="21" t="s">
        <v>37183</v>
      </c>
      <c r="F2056" s="21" t="s">
        <v>37184</v>
      </c>
    </row>
    <row r="2057" spans="1:6" hidden="1">
      <c r="A2057" s="24">
        <v>2057</v>
      </c>
      <c r="B2057" s="24">
        <f t="shared" si="65"/>
        <v>2056</v>
      </c>
      <c r="C2057" s="24" t="str">
        <f t="shared" si="64"/>
        <v>{no:2056, tag:`耳から`, word:`めったに人をほめない教授にほめられて、感激した。`, mean:`được giáo sử hiếm khi khen người khác khen nên rất cảm động`},</v>
      </c>
      <c r="D2057" s="21" t="s">
        <v>34185</v>
      </c>
      <c r="E2057" s="21" t="s">
        <v>37185</v>
      </c>
      <c r="F2057" s="21" t="s">
        <v>37186</v>
      </c>
    </row>
    <row r="2058" spans="1:6" hidden="1">
      <c r="A2058" s="24">
        <v>2058</v>
      </c>
      <c r="B2058" s="24">
        <f t="shared" si="65"/>
        <v>2057</v>
      </c>
      <c r="C2058" s="24" t="str">
        <f t="shared" si="64"/>
        <v>{no:2057, tag:`耳から`, word:`もう3時間も会議を続けている。`, mean:`Hội nghị đã kéo dài 3h rồi.`},</v>
      </c>
      <c r="D2058" s="21" t="s">
        <v>34185</v>
      </c>
      <c r="E2058" s="21" t="s">
        <v>30547</v>
      </c>
      <c r="F2058" s="21" t="s">
        <v>32709</v>
      </c>
    </row>
    <row r="2059" spans="1:6" hidden="1">
      <c r="A2059" s="24">
        <v>2059</v>
      </c>
      <c r="B2059" s="24">
        <f t="shared" si="65"/>
        <v>2058</v>
      </c>
      <c r="C2059" s="24" t="str">
        <f t="shared" si="64"/>
        <v>{no:2058, tag:`耳から`, word:`もう、おなかがいっぱいだ。`, mean:`no rồi`},</v>
      </c>
      <c r="D2059" s="21" t="s">
        <v>34185</v>
      </c>
      <c r="E2059" s="21" t="s">
        <v>30548</v>
      </c>
      <c r="F2059" s="21" t="s">
        <v>32710</v>
      </c>
    </row>
    <row r="2060" spans="1:6" hidden="1">
      <c r="A2060" s="24">
        <v>2060</v>
      </c>
      <c r="B2060" s="24">
        <f t="shared" si="65"/>
        <v>2059</v>
      </c>
      <c r="C2060" s="24" t="str">
        <f t="shared" si="64"/>
        <v>{no:2059, tag:`耳から`, word:`もうあの人とは関わりたくない。`, mean:`Không muốn liên quan đến người kia nữa.`},</v>
      </c>
      <c r="D2060" s="21" t="s">
        <v>34185</v>
      </c>
      <c r="E2060" s="21" t="s">
        <v>37187</v>
      </c>
      <c r="F2060" s="21" t="s">
        <v>37188</v>
      </c>
    </row>
    <row r="2061" spans="1:6" hidden="1">
      <c r="A2061" s="24">
        <v>2061</v>
      </c>
      <c r="B2061" s="24">
        <f t="shared" si="65"/>
        <v>2060</v>
      </c>
      <c r="C2061" s="24" t="str">
        <f t="shared" si="64"/>
        <v>{no:2060, tag:`耳から`, word:`もうこのゲームには飽きた。`, mean:`Chán game này rồi.`},</v>
      </c>
      <c r="D2061" s="21" t="s">
        <v>34185</v>
      </c>
      <c r="E2061" s="21" t="s">
        <v>30549</v>
      </c>
      <c r="F2061" s="21" t="s">
        <v>32711</v>
      </c>
    </row>
    <row r="2062" spans="1:6" hidden="1">
      <c r="A2062" s="24">
        <v>2062</v>
      </c>
      <c r="B2062" s="24">
        <f t="shared" si="65"/>
        <v>2061</v>
      </c>
      <c r="C2062" s="24" t="str">
        <f t="shared" si="64"/>
        <v>{no:2061, tag:`耳から`, word:`もうすぐ夏休みだ。`, mean:`sắp nghỉ hè.`},</v>
      </c>
      <c r="D2062" s="21" t="s">
        <v>34185</v>
      </c>
      <c r="E2062" s="21" t="s">
        <v>30550</v>
      </c>
      <c r="F2062" s="21" t="s">
        <v>32712</v>
      </c>
    </row>
    <row r="2063" spans="1:6" hidden="1">
      <c r="A2063" s="24">
        <v>2063</v>
      </c>
      <c r="B2063" s="24">
        <f t="shared" si="65"/>
        <v>2062</v>
      </c>
      <c r="C2063" s="24" t="str">
        <f t="shared" si="64"/>
        <v>{no:2062, tag:`耳から`, word:`もうすこし車を前に進めてください。`, mean:`Hãy tiến xe lên trước 1 chút.`},</v>
      </c>
      <c r="D2063" s="21" t="s">
        <v>34185</v>
      </c>
      <c r="E2063" s="21" t="s">
        <v>30551</v>
      </c>
      <c r="F2063" s="21" t="s">
        <v>32713</v>
      </c>
    </row>
    <row r="2064" spans="1:6" hidden="1">
      <c r="A2064" s="24">
        <v>2064</v>
      </c>
      <c r="B2064" s="24">
        <f t="shared" si="65"/>
        <v>2063</v>
      </c>
      <c r="C2064" s="24" t="str">
        <f t="shared" si="64"/>
        <v>{no:2063, tag:`耳から`, word:`もう一度お願いします。`, mean:`Xin hãy làm 1 lần nữa.`},</v>
      </c>
      <c r="D2064" s="21" t="s">
        <v>34185</v>
      </c>
      <c r="E2064" s="21" t="s">
        <v>37189</v>
      </c>
      <c r="F2064" s="21" t="s">
        <v>37190</v>
      </c>
    </row>
    <row r="2065" spans="1:6" hidden="1">
      <c r="A2065" s="24">
        <v>2065</v>
      </c>
      <c r="B2065" s="24">
        <f t="shared" si="65"/>
        <v>2064</v>
      </c>
      <c r="C2065" s="24" t="str">
        <f t="shared" si="64"/>
        <v>{no:2064, tag:`耳から`, word:`もう少し楽な暮らしがしたい。`, mean:`muốn sống thoả mái thêm chút nữa.`},</v>
      </c>
      <c r="D2065" s="21" t="s">
        <v>34185</v>
      </c>
      <c r="E2065" s="21" t="s">
        <v>30552</v>
      </c>
      <c r="F2065" s="21" t="s">
        <v>32714</v>
      </c>
    </row>
    <row r="2066" spans="1:6" hidden="1">
      <c r="A2066" s="24">
        <v>2066</v>
      </c>
      <c r="B2066" s="24">
        <f t="shared" si="65"/>
        <v>2065</v>
      </c>
      <c r="C2066" s="24" t="str">
        <f t="shared" si="64"/>
        <v>{no:2065, tag:`耳から`, word:`もう支度できた？`, mean:``},</v>
      </c>
      <c r="D2066" s="21" t="s">
        <v>34185</v>
      </c>
      <c r="E2066" s="21" t="s">
        <v>37191</v>
      </c>
    </row>
    <row r="2067" spans="1:6" hidden="1">
      <c r="A2067" s="24">
        <v>2067</v>
      </c>
      <c r="B2067" s="24">
        <f t="shared" si="65"/>
        <v>2066</v>
      </c>
      <c r="C2067" s="24" t="str">
        <f t="shared" si="64"/>
        <v>{no:2066, tag:`耳から`, word:`もう日本の生活に慣れましたか`, mean:`đã quen với cuộc sống ở nhật rồi chứ?`},</v>
      </c>
      <c r="D2067" s="21" t="s">
        <v>34185</v>
      </c>
      <c r="E2067" s="21" t="s">
        <v>30553</v>
      </c>
      <c r="F2067" s="21" t="s">
        <v>32715</v>
      </c>
    </row>
    <row r="2068" spans="1:6" hidden="1">
      <c r="A2068" s="24">
        <v>2068</v>
      </c>
      <c r="B2068" s="24">
        <f t="shared" si="65"/>
        <v>2067</v>
      </c>
      <c r="C2068" s="24" t="str">
        <f t="shared" si="64"/>
        <v>{no:2067, tag:`耳から`, word:`もし欠席する場合は、前もってご連絡します」 `, mean:`Nếu trường hợp vắng mặt thì liên lạc trước.`},</v>
      </c>
      <c r="D2068" s="21" t="s">
        <v>34185</v>
      </c>
      <c r="E2068" s="21" t="s">
        <v>30554</v>
      </c>
      <c r="F2068" s="21" t="s">
        <v>32716</v>
      </c>
    </row>
    <row r="2069" spans="1:6" hidden="1">
      <c r="A2069" s="24">
        <v>2069</v>
      </c>
      <c r="B2069" s="24">
        <f t="shared" si="65"/>
        <v>2068</v>
      </c>
      <c r="C2069" s="24" t="str">
        <f t="shared" si="64"/>
        <v>{no:2068, tag:`耳から`, word:`もっと大きな声で話してください。`, mean:`Hãy nói bằng giọng to thêm nữa.`},</v>
      </c>
      <c r="D2069" s="21" t="s">
        <v>34185</v>
      </c>
      <c r="E2069" s="21" t="s">
        <v>30555</v>
      </c>
      <c r="F2069" s="21" t="s">
        <v>32717</v>
      </c>
    </row>
    <row r="2070" spans="1:6" hidden="1">
      <c r="A2070" s="24">
        <v>2070</v>
      </c>
      <c r="B2070" s="24">
        <f t="shared" si="65"/>
        <v>2069</v>
      </c>
      <c r="C2070" s="24" t="str">
        <f t="shared" si="64"/>
        <v>{no:2069, tag:`耳から`, word:`もっと練習を積まなくてはならない。`, mean:`Phải tích lũy luyện tập hơn.`},</v>
      </c>
      <c r="D2070" s="21" t="s">
        <v>34185</v>
      </c>
      <c r="E2070" s="21" t="s">
        <v>30556</v>
      </c>
      <c r="F2070" s="21" t="s">
        <v>32718</v>
      </c>
    </row>
    <row r="2071" spans="1:6" hidden="1">
      <c r="A2071" s="24">
        <v>2071</v>
      </c>
      <c r="B2071" s="24">
        <f t="shared" si="65"/>
        <v>2070</v>
      </c>
      <c r="C2071" s="24" t="str">
        <f t="shared" si="64"/>
        <v>{no:2070, tag:`耳から`, word:`もともと体が弱かったのだが、最近いっそう疲れやすくなった。`, mean:`vốn dĩ cơ thể yếu nhưng gần đây dễ mệt hơn nhiều.`},</v>
      </c>
      <c r="D2071" s="21" t="s">
        <v>34185</v>
      </c>
      <c r="E2071" s="21" t="s">
        <v>37192</v>
      </c>
      <c r="F2071" s="21" t="s">
        <v>37193</v>
      </c>
    </row>
    <row r="2072" spans="1:6" hidden="1">
      <c r="A2072" s="24">
        <v>2072</v>
      </c>
      <c r="B2072" s="24">
        <f t="shared" si="65"/>
        <v>2071</v>
      </c>
      <c r="C2072" s="24" t="str">
        <f t="shared" si="64"/>
        <v>{no:2071, tag:`耳から`, word:`ものごとを単純に考える。`, mean:`nghĩ mọi việc đơn giản.`},</v>
      </c>
      <c r="D2072" s="21" t="s">
        <v>34185</v>
      </c>
      <c r="E2072" s="21" t="s">
        <v>37194</v>
      </c>
      <c r="F2072" s="21" t="s">
        <v>37195</v>
      </c>
    </row>
    <row r="2073" spans="1:6" hidden="1">
      <c r="A2073" s="24">
        <v>2073</v>
      </c>
      <c r="B2073" s="24">
        <f t="shared" si="65"/>
        <v>2072</v>
      </c>
      <c r="C2073" s="24" t="str">
        <f t="shared" si="64"/>
        <v>{no:2072, tag:`耳から`, word:`やがて人類は月に住むようになるかもしれない。`, mean:`Có lẽ con người sắp sống trên mặt trăng.`},</v>
      </c>
      <c r="D2073" s="21" t="s">
        <v>34185</v>
      </c>
      <c r="E2073" s="21" t="s">
        <v>37196</v>
      </c>
      <c r="F2073" s="21" t="s">
        <v>37197</v>
      </c>
    </row>
    <row r="2074" spans="1:6" hidden="1">
      <c r="A2074" s="24">
        <v>2074</v>
      </c>
      <c r="B2074" s="24">
        <f t="shared" si="65"/>
        <v>2073</v>
      </c>
      <c r="C2074" s="24" t="str">
        <f t="shared" si="64"/>
        <v>{no:2073, tag:`耳から`, word:`やせてスカートがゆるくなった。`, mean:`Gầy nên váy trở nên lỏng`},</v>
      </c>
      <c r="D2074" s="21" t="s">
        <v>34185</v>
      </c>
      <c r="E2074" s="21" t="s">
        <v>37198</v>
      </c>
      <c r="F2074" s="21" t="s">
        <v>37199</v>
      </c>
    </row>
    <row r="2075" spans="1:6" hidden="1">
      <c r="A2075" s="24">
        <v>2075</v>
      </c>
      <c r="B2075" s="24">
        <f t="shared" si="65"/>
        <v>2074</v>
      </c>
      <c r="C2075" s="24" t="str">
        <f t="shared" si="64"/>
        <v>{no:2074, tag:`耳から`, word:`やっと社会からOKの返事を引き出した。`, mean:`Cuối cùng Đã lôi được phản hồi ok từ công ty.`},</v>
      </c>
      <c r="D2075" s="21" t="s">
        <v>34185</v>
      </c>
      <c r="E2075" s="21" t="s">
        <v>37200</v>
      </c>
      <c r="F2075" s="21" t="s">
        <v>37201</v>
      </c>
    </row>
    <row r="2076" spans="1:6" hidden="1">
      <c r="A2076" s="24">
        <v>2076</v>
      </c>
      <c r="B2076" s="24">
        <f t="shared" si="65"/>
        <v>2075</v>
      </c>
      <c r="C2076" s="24" t="str">
        <f t="shared" si="64"/>
        <v>{no:2075, tag:`耳から`, word:`やっと電話がつながった。`, mean:`cuối cùng đã kết nối được điện thoại.`},</v>
      </c>
      <c r="D2076" s="21" t="s">
        <v>34185</v>
      </c>
      <c r="E2076" s="21" t="s">
        <v>30557</v>
      </c>
      <c r="F2076" s="21" t="s">
        <v>32719</v>
      </c>
    </row>
    <row r="2077" spans="1:6" hidden="1">
      <c r="A2077" s="24">
        <v>2077</v>
      </c>
      <c r="B2077" s="24">
        <f t="shared" si="65"/>
        <v>2076</v>
      </c>
      <c r="C2077" s="24" t="str">
        <f t="shared" si="64"/>
        <v>{no:2076, tag:`耳から`, word:`やはりAチームが勝った。予想通りだった。`, mean:`quả thật đội A đã thắng. đúng như dự đoán của tôi`},</v>
      </c>
      <c r="D2077" s="21" t="s">
        <v>34185</v>
      </c>
      <c r="E2077" s="21" t="s">
        <v>30558</v>
      </c>
      <c r="F2077" s="21" t="s">
        <v>32720</v>
      </c>
    </row>
    <row r="2078" spans="1:6" hidden="1">
      <c r="A2078" s="24">
        <v>2078</v>
      </c>
      <c r="B2078" s="24">
        <f t="shared" si="65"/>
        <v>2077</v>
      </c>
      <c r="C2078" s="24" t="str">
        <f t="shared" si="64"/>
        <v>{no:2077, tag:`耳から`, word:`やる気のある人`, mean:`Người có động lực.`},</v>
      </c>
      <c r="D2078" s="21" t="s">
        <v>34185</v>
      </c>
      <c r="E2078" s="21" t="s">
        <v>30559</v>
      </c>
      <c r="F2078" s="21" t="s">
        <v>32721</v>
      </c>
    </row>
    <row r="2079" spans="1:6" hidden="1">
      <c r="A2079" s="24">
        <v>2079</v>
      </c>
      <c r="B2079" s="24">
        <f t="shared" si="65"/>
        <v>2078</v>
      </c>
      <c r="C2079" s="24" t="str">
        <f t="shared" si="64"/>
        <v>{no:2078, tag:`耳から`, word:`ゆでたじゃがいもをつぶしてサラダを作った。`, mean:`Nghiền nát khoai tây đã luộc làm salat`},</v>
      </c>
      <c r="D2079" s="21" t="s">
        <v>34185</v>
      </c>
      <c r="E2079" s="21" t="s">
        <v>37202</v>
      </c>
      <c r="F2079" s="21" t="s">
        <v>37203</v>
      </c>
    </row>
    <row r="2080" spans="1:6" hidden="1">
      <c r="A2080" s="24">
        <v>2080</v>
      </c>
      <c r="B2080" s="24">
        <f t="shared" si="65"/>
        <v>2079</v>
      </c>
      <c r="C2080" s="24" t="str">
        <f t="shared" si="64"/>
        <v>{no:2079, tag:`耳から`, word:`ようやく傷がふさがった。`, mean:`cuối cùng vết thương đã liền lại.`},</v>
      </c>
      <c r="D2080" s="21" t="s">
        <v>34185</v>
      </c>
      <c r="E2080" s="21" t="s">
        <v>37204</v>
      </c>
      <c r="F2080" s="21" t="s">
        <v>37205</v>
      </c>
    </row>
    <row r="2081" spans="1:6" hidden="1">
      <c r="A2081" s="24">
        <v>2081</v>
      </c>
      <c r="B2081" s="24">
        <f t="shared" si="65"/>
        <v>2080</v>
      </c>
      <c r="C2081" s="24" t="str">
        <f t="shared" si="64"/>
        <v>{no:2080, tag:`耳から`, word:`ようやく景気回復の傾向が見えてきた。`, mean:`Cuối cùng đã thấy chiều hướng khôi phục kinh tế.`},</v>
      </c>
      <c r="D2081" s="21" t="s">
        <v>34185</v>
      </c>
      <c r="E2081" s="21" t="s">
        <v>37206</v>
      </c>
      <c r="F2081" s="21" t="s">
        <v>37207</v>
      </c>
    </row>
    <row r="2082" spans="1:6" hidden="1">
      <c r="A2082" s="24">
        <v>2082</v>
      </c>
      <c r="B2082" s="24">
        <f t="shared" si="65"/>
        <v>2081</v>
      </c>
      <c r="C2082" s="24" t="str">
        <f t="shared" si="64"/>
        <v>{no:2081, tag:`耳から`, word:`よく焼けていないぶた肉は食べないほうがいい。`, mean:`Không nên ăn thịt lớn nướng chưa kĩ.`},</v>
      </c>
      <c r="D2082" s="21" t="s">
        <v>34185</v>
      </c>
      <c r="E2082" s="21" t="s">
        <v>30560</v>
      </c>
      <c r="F2082" s="21" t="s">
        <v>32722</v>
      </c>
    </row>
    <row r="2083" spans="1:6" hidden="1">
      <c r="A2083" s="24">
        <v>2083</v>
      </c>
      <c r="B2083" s="24">
        <f t="shared" si="65"/>
        <v>2082</v>
      </c>
      <c r="C2083" s="24" t="str">
        <f t="shared" si="64"/>
        <v>{no:2082, tag:`耳から`, word:`よく話し合って、相互に理解し合うことが大切だ。`, mean:`Việc thảo luận nhiều, cùng hiểu lẫn nhau là rất quan trọng.`},</v>
      </c>
      <c r="D2083" s="21" t="s">
        <v>34185</v>
      </c>
      <c r="E2083" s="21" t="s">
        <v>37208</v>
      </c>
      <c r="F2083" s="21" t="s">
        <v>37209</v>
      </c>
    </row>
    <row r="2084" spans="1:6" hidden="1">
      <c r="A2084" s="24">
        <v>2084</v>
      </c>
      <c r="B2084" s="24">
        <f t="shared" si="65"/>
        <v>2083</v>
      </c>
      <c r="C2084" s="24" t="str">
        <f t="shared" si="64"/>
        <v>{no:2083, tag:`耳から`, word:`よその人にお菓子をもらってはだめよ。`, mean:`Không được nhận kẹo từ người khác`},</v>
      </c>
      <c r="D2084" s="21" t="s">
        <v>34185</v>
      </c>
      <c r="E2084" s="21" t="s">
        <v>37210</v>
      </c>
      <c r="F2084" s="21" t="s">
        <v>37211</v>
      </c>
    </row>
    <row r="2085" spans="1:6" hidden="1">
      <c r="A2085" s="24">
        <v>2085</v>
      </c>
      <c r="B2085" s="24">
        <f t="shared" si="65"/>
        <v>2084</v>
      </c>
      <c r="C2085" s="24" t="str">
        <f t="shared" si="64"/>
        <v>{no:2084, tag:`耳から`, word:`よその国に住んでみたい。`, mean:`Muốn sinh sống ở nước khác.`},</v>
      </c>
      <c r="D2085" s="21" t="s">
        <v>34185</v>
      </c>
      <c r="E2085" s="21" t="s">
        <v>37212</v>
      </c>
      <c r="F2085" s="21" t="s">
        <v>37213</v>
      </c>
    </row>
    <row r="2086" spans="1:6" hidden="1">
      <c r="A2086" s="24">
        <v>2086</v>
      </c>
      <c r="B2086" s="24">
        <f t="shared" si="65"/>
        <v>2085</v>
      </c>
      <c r="C2086" s="24" t="str">
        <f t="shared" si="64"/>
        <v>{no:2085, tag:`耳から`, word:`より良い未来を築くために、みんなで力を合わせましょう。`, mean:`Tất cả hãy cùng nhau hợp lực để xây dựng tương lai tốt đẹp hơn.`},</v>
      </c>
      <c r="D2086" s="21" t="s">
        <v>34185</v>
      </c>
      <c r="E2086" s="21" t="s">
        <v>37214</v>
      </c>
      <c r="F2086" s="21" t="s">
        <v>37215</v>
      </c>
    </row>
    <row r="2087" spans="1:6" hidden="1">
      <c r="A2087" s="24">
        <v>2087</v>
      </c>
      <c r="B2087" s="24">
        <f t="shared" si="65"/>
        <v>2086</v>
      </c>
      <c r="C2087" s="24" t="str">
        <f t="shared" si="64"/>
        <v>{no:2086, tag:`耳から`, word:`りっぱな大人に成長する。`, mean:`trở thành người lớn có ích`},</v>
      </c>
      <c r="D2087" s="21" t="s">
        <v>34185</v>
      </c>
      <c r="E2087" s="21" t="s">
        <v>30561</v>
      </c>
      <c r="F2087" s="21" t="s">
        <v>32723</v>
      </c>
    </row>
    <row r="2088" spans="1:6" hidden="1">
      <c r="A2088" s="24">
        <v>2088</v>
      </c>
      <c r="B2088" s="24">
        <f t="shared" si="65"/>
        <v>2087</v>
      </c>
      <c r="C2088" s="24" t="str">
        <f t="shared" si="64"/>
        <v>{no:2087, tag:`耳から`, word:`りんごの皮をむいて食べる。`, mean:`gọt vỏ táo rồi ăn.`},</v>
      </c>
      <c r="D2088" s="21" t="s">
        <v>34185</v>
      </c>
      <c r="E2088" s="21" t="s">
        <v>30562</v>
      </c>
      <c r="F2088" s="21" t="s">
        <v>32724</v>
      </c>
    </row>
    <row r="2089" spans="1:6" hidden="1">
      <c r="A2089" s="24">
        <v>2089</v>
      </c>
      <c r="B2089" s="24">
        <f t="shared" si="65"/>
        <v>2088</v>
      </c>
      <c r="C2089" s="24" t="str">
        <f t="shared" si="64"/>
        <v>{no:2088, tag:`耳から`, word:`りんごをカットしてうさぎの形にした。`, mean:`Thái táo tạo thành hình con thỏ.`},</v>
      </c>
      <c r="D2089" s="21" t="s">
        <v>34185</v>
      </c>
      <c r="E2089" s="21" t="s">
        <v>37216</v>
      </c>
      <c r="F2089" s="21" t="s">
        <v>37217</v>
      </c>
    </row>
    <row r="2090" spans="1:6" hidden="1">
      <c r="A2090" s="24">
        <v>2090</v>
      </c>
      <c r="B2090" s="24">
        <f t="shared" si="65"/>
        <v>2089</v>
      </c>
      <c r="C2090" s="24" t="str">
        <f t="shared" si="64"/>
        <v>{no:2089, tag:`耳から`, word:`りんごを丸ごとかじる `, mean:`cắn miếng táo tròn`},</v>
      </c>
      <c r="D2090" s="21" t="s">
        <v>34185</v>
      </c>
      <c r="E2090" s="21" t="s">
        <v>37218</v>
      </c>
      <c r="F2090" s="21" t="s">
        <v>37219</v>
      </c>
    </row>
    <row r="2091" spans="1:6" hidden="1">
      <c r="A2091" s="24">
        <v>2091</v>
      </c>
      <c r="B2091" s="24">
        <f t="shared" si="65"/>
        <v>2090</v>
      </c>
      <c r="C2091" s="24" t="str">
        <f t="shared" si="64"/>
        <v>{no:2090, tag:`耳から`, word:`りんごを二つに割って二人で食べた。`, mean:`Cắt quả táo thành 2, 2 người đã cùng ăn.`},</v>
      </c>
      <c r="D2091" s="21" t="s">
        <v>34185</v>
      </c>
      <c r="E2091" s="21" t="s">
        <v>30563</v>
      </c>
      <c r="F2091" s="21" t="s">
        <v>32725</v>
      </c>
    </row>
    <row r="2092" spans="1:6" hidden="1">
      <c r="A2092" s="24">
        <v>2092</v>
      </c>
      <c r="B2092" s="24">
        <f t="shared" si="65"/>
        <v>2091</v>
      </c>
      <c r="C2092" s="24" t="str">
        <f t="shared" si="64"/>
        <v>{no:2091, tag:`耳から`, word:`わからない言葉に線を引く。`, mean:`Kéo 1 đường thẳng vào từ không hiểu.`},</v>
      </c>
      <c r="D2092" s="21" t="s">
        <v>34185</v>
      </c>
      <c r="E2092" s="21" t="s">
        <v>30564</v>
      </c>
      <c r="F2092" s="21" t="s">
        <v>32726</v>
      </c>
    </row>
    <row r="2093" spans="1:6" hidden="1">
      <c r="A2093" s="24">
        <v>2093</v>
      </c>
      <c r="B2093" s="24">
        <f t="shared" si="65"/>
        <v>2092</v>
      </c>
      <c r="C2093" s="24" t="str">
        <f t="shared" si="64"/>
        <v>{no:2092, tag:`耳から`, word:`わからなくて、勘で選んだ答えが合っていた。`, mean:`Câu trả lời không biết, chọn theo linh cảm đã đúng.`},</v>
      </c>
      <c r="D2093" s="21" t="s">
        <v>34185</v>
      </c>
      <c r="E2093" s="21" t="s">
        <v>37220</v>
      </c>
      <c r="F2093" s="21" t="s">
        <v>37221</v>
      </c>
    </row>
    <row r="2094" spans="1:6" hidden="1">
      <c r="A2094" s="24">
        <v>2094</v>
      </c>
      <c r="B2094" s="24">
        <f t="shared" si="65"/>
        <v>2093</v>
      </c>
      <c r="C2094" s="24" t="str">
        <f t="shared" si="64"/>
        <v>{no:2093, tag:`耳から`, word:`わかりにくいので、もっと具体的に説明してください。`, mean:`Vì khó hiểu nên hãy giải thích cụ thể rõ ràng hơn chút.`},</v>
      </c>
      <c r="D2094" s="21" t="s">
        <v>34185</v>
      </c>
      <c r="E2094" s="21" t="s">
        <v>37222</v>
      </c>
      <c r="F2094" s="21" t="s">
        <v>37223</v>
      </c>
    </row>
    <row r="2095" spans="1:6" hidden="1">
      <c r="A2095" s="24">
        <v>2095</v>
      </c>
      <c r="B2095" s="24">
        <f t="shared" si="65"/>
        <v>2094</v>
      </c>
      <c r="C2095" s="24" t="str">
        <f t="shared" si="64"/>
        <v>{no:2094, tag:`耳から`, word:`わかる範囲で答えてください。`, mean:`Hãy trả lời trong phạm vi hiểu biết`},</v>
      </c>
      <c r="D2095" s="21" t="s">
        <v>34185</v>
      </c>
      <c r="E2095" s="21" t="s">
        <v>30565</v>
      </c>
      <c r="F2095" s="21" t="s">
        <v>32727</v>
      </c>
    </row>
    <row r="2096" spans="1:6" hidden="1">
      <c r="A2096" s="24">
        <v>2096</v>
      </c>
      <c r="B2096" s="24">
        <f t="shared" si="65"/>
        <v>2095</v>
      </c>
      <c r="C2096" s="24" t="str">
        <f t="shared" si="64"/>
        <v>{no:2095, tag:`耳から`, word:`わがままな人は、自分だけは特別だと思っていることが多い。`, mean:`Người cứng đầu thì nhiều việc đang nghĩ chỉ bản thân là đặc biệt`},</v>
      </c>
      <c r="D2096" s="21" t="s">
        <v>34185</v>
      </c>
      <c r="E2096" s="21" t="s">
        <v>30566</v>
      </c>
      <c r="F2096" s="21" t="s">
        <v>32728</v>
      </c>
    </row>
    <row r="2097" spans="1:6" hidden="1">
      <c r="A2097" s="24">
        <v>2097</v>
      </c>
      <c r="B2097" s="24">
        <f t="shared" si="65"/>
        <v>2096</v>
      </c>
      <c r="C2097" s="24" t="str">
        <f t="shared" si="64"/>
        <v>{no:2096, tag:`耳から`, word:`わがままな｛人・性格・行動・・・｝`, mean:`người ích kỉ`},</v>
      </c>
      <c r="D2097" s="21" t="s">
        <v>34185</v>
      </c>
      <c r="E2097" s="21" t="s">
        <v>30567</v>
      </c>
      <c r="F2097" s="21" t="s">
        <v>32729</v>
      </c>
    </row>
    <row r="2098" spans="1:6" hidden="1">
      <c r="A2098" s="24">
        <v>2098</v>
      </c>
      <c r="B2098" s="24">
        <f t="shared" si="65"/>
        <v>2097</v>
      </c>
      <c r="C2098" s="24" t="str">
        <f t="shared" si="64"/>
        <v>{no:2097, tag:`耳から`, word:`わがままにふるまう。`, mean:`cứ xử ích kỉ`},</v>
      </c>
      <c r="D2098" s="21" t="s">
        <v>34185</v>
      </c>
      <c r="E2098" s="21" t="s">
        <v>30568</v>
      </c>
      <c r="F2098" s="21" t="s">
        <v>32730</v>
      </c>
    </row>
    <row r="2099" spans="1:6" hidden="1">
      <c r="A2099" s="24">
        <v>2099</v>
      </c>
      <c r="B2099" s="24">
        <f t="shared" si="65"/>
        <v>2098</v>
      </c>
      <c r="C2099" s="24" t="str">
        <f t="shared" si="64"/>
        <v>{no:2098, tag:`耳から`, word:`わが国の失業率は、2010年10月現在で5．1％だ。`, mean:`Tỉ lệ thất nghiệp của nước tôi hiện tại tháng 10/2010 là 5.1%.`},</v>
      </c>
      <c r="D2099" s="21" t="s">
        <v>34185</v>
      </c>
      <c r="E2099" s="21" t="s">
        <v>37224</v>
      </c>
      <c r="F2099" s="21" t="s">
        <v>37225</v>
      </c>
    </row>
    <row r="2100" spans="1:6" hidden="1">
      <c r="A2100" s="24">
        <v>2100</v>
      </c>
      <c r="B2100" s="24">
        <f t="shared" si="65"/>
        <v>2099</v>
      </c>
      <c r="C2100" s="24" t="str">
        <f t="shared" si="64"/>
        <v>{no:2099, tag:`耳から`, word:`わが子はくわいいが、反抗的な態度をとると憎らしいときもある。`, mean:`Đứa trẻ đáng yêu nhưng có khi tỏ thái độ chống đối thì đáng ghét.`},</v>
      </c>
      <c r="D2100" s="21" t="s">
        <v>34185</v>
      </c>
      <c r="E2100" s="21" t="s">
        <v>37226</v>
      </c>
      <c r="F2100" s="21" t="s">
        <v>37227</v>
      </c>
    </row>
    <row r="2101" spans="1:6" hidden="1">
      <c r="A2101" s="24">
        <v>2101</v>
      </c>
      <c r="B2101" s="24">
        <f t="shared" si="65"/>
        <v>2100</v>
      </c>
      <c r="C2101" s="24" t="str">
        <f t="shared" si="64"/>
        <v>{no:2100, tag:`耳から`, word:`わが学は文武両道を方針としている。`, mean:`Trường tôi lấy văn võ xong toàn làm phương châm.`},</v>
      </c>
      <c r="D2101" s="21" t="s">
        <v>34185</v>
      </c>
      <c r="E2101" s="21" t="s">
        <v>37228</v>
      </c>
      <c r="F2101" s="21" t="s">
        <v>37229</v>
      </c>
    </row>
    <row r="2102" spans="1:6" hidden="1">
      <c r="A2102" s="24">
        <v>2102</v>
      </c>
      <c r="B2102" s="24">
        <f t="shared" si="65"/>
        <v>2101</v>
      </c>
      <c r="C2102" s="24" t="str">
        <f t="shared" si="64"/>
        <v>{no:2101, tag:`耳から`, word:`わが社は今度、A社と契約を結ぶことになった。`, mean:`Công ty chúng tôi đã quyết định kí hợp đồng với Công ty A lần này.`},</v>
      </c>
      <c r="D2102" s="21" t="s">
        <v>34185</v>
      </c>
      <c r="E2102" s="21" t="s">
        <v>30569</v>
      </c>
      <c r="F2102" s="21" t="s">
        <v>32731</v>
      </c>
    </row>
    <row r="2103" spans="1:6" hidden="1">
      <c r="A2103" s="24">
        <v>2103</v>
      </c>
      <c r="B2103" s="24">
        <f t="shared" si="65"/>
        <v>2102</v>
      </c>
      <c r="C2103" s="24" t="str">
        <f t="shared" si="64"/>
        <v>{no:2102, tag:`耳から`, word:`わざわざ速くのデパートまで行って買ったのに、同じものが近所のスーパーにもあった。`, mean:`Đã cất công đi đến tận siêu thị xa sôi mua đồ vậy mà, đồng giống vậy siêu thị ở gần cũng có.`},</v>
      </c>
      <c r="D2103" s="21" t="s">
        <v>34185</v>
      </c>
      <c r="E2103" s="21" t="s">
        <v>37230</v>
      </c>
      <c r="F2103" s="21" t="s">
        <v>37231</v>
      </c>
    </row>
    <row r="2104" spans="1:6" hidden="1">
      <c r="A2104" s="24">
        <v>2104</v>
      </c>
      <c r="B2104" s="24">
        <f t="shared" si="65"/>
        <v>2103</v>
      </c>
      <c r="C2104" s="24" t="str">
        <f t="shared" si="64"/>
        <v>{no:2103, tag:`耳から`, word:`わなにはまる。`, mean:`bị mắc bẫy.`},</v>
      </c>
      <c r="D2104" s="21" t="s">
        <v>34185</v>
      </c>
      <c r="E2104" s="21" t="s">
        <v>37232</v>
      </c>
      <c r="F2104" s="21" t="s">
        <v>37233</v>
      </c>
    </row>
    <row r="2105" spans="1:6" hidden="1">
      <c r="A2105" s="24">
        <v>2105</v>
      </c>
      <c r="B2105" s="24">
        <f t="shared" si="65"/>
        <v>2104</v>
      </c>
      <c r="C2105" s="24" t="str">
        <f t="shared" si="64"/>
        <v>{no:2104, tag:`耳から`, word:`わまりがうるさいので、ちっとも勉強が進まない。`, mean:`Vì xung quanh nên học không vào đầu tí gì.`},</v>
      </c>
      <c r="D2105" s="21" t="s">
        <v>34185</v>
      </c>
      <c r="E2105" s="21" t="s">
        <v>30570</v>
      </c>
      <c r="F2105" s="21" t="s">
        <v>32732</v>
      </c>
    </row>
    <row r="2106" spans="1:6" hidden="1">
      <c r="A2106" s="24">
        <v>2106</v>
      </c>
      <c r="B2106" s="24">
        <f t="shared" si="65"/>
        <v>2105</v>
      </c>
      <c r="C2106" s="24" t="str">
        <f t="shared" si="64"/>
        <v>{no:2105, tag:`耳から`, word:`アイコンをかけてしわを伸ばす。`, mean:``},</v>
      </c>
      <c r="D2106" s="21" t="s">
        <v>34185</v>
      </c>
      <c r="E2106" s="21" t="s">
        <v>30571</v>
      </c>
    </row>
    <row r="2107" spans="1:6" hidden="1">
      <c r="A2107" s="24">
        <v>2107</v>
      </c>
      <c r="B2107" s="24">
        <f t="shared" si="65"/>
        <v>2106</v>
      </c>
      <c r="C2107" s="24" t="str">
        <f t="shared" si="64"/>
        <v>{no:2106, tag:`耳から`, word:`アイドルに髪型を似せる。`, mean:`Bắt trước kiểu tóc giống thần tượng`},</v>
      </c>
      <c r="D2107" s="21" t="s">
        <v>34185</v>
      </c>
      <c r="E2107" s="21" t="s">
        <v>30572</v>
      </c>
      <c r="F2107" s="21" t="s">
        <v>32733</v>
      </c>
    </row>
    <row r="2108" spans="1:6" hidden="1">
      <c r="A2108" s="24">
        <v>2108</v>
      </c>
      <c r="B2108" s="24">
        <f t="shared" si="65"/>
        <v>2107</v>
      </c>
      <c r="C2108" s="24" t="str">
        <f t="shared" si="64"/>
        <v>{no:2107, tag:`耳から`, word:`アイロンのコードをコンセントにつないだ。`, mean:`Dây điện của bàn là nối với ổ cắm.`},</v>
      </c>
      <c r="D2108" s="21" t="s">
        <v>34185</v>
      </c>
      <c r="E2108" s="21" t="s">
        <v>37234</v>
      </c>
      <c r="F2108" s="21" t="s">
        <v>37235</v>
      </c>
    </row>
    <row r="2109" spans="1:6" hidden="1">
      <c r="A2109" s="24">
        <v>2109</v>
      </c>
      <c r="B2109" s="24">
        <f t="shared" si="65"/>
        <v>2108</v>
      </c>
      <c r="C2109" s="24" t="str">
        <f t="shared" si="64"/>
        <v>{no:2108, tag:`耳から`, word:`アインシュタインは科学の分野で偉大な功績をあげた。`, mean:`Einstein Có thành tích vĩ đại trong lĩnh vực khoa học.`},</v>
      </c>
      <c r="D2109" s="21" t="s">
        <v>34185</v>
      </c>
      <c r="E2109" s="21" t="s">
        <v>37236</v>
      </c>
      <c r="F2109" s="21" t="s">
        <v>37237</v>
      </c>
    </row>
    <row r="2110" spans="1:6" hidden="1">
      <c r="A2110" s="24">
        <v>2110</v>
      </c>
      <c r="B2110" s="24">
        <f t="shared" si="65"/>
        <v>2109</v>
      </c>
      <c r="C2110" s="24" t="str">
        <f t="shared" si="64"/>
        <v>{no:2109, tag:`耳から`, word:`アジアは現在大きく発展している。`, mean:`Châu á đang phát triển mạnh`},</v>
      </c>
      <c r="D2110" s="21" t="s">
        <v>34185</v>
      </c>
      <c r="E2110" s="21" t="s">
        <v>37238</v>
      </c>
      <c r="F2110" s="21" t="s">
        <v>37239</v>
      </c>
    </row>
    <row r="2111" spans="1:6" hidden="1">
      <c r="A2111" s="24">
        <v>2111</v>
      </c>
      <c r="B2111" s="24">
        <f t="shared" si="65"/>
        <v>2110</v>
      </c>
      <c r="C2111" s="24" t="str">
        <f t="shared" si="64"/>
        <v>{no:2110, tag:`耳から`, word:`アドバイスしてくれた先輩に、とても感謝している。`, mean:`Tôi rất biết ơn tiền bối đã cho lời khuyên.`},</v>
      </c>
      <c r="D2111" s="21" t="s">
        <v>34185</v>
      </c>
      <c r="E2111" s="21" t="s">
        <v>30573</v>
      </c>
      <c r="F2111" s="21" t="s">
        <v>32734</v>
      </c>
    </row>
    <row r="2112" spans="1:6" hidden="1">
      <c r="A2112" s="24">
        <v>2112</v>
      </c>
      <c r="B2112" s="24">
        <f t="shared" si="65"/>
        <v>2111</v>
      </c>
      <c r="C2112" s="24" t="str">
        <f t="shared" ref="C2112:C2175" si="66">"{no:"&amp;B2112&amp;", tag:`"&amp;D2112&amp;"`, word:`"&amp;E2112&amp;"`, mean:`"&amp;F2112&amp;"`},"</f>
        <v>{no:2111, tag:`耳から`, word:`アニメや漫画のキャラクターが商品化されている。`, mean:`Nhân vật chuyện tranh và hoạt hình đang được thương mại hóa.`},</v>
      </c>
      <c r="D2112" s="21" t="s">
        <v>34185</v>
      </c>
      <c r="E2112" s="21" t="s">
        <v>37240</v>
      </c>
      <c r="F2112" s="21" t="s">
        <v>37241</v>
      </c>
    </row>
    <row r="2113" spans="1:6" hidden="1">
      <c r="A2113" s="24">
        <v>2113</v>
      </c>
      <c r="B2113" s="24">
        <f t="shared" si="65"/>
        <v>2112</v>
      </c>
      <c r="C2113" s="24" t="str">
        <f t="shared" si="66"/>
        <v>{no:2112, tag:`耳から`, word:`アパートが古くなったので、大規模な改修が行われることになった。`, mean:`Vì nhà đã cũ nên đã quyết định thực hiện cải tạo quy mô lớn.`},</v>
      </c>
      <c r="D2113" s="21" t="s">
        <v>34185</v>
      </c>
      <c r="E2113" s="21" t="s">
        <v>37242</v>
      </c>
      <c r="F2113" s="21" t="s">
        <v>37243</v>
      </c>
    </row>
    <row r="2114" spans="1:6" hidden="1">
      <c r="A2114" s="24">
        <v>2114</v>
      </c>
      <c r="B2114" s="24">
        <f t="shared" ref="B2114:B2177" si="67">ROW()-1</f>
        <v>2113</v>
      </c>
      <c r="C2114" s="24" t="str">
        <f t="shared" si="66"/>
        <v>{no:2113, tag:`耳から`, word:`アパートが古くなったので、大規模な改修が行われることになった。`, mean:`Vì nhà đã cũ nên đã quyết định thực hiện cải tạo quy mô lớn.`},</v>
      </c>
      <c r="D2114" s="21" t="s">
        <v>34185</v>
      </c>
      <c r="E2114" s="21" t="s">
        <v>37242</v>
      </c>
      <c r="F2114" s="21" t="s">
        <v>37243</v>
      </c>
    </row>
    <row r="2115" spans="1:6" hidden="1">
      <c r="A2115" s="24">
        <v>2115</v>
      </c>
      <c r="B2115" s="24">
        <f t="shared" si="67"/>
        <v>2114</v>
      </c>
      <c r="C2115" s="24" t="str">
        <f t="shared" si="66"/>
        <v>{no:2114, tag:`耳から`, word:`アパートなので、ペットが飼えない。`, mean:`Vì là căn hộ nên không thể nuôi động vật`},</v>
      </c>
      <c r="D2115" s="21" t="s">
        <v>34185</v>
      </c>
      <c r="E2115" s="21" t="s">
        <v>30574</v>
      </c>
      <c r="F2115" s="21" t="s">
        <v>32735</v>
      </c>
    </row>
    <row r="2116" spans="1:6" hidden="1">
      <c r="A2116" s="24">
        <v>2116</v>
      </c>
      <c r="B2116" s="24">
        <f t="shared" si="67"/>
        <v>2115</v>
      </c>
      <c r="C2116" s="24" t="str">
        <f t="shared" si="66"/>
        <v>{no:2115, tag:`耳から`, word:`アパートの立ち退きを迫られている。`, mean:`bị buộc phải rời căn hộ.`},</v>
      </c>
      <c r="D2116" s="21" t="s">
        <v>34185</v>
      </c>
      <c r="E2116" s="21" t="s">
        <v>37244</v>
      </c>
      <c r="F2116" s="21" t="s">
        <v>37245</v>
      </c>
    </row>
    <row r="2117" spans="1:6" hidden="1">
      <c r="A2117" s="24">
        <v>2117</v>
      </c>
      <c r="B2117" s="24">
        <f t="shared" si="67"/>
        <v>2116</v>
      </c>
      <c r="C2117" s="24" t="str">
        <f t="shared" si="66"/>
        <v>{no:2116, tag:`耳から`, word:`アパートを２年間借りる契約をした。`, mean:`Đã kí hợp đồng thuê căn hộ 2 năm.`},</v>
      </c>
      <c r="D2117" s="21" t="s">
        <v>34185</v>
      </c>
      <c r="E2117" s="21" t="s">
        <v>30575</v>
      </c>
      <c r="F2117" s="21" t="s">
        <v>32736</v>
      </c>
    </row>
    <row r="2118" spans="1:6" hidden="1">
      <c r="A2118" s="24">
        <v>2118</v>
      </c>
      <c r="B2118" s="24">
        <f t="shared" si="67"/>
        <v>2117</v>
      </c>
      <c r="C2118" s="24" t="str">
        <f t="shared" si="66"/>
        <v>{no:2117, tag:`耳から`, word:`アメリカに留学した1年目は、言葉に苦労した。`, mean:`Năm đầu du học mỹ rất khổ sở vì tiếng.`},</v>
      </c>
      <c r="D2118" s="21" t="s">
        <v>34185</v>
      </c>
      <c r="E2118" s="21" t="s">
        <v>37246</v>
      </c>
      <c r="F2118" s="21" t="s">
        <v>37247</v>
      </c>
    </row>
    <row r="2119" spans="1:6" hidden="1">
      <c r="A2119" s="24">
        <v>2119</v>
      </c>
      <c r="B2119" s="24">
        <f t="shared" si="67"/>
        <v>2118</v>
      </c>
      <c r="C2119" s="24" t="str">
        <f t="shared" si="66"/>
        <v>{no:2118, tag:`耳から`, word:`アメリカの経済が世界に影響を与えた。`, mean:`Kinh tế Mỹ gầy ảnh hưởng đến đến thế giới.`},</v>
      </c>
      <c r="D2119" s="21" t="s">
        <v>34185</v>
      </c>
      <c r="E2119" s="21" t="s">
        <v>30576</v>
      </c>
      <c r="F2119" s="21" t="s">
        <v>32737</v>
      </c>
    </row>
    <row r="2120" spans="1:6" hidden="1">
      <c r="A2120" s="24">
        <v>2120</v>
      </c>
      <c r="B2120" s="24">
        <f t="shared" si="67"/>
        <v>2119</v>
      </c>
      <c r="C2120" s="24" t="str">
        <f t="shared" si="66"/>
        <v>{no:2119, tag:`耳から`, word:`アメリカはB国に市場の開放を求めた。`, mean:`Mỹ đã yêu cầu nước B mở cửa thị trường.`},</v>
      </c>
      <c r="D2120" s="21" t="s">
        <v>34185</v>
      </c>
      <c r="E2120" s="21" t="s">
        <v>37248</v>
      </c>
      <c r="F2120" s="21" t="s">
        <v>37249</v>
      </c>
    </row>
    <row r="2121" spans="1:6" hidden="1">
      <c r="A2121" s="24">
        <v>2121</v>
      </c>
      <c r="B2121" s="24">
        <f t="shared" si="67"/>
        <v>2120</v>
      </c>
      <c r="C2121" s="24" t="str">
        <f t="shared" si="66"/>
        <v>{no:2120, tag:`耳から`, word:`アメリカはB国に市場の開放を求めた。`, mean:`Mỹ đã yêu cầu nước B mở cửa thị trường.`},</v>
      </c>
      <c r="D2121" s="21" t="s">
        <v>34185</v>
      </c>
      <c r="E2121" s="21" t="s">
        <v>37248</v>
      </c>
      <c r="F2121" s="21" t="s">
        <v>37249</v>
      </c>
    </row>
    <row r="2122" spans="1:6" hidden="1">
      <c r="A2122" s="24">
        <v>2122</v>
      </c>
      <c r="B2122" s="24">
        <f t="shared" si="67"/>
        <v>2121</v>
      </c>
      <c r="C2122" s="24" t="str">
        <f t="shared" si="66"/>
        <v>{no:2121, tag:`耳から`, word:`アメリカはイギリスから独立した。`, mean:`Mỹ giành độc lập từ anh`},</v>
      </c>
      <c r="D2122" s="21" t="s">
        <v>34185</v>
      </c>
      <c r="E2122" s="21" t="s">
        <v>37250</v>
      </c>
      <c r="F2122" s="21" t="s">
        <v>37251</v>
      </c>
    </row>
    <row r="2123" spans="1:6" hidden="1">
      <c r="A2123" s="24">
        <v>2123</v>
      </c>
      <c r="B2123" s="24">
        <f t="shared" si="67"/>
        <v>2122</v>
      </c>
      <c r="C2123" s="24" t="str">
        <f t="shared" si="66"/>
        <v>{no:2122, tag:`耳から`, word:`アメリカ大統領来日に当たり、警備員が増員された。`, mean:`Đúng vào ngày tổng thống Mỹ đến nhật, số lượng cảnh sát được tăng lên.`},</v>
      </c>
      <c r="D2123" s="21" t="s">
        <v>34185</v>
      </c>
      <c r="E2123" s="21" t="s">
        <v>37252</v>
      </c>
      <c r="F2123" s="21" t="s">
        <v>37253</v>
      </c>
    </row>
    <row r="2124" spans="1:6" hidden="1">
      <c r="A2124" s="24">
        <v>2124</v>
      </c>
      <c r="B2124" s="24">
        <f t="shared" si="67"/>
        <v>2123</v>
      </c>
      <c r="C2124" s="24" t="str">
        <f t="shared" si="66"/>
        <v>{no:2123, tag:`耳から`, word:`アメリカ大統領来日に当たり、警備員が増員された。`, mean:`Đúng vào ngày tổng thống Mỹ đến nhật, số lượng cảnh sát được tăng lên.`},</v>
      </c>
      <c r="D2124" s="21" t="s">
        <v>34185</v>
      </c>
      <c r="E2124" s="21" t="s">
        <v>37252</v>
      </c>
      <c r="F2124" s="21" t="s">
        <v>37253</v>
      </c>
    </row>
    <row r="2125" spans="1:6" hidden="1">
      <c r="A2125" s="24">
        <v>2125</v>
      </c>
      <c r="B2125" s="24">
        <f t="shared" si="67"/>
        <v>2124</v>
      </c>
      <c r="C2125" s="24" t="str">
        <f t="shared" si="66"/>
        <v>{no:2124, tag:`耳から`, word:`アルバイトだけでは満足な収入は得られない。`, mean:`Chỉ bằng làm thêm thì không thể lấy được thu nhập tốt được.`},</v>
      </c>
      <c r="D2125" s="21" t="s">
        <v>34185</v>
      </c>
      <c r="E2125" s="21" t="s">
        <v>30577</v>
      </c>
      <c r="F2125" s="21" t="s">
        <v>32738</v>
      </c>
    </row>
    <row r="2126" spans="1:6" hidden="1">
      <c r="A2126" s="24">
        <v>2126</v>
      </c>
      <c r="B2126" s="24">
        <f t="shared" si="67"/>
        <v>2125</v>
      </c>
      <c r="C2126" s="24" t="str">
        <f t="shared" si="66"/>
        <v>{no:2125, tag:`耳から`, word:`アルバイトを募集していたので、応募した。`, mean:`Vì đang tuyển làm thêm nên đã ứng tuyển.`},</v>
      </c>
      <c r="D2126" s="21" t="s">
        <v>34185</v>
      </c>
      <c r="E2126" s="21" t="s">
        <v>37254</v>
      </c>
      <c r="F2126" s="21" t="s">
        <v>37255</v>
      </c>
    </row>
    <row r="2127" spans="1:6" hidden="1">
      <c r="A2127" s="24">
        <v>2127</v>
      </c>
      <c r="B2127" s="24">
        <f t="shared" si="67"/>
        <v>2126</v>
      </c>
      <c r="C2127" s="24" t="str">
        <f t="shared" si="66"/>
        <v>{no:2126, tag:`耳から`, word:`アルバムを見ると学生時代を懐かしく思い出す。`, mean:`Khi nhìn ablum tôi lại hồi tưởng nhớ nhung thời đại học.`},</v>
      </c>
      <c r="D2127" s="21" t="s">
        <v>34185</v>
      </c>
      <c r="E2127" s="21" t="s">
        <v>37256</v>
      </c>
      <c r="F2127" s="21" t="s">
        <v>37257</v>
      </c>
    </row>
    <row r="2128" spans="1:6" hidden="1">
      <c r="A2128" s="24">
        <v>2128</v>
      </c>
      <c r="B2128" s="24">
        <f t="shared" si="67"/>
        <v>2127</v>
      </c>
      <c r="C2128" s="24" t="str">
        <f t="shared" si="66"/>
        <v>{no:2127, tag:`耳から`, word:`アンケートにご協力ください。`, mean:`xin hãy hợp tác điều tra`},</v>
      </c>
      <c r="D2128" s="21" t="s">
        <v>34185</v>
      </c>
      <c r="E2128" s="21" t="s">
        <v>30578</v>
      </c>
      <c r="F2128" s="21" t="s">
        <v>32739</v>
      </c>
    </row>
    <row r="2129" spans="1:6" hidden="1">
      <c r="A2129" s="24">
        <v>2129</v>
      </c>
      <c r="B2129" s="24">
        <f t="shared" si="67"/>
        <v>2128</v>
      </c>
      <c r="C2129" s="24" t="str">
        <f t="shared" si="66"/>
        <v>{no:2128, tag:`耳から`, word:`アンケートの結果、睡眠時間は平均7時間という人が最も多かった。`, mean:`Kết quả điều tra thì người nói thời ngủ trung bình 7 tiếng là nhiều nhất.`},</v>
      </c>
      <c r="D2129" s="21" t="s">
        <v>34185</v>
      </c>
      <c r="E2129" s="21" t="s">
        <v>37258</v>
      </c>
      <c r="F2129" s="21" t="s">
        <v>37259</v>
      </c>
    </row>
    <row r="2130" spans="1:6" hidden="1">
      <c r="A2130" s="24">
        <v>2130</v>
      </c>
      <c r="B2130" s="24">
        <f t="shared" si="67"/>
        <v>2129</v>
      </c>
      <c r="C2130" s="24" t="str">
        <f t="shared" si="66"/>
        <v>{no:2129, tag:`耳から`, word:`アンケートをして学生の生活を調べる。`, mean:`Làm khảo sát, điều tra cuộc sống học sinh`},</v>
      </c>
      <c r="D2130" s="21" t="s">
        <v>34185</v>
      </c>
      <c r="E2130" s="21" t="s">
        <v>30579</v>
      </c>
      <c r="F2130" s="21" t="s">
        <v>32740</v>
      </c>
    </row>
    <row r="2131" spans="1:6" hidden="1">
      <c r="A2131" s="24">
        <v>2131</v>
      </c>
      <c r="B2131" s="24">
        <f t="shared" si="67"/>
        <v>2130</v>
      </c>
      <c r="C2131" s="24" t="str">
        <f t="shared" si="66"/>
        <v>{no:2130, tag:`耳から`, word:`アンケート調査にご協力ください。`, mean:`Xin hãy hợp tác làm câu hỏi điều tra`},</v>
      </c>
      <c r="D2131" s="21" t="s">
        <v>34185</v>
      </c>
      <c r="E2131" s="21" t="s">
        <v>30580</v>
      </c>
      <c r="F2131" s="21" t="s">
        <v>32741</v>
      </c>
    </row>
    <row r="2132" spans="1:6" hidden="1">
      <c r="A2132" s="24">
        <v>2132</v>
      </c>
      <c r="B2132" s="24">
        <f t="shared" si="67"/>
        <v>2131</v>
      </c>
      <c r="C2132" s="24" t="str">
        <f t="shared" si="66"/>
        <v>{no:2131, tag:`耳から`, word:`アンテナの向きのせいかテレビの映りが悪い。`, mean:`Chỉ vì hướng của ăng ten nên hình ảnh của tivi không rõ nét.`},</v>
      </c>
      <c r="D2132" s="21" t="s">
        <v>34185</v>
      </c>
      <c r="E2132" s="21" t="s">
        <v>37260</v>
      </c>
      <c r="F2132" s="21" t="s">
        <v>37261</v>
      </c>
    </row>
    <row r="2133" spans="1:6" hidden="1">
      <c r="A2133" s="24">
        <v>2133</v>
      </c>
      <c r="B2133" s="24">
        <f t="shared" si="67"/>
        <v>2132</v>
      </c>
      <c r="C2133" s="24" t="str">
        <f t="shared" si="66"/>
        <v>{no:2132, tag:`耳から`, word:`イベント会場の準備はほぼ終わった。`, mean:`Chuẩn bị cho hội trường sự kiện hầu như đã xong.`},</v>
      </c>
      <c r="D2133" s="21" t="s">
        <v>34185</v>
      </c>
      <c r="E2133" s="21" t="s">
        <v>37262</v>
      </c>
      <c r="F2133" s="21" t="s">
        <v>37263</v>
      </c>
    </row>
    <row r="2134" spans="1:6" hidden="1">
      <c r="A2134" s="24">
        <v>2134</v>
      </c>
      <c r="B2134" s="24">
        <f t="shared" si="67"/>
        <v>2133</v>
      </c>
      <c r="C2134" s="24" t="str">
        <f t="shared" si="66"/>
        <v>{no:2133, tag:`耳から`, word:`イメージがいい女優をCMに使う。`, mean:`Xử dụng diễn viên có hình ảnh tốt làm CM`},</v>
      </c>
      <c r="D2134" s="21" t="s">
        <v>34185</v>
      </c>
      <c r="E2134" s="21" t="s">
        <v>30581</v>
      </c>
      <c r="F2134" s="21" t="s">
        <v>32742</v>
      </c>
    </row>
    <row r="2135" spans="1:6" hidden="1">
      <c r="A2135" s="24">
        <v>2135</v>
      </c>
      <c r="B2135" s="24">
        <f t="shared" si="67"/>
        <v>2134</v>
      </c>
      <c r="C2135" s="24" t="str">
        <f t="shared" si="66"/>
        <v>{no:2134, tag:`耳から`, word:`イヤリングには真珠が一粒ついていた。`, mean:`1 viên ngọc trai được gắn ở khuyên tai.`},</v>
      </c>
      <c r="D2135" s="21" t="s">
        <v>34185</v>
      </c>
      <c r="E2135" s="21" t="s">
        <v>37264</v>
      </c>
      <c r="F2135" s="21" t="s">
        <v>37265</v>
      </c>
    </row>
    <row r="2136" spans="1:6" hidden="1">
      <c r="A2136" s="24">
        <v>2136</v>
      </c>
      <c r="B2136" s="24">
        <f t="shared" si="67"/>
        <v>2135</v>
      </c>
      <c r="C2136" s="24" t="str">
        <f t="shared" si="66"/>
        <v>{no:2135, tag:`耳から`, word:`インスタントラーメンは、湯を注いでいった（の）3分でできる。`, mean:`Mỳ tôm ăn liền có thể ăn trong 3 phút nước sôi.`},</v>
      </c>
      <c r="D2136" s="21" t="s">
        <v>34185</v>
      </c>
      <c r="E2136" s="21" t="s">
        <v>30582</v>
      </c>
      <c r="F2136" s="21" t="s">
        <v>32743</v>
      </c>
    </row>
    <row r="2137" spans="1:6" hidden="1">
      <c r="A2137" s="24">
        <v>2137</v>
      </c>
      <c r="B2137" s="24">
        <f t="shared" si="67"/>
        <v>2136</v>
      </c>
      <c r="C2137" s="24" t="str">
        <f t="shared" si="66"/>
        <v>{no:2136, tag:`耳から`, word:`インスタント食品は便利だ。`, mean:`thực phẩm ăn liền tiện lợi.`},</v>
      </c>
      <c r="D2137" s="21" t="s">
        <v>34185</v>
      </c>
      <c r="E2137" s="21" t="s">
        <v>30583</v>
      </c>
      <c r="F2137" s="21" t="s">
        <v>32744</v>
      </c>
    </row>
    <row r="2138" spans="1:6" hidden="1">
      <c r="A2138" s="24">
        <v>2138</v>
      </c>
      <c r="B2138" s="24">
        <f t="shared" si="67"/>
        <v>2137</v>
      </c>
      <c r="C2138" s="24" t="str">
        <f t="shared" si="66"/>
        <v>{no:2137, tag:`耳から`, word:`インタビューの相手に、事前に問題を伝えておいた。`, mean:`Đã truyền đạt câu hỏi trước cho người phỏng vấn`},</v>
      </c>
      <c r="D2138" s="21" t="s">
        <v>34185</v>
      </c>
      <c r="E2138" s="21" t="s">
        <v>37266</v>
      </c>
      <c r="F2138" s="21" t="s">
        <v>37267</v>
      </c>
    </row>
    <row r="2139" spans="1:6" hidden="1">
      <c r="A2139" s="24">
        <v>2139</v>
      </c>
      <c r="B2139" s="24">
        <f t="shared" si="67"/>
        <v>2138</v>
      </c>
      <c r="C2139" s="24" t="str">
        <f t="shared" si="66"/>
        <v>{no:2138, tag:`耳から`, word:`インターネットから様々な情報が得られる。`, mean:`Có thể lấy được nhiều thông tin từ internet`},</v>
      </c>
      <c r="D2139" s="21" t="s">
        <v>34185</v>
      </c>
      <c r="E2139" s="21" t="s">
        <v>30584</v>
      </c>
      <c r="F2139" s="21" t="s">
        <v>32745</v>
      </c>
    </row>
    <row r="2140" spans="1:6" hidden="1">
      <c r="A2140" s="24">
        <v>2140</v>
      </c>
      <c r="B2140" s="24">
        <f t="shared" si="67"/>
        <v>2139</v>
      </c>
      <c r="C2140" s="24" t="str">
        <f t="shared" si="66"/>
        <v>{no:2139, tag:`耳から`, word:`インターネットで世界の環境問題について調べた。`, mean:`Điều tra vấn đề môi trường của thể giới bằng internet`},</v>
      </c>
      <c r="D2140" s="21" t="s">
        <v>34185</v>
      </c>
      <c r="E2140" s="21" t="s">
        <v>30585</v>
      </c>
      <c r="F2140" s="21" t="s">
        <v>32746</v>
      </c>
    </row>
    <row r="2141" spans="1:6" hidden="1">
      <c r="A2141" s="24">
        <v>2141</v>
      </c>
      <c r="B2141" s="24">
        <f t="shared" si="67"/>
        <v>2140</v>
      </c>
      <c r="C2141" s="24" t="str">
        <f t="shared" si="66"/>
        <v>{no:2140, tag:`耳から`, word:`インターネットの情報は、勉強や仕事｛に役立つ・の役に立つ｝。`, mean:`thông tin của internet có ích cho công việc và học tập`},</v>
      </c>
      <c r="D2141" s="21" t="s">
        <v>34185</v>
      </c>
      <c r="E2141" s="21" t="s">
        <v>30586</v>
      </c>
      <c r="F2141" s="21" t="s">
        <v>32747</v>
      </c>
    </row>
    <row r="2142" spans="1:6" hidden="1">
      <c r="A2142" s="24">
        <v>2142</v>
      </c>
      <c r="B2142" s="24">
        <f t="shared" si="67"/>
        <v>2141</v>
      </c>
      <c r="C2142" s="24" t="str">
        <f t="shared" si="66"/>
        <v>{no:2141, tag:`耳から`, word:`インターネットの情報は安易に信用しない方がいい。`, mean:`Không nên dễ dãi tin tưởng thông tin trên mạng.`},</v>
      </c>
      <c r="D2142" s="21" t="s">
        <v>34185</v>
      </c>
      <c r="E2142" s="21" t="s">
        <v>37268</v>
      </c>
      <c r="F2142" s="21" t="s">
        <v>37269</v>
      </c>
    </row>
    <row r="2143" spans="1:6" hidden="1">
      <c r="A2143" s="24">
        <v>2143</v>
      </c>
      <c r="B2143" s="24">
        <f t="shared" si="67"/>
        <v>2142</v>
      </c>
      <c r="C2143" s="24" t="str">
        <f t="shared" si="66"/>
        <v>{no:2142, tag:`耳から`, word:`インターネットの情報を、勉強や仕事｛に役立てる・の役に立てる｝。`, mean:`Tận dụng thông tin internet vào công việc và học tập`},</v>
      </c>
      <c r="D2143" s="21" t="s">
        <v>34185</v>
      </c>
      <c r="E2143" s="21" t="s">
        <v>30587</v>
      </c>
      <c r="F2143" s="21" t="s">
        <v>32748</v>
      </c>
    </row>
    <row r="2144" spans="1:6" hidden="1">
      <c r="A2144" s="24">
        <v>2144</v>
      </c>
      <c r="B2144" s="24">
        <f t="shared" si="67"/>
        <v>2143</v>
      </c>
      <c r="C2144" s="24" t="str">
        <f t="shared" si="66"/>
        <v>{no:2143, tag:`耳から`, word:`インターネットは苦手で、メールも満足に打てない。`, mean:`internet kém, đến mail cũng không đạt được sự thoả mãn.`},</v>
      </c>
      <c r="D2144" s="21" t="s">
        <v>34185</v>
      </c>
      <c r="E2144" s="21" t="s">
        <v>30588</v>
      </c>
      <c r="F2144" s="21" t="s">
        <v>32749</v>
      </c>
    </row>
    <row r="2145" spans="1:6" hidden="1">
      <c r="A2145" s="24">
        <v>2145</v>
      </c>
      <c r="B2145" s="24">
        <f t="shared" si="67"/>
        <v>2144</v>
      </c>
      <c r="C2145" s="24" t="str">
        <f t="shared" si="66"/>
        <v>{no:2144, tag:`耳から`, word:`インフルエンザが流行する`, mean:`Dịch cúm đang lan tràn.`},</v>
      </c>
      <c r="D2145" s="21" t="s">
        <v>34185</v>
      </c>
      <c r="E2145" s="21" t="s">
        <v>30589</v>
      </c>
      <c r="F2145" s="21" t="s">
        <v>32750</v>
      </c>
    </row>
    <row r="2146" spans="1:6" hidden="1">
      <c r="A2146" s="24">
        <v>2146</v>
      </c>
      <c r="B2146" s="24">
        <f t="shared" si="67"/>
        <v>2145</v>
      </c>
      <c r="C2146" s="24" t="str">
        <f t="shared" si="66"/>
        <v>{no:2145, tag:`耳から`, word:`インフルエンザにかかって、学校を休んだ。`, mean:`Bị cúm nên nghỉ học`},</v>
      </c>
      <c r="D2146" s="21" t="s">
        <v>34185</v>
      </c>
      <c r="E2146" s="21" t="s">
        <v>37270</v>
      </c>
      <c r="F2146" s="21" t="s">
        <v>37271</v>
      </c>
    </row>
    <row r="2147" spans="1:6" hidden="1">
      <c r="A2147" s="24">
        <v>2147</v>
      </c>
      <c r="B2147" s="24">
        <f t="shared" si="67"/>
        <v>2146</v>
      </c>
      <c r="C2147" s="24" t="str">
        <f t="shared" si="66"/>
        <v>{no:2146, tag:`耳から`, word:`インフルエンザは体の痛みが伴う。`, mean:`bệnh truyền nhiểm có kèm theo đau đớn cơ thể.`},</v>
      </c>
      <c r="D2147" s="21" t="s">
        <v>34185</v>
      </c>
      <c r="E2147" s="21" t="s">
        <v>37272</v>
      </c>
      <c r="F2147" s="21" t="s">
        <v>37273</v>
      </c>
    </row>
    <row r="2148" spans="1:6" hidden="1">
      <c r="A2148" s="24">
        <v>2148</v>
      </c>
      <c r="B2148" s="24">
        <f t="shared" si="67"/>
        <v>2147</v>
      </c>
      <c r="C2148" s="24" t="str">
        <f t="shared" si="66"/>
        <v>{no:2147, tag:`耳から`, word:`インフルエンザは体の痛みを伴う。`, mean:`bệnh truyền nhiễm sẽ phát ra đau cơ thể.`},</v>
      </c>
      <c r="D2148" s="21" t="s">
        <v>34185</v>
      </c>
      <c r="E2148" s="21" t="s">
        <v>37274</v>
      </c>
      <c r="F2148" s="21" t="s">
        <v>37275</v>
      </c>
    </row>
    <row r="2149" spans="1:6" hidden="1">
      <c r="A2149" s="24">
        <v>2149</v>
      </c>
      <c r="B2149" s="24">
        <f t="shared" si="67"/>
        <v>2148</v>
      </c>
      <c r="C2149" s="24" t="str">
        <f t="shared" si="66"/>
        <v>{no:2148, tag:`耳から`, word:`インフルエンザワクチンについては、有効かどうかで説が分かれている。`, mean:`Quan điểm đang bị phân chia về vacxin chống cúm có hiệu qua hay không.`},</v>
      </c>
      <c r="D2149" s="21" t="s">
        <v>34185</v>
      </c>
      <c r="E2149" s="21" t="s">
        <v>37276</v>
      </c>
      <c r="F2149" s="21" t="s">
        <v>37277</v>
      </c>
    </row>
    <row r="2150" spans="1:6" hidden="1">
      <c r="A2150" s="24">
        <v>2150</v>
      </c>
      <c r="B2150" s="24">
        <f t="shared" si="67"/>
        <v>2149</v>
      </c>
      <c r="C2150" s="24" t="str">
        <f t="shared" si="66"/>
        <v>{no:2149, tag:`耳から`, word:`インフレで物価が上昇している。`, mean:`vì lạm phát giá cả đang leo thang.`},</v>
      </c>
      <c r="D2150" s="21" t="s">
        <v>34185</v>
      </c>
      <c r="E2150" s="21" t="s">
        <v>37278</v>
      </c>
      <c r="F2150" s="21" t="s">
        <v>37279</v>
      </c>
    </row>
    <row r="2151" spans="1:6" hidden="1">
      <c r="A2151" s="24">
        <v>2151</v>
      </c>
      <c r="B2151" s="24">
        <f t="shared" si="67"/>
        <v>2150</v>
      </c>
      <c r="C2151" s="24" t="str">
        <f t="shared" si="66"/>
        <v>{no:2150, tag:`耳から`, word:`ウイルスが入ってパソコンが故障した。`, mean:`Virus xâm nhập, máy tính bị sự cố.`},</v>
      </c>
      <c r="D2151" s="21" t="s">
        <v>34185</v>
      </c>
      <c r="E2151" s="21" t="s">
        <v>30590</v>
      </c>
      <c r="F2151" s="21" t="s">
        <v>32751</v>
      </c>
    </row>
    <row r="2152" spans="1:6" hidden="1">
      <c r="A2152" s="24">
        <v>2152</v>
      </c>
      <c r="B2152" s="24">
        <f t="shared" si="67"/>
        <v>2151</v>
      </c>
      <c r="C2152" s="24" t="str">
        <f t="shared" si="66"/>
        <v>{no:2151, tag:`耳から`, word:`ウエストを測る。`, mean:``},</v>
      </c>
      <c r="D2152" s="21" t="s">
        <v>34185</v>
      </c>
      <c r="E2152" s="21" t="s">
        <v>37280</v>
      </c>
    </row>
    <row r="2153" spans="1:6" hidden="1">
      <c r="A2153" s="24">
        <v>2153</v>
      </c>
      <c r="B2153" s="24">
        <f t="shared" si="67"/>
        <v>2152</v>
      </c>
      <c r="C2153" s="24" t="str">
        <f t="shared" si="66"/>
        <v>{no:2152, tag:`耳から`, word:`ウォーキングを毎日したら体力がついた。`, mean:`hàng ngày đi bộ trao đồi thể lực`},</v>
      </c>
      <c r="D2153" s="21" t="s">
        <v>34185</v>
      </c>
      <c r="E2153" s="21" t="s">
        <v>30591</v>
      </c>
      <c r="F2153" s="21" t="s">
        <v>32752</v>
      </c>
    </row>
    <row r="2154" spans="1:6" hidden="1">
      <c r="A2154" s="24">
        <v>2154</v>
      </c>
      <c r="B2154" s="24">
        <f t="shared" si="67"/>
        <v>2153</v>
      </c>
      <c r="C2154" s="24" t="str">
        <f t="shared" si="66"/>
        <v>{no:2153, tag:`耳から`, word:`エアコンが故障して、温度が一定しない。`, mean:`điều hòa bị hỏng, nhiệt độ không ổn định.`},</v>
      </c>
      <c r="D2154" s="21" t="s">
        <v>34185</v>
      </c>
      <c r="E2154" s="21" t="s">
        <v>37281</v>
      </c>
      <c r="F2154" s="21" t="s">
        <v>37282</v>
      </c>
    </row>
    <row r="2155" spans="1:6" hidden="1">
      <c r="A2155" s="24">
        <v>2155</v>
      </c>
      <c r="B2155" s="24">
        <f t="shared" si="67"/>
        <v>2154</v>
      </c>
      <c r="C2155" s="24" t="str">
        <f t="shared" si="66"/>
        <v>{no:2154, tag:`耳から`, word:`エアコンが故障して、温度が一定しない。`, mean:`điều hòa bị hỏng, nhiệt độ không ổn định.`},</v>
      </c>
      <c r="D2155" s="21" t="s">
        <v>34185</v>
      </c>
      <c r="E2155" s="21" t="s">
        <v>37281</v>
      </c>
      <c r="F2155" s="21" t="s">
        <v>37282</v>
      </c>
    </row>
    <row r="2156" spans="1:6" hidden="1">
      <c r="A2156" s="24">
        <v>2156</v>
      </c>
      <c r="B2156" s="24">
        <f t="shared" si="67"/>
        <v>2155</v>
      </c>
      <c r="C2156" s="24" t="str">
        <f t="shared" si="66"/>
        <v>{no:2155, tag:`耳から`, word:`エアコンの効いた部屋で快適に過ごす。`, mean:`Sống sảng khoái ở căn phòng điều hòa tốt.`},</v>
      </c>
      <c r="D2156" s="21" t="s">
        <v>34185</v>
      </c>
      <c r="E2156" s="21" t="s">
        <v>37283</v>
      </c>
      <c r="F2156" s="21" t="s">
        <v>37284</v>
      </c>
    </row>
    <row r="2157" spans="1:6" hidden="1">
      <c r="A2157" s="24">
        <v>2157</v>
      </c>
      <c r="B2157" s="24">
        <f t="shared" si="67"/>
        <v>2156</v>
      </c>
      <c r="C2157" s="24" t="str">
        <f t="shared" si="66"/>
        <v>{no:2156, tag:`耳から`, word:`エアコンの温度を26度に設定する。`, mean:`đã đặt nhiệt độ điều hòa ở 26 độ.`},</v>
      </c>
      <c r="D2157" s="21" t="s">
        <v>34185</v>
      </c>
      <c r="E2157" s="21" t="s">
        <v>37285</v>
      </c>
      <c r="F2157" s="21" t="s">
        <v>37286</v>
      </c>
    </row>
    <row r="2158" spans="1:6" hidden="1">
      <c r="A2158" s="24">
        <v>2158</v>
      </c>
      <c r="B2158" s="24">
        <f t="shared" si="67"/>
        <v>2157</v>
      </c>
      <c r="C2158" s="24" t="str">
        <f t="shared" si="66"/>
        <v>{no:2157, tag:`耳から`, word:`エアコンをつけて部屋を暖める。`, mean:`bật đèn sưởi làm ấm phòng.`},</v>
      </c>
      <c r="D2158" s="21" t="s">
        <v>34185</v>
      </c>
      <c r="E2158" s="21" t="s">
        <v>30592</v>
      </c>
      <c r="F2158" s="21" t="s">
        <v>32753</v>
      </c>
    </row>
    <row r="2159" spans="1:6" hidden="1">
      <c r="A2159" s="24">
        <v>2159</v>
      </c>
      <c r="B2159" s="24">
        <f t="shared" si="67"/>
        <v>2158</v>
      </c>
      <c r="C2159" s="24" t="str">
        <f t="shared" si="66"/>
        <v>{no:2158, tag:`耳から`, word:`エコの観点から、なるべくごみが出ないように生活している。`, mean:`Từ quan điểm thì sinh sống cố gắng hết mức có thể không có rác.`},</v>
      </c>
      <c r="D2159" s="21" t="s">
        <v>34185</v>
      </c>
      <c r="E2159" s="21" t="s">
        <v>37287</v>
      </c>
      <c r="F2159" s="21" t="s">
        <v>37288</v>
      </c>
    </row>
    <row r="2160" spans="1:6" hidden="1">
      <c r="A2160" s="24">
        <v>2160</v>
      </c>
      <c r="B2160" s="24">
        <f t="shared" si="67"/>
        <v>2159</v>
      </c>
      <c r="C2160" s="24" t="str">
        <f t="shared" si="66"/>
        <v>{no:2159, tag:`耳から`, word:`エレベーターのドアが閉じた。`, mean:`Cửa tháng máy đang đóng.`},</v>
      </c>
      <c r="D2160" s="21" t="s">
        <v>34185</v>
      </c>
      <c r="E2160" s="21" t="s">
        <v>30593</v>
      </c>
      <c r="F2160" s="21" t="s">
        <v>32754</v>
      </c>
    </row>
    <row r="2161" spans="1:6" hidden="1">
      <c r="A2161" s="24">
        <v>2161</v>
      </c>
      <c r="B2161" s="24">
        <f t="shared" si="67"/>
        <v>2160</v>
      </c>
      <c r="C2161" s="24" t="str">
        <f t="shared" si="66"/>
        <v>{no:2160, tag:`耳から`, word:`オフィスのコンピュータ化を勧める。`, mean:`Đẩy mạnh máy tính hóa văn phòng.`},</v>
      </c>
      <c r="D2161" s="21" t="s">
        <v>34185</v>
      </c>
      <c r="E2161" s="21" t="s">
        <v>30594</v>
      </c>
      <c r="F2161" s="21" t="s">
        <v>32755</v>
      </c>
    </row>
    <row r="2162" spans="1:6" hidden="1">
      <c r="A2162" s="24">
        <v>2162</v>
      </c>
      <c r="B2162" s="24">
        <f t="shared" si="67"/>
        <v>2161</v>
      </c>
      <c r="C2162" s="24" t="str">
        <f t="shared" si="66"/>
        <v>{no:2161, tag:`耳から`, word:`オリンピックでは各国が正々堂々と戦った。`, mean:`Các nước đường đường chính chính cạnh trạnh ở olypic`},</v>
      </c>
      <c r="D2162" s="21" t="s">
        <v>34185</v>
      </c>
      <c r="E2162" s="21" t="s">
        <v>37289</v>
      </c>
      <c r="F2162" s="21" t="s">
        <v>37290</v>
      </c>
    </row>
    <row r="2163" spans="1:6" hidden="1">
      <c r="A2163" s="24">
        <v>2163</v>
      </c>
      <c r="B2163" s="24">
        <f t="shared" si="67"/>
        <v>2162</v>
      </c>
      <c r="C2163" s="24" t="str">
        <f t="shared" si="66"/>
        <v>{no:2162, tag:`耳から`, word:`オリンピックには｛O多くの・ｘ多いの・ｘ多い｝国が参加した。`, mean:`Ở olypic thì có nhiều nước tham gia.`},</v>
      </c>
      <c r="D2163" s="21" t="s">
        <v>34185</v>
      </c>
      <c r="E2163" s="21" t="s">
        <v>30595</v>
      </c>
      <c r="F2163" s="21" t="s">
        <v>32756</v>
      </c>
    </row>
    <row r="2164" spans="1:6" hidden="1">
      <c r="A2164" s="24">
        <v>2164</v>
      </c>
      <c r="B2164" s="24">
        <f t="shared" si="67"/>
        <v>2163</v>
      </c>
      <c r="C2164" s="24" t="str">
        <f t="shared" si="66"/>
        <v>{no:2163, tag:`耳から`, word:`オリンピックに向けて練習をする。`, mean:`luyện tập hướng đên olypic.`},</v>
      </c>
      <c r="D2164" s="21" t="s">
        <v>34185</v>
      </c>
      <c r="E2164" s="21" t="s">
        <v>30596</v>
      </c>
      <c r="F2164" s="21" t="s">
        <v>32757</v>
      </c>
    </row>
    <row r="2165" spans="1:6" hidden="1">
      <c r="A2165" s="24">
        <v>2165</v>
      </c>
      <c r="B2165" s="24">
        <f t="shared" si="67"/>
        <v>2164</v>
      </c>
      <c r="C2165" s="24" t="str">
        <f t="shared" si="66"/>
        <v>{no:2164, tag:`耳から`, word:`オリンピックの標準記録を上回り、出場できることになった。`, mean:`Vượt quá kỉ lục hạn mức thì được tham gia.`},</v>
      </c>
      <c r="D2165" s="21" t="s">
        <v>34185</v>
      </c>
      <c r="E2165" s="21" t="s">
        <v>37291</v>
      </c>
      <c r="F2165" s="21" t="s">
        <v>37292</v>
      </c>
    </row>
    <row r="2166" spans="1:6" hidden="1">
      <c r="A2166" s="24">
        <v>2166</v>
      </c>
      <c r="B2166" s="24">
        <f t="shared" si="67"/>
        <v>2165</v>
      </c>
      <c r="C2166" s="24" t="str">
        <f t="shared" si="66"/>
        <v>{no:2165, tag:`耳から`, word:`オリンピックへの出場が決まった。`, mean:`Đã được quyết định tham gia olypic`},</v>
      </c>
      <c r="D2166" s="21" t="s">
        <v>34185</v>
      </c>
      <c r="E2166" s="21" t="s">
        <v>30597</v>
      </c>
      <c r="F2166" s="21" t="s">
        <v>32758</v>
      </c>
    </row>
    <row r="2167" spans="1:6" hidden="1">
      <c r="A2167" s="24">
        <v>2167</v>
      </c>
      <c r="B2167" s="24">
        <f t="shared" si="67"/>
        <v>2166</v>
      </c>
      <c r="C2167" s="24" t="str">
        <f t="shared" si="66"/>
        <v>{no:2166, tag:`耳から`, word:`オリンピックを通じ、世界各国との友好関係を深めたいと思います」`, mean:``},</v>
      </c>
      <c r="D2167" s="21" t="s">
        <v>34185</v>
      </c>
      <c r="E2167" s="21" t="s">
        <v>30598</v>
      </c>
    </row>
    <row r="2168" spans="1:6" hidden="1">
      <c r="A2168" s="24">
        <v>2168</v>
      </c>
      <c r="B2168" s="24">
        <f t="shared" si="67"/>
        <v>2167</v>
      </c>
      <c r="C2168" s="24" t="str">
        <f t="shared" si="66"/>
        <v>{no:2167, tag:`耳から`, word:`オーケストラは、アンコール曲を3曲演奏した。`, mean:`Ban nhạc đã diễn 3 bài hát yêu cầu.`},</v>
      </c>
      <c r="D2168" s="21" t="s">
        <v>34185</v>
      </c>
      <c r="E2168" s="21" t="s">
        <v>37293</v>
      </c>
      <c r="F2168" s="21" t="s">
        <v>37294</v>
      </c>
    </row>
    <row r="2169" spans="1:6" hidden="1">
      <c r="A2169" s="24">
        <v>2169</v>
      </c>
      <c r="B2169" s="24">
        <f t="shared" si="67"/>
        <v>2168</v>
      </c>
      <c r="C2169" s="24" t="str">
        <f t="shared" si="66"/>
        <v>{no:2168, tag:`耳から`, word:`カリキュラムに沿って授業を行う。`, mean:`thực hiện giờ học theo giáo án.`},</v>
      </c>
      <c r="D2169" s="21" t="s">
        <v>34185</v>
      </c>
      <c r="E2169" s="21" t="s">
        <v>37295</v>
      </c>
      <c r="F2169" s="21" t="s">
        <v>37296</v>
      </c>
    </row>
    <row r="2170" spans="1:6" hidden="1">
      <c r="A2170" s="24">
        <v>2170</v>
      </c>
      <c r="B2170" s="24">
        <f t="shared" si="67"/>
        <v>2169</v>
      </c>
      <c r="C2170" s="24" t="str">
        <f t="shared" si="66"/>
        <v>{no:2169, tag:`耳から`, word:`カーテンとカーペットの色がそろっていると、部屋がきれいに見える。`, mean:`Màu của rèm và của thảm giống nhau thì căn phòng nhìn sẽ đẹp`},</v>
      </c>
      <c r="D2170" s="21" t="s">
        <v>34185</v>
      </c>
      <c r="E2170" s="21" t="s">
        <v>30599</v>
      </c>
      <c r="F2170" s="21" t="s">
        <v>32759</v>
      </c>
    </row>
    <row r="2171" spans="1:6" hidden="1">
      <c r="A2171" s="24">
        <v>2171</v>
      </c>
      <c r="B2171" s="24">
        <f t="shared" si="67"/>
        <v>2170</v>
      </c>
      <c r="C2171" s="24" t="str">
        <f t="shared" si="66"/>
        <v>{no:2170, tag:`耳から`, word:`カーテンとカーペットの色をそろえる。`, mean:`Đồng màu của thảm và rèm`},</v>
      </c>
      <c r="D2171" s="21" t="s">
        <v>34185</v>
      </c>
      <c r="E2171" s="21" t="s">
        <v>30600</v>
      </c>
      <c r="F2171" s="21" t="s">
        <v>32760</v>
      </c>
    </row>
    <row r="2172" spans="1:6" hidden="1">
      <c r="A2172" s="24">
        <v>2172</v>
      </c>
      <c r="B2172" s="24">
        <f t="shared" si="67"/>
        <v>2171</v>
      </c>
      <c r="C2172" s="24" t="str">
        <f t="shared" si="66"/>
        <v>{no:2171, tag:`耳から`, word:`カーテンの隙間から明かりが漏れていった。`, mean:`Ánh sáng lọt vào từ khe hẻ của rèm`},</v>
      </c>
      <c r="D2172" s="21" t="s">
        <v>34185</v>
      </c>
      <c r="E2172" s="21" t="s">
        <v>37297</v>
      </c>
      <c r="F2172" s="21" t="s">
        <v>37298</v>
      </c>
    </row>
    <row r="2173" spans="1:6" hidden="1">
      <c r="A2173" s="24">
        <v>2173</v>
      </c>
      <c r="B2173" s="24">
        <f t="shared" si="67"/>
        <v>2172</v>
      </c>
      <c r="C2173" s="24" t="str">
        <f t="shared" si="66"/>
        <v>{no:2172, tag:`耳から`, word:`カーテンを引いて寝る。`, mean:`kéo rèm, ngủ`},</v>
      </c>
      <c r="D2173" s="21" t="s">
        <v>34185</v>
      </c>
      <c r="E2173" s="21" t="s">
        <v>30601</v>
      </c>
      <c r="F2173" s="21" t="s">
        <v>32761</v>
      </c>
    </row>
    <row r="2174" spans="1:6" hidden="1">
      <c r="A2174" s="24">
        <v>2174</v>
      </c>
      <c r="B2174" s="24">
        <f t="shared" si="67"/>
        <v>2173</v>
      </c>
      <c r="C2174" s="24" t="str">
        <f t="shared" si="66"/>
        <v>{no:2173, tag:`耳から`, word:`カーテンを通して光が部屋の中に入ってくる。`, mean:`ánh sáng xuyên qua rèm cửa vào trong phòng.`},</v>
      </c>
      <c r="D2174" s="21" t="s">
        <v>34185</v>
      </c>
      <c r="E2174" s="21" t="s">
        <v>30602</v>
      </c>
      <c r="F2174" s="21" t="s">
        <v>32762</v>
      </c>
    </row>
    <row r="2175" spans="1:6" hidden="1">
      <c r="A2175" s="24">
        <v>2175</v>
      </c>
      <c r="B2175" s="24">
        <f t="shared" si="67"/>
        <v>2174</v>
      </c>
      <c r="C2175" s="24" t="str">
        <f t="shared" si="66"/>
        <v>{no:2174, tag:`耳から`, word:`カーテンを開く。`, mean:`Mở rèn`},</v>
      </c>
      <c r="D2175" s="21" t="s">
        <v>34185</v>
      </c>
      <c r="E2175" s="21" t="s">
        <v>30603</v>
      </c>
      <c r="F2175" s="21" t="s">
        <v>32763</v>
      </c>
    </row>
    <row r="2176" spans="1:6" hidden="1">
      <c r="A2176" s="24">
        <v>2176</v>
      </c>
      <c r="B2176" s="24">
        <f t="shared" si="67"/>
        <v>2175</v>
      </c>
      <c r="C2176" s="24" t="str">
        <f t="shared" ref="C2176:C2239" si="68">"{no:"&amp;B2176&amp;", tag:`"&amp;D2176&amp;"`, word:`"&amp;E2176&amp;"`, mean:`"&amp;F2176&amp;"`},"</f>
        <v>{no:2175, tag:`耳から`, word:`カーテンを開けた。すると、目の前に海が見えた。`, mean:`Mở rèm cửa. tức thì nhìn thấy biển trước mắt.`},</v>
      </c>
      <c r="D2176" s="21" t="s">
        <v>34185</v>
      </c>
      <c r="E2176" s="21" t="s">
        <v>37299</v>
      </c>
      <c r="F2176" s="21" t="s">
        <v>37300</v>
      </c>
    </row>
    <row r="2177" spans="1:6" hidden="1">
      <c r="A2177" s="24">
        <v>2177</v>
      </c>
      <c r="B2177" s="24">
        <f t="shared" si="67"/>
        <v>2176</v>
      </c>
      <c r="C2177" s="24" t="str">
        <f t="shared" si="68"/>
        <v>{no:2176, tag:`耳から`, word:`カーテンを開けたら、太陽がまぶしかった。`, mean:`kéo rèm ra thì mặt trời chói chang`},</v>
      </c>
      <c r="D2177" s="21" t="s">
        <v>34185</v>
      </c>
      <c r="E2177" s="21" t="s">
        <v>30604</v>
      </c>
      <c r="F2177" s="21" t="s">
        <v>32764</v>
      </c>
    </row>
    <row r="2178" spans="1:6" hidden="1">
      <c r="A2178" s="24">
        <v>2178</v>
      </c>
      <c r="B2178" s="24">
        <f t="shared" ref="B2178:B2241" si="69">ROW()-1</f>
        <v>2177</v>
      </c>
      <c r="C2178" s="24" t="str">
        <f t="shared" si="68"/>
        <v>{no:2177, tag:`耳から`, word:`ガスの元栓を締める。`, mean:`khóa vòi ga`},</v>
      </c>
      <c r="D2178" s="21" t="s">
        <v>34185</v>
      </c>
      <c r="E2178" s="21" t="s">
        <v>37301</v>
      </c>
      <c r="F2178" s="21" t="s">
        <v>37302</v>
      </c>
    </row>
    <row r="2179" spans="1:6" hidden="1">
      <c r="A2179" s="24">
        <v>2179</v>
      </c>
      <c r="B2179" s="24">
        <f t="shared" si="69"/>
        <v>2178</v>
      </c>
      <c r="C2179" s="24" t="str">
        <f t="shared" si="68"/>
        <v>{no:2178, tag:`耳から`, word:`ガスタンクが爆発して大きな被害が出た。`, mean:`Nổ bình ga, thiệt hại rất lớn.`},</v>
      </c>
      <c r="D2179" s="21" t="s">
        <v>34185</v>
      </c>
      <c r="E2179" s="21" t="s">
        <v>37303</v>
      </c>
      <c r="F2179" s="21" t="s">
        <v>37304</v>
      </c>
    </row>
    <row r="2180" spans="1:6" hidden="1">
      <c r="A2180" s="24">
        <v>2180</v>
      </c>
      <c r="B2180" s="24">
        <f t="shared" si="69"/>
        <v>2179</v>
      </c>
      <c r="C2180" s="24" t="str">
        <f t="shared" si="68"/>
        <v>{no:2179, tag:`耳から`, word:`ガンに冒される。`, mean:`bị súng đe dạo`},</v>
      </c>
      <c r="D2180" s="21" t="s">
        <v>34185</v>
      </c>
      <c r="E2180" s="21" t="s">
        <v>37305</v>
      </c>
      <c r="F2180" s="21" t="s">
        <v>37306</v>
      </c>
    </row>
    <row r="2181" spans="1:6" hidden="1">
      <c r="A2181" s="24">
        <v>2181</v>
      </c>
      <c r="B2181" s="24">
        <f t="shared" si="69"/>
        <v>2180</v>
      </c>
      <c r="C2181" s="24" t="str">
        <f t="shared" si="68"/>
        <v>{no:2180, tag:`耳から`, word:`ガンジーは最後まで「非暴力」の精神を持ち続けた。`, mean:`Ganhdi tiếp tục tinh thần không bạo lực đến cùng.`},</v>
      </c>
      <c r="D2181" s="21" t="s">
        <v>34185</v>
      </c>
      <c r="E2181" s="21" t="s">
        <v>37307</v>
      </c>
      <c r="F2181" s="21" t="s">
        <v>37308</v>
      </c>
    </row>
    <row r="2182" spans="1:6" hidden="1">
      <c r="A2182" s="24">
        <v>2182</v>
      </c>
      <c r="B2182" s="24">
        <f t="shared" si="69"/>
        <v>2181</v>
      </c>
      <c r="C2182" s="24" t="str">
        <f t="shared" si="68"/>
        <v>{no:2181, tag:`耳から`, word:`キャベツは、冷涼な気候に適した野菜だ。`, mean:`bắp cái là rau thích hợp với khí hậu mát mẻ.`},</v>
      </c>
      <c r="D2182" s="21" t="s">
        <v>34185</v>
      </c>
      <c r="E2182" s="21" t="s">
        <v>37309</v>
      </c>
      <c r="F2182" s="21" t="s">
        <v>37310</v>
      </c>
    </row>
    <row r="2183" spans="1:6" hidden="1">
      <c r="A2183" s="24">
        <v>2183</v>
      </c>
      <c r="B2183" s="24">
        <f t="shared" si="69"/>
        <v>2182</v>
      </c>
      <c r="C2183" s="24" t="str">
        <f t="shared" si="68"/>
        <v>{no:2182, tag:`耳から`, word:`キャベツを刻んでいためる。`, mean:`Thái cải bắp, xào.`},</v>
      </c>
      <c r="D2183" s="21" t="s">
        <v>34185</v>
      </c>
      <c r="E2183" s="21" t="s">
        <v>37311</v>
      </c>
      <c r="F2183" s="21" t="s">
        <v>37312</v>
      </c>
    </row>
    <row r="2184" spans="1:6" hidden="1">
      <c r="A2184" s="24">
        <v>2184</v>
      </c>
      <c r="B2184" s="24">
        <f t="shared" si="69"/>
        <v>2183</v>
      </c>
      <c r="C2184" s="24" t="str">
        <f t="shared" si="68"/>
        <v>{no:2183, tag:`耳から`, word:`キャリアに乗せて荷物を運ぶ。`, mean:``},</v>
      </c>
      <c r="D2184" s="21" t="s">
        <v>34185</v>
      </c>
      <c r="E2184" s="21" t="s">
        <v>37313</v>
      </c>
    </row>
    <row r="2185" spans="1:6" hidden="1">
      <c r="A2185" s="24">
        <v>2185</v>
      </c>
      <c r="B2185" s="24">
        <f t="shared" si="69"/>
        <v>2184</v>
      </c>
      <c r="C2185" s="24" t="str">
        <f t="shared" si="68"/>
        <v>{no:2184, tag:`耳から`, word:`キャンパスでの思い出がたくさんある。`, mean:`Có nhiều hồi ức trong sân trường.`},</v>
      </c>
      <c r="D2185" s="21" t="s">
        <v>34185</v>
      </c>
      <c r="E2185" s="21" t="s">
        <v>37314</v>
      </c>
      <c r="F2185" s="21" t="s">
        <v>37315</v>
      </c>
    </row>
    <row r="2186" spans="1:6" hidden="1">
      <c r="A2186" s="24">
        <v>2186</v>
      </c>
      <c r="B2186" s="24">
        <f t="shared" si="69"/>
        <v>2185</v>
      </c>
      <c r="C2186" s="24" t="str">
        <f t="shared" si="68"/>
        <v>{no:2185, tag:`耳から`, word:`ギョーザなどは一度にたくさん作って冷凍しておくと便利だ。`, mean:`Kyoza làm nhiều trong 1 lần rồi cất sẵn tủ lạnh tiện.`},</v>
      </c>
      <c r="D2186" s="21" t="s">
        <v>34185</v>
      </c>
      <c r="E2186" s="21" t="s">
        <v>37316</v>
      </c>
      <c r="F2186" s="21" t="s">
        <v>37317</v>
      </c>
    </row>
    <row r="2187" spans="1:6" hidden="1">
      <c r="A2187" s="24">
        <v>2187</v>
      </c>
      <c r="B2187" s="24">
        <f t="shared" si="69"/>
        <v>2186</v>
      </c>
      <c r="C2187" s="24" t="str">
        <f t="shared" si="68"/>
        <v>{no:2186, tag:`耳から`, word:`クイズの答えを当てる。`, mean:`Đoán trúng câu trả lời của câu đố`},</v>
      </c>
      <c r="D2187" s="21" t="s">
        <v>34185</v>
      </c>
      <c r="E2187" s="21" t="s">
        <v>30605</v>
      </c>
      <c r="F2187" s="21" t="s">
        <v>32765</v>
      </c>
    </row>
    <row r="2188" spans="1:6" hidden="1">
      <c r="A2188" s="24">
        <v>2188</v>
      </c>
      <c r="B2188" s="24">
        <f t="shared" si="69"/>
        <v>2187</v>
      </c>
      <c r="C2188" s="24" t="str">
        <f t="shared" si="68"/>
        <v>{no:2187, tag:`耳から`, word:`クジラは哺乳類に属している。`, mean:`Cá voi thuộc vào động vật có vú.`},</v>
      </c>
      <c r="D2188" s="21" t="s">
        <v>34185</v>
      </c>
      <c r="E2188" s="21" t="s">
        <v>37318</v>
      </c>
      <c r="F2188" s="21" t="s">
        <v>37319</v>
      </c>
    </row>
    <row r="2189" spans="1:6" hidden="1">
      <c r="A2189" s="24">
        <v>2189</v>
      </c>
      <c r="B2189" s="24">
        <f t="shared" si="69"/>
        <v>2188</v>
      </c>
      <c r="C2189" s="24" t="str">
        <f t="shared" si="68"/>
        <v>{no:2188, tag:`耳から`, word:`クラスでは同じ国の人同士で固まらず、いろいろな国の人と話すようにしましょう。`, mean:`Không tập hợp các bạn cùng nước mà hãy nói chuyện với nhiều người ở nhiều nước.`},</v>
      </c>
      <c r="D2189" s="21" t="s">
        <v>34185</v>
      </c>
      <c r="E2189" s="21" t="s">
        <v>37320</v>
      </c>
      <c r="F2189" s="21" t="s">
        <v>37321</v>
      </c>
    </row>
    <row r="2190" spans="1:6" hidden="1">
      <c r="A2190" s="24">
        <v>2190</v>
      </c>
      <c r="B2190" s="24">
        <f t="shared" si="69"/>
        <v>2189</v>
      </c>
      <c r="C2190" s="24" t="str">
        <f t="shared" si="68"/>
        <v>{no:2189, tag:`耳から`, word:`クラスでチームを二つに分けてサッカーをした。`, mean:`Ở lớp chia làm 2 đội đá bóng.`},</v>
      </c>
      <c r="D2190" s="21" t="s">
        <v>34185</v>
      </c>
      <c r="E2190" s="21" t="s">
        <v>30606</v>
      </c>
      <c r="F2190" s="21" t="s">
        <v>32766</v>
      </c>
    </row>
    <row r="2191" spans="1:6" hidden="1">
      <c r="A2191" s="24">
        <v>2191</v>
      </c>
      <c r="B2191" s="24">
        <f t="shared" si="69"/>
        <v>2190</v>
      </c>
      <c r="C2191" s="24" t="str">
        <f t="shared" si="68"/>
        <v>{no:2190, tag:`耳から`, word:`クラスで二つのチームに分かれてサッカーをした。`, mean:`Ở lớp đã phân chia 2 đội, đá bóng`},</v>
      </c>
      <c r="D2191" s="21" t="s">
        <v>34185</v>
      </c>
      <c r="E2191" s="21" t="s">
        <v>30607</v>
      </c>
      <c r="F2191" s="21" t="s">
        <v>32767</v>
      </c>
    </row>
    <row r="2192" spans="1:6" hidden="1">
      <c r="A2192" s="24">
        <v>2192</v>
      </c>
      <c r="B2192" s="24">
        <f t="shared" si="69"/>
        <v>2191</v>
      </c>
      <c r="C2192" s="24" t="str">
        <f t="shared" si="68"/>
        <v>{no:2191, tag:`耳から`, word:`クラスで意見の衝突がある。`, mean:`Trong lớp học có xung đột ý kiến.`},</v>
      </c>
      <c r="D2192" s="21" t="s">
        <v>34185</v>
      </c>
      <c r="E2192" s="21" t="s">
        <v>30608</v>
      </c>
      <c r="F2192" s="21" t="s">
        <v>30609</v>
      </c>
    </row>
    <row r="2193" spans="1:6" hidden="1">
      <c r="A2193" s="24">
        <v>2193</v>
      </c>
      <c r="B2193" s="24">
        <f t="shared" si="69"/>
        <v>2192</v>
      </c>
      <c r="C2193" s="24" t="str">
        <f t="shared" si="68"/>
        <v>{no:2192, tag:`耳から`, word:`クラスで最低の点をとってしまた。`, mean:`Lấy được điểm thấp nhất lớp`},</v>
      </c>
      <c r="D2193" s="21" t="s">
        <v>34185</v>
      </c>
      <c r="E2193" s="21" t="s">
        <v>30610</v>
      </c>
      <c r="F2193" s="21" t="s">
        <v>32768</v>
      </c>
    </row>
    <row r="2194" spans="1:6" hidden="1">
      <c r="A2194" s="24">
        <v>2194</v>
      </c>
      <c r="B2194" s="24">
        <f t="shared" si="69"/>
        <v>2193</v>
      </c>
      <c r="C2194" s="24" t="str">
        <f t="shared" si="68"/>
        <v>{no:2193, tag:`耳から`, word:`クラスの代表として会議に参加する。`, mean:`Tham gia hội nghị với tư cách đại diện lớp.`},</v>
      </c>
      <c r="D2194" s="21" t="s">
        <v>34185</v>
      </c>
      <c r="E2194" s="21" t="s">
        <v>30611</v>
      </c>
      <c r="F2194" s="21" t="s">
        <v>32769</v>
      </c>
    </row>
    <row r="2195" spans="1:6" hidden="1">
      <c r="A2195" s="24">
        <v>2195</v>
      </c>
      <c r="B2195" s="24">
        <f t="shared" si="69"/>
        <v>2194</v>
      </c>
      <c r="C2195" s="24" t="str">
        <f t="shared" si="68"/>
        <v>{no:2194, tag:`耳から`, word:`クラスの名簿を作る`, mean:`Tạo danh sách lớp.`},</v>
      </c>
      <c r="D2195" s="21" t="s">
        <v>34185</v>
      </c>
      <c r="E2195" s="21" t="s">
        <v>37322</v>
      </c>
      <c r="F2195" s="21" t="s">
        <v>37323</v>
      </c>
    </row>
    <row r="2196" spans="1:6" hidden="1">
      <c r="A2196" s="24">
        <v>2196</v>
      </c>
      <c r="B2196" s="24">
        <f t="shared" si="69"/>
        <v>2195</v>
      </c>
      <c r="C2196" s="24" t="str">
        <f t="shared" si="68"/>
        <v>{no:2195, tag:`耳から`, word:`クラスメートたちと誘い合わせて富士山に行った。`, mean:`rủ bạn cùng lớp đi núi phú sĩ.`},</v>
      </c>
      <c r="D2196" s="21" t="s">
        <v>34185</v>
      </c>
      <c r="E2196" s="21" t="s">
        <v>37324</v>
      </c>
      <c r="F2196" s="21" t="s">
        <v>37325</v>
      </c>
    </row>
    <row r="2197" spans="1:6" hidden="1">
      <c r="A2197" s="24">
        <v>2197</v>
      </c>
      <c r="B2197" s="24">
        <f t="shared" si="69"/>
        <v>2196</v>
      </c>
      <c r="C2197" s="24" t="str">
        <f t="shared" si="68"/>
        <v>{no:2196, tag:`耳から`, word:`クラスメートと仲よくする。`, mean:`Có quan hệ tốt với bạn cùng lớp`},</v>
      </c>
      <c r="D2197" s="21" t="s">
        <v>34185</v>
      </c>
      <c r="E2197" s="21" t="s">
        <v>30612</v>
      </c>
      <c r="F2197" s="21" t="s">
        <v>32770</v>
      </c>
    </row>
    <row r="2198" spans="1:6" hidden="1">
      <c r="A2198" s="24">
        <v>2198</v>
      </c>
      <c r="B2198" s="24">
        <f t="shared" si="69"/>
        <v>2197</v>
      </c>
      <c r="C2198" s="24" t="str">
        <f t="shared" si="68"/>
        <v>{no:2197, tag:`耳から`, word:`クラスメートのうわさをしていたら、そこに本人が現れた。`, mean:`Nếu tin đồn của bạn cùng lớp bị phơi bày thì chính ngừoi đó sẽ xuất hiện.`},</v>
      </c>
      <c r="D2198" s="21" t="s">
        <v>34185</v>
      </c>
      <c r="E2198" s="21" t="s">
        <v>30613</v>
      </c>
      <c r="F2198" s="21" t="s">
        <v>32771</v>
      </c>
    </row>
    <row r="2199" spans="1:6" hidden="1">
      <c r="A2199" s="24">
        <v>2199</v>
      </c>
      <c r="B2199" s="24">
        <f t="shared" si="69"/>
        <v>2198</v>
      </c>
      <c r="C2199" s="24" t="str">
        <f t="shared" si="68"/>
        <v>{no:2198, tag:`耳から`, word:`クリスマスの飾りを買った。`, mean:`Đã mua đồ trang trí giáng sinh`},</v>
      </c>
      <c r="D2199" s="21" t="s">
        <v>34185</v>
      </c>
      <c r="E2199" s="21" t="s">
        <v>30614</v>
      </c>
      <c r="F2199" s="21" t="s">
        <v>32772</v>
      </c>
    </row>
    <row r="2200" spans="1:6" hidden="1">
      <c r="A2200" s="24">
        <v>2200</v>
      </c>
      <c r="B2200" s="24">
        <f t="shared" si="69"/>
        <v>2199</v>
      </c>
      <c r="C2200" s="24" t="str">
        <f t="shared" si="68"/>
        <v>{no:2199, tag:`耳から`, word:`クレジットカードを作るには、銀行口座と身分を証明するものが必要だ。`, mean:`Cần thiết vật chứng minh bản thân và tài khoản ngân hàng khi tạo thẻ tín dụng`},</v>
      </c>
      <c r="D2200" s="21" t="s">
        <v>34185</v>
      </c>
      <c r="E2200" s="21" t="s">
        <v>30615</v>
      </c>
      <c r="F2200" s="21" t="s">
        <v>32773</v>
      </c>
    </row>
    <row r="2201" spans="1:6" hidden="1">
      <c r="A2201" s="24">
        <v>2201</v>
      </c>
      <c r="B2201" s="24">
        <f t="shared" si="69"/>
        <v>2200</v>
      </c>
      <c r="C2201" s="24" t="str">
        <f t="shared" si="68"/>
        <v>{no:2200, tag:`耳から`, word:`クーラーが効いていないのか、この部屋はとても暑い。`, mean:`máy lạnh chẳng có hiệu quả gì? phòng này nóng quá.`},</v>
      </c>
      <c r="D2201" s="21" t="s">
        <v>34185</v>
      </c>
      <c r="E2201" s="21" t="s">
        <v>30616</v>
      </c>
      <c r="F2201" s="21" t="s">
        <v>32774</v>
      </c>
    </row>
    <row r="2202" spans="1:6" hidden="1">
      <c r="A2202" s="24">
        <v>2202</v>
      </c>
      <c r="B2202" s="24">
        <f t="shared" si="69"/>
        <v>2201</v>
      </c>
      <c r="C2202" s="24" t="str">
        <f t="shared" si="68"/>
        <v>{no:2201, tag:`耳から`, word:`グラウンドに落ちている石を拾った。`, mean:`Nhặt đã rơi vào sân bóng`},</v>
      </c>
      <c r="D2202" s="21" t="s">
        <v>34185</v>
      </c>
      <c r="E2202" s="21" t="s">
        <v>37326</v>
      </c>
      <c r="F2202" s="21" t="s">
        <v>37327</v>
      </c>
    </row>
    <row r="2203" spans="1:6" hidden="1">
      <c r="A2203" s="24">
        <v>2203</v>
      </c>
      <c r="B2203" s="24">
        <f t="shared" si="69"/>
        <v>2202</v>
      </c>
      <c r="C2203" s="24" t="str">
        <f t="shared" si="68"/>
        <v>{no:2202, tag:`耳から`, word:`グループのリーダーを決める。`, mean:`quyết định trưởng nhóm`},</v>
      </c>
      <c r="D2203" s="21" t="s">
        <v>34185</v>
      </c>
      <c r="E2203" s="21" t="s">
        <v>30617</v>
      </c>
      <c r="F2203" s="21" t="s">
        <v>32775</v>
      </c>
    </row>
    <row r="2204" spans="1:6" hidden="1">
      <c r="A2204" s="24">
        <v>2204</v>
      </c>
      <c r="B2204" s="24">
        <f t="shared" si="69"/>
        <v>2203</v>
      </c>
      <c r="C2204" s="24" t="str">
        <f t="shared" si="68"/>
        <v>{no:2203, tag:`耳から`, word:`ケーキを八つにカットした。`, mean:`Cắt bánh bằng 8 phần.`},</v>
      </c>
      <c r="D2204" s="21" t="s">
        <v>34185</v>
      </c>
      <c r="E2204" s="21" t="s">
        <v>37328</v>
      </c>
      <c r="F2204" s="21" t="s">
        <v>37329</v>
      </c>
    </row>
    <row r="2205" spans="1:6" hidden="1">
      <c r="A2205" s="24">
        <v>2205</v>
      </c>
      <c r="B2205" s="24">
        <f t="shared" si="69"/>
        <v>2204</v>
      </c>
      <c r="C2205" s="24" t="str">
        <f t="shared" si="68"/>
        <v>{no:2204, tag:`耳から`, word:`ゲストを拍手で迎える。`, mean:`Vỗ tay chào đón khách hàng`},</v>
      </c>
      <c r="D2205" s="21" t="s">
        <v>34185</v>
      </c>
      <c r="E2205" s="21" t="s">
        <v>32187</v>
      </c>
      <c r="F2205" s="21" t="s">
        <v>32188</v>
      </c>
    </row>
    <row r="2206" spans="1:6" hidden="1">
      <c r="A2206" s="24">
        <v>2206</v>
      </c>
      <c r="B2206" s="24">
        <f t="shared" si="69"/>
        <v>2205</v>
      </c>
      <c r="C2206" s="24" t="str">
        <f t="shared" si="68"/>
        <v>{no:2205, tag:`耳から`, word:`ゲームに夢中だったので、父が帰って来たことにも気付かなかった。`, mean:`Vì qua ham mê game nên không nhận bố đã về nhà`},</v>
      </c>
      <c r="D2206" s="21" t="s">
        <v>34185</v>
      </c>
      <c r="E2206" s="21" t="s">
        <v>37330</v>
      </c>
      <c r="F2206" s="21" t="s">
        <v>37331</v>
      </c>
    </row>
    <row r="2207" spans="1:6" hidden="1">
      <c r="A2207" s="24">
        <v>2207</v>
      </c>
      <c r="B2207" s="24">
        <f t="shared" si="69"/>
        <v>2206</v>
      </c>
      <c r="C2207" s="24" t="str">
        <f t="shared" si="68"/>
        <v>{no:2206, tag:`耳から`, word:`コップの底`, mean:`đáy cốc`},</v>
      </c>
      <c r="D2207" s="21" t="s">
        <v>34185</v>
      </c>
      <c r="E2207" s="21" t="s">
        <v>30618</v>
      </c>
      <c r="F2207" s="21" t="s">
        <v>32776</v>
      </c>
    </row>
    <row r="2208" spans="1:6" hidden="1">
      <c r="A2208" s="24">
        <v>2208</v>
      </c>
      <c r="B2208" s="24">
        <f t="shared" si="69"/>
        <v>2207</v>
      </c>
      <c r="C2208" s="24" t="str">
        <f t="shared" si="68"/>
        <v>{no:2207, tag:`耳から`, word:`コップを倒して水をこぼしてしまった。`, mean:`làm đổ cốc nên đã làm tràn nước ra ngoài`},</v>
      </c>
      <c r="D2208" s="21" t="s">
        <v>34185</v>
      </c>
      <c r="E2208" s="21" t="s">
        <v>30619</v>
      </c>
      <c r="F2208" s="21" t="s">
        <v>32777</v>
      </c>
    </row>
    <row r="2209" spans="1:6" hidden="1">
      <c r="A2209" s="24">
        <v>2209</v>
      </c>
      <c r="B2209" s="24">
        <f t="shared" si="69"/>
        <v>2208</v>
      </c>
      <c r="C2209" s="24" t="str">
        <f t="shared" si="68"/>
        <v>{no:2208, tag:`耳から`, word:`コンクリートを固める。`, mean:`làm cứng bê tông.`},</v>
      </c>
      <c r="D2209" s="21" t="s">
        <v>34185</v>
      </c>
      <c r="E2209" s="21" t="s">
        <v>37332</v>
      </c>
      <c r="F2209" s="21" t="s">
        <v>37333</v>
      </c>
    </row>
    <row r="2210" spans="1:6" hidden="1">
      <c r="A2210" s="24">
        <v>2210</v>
      </c>
      <c r="B2210" s="24">
        <f t="shared" si="69"/>
        <v>2209</v>
      </c>
      <c r="C2210" s="24" t="str">
        <f t="shared" si="68"/>
        <v>{no:2209, tag:`耳から`, word:`コンクールに出す作品に題名をつける。`, mean:`Đặt nhan đề cho tác phẩm đưa ra ở cuộc thi âm nhạc.`},</v>
      </c>
      <c r="D2210" s="21" t="s">
        <v>34185</v>
      </c>
      <c r="E2210" s="21" t="s">
        <v>30620</v>
      </c>
      <c r="F2210" s="21" t="s">
        <v>32778</v>
      </c>
    </row>
    <row r="2211" spans="1:6" hidden="1">
      <c r="A2211" s="24">
        <v>2211</v>
      </c>
      <c r="B2211" s="24">
        <f t="shared" si="69"/>
        <v>2210</v>
      </c>
      <c r="C2211" s="24" t="str">
        <f t="shared" si="68"/>
        <v>{no:2210, tag:`耳から`, word:`コンサートで歌手と握手した。`, mean:`Tôi đã bắt tay ca sĩ ở buổi hòa nhạc`},</v>
      </c>
      <c r="D2211" s="21" t="s">
        <v>34185</v>
      </c>
      <c r="E2211" s="21" t="s">
        <v>30621</v>
      </c>
      <c r="F2211" s="21" t="s">
        <v>32779</v>
      </c>
    </row>
    <row r="2212" spans="1:6" hidden="1">
      <c r="A2212" s="24">
        <v>2212</v>
      </c>
      <c r="B2212" s="24">
        <f t="shared" si="69"/>
        <v>2211</v>
      </c>
      <c r="C2212" s="24" t="str">
        <f t="shared" si="68"/>
        <v>{no:2211, tag:`耳から`, word:`コンサートのチケットはたちまちのうちに売り切れた。`, mean:`Vé hòa nhạc đã bán hết ngay lập tức.`},</v>
      </c>
      <c r="D2212" s="21" t="s">
        <v>34185</v>
      </c>
      <c r="E2212" s="21" t="s">
        <v>37334</v>
      </c>
      <c r="F2212" s="21" t="s">
        <v>37335</v>
      </c>
    </row>
    <row r="2213" spans="1:6" hidden="1">
      <c r="A2213" s="24">
        <v>2213</v>
      </c>
      <c r="B2213" s="24">
        <f t="shared" si="69"/>
        <v>2212</v>
      </c>
      <c r="C2213" s="24" t="str">
        <f t="shared" si="68"/>
        <v>{no:2212, tag:`耳から`, word:`コンサートの後で、歌手にサインをもらった。`, mean:`Sau buồi hòa nhận đã nhận được chữ kì của ca sĩ.`},</v>
      </c>
      <c r="D2213" s="21" t="s">
        <v>34185</v>
      </c>
      <c r="E2213" s="21" t="s">
        <v>37336</v>
      </c>
      <c r="F2213" s="21" t="s">
        <v>37337</v>
      </c>
    </row>
    <row r="2214" spans="1:6" hidden="1">
      <c r="A2214" s="24">
        <v>2214</v>
      </c>
      <c r="B2214" s="24">
        <f t="shared" si="69"/>
        <v>2213</v>
      </c>
      <c r="C2214" s="24" t="str">
        <f t="shared" si="68"/>
        <v>{no:2213, tag:`耳から`, word:`コンサートチケット申し込みの電話がやっと通じた。`, mean:`Điện thoại đăng ký vé hòa nhạc cuối cùng đã được thông qua.`},</v>
      </c>
      <c r="D2214" s="21" t="s">
        <v>34185</v>
      </c>
      <c r="E2214" s="21" t="s">
        <v>30622</v>
      </c>
      <c r="F2214" s="21" t="s">
        <v>32780</v>
      </c>
    </row>
    <row r="2215" spans="1:6" hidden="1">
      <c r="A2215" s="24">
        <v>2215</v>
      </c>
      <c r="B2215" s="24">
        <f t="shared" si="69"/>
        <v>2214</v>
      </c>
      <c r="C2215" s="24" t="str">
        <f t="shared" si="68"/>
        <v>{no:2214, tag:`耳から`, word:`コンテストで、一次の書類審査をパスして二次の実技に進んだ。`, mean:`Sau khi vượt qua thẩm tra hồ sồ lần 1 sẽ tiến tới thi kĩ năng thực tế.`},</v>
      </c>
      <c r="D2215" s="21" t="s">
        <v>34185</v>
      </c>
      <c r="E2215" s="21" t="s">
        <v>41889</v>
      </c>
      <c r="F2215" s="21" t="s">
        <v>37415</v>
      </c>
    </row>
    <row r="2216" spans="1:6" hidden="1">
      <c r="A2216" s="24">
        <v>2216</v>
      </c>
      <c r="B2216" s="24">
        <f t="shared" si="69"/>
        <v>2215</v>
      </c>
      <c r="C2216" s="24" t="str">
        <f t="shared" si="68"/>
        <v>{no:2215, tag:`耳から`, word:`コンテストで一時審査を通過した。`, mean:`Đã vượt qua kiểm tra tạm thời ở cuộc thi.`},</v>
      </c>
      <c r="D2216" s="21" t="s">
        <v>34185</v>
      </c>
      <c r="E2216" s="21" t="s">
        <v>37338</v>
      </c>
      <c r="F2216" s="21" t="s">
        <v>37339</v>
      </c>
    </row>
    <row r="2217" spans="1:6" hidden="1">
      <c r="A2217" s="24">
        <v>2217</v>
      </c>
      <c r="B2217" s="24">
        <f t="shared" si="69"/>
        <v>2216</v>
      </c>
      <c r="C2217" s="24" t="str">
        <f t="shared" si="68"/>
        <v>{no:2216, tag:`耳から`, word:`コンテストで優勝して、歌手になるチャンスをつかんだ。`, mean:`Chiên thắng ở cuộc thi âm nhạc nên đã nắm bắt cơ hội trở thành ca sĩ.`},</v>
      </c>
      <c r="D2217" s="21" t="s">
        <v>34185</v>
      </c>
      <c r="E2217" s="21" t="s">
        <v>30623</v>
      </c>
      <c r="F2217" s="21" t="s">
        <v>32781</v>
      </c>
    </row>
    <row r="2218" spans="1:6" hidden="1">
      <c r="A2218" s="24">
        <v>2218</v>
      </c>
      <c r="B2218" s="24">
        <f t="shared" si="69"/>
        <v>2217</v>
      </c>
      <c r="C2218" s="24" t="str">
        <f t="shared" si="68"/>
        <v>{no:2217, tag:`耳から`, word:`コンピューターのプログラムを作る。`, mean:`Tạo phần mêm máy tính`},</v>
      </c>
      <c r="D2218" s="21" t="s">
        <v>34185</v>
      </c>
      <c r="E2218" s="21" t="s">
        <v>37340</v>
      </c>
      <c r="F2218" s="21" t="s">
        <v>37341</v>
      </c>
    </row>
    <row r="2219" spans="1:6" hidden="1">
      <c r="A2219" s="24">
        <v>2219</v>
      </c>
      <c r="B2219" s="24">
        <f t="shared" si="69"/>
        <v>2218</v>
      </c>
      <c r="C2219" s="24" t="str">
        <f t="shared" si="68"/>
        <v>{no:2218, tag:`耳から`, word:`コンピューターを打ち上げる。`, mean:`Khởi động máy tính`},</v>
      </c>
      <c r="D2219" s="21" t="s">
        <v>34185</v>
      </c>
      <c r="E2219" s="21" t="s">
        <v>37342</v>
      </c>
      <c r="F2219" s="21" t="s">
        <v>37343</v>
      </c>
    </row>
    <row r="2220" spans="1:6" hidden="1">
      <c r="A2220" s="24">
        <v>2220</v>
      </c>
      <c r="B2220" s="24">
        <f t="shared" si="69"/>
        <v>2219</v>
      </c>
      <c r="C2220" s="24" t="str">
        <f t="shared" si="68"/>
        <v>{no:2219, tag:`耳から`, word:`コンピューターグラフィックスは得意分野だ。`, mean:`Đồ họa máy tính là lĩnh vực yêu thích`},</v>
      </c>
      <c r="D2220" s="21" t="s">
        <v>34185</v>
      </c>
      <c r="E2220" s="21" t="s">
        <v>37344</v>
      </c>
      <c r="F2220" s="21" t="s">
        <v>37345</v>
      </c>
    </row>
    <row r="2221" spans="1:6" hidden="1">
      <c r="A2221" s="24">
        <v>2221</v>
      </c>
      <c r="B2221" s="24">
        <f t="shared" si="69"/>
        <v>2220</v>
      </c>
      <c r="C2221" s="24" t="str">
        <f t="shared" si="68"/>
        <v>{no:2220, tag:`耳から`, word:`コーチは選手の才能を引き出した。`, mean:`Huấn luyện viện đã khơi dậy tài năng tuyển thủ`},</v>
      </c>
      <c r="D2221" s="21" t="s">
        <v>34185</v>
      </c>
      <c r="E2221" s="21" t="s">
        <v>37346</v>
      </c>
      <c r="F2221" s="21" t="s">
        <v>37347</v>
      </c>
    </row>
    <row r="2222" spans="1:6" hidden="1">
      <c r="A2222" s="24">
        <v>2222</v>
      </c>
      <c r="B2222" s="24">
        <f t="shared" si="69"/>
        <v>2221</v>
      </c>
      <c r="C2222" s="24" t="str">
        <f t="shared" si="68"/>
        <v>{no:2221, tag:`耳から`, word:`コートが電車のドアに挟まって抜けない。`, mean:`Áo khoác bị kẹp vào cửa tàu điện không thể cậy ra.`},</v>
      </c>
      <c r="D2222" s="21" t="s">
        <v>34185</v>
      </c>
      <c r="E2222" s="21" t="s">
        <v>37348</v>
      </c>
      <c r="F2222" s="21" t="s">
        <v>37349</v>
      </c>
    </row>
    <row r="2223" spans="1:6" hidden="1">
      <c r="A2223" s="24">
        <v>2223</v>
      </c>
      <c r="B2223" s="24">
        <f t="shared" si="69"/>
        <v>2222</v>
      </c>
      <c r="C2223" s="24" t="str">
        <f t="shared" si="68"/>
        <v>{no:2222, tag:`耳から`, word:`コートに防水処理をする。`, mean:`Xử lý chống nước cho áo khoác.`},</v>
      </c>
      <c r="D2223" s="21" t="s">
        <v>34185</v>
      </c>
      <c r="E2223" s="21" t="s">
        <v>37350</v>
      </c>
      <c r="F2223" s="21" t="s">
        <v>37351</v>
      </c>
    </row>
    <row r="2224" spans="1:6" hidden="1">
      <c r="A2224" s="24">
        <v>2224</v>
      </c>
      <c r="B2224" s="24">
        <f t="shared" si="69"/>
        <v>2223</v>
      </c>
      <c r="C2224" s="24" t="str">
        <f t="shared" si="68"/>
        <v>{no:2223, tag:`耳から`, word:`コードを巻いて片付ける。`, mean:``},</v>
      </c>
      <c r="D2224" s="21" t="s">
        <v>34185</v>
      </c>
      <c r="E2224" s="21" t="s">
        <v>30624</v>
      </c>
    </row>
    <row r="2225" spans="1:6" hidden="1">
      <c r="A2225" s="24">
        <v>2225</v>
      </c>
      <c r="B2225" s="24">
        <f t="shared" si="69"/>
        <v>2224</v>
      </c>
      <c r="C2225" s="24" t="str">
        <f t="shared" si="68"/>
        <v>{no:2224, tag:`耳から`, word:`コーヒーにしますか、それとも紅茶にしますか？`, mean:`dùng cafe hay là trà`},</v>
      </c>
      <c r="D2225" s="21" t="s">
        <v>34185</v>
      </c>
      <c r="E2225" s="21" t="s">
        <v>30625</v>
      </c>
      <c r="F2225" s="21" t="s">
        <v>32782</v>
      </c>
    </row>
    <row r="2226" spans="1:6" hidden="1">
      <c r="A2226" s="24">
        <v>2226</v>
      </c>
      <c r="B2226" s="24">
        <f t="shared" si="69"/>
        <v>2225</v>
      </c>
      <c r="C2226" s="24" t="str">
        <f t="shared" si="68"/>
        <v>{no:2225, tag:`耳から`, word:`コーヒーにクリームと砂糖を添えて出す。`, mean:`Đưa kèm đường và kem vào cafe.`},</v>
      </c>
      <c r="D2226" s="21" t="s">
        <v>34185</v>
      </c>
      <c r="E2226" s="21" t="s">
        <v>37352</v>
      </c>
      <c r="F2226" s="21" t="s">
        <v>37353</v>
      </c>
    </row>
    <row r="2227" spans="1:6" hidden="1">
      <c r="A2227" s="24">
        <v>2227</v>
      </c>
      <c r="B2227" s="24">
        <f t="shared" si="69"/>
        <v>2226</v>
      </c>
      <c r="C2227" s="24" t="str">
        <f t="shared" si="68"/>
        <v>{no:2226, tag:`耳から`, word:`コーヒーに砂糖を溶かす。`, mean:`Làm tan chảy đường vào cafe`},</v>
      </c>
      <c r="D2227" s="21" t="s">
        <v>34185</v>
      </c>
      <c r="E2227" s="21" t="s">
        <v>30626</v>
      </c>
      <c r="F2227" s="21" t="s">
        <v>32783</v>
      </c>
    </row>
    <row r="2228" spans="1:6" hidden="1">
      <c r="A2228" s="24">
        <v>2228</v>
      </c>
      <c r="B2228" s="24">
        <f t="shared" si="69"/>
        <v>2227</v>
      </c>
      <c r="C2228" s="24" t="str">
        <f t="shared" si="68"/>
        <v>{no:2227, tag:`耳から`, word:`ゴキブリをスリッパでたたいて殺した。`, mean:`Đã đập, giết chết con gián ở dép đi trong nhà.`},</v>
      </c>
      <c r="D2228" s="21" t="s">
        <v>34185</v>
      </c>
      <c r="E2228" s="21" t="s">
        <v>30627</v>
      </c>
      <c r="F2228" s="21" t="s">
        <v>32784</v>
      </c>
    </row>
    <row r="2229" spans="1:6" hidden="1">
      <c r="A2229" s="24">
        <v>2229</v>
      </c>
      <c r="B2229" s="24">
        <f t="shared" si="69"/>
        <v>2228</v>
      </c>
      <c r="C2229" s="24" t="str">
        <f t="shared" si="68"/>
        <v>{no:2228, tag:`耳から`, word:`ゴミ箱にゴミを放り投げた。`, mean:`Vứt rác vào thùng rác`},</v>
      </c>
      <c r="D2229" s="21" t="s">
        <v>34185</v>
      </c>
      <c r="E2229" s="21" t="s">
        <v>37354</v>
      </c>
      <c r="F2229" s="21" t="s">
        <v>37355</v>
      </c>
    </row>
    <row r="2230" spans="1:6" hidden="1">
      <c r="A2230" s="24">
        <v>2230</v>
      </c>
      <c r="B2230" s="24">
        <f t="shared" si="69"/>
        <v>2229</v>
      </c>
      <c r="C2230" s="24" t="str">
        <f t="shared" si="68"/>
        <v>{no:2229, tag:`耳から`, word:`ゴルフの好きな友だちに刺激されて、私もゴルフを始めた。`, mean:`Bị người yêu thích gôn kích thích nên tôi bắt dầu chơi gôn`},</v>
      </c>
      <c r="D2230" s="21" t="s">
        <v>34185</v>
      </c>
      <c r="E2230" s="21" t="s">
        <v>37356</v>
      </c>
      <c r="F2230" s="21" t="s">
        <v>37357</v>
      </c>
    </row>
    <row r="2231" spans="1:6" hidden="1">
      <c r="A2231" s="24">
        <v>2231</v>
      </c>
      <c r="B2231" s="24">
        <f t="shared" si="69"/>
        <v>2230</v>
      </c>
      <c r="C2231" s="24" t="str">
        <f t="shared" si="68"/>
        <v>{no:2230, tag:`耳から`, word:`サケは生まれた川に戻る。`, mean:`Cá hồi quay trở lại dòng sông đã được sinh ra.`},</v>
      </c>
      <c r="D2231" s="21" t="s">
        <v>34185</v>
      </c>
      <c r="E2231" s="21" t="s">
        <v>37358</v>
      </c>
      <c r="F2231" s="21" t="s">
        <v>37359</v>
      </c>
    </row>
    <row r="2232" spans="1:6" hidden="1">
      <c r="A2232" s="24">
        <v>2232</v>
      </c>
      <c r="B2232" s="24">
        <f t="shared" si="69"/>
        <v>2231</v>
      </c>
      <c r="C2232" s="24" t="str">
        <f t="shared" si="68"/>
        <v>{no:2231, tag:`耳から`, word:`サッカーでかっこよくゴールを決めた。`, mean:``},</v>
      </c>
      <c r="D2232" s="21" t="s">
        <v>34185</v>
      </c>
      <c r="E2232" s="21" t="s">
        <v>30628</v>
      </c>
    </row>
    <row r="2233" spans="1:6" hidden="1">
      <c r="A2233" s="24">
        <v>2233</v>
      </c>
      <c r="B2233" s="24">
        <f t="shared" si="69"/>
        <v>2232</v>
      </c>
      <c r="C2233" s="24" t="str">
        <f t="shared" si="68"/>
        <v>{no:2232, tag:`耳から`, word:`サッカーのルールを覚える。`, mean:`Nhớ luật chơi của bóng đá.`},</v>
      </c>
      <c r="D2233" s="21" t="s">
        <v>34185</v>
      </c>
      <c r="E2233" s="21" t="s">
        <v>30629</v>
      </c>
      <c r="F2233" s="21" t="s">
        <v>32785</v>
      </c>
    </row>
    <row r="2234" spans="1:6" hidden="1">
      <c r="A2234" s="24">
        <v>2234</v>
      </c>
      <c r="B2234" s="24">
        <f t="shared" si="69"/>
        <v>2233</v>
      </c>
      <c r="C2234" s="24" t="str">
        <f t="shared" si="68"/>
        <v>{no:2233, tag:`耳から`, word:`サーカスの動物は、よく人に慣れている。`, mean:`Động vật siếc thân quen với con người.`},</v>
      </c>
      <c r="D2234" s="21" t="s">
        <v>34185</v>
      </c>
      <c r="E2234" s="21" t="s">
        <v>30630</v>
      </c>
      <c r="F2234" s="21" t="s">
        <v>32786</v>
      </c>
    </row>
    <row r="2235" spans="1:6" hidden="1">
      <c r="A2235" s="24">
        <v>2235</v>
      </c>
      <c r="B2235" s="24">
        <f t="shared" si="69"/>
        <v>2234</v>
      </c>
      <c r="C2235" s="24" t="str">
        <f t="shared" si="68"/>
        <v>{no:2234, tag:`耳から`, word:`サークルで、今年は会計を受け持つことになった。`, mean:`Năm nay tôi đảm nhiệm chức vụ kế toán trong nhóm.`},</v>
      </c>
      <c r="D2235" s="21" t="s">
        <v>34185</v>
      </c>
      <c r="E2235" s="21" t="s">
        <v>37360</v>
      </c>
      <c r="F2235" s="21" t="s">
        <v>37361</v>
      </c>
    </row>
    <row r="2236" spans="1:6" hidden="1">
      <c r="A2236" s="24">
        <v>2236</v>
      </c>
      <c r="B2236" s="24">
        <f t="shared" si="69"/>
        <v>2235</v>
      </c>
      <c r="C2236" s="24" t="str">
        <f t="shared" si="68"/>
        <v>{no:2235, tag:`耳から`, word:`ザビエルがキリスト教を日本に伝えた。`, mean:`zabieru đã truyền bá thiên chúa giáo đến nhật bản. `},</v>
      </c>
      <c r="D2236" s="21" t="s">
        <v>34185</v>
      </c>
      <c r="E2236" s="21" t="s">
        <v>30631</v>
      </c>
      <c r="F2236" s="21" t="s">
        <v>30632</v>
      </c>
    </row>
    <row r="2237" spans="1:6" hidden="1">
      <c r="A2237" s="24">
        <v>2237</v>
      </c>
      <c r="B2237" s="24">
        <f t="shared" si="69"/>
        <v>2236</v>
      </c>
      <c r="C2237" s="24" t="str">
        <f t="shared" si="68"/>
        <v>{no:2236, tag:`耳から`, word:`シートベルトをすれば、ショックが小さくなる。`, mean:`Nếu thắt dây an toàn thì độ bất nghờ trở nên nhỏ.`},</v>
      </c>
      <c r="D2237" s="21" t="s">
        <v>34185</v>
      </c>
      <c r="E2237" s="21" t="s">
        <v>30633</v>
      </c>
      <c r="F2237" s="21" t="s">
        <v>32787</v>
      </c>
    </row>
    <row r="2238" spans="1:6" hidden="1">
      <c r="A2238" s="24">
        <v>2238</v>
      </c>
      <c r="B2238" s="24">
        <f t="shared" si="69"/>
        <v>2237</v>
      </c>
      <c r="C2238" s="24" t="str">
        <f t="shared" si="68"/>
        <v>{no:2237, tag:`耳から`, word:`ジュースは冷えていないとおいしくない。`, mean:`Nước hoa qua không lạnh thì không ngon`},</v>
      </c>
      <c r="D2238" s="21" t="s">
        <v>34185</v>
      </c>
      <c r="E2238" s="21" t="s">
        <v>30634</v>
      </c>
      <c r="F2238" s="21" t="s">
        <v>32788</v>
      </c>
    </row>
    <row r="2239" spans="1:6" hidden="1">
      <c r="A2239" s="24">
        <v>2239</v>
      </c>
      <c r="B2239" s="24">
        <f t="shared" si="69"/>
        <v>2238</v>
      </c>
      <c r="C2239" s="24" t="str">
        <f t="shared" si="68"/>
        <v>{no:2238, tag:`耳から`, word:`ジュースを固めてゼリーを作った。`, mean:`Làm đông nước hoa quả, tạo thạch`},</v>
      </c>
      <c r="D2239" s="21" t="s">
        <v>34185</v>
      </c>
      <c r="E2239" s="21" t="s">
        <v>37362</v>
      </c>
      <c r="F2239" s="21" t="s">
        <v>37363</v>
      </c>
    </row>
    <row r="2240" spans="1:6" hidden="1">
      <c r="A2240" s="24">
        <v>2240</v>
      </c>
      <c r="B2240" s="24">
        <f t="shared" si="69"/>
        <v>2239</v>
      </c>
      <c r="C2240" s="24" t="str">
        <f t="shared" ref="C2240:C2303" si="70">"{no:"&amp;B2240&amp;", tag:`"&amp;D2240&amp;"`, word:`"&amp;E2240&amp;"`, mean:`"&amp;F2240&amp;"`},"</f>
        <v>{no:2239, tag:`耳から`, word:`ジョギングはだれでも手軽にできるスポーツだ。`, mean:`chạy bộ là môn thể thao cho dù là ai cũng có thể tham gia đơn giản.`},</v>
      </c>
      <c r="D2240" s="21" t="s">
        <v>34185</v>
      </c>
      <c r="E2240" s="21" t="s">
        <v>37364</v>
      </c>
      <c r="F2240" s="21" t="s">
        <v>37365</v>
      </c>
    </row>
    <row r="2241" spans="1:6" hidden="1">
      <c r="A2241" s="24">
        <v>2241</v>
      </c>
      <c r="B2241" s="24">
        <f t="shared" si="69"/>
        <v>2240</v>
      </c>
      <c r="C2241" s="24" t="str">
        <f t="shared" si="70"/>
        <v>{no:2240, tag:`耳から`, word:`スイッチを入れても機械が動かない。`, mean:`Cho dù cắm điện nhưng máy không hoạt động`},</v>
      </c>
      <c r="D2241" s="21" t="s">
        <v>34185</v>
      </c>
      <c r="E2241" s="21" t="s">
        <v>30635</v>
      </c>
      <c r="F2241" s="21" t="s">
        <v>32789</v>
      </c>
    </row>
    <row r="2242" spans="1:6" hidden="1">
      <c r="A2242" s="24">
        <v>2242</v>
      </c>
      <c r="B2242" s="24">
        <f t="shared" ref="B2242:B2305" si="71">ROW()-1</f>
        <v>2241</v>
      </c>
      <c r="C2242" s="24" t="str">
        <f t="shared" si="70"/>
        <v>{no:2241, tag:`耳から`, word:`スイッチを入れて機械を動かす。`, mean:`Cắm điện, động cơ sẽ hoạt động.`},</v>
      </c>
      <c r="D2242" s="21" t="s">
        <v>34185</v>
      </c>
      <c r="E2242" s="21" t="s">
        <v>30636</v>
      </c>
      <c r="F2242" s="21" t="s">
        <v>32790</v>
      </c>
    </row>
    <row r="2243" spans="1:6" hidden="1">
      <c r="A2243" s="24">
        <v>2243</v>
      </c>
      <c r="B2243" s="24">
        <f t="shared" si="71"/>
        <v>2242</v>
      </c>
      <c r="C2243" s="24" t="str">
        <f t="shared" si="70"/>
        <v>{no:2242, tag:`耳から`, word:`スキーをして、足の骨を折った。`, mean:`Trượt tuyết, làm gãy xương chân`},</v>
      </c>
      <c r="D2243" s="21" t="s">
        <v>34185</v>
      </c>
      <c r="E2243" s="21" t="s">
        <v>30637</v>
      </c>
      <c r="F2243" s="21" t="s">
        <v>32791</v>
      </c>
    </row>
    <row r="2244" spans="1:6" hidden="1">
      <c r="A2244" s="24">
        <v>2244</v>
      </c>
      <c r="B2244" s="24">
        <f t="shared" si="71"/>
        <v>2243</v>
      </c>
      <c r="C2244" s="24" t="str">
        <f t="shared" si="70"/>
        <v>{no:2243, tag:`耳から`, word:`スクリーンのポイントを指しながら、プレゼンテーションをした。`, mean:`Vì chỉ vào điểm màn hình vừa quảng cáo.`},</v>
      </c>
      <c r="D2244" s="21" t="s">
        <v>34185</v>
      </c>
      <c r="E2244" s="21" t="s">
        <v>37366</v>
      </c>
      <c r="F2244" s="21" t="s">
        <v>37367</v>
      </c>
    </row>
    <row r="2245" spans="1:6" hidden="1">
      <c r="A2245" s="24">
        <v>2245</v>
      </c>
      <c r="B2245" s="24">
        <f t="shared" si="71"/>
        <v>2244</v>
      </c>
      <c r="C2245" s="24" t="str">
        <f t="shared" si="70"/>
        <v>{no:2244, tag:`耳から`, word:`スタッフ全員が配置について開店を持った。`, mean:`Toàn bộ nhân viên đã bắt đầu bố trí, chờ mở cửa.`},</v>
      </c>
      <c r="D2245" s="21" t="s">
        <v>34185</v>
      </c>
      <c r="E2245" s="21" t="s">
        <v>37368</v>
      </c>
      <c r="F2245" s="21" t="s">
        <v>37369</v>
      </c>
    </row>
    <row r="2246" spans="1:6" hidden="1">
      <c r="A2246" s="24">
        <v>2246</v>
      </c>
      <c r="B2246" s="24">
        <f t="shared" si="71"/>
        <v>2245</v>
      </c>
      <c r="C2246" s="24" t="str">
        <f t="shared" si="70"/>
        <v>{no:2245, tag:`耳から`, word:`ステージの歌手に拍手をする。`, mean:`Vỗ tay ca sĩ biểu diễn.`},</v>
      </c>
      <c r="D2246" s="21" t="s">
        <v>34185</v>
      </c>
      <c r="E2246" s="21" t="s">
        <v>30638</v>
      </c>
      <c r="F2246" s="21" t="s">
        <v>32792</v>
      </c>
    </row>
    <row r="2247" spans="1:6" hidden="1">
      <c r="A2247" s="24">
        <v>2247</v>
      </c>
      <c r="B2247" s="24">
        <f t="shared" si="71"/>
        <v>2246</v>
      </c>
      <c r="C2247" s="24" t="str">
        <f t="shared" si="70"/>
        <v>{no:2246, tag:`耳から`, word:`ストレスがたまったときは、カラオケに行く。`, mean:`Khi bị stress thì đi karaoke`},</v>
      </c>
      <c r="D2247" s="21" t="s">
        <v>34185</v>
      </c>
      <c r="E2247" s="21" t="s">
        <v>30639</v>
      </c>
      <c r="F2247" s="21" t="s">
        <v>32793</v>
      </c>
    </row>
    <row r="2248" spans="1:6" hidden="1">
      <c r="A2248" s="24">
        <v>2248</v>
      </c>
      <c r="B2248" s="24">
        <f t="shared" si="71"/>
        <v>2247</v>
      </c>
      <c r="C2248" s="24" t="str">
        <f t="shared" si="70"/>
        <v>{no:2247, tag:`耳から`, word:`ストレスで胃に穴があいた。`, mean:`Vì stress nên bị thủng dạ dày`},</v>
      </c>
      <c r="D2248" s="21" t="s">
        <v>34185</v>
      </c>
      <c r="E2248" s="21" t="s">
        <v>30640</v>
      </c>
      <c r="F2248" s="21" t="s">
        <v>32794</v>
      </c>
    </row>
    <row r="2249" spans="1:6" hidden="1">
      <c r="A2249" s="24">
        <v>2249</v>
      </c>
      <c r="B2249" s="24">
        <f t="shared" si="71"/>
        <v>2248</v>
      </c>
      <c r="C2249" s="24" t="str">
        <f t="shared" si="70"/>
        <v>{no:2248, tag:`耳から`, word:`スピーチが終わったので、手を叩いた。`, mean:`Bài diễn văn kết thúc nên tôi đã vỗ tay.`},</v>
      </c>
      <c r="D2249" s="21" t="s">
        <v>34185</v>
      </c>
      <c r="E2249" s="21" t="s">
        <v>30641</v>
      </c>
      <c r="F2249" s="21" t="s">
        <v>32795</v>
      </c>
    </row>
    <row r="2250" spans="1:6" hidden="1">
      <c r="A2250" s="24">
        <v>2250</v>
      </c>
      <c r="B2250" s="24">
        <f t="shared" si="71"/>
        <v>2249</v>
      </c>
      <c r="C2250" s="24" t="str">
        <f t="shared" si="70"/>
        <v>{no:2249, tag:`耳から`, word:`スピーチのコンテストで優勝した。`, mean:`Đã chiến thắng trong cuộc thi hùng biện`},</v>
      </c>
      <c r="D2250" s="21" t="s">
        <v>34185</v>
      </c>
      <c r="E2250" s="21" t="s">
        <v>30642</v>
      </c>
      <c r="F2250" s="21" t="s">
        <v>32796</v>
      </c>
    </row>
    <row r="2251" spans="1:6" hidden="1">
      <c r="A2251" s="24">
        <v>2251</v>
      </c>
      <c r="B2251" s="24">
        <f t="shared" si="71"/>
        <v>2250</v>
      </c>
      <c r="C2251" s="24" t="str">
        <f t="shared" si="70"/>
        <v>{no:2250, tag:`耳から`, word:`スピーチをするときは、聞き手のことも考慮に入れなければならない。`, mean:`Khi diễn thuyết cũng phải để tâm đến người nghe`},</v>
      </c>
      <c r="D2251" s="21" t="s">
        <v>34185</v>
      </c>
      <c r="E2251" s="21" t="s">
        <v>37370</v>
      </c>
      <c r="F2251" s="21" t="s">
        <v>37371</v>
      </c>
    </row>
    <row r="2252" spans="1:6" hidden="1">
      <c r="A2252" s="24">
        <v>2252</v>
      </c>
      <c r="B2252" s="24">
        <f t="shared" si="71"/>
        <v>2251</v>
      </c>
      <c r="C2252" s="24" t="str">
        <f t="shared" si="70"/>
        <v>{no:2251, tag:`耳から`, word:`スピーチを頼まれたのだが、なかなかいい表現｛が・を｝思いつかない。`, mean:`Bị nhờ phát biểu nhưng mãi mà không nghĩ được cách diễn đạt tốt.`},</v>
      </c>
      <c r="D2252" s="21" t="s">
        <v>34185</v>
      </c>
      <c r="E2252" s="21" t="s">
        <v>30643</v>
      </c>
      <c r="F2252" s="21" t="s">
        <v>32797</v>
      </c>
    </row>
    <row r="2253" spans="1:6" hidden="1">
      <c r="A2253" s="24">
        <v>2253</v>
      </c>
      <c r="B2253" s="24">
        <f t="shared" si="71"/>
        <v>2252</v>
      </c>
      <c r="C2253" s="24" t="str">
        <f t="shared" si="70"/>
        <v>{no:2252, tag:`耳から`, word:`スピードを緩める。`, mean:`giảm từ từ tấc độ.`},</v>
      </c>
      <c r="D2253" s="21" t="s">
        <v>34185</v>
      </c>
      <c r="E2253" s="21" t="s">
        <v>37372</v>
      </c>
      <c r="F2253" s="21" t="s">
        <v>37373</v>
      </c>
    </row>
    <row r="2254" spans="1:6" hidden="1">
      <c r="A2254" s="24">
        <v>2254</v>
      </c>
      <c r="B2254" s="24">
        <f t="shared" si="71"/>
        <v>2253</v>
      </c>
      <c r="C2254" s="24" t="str">
        <f t="shared" si="70"/>
        <v>{no:2253, tag:`耳から`, word:`スポンサーから資金を引き出すのに成功した。`, mean:`Đã rút thành công tiền đầu tư từ nhà tài trợ`},</v>
      </c>
      <c r="D2254" s="21" t="s">
        <v>34185</v>
      </c>
      <c r="E2254" s="21" t="s">
        <v>37374</v>
      </c>
      <c r="F2254" s="21" t="s">
        <v>37375</v>
      </c>
    </row>
    <row r="2255" spans="1:6" hidden="1">
      <c r="A2255" s="24">
        <v>2255</v>
      </c>
      <c r="B2255" s="24">
        <f t="shared" si="71"/>
        <v>2254</v>
      </c>
      <c r="C2255" s="24" t="str">
        <f t="shared" si="70"/>
        <v>{no:2254, tag:`耳から`, word:`スポーツのキャプテンは、責任感とチームをまとめる力が求められる。`, mean:`Đội trưởng thế thao bị yêu cầu có năng lực tập trung đôi và tinh thần trách nhiệm.`},</v>
      </c>
      <c r="D2255" s="21" t="s">
        <v>34185</v>
      </c>
      <c r="E2255" s="21" t="s">
        <v>37376</v>
      </c>
      <c r="F2255" s="21" t="s">
        <v>37377</v>
      </c>
    </row>
    <row r="2256" spans="1:6" hidden="1">
      <c r="A2256" s="24">
        <v>2256</v>
      </c>
      <c r="B2256" s="24">
        <f t="shared" si="71"/>
        <v>2255</v>
      </c>
      <c r="C2256" s="24" t="str">
        <f t="shared" si="70"/>
        <v>{no:2255, tag:`耳から`, word:`スポーツチームの監督を務める。`, mean:`đảm nhiệm huấn luyện viên đội thể thao.`},</v>
      </c>
      <c r="D2256" s="21" t="s">
        <v>34185</v>
      </c>
      <c r="E2256" s="21" t="s">
        <v>37378</v>
      </c>
      <c r="F2256" s="21" t="s">
        <v>37379</v>
      </c>
    </row>
    <row r="2257" spans="1:6" hidden="1">
      <c r="A2257" s="24">
        <v>2257</v>
      </c>
      <c r="B2257" s="24">
        <f t="shared" si="71"/>
        <v>2256</v>
      </c>
      <c r="C2257" s="24" t="str">
        <f t="shared" si="70"/>
        <v>{no:2256, tag:`耳から`, word:`スーバーで買い物をしてくじをひいたら、テレビが当たった。`, mean:`Mua đồ ở siêu thị, rút thăm, trúng ti vi.`},</v>
      </c>
      <c r="D2257" s="21" t="s">
        <v>34185</v>
      </c>
      <c r="E2257" s="21" t="s">
        <v>30644</v>
      </c>
      <c r="F2257" s="21" t="s">
        <v>32798</v>
      </c>
    </row>
    <row r="2258" spans="1:6" hidden="1">
      <c r="A2258" s="24">
        <v>2258</v>
      </c>
      <c r="B2258" s="24">
        <f t="shared" si="71"/>
        <v>2257</v>
      </c>
      <c r="C2258" s="24" t="str">
        <f t="shared" si="70"/>
        <v>{no:2257, tag:`耳から`, word:`スーパーでレジのアルバイトをしている。`, mean:`Tôi đang thêm thu tiền ở siêu thị`},</v>
      </c>
      <c r="D2258" s="21" t="s">
        <v>34185</v>
      </c>
      <c r="E2258" s="21" t="s">
        <v>30645</v>
      </c>
      <c r="F2258" s="21" t="s">
        <v>32799</v>
      </c>
    </row>
    <row r="2259" spans="1:6" hidden="1">
      <c r="A2259" s="24">
        <v>2259</v>
      </c>
      <c r="B2259" s="24">
        <f t="shared" si="71"/>
        <v>2258</v>
      </c>
      <c r="C2259" s="24" t="str">
        <f t="shared" si="70"/>
        <v>{no:2258, tag:`耳から`, word:`スーパーのポイントをためて商品券と交換した。`, mean:`Tích điểm siêu thị để đổi phiếu mua hàng`},</v>
      </c>
      <c r="D2259" s="21" t="s">
        <v>34185</v>
      </c>
      <c r="E2259" s="21" t="s">
        <v>37380</v>
      </c>
      <c r="F2259" s="21" t="s">
        <v>37381</v>
      </c>
    </row>
    <row r="2260" spans="1:6" hidden="1">
      <c r="A2260" s="24">
        <v>2260</v>
      </c>
      <c r="B2260" s="24">
        <f t="shared" si="71"/>
        <v>2259</v>
      </c>
      <c r="C2260" s="24" t="str">
        <f t="shared" si="70"/>
        <v>{no:2259, tag:`耳から`, word:`スーパーへ夕食の材料を買いに行った。`, mean:`Đã đi mua nguyên liệu của bữa tiệc tối.`},</v>
      </c>
      <c r="D2260" s="21" t="s">
        <v>34185</v>
      </c>
      <c r="E2260" s="21" t="s">
        <v>37382</v>
      </c>
      <c r="F2260" s="21" t="s">
        <v>37383</v>
      </c>
    </row>
    <row r="2261" spans="1:6" hidden="1">
      <c r="A2261" s="24">
        <v>2261</v>
      </c>
      <c r="B2261" s="24">
        <f t="shared" si="71"/>
        <v>2260</v>
      </c>
      <c r="C2261" s="24" t="str">
        <f t="shared" si="70"/>
        <v>{no:2260, tag:`耳から`, word:`スーブを暖める。`, mean:`hâm nóng súp.`},</v>
      </c>
      <c r="D2261" s="21" t="s">
        <v>34185</v>
      </c>
      <c r="E2261" s="21" t="s">
        <v>30646</v>
      </c>
      <c r="F2261" s="21" t="s">
        <v>32800</v>
      </c>
    </row>
    <row r="2262" spans="1:6" hidden="1">
      <c r="A2262" s="24">
        <v>2262</v>
      </c>
      <c r="B2262" s="24">
        <f t="shared" si="71"/>
        <v>2261</v>
      </c>
      <c r="C2262" s="24" t="str">
        <f t="shared" si="70"/>
        <v>{no:2261, tag:`耳から`, word:`ズボンが長すぎたので少し丈を縮めた。`, mean:`Vì quần quá dài nên giảm chiều dài một chút.`},</v>
      </c>
      <c r="D2262" s="21" t="s">
        <v>34185</v>
      </c>
      <c r="E2262" s="21" t="s">
        <v>37384</v>
      </c>
      <c r="F2262" s="21" t="s">
        <v>37385</v>
      </c>
    </row>
    <row r="2263" spans="1:6" hidden="1">
      <c r="A2263" s="24">
        <v>2263</v>
      </c>
      <c r="B2263" s="24">
        <f t="shared" si="71"/>
        <v>2262</v>
      </c>
      <c r="C2263" s="24" t="str">
        <f t="shared" si="70"/>
        <v>{no:2262, tag:`耳から`, word:`ズボンの｛ウエスト・丈｝をつめる。`, mean:``},</v>
      </c>
      <c r="D2263" s="21" t="s">
        <v>34185</v>
      </c>
      <c r="E2263" s="21" t="s">
        <v>30647</v>
      </c>
    </row>
    <row r="2264" spans="1:6" hidden="1">
      <c r="A2264" s="24">
        <v>2264</v>
      </c>
      <c r="B2264" s="24">
        <f t="shared" si="71"/>
        <v>2263</v>
      </c>
      <c r="C2264" s="24" t="str">
        <f t="shared" si="70"/>
        <v>{no:2263, tag:`耳から`, word:`セットアップの順序を間違えたのか、パソコンがうまく働かない。`, mean:`Đã nhầm thứ tự cài đặt app nên máy tính không hoạt động trơn chu.`},</v>
      </c>
      <c r="D2264" s="21" t="s">
        <v>34185</v>
      </c>
      <c r="E2264" s="21" t="s">
        <v>37386</v>
      </c>
      <c r="F2264" s="21" t="s">
        <v>37387</v>
      </c>
    </row>
    <row r="2265" spans="1:6" hidden="1">
      <c r="A2265" s="24">
        <v>2265</v>
      </c>
      <c r="B2265" s="24">
        <f t="shared" si="71"/>
        <v>2264</v>
      </c>
      <c r="C2265" s="24" t="str">
        <f t="shared" si="70"/>
        <v>{no:2264, tag:`耳から`, word:`セール期間中は、全商品を30％割引します。`, mean:`Trong thời gian sale thì giảm giá 30% tất cả sản phẩm.`},</v>
      </c>
      <c r="D2265" s="21" t="s">
        <v>34185</v>
      </c>
      <c r="E2265" s="21" t="s">
        <v>37388</v>
      </c>
      <c r="F2265" s="21" t="s">
        <v>37389</v>
      </c>
    </row>
    <row r="2266" spans="1:6" hidden="1">
      <c r="A2266" s="24">
        <v>2266</v>
      </c>
      <c r="B2266" s="24">
        <f t="shared" si="71"/>
        <v>2265</v>
      </c>
      <c r="C2266" s="24" t="str">
        <f t="shared" si="70"/>
        <v>{no:2265, tag:`耳から`, word:`ソファーが小さいので互いに体をくっつけて座った。`, mean:`Vì sofa nhỏ nên chập thân chúng vào nhau rồi ngồi.`},</v>
      </c>
      <c r="D2266" s="21" t="s">
        <v>34185</v>
      </c>
      <c r="E2266" s="21" t="s">
        <v>37390</v>
      </c>
      <c r="F2266" s="21" t="s">
        <v>37391</v>
      </c>
    </row>
    <row r="2267" spans="1:6" hidden="1">
      <c r="A2267" s="24">
        <v>2267</v>
      </c>
      <c r="B2267" s="24">
        <f t="shared" si="71"/>
        <v>2266</v>
      </c>
      <c r="C2267" s="24" t="str">
        <f t="shared" si="70"/>
        <v>{no:2266, tag:`耳から`, word:`ソファーに深く体を沈めて座った。`, mean:`Thả mình xuống ghế sofa, ngồi xuống.`},</v>
      </c>
      <c r="D2267" s="21" t="s">
        <v>34185</v>
      </c>
      <c r="E2267" s="21" t="s">
        <v>37392</v>
      </c>
      <c r="F2267" s="21" t="s">
        <v>37393</v>
      </c>
    </row>
    <row r="2268" spans="1:6" hidden="1">
      <c r="A2268" s="24">
        <v>2268</v>
      </c>
      <c r="B2268" s="24">
        <f t="shared" si="71"/>
        <v>2267</v>
      </c>
      <c r="C2268" s="24" t="str">
        <f t="shared" si="70"/>
        <v>{no:2267, tag:`耳から`, word:`ソファーをカバーで覆う。`, mean:`bọc ghế sofa bằng vỏ bọc.`},</v>
      </c>
      <c r="D2268" s="21" t="s">
        <v>34185</v>
      </c>
      <c r="E2268" s="21" t="s">
        <v>37394</v>
      </c>
      <c r="F2268" s="21" t="s">
        <v>37395</v>
      </c>
    </row>
    <row r="2269" spans="1:6" hidden="1">
      <c r="A2269" s="24">
        <v>2269</v>
      </c>
      <c r="B2269" s="24">
        <f t="shared" si="71"/>
        <v>2268</v>
      </c>
      <c r="C2269" s="24" t="str">
        <f t="shared" si="70"/>
        <v>{no:2268, tag:`耳から`, word:`タイトルをよく見てから文章を読む。`, mean:`Đọc đọc văn sau khi nhìn kĩ tiêu đề.`},</v>
      </c>
      <c r="D2269" s="21" t="s">
        <v>34185</v>
      </c>
      <c r="E2269" s="21" t="s">
        <v>30648</v>
      </c>
      <c r="F2269" s="21" t="s">
        <v>32801</v>
      </c>
    </row>
    <row r="2270" spans="1:6" hidden="1">
      <c r="A2270" s="24">
        <v>2270</v>
      </c>
      <c r="B2270" s="24">
        <f t="shared" si="71"/>
        <v>2269</v>
      </c>
      <c r="C2270" s="24" t="str">
        <f t="shared" si="70"/>
        <v>{no:2269, tag:`耳から`, word:`タイヤに空気を入れてふくまらす。`, mean:`Cho khí vào lốp xe, sẽ phồng lên.`},</v>
      </c>
      <c r="D2270" s="21" t="s">
        <v>34185</v>
      </c>
      <c r="E2270" s="21" t="s">
        <v>37396</v>
      </c>
      <c r="F2270" s="21" t="s">
        <v>37397</v>
      </c>
    </row>
    <row r="2271" spans="1:6" hidden="1">
      <c r="A2271" s="24">
        <v>2271</v>
      </c>
      <c r="B2271" s="24">
        <f t="shared" si="71"/>
        <v>2270</v>
      </c>
      <c r="C2271" s="24" t="str">
        <f t="shared" si="70"/>
        <v>{no:2270, tag:`耳から`, word:`タイヤの空気が抜けた。`, mean:`không khí của lốp xe bị tuột ra ngoài`},</v>
      </c>
      <c r="D2271" s="21" t="s">
        <v>34185</v>
      </c>
      <c r="E2271" s="21" t="s">
        <v>30649</v>
      </c>
      <c r="F2271" s="21" t="s">
        <v>32802</v>
      </c>
    </row>
    <row r="2272" spans="1:6" hidden="1">
      <c r="A2272" s="24">
        <v>2272</v>
      </c>
      <c r="B2272" s="24">
        <f t="shared" si="71"/>
        <v>2271</v>
      </c>
      <c r="C2272" s="24" t="str">
        <f t="shared" si="70"/>
        <v>{no:2271, tag:`耳から`, word:`タクシーの列`, mean:`hàng taxi`},</v>
      </c>
      <c r="D2272" s="21" t="s">
        <v>34185</v>
      </c>
      <c r="E2272" s="21" t="s">
        <v>30650</v>
      </c>
      <c r="F2272" s="21" t="s">
        <v>32803</v>
      </c>
    </row>
    <row r="2273" spans="1:6" hidden="1">
      <c r="A2273" s="24">
        <v>2273</v>
      </c>
      <c r="B2273" s="24">
        <f t="shared" si="71"/>
        <v>2272</v>
      </c>
      <c r="C2273" s="24" t="str">
        <f t="shared" si="70"/>
        <v>{no:2272, tag:`耳から`, word:`タバコの灰 `, mean:`tàn thuốc lá`},</v>
      </c>
      <c r="D2273" s="21" t="s">
        <v>34185</v>
      </c>
      <c r="E2273" s="21" t="s">
        <v>30651</v>
      </c>
      <c r="F2273" s="21" t="s">
        <v>32804</v>
      </c>
    </row>
    <row r="2274" spans="1:6" hidden="1">
      <c r="A2274" s="24">
        <v>2274</v>
      </c>
      <c r="B2274" s="24">
        <f t="shared" si="71"/>
        <v>2273</v>
      </c>
      <c r="C2274" s="24" t="str">
        <f t="shared" si="70"/>
        <v>{no:2273, tag:`耳から`, word:`タバコの煙は体に悪い。`, mean:`Khói của thuốc là có hại cho cơ thể.`},</v>
      </c>
      <c r="D2274" s="21" t="s">
        <v>34185</v>
      </c>
      <c r="E2274" s="21" t="s">
        <v>30652</v>
      </c>
      <c r="F2274" s="21" t="s">
        <v>32805</v>
      </c>
    </row>
    <row r="2275" spans="1:6" hidden="1">
      <c r="A2275" s="24">
        <v>2275</v>
      </c>
      <c r="B2275" s="24">
        <f t="shared" si="71"/>
        <v>2274</v>
      </c>
      <c r="C2275" s="24" t="str">
        <f t="shared" si="70"/>
        <v>{no:2274, tag:`耳から`, word:`タンさんが帰国したことを、私は全く知らなかった。`, mean:`Tôi hoàn toàn không biết việc tan đã về nước.`},</v>
      </c>
      <c r="D2275" s="21" t="s">
        <v>34185</v>
      </c>
      <c r="E2275" s="21" t="s">
        <v>30653</v>
      </c>
      <c r="F2275" s="21" t="s">
        <v>32806</v>
      </c>
    </row>
    <row r="2276" spans="1:6" hidden="1">
      <c r="A2276" s="24">
        <v>2276</v>
      </c>
      <c r="B2276" s="24">
        <f t="shared" si="71"/>
        <v>2275</v>
      </c>
      <c r="C2276" s="24" t="str">
        <f t="shared" si="70"/>
        <v>{no:2275, tag:`耳から`, word:`ダイエットしている友人に、いっしょにウォーキングをしようと進めた。`, mean:`Tôi đã rủ người bạn đã ăn kiêng cùng chạy bộ.`},</v>
      </c>
      <c r="D2276" s="21" t="s">
        <v>34185</v>
      </c>
      <c r="E2276" s="21" t="s">
        <v>30654</v>
      </c>
      <c r="F2276" s="21" t="s">
        <v>32807</v>
      </c>
    </row>
    <row r="2277" spans="1:6" hidden="1">
      <c r="A2277" s="24">
        <v>2277</v>
      </c>
      <c r="B2277" s="24">
        <f t="shared" si="71"/>
        <v>2276</v>
      </c>
      <c r="C2277" s="24" t="str">
        <f t="shared" si="70"/>
        <v>{no:2276, tag:`耳から`, word:`ダイエットもいいけれど、限度を考えなさい。このままでは体をこわしますよ`, mean:`Giảm cân thì tốt nhưn hãy suy nghĩ về giới hạn. Nếu cứ như thế này thì sẽ phá hỏng cơ thể.`},</v>
      </c>
      <c r="D2277" s="21" t="s">
        <v>34185</v>
      </c>
      <c r="E2277" s="21" t="s">
        <v>37398</v>
      </c>
      <c r="F2277" s="21" t="s">
        <v>37399</v>
      </c>
    </row>
    <row r="2278" spans="1:6" hidden="1">
      <c r="A2278" s="24">
        <v>2278</v>
      </c>
      <c r="B2278" s="24">
        <f t="shared" si="71"/>
        <v>2277</v>
      </c>
      <c r="C2278" s="24" t="str">
        <f t="shared" si="70"/>
        <v>{no:2277, tag:`耳から`, word:`ダイナマイトを爆発させる。`, mean:`Kích nổ mìn.`},</v>
      </c>
      <c r="D2278" s="21" t="s">
        <v>34185</v>
      </c>
      <c r="E2278" s="21" t="s">
        <v>37400</v>
      </c>
      <c r="F2278" s="21" t="s">
        <v>37401</v>
      </c>
    </row>
    <row r="2279" spans="1:6" hidden="1">
      <c r="A2279" s="24">
        <v>2279</v>
      </c>
      <c r="B2279" s="24">
        <f t="shared" si="71"/>
        <v>2278</v>
      </c>
      <c r="C2279" s="24" t="str">
        <f t="shared" si="70"/>
        <v>{no:2278, tag:`耳から`, word:`ダイヤモンドは非常に硬いので、工業用に使われている。`, mean:`Kim cương rất cứng nên được xử dụng trong công nghiệp`},</v>
      </c>
      <c r="D2279" s="21" t="s">
        <v>34185</v>
      </c>
      <c r="E2279" s="21" t="s">
        <v>30655</v>
      </c>
      <c r="F2279" s="21" t="s">
        <v>30656</v>
      </c>
    </row>
    <row r="2280" spans="1:6" hidden="1">
      <c r="A2280" s="24">
        <v>2280</v>
      </c>
      <c r="B2280" s="24">
        <f t="shared" si="71"/>
        <v>2279</v>
      </c>
      <c r="C2280" s="24" t="str">
        <f t="shared" si="70"/>
        <v>{no:2279, tag:`耳から`, word:`ダムの建設で村が水に沈んだ。`, mean:`Vì xây dựng con đập nên làng bì chìm dưới nước.`},</v>
      </c>
      <c r="D2280" s="21" t="s">
        <v>34185</v>
      </c>
      <c r="E2280" s="21" t="s">
        <v>37402</v>
      </c>
      <c r="F2280" s="21" t="s">
        <v>37403</v>
      </c>
    </row>
    <row r="2281" spans="1:6" hidden="1">
      <c r="A2281" s="24">
        <v>2281</v>
      </c>
      <c r="B2281" s="24">
        <f t="shared" si="71"/>
        <v>2280</v>
      </c>
      <c r="C2281" s="24" t="str">
        <f t="shared" si="70"/>
        <v>{no:2280, tag:`耳から`, word:`ダムの貯水量を量る。`, mean:`Đo lượng nước chứa của đập`},</v>
      </c>
      <c r="D2281" s="21" t="s">
        <v>34185</v>
      </c>
      <c r="E2281" s="21" t="s">
        <v>41884</v>
      </c>
      <c r="F2281" s="21" t="s">
        <v>36234</v>
      </c>
    </row>
    <row r="2282" spans="1:6" hidden="1">
      <c r="A2282" s="24">
        <v>2282</v>
      </c>
      <c r="B2282" s="24">
        <f t="shared" si="71"/>
        <v>2281</v>
      </c>
      <c r="C2282" s="24" t="str">
        <f t="shared" si="70"/>
        <v>{no:2281, tag:`耳から`, word:`ダム建設には100億円以上使っている。いまさら引き返せない。`, mean:`Đang sử dụng hơn 100 triệu yên cho xây dựng đập. đến bây giờ chưa thể hoàn trả.`},</v>
      </c>
      <c r="D2282" s="21" t="s">
        <v>34185</v>
      </c>
      <c r="E2282" s="21" t="s">
        <v>37404</v>
      </c>
      <c r="F2282" s="21" t="s">
        <v>37405</v>
      </c>
    </row>
    <row r="2283" spans="1:6" hidden="1">
      <c r="A2283" s="24">
        <v>2283</v>
      </c>
      <c r="B2283" s="24">
        <f t="shared" si="71"/>
        <v>2282</v>
      </c>
      <c r="C2283" s="24" t="str">
        <f t="shared" si="70"/>
        <v>{no:2282, tag:`耳から`, word:`チケットが取れなかったので、帰国の日を延ばした。`, mean:`Vì không kiếm được vé nến đã lùi ngày về nước`},</v>
      </c>
      <c r="D2283" s="21" t="s">
        <v>34185</v>
      </c>
      <c r="E2283" s="21" t="s">
        <v>30657</v>
      </c>
      <c r="F2283" s="21" t="s">
        <v>32808</v>
      </c>
    </row>
    <row r="2284" spans="1:6" hidden="1">
      <c r="A2284" s="24">
        <v>2284</v>
      </c>
      <c r="B2284" s="24">
        <f t="shared" si="71"/>
        <v>2283</v>
      </c>
      <c r="C2284" s="24" t="str">
        <f t="shared" si="70"/>
        <v>{no:2283, tag:`耳から`, word:`チケットは売り切れだったが、直前にキャンセルが出てコンサートに行けた。`, mean:`Vé đã bán hết nhưng`},</v>
      </c>
      <c r="D2284" s="21" t="s">
        <v>34185</v>
      </c>
      <c r="E2284" s="21" t="s">
        <v>37406</v>
      </c>
      <c r="F2284" s="21" t="s">
        <v>37407</v>
      </c>
    </row>
    <row r="2285" spans="1:6" hidden="1">
      <c r="A2285" s="24">
        <v>2285</v>
      </c>
      <c r="B2285" s="24">
        <f t="shared" si="71"/>
        <v>2284</v>
      </c>
      <c r="C2285" s="24" t="str">
        <f t="shared" si="70"/>
        <v>{no:2284, tag:`耳から`, word:`チャイムを鳴らすと、すぐにドアが開いた。`, mean:`Chuông reo thì ngay lập tức cửa mở`},</v>
      </c>
      <c r="D2285" s="21" t="s">
        <v>34185</v>
      </c>
      <c r="E2285" s="21" t="s">
        <v>30658</v>
      </c>
      <c r="F2285" s="21" t="s">
        <v>32809</v>
      </c>
    </row>
    <row r="2286" spans="1:6" hidden="1">
      <c r="A2286" s="24">
        <v>2286</v>
      </c>
      <c r="B2286" s="24">
        <f t="shared" si="71"/>
        <v>2285</v>
      </c>
      <c r="C2286" s="24" t="str">
        <f t="shared" si="70"/>
        <v>{no:2285, tag:`耳から`, word:`チャンスがやって来るのを我慢強く待つ。`, mean:`Kiên nhẫn chờ đợi cơ hội đến`},</v>
      </c>
      <c r="D2286" s="21" t="s">
        <v>34185</v>
      </c>
      <c r="E2286" s="21" t="s">
        <v>30659</v>
      </c>
      <c r="F2286" s="21" t="s">
        <v>32810</v>
      </c>
    </row>
    <row r="2287" spans="1:6" hidden="1">
      <c r="A2287" s="24">
        <v>2287</v>
      </c>
      <c r="B2287" s="24">
        <f t="shared" si="71"/>
        <v>2286</v>
      </c>
      <c r="C2287" s="24" t="str">
        <f t="shared" si="70"/>
        <v>{no:2286, tag:`耳から`, word:`チンさんの進歩の速さに感心した。`, mean:`Tôi thán phục về tấc độ đị bộ của chin.`},</v>
      </c>
      <c r="D2287" s="21" t="s">
        <v>34185</v>
      </c>
      <c r="E2287" s="21" t="s">
        <v>30660</v>
      </c>
      <c r="F2287" s="21" t="s">
        <v>32811</v>
      </c>
    </row>
    <row r="2288" spans="1:6" hidden="1">
      <c r="A2288" s="24">
        <v>2288</v>
      </c>
      <c r="B2288" s="24">
        <f t="shared" si="71"/>
        <v>2287</v>
      </c>
      <c r="C2288" s="24" t="str">
        <f t="shared" si="70"/>
        <v>{no:2287, tag:`耳から`, word:`チーズは、あのにおいがどうも苦手だ。`, mean:`mùi Pho mát rất khó ngửi.`},</v>
      </c>
      <c r="D2288" s="21" t="s">
        <v>34185</v>
      </c>
      <c r="E2288" s="21" t="s">
        <v>30661</v>
      </c>
      <c r="F2288" s="21" t="s">
        <v>32812</v>
      </c>
    </row>
    <row r="2289" spans="1:6" hidden="1">
      <c r="A2289" s="24">
        <v>2289</v>
      </c>
      <c r="B2289" s="24">
        <f t="shared" si="71"/>
        <v>2288</v>
      </c>
      <c r="C2289" s="24" t="str">
        <f t="shared" si="70"/>
        <v>{no:2288, tag:`耳から`, word:`チームのメンバーをベテランで固める。`, mean:`Củng cố thành viên của team bằng chuyên gia.`},</v>
      </c>
      <c r="D2289" s="21" t="s">
        <v>34185</v>
      </c>
      <c r="E2289" s="21" t="s">
        <v>37408</v>
      </c>
      <c r="F2289" s="21" t="s">
        <v>37409</v>
      </c>
    </row>
    <row r="2290" spans="1:6" hidden="1">
      <c r="A2290" s="24">
        <v>2290</v>
      </c>
      <c r="B2290" s="24">
        <f t="shared" si="71"/>
        <v>2289</v>
      </c>
      <c r="C2290" s="24" t="str">
        <f t="shared" si="70"/>
        <v>{no:2289, tag:`耳から`, word:`チームは決勝戦に進んだ。`, mean:`Đội đã tiến vào trận chung kết.`},</v>
      </c>
      <c r="D2290" s="21" t="s">
        <v>34185</v>
      </c>
      <c r="E2290" s="21" t="s">
        <v>30662</v>
      </c>
      <c r="F2290" s="21" t="s">
        <v>32813</v>
      </c>
    </row>
    <row r="2291" spans="1:6" hidden="1">
      <c r="A2291" s="24">
        <v>2291</v>
      </c>
      <c r="B2291" s="24">
        <f t="shared" si="71"/>
        <v>2290</v>
      </c>
      <c r="C2291" s="24" t="str">
        <f t="shared" si="70"/>
        <v>{no:2290, tag:`耳から`, word:`チームを組んで調査する。`, mean:`xếp đội và kiểm tra`},</v>
      </c>
      <c r="D2291" s="21" t="s">
        <v>34185</v>
      </c>
      <c r="E2291" s="21" t="s">
        <v>30663</v>
      </c>
      <c r="F2291" s="21" t="s">
        <v>32814</v>
      </c>
    </row>
    <row r="2292" spans="1:6" hidden="1">
      <c r="A2292" s="24">
        <v>2292</v>
      </c>
      <c r="B2292" s="24">
        <f t="shared" si="71"/>
        <v>2291</v>
      </c>
      <c r="C2292" s="24" t="str">
        <f t="shared" si="70"/>
        <v>{no:2291, tag:`耳から`, word:`ツバメの巣は中華料理では高級な食材だ。`, mean:`Tổ chim én là món ăn cao cấp ở ẩm thực trung hoa.`},</v>
      </c>
      <c r="D2292" s="21" t="s">
        <v>34185</v>
      </c>
      <c r="E2292" s="21" t="s">
        <v>37410</v>
      </c>
      <c r="F2292" s="21" t="s">
        <v>37411</v>
      </c>
    </row>
    <row r="2293" spans="1:6" hidden="1">
      <c r="A2293" s="24">
        <v>2293</v>
      </c>
      <c r="B2293" s="24">
        <f t="shared" si="71"/>
        <v>2292</v>
      </c>
      <c r="C2293" s="24" t="str">
        <f t="shared" si="70"/>
        <v>{no:2292, tag:`耳から`, word:`テストで問題の意味を誤解して答えを間違えた。`, mean:`Trong kiểm tra đã hiểu lầm ý câu hỏi nên trả lời sai.`},</v>
      </c>
      <c r="D2293" s="21" t="s">
        <v>34185</v>
      </c>
      <c r="E2293" s="21" t="s">
        <v>30664</v>
      </c>
      <c r="F2293" s="21" t="s">
        <v>32815</v>
      </c>
    </row>
    <row r="2294" spans="1:6" hidden="1">
      <c r="A2294" s="24">
        <v>2294</v>
      </c>
      <c r="B2294" s="24">
        <f t="shared" si="71"/>
        <v>2293</v>
      </c>
      <c r="C2294" s="24" t="str">
        <f t="shared" si="70"/>
        <v>{no:2293, tag:`耳から`, word:`テストで答えをでたらめに書いたら、偶然合っていた。`, mean:`Viết bữa câu trả lời trong kiểm tra nhưng ngẫu nhiên lại đúng.`},</v>
      </c>
      <c r="D2294" s="21" t="s">
        <v>34185</v>
      </c>
      <c r="E2294" s="21" t="s">
        <v>37412</v>
      </c>
      <c r="F2294" s="21" t="s">
        <v>37413</v>
      </c>
    </row>
    <row r="2295" spans="1:6" hidden="1">
      <c r="A2295" s="24">
        <v>2295</v>
      </c>
      <c r="B2295" s="24">
        <f t="shared" si="71"/>
        <v>2294</v>
      </c>
      <c r="C2295" s="24" t="str">
        <f t="shared" si="70"/>
        <v>{no:2294, tag:`耳から`, word:`テストにパスする。`, mean:`thi đỗ bài test. ・`},</v>
      </c>
      <c r="D2295" s="21" t="s">
        <v>34185</v>
      </c>
      <c r="E2295" s="21" t="s">
        <v>37414</v>
      </c>
      <c r="F2295" s="21" t="s">
        <v>41888</v>
      </c>
    </row>
    <row r="2296" spans="1:6" hidden="1">
      <c r="A2296" s="24">
        <v>2296</v>
      </c>
      <c r="B2296" s="24">
        <f t="shared" si="71"/>
        <v>2295</v>
      </c>
      <c r="C2296" s="24" t="str">
        <f t="shared" si="70"/>
        <v>{no:2295, tag:`耳から`, word:`テストのときは、机を離して並べる。`, mean:`Khi kiểm tra thì sắp xếp tách bàn ra.`},</v>
      </c>
      <c r="D2296" s="21" t="s">
        <v>34185</v>
      </c>
      <c r="E2296" s="21" t="s">
        <v>30665</v>
      </c>
      <c r="F2296" s="21" t="s">
        <v>32816</v>
      </c>
    </row>
    <row r="2297" spans="1:6" hidden="1">
      <c r="A2297" s="24">
        <v>2297</v>
      </c>
      <c r="B2297" s="24">
        <f t="shared" si="71"/>
        <v>2296</v>
      </c>
      <c r="C2297" s="24" t="str">
        <f t="shared" si="70"/>
        <v>{no:2296, tag:`耳から`, word:`テストの平均点は80点を超えた。`, mean:`Điểm trung bình của kiểm tra đã vượt qua 80.`},</v>
      </c>
      <c r="D2297" s="21" t="s">
        <v>34185</v>
      </c>
      <c r="E2297" s="21" t="s">
        <v>30666</v>
      </c>
      <c r="F2297" s="21" t="s">
        <v>32817</v>
      </c>
    </row>
    <row r="2298" spans="1:6" hidden="1">
      <c r="A2298" s="24">
        <v>2298</v>
      </c>
      <c r="B2298" s="24">
        <f t="shared" si="71"/>
        <v>2297</v>
      </c>
      <c r="C2298" s="24" t="str">
        <f t="shared" si="70"/>
        <v>{no:2297, tag:`耳から`, word:`テストの点を平均する。`, mean:`tính bình quân điểm kiểm tra`},</v>
      </c>
      <c r="D2298" s="21" t="s">
        <v>34185</v>
      </c>
      <c r="E2298" s="21" t="s">
        <v>30667</v>
      </c>
      <c r="F2298" s="21" t="s">
        <v>32818</v>
      </c>
    </row>
    <row r="2299" spans="1:6" hidden="1">
      <c r="A2299" s="24">
        <v>2299</v>
      </c>
      <c r="B2299" s="24">
        <f t="shared" si="71"/>
        <v>2298</v>
      </c>
      <c r="C2299" s="24" t="str">
        <f t="shared" si="70"/>
        <v>{no:2298, tag:`耳から`, word:`テストの答えを間違えた。`, mean:`Trả lời sai câu hỏi thi cử.`},</v>
      </c>
      <c r="D2299" s="21" t="s">
        <v>34185</v>
      </c>
      <c r="E2299" s="21" t="s">
        <v>30668</v>
      </c>
      <c r="F2299" s="21" t="s">
        <v>32819</v>
      </c>
    </row>
    <row r="2300" spans="1:6" hidden="1">
      <c r="A2300" s="24">
        <v>2300</v>
      </c>
      <c r="B2300" s="24">
        <f t="shared" si="71"/>
        <v>2299</v>
      </c>
      <c r="C2300" s="24" t="str">
        <f t="shared" si="70"/>
        <v>{no:2299, tag:`耳から`, word:`テストの結果は、どの学生もほとんど差がなかった。`, mean:`Kết quả kiểm tra học sinh nào cũng không có sai khác.`},</v>
      </c>
      <c r="D2300" s="21" t="s">
        <v>34185</v>
      </c>
      <c r="E2300" s="21" t="s">
        <v>37416</v>
      </c>
      <c r="F2300" s="21" t="s">
        <v>37417</v>
      </c>
    </row>
    <row r="2301" spans="1:6" hidden="1">
      <c r="A2301" s="24">
        <v>2301</v>
      </c>
      <c r="B2301" s="24">
        <f t="shared" si="71"/>
        <v>2300</v>
      </c>
      <c r="C2301" s="24" t="str">
        <f t="shared" si="70"/>
        <v>{no:2300, tag:`耳から`, word:`テストを出す前にもう一度見直しなさい。`, mean:`Trước khi đi thi hãy xem lại 1 lần nữa.`},</v>
      </c>
      <c r="D2301" s="21" t="s">
        <v>34185</v>
      </c>
      <c r="E2301" s="21" t="s">
        <v>37418</v>
      </c>
      <c r="F2301" s="21" t="s">
        <v>37419</v>
      </c>
    </row>
    <row r="2302" spans="1:6" hidden="1">
      <c r="A2302" s="24">
        <v>2302</v>
      </c>
      <c r="B2302" s="24">
        <f t="shared" si="71"/>
        <v>2301</v>
      </c>
      <c r="C2302" s="24" t="str">
        <f t="shared" si="70"/>
        <v>{no:2301, tag:`耳から`, word:`テスト中によそ見をするな！`, mean:`Cấm nhìn ngang trong kiểm tra.`},</v>
      </c>
      <c r="D2302" s="21" t="s">
        <v>34185</v>
      </c>
      <c r="E2302" s="21" t="s">
        <v>37420</v>
      </c>
      <c r="F2302" s="21" t="s">
        <v>37421</v>
      </c>
    </row>
    <row r="2303" spans="1:6" hidden="1">
      <c r="A2303" s="24">
        <v>2303</v>
      </c>
      <c r="B2303" s="24">
        <f t="shared" si="71"/>
        <v>2302</v>
      </c>
      <c r="C2303" s="24" t="str">
        <f t="shared" si="70"/>
        <v>{no:2302, tag:`耳から`, word:`テニスが趣味だが、最近忙しくて全然ラケットに触っていない。`, mean:`tenis là sở thích nhưng gần đây bận nên hoàn toàn chẳng sờ mó gì đến vượt`},</v>
      </c>
      <c r="D2303" s="21" t="s">
        <v>34185</v>
      </c>
      <c r="E2303" s="21" t="s">
        <v>37422</v>
      </c>
      <c r="F2303" s="21" t="s">
        <v>37423</v>
      </c>
    </row>
    <row r="2304" spans="1:6" hidden="1">
      <c r="A2304" s="24">
        <v>2304</v>
      </c>
      <c r="B2304" s="24">
        <f t="shared" si="71"/>
        <v>2303</v>
      </c>
      <c r="C2304" s="24" t="str">
        <f t="shared" ref="C2304:C2367" si="72">"{no:"&amp;B2304&amp;", tag:`"&amp;D2304&amp;"`, word:`"&amp;E2304&amp;"`, mean:`"&amp;F2304&amp;"`},"</f>
        <v>{no:2303, tag:`耳から`, word:`テニスのやりすぎで腕の筋を痛めた。`, mean:`Vì chơi tenis qua nhiều nên đau bắp tay.`},</v>
      </c>
      <c r="D2304" s="21" t="s">
        <v>34185</v>
      </c>
      <c r="E2304" s="21" t="s">
        <v>37424</v>
      </c>
      <c r="F2304" s="21" t="s">
        <v>37425</v>
      </c>
    </row>
    <row r="2305" spans="1:6" hidden="1">
      <c r="A2305" s="24">
        <v>2305</v>
      </c>
      <c r="B2305" s="24">
        <f t="shared" si="71"/>
        <v>2304</v>
      </c>
      <c r="C2305" s="24" t="str">
        <f t="shared" si="72"/>
        <v>{no:2304, tag:`耳から`, word:`テレビからいろいろな情報を得る。`, mean:`Lấy nhiều thông tin từ tivi`},</v>
      </c>
      <c r="D2305" s="21" t="s">
        <v>34185</v>
      </c>
      <c r="E2305" s="21" t="s">
        <v>30669</v>
      </c>
      <c r="F2305" s="21" t="s">
        <v>32820</v>
      </c>
    </row>
    <row r="2306" spans="1:6" hidden="1">
      <c r="A2306" s="24">
        <v>2306</v>
      </c>
      <c r="B2306" s="24">
        <f t="shared" ref="B2306:B2369" si="73">ROW()-1</f>
        <v>2305</v>
      </c>
      <c r="C2306" s="24" t="str">
        <f t="shared" si="72"/>
        <v>{no:2305, tag:`耳から`, word:`テレビのボクシング中継に熱中して、つい大声を出してしまった。`, mean:`Say mê với truyền hình quyền anh tivi nên vô ý hô lớn.`},</v>
      </c>
      <c r="D2306" s="21" t="s">
        <v>34185</v>
      </c>
      <c r="E2306" s="21" t="s">
        <v>30670</v>
      </c>
      <c r="F2306" s="21" t="s">
        <v>32821</v>
      </c>
    </row>
    <row r="2307" spans="1:6" hidden="1">
      <c r="A2307" s="24">
        <v>2307</v>
      </c>
      <c r="B2307" s="24">
        <f t="shared" si="73"/>
        <v>2306</v>
      </c>
      <c r="C2307" s="24" t="str">
        <f t="shared" si="72"/>
        <v>{no:2306, tag:`耳から`, word:`テレビの映りが悪いので、アンテナの向きを調整した。`, mean:`hình ảnh ti vi không tốt nên đã điều chỉnh hướng anh ten.`},</v>
      </c>
      <c r="D2307" s="21" t="s">
        <v>34185</v>
      </c>
      <c r="E2307" s="21" t="s">
        <v>37426</v>
      </c>
      <c r="F2307" s="21" t="s">
        <v>37427</v>
      </c>
    </row>
    <row r="2308" spans="1:6" hidden="1">
      <c r="A2308" s="24">
        <v>2308</v>
      </c>
      <c r="B2308" s="24">
        <f t="shared" si="73"/>
        <v>2307</v>
      </c>
      <c r="C2308" s="24" t="str">
        <f t="shared" si="72"/>
        <v>{no:2307, tag:`耳から`, word:`テレビの番組を見る。`, mean:`xem chương trình ti vi`},</v>
      </c>
      <c r="D2308" s="21" t="s">
        <v>34185</v>
      </c>
      <c r="E2308" s="21" t="s">
        <v>30671</v>
      </c>
      <c r="F2308" s="21" t="s">
        <v>32822</v>
      </c>
    </row>
    <row r="2309" spans="1:6" hidden="1">
      <c r="A2309" s="24">
        <v>2309</v>
      </c>
      <c r="B2309" s="24">
        <f t="shared" si="73"/>
        <v>2308</v>
      </c>
      <c r="C2309" s="24" t="str">
        <f t="shared" si="72"/>
        <v>{no:2308, tag:`耳から`, word:`テレビの音がうるさいから、ちょっと小さくして`, mean:`Vì tiếng tivi ầm nên hãy cho nhỏ đi.`},</v>
      </c>
      <c r="D2309" s="21" t="s">
        <v>34185</v>
      </c>
      <c r="E2309" s="21" t="s">
        <v>37428</v>
      </c>
      <c r="F2309" s="21" t="s">
        <v>37429</v>
      </c>
    </row>
    <row r="2310" spans="1:6" hidden="1">
      <c r="A2310" s="24">
        <v>2310</v>
      </c>
      <c r="B2310" s="24">
        <f t="shared" si="73"/>
        <v>2309</v>
      </c>
      <c r="C2310" s="24" t="str">
        <f t="shared" si="72"/>
        <v>{no:2309, tag:`耳から`, word:`テレビの音のことでアパートの隣人とトラブルになった。`, mean:`Vì tiếng của tivi nên đã cãi nhau, to tiếng với người hàng xóm`},</v>
      </c>
      <c r="D2310" s="21" t="s">
        <v>34185</v>
      </c>
      <c r="E2310" s="21" t="s">
        <v>37430</v>
      </c>
      <c r="F2310" s="21" t="s">
        <v>37431</v>
      </c>
    </row>
    <row r="2311" spans="1:6" hidden="1">
      <c r="A2311" s="24">
        <v>2311</v>
      </c>
      <c r="B2311" s="24">
        <f t="shared" si="73"/>
        <v>2310</v>
      </c>
      <c r="C2311" s="24" t="str">
        <f t="shared" si="72"/>
        <v>{no:2310, tag:`耳から`, word:`テレビを見て時計の時間を合わせた。`, mean:`Tôi đã nhìn tivi điều chỉnh thời gian của đồng hồ.`},</v>
      </c>
      <c r="D2311" s="21" t="s">
        <v>34185</v>
      </c>
      <c r="E2311" s="21" t="s">
        <v>30672</v>
      </c>
      <c r="F2311" s="21" t="s">
        <v>30673</v>
      </c>
    </row>
    <row r="2312" spans="1:6" hidden="1">
      <c r="A2312" s="24">
        <v>2312</v>
      </c>
      <c r="B2312" s="24">
        <f t="shared" si="73"/>
        <v>2311</v>
      </c>
      <c r="C2312" s="24" t="str">
        <f t="shared" si="72"/>
        <v>{no:2311, tag:`耳から`, word:`テレビ番組のモニターをして意見を言う。`, mean:``},</v>
      </c>
      <c r="D2312" s="21" t="s">
        <v>34185</v>
      </c>
      <c r="E2312" s="21" t="s">
        <v>37432</v>
      </c>
    </row>
    <row r="2313" spans="1:6" hidden="1">
      <c r="A2313" s="24">
        <v>2313</v>
      </c>
      <c r="B2313" s="24">
        <f t="shared" si="73"/>
        <v>2312</v>
      </c>
      <c r="C2313" s="24" t="str">
        <f t="shared" si="72"/>
        <v>{no:2312, tag:`耳から`, word:`テレビ番組をビデオに録画する。`, mean:`Quay video chương trình tivi`},</v>
      </c>
      <c r="D2313" s="21" t="s">
        <v>34185</v>
      </c>
      <c r="E2313" s="21" t="s">
        <v>30674</v>
      </c>
      <c r="F2313" s="21" t="s">
        <v>30675</v>
      </c>
    </row>
    <row r="2314" spans="1:6" hidden="1">
      <c r="A2314" s="24">
        <v>2314</v>
      </c>
      <c r="B2314" s="24">
        <f t="shared" si="73"/>
        <v>2313</v>
      </c>
      <c r="C2314" s="24" t="str">
        <f t="shared" si="72"/>
        <v>{no:2313, tag:`耳から`, word:`テーブルといすをセットで買う。`, mean:`Mua 1 bộ bàn ghế.`},</v>
      </c>
      <c r="D2314" s="21" t="s">
        <v>34185</v>
      </c>
      <c r="E2314" s="21" t="s">
        <v>30676</v>
      </c>
      <c r="F2314" s="21" t="s">
        <v>32823</v>
      </c>
    </row>
    <row r="2315" spans="1:6" hidden="1">
      <c r="A2315" s="24">
        <v>2315</v>
      </c>
      <c r="B2315" s="24">
        <f t="shared" si="73"/>
        <v>2314</v>
      </c>
      <c r="C2315" s="24" t="str">
        <f t="shared" si="72"/>
        <v>{no:2314, tag:`耳から`, word:`テーブルをテーブルロスで覆った。`, mean:`phủ bàn bằng khăn trai bàn`},</v>
      </c>
      <c r="D2315" s="21" t="s">
        <v>34185</v>
      </c>
      <c r="E2315" s="21" t="s">
        <v>37433</v>
      </c>
      <c r="F2315" s="21" t="s">
        <v>37434</v>
      </c>
    </row>
    <row r="2316" spans="1:6" hidden="1">
      <c r="A2316" s="24">
        <v>2316</v>
      </c>
      <c r="B2316" s="24">
        <f t="shared" si="73"/>
        <v>2315</v>
      </c>
      <c r="C2316" s="24" t="str">
        <f t="shared" si="72"/>
        <v>{no:2315, tag:`耳から`, word:`テーブルを囲んで座る。`, mean:`Không tròn ngồi trên bàn`},</v>
      </c>
      <c r="D2316" s="21" t="s">
        <v>34185</v>
      </c>
      <c r="E2316" s="21" t="s">
        <v>30677</v>
      </c>
      <c r="F2316" s="21" t="s">
        <v>32824</v>
      </c>
    </row>
    <row r="2317" spans="1:6" hidden="1">
      <c r="A2317" s="24">
        <v>2317</v>
      </c>
      <c r="B2317" s="24">
        <f t="shared" si="73"/>
        <v>2316</v>
      </c>
      <c r="C2317" s="24" t="str">
        <f t="shared" si="72"/>
        <v>{no:2316, tag:`耳から`, word:`デザートにアイスクリームを食べる。`, mean:`ăn kem tráng miệng`},</v>
      </c>
      <c r="D2317" s="21" t="s">
        <v>34185</v>
      </c>
      <c r="E2317" s="21" t="s">
        <v>30678</v>
      </c>
      <c r="F2317" s="21" t="s">
        <v>32825</v>
      </c>
    </row>
    <row r="2318" spans="1:6" hidden="1">
      <c r="A2318" s="24">
        <v>2318</v>
      </c>
      <c r="B2318" s="24">
        <f t="shared" si="73"/>
        <v>2317</v>
      </c>
      <c r="C2318" s="24" t="str">
        <f t="shared" si="72"/>
        <v>{no:2317, tag:`耳から`, word:`デジタルの時計は見やすい。`, mean:`Đồng hồ kĩ thuật số dễ xem.`},</v>
      </c>
      <c r="D2318" s="21" t="s">
        <v>34185</v>
      </c>
      <c r="E2318" s="21" t="s">
        <v>30679</v>
      </c>
      <c r="F2318" s="21" t="s">
        <v>32826</v>
      </c>
    </row>
    <row r="2319" spans="1:6" hidden="1">
      <c r="A2319" s="24">
        <v>2319</v>
      </c>
      <c r="B2319" s="24">
        <f t="shared" si="73"/>
        <v>2318</v>
      </c>
      <c r="C2319" s="24" t="str">
        <f t="shared" si="72"/>
        <v>{no:2318, tag:`耳から`, word:`デパートで今バーゲンセールをしている。`, mean:`Đang bán đại hạ giá ở siêu thị`},</v>
      </c>
      <c r="D2319" s="21" t="s">
        <v>34185</v>
      </c>
      <c r="E2319" s="21" t="s">
        <v>30680</v>
      </c>
      <c r="F2319" s="21" t="s">
        <v>32827</v>
      </c>
    </row>
    <row r="2320" spans="1:6" hidden="1">
      <c r="A2320" s="24">
        <v>2320</v>
      </c>
      <c r="B2320" s="24">
        <f t="shared" si="73"/>
        <v>2319</v>
      </c>
      <c r="C2320" s="24" t="str">
        <f t="shared" si="72"/>
        <v>{no:2319, tag:`耳から`, word:`デパートには入口に案内のカウンターがある。`, mean:`ở bách hóa của quầy hướng dẫn ở nối vào.`},</v>
      </c>
      <c r="D2320" s="21" t="s">
        <v>34185</v>
      </c>
      <c r="E2320" s="21" t="s">
        <v>37435</v>
      </c>
      <c r="F2320" s="21" t="s">
        <v>37436</v>
      </c>
    </row>
    <row r="2321" spans="1:6" hidden="1">
      <c r="A2321" s="24">
        <v>2321</v>
      </c>
      <c r="B2321" s="24">
        <f t="shared" si="73"/>
        <v>2320</v>
      </c>
      <c r="C2321" s="24" t="str">
        <f t="shared" si="72"/>
        <v>{no:2320, tag:`耳から`, word:`デパートの客は女性の割合が高い。`, mean:`Khách ở cửa hàng bách hóa thì tỉ lệ phụ nữ cao.`},</v>
      </c>
      <c r="D2321" s="21" t="s">
        <v>34185</v>
      </c>
      <c r="E2321" s="21" t="s">
        <v>30681</v>
      </c>
      <c r="F2321" s="21" t="s">
        <v>32828</v>
      </c>
    </row>
    <row r="2322" spans="1:6" hidden="1">
      <c r="A2322" s="24">
        <v>2322</v>
      </c>
      <c r="B2322" s="24">
        <f t="shared" si="73"/>
        <v>2321</v>
      </c>
      <c r="C2322" s="24" t="str">
        <f t="shared" si="72"/>
        <v>{no:2321, tag:`耳から`, word:`デパートは、大勢の人で混雑している。`, mean:`Siêu thị vì đông người nên rất hỗn loạn.`},</v>
      </c>
      <c r="D2322" s="21" t="s">
        <v>34185</v>
      </c>
      <c r="E2322" s="21" t="s">
        <v>30682</v>
      </c>
      <c r="F2322" s="21" t="s">
        <v>30683</v>
      </c>
    </row>
    <row r="2323" spans="1:6" hidden="1">
      <c r="A2323" s="24">
        <v>2323</v>
      </c>
      <c r="B2323" s="24">
        <f t="shared" si="73"/>
        <v>2322</v>
      </c>
      <c r="C2323" s="24" t="str">
        <f t="shared" si="72"/>
        <v>{no:2322, tag:`耳から`, word:`デモ行進が過ぎて行った。`, mean:``},</v>
      </c>
      <c r="D2323" s="21" t="s">
        <v>34185</v>
      </c>
      <c r="E2323" s="21" t="s">
        <v>30684</v>
      </c>
    </row>
    <row r="2324" spans="1:6" hidden="1">
      <c r="A2324" s="24">
        <v>2324</v>
      </c>
      <c r="B2324" s="24">
        <f t="shared" si="73"/>
        <v>2323</v>
      </c>
      <c r="C2324" s="24" t="str">
        <f t="shared" si="72"/>
        <v>{no:2323, tag:`耳から`, word:`データに基づいて結果を予測する。`, mean:`Dựa vào data để dự báo kết quả.`},</v>
      </c>
      <c r="D2324" s="21" t="s">
        <v>34185</v>
      </c>
      <c r="E2324" s="21" t="s">
        <v>37437</v>
      </c>
      <c r="F2324" s="21" t="s">
        <v>37438</v>
      </c>
    </row>
    <row r="2325" spans="1:6" hidden="1">
      <c r="A2325" s="24">
        <v>2325</v>
      </c>
      <c r="B2325" s="24">
        <f t="shared" si="73"/>
        <v>2324</v>
      </c>
      <c r="C2325" s="24" t="str">
        <f t="shared" si="72"/>
        <v>{no:2324, tag:`耳から`, word:`デートするときは、いいレストランを前もって調べておくようにしている。`, mean:`Khi hẹn họ tôi sẽ tìm kiếm nhà hàng tốt trước.`},</v>
      </c>
      <c r="D2325" s="21" t="s">
        <v>34185</v>
      </c>
      <c r="E2325" s="21" t="s">
        <v>30685</v>
      </c>
      <c r="F2325" s="21" t="s">
        <v>32829</v>
      </c>
    </row>
    <row r="2326" spans="1:6" hidden="1">
      <c r="A2326" s="24">
        <v>2326</v>
      </c>
      <c r="B2326" s="24">
        <f t="shared" si="73"/>
        <v>2325</v>
      </c>
      <c r="C2326" s="24" t="str">
        <f t="shared" si="72"/>
        <v>{no:2325, tag:`耳から`, word:`デートをするならロマンチックな場所がいい。`, mean:`Nếu hẹn hò thì đến nơi lãng mạn thì tốt.`},</v>
      </c>
      <c r="D2326" s="21" t="s">
        <v>34185</v>
      </c>
      <c r="E2326" s="21" t="s">
        <v>37439</v>
      </c>
      <c r="F2326" s="21" t="s">
        <v>37440</v>
      </c>
    </row>
    <row r="2327" spans="1:6" hidden="1">
      <c r="A2327" s="24">
        <v>2327</v>
      </c>
      <c r="B2327" s="24">
        <f t="shared" si="73"/>
        <v>2326</v>
      </c>
      <c r="C2327" s="24" t="str">
        <f t="shared" si="72"/>
        <v>{no:2326, tag:`耳から`, word:`トイレがつまった。`, mean:`Nhà vệ sinh bị tắc`},</v>
      </c>
      <c r="D2327" s="21" t="s">
        <v>34185</v>
      </c>
      <c r="E2327" s="21" t="s">
        <v>30686</v>
      </c>
      <c r="F2327" s="21" t="s">
        <v>32830</v>
      </c>
    </row>
    <row r="2328" spans="1:6" hidden="1">
      <c r="A2328" s="24">
        <v>2328</v>
      </c>
      <c r="B2328" s="24">
        <f t="shared" si="73"/>
        <v>2327</v>
      </c>
      <c r="C2328" s="24" t="str">
        <f t="shared" si="72"/>
        <v>{no:2327, tag:`耳から`, word:`トイレの水を流す。`, mean:`Dội nước nhà vệ sinh`},</v>
      </c>
      <c r="D2328" s="21" t="s">
        <v>34185</v>
      </c>
      <c r="E2328" s="21" t="s">
        <v>30687</v>
      </c>
      <c r="F2328" s="21" t="s">
        <v>32831</v>
      </c>
    </row>
    <row r="2329" spans="1:6" hidden="1">
      <c r="A2329" s="24">
        <v>2329</v>
      </c>
      <c r="B2329" s="24">
        <f t="shared" si="73"/>
        <v>2328</v>
      </c>
      <c r="C2329" s="24" t="str">
        <f t="shared" si="72"/>
        <v>{no:2328, tag:`耳から`, word:`トイレは、男性用と女性用に分かれている。`, mean:`Nhà vệ sinh thì phân chi sử dụng cho nam và nữ`},</v>
      </c>
      <c r="D2329" s="21" t="s">
        <v>34185</v>
      </c>
      <c r="E2329" s="21" t="s">
        <v>30688</v>
      </c>
      <c r="F2329" s="21" t="s">
        <v>32832</v>
      </c>
    </row>
    <row r="2330" spans="1:6" hidden="1">
      <c r="A2330" s="24">
        <v>2330</v>
      </c>
      <c r="B2330" s="24">
        <f t="shared" si="73"/>
        <v>2329</v>
      </c>
      <c r="C2330" s="24" t="str">
        <f t="shared" si="72"/>
        <v>{no:2329, tag:`耳から`, word:`トイレはいつも清潔にしておきたい。`, mean:``},</v>
      </c>
      <c r="D2330" s="21" t="s">
        <v>34185</v>
      </c>
      <c r="E2330" s="21" t="s">
        <v>30689</v>
      </c>
    </row>
    <row r="2331" spans="1:6" hidden="1">
      <c r="A2331" s="24">
        <v>2331</v>
      </c>
      <c r="B2331" s="24">
        <f t="shared" si="73"/>
        <v>2330</v>
      </c>
      <c r="C2331" s="24" t="str">
        <f t="shared" si="72"/>
        <v>{no:2330, tag:`耳から`, word:`トウモロコシは燃料にも利用される。`, mean:`toumorokoshi cũng sử dụng nguyên liệu.`},</v>
      </c>
      <c r="D2331" s="21" t="s">
        <v>34185</v>
      </c>
      <c r="E2331" s="21" t="s">
        <v>30690</v>
      </c>
      <c r="F2331" s="21" t="s">
        <v>32833</v>
      </c>
    </row>
    <row r="2332" spans="1:6" hidden="1">
      <c r="A2332" s="24">
        <v>2332</v>
      </c>
      <c r="B2332" s="24">
        <f t="shared" si="73"/>
        <v>2331</v>
      </c>
      <c r="C2332" s="24" t="str">
        <f t="shared" si="72"/>
        <v>{no:2331, tag:`耳から`, word:`トップとの差が縮まってきた。`, mean:`Khoảng cách top đầu đã giảm.`},</v>
      </c>
      <c r="D2332" s="21" t="s">
        <v>34185</v>
      </c>
      <c r="E2332" s="21" t="s">
        <v>37441</v>
      </c>
      <c r="F2332" s="21" t="s">
        <v>37442</v>
      </c>
    </row>
    <row r="2333" spans="1:6" hidden="1">
      <c r="A2333" s="24">
        <v>2333</v>
      </c>
      <c r="B2333" s="24">
        <f t="shared" si="73"/>
        <v>2332</v>
      </c>
      <c r="C2333" s="24" t="str">
        <f t="shared" si="72"/>
        <v>{no:2332, tag:`耳から`, word:`トップを｛走る・行く｝。`, mean:`đi nhất`},</v>
      </c>
      <c r="D2333" s="21" t="s">
        <v>34185</v>
      </c>
      <c r="E2333" s="21" t="s">
        <v>37443</v>
      </c>
      <c r="F2333" s="21" t="s">
        <v>37444</v>
      </c>
    </row>
    <row r="2334" spans="1:6" hidden="1">
      <c r="A2334" s="24">
        <v>2334</v>
      </c>
      <c r="B2334" s="24">
        <f t="shared" si="73"/>
        <v>2333</v>
      </c>
      <c r="C2334" s="24" t="str">
        <f t="shared" si="72"/>
        <v>{no:2333, tag:`耳から`, word:`トップスターとの結婚を空想する。`, mean:`Mở mộng kết hôn với ngôi sao hạng nhất.`},</v>
      </c>
      <c r="D2334" s="21" t="s">
        <v>34185</v>
      </c>
      <c r="E2334" s="21" t="s">
        <v>37445</v>
      </c>
      <c r="F2334" s="21" t="s">
        <v>37446</v>
      </c>
    </row>
    <row r="2335" spans="1:6" hidden="1">
      <c r="A2335" s="24">
        <v>2335</v>
      </c>
      <c r="B2335" s="24">
        <f t="shared" si="73"/>
        <v>2334</v>
      </c>
      <c r="C2335" s="24" t="str">
        <f t="shared" si="72"/>
        <v>{no:2334, tag:`耳から`, word:`トラブルを解決する `, mean:`Đã giải quyết rắc rối.`},</v>
      </c>
      <c r="D2335" s="21" t="s">
        <v>34185</v>
      </c>
      <c r="E2335" s="21" t="s">
        <v>30691</v>
      </c>
      <c r="F2335" s="21" t="s">
        <v>32834</v>
      </c>
    </row>
    <row r="2336" spans="1:6" hidden="1">
      <c r="A2336" s="24">
        <v>2336</v>
      </c>
      <c r="B2336" s="24">
        <f t="shared" si="73"/>
        <v>2335</v>
      </c>
      <c r="C2336" s="24" t="str">
        <f t="shared" si="72"/>
        <v>{no:2335, tag:`耳から`, word:`トンネルを掘る。`, mean:`đào hầm`},</v>
      </c>
      <c r="D2336" s="21" t="s">
        <v>34185</v>
      </c>
      <c r="E2336" s="21" t="s">
        <v>37447</v>
      </c>
      <c r="F2336" s="21" t="s">
        <v>37448</v>
      </c>
    </row>
    <row r="2337" spans="1:6" hidden="1">
      <c r="A2337" s="24">
        <v>2337</v>
      </c>
      <c r="B2337" s="24">
        <f t="shared" si="73"/>
        <v>2336</v>
      </c>
      <c r="C2337" s="24" t="str">
        <f t="shared" si="72"/>
        <v>{no:2336, tag:`耳から`, word:`トースターでパンを焼く。`, mean:`Nướng bánh mì bằng lò nướng`},</v>
      </c>
      <c r="D2337" s="21" t="s">
        <v>34185</v>
      </c>
      <c r="E2337" s="21" t="s">
        <v>30692</v>
      </c>
      <c r="F2337" s="21" t="s">
        <v>32835</v>
      </c>
    </row>
    <row r="2338" spans="1:6" hidden="1">
      <c r="A2338" s="24">
        <v>2338</v>
      </c>
      <c r="B2338" s="24">
        <f t="shared" si="73"/>
        <v>2337</v>
      </c>
      <c r="C2338" s="24" t="str">
        <f t="shared" si="72"/>
        <v>{no:2337, tag:`耳から`, word:`ドアが開く。`, mean:`cửa mở`},</v>
      </c>
      <c r="D2338" s="21" t="s">
        <v>34185</v>
      </c>
      <c r="E2338" s="21" t="s">
        <v>30693</v>
      </c>
      <c r="F2338" s="21" t="s">
        <v>32836</v>
      </c>
    </row>
    <row r="2339" spans="1:6" hidden="1">
      <c r="A2339" s="24">
        <v>2339</v>
      </c>
      <c r="B2339" s="24">
        <f t="shared" si="73"/>
        <v>2338</v>
      </c>
      <c r="C2339" s="24" t="str">
        <f t="shared" si="72"/>
        <v>{no:2338, tag:`耳から`, word:`ドアを叩く。`, mean:`gõ cửa`},</v>
      </c>
      <c r="D2339" s="21" t="s">
        <v>34185</v>
      </c>
      <c r="E2339" s="21" t="s">
        <v>30694</v>
      </c>
      <c r="F2339" s="21" t="s">
        <v>32837</v>
      </c>
    </row>
    <row r="2340" spans="1:6" hidden="1">
      <c r="A2340" s="24">
        <v>2340</v>
      </c>
      <c r="B2340" s="24">
        <f t="shared" si="73"/>
        <v>2339</v>
      </c>
      <c r="C2340" s="24" t="str">
        <f t="shared" si="72"/>
        <v>{no:2339, tag:`耳から`, word:`ドライヤーでぬれた髪を乾かした。`, mean:`Làm khô tóc ướt bằng máy sấy tóc`},</v>
      </c>
      <c r="D2340" s="21" t="s">
        <v>34185</v>
      </c>
      <c r="E2340" s="21" t="s">
        <v>30695</v>
      </c>
      <c r="F2340" s="21" t="s">
        <v>32838</v>
      </c>
    </row>
    <row r="2341" spans="1:6" hidden="1">
      <c r="A2341" s="24">
        <v>2341</v>
      </c>
      <c r="B2341" s="24">
        <f t="shared" si="73"/>
        <v>2340</v>
      </c>
      <c r="C2341" s="24" t="str">
        <f t="shared" si="72"/>
        <v>{no:2340, tag:`耳から`, word:`ドラマの場面が変わる。`, mean:``},</v>
      </c>
      <c r="D2341" s="21" t="s">
        <v>34185</v>
      </c>
      <c r="E2341" s="21" t="s">
        <v>30696</v>
      </c>
    </row>
    <row r="2342" spans="1:6" hidden="1">
      <c r="A2342" s="24">
        <v>2342</v>
      </c>
      <c r="B2342" s="24">
        <f t="shared" si="73"/>
        <v>2341</v>
      </c>
      <c r="C2342" s="24" t="str">
        <f t="shared" si="72"/>
        <v>{no:2341, tag:`耳から`, word:`ドンドンとドアをノックする大きな音が聞こえた。`, mean:`Có nghe tiếng lớn gõ cửa cốc cốc.`},</v>
      </c>
      <c r="D2342" s="21" t="s">
        <v>34185</v>
      </c>
      <c r="E2342" s="21" t="s">
        <v>30697</v>
      </c>
      <c r="F2342" s="21" t="s">
        <v>32839</v>
      </c>
    </row>
    <row r="2343" spans="1:6" hidden="1">
      <c r="A2343" s="24">
        <v>2343</v>
      </c>
      <c r="B2343" s="24">
        <f t="shared" si="73"/>
        <v>2342</v>
      </c>
      <c r="C2343" s="24" t="str">
        <f t="shared" si="72"/>
        <v>{no:2342, tag:`耳から`, word:`ナイフで切られたような鋭い痛みを感じた。`, mean:`Cảm thật đau dữ dội giống như là bị dao cắt.`},</v>
      </c>
      <c r="D2343" s="21" t="s">
        <v>34185</v>
      </c>
      <c r="E2343" s="21" t="s">
        <v>37449</v>
      </c>
      <c r="F2343" s="21" t="s">
        <v>37450</v>
      </c>
    </row>
    <row r="2344" spans="1:6" hidden="1">
      <c r="A2344" s="24">
        <v>2344</v>
      </c>
      <c r="B2344" s="24">
        <f t="shared" si="73"/>
        <v>2343</v>
      </c>
      <c r="C2344" s="24" t="str">
        <f t="shared" si="72"/>
        <v>{no:2343, tag:`耳から`, word:`ナイフで刺されたが、傷が浅く、命は助かった。`, mean:`Bị đâm bằng dao nhưng vết thương nông, tính mạng đã được cứu.`},</v>
      </c>
      <c r="D2344" s="21" t="s">
        <v>34185</v>
      </c>
      <c r="E2344" s="21" t="s">
        <v>30698</v>
      </c>
      <c r="F2344" s="21" t="s">
        <v>32840</v>
      </c>
    </row>
    <row r="2345" spans="1:6" hidden="1">
      <c r="A2345" s="24">
        <v>2345</v>
      </c>
      <c r="B2345" s="24">
        <f t="shared" si="73"/>
        <v>2344</v>
      </c>
      <c r="C2345" s="24" t="str">
        <f t="shared" si="72"/>
        <v>{no:2344, tag:`耳から`, word:`ナイフで脅して金を奪う。`, mean:`đe dạo bằng dao, cướp tiền.`},</v>
      </c>
      <c r="D2345" s="21" t="s">
        <v>34185</v>
      </c>
      <c r="E2345" s="21" t="s">
        <v>37451</v>
      </c>
      <c r="F2345" s="21" t="s">
        <v>37452</v>
      </c>
    </row>
    <row r="2346" spans="1:6" hidden="1">
      <c r="A2346" s="24">
        <v>2346</v>
      </c>
      <c r="B2346" s="24">
        <f t="shared" si="73"/>
        <v>2345</v>
      </c>
      <c r="C2346" s="24" t="str">
        <f t="shared" si="72"/>
        <v>{no:2345, tag:`耳から`, word:`ネクタイが曲がっていますよ`, mean:`cavat bị vẹo rồi.`},</v>
      </c>
      <c r="D2346" s="21" t="s">
        <v>34185</v>
      </c>
      <c r="E2346" s="21" t="s">
        <v>30699</v>
      </c>
      <c r="F2346" s="21" t="s">
        <v>32841</v>
      </c>
    </row>
    <row r="2347" spans="1:6" hidden="1">
      <c r="A2347" s="24">
        <v>2347</v>
      </c>
      <c r="B2347" s="24">
        <f t="shared" si="73"/>
        <v>2346</v>
      </c>
      <c r="C2347" s="24" t="str">
        <f t="shared" si="72"/>
        <v>{no:2346, tag:`耳から`, word:`ネクタイが曲がっていますよ。直したほうがいいですよ。`, mean:`caravat bị vẹo kìa. Nên chỉnh lại thì tốt hơn.`},</v>
      </c>
      <c r="D2347" s="21" t="s">
        <v>34185</v>
      </c>
      <c r="E2347" s="21" t="s">
        <v>30700</v>
      </c>
      <c r="F2347" s="21" t="s">
        <v>32842</v>
      </c>
    </row>
    <row r="2348" spans="1:6" hidden="1">
      <c r="A2348" s="24">
        <v>2348</v>
      </c>
      <c r="B2348" s="24">
        <f t="shared" si="73"/>
        <v>2347</v>
      </c>
      <c r="C2348" s="24" t="str">
        <f t="shared" si="72"/>
        <v>{no:2347, tag:`耳から`, word:`ネクタイを結ぶ。`, mean:`thắt cavat`},</v>
      </c>
      <c r="D2348" s="21" t="s">
        <v>34185</v>
      </c>
      <c r="E2348" s="21" t="s">
        <v>30701</v>
      </c>
      <c r="F2348" s="21" t="s">
        <v>32843</v>
      </c>
    </row>
    <row r="2349" spans="1:6" hidden="1">
      <c r="A2349" s="24">
        <v>2349</v>
      </c>
      <c r="B2349" s="24">
        <f t="shared" si="73"/>
        <v>2348</v>
      </c>
      <c r="C2349" s="24" t="str">
        <f t="shared" si="72"/>
        <v>{no:2348, tag:`耳から`, word:`ネクタイを緩めてゆっくりする。`, mean:`Nới lỏng cà vạt, nghỉ ngơi chút xíu.`},</v>
      </c>
      <c r="D2349" s="21" t="s">
        <v>34185</v>
      </c>
      <c r="E2349" s="21" t="s">
        <v>37453</v>
      </c>
      <c r="F2349" s="21" t="s">
        <v>37454</v>
      </c>
    </row>
    <row r="2350" spans="1:6" hidden="1">
      <c r="A2350" s="24">
        <v>2350</v>
      </c>
      <c r="B2350" s="24">
        <f t="shared" si="73"/>
        <v>2349</v>
      </c>
      <c r="C2350" s="24" t="str">
        <f t="shared" si="72"/>
        <v>{no:2349, tag:`耳から`, word:`ノックもせずにいきなり部屋に入るのは失礼だ。`, mean:`Việc không gõ cửa đột ngột vào phòng thì thật thất lễ.`},</v>
      </c>
      <c r="D2350" s="21" t="s">
        <v>34185</v>
      </c>
      <c r="E2350" s="21" t="s">
        <v>37455</v>
      </c>
      <c r="F2350" s="21" t="s">
        <v>37456</v>
      </c>
    </row>
    <row r="2351" spans="1:6" hidden="1">
      <c r="A2351" s="24">
        <v>2351</v>
      </c>
      <c r="B2351" s="24">
        <f t="shared" si="73"/>
        <v>2350</v>
      </c>
      <c r="C2351" s="24" t="str">
        <f t="shared" si="72"/>
        <v>{no:2350, tag:`耳から`, word:`ノーアイロンの生地が増え、アイコンをかける手間が省けた。`, mean:``},</v>
      </c>
      <c r="D2351" s="21" t="s">
        <v>34185</v>
      </c>
      <c r="E2351" s="21" t="s">
        <v>37457</v>
      </c>
    </row>
    <row r="2352" spans="1:6" hidden="1">
      <c r="A2352" s="24">
        <v>2352</v>
      </c>
      <c r="B2352" s="24">
        <f t="shared" si="73"/>
        <v>2351</v>
      </c>
      <c r="C2352" s="24" t="str">
        <f t="shared" si="72"/>
        <v>{no:2351, tag:`耳から`, word:`ノートに感想を書き込む。`, mean:`viết cảm tưởng vào sổ.`},</v>
      </c>
      <c r="D2352" s="21" t="s">
        <v>34185</v>
      </c>
      <c r="E2352" s="21" t="s">
        <v>37458</v>
      </c>
      <c r="F2352" s="21" t="s">
        <v>37459</v>
      </c>
    </row>
    <row r="2353" spans="1:6" hidden="1">
      <c r="A2353" s="24">
        <v>2353</v>
      </c>
      <c r="B2353" s="24">
        <f t="shared" si="73"/>
        <v>2352</v>
      </c>
      <c r="C2353" s="24" t="str">
        <f t="shared" si="72"/>
        <v>{no:2352, tag:`耳から`, word:`ハチは針で人を刺す。`, mean:``},</v>
      </c>
      <c r="D2353" s="21" t="s">
        <v>34185</v>
      </c>
      <c r="E2353" s="21" t="s">
        <v>37460</v>
      </c>
    </row>
    <row r="2354" spans="1:6" hidden="1">
      <c r="A2354" s="24">
        <v>2354</v>
      </c>
      <c r="B2354" s="24">
        <f t="shared" si="73"/>
        <v>2353</v>
      </c>
      <c r="C2354" s="24" t="str">
        <f t="shared" si="72"/>
        <v>{no:2353, tag:`耳から`, word:`ハトは平和のしるしだ。`, mean:`chim câu là biểu tượng hòa bình`},</v>
      </c>
      <c r="D2354" s="21" t="s">
        <v>34185</v>
      </c>
      <c r="E2354" s="21" t="s">
        <v>30702</v>
      </c>
      <c r="F2354" s="21" t="s">
        <v>32844</v>
      </c>
    </row>
    <row r="2355" spans="1:6" hidden="1">
      <c r="A2355" s="24">
        <v>2355</v>
      </c>
      <c r="B2355" s="24">
        <f t="shared" si="73"/>
        <v>2354</v>
      </c>
      <c r="C2355" s="24" t="str">
        <f t="shared" si="72"/>
        <v>{no:2354, tag:`耳から`, word:`バイクに乗るときはヘルメットをかぶる。`, mean:`Khi đi xem máy thì sẽ độ mũ bảo hiểm`},</v>
      </c>
      <c r="D2355" s="21" t="s">
        <v>34185</v>
      </c>
      <c r="E2355" s="21" t="s">
        <v>30703</v>
      </c>
      <c r="F2355" s="21" t="s">
        <v>32845</v>
      </c>
    </row>
    <row r="2356" spans="1:6" hidden="1">
      <c r="A2356" s="24">
        <v>2356</v>
      </c>
      <c r="B2356" s="24">
        <f t="shared" si="73"/>
        <v>2355</v>
      </c>
      <c r="C2356" s="24" t="str">
        <f t="shared" si="72"/>
        <v>{no:2355, tag:`耳から`, word:`バスがトラックと衝突した。`, mean:`Xe bus va chạm với xem tải.`},</v>
      </c>
      <c r="D2356" s="21" t="s">
        <v>34185</v>
      </c>
      <c r="E2356" s="21" t="s">
        <v>30704</v>
      </c>
      <c r="F2356" s="21" t="s">
        <v>32846</v>
      </c>
    </row>
    <row r="2357" spans="1:6" hidden="1">
      <c r="A2357" s="24">
        <v>2357</v>
      </c>
      <c r="B2357" s="24">
        <f t="shared" si="73"/>
        <v>2356</v>
      </c>
      <c r="C2357" s="24" t="str">
        <f t="shared" si="72"/>
        <v>{no:2356, tag:`耳から`, word:`バスで小銭がなくて困っていたら、乗り合わせていた人が200円貸してくれた。`, mean:`Trên se bus vì không có tiền lẻ nên được người đi cùng cho mượn.`},</v>
      </c>
      <c r="D2357" s="21" t="s">
        <v>34185</v>
      </c>
      <c r="E2357" s="21" t="s">
        <v>37461</v>
      </c>
      <c r="F2357" s="21" t="s">
        <v>37462</v>
      </c>
    </row>
    <row r="2358" spans="1:6" hidden="1">
      <c r="A2358" s="24">
        <v>2358</v>
      </c>
      <c r="B2358" s="24">
        <f t="shared" si="73"/>
        <v>2357</v>
      </c>
      <c r="C2358" s="24" t="str">
        <f t="shared" si="72"/>
        <v>{no:2357, tag:`耳から`, word:`バスに乗ってから小銭がないことに気がつき、とても困った。`, mean:`Sau khi lên xe buýt mới nhận ra không có tiền lẻ, thật là rắc rối.`},</v>
      </c>
      <c r="D2358" s="21" t="s">
        <v>34185</v>
      </c>
      <c r="E2358" s="21" t="s">
        <v>30705</v>
      </c>
      <c r="F2358" s="21" t="s">
        <v>32847</v>
      </c>
    </row>
    <row r="2359" spans="1:6" hidden="1">
      <c r="A2359" s="24">
        <v>2359</v>
      </c>
      <c r="B2359" s="24">
        <f t="shared" si="73"/>
        <v>2358</v>
      </c>
      <c r="C2359" s="24" t="str">
        <f t="shared" si="72"/>
        <v>{no:2358, tag:`耳から`, word:`バスよりも地下鉄で行くほうがずっと早い。`, mean:`Đi bằng tàu điện nhanh hơn nhiều đi xe bus`},</v>
      </c>
      <c r="D2359" s="21" t="s">
        <v>34185</v>
      </c>
      <c r="E2359" s="21" t="s">
        <v>30706</v>
      </c>
      <c r="F2359" s="21" t="s">
        <v>32848</v>
      </c>
    </row>
    <row r="2360" spans="1:6" hidden="1">
      <c r="A2360" s="24">
        <v>2360</v>
      </c>
      <c r="B2360" s="24">
        <f t="shared" si="73"/>
        <v>2359</v>
      </c>
      <c r="C2360" s="24" t="str">
        <f t="shared" si="72"/>
        <v>{no:2359, tag:`耳から`, word:`バブル経済のブームに乗って、株を買う人が増えた。`, mean:`đang thịnh hành kinh tế bong bóng, người mua cổ phiếu tăng lên.`},</v>
      </c>
      <c r="D2360" s="21" t="s">
        <v>34185</v>
      </c>
      <c r="E2360" s="21" t="s">
        <v>37463</v>
      </c>
      <c r="F2360" s="21" t="s">
        <v>37464</v>
      </c>
    </row>
    <row r="2361" spans="1:6" hidden="1">
      <c r="A2361" s="24">
        <v>2361</v>
      </c>
      <c r="B2361" s="24">
        <f t="shared" si="73"/>
        <v>2360</v>
      </c>
      <c r="C2361" s="24" t="str">
        <f t="shared" si="72"/>
        <v>{no:2360, tag:`耳から`, word:`バラの花が部屋中ににおっている。`, mean:`Bó hóa tỏa hương trong phòng`},</v>
      </c>
      <c r="D2361" s="21" t="s">
        <v>34185</v>
      </c>
      <c r="E2361" s="21" t="s">
        <v>37465</v>
      </c>
      <c r="F2361" s="21" t="s">
        <v>37466</v>
      </c>
    </row>
    <row r="2362" spans="1:6" hidden="1">
      <c r="A2362" s="24">
        <v>2362</v>
      </c>
      <c r="B2362" s="24">
        <f t="shared" si="73"/>
        <v>2361</v>
      </c>
      <c r="C2362" s="24" t="str">
        <f t="shared" si="72"/>
        <v>{no:2361, tag:`耳から`, word:`バラリンピックを見て、とても｛感動した・感動させられた｝。`, mean:`Xem pararinpikku tôi rất cảm động`},</v>
      </c>
      <c r="D2362" s="21" t="s">
        <v>34185</v>
      </c>
      <c r="E2362" s="21" t="s">
        <v>30707</v>
      </c>
      <c r="F2362" s="21" t="s">
        <v>32849</v>
      </c>
    </row>
    <row r="2363" spans="1:6" hidden="1">
      <c r="A2363" s="24">
        <v>2363</v>
      </c>
      <c r="B2363" s="24">
        <f t="shared" si="73"/>
        <v>2362</v>
      </c>
      <c r="C2363" s="24" t="str">
        <f t="shared" si="72"/>
        <v>{no:2362, tag:`耳から`, word:`バレンタインデーは愛の告白のいい機会だ。`, mean:`Ngày tình nhân là cơ hội tốt để thổ lộ tình yêu.`},</v>
      </c>
      <c r="D2363" s="21" t="s">
        <v>34185</v>
      </c>
      <c r="E2363" s="21" t="s">
        <v>30708</v>
      </c>
      <c r="F2363" s="21" t="s">
        <v>32850</v>
      </c>
    </row>
    <row r="2364" spans="1:6" hidden="1">
      <c r="A2364" s="24">
        <v>2364</v>
      </c>
      <c r="B2364" s="24">
        <f t="shared" si="73"/>
        <v>2363</v>
      </c>
      <c r="C2364" s="24" t="str">
        <f t="shared" si="72"/>
        <v>{no:2363, tag:`耳から`, word:`バーゲンセールの宣伝が始まった。`, mean:`Đã bắt đầu tuyền truyền bán hàng giảm giá.`},</v>
      </c>
      <c r="D2364" s="21" t="s">
        <v>34185</v>
      </c>
      <c r="E2364" s="21" t="s">
        <v>30709</v>
      </c>
      <c r="F2364" s="21" t="s">
        <v>30710</v>
      </c>
    </row>
    <row r="2365" spans="1:6" hidden="1">
      <c r="A2365" s="24">
        <v>2365</v>
      </c>
      <c r="B2365" s="24">
        <f t="shared" si="73"/>
        <v>2364</v>
      </c>
      <c r="C2365" s="24" t="str">
        <f t="shared" si="72"/>
        <v>{no:2364, tag:`耳から`, word:`パスポートの申請 `, mean:`đăng ký hộ chiếu.`},</v>
      </c>
      <c r="D2365" s="21" t="s">
        <v>34185</v>
      </c>
      <c r="E2365" s="21" t="s">
        <v>30711</v>
      </c>
      <c r="F2365" s="21" t="s">
        <v>32851</v>
      </c>
    </row>
    <row r="2366" spans="1:6" hidden="1">
      <c r="A2366" s="24">
        <v>2366</v>
      </c>
      <c r="B2366" s="24">
        <f t="shared" si="73"/>
        <v>2365</v>
      </c>
      <c r="C2366" s="24" t="str">
        <f t="shared" si="72"/>
        <v>{no:2365, tag:`耳から`, word:`パスポートの申請には１週間ぐらいかかるのが普通だ。`, mean:`Đăng ký hộ chiếu mất 1 tháng là bình thường.`},</v>
      </c>
      <c r="D2366" s="21" t="s">
        <v>34185</v>
      </c>
      <c r="E2366" s="21" t="s">
        <v>30712</v>
      </c>
      <c r="F2366" s="21" t="s">
        <v>32852</v>
      </c>
    </row>
    <row r="2367" spans="1:6" hidden="1">
      <c r="A2367" s="24">
        <v>2367</v>
      </c>
      <c r="B2367" s="24">
        <f t="shared" si="73"/>
        <v>2366</v>
      </c>
      <c r="C2367" s="24" t="str">
        <f t="shared" si="72"/>
        <v>{no:2366, tag:`耳から`, word:`パスポートをなくして困っている。`, mean:`đánh mất hộ chiếu thì gay go`},</v>
      </c>
      <c r="D2367" s="21" t="s">
        <v>34185</v>
      </c>
      <c r="E2367" s="21" t="s">
        <v>30713</v>
      </c>
      <c r="F2367" s="21" t="s">
        <v>32853</v>
      </c>
    </row>
    <row r="2368" spans="1:6" hidden="1">
      <c r="A2368" s="24">
        <v>2368</v>
      </c>
      <c r="B2368" s="24">
        <f t="shared" si="73"/>
        <v>2367</v>
      </c>
      <c r="C2368" s="24" t="str">
        <f t="shared" ref="C2368:C2431" si="74">"{no:"&amp;B2368&amp;", tag:`"&amp;D2368&amp;"`, word:`"&amp;E2368&amp;"`, mean:`"&amp;F2368&amp;"`},"</f>
        <v>{no:2367, tag:`耳から`, word:`パソコンがこわれたので、修理に出した。`, mean:`Máy tính bị hỏng nên đưa đi sửa.`},</v>
      </c>
      <c r="D2368" s="21" t="s">
        <v>34185</v>
      </c>
      <c r="E2368" s="21" t="s">
        <v>30714</v>
      </c>
      <c r="F2368" s="21" t="s">
        <v>30715</v>
      </c>
    </row>
    <row r="2369" spans="1:6" hidden="1">
      <c r="A2369" s="24">
        <v>2369</v>
      </c>
      <c r="B2369" s="24">
        <f t="shared" si="73"/>
        <v>2368</v>
      </c>
      <c r="C2369" s="24" t="str">
        <f t="shared" si="74"/>
        <v>{no:2368, tag:`耳から`, word:`パソコンがないと仕事をするのに不自由だ。`, mean:`Không có máy thì bất tiện cho làm việc`},</v>
      </c>
      <c r="D2369" s="21" t="s">
        <v>34185</v>
      </c>
      <c r="E2369" s="21" t="s">
        <v>30716</v>
      </c>
      <c r="F2369" s="21" t="s">
        <v>32854</v>
      </c>
    </row>
    <row r="2370" spans="1:6" hidden="1">
      <c r="A2370" s="24">
        <v>2370</v>
      </c>
      <c r="B2370" s="24">
        <f t="shared" ref="B2370:B2433" si="75">ROW()-1</f>
        <v>2369</v>
      </c>
      <c r="C2370" s="24" t="str">
        <f t="shared" si="74"/>
        <v>{no:2369, tag:`耳から`, word:`パソコンが一般家庭に普及するに伴い、インターネット利用者が急激に増えた。`, mean:`Cùng với sự phổ cập máy tính đến mọi nhà thì người sử đụng internet cũng tăng đột biến.`},</v>
      </c>
      <c r="D2370" s="21" t="s">
        <v>34185</v>
      </c>
      <c r="E2370" s="21" t="s">
        <v>37467</v>
      </c>
      <c r="F2370" s="21" t="s">
        <v>37468</v>
      </c>
    </row>
    <row r="2371" spans="1:6" hidden="1">
      <c r="A2371" s="24">
        <v>2371</v>
      </c>
      <c r="B2371" s="24">
        <f t="shared" si="75"/>
        <v>2370</v>
      </c>
      <c r="C2371" s="24" t="str">
        <f t="shared" si="74"/>
        <v>{no:2370, tag:`耳から`, word:`パソコンにデータを保存する。`, mean:`Lưu dữ liệu vào máy tính`},</v>
      </c>
      <c r="D2371" s="21" t="s">
        <v>34185</v>
      </c>
      <c r="E2371" s="21" t="s">
        <v>30717</v>
      </c>
      <c r="F2371" s="21" t="s">
        <v>32855</v>
      </c>
    </row>
    <row r="2372" spans="1:6" hidden="1">
      <c r="A2372" s="24">
        <v>2372</v>
      </c>
      <c r="B2372" s="24">
        <f t="shared" si="75"/>
        <v>2371</v>
      </c>
      <c r="C2372" s="24" t="str">
        <f t="shared" si="74"/>
        <v>{no:2371, tag:`耳から`, word:`パソコンにデータを打ち込む。`, mean:`Nhập dữ liệu vào máy tính`},</v>
      </c>
      <c r="D2372" s="21" t="s">
        <v>34185</v>
      </c>
      <c r="E2372" s="21" t="s">
        <v>37469</v>
      </c>
      <c r="F2372" s="21" t="s">
        <v>37470</v>
      </c>
    </row>
    <row r="2373" spans="1:6" hidden="1">
      <c r="A2373" s="24">
        <v>2373</v>
      </c>
      <c r="B2373" s="24">
        <f t="shared" si="75"/>
        <v>2372</v>
      </c>
      <c r="C2373" s="24" t="str">
        <f t="shared" si="74"/>
        <v>{no:2372, tag:`耳から`, word:`パソコンにプリンターをつなぐ。`, mean:`Kết nối máy in đến máy tính`},</v>
      </c>
      <c r="D2373" s="21" t="s">
        <v>34185</v>
      </c>
      <c r="E2373" s="21" t="s">
        <v>30718</v>
      </c>
      <c r="F2373" s="21" t="s">
        <v>32856</v>
      </c>
    </row>
    <row r="2374" spans="1:6" hidden="1">
      <c r="A2374" s="24">
        <v>2374</v>
      </c>
      <c r="B2374" s="24">
        <f t="shared" si="75"/>
        <v>2373</v>
      </c>
      <c r="C2374" s="24" t="str">
        <f t="shared" si="74"/>
        <v>{no:2373, tag:`耳から`, word:`パソコンに入力していたら、画面にエラーの表示が出た。`, mean:`Sau khi gõ vào máy tính thì đã xuất hiện màn hình lỗi.`},</v>
      </c>
      <c r="D2374" s="21" t="s">
        <v>34185</v>
      </c>
      <c r="E2374" s="21" t="s">
        <v>37471</v>
      </c>
      <c r="F2374" s="21" t="s">
        <v>37472</v>
      </c>
    </row>
    <row r="2375" spans="1:6" hidden="1">
      <c r="A2375" s="24">
        <v>2375</v>
      </c>
      <c r="B2375" s="24">
        <f t="shared" si="75"/>
        <v>2374</v>
      </c>
      <c r="C2375" s="24" t="str">
        <f t="shared" si="74"/>
        <v>{no:2374, tag:`耳から`, word:`パソコンのデータが飛んでしまった。`, mean:`dữ liệu máy tính bị mất.`},</v>
      </c>
      <c r="D2375" s="21" t="s">
        <v>34185</v>
      </c>
      <c r="E2375" s="21" t="s">
        <v>30719</v>
      </c>
      <c r="F2375" s="21" t="s">
        <v>32857</v>
      </c>
    </row>
    <row r="2376" spans="1:6" hidden="1">
      <c r="A2376" s="24">
        <v>2376</v>
      </c>
      <c r="B2376" s="24">
        <f t="shared" si="75"/>
        <v>2375</v>
      </c>
      <c r="C2376" s="24" t="str">
        <f t="shared" si="74"/>
        <v>{no:2375, tag:`耳から`, word:`パソコンのモニター `, mean:`màn hình máy tính`},</v>
      </c>
      <c r="D2376" s="21" t="s">
        <v>34185</v>
      </c>
      <c r="E2376" s="21" t="s">
        <v>37473</v>
      </c>
      <c r="F2376" s="21" t="s">
        <v>37474</v>
      </c>
    </row>
    <row r="2377" spans="1:6" hidden="1">
      <c r="A2377" s="24">
        <v>2377</v>
      </c>
      <c r="B2377" s="24">
        <f t="shared" si="75"/>
        <v>2376</v>
      </c>
      <c r="C2377" s="24" t="str">
        <f t="shared" si="74"/>
        <v>{no:2376, tag:`耳から`, word:`パソコンの基本的な使い方はマニュアルに書いてある。`, mean:`Cách sử dụng cơ bản máy tính thì đã được viết trong sách hướng dẫn`},</v>
      </c>
      <c r="D2377" s="21" t="s">
        <v>34185</v>
      </c>
      <c r="E2377" s="21" t="s">
        <v>30720</v>
      </c>
      <c r="F2377" s="21" t="s">
        <v>32858</v>
      </c>
    </row>
    <row r="2378" spans="1:6" hidden="1">
      <c r="A2378" s="24">
        <v>2378</v>
      </c>
      <c r="B2378" s="24">
        <f t="shared" si="75"/>
        <v>2377</v>
      </c>
      <c r="C2378" s="24" t="str">
        <f t="shared" si="74"/>
        <v>{no:2377, tag:`耳から`, word:`パソコンの画面をずっと見ていると、目が疲れる。`, mean:`Nhìn liên tục vào màn hình máy tính thì mắt sẽ mỏi.`},</v>
      </c>
      <c r="D2378" s="21" t="s">
        <v>34185</v>
      </c>
      <c r="E2378" s="21" t="s">
        <v>30721</v>
      </c>
      <c r="F2378" s="21" t="s">
        <v>32859</v>
      </c>
    </row>
    <row r="2379" spans="1:6" hidden="1">
      <c r="A2379" s="24">
        <v>2379</v>
      </c>
      <c r="B2379" s="24">
        <f t="shared" si="75"/>
        <v>2378</v>
      </c>
      <c r="C2379" s="24" t="str">
        <f t="shared" si="74"/>
        <v>{no:2378, tag:`耳から`, word:`パソコンの調子がおかしい。`, mean:`Tình trạng của máy tính có vấn đề`},</v>
      </c>
      <c r="D2379" s="21" t="s">
        <v>34185</v>
      </c>
      <c r="E2379" s="21" t="s">
        <v>30722</v>
      </c>
      <c r="F2379" s="21" t="s">
        <v>32860</v>
      </c>
    </row>
    <row r="2380" spans="1:6" hidden="1">
      <c r="A2380" s="24">
        <v>2380</v>
      </c>
      <c r="B2380" s="24">
        <f t="shared" si="75"/>
        <v>2379</v>
      </c>
      <c r="C2380" s="24" t="str">
        <f t="shared" si="74"/>
        <v>{no:2379, tag:`耳から`, word:`パソコンをエコノミーモードにすると、消費電力が抑えられる。`, mean:`Nếu sử dụng máy tính tiết kiệm thì tiền chi phí điện sẽ được hạn chế.`},</v>
      </c>
      <c r="D2380" s="21" t="s">
        <v>34185</v>
      </c>
      <c r="E2380" s="21" t="s">
        <v>37475</v>
      </c>
      <c r="F2380" s="21" t="s">
        <v>37476</v>
      </c>
    </row>
    <row r="2381" spans="1:6" hidden="1">
      <c r="A2381" s="24">
        <v>2381</v>
      </c>
      <c r="B2381" s="24">
        <f t="shared" si="75"/>
        <v>2380</v>
      </c>
      <c r="C2381" s="24" t="str">
        <f t="shared" si="74"/>
        <v>{no:2380, tag:`耳から`, word:`パンにジャムをつける。`, mean:`gắn mứt vào bánh mì`},</v>
      </c>
      <c r="D2381" s="21" t="s">
        <v>34185</v>
      </c>
      <c r="E2381" s="21" t="s">
        <v>30723</v>
      </c>
      <c r="F2381" s="21" t="s">
        <v>32861</v>
      </c>
    </row>
    <row r="2382" spans="1:6" hidden="1">
      <c r="A2382" s="24">
        <v>2382</v>
      </c>
      <c r="B2382" s="24">
        <f t="shared" si="75"/>
        <v>2381</v>
      </c>
      <c r="C2382" s="24" t="str">
        <f t="shared" si="74"/>
        <v>{no:2381, tag:`耳から`, word:`パンにハムと卵を挟む。`, mean:`Kẹp trứng và ham bo go vao bánh mi`},</v>
      </c>
      <c r="D2382" s="21" t="s">
        <v>34185</v>
      </c>
      <c r="E2382" s="21" t="s">
        <v>37477</v>
      </c>
      <c r="F2382" s="21" t="s">
        <v>37478</v>
      </c>
    </row>
    <row r="2383" spans="1:6" hidden="1">
      <c r="A2383" s="24">
        <v>2383</v>
      </c>
      <c r="B2383" s="24">
        <f t="shared" si="75"/>
        <v>2382</v>
      </c>
      <c r="C2383" s="24" t="str">
        <f t="shared" si="74"/>
        <v>{no:2382, tag:`耳から`, word:`パンの生地を練る。`, mean:`nhao trộn chất liệu bánh mì.`},</v>
      </c>
      <c r="D2383" s="21" t="s">
        <v>34185</v>
      </c>
      <c r="E2383" s="21" t="s">
        <v>37479</v>
      </c>
      <c r="F2383" s="21" t="s">
        <v>37480</v>
      </c>
    </row>
    <row r="2384" spans="1:6" hidden="1">
      <c r="A2384" s="24">
        <v>2384</v>
      </c>
      <c r="B2384" s="24">
        <f t="shared" si="75"/>
        <v>2383</v>
      </c>
      <c r="C2384" s="24" t="str">
        <f t="shared" si="74"/>
        <v>{no:2383, tag:`耳から`, word:`パーティーが盛り上がる。`, mean:`Bữa tiệc sôi động lên.`},</v>
      </c>
      <c r="D2384" s="21" t="s">
        <v>34185</v>
      </c>
      <c r="E2384" s="21" t="s">
        <v>37481</v>
      </c>
      <c r="F2384" s="21" t="s">
        <v>37482</v>
      </c>
    </row>
    <row r="2385" spans="1:6" hidden="1">
      <c r="A2385" s="24">
        <v>2385</v>
      </c>
      <c r="B2385" s="24">
        <f t="shared" si="75"/>
        <v>2384</v>
      </c>
      <c r="C2385" s="24" t="str">
        <f t="shared" si="74"/>
        <v>{no:2384, tag:`耳から`, word:`パーティーで会った人に名刺を配った。`, mean:`đã phát danh thiếp cho người đã gặp ở bữa tiệc`},</v>
      </c>
      <c r="D2385" s="21" t="s">
        <v>34185</v>
      </c>
      <c r="E2385" s="21" t="s">
        <v>30724</v>
      </c>
      <c r="F2385" s="21" t="s">
        <v>32862</v>
      </c>
    </row>
    <row r="2386" spans="1:6" hidden="1">
      <c r="A2386" s="24">
        <v>2386</v>
      </c>
      <c r="B2386" s="24">
        <f t="shared" si="75"/>
        <v>2385</v>
      </c>
      <c r="C2386" s="24" t="str">
        <f t="shared" si="74"/>
        <v>{no:2385, tag:`耳から`, word:`パーティーに参加を申し込む。`, mean:`Đăng ký tham gia tiệc`},</v>
      </c>
      <c r="D2386" s="21" t="s">
        <v>34185</v>
      </c>
      <c r="E2386" s="21" t="s">
        <v>30725</v>
      </c>
      <c r="F2386" s="21" t="s">
        <v>32863</v>
      </c>
    </row>
    <row r="2387" spans="1:6" hidden="1">
      <c r="A2387" s="24">
        <v>2387</v>
      </c>
      <c r="B2387" s="24">
        <f t="shared" si="75"/>
        <v>2386</v>
      </c>
      <c r="C2387" s="24" t="str">
        <f t="shared" si="74"/>
        <v>{no:2386, tag:`耳から`, word:`パーティーはつまらなかったが、いろいろな人と知り合えたのは収穫だった。`, mean:`bữa tiệc buồn tẻ nhưng việc được gặp gỡ nhiều người là thu hoặch`},</v>
      </c>
      <c r="D2387" s="21" t="s">
        <v>34185</v>
      </c>
      <c r="E2387" s="21" t="s">
        <v>37483</v>
      </c>
      <c r="F2387" s="21" t="s">
        <v>37484</v>
      </c>
    </row>
    <row r="2388" spans="1:6" hidden="1">
      <c r="A2388" s="24">
        <v>2388</v>
      </c>
      <c r="B2388" s="24">
        <f t="shared" si="75"/>
        <v>2387</v>
      </c>
      <c r="C2388" s="24" t="str">
        <f t="shared" si="74"/>
        <v>{no:2387, tag:`耳から`, word:`パーティードレスはレンタルすることにした。`, mean:`Váy tiệc thì đã quyết định đi thuê`},</v>
      </c>
      <c r="D2388" s="21" t="s">
        <v>34185</v>
      </c>
      <c r="E2388" s="21" t="s">
        <v>30726</v>
      </c>
      <c r="F2388" s="21" t="s">
        <v>32864</v>
      </c>
    </row>
    <row r="2389" spans="1:6" hidden="1">
      <c r="A2389" s="24">
        <v>2389</v>
      </c>
      <c r="B2389" s="24">
        <f t="shared" si="75"/>
        <v>2388</v>
      </c>
      <c r="C2389" s="24" t="str">
        <f t="shared" si="74"/>
        <v>{no:2388, tag:`耳から`, word:`パートで働く。`, mean:``},</v>
      </c>
      <c r="D2389" s="21" t="s">
        <v>34185</v>
      </c>
      <c r="E2389" s="21" t="s">
        <v>30727</v>
      </c>
    </row>
    <row r="2390" spans="1:6" hidden="1">
      <c r="A2390" s="24">
        <v>2390</v>
      </c>
      <c r="B2390" s="24">
        <f t="shared" si="75"/>
        <v>2389</v>
      </c>
      <c r="C2390" s="24" t="str">
        <f t="shared" si="74"/>
        <v>{no:2389, tag:`耳から`, word:`ビンを傾けて中身を出した。`, mean:`nghiêng trai thì làm cho ruột bên trong ra.`},</v>
      </c>
      <c r="D2390" s="21" t="s">
        <v>34185</v>
      </c>
      <c r="E2390" s="21" t="s">
        <v>37485</v>
      </c>
      <c r="F2390" s="21" t="s">
        <v>37486</v>
      </c>
    </row>
    <row r="2391" spans="1:6" hidden="1">
      <c r="A2391" s="24">
        <v>2391</v>
      </c>
      <c r="B2391" s="24">
        <f t="shared" si="75"/>
        <v>2390</v>
      </c>
      <c r="C2391" s="24" t="str">
        <f t="shared" si="74"/>
        <v>{no:2390, tag:`耳から`, word:`ビールが恋しい季節になった。`, mean:`Đã là mùa yêu mếm bia.`},</v>
      </c>
      <c r="D2391" s="21" t="s">
        <v>34185</v>
      </c>
      <c r="E2391" s="21" t="s">
        <v>37487</v>
      </c>
      <c r="F2391" s="21" t="s">
        <v>37488</v>
      </c>
    </row>
    <row r="2392" spans="1:6" hidden="1">
      <c r="A2392" s="24">
        <v>2392</v>
      </c>
      <c r="B2392" s="24">
        <f t="shared" si="75"/>
        <v>2391</v>
      </c>
      <c r="C2392" s="24" t="str">
        <f t="shared" si="74"/>
        <v>{no:2391, tag:`耳から`, word:`ビールのせんを抜く。`, mean:`bật lắp trai bia`},</v>
      </c>
      <c r="D2392" s="21" t="s">
        <v>34185</v>
      </c>
      <c r="E2392" s="21" t="s">
        <v>30728</v>
      </c>
      <c r="F2392" s="21" t="s">
        <v>32865</v>
      </c>
    </row>
    <row r="2393" spans="1:6" hidden="1">
      <c r="A2393" s="24">
        <v>2393</v>
      </c>
      <c r="B2393" s="24">
        <f t="shared" si="75"/>
        <v>2392</v>
      </c>
      <c r="C2393" s="24" t="str">
        <f t="shared" si="74"/>
        <v>{no:2392, tag:`耳から`, word:`ビールの栓を抜く。`, mean:`cậy nắp bia`},</v>
      </c>
      <c r="D2393" s="21" t="s">
        <v>34185</v>
      </c>
      <c r="E2393" s="21" t="s">
        <v>37489</v>
      </c>
      <c r="F2393" s="21" t="s">
        <v>37490</v>
      </c>
    </row>
    <row r="2394" spans="1:6" hidden="1">
      <c r="A2394" s="24">
        <v>2394</v>
      </c>
      <c r="B2394" s="24">
        <f t="shared" si="75"/>
        <v>2393</v>
      </c>
      <c r="C2394" s="24" t="str">
        <f t="shared" si="74"/>
        <v>{no:2393, tag:`耳から`, word:`ビールを3ケース注文した。`, mean:`Đã đặt 3 hộp bia.`},</v>
      </c>
      <c r="D2394" s="21" t="s">
        <v>34185</v>
      </c>
      <c r="E2394" s="21" t="s">
        <v>37491</v>
      </c>
      <c r="F2394" s="21" t="s">
        <v>37492</v>
      </c>
    </row>
    <row r="2395" spans="1:6" hidden="1">
      <c r="A2395" s="24">
        <v>2395</v>
      </c>
      <c r="B2395" s="24">
        <f t="shared" si="75"/>
        <v>2394</v>
      </c>
      <c r="C2395" s="24" t="str">
        <f t="shared" si="74"/>
        <v>{no:2394, tag:`耳から`, word:`ピアノのレッスンに通う。`, mean:`tham dự bài học piano`},</v>
      </c>
      <c r="D2395" s="21" t="s">
        <v>34185</v>
      </c>
      <c r="E2395" s="21" t="s">
        <v>37493</v>
      </c>
      <c r="F2395" s="21" t="s">
        <v>37494</v>
      </c>
    </row>
    <row r="2396" spans="1:6" hidden="1">
      <c r="A2396" s="24">
        <v>2396</v>
      </c>
      <c r="B2396" s="24">
        <f t="shared" si="75"/>
        <v>2395</v>
      </c>
      <c r="C2396" s="24" t="str">
        <f t="shared" si="74"/>
        <v>{no:2395, tag:`耳から`, word:`ピカソの一生を調べる。`, mean:`Tìm hiểu cuộc đời của piccsoso`},</v>
      </c>
      <c r="D2396" s="21" t="s">
        <v>34185</v>
      </c>
      <c r="E2396" s="21" t="s">
        <v>30729</v>
      </c>
      <c r="F2396" s="21" t="s">
        <v>32866</v>
      </c>
    </row>
    <row r="2397" spans="1:6" hidden="1">
      <c r="A2397" s="24">
        <v>2397</v>
      </c>
      <c r="B2397" s="24">
        <f t="shared" si="75"/>
        <v>2396</v>
      </c>
      <c r="C2397" s="24" t="str">
        <f t="shared" si="74"/>
        <v>{no:2396, tag:`耳から`, word:`ピストルの音と同時に、選手たちは一斉にスタートした。`, mean:`Cùng lúc tiếng súng nổ thì các tuyển thủ đồng loạt bắt đầu.`},</v>
      </c>
      <c r="D2397" s="21" t="s">
        <v>34185</v>
      </c>
      <c r="E2397" s="21" t="s">
        <v>37495</v>
      </c>
      <c r="F2397" s="21" t="s">
        <v>37496</v>
      </c>
    </row>
    <row r="2398" spans="1:6" hidden="1">
      <c r="A2398" s="24">
        <v>2398</v>
      </c>
      <c r="B2398" s="24">
        <f t="shared" si="75"/>
        <v>2397</v>
      </c>
      <c r="C2398" s="24" t="str">
        <f t="shared" si="74"/>
        <v>{no:2397, tag:`耳から`, word:`ファックスが届いたかどうか、相手に電話して確かめた。`, mean:`fax đến hay chưa thì hãy gọi điện với đối phương xác nhận xem.`},</v>
      </c>
      <c r="D2398" s="21" t="s">
        <v>34185</v>
      </c>
      <c r="E2398" s="21" t="s">
        <v>30730</v>
      </c>
      <c r="F2398" s="21" t="s">
        <v>32867</v>
      </c>
    </row>
    <row r="2399" spans="1:6" hidden="1">
      <c r="A2399" s="24">
        <v>2399</v>
      </c>
      <c r="B2399" s="24">
        <f t="shared" si="75"/>
        <v>2398</v>
      </c>
      <c r="C2399" s="24" t="str">
        <f t="shared" si="74"/>
        <v>{no:2398, tag:`耳から`, word:`ファッション雑誌のモデル`, mean:``},</v>
      </c>
      <c r="D2399" s="21" t="s">
        <v>34185</v>
      </c>
      <c r="E2399" s="21" t="s">
        <v>37497</v>
      </c>
    </row>
    <row r="2400" spans="1:6" hidden="1">
      <c r="A2400" s="24">
        <v>2400</v>
      </c>
      <c r="B2400" s="24">
        <f t="shared" si="75"/>
        <v>2399</v>
      </c>
      <c r="C2400" s="24" t="str">
        <f t="shared" si="74"/>
        <v>{no:2399, tag:`耳から`, word:`フォークで肉を突く。`, mean:`Xiên thiệt bằng nĩa.`},</v>
      </c>
      <c r="D2400" s="21" t="s">
        <v>34185</v>
      </c>
      <c r="E2400" s="21" t="s">
        <v>37498</v>
      </c>
      <c r="F2400" s="21" t="s">
        <v>37499</v>
      </c>
    </row>
    <row r="2401" spans="1:6" hidden="1">
      <c r="A2401" s="24">
        <v>2401</v>
      </c>
      <c r="B2401" s="24">
        <f t="shared" si="75"/>
        <v>2400</v>
      </c>
      <c r="C2401" s="24" t="str">
        <f t="shared" si="74"/>
        <v>{no:2400, tag:`耳から`, word:`フライパンでオムレツを焼く。`, mean:`Nướng trứng op-nep bằng trảo`},</v>
      </c>
      <c r="D2401" s="21" t="s">
        <v>34185</v>
      </c>
      <c r="E2401" s="21" t="s">
        <v>30731</v>
      </c>
      <c r="F2401" s="21" t="s">
        <v>32868</v>
      </c>
    </row>
    <row r="2402" spans="1:6" hidden="1">
      <c r="A2402" s="24">
        <v>2402</v>
      </c>
      <c r="B2402" s="24">
        <f t="shared" si="75"/>
        <v>2401</v>
      </c>
      <c r="C2402" s="24" t="str">
        <f t="shared" si="74"/>
        <v>{no:2401, tag:`耳から`, word:`フライパンに油をひいて、肉と野菜を炒める。`, mean:`Đổ dầu vào chảo, xào thịt và rau.`},</v>
      </c>
      <c r="D2402" s="21" t="s">
        <v>34185</v>
      </c>
      <c r="E2402" s="21" t="s">
        <v>30732</v>
      </c>
      <c r="F2402" s="21" t="s">
        <v>32869</v>
      </c>
    </row>
    <row r="2403" spans="1:6" hidden="1">
      <c r="A2403" s="24">
        <v>2403</v>
      </c>
      <c r="B2403" s="24">
        <f t="shared" si="75"/>
        <v>2402</v>
      </c>
      <c r="C2403" s="24" t="str">
        <f t="shared" si="74"/>
        <v>{no:2402, tag:`耳から`, word:`フライパンに油を引く。`, mean:`Giảm mỡ trong chảo`},</v>
      </c>
      <c r="D2403" s="21" t="s">
        <v>34185</v>
      </c>
      <c r="E2403" s="21" t="s">
        <v>30733</v>
      </c>
      <c r="F2403" s="21" t="s">
        <v>32870</v>
      </c>
    </row>
    <row r="2404" spans="1:6" hidden="1">
      <c r="A2404" s="24">
        <v>2404</v>
      </c>
      <c r="B2404" s="24">
        <f t="shared" si="75"/>
        <v>2403</v>
      </c>
      <c r="C2404" s="24" t="str">
        <f t="shared" si="74"/>
        <v>{no:2403, tag:`耳から`, word:`フランス料理のマナーは難しい。`, mean:`Kiểu món ăn của pháp thì khó.`},</v>
      </c>
      <c r="D2404" s="21" t="s">
        <v>34185</v>
      </c>
      <c r="E2404" s="21" t="s">
        <v>30734</v>
      </c>
      <c r="F2404" s="21" t="s">
        <v>32871</v>
      </c>
    </row>
    <row r="2405" spans="1:6" hidden="1">
      <c r="A2405" s="24">
        <v>2405</v>
      </c>
      <c r="B2405" s="24">
        <f t="shared" si="75"/>
        <v>2404</v>
      </c>
      <c r="C2405" s="24" t="str">
        <f t="shared" si="74"/>
        <v>{no:2404, tag:`耳から`, word:`フリーパスのチケットを買うと、エリア内の乗り物に何回でも乗ることができる。`, mean:`Nếu mua vé đi không mất tiền thì có thể đi nhiều lần phương tiện giao thông trong khu vực.`},</v>
      </c>
      <c r="D2405" s="21" t="s">
        <v>34185</v>
      </c>
      <c r="E2405" s="21" t="s">
        <v>37500</v>
      </c>
      <c r="F2405" s="21" t="s">
        <v>37501</v>
      </c>
    </row>
    <row r="2406" spans="1:6" hidden="1">
      <c r="A2406" s="24">
        <v>2406</v>
      </c>
      <c r="B2406" s="24">
        <f t="shared" si="75"/>
        <v>2405</v>
      </c>
      <c r="C2406" s="24" t="str">
        <f t="shared" si="74"/>
        <v>{no:2405, tag:`耳から`, word:`フロイトは精神分析で有名だ。`, mean:`purointo nổi tiểng vì phân tích thần kinh`},</v>
      </c>
      <c r="D2406" s="21" t="s">
        <v>34185</v>
      </c>
      <c r="E2406" s="21" t="s">
        <v>37502</v>
      </c>
      <c r="F2406" s="21" t="s">
        <v>37503</v>
      </c>
    </row>
    <row r="2407" spans="1:6" hidden="1">
      <c r="A2407" s="24">
        <v>2407</v>
      </c>
      <c r="B2407" s="24">
        <f t="shared" si="75"/>
        <v>2406</v>
      </c>
      <c r="C2407" s="24" t="str">
        <f t="shared" si="74"/>
        <v>{no:2406, tag:`耳から`, word:`ブザーを鳴らす。`, mean:`thổi còi`},</v>
      </c>
      <c r="D2407" s="21" t="s">
        <v>34185</v>
      </c>
      <c r="E2407" s="21" t="s">
        <v>30735</v>
      </c>
      <c r="F2407" s="21" t="s">
        <v>32872</v>
      </c>
    </row>
    <row r="2408" spans="1:6" hidden="1">
      <c r="A2408" s="24">
        <v>2408</v>
      </c>
      <c r="B2408" s="24">
        <f t="shared" si="75"/>
        <v>2407</v>
      </c>
      <c r="C2408" s="24" t="str">
        <f t="shared" si="74"/>
        <v>{no:2407, tag:`耳から`, word:`ブラスチック製品は生ごみの中に入れないでください。`, mean:`Đồ nhựa thì đừng cho vào trong rác nhà bếp`},</v>
      </c>
      <c r="D2408" s="21" t="s">
        <v>34185</v>
      </c>
      <c r="E2408" s="21" t="s">
        <v>30736</v>
      </c>
      <c r="F2408" s="21" t="s">
        <v>32873</v>
      </c>
    </row>
    <row r="2409" spans="1:6" hidden="1">
      <c r="A2409" s="24">
        <v>2409</v>
      </c>
      <c r="B2409" s="24">
        <f t="shared" si="75"/>
        <v>2408</v>
      </c>
      <c r="C2409" s="24" t="str">
        <f t="shared" si="74"/>
        <v>{no:2408, tag:`耳から`, word:`ブランド品だと思ったらにせものだった。だまされた。`, mean:`Đỗ giả mà đã nghĩ rằng đồ chính hãng. Bị lừa.`},</v>
      </c>
      <c r="D2409" s="21" t="s">
        <v>34185</v>
      </c>
      <c r="E2409" s="21" t="s">
        <v>30737</v>
      </c>
      <c r="F2409" s="21" t="s">
        <v>32874</v>
      </c>
    </row>
    <row r="2410" spans="1:6" hidden="1">
      <c r="A2410" s="24">
        <v>2410</v>
      </c>
      <c r="B2410" s="24">
        <f t="shared" si="75"/>
        <v>2409</v>
      </c>
      <c r="C2410" s="24" t="str">
        <f t="shared" si="74"/>
        <v>{no:2409, tag:`耳から`, word:`ブルーチーズには独特な香りがある。`, mean:`Pho mát xanh có hương vị độc đáo.`},</v>
      </c>
      <c r="D2410" s="21" t="s">
        <v>34185</v>
      </c>
      <c r="E2410" s="21" t="s">
        <v>37504</v>
      </c>
      <c r="F2410" s="21" t="s">
        <v>37505</v>
      </c>
    </row>
    <row r="2411" spans="1:6" hidden="1">
      <c r="A2411" s="24">
        <v>2411</v>
      </c>
      <c r="B2411" s="24">
        <f t="shared" si="75"/>
        <v>2410</v>
      </c>
      <c r="C2411" s="24" t="str">
        <f t="shared" si="74"/>
        <v>{no:2410, tag:`耳から`, word:`ブレーキを踏んでスピーチを落とした。`, mean:`Đạp phanh, giảm tấc độ`},</v>
      </c>
      <c r="D2411" s="21" t="s">
        <v>34185</v>
      </c>
      <c r="E2411" s="21" t="s">
        <v>30738</v>
      </c>
      <c r="F2411" s="21" t="s">
        <v>32875</v>
      </c>
    </row>
    <row r="2412" spans="1:6" hidden="1">
      <c r="A2412" s="24">
        <v>2412</v>
      </c>
      <c r="B2412" s="24">
        <f t="shared" si="75"/>
        <v>2411</v>
      </c>
      <c r="C2412" s="24" t="str">
        <f t="shared" si="74"/>
        <v>{no:2411, tag:`耳から`, word:`プライバシーの保護`, mean:`bảo hộ quyền riêng tư`},</v>
      </c>
      <c r="D2412" s="21" t="s">
        <v>34185</v>
      </c>
      <c r="E2412" s="21" t="s">
        <v>30739</v>
      </c>
      <c r="F2412" s="21" t="s">
        <v>32876</v>
      </c>
    </row>
    <row r="2413" spans="1:6" hidden="1">
      <c r="A2413" s="24">
        <v>2413</v>
      </c>
      <c r="B2413" s="24">
        <f t="shared" si="75"/>
        <v>2412</v>
      </c>
      <c r="C2413" s="24" t="str">
        <f t="shared" si="74"/>
        <v>{no:2412, tag:`耳から`, word:`プラスの反対はマイナスだ。`, mean:`Trái với cộng là dấu trừ.`},</v>
      </c>
      <c r="D2413" s="21" t="s">
        <v>34185</v>
      </c>
      <c r="E2413" s="21" t="s">
        <v>30740</v>
      </c>
      <c r="F2413" s="21" t="s">
        <v>32877</v>
      </c>
    </row>
    <row r="2414" spans="1:6" hidden="1">
      <c r="A2414" s="24">
        <v>2414</v>
      </c>
      <c r="B2414" s="24">
        <f t="shared" si="75"/>
        <v>2413</v>
      </c>
      <c r="C2414" s="24" t="str">
        <f t="shared" si="74"/>
        <v>{no:2413, tag:`耳から`, word:`プラモデルを作る。`, mean:`tạo ra mô hình nhựa`},</v>
      </c>
      <c r="D2414" s="21" t="s">
        <v>34185</v>
      </c>
      <c r="E2414" s="21" t="s">
        <v>37506</v>
      </c>
      <c r="F2414" s="21" t="s">
        <v>37507</v>
      </c>
    </row>
    <row r="2415" spans="1:6" hidden="1">
      <c r="A2415" s="24">
        <v>2415</v>
      </c>
      <c r="B2415" s="24">
        <f t="shared" si="75"/>
        <v>2414</v>
      </c>
      <c r="C2415" s="24" t="str">
        <f t="shared" si="74"/>
        <v>{no:2414, tag:`耳から`, word:`プレゼントをきれいな紙｛で・に｝包む。`, mean:`Bọc giấy đẹp vào quà`},</v>
      </c>
      <c r="D2415" s="21" t="s">
        <v>34185</v>
      </c>
      <c r="E2415" s="21" t="s">
        <v>30741</v>
      </c>
      <c r="F2415" s="21" t="s">
        <v>32878</v>
      </c>
    </row>
    <row r="2416" spans="1:6" hidden="1">
      <c r="A2416" s="24">
        <v>2416</v>
      </c>
      <c r="B2416" s="24">
        <f t="shared" si="75"/>
        <v>2415</v>
      </c>
      <c r="C2416" s="24" t="str">
        <f t="shared" si="74"/>
        <v>{no:2415, tag:`耳から`, word:`プレゼント用に買ったクッキーの値札を剥がす。`, mean:`Bóc giá của bánh đã mua làm quà.`},</v>
      </c>
      <c r="D2416" s="21" t="s">
        <v>34185</v>
      </c>
      <c r="E2416" s="21" t="s">
        <v>37508</v>
      </c>
      <c r="F2416" s="21" t="s">
        <v>37509</v>
      </c>
    </row>
    <row r="2417" spans="1:6" hidden="1">
      <c r="A2417" s="24">
        <v>2417</v>
      </c>
      <c r="B2417" s="24">
        <f t="shared" si="75"/>
        <v>2416</v>
      </c>
      <c r="C2417" s="24" t="str">
        <f t="shared" si="74"/>
        <v>{no:2416, tag:`耳から`, word:`プロのカメラマンに顔写真を撮影してもらった。`, mean:`Đã được người chụp ảnh chuyên nghiệp chụp chân dung`},</v>
      </c>
      <c r="D2417" s="21" t="s">
        <v>34185</v>
      </c>
      <c r="E2417" s="21" t="s">
        <v>37510</v>
      </c>
      <c r="F2417" s="21" t="s">
        <v>37511</v>
      </c>
    </row>
    <row r="2418" spans="1:6" hidden="1">
      <c r="A2418" s="24">
        <v>2418</v>
      </c>
      <c r="B2418" s="24">
        <f t="shared" si="75"/>
        <v>2417</v>
      </c>
      <c r="C2418" s="24" t="str">
        <f t="shared" si="74"/>
        <v>{no:2417, tag:`耳から`, word:`プロのサッカー選手になりたい。`, mean:`Muốn trở thành cầu thủ bóng đá chuyên nghiệp.`},</v>
      </c>
      <c r="D2418" s="21" t="s">
        <v>34185</v>
      </c>
      <c r="E2418" s="21" t="s">
        <v>30742</v>
      </c>
      <c r="F2418" s="21" t="s">
        <v>32879</v>
      </c>
    </row>
    <row r="2419" spans="1:6" hidden="1">
      <c r="A2419" s="24">
        <v>2419</v>
      </c>
      <c r="B2419" s="24">
        <f t="shared" si="75"/>
        <v>2418</v>
      </c>
      <c r="C2419" s="24" t="str">
        <f t="shared" si="74"/>
        <v>{no:2418, tag:`耳から`, word:`プロジェクトが立ち上がる `, mean:`khỏi động dự án.`},</v>
      </c>
      <c r="D2419" s="21" t="s">
        <v>34185</v>
      </c>
      <c r="E2419" s="21" t="s">
        <v>37512</v>
      </c>
      <c r="F2419" s="21" t="s">
        <v>37513</v>
      </c>
    </row>
    <row r="2420" spans="1:6" hidden="1">
      <c r="A2420" s="24">
        <v>2420</v>
      </c>
      <c r="B2420" s="24">
        <f t="shared" si="75"/>
        <v>2419</v>
      </c>
      <c r="C2420" s="24" t="str">
        <f t="shared" si="74"/>
        <v>{no:2419, tag:`耳から`, word:`プールに飛び込む`, mean:`nhảy vào hồ bơi.`},</v>
      </c>
      <c r="D2420" s="21" t="s">
        <v>34185</v>
      </c>
      <c r="E2420" s="21" t="s">
        <v>1836</v>
      </c>
      <c r="F2420" s="21" t="s">
        <v>37514</v>
      </c>
    </row>
    <row r="2421" spans="1:6" hidden="1">
      <c r="A2421" s="24">
        <v>2421</v>
      </c>
      <c r="B2421" s="24">
        <f t="shared" si="75"/>
        <v>2420</v>
      </c>
      <c r="C2421" s="24" t="str">
        <f t="shared" si="74"/>
        <v>{no:2420, tag:`耳から`, word:`ベッドに転がって本を読んだ。`, mean:`Nằm năn ra giường, đọc sách.`},</v>
      </c>
      <c r="D2421" s="21" t="s">
        <v>34185</v>
      </c>
      <c r="E2421" s="21" t="s">
        <v>37515</v>
      </c>
      <c r="F2421" s="21" t="s">
        <v>37516</v>
      </c>
    </row>
    <row r="2422" spans="1:6" hidden="1">
      <c r="A2422" s="24">
        <v>2422</v>
      </c>
      <c r="B2422" s="24">
        <f t="shared" si="75"/>
        <v>2421</v>
      </c>
      <c r="C2422" s="24" t="str">
        <f t="shared" si="74"/>
        <v>{no:2421, tag:`耳から`, word:`ベテランのA選手は体力ではB選手｛に・より｝劣るが、テクニックで勝てるだろう。`, mean:`Tuyển thủ lão luyện A kém hơn cầu thủ B ở thể lực nhưng chắc là hơn về kĩ thuật.`},</v>
      </c>
      <c r="D2422" s="21" t="s">
        <v>34185</v>
      </c>
      <c r="E2422" s="21" t="s">
        <v>37517</v>
      </c>
      <c r="F2422" s="21" t="s">
        <v>37518</v>
      </c>
    </row>
    <row r="2423" spans="1:6" hidden="1">
      <c r="A2423" s="24">
        <v>2423</v>
      </c>
      <c r="B2423" s="24">
        <f t="shared" si="75"/>
        <v>2422</v>
      </c>
      <c r="C2423" s="24" t="str">
        <f t="shared" si="74"/>
        <v>{no:2422, tag:`耳から`, word:`ベテランの職人`, mean:`Người thợ giỏi.`},</v>
      </c>
      <c r="D2423" s="21" t="s">
        <v>34185</v>
      </c>
      <c r="E2423" s="21" t="s">
        <v>37519</v>
      </c>
      <c r="F2423" s="21" t="s">
        <v>37520</v>
      </c>
    </row>
    <row r="2424" spans="1:6" hidden="1">
      <c r="A2424" s="24">
        <v>2424</v>
      </c>
      <c r="B2424" s="24">
        <f t="shared" si="75"/>
        <v>2423</v>
      </c>
      <c r="C2424" s="24" t="str">
        <f t="shared" si="74"/>
        <v>{no:2423, tag:`耳から`, word:`ベランダに洗濯物を干す。`, mean:`phơi quần áo ở hiên`},</v>
      </c>
      <c r="D2424" s="21" t="s">
        <v>34185</v>
      </c>
      <c r="E2424" s="21" t="s">
        <v>30743</v>
      </c>
      <c r="F2424" s="21" t="s">
        <v>32880</v>
      </c>
    </row>
    <row r="2425" spans="1:6" hidden="1">
      <c r="A2425" s="24">
        <v>2425</v>
      </c>
      <c r="B2425" s="24">
        <f t="shared" si="75"/>
        <v>2424</v>
      </c>
      <c r="C2425" s="24" t="str">
        <f t="shared" si="74"/>
        <v>{no:2424, tag:`耳から`, word:`ベルは電話を発明した。`, mean:`nobel đã phát minh ra điện thoại`},</v>
      </c>
      <c r="D2425" s="21" t="s">
        <v>34185</v>
      </c>
      <c r="E2425" s="21" t="s">
        <v>30744</v>
      </c>
      <c r="F2425" s="21" t="s">
        <v>32881</v>
      </c>
    </row>
    <row r="2426" spans="1:6" hidden="1">
      <c r="A2426" s="24">
        <v>2426</v>
      </c>
      <c r="B2426" s="24">
        <f t="shared" si="75"/>
        <v>2425</v>
      </c>
      <c r="C2426" s="24" t="str">
        <f t="shared" si="74"/>
        <v>{no:2425, tag:`耳から`, word:`ベンチの端に腰掛ける。`, mean:`Ngồi mép ghế.`},</v>
      </c>
      <c r="D2426" s="21" t="s">
        <v>34185</v>
      </c>
      <c r="E2426" s="21" t="s">
        <v>37521</v>
      </c>
      <c r="F2426" s="21" t="s">
        <v>37522</v>
      </c>
    </row>
    <row r="2427" spans="1:6" hidden="1">
      <c r="A2427" s="24">
        <v>2427</v>
      </c>
      <c r="B2427" s="24">
        <f t="shared" si="75"/>
        <v>2426</v>
      </c>
      <c r="C2427" s="24" t="str">
        <f t="shared" si="74"/>
        <v>{no:2426, tag:`耳から`, word:`ペットの犬にかまれた。`, mean:``},</v>
      </c>
      <c r="D2427" s="21" t="s">
        <v>34185</v>
      </c>
      <c r="E2427" s="21" t="s">
        <v>30745</v>
      </c>
    </row>
    <row r="2428" spans="1:6" hidden="1">
      <c r="A2428" s="24">
        <v>2428</v>
      </c>
      <c r="B2428" s="24">
        <f t="shared" si="75"/>
        <v>2427</v>
      </c>
      <c r="C2428" s="24" t="str">
        <f t="shared" si="74"/>
        <v>{no:2427, tag:`耳から`, word:`ホテルでキーをなくしたので、マスターキーで開けてもらった。`, mean:`Vì làm mất khóa ở khách sạn nên, đã được mở bằng khóa chính.`},</v>
      </c>
      <c r="D2428" s="21" t="s">
        <v>34185</v>
      </c>
      <c r="E2428" s="21" t="s">
        <v>37523</v>
      </c>
      <c r="F2428" s="21" t="s">
        <v>37524</v>
      </c>
    </row>
    <row r="2429" spans="1:6" hidden="1">
      <c r="A2429" s="24">
        <v>2429</v>
      </c>
      <c r="B2429" s="24">
        <f t="shared" si="75"/>
        <v>2428</v>
      </c>
      <c r="C2429" s="24" t="str">
        <f t="shared" si="74"/>
        <v>{no:2428, tag:`耳から`, word:`ホテルのロビーはオープンな空間だ。`, mean:`Hành lanh của khách sạn này là không gian mở`},</v>
      </c>
      <c r="D2429" s="21" t="s">
        <v>34185</v>
      </c>
      <c r="E2429" s="21" t="s">
        <v>37525</v>
      </c>
      <c r="F2429" s="21" t="s">
        <v>37526</v>
      </c>
    </row>
    <row r="2430" spans="1:6" hidden="1">
      <c r="A2430" s="24">
        <v>2430</v>
      </c>
      <c r="B2430" s="24">
        <f t="shared" si="75"/>
        <v>2429</v>
      </c>
      <c r="C2430" s="24" t="str">
        <f t="shared" si="74"/>
        <v>{no:2429, tag:`耳から`, word:`ホテルの予約をキャンセルした。`, mean:`hủy bỏ lịch đặt phòng khách sạn.`},</v>
      </c>
      <c r="D2430" s="21" t="s">
        <v>34185</v>
      </c>
      <c r="E2430" s="21" t="s">
        <v>37527</v>
      </c>
      <c r="F2430" s="21" t="s">
        <v>37528</v>
      </c>
    </row>
    <row r="2431" spans="1:6" hidden="1">
      <c r="A2431" s="24">
        <v>2431</v>
      </c>
      <c r="B2431" s="24">
        <f t="shared" si="75"/>
        <v>2430</v>
      </c>
      <c r="C2431" s="24" t="str">
        <f t="shared" si="74"/>
        <v>{no:2430, tag:`耳から`, word:`ボクサーの加藤選手は試合前の減量に苦しんでいる。`, mean:`Võ sĩ quyền anh katou đang khổ sổ giảm cẩm trước trận đấu.`},</v>
      </c>
      <c r="D2431" s="21" t="s">
        <v>34185</v>
      </c>
      <c r="E2431" s="21" t="s">
        <v>37529</v>
      </c>
      <c r="F2431" s="21" t="s">
        <v>37530</v>
      </c>
    </row>
    <row r="2432" spans="1:6" hidden="1">
      <c r="A2432" s="24">
        <v>2432</v>
      </c>
      <c r="B2432" s="24">
        <f t="shared" si="75"/>
        <v>2431</v>
      </c>
      <c r="C2432" s="24" t="str">
        <f t="shared" ref="C2432:C2495" si="76">"{no:"&amp;B2432&amp;", tag:`"&amp;D2432&amp;"`, word:`"&amp;E2432&amp;"`, mean:`"&amp;F2432&amp;"`},"</f>
        <v>{no:2431, tag:`耳から`, word:`ボクサーの加藤選手は試合前の減量に苦しんでいる。`, mean:`Võ sĩ quyền anh katou đang khổ sổ giảm cẩm trước trận đấu.`},</v>
      </c>
      <c r="D2432" s="21" t="s">
        <v>34185</v>
      </c>
      <c r="E2432" s="21" t="s">
        <v>37529</v>
      </c>
      <c r="F2432" s="21" t="s">
        <v>37530</v>
      </c>
    </row>
    <row r="2433" spans="1:6" hidden="1">
      <c r="A2433" s="24">
        <v>2433</v>
      </c>
      <c r="B2433" s="24">
        <f t="shared" si="75"/>
        <v>2432</v>
      </c>
      <c r="C2433" s="24" t="str">
        <f t="shared" si="76"/>
        <v>{no:2432, tag:`耳から`, word:`ボクシングでチャンピオンを倒した。`, mean:`Đánh gục champio bằng quyền anh.`},</v>
      </c>
      <c r="D2433" s="21" t="s">
        <v>34185</v>
      </c>
      <c r="E2433" s="21" t="s">
        <v>30746</v>
      </c>
      <c r="F2433" s="21" t="s">
        <v>32882</v>
      </c>
    </row>
    <row r="2434" spans="1:6" hidden="1">
      <c r="A2434" s="24">
        <v>2434</v>
      </c>
      <c r="B2434" s="24">
        <f t="shared" ref="B2434:B2497" si="77">ROW()-1</f>
        <v>2433</v>
      </c>
      <c r="C2434" s="24" t="str">
        <f t="shared" si="76"/>
        <v>{no:2433, tag:`耳から`, word:`ボタンが外れる。`, mean:`Khuya bị tung`},</v>
      </c>
      <c r="D2434" s="21" t="s">
        <v>34185</v>
      </c>
      <c r="E2434" s="21" t="s">
        <v>30747</v>
      </c>
      <c r="F2434" s="21" t="s">
        <v>32883</v>
      </c>
    </row>
    <row r="2435" spans="1:6" hidden="1">
      <c r="A2435" s="24">
        <v>2435</v>
      </c>
      <c r="B2435" s="24">
        <f t="shared" si="77"/>
        <v>2434</v>
      </c>
      <c r="C2435" s="24" t="str">
        <f t="shared" si="76"/>
        <v>{no:2434, tag:`耳から`, word:`ボランタィア活動に参加する。`, mean:`tham gia hoạt động tình nguyệt`},</v>
      </c>
      <c r="D2435" s="21" t="s">
        <v>34185</v>
      </c>
      <c r="E2435" s="21" t="s">
        <v>30748</v>
      </c>
      <c r="F2435" s="21" t="s">
        <v>32884</v>
      </c>
    </row>
    <row r="2436" spans="1:6" hidden="1">
      <c r="A2436" s="24">
        <v>2436</v>
      </c>
      <c r="B2436" s="24">
        <f t="shared" si="77"/>
        <v>2435</v>
      </c>
      <c r="C2436" s="24" t="str">
        <f t="shared" si="76"/>
        <v>{no:2435, tag:`耳から`, word:`ボランティアで日本語を教えている。`, mean:`Đang tình nguyệt dạy tiếng nhật`},</v>
      </c>
      <c r="D2436" s="21" t="s">
        <v>34185</v>
      </c>
      <c r="E2436" s="21" t="s">
        <v>30749</v>
      </c>
      <c r="F2436" s="21" t="s">
        <v>32885</v>
      </c>
    </row>
    <row r="2437" spans="1:6" hidden="1">
      <c r="A2437" s="24">
        <v>2437</v>
      </c>
      <c r="B2437" s="24">
        <f t="shared" si="77"/>
        <v>2436</v>
      </c>
      <c r="C2437" s="24" t="str">
        <f t="shared" si="76"/>
        <v>{no:2436, tag:`耳から`, word:`ボランティア募集の呼びかけに応じて、大勢の若者が集まった。`, mean:`Đáp lại lời kêu gọi tuyển dụng tình nguyệt viên thì rất nhiều người đã tập hợp.`},</v>
      </c>
      <c r="D2437" s="21" t="s">
        <v>34185</v>
      </c>
      <c r="E2437" s="21" t="s">
        <v>37531</v>
      </c>
      <c r="F2437" s="21" t="s">
        <v>37532</v>
      </c>
    </row>
    <row r="2438" spans="1:6" hidden="1">
      <c r="A2438" s="24">
        <v>2438</v>
      </c>
      <c r="B2438" s="24">
        <f t="shared" si="77"/>
        <v>2437</v>
      </c>
      <c r="C2438" s="24" t="str">
        <f t="shared" si="76"/>
        <v>{no:2437, tag:`耳から`, word:`ボートで客が一方に片寄ったため、船体が傾いてしまった。`, mean:`Trên thuyền lệnh về 1 bên nên thân thuyền đang bị nghiêng.`},</v>
      </c>
      <c r="D2438" s="21" t="s">
        <v>34185</v>
      </c>
      <c r="E2438" s="21" t="s">
        <v>37533</v>
      </c>
      <c r="F2438" s="21" t="s">
        <v>37534</v>
      </c>
    </row>
    <row r="2439" spans="1:6" hidden="1">
      <c r="A2439" s="24">
        <v>2439</v>
      </c>
      <c r="B2439" s="24">
        <f t="shared" si="77"/>
        <v>2438</v>
      </c>
      <c r="C2439" s="24" t="str">
        <f t="shared" si="76"/>
        <v>{no:2438, tag:`耳から`, word:`ボーナスが出たので、さっそく新しい靴とスーツを買った。`, mean:`Vì đã có thưởng nên ngay lập tức mua bộ vest và giày mới.`},</v>
      </c>
      <c r="D2439" s="21" t="s">
        <v>34185</v>
      </c>
      <c r="E2439" s="21" t="s">
        <v>37535</v>
      </c>
      <c r="F2439" s="21" t="s">
        <v>37536</v>
      </c>
    </row>
    <row r="2440" spans="1:6" hidden="1">
      <c r="A2440" s="24">
        <v>2440</v>
      </c>
      <c r="B2440" s="24">
        <f t="shared" si="77"/>
        <v>2439</v>
      </c>
      <c r="C2440" s="24" t="str">
        <f t="shared" si="76"/>
        <v>{no:2439, tag:`耳から`, word:`ボーリングの球を転がしてピンを倒す。`, mean:`lăn bóng boxing làm đổ trai`},</v>
      </c>
      <c r="D2440" s="21" t="s">
        <v>34185</v>
      </c>
      <c r="E2440" s="21" t="s">
        <v>37537</v>
      </c>
      <c r="F2440" s="21" t="s">
        <v>37538</v>
      </c>
    </row>
    <row r="2441" spans="1:6" hidden="1">
      <c r="A2441" s="24">
        <v>2441</v>
      </c>
      <c r="B2441" s="24">
        <f t="shared" si="77"/>
        <v>2440</v>
      </c>
      <c r="C2441" s="24" t="str">
        <f t="shared" si="76"/>
        <v>{no:2440, tag:`耳から`, word:`ボールが当たって窓ガラスが割れた。`, mean:`Bị quả bóng đánh trúng làm ở cửa sổ.`},</v>
      </c>
      <c r="D2441" s="21" t="s">
        <v>34185</v>
      </c>
      <c r="E2441" s="21" t="s">
        <v>30750</v>
      </c>
      <c r="F2441" s="21" t="s">
        <v>32886</v>
      </c>
    </row>
    <row r="2442" spans="1:6" hidden="1">
      <c r="A2442" s="24">
        <v>2442</v>
      </c>
      <c r="B2442" s="24">
        <f t="shared" si="77"/>
        <v>2441</v>
      </c>
      <c r="C2442" s="24" t="str">
        <f t="shared" si="76"/>
        <v>{no:2441, tag:`耳から`, word:`ボールが転がる。`, mean:`bóng lăn. ・`},</v>
      </c>
      <c r="D2442" s="21" t="s">
        <v>34185</v>
      </c>
      <c r="E2442" s="21" t="s">
        <v>37539</v>
      </c>
      <c r="F2442" s="21" t="s">
        <v>41890</v>
      </c>
    </row>
    <row r="2443" spans="1:6" hidden="1">
      <c r="A2443" s="24">
        <v>2443</v>
      </c>
      <c r="B2443" s="24">
        <f t="shared" si="77"/>
        <v>2442</v>
      </c>
      <c r="C2443" s="24" t="str">
        <f t="shared" si="76"/>
        <v>{no:2442, tag:`耳から`, word:`ボールが顔面に当たってしまった。`, mean:`Bóng trúng vào mặt mất rồi.`},</v>
      </c>
      <c r="D2443" s="21" t="s">
        <v>34185</v>
      </c>
      <c r="E2443" s="21" t="s">
        <v>37541</v>
      </c>
      <c r="F2443" s="21" t="s">
        <v>37542</v>
      </c>
    </row>
    <row r="2444" spans="1:6" hidden="1">
      <c r="A2444" s="24">
        <v>2444</v>
      </c>
      <c r="B2444" s="24">
        <f t="shared" si="77"/>
        <v>2443</v>
      </c>
      <c r="C2444" s="24" t="str">
        <f t="shared" si="76"/>
        <v>{no:2443, tag:`耳から`, word:`ボールが飛んできて、頭に当たった。`, mean:`Bong bay đến trúng đầu.`},</v>
      </c>
      <c r="D2444" s="21" t="s">
        <v>34185</v>
      </c>
      <c r="E2444" s="21" t="s">
        <v>30751</v>
      </c>
      <c r="F2444" s="21" t="s">
        <v>32887</v>
      </c>
    </row>
    <row r="2445" spans="1:6" hidden="1">
      <c r="A2445" s="24">
        <v>2445</v>
      </c>
      <c r="B2445" s="24">
        <f t="shared" si="77"/>
        <v>2444</v>
      </c>
      <c r="C2445" s="24" t="str">
        <f t="shared" si="76"/>
        <v>{no:2444, tag:`耳から`, word:`ボールをける。`, mean:`đá bóng`},</v>
      </c>
      <c r="D2445" s="21" t="s">
        <v>34185</v>
      </c>
      <c r="E2445" s="21" t="s">
        <v>30752</v>
      </c>
      <c r="F2445" s="21" t="s">
        <v>32888</v>
      </c>
    </row>
    <row r="2446" spans="1:6" hidden="1">
      <c r="A2446" s="24">
        <v>2446</v>
      </c>
      <c r="B2446" s="24">
        <f t="shared" si="77"/>
        <v>2445</v>
      </c>
      <c r="C2446" s="24" t="str">
        <f t="shared" si="76"/>
        <v>{no:2445, tag:`耳から`, word:`ボールをぶつけて窓ガラスを割ってしまった。`, mean:`va chạm bóng làm vỡ của số kính`},</v>
      </c>
      <c r="D2446" s="21" t="s">
        <v>34185</v>
      </c>
      <c r="E2446" s="21" t="s">
        <v>30753</v>
      </c>
      <c r="F2446" s="21" t="s">
        <v>32889</v>
      </c>
    </row>
    <row r="2447" spans="1:6" hidden="1">
      <c r="A2447" s="24">
        <v>2447</v>
      </c>
      <c r="B2447" s="24">
        <f t="shared" si="77"/>
        <v>2446</v>
      </c>
      <c r="C2447" s="24" t="str">
        <f t="shared" si="76"/>
        <v>{no:2446, tag:`耳から`, word:`ボールをほうる `, mean:`ném bóng`},</v>
      </c>
      <c r="D2447" s="21" t="s">
        <v>34185</v>
      </c>
      <c r="E2447" s="21" t="s">
        <v>37543</v>
      </c>
      <c r="F2447" s="21" t="s">
        <v>37544</v>
      </c>
    </row>
    <row r="2448" spans="1:6" hidden="1">
      <c r="A2448" s="24">
        <v>2448</v>
      </c>
      <c r="B2448" s="24">
        <f t="shared" si="77"/>
        <v>2447</v>
      </c>
      <c r="C2448" s="24" t="str">
        <f t="shared" si="76"/>
        <v>{no:2447, tag:`耳から`, word:`ボールをキャッチする。`, mean:`bắt bóng`},</v>
      </c>
      <c r="D2448" s="21" t="s">
        <v>34185</v>
      </c>
      <c r="E2448" s="21" t="s">
        <v>37545</v>
      </c>
      <c r="F2448" s="21" t="s">
        <v>37546</v>
      </c>
    </row>
    <row r="2449" spans="1:6" hidden="1">
      <c r="A2449" s="24">
        <v>2449</v>
      </c>
      <c r="B2449" s="24">
        <f t="shared" si="77"/>
        <v>2448</v>
      </c>
      <c r="C2449" s="24" t="str">
        <f t="shared" si="76"/>
        <v>{no:2448, tag:`耳から`, word:`ボールを全力で投げた。`, mean:`Ném bóng bằng toàn bộ sức lực`},</v>
      </c>
      <c r="D2449" s="21" t="s">
        <v>34185</v>
      </c>
      <c r="E2449" s="21" t="s">
        <v>37547</v>
      </c>
      <c r="F2449" s="21" t="s">
        <v>37548</v>
      </c>
    </row>
    <row r="2450" spans="1:6" hidden="1">
      <c r="A2450" s="24">
        <v>2450</v>
      </c>
      <c r="B2450" s="24">
        <f t="shared" si="77"/>
        <v>2449</v>
      </c>
      <c r="C2450" s="24" t="str">
        <f t="shared" si="76"/>
        <v>{no:2449, tag:`耳から`, word:`ポインターで表やグラフを指示しながら発表した。`, mean:`Vừa trỏ vào biểu đổ hoặc bảng biểu bằng con trỏ chuột vừa phát biểu.`},</v>
      </c>
      <c r="D2450" s="21" t="s">
        <v>34185</v>
      </c>
      <c r="E2450" s="21" t="s">
        <v>37549</v>
      </c>
      <c r="F2450" s="21" t="s">
        <v>37550</v>
      </c>
    </row>
    <row r="2451" spans="1:6" hidden="1">
      <c r="A2451" s="24">
        <v>2451</v>
      </c>
      <c r="B2451" s="24">
        <f t="shared" si="77"/>
        <v>2450</v>
      </c>
      <c r="C2451" s="24" t="str">
        <f t="shared" si="76"/>
        <v>{no:2450, tag:`耳から`, word:`ポイントでは負けたが、内容ではいい勝負だった。`, mean:`Đã số về điểm số nhưng đã thắng đẹp về nội dung.`},</v>
      </c>
      <c r="D2451" s="21" t="s">
        <v>34185</v>
      </c>
      <c r="E2451" s="21" t="s">
        <v>37551</v>
      </c>
      <c r="F2451" s="21" t="s">
        <v>37552</v>
      </c>
    </row>
    <row r="2452" spans="1:6" hidden="1">
      <c r="A2452" s="24">
        <v>2452</v>
      </c>
      <c r="B2452" s="24">
        <f t="shared" si="77"/>
        <v>2451</v>
      </c>
      <c r="C2452" s="24" t="str">
        <f t="shared" si="76"/>
        <v>{no:2451, tag:`耳から`, word:`ポスターが左に寄っていますから、直してください`, mean:`poster đang lệch về phải nên hãy sửa lại.`},</v>
      </c>
      <c r="D2452" s="21" t="s">
        <v>34185</v>
      </c>
      <c r="E2452" s="21" t="s">
        <v>30754</v>
      </c>
      <c r="F2452" s="21" t="s">
        <v>32890</v>
      </c>
    </row>
    <row r="2453" spans="1:6" hidden="1">
      <c r="A2453" s="24">
        <v>2453</v>
      </c>
      <c r="B2453" s="24">
        <f t="shared" si="77"/>
        <v>2452</v>
      </c>
      <c r="C2453" s="24" t="str">
        <f t="shared" si="76"/>
        <v>{no:2452, tag:`耳から`, word:`マウスを2グループに分け、一方にはAの薬を、もう一方にはBの薬を与えた。`, mean:`Chia chuột chia làm 2 nhóm, 1 phía cho thuốc A, 1 bên cho thuốc B`},</v>
      </c>
      <c r="D2453" s="21" t="s">
        <v>34185</v>
      </c>
      <c r="E2453" s="21" t="s">
        <v>37553</v>
      </c>
      <c r="F2453" s="21" t="s">
        <v>37554</v>
      </c>
    </row>
    <row r="2454" spans="1:6" hidden="1">
      <c r="A2454" s="24">
        <v>2454</v>
      </c>
      <c r="B2454" s="24">
        <f t="shared" si="77"/>
        <v>2453</v>
      </c>
      <c r="C2454" s="24" t="str">
        <f t="shared" si="76"/>
        <v>{no:2453, tag:`耳から`, word:`マウスを2グループに分け、一方にはAの薬を、もう一方にはBの薬を与えた。`, mean:`Chia chuột chia làm 2 nhóm, 1 phía cho thuốc A, 1 bên cho thuốc B`},</v>
      </c>
      <c r="D2454" s="21" t="s">
        <v>34185</v>
      </c>
      <c r="E2454" s="21" t="s">
        <v>37553</v>
      </c>
      <c r="F2454" s="21" t="s">
        <v>37554</v>
      </c>
    </row>
    <row r="2455" spans="1:6" hidden="1">
      <c r="A2455" s="24">
        <v>2455</v>
      </c>
      <c r="B2455" s="24">
        <f t="shared" si="77"/>
        <v>2454</v>
      </c>
      <c r="C2455" s="24" t="str">
        <f t="shared" si="76"/>
        <v>{no:2454, tag:`耳から`, word:`マザー・テレサは世界中の人々に尊敬されている。`, mean:`Mẹ tersa được tôn kính khăp thế giới.`},</v>
      </c>
      <c r="D2455" s="21" t="s">
        <v>34185</v>
      </c>
      <c r="E2455" s="21" t="s">
        <v>37555</v>
      </c>
      <c r="F2455" s="21" t="s">
        <v>37556</v>
      </c>
    </row>
    <row r="2456" spans="1:6" hidden="1">
      <c r="A2456" s="24">
        <v>2456</v>
      </c>
      <c r="B2456" s="24">
        <f t="shared" si="77"/>
        <v>2455</v>
      </c>
      <c r="C2456" s="24" t="str">
        <f t="shared" si="76"/>
        <v>{no:2455, tag:`耳から`, word:`マスコミ関係の仕事がしたい。`, mean:`muốn làm công việc liên quan đến truyền thông.`},</v>
      </c>
      <c r="D2456" s="21" t="s">
        <v>34185</v>
      </c>
      <c r="E2456" s="21" t="s">
        <v>30755</v>
      </c>
      <c r="F2456" s="21" t="s">
        <v>32891</v>
      </c>
    </row>
    <row r="2457" spans="1:6" hidden="1">
      <c r="A2457" s="24">
        <v>2457</v>
      </c>
      <c r="B2457" s="24">
        <f t="shared" si="77"/>
        <v>2456</v>
      </c>
      <c r="C2457" s="24" t="str">
        <f t="shared" si="76"/>
        <v>{no:2456, tag:`耳から`, word:`マスターコースで学ぶ`, mean:`học ở khóa học thạc sĩ.`},</v>
      </c>
      <c r="D2457" s="21" t="s">
        <v>34185</v>
      </c>
      <c r="E2457" s="21" t="s">
        <v>37557</v>
      </c>
      <c r="F2457" s="21" t="s">
        <v>37558</v>
      </c>
    </row>
    <row r="2458" spans="1:6" hidden="1">
      <c r="A2458" s="24">
        <v>2458</v>
      </c>
      <c r="B2458" s="24">
        <f t="shared" si="77"/>
        <v>2457</v>
      </c>
      <c r="C2458" s="24" t="str">
        <f t="shared" si="76"/>
        <v>{no:2457, tag:`耳から`, word:`マフラーを首に巻く。`, mean:`quàng khăn vào cổ`},</v>
      </c>
      <c r="D2458" s="21" t="s">
        <v>34185</v>
      </c>
      <c r="E2458" s="21" t="s">
        <v>30756</v>
      </c>
      <c r="F2458" s="21" t="s">
        <v>32892</v>
      </c>
    </row>
    <row r="2459" spans="1:6" hidden="1">
      <c r="A2459" s="24">
        <v>2459</v>
      </c>
      <c r="B2459" s="24">
        <f t="shared" si="77"/>
        <v>2458</v>
      </c>
      <c r="C2459" s="24" t="str">
        <f t="shared" si="76"/>
        <v>{no:2458, tag:`耳から`, word:`マラソンで2位以下の選手を｛100メートル・3分・・・｝リードした。`, mean:`Ở marason đã dẫn trước tuyển thủ thứ 2 trở xuống 100m/3phuts.`},</v>
      </c>
      <c r="D2459" s="21" t="s">
        <v>34185</v>
      </c>
      <c r="E2459" s="21" t="s">
        <v>37559</v>
      </c>
      <c r="F2459" s="21" t="s">
        <v>37560</v>
      </c>
    </row>
    <row r="2460" spans="1:6" hidden="1">
      <c r="A2460" s="24">
        <v>2460</v>
      </c>
      <c r="B2460" s="24">
        <f t="shared" si="77"/>
        <v>2459</v>
      </c>
      <c r="C2460" s="24" t="str">
        <f t="shared" si="76"/>
        <v>{no:2459, tag:`耳から`, word:`マラソンで、2位以下に大きな差をつけて優勝した。`, mean:`Chiến thắng tạo khoảng cách lớn với vị trí thứ 2 trở xuống ở cuộc thi mazason.`},</v>
      </c>
      <c r="D2460" s="21" t="s">
        <v>34185</v>
      </c>
      <c r="E2460" s="21" t="s">
        <v>37561</v>
      </c>
      <c r="F2460" s="21" t="s">
        <v>37562</v>
      </c>
    </row>
    <row r="2461" spans="1:6" hidden="1">
      <c r="A2461" s="24">
        <v>2461</v>
      </c>
      <c r="B2461" s="24">
        <f t="shared" si="77"/>
        <v>2460</v>
      </c>
      <c r="C2461" s="24" t="str">
        <f t="shared" si="76"/>
        <v>{no:2460, tag:`耳から`, word:`マラソンで、前の3人を抜いて、トップになった。`, mean:`Trong thi chạy marason bứt qua 3 người trước, về đầu.`},</v>
      </c>
      <c r="D2461" s="21" t="s">
        <v>34185</v>
      </c>
      <c r="E2461" s="21" t="s">
        <v>30757</v>
      </c>
      <c r="F2461" s="21" t="s">
        <v>32893</v>
      </c>
    </row>
    <row r="2462" spans="1:6" hidden="1">
      <c r="A2462" s="24">
        <v>2462</v>
      </c>
      <c r="B2462" s="24">
        <f t="shared" si="77"/>
        <v>2461</v>
      </c>
      <c r="C2462" s="24" t="str">
        <f t="shared" si="76"/>
        <v>{no:2461, tag:`耳から`, word:`マラソンのゴールの周りには、大勢の報道陣がいた。`, mean:`Xung quanh người chiến thắng marason có nhiều phóng viên`},</v>
      </c>
      <c r="D2462" s="21" t="s">
        <v>34185</v>
      </c>
      <c r="E2462" s="21" t="s">
        <v>37563</v>
      </c>
      <c r="F2462" s="21" t="s">
        <v>37564</v>
      </c>
    </row>
    <row r="2463" spans="1:6" hidden="1">
      <c r="A2463" s="24">
        <v>2463</v>
      </c>
      <c r="B2463" s="24">
        <f t="shared" si="77"/>
        <v>2462</v>
      </c>
      <c r="C2463" s="24" t="str">
        <f t="shared" si="76"/>
        <v>{no:2462, tag:`耳から`, word:`マラソンの世界記録はだんだん縮まっている。`, mean:`Kỉ lục thế giới marason đã dần dần bị thu hẹp.`},</v>
      </c>
      <c r="D2463" s="21" t="s">
        <v>34185</v>
      </c>
      <c r="E2463" s="21" t="s">
        <v>37565</v>
      </c>
      <c r="F2463" s="21" t="s">
        <v>37566</v>
      </c>
    </row>
    <row r="2464" spans="1:6" hidden="1">
      <c r="A2464" s="24">
        <v>2464</v>
      </c>
      <c r="B2464" s="24">
        <f t="shared" si="77"/>
        <v>2463</v>
      </c>
      <c r="C2464" s="24" t="str">
        <f t="shared" si="76"/>
        <v>{no:2463, tag:`耳から`, word:`マリアさんは日本語のレベルが高い。`, mean:`maria có trình độ tiếng nhật cao`},</v>
      </c>
      <c r="D2464" s="21" t="s">
        <v>34185</v>
      </c>
      <c r="E2464" s="21" t="s">
        <v>30758</v>
      </c>
      <c r="F2464" s="21" t="s">
        <v>32894</v>
      </c>
    </row>
    <row r="2465" spans="1:6" hidden="1">
      <c r="A2465" s="24">
        <v>2465</v>
      </c>
      <c r="B2465" s="24">
        <f t="shared" si="77"/>
        <v>2464</v>
      </c>
      <c r="C2465" s="24" t="str">
        <f t="shared" si="76"/>
        <v>{no:2464, tag:`耳から`, word:`マルチ商法は法に反する商法だ。`, mean:`bán hàng đa cấp là bán hàng trái với pháp luận`},</v>
      </c>
      <c r="D2465" s="21" t="s">
        <v>34185</v>
      </c>
      <c r="E2465" s="21" t="s">
        <v>37567</v>
      </c>
      <c r="F2465" s="21" t="s">
        <v>37568</v>
      </c>
    </row>
    <row r="2466" spans="1:6" hidden="1">
      <c r="A2466" s="24">
        <v>2466</v>
      </c>
      <c r="B2466" s="24">
        <f t="shared" si="77"/>
        <v>2465</v>
      </c>
      <c r="C2466" s="24" t="str">
        <f t="shared" si="76"/>
        <v>{no:2465, tag:`耳から`, word:`マンションを買った。もちろん、ローンでだ。`, mean:`đã mua căn hộ. đương nhiên là vay ngân hàng.`},</v>
      </c>
      <c r="D2466" s="21" t="s">
        <v>34185</v>
      </c>
      <c r="E2466" s="21" t="s">
        <v>30759</v>
      </c>
      <c r="F2466" s="21" t="s">
        <v>32895</v>
      </c>
    </row>
    <row r="2467" spans="1:6" hidden="1">
      <c r="A2467" s="24">
        <v>2467</v>
      </c>
      <c r="B2467" s="24">
        <f t="shared" si="77"/>
        <v>2466</v>
      </c>
      <c r="C2467" s="24" t="str">
        <f t="shared" si="76"/>
        <v>{no:2466, tag:`耳から`, word:`マージャンをするため、メンバーをそろえた。`, mean:`Tập hợp đủ thành viên để chơi màn chược`},</v>
      </c>
      <c r="D2467" s="21" t="s">
        <v>34185</v>
      </c>
      <c r="E2467" s="21" t="s">
        <v>30760</v>
      </c>
      <c r="F2467" s="21" t="s">
        <v>32896</v>
      </c>
    </row>
    <row r="2468" spans="1:6" hidden="1">
      <c r="A2468" s="24">
        <v>2468</v>
      </c>
      <c r="B2468" s="24">
        <f t="shared" si="77"/>
        <v>2467</v>
      </c>
      <c r="C2468" s="24" t="str">
        <f t="shared" si="76"/>
        <v>{no:2467, tag:`耳から`, word:`ミスをしたらきちんと責任をとるのが会社人の常識だ。`, mean:`mắc lỗi thì nghiêm túc nhận lỗi đó là chuyện bình thường của người xã hội.`},</v>
      </c>
      <c r="D2468" s="21" t="s">
        <v>34185</v>
      </c>
      <c r="E2468" s="21" t="s">
        <v>37569</v>
      </c>
      <c r="F2468" s="21" t="s">
        <v>37570</v>
      </c>
    </row>
    <row r="2469" spans="1:6" hidden="1">
      <c r="A2469" s="24">
        <v>2469</v>
      </c>
      <c r="B2469" s="24">
        <f t="shared" si="77"/>
        <v>2468</v>
      </c>
      <c r="C2469" s="24" t="str">
        <f t="shared" si="76"/>
        <v>{no:2468, tag:`耳から`, word:`ミーティングに出席する。`, mean:`có mặt trong cuộc họp`},</v>
      </c>
      <c r="D2469" s="21" t="s">
        <v>34185</v>
      </c>
      <c r="E2469" s="21" t="s">
        <v>30761</v>
      </c>
      <c r="F2469" s="21" t="s">
        <v>32897</v>
      </c>
    </row>
    <row r="2470" spans="1:6" hidden="1">
      <c r="A2470" s="24">
        <v>2470</v>
      </c>
      <c r="B2470" s="24">
        <f t="shared" si="77"/>
        <v>2469</v>
      </c>
      <c r="C2470" s="24" t="str">
        <f t="shared" si="76"/>
        <v>{no:2469, tag:`耳から`, word:`メガネ・腕時計・ボタン・・・｝をはずす。`, mean:`tháo kính, tháo khuy`},</v>
      </c>
      <c r="D2470" s="21" t="s">
        <v>34185</v>
      </c>
      <c r="E2470" s="21" t="s">
        <v>30762</v>
      </c>
      <c r="F2470" s="21" t="s">
        <v>32898</v>
      </c>
    </row>
    <row r="2471" spans="1:6" hidden="1">
      <c r="A2471" s="24">
        <v>2471</v>
      </c>
      <c r="B2471" s="24">
        <f t="shared" si="77"/>
        <v>2470</v>
      </c>
      <c r="C2471" s="24" t="str">
        <f t="shared" si="76"/>
        <v>{no:2470, tag:`耳から`, word:`メッセージといっしょに花束を送る。`, mean:`Gửi tin nhắn cùng bó hoa`},</v>
      </c>
      <c r="D2471" s="21" t="s">
        <v>34185</v>
      </c>
      <c r="E2471" s="21" t="s">
        <v>30763</v>
      </c>
      <c r="F2471" s="21" t="s">
        <v>32899</v>
      </c>
    </row>
    <row r="2472" spans="1:6" hidden="1">
      <c r="A2472" s="24">
        <v>2472</v>
      </c>
      <c r="B2472" s="24">
        <f t="shared" si="77"/>
        <v>2471</v>
      </c>
      <c r="C2472" s="24" t="str">
        <f t="shared" si="76"/>
        <v>{no:2471, tag:`耳から`, word:`メモを取りながら授業を聞く。`, mean:`Vừa ghi vừa nghe giảng.`},</v>
      </c>
      <c r="D2472" s="21" t="s">
        <v>34185</v>
      </c>
      <c r="E2472" s="21" t="s">
        <v>37571</v>
      </c>
      <c r="F2472" s="21" t="s">
        <v>37572</v>
      </c>
    </row>
    <row r="2473" spans="1:6" hidden="1">
      <c r="A2473" s="24">
        <v>2473</v>
      </c>
      <c r="B2473" s="24">
        <f t="shared" si="77"/>
        <v>2472</v>
      </c>
      <c r="C2473" s="24" t="str">
        <f t="shared" si="76"/>
        <v>{no:2472, tag:`耳から`, word:`メンバー全員が試合にファイトを燃やしている。`, mean:`Toàn bộ thành viên rất máu chiến đấu`},</v>
      </c>
      <c r="D2473" s="21" t="s">
        <v>34185</v>
      </c>
      <c r="E2473" s="21" t="s">
        <v>30764</v>
      </c>
      <c r="F2473" s="21" t="s">
        <v>32900</v>
      </c>
    </row>
    <row r="2474" spans="1:6" hidden="1">
      <c r="A2474" s="24">
        <v>2474</v>
      </c>
      <c r="B2474" s="24">
        <f t="shared" si="77"/>
        <v>2473</v>
      </c>
      <c r="C2474" s="24" t="str">
        <f t="shared" si="76"/>
        <v>{no:2473, tag:`耳から`, word:`メンバー全員の協力が成功のキーだ。`, mean:`Hợp lực tất cả các thành viên là thìa khóa thành công.`},</v>
      </c>
      <c r="D2474" s="21" t="s">
        <v>34185</v>
      </c>
      <c r="E2474" s="21" t="s">
        <v>37573</v>
      </c>
      <c r="F2474" s="21" t="s">
        <v>37574</v>
      </c>
    </row>
    <row r="2475" spans="1:6" hidden="1">
      <c r="A2475" s="24">
        <v>2475</v>
      </c>
      <c r="B2475" s="24">
        <f t="shared" si="77"/>
        <v>2474</v>
      </c>
      <c r="C2475" s="24" t="str">
        <f t="shared" si="76"/>
        <v>{no:2474, tag:`耳から`, word:`メーカーは海外に工場を持っていることが多い。`, mean:`Có nhiều trường hợp nhà sản xuất có nhiều nhà máy ở nước ngoài.`},</v>
      </c>
      <c r="D2475" s="21" t="s">
        <v>34185</v>
      </c>
      <c r="E2475" s="21" t="s">
        <v>37575</v>
      </c>
      <c r="F2475" s="21" t="s">
        <v>37576</v>
      </c>
    </row>
    <row r="2476" spans="1:6" hidden="1">
      <c r="A2476" s="24">
        <v>2476</v>
      </c>
      <c r="B2476" s="24">
        <f t="shared" si="77"/>
        <v>2475</v>
      </c>
      <c r="C2476" s="24" t="str">
        <f t="shared" si="76"/>
        <v>{no:2475, tag:`耳から`, word:`メーターを見ると、電気やガスの使用量がわかる。`, mean:`nhìn vào đồng hồ đo thì biết được lượng sử dụng ga và điện`},</v>
      </c>
      <c r="D2476" s="21" t="s">
        <v>34185</v>
      </c>
      <c r="E2476" s="21" t="s">
        <v>37577</v>
      </c>
      <c r="F2476" s="21" t="s">
        <v>37578</v>
      </c>
    </row>
    <row r="2477" spans="1:6" hidden="1">
      <c r="A2477" s="24">
        <v>2477</v>
      </c>
      <c r="B2477" s="24">
        <f t="shared" si="77"/>
        <v>2476</v>
      </c>
      <c r="C2477" s="24" t="str">
        <f t="shared" si="76"/>
        <v>{no:2476, tag:`耳から`, word:`ユニセフは国際連合の組織だ。`, mean:`UNICEF là tổ chức liên hợp quốc.`},</v>
      </c>
      <c r="D2477" s="21" t="s">
        <v>34185</v>
      </c>
      <c r="E2477" s="21" t="s">
        <v>37579</v>
      </c>
      <c r="F2477" s="21" t="s">
        <v>37580</v>
      </c>
    </row>
    <row r="2478" spans="1:6" hidden="1">
      <c r="A2478" s="24">
        <v>2478</v>
      </c>
      <c r="B2478" s="24">
        <f t="shared" si="77"/>
        <v>2477</v>
      </c>
      <c r="C2478" s="24" t="str">
        <f t="shared" si="76"/>
        <v>{no:2477, tag:`耳から`, word:`ユニークな｛人・考え・アイデア・意見・商品・作品・・・｝`, mean:`người độc nhất.`},</v>
      </c>
      <c r="D2478" s="21" t="s">
        <v>34185</v>
      </c>
      <c r="E2478" s="21" t="s">
        <v>37581</v>
      </c>
      <c r="F2478" s="21" t="s">
        <v>37582</v>
      </c>
    </row>
    <row r="2479" spans="1:6" hidden="1">
      <c r="A2479" s="24">
        <v>2479</v>
      </c>
      <c r="B2479" s="24">
        <f t="shared" si="77"/>
        <v>2478</v>
      </c>
      <c r="C2479" s="24" t="str">
        <f t="shared" si="76"/>
        <v>{no:2478, tag:`耳から`, word:`ユーモアがある彼はクラスの人気者だ。`, mean:`Anh ấy hài hước là người được yêu mến của lớp.`},</v>
      </c>
      <c r="D2479" s="21" t="s">
        <v>34185</v>
      </c>
      <c r="E2479" s="21" t="s">
        <v>30765</v>
      </c>
      <c r="F2479" s="21" t="s">
        <v>32901</v>
      </c>
    </row>
    <row r="2480" spans="1:6" hidden="1">
      <c r="A2480" s="24">
        <v>2480</v>
      </c>
      <c r="B2480" s="24">
        <f t="shared" si="77"/>
        <v>2479</v>
      </c>
      <c r="C2480" s="24" t="str">
        <f t="shared" si="76"/>
        <v>{no:2479, tag:`耳から`, word:`ライオンがシマウマを狙っている。`, mean:`Con sử tử đang nhắm vào con ngựa vằn.`},</v>
      </c>
      <c r="D2480" s="21" t="s">
        <v>34185</v>
      </c>
      <c r="E2480" s="21" t="s">
        <v>37583</v>
      </c>
      <c r="F2480" s="21" t="s">
        <v>37584</v>
      </c>
    </row>
    <row r="2481" spans="1:6" hidden="1">
      <c r="A2481" s="24">
        <v>2481</v>
      </c>
      <c r="B2481" s="24">
        <f t="shared" si="77"/>
        <v>2480</v>
      </c>
      <c r="C2481" s="24" t="str">
        <f t="shared" si="76"/>
        <v>{no:2480, tag:`耳から`, word:`ライバル会社が類似品を売り出すと、注文がばったりと止まった。`, mean:`Công ty đối thủ bán hàng giả thì đặt hàng đột ngột dừng lại.`},</v>
      </c>
      <c r="D2481" s="21" t="s">
        <v>34185</v>
      </c>
      <c r="E2481" s="21" t="s">
        <v>37585</v>
      </c>
      <c r="F2481" s="21" t="s">
        <v>37586</v>
      </c>
    </row>
    <row r="2482" spans="1:6" hidden="1">
      <c r="A2482" s="24">
        <v>2482</v>
      </c>
      <c r="B2482" s="24">
        <f t="shared" si="77"/>
        <v>2481</v>
      </c>
      <c r="C2482" s="24" t="str">
        <f t="shared" si="76"/>
        <v>{no:2481, tag:`耳から`, word:`ラッシュの時間帯に電車に乗るのは大変だ。`, mean:`Vào giờ cao điểm thì việc nên tàu điện rất vất vả.`},</v>
      </c>
      <c r="D2482" s="21" t="s">
        <v>34185</v>
      </c>
      <c r="E2482" s="21" t="s">
        <v>30766</v>
      </c>
      <c r="F2482" s="21" t="s">
        <v>32902</v>
      </c>
    </row>
    <row r="2483" spans="1:6" hidden="1">
      <c r="A2483" s="24">
        <v>2483</v>
      </c>
      <c r="B2483" s="24">
        <f t="shared" si="77"/>
        <v>2482</v>
      </c>
      <c r="C2483" s="24" t="str">
        <f t="shared" si="76"/>
        <v>{no:2482, tag:`耳から`, word:`ラッシュ時には3分間隔で電車が発車する。Vào giờ cao điểm cách 3 phút có 1 chuyến tàu điện.`, mean:``},</v>
      </c>
      <c r="D2483" s="21" t="s">
        <v>34185</v>
      </c>
      <c r="E2483" s="21" t="s">
        <v>37587</v>
      </c>
    </row>
    <row r="2484" spans="1:6" hidden="1">
      <c r="A2484" s="24">
        <v>2484</v>
      </c>
      <c r="B2484" s="24">
        <f t="shared" si="77"/>
        <v>2483</v>
      </c>
      <c r="C2484" s="24" t="str">
        <f t="shared" si="76"/>
        <v>{no:2483, tag:`耳から`, word:`ランナーはトラックの第3コーナーを回った。`, mean:`người chạy đã quay lại góc 3 theo rõi.`},</v>
      </c>
      <c r="D2484" s="21" t="s">
        <v>34185</v>
      </c>
      <c r="E2484" s="21" t="s">
        <v>37588</v>
      </c>
      <c r="F2484" s="21" t="s">
        <v>37589</v>
      </c>
    </row>
    <row r="2485" spans="1:6" hidden="1">
      <c r="A2485" s="24">
        <v>2485</v>
      </c>
      <c r="B2485" s="24">
        <f t="shared" si="77"/>
        <v>2484</v>
      </c>
      <c r="C2485" s="24" t="str">
        <f t="shared" si="76"/>
        <v>{no:2484, tag:`耳から`, word:`ラーメンがのびる。`, mean:`mì bị trương lên`},</v>
      </c>
      <c r="D2485" s="21" t="s">
        <v>34185</v>
      </c>
      <c r="E2485" s="21" t="s">
        <v>30767</v>
      </c>
      <c r="F2485" s="21" t="s">
        <v>32903</v>
      </c>
    </row>
    <row r="2486" spans="1:6" hidden="1">
      <c r="A2486" s="24">
        <v>2486</v>
      </c>
      <c r="B2486" s="24">
        <f t="shared" si="77"/>
        <v>2485</v>
      </c>
      <c r="C2486" s="24" t="str">
        <f t="shared" si="76"/>
        <v>{no:2485, tag:`耳から`, word:`リサイクルショップには新品同様のものもある。`, mean:`Cửa hàng đồ tái chế cũng có đồ vật giống sản phẩm mới.`},</v>
      </c>
      <c r="D2486" s="21" t="s">
        <v>34185</v>
      </c>
      <c r="E2486" s="21" t="s">
        <v>37590</v>
      </c>
      <c r="F2486" s="21" t="s">
        <v>37591</v>
      </c>
    </row>
    <row r="2487" spans="1:6" hidden="1">
      <c r="A2487" s="24">
        <v>2487</v>
      </c>
      <c r="B2487" s="24">
        <f t="shared" si="77"/>
        <v>2486</v>
      </c>
      <c r="C2487" s="24" t="str">
        <f t="shared" si="76"/>
        <v>{no:2486, tag:`耳から`, word:`リストラが進み、仕事はさらに忙しくなった。`, mean:`Tiến hành tái cơ cấu thì công việc đã trở nên bận hơn.`},</v>
      </c>
      <c r="D2487" s="21" t="s">
        <v>34185</v>
      </c>
      <c r="E2487" s="21" t="s">
        <v>37592</v>
      </c>
      <c r="F2487" s="21" t="s">
        <v>37593</v>
      </c>
    </row>
    <row r="2488" spans="1:6" hidden="1">
      <c r="A2488" s="24">
        <v>2488</v>
      </c>
      <c r="B2488" s="24">
        <f t="shared" si="77"/>
        <v>2487</v>
      </c>
      <c r="C2488" s="24" t="str">
        <f t="shared" si="76"/>
        <v>{no:2487, tag:`耳から`, word:`リズムに合わせて体を動かす。`, mean:`hoạt động cơ thể hợp với nhịp điệu.`},</v>
      </c>
      <c r="D2488" s="21" t="s">
        <v>34185</v>
      </c>
      <c r="E2488" s="21" t="s">
        <v>37594</v>
      </c>
      <c r="F2488" s="21" t="s">
        <v>37595</v>
      </c>
    </row>
    <row r="2489" spans="1:6" hidden="1">
      <c r="A2489" s="24">
        <v>2489</v>
      </c>
      <c r="B2489" s="24">
        <f t="shared" si="77"/>
        <v>2488</v>
      </c>
      <c r="C2489" s="24" t="str">
        <f t="shared" si="76"/>
        <v>{no:2488, tag:`耳から`, word:`リモコンで温度の調節をする。`, mean:`Điều chỉnh nhiệt độ bằng điều khiển từ xa.`},</v>
      </c>
      <c r="D2489" s="21" t="s">
        <v>34185</v>
      </c>
      <c r="E2489" s="21" t="s">
        <v>37596</v>
      </c>
      <c r="F2489" s="21" t="s">
        <v>37597</v>
      </c>
    </row>
    <row r="2490" spans="1:6" hidden="1">
      <c r="A2490" s="24">
        <v>2490</v>
      </c>
      <c r="B2490" s="24">
        <f t="shared" si="77"/>
        <v>2489</v>
      </c>
      <c r="C2490" s="24" t="str">
        <f t="shared" si="76"/>
        <v>{no:2489, tag:`耳から`, word:`リンさんから、帰国してまもなく、就職が決まったというメールが来た。`, mean:`Có mail từ rin rằng sau khi về nước, Có việc làm ngay.`},</v>
      </c>
      <c r="D2490" s="21" t="s">
        <v>34185</v>
      </c>
      <c r="E2490" s="21" t="s">
        <v>37598</v>
      </c>
      <c r="F2490" s="21" t="s">
        <v>37599</v>
      </c>
    </row>
    <row r="2491" spans="1:6" hidden="1">
      <c r="A2491" s="24">
        <v>2491</v>
      </c>
      <c r="B2491" s="24">
        <f t="shared" si="77"/>
        <v>2490</v>
      </c>
      <c r="C2491" s="24" t="str">
        <f t="shared" si="76"/>
        <v>{no:2490, tag:`耳から`, word:`リンゴよりイチゴのほうがすきだ。でも、メロンはもっと好きだ。`, mean:`Thích dâu tây hơn táo. Tuy nhiên, thích dưa hơn.`},</v>
      </c>
      <c r="D2491" s="21" t="s">
        <v>34185</v>
      </c>
      <c r="E2491" s="21" t="s">
        <v>30768</v>
      </c>
      <c r="F2491" s="21" t="s">
        <v>32904</v>
      </c>
    </row>
    <row r="2492" spans="1:6" hidden="1">
      <c r="A2492" s="24">
        <v>2492</v>
      </c>
      <c r="B2492" s="24">
        <f t="shared" si="77"/>
        <v>2491</v>
      </c>
      <c r="C2492" s="24" t="str">
        <f t="shared" si="76"/>
        <v>{no:2491, tag:`耳から`, word:`ルーズな｛人・性格・生活・生活態度・・・｝`, mean:`Người cẩu thả.`},</v>
      </c>
      <c r="D2492" s="21" t="s">
        <v>34185</v>
      </c>
      <c r="E2492" s="21" t="s">
        <v>37600</v>
      </c>
      <c r="F2492" s="21" t="s">
        <v>37601</v>
      </c>
    </row>
    <row r="2493" spans="1:6" hidden="1">
      <c r="A2493" s="24">
        <v>2493</v>
      </c>
      <c r="B2493" s="24">
        <f t="shared" si="77"/>
        <v>2492</v>
      </c>
      <c r="C2493" s="24" t="str">
        <f t="shared" si="76"/>
        <v>{no:2492, tag:`耳から`, word:`レギュラーサイズのコーラを注文する。`, mean:`Đặt mua koca trai thông thường`},</v>
      </c>
      <c r="D2493" s="21" t="s">
        <v>34185</v>
      </c>
      <c r="E2493" s="21" t="s">
        <v>37602</v>
      </c>
      <c r="F2493" s="21" t="s">
        <v>37603</v>
      </c>
    </row>
    <row r="2494" spans="1:6" hidden="1">
      <c r="A2494" s="24">
        <v>2494</v>
      </c>
      <c r="B2494" s="24">
        <f t="shared" si="77"/>
        <v>2493</v>
      </c>
      <c r="C2494" s="24" t="str">
        <f t="shared" si="76"/>
        <v>{no:2493, tag:`耳から`, word:`レコードは何年も前に製造が中止された。`, mean:`Đĩa hát. đã bị dừng chế tạo trước vài năm`},</v>
      </c>
      <c r="D2494" s="21" t="s">
        <v>34185</v>
      </c>
      <c r="E2494" s="21" t="s">
        <v>37604</v>
      </c>
      <c r="F2494" s="21" t="s">
        <v>37605</v>
      </c>
    </row>
    <row r="2495" spans="1:6" hidden="1">
      <c r="A2495" s="24">
        <v>2495</v>
      </c>
      <c r="B2495" s="24">
        <f t="shared" si="77"/>
        <v>2494</v>
      </c>
      <c r="C2495" s="24" t="str">
        <f t="shared" si="76"/>
        <v>{no:2494, tag:`耳から`, word:`レジが込んでいる。`, mean:`quần tính tiền đông`},</v>
      </c>
      <c r="D2495" s="21" t="s">
        <v>34185</v>
      </c>
      <c r="E2495" s="21" t="s">
        <v>30769</v>
      </c>
      <c r="F2495" s="21" t="s">
        <v>32905</v>
      </c>
    </row>
    <row r="2496" spans="1:6" hidden="1">
      <c r="A2496" s="24">
        <v>2496</v>
      </c>
      <c r="B2496" s="24">
        <f t="shared" si="77"/>
        <v>2495</v>
      </c>
      <c r="C2496" s="24" t="str">
        <f t="shared" ref="C2496:C2559" si="78">"{no:"&amp;B2496&amp;", tag:`"&amp;D2496&amp;"`, word:`"&amp;E2496&amp;"`, mean:`"&amp;F2496&amp;"`},"</f>
        <v>{no:2495, tag:`耳から`, word:`レジでお金を払って、レシートを受け取る。`, mean:`Khi trả tiền ở quầy, sẽ nhận biên lai`},</v>
      </c>
      <c r="D2496" s="21" t="s">
        <v>34185</v>
      </c>
      <c r="E2496" s="21" t="s">
        <v>30770</v>
      </c>
      <c r="F2496" s="21" t="s">
        <v>32906</v>
      </c>
    </row>
    <row r="2497" spans="1:6" hidden="1">
      <c r="A2497" s="24">
        <v>2497</v>
      </c>
      <c r="B2497" s="24">
        <f t="shared" si="77"/>
        <v>2496</v>
      </c>
      <c r="C2497" s="24" t="str">
        <f t="shared" si="78"/>
        <v>{no:2496, tag:`耳から`, word:`レジに並ぶ。`, mean:`xếp hàng tính tiền`},</v>
      </c>
      <c r="D2497" s="21" t="s">
        <v>34185</v>
      </c>
      <c r="E2497" s="21" t="s">
        <v>30771</v>
      </c>
      <c r="F2497" s="21" t="s">
        <v>32907</v>
      </c>
    </row>
    <row r="2498" spans="1:6" hidden="1">
      <c r="A2498" s="24">
        <v>2498</v>
      </c>
      <c r="B2498" s="24">
        <f t="shared" ref="B2498:B2561" si="79">ROW()-1</f>
        <v>2497</v>
      </c>
      <c r="C2498" s="24" t="str">
        <f t="shared" si="78"/>
        <v>{no:2497, tag:`耳から`, word:`レジの列にずうずうしく割り込む人がいる。`, mean:`Có người vô liêm sỉ chen ngang vào hàng thanh toán.`},</v>
      </c>
      <c r="D2498" s="21" t="s">
        <v>34185</v>
      </c>
      <c r="E2498" s="21" t="s">
        <v>37606</v>
      </c>
      <c r="F2498" s="21" t="s">
        <v>37607</v>
      </c>
    </row>
    <row r="2499" spans="1:6" hidden="1">
      <c r="A2499" s="24">
        <v>2499</v>
      </c>
      <c r="B2499" s="24">
        <f t="shared" si="79"/>
        <v>2498</v>
      </c>
      <c r="C2499" s="24" t="str">
        <f t="shared" si="78"/>
        <v>{no:2498, tag:`耳から`, word:`レストランでウェイターが椅子を引いてくれた。`, mean:`Ở nhà hàng đã được nhân viên phục vụ kéo ghế giúp.`},</v>
      </c>
      <c r="D2499" s="21" t="s">
        <v>34185</v>
      </c>
      <c r="E2499" s="21" t="s">
        <v>30772</v>
      </c>
      <c r="F2499" s="21" t="s">
        <v>32908</v>
      </c>
    </row>
    <row r="2500" spans="1:6" hidden="1">
      <c r="A2500" s="24">
        <v>2500</v>
      </c>
      <c r="B2500" s="24">
        <f t="shared" si="79"/>
        <v>2499</v>
      </c>
      <c r="C2500" s="24" t="str">
        <f t="shared" si="78"/>
        <v>{no:2499, tag:`耳から`, word:`レストランでフルコースを注文した。`, mean:`Đã đặt hàng bữa ăn ở nhà hàng.`},</v>
      </c>
      <c r="D2500" s="21" t="s">
        <v>34185</v>
      </c>
      <c r="E2500" s="21" t="s">
        <v>37608</v>
      </c>
      <c r="F2500" s="21" t="s">
        <v>37609</v>
      </c>
    </row>
    <row r="2501" spans="1:6" hidden="1">
      <c r="A2501" s="24">
        <v>2501</v>
      </c>
      <c r="B2501" s="24">
        <f t="shared" si="79"/>
        <v>2500</v>
      </c>
      <c r="C2501" s="24" t="str">
        <f t="shared" si="78"/>
        <v>{no:2500, tag:`耳から`, word:`レストランを開くには、調理師の免許が必要だ。`, mean:`Để mở nhà hàng cần có giấy phép đầu bếp`},</v>
      </c>
      <c r="D2501" s="21" t="s">
        <v>34185</v>
      </c>
      <c r="E2501" s="21" t="s">
        <v>30773</v>
      </c>
      <c r="F2501" s="21" t="s">
        <v>32909</v>
      </c>
    </row>
    <row r="2502" spans="1:6" hidden="1">
      <c r="A2502" s="24">
        <v>2502</v>
      </c>
      <c r="B2502" s="24">
        <f t="shared" si="79"/>
        <v>2501</v>
      </c>
      <c r="C2502" s="24" t="str">
        <f t="shared" si="78"/>
        <v>{no:2501, tag:`耳から`, word:`レトルト食品は手軽に食べられて便利だ。`, mean:`Thực phẩm chế biến sẵn có thể ăn đơn giản, rất tiện dụng.`},</v>
      </c>
      <c r="D2502" s="21" t="s">
        <v>34185</v>
      </c>
      <c r="E2502" s="21" t="s">
        <v>37610</v>
      </c>
      <c r="F2502" s="21" t="s">
        <v>37611</v>
      </c>
    </row>
    <row r="2503" spans="1:6" hidden="1">
      <c r="A2503" s="24">
        <v>2503</v>
      </c>
      <c r="B2503" s="24">
        <f t="shared" si="79"/>
        <v>2502</v>
      </c>
      <c r="C2503" s="24" t="str">
        <f t="shared" si="78"/>
        <v>{no:2502, tag:`耳から`, word:`レベル別にクラスを分ける。`, mean:`Phân chia lớp từng level`},</v>
      </c>
      <c r="D2503" s="21" t="s">
        <v>34185</v>
      </c>
      <c r="E2503" s="21" t="s">
        <v>30774</v>
      </c>
      <c r="F2503" s="21" t="s">
        <v>32910</v>
      </c>
    </row>
    <row r="2504" spans="1:6" hidden="1">
      <c r="A2504" s="24">
        <v>2504</v>
      </c>
      <c r="B2504" s="24">
        <f t="shared" si="79"/>
        <v>2503</v>
      </c>
      <c r="C2504" s="24" t="str">
        <f t="shared" si="78"/>
        <v>{no:2503, tag:`耳から`, word:`レポートの最後の部分は書き直すつもりだ。`, mean:`Tôi dự định sửa lại phần cuối cùng của báo cáo.`},</v>
      </c>
      <c r="D2504" s="21" t="s">
        <v>34185</v>
      </c>
      <c r="E2504" s="21" t="s">
        <v>37612</v>
      </c>
      <c r="F2504" s="21" t="s">
        <v>37613</v>
      </c>
    </row>
    <row r="2505" spans="1:6" hidden="1">
      <c r="A2505" s="24">
        <v>2505</v>
      </c>
      <c r="B2505" s="24">
        <f t="shared" si="79"/>
        <v>2504</v>
      </c>
      <c r="C2505" s="24" t="str">
        <f t="shared" si="78"/>
        <v>{no:2504, tag:`耳から`, word:`レポートの締め切りが延びてよかった。`, mean:`Hạn chót báo cáo được kéo dài, tốt quá.`},</v>
      </c>
      <c r="D2505" s="21" t="s">
        <v>34185</v>
      </c>
      <c r="E2505" s="21" t="s">
        <v>30775</v>
      </c>
      <c r="F2505" s="21" t="s">
        <v>32911</v>
      </c>
    </row>
    <row r="2506" spans="1:6" hidden="1">
      <c r="A2506" s="24">
        <v>2506</v>
      </c>
      <c r="B2506" s="24">
        <f t="shared" si="79"/>
        <v>2505</v>
      </c>
      <c r="C2506" s="24" t="str">
        <f t="shared" si="78"/>
        <v>{no:2505, tag:`耳から`, word:`レポートの締め切りは30日です。`, mean:`hạn nộp báo cáo là ngày 30.`},</v>
      </c>
      <c r="D2506" s="21" t="s">
        <v>34185</v>
      </c>
      <c r="E2506" s="21" t="s">
        <v>30776</v>
      </c>
      <c r="F2506" s="21" t="s">
        <v>32912</v>
      </c>
    </row>
    <row r="2507" spans="1:6" hidden="1">
      <c r="A2507" s="24">
        <v>2507</v>
      </c>
      <c r="B2507" s="24">
        <f t="shared" si="79"/>
        <v>2506</v>
      </c>
      <c r="C2507" s="24" t="str">
        <f t="shared" si="78"/>
        <v>{no:2506, tag:`耳から`, word:`レポートの締め切りは、確か１5日でしたね。`, mean:`Hạn báo cáo là đúng ngày 15.`},</v>
      </c>
      <c r="D2507" s="21" t="s">
        <v>34185</v>
      </c>
      <c r="E2507" s="21" t="s">
        <v>30777</v>
      </c>
      <c r="F2507" s="21" t="s">
        <v>32913</v>
      </c>
    </row>
    <row r="2508" spans="1:6" hidden="1">
      <c r="A2508" s="24">
        <v>2508</v>
      </c>
      <c r="B2508" s="24">
        <f t="shared" si="79"/>
        <v>2507</v>
      </c>
      <c r="C2508" s="24" t="str">
        <f t="shared" si="78"/>
        <v>{no:2507, tag:`耳から`, word:`レポートを、頑張って締め切りに間に合わせた。`, mean:`Nhờ nỗ lực nên báo cáo đã xong trước thời hạn. `},</v>
      </c>
      <c r="D2508" s="21" t="s">
        <v>34185</v>
      </c>
      <c r="E2508" s="21" t="s">
        <v>30778</v>
      </c>
      <c r="F2508" s="21" t="s">
        <v>32914</v>
      </c>
    </row>
    <row r="2509" spans="1:6" hidden="1">
      <c r="A2509" s="24">
        <v>2509</v>
      </c>
      <c r="B2509" s="24">
        <f t="shared" si="79"/>
        <v>2508</v>
      </c>
      <c r="C2509" s="24" t="str">
        <f t="shared" si="78"/>
        <v>{no:2508, tag:`耳から`, word:`レポートを書き上げた。`, mean:`Viết xong báo cáo.`},</v>
      </c>
      <c r="D2509" s="21" t="s">
        <v>34185</v>
      </c>
      <c r="E2509" s="21" t="s">
        <v>37614</v>
      </c>
      <c r="F2509" s="21" t="s">
        <v>37615</v>
      </c>
    </row>
    <row r="2510" spans="1:6" hidden="1">
      <c r="A2510" s="24">
        <v>2510</v>
      </c>
      <c r="B2510" s="24">
        <f t="shared" si="79"/>
        <v>2509</v>
      </c>
      <c r="C2510" s="24" t="str">
        <f t="shared" si="78"/>
        <v>{no:2509, tag:`耳から`, word:`レポートを書くときは、事実と意見を区別して書かなければならない。`, mean:`khi viết báo cáo phải viết phân biệt rõ ý kiến cá nhân với sự thực`},</v>
      </c>
      <c r="D2510" s="21" t="s">
        <v>34185</v>
      </c>
      <c r="E2510" s="21" t="s">
        <v>37616</v>
      </c>
      <c r="F2510" s="21" t="s">
        <v>37617</v>
      </c>
    </row>
    <row r="2511" spans="1:6" hidden="1">
      <c r="A2511" s="24">
        <v>2511</v>
      </c>
      <c r="B2511" s="24">
        <f t="shared" si="79"/>
        <v>2510</v>
      </c>
      <c r="C2511" s="24" t="str">
        <f t="shared" si="78"/>
        <v>{no:2510, tag:`耳から`, word:`レモンはビタミンCを多く含んでいる。`, mean:`Chanh chứa nhiều vitamiC`},</v>
      </c>
      <c r="D2511" s="21" t="s">
        <v>34185</v>
      </c>
      <c r="E2511" s="21" t="s">
        <v>30779</v>
      </c>
      <c r="F2511" s="21" t="s">
        <v>32915</v>
      </c>
    </row>
    <row r="2512" spans="1:6" hidden="1">
      <c r="A2512" s="24">
        <v>2512</v>
      </c>
      <c r="B2512" s="24">
        <f t="shared" si="79"/>
        <v>2511</v>
      </c>
      <c r="C2512" s="24" t="str">
        <f t="shared" si="78"/>
        <v>{no:2511, tag:`耳から`, word:`レモンは酸っぱい。`, mean:`chanh thì chua`},</v>
      </c>
      <c r="D2512" s="21" t="s">
        <v>34185</v>
      </c>
      <c r="E2512" s="21" t="s">
        <v>30780</v>
      </c>
      <c r="F2512" s="21" t="s">
        <v>32916</v>
      </c>
    </row>
    <row r="2513" spans="1:6" hidden="1">
      <c r="A2513" s="24">
        <v>2513</v>
      </c>
      <c r="B2513" s="24">
        <f t="shared" si="79"/>
        <v>2512</v>
      </c>
      <c r="C2513" s="24" t="str">
        <f t="shared" si="78"/>
        <v>{no:2512, tag:`耳から`, word:`レンガを積んで家を作る。`, mean:`Chất đống gạch làm nhà`},</v>
      </c>
      <c r="D2513" s="21" t="s">
        <v>34185</v>
      </c>
      <c r="E2513" s="21" t="s">
        <v>30781</v>
      </c>
      <c r="F2513" s="21" t="s">
        <v>32917</v>
      </c>
    </row>
    <row r="2514" spans="1:6" hidden="1">
      <c r="A2514" s="24">
        <v>2514</v>
      </c>
      <c r="B2514" s="24">
        <f t="shared" si="79"/>
        <v>2513</v>
      </c>
      <c r="C2514" s="24" t="str">
        <f t="shared" si="78"/>
        <v>{no:2513, tag:`耳から`, word:`ロシアは他民族国家だ。`, mean:`Nga là quốc gia đa dân tộc`},</v>
      </c>
      <c r="D2514" s="21" t="s">
        <v>34185</v>
      </c>
      <c r="E2514" s="21" t="s">
        <v>37618</v>
      </c>
      <c r="F2514" s="21" t="s">
        <v>37619</v>
      </c>
    </row>
    <row r="2515" spans="1:6" hidden="1">
      <c r="A2515" s="24">
        <v>2515</v>
      </c>
      <c r="B2515" s="24">
        <f t="shared" si="79"/>
        <v>2514</v>
      </c>
      <c r="C2515" s="24" t="str">
        <f t="shared" si="78"/>
        <v>{no:2514, tag:`耳から`, word:`ロボットは工場で危険な作業をする。`, mean:`Robot làm việc nguy hiểm ở công trường.`},</v>
      </c>
      <c r="D2515" s="21" t="s">
        <v>34185</v>
      </c>
      <c r="E2515" s="21" t="s">
        <v>30782</v>
      </c>
      <c r="F2515" s="21" t="s">
        <v>32918</v>
      </c>
    </row>
    <row r="2516" spans="1:6" hidden="1">
      <c r="A2516" s="24">
        <v>2516</v>
      </c>
      <c r="B2516" s="24">
        <f t="shared" si="79"/>
        <v>2515</v>
      </c>
      <c r="C2516" s="24" t="str">
        <f t="shared" si="78"/>
        <v>{no:2515, tag:`耳から`, word:`ロマンチック｛人・話・物語・映画・・・｝`, mean:`người lãng mạn`},</v>
      </c>
      <c r="D2516" s="21" t="s">
        <v>34185</v>
      </c>
      <c r="E2516" s="21" t="s">
        <v>37620</v>
      </c>
      <c r="F2516" s="21" t="s">
        <v>37621</v>
      </c>
    </row>
    <row r="2517" spans="1:6" hidden="1">
      <c r="A2517" s="24">
        <v>2517</v>
      </c>
      <c r="B2517" s="24">
        <f t="shared" si="79"/>
        <v>2516</v>
      </c>
      <c r="C2517" s="24" t="str">
        <f t="shared" si="78"/>
        <v>{no:2516, tag:`耳から`, word:`ワインはアルコール度数が10％前後だ。`, mean:`rượu vang nồng độ cồn khoảng 10 %.`},</v>
      </c>
      <c r="D2517" s="21" t="s">
        <v>34185</v>
      </c>
      <c r="E2517" s="21" t="s">
        <v>37622</v>
      </c>
      <c r="F2517" s="21" t="s">
        <v>37623</v>
      </c>
    </row>
    <row r="2518" spans="1:6" hidden="1">
      <c r="A2518" s="24">
        <v>2518</v>
      </c>
      <c r="B2518" s="24">
        <f t="shared" si="79"/>
        <v>2517</v>
      </c>
      <c r="C2518" s="24" t="str">
        <f t="shared" si="78"/>
        <v>{no:2517, tag:`耳から`, word:`ヲ延長する`, mean:``},</v>
      </c>
      <c r="D2518" s="21" t="s">
        <v>34185</v>
      </c>
      <c r="E2518" s="21" t="s">
        <v>30783</v>
      </c>
    </row>
    <row r="2519" spans="1:6" hidden="1">
      <c r="A2519" s="24">
        <v>2519</v>
      </c>
      <c r="B2519" s="24">
        <f t="shared" si="79"/>
        <v>2518</v>
      </c>
      <c r="C2519" s="24" t="str">
        <f t="shared" si="78"/>
        <v>{no:2518, tag:`耳から`, word:`・体温を計る。`, mean:`đo nhiệt độ`},</v>
      </c>
      <c r="D2519" s="21" t="s">
        <v>34185</v>
      </c>
      <c r="E2519" s="21" t="s">
        <v>41882</v>
      </c>
      <c r="F2519" s="21" t="s">
        <v>33645</v>
      </c>
    </row>
    <row r="2520" spans="1:6" hidden="1">
      <c r="A2520" s="24">
        <v>2520</v>
      </c>
      <c r="B2520" s="24">
        <f t="shared" si="79"/>
        <v>2519</v>
      </c>
      <c r="C2520" s="24" t="str">
        <f t="shared" si="78"/>
        <v>{no:2519, tag:`耳から`, word:`・｛国・産業・・｝が衰える。`, mean:`đất nước sa sút.`},</v>
      </c>
      <c r="D2520" s="21" t="s">
        <v>34185</v>
      </c>
      <c r="E2520" s="21" t="s">
        <v>37624</v>
      </c>
      <c r="F2520" s="21" t="s">
        <v>37625</v>
      </c>
    </row>
    <row r="2521" spans="1:6" hidden="1">
      <c r="A2521" s="24">
        <v>2521</v>
      </c>
      <c r="B2521" s="24">
        <f t="shared" si="79"/>
        <v>2520</v>
      </c>
      <c r="C2521" s="24" t="str">
        <f t="shared" si="78"/>
        <v>{no:2520, tag:`耳から`, word:`ー＞（副）おそろしく（例：今日の試験は恐ろしく難しかった。）`, mean:``},</v>
      </c>
      <c r="D2521" s="21" t="s">
        <v>34185</v>
      </c>
      <c r="E2521" s="21" t="s">
        <v>37626</v>
      </c>
    </row>
    <row r="2522" spans="1:6" hidden="1">
      <c r="A2522" s="24">
        <v>2522</v>
      </c>
      <c r="B2522" s="24">
        <f t="shared" si="79"/>
        <v>2521</v>
      </c>
      <c r="C2522" s="24" t="str">
        <f t="shared" si="78"/>
        <v>{no:2521, tag:`耳から`, word:`ー＞＿がいい＜－＞悪い。`, mean:``},</v>
      </c>
      <c r="D2522" s="21" t="s">
        <v>34185</v>
      </c>
      <c r="E2522" s="21" t="s">
        <v>37627</v>
      </c>
    </row>
    <row r="2523" spans="1:6" hidden="1">
      <c r="A2523" s="24">
        <v>2523</v>
      </c>
      <c r="B2523" s="24">
        <f t="shared" si="79"/>
        <v>2522</v>
      </c>
      <c r="C2523" s="24" t="str">
        <f t="shared" si="78"/>
        <v>{no:2522, tag:`耳から`, word:`一つのパンをみんなで分け合って食べた。`, mean:`Chia sẻ 1 cái bánh mi cho mọi người cùng ăn.`},</v>
      </c>
      <c r="D2523" s="21" t="s">
        <v>34185</v>
      </c>
      <c r="E2523" s="21" t="s">
        <v>37628</v>
      </c>
      <c r="F2523" s="21" t="s">
        <v>37629</v>
      </c>
    </row>
    <row r="2524" spans="1:6" hidden="1">
      <c r="A2524" s="24">
        <v>2524</v>
      </c>
      <c r="B2524" s="24">
        <f t="shared" si="79"/>
        <v>2523</v>
      </c>
      <c r="C2524" s="24" t="str">
        <f t="shared" si="78"/>
        <v>{no:2523, tag:`耳から`, word:`一つを大勢でいじめるとはひどい。`, mean:`nhiều người bắt lạt 1 người thì thật là tồi tệ.`},</v>
      </c>
      <c r="D2524" s="21" t="s">
        <v>34185</v>
      </c>
      <c r="E2524" s="21" t="s">
        <v>30784</v>
      </c>
      <c r="F2524" s="21" t="s">
        <v>32919</v>
      </c>
    </row>
    <row r="2525" spans="1:6" hidden="1">
      <c r="A2525" s="24">
        <v>2525</v>
      </c>
      <c r="B2525" s="24">
        <f t="shared" si="79"/>
        <v>2524</v>
      </c>
      <c r="C2525" s="24" t="str">
        <f t="shared" si="78"/>
        <v>{no:2524, tag:`耳から`, word:`一人になれる場がほしい。`, mean:`muốn cơ hộ sống 1 mình.`},</v>
      </c>
      <c r="D2525" s="21" t="s">
        <v>34185</v>
      </c>
      <c r="E2525" s="21" t="s">
        <v>37630</v>
      </c>
      <c r="F2525" s="21" t="s">
        <v>37631</v>
      </c>
    </row>
    <row r="2526" spans="1:6" hidden="1">
      <c r="A2526" s="24">
        <v>2526</v>
      </c>
      <c r="B2526" s="24">
        <f t="shared" si="79"/>
        <v>2525</v>
      </c>
      <c r="C2526" s="24" t="str">
        <f t="shared" si="78"/>
        <v>{no:2525, tag:`耳から`, word:`一人の人間が歴史を動かすこともある。`, mean:`1 người cũng có khi làm thay đổi lịch sử.`},</v>
      </c>
      <c r="D2526" s="21" t="s">
        <v>34185</v>
      </c>
      <c r="E2526" s="21" t="s">
        <v>30785</v>
      </c>
      <c r="F2526" s="21" t="s">
        <v>32920</v>
      </c>
    </row>
    <row r="2527" spans="1:6" hidden="1">
      <c r="A2527" s="24">
        <v>2527</v>
      </c>
      <c r="B2527" s="24">
        <f t="shared" si="79"/>
        <v>2526</v>
      </c>
      <c r="C2527" s="24" t="str">
        <f t="shared" si="78"/>
        <v>{no:2526, tag:`耳から`, word:`一人暮らしになって、外食が増えた`, mean:`Sống 1 mình nên số lần ăn ngoài tăng lên.`},</v>
      </c>
      <c r="D2527" s="21" t="s">
        <v>34185</v>
      </c>
      <c r="E2527" s="21" t="s">
        <v>37632</v>
      </c>
      <c r="F2527" s="21" t="s">
        <v>37633</v>
      </c>
    </row>
    <row r="2528" spans="1:6" hidden="1">
      <c r="A2528" s="24">
        <v>2528</v>
      </c>
      <c r="B2528" s="24">
        <f t="shared" si="79"/>
        <v>2527</v>
      </c>
      <c r="C2528" s="24" t="str">
        <f t="shared" si="78"/>
        <v>{no:2527, tag:`耳から`, word:`一定の成績をとらなければ、奨学金はもらえない。`, mean:`Nếu không đạt thành tích chừng mừng nào đó thì không thể nhận được học bổng.`},</v>
      </c>
      <c r="D2528" s="21" t="s">
        <v>34185</v>
      </c>
      <c r="E2528" s="21" t="s">
        <v>37634</v>
      </c>
      <c r="F2528" s="21" t="s">
        <v>37635</v>
      </c>
    </row>
    <row r="2529" spans="1:6" hidden="1">
      <c r="A2529" s="24">
        <v>2529</v>
      </c>
      <c r="B2529" s="24">
        <f t="shared" si="79"/>
        <v>2528</v>
      </c>
      <c r="C2529" s="24" t="str">
        <f t="shared" si="78"/>
        <v>{no:2528, tag:`耳から`, word:`一定の成績をとらなければ、奨学金はもらえない。`, mean:`Nếu không đạt thành tích chừng mừng nào đó thì không thể nhận được học bổng.`},</v>
      </c>
      <c r="D2529" s="21" t="s">
        <v>34185</v>
      </c>
      <c r="E2529" s="21" t="s">
        <v>37634</v>
      </c>
      <c r="F2529" s="21" t="s">
        <v>37635</v>
      </c>
    </row>
    <row r="2530" spans="1:6" hidden="1">
      <c r="A2530" s="24">
        <v>2530</v>
      </c>
      <c r="B2530" s="24">
        <f t="shared" si="79"/>
        <v>2529</v>
      </c>
      <c r="C2530" s="24" t="str">
        <f t="shared" si="78"/>
        <v>{no:2529, tag:`耳から`, word:`一度に多くのことを言われても、覚えられない。`, mean:`Cho dù bị nói nhiều việc vào 1 lần nhưng không thể quên.`},</v>
      </c>
      <c r="D2530" s="21" t="s">
        <v>34185</v>
      </c>
      <c r="E2530" s="21" t="s">
        <v>37636</v>
      </c>
      <c r="F2530" s="21" t="s">
        <v>37637</v>
      </c>
    </row>
    <row r="2531" spans="1:6" hidden="1">
      <c r="A2531" s="24">
        <v>2531</v>
      </c>
      <c r="B2531" s="24">
        <f t="shared" si="79"/>
        <v>2530</v>
      </c>
      <c r="C2531" s="24" t="str">
        <f t="shared" si="78"/>
        <v>{no:2530, tag:`耳から`, word:`一度失った信用を回復するのは難しい。`, mean:`Rất khó để khôi phục niềm tin đã mất 1 lần.`},</v>
      </c>
      <c r="D2531" s="21" t="s">
        <v>34185</v>
      </c>
      <c r="E2531" s="21" t="s">
        <v>37638</v>
      </c>
      <c r="F2531" s="21" t="s">
        <v>37639</v>
      </c>
    </row>
    <row r="2532" spans="1:6" hidden="1">
      <c r="A2532" s="24">
        <v>2532</v>
      </c>
      <c r="B2532" s="24">
        <f t="shared" si="79"/>
        <v>2531</v>
      </c>
      <c r="C2532" s="24" t="str">
        <f t="shared" si="78"/>
        <v>{no:2531, tag:`耳から`, word:`一度成功したからといって、必ずしも二度目もうまくいくとは限らない。`, mean:`Cho dù thành công 1 lần không hẳn là lần thứ 2 sẽ trôi chảy.`},</v>
      </c>
      <c r="D2532" s="21" t="s">
        <v>34185</v>
      </c>
      <c r="E2532" s="21" t="s">
        <v>37640</v>
      </c>
      <c r="F2532" s="21" t="s">
        <v>37641</v>
      </c>
    </row>
    <row r="2533" spans="1:6" hidden="1">
      <c r="A2533" s="24">
        <v>2533</v>
      </c>
      <c r="B2533" s="24">
        <f t="shared" si="79"/>
        <v>2532</v>
      </c>
      <c r="C2533" s="24" t="str">
        <f t="shared" si="78"/>
        <v>{no:2532, tag:`耳から`, word:`一度断られたのだが、さらに頼んでみることにした。`, mean:`Đã từ chối 1 lần nhưng đã quyết định thử nhờ lại.`},</v>
      </c>
      <c r="D2533" s="21" t="s">
        <v>34185</v>
      </c>
      <c r="E2533" s="21" t="s">
        <v>37642</v>
      </c>
      <c r="F2533" s="21" t="s">
        <v>37643</v>
      </c>
    </row>
    <row r="2534" spans="1:6" hidden="1">
      <c r="A2534" s="24">
        <v>2534</v>
      </c>
      <c r="B2534" s="24">
        <f t="shared" si="79"/>
        <v>2533</v>
      </c>
      <c r="C2534" s="24" t="str">
        <f t="shared" si="78"/>
        <v>{no:2533, tag:`耳から`, word:`一日中仕事をしてくたびれた。`, mean:`làm việc suốt 1 ngày nên đã kiệt sức.`},</v>
      </c>
      <c r="D2534" s="21" t="s">
        <v>34185</v>
      </c>
      <c r="E2534" s="21" t="s">
        <v>37644</v>
      </c>
      <c r="F2534" s="21" t="s">
        <v>37645</v>
      </c>
    </row>
    <row r="2535" spans="1:6" hidden="1">
      <c r="A2535" s="24">
        <v>2535</v>
      </c>
      <c r="B2535" s="24">
        <f t="shared" si="79"/>
        <v>2534</v>
      </c>
      <c r="C2535" s="24" t="str">
        <f t="shared" si="78"/>
        <v>{no:2534, tag:`耳から`, word:`一時の感情で大切なことを決めないほうがいい。`, mean:`Không nên quyết định việc quan trọng bằng cảm xúc nhất thời.`},</v>
      </c>
      <c r="D2535" s="21" t="s">
        <v>34185</v>
      </c>
      <c r="E2535" s="21" t="s">
        <v>37646</v>
      </c>
      <c r="F2535" s="21" t="s">
        <v>37647</v>
      </c>
    </row>
    <row r="2536" spans="1:6" hidden="1">
      <c r="A2536" s="24">
        <v>2536</v>
      </c>
      <c r="B2536" s="24">
        <f t="shared" si="79"/>
        <v>2535</v>
      </c>
      <c r="C2536" s="24" t="str">
        <f t="shared" si="78"/>
        <v>{no:2535, tag:`耳から`, word:`一流の｛ホテル・店・企業・人物・・｝`, mean:`khách sạn hạng sang.`},</v>
      </c>
      <c r="D2536" s="21" t="s">
        <v>34185</v>
      </c>
      <c r="E2536" s="21" t="s">
        <v>37648</v>
      </c>
      <c r="F2536" s="21" t="s">
        <v>37649</v>
      </c>
    </row>
    <row r="2537" spans="1:6" hidden="1">
      <c r="A2537" s="24">
        <v>2537</v>
      </c>
      <c r="B2537" s="24">
        <f t="shared" si="79"/>
        <v>2536</v>
      </c>
      <c r="C2537" s="24" t="str">
        <f t="shared" si="78"/>
        <v>{no:2536, tag:`耳から`, word:`一流の｛ホテル・店・企業・人物・・｝`, mean:`khách sạn hạng sang.`},</v>
      </c>
      <c r="D2537" s="21" t="s">
        <v>34185</v>
      </c>
      <c r="E2537" s="21" t="s">
        <v>37648</v>
      </c>
      <c r="F2537" s="21" t="s">
        <v>37649</v>
      </c>
    </row>
    <row r="2538" spans="1:6" hidden="1">
      <c r="A2538" s="24">
        <v>2538</v>
      </c>
      <c r="B2538" s="24">
        <f t="shared" si="79"/>
        <v>2537</v>
      </c>
      <c r="C2538" s="24" t="str">
        <f t="shared" si="78"/>
        <v>{no:2537, tag:`耳から`, word:`一滴も漏らさず水をバケツで運んだ。`, mean:`Vận chuyển nước băngf thùng 1 giọt cũng không rỉ ra.`},</v>
      </c>
      <c r="D2538" s="21" t="s">
        <v>34185</v>
      </c>
      <c r="E2538" s="21" t="s">
        <v>37650</v>
      </c>
      <c r="F2538" s="21" t="s">
        <v>37651</v>
      </c>
    </row>
    <row r="2539" spans="1:6" hidden="1">
      <c r="A2539" s="24">
        <v>2539</v>
      </c>
      <c r="B2539" s="24">
        <f t="shared" si="79"/>
        <v>2538</v>
      </c>
      <c r="C2539" s="24" t="str">
        <f t="shared" si="78"/>
        <v>{no:2538, tag:`耳から`, word:`一生懸命、努力をする。`, mean:`hết sức nỗ lực`},</v>
      </c>
      <c r="D2539" s="21" t="s">
        <v>34185</v>
      </c>
      <c r="E2539" s="21" t="s">
        <v>30786</v>
      </c>
      <c r="F2539" s="21" t="s">
        <v>30787</v>
      </c>
    </row>
    <row r="2540" spans="1:6" hidden="1">
      <c r="A2540" s="24">
        <v>2540</v>
      </c>
      <c r="B2540" s="24">
        <f t="shared" si="79"/>
        <v>2539</v>
      </c>
      <c r="C2540" s="24" t="str">
        <f t="shared" si="78"/>
        <v>{no:2539, tag:`耳から`, word:`一箱にいろいろなお菓子が詰め合わせてある。`, mean:`Đóng gói nhiều kẹo vào họp`},</v>
      </c>
      <c r="D2540" s="21" t="s">
        <v>34185</v>
      </c>
      <c r="E2540" s="21" t="s">
        <v>37652</v>
      </c>
      <c r="F2540" s="21" t="s">
        <v>37653</v>
      </c>
    </row>
    <row r="2541" spans="1:6" hidden="1">
      <c r="A2541" s="24">
        <v>2541</v>
      </c>
      <c r="B2541" s="24">
        <f t="shared" si="79"/>
        <v>2540</v>
      </c>
      <c r="C2541" s="24" t="str">
        <f t="shared" si="78"/>
        <v>{no:2540, tag:`耳から`, word:`一般にお年寄りはあっさりした味を好む。`, mean:`Thông thường người lớn tuổi thường thích món nhẹ nhàng`},</v>
      </c>
      <c r="D2541" s="21" t="s">
        <v>34185</v>
      </c>
      <c r="E2541" s="21" t="s">
        <v>37654</v>
      </c>
      <c r="F2541" s="21" t="s">
        <v>37655</v>
      </c>
    </row>
    <row r="2542" spans="1:6" hidden="1">
      <c r="A2542" s="24">
        <v>2542</v>
      </c>
      <c r="B2542" s="24">
        <f t="shared" si="79"/>
        <v>2541</v>
      </c>
      <c r="C2542" s="24" t="str">
        <f t="shared" si="78"/>
        <v>{no:2541, tag:`耳から`, word:`一般的な`, mean:``},</v>
      </c>
      <c r="D2542" s="21" t="s">
        <v>34185</v>
      </c>
      <c r="E2542" s="21" t="s">
        <v>37656</v>
      </c>
    </row>
    <row r="2543" spans="1:6" hidden="1">
      <c r="A2543" s="24">
        <v>2543</v>
      </c>
      <c r="B2543" s="24">
        <f t="shared" si="79"/>
        <v>2542</v>
      </c>
      <c r="C2543" s="24" t="str">
        <f t="shared" si="78"/>
        <v>{no:2542, tag:`耳から`, word:`一般的に言って、関西の方が関東より薄味だ。`, mean:``},</v>
      </c>
      <c r="D2543" s="21" t="s">
        <v>34185</v>
      </c>
      <c r="E2543" s="21" t="s">
        <v>37657</v>
      </c>
    </row>
    <row r="2544" spans="1:6" hidden="1">
      <c r="A2544" s="24">
        <v>2544</v>
      </c>
      <c r="B2544" s="24">
        <f t="shared" si="79"/>
        <v>2543</v>
      </c>
      <c r="C2544" s="24" t="str">
        <f t="shared" si="78"/>
        <v>{no:2543, tag:`耳から`, word:`一郎君は妻の兄の子供、すなわちおいに当たる。`, mean:`ichirou là con của anh trai vợ, tóm lại là cháu.`},</v>
      </c>
      <c r="D2544" s="21" t="s">
        <v>34185</v>
      </c>
      <c r="E2544" s="21" t="s">
        <v>37658</v>
      </c>
      <c r="F2544" s="21" t="s">
        <v>37659</v>
      </c>
    </row>
    <row r="2545" spans="1:6" hidden="1">
      <c r="A2545" s="24">
        <v>2545</v>
      </c>
      <c r="B2545" s="24">
        <f t="shared" si="79"/>
        <v>2544</v>
      </c>
      <c r="C2545" s="24" t="str">
        <f t="shared" si="78"/>
        <v>{no:2544, tag:`耳から`, word:`万一のときのために保険に入った。`, mean:`Đã tham gia bảo hiểm để khi trường hợp xấu.`},</v>
      </c>
      <c r="D2545" s="21" t="s">
        <v>34185</v>
      </c>
      <c r="E2545" s="21" t="s">
        <v>37660</v>
      </c>
      <c r="F2545" s="21" t="s">
        <v>37661</v>
      </c>
    </row>
    <row r="2546" spans="1:6" hidden="1">
      <c r="A2546" s="24">
        <v>2546</v>
      </c>
      <c r="B2546" s="24">
        <f t="shared" si="79"/>
        <v>2545</v>
      </c>
      <c r="C2546" s="24" t="str">
        <f t="shared" si="78"/>
        <v>{no:2545, tag:`耳から`, word:`三日で１00ページの論文を書くのはとても無理だ。`, mean:`Việc viết luận văn 100 page trong 3 ngày là hết sức tầm phào.`},</v>
      </c>
      <c r="D2546" s="21" t="s">
        <v>34185</v>
      </c>
      <c r="E2546" s="21" t="s">
        <v>30788</v>
      </c>
      <c r="F2546" s="21" t="s">
        <v>32921</v>
      </c>
    </row>
    <row r="2547" spans="1:6" hidden="1">
      <c r="A2547" s="24">
        <v>2547</v>
      </c>
      <c r="B2547" s="24">
        <f t="shared" si="79"/>
        <v>2546</v>
      </c>
      <c r="C2547" s="24" t="str">
        <f t="shared" si="78"/>
        <v>{no:2546, tag:`耳から`, word:`三日前に出した手紙がいまだに着かないのはおかしい。`, mean:`Bức thư đã gửi 3 ngày trước vẫn chưa đến thì thật là kỳ lạ.`},</v>
      </c>
      <c r="D2547" s="21" t="s">
        <v>34185</v>
      </c>
      <c r="E2547" s="21" t="s">
        <v>37662</v>
      </c>
      <c r="F2547" s="21" t="s">
        <v>37663</v>
      </c>
    </row>
    <row r="2548" spans="1:6" hidden="1">
      <c r="A2548" s="24">
        <v>2548</v>
      </c>
      <c r="B2548" s="24">
        <f t="shared" si="79"/>
        <v>2547</v>
      </c>
      <c r="C2548" s="24" t="str">
        <f t="shared" si="78"/>
        <v>{no:2547, tag:`耳から`, word:`三角形の頂点`, mean:`đỉnh của tam giác`},</v>
      </c>
      <c r="D2548" s="21" t="s">
        <v>34185</v>
      </c>
      <c r="E2548" s="21" t="s">
        <v>37664</v>
      </c>
      <c r="F2548" s="21" t="s">
        <v>37665</v>
      </c>
    </row>
    <row r="2549" spans="1:6" hidden="1">
      <c r="A2549" s="24">
        <v>2549</v>
      </c>
      <c r="B2549" s="24">
        <f t="shared" si="79"/>
        <v>2548</v>
      </c>
      <c r="C2549" s="24" t="str">
        <f t="shared" si="78"/>
        <v>{no:2548, tag:`耳から`, word:`上り列車と下り列車がすれ違った。`, mean:`chuyến xe lửa ra vào thì chạy ngang qua nhau.`},</v>
      </c>
      <c r="D2549" s="21" t="s">
        <v>34185</v>
      </c>
      <c r="E2549" s="21" t="s">
        <v>30789</v>
      </c>
      <c r="F2549" s="21" t="s">
        <v>32922</v>
      </c>
    </row>
    <row r="2550" spans="1:6" hidden="1">
      <c r="A2550" s="24">
        <v>2550</v>
      </c>
      <c r="B2550" s="24">
        <f t="shared" si="79"/>
        <v>2549</v>
      </c>
      <c r="C2550" s="24" t="str">
        <f t="shared" si="78"/>
        <v>{no:2549, tag:`耳から`, word:`上司からの注意は、自分への期待だと受け取ることにしている。`, mean:`Nhắc nhở từ cấp trên đang cố gắng hiểu rằng là kì vọng tới bản thân.`},</v>
      </c>
      <c r="D2550" s="21" t="s">
        <v>34185</v>
      </c>
      <c r="E2550" s="21" t="s">
        <v>37666</v>
      </c>
      <c r="F2550" s="21" t="s">
        <v>37667</v>
      </c>
    </row>
    <row r="2551" spans="1:6" hidden="1">
      <c r="A2551" s="24">
        <v>2551</v>
      </c>
      <c r="B2551" s="24">
        <f t="shared" si="79"/>
        <v>2550</v>
      </c>
      <c r="C2551" s="24" t="str">
        <f t="shared" si="78"/>
        <v>{no:2550, tag:`耳から`, word:`上司から険しい声で呼ばれた。`, mean:`Bị gọi bằng giọng gay gắt từ cấp trên.`},</v>
      </c>
      <c r="D2551" s="21" t="s">
        <v>34185</v>
      </c>
      <c r="E2551" s="21" t="s">
        <v>37668</v>
      </c>
      <c r="F2551" s="21" t="s">
        <v>37669</v>
      </c>
    </row>
    <row r="2552" spans="1:6" hidden="1">
      <c r="A2552" s="24">
        <v>2552</v>
      </c>
      <c r="B2552" s="24">
        <f t="shared" si="79"/>
        <v>2551</v>
      </c>
      <c r="C2552" s="24" t="str">
        <f t="shared" si="78"/>
        <v>{no:2551, tag:`耳から`, word:`上司に相談してから決定する。`, mean:`bàn bạc với cấp trên rồi sẽ quyết định.`},</v>
      </c>
      <c r="D2552" s="21" t="s">
        <v>34185</v>
      </c>
      <c r="E2552" s="21" t="s">
        <v>30790</v>
      </c>
      <c r="F2552" s="21" t="s">
        <v>32923</v>
      </c>
    </row>
    <row r="2553" spans="1:6" hidden="1">
      <c r="A2553" s="24">
        <v>2553</v>
      </c>
      <c r="B2553" s="24">
        <f t="shared" si="79"/>
        <v>2552</v>
      </c>
      <c r="C2553" s="24" t="str">
        <f t="shared" si="78"/>
        <v>{no:2552, tag:`耳から`, word:`上司に遠慮して、自分の意見を言えなかった。`, mean:`Ngại cấp trên, không thể nói ra ý kiến của bản thân.`},</v>
      </c>
      <c r="D2553" s="21" t="s">
        <v>34185</v>
      </c>
      <c r="E2553" s="21" t="s">
        <v>30791</v>
      </c>
      <c r="F2553" s="21" t="s">
        <v>30792</v>
      </c>
    </row>
    <row r="2554" spans="1:6" hidden="1">
      <c r="A2554" s="24">
        <v>2554</v>
      </c>
      <c r="B2554" s="24">
        <f t="shared" si="79"/>
        <v>2553</v>
      </c>
      <c r="C2554" s="24" t="str">
        <f t="shared" si="78"/>
        <v>{no:2553, tag:`耳から`, word:`上司の信頼にこたえていい仕事をしたい。`, mean:`Muốn làm tốt công việc, đáp ứng sự tin cậy của cấp trên.`},</v>
      </c>
      <c r="D2554" s="21" t="s">
        <v>34185</v>
      </c>
      <c r="E2554" s="21" t="s">
        <v>37670</v>
      </c>
      <c r="F2554" s="21" t="s">
        <v>37671</v>
      </c>
    </row>
    <row r="2555" spans="1:6" hidden="1">
      <c r="A2555" s="24">
        <v>2555</v>
      </c>
      <c r="B2555" s="24">
        <f t="shared" si="79"/>
        <v>2554</v>
      </c>
      <c r="C2555" s="24" t="str">
        <f t="shared" si="78"/>
        <v>{no:2554, tag:`耳から`, word:`上司は私の提案に反対するかと思ったが、あっさり認めてくれた。`, mean:`Tôi nghĩ rằng Cấp trên sẽ phản đối đề xuất của tôi nhưng đã được công nhận nhẹ nhàng.`},</v>
      </c>
      <c r="D2555" s="21" t="s">
        <v>34185</v>
      </c>
      <c r="E2555" s="21" t="s">
        <v>37672</v>
      </c>
      <c r="F2555" s="21" t="s">
        <v>37673</v>
      </c>
    </row>
    <row r="2556" spans="1:6" hidden="1">
      <c r="A2556" s="24">
        <v>2556</v>
      </c>
      <c r="B2556" s="24">
        <f t="shared" si="79"/>
        <v>2555</v>
      </c>
      <c r="C2556" s="24" t="str">
        <f t="shared" si="78"/>
        <v>{no:2555, tag:`耳から`, word:`上司は部下に的確な指示を与えることが大切だ。`, mean:`Cấp trên đưa ra chỉ thị chính xác với cấp dưới là rất quan trọng`},</v>
      </c>
      <c r="D2556" s="21" t="s">
        <v>34185</v>
      </c>
      <c r="E2556" s="21" t="s">
        <v>37674</v>
      </c>
      <c r="F2556" s="21" t="s">
        <v>37675</v>
      </c>
    </row>
    <row r="2557" spans="1:6" hidden="1">
      <c r="A2557" s="24">
        <v>2557</v>
      </c>
      <c r="B2557" s="24">
        <f t="shared" si="79"/>
        <v>2556</v>
      </c>
      <c r="C2557" s="24" t="str">
        <f t="shared" si="78"/>
        <v>{no:2556, tag:`耳から`, word:`上品な｛デザイン・味・化粧・顔立ち・言葉遣い・話し方・雰囲気・・・｝`, mean:`thiết kế lịch sự, vị tao nhã.`},</v>
      </c>
      <c r="D2557" s="21" t="s">
        <v>34185</v>
      </c>
      <c r="E2557" s="21" t="s">
        <v>37676</v>
      </c>
      <c r="F2557" s="21" t="s">
        <v>37677</v>
      </c>
    </row>
    <row r="2558" spans="1:6" hidden="1">
      <c r="A2558" s="24">
        <v>2558</v>
      </c>
      <c r="B2558" s="24">
        <f t="shared" si="79"/>
        <v>2557</v>
      </c>
      <c r="C2558" s="24" t="str">
        <f t="shared" si="78"/>
        <v>{no:2557, tag:`耳から`, word:`上品に｛話す・食べる・ふるまう・・｝。`, mean:`nói chuyện tao nhã.`},</v>
      </c>
      <c r="D2558" s="21" t="s">
        <v>34185</v>
      </c>
      <c r="E2558" s="21" t="s">
        <v>37678</v>
      </c>
      <c r="F2558" s="21" t="s">
        <v>37679</v>
      </c>
    </row>
    <row r="2559" spans="1:6" hidden="1">
      <c r="A2559" s="24">
        <v>2559</v>
      </c>
      <c r="B2559" s="24">
        <f t="shared" si="79"/>
        <v>2558</v>
      </c>
      <c r="C2559" s="24" t="str">
        <f t="shared" si="78"/>
        <v>{no:2558, tag:`耳から`, word:`上田君は勉強もしないし欠席も多い。まったく困った学生だ。`, mean:`ueda không học, vắng mặt nhiều. Là học sinh thật sự đáng ngại.`},</v>
      </c>
      <c r="D2559" s="21" t="s">
        <v>34185</v>
      </c>
      <c r="E2559" s="21" t="s">
        <v>30793</v>
      </c>
      <c r="F2559" s="21" t="s">
        <v>32924</v>
      </c>
    </row>
    <row r="2560" spans="1:6" hidden="1">
      <c r="A2560" s="24">
        <v>2560</v>
      </c>
      <c r="B2560" s="24">
        <f t="shared" si="79"/>
        <v>2559</v>
      </c>
      <c r="C2560" s="24" t="str">
        <f t="shared" ref="C2560:C2623" si="80">"{no:"&amp;B2560&amp;", tag:`"&amp;D2560&amp;"`, word:`"&amp;E2560&amp;"`, mean:`"&amp;F2560&amp;"`},"</f>
        <v>{no:2559, tag:`耳から`, word:`上等なお菓子をお土産にいただいた。`, mean:`Đã nhận được kẹo cao cấp làm quà.`},</v>
      </c>
      <c r="D2560" s="21" t="s">
        <v>34185</v>
      </c>
      <c r="E2560" s="21" t="s">
        <v>37680</v>
      </c>
      <c r="F2560" s="21" t="s">
        <v>37681</v>
      </c>
    </row>
    <row r="2561" spans="1:6" hidden="1">
      <c r="A2561" s="24">
        <v>2561</v>
      </c>
      <c r="B2561" s="24">
        <f t="shared" si="79"/>
        <v>2560</v>
      </c>
      <c r="C2561" s="24" t="str">
        <f t="shared" si="80"/>
        <v>{no:2560, tag:`耳から`, word:`上等な｛品・コート・ワイン・・・｝`, mean:`sản phẩm cao cấp`},</v>
      </c>
      <c r="D2561" s="21" t="s">
        <v>34185</v>
      </c>
      <c r="E2561" s="21" t="s">
        <v>37682</v>
      </c>
      <c r="F2561" s="21" t="s">
        <v>37683</v>
      </c>
    </row>
    <row r="2562" spans="1:6" hidden="1">
      <c r="A2562" s="24">
        <v>2562</v>
      </c>
      <c r="B2562" s="24">
        <f t="shared" ref="B2562:B2625" si="81">ROW()-1</f>
        <v>2561</v>
      </c>
      <c r="C2562" s="24" t="str">
        <f t="shared" si="80"/>
        <v>{no:2561, tag:`耳から`, word:`下着のゴムが伸びてはけなくなった。`, mean:`Đồ lót ca su đã trở nên không co giãn.`},</v>
      </c>
      <c r="D2562" s="21" t="s">
        <v>34185</v>
      </c>
      <c r="E2562" s="21" t="s">
        <v>30794</v>
      </c>
      <c r="F2562" s="21" t="s">
        <v>32925</v>
      </c>
    </row>
    <row r="2563" spans="1:6" hidden="1">
      <c r="A2563" s="24">
        <v>2563</v>
      </c>
      <c r="B2563" s="24">
        <f t="shared" si="81"/>
        <v>2562</v>
      </c>
      <c r="C2563" s="24" t="str">
        <f t="shared" si="80"/>
        <v>{no:2562, tag:`耳から`, word:`不可能な計画ならはじめから立てないほうがいい。`, mean:`Nếu là kế hoặch không thể này thì ban đầu không nên lập ra.`},</v>
      </c>
      <c r="D2563" s="21" t="s">
        <v>34185</v>
      </c>
      <c r="E2563" s="21" t="s">
        <v>30795</v>
      </c>
      <c r="F2563" s="21" t="s">
        <v>32926</v>
      </c>
    </row>
    <row r="2564" spans="1:6" hidden="1">
      <c r="A2564" s="24">
        <v>2564</v>
      </c>
      <c r="B2564" s="24">
        <f t="shared" si="81"/>
        <v>2563</v>
      </c>
      <c r="C2564" s="24" t="str">
        <f t="shared" si="80"/>
        <v>{no:2563, tag:`耳から`, word:`不合格になったということは、要するに実力がなかったのだ。`, mean:`Việc đã trượt, tóm lại là không có thực lực.`},</v>
      </c>
      <c r="D2564" s="21" t="s">
        <v>34185</v>
      </c>
      <c r="E2564" s="21" t="s">
        <v>37684</v>
      </c>
      <c r="F2564" s="21" t="s">
        <v>37685</v>
      </c>
    </row>
    <row r="2565" spans="1:6" hidden="1">
      <c r="A2565" s="24">
        <v>2565</v>
      </c>
      <c r="B2565" s="24">
        <f t="shared" si="81"/>
        <v>2564</v>
      </c>
      <c r="C2565" s="24" t="str">
        <f t="shared" si="80"/>
        <v>{no:2564, tag:`耳から`, word:`不合格になって初めて勉強しなったことを悔やんだ。`, mean:`Sau khi không đỗ, đã hối hạn không học từ đầu.`},</v>
      </c>
      <c r="D2565" s="21" t="s">
        <v>34185</v>
      </c>
      <c r="E2565" s="21" t="s">
        <v>37686</v>
      </c>
      <c r="F2565" s="21" t="s">
        <v>37687</v>
      </c>
    </row>
    <row r="2566" spans="1:6" hidden="1">
      <c r="A2566" s="24">
        <v>2566</v>
      </c>
      <c r="B2566" s="24">
        <f t="shared" si="81"/>
        <v>2565</v>
      </c>
      <c r="C2566" s="24" t="str">
        <f t="shared" si="80"/>
        <v>{no:2565, tag:`耳から`, word:`不思議な現象を見て、二人は顔を見合わせた。`, mean:`Nhìn thấy hiện tượng lạ, 2 người đã nhình nhau.`},</v>
      </c>
      <c r="D2566" s="21" t="s">
        <v>34185</v>
      </c>
      <c r="E2566" s="21" t="s">
        <v>37688</v>
      </c>
      <c r="F2566" s="21" t="s">
        <v>37689</v>
      </c>
    </row>
    <row r="2567" spans="1:6" hidden="1">
      <c r="A2567" s="24">
        <v>2567</v>
      </c>
      <c r="B2567" s="24">
        <f t="shared" si="81"/>
        <v>2566</v>
      </c>
      <c r="C2567" s="24" t="str">
        <f t="shared" si="80"/>
        <v>{no:2566, tag:`耳から`, word:`不正を行った社員が処分された。`, mean:`Nhân viên thực hiện hành vi bất minh đã bị xử lý.`},</v>
      </c>
      <c r="D2567" s="21" t="s">
        <v>34185</v>
      </c>
      <c r="E2567" s="21" t="s">
        <v>37690</v>
      </c>
      <c r="F2567" s="21" t="s">
        <v>37691</v>
      </c>
    </row>
    <row r="2568" spans="1:6" hidden="1">
      <c r="A2568" s="24">
        <v>2568</v>
      </c>
      <c r="B2568" s="24">
        <f t="shared" si="81"/>
        <v>2567</v>
      </c>
      <c r="C2568" s="24" t="str">
        <f t="shared" si="80"/>
        <v>{no:2567, tag:`耳から`, word:`不況の中、資格も経験もなければ、前途は険しい。`, mean:`Trong khủng hoảng kinh tế, nếu bằng cấp không có kinh nghiệm cũng không thì tương lai gập gềnh.`},</v>
      </c>
      <c r="D2568" s="21" t="s">
        <v>34185</v>
      </c>
      <c r="E2568" s="21" t="s">
        <v>37692</v>
      </c>
      <c r="F2568" s="21" t="s">
        <v>37693</v>
      </c>
    </row>
    <row r="2569" spans="1:6" hidden="1">
      <c r="A2569" s="24">
        <v>2569</v>
      </c>
      <c r="B2569" s="24">
        <f t="shared" si="81"/>
        <v>2568</v>
      </c>
      <c r="C2569" s="24" t="str">
        <f t="shared" si="80"/>
        <v>{no:2568, tag:`耳から`, word:`不況の今は、株を買うには時期が悪い。`, mean:`Trạng thái bây giờ là lúc xấu để mua cổ phiếu.`},</v>
      </c>
      <c r="D2569" s="21" t="s">
        <v>34185</v>
      </c>
      <c r="E2569" s="21" t="s">
        <v>37694</v>
      </c>
      <c r="F2569" s="21" t="s">
        <v>37695</v>
      </c>
    </row>
    <row r="2570" spans="1:6" hidden="1">
      <c r="A2570" s="24">
        <v>2570</v>
      </c>
      <c r="B2570" s="24">
        <f t="shared" si="81"/>
        <v>2569</v>
      </c>
      <c r="C2570" s="24" t="str">
        <f t="shared" si="80"/>
        <v>{no:2569, tag:`耳から`, word:`不注意な人 `, mean:`người bất cẩn`},</v>
      </c>
      <c r="D2570" s="21" t="s">
        <v>34185</v>
      </c>
      <c r="E2570" s="21" t="s">
        <v>30796</v>
      </c>
      <c r="F2570" s="21" t="s">
        <v>32927</v>
      </c>
    </row>
    <row r="2571" spans="1:6" hidden="1">
      <c r="A2571" s="24">
        <v>2571</v>
      </c>
      <c r="B2571" s="24">
        <f t="shared" si="81"/>
        <v>2570</v>
      </c>
      <c r="C2571" s="24" t="str">
        <f t="shared" si="80"/>
        <v>{no:2570, tag:`耳から`, word:`不満が爆発する`, mean:``},</v>
      </c>
      <c r="D2571" s="21" t="s">
        <v>34185</v>
      </c>
      <c r="E2571" s="21" t="s">
        <v>37696</v>
      </c>
    </row>
    <row r="2572" spans="1:6" hidden="1">
      <c r="A2572" s="24">
        <v>2572</v>
      </c>
      <c r="B2572" s="24">
        <f t="shared" si="81"/>
        <v>2571</v>
      </c>
      <c r="C2572" s="24" t="str">
        <f t="shared" si="80"/>
        <v>{no:2571, tag:`耳から`, word:`不満ばかり言っていても解決はできない。)`, mean:``},</v>
      </c>
      <c r="D2572" s="21" t="s">
        <v>34185</v>
      </c>
      <c r="E2572" s="21" t="s">
        <v>30797</v>
      </c>
    </row>
    <row r="2573" spans="1:6" hidden="1">
      <c r="A2573" s="24">
        <v>2573</v>
      </c>
      <c r="B2573" s="24">
        <f t="shared" si="81"/>
        <v>2572</v>
      </c>
      <c r="C2573" s="24" t="str">
        <f t="shared" si="80"/>
        <v>{no:2572, tag:`耳から`, word:`不用品の整理`, mean:`chỉnh sửa đồ không dùng`},</v>
      </c>
      <c r="D2573" s="21" t="s">
        <v>34185</v>
      </c>
      <c r="E2573" s="21" t="s">
        <v>30798</v>
      </c>
      <c r="F2573" s="21" t="s">
        <v>32928</v>
      </c>
    </row>
    <row r="2574" spans="1:6" hidden="1">
      <c r="A2574" s="24">
        <v>2574</v>
      </c>
      <c r="B2574" s="24">
        <f t="shared" si="81"/>
        <v>2573</v>
      </c>
      <c r="C2574" s="24" t="str">
        <f t="shared" si="80"/>
        <v>{no:2573, tag:`耳から`, word:`与党は国会で強引に法案を通した。`, mean:`Đảng cầm quyền thông qua dự luật một cách cưỡng bức ở quốc hội.`},</v>
      </c>
      <c r="D2574" s="21" t="s">
        <v>34185</v>
      </c>
      <c r="E2574" s="21" t="s">
        <v>37697</v>
      </c>
      <c r="F2574" s="21" t="s">
        <v>37698</v>
      </c>
    </row>
    <row r="2575" spans="1:6" hidden="1">
      <c r="A2575" s="24">
        <v>2575</v>
      </c>
      <c r="B2575" s="24">
        <f t="shared" si="81"/>
        <v>2574</v>
      </c>
      <c r="C2575" s="24" t="str">
        <f t="shared" si="80"/>
        <v>{no:2574, tag:`耳から`, word:`与党は法案の成立に全力を尽くした。`, mean:`Đảng cầm quyền dốc toàn lực thành lập dự luật.`},</v>
      </c>
      <c r="D2575" s="21" t="s">
        <v>34185</v>
      </c>
      <c r="E2575" s="21" t="s">
        <v>37699</v>
      </c>
      <c r="F2575" s="21" t="s">
        <v>37700</v>
      </c>
    </row>
    <row r="2576" spans="1:6" hidden="1">
      <c r="A2576" s="24">
        <v>2576</v>
      </c>
      <c r="B2576" s="24">
        <f t="shared" si="81"/>
        <v>2575</v>
      </c>
      <c r="C2576" s="24" t="str">
        <f t="shared" si="80"/>
        <v>{no:2575, tag:`耳から`, word:`世の中が騒々しくなり、犯罪も増えた。`, mean:`Trong thế giờ náo nhiệt thì tội phạm tăng lên.`},</v>
      </c>
      <c r="D2576" s="21" t="s">
        <v>34185</v>
      </c>
      <c r="E2576" s="21" t="s">
        <v>37701</v>
      </c>
      <c r="F2576" s="21" t="s">
        <v>37702</v>
      </c>
    </row>
    <row r="2577" spans="1:6" hidden="1">
      <c r="A2577" s="24">
        <v>2577</v>
      </c>
      <c r="B2577" s="24">
        <f t="shared" si="81"/>
        <v>2576</v>
      </c>
      <c r="C2577" s="24" t="str">
        <f t="shared" si="80"/>
        <v>{no:2576, tag:`耳から`, word:`世界が平和になることを望む。`, mean:`mong sao cho thế giới hòa bình.`},</v>
      </c>
      <c r="D2577" s="21" t="s">
        <v>34185</v>
      </c>
      <c r="E2577" s="21" t="s">
        <v>30799</v>
      </c>
      <c r="F2577" s="21" t="s">
        <v>32929</v>
      </c>
    </row>
    <row r="2578" spans="1:6" hidden="1">
      <c r="A2578" s="24">
        <v>2578</v>
      </c>
      <c r="B2578" s="24">
        <f t="shared" si="81"/>
        <v>2577</v>
      </c>
      <c r="C2578" s="24" t="str">
        <f t="shared" si="80"/>
        <v>{no:2577, tag:`耳から`, word:`世界で最も面積の広い国はロシアである。`, mean:`trên thế giới nước có diện tích lớn nhất là Nga.`},</v>
      </c>
      <c r="D2578" s="21" t="s">
        <v>34185</v>
      </c>
      <c r="E2578" s="21" t="s">
        <v>37703</v>
      </c>
      <c r="F2578" s="21" t="s">
        <v>37704</v>
      </c>
    </row>
    <row r="2579" spans="1:6" hidden="1">
      <c r="A2579" s="24">
        <v>2579</v>
      </c>
      <c r="B2579" s="24">
        <f t="shared" si="81"/>
        <v>2578</v>
      </c>
      <c r="C2579" s="24" t="str">
        <f t="shared" si="80"/>
        <v>{no:2578, tag:`耳から`, word:`世界にはUFOの存在を信じる人が多くいる。`, mean:`Nhiều người tin rằng sự tồn tại của UFO trên thế giới.`},</v>
      </c>
      <c r="D2579" s="21" t="s">
        <v>34185</v>
      </c>
      <c r="E2579" s="21" t="s">
        <v>37705</v>
      </c>
      <c r="F2579" s="21" t="s">
        <v>37706</v>
      </c>
    </row>
    <row r="2580" spans="1:6" hidden="1">
      <c r="A2580" s="24">
        <v>2580</v>
      </c>
      <c r="B2580" s="24">
        <f t="shared" si="81"/>
        <v>2579</v>
      </c>
      <c r="C2580" s="24" t="str">
        <f t="shared" si="80"/>
        <v>{no:2579, tag:`耳から`, word:`世界にはいろいろな宗教がある。`, mean:`Có nhiều tôn giao trên thế giới.`},</v>
      </c>
      <c r="D2580" s="21" t="s">
        <v>34185</v>
      </c>
      <c r="E2580" s="21" t="s">
        <v>30800</v>
      </c>
      <c r="F2580" s="21" t="s">
        <v>32930</v>
      </c>
    </row>
    <row r="2581" spans="1:6" hidden="1">
      <c r="A2581" s="24">
        <v>2581</v>
      </c>
      <c r="B2581" s="24">
        <f t="shared" si="81"/>
        <v>2580</v>
      </c>
      <c r="C2581" s="24" t="str">
        <f t="shared" si="80"/>
        <v>{no:2580, tag:`耳から`, word:`世界にはさまざまな民族が存在する。`, mean:`tồn tại rất nhiều dân tộc trên trái đất.`},</v>
      </c>
      <c r="D2581" s="21" t="s">
        <v>34185</v>
      </c>
      <c r="E2581" s="21" t="s">
        <v>37707</v>
      </c>
      <c r="F2581" s="21" t="s">
        <v>37708</v>
      </c>
    </row>
    <row r="2582" spans="1:6" hidden="1">
      <c r="A2582" s="24">
        <v>2582</v>
      </c>
      <c r="B2582" s="24">
        <f t="shared" si="81"/>
        <v>2581</v>
      </c>
      <c r="C2582" s="24" t="str">
        <f t="shared" si="80"/>
        <v>{no:2581, tag:`耳から`, word:`世界に向けてニュースが報道される。`, mean:`Tin tức được phát đi hướng tới thế giới.`},</v>
      </c>
      <c r="D2582" s="21" t="s">
        <v>34185</v>
      </c>
      <c r="E2582" s="21" t="s">
        <v>32185</v>
      </c>
      <c r="F2582" s="21" t="s">
        <v>32186</v>
      </c>
    </row>
    <row r="2583" spans="1:6" hidden="1">
      <c r="A2583" s="24">
        <v>2583</v>
      </c>
      <c r="B2583" s="24">
        <f t="shared" si="81"/>
        <v>2582</v>
      </c>
      <c r="C2583" s="24" t="str">
        <f t="shared" si="80"/>
        <v>{no:2582, tag:`耳から`, word:`世界の平和を守る。`, mean:`bảo vệ hòa bình thế giới.`},</v>
      </c>
      <c r="D2583" s="21" t="s">
        <v>34185</v>
      </c>
      <c r="E2583" s="21" t="s">
        <v>30801</v>
      </c>
      <c r="F2583" s="21" t="s">
        <v>32931</v>
      </c>
    </row>
    <row r="2584" spans="1:6" hidden="1">
      <c r="A2584" s="24">
        <v>2584</v>
      </c>
      <c r="B2584" s="24">
        <f t="shared" si="81"/>
        <v>2583</v>
      </c>
      <c r="C2584" s="24" t="str">
        <f t="shared" si="80"/>
        <v>{no:2583, tag:`耳から`, word:`世界平和を願う。`, mean:`ước nguyện hòa bình`},</v>
      </c>
      <c r="D2584" s="21" t="s">
        <v>34185</v>
      </c>
      <c r="E2584" s="21" t="s">
        <v>37709</v>
      </c>
      <c r="F2584" s="21" t="s">
        <v>37710</v>
      </c>
    </row>
    <row r="2585" spans="1:6" hidden="1">
      <c r="A2585" s="24">
        <v>2585</v>
      </c>
      <c r="B2585" s="24">
        <f t="shared" si="81"/>
        <v>2584</v>
      </c>
      <c r="C2585" s="24" t="str">
        <f t="shared" si="80"/>
        <v>{no:2584, tag:`耳から`, word:`世界記録への挑戦 `, mean:`thử thách kỉ lục thế giới.`},</v>
      </c>
      <c r="D2585" s="21" t="s">
        <v>34185</v>
      </c>
      <c r="E2585" s="21" t="s">
        <v>30802</v>
      </c>
      <c r="F2585" s="21" t="s">
        <v>32932</v>
      </c>
    </row>
    <row r="2586" spans="1:6" hidden="1">
      <c r="A2586" s="24">
        <v>2586</v>
      </c>
      <c r="B2586" s="24">
        <f t="shared" si="81"/>
        <v>2585</v>
      </c>
      <c r="C2586" s="24" t="str">
        <f t="shared" si="80"/>
        <v>{no:2585, tag:`耳から`, word:`丘の上に白いホテルが立っている。`, mean:`Khách sạn màu trắng đứng trên quả đồi.`},</v>
      </c>
      <c r="D2586" s="21" t="s">
        <v>34185</v>
      </c>
      <c r="E2586" s="21" t="s">
        <v>30803</v>
      </c>
      <c r="F2586" s="21" t="s">
        <v>32933</v>
      </c>
    </row>
    <row r="2587" spans="1:6" hidden="1">
      <c r="A2587" s="24">
        <v>2587</v>
      </c>
      <c r="B2587" s="24">
        <f t="shared" si="81"/>
        <v>2586</v>
      </c>
      <c r="C2587" s="24" t="str">
        <f t="shared" si="80"/>
        <v>{no:2586, tag:`耳から`, word:`両国間のからまった糸をほどいて、友好関係を築く。`, mean:`Cởi bỏ sợi dây trói buộc 2 nước, kết mối quan hệ thân thiết.`},</v>
      </c>
      <c r="D2587" s="21" t="s">
        <v>34185</v>
      </c>
      <c r="E2587" s="21" t="s">
        <v>37711</v>
      </c>
      <c r="F2587" s="21" t="s">
        <v>37712</v>
      </c>
    </row>
    <row r="2588" spans="1:6" hidden="1">
      <c r="A2588" s="24">
        <v>2588</v>
      </c>
      <c r="B2588" s="24">
        <f t="shared" si="81"/>
        <v>2587</v>
      </c>
      <c r="C2588" s="24" t="str">
        <f t="shared" si="80"/>
        <v>{no:2587, tag:`耳から`, word:`両手がふさがっているのでドアを開けてください。`, mean:`2 tay đang dùng hết nên hãy mở cửa.`},</v>
      </c>
      <c r="D2588" s="21" t="s">
        <v>34185</v>
      </c>
      <c r="E2588" s="21" t="s">
        <v>37713</v>
      </c>
      <c r="F2588" s="21" t="s">
        <v>37714</v>
      </c>
    </row>
    <row r="2589" spans="1:6" hidden="1">
      <c r="A2589" s="24">
        <v>2589</v>
      </c>
      <c r="B2589" s="24">
        <f t="shared" si="81"/>
        <v>2588</v>
      </c>
      <c r="C2589" s="24" t="str">
        <f t="shared" si="80"/>
        <v>{no:2588, tag:`耳から`, word:`両者に差が生じた。`, mean:`phát sinh khoảng cách giữa 2 người.`},</v>
      </c>
      <c r="D2589" s="21" t="s">
        <v>34185</v>
      </c>
      <c r="E2589" s="21" t="s">
        <v>37715</v>
      </c>
      <c r="F2589" s="21" t="s">
        <v>37716</v>
      </c>
    </row>
    <row r="2590" spans="1:6" hidden="1">
      <c r="A2590" s="24">
        <v>2590</v>
      </c>
      <c r="B2590" s="24">
        <f t="shared" si="81"/>
        <v>2589</v>
      </c>
      <c r="C2590" s="24" t="str">
        <f t="shared" si="80"/>
        <v>{no:2589, tag:`耳から`, word:`両親の影響で、私も子供のころから絵を書き始めた。`, mean:`Vì ảnh hưởng của bố mẹ, Tôi cũng vẽ tranh từ sẽ còn nhỏ.`},</v>
      </c>
      <c r="D2590" s="21" t="s">
        <v>34185</v>
      </c>
      <c r="E2590" s="21" t="s">
        <v>30804</v>
      </c>
      <c r="F2590" s="21" t="s">
        <v>32934</v>
      </c>
    </row>
    <row r="2591" spans="1:6" hidden="1">
      <c r="A2591" s="24">
        <v>2591</v>
      </c>
      <c r="B2591" s="24">
        <f t="shared" si="81"/>
        <v>2590</v>
      </c>
      <c r="C2591" s="24" t="str">
        <f t="shared" si="80"/>
        <v>{no:2590, tag:`耳から`, word:`両親の期待に反して、大学に進学しなかった。`, mean:`trái với kì vọng của bố mẹ, tôi đã không học lên đại học.`},</v>
      </c>
      <c r="D2591" s="21" t="s">
        <v>34185</v>
      </c>
      <c r="E2591" s="21" t="s">
        <v>37717</v>
      </c>
      <c r="F2591" s="21" t="s">
        <v>37718</v>
      </c>
    </row>
    <row r="2592" spans="1:6" hidden="1">
      <c r="A2592" s="24">
        <v>2592</v>
      </c>
      <c r="B2592" s="24">
        <f t="shared" si="81"/>
        <v>2591</v>
      </c>
      <c r="C2592" s="24" t="str">
        <f t="shared" si="80"/>
        <v>{no:2591, tag:`耳から`, word:`両親は、定年後に海外移住するプランを立てている。`, mean:`bố mẹ đang lập kế hoặch di cư nước ngoài sau 1 vài năm.`},</v>
      </c>
      <c r="D2592" s="21" t="s">
        <v>34185</v>
      </c>
      <c r="E2592" s="21" t="s">
        <v>37719</v>
      </c>
      <c r="F2592" s="21" t="s">
        <v>37720</v>
      </c>
    </row>
    <row r="2593" spans="1:6" hidden="1">
      <c r="A2593" s="24">
        <v>2593</v>
      </c>
      <c r="B2593" s="24">
        <f t="shared" si="81"/>
        <v>2592</v>
      </c>
      <c r="C2593" s="24" t="str">
        <f t="shared" si="80"/>
        <v>{no:2592, tag:`耳から`, word:`両親はいつも私の意志を尊重してくれる。`, mean:`bố mẹ lúc nào cũng tôn trọng ý chí của tôi.`},</v>
      </c>
      <c r="D2593" s="21" t="s">
        <v>34185</v>
      </c>
      <c r="E2593" s="21" t="s">
        <v>37721</v>
      </c>
      <c r="F2593" s="21" t="s">
        <v>37722</v>
      </c>
    </row>
    <row r="2594" spans="1:6" hidden="1">
      <c r="A2594" s="24">
        <v>2594</v>
      </c>
      <c r="B2594" s="24">
        <f t="shared" si="81"/>
        <v>2593</v>
      </c>
      <c r="C2594" s="24" t="str">
        <f t="shared" si="80"/>
        <v>{no:2593, tag:`耳から`, word:`両親を一人で介護するのは負担が重い。`, mean:`Việc chăm 1 mình chăm sóc bố mẹ thì là nhiệm vụ nặng lề.`},</v>
      </c>
      <c r="D2594" s="21" t="s">
        <v>34185</v>
      </c>
      <c r="E2594" s="21" t="s">
        <v>37723</v>
      </c>
      <c r="F2594" s="21" t="s">
        <v>37724</v>
      </c>
    </row>
    <row r="2595" spans="1:6" hidden="1">
      <c r="A2595" s="24">
        <v>2595</v>
      </c>
      <c r="B2595" s="24">
        <f t="shared" si="81"/>
        <v>2594</v>
      </c>
      <c r="C2595" s="24" t="str">
        <f t="shared" si="80"/>
        <v>{no:2594, tag:`耳から`, word:`並んで待っていたのに、順番を飛ばされた。`, mean:`Đã xếp hàng chờ vậy mà Bị nhảy cóc số thự tự.`},</v>
      </c>
      <c r="D2595" s="21" t="s">
        <v>34185</v>
      </c>
      <c r="E2595" s="21" t="s">
        <v>30805</v>
      </c>
      <c r="F2595" s="21" t="s">
        <v>32935</v>
      </c>
    </row>
    <row r="2596" spans="1:6" hidden="1">
      <c r="A2596" s="24">
        <v>2596</v>
      </c>
      <c r="B2596" s="24">
        <f t="shared" si="81"/>
        <v>2595</v>
      </c>
      <c r="C2596" s="24" t="str">
        <f t="shared" si="80"/>
        <v>{no:2595, tag:`耳から`, word:`中山さんの話に私も同感した。`, mean:`tôi đồng cảm với câu chuyện của yamada`},</v>
      </c>
      <c r="D2596" s="21" t="s">
        <v>34185</v>
      </c>
      <c r="E2596" s="21" t="s">
        <v>37725</v>
      </c>
      <c r="F2596" s="21" t="s">
        <v>37726</v>
      </c>
    </row>
    <row r="2597" spans="1:6" hidden="1">
      <c r="A2597" s="24">
        <v>2597</v>
      </c>
      <c r="B2597" s="24">
        <f t="shared" si="81"/>
        <v>2596</v>
      </c>
      <c r="C2597" s="24" t="str">
        <f t="shared" si="80"/>
        <v>{no:2596, tag:`耳から`, word:`中年の私には、若い学生たちと・に話を合わせるのは難しい。`, mean:`Tôi trung tuổi việc hợp chuyện với học sinh trẻ là rất khó`},</v>
      </c>
      <c r="D2597" s="21" t="s">
        <v>34185</v>
      </c>
      <c r="E2597" s="21" t="s">
        <v>30806</v>
      </c>
      <c r="F2597" s="21" t="s">
        <v>32936</v>
      </c>
    </row>
    <row r="2598" spans="1:6" hidden="1">
      <c r="A2598" s="24">
        <v>2598</v>
      </c>
      <c r="B2598" s="24">
        <f t="shared" si="81"/>
        <v>2597</v>
      </c>
      <c r="C2598" s="24" t="str">
        <f t="shared" si="80"/>
        <v>{no:2597, tag:`耳から`, word:`中村さんは3回続けて宝くしに当たったそうだ。なんて運のいい人だろう `, mean:`Nghe nói anh nakamura 3 lần liên tiếp trung sổ sô. số thật thật là may.`},</v>
      </c>
      <c r="D2598" s="21" t="s">
        <v>34185</v>
      </c>
      <c r="E2598" s="21" t="s">
        <v>37727</v>
      </c>
      <c r="F2598" s="21" t="s">
        <v>37728</v>
      </c>
    </row>
    <row r="2599" spans="1:6" hidden="1">
      <c r="A2599" s="24">
        <v>2599</v>
      </c>
      <c r="B2599" s="24">
        <f t="shared" si="81"/>
        <v>2598</v>
      </c>
      <c r="C2599" s="24" t="str">
        <f t="shared" si="80"/>
        <v>{no:2598, tag:`耳から`, word:`中村選手が抜けて、チームが弱くなった。`, mean:`Rút tuyển thủ takamura, đội trở nên yếu.`},</v>
      </c>
      <c r="D2599" s="21" t="s">
        <v>34185</v>
      </c>
      <c r="E2599" s="21" t="s">
        <v>30807</v>
      </c>
      <c r="F2599" s="21" t="s">
        <v>32937</v>
      </c>
    </row>
    <row r="2600" spans="1:6" hidden="1">
      <c r="A2600" s="24">
        <v>2600</v>
      </c>
      <c r="B2600" s="24">
        <f t="shared" si="81"/>
        <v>2599</v>
      </c>
      <c r="C2600" s="24" t="str">
        <f t="shared" si="80"/>
        <v>{no:2599, tag:`耳から`, word:`主人に仕える`, mean:`phục vụ người chủ.`},</v>
      </c>
      <c r="D2600" s="21" t="s">
        <v>34185</v>
      </c>
      <c r="E2600" s="21" t="s">
        <v>37729</v>
      </c>
      <c r="F2600" s="21" t="s">
        <v>37730</v>
      </c>
    </row>
    <row r="2601" spans="1:6" hidden="1">
      <c r="A2601" s="24">
        <v>2601</v>
      </c>
      <c r="B2601" s="24">
        <f t="shared" si="81"/>
        <v>2600</v>
      </c>
      <c r="C2601" s="24" t="str">
        <f t="shared" si="80"/>
        <v>{no:2600, tag:`耳から`, word:`久しぶりにふるさとの料理をゆっくり味わうことができた。`, mean:`rất lâu rồi mới được thưởng thức chạm dãi món ăn quê hương.`},</v>
      </c>
      <c r="D2601" s="21" t="s">
        <v>34185</v>
      </c>
      <c r="E2601" s="21" t="s">
        <v>37731</v>
      </c>
      <c r="F2601" s="21" t="s">
        <v>37732</v>
      </c>
    </row>
    <row r="2602" spans="1:6" hidden="1">
      <c r="A2602" s="24">
        <v>2602</v>
      </c>
      <c r="B2602" s="24">
        <f t="shared" si="81"/>
        <v>2601</v>
      </c>
      <c r="C2602" s="24" t="str">
        <f t="shared" si="80"/>
        <v>{no:2601, tag:`耳から`, word:`久しぶりに会ったが、彼女の気の強さは相変わらずだった。`, mean:``},</v>
      </c>
      <c r="D2602" s="21" t="s">
        <v>34185</v>
      </c>
      <c r="E2602" s="21" t="s">
        <v>30808</v>
      </c>
    </row>
    <row r="2603" spans="1:6" hidden="1">
      <c r="A2603" s="24">
        <v>2603</v>
      </c>
      <c r="B2603" s="24">
        <f t="shared" si="81"/>
        <v>2602</v>
      </c>
      <c r="C2603" s="24" t="str">
        <f t="shared" si="80"/>
        <v>{no:2602, tag:`耳から`, word:`久しぶりに会った友人と深夜まで語り合った。`, mean:`Đã trò chuyện với bạn thân lâu ngày không gặp.`},</v>
      </c>
      <c r="D2603" s="21" t="s">
        <v>34185</v>
      </c>
      <c r="E2603" s="21" t="s">
        <v>37733</v>
      </c>
      <c r="F2603" s="21" t="s">
        <v>37734</v>
      </c>
    </row>
    <row r="2604" spans="1:6" hidden="1">
      <c r="A2604" s="24">
        <v>2604</v>
      </c>
      <c r="B2604" s="24">
        <f t="shared" si="81"/>
        <v>2603</v>
      </c>
      <c r="C2604" s="24" t="str">
        <f t="shared" si="80"/>
        <v>{no:2603, tag:`耳から`, word:`乾いたタオルで体をふいた。`, mean:``},</v>
      </c>
      <c r="D2604" s="21" t="s">
        <v>34185</v>
      </c>
      <c r="E2604" s="21" t="s">
        <v>30809</v>
      </c>
    </row>
    <row r="2605" spans="1:6" hidden="1">
      <c r="A2605" s="24">
        <v>2605</v>
      </c>
      <c r="B2605" s="24">
        <f t="shared" si="81"/>
        <v>2604</v>
      </c>
      <c r="C2605" s="24" t="str">
        <f t="shared" si="80"/>
        <v>{no:2604, tag:`耳から`, word:`乾燥した｛空気・肌・・・｝`, mean:`không khi khô.`},</v>
      </c>
      <c r="D2605" s="21" t="s">
        <v>34185</v>
      </c>
      <c r="E2605" s="21" t="s">
        <v>37735</v>
      </c>
      <c r="F2605" s="21" t="s">
        <v>37736</v>
      </c>
    </row>
    <row r="2606" spans="1:6" hidden="1">
      <c r="A2606" s="24">
        <v>2606</v>
      </c>
      <c r="B2606" s="24">
        <f t="shared" si="81"/>
        <v>2605</v>
      </c>
      <c r="C2606" s="24" t="str">
        <f t="shared" si="80"/>
        <v>{no:2605, tag:`耳から`, word:`予備の電池を買っておいた。`, mean:`đã bị pin dự phòng.`},</v>
      </c>
      <c r="D2606" s="21" t="s">
        <v>34185</v>
      </c>
      <c r="E2606" s="21" t="s">
        <v>37737</v>
      </c>
      <c r="F2606" s="21" t="s">
        <v>37738</v>
      </c>
    </row>
    <row r="2607" spans="1:6" hidden="1">
      <c r="A2607" s="24">
        <v>2607</v>
      </c>
      <c r="B2607" s="24">
        <f t="shared" si="81"/>
        <v>2606</v>
      </c>
      <c r="C2607" s="24" t="str">
        <f t="shared" si="80"/>
        <v>{no:2606, tag:`耳から`, word:`予定より1ヵ月早く、入場者数100万人を達成した。`, mean:`Nhanh hơn so với dự định, đã đạt được 1000.000 người tham gia.`},</v>
      </c>
      <c r="D2607" s="21" t="s">
        <v>34185</v>
      </c>
      <c r="E2607" s="21" t="s">
        <v>37739</v>
      </c>
      <c r="F2607" s="21" t="s">
        <v>37740</v>
      </c>
    </row>
    <row r="2608" spans="1:6" hidden="1">
      <c r="A2608" s="24">
        <v>2608</v>
      </c>
      <c r="B2608" s="24">
        <f t="shared" si="81"/>
        <v>2607</v>
      </c>
      <c r="C2608" s="24" t="str">
        <f t="shared" si="80"/>
        <v>{no:2607, tag:`耳から`, word:`予想と逆の結果が出た。`, mean:`đưa ra kết qua trái ngược với dự tưởng.`},</v>
      </c>
      <c r="D2608" s="21" t="s">
        <v>34185</v>
      </c>
      <c r="E2608" s="21" t="s">
        <v>37741</v>
      </c>
      <c r="F2608" s="21" t="s">
        <v>37742</v>
      </c>
    </row>
    <row r="2609" spans="1:6" hidden="1">
      <c r="A2609" s="24">
        <v>2609</v>
      </c>
      <c r="B2609" s="24">
        <f t="shared" si="81"/>
        <v>2608</v>
      </c>
      <c r="C2609" s="24" t="str">
        <f t="shared" si="80"/>
        <v>{no:2608, tag:`耳から`, word:`予想を外す。`, mean:`sai dự báo`},</v>
      </c>
      <c r="D2609" s="21" t="s">
        <v>34185</v>
      </c>
      <c r="E2609" s="21" t="s">
        <v>30810</v>
      </c>
      <c r="F2609" s="21" t="s">
        <v>32938</v>
      </c>
    </row>
    <row r="2610" spans="1:6" hidden="1">
      <c r="A2610" s="24">
        <v>2610</v>
      </c>
      <c r="B2610" s="24">
        <f t="shared" si="81"/>
        <v>2609</v>
      </c>
      <c r="C2610" s="24" t="str">
        <f t="shared" si="80"/>
        <v>{no:2609, tag:`耳から`, word:`予期せぬことが起こって、仕事のスケジュールが大幅に遅れてしまった。`, mean:`Việc không mong đợi xảy ra, kế hoặch công việc bị chậm khá nhiều.`},</v>
      </c>
      <c r="D2610" s="21" t="s">
        <v>34185</v>
      </c>
      <c r="E2610" s="21" t="s">
        <v>37743</v>
      </c>
      <c r="F2610" s="21" t="s">
        <v>37744</v>
      </c>
    </row>
    <row r="2611" spans="1:6" hidden="1">
      <c r="A2611" s="24">
        <v>2611</v>
      </c>
      <c r="B2611" s="24">
        <f t="shared" si="81"/>
        <v>2610</v>
      </c>
      <c r="C2611" s="24" t="str">
        <f t="shared" si="80"/>
        <v>{no:2610, tag:`耳から`, word:`予算が大きくオーバーしてしまった。`, mean:`dự toán bị vượt quá nhiều.`},</v>
      </c>
      <c r="D2611" s="21" t="s">
        <v>34185</v>
      </c>
      <c r="E2611" s="21" t="s">
        <v>37745</v>
      </c>
      <c r="F2611" s="21" t="s">
        <v>37746</v>
      </c>
    </row>
    <row r="2612" spans="1:6" hidden="1">
      <c r="A2612" s="24">
        <v>2612</v>
      </c>
      <c r="B2612" s="24">
        <f t="shared" si="81"/>
        <v>2611</v>
      </c>
      <c r="C2612" s="24" t="str">
        <f t="shared" si="80"/>
        <v>{no:2611, tag:`耳から`, word:`予算の面から考えると、この計画を実現するのは難しい。`, mean:`Nếu nghĩ từ mặt ngân sách thì rất khó thực hiện thực hiện kế hoặch này.`},</v>
      </c>
      <c r="D2612" s="21" t="s">
        <v>34185</v>
      </c>
      <c r="E2612" s="21" t="s">
        <v>37747</v>
      </c>
      <c r="F2612" s="21" t="s">
        <v>37748</v>
      </c>
    </row>
    <row r="2613" spans="1:6" hidden="1">
      <c r="A2613" s="24">
        <v>2613</v>
      </c>
      <c r="B2613" s="24">
        <f t="shared" si="81"/>
        <v>2612</v>
      </c>
      <c r="C2613" s="24" t="str">
        <f t="shared" si="80"/>
        <v>{no:2612, tag:`耳から`, word:`予算オーバーだ。少し支出を減らそう。`, mean:`vượt qua ngân sách. Chi ra đã giảm 1 chút.`},</v>
      </c>
      <c r="D2613" s="21" t="s">
        <v>34185</v>
      </c>
      <c r="E2613" s="21" t="s">
        <v>37749</v>
      </c>
      <c r="F2613" s="21" t="s">
        <v>37750</v>
      </c>
    </row>
    <row r="2614" spans="1:6" hidden="1">
      <c r="A2614" s="24">
        <v>2614</v>
      </c>
      <c r="B2614" s="24">
        <f t="shared" si="81"/>
        <v>2613</v>
      </c>
      <c r="C2614" s="24" t="str">
        <f t="shared" si="80"/>
        <v>{no:2613, tag:`耳から`, word:`争いを収める。`, mean:`giải quyết tranh chấp.`},</v>
      </c>
      <c r="D2614" s="21" t="s">
        <v>34185</v>
      </c>
      <c r="E2614" s="21" t="s">
        <v>37751</v>
      </c>
      <c r="F2614" s="21" t="s">
        <v>37752</v>
      </c>
    </row>
    <row r="2615" spans="1:6" hidden="1">
      <c r="A2615" s="24">
        <v>2615</v>
      </c>
      <c r="B2615" s="24">
        <f t="shared" si="81"/>
        <v>2614</v>
      </c>
      <c r="C2615" s="24" t="str">
        <f t="shared" si="80"/>
        <v>{no:2614, tag:`耳から`, word:`事件のキーを握っているのは、3人の証人だ。`, mean:`Có 3 nhân chứng lắm được mấu chốt vụ án.`},</v>
      </c>
      <c r="D2615" s="21" t="s">
        <v>34185</v>
      </c>
      <c r="E2615" s="21" t="s">
        <v>37753</v>
      </c>
      <c r="F2615" s="21" t="s">
        <v>37754</v>
      </c>
    </row>
    <row r="2616" spans="1:6" hidden="1">
      <c r="A2616" s="24">
        <v>2616</v>
      </c>
      <c r="B2616" s="24">
        <f t="shared" si="81"/>
        <v>2615</v>
      </c>
      <c r="C2616" s="24" t="str">
        <f t="shared" si="80"/>
        <v>{no:2615, tag:`耳から`, word:`事件の犯人`, mean:`Tội phạm của vụ việc`},</v>
      </c>
      <c r="D2616" s="21" t="s">
        <v>34185</v>
      </c>
      <c r="E2616" s="21" t="s">
        <v>30811</v>
      </c>
      <c r="F2616" s="21" t="s">
        <v>30812</v>
      </c>
    </row>
    <row r="2617" spans="1:6" hidden="1">
      <c r="A2617" s="24">
        <v>2617</v>
      </c>
      <c r="B2617" s="24">
        <f t="shared" si="81"/>
        <v>2616</v>
      </c>
      <c r="C2617" s="24" t="str">
        <f t="shared" si="80"/>
        <v>{no:2616, tag:`耳から`, word:`事件の背景を考える。`, mean:`Suy nghĩ Bối cảnh sự kiện`},</v>
      </c>
      <c r="D2617" s="21" t="s">
        <v>34185</v>
      </c>
      <c r="E2617" s="21" t="s">
        <v>37755</v>
      </c>
      <c r="F2617" s="21" t="s">
        <v>37756</v>
      </c>
    </row>
    <row r="2618" spans="1:6" hidden="1">
      <c r="A2618" s="24">
        <v>2618</v>
      </c>
      <c r="B2618" s="24">
        <f t="shared" si="81"/>
        <v>2617</v>
      </c>
      <c r="C2618" s="24" t="str">
        <f t="shared" si="80"/>
        <v>{no:2617, tag:`耳から`, word:`事情があって進学をやめた。`, mean:`Vì lý do nên đã nghỉ học`},</v>
      </c>
      <c r="D2618" s="21" t="s">
        <v>34185</v>
      </c>
      <c r="E2618" s="21" t="s">
        <v>37757</v>
      </c>
      <c r="F2618" s="21" t="s">
        <v>37758</v>
      </c>
    </row>
    <row r="2619" spans="1:6" hidden="1">
      <c r="A2619" s="24">
        <v>2619</v>
      </c>
      <c r="B2619" s="24">
        <f t="shared" si="81"/>
        <v>2618</v>
      </c>
      <c r="C2619" s="24" t="str">
        <f t="shared" si="80"/>
        <v>{no:2618, tag:`耳から`, word:`事故が発生し、電車がストップした。`, mean:`Phát sinh sự cố, tàu điện đã dừng lại.`},</v>
      </c>
      <c r="D2619" s="21" t="s">
        <v>34185</v>
      </c>
      <c r="E2619" s="21" t="s">
        <v>37759</v>
      </c>
      <c r="F2619" s="21" t="s">
        <v>37760</v>
      </c>
    </row>
    <row r="2620" spans="1:6" hidden="1">
      <c r="A2620" s="24">
        <v>2620</v>
      </c>
      <c r="B2620" s="24">
        <f t="shared" si="81"/>
        <v>2619</v>
      </c>
      <c r="C2620" s="24" t="str">
        <f t="shared" si="80"/>
        <v>{no:2619, tag:`耳から`, word:`事故で3名死亡した。`, mean:`vì sự cố đã chết 3 người.`},</v>
      </c>
      <c r="D2620" s="21" t="s">
        <v>34185</v>
      </c>
      <c r="E2620" s="21" t="s">
        <v>30813</v>
      </c>
      <c r="F2620" s="21" t="s">
        <v>32939</v>
      </c>
    </row>
    <row r="2621" spans="1:6" hidden="1">
      <c r="A2621" s="24">
        <v>2621</v>
      </c>
      <c r="B2621" s="24">
        <f t="shared" si="81"/>
        <v>2620</v>
      </c>
      <c r="C2621" s="24" t="str">
        <f t="shared" si="80"/>
        <v>{no:2620, tag:`耳から`, word:`事故で乱れていたダイヤが平常に戻った。`, mean:``},</v>
      </c>
      <c r="D2621" s="21" t="s">
        <v>34185</v>
      </c>
      <c r="E2621" s="21" t="s">
        <v>37761</v>
      </c>
    </row>
    <row r="2622" spans="1:6" hidden="1">
      <c r="A2622" s="24">
        <v>2622</v>
      </c>
      <c r="B2622" s="24">
        <f t="shared" si="81"/>
        <v>2621</v>
      </c>
      <c r="C2622" s="24" t="str">
        <f t="shared" si="80"/>
        <v>{no:2621, tag:`耳から`, word:`事故で亡くなった友人の死を悔やむ。`, mean:`Tôi đau buồn vì cái chết của bạn thân mất do tai nạn`},</v>
      </c>
      <c r="D2622" s="21" t="s">
        <v>34185</v>
      </c>
      <c r="E2622" s="21" t="s">
        <v>37762</v>
      </c>
      <c r="F2622" s="21" t="s">
        <v>37763</v>
      </c>
    </row>
    <row r="2623" spans="1:6" hidden="1">
      <c r="A2623" s="24">
        <v>2623</v>
      </c>
      <c r="B2623" s="24">
        <f t="shared" si="81"/>
        <v>2622</v>
      </c>
      <c r="C2623" s="24" t="str">
        <f t="shared" si="80"/>
        <v>{no:2622, tag:`耳から`, word:`事故で列車のダイヤが乱れたが、数時間後に復旧した。`, mean:`vì tai nạn nên bảng giờ tàu chạy bị hỗn loạn nhưng sau vài giờ đã được hồi phục.`},</v>
      </c>
      <c r="D2623" s="21" t="s">
        <v>34185</v>
      </c>
      <c r="E2623" s="21" t="s">
        <v>37764</v>
      </c>
      <c r="F2623" s="21" t="s">
        <v>37765</v>
      </c>
    </row>
    <row r="2624" spans="1:6" hidden="1">
      <c r="A2624" s="24">
        <v>2624</v>
      </c>
      <c r="B2624" s="24">
        <f t="shared" si="81"/>
        <v>2623</v>
      </c>
      <c r="C2624" s="24" t="str">
        <f t="shared" ref="C2624:C2687" si="82">"{no:"&amp;B2624&amp;", tag:`"&amp;D2624&amp;"`, word:`"&amp;E2624&amp;"`, mean:`"&amp;F2624&amp;"`},"</f>
        <v>{no:2623, tag:`耳から`, word:`事故で大けがを負った。`, mean:`vì tai nạn nên bị thương nặng`},</v>
      </c>
      <c r="D2624" s="21" t="s">
        <v>34185</v>
      </c>
      <c r="E2624" s="21" t="s">
        <v>37766</v>
      </c>
      <c r="F2624" s="21" t="s">
        <v>37767</v>
      </c>
    </row>
    <row r="2625" spans="1:6" hidden="1">
      <c r="A2625" s="24">
        <v>2625</v>
      </c>
      <c r="B2625" s="24">
        <f t="shared" si="81"/>
        <v>2624</v>
      </c>
      <c r="C2625" s="24" t="str">
        <f t="shared" si="82"/>
        <v>{no:2624, tag:`耳から`, word:`事故に巻き込まれてけがをした。`, mean:`vướng vào vụ tại nạn nên bị thương.`},</v>
      </c>
      <c r="D2625" s="21" t="s">
        <v>34185</v>
      </c>
      <c r="E2625" s="21" t="s">
        <v>37768</v>
      </c>
      <c r="F2625" s="21" t="s">
        <v>37769</v>
      </c>
    </row>
    <row r="2626" spans="1:6" hidden="1">
      <c r="A2626" s="24">
        <v>2626</v>
      </c>
      <c r="B2626" s="24">
        <f t="shared" ref="B2626:B2689" si="83">ROW()-1</f>
        <v>2625</v>
      </c>
      <c r="C2626" s="24" t="str">
        <f t="shared" si="82"/>
        <v>{no:2625, tag:`耳から`, word:`事故の原因は単なるミスだった。`, mean:`nguyên nhân của sự cố là lỗi đơn giản.`},</v>
      </c>
      <c r="D2626" s="21" t="s">
        <v>34185</v>
      </c>
      <c r="E2626" s="21" t="s">
        <v>37770</v>
      </c>
      <c r="F2626" s="21" t="s">
        <v>37771</v>
      </c>
    </row>
    <row r="2627" spans="1:6" hidden="1">
      <c r="A2627" s="24">
        <v>2627</v>
      </c>
      <c r="B2627" s="24">
        <f t="shared" si="83"/>
        <v>2626</v>
      </c>
      <c r="C2627" s="24" t="str">
        <f t="shared" si="82"/>
        <v>{no:2626, tag:`耳から`, word:`事故の原因は明らかではない。`, mean:`Nguyên nhân của tai nạn chưa được làm rõ.`},</v>
      </c>
      <c r="D2627" s="21" t="s">
        <v>34185</v>
      </c>
      <c r="E2627" s="21" t="s">
        <v>37772</v>
      </c>
      <c r="F2627" s="21" t="s">
        <v>37773</v>
      </c>
    </row>
    <row r="2628" spans="1:6" hidden="1">
      <c r="A2628" s="24">
        <v>2628</v>
      </c>
      <c r="B2628" s="24">
        <f t="shared" si="83"/>
        <v>2627</v>
      </c>
      <c r="C2628" s="24" t="str">
        <f t="shared" si="82"/>
        <v>{no:2627, tag:`耳から`, word:`事故の原因を調べる。`, mean:`Điều tra nguyên nhân sự cố.`},</v>
      </c>
      <c r="D2628" s="21" t="s">
        <v>34185</v>
      </c>
      <c r="E2628" s="21" t="s">
        <v>30814</v>
      </c>
      <c r="F2628" s="21" t="s">
        <v>30815</v>
      </c>
    </row>
    <row r="2629" spans="1:6" hidden="1">
      <c r="A2629" s="24">
        <v>2629</v>
      </c>
      <c r="B2629" s="24">
        <f t="shared" si="83"/>
        <v>2628</v>
      </c>
      <c r="C2629" s="24" t="str">
        <f t="shared" si="82"/>
        <v>{no:2628, tag:`耳から`, word:`事故の情報はただちに社長に伝えられた。`, mean:`Thông tin sự cố đã được truyền đến trưởng phòng ngay lập tức.`},</v>
      </c>
      <c r="D2629" s="21" t="s">
        <v>34185</v>
      </c>
      <c r="E2629" s="21" t="s">
        <v>37774</v>
      </c>
      <c r="F2629" s="21" t="s">
        <v>37775</v>
      </c>
    </row>
    <row r="2630" spans="1:6" hidden="1">
      <c r="A2630" s="24">
        <v>2630</v>
      </c>
      <c r="B2630" s="24">
        <f t="shared" si="83"/>
        <v>2629</v>
      </c>
      <c r="C2630" s="24" t="str">
        <f t="shared" si="82"/>
        <v>{no:2629, tag:`耳から`, word:`事故の責任を追及する。`, mean:`Truy cứu trách nhiệm sự cố`},</v>
      </c>
      <c r="D2630" s="21" t="s">
        <v>34185</v>
      </c>
      <c r="E2630" s="21" t="s">
        <v>30816</v>
      </c>
      <c r="F2630" s="21" t="s">
        <v>32940</v>
      </c>
    </row>
    <row r="2631" spans="1:6" hidden="1">
      <c r="A2631" s="24">
        <v>2631</v>
      </c>
      <c r="B2631" s="24">
        <f t="shared" si="83"/>
        <v>2630</v>
      </c>
      <c r="C2631" s="24" t="str">
        <f t="shared" si="82"/>
        <v>{no:2630, tag:`耳から`, word:`事故を調査するうちに意外な事実がわかった。`, mean:`Trong khi điều tra sự cố đã biết được sự thực ngoài sức tưởng tượng`},</v>
      </c>
      <c r="D2631" s="21" t="s">
        <v>34185</v>
      </c>
      <c r="E2631" s="21" t="s">
        <v>30817</v>
      </c>
      <c r="F2631" s="21" t="s">
        <v>32941</v>
      </c>
    </row>
    <row r="2632" spans="1:6" hidden="1">
      <c r="A2632" s="24">
        <v>2632</v>
      </c>
      <c r="B2632" s="24">
        <f t="shared" si="83"/>
        <v>2631</v>
      </c>
      <c r="C2632" s="24" t="str">
        <f t="shared" si="82"/>
        <v>{no:2631, tag:`耳から`, word:`事故現場は目を覆いたくなるような、ひどい状態だた。`, mean:`Hiện trường tai nạn tình trạng kinh khủng giống như muốn che mắt lại.`},</v>
      </c>
      <c r="D2632" s="21" t="s">
        <v>34185</v>
      </c>
      <c r="E2632" s="21" t="s">
        <v>37776</v>
      </c>
      <c r="F2632" s="21" t="s">
        <v>37777</v>
      </c>
    </row>
    <row r="2633" spans="1:6" hidden="1">
      <c r="A2633" s="24">
        <v>2633</v>
      </c>
      <c r="B2633" s="24">
        <f t="shared" si="83"/>
        <v>2632</v>
      </c>
      <c r="C2633" s="24" t="str">
        <f t="shared" si="82"/>
        <v>{no:2632, tag:`耳から`, word:`事業でもうけた金を市に寄付した。`, mean:`Cho dù là kinh doanh thì cũng quyên góp tiền kiếm được vào thành phố`},</v>
      </c>
      <c r="D2633" s="21" t="s">
        <v>34185</v>
      </c>
      <c r="E2633" s="21" t="s">
        <v>37778</v>
      </c>
      <c r="F2633" s="21" t="s">
        <v>37779</v>
      </c>
    </row>
    <row r="2634" spans="1:6" hidden="1">
      <c r="A2634" s="24">
        <v>2634</v>
      </c>
      <c r="B2634" s="24">
        <f t="shared" si="83"/>
        <v>2633</v>
      </c>
      <c r="C2634" s="24" t="str">
        <f t="shared" si="82"/>
        <v>{no:2633, tag:`耳から`, word:`事業で成功につぐ成功を収めた。`, mean:`Đã đạt được thành công nối tiế thành công trong sự nghiệp`},</v>
      </c>
      <c r="D2634" s="21" t="s">
        <v>34185</v>
      </c>
      <c r="E2634" s="21" t="s">
        <v>37780</v>
      </c>
      <c r="F2634" s="21" t="s">
        <v>37781</v>
      </c>
    </row>
    <row r="2635" spans="1:6" hidden="1">
      <c r="A2635" s="24">
        <v>2635</v>
      </c>
      <c r="B2635" s="24">
        <f t="shared" si="83"/>
        <v>2634</v>
      </c>
      <c r="C2635" s="24" t="str">
        <f t="shared" si="82"/>
        <v>{no:2634, tag:`耳から`, word:`事業の成長`, mean:`trưởng thành của sự nghiệp`},</v>
      </c>
      <c r="D2635" s="21" t="s">
        <v>34185</v>
      </c>
      <c r="E2635" s="21" t="s">
        <v>30818</v>
      </c>
      <c r="F2635" s="21" t="s">
        <v>32942</v>
      </c>
    </row>
    <row r="2636" spans="1:6" hidden="1">
      <c r="A2636" s="24">
        <v>2636</v>
      </c>
      <c r="B2636" s="24">
        <f t="shared" si="83"/>
        <v>2635</v>
      </c>
      <c r="C2636" s="24" t="str">
        <f t="shared" si="82"/>
        <v>{no:2635, tag:`耳から`, word:`事業の縮小により、数人の社員が辞めさせられた。`, mean:`do thu hẹp kinh doanh nên vài nhân viên bị bắt nghỉ việc.`},</v>
      </c>
      <c r="D2636" s="21" t="s">
        <v>34185</v>
      </c>
      <c r="E2636" s="21" t="s">
        <v>37782</v>
      </c>
      <c r="F2636" s="21" t="s">
        <v>37783</v>
      </c>
    </row>
    <row r="2637" spans="1:6" hidden="1">
      <c r="A2637" s="24">
        <v>2637</v>
      </c>
      <c r="B2637" s="24">
        <f t="shared" si="83"/>
        <v>2636</v>
      </c>
      <c r="C2637" s="24" t="str">
        <f t="shared" si="82"/>
        <v>{no:2636, tag:`耳から`, word:`二つの事件を重ね合わせて考えてみると、共通点が浮かび上がった。`, mean:`Thử suy nghĩ kết hợp 2 vụ việc thì tìm ra được điểm chung.`},</v>
      </c>
      <c r="D2637" s="21" t="s">
        <v>34185</v>
      </c>
      <c r="E2637" s="21" t="s">
        <v>37784</v>
      </c>
      <c r="F2637" s="21" t="s">
        <v>37785</v>
      </c>
    </row>
    <row r="2638" spans="1:6" hidden="1">
      <c r="A2638" s="24">
        <v>2638</v>
      </c>
      <c r="B2638" s="24">
        <f t="shared" si="83"/>
        <v>2637</v>
      </c>
      <c r="C2638" s="24" t="str">
        <f t="shared" si="82"/>
        <v>{no:2637, tag:`耳から`, word:`二人が分かれたわけを知りたい。`, mean:`Muốn biết lý do 2 người chia tay.`},</v>
      </c>
      <c r="D2638" s="21" t="s">
        <v>34185</v>
      </c>
      <c r="E2638" s="21" t="s">
        <v>30819</v>
      </c>
      <c r="F2638" s="21" t="s">
        <v>32943</v>
      </c>
    </row>
    <row r="2639" spans="1:6" hidden="1">
      <c r="A2639" s="24">
        <v>2639</v>
      </c>
      <c r="B2639" s="24">
        <f t="shared" si="83"/>
        <v>2638</v>
      </c>
      <c r="C2639" s="24" t="str">
        <f t="shared" si="82"/>
        <v>{no:2638, tag:`耳から`, word:`二人が結婚したのは、出会って3年{後・の後}だった。`, mean:`2 người kết hôn sau 3 năm gặp gỡ.`},</v>
      </c>
      <c r="D2639" s="21" t="s">
        <v>34185</v>
      </c>
      <c r="E2639" s="21" t="s">
        <v>37786</v>
      </c>
      <c r="F2639" s="21" t="s">
        <v>37787</v>
      </c>
    </row>
    <row r="2640" spans="1:6" hidden="1">
      <c r="A2640" s="24">
        <v>2640</v>
      </c>
      <c r="B2640" s="24">
        <f t="shared" si="83"/>
        <v>2639</v>
      </c>
      <c r="C2640" s="24" t="str">
        <f t="shared" si="82"/>
        <v>{no:2639, tag:`耳から`, word:`二人の共通の趣味は音楽だ。`, mean:`Sở thích chung của 2 người là âm nhạc.`},</v>
      </c>
      <c r="D2640" s="21" t="s">
        <v>34185</v>
      </c>
      <c r="E2640" s="21" t="s">
        <v>30820</v>
      </c>
      <c r="F2640" s="21" t="s">
        <v>32944</v>
      </c>
    </row>
    <row r="2641" spans="1:6" hidden="1">
      <c r="A2641" s="24">
        <v>2641</v>
      </c>
      <c r="B2641" s="24">
        <f t="shared" si="83"/>
        <v>2640</v>
      </c>
      <c r="C2641" s="24" t="str">
        <f t="shared" si="82"/>
        <v>{no:2640, tag:`耳から`, word:`二人の女性と同時に付き合っていたなんて、ひどい男だ。`, mean:`Việc hẹn hò với 2 người con cái cùng lúc thật là người đàn ông tệ hại.`},</v>
      </c>
      <c r="D2641" s="21" t="s">
        <v>34185</v>
      </c>
      <c r="E2641" s="21" t="s">
        <v>30821</v>
      </c>
      <c r="F2641" s="21" t="s">
        <v>32945</v>
      </c>
    </row>
    <row r="2642" spans="1:6" hidden="1">
      <c r="A2642" s="24">
        <v>2642</v>
      </c>
      <c r="B2642" s="24">
        <f t="shared" si="83"/>
        <v>2641</v>
      </c>
      <c r="C2642" s="24" t="str">
        <f t="shared" si="82"/>
        <v>{no:2641, tag:`耳から`, word:`二人の意見が一致した。`, mean:`ý kiến 2 người đã đồng nhất.`},</v>
      </c>
      <c r="D2642" s="21" t="s">
        <v>34185</v>
      </c>
      <c r="E2642" s="21" t="s">
        <v>37788</v>
      </c>
      <c r="F2642" s="21" t="s">
        <v>37789</v>
      </c>
    </row>
    <row r="2643" spans="1:6" hidden="1">
      <c r="A2643" s="24">
        <v>2643</v>
      </c>
      <c r="B2643" s="24">
        <f t="shared" si="83"/>
        <v>2642</v>
      </c>
      <c r="C2643" s="24" t="str">
        <f t="shared" si="82"/>
        <v>{no:2642, tag:`耳から`, word:`二人の意見が一致した。`, mean:`ý kiến 2 người đã đồng nhất.`},</v>
      </c>
      <c r="D2643" s="21" t="s">
        <v>34185</v>
      </c>
      <c r="E2643" s="21" t="s">
        <v>37788</v>
      </c>
      <c r="F2643" s="21" t="s">
        <v>37789</v>
      </c>
    </row>
    <row r="2644" spans="1:6" hidden="1">
      <c r="A2644" s="24">
        <v>2644</v>
      </c>
      <c r="B2644" s="24">
        <f t="shared" si="83"/>
        <v>2643</v>
      </c>
      <c r="C2644" s="24" t="str">
        <f t="shared" si="82"/>
        <v>{no:2643, tag:`耳から`, word:`二人の意見はぴったり一致した。`, mean:`Ý kiến 2 người đồng khớp nhau.`},</v>
      </c>
      <c r="D2644" s="21" t="s">
        <v>34185</v>
      </c>
      <c r="E2644" s="21" t="s">
        <v>30822</v>
      </c>
      <c r="F2644" s="21" t="s">
        <v>32946</v>
      </c>
    </row>
    <row r="2645" spans="1:6" hidden="1">
      <c r="A2645" s="24">
        <v>2645</v>
      </c>
      <c r="B2645" s="24">
        <f t="shared" si="83"/>
        <v>2644</v>
      </c>
      <c r="C2645" s="24" t="str">
        <f t="shared" si="82"/>
        <v>{no:2644, tag:`耳から`, word:`二人はしっかり（と）握手した。`, mean:`2 người đã bắt tay 1 cách chắc chắn.`},</v>
      </c>
      <c r="D2645" s="21" t="s">
        <v>34185</v>
      </c>
      <c r="E2645" s="21" t="s">
        <v>30823</v>
      </c>
      <c r="F2645" s="21" t="s">
        <v>32947</v>
      </c>
    </row>
    <row r="2646" spans="1:6" hidden="1">
      <c r="A2646" s="24">
        <v>2646</v>
      </c>
      <c r="B2646" s="24">
        <f t="shared" si="83"/>
        <v>2645</v>
      </c>
      <c r="C2646" s="24" t="str">
        <f t="shared" si="82"/>
        <v>{no:2645, tag:`耳から`, word:`二人はぴったりくっついて、離れようとしなかった。 `, mean:`2 người quấn quýt bên nhau, không có ý đình chia lìa.`},</v>
      </c>
      <c r="D2646" s="21" t="s">
        <v>34185</v>
      </c>
      <c r="E2646" s="21" t="s">
        <v>30824</v>
      </c>
      <c r="F2646" s="21" t="s">
        <v>32948</v>
      </c>
    </row>
    <row r="2647" spans="1:6" hidden="1">
      <c r="A2647" s="24">
        <v>2647</v>
      </c>
      <c r="B2647" s="24">
        <f t="shared" si="83"/>
        <v>2646</v>
      </c>
      <c r="C2647" s="24" t="str">
        <f t="shared" si="82"/>
        <v>{no:2646, tag:`耳から`, word:`二人は互いの目を見詰め合った。`, mean:`2 người nhìn chằm chằm vào nhau.`},</v>
      </c>
      <c r="D2647" s="21" t="s">
        <v>34185</v>
      </c>
      <c r="E2647" s="21" t="s">
        <v>37790</v>
      </c>
      <c r="F2647" s="21" t="s">
        <v>37791</v>
      </c>
    </row>
    <row r="2648" spans="1:6" hidden="1">
      <c r="A2648" s="24">
        <v>2648</v>
      </c>
      <c r="B2648" s="24">
        <f t="shared" si="83"/>
        <v>2647</v>
      </c>
      <c r="C2648" s="24" t="str">
        <f t="shared" si="82"/>
        <v>{no:2647, tag:`耳から`, word:`二人は同時にゴールした。`, mean:`2 người về đích cùng lúc.`},</v>
      </c>
      <c r="D2648" s="21" t="s">
        <v>34185</v>
      </c>
      <c r="E2648" s="21" t="s">
        <v>30825</v>
      </c>
      <c r="F2648" s="21" t="s">
        <v>32949</v>
      </c>
    </row>
    <row r="2649" spans="1:6" hidden="1">
      <c r="A2649" s="24">
        <v>2649</v>
      </c>
      <c r="B2649" s="24">
        <f t="shared" si="83"/>
        <v>2648</v>
      </c>
      <c r="C2649" s="24" t="str">
        <f t="shared" si="82"/>
        <v>{no:2648, tag:`耳から`, word:`二人は結婚して夫婦になった。`, mean:`2 người kia đã kết hôn thành vợ chồng.`},</v>
      </c>
      <c r="D2649" s="21" t="s">
        <v>34185</v>
      </c>
      <c r="E2649" s="21" t="s">
        <v>37792</v>
      </c>
      <c r="F2649" s="21" t="s">
        <v>37793</v>
      </c>
    </row>
    <row r="2650" spans="1:6" hidden="1">
      <c r="A2650" s="24">
        <v>2650</v>
      </c>
      <c r="B2650" s="24">
        <f t="shared" si="83"/>
        <v>2649</v>
      </c>
      <c r="C2650" s="24" t="str">
        <f t="shared" si="82"/>
        <v>{no:2649, tag:`耳から`, word:`二人は結婚するつもりで真剣に付き合っている。`, mean:`2 người kia dự định kết hôn nên đang nghiêm túc hẹn hò.`},</v>
      </c>
      <c r="D2650" s="21" t="s">
        <v>34185</v>
      </c>
      <c r="E2650" s="21" t="s">
        <v>37794</v>
      </c>
      <c r="F2650" s="21" t="s">
        <v>37795</v>
      </c>
    </row>
    <row r="2651" spans="1:6" hidden="1">
      <c r="A2651" s="24">
        <v>2651</v>
      </c>
      <c r="B2651" s="24">
        <f t="shared" si="83"/>
        <v>2650</v>
      </c>
      <c r="C2651" s="24" t="str">
        <f t="shared" si="82"/>
        <v>{no:2650, tag:`耳から`, word:`二国間の意見の中間を取った声明が発表された。`, mean:`công bố giữa ý kiến 2 nước được đưa ra.`},</v>
      </c>
      <c r="D2651" s="21" t="s">
        <v>34185</v>
      </c>
      <c r="E2651" s="21" t="s">
        <v>37796</v>
      </c>
      <c r="F2651" s="21" t="s">
        <v>37797</v>
      </c>
    </row>
    <row r="2652" spans="1:6" hidden="1">
      <c r="A2652" s="24">
        <v>2652</v>
      </c>
      <c r="B2652" s="24">
        <f t="shared" si="83"/>
        <v>2651</v>
      </c>
      <c r="C2652" s="24" t="str">
        <f t="shared" si="82"/>
        <v>{no:2651, tag:`耳から`, word:`井戸を掘る`, mean:`đào giếng`},</v>
      </c>
      <c r="D2652" s="21" t="s">
        <v>34185</v>
      </c>
      <c r="E2652" s="21" t="s">
        <v>37798</v>
      </c>
      <c r="F2652" s="21" t="s">
        <v>37799</v>
      </c>
    </row>
    <row r="2653" spans="1:6" hidden="1">
      <c r="A2653" s="24">
        <v>2653</v>
      </c>
      <c r="B2653" s="24">
        <f t="shared" si="83"/>
        <v>2652</v>
      </c>
      <c r="C2653" s="24" t="str">
        <f t="shared" si="82"/>
        <v>{no:2652, tag:`耳から`, word:`交流を深め、相手の国のことを理解することが大切だ。`, mean:`khắc sâu giao lưu thì việc hiểu về nước đối phương rất quan trọng.`},</v>
      </c>
      <c r="D2653" s="21" t="s">
        <v>34185</v>
      </c>
      <c r="E2653" s="21" t="s">
        <v>30826</v>
      </c>
      <c r="F2653" s="21" t="s">
        <v>32950</v>
      </c>
    </row>
    <row r="2654" spans="1:6" hidden="1">
      <c r="A2654" s="24">
        <v>2654</v>
      </c>
      <c r="B2654" s="24">
        <f t="shared" si="83"/>
        <v>2653</v>
      </c>
      <c r="C2654" s="24" t="str">
        <f t="shared" si="82"/>
        <v>{no:2653, tag:`耳から`, word:`交番で警官に市役所までの道を尋ねた。`, mean:`Đã hỏi cảnh sát đường đến trung tâm hành chính ở ngã tư.`},</v>
      </c>
      <c r="D2654" s="21" t="s">
        <v>34185</v>
      </c>
      <c r="E2654" s="21" t="s">
        <v>30827</v>
      </c>
      <c r="F2654" s="21" t="s">
        <v>32951</v>
      </c>
    </row>
    <row r="2655" spans="1:6" hidden="1">
      <c r="A2655" s="24">
        <v>2655</v>
      </c>
      <c r="B2655" s="24">
        <f t="shared" si="83"/>
        <v>2654</v>
      </c>
      <c r="C2655" s="24" t="str">
        <f t="shared" si="82"/>
        <v>{no:2654, tag:`耳から`, word:`交通ルールは国によって違う。`, mean:`luật lệ giao thông tùy vào từng nước sẽ khác.`},</v>
      </c>
      <c r="D2655" s="21" t="s">
        <v>34185</v>
      </c>
      <c r="E2655" s="21" t="s">
        <v>30828</v>
      </c>
      <c r="F2655" s="21" t="s">
        <v>32952</v>
      </c>
    </row>
    <row r="2656" spans="1:6" hidden="1">
      <c r="A2656" s="24">
        <v>2656</v>
      </c>
      <c r="B2656" s="24">
        <f t="shared" si="83"/>
        <v>2655</v>
      </c>
      <c r="C2656" s="24" t="str">
        <f t="shared" si="82"/>
        <v>{no:2655, tag:`耳から`, word:`交通事故に遭ったが、{幸い（に・にも）・幸いなことに｝けがはなかった。`, mean:`Gặp tại nạn giao thông nhưng thật là may mắn không bị thương.`},</v>
      </c>
      <c r="D2656" s="21" t="s">
        <v>34185</v>
      </c>
      <c r="E2656" s="21" t="s">
        <v>37800</v>
      </c>
      <c r="F2656" s="21" t="s">
        <v>37801</v>
      </c>
    </row>
    <row r="2657" spans="1:6" hidden="1">
      <c r="A2657" s="24">
        <v>2657</v>
      </c>
      <c r="B2657" s="24">
        <f t="shared" si="83"/>
        <v>2656</v>
      </c>
      <c r="C2657" s="24" t="str">
        <f t="shared" si="82"/>
        <v>{no:2656, tag:`耳から`, word:`交通事故の原因は信号無視だった。`, mean:`Nguyên nhân tai nạn giao thông là phớt lờ tín hiệu.`},</v>
      </c>
      <c r="D2657" s="21" t="s">
        <v>34185</v>
      </c>
      <c r="E2657" s="21" t="s">
        <v>37802</v>
      </c>
      <c r="F2657" s="21" t="s">
        <v>37803</v>
      </c>
    </row>
    <row r="2658" spans="1:6" hidden="1">
      <c r="A2658" s="24">
        <v>2658</v>
      </c>
      <c r="B2658" s="24">
        <f t="shared" si="83"/>
        <v>2657</v>
      </c>
      <c r="C2658" s="24" t="str">
        <f t="shared" si="82"/>
        <v>{no:2657, tag:`耳から`, word:`交通事故の現場を目撃した。`, mean:`Đã chứng kiến hiện trường vụ tai nạn giao thông`},</v>
      </c>
      <c r="D2658" s="21" t="s">
        <v>34185</v>
      </c>
      <c r="E2658" s="21" t="s">
        <v>37804</v>
      </c>
      <c r="F2658" s="21" t="s">
        <v>37805</v>
      </c>
    </row>
    <row r="2659" spans="1:6" hidden="1">
      <c r="A2659" s="24">
        <v>2659</v>
      </c>
      <c r="B2659" s="24">
        <f t="shared" si="83"/>
        <v>2658</v>
      </c>
      <c r="C2659" s="24" t="str">
        <f t="shared" si="82"/>
        <v>{no:2658, tag:`耳から`, word:`交通費の面では、中学生は大人として扱われる。`, mean:`Ở phương diện phí giao thông thì học sinh trung học được đối xử như người lớn.`},</v>
      </c>
      <c r="D2659" s="21" t="s">
        <v>34185</v>
      </c>
      <c r="E2659" s="21" t="s">
        <v>37806</v>
      </c>
      <c r="F2659" s="21" t="s">
        <v>37807</v>
      </c>
    </row>
    <row r="2660" spans="1:6" hidden="1">
      <c r="A2660" s="24">
        <v>2660</v>
      </c>
      <c r="B2660" s="24">
        <f t="shared" si="83"/>
        <v>2659</v>
      </c>
      <c r="C2660" s="24" t="str">
        <f t="shared" si="82"/>
        <v>{no:2659, tag:`耳から`, word:`交際の幅が広い。`, mean:`phạm vi giao lưu được mở rộng.`},</v>
      </c>
      <c r="D2660" s="21" t="s">
        <v>34185</v>
      </c>
      <c r="E2660" s="21" t="s">
        <v>30829</v>
      </c>
      <c r="F2660" s="21" t="s">
        <v>32953</v>
      </c>
    </row>
    <row r="2661" spans="1:6" hidden="1">
      <c r="A2661" s="24">
        <v>2661</v>
      </c>
      <c r="B2661" s="24">
        <f t="shared" si="83"/>
        <v>2660</v>
      </c>
      <c r="C2661" s="24" t="str">
        <f t="shared" si="82"/>
        <v>{no:2660, tag:`耳から`, word:`人々の温かい気持ちに感激し、涙が出てきた。`, mean:`cảm kích với tình cảm ấm áp của mọi người nên đã rơi nước mắt.`},</v>
      </c>
      <c r="D2661" s="21" t="s">
        <v>34185</v>
      </c>
      <c r="E2661" s="21" t="s">
        <v>37808</v>
      </c>
      <c r="F2661" s="21" t="s">
        <v>37809</v>
      </c>
    </row>
    <row r="2662" spans="1:6" hidden="1">
      <c r="A2662" s="24">
        <v>2662</v>
      </c>
      <c r="B2662" s="24">
        <f t="shared" si="83"/>
        <v>2661</v>
      </c>
      <c r="C2662" s="24" t="str">
        <f t="shared" si="82"/>
        <v>{no:2661, tag:`耳から`, word:`人ごみを分けて進む。`, mean:`tiến hành giải tán đám đông.`},</v>
      </c>
      <c r="D2662" s="21" t="s">
        <v>34185</v>
      </c>
      <c r="E2662" s="21" t="s">
        <v>30830</v>
      </c>
      <c r="F2662" s="21" t="s">
        <v>32954</v>
      </c>
    </row>
    <row r="2663" spans="1:6" hidden="1">
      <c r="A2663" s="24">
        <v>2663</v>
      </c>
      <c r="B2663" s="24">
        <f t="shared" si="83"/>
        <v>2662</v>
      </c>
      <c r="C2663" s="24" t="str">
        <f t="shared" si="82"/>
        <v>{no:2662, tag:`耳から`, word:`人に罪をかばせるなんて、ひどい人間だ。`, mean:`Việc gán tội ác nên người khác là người xấu khủng khiếp.`},</v>
      </c>
      <c r="D2663" s="21" t="s">
        <v>34185</v>
      </c>
      <c r="E2663" s="21" t="s">
        <v>37810</v>
      </c>
      <c r="F2663" s="21" t="s">
        <v>37811</v>
      </c>
    </row>
    <row r="2664" spans="1:6" hidden="1">
      <c r="A2664" s="24">
        <v>2664</v>
      </c>
      <c r="B2664" s="24">
        <f t="shared" si="83"/>
        <v>2663</v>
      </c>
      <c r="C2664" s="24" t="str">
        <f t="shared" si="82"/>
        <v>{no:2663, tag:`耳から`, word:`人に迷惑をかけてはいかない。`, mean:`Cấm không được gây rắc rối cho người khác.`},</v>
      </c>
      <c r="D2664" s="21" t="s">
        <v>34185</v>
      </c>
      <c r="E2664" s="21" t="s">
        <v>30831</v>
      </c>
      <c r="F2664" s="21" t="s">
        <v>32955</v>
      </c>
    </row>
    <row r="2665" spans="1:6" hidden="1">
      <c r="A2665" s="24">
        <v>2665</v>
      </c>
      <c r="B2665" s="24">
        <f t="shared" si="83"/>
        <v>2664</v>
      </c>
      <c r="C2665" s="24" t="str">
        <f t="shared" si="82"/>
        <v>{no:2664, tag:`耳から`, word:`人の声が聞こえているのに姿が見えない。`, mean:`Có thể nghe thấy tiếng người vật mà không nhìn thấy hình bóng đâu.`},</v>
      </c>
      <c r="D2665" s="21" t="s">
        <v>34185</v>
      </c>
      <c r="E2665" s="21" t="s">
        <v>37812</v>
      </c>
      <c r="F2665" s="21" t="s">
        <v>37813</v>
      </c>
    </row>
    <row r="2666" spans="1:6" hidden="1">
      <c r="A2666" s="24">
        <v>2666</v>
      </c>
      <c r="B2666" s="24">
        <f t="shared" si="83"/>
        <v>2665</v>
      </c>
      <c r="C2666" s="24" t="str">
        <f t="shared" si="82"/>
        <v>{no:2665, tag:`耳から`, word:`人の幸せをうらやんでもしかたがない。`, mean:`Đố kị với hạnh phúc người khác cũng không làm gì.`},</v>
      </c>
      <c r="D2666" s="21" t="s">
        <v>34185</v>
      </c>
      <c r="E2666" s="21" t="s">
        <v>37814</v>
      </c>
      <c r="F2666" s="21" t="s">
        <v>37815</v>
      </c>
    </row>
    <row r="2667" spans="1:6" hidden="1">
      <c r="A2667" s="24">
        <v>2667</v>
      </c>
      <c r="B2667" s="24">
        <f t="shared" si="83"/>
        <v>2666</v>
      </c>
      <c r="C2667" s="24" t="str">
        <f t="shared" si="82"/>
        <v>{no:2666, tag:`耳から`, word:`人の意見を尊重する。`, mean:`tôn trọng ý kiến của mọi người.`},</v>
      </c>
      <c r="D2667" s="21" t="s">
        <v>34185</v>
      </c>
      <c r="E2667" s="21" t="s">
        <v>37816</v>
      </c>
      <c r="F2667" s="21" t="s">
        <v>37817</v>
      </c>
    </row>
    <row r="2668" spans="1:6" hidden="1">
      <c r="A2668" s="24">
        <v>2668</v>
      </c>
      <c r="B2668" s="24">
        <f t="shared" si="83"/>
        <v>2667</v>
      </c>
      <c r="C2668" s="24" t="str">
        <f t="shared" si="82"/>
        <v>{no:2667, tag:`耳から`, word:`人の｛所有権・理由・プライバシー・・｝を侵す。`, mean:`xâm phạm quyền riêng tư người khác.`},</v>
      </c>
      <c r="D2668" s="21" t="s">
        <v>34185</v>
      </c>
      <c r="E2668" s="21" t="s">
        <v>37818</v>
      </c>
      <c r="F2668" s="21" t="s">
        <v>37819</v>
      </c>
    </row>
    <row r="2669" spans="1:6" hidden="1">
      <c r="A2669" s="24">
        <v>2669</v>
      </c>
      <c r="B2669" s="24">
        <f t="shared" si="83"/>
        <v>2668</v>
      </c>
      <c r="C2669" s="24" t="str">
        <f t="shared" si="82"/>
        <v>{no:2668, tag:`耳から`, word:`人は持って生まれた性質をなかなか変えられない。`, mean:`Con người rất khó thay đổi tính cách đã có khi sinh ra.`},</v>
      </c>
      <c r="D2669" s="21" t="s">
        <v>34185</v>
      </c>
      <c r="E2669" s="21" t="s">
        <v>30832</v>
      </c>
      <c r="F2669" s="21" t="s">
        <v>32956</v>
      </c>
    </row>
    <row r="2670" spans="1:6" hidden="1">
      <c r="A2670" s="24">
        <v>2670</v>
      </c>
      <c r="B2670" s="24">
        <f t="shared" si="83"/>
        <v>2669</v>
      </c>
      <c r="C2670" s="24" t="str">
        <f t="shared" si="82"/>
        <v>{no:2669, tag:`耳から`, word:`人は見かけによらない。`, mean:``},</v>
      </c>
      <c r="D2670" s="21" t="s">
        <v>34185</v>
      </c>
      <c r="E2670" s="21" t="s">
        <v>37820</v>
      </c>
    </row>
    <row r="2671" spans="1:6" hidden="1">
      <c r="A2671" s="24">
        <v>2671</v>
      </c>
      <c r="B2671" s="24">
        <f t="shared" si="83"/>
        <v>2670</v>
      </c>
      <c r="C2671" s="24" t="str">
        <f t="shared" si="82"/>
        <v>{no:2670, tag:`耳から`, word:`人は酸素がなければ生きられない。`, mean:`Con người nếu không có oxy thì không thể sống.`},</v>
      </c>
      <c r="D2671" s="21" t="s">
        <v>34185</v>
      </c>
      <c r="E2671" s="21" t="s">
        <v>37821</v>
      </c>
      <c r="F2671" s="21" t="s">
        <v>37822</v>
      </c>
    </row>
    <row r="2672" spans="1:6" hidden="1">
      <c r="A2672" s="24">
        <v>2672</v>
      </c>
      <c r="B2672" s="24">
        <f t="shared" si="83"/>
        <v>2671</v>
      </c>
      <c r="C2672" s="24" t="str">
        <f t="shared" si="82"/>
        <v>{no:2671, tag:`耳から`, word:`人をだまして利用する。`, mean:`lợi dụng, dụ dỗ người`},</v>
      </c>
      <c r="D2672" s="21" t="s">
        <v>34185</v>
      </c>
      <c r="E2672" s="21" t="s">
        <v>30833</v>
      </c>
      <c r="F2672" s="21" t="s">
        <v>32957</v>
      </c>
    </row>
    <row r="2673" spans="1:6" hidden="1">
      <c r="A2673" s="24">
        <v>2673</v>
      </c>
      <c r="B2673" s="24">
        <f t="shared" si="83"/>
        <v>2672</v>
      </c>
      <c r="C2673" s="24" t="str">
        <f t="shared" si="82"/>
        <v>{no:2672, tag:`耳から`, word:`人口は大都市に集中している。`, mean:`dân số tập trung ở thành phố lớn.`},</v>
      </c>
      <c r="D2673" s="21" t="s">
        <v>34185</v>
      </c>
      <c r="E2673" s="21" t="s">
        <v>37823</v>
      </c>
      <c r="F2673" s="21" t="s">
        <v>37824</v>
      </c>
    </row>
    <row r="2674" spans="1:6" hidden="1">
      <c r="A2674" s="24">
        <v>2674</v>
      </c>
      <c r="B2674" s="24">
        <f t="shared" si="83"/>
        <v>2673</v>
      </c>
      <c r="C2674" s="24" t="str">
        <f t="shared" si="82"/>
        <v>{no:2673, tag:`耳から`, word:`人工ダイヤモンドは工業用に使われる。`, mean:`Kim cương nhân tạo được sử dụng trong công nghiệp`},</v>
      </c>
      <c r="D2674" s="21" t="s">
        <v>34185</v>
      </c>
      <c r="E2674" s="21" t="s">
        <v>37825</v>
      </c>
      <c r="F2674" s="21" t="s">
        <v>37826</v>
      </c>
    </row>
    <row r="2675" spans="1:6" hidden="1">
      <c r="A2675" s="24">
        <v>2675</v>
      </c>
      <c r="B2675" s="24">
        <f t="shared" si="83"/>
        <v>2674</v>
      </c>
      <c r="C2675" s="24" t="str">
        <f t="shared" si="82"/>
        <v>{no:2674, tag:`耳から`, word:`人気の映画を見る。`, mean:`Xem bộ phim yêu thích.`},</v>
      </c>
      <c r="D2675" s="21" t="s">
        <v>34185</v>
      </c>
      <c r="E2675" s="21" t="s">
        <v>30834</v>
      </c>
      <c r="F2675" s="21" t="s">
        <v>32958</v>
      </c>
    </row>
    <row r="2676" spans="1:6" hidden="1">
      <c r="A2676" s="24">
        <v>2676</v>
      </c>
      <c r="B2676" s="24">
        <f t="shared" si="83"/>
        <v>2675</v>
      </c>
      <c r="C2676" s="24" t="str">
        <f t="shared" si="82"/>
        <v>{no:2675, tag:`耳から`, word:`人生はよく旅にたとえられる。`, mean:`Đời người hay được ví như những chuyến đi.`},</v>
      </c>
      <c r="D2676" s="21" t="s">
        <v>34185</v>
      </c>
      <c r="E2676" s="21" t="s">
        <v>37827</v>
      </c>
      <c r="F2676" s="21" t="s">
        <v>37828</v>
      </c>
    </row>
    <row r="2677" spans="1:6" hidden="1">
      <c r="A2677" s="24">
        <v>2677</v>
      </c>
      <c r="B2677" s="24">
        <f t="shared" si="83"/>
        <v>2676</v>
      </c>
      <c r="C2677" s="24" t="str">
        <f t="shared" si="82"/>
        <v>{no:2676, tag:`耳から`, word:`人生を豊かに生きる。`, mean:`Sống cuộc sống giàu có`},</v>
      </c>
      <c r="D2677" s="21" t="s">
        <v>34185</v>
      </c>
      <c r="E2677" s="21" t="s">
        <v>30835</v>
      </c>
      <c r="F2677" s="21" t="s">
        <v>32959</v>
      </c>
    </row>
    <row r="2678" spans="1:6" hidden="1">
      <c r="A2678" s="24">
        <v>2678</v>
      </c>
      <c r="B2678" s="24">
        <f t="shared" si="83"/>
        <v>2677</v>
      </c>
      <c r="C2678" s="24" t="str">
        <f t="shared" si="82"/>
        <v>{no:2677, tag:`耳から`, word:`人生経験が豊富な人の話は面白い。`, mean:`Câu chuyện của người có kinh nghiệm sống phong phú thì thú vị.`},</v>
      </c>
      <c r="D2678" s="21" t="s">
        <v>34185</v>
      </c>
      <c r="E2678" s="21" t="s">
        <v>37829</v>
      </c>
      <c r="F2678" s="21" t="s">
        <v>37830</v>
      </c>
    </row>
    <row r="2679" spans="1:6" hidden="1">
      <c r="A2679" s="24">
        <v>2679</v>
      </c>
      <c r="B2679" s="24">
        <f t="shared" si="83"/>
        <v>2678</v>
      </c>
      <c r="C2679" s="24" t="str">
        <f t="shared" si="82"/>
        <v>{no:2678, tag:`耳から`, word:`人質を解放する。`, mean:`giải phóng con tin.`},</v>
      </c>
      <c r="D2679" s="21" t="s">
        <v>34185</v>
      </c>
      <c r="E2679" s="21" t="s">
        <v>37831</v>
      </c>
      <c r="F2679" s="21" t="s">
        <v>37832</v>
      </c>
    </row>
    <row r="2680" spans="1:6" hidden="1">
      <c r="A2680" s="24">
        <v>2680</v>
      </c>
      <c r="B2680" s="24">
        <f t="shared" si="83"/>
        <v>2679</v>
      </c>
      <c r="C2680" s="24" t="str">
        <f t="shared" si="82"/>
        <v>{no:2679, tag:`耳から`, word:`人身事故のため、電車のダイヤが乱れている。`, mean:`Vì sự cố của bản thân, lịch trình tàu điện đang bị hỗn loạn.`},</v>
      </c>
      <c r="D2680" s="21" t="s">
        <v>34185</v>
      </c>
      <c r="E2680" s="21" t="s">
        <v>37833</v>
      </c>
      <c r="F2680" s="21" t="s">
        <v>37834</v>
      </c>
    </row>
    <row r="2681" spans="1:6" hidden="1">
      <c r="A2681" s="24">
        <v>2681</v>
      </c>
      <c r="B2681" s="24">
        <f t="shared" si="83"/>
        <v>2680</v>
      </c>
      <c r="C2681" s="24" t="str">
        <f t="shared" si="82"/>
        <v>{no:2680, tag:`耳から`, word:`人間の体は、分子の集合でできている。`, mean:`Cơ thể con người được tạo thành bằng tập hợp các phần tử.`},</v>
      </c>
      <c r="D2681" s="21" t="s">
        <v>34185</v>
      </c>
      <c r="E2681" s="21" t="s">
        <v>37835</v>
      </c>
      <c r="F2681" s="21" t="s">
        <v>37836</v>
      </c>
    </row>
    <row r="2682" spans="1:6" hidden="1">
      <c r="A2682" s="24">
        <v>2682</v>
      </c>
      <c r="B2682" s="24">
        <f t="shared" si="83"/>
        <v>2681</v>
      </c>
      <c r="C2682" s="24" t="str">
        <f t="shared" si="82"/>
        <v>{no:2681, tag:`耳から`, word:`人間は皆、平等である。`, mean:`là con người tất cả đều bình đẳng.`},</v>
      </c>
      <c r="D2682" s="21" t="s">
        <v>34185</v>
      </c>
      <c r="E2682" s="21" t="s">
        <v>37837</v>
      </c>
      <c r="F2682" s="21" t="s">
        <v>37838</v>
      </c>
    </row>
    <row r="2683" spans="1:6" hidden="1">
      <c r="A2683" s="24">
        <v>2683</v>
      </c>
      <c r="B2683" s="24">
        <f t="shared" si="83"/>
        <v>2682</v>
      </c>
      <c r="C2683" s="24" t="str">
        <f t="shared" si="82"/>
        <v>{no:2682, tag:`耳から`, word:`人類の祖先は、アフリカで発生したと考えられている。`, mean:`Tổ tiên loài người phát triển từ châu phi.`},</v>
      </c>
      <c r="D2683" s="21" t="s">
        <v>34185</v>
      </c>
      <c r="E2683" s="21" t="s">
        <v>37839</v>
      </c>
      <c r="F2683" s="21" t="s">
        <v>37840</v>
      </c>
    </row>
    <row r="2684" spans="1:6" hidden="1">
      <c r="A2684" s="24">
        <v>2684</v>
      </c>
      <c r="B2684" s="24">
        <f t="shared" si="83"/>
        <v>2683</v>
      </c>
      <c r="C2684" s="24" t="str">
        <f t="shared" si="82"/>
        <v>{no:2683, tag:`耳から`, word:`人類はアフリカから始まったという説がある。`, mean:`Có giả thuyết rằng con người bắt nguồn từ Châu Phi.`},</v>
      </c>
      <c r="D2684" s="21" t="s">
        <v>34185</v>
      </c>
      <c r="E2684" s="21" t="s">
        <v>37841</v>
      </c>
      <c r="F2684" s="21" t="s">
        <v>37842</v>
      </c>
    </row>
    <row r="2685" spans="1:6" hidden="1">
      <c r="A2685" s="24">
        <v>2685</v>
      </c>
      <c r="B2685" s="24">
        <f t="shared" si="83"/>
        <v>2684</v>
      </c>
      <c r="C2685" s="24" t="str">
        <f t="shared" si="82"/>
        <v>{no:2684, tag:`耳から`, word:`今、かぜをひいて食欲がない。`, mean:`bây giờ, đang ốm không muốn ăn.`},</v>
      </c>
      <c r="D2685" s="21" t="s">
        <v>34185</v>
      </c>
      <c r="E2685" s="21" t="s">
        <v>37843</v>
      </c>
      <c r="F2685" s="21" t="s">
        <v>37844</v>
      </c>
    </row>
    <row r="2686" spans="1:6" hidden="1">
      <c r="A2686" s="24">
        <v>2686</v>
      </c>
      <c r="B2686" s="24">
        <f t="shared" si="83"/>
        <v>2685</v>
      </c>
      <c r="C2686" s="24" t="str">
        <f t="shared" si="82"/>
        <v>{no:2685, tag:`耳から`, word:`今、インフルエンザがはやっている。`, mean:`Bây giờ dịch cúm đang bùng phát.`},</v>
      </c>
      <c r="D2686" s="21" t="s">
        <v>34185</v>
      </c>
      <c r="E2686" s="21" t="s">
        <v>30836</v>
      </c>
      <c r="F2686" s="21" t="s">
        <v>32960</v>
      </c>
    </row>
    <row r="2687" spans="1:6" hidden="1">
      <c r="A2687" s="24">
        <v>2687</v>
      </c>
      <c r="B2687" s="24">
        <f t="shared" si="83"/>
        <v>2686</v>
      </c>
      <c r="C2687" s="24" t="str">
        <f t="shared" si="82"/>
        <v>{no:2686, tag:`耳から`, word:`今、キャンペーンで、インターネットを1ヶ月料金フリーで使うことができる。`, mean:`Bây giờ, vì đang khuyến mại lớn. nên Có thể sử dụng internet 1 tháng.`},</v>
      </c>
      <c r="D2687" s="21" t="s">
        <v>34185</v>
      </c>
      <c r="E2687" s="21" t="s">
        <v>37845</v>
      </c>
      <c r="F2687" s="21" t="s">
        <v>37846</v>
      </c>
    </row>
    <row r="2688" spans="1:6" hidden="1">
      <c r="A2688" s="24">
        <v>2688</v>
      </c>
      <c r="B2688" s="24">
        <f t="shared" si="83"/>
        <v>2687</v>
      </c>
      <c r="C2688" s="24" t="str">
        <f t="shared" ref="C2688:C2751" si="84">"{no:"&amp;B2688&amp;", tag:`"&amp;D2688&amp;"`, word:`"&amp;E2688&amp;"`, mean:`"&amp;F2688&amp;"`},"</f>
        <v>{no:2687, tag:`耳から`, word:`今、家族と離れて暮れしている。`, mean:`bây giờ đang sống cách xa gia đình`},</v>
      </c>
      <c r="D2688" s="21" t="s">
        <v>34185</v>
      </c>
      <c r="E2688" s="21" t="s">
        <v>30837</v>
      </c>
      <c r="F2688" s="21" t="s">
        <v>32961</v>
      </c>
    </row>
    <row r="2689" spans="1:6" hidden="1">
      <c r="A2689" s="24">
        <v>2689</v>
      </c>
      <c r="B2689" s="24">
        <f t="shared" si="83"/>
        <v>2688</v>
      </c>
      <c r="C2689" s="24" t="str">
        <f t="shared" si="84"/>
        <v>{no:2688, tag:`耳から`, word:`今、手がふさがっているので、用事はあとにしてください。`, mean:`bây giờ đang bận nên công chuyện hãy làm sau.`},</v>
      </c>
      <c r="D2689" s="21" t="s">
        <v>34185</v>
      </c>
      <c r="E2689" s="21" t="s">
        <v>37847</v>
      </c>
      <c r="F2689" s="21" t="s">
        <v>37848</v>
      </c>
    </row>
    <row r="2690" spans="1:6" hidden="1">
      <c r="A2690" s="24">
        <v>2690</v>
      </c>
      <c r="B2690" s="24">
        <f t="shared" ref="B2690:B2753" si="85">ROW()-1</f>
        <v>2689</v>
      </c>
      <c r="C2690" s="24" t="str">
        <f t="shared" si="84"/>
        <v>{no:2689, tag:`耳から`, word:`今、教育システムの見直しが進んでいる。`, mean:`Rà soát lại hệ thống giáo dục đang được tiến hành.`},</v>
      </c>
      <c r="D2690" s="21" t="s">
        <v>34185</v>
      </c>
      <c r="E2690" s="21" t="s">
        <v>37849</v>
      </c>
      <c r="F2690" s="21" t="s">
        <v>37850</v>
      </c>
    </row>
    <row r="2691" spans="1:6" hidden="1">
      <c r="A2691" s="24">
        <v>2691</v>
      </c>
      <c r="B2691" s="24">
        <f t="shared" si="85"/>
        <v>2690</v>
      </c>
      <c r="C2691" s="24" t="str">
        <f t="shared" si="84"/>
        <v>{no:2690, tag:`耳から`, word:`今、登山がブームだ。`, mean:`bây giờ leo núi là trào lưu.`},</v>
      </c>
      <c r="D2691" s="21" t="s">
        <v>34185</v>
      </c>
      <c r="E2691" s="21" t="s">
        <v>37851</v>
      </c>
      <c r="F2691" s="21" t="s">
        <v>37852</v>
      </c>
    </row>
    <row r="2692" spans="1:6" hidden="1">
      <c r="A2692" s="24">
        <v>2692</v>
      </c>
      <c r="B2692" s="24">
        <f t="shared" si="85"/>
        <v>2691</v>
      </c>
      <c r="C2692" s="24" t="str">
        <f t="shared" si="84"/>
        <v>{no:2691, tag:`耳から`, word:`今、経済の状況がよくない。`, mean:`bây giờ, tình hình kinh tế không tốt lắm.`},</v>
      </c>
      <c r="D2692" s="21" t="s">
        <v>34185</v>
      </c>
      <c r="E2692" s="21" t="s">
        <v>37853</v>
      </c>
      <c r="F2692" s="21" t="s">
        <v>37854</v>
      </c>
    </row>
    <row r="2693" spans="1:6" hidden="1">
      <c r="A2693" s="24">
        <v>2693</v>
      </c>
      <c r="B2693" s="24">
        <f t="shared" si="85"/>
        <v>2692</v>
      </c>
      <c r="C2693" s="24" t="str">
        <f t="shared" si="84"/>
        <v>{no:2692, tag:`耳から`, word:`今、警察が事故の原因を調べている。`, mean:`Bây giờ, cảnh sát đang điều tra nguyên nhân sự cố`},</v>
      </c>
      <c r="D2693" s="21" t="s">
        <v>34185</v>
      </c>
      <c r="E2693" s="21" t="s">
        <v>30838</v>
      </c>
      <c r="F2693" s="21" t="s">
        <v>32962</v>
      </c>
    </row>
    <row r="2694" spans="1:6" hidden="1">
      <c r="A2694" s="24">
        <v>2694</v>
      </c>
      <c r="B2694" s="24">
        <f t="shared" si="85"/>
        <v>2693</v>
      </c>
      <c r="C2694" s="24" t="str">
        <f t="shared" si="84"/>
        <v>{no:2693, tag:`耳から`, word:`今「グローバル化」ということが盛んに言われている。`, mean:`Mọi người đang nói rằng bây giờ toàn cầu hóa.`},</v>
      </c>
      <c r="D2694" s="21" t="s">
        <v>34185</v>
      </c>
      <c r="E2694" s="21" t="s">
        <v>30839</v>
      </c>
      <c r="F2694" s="21" t="s">
        <v>32963</v>
      </c>
    </row>
    <row r="2695" spans="1:6" hidden="1">
      <c r="A2695" s="24">
        <v>2695</v>
      </c>
      <c r="B2695" s="24">
        <f t="shared" si="85"/>
        <v>2694</v>
      </c>
      <c r="C2695" s="24" t="str">
        <f t="shared" si="84"/>
        <v>{no:2694, tag:`耳から`, word:`今だけ楽しければいいというのは安易な考え方だ。`, mean:`Nếu nghĩ chỉ bây giờ là vui vẻ thì đó là cách suy nghĩ dễ dãi.`},</v>
      </c>
      <c r="D2695" s="21" t="s">
        <v>34185</v>
      </c>
      <c r="E2695" s="21" t="s">
        <v>37855</v>
      </c>
      <c r="F2695" s="21" t="s">
        <v>37856</v>
      </c>
    </row>
    <row r="2696" spans="1:6" hidden="1">
      <c r="A2696" s="24">
        <v>2696</v>
      </c>
      <c r="B2696" s="24">
        <f t="shared" si="85"/>
        <v>2695</v>
      </c>
      <c r="C2696" s="24" t="str">
        <f t="shared" si="84"/>
        <v>{no:2695, tag:`耳から`, word:`今のパソコンは5年前のものと比べると、相当性能が高まっている。`, mean:`Máy tính bây giờ so với cái 5 năm trước thì tính năng tương đương đã đương nâng cao.`},</v>
      </c>
      <c r="D2696" s="21" t="s">
        <v>34185</v>
      </c>
      <c r="E2696" s="21" t="s">
        <v>37857</v>
      </c>
      <c r="F2696" s="21" t="s">
        <v>37858</v>
      </c>
    </row>
    <row r="2697" spans="1:6" hidden="1">
      <c r="A2697" s="24">
        <v>2697</v>
      </c>
      <c r="B2697" s="24">
        <f t="shared" si="85"/>
        <v>2696</v>
      </c>
      <c r="C2697" s="24" t="str">
        <f t="shared" si="84"/>
        <v>{no:2696, tag:`耳から`, word:`今の人生を変えたい。`, mean:`Muốn thay đổi cuộc sống hiện tại.`},</v>
      </c>
      <c r="D2697" s="21" t="s">
        <v>34185</v>
      </c>
      <c r="E2697" s="21" t="s">
        <v>30840</v>
      </c>
      <c r="F2697" s="21" t="s">
        <v>32964</v>
      </c>
    </row>
    <row r="2698" spans="1:6" hidden="1">
      <c r="A2698" s="24">
        <v>2698</v>
      </c>
      <c r="B2698" s="24">
        <f t="shared" si="85"/>
        <v>2697</v>
      </c>
      <c r="C2698" s="24" t="str">
        <f t="shared" si="84"/>
        <v>{no:2697, tag:`耳から`, word:`今の仕事に限界を感じて、転職を決めた。`, mean:`cảm giác tới giới hạn chịu đựng với công việc này nên đã quyết định chuyển việc.`},</v>
      </c>
      <c r="D2698" s="21" t="s">
        <v>34185</v>
      </c>
      <c r="E2698" s="21" t="s">
        <v>37859</v>
      </c>
      <c r="F2698" s="21" t="s">
        <v>37860</v>
      </c>
    </row>
    <row r="2699" spans="1:6" hidden="1">
      <c r="A2699" s="24">
        <v>2699</v>
      </c>
      <c r="B2699" s="24">
        <f t="shared" si="85"/>
        <v>2698</v>
      </c>
      <c r="C2699" s="24" t="str">
        <f t="shared" si="84"/>
        <v>{no:2698, tag:`耳から`, word:`今の会社を辞めるかどうか迷っている。今のところ、転職の方向で考えている。`, mean:`Đang phiền não nghỉ hay không công ty hiện tại. Bây giờ đang nghĩ phương hướng chuyển việc.`},</v>
      </c>
      <c r="D2699" s="21" t="s">
        <v>34185</v>
      </c>
      <c r="E2699" s="21" t="s">
        <v>37861</v>
      </c>
      <c r="F2699" s="21" t="s">
        <v>37862</v>
      </c>
    </row>
    <row r="2700" spans="1:6" hidden="1">
      <c r="A2700" s="24">
        <v>2700</v>
      </c>
      <c r="B2700" s="24">
        <f t="shared" si="85"/>
        <v>2699</v>
      </c>
      <c r="C2700" s="24" t="str">
        <f t="shared" si="84"/>
        <v>{no:2699, tag:`耳から`, word:`今の学力では合格ラインに達しない。`, mean:`Với học lực hiện tại thì không thể đạt đến điểm đỗ.`},</v>
      </c>
      <c r="D2700" s="21" t="s">
        <v>34185</v>
      </c>
      <c r="E2700" s="21" t="s">
        <v>37863</v>
      </c>
      <c r="F2700" s="21" t="s">
        <v>37864</v>
      </c>
    </row>
    <row r="2701" spans="1:6" hidden="1">
      <c r="A2701" s="24">
        <v>2701</v>
      </c>
      <c r="B2701" s="24">
        <f t="shared" si="85"/>
        <v>2700</v>
      </c>
      <c r="C2701" s="24" t="str">
        <f t="shared" si="84"/>
        <v>{no:2700, tag:`耳から`, word:`今の首相は、教育問題にあまり積極的ではない。`, mean:`Thủ tướng bây giờ không tích cực lắm với vấn đề giáo dục`},</v>
      </c>
      <c r="D2701" s="21" t="s">
        <v>34185</v>
      </c>
      <c r="E2701" s="21" t="s">
        <v>30841</v>
      </c>
      <c r="F2701" s="21" t="s">
        <v>32965</v>
      </c>
    </row>
    <row r="2702" spans="1:6" hidden="1">
      <c r="A2702" s="24">
        <v>2702</v>
      </c>
      <c r="B2702" s="24">
        <f t="shared" si="85"/>
        <v>2701</v>
      </c>
      <c r="C2702" s="24" t="str">
        <f t="shared" si="84"/>
        <v>{no:2701, tag:`耳から`, word:`今の首相は、教育問題に消極的だ。`, mean:`Thủ tướng đương thời thờ ơ với vấn đề giáo dục`},</v>
      </c>
      <c r="D2702" s="21" t="s">
        <v>34185</v>
      </c>
      <c r="E2702" s="21" t="s">
        <v>30842</v>
      </c>
      <c r="F2702" s="21" t="s">
        <v>32966</v>
      </c>
    </row>
    <row r="2703" spans="1:6" hidden="1">
      <c r="A2703" s="24">
        <v>2703</v>
      </c>
      <c r="B2703" s="24">
        <f t="shared" si="85"/>
        <v>2702</v>
      </c>
      <c r="C2703" s="24" t="str">
        <f t="shared" si="84"/>
        <v>{no:2702, tag:`耳から`, word:`今は、さまざまなメディアから情報を得ることができる。`, mean:`Bây giờ có thể lấy được thông tin từ nhiều phương tiện truyền thông.`},</v>
      </c>
      <c r="D2703" s="21" t="s">
        <v>34185</v>
      </c>
      <c r="E2703" s="21" t="s">
        <v>37865</v>
      </c>
      <c r="F2703" s="21" t="s">
        <v>37866</v>
      </c>
    </row>
    <row r="2704" spans="1:6" hidden="1">
      <c r="A2704" s="24">
        <v>2704</v>
      </c>
      <c r="B2704" s="24">
        <f t="shared" si="85"/>
        <v>2703</v>
      </c>
      <c r="C2704" s="24" t="str">
        <f t="shared" si="84"/>
        <v>{no:2703, tag:`耳から`, word:`今は、家族がばらばらに暮らしている。`, mean:`Bây giờ tôi đang sống rời xa gia đình`},</v>
      </c>
      <c r="D2704" s="21" t="s">
        <v>34185</v>
      </c>
      <c r="E2704" s="21" t="s">
        <v>30843</v>
      </c>
      <c r="F2704" s="21" t="s">
        <v>32967</v>
      </c>
    </row>
    <row r="2705" spans="1:6" hidden="1">
      <c r="A2705" s="24">
        <v>2705</v>
      </c>
      <c r="B2705" s="24">
        <f t="shared" si="85"/>
        <v>2704</v>
      </c>
      <c r="C2705" s="24" t="str">
        <f t="shared" si="84"/>
        <v>{no:2704, tag:`耳から`, word:`今は、文書の作成にはパソコンが使用されることが多い。`, mean:`Bây giờ thì nhiều việc máy tính được sử dụng cho hoàn thành bài viết.`},</v>
      </c>
      <c r="D2705" s="21" t="s">
        <v>34185</v>
      </c>
      <c r="E2705" s="21" t="s">
        <v>37867</v>
      </c>
      <c r="F2705" s="21" t="s">
        <v>37868</v>
      </c>
    </row>
    <row r="2706" spans="1:6" hidden="1">
      <c r="A2706" s="24">
        <v>2706</v>
      </c>
      <c r="B2706" s="24">
        <f t="shared" si="85"/>
        <v>2705</v>
      </c>
      <c r="C2706" s="24" t="str">
        <f t="shared" si="84"/>
        <v>{no:2705, tag:`耳から`, word:`今はだれとも話したくないので、そっとしておいてください。`, mean:`Bây giờ không muốn nói chuyện với ai nên hãy yên lặng.`},</v>
      </c>
      <c r="D2706" s="21" t="s">
        <v>34185</v>
      </c>
      <c r="E2706" s="21" t="s">
        <v>30844</v>
      </c>
      <c r="F2706" s="21" t="s">
        <v>32968</v>
      </c>
    </row>
    <row r="2707" spans="1:6" hidden="1">
      <c r="A2707" s="24">
        <v>2707</v>
      </c>
      <c r="B2707" s="24">
        <f t="shared" si="85"/>
        <v>2706</v>
      </c>
      <c r="C2707" s="24" t="str">
        <f t="shared" si="84"/>
        <v>{no:2706, tag:`耳から`, word:`今は給料で男女を差別する会社は少なくなった。`, mean:`Bây giờ không ít công ty phân biệt đàn ông đàn bà bằng lương.`},</v>
      </c>
      <c r="D2707" s="21" t="s">
        <v>34185</v>
      </c>
      <c r="E2707" s="21" t="s">
        <v>37869</v>
      </c>
      <c r="F2707" s="21" t="s">
        <v>41892</v>
      </c>
    </row>
    <row r="2708" spans="1:6" hidden="1">
      <c r="A2708" s="24">
        <v>2708</v>
      </c>
      <c r="B2708" s="24">
        <f t="shared" si="85"/>
        <v>2707</v>
      </c>
      <c r="C2708" s="24" t="str">
        <f t="shared" si="84"/>
        <v>{no:2707, tag:`耳から`, word:`今までの薬では治らなかった。そこで、新しい薬をためしてみることにした。`, mean:`thuốc hiện tại không khỏi. vì vậy đã quyết định thử thuốc mới.`},</v>
      </c>
      <c r="D2708" s="21" t="s">
        <v>34185</v>
      </c>
      <c r="E2708" s="21" t="s">
        <v>30845</v>
      </c>
      <c r="F2708" s="21" t="s">
        <v>32969</v>
      </c>
    </row>
    <row r="2709" spans="1:6" hidden="1">
      <c r="A2709" s="24">
        <v>2709</v>
      </c>
      <c r="B2709" s="24">
        <f t="shared" si="85"/>
        <v>2708</v>
      </c>
      <c r="C2709" s="24" t="str">
        <f t="shared" si="84"/>
        <v>{no:2708, tag:`耳から`, word:`今まで頑張ったのだから、ここでやめるのは惜しい。`, mean:`Đã cố gắng đến bây giờ nên dừng ở đây thật là đáng tiếc.`},</v>
      </c>
      <c r="D2709" s="21" t="s">
        <v>34185</v>
      </c>
      <c r="E2709" s="21" t="s">
        <v>37871</v>
      </c>
      <c r="F2709" s="21" t="s">
        <v>37872</v>
      </c>
    </row>
    <row r="2710" spans="1:6" hidden="1">
      <c r="A2710" s="24">
        <v>2710</v>
      </c>
      <c r="B2710" s="24">
        <f t="shared" si="85"/>
        <v>2709</v>
      </c>
      <c r="C2710" s="24" t="str">
        <f t="shared" si="84"/>
        <v>{no:2709, tag:`耳から`, word:`今世界はすごいスピードで動いている。`, mean:`Thế giớ bây giờ đang chuyển động bằng tấc độ khủng khiếp.`},</v>
      </c>
      <c r="D2710" s="21" t="s">
        <v>34185</v>
      </c>
      <c r="E2710" s="21" t="s">
        <v>30846</v>
      </c>
      <c r="F2710" s="21" t="s">
        <v>32970</v>
      </c>
    </row>
    <row r="2711" spans="1:6" hidden="1">
      <c r="A2711" s="24">
        <v>2711</v>
      </c>
      <c r="B2711" s="24">
        <f t="shared" si="85"/>
        <v>2710</v>
      </c>
      <c r="C2711" s="24" t="str">
        <f t="shared" si="84"/>
        <v>{no:2710, tag:`耳から`, word:`今回のレポートはわりあい良くかけたと思う。`, mean:`báo cáo lần này nghĩ rằng đã viết khá tốt.`},</v>
      </c>
      <c r="D2711" s="21" t="s">
        <v>34185</v>
      </c>
      <c r="E2711" s="21" t="s">
        <v>37873</v>
      </c>
      <c r="F2711" s="21" t="s">
        <v>37874</v>
      </c>
    </row>
    <row r="2712" spans="1:6" hidden="1">
      <c r="A2712" s="24">
        <v>2712</v>
      </c>
      <c r="B2712" s="24">
        <f t="shared" si="85"/>
        <v>2711</v>
      </c>
      <c r="C2712" s="24" t="str">
        <f t="shared" si="84"/>
        <v>{no:2711, tag:`耳から`, word:`今回の優勝タイムは日本記録に及ばなかった。`, mean:`Thời gian chiến thắng lần này chưa đạt đến kỉ lục thế giới.`},</v>
      </c>
      <c r="D2712" s="21" t="s">
        <v>34185</v>
      </c>
      <c r="E2712" s="21" t="s">
        <v>37875</v>
      </c>
      <c r="F2712" s="21" t="s">
        <v>37876</v>
      </c>
    </row>
    <row r="2713" spans="1:6" hidden="1">
      <c r="A2713" s="24">
        <v>2713</v>
      </c>
      <c r="B2713" s="24">
        <f t="shared" si="85"/>
        <v>2712</v>
      </c>
      <c r="C2713" s="24" t="str">
        <f t="shared" si="84"/>
        <v>{no:2712, tag:`耳から`, word:`今回の実験では、予期に反し、いいデータが得られなった。`, mean:`Trong thí nghiệm lần này không thể lấy dữ liệu tốt, trái với mong đợi`},</v>
      </c>
      <c r="D2713" s="21" t="s">
        <v>34185</v>
      </c>
      <c r="E2713" s="21" t="s">
        <v>37877</v>
      </c>
      <c r="F2713" s="21" t="s">
        <v>37878</v>
      </c>
    </row>
    <row r="2714" spans="1:6" hidden="1">
      <c r="A2714" s="24">
        <v>2714</v>
      </c>
      <c r="B2714" s="24">
        <f t="shared" si="85"/>
        <v>2713</v>
      </c>
      <c r="C2714" s="24" t="str">
        <f t="shared" si="84"/>
        <v>{no:2713, tag:`耳から`, word:`今回の海外出張は、約1ヵ月の滞在になる予定だ。`, mean:`công tác nước ngoài lần này dự định ở khoảng 1 tháng.`},</v>
      </c>
      <c r="D2714" s="21" t="s">
        <v>34185</v>
      </c>
      <c r="E2714" s="21" t="s">
        <v>37879</v>
      </c>
      <c r="F2714" s="21" t="s">
        <v>37880</v>
      </c>
    </row>
    <row r="2715" spans="1:6" hidden="1">
      <c r="A2715" s="24">
        <v>2715</v>
      </c>
      <c r="B2715" s="24">
        <f t="shared" si="85"/>
        <v>2714</v>
      </c>
      <c r="C2715" s="24" t="str">
        <f t="shared" si="84"/>
        <v>{no:2714, tag:`耳から`, word:`今学期の成績はひどかった。`, mean:`Thành tích kì này thật là tồi tệ`},</v>
      </c>
      <c r="D2715" s="21" t="s">
        <v>34185</v>
      </c>
      <c r="E2715" s="21" t="s">
        <v>30847</v>
      </c>
      <c r="F2715" s="21" t="s">
        <v>32971</v>
      </c>
    </row>
    <row r="2716" spans="1:6" hidden="1">
      <c r="A2716" s="24">
        <v>2716</v>
      </c>
      <c r="B2716" s="24">
        <f t="shared" si="85"/>
        <v>2715</v>
      </c>
      <c r="C2716" s="24" t="str">
        <f t="shared" si="84"/>
        <v>{no:2715, tag:`耳から`, word:`今年のゴールデンウィークは、天候にめぐまれて大勢の観光客でにぎわった。`, mean:`Tuần lễ vàng năm nay được ban cho thời tiết, nhiều khách thăm quan rất náo nhiệt.`},</v>
      </c>
      <c r="D2716" s="21" t="s">
        <v>34185</v>
      </c>
      <c r="E2716" s="21" t="s">
        <v>37881</v>
      </c>
      <c r="F2716" s="21" t="s">
        <v>37882</v>
      </c>
    </row>
    <row r="2717" spans="1:6" hidden="1">
      <c r="A2717" s="24">
        <v>2717</v>
      </c>
      <c r="B2717" s="24">
        <f t="shared" si="85"/>
        <v>2716</v>
      </c>
      <c r="C2717" s="24" t="str">
        <f t="shared" si="84"/>
        <v>{no:2716, tag:`耳から`, word:`今年の冬は寒いが、今日は特別寒い。`, mean:`mùa đông năm nay lạnh nhưng, hôm nay đặc biệt lạnh`},</v>
      </c>
      <c r="D2717" s="21" t="s">
        <v>34185</v>
      </c>
      <c r="E2717" s="21" t="s">
        <v>30848</v>
      </c>
      <c r="F2717" s="21" t="s">
        <v>32972</v>
      </c>
    </row>
    <row r="2718" spans="1:6" hidden="1">
      <c r="A2718" s="24">
        <v>2718</v>
      </c>
      <c r="B2718" s="24">
        <f t="shared" si="85"/>
        <v>2717</v>
      </c>
      <c r="C2718" s="24" t="str">
        <f t="shared" si="84"/>
        <v>{no:2717, tag:`耳から`, word:`今年の夏の暑さは異常だ。`, mean:`Độ nóng của mùa hè năm nay bất thường`},</v>
      </c>
      <c r="D2718" s="21" t="s">
        <v>34185</v>
      </c>
      <c r="E2718" s="21" t="s">
        <v>37883</v>
      </c>
      <c r="F2718" s="21" t="s">
        <v>37884</v>
      </c>
    </row>
    <row r="2719" spans="1:6" hidden="1">
      <c r="A2719" s="24">
        <v>2719</v>
      </c>
      <c r="B2719" s="24">
        <f t="shared" si="85"/>
        <v>2718</v>
      </c>
      <c r="C2719" s="24" t="str">
        <f t="shared" si="84"/>
        <v>{no:2718, tag:`耳から`, word:`今年の夏は特に湿度が高い。`, mean:`mùa hè năm nay độ ẩm đặc biệt cao.`},</v>
      </c>
      <c r="D2719" s="21" t="s">
        <v>34185</v>
      </c>
      <c r="E2719" s="21" t="s">
        <v>30849</v>
      </c>
      <c r="F2719" s="21" t="s">
        <v>32973</v>
      </c>
    </row>
    <row r="2720" spans="1:6" hidden="1">
      <c r="A2720" s="24">
        <v>2720</v>
      </c>
      <c r="B2720" s="24">
        <f t="shared" si="85"/>
        <v>2719</v>
      </c>
      <c r="C2720" s="24" t="str">
        <f t="shared" si="84"/>
        <v>{no:2719, tag:`耳から`, word:`今年の新入社員は粒ぞろいだ。（＝全員優秀だ）。`, mean:`nhân viên mới năm nay tất cả đều xuất sắc.`},</v>
      </c>
      <c r="D2720" s="21" t="s">
        <v>34185</v>
      </c>
      <c r="E2720" s="21" t="s">
        <v>37885</v>
      </c>
      <c r="F2720" s="21" t="s">
        <v>37886</v>
      </c>
    </row>
    <row r="2721" spans="1:6" hidden="1">
      <c r="A2721" s="24">
        <v>2721</v>
      </c>
      <c r="B2721" s="24">
        <f t="shared" si="85"/>
        <v>2720</v>
      </c>
      <c r="C2721" s="24" t="str">
        <f t="shared" si="84"/>
        <v>{no:2720, tag:`耳から`, word:`今年の風邪は長引く傾向があるようだ。`, mean:`cảm cúm năm nay có xu hướng kéo dài.`},</v>
      </c>
      <c r="D2721" s="21" t="s">
        <v>34185</v>
      </c>
      <c r="E2721" s="21" t="s">
        <v>37887</v>
      </c>
      <c r="F2721" s="21" t="s">
        <v>37888</v>
      </c>
    </row>
    <row r="2722" spans="1:6" hidden="1">
      <c r="A2722" s="24">
        <v>2722</v>
      </c>
      <c r="B2722" s="24">
        <f t="shared" si="85"/>
        <v>2721</v>
      </c>
      <c r="C2722" s="24" t="str">
        <f t="shared" si="84"/>
        <v>{no:2721, tag:`耳から`, word:`今年はクリスマスツリーの飾り付けに工夫を凝らした。`, mean:`năm nay đã dày công tìm tòi cho việc trang trí giáng sinh.`},</v>
      </c>
      <c r="D2722" s="21" t="s">
        <v>34185</v>
      </c>
      <c r="E2722" s="21" t="s">
        <v>37889</v>
      </c>
      <c r="F2722" s="21" t="s">
        <v>37890</v>
      </c>
    </row>
    <row r="2723" spans="1:6" hidden="1">
      <c r="A2723" s="24">
        <v>2723</v>
      </c>
      <c r="B2723" s="24">
        <f t="shared" si="85"/>
        <v>2722</v>
      </c>
      <c r="C2723" s="24" t="str">
        <f t="shared" si="84"/>
        <v>{no:2722, tag:`耳から`, word:`今年は支出が収入を上回って赤字になった。`, mean:`Năm nay chi vượt chi nên đã lỗ.`},</v>
      </c>
      <c r="D2723" s="21" t="s">
        <v>34185</v>
      </c>
      <c r="E2723" s="21" t="s">
        <v>37891</v>
      </c>
      <c r="F2723" s="21" t="s">
        <v>37892</v>
      </c>
    </row>
    <row r="2724" spans="1:6" hidden="1">
      <c r="A2724" s="24">
        <v>2724</v>
      </c>
      <c r="B2724" s="24">
        <f t="shared" si="85"/>
        <v>2723</v>
      </c>
      <c r="C2724" s="24" t="str">
        <f t="shared" si="84"/>
        <v>{no:2723, tag:`耳から`, word:`今年は稲がよく実っている。`, mean:`năm nay lúa được mùa`},</v>
      </c>
      <c r="D2724" s="21" t="s">
        <v>34185</v>
      </c>
      <c r="E2724" s="21" t="s">
        <v>37893</v>
      </c>
      <c r="F2724" s="21" t="s">
        <v>37894</v>
      </c>
    </row>
    <row r="2725" spans="1:6" hidden="1">
      <c r="A2725" s="24">
        <v>2725</v>
      </c>
      <c r="B2725" s="24">
        <f t="shared" si="85"/>
        <v>2724</v>
      </c>
      <c r="C2725" s="24" t="str">
        <f t="shared" si="84"/>
        <v>{no:2724, tag:`耳から`, word:`今年は米が昨年の1．5倍の収穫をあげた。`, mean:`năm nay, gạo tăng thu hoặch 1.5 lần năm ngoái.`},</v>
      </c>
      <c r="D2725" s="21" t="s">
        <v>34185</v>
      </c>
      <c r="E2725" s="21" t="s">
        <v>37895</v>
      </c>
      <c r="F2725" s="21" t="s">
        <v>37896</v>
      </c>
    </row>
    <row r="2726" spans="1:6" hidden="1">
      <c r="A2726" s="24">
        <v>2726</v>
      </c>
      <c r="B2726" s="24">
        <f t="shared" si="85"/>
        <v>2725</v>
      </c>
      <c r="C2726" s="24" t="str">
        <f t="shared" si="84"/>
        <v>{no:2725, tag:`耳から`, word:`今年は絶対（に）合格｛するつもりだ・したい・しなければならない・・・｝。`, mean:`Năm này dự định chắc chắn đỗ.`},</v>
      </c>
      <c r="D2726" s="21" t="s">
        <v>34185</v>
      </c>
      <c r="E2726" s="21" t="s">
        <v>34151</v>
      </c>
      <c r="F2726" s="21" t="s">
        <v>32974</v>
      </c>
    </row>
    <row r="2727" spans="1:6" hidden="1">
      <c r="A2727" s="24">
        <v>2727</v>
      </c>
      <c r="B2727" s="24">
        <f t="shared" si="85"/>
        <v>2726</v>
      </c>
      <c r="C2727" s="24" t="str">
        <f t="shared" si="84"/>
        <v>{no:2726, tag:`耳から`, word:`今年も、あと二日を残すだけになった。`, mean:`năm nay cũng chỉ còn 2 ngày nữa.`},</v>
      </c>
      <c r="D2727" s="21" t="s">
        <v>34185</v>
      </c>
      <c r="E2727" s="21" t="s">
        <v>30850</v>
      </c>
      <c r="F2727" s="21" t="s">
        <v>32975</v>
      </c>
    </row>
    <row r="2728" spans="1:6" hidden="1">
      <c r="A2728" s="24">
        <v>2728</v>
      </c>
      <c r="B2728" s="24">
        <f t="shared" si="85"/>
        <v>2727</v>
      </c>
      <c r="C2728" s="24" t="str">
        <f t="shared" si="84"/>
        <v>{no:2727, tag:`耳から`, word:`今年も運動会で優勝しようと、クラス全員張り切っている。`, mean:`Cả lớp chăm chỉ tập luyện cố gắng chiến thắng đại hội thể thao năm nay.`},</v>
      </c>
      <c r="D2728" s="21" t="s">
        <v>34185</v>
      </c>
      <c r="E2728" s="21" t="s">
        <v>37897</v>
      </c>
      <c r="F2728" s="21" t="s">
        <v>37898</v>
      </c>
    </row>
    <row r="2729" spans="1:6" hidden="1">
      <c r="A2729" s="24">
        <v>2729</v>
      </c>
      <c r="B2729" s="24">
        <f t="shared" si="85"/>
        <v>2728</v>
      </c>
      <c r="C2729" s="24" t="str">
        <f t="shared" si="84"/>
        <v>{no:2728, tag:`耳から`, word:`今度、彼女を食事に誘おうと思う。`, mean:`Lần này định mời cố ấy đi ăn.`},</v>
      </c>
      <c r="D2729" s="21" t="s">
        <v>34185</v>
      </c>
      <c r="E2729" s="21" t="s">
        <v>30851</v>
      </c>
      <c r="F2729" s="21" t="s">
        <v>32976</v>
      </c>
    </row>
    <row r="2730" spans="1:6" hidden="1">
      <c r="A2730" s="24">
        <v>2730</v>
      </c>
      <c r="B2730" s="24">
        <f t="shared" si="85"/>
        <v>2729</v>
      </c>
      <c r="C2730" s="24" t="str">
        <f t="shared" si="84"/>
        <v>{no:2729, tag:`耳から`, word:`今度できたレストランは、味がいいと評判だ。`, mean:`Nhà hàng lần này đánh giá là vị ngon.`},</v>
      </c>
      <c r="D2730" s="21" t="s">
        <v>34185</v>
      </c>
      <c r="E2730" s="21" t="s">
        <v>37899</v>
      </c>
      <c r="F2730" s="21" t="s">
        <v>37900</v>
      </c>
    </row>
    <row r="2731" spans="1:6" hidden="1">
      <c r="A2731" s="24">
        <v>2731</v>
      </c>
      <c r="B2731" s="24">
        <f t="shared" si="85"/>
        <v>2730</v>
      </c>
      <c r="C2731" s="24" t="str">
        <f t="shared" si="84"/>
        <v>{no:2730, tag:`耳から`, word:`今度できる店はラーメン屋だそうだ。`, mean:`Cửa hàng mới mở gần đây là cửa hàng ramen.`},</v>
      </c>
      <c r="D2731" s="21" t="s">
        <v>34185</v>
      </c>
      <c r="E2731" s="21" t="s">
        <v>37901</v>
      </c>
      <c r="F2731" s="21" t="s">
        <v>37902</v>
      </c>
    </row>
    <row r="2732" spans="1:6" hidden="1">
      <c r="A2732" s="24">
        <v>2732</v>
      </c>
      <c r="B2732" s="24">
        <f t="shared" si="85"/>
        <v>2731</v>
      </c>
      <c r="C2732" s="24" t="str">
        <f t="shared" si="84"/>
        <v>{no:2731, tag:`耳から`, word:`今度のクラスはレベルが高いので勉強が大変だ。`, mean:`lớp học lần này vì level cao nên học sẽ vất vả.`},</v>
      </c>
      <c r="D2732" s="21" t="s">
        <v>34185</v>
      </c>
      <c r="E2732" s="21" t="s">
        <v>37903</v>
      </c>
      <c r="F2732" s="21" t="s">
        <v>37904</v>
      </c>
    </row>
    <row r="2733" spans="1:6" hidden="1">
      <c r="A2733" s="24">
        <v>2733</v>
      </c>
      <c r="B2733" s="24">
        <f t="shared" si="85"/>
        <v>2732</v>
      </c>
      <c r="C2733" s="24" t="str">
        <f t="shared" si="84"/>
        <v>{no:2732, tag:`耳から`, word:`今度の仕事では、山本さんに大変お世話になった。`, mean:`Công việc lần này được yamamoto giúp đỡ tận tình.`},</v>
      </c>
      <c r="D2733" s="21" t="s">
        <v>34185</v>
      </c>
      <c r="E2733" s="21" t="s">
        <v>30852</v>
      </c>
      <c r="F2733" s="21" t="s">
        <v>32977</v>
      </c>
    </row>
    <row r="2734" spans="1:6" hidden="1">
      <c r="A2734" s="24">
        <v>2734</v>
      </c>
      <c r="B2734" s="24">
        <f t="shared" si="85"/>
        <v>2733</v>
      </c>
      <c r="C2734" s="24" t="str">
        <f t="shared" si="84"/>
        <v>{no:2733, tag:`耳から`, word:`今度の土曜日、空けておいてね `, mean:`Thứ 7 này rảnh đúng không nhỉ ?`},</v>
      </c>
      <c r="D2734" s="21" t="s">
        <v>34185</v>
      </c>
      <c r="E2734" s="21" t="s">
        <v>30853</v>
      </c>
      <c r="F2734" s="21" t="s">
        <v>32978</v>
      </c>
    </row>
    <row r="2735" spans="1:6" hidden="1">
      <c r="A2735" s="24">
        <v>2735</v>
      </c>
      <c r="B2735" s="24">
        <f t="shared" si="85"/>
        <v>2734</v>
      </c>
      <c r="C2735" s="24" t="str">
        <f t="shared" si="84"/>
        <v>{no:2734, tag:`耳から`, word:`今度の市長選挙は、5人の候補（者）で争われることになった。`, mean:`Trong cuộc tuyển cửa thị trường lần này có 5 ứng cử viên cạnh trạnh.`},</v>
      </c>
      <c r="D2735" s="21" t="s">
        <v>34185</v>
      </c>
      <c r="E2735" s="21" t="s">
        <v>37905</v>
      </c>
      <c r="F2735" s="21" t="s">
        <v>37906</v>
      </c>
    </row>
    <row r="2736" spans="1:6" hidden="1">
      <c r="A2736" s="24">
        <v>2736</v>
      </c>
      <c r="B2736" s="24">
        <f t="shared" si="85"/>
        <v>2735</v>
      </c>
      <c r="C2736" s="24" t="str">
        <f t="shared" si="84"/>
        <v>{no:2735, tag:`耳から`, word:`今度の新入社員はあまり役に立たない。`, mean:`Nhân viên mới lần này không hữu dụng lắm.`},</v>
      </c>
      <c r="D2736" s="21" t="s">
        <v>34185</v>
      </c>
      <c r="E2736" s="21" t="s">
        <v>30854</v>
      </c>
      <c r="F2736" s="21" t="s">
        <v>32979</v>
      </c>
    </row>
    <row r="2737" spans="1:6" hidden="1">
      <c r="A2737" s="24">
        <v>2737</v>
      </c>
      <c r="B2737" s="24">
        <f t="shared" si="85"/>
        <v>2736</v>
      </c>
      <c r="C2737" s="24" t="str">
        <f t="shared" si="84"/>
        <v>{no:2736, tag:`耳から`, word:`今度の旅行では、移動はすべてバスだ。`, mean:`Du lịch lần này di chuyển hoàn toàn bằng xe bus.`},</v>
      </c>
      <c r="D2737" s="21" t="s">
        <v>34185</v>
      </c>
      <c r="E2737" s="21" t="s">
        <v>37907</v>
      </c>
      <c r="F2737" s="21" t="s">
        <v>37908</v>
      </c>
    </row>
    <row r="2738" spans="1:6" hidden="1">
      <c r="A2738" s="24">
        <v>2738</v>
      </c>
      <c r="B2738" s="24">
        <f t="shared" si="85"/>
        <v>2737</v>
      </c>
      <c r="C2738" s="24" t="str">
        <f t="shared" si="84"/>
        <v>{no:2737, tag:`耳から`, word:`今度の日曜日に選挙がある。`, mean:`Chủ nhật tới đây có bầu cử`},</v>
      </c>
      <c r="D2738" s="21" t="s">
        <v>34185</v>
      </c>
      <c r="E2738" s="21" t="s">
        <v>37909</v>
      </c>
      <c r="F2738" s="21" t="s">
        <v>37910</v>
      </c>
    </row>
    <row r="2739" spans="1:6" hidden="1">
      <c r="A2739" s="24">
        <v>2739</v>
      </c>
      <c r="B2739" s="24">
        <f t="shared" si="85"/>
        <v>2738</v>
      </c>
      <c r="C2739" s="24" t="str">
        <f t="shared" si="84"/>
        <v>{no:2738, tag:`耳から`, word:`今度の正月には帰国するつもりだ。`, mean:`Tết lần này dự định về nước.`},</v>
      </c>
      <c r="D2739" s="21" t="s">
        <v>34185</v>
      </c>
      <c r="E2739" s="21" t="s">
        <v>30855</v>
      </c>
      <c r="F2739" s="21" t="s">
        <v>32980</v>
      </c>
    </row>
    <row r="2740" spans="1:6" hidden="1">
      <c r="A2740" s="24">
        <v>2740</v>
      </c>
      <c r="B2740" s="24">
        <f t="shared" si="85"/>
        <v>2739</v>
      </c>
      <c r="C2740" s="24" t="str">
        <f t="shared" si="84"/>
        <v>{no:2739, tag:`耳から`, word:`今度の試合の相手は強そうだ。`, mean:`đối thủ trận này có vể mạnh.`},</v>
      </c>
      <c r="D2740" s="21" t="s">
        <v>34185</v>
      </c>
      <c r="E2740" s="21" t="s">
        <v>30856</v>
      </c>
      <c r="F2740" s="21" t="s">
        <v>32981</v>
      </c>
    </row>
    <row r="2741" spans="1:6" hidden="1">
      <c r="A2741" s="24">
        <v>2741</v>
      </c>
      <c r="B2741" s="24">
        <f t="shared" si="85"/>
        <v>2740</v>
      </c>
      <c r="C2741" s="24" t="str">
        <f t="shared" si="84"/>
        <v>{no:2740, tag:`耳から`, word:`今度は失敗したが、次は成功させて見せる。`, mean:`lần này thất bại nhưng lần sau sẽ thành công cho xem.`},</v>
      </c>
      <c r="D2741" s="21" t="s">
        <v>34185</v>
      </c>
      <c r="E2741" s="21" t="s">
        <v>37911</v>
      </c>
      <c r="F2741" s="21" t="s">
        <v>37912</v>
      </c>
    </row>
    <row r="2742" spans="1:6" hidden="1">
      <c r="A2742" s="24">
        <v>2742</v>
      </c>
      <c r="B2742" s="24">
        <f t="shared" si="85"/>
        <v>2741</v>
      </c>
      <c r="C2742" s="24" t="str">
        <f t="shared" si="84"/>
        <v>{no:2741, tag:`耳から`, word:`今度みんなでキャンプに行かない？`, mean:`Sắp tới mọi người đi cắm trại à?`},</v>
      </c>
      <c r="D2742" s="21" t="s">
        <v>34185</v>
      </c>
      <c r="E2742" s="21" t="s">
        <v>37913</v>
      </c>
      <c r="F2742" s="21" t="s">
        <v>37914</v>
      </c>
    </row>
    <row r="2743" spans="1:6" hidden="1">
      <c r="A2743" s="24">
        <v>2743</v>
      </c>
      <c r="B2743" s="24">
        <f t="shared" si="85"/>
        <v>2742</v>
      </c>
      <c r="C2743" s="24" t="str">
        <f t="shared" si="84"/>
        <v>{no:2742, tag:`耳から`, word:`今後、このようなことがないように、気をつけてください。`, mean:`Hãy chú ý từ sau không có việc như này.`},</v>
      </c>
      <c r="D2743" s="21" t="s">
        <v>34185</v>
      </c>
      <c r="E2743" s="21" t="s">
        <v>37915</v>
      </c>
      <c r="F2743" s="21" t="s">
        <v>37916</v>
      </c>
    </row>
    <row r="2744" spans="1:6" hidden="1">
      <c r="A2744" s="24">
        <v>2744</v>
      </c>
      <c r="B2744" s="24">
        <f t="shared" si="85"/>
        <v>2743</v>
      </c>
      <c r="C2744" s="24" t="str">
        <f t="shared" si="84"/>
        <v>{no:2743, tag:`耳から`, word:`今後の一層の努力を期待します。`, mean:`kỳ vọng sự hợp lực hơn sau lần này.`},</v>
      </c>
      <c r="D2744" s="21" t="s">
        <v>34185</v>
      </c>
      <c r="E2744" s="21" t="s">
        <v>37917</v>
      </c>
      <c r="F2744" s="21" t="s">
        <v>37918</v>
      </c>
    </row>
    <row r="2745" spans="1:6" hidden="1">
      <c r="A2745" s="24">
        <v>2745</v>
      </c>
      <c r="B2745" s="24">
        <f t="shared" si="85"/>
        <v>2744</v>
      </c>
      <c r="C2745" s="24" t="str">
        <f t="shared" si="84"/>
        <v>{no:2744, tag:`耳から`, word:`今後は会員を30歳以上に限ることになった。`, mean:`lần này đã quyết định giới hạn nhân viên 30 tuổi trở nên.`},</v>
      </c>
      <c r="D2745" s="21" t="s">
        <v>34185</v>
      </c>
      <c r="E2745" s="21" t="s">
        <v>37919</v>
      </c>
      <c r="F2745" s="21" t="s">
        <v>37920</v>
      </c>
    </row>
    <row r="2746" spans="1:6" hidden="1">
      <c r="A2746" s="24">
        <v>2746</v>
      </c>
      <c r="B2746" s="24">
        <f t="shared" si="85"/>
        <v>2745</v>
      </c>
      <c r="C2746" s="24" t="str">
        <f t="shared" si="84"/>
        <v>{no:2745, tag:`耳から`, word:`今日のお祭りには、ざっと3000人ほどが参加した。`, mean:`Ước chừng có khoảng 3000 người tham gia lễ hôi hôm nay.`},</v>
      </c>
      <c r="D2746" s="21" t="s">
        <v>34185</v>
      </c>
      <c r="E2746" s="21" t="s">
        <v>37921</v>
      </c>
      <c r="F2746" s="21" t="s">
        <v>37922</v>
      </c>
    </row>
    <row r="2747" spans="1:6" hidden="1">
      <c r="A2747" s="24">
        <v>2747</v>
      </c>
      <c r="B2747" s="24">
        <f t="shared" si="85"/>
        <v>2746</v>
      </c>
      <c r="C2747" s="24" t="str">
        <f t="shared" si="84"/>
        <v>{no:2746, tag:`耳から`, word:`今日のテーマは江戸時代の文化についてです。では、佐藤先生、よろしくお願いします。`, mean:`chủ để hôm này là về văn hóa cổ đại edo. Ngay sau đây xin mời thầy sato.`},</v>
      </c>
      <c r="D2747" s="21" t="s">
        <v>34185</v>
      </c>
      <c r="E2747" s="21" t="s">
        <v>37923</v>
      </c>
      <c r="F2747" s="21" t="s">
        <v>37924</v>
      </c>
    </row>
    <row r="2748" spans="1:6" hidden="1">
      <c r="A2748" s="24">
        <v>2748</v>
      </c>
      <c r="B2748" s="24">
        <f t="shared" si="85"/>
        <v>2747</v>
      </c>
      <c r="C2748" s="24" t="str">
        <f t="shared" si="84"/>
        <v>{no:2747, tag:`耳から`, word:`今日の主なニュースを五つお伝えします。`, mean:`Truyền đạt 5 tin chính của ngày hôm nay.`},</v>
      </c>
      <c r="D2748" s="21" t="s">
        <v>34185</v>
      </c>
      <c r="E2748" s="21" t="s">
        <v>37925</v>
      </c>
      <c r="F2748" s="21" t="s">
        <v>37926</v>
      </c>
    </row>
    <row r="2749" spans="1:6" hidden="1">
      <c r="A2749" s="24">
        <v>2749</v>
      </c>
      <c r="B2749" s="24">
        <f t="shared" si="85"/>
        <v>2748</v>
      </c>
      <c r="C2749" s="24" t="str">
        <f t="shared" si="84"/>
        <v>{no:2748, tag:`耳から`, word:`今日の予定をノートに書き出した。`, mean:`Đã viết ra dự định ngày hôm nay vào sổ.`},</v>
      </c>
      <c r="D2749" s="21" t="s">
        <v>34185</v>
      </c>
      <c r="E2749" s="21" t="s">
        <v>37927</v>
      </c>
      <c r="F2749" s="21" t="s">
        <v>37928</v>
      </c>
    </row>
    <row r="2750" spans="1:6" hidden="1">
      <c r="A2750" s="24">
        <v>2750</v>
      </c>
      <c r="B2750" s="24">
        <f t="shared" si="85"/>
        <v>2749</v>
      </c>
      <c r="C2750" s="24" t="str">
        <f t="shared" si="84"/>
        <v>{no:2749, tag:`耳から`, word:`今日の先生の話は難しくて、さっぱりわからなかった。`, mean:`Câu chuyện của thầy giáo hôm nay khó nên hoàn toàn không hiểu.`},</v>
      </c>
      <c r="D2750" s="21" t="s">
        <v>34185</v>
      </c>
      <c r="E2750" s="21" t="s">
        <v>37929</v>
      </c>
      <c r="F2750" s="21" t="s">
        <v>37930</v>
      </c>
    </row>
    <row r="2751" spans="1:6" hidden="1">
      <c r="A2751" s="24">
        <v>2751</v>
      </c>
      <c r="B2751" s="24">
        <f t="shared" si="85"/>
        <v>2750</v>
      </c>
      <c r="C2751" s="24" t="str">
        <f t="shared" si="84"/>
        <v>{no:2750, tag:`耳から`, word:`今日の昼食は300円ですんだ。`, mean:`Bữa trưa hôm nay kết thúc bằng 300 yên.`},</v>
      </c>
      <c r="D2751" s="21" t="s">
        <v>34185</v>
      </c>
      <c r="E2751" s="21" t="s">
        <v>30857</v>
      </c>
      <c r="F2751" s="21" t="s">
        <v>32982</v>
      </c>
    </row>
    <row r="2752" spans="1:6" hidden="1">
      <c r="A2752" s="24">
        <v>2752</v>
      </c>
      <c r="B2752" s="24">
        <f t="shared" si="85"/>
        <v>2751</v>
      </c>
      <c r="C2752" s="24" t="str">
        <f t="shared" ref="C2752:C2815" si="86">"{no:"&amp;B2752&amp;", tag:`"&amp;D2752&amp;"`, word:`"&amp;E2752&amp;"`, mean:`"&amp;F2752&amp;"`},"</f>
        <v>{no:2751, tag:`耳から`, word:`今日の演奏会のプログラムは、ベートーベンのピアノ曲だ。`, mean:`chương trình biểu diễn hôm nay là bài hát piano của betoven.`},</v>
      </c>
      <c r="D2752" s="21" t="s">
        <v>34185</v>
      </c>
      <c r="E2752" s="21" t="s">
        <v>37931</v>
      </c>
      <c r="F2752" s="21" t="s">
        <v>37932</v>
      </c>
    </row>
    <row r="2753" spans="1:6" hidden="1">
      <c r="A2753" s="24">
        <v>2753</v>
      </c>
      <c r="B2753" s="24">
        <f t="shared" si="85"/>
        <v>2752</v>
      </c>
      <c r="C2753" s="24" t="str">
        <f t="shared" si="86"/>
        <v>{no:2752, tag:`耳から`, word:`今日の試合はAチームの勝ちだった。`, mean:`Trận đấu hôm nay team A thắng`},</v>
      </c>
      <c r="D2753" s="21" t="s">
        <v>34185</v>
      </c>
      <c r="E2753" s="21" t="s">
        <v>30858</v>
      </c>
      <c r="F2753" s="21" t="s">
        <v>32983</v>
      </c>
    </row>
    <row r="2754" spans="1:6" hidden="1">
      <c r="A2754" s="24">
        <v>2754</v>
      </c>
      <c r="B2754" s="24">
        <f t="shared" ref="B2754:B2817" si="87">ROW()-1</f>
        <v>2753</v>
      </c>
      <c r="C2754" s="24" t="str">
        <f t="shared" si="86"/>
        <v>{no:2753, tag:`耳から`, word:`今日の試験は難しくて、時間が足りなかった。`, mean:`kì thi hôm nay khó, không đủ thời gian.`},</v>
      </c>
      <c r="D2754" s="21" t="s">
        <v>34185</v>
      </c>
      <c r="E2754" s="21" t="s">
        <v>30859</v>
      </c>
      <c r="F2754" s="21" t="s">
        <v>32984</v>
      </c>
    </row>
    <row r="2755" spans="1:6" hidden="1">
      <c r="A2755" s="24">
        <v>2755</v>
      </c>
      <c r="B2755" s="24">
        <f t="shared" si="87"/>
        <v>2754</v>
      </c>
      <c r="C2755" s="24" t="str">
        <f t="shared" si="86"/>
        <v>{no:2754, tag:`耳から`, word:`今日の運動会は天候にも恵まれて、とてもいいものだった。`, mean:`Đại hội thể thao hôm nay được trời phú cho thời tiết vô cùng đẹp.`},</v>
      </c>
      <c r="D2755" s="21" t="s">
        <v>34185</v>
      </c>
      <c r="E2755" s="21" t="s">
        <v>37933</v>
      </c>
      <c r="F2755" s="21" t="s">
        <v>37934</v>
      </c>
    </row>
    <row r="2756" spans="1:6" hidden="1">
      <c r="A2756" s="24">
        <v>2756</v>
      </c>
      <c r="B2756" s="24">
        <f t="shared" si="87"/>
        <v>2755</v>
      </c>
      <c r="C2756" s="24" t="str">
        <f t="shared" si="86"/>
        <v>{no:2755, tag:`耳から`, word:`今日は6時までに仕事を終えて退社するつもりだ。`, mean:`Hôm nay tôi dự định kết thúc công việc này trước 6 giờ và ra về.`},</v>
      </c>
      <c r="D2756" s="21" t="s">
        <v>34185</v>
      </c>
      <c r="E2756" s="21" t="s">
        <v>37935</v>
      </c>
      <c r="F2756" s="21" t="s">
        <v>37936</v>
      </c>
    </row>
    <row r="2757" spans="1:6" hidden="1">
      <c r="A2757" s="24">
        <v>2757</v>
      </c>
      <c r="B2757" s="24">
        <f t="shared" si="87"/>
        <v>2756</v>
      </c>
      <c r="C2757" s="24" t="str">
        <f t="shared" si="86"/>
        <v>{no:2756, tag:`耳から`, word:`今日は、何もすることがなくて退屈だ。`, mean:`hôm nay không có việc làm, thật là buồn tẻ`},</v>
      </c>
      <c r="D2757" s="21" t="s">
        <v>34185</v>
      </c>
      <c r="E2757" s="21" t="s">
        <v>30860</v>
      </c>
      <c r="F2757" s="21" t="s">
        <v>32985</v>
      </c>
    </row>
    <row r="2758" spans="1:6" hidden="1">
      <c r="A2758" s="24">
        <v>2758</v>
      </c>
      <c r="B2758" s="24">
        <f t="shared" si="87"/>
        <v>2757</v>
      </c>
      <c r="C2758" s="24" t="str">
        <f t="shared" si="86"/>
        <v>{no:2757, tag:`耳から`, word:`今日はお忙しいようですから、また日を改めてご相談に伺います`, mean:`Vì hôm này có vẻ bận nên sẽ thay đổi ngày, sẽ bàn bạc`},</v>
      </c>
      <c r="D2758" s="21" t="s">
        <v>34185</v>
      </c>
      <c r="E2758" s="21" t="s">
        <v>37937</v>
      </c>
      <c r="F2758" s="21" t="s">
        <v>37938</v>
      </c>
    </row>
    <row r="2759" spans="1:6" hidden="1">
      <c r="A2759" s="24">
        <v>2759</v>
      </c>
      <c r="B2759" s="24">
        <f t="shared" si="87"/>
        <v>2758</v>
      </c>
      <c r="C2759" s="24" t="str">
        <f t="shared" si="86"/>
        <v>{no:2758, tag:`耳から`, word:`今日はお疲れ様でした。ところで、今晩のご予定は？「いえ、別に・・」「それでは、ごいっしょに食事でもいかがですか。`, mean:`hôm nay mọi người đã vất vả rồi. nhân tiện đây, tối nay có dự định gì chưa? chưa, chưa có gì. nếu vậy cùng ăn tối có được không?`},</v>
      </c>
      <c r="D2759" s="21" t="s">
        <v>34185</v>
      </c>
      <c r="E2759" s="21" t="s">
        <v>37939</v>
      </c>
      <c r="F2759" s="21" t="s">
        <v>37940</v>
      </c>
    </row>
    <row r="2760" spans="1:6" hidden="1">
      <c r="A2760" s="24">
        <v>2760</v>
      </c>
      <c r="B2760" s="24">
        <f t="shared" si="87"/>
        <v>2759</v>
      </c>
      <c r="C2760" s="24" t="str">
        <f t="shared" si="86"/>
        <v>{no:2759, tag:`耳から`, word:`今日はまた、一段とお美しいですね`, mean:`hôm nay lại lạnh hơn nhiều.`},</v>
      </c>
      <c r="D2760" s="21" t="s">
        <v>34185</v>
      </c>
      <c r="E2760" s="21" t="s">
        <v>37941</v>
      </c>
      <c r="F2760" s="21" t="s">
        <v>37942</v>
      </c>
    </row>
    <row r="2761" spans="1:6" hidden="1">
      <c r="A2761" s="24">
        <v>2761</v>
      </c>
      <c r="B2761" s="24">
        <f t="shared" si="87"/>
        <v>2760</v>
      </c>
      <c r="C2761" s="24" t="str">
        <f t="shared" si="86"/>
        <v>{no:2760, tag:`耳から`, word:`今日はわりと暖かい。`, mean:`hôm nay khá ấm`},</v>
      </c>
      <c r="D2761" s="21" t="s">
        <v>34185</v>
      </c>
      <c r="E2761" s="21" t="s">
        <v>37943</v>
      </c>
      <c r="F2761" s="21" t="s">
        <v>37944</v>
      </c>
    </row>
    <row r="2762" spans="1:6" hidden="1">
      <c r="A2762" s="24">
        <v>2762</v>
      </c>
      <c r="B2762" s="24">
        <f t="shared" si="87"/>
        <v>2761</v>
      </c>
      <c r="C2762" s="24" t="str">
        <f t="shared" si="86"/>
        <v>{no:2761, tag:`耳から`, word:`今日は仕事を5時で切り上げよう。`, mean:`Hôm nay hãy kết thúc công việc lúc 5h.`},</v>
      </c>
      <c r="D2762" s="21" t="s">
        <v>34185</v>
      </c>
      <c r="E2762" s="21" t="s">
        <v>37945</v>
      </c>
      <c r="F2762" s="21" t="s">
        <v>37946</v>
      </c>
    </row>
    <row r="2763" spans="1:6" hidden="1">
      <c r="A2763" s="24">
        <v>2763</v>
      </c>
      <c r="B2763" s="24">
        <f t="shared" si="87"/>
        <v>2762</v>
      </c>
      <c r="C2763" s="24" t="str">
        <f t="shared" si="86"/>
        <v>{no:2762, tag:`耳から`, word:`今日は何となくいいことがありそうな気がする。`, mean:`hôm nay không hiểu sao cảm thấy có điều gì tốt xảy ra.`},</v>
      </c>
      <c r="D2763" s="21" t="s">
        <v>34185</v>
      </c>
      <c r="E2763" s="21" t="s">
        <v>37947</v>
      </c>
      <c r="F2763" s="21" t="s">
        <v>37948</v>
      </c>
    </row>
    <row r="2764" spans="1:6" hidden="1">
      <c r="A2764" s="24">
        <v>2764</v>
      </c>
      <c r="B2764" s="24">
        <f t="shared" si="87"/>
        <v>2763</v>
      </c>
      <c r="C2764" s="24" t="str">
        <f t="shared" si="86"/>
        <v>{no:2763, tag:`耳から`, word:`今日は急な用事や来客が重なって、慌しい一日だった。`, mean:`Hôm nay có việc gấp, khách đến đông, 1 ngày thật là bận rộn`},</v>
      </c>
      <c r="D2764" s="21" t="s">
        <v>34185</v>
      </c>
      <c r="E2764" s="21" t="s">
        <v>37949</v>
      </c>
      <c r="F2764" s="21" t="s">
        <v>37950</v>
      </c>
    </row>
    <row r="2765" spans="1:6" hidden="1">
      <c r="A2765" s="24">
        <v>2765</v>
      </c>
      <c r="B2765" s="24">
        <f t="shared" si="87"/>
        <v>2764</v>
      </c>
      <c r="C2765" s="24" t="str">
        <f t="shared" si="86"/>
        <v>{no:2764, tag:`耳から`, word:`今日は給料日だから、ちょっと豪華にホテルで食事をしよう。`, mean:`Hôm nay vì là ngày lương nên hãy đi ăn ở khách sạn xa xỉ 1 chút.`},</v>
      </c>
      <c r="D2765" s="21" t="s">
        <v>34185</v>
      </c>
      <c r="E2765" s="21" t="s">
        <v>37951</v>
      </c>
      <c r="F2765" s="21" t="s">
        <v>37952</v>
      </c>
    </row>
    <row r="2766" spans="1:6" hidden="1">
      <c r="A2766" s="24">
        <v>2766</v>
      </c>
      <c r="B2766" s="24">
        <f t="shared" si="87"/>
        <v>2765</v>
      </c>
      <c r="C2766" s="24" t="str">
        <f t="shared" si="86"/>
        <v>{no:2765, tag:`耳から`, word:`今日は食欲がないので、あっさりしたものが食べたい。`, mean:`Hôm nay không có hưng ăn nên muốn ăn đồ nhẹ nhàng.`},</v>
      </c>
      <c r="D2766" s="21" t="s">
        <v>34185</v>
      </c>
      <c r="E2766" s="21" t="s">
        <v>37953</v>
      </c>
      <c r="F2766" s="21" t="s">
        <v>37954</v>
      </c>
    </row>
    <row r="2767" spans="1:6" hidden="1">
      <c r="A2767" s="24">
        <v>2767</v>
      </c>
      <c r="B2767" s="24">
        <f t="shared" si="87"/>
        <v>2766</v>
      </c>
      <c r="C2767" s="24" t="str">
        <f t="shared" si="86"/>
        <v>{no:2766, tag:`耳から`, word:`今日までの入場者が100万人に達した。`, mean:`Người tham gia cho đến hôm nay đã đặt 1000000 người.`},</v>
      </c>
      <c r="D2767" s="21" t="s">
        <v>34185</v>
      </c>
      <c r="E2767" s="21" t="s">
        <v>37955</v>
      </c>
      <c r="F2767" s="21" t="s">
        <v>37956</v>
      </c>
    </row>
    <row r="2768" spans="1:6" hidden="1">
      <c r="A2768" s="24">
        <v>2768</v>
      </c>
      <c r="B2768" s="24">
        <f t="shared" si="87"/>
        <v>2767</v>
      </c>
      <c r="C2768" s="24" t="str">
        <f t="shared" si="86"/>
        <v>{no:2767, tag:`耳から`, word:`今月の収支は｛プラス・マイナス｝だった。`, mean:`Chi thu tháng này bị âm, dương`},</v>
      </c>
      <c r="D2768" s="21" t="s">
        <v>34185</v>
      </c>
      <c r="E2768" s="21" t="s">
        <v>30861</v>
      </c>
      <c r="F2768" s="21" t="s">
        <v>32986</v>
      </c>
    </row>
    <row r="2769" spans="1:6" hidden="1">
      <c r="A2769" s="24">
        <v>2769</v>
      </c>
      <c r="B2769" s="24">
        <f t="shared" si="87"/>
        <v>2768</v>
      </c>
      <c r="C2769" s="24" t="str">
        <f t="shared" si="86"/>
        <v>{no:2768, tag:`耳から`, word:`今月の支出をチェックしているのだが、何度やっても勘定が合わない。`, mean:`Kiểm tra lại chi phí tháng này nhưng cho dù làm lại nhiều lần cũng không khớp tính toán.`},</v>
      </c>
      <c r="D2769" s="21" t="s">
        <v>34185</v>
      </c>
      <c r="E2769" s="21" t="s">
        <v>37957</v>
      </c>
      <c r="F2769" s="21" t="s">
        <v>37958</v>
      </c>
    </row>
    <row r="2770" spans="1:6" hidden="1">
      <c r="A2770" s="24">
        <v>2770</v>
      </c>
      <c r="B2770" s="24">
        <f t="shared" si="87"/>
        <v>2769</v>
      </c>
      <c r="C2770" s="24" t="str">
        <f t="shared" si="86"/>
        <v>{no:2769, tag:`耳から`, word:`今月の給料は１万円のマイナスだった。`, mean:`Lương tháng này bị trừ 1 man yên.`},</v>
      </c>
      <c r="D2770" s="21" t="s">
        <v>34185</v>
      </c>
      <c r="E2770" s="21" t="s">
        <v>30862</v>
      </c>
      <c r="F2770" s="21" t="s">
        <v>32987</v>
      </c>
    </row>
    <row r="2771" spans="1:6" hidden="1">
      <c r="A2771" s="24">
        <v>2771</v>
      </c>
      <c r="B2771" s="24">
        <f t="shared" si="87"/>
        <v>2770</v>
      </c>
      <c r="C2771" s="24" t="str">
        <f t="shared" si="86"/>
        <v>{no:2770, tag:`耳から`, word:`今月は携帯電話をよく使ったので、請求がいつもの倍になった。`, mean:`Tháng này vì sử dụng nhiều điện thoại nên đòi nợ gấp đôi.`},</v>
      </c>
      <c r="D2771" s="21" t="s">
        <v>34185</v>
      </c>
      <c r="E2771" s="21" t="s">
        <v>37959</v>
      </c>
      <c r="F2771" s="21" t="s">
        <v>37960</v>
      </c>
    </row>
    <row r="2772" spans="1:6" hidden="1">
      <c r="A2772" s="24">
        <v>2772</v>
      </c>
      <c r="B2772" s="24">
        <f t="shared" si="87"/>
        <v>2771</v>
      </c>
      <c r="C2772" s="24" t="str">
        <f t="shared" si="86"/>
        <v>{no:2771, tag:`耳から`, word:`今月は支出が多く、家計は赤字｛だった・になった｝。`, mean:`Tháng này chi nhiều, tài chính gia đình bị thâm hụt`},</v>
      </c>
      <c r="D2772" s="21" t="s">
        <v>34185</v>
      </c>
      <c r="E2772" s="21" t="s">
        <v>37961</v>
      </c>
      <c r="F2772" s="21" t="s">
        <v>37962</v>
      </c>
    </row>
    <row r="2773" spans="1:6" hidden="1">
      <c r="A2773" s="24">
        <v>2773</v>
      </c>
      <c r="B2773" s="24">
        <f t="shared" si="87"/>
        <v>2772</v>
      </c>
      <c r="C2773" s="24" t="str">
        <f t="shared" si="86"/>
        <v>{no:2772, tag:`耳から`, word:`今月は最高に忙しかった。`, mean:`hôm nay rất bận.`},</v>
      </c>
      <c r="D2773" s="21" t="s">
        <v>34185</v>
      </c>
      <c r="E2773" s="21" t="s">
        <v>30863</v>
      </c>
      <c r="F2773" s="21" t="s">
        <v>32988</v>
      </c>
    </row>
    <row r="2774" spans="1:6" hidden="1">
      <c r="A2774" s="24">
        <v>2774</v>
      </c>
      <c r="B2774" s="24">
        <f t="shared" si="87"/>
        <v>2773</v>
      </c>
      <c r="C2774" s="24" t="str">
        <f t="shared" si="86"/>
        <v>{no:2773, tag:`耳から`, word:`今期の授業料を銀行に払い込んだ。`, mean:`Đã nộp học phí kì này vào ngân hàng.`},</v>
      </c>
      <c r="D2774" s="21" t="s">
        <v>34185</v>
      </c>
      <c r="E2774" s="21" t="s">
        <v>37963</v>
      </c>
      <c r="F2774" s="21" t="s">
        <v>37964</v>
      </c>
    </row>
    <row r="2775" spans="1:6" hidden="1">
      <c r="A2775" s="24">
        <v>2775</v>
      </c>
      <c r="B2775" s="24">
        <f t="shared" si="87"/>
        <v>2774</v>
      </c>
      <c r="C2775" s="24" t="str">
        <f t="shared" si="86"/>
        <v>{no:2774, tag:`耳から`, word:`今期は相当｛な・の｝赤字になりそうだ。`, mean:`kì này lỗ khá nhiều.`},</v>
      </c>
      <c r="D2775" s="21" t="s">
        <v>34185</v>
      </c>
      <c r="E2775" s="21" t="s">
        <v>37965</v>
      </c>
      <c r="F2775" s="21" t="s">
        <v>37966</v>
      </c>
    </row>
    <row r="2776" spans="1:6" hidden="1">
      <c r="A2776" s="24">
        <v>2776</v>
      </c>
      <c r="B2776" s="24">
        <f t="shared" si="87"/>
        <v>2775</v>
      </c>
      <c r="C2776" s="24" t="str">
        <f t="shared" si="86"/>
        <v>{no:2775, tag:`耳から`, word:`今週のスケジュールを確認する`, mean:`xác nhận lại lịch trình của tuần này.`},</v>
      </c>
      <c r="D2776" s="21" t="s">
        <v>34185</v>
      </c>
      <c r="E2776" s="21" t="s">
        <v>30864</v>
      </c>
      <c r="F2776" s="21" t="s">
        <v>32989</v>
      </c>
    </row>
    <row r="2777" spans="1:6" hidden="1">
      <c r="A2777" s="24">
        <v>2777</v>
      </c>
      <c r="B2777" s="24">
        <f t="shared" si="87"/>
        <v>2776</v>
      </c>
      <c r="C2777" s="24" t="str">
        <f t="shared" si="86"/>
        <v>{no:2776, tag:`耳から`, word:`介護のボランティアを募集する。`, mean:`Tuyển tình nguyện viên điều dưỡng.`},</v>
      </c>
      <c r="D2777" s="21" t="s">
        <v>34185</v>
      </c>
      <c r="E2777" s="21" t="s">
        <v>30865</v>
      </c>
      <c r="F2777" s="21" t="s">
        <v>32990</v>
      </c>
    </row>
    <row r="2778" spans="1:6" hidden="1">
      <c r="A2778" s="24">
        <v>2778</v>
      </c>
      <c r="B2778" s="24">
        <f t="shared" si="87"/>
        <v>2777</v>
      </c>
      <c r="C2778" s="24" t="str">
        <f t="shared" si="86"/>
        <v>{no:2777, tag:`耳から`, word:`仕事がまだだいぶん残っている。`, mean:`Công việc còn khá nhiều.`},</v>
      </c>
      <c r="D2778" s="21" t="s">
        <v>34185</v>
      </c>
      <c r="E2778" s="21" t="s">
        <v>30866</v>
      </c>
      <c r="F2778" s="21" t="s">
        <v>32991</v>
      </c>
    </row>
    <row r="2779" spans="1:6" hidden="1">
      <c r="A2779" s="24">
        <v>2779</v>
      </c>
      <c r="B2779" s="24">
        <f t="shared" si="87"/>
        <v>2778</v>
      </c>
      <c r="C2779" s="24" t="str">
        <f t="shared" si="86"/>
        <v>{no:2778, tag:`耳から`, word:`仕事が忙しくて、もう何年も故郷に帰っていない。`, mean:`Công việc bận nên nhiều năm chưa vê quê.`},</v>
      </c>
      <c r="D2779" s="21" t="s">
        <v>34185</v>
      </c>
      <c r="E2779" s="21" t="s">
        <v>30867</v>
      </c>
      <c r="F2779" s="21" t="s">
        <v>32992</v>
      </c>
    </row>
    <row r="2780" spans="1:6" hidden="1">
      <c r="A2780" s="24">
        <v>2780</v>
      </c>
      <c r="B2780" s="24">
        <f t="shared" si="87"/>
        <v>2779</v>
      </c>
      <c r="C2780" s="24" t="str">
        <f t="shared" si="86"/>
        <v>{no:2779, tag:`耳から`, word:`仕事が忙しくなり、飛行機の予約を取り貸した。`, mean:`Vì công việc trở nên bận nên đã hủy đặt trước máy bay.`},</v>
      </c>
      <c r="D2780" s="21" t="s">
        <v>34185</v>
      </c>
      <c r="E2780" s="21" t="s">
        <v>37967</v>
      </c>
      <c r="F2780" s="21" t="s">
        <v>37968</v>
      </c>
    </row>
    <row r="2781" spans="1:6" hidden="1">
      <c r="A2781" s="24">
        <v>2781</v>
      </c>
      <c r="B2781" s="24">
        <f t="shared" si="87"/>
        <v>2780</v>
      </c>
      <c r="C2781" s="24" t="str">
        <f t="shared" si="86"/>
        <v>{no:2780, tag:`耳から`, word:`仕事が済んだらすぐ帰る。`, mean:`kết thúc công việc là việc ngay`},</v>
      </c>
      <c r="D2781" s="21" t="s">
        <v>34185</v>
      </c>
      <c r="E2781" s="21" t="s">
        <v>30868</v>
      </c>
      <c r="F2781" s="21" t="s">
        <v>32993</v>
      </c>
    </row>
    <row r="2782" spans="1:6" hidden="1">
      <c r="A2782" s="24">
        <v>2782</v>
      </c>
      <c r="B2782" s="24">
        <f t="shared" si="87"/>
        <v>2781</v>
      </c>
      <c r="C2782" s="24" t="str">
        <f t="shared" si="86"/>
        <v>{no:2781, tag:`耳から`, word:`仕事が長引いて約束に遅れてしまった。`, mean:`công việc kéo dài, nên bị trễ hẹn.`},</v>
      </c>
      <c r="D2782" s="21" t="s">
        <v>34185</v>
      </c>
      <c r="E2782" s="21" t="s">
        <v>37969</v>
      </c>
      <c r="F2782" s="21" t="s">
        <v>37970</v>
      </c>
    </row>
    <row r="2783" spans="1:6" hidden="1">
      <c r="A2783" s="24">
        <v>2783</v>
      </c>
      <c r="B2783" s="24">
        <f t="shared" si="87"/>
        <v>2782</v>
      </c>
      <c r="C2783" s="24" t="str">
        <f t="shared" si="86"/>
        <v>{no:2782, tag:`耳から`, word:`仕事が間に合わず、しかたなく後輩に手伝ってもらった。`, mean:`Không kịp công việc, không còn cách nào đã được hậu bối giúp đỡ.`},</v>
      </c>
      <c r="D2783" s="21" t="s">
        <v>34185</v>
      </c>
      <c r="E2783" s="21" t="s">
        <v>37971</v>
      </c>
      <c r="F2783" s="21" t="s">
        <v>37972</v>
      </c>
    </row>
    <row r="2784" spans="1:6" hidden="1">
      <c r="A2784" s="24">
        <v>2784</v>
      </c>
      <c r="B2784" s="24">
        <f t="shared" si="87"/>
        <v>2783</v>
      </c>
      <c r="C2784" s="24" t="str">
        <f t="shared" si="86"/>
        <v>{no:2783, tag:`耳から`, word:`仕事でミスをして落ち込んだ。・そんなに落ち込まないで。`, mean:`Vì công việc có lỗi nên rất buồn bã. Đừng có suy sụp như vậy.`},</v>
      </c>
      <c r="D2784" s="21" t="s">
        <v>34185</v>
      </c>
      <c r="E2784" s="21" t="s">
        <v>37973</v>
      </c>
      <c r="F2784" s="21" t="s">
        <v>37974</v>
      </c>
    </row>
    <row r="2785" spans="1:6" hidden="1">
      <c r="A2785" s="24">
        <v>2785</v>
      </c>
      <c r="B2785" s="24">
        <f t="shared" si="87"/>
        <v>2784</v>
      </c>
      <c r="C2785" s="24" t="str">
        <f t="shared" si="86"/>
        <v>{no:2784, tag:`耳から`, word:`仕事で徹夜をする。`, mean:`vì công việc nên đã thức trắng đêm.`},</v>
      </c>
      <c r="D2785" s="21" t="s">
        <v>34185</v>
      </c>
      <c r="E2785" s="21" t="s">
        <v>30869</v>
      </c>
      <c r="F2785" s="21" t="s">
        <v>32994</v>
      </c>
    </row>
    <row r="2786" spans="1:6" hidden="1">
      <c r="A2786" s="24">
        <v>2786</v>
      </c>
      <c r="B2786" s="24">
        <f t="shared" si="87"/>
        <v>2785</v>
      </c>
      <c r="C2786" s="24" t="str">
        <f t="shared" si="86"/>
        <v>{no:2785, tag:`耳から`, word:`仕事で疲れがたまっている`, mean:`Vì công việc nên mệt mỏi dồn lại.`},</v>
      </c>
      <c r="D2786" s="21" t="s">
        <v>34185</v>
      </c>
      <c r="E2786" s="21" t="s">
        <v>30870</v>
      </c>
      <c r="F2786" s="21" t="s">
        <v>32995</v>
      </c>
    </row>
    <row r="2787" spans="1:6" hidden="1">
      <c r="A2787" s="24">
        <v>2787</v>
      </c>
      <c r="B2787" s="24">
        <f t="shared" si="87"/>
        <v>2786</v>
      </c>
      <c r="C2787" s="24" t="str">
        <f t="shared" si="86"/>
        <v>{no:2786, tag:`耳から`, word:`仕事で疲れてしまって、もうエネルギーが残っていない。`, mean:`Vì mệt nên không còn năng lượng gì nữa.`},</v>
      </c>
      <c r="D2787" s="21" t="s">
        <v>34185</v>
      </c>
      <c r="E2787" s="21" t="s">
        <v>30871</v>
      </c>
      <c r="F2787" s="21" t="s">
        <v>32996</v>
      </c>
    </row>
    <row r="2788" spans="1:6" hidden="1">
      <c r="A2788" s="24">
        <v>2788</v>
      </c>
      <c r="B2788" s="24">
        <f t="shared" si="87"/>
        <v>2787</v>
      </c>
      <c r="C2788" s="24" t="str">
        <f t="shared" si="86"/>
        <v>{no:2787, tag:`耳から`, word:`仕事とデートの予定がぶつかって困っている。`, mean:`Công việc và dự định hẹn hò trùng nhau thật là rắc rối.`},</v>
      </c>
      <c r="D2788" s="21" t="s">
        <v>34185</v>
      </c>
      <c r="E2788" s="21" t="s">
        <v>30872</v>
      </c>
      <c r="F2788" s="21" t="s">
        <v>32997</v>
      </c>
    </row>
    <row r="2789" spans="1:6" hidden="1">
      <c r="A2789" s="24">
        <v>2789</v>
      </c>
      <c r="B2789" s="24">
        <f t="shared" si="87"/>
        <v>2788</v>
      </c>
      <c r="C2789" s="24" t="str">
        <f t="shared" si="86"/>
        <v>{no:2788, tag:`耳から`, word:`仕事にやりがいが持てない。職業の選択を誤ったかもしれない。`, mean:`Vì không có hứng thú với công việc nên có lẽ từ chối lựa chọn đi làm`},</v>
      </c>
      <c r="D2789" s="21" t="s">
        <v>34185</v>
      </c>
      <c r="E2789" s="21" t="s">
        <v>37975</v>
      </c>
      <c r="F2789" s="21" t="s">
        <v>37976</v>
      </c>
    </row>
    <row r="2790" spans="1:6" hidden="1">
      <c r="A2790" s="24">
        <v>2790</v>
      </c>
      <c r="B2790" s="24">
        <f t="shared" si="87"/>
        <v>2789</v>
      </c>
      <c r="C2790" s="24" t="str">
        <f t="shared" si="86"/>
        <v>{no:2789, tag:`耳から`, word:`仕事に慣れて調子が上がってきた。`, mean:`Quen việc, đã trở nên hứng khởi hơn.`},</v>
      </c>
      <c r="D2790" s="21" t="s">
        <v>34185</v>
      </c>
      <c r="E2790" s="21" t="s">
        <v>30873</v>
      </c>
      <c r="F2790" s="21" t="s">
        <v>32998</v>
      </c>
    </row>
    <row r="2791" spans="1:6" hidden="1">
      <c r="A2791" s="24">
        <v>2791</v>
      </c>
      <c r="B2791" s="24">
        <f t="shared" si="87"/>
        <v>2790</v>
      </c>
      <c r="C2791" s="24" t="str">
        <f t="shared" si="86"/>
        <v>{no:2790, tag:`耳から`, word:`仕事のあとのビールはうまい。`, mean:`Bia sau công việc thì ngon`},</v>
      </c>
      <c r="D2791" s="21" t="s">
        <v>34185</v>
      </c>
      <c r="E2791" s="21" t="s">
        <v>30874</v>
      </c>
      <c r="F2791" s="21" t="s">
        <v>32999</v>
      </c>
    </row>
    <row r="2792" spans="1:6" hidden="1">
      <c r="A2792" s="24">
        <v>2792</v>
      </c>
      <c r="B2792" s="24">
        <f t="shared" si="87"/>
        <v>2791</v>
      </c>
      <c r="C2792" s="24" t="str">
        <f t="shared" si="86"/>
        <v>{no:2791, tag:`耳から`, word:`仕事のやり方を工夫すれば、もう少し時間を短縮できるだろう。`, mean:`Nếu đào sâu suy nghĩ cách làm công việc anyf thì chắc là có thể rút ngắn thời gian thêm chút nữa.`},</v>
      </c>
      <c r="D2792" s="21" t="s">
        <v>34185</v>
      </c>
      <c r="E2792" s="21" t="s">
        <v>37977</v>
      </c>
      <c r="F2792" s="21" t="s">
        <v>37978</v>
      </c>
    </row>
    <row r="2793" spans="1:6" hidden="1">
      <c r="A2793" s="24">
        <v>2793</v>
      </c>
      <c r="B2793" s="24">
        <f t="shared" si="87"/>
        <v>2792</v>
      </c>
      <c r="C2793" s="24" t="str">
        <f t="shared" si="86"/>
        <v>{no:2792, tag:`耳から`, word:`仕事の役割を決める。`, mean:`xác định vai trò công việc.`},</v>
      </c>
      <c r="D2793" s="21" t="s">
        <v>34185</v>
      </c>
      <c r="E2793" s="21" t="s">
        <v>37979</v>
      </c>
      <c r="F2793" s="21" t="s">
        <v>37980</v>
      </c>
    </row>
    <row r="2794" spans="1:6" hidden="1">
      <c r="A2794" s="24">
        <v>2794</v>
      </c>
      <c r="B2794" s="24">
        <f t="shared" si="87"/>
        <v>2793</v>
      </c>
      <c r="C2794" s="24" t="str">
        <f t="shared" si="86"/>
        <v>{no:2793, tag:`耳から`, word:`仕事の日程がぎっしり詰まっている。`, mean:`Lịch trình công việc đã dày đặc`},</v>
      </c>
      <c r="D2794" s="21" t="s">
        <v>34185</v>
      </c>
      <c r="E2794" s="21" t="s">
        <v>37981</v>
      </c>
      <c r="F2794" s="21" t="s">
        <v>37982</v>
      </c>
    </row>
    <row r="2795" spans="1:6" hidden="1">
      <c r="A2795" s="24">
        <v>2795</v>
      </c>
      <c r="B2795" s="24">
        <f t="shared" si="87"/>
        <v>2794</v>
      </c>
      <c r="C2795" s="24" t="str">
        <f t="shared" si="86"/>
        <v>{no:2794, tag:`耳から`, word:`仕事の能率を上げよう。`, mean:`Hãy nâng cao năng xuất công việc.`},</v>
      </c>
      <c r="D2795" s="21" t="s">
        <v>34185</v>
      </c>
      <c r="E2795" s="21" t="s">
        <v>37983</v>
      </c>
      <c r="F2795" s="21" t="s">
        <v>37984</v>
      </c>
    </row>
    <row r="2796" spans="1:6" hidden="1">
      <c r="A2796" s="24">
        <v>2796</v>
      </c>
      <c r="B2796" s="24">
        <f t="shared" si="87"/>
        <v>2795</v>
      </c>
      <c r="C2796" s="24" t="str">
        <f t="shared" si="86"/>
        <v>{no:2795, tag:`耳から`, word:`仕事の遅れを取り戻らなければなりません。`, mean:`Phải làm bù lại thời gian bị chậm`},</v>
      </c>
      <c r="D2796" s="21" t="s">
        <v>34185</v>
      </c>
      <c r="E2796" s="21" t="s">
        <v>30875</v>
      </c>
      <c r="F2796" s="21" t="s">
        <v>33000</v>
      </c>
    </row>
    <row r="2797" spans="1:6" hidden="1">
      <c r="A2797" s="24">
        <v>2797</v>
      </c>
      <c r="B2797" s="24">
        <f t="shared" si="87"/>
        <v>2796</v>
      </c>
      <c r="C2797" s="24" t="str">
        <f t="shared" si="86"/>
        <v>{no:2796, tag:`耳から`, word:`仕事をするため、まず机の上の邪魔な物を片付けた。`, mean:`Để làm việc đầu tiên đã dọn dẹp đồ vướng víu ở trên bàn.`},</v>
      </c>
      <c r="D2797" s="21" t="s">
        <v>34185</v>
      </c>
      <c r="E2797" s="21" t="s">
        <v>37985</v>
      </c>
      <c r="F2797" s="21" t="s">
        <v>37986</v>
      </c>
    </row>
    <row r="2798" spans="1:6" hidden="1">
      <c r="A2798" s="24">
        <v>2798</v>
      </c>
      <c r="B2798" s="24">
        <f t="shared" si="87"/>
        <v>2797</v>
      </c>
      <c r="C2798" s="24" t="str">
        <f t="shared" si="86"/>
        <v>{no:2797, tag:`耳から`, word:`仕事を引き受けた以上、最後まで責任を持ってやるべきだ。`, mean:`Một khi tiếp nhận công việc thì nên có trách nhiệm làm đến cùng.`},</v>
      </c>
      <c r="D2798" s="21" t="s">
        <v>34185</v>
      </c>
      <c r="E2798" s="21" t="s">
        <v>37987</v>
      </c>
      <c r="F2798" s="21" t="s">
        <v>37988</v>
      </c>
    </row>
    <row r="2799" spans="1:6" hidden="1">
      <c r="A2799" s="24">
        <v>2799</v>
      </c>
      <c r="B2799" s="24">
        <f t="shared" si="87"/>
        <v>2798</v>
      </c>
      <c r="C2799" s="24" t="str">
        <f t="shared" si="86"/>
        <v>{no:2798, tag:`耳から`, word:`仕事を済ませて早く帰ろう。`, mean:`Hoàn tất công việc rồi trở về.`},</v>
      </c>
      <c r="D2799" s="21" t="s">
        <v>34185</v>
      </c>
      <c r="E2799" s="21" t="s">
        <v>32183</v>
      </c>
      <c r="F2799" s="21" t="s">
        <v>32184</v>
      </c>
    </row>
    <row r="2800" spans="1:6" hidden="1">
      <c r="A2800" s="24">
        <v>2800</v>
      </c>
      <c r="B2800" s="24">
        <f t="shared" si="87"/>
        <v>2799</v>
      </c>
      <c r="C2800" s="24" t="str">
        <f t="shared" si="86"/>
        <v>{no:2799, tag:`耳から`, word:`仕事を辞めるつもりだったが、考え直したほうがいいと言われた。`, mean:`Định nghỉ việc nhưng bị nói rằng nên suy nghĩ lại thì tốt hơn.`},</v>
      </c>
      <c r="D2800" s="21" t="s">
        <v>34185</v>
      </c>
      <c r="E2800" s="21" t="s">
        <v>37989</v>
      </c>
      <c r="F2800" s="21" t="s">
        <v>37990</v>
      </c>
    </row>
    <row r="2801" spans="1:6" hidden="1">
      <c r="A2801" s="24">
        <v>2801</v>
      </c>
      <c r="B2801" s="24">
        <f t="shared" si="87"/>
        <v>2800</v>
      </c>
      <c r="C2801" s="24" t="str">
        <f t="shared" si="86"/>
        <v>{no:2800, tag:`耳から`, word:`仕事中心の生活`, mean:``},</v>
      </c>
      <c r="D2801" s="21" t="s">
        <v>34185</v>
      </c>
      <c r="E2801" s="21" t="s">
        <v>30876</v>
      </c>
    </row>
    <row r="2802" spans="1:6" hidden="1">
      <c r="A2802" s="24">
        <v>2802</v>
      </c>
      <c r="B2802" s="24">
        <f t="shared" si="87"/>
        <v>2801</v>
      </c>
      <c r="C2802" s="24" t="str">
        <f t="shared" si="86"/>
        <v>{no:2801, tag:`耳から`, word:`仕方ないよ。できるのは私たちだけなんだから`, mean:`Không còn cách nào khác đâu. Chỉ có chúng ta là có thể làm việc.`},</v>
      </c>
      <c r="D2802" s="21" t="s">
        <v>34185</v>
      </c>
      <c r="E2802" s="21" t="s">
        <v>37991</v>
      </c>
      <c r="F2802" s="21" t="s">
        <v>37992</v>
      </c>
    </row>
    <row r="2803" spans="1:6" hidden="1">
      <c r="A2803" s="24">
        <v>2803</v>
      </c>
      <c r="B2803" s="24">
        <f t="shared" si="87"/>
        <v>2802</v>
      </c>
      <c r="C2803" s="24" t="str">
        <f t="shared" si="86"/>
        <v>{no:2802, tag:`耳から`, word:`他の人が必死に働いているのに、自分だけ楽をしようなんて、ずるい考えだ。`, mean:`Người khác thì miệt mài làm việc vậy mà chỉ bản thân minh vui chơi, Cách nghĩ gian xảo.`},</v>
      </c>
      <c r="D2803" s="21" t="s">
        <v>34185</v>
      </c>
      <c r="E2803" s="21" t="s">
        <v>37993</v>
      </c>
      <c r="F2803" s="21" t="s">
        <v>37994</v>
      </c>
    </row>
    <row r="2804" spans="1:6" hidden="1">
      <c r="A2804" s="24">
        <v>2804</v>
      </c>
      <c r="B2804" s="24">
        <f t="shared" si="87"/>
        <v>2803</v>
      </c>
      <c r="C2804" s="24" t="str">
        <f t="shared" si="86"/>
        <v>{no:2803, tag:`耳から`, word:`他の観客は笑いながら見ていたが、私には退屈な映画だった。`, mean:`Bộ phim khác tham qua vừa cười vừa xem nhưng với tôi thì chán ngắt.`},</v>
      </c>
      <c r="D2804" s="21" t="s">
        <v>34185</v>
      </c>
      <c r="E2804" s="21" t="s">
        <v>30877</v>
      </c>
      <c r="F2804" s="21" t="s">
        <v>33001</v>
      </c>
    </row>
    <row r="2805" spans="1:6" hidden="1">
      <c r="A2805" s="24">
        <v>2805</v>
      </c>
      <c r="B2805" s="24">
        <f t="shared" si="87"/>
        <v>2804</v>
      </c>
      <c r="C2805" s="24" t="str">
        <f t="shared" si="86"/>
        <v>{no:2804, tag:`耳から`, word:`他人にはわからない家族の事情がある。`, mean:`Có sự tình của gia định mà người khác không biết.`},</v>
      </c>
      <c r="D2805" s="21" t="s">
        <v>34185</v>
      </c>
      <c r="E2805" s="21" t="s">
        <v>37995</v>
      </c>
      <c r="F2805" s="21" t="s">
        <v>37996</v>
      </c>
    </row>
    <row r="2806" spans="1:6" hidden="1">
      <c r="A2806" s="24">
        <v>2806</v>
      </c>
      <c r="B2806" s="24">
        <f t="shared" si="87"/>
        <v>2805</v>
      </c>
      <c r="C2806" s="24" t="str">
        <f t="shared" si="86"/>
        <v>{no:2805, tag:`耳から`, word:`他国の領土を侵す。`, mean:`xâm nhập lãnh thổ quốc gia khác.`},</v>
      </c>
      <c r="D2806" s="21" t="s">
        <v>34185</v>
      </c>
      <c r="E2806" s="21" t="s">
        <v>37997</v>
      </c>
      <c r="F2806" s="21" t="s">
        <v>37998</v>
      </c>
    </row>
    <row r="2807" spans="1:6" hidden="1">
      <c r="A2807" s="24">
        <v>2807</v>
      </c>
      <c r="B2807" s="24">
        <f t="shared" si="87"/>
        <v>2806</v>
      </c>
      <c r="C2807" s="24" t="str">
        <f t="shared" si="86"/>
        <v>{no:2806, tag:`耳から`, word:`以前はよく引越しをしたが、最近ようやくこの町に落ち着いた。`, mean:`Trước đây đã chuyển nhà nhiều nhưng gần đây cuối cùng đã ổn định ở làng này.`},</v>
      </c>
      <c r="D2807" s="21" t="s">
        <v>34185</v>
      </c>
      <c r="E2807" s="21" t="s">
        <v>37999</v>
      </c>
      <c r="F2807" s="21" t="s">
        <v>38000</v>
      </c>
    </row>
    <row r="2808" spans="1:6" hidden="1">
      <c r="A2808" s="24">
        <v>2808</v>
      </c>
      <c r="B2808" s="24">
        <f t="shared" si="87"/>
        <v>2807</v>
      </c>
      <c r="C2808" s="24" t="str">
        <f t="shared" si="86"/>
        <v>{no:2807, tag:`耳から`, word:`仲間に呼びかけて、寄付金を集めた。`, mean:`Kêu gọi bạn bè, kêu gọi tập trung quyên tiền.`},</v>
      </c>
      <c r="D2808" s="21" t="s">
        <v>34185</v>
      </c>
      <c r="E2808" s="21" t="s">
        <v>38001</v>
      </c>
      <c r="F2808" s="21" t="s">
        <v>38002</v>
      </c>
    </row>
    <row r="2809" spans="1:6" hidden="1">
      <c r="A2809" s="24">
        <v>2809</v>
      </c>
      <c r="B2809" s="24">
        <f t="shared" si="87"/>
        <v>2808</v>
      </c>
      <c r="C2809" s="24" t="str">
        <f t="shared" si="86"/>
        <v>{no:2808, tag:`耳から`, word:`企業が利益を追求するのは当然だ。`, mean:`Doanh nghiệp theo đuổi lợi nhuận là đương nhiên.`},</v>
      </c>
      <c r="D2809" s="21" t="s">
        <v>34185</v>
      </c>
      <c r="E2809" s="21" t="s">
        <v>38003</v>
      </c>
      <c r="F2809" s="21" t="s">
        <v>38004</v>
      </c>
    </row>
    <row r="2810" spans="1:6" hidden="1">
      <c r="A2810" s="24">
        <v>2810</v>
      </c>
      <c r="B2810" s="24">
        <f t="shared" si="87"/>
        <v>2809</v>
      </c>
      <c r="C2810" s="24" t="str">
        <f t="shared" si="86"/>
        <v>{no:2809, tag:`耳から`, word:`企業の詳しいインフォメーションは、ホームページに載っている。`, mean:`Thông tin chi tiết về doanh nghiệp đang đăng ở trang chủ.`},</v>
      </c>
      <c r="D2810" s="21" t="s">
        <v>34185</v>
      </c>
      <c r="E2810" s="21" t="s">
        <v>38005</v>
      </c>
      <c r="F2810" s="21" t="s">
        <v>38006</v>
      </c>
    </row>
    <row r="2811" spans="1:6" hidden="1">
      <c r="A2811" s="24">
        <v>2811</v>
      </c>
      <c r="B2811" s="24">
        <f t="shared" si="87"/>
        <v>2810</v>
      </c>
      <c r="C2811" s="24" t="str">
        <f t="shared" si="86"/>
        <v>{no:2810, tag:`耳から`, word:`休みに日帰り旅行をしよう。`, mean:`Vào ngày nghỉ đi du lịch trong ngày đi.`},</v>
      </c>
      <c r="D2811" s="21" t="s">
        <v>34185</v>
      </c>
      <c r="E2811" s="21" t="s">
        <v>38007</v>
      </c>
      <c r="F2811" s="21" t="s">
        <v>38008</v>
      </c>
    </row>
    <row r="2812" spans="1:6" hidden="1">
      <c r="A2812" s="24">
        <v>2812</v>
      </c>
      <c r="B2812" s="24">
        <f t="shared" si="87"/>
        <v>2811</v>
      </c>
      <c r="C2812" s="24" t="str">
        <f t="shared" si="86"/>
        <v>{no:2811, tag:`耳から`, word:`休みに海外へレジャーに出かける。`, mean:`Ngày nghỉ sẽ đi nước ngoài vui chơi.`},</v>
      </c>
      <c r="D2812" s="21" t="s">
        <v>34185</v>
      </c>
      <c r="E2812" s="21" t="s">
        <v>38009</v>
      </c>
      <c r="F2812" s="21" t="s">
        <v>38010</v>
      </c>
    </row>
    <row r="2813" spans="1:6" hidden="1">
      <c r="A2813" s="24">
        <v>2813</v>
      </c>
      <c r="B2813" s="24">
        <f t="shared" si="87"/>
        <v>2812</v>
      </c>
      <c r="C2813" s="24" t="str">
        <f t="shared" si="86"/>
        <v>{no:2812, tag:`耳から`, word:`休むと試験は受けられないが、病気の場合は例外だ。`, mean:`nghỉ thì không thể thi nhưng trong trường học bị bệnh là ngoại lệ`},</v>
      </c>
      <c r="D2813" s="21" t="s">
        <v>34185</v>
      </c>
      <c r="E2813" s="21" t="s">
        <v>30878</v>
      </c>
      <c r="F2813" s="21" t="s">
        <v>33002</v>
      </c>
    </row>
    <row r="2814" spans="1:6" hidden="1">
      <c r="A2814" s="24">
        <v>2814</v>
      </c>
      <c r="B2814" s="24">
        <f t="shared" si="87"/>
        <v>2813</v>
      </c>
      <c r="C2814" s="24" t="str">
        <f t="shared" si="86"/>
        <v>{no:2813, tag:`耳から`, word:`休日に読書をする。`, mean:`đọc sách vào ngày nghỉ.`},</v>
      </c>
      <c r="D2814" s="21" t="s">
        <v>34185</v>
      </c>
      <c r="E2814" s="21" t="s">
        <v>30879</v>
      </c>
      <c r="F2814" s="21" t="s">
        <v>33003</v>
      </c>
    </row>
    <row r="2815" spans="1:6" hidden="1">
      <c r="A2815" s="24">
        <v>2815</v>
      </c>
      <c r="B2815" s="24">
        <f t="shared" si="87"/>
        <v>2814</v>
      </c>
      <c r="C2815" s="24" t="str">
        <f t="shared" si="86"/>
        <v>{no:2814, tag:`耳から`, word:`会えないときは、せめて声だけでも聞きたい。`, mean:`Khi mà không thể gặp thì ít nhất cũng muốn nghe giọng.`},</v>
      </c>
      <c r="D2815" s="21" t="s">
        <v>34185</v>
      </c>
      <c r="E2815" s="21" t="s">
        <v>38011</v>
      </c>
      <c r="F2815" s="21" t="s">
        <v>38012</v>
      </c>
    </row>
    <row r="2816" spans="1:6" hidden="1">
      <c r="A2816" s="24">
        <v>2816</v>
      </c>
      <c r="B2816" s="24">
        <f t="shared" si="87"/>
        <v>2815</v>
      </c>
      <c r="C2816" s="24" t="str">
        <f t="shared" ref="C2816:C2879" si="88">"{no:"&amp;B2816&amp;", tag:`"&amp;D2816&amp;"`, word:`"&amp;E2816&amp;"`, mean:`"&amp;F2816&amp;"`},"</f>
        <v>{no:2815, tag:`耳から`, word:`会の主要な役員が集まって今後の方針を議論した。`, mean:`Tập hợp nhân viên quan trọng của buổi họp, thảo luận phương châm sau này.`},</v>
      </c>
      <c r="D2816" s="21" t="s">
        <v>34185</v>
      </c>
      <c r="E2816" s="21" t="s">
        <v>38013</v>
      </c>
      <c r="F2816" s="21" t="s">
        <v>38014</v>
      </c>
    </row>
    <row r="2817" spans="1:6" hidden="1">
      <c r="A2817" s="24">
        <v>2817</v>
      </c>
      <c r="B2817" s="24">
        <f t="shared" si="87"/>
        <v>2816</v>
      </c>
      <c r="C2817" s="24" t="str">
        <f t="shared" si="88"/>
        <v>{no:2816, tag:`耳から`, word:`会の収入は会員に平等に分配される。`, mean:`thu nhập của hội thì được phân chia bình đẳng cho hội viên.`},</v>
      </c>
      <c r="D2817" s="21" t="s">
        <v>34185</v>
      </c>
      <c r="E2817" s="21" t="s">
        <v>38015</v>
      </c>
      <c r="F2817" s="21" t="s">
        <v>38016</v>
      </c>
    </row>
    <row r="2818" spans="1:6" hidden="1">
      <c r="A2818" s="24">
        <v>2818</v>
      </c>
      <c r="B2818" s="24">
        <f t="shared" ref="B2818:B2881" si="89">ROW()-1</f>
        <v>2817</v>
      </c>
      <c r="C2818" s="24" t="str">
        <f t="shared" si="88"/>
        <v>{no:2817, tag:`耳から`, word:`会場が小さいので、入場者の数を制限した。`, mean:`hội trường nhỏ nên đã hạn hcees số người tham gia.`},</v>
      </c>
      <c r="D2818" s="21" t="s">
        <v>34185</v>
      </c>
      <c r="E2818" s="21" t="s">
        <v>38017</v>
      </c>
      <c r="F2818" s="21" t="s">
        <v>38018</v>
      </c>
    </row>
    <row r="2819" spans="1:6" hidden="1">
      <c r="A2819" s="24">
        <v>2819</v>
      </c>
      <c r="B2819" s="24">
        <f t="shared" si="89"/>
        <v>2818</v>
      </c>
      <c r="C2819" s="24" t="str">
        <f t="shared" si="88"/>
        <v>{no:2818, tag:`耳から`, word:`会場にはこどもたちが一杯いて、とてもにぎやかだった。`, mean:`Rất nhiều trẻ con ở hội trường nên rất náo nhiệt.`},</v>
      </c>
      <c r="D2819" s="21" t="s">
        <v>34185</v>
      </c>
      <c r="E2819" s="21" t="s">
        <v>30880</v>
      </c>
      <c r="F2819" s="21" t="s">
        <v>33004</v>
      </c>
    </row>
    <row r="2820" spans="1:6" hidden="1">
      <c r="A2820" s="24">
        <v>2820</v>
      </c>
      <c r="B2820" s="24">
        <f t="shared" si="89"/>
        <v>2819</v>
      </c>
      <c r="C2820" s="24" t="str">
        <f t="shared" si="88"/>
        <v>{no:2819, tag:`耳から`, word:`会社からの帰りに、雑誌を買いに本屋へ寄った。`, mean:`Trên đường về nhà từ công ty, đã ghé vào hiệu sách mua tạp chí.`},</v>
      </c>
      <c r="D2820" s="21" t="s">
        <v>34185</v>
      </c>
      <c r="E2820" s="21" t="s">
        <v>30881</v>
      </c>
      <c r="F2820" s="21" t="s">
        <v>33005</v>
      </c>
    </row>
    <row r="2821" spans="1:6" hidden="1">
      <c r="A2821" s="24">
        <v>2821</v>
      </c>
      <c r="B2821" s="24">
        <f t="shared" si="89"/>
        <v>2820</v>
      </c>
      <c r="C2821" s="24" t="str">
        <f t="shared" si="88"/>
        <v>{no:2820, tag:`耳から`, word:`会社から給料をもらう。`, mean:`nhận lương từ công ty`},</v>
      </c>
      <c r="D2821" s="21" t="s">
        <v>34185</v>
      </c>
      <c r="E2821" s="21" t="s">
        <v>30882</v>
      </c>
      <c r="F2821" s="21" t="s">
        <v>33006</v>
      </c>
    </row>
    <row r="2822" spans="1:6" hidden="1">
      <c r="A2822" s="24">
        <v>2822</v>
      </c>
      <c r="B2822" s="24">
        <f t="shared" si="89"/>
        <v>2821</v>
      </c>
      <c r="C2822" s="24" t="str">
        <f t="shared" si="88"/>
        <v>{no:2821, tag:`耳から`, word:`会社がつぶれた。`, mean:`Công ty bị phá sản`},</v>
      </c>
      <c r="D2822" s="21" t="s">
        <v>34185</v>
      </c>
      <c r="E2822" s="21" t="s">
        <v>38019</v>
      </c>
      <c r="F2822" s="21" t="s">
        <v>38020</v>
      </c>
    </row>
    <row r="2823" spans="1:6" hidden="1">
      <c r="A2823" s="24">
        <v>2823</v>
      </c>
      <c r="B2823" s="24">
        <f t="shared" si="89"/>
        <v>2822</v>
      </c>
      <c r="C2823" s="24" t="str">
        <f t="shared" si="88"/>
        <v>{no:2822, tag:`耳から`, word:`会社が倒産し、工場は閉鎖された。`, mean:`công ty phá sản, Công trường đã bị đóng.`},</v>
      </c>
      <c r="D2823" s="21" t="s">
        <v>34185</v>
      </c>
      <c r="E2823" s="21" t="s">
        <v>38021</v>
      </c>
      <c r="F2823" s="21" t="s">
        <v>38022</v>
      </c>
    </row>
    <row r="2824" spans="1:6" hidden="1">
      <c r="A2824" s="24">
        <v>2824</v>
      </c>
      <c r="B2824" s="24">
        <f t="shared" si="89"/>
        <v>2823</v>
      </c>
      <c r="C2824" s="24" t="str">
        <f t="shared" si="88"/>
        <v>{no:2823, tag:`耳から`, word:`会社が倒産し、工場は閉鎖された。`, mean:`công ty phá sản, Công trường đã bị đóng.`},</v>
      </c>
      <c r="D2824" s="21" t="s">
        <v>34185</v>
      </c>
      <c r="E2824" s="21" t="s">
        <v>38021</v>
      </c>
      <c r="F2824" s="21" t="s">
        <v>38022</v>
      </c>
    </row>
    <row r="2825" spans="1:6" hidden="1">
      <c r="A2825" s="24">
        <v>2825</v>
      </c>
      <c r="B2825" s="24">
        <f t="shared" si="89"/>
        <v>2824</v>
      </c>
      <c r="C2825" s="24" t="str">
        <f t="shared" si="88"/>
        <v>{no:2824, tag:`耳から`, word:`会社が倒産して失業した。`, mean:`Công ty phá sản nên thất nghiệp`},</v>
      </c>
      <c r="D2825" s="21" t="s">
        <v>34185</v>
      </c>
      <c r="E2825" s="21" t="s">
        <v>30883</v>
      </c>
      <c r="F2825" s="21" t="s">
        <v>33007</v>
      </c>
    </row>
    <row r="2826" spans="1:6" hidden="1">
      <c r="A2826" s="24">
        <v>2826</v>
      </c>
      <c r="B2826" s="24">
        <f t="shared" si="89"/>
        <v>2825</v>
      </c>
      <c r="C2826" s="24" t="str">
        <f t="shared" si="88"/>
        <v>{no:2825, tag:`耳から`, word:`会社が倒産する。`, mean:`Công ty phá sản`},</v>
      </c>
      <c r="D2826" s="21" t="s">
        <v>34185</v>
      </c>
      <c r="E2826" s="21" t="s">
        <v>30884</v>
      </c>
      <c r="F2826" s="21" t="s">
        <v>33008</v>
      </c>
    </row>
    <row r="2827" spans="1:6" hidden="1">
      <c r="A2827" s="24">
        <v>2827</v>
      </c>
      <c r="B2827" s="24">
        <f t="shared" si="89"/>
        <v>2826</v>
      </c>
      <c r="C2827" s="24" t="str">
        <f t="shared" si="88"/>
        <v>{no:2826, tag:`耳から`, word:`会社が倒産するのではないかといううわさが｛現実に・現実のものと｝なった。`, mean:`Tin đồn công ty phá sản hay không đã thành hiện thực.`},</v>
      </c>
      <c r="D2827" s="21" t="s">
        <v>34185</v>
      </c>
      <c r="E2827" s="21" t="s">
        <v>38023</v>
      </c>
      <c r="F2827" s="21" t="s">
        <v>38024</v>
      </c>
    </row>
    <row r="2828" spans="1:6" hidden="1">
      <c r="A2828" s="24">
        <v>2828</v>
      </c>
      <c r="B2828" s="24">
        <f t="shared" si="89"/>
        <v>2827</v>
      </c>
      <c r="C2828" s="24" t="str">
        <f t="shared" si="88"/>
        <v>{no:2827, tag:`耳から`, word:`会社で上司と部下の間に挟まって、彼女は苦労しているようだ。`, mean:`Bị kẹt vào giữa cấp trên và cấp dưới ở công ty, cô ây hình như đang đang khổ.`},</v>
      </c>
      <c r="D2828" s="21" t="s">
        <v>34185</v>
      </c>
      <c r="E2828" s="21" t="s">
        <v>38025</v>
      </c>
      <c r="F2828" s="21" t="s">
        <v>38026</v>
      </c>
    </row>
    <row r="2829" spans="1:6" hidden="1">
      <c r="A2829" s="24">
        <v>2829</v>
      </c>
      <c r="B2829" s="24">
        <f t="shared" si="89"/>
        <v>2828</v>
      </c>
      <c r="C2829" s="24" t="str">
        <f t="shared" si="88"/>
        <v>{no:2828, tag:`耳から`, word:`会社で労働組合を組織する。`, mean:`tổ chức lại công đoàn ở công ty.`},</v>
      </c>
      <c r="D2829" s="21" t="s">
        <v>34185</v>
      </c>
      <c r="E2829" s="21" t="s">
        <v>38027</v>
      </c>
      <c r="F2829" s="21" t="s">
        <v>38028</v>
      </c>
    </row>
    <row r="2830" spans="1:6" hidden="1">
      <c r="A2830" s="24">
        <v>2830</v>
      </c>
      <c r="B2830" s="24">
        <f t="shared" si="89"/>
        <v>2829</v>
      </c>
      <c r="C2830" s="24" t="str">
        <f t="shared" si="88"/>
        <v>{no:2829, tag:`耳から`, word:`会社で営業を担当している。`, mean:`đang phụ trách kinh doanh trong công ty.`},</v>
      </c>
      <c r="D2830" s="21" t="s">
        <v>34185</v>
      </c>
      <c r="E2830" s="21" t="s">
        <v>38029</v>
      </c>
      <c r="F2830" s="21" t="s">
        <v>38030</v>
      </c>
    </row>
    <row r="2831" spans="1:6" hidden="1">
      <c r="A2831" s="24">
        <v>2831</v>
      </c>
      <c r="B2831" s="24">
        <f t="shared" si="89"/>
        <v>2830</v>
      </c>
      <c r="C2831" s="24" t="str">
        <f t="shared" si="88"/>
        <v>{no:2830, tag:`耳から`, word:`会社に勤める。`, mean:`làm ở công ty.`},</v>
      </c>
      <c r="D2831" s="21" t="s">
        <v>34185</v>
      </c>
      <c r="E2831" s="21" t="s">
        <v>38031</v>
      </c>
      <c r="F2831" s="21" t="s">
        <v>38032</v>
      </c>
    </row>
    <row r="2832" spans="1:6" hidden="1">
      <c r="A2832" s="24">
        <v>2832</v>
      </c>
      <c r="B2832" s="24">
        <f t="shared" si="89"/>
        <v>2831</v>
      </c>
      <c r="C2832" s="24" t="str">
        <f t="shared" si="88"/>
        <v>{no:2831, tag:`耳から`, word:`会社に報告書を提出する。`, mean:`Nộp báo cáo vào công ty.`},</v>
      </c>
      <c r="D2832" s="21" t="s">
        <v>34185</v>
      </c>
      <c r="E2832" s="21" t="s">
        <v>38033</v>
      </c>
      <c r="F2832" s="21" t="s">
        <v>38034</v>
      </c>
    </row>
    <row r="2833" spans="1:6" hidden="1">
      <c r="A2833" s="24">
        <v>2833</v>
      </c>
      <c r="B2833" s="24">
        <f t="shared" si="89"/>
        <v>2832</v>
      </c>
      <c r="C2833" s="24" t="str">
        <f t="shared" si="88"/>
        <v>{no:2832, tag:`耳から`, word:`会社に徒歩で通っている。`, mean:`đi bộ đi làm`},</v>
      </c>
      <c r="D2833" s="21" t="s">
        <v>34185</v>
      </c>
      <c r="E2833" s="21" t="s">
        <v>38035</v>
      </c>
      <c r="F2833" s="21" t="s">
        <v>38036</v>
      </c>
    </row>
    <row r="2834" spans="1:6" hidden="1">
      <c r="A2834" s="24">
        <v>2834</v>
      </c>
      <c r="B2834" s="24">
        <f t="shared" si="89"/>
        <v>2833</v>
      </c>
      <c r="C2834" s="24" t="str">
        <f t="shared" si="88"/>
        <v>{no:2833, tag:`耳から`, word:`会社に応募するにあたり、履歴書を書いた。`, mean:`Để ứng tuyển vào công ty nên đã viết lý lịch.`},</v>
      </c>
      <c r="D2834" s="21" t="s">
        <v>34185</v>
      </c>
      <c r="E2834" s="21" t="s">
        <v>38037</v>
      </c>
      <c r="F2834" s="21" t="s">
        <v>38038</v>
      </c>
    </row>
    <row r="2835" spans="1:6" hidden="1">
      <c r="A2835" s="24">
        <v>2835</v>
      </c>
      <c r="B2835" s="24">
        <f t="shared" si="89"/>
        <v>2834</v>
      </c>
      <c r="C2835" s="24" t="str">
        <f t="shared" si="88"/>
        <v>{no:2834, tag:`耳から`, word:`会社に新たにパソコンが導入された。`, mean:`Đã được công ty mua máy tính mới.`},</v>
      </c>
      <c r="D2835" s="21" t="s">
        <v>34185</v>
      </c>
      <c r="E2835" s="21" t="s">
        <v>38039</v>
      </c>
      <c r="F2835" s="21" t="s">
        <v>38040</v>
      </c>
    </row>
    <row r="2836" spans="1:6" hidden="1">
      <c r="A2836" s="24">
        <v>2836</v>
      </c>
      <c r="B2836" s="24">
        <f t="shared" si="89"/>
        <v>2835</v>
      </c>
      <c r="C2836" s="24" t="str">
        <f t="shared" si="88"/>
        <v>{no:2835, tag:`耳から`, word:`会社のやり方には納得できない。`, mean:`Không thể hiểu cách làm của công ty`},</v>
      </c>
      <c r="D2836" s="21" t="s">
        <v>34185</v>
      </c>
      <c r="E2836" s="21" t="s">
        <v>38041</v>
      </c>
      <c r="F2836" s="21" t="s">
        <v>38042</v>
      </c>
    </row>
    <row r="2837" spans="1:6" hidden="1">
      <c r="A2837" s="24">
        <v>2837</v>
      </c>
      <c r="B2837" s="24">
        <f t="shared" si="89"/>
        <v>2836</v>
      </c>
      <c r="C2837" s="24" t="str">
        <f t="shared" si="88"/>
        <v>{no:2836, tag:`耳から`, word:`会社の名前を「OO」から「ｘｘ」に改めた。`, mean:`Đã sửa đổi tên công ty từ OO thành ｘｘ`},</v>
      </c>
      <c r="D2837" s="21" t="s">
        <v>34185</v>
      </c>
      <c r="E2837" s="21" t="s">
        <v>38043</v>
      </c>
      <c r="F2837" s="21" t="s">
        <v>38044</v>
      </c>
    </row>
    <row r="2838" spans="1:6" hidden="1">
      <c r="A2838" s="24">
        <v>2838</v>
      </c>
      <c r="B2838" s="24">
        <f t="shared" si="89"/>
        <v>2837</v>
      </c>
      <c r="C2838" s="24" t="str">
        <f t="shared" si="88"/>
        <v>{no:2837, tag:`耳から`, word:`会社の方針に沿って働く。`, mean:`làm việc theo phương châm công ty.`},</v>
      </c>
      <c r="D2838" s="21" t="s">
        <v>34185</v>
      </c>
      <c r="E2838" s="21" t="s">
        <v>38045</v>
      </c>
      <c r="F2838" s="21" t="s">
        <v>38046</v>
      </c>
    </row>
    <row r="2839" spans="1:6" hidden="1">
      <c r="A2839" s="24">
        <v>2839</v>
      </c>
      <c r="B2839" s="24">
        <f t="shared" si="89"/>
        <v>2838</v>
      </c>
      <c r="C2839" s="24" t="str">
        <f t="shared" si="88"/>
        <v>{no:2838, tag:`耳から`, word:`会社の行き帰りにコンビに寄る。`, mean:`Khi đi và trở lại công ty sẽ ghế tạp hóa.`},</v>
      </c>
      <c r="D2839" s="21" t="s">
        <v>34185</v>
      </c>
      <c r="E2839" s="21" t="s">
        <v>30885</v>
      </c>
      <c r="F2839" s="21" t="s">
        <v>33009</v>
      </c>
    </row>
    <row r="2840" spans="1:6" hidden="1">
      <c r="A2840" s="24">
        <v>2840</v>
      </c>
      <c r="B2840" s="24">
        <f t="shared" si="89"/>
        <v>2839</v>
      </c>
      <c r="C2840" s="24" t="str">
        <f t="shared" si="88"/>
        <v>{no:2839, tag:`耳から`, word:`会社は社員から新しい企画のアイデアを募集した。`, mean:`Công ty đang tuyển nhưng sáng kiến qui hoặch từ nhân viên`},</v>
      </c>
      <c r="D2840" s="21" t="s">
        <v>34185</v>
      </c>
      <c r="E2840" s="21" t="s">
        <v>38047</v>
      </c>
      <c r="F2840" s="21" t="s">
        <v>38048</v>
      </c>
    </row>
    <row r="2841" spans="1:6" hidden="1">
      <c r="A2841" s="24">
        <v>2841</v>
      </c>
      <c r="B2841" s="24">
        <f t="shared" si="89"/>
        <v>2840</v>
      </c>
      <c r="C2841" s="24" t="str">
        <f t="shared" si="88"/>
        <v>{no:2840, tag:`耳から`, word:`会社を辞めた。今後のことはまだ何も決まっていない。`, mean:`Đã nghi việc. Việc sau này thì vẫn chưa quyết định gì.`},</v>
      </c>
      <c r="D2841" s="21" t="s">
        <v>34185</v>
      </c>
      <c r="E2841" s="21" t="s">
        <v>38049</v>
      </c>
      <c r="F2841" s="21" t="s">
        <v>38050</v>
      </c>
    </row>
    <row r="2842" spans="1:6" hidden="1">
      <c r="A2842" s="24">
        <v>2842</v>
      </c>
      <c r="B2842" s="24">
        <f t="shared" si="89"/>
        <v>2841</v>
      </c>
      <c r="C2842" s="24" t="str">
        <f t="shared" si="88"/>
        <v>{no:2841, tag:`耳から`, word:`会社側に労働者の権利を主張する。`, mean:`Yêu sách đòi quyền lợi của người lao động với công ty`},</v>
      </c>
      <c r="D2842" s="21" t="s">
        <v>34185</v>
      </c>
      <c r="E2842" s="21" t="s">
        <v>38051</v>
      </c>
      <c r="F2842" s="21" t="s">
        <v>38052</v>
      </c>
    </row>
    <row r="2843" spans="1:6" hidden="1">
      <c r="A2843" s="24">
        <v>2843</v>
      </c>
      <c r="B2843" s="24">
        <f t="shared" si="89"/>
        <v>2842</v>
      </c>
      <c r="C2843" s="24" t="str">
        <f t="shared" si="88"/>
        <v>{no:2842, tag:`耳から`, word:`会社内で絶えず摩擦が起きている。`, mean:`mâu thuẫn liên lục xảy ra trông công ty.`},</v>
      </c>
      <c r="D2843" s="21" t="s">
        <v>34185</v>
      </c>
      <c r="E2843" s="21" t="s">
        <v>38053</v>
      </c>
      <c r="F2843" s="21" t="s">
        <v>38054</v>
      </c>
    </row>
    <row r="2844" spans="1:6" hidden="1">
      <c r="A2844" s="24">
        <v>2844</v>
      </c>
      <c r="B2844" s="24">
        <f t="shared" si="89"/>
        <v>2843</v>
      </c>
      <c r="C2844" s="24" t="str">
        <f t="shared" si="88"/>
        <v>{no:2843, tag:`耳から`, word:`会話はある程度できるが、英字は難しい。`, mean:`Hội thoại thì có thể ở mức độ nào đó nhưng kanji thì khó.`},</v>
      </c>
      <c r="D2844" s="21" t="s">
        <v>34185</v>
      </c>
      <c r="E2844" s="21" t="s">
        <v>38055</v>
      </c>
      <c r="F2844" s="21" t="s">
        <v>38056</v>
      </c>
    </row>
    <row r="2845" spans="1:6" hidden="1">
      <c r="A2845" s="24">
        <v>2845</v>
      </c>
      <c r="B2845" s="24">
        <f t="shared" si="89"/>
        <v>2844</v>
      </c>
      <c r="C2845" s="24" t="str">
        <f t="shared" si="88"/>
        <v>{no:2844, tag:`耳から`, word:`会議では、司会者｛の・から｝許可を得てからでなけらば発言してはいけない。`, mean:`Trong hộ nghị nếu không nhận được cho phép của cấp trên thì không được phát biểu.`},</v>
      </c>
      <c r="D2845" s="21" t="s">
        <v>34185</v>
      </c>
      <c r="E2845" s="21" t="s">
        <v>30886</v>
      </c>
      <c r="F2845" s="21" t="s">
        <v>33010</v>
      </c>
    </row>
    <row r="2846" spans="1:6" hidden="1">
      <c r="A2846" s="24">
        <v>2846</v>
      </c>
      <c r="B2846" s="24">
        <f t="shared" si="89"/>
        <v>2845</v>
      </c>
      <c r="C2846" s="24" t="str">
        <f t="shared" si="88"/>
        <v>{no:2845, tag:`耳から`, word:`会議で上司に反対の立場をとった。`, mean:`Đã đưa ra lập trường phản đối cấp trên trong hội nghị.`},</v>
      </c>
      <c r="D2846" s="21" t="s">
        <v>34185</v>
      </c>
      <c r="E2846" s="21" t="s">
        <v>38057</v>
      </c>
      <c r="F2846" s="21" t="s">
        <v>38058</v>
      </c>
    </row>
    <row r="2847" spans="1:6" hidden="1">
      <c r="A2847" s="24">
        <v>2847</v>
      </c>
      <c r="B2847" s="24">
        <f t="shared" si="89"/>
        <v>2846</v>
      </c>
      <c r="C2847" s="24" t="str">
        <f t="shared" si="88"/>
        <v>{no:2846, tag:`耳から`, word:`会議で半日つぶれてしまった。`, mean:`Đã mất toi nửa ngày để hội họp.`},</v>
      </c>
      <c r="D2847" s="21" t="s">
        <v>34185</v>
      </c>
      <c r="E2847" s="21" t="s">
        <v>38059</v>
      </c>
      <c r="F2847" s="21" t="s">
        <v>38060</v>
      </c>
    </row>
    <row r="2848" spans="1:6" hidden="1">
      <c r="A2848" s="24">
        <v>2848</v>
      </c>
      <c r="B2848" s="24">
        <f t="shared" si="89"/>
        <v>2847</v>
      </c>
      <c r="C2848" s="24" t="str">
        <f t="shared" si="88"/>
        <v>{no:2847, tag:`耳から`, word:`会議で提案をする。`, mean:`đưa ra đề xuất trong cuộc họp`},</v>
      </c>
      <c r="D2848" s="21" t="s">
        <v>34185</v>
      </c>
      <c r="E2848" s="21" t="s">
        <v>30887</v>
      </c>
      <c r="F2848" s="21" t="s">
        <v>33011</v>
      </c>
    </row>
    <row r="2849" spans="1:6" hidden="1">
      <c r="A2849" s="24">
        <v>2849</v>
      </c>
      <c r="B2849" s="24">
        <f t="shared" si="89"/>
        <v>2848</v>
      </c>
      <c r="C2849" s="24" t="str">
        <f t="shared" si="88"/>
        <v>{no:2848, tag:`耳から`, word:`会議で私の意見が通った。`, mean:`Ý kiến của tôi đã được chấp thuận tại hộ nghị.`},</v>
      </c>
      <c r="D2849" s="21" t="s">
        <v>34185</v>
      </c>
      <c r="E2849" s="21" t="s">
        <v>30888</v>
      </c>
      <c r="F2849" s="21" t="s">
        <v>33012</v>
      </c>
    </row>
    <row r="2850" spans="1:6" hidden="1">
      <c r="A2850" s="24">
        <v>2850</v>
      </c>
      <c r="B2850" s="24">
        <f t="shared" si="89"/>
        <v>2849</v>
      </c>
      <c r="C2850" s="24" t="str">
        <f t="shared" si="88"/>
        <v>{no:2849, tag:`耳から`, word:`会議で自分の主張を堂々と述べた。`, mean:`Đã đường đường nói nêu chủ trương của bạn thân ở hộ nghị.`},</v>
      </c>
      <c r="D2850" s="21" t="s">
        <v>34185</v>
      </c>
      <c r="E2850" s="21" t="s">
        <v>38061</v>
      </c>
      <c r="F2850" s="21" t="s">
        <v>38062</v>
      </c>
    </row>
    <row r="2851" spans="1:6" hidden="1">
      <c r="A2851" s="24">
        <v>2851</v>
      </c>
      <c r="B2851" s="24">
        <f t="shared" si="89"/>
        <v>2850</v>
      </c>
      <c r="C2851" s="24" t="str">
        <f t="shared" si="88"/>
        <v>{no:2850, tag:`耳から`, word:`会議で議長を務めた。`, mean:`Đã chức vụ nghị trưởng ở hội nghị.`},</v>
      </c>
      <c r="D2851" s="21" t="s">
        <v>34185</v>
      </c>
      <c r="E2851" s="21" t="s">
        <v>38063</v>
      </c>
      <c r="F2851" s="21" t="s">
        <v>38064</v>
      </c>
    </row>
    <row r="2852" spans="1:6" hidden="1">
      <c r="A2852" s="24">
        <v>2852</v>
      </c>
      <c r="B2852" s="24">
        <f t="shared" si="89"/>
        <v>2851</v>
      </c>
      <c r="C2852" s="24" t="str">
        <f t="shared" si="88"/>
        <v>{no:2851, tag:`耳から`, word:`会議に30分程度遅れるので、先にはじめておいてください-`, mean:`Vì muộn hội nghị khoảng 30 phút nên hãy bắt đầu trước đi.`},</v>
      </c>
      <c r="D2852" s="21" t="s">
        <v>34185</v>
      </c>
      <c r="E2852" s="21" t="s">
        <v>38065</v>
      </c>
      <c r="F2852" s="21" t="s">
        <v>38066</v>
      </c>
    </row>
    <row r="2853" spans="1:6" hidden="1">
      <c r="A2853" s="24">
        <v>2853</v>
      </c>
      <c r="B2853" s="24">
        <f t="shared" si="89"/>
        <v>2852</v>
      </c>
      <c r="C2853" s="24" t="str">
        <f t="shared" si="88"/>
        <v>{no:2852, tag:`耳から`, word:`会議のときは、とても反対意見を言えるような雰囲気ではなかった。`, mean:`Khi họp thì không phải là bầu không khí giống như có thể nói được ý kiến phản đối.`},</v>
      </c>
      <c r="D2853" s="21" t="s">
        <v>34185</v>
      </c>
      <c r="E2853" s="21" t="s">
        <v>38067</v>
      </c>
      <c r="F2853" s="21" t="s">
        <v>38068</v>
      </c>
    </row>
    <row r="2854" spans="1:6" hidden="1">
      <c r="A2854" s="24">
        <v>2854</v>
      </c>
      <c r="B2854" s="24">
        <f t="shared" si="89"/>
        <v>2853</v>
      </c>
      <c r="C2854" s="24" t="str">
        <f t="shared" si="88"/>
        <v>{no:2853, tag:`耳から`, word:`会議の内容は外部には言わないことを申し合わせた。`, mean:`Nội dung cuộc họp thì đã sắp xếp những điều không nói ra ngoài.`},</v>
      </c>
      <c r="D2854" s="21" t="s">
        <v>34185</v>
      </c>
      <c r="E2854" s="21" t="s">
        <v>38069</v>
      </c>
      <c r="F2854" s="21" t="s">
        <v>38070</v>
      </c>
    </row>
    <row r="2855" spans="1:6" hidden="1">
      <c r="A2855" s="24">
        <v>2855</v>
      </c>
      <c r="B2855" s="24">
        <f t="shared" si="89"/>
        <v>2854</v>
      </c>
      <c r="C2855" s="24" t="str">
        <f t="shared" si="88"/>
        <v>{no:2854, tag:`耳から`, word:`会議の出席者に資料を配付する。`, mean:`phân phát tài liệu cho người vắng họp.`},</v>
      </c>
      <c r="D2855" s="21" t="s">
        <v>34185</v>
      </c>
      <c r="E2855" s="21" t="s">
        <v>38071</v>
      </c>
      <c r="F2855" s="21" t="s">
        <v>38072</v>
      </c>
    </row>
    <row r="2856" spans="1:6" hidden="1">
      <c r="A2856" s="24">
        <v>2856</v>
      </c>
      <c r="B2856" s="24">
        <f t="shared" si="89"/>
        <v>2855</v>
      </c>
      <c r="C2856" s="24" t="str">
        <f t="shared" si="88"/>
        <v>{no:2855, tag:`耳から`, word:`会議の準備を進める。`, mean:`Đẩy mạnh chuẩn bị cuộc họp`},</v>
      </c>
      <c r="D2856" s="21" t="s">
        <v>34185</v>
      </c>
      <c r="E2856" s="21" t="s">
        <v>30889</v>
      </c>
      <c r="F2856" s="21" t="s">
        <v>33013</v>
      </c>
    </row>
    <row r="2857" spans="1:6" hidden="1">
      <c r="A2857" s="24">
        <v>2857</v>
      </c>
      <c r="B2857" s="24">
        <f t="shared" si="89"/>
        <v>2856</v>
      </c>
      <c r="C2857" s="24" t="str">
        <f t="shared" si="88"/>
        <v>{no:2856, tag:`耳から`, word:`会議の種類を作る。`, mean:`Làm tài liệu hội nghị`},</v>
      </c>
      <c r="D2857" s="21" t="s">
        <v>34185</v>
      </c>
      <c r="E2857" s="21" t="s">
        <v>30890</v>
      </c>
      <c r="F2857" s="21" t="s">
        <v>33014</v>
      </c>
    </row>
    <row r="2858" spans="1:6" hidden="1">
      <c r="A2858" s="24">
        <v>2858</v>
      </c>
      <c r="B2858" s="24">
        <f t="shared" si="89"/>
        <v>2857</v>
      </c>
      <c r="C2858" s="24" t="str">
        <f t="shared" si="88"/>
        <v>{no:2857, tag:`耳から`, word:`会議の資料を準備する。`, mean:`chuẩn bị tài liệu họp`},</v>
      </c>
      <c r="D2858" s="21" t="s">
        <v>34185</v>
      </c>
      <c r="E2858" s="21" t="s">
        <v>30891</v>
      </c>
      <c r="F2858" s="21" t="s">
        <v>30892</v>
      </c>
    </row>
    <row r="2859" spans="1:6" hidden="1">
      <c r="A2859" s="24">
        <v>2859</v>
      </c>
      <c r="B2859" s="24">
        <f t="shared" si="89"/>
        <v>2858</v>
      </c>
      <c r="C2859" s="24" t="str">
        <f t="shared" si="88"/>
        <v>{no:2858, tag:`耳から`, word:`会議は予定の時間をオーバーした。`, mean:`Hội nghị đã vượt quá thời gian quy định`},</v>
      </c>
      <c r="D2859" s="21" t="s">
        <v>34185</v>
      </c>
      <c r="E2859" s="21" t="s">
        <v>38073</v>
      </c>
      <c r="F2859" s="21" t="s">
        <v>38074</v>
      </c>
    </row>
    <row r="2860" spans="1:6" hidden="1">
      <c r="A2860" s="24">
        <v>2860</v>
      </c>
      <c r="B2860" s="24">
        <f t="shared" si="89"/>
        <v>2859</v>
      </c>
      <c r="C2860" s="24" t="str">
        <f t="shared" si="88"/>
        <v>{no:2859, tag:`耳から`, word:`会議出席者のすべてがその案に賛成した。`, mean:`Tất cả người tham gia hội nghị đã tán thành phương án đó.`},</v>
      </c>
      <c r="D2860" s="21" t="s">
        <v>34185</v>
      </c>
      <c r="E2860" s="21" t="s">
        <v>38075</v>
      </c>
      <c r="F2860" s="21" t="s">
        <v>38076</v>
      </c>
    </row>
    <row r="2861" spans="1:6" hidden="1">
      <c r="A2861" s="24">
        <v>2861</v>
      </c>
      <c r="B2861" s="24">
        <f t="shared" si="89"/>
        <v>2860</v>
      </c>
      <c r="C2861" s="24" t="str">
        <f t="shared" si="88"/>
        <v>{no:2860, tag:`耳から`, word:`会議室にAV機器を備える。`, mean:`Đã trang bị thiết bị AV trong phòng họp`},</v>
      </c>
      <c r="D2861" s="21" t="s">
        <v>34185</v>
      </c>
      <c r="E2861" s="21" t="s">
        <v>38077</v>
      </c>
      <c r="F2861" s="21" t="s">
        <v>38078</v>
      </c>
    </row>
    <row r="2862" spans="1:6" hidden="1">
      <c r="A2862" s="24">
        <v>2862</v>
      </c>
      <c r="B2862" s="24">
        <f t="shared" si="89"/>
        <v>2861</v>
      </c>
      <c r="C2862" s="24" t="str">
        <f t="shared" si="88"/>
        <v>{no:2861, tag:`耳から`, word:`伝染病にかかると、一定期間、入院させられる。`, mean:`Nếu bị bệnh truyền nhiễm thì Bắt buộc nhập viện trong thời gian nhất định`},</v>
      </c>
      <c r="D2862" s="21" t="s">
        <v>34185</v>
      </c>
      <c r="E2862" s="21" t="s">
        <v>38079</v>
      </c>
      <c r="F2862" s="21" t="s">
        <v>38080</v>
      </c>
    </row>
    <row r="2863" spans="1:6" hidden="1">
      <c r="A2863" s="24">
        <v>2863</v>
      </c>
      <c r="B2863" s="24">
        <f t="shared" si="89"/>
        <v>2862</v>
      </c>
      <c r="C2863" s="24" t="str">
        <f t="shared" si="88"/>
        <v>{no:2862, tag:`耳から`, word:`伝染病にかかると、一定期間、入院させられる。`, mean:`Nếu bị bệnh truyền nhiễm thì Bắt buộc nhập viện trong thời gian nhất định`},</v>
      </c>
      <c r="D2863" s="21" t="s">
        <v>34185</v>
      </c>
      <c r="E2863" s="21" t="s">
        <v>38079</v>
      </c>
      <c r="F2863" s="21" t="s">
        <v>38080</v>
      </c>
    </row>
    <row r="2864" spans="1:6" hidden="1">
      <c r="A2864" s="24">
        <v>2864</v>
      </c>
      <c r="B2864" s="24">
        <f t="shared" si="89"/>
        <v>2863</v>
      </c>
      <c r="C2864" s="24" t="str">
        <f t="shared" si="88"/>
        <v>{no:2863, tag:`耳から`, word:`伝統的な日本の家の材料は、木・竹・土など、自然のものが多い。`, mean:`Nguyên liệu ngôi nhà truyền thống nhật có nhiều cái tự nhiên như đất, tre, nứa.`},</v>
      </c>
      <c r="D2864" s="21" t="s">
        <v>34185</v>
      </c>
      <c r="E2864" s="21" t="s">
        <v>38081</v>
      </c>
      <c r="F2864" s="21" t="s">
        <v>38082</v>
      </c>
    </row>
    <row r="2865" spans="1:6" hidden="1">
      <c r="A2865" s="24">
        <v>2865</v>
      </c>
      <c r="B2865" s="24">
        <f t="shared" si="89"/>
        <v>2864</v>
      </c>
      <c r="C2865" s="24" t="str">
        <f t="shared" si="88"/>
        <v>{no:2864, tag:`耳から`, word:`住所が変わった場合は、すぐに学校に届けてください`, mean:`Trường hợp thay đổi chỗ ở thì ngay lập tức báo trường học`},</v>
      </c>
      <c r="D2865" s="21" t="s">
        <v>34185</v>
      </c>
      <c r="E2865" s="21" t="s">
        <v>30893</v>
      </c>
      <c r="F2865" s="21" t="s">
        <v>33015</v>
      </c>
    </row>
    <row r="2866" spans="1:6" hidden="1">
      <c r="A2866" s="24">
        <v>2866</v>
      </c>
      <c r="B2866" s="24">
        <f t="shared" si="89"/>
        <v>2865</v>
      </c>
      <c r="C2866" s="24" t="str">
        <f t="shared" si="88"/>
        <v>{no:2865, tag:`耳から`, word:`住所を見て、友達の家はこのへんだろうと見当をつけた。`, mean:`Nhìn vào địa chỉ, có thế đoán được rằng nhà của bạn ở vùng này.`},</v>
      </c>
      <c r="D2866" s="21" t="s">
        <v>34185</v>
      </c>
      <c r="E2866" s="21" t="s">
        <v>38083</v>
      </c>
      <c r="F2866" s="21" t="s">
        <v>38084</v>
      </c>
    </row>
    <row r="2867" spans="1:6" hidden="1">
      <c r="A2867" s="24">
        <v>2867</v>
      </c>
      <c r="B2867" s="24">
        <f t="shared" si="89"/>
        <v>2866</v>
      </c>
      <c r="C2867" s="24" t="str">
        <f t="shared" si="88"/>
        <v>{no:2866, tag:`耳から`, word:`住民登録について、区役所に問い合わせた。`, mean:`Về việc đăng ký cư dân thì đã liên hệ trụ sở hành chính khu vực. （名）問い合わせー＞＿をする`},</v>
      </c>
      <c r="D2867" s="21" t="s">
        <v>34185</v>
      </c>
      <c r="E2867" s="21" t="s">
        <v>38085</v>
      </c>
      <c r="F2867" s="21" t="s">
        <v>38086</v>
      </c>
    </row>
    <row r="2868" spans="1:6" hidden="1">
      <c r="A2868" s="24">
        <v>2868</v>
      </c>
      <c r="B2868" s="24">
        <f t="shared" si="89"/>
        <v>2867</v>
      </c>
      <c r="C2868" s="24" t="str">
        <f t="shared" si="88"/>
        <v>{no:2867, tag:`耳から`, word:`佐藤さんという人から電話がありましたよ。`, mean:`Có điện thoại từ người tên là sato.`},</v>
      </c>
      <c r="D2868" s="21" t="s">
        <v>34185</v>
      </c>
      <c r="E2868" s="21" t="s">
        <v>38087</v>
      </c>
      <c r="F2868" s="21" t="s">
        <v>38088</v>
      </c>
    </row>
    <row r="2869" spans="1:6" hidden="1">
      <c r="A2869" s="24">
        <v>2869</v>
      </c>
      <c r="B2869" s="24">
        <f t="shared" si="89"/>
        <v>2868</v>
      </c>
      <c r="C2869" s="24" t="str">
        <f t="shared" si="88"/>
        <v>{no:2868, tag:`耳から`, word:`佐藤さんは独立して店を開いた。`, mean:`sato đã tự mình mở cửa hàng.`},</v>
      </c>
      <c r="D2869" s="21" t="s">
        <v>34185</v>
      </c>
      <c r="E2869" s="21" t="s">
        <v>38089</v>
      </c>
      <c r="F2869" s="21" t="s">
        <v>38090</v>
      </c>
    </row>
    <row r="2870" spans="1:6" hidden="1">
      <c r="A2870" s="24">
        <v>2870</v>
      </c>
      <c r="B2870" s="24">
        <f t="shared" si="89"/>
        <v>2869</v>
      </c>
      <c r="C2870" s="24" t="str">
        <f t="shared" si="88"/>
        <v>{no:2869, tag:`耳から`, word:`佐藤選手が金メダルを取ったことは、まだ記憶に新しい。`, mean:`Việc tuyển thủ sato đoạt huy chương vàng vẫn còn trong kí ức. 運 ＿にない、＿に新しい、＿に残る 合 ＿喪失`},</v>
      </c>
      <c r="D2870" s="21" t="s">
        <v>34185</v>
      </c>
      <c r="E2870" s="21" t="s">
        <v>38091</v>
      </c>
      <c r="F2870" s="21" t="s">
        <v>38092</v>
      </c>
    </row>
    <row r="2871" spans="1:6" hidden="1">
      <c r="A2871" s="24">
        <v>2871</v>
      </c>
      <c r="B2871" s="24">
        <f t="shared" si="89"/>
        <v>2870</v>
      </c>
      <c r="C2871" s="24" t="str">
        <f t="shared" si="88"/>
        <v>{no:2870, tag:`耳から`, word:`佐藤選手は、今日は働きが鈍い。`, mean:`Tuyển thủ sato hôm nay chơi không tốt.`},</v>
      </c>
      <c r="D2871" s="21" t="s">
        <v>34185</v>
      </c>
      <c r="E2871" s="21" t="s">
        <v>38093</v>
      </c>
      <c r="F2871" s="21" t="s">
        <v>38094</v>
      </c>
    </row>
    <row r="2872" spans="1:6" hidden="1">
      <c r="A2872" s="24">
        <v>2872</v>
      </c>
      <c r="B2872" s="24">
        <f t="shared" si="89"/>
        <v>2871</v>
      </c>
      <c r="C2872" s="24" t="str">
        <f t="shared" si="88"/>
        <v>{no:2871, tag:`耳から`, word:`体が硬い。`, mean:`cơ thể rắn chắc`},</v>
      </c>
      <c r="D2872" s="21" t="s">
        <v>34185</v>
      </c>
      <c r="E2872" s="21" t="s">
        <v>30894</v>
      </c>
      <c r="F2872" s="21" t="s">
        <v>33016</v>
      </c>
    </row>
    <row r="2873" spans="1:6" hidden="1">
      <c r="A2873" s="24">
        <v>2873</v>
      </c>
      <c r="B2873" s="24">
        <f t="shared" si="89"/>
        <v>2872</v>
      </c>
      <c r="C2873" s="24" t="str">
        <f t="shared" si="88"/>
        <v>{no:2872, tag:`耳から`, word:`体の中を血液が流れている。`, mean:`máu đang chảy trong cơ thể`},</v>
      </c>
      <c r="D2873" s="21" t="s">
        <v>34185</v>
      </c>
      <c r="E2873" s="21" t="s">
        <v>30895</v>
      </c>
      <c r="F2873" s="21" t="s">
        <v>33017</v>
      </c>
    </row>
    <row r="2874" spans="1:6" hidden="1">
      <c r="A2874" s="24">
        <v>2874</v>
      </c>
      <c r="B2874" s="24">
        <f t="shared" si="89"/>
        <v>2873</v>
      </c>
      <c r="C2874" s="24" t="str">
        <f t="shared" si="88"/>
        <v>{no:2873, tag:`耳から`, word:`体の力を抜く。`, mean:`thể lực bị giảm sút.`},</v>
      </c>
      <c r="D2874" s="21" t="s">
        <v>34185</v>
      </c>
      <c r="E2874" s="21" t="s">
        <v>30896</v>
      </c>
      <c r="F2874" s="21" t="s">
        <v>33018</v>
      </c>
    </row>
    <row r="2875" spans="1:6" hidden="1">
      <c r="A2875" s="24">
        <v>2875</v>
      </c>
      <c r="B2875" s="24">
        <f t="shared" si="89"/>
        <v>2874</v>
      </c>
      <c r="C2875" s="24" t="str">
        <f t="shared" si="88"/>
        <v>{no:2874, tag:`耳から`, word:`体の小さい動物ほど動作がすばやいそうだ。`, mean:`Động tác đẹp đến mức như là động vật cở thể nhỏ.`},</v>
      </c>
      <c r="D2875" s="21" t="s">
        <v>34185</v>
      </c>
      <c r="E2875" s="21" t="s">
        <v>38095</v>
      </c>
      <c r="F2875" s="21" t="s">
        <v>38096</v>
      </c>
    </row>
    <row r="2876" spans="1:6" hidden="1">
      <c r="A2876" s="24">
        <v>2876</v>
      </c>
      <c r="B2876" s="24">
        <f t="shared" si="89"/>
        <v>2875</v>
      </c>
      <c r="C2876" s="24" t="str">
        <f t="shared" si="88"/>
        <v>{no:2875, tag:`耳から`, word:`体の調子が悪いので、医者に診てもらおう。`, mean:`Vì tình trạng cơ thể không tốt nên định đi thăm khám`},</v>
      </c>
      <c r="D2876" s="21" t="s">
        <v>34185</v>
      </c>
      <c r="E2876" s="21" t="s">
        <v>38097</v>
      </c>
      <c r="F2876" s="21" t="s">
        <v>38098</v>
      </c>
    </row>
    <row r="2877" spans="1:6" hidden="1">
      <c r="A2877" s="24">
        <v>2877</v>
      </c>
      <c r="B2877" s="24">
        <f t="shared" si="89"/>
        <v>2876</v>
      </c>
      <c r="C2877" s="24" t="str">
        <f t="shared" si="88"/>
        <v>{no:2876, tag:`耳から`, word:`体や心が発達する。`, mean:`thể chất và tinh thần phát triển.`},</v>
      </c>
      <c r="D2877" s="21" t="s">
        <v>34185</v>
      </c>
      <c r="E2877" s="21" t="s">
        <v>30897</v>
      </c>
      <c r="F2877" s="21" t="s">
        <v>33019</v>
      </c>
    </row>
    <row r="2878" spans="1:6" hidden="1">
      <c r="A2878" s="24">
        <v>2878</v>
      </c>
      <c r="B2878" s="24">
        <f t="shared" si="89"/>
        <v>2877</v>
      </c>
      <c r="C2878" s="24" t="str">
        <f t="shared" si="88"/>
        <v>{no:2877, tag:`耳から`, word:`体を冷やしすぎるのは健康によくない。`, mean:`Làm quá lạnh cơ thể thì không tốt cho sức khoẻ.`},</v>
      </c>
      <c r="D2878" s="21" t="s">
        <v>34185</v>
      </c>
      <c r="E2878" s="21" t="s">
        <v>30898</v>
      </c>
      <c r="F2878" s="21" t="s">
        <v>33020</v>
      </c>
    </row>
    <row r="2879" spans="1:6" hidden="1">
      <c r="A2879" s="24">
        <v>2879</v>
      </c>
      <c r="B2879" s="24">
        <f t="shared" si="89"/>
        <v>2878</v>
      </c>
      <c r="C2879" s="24" t="str">
        <f t="shared" si="88"/>
        <v>{no:2878, tag:`耳から`, word:`体力があるので、１0キロぐらい歩くのは平気だ。`, mean:`Vì có thể lực nên việc đi bộ 10 km cũng không sao.`},</v>
      </c>
      <c r="D2879" s="21" t="s">
        <v>34185</v>
      </c>
      <c r="E2879" s="21" t="s">
        <v>30899</v>
      </c>
      <c r="F2879" s="21" t="s">
        <v>33021</v>
      </c>
    </row>
    <row r="2880" spans="1:6" hidden="1">
      <c r="A2880" s="24">
        <v>2880</v>
      </c>
      <c r="B2880" s="24">
        <f t="shared" si="89"/>
        <v>2879</v>
      </c>
      <c r="C2880" s="24" t="str">
        <f t="shared" ref="C2880:C2943" si="90">"{no:"&amp;B2880&amp;", tag:`"&amp;D2880&amp;"`, word:`"&amp;E2880&amp;"`, mean:`"&amp;F2880&amp;"`},"</f>
        <v>{no:2879, tag:`耳から`, word:`体力に自信がある。`, mean:`Có tự tin vào thể lực`},</v>
      </c>
      <c r="D2880" s="21" t="s">
        <v>34185</v>
      </c>
      <c r="E2880" s="21" t="s">
        <v>30900</v>
      </c>
      <c r="F2880" s="21" t="s">
        <v>33022</v>
      </c>
    </row>
    <row r="2881" spans="1:6" hidden="1">
      <c r="A2881" s="24">
        <v>2881</v>
      </c>
      <c r="B2881" s="24">
        <f t="shared" si="89"/>
        <v>2880</v>
      </c>
      <c r="C2881" s="24" t="str">
        <f t="shared" si="90"/>
        <v>{no:2880, tag:`耳から`, word:`体操をしたら、腰が伸びた。`, mean:`Tập thể dục, đã cao ra.`},</v>
      </c>
      <c r="D2881" s="21" t="s">
        <v>34185</v>
      </c>
      <c r="E2881" s="21" t="s">
        <v>30901</v>
      </c>
      <c r="F2881" s="21" t="s">
        <v>33023</v>
      </c>
    </row>
    <row r="2882" spans="1:6" hidden="1">
      <c r="A2882" s="24">
        <v>2882</v>
      </c>
      <c r="B2882" s="24">
        <f t="shared" ref="B2882:B2945" si="91">ROW()-1</f>
        <v>2881</v>
      </c>
      <c r="C2882" s="24" t="str">
        <f t="shared" si="90"/>
        <v>{no:2881, tag:`耳から`, word:`体温計をわきの下にはさんで熱を測る`, mean:`Kèm nhiệt kế vào dưới nách đo nhiệt độ.`},</v>
      </c>
      <c r="D2882" s="21" t="s">
        <v>34185</v>
      </c>
      <c r="E2882" s="21" t="s">
        <v>38099</v>
      </c>
      <c r="F2882" s="21" t="s">
        <v>38100</v>
      </c>
    </row>
    <row r="2883" spans="1:6" hidden="1">
      <c r="A2883" s="24">
        <v>2883</v>
      </c>
      <c r="B2883" s="24">
        <f t="shared" si="91"/>
        <v>2882</v>
      </c>
      <c r="C2883" s="24" t="str">
        <f t="shared" si="90"/>
        <v>{no:2882, tag:`耳から`, word:`体調が悪いので、もしかすると、明日休むかもしれません。`, mean:`Tình trạng cở thể không tốt nên chắc ngày mai sẽ nghỉ.`},</v>
      </c>
      <c r="D2883" s="21" t="s">
        <v>34185</v>
      </c>
      <c r="E2883" s="21" t="s">
        <v>30902</v>
      </c>
      <c r="F2883" s="21" t="s">
        <v>33024</v>
      </c>
    </row>
    <row r="2884" spans="1:6" hidden="1">
      <c r="A2884" s="24">
        <v>2884</v>
      </c>
      <c r="B2884" s="24">
        <f t="shared" si="91"/>
        <v>2883</v>
      </c>
      <c r="C2884" s="24" t="str">
        <f t="shared" si="90"/>
        <v>{no:2883, tag:`耳から`, word:`体重が3キロ増した。`, mean:`trọng lượng cơ thể tăng 3 kg.`},</v>
      </c>
      <c r="D2884" s="21" t="s">
        <v>34185</v>
      </c>
      <c r="E2884" s="21" t="s">
        <v>38101</v>
      </c>
      <c r="F2884" s="21" t="s">
        <v>38102</v>
      </c>
    </row>
    <row r="2885" spans="1:6" hidden="1">
      <c r="A2885" s="24">
        <v>2885</v>
      </c>
      <c r="B2885" s="24">
        <f t="shared" si="91"/>
        <v>2884</v>
      </c>
      <c r="C2885" s="24" t="str">
        <f t="shared" si="90"/>
        <v>{no:2884, tag:`耳から`, word:`体重を測る。`, mean:`đo cân nặng cơ thể`},</v>
      </c>
      <c r="D2885" s="21" t="s">
        <v>34185</v>
      </c>
      <c r="E2885" s="21" t="s">
        <v>30903</v>
      </c>
      <c r="F2885" s="21" t="s">
        <v>33025</v>
      </c>
    </row>
    <row r="2886" spans="1:6" hidden="1">
      <c r="A2886" s="24">
        <v>2886</v>
      </c>
      <c r="B2886" s="24">
        <f t="shared" si="91"/>
        <v>2885</v>
      </c>
      <c r="C2886" s="24" t="str">
        <f t="shared" si="90"/>
        <v>{no:2885, tag:`耳から`, word:`何かアドバイスをいただけませんか`, mean:``},</v>
      </c>
      <c r="D2886" s="21" t="s">
        <v>34185</v>
      </c>
      <c r="E2886" s="21" t="s">
        <v>30904</v>
      </c>
    </row>
    <row r="2887" spans="1:6" hidden="1">
      <c r="A2887" s="24">
        <v>2887</v>
      </c>
      <c r="B2887" s="24">
        <f t="shared" si="91"/>
        <v>2886</v>
      </c>
      <c r="C2887" s="24" t="str">
        <f t="shared" si="90"/>
        <v>{no:2886, tag:`耳から`, word:`何かペットを飼いたいと思っている。`, mean:`Đang dự định nuôi con vật gì đó.`},</v>
      </c>
      <c r="D2887" s="21" t="s">
        <v>34185</v>
      </c>
      <c r="E2887" s="21" t="s">
        <v>30905</v>
      </c>
      <c r="F2887" s="21" t="s">
        <v>33026</v>
      </c>
    </row>
    <row r="2888" spans="1:6" hidden="1">
      <c r="A2888" s="24">
        <v>2888</v>
      </c>
      <c r="B2888" s="24">
        <f t="shared" si="91"/>
        <v>2887</v>
      </c>
      <c r="C2888" s="24" t="str">
        <f t="shared" si="90"/>
        <v>{no:2887, tag:`耳から`, word:`何か黒いものが視界を横切った。`, mean:`Cái gì màu đen băng qua tầm mắt.`},</v>
      </c>
      <c r="D2888" s="21" t="s">
        <v>34185</v>
      </c>
      <c r="E2888" s="21" t="s">
        <v>38103</v>
      </c>
      <c r="F2888" s="21" t="s">
        <v>38104</v>
      </c>
    </row>
    <row r="2889" spans="1:6" hidden="1">
      <c r="A2889" s="24">
        <v>2889</v>
      </c>
      <c r="B2889" s="24">
        <f t="shared" si="91"/>
        <v>2888</v>
      </c>
      <c r="C2889" s="24" t="str">
        <f t="shared" si="90"/>
        <v>{no:2888, tag:`耳から`, word:`何があっても、私はあなたの味方です。`, mean:`Cho dù có việc gì thì tôi vẫn là đồng mình của bạn`},</v>
      </c>
      <c r="D2889" s="21" t="s">
        <v>34185</v>
      </c>
      <c r="E2889" s="21" t="s">
        <v>38105</v>
      </c>
      <c r="F2889" s="21" t="s">
        <v>38106</v>
      </c>
    </row>
    <row r="2890" spans="1:6" hidden="1">
      <c r="A2890" s="24">
        <v>2890</v>
      </c>
      <c r="B2890" s="24">
        <f t="shared" si="91"/>
        <v>2889</v>
      </c>
      <c r="C2890" s="24" t="str">
        <f t="shared" si="90"/>
        <v>{no:2889, tag:`耳から`, word:`何でもオープンに話す。`, mean:`Cho dù là ai cũng nói chuyển cởi mở.`},</v>
      </c>
      <c r="D2890" s="21" t="s">
        <v>34185</v>
      </c>
      <c r="E2890" s="21" t="s">
        <v>38107</v>
      </c>
      <c r="F2890" s="21" t="s">
        <v>38108</v>
      </c>
    </row>
    <row r="2891" spans="1:6" hidden="1">
      <c r="A2891" s="24">
        <v>2891</v>
      </c>
      <c r="B2891" s="24">
        <f t="shared" si="91"/>
        <v>2890</v>
      </c>
      <c r="C2891" s="24" t="str">
        <f t="shared" si="90"/>
        <v>{no:2890, tag:`耳から`, word:`何の反応も示さない。`, mean:`Không có phản ứng gì.`},</v>
      </c>
      <c r="D2891" s="21" t="s">
        <v>34185</v>
      </c>
      <c r="E2891" s="21" t="s">
        <v>38109</v>
      </c>
      <c r="F2891" s="21" t="s">
        <v>38110</v>
      </c>
    </row>
    <row r="2892" spans="1:6" hidden="1">
      <c r="A2892" s="24">
        <v>2892</v>
      </c>
      <c r="B2892" s="24">
        <f t="shared" si="91"/>
        <v>2891</v>
      </c>
      <c r="C2892" s="24" t="str">
        <f t="shared" si="90"/>
        <v>{no:2891, tag:`耳から`, word:`何の練習でも、基本が大切だ。`, mean:`Cho dù luyện tập gì, nền tảng cơ bản là rất quan trọng.`},</v>
      </c>
      <c r="D2892" s="21" t="s">
        <v>34185</v>
      </c>
      <c r="E2892" s="21" t="s">
        <v>30906</v>
      </c>
      <c r="F2892" s="21" t="s">
        <v>33027</v>
      </c>
    </row>
    <row r="2893" spans="1:6" hidden="1">
      <c r="A2893" s="24">
        <v>2893</v>
      </c>
      <c r="B2893" s="24">
        <f t="shared" si="91"/>
        <v>2892</v>
      </c>
      <c r="C2893" s="24" t="str">
        <f t="shared" si="90"/>
        <v>{no:2892, tag:`耳から`, word:`何もかも捨てて人生をやり直したい。`, mean:`muốn vứt đi tất cả làm lại cuộc đời.`},</v>
      </c>
      <c r="D2893" s="21" t="s">
        <v>34185</v>
      </c>
      <c r="E2893" s="21" t="s">
        <v>38111</v>
      </c>
      <c r="F2893" s="21" t="s">
        <v>38112</v>
      </c>
    </row>
    <row r="2894" spans="1:6" hidden="1">
      <c r="A2894" s="24">
        <v>2894</v>
      </c>
      <c r="B2894" s="24">
        <f t="shared" si="91"/>
        <v>2893</v>
      </c>
      <c r="C2894" s="24" t="str">
        <f t="shared" si="90"/>
        <v>{no:2893, tag:`耳から`, word:`何も敷かないで、じかに地面に座った。`, mean:`Ngồi trực tiếp mặt đất không trải ra cái gì.`},</v>
      </c>
      <c r="D2894" s="21" t="s">
        <v>34185</v>
      </c>
      <c r="E2894" s="21" t="s">
        <v>38113</v>
      </c>
      <c r="F2894" s="21" t="s">
        <v>38114</v>
      </c>
    </row>
    <row r="2895" spans="1:6" hidden="1">
      <c r="A2895" s="24">
        <v>2895</v>
      </c>
      <c r="B2895" s="24">
        <f t="shared" si="91"/>
        <v>2894</v>
      </c>
      <c r="C2895" s="24" t="str">
        <f t="shared" si="90"/>
        <v>{no:2894, tag:`耳から`, word:`何も言わなければ、気持ちは通じない。`, mean:`Nếu không nói gì thì không hiểu được tình cảm của bạn`},</v>
      </c>
      <c r="D2895" s="21" t="s">
        <v>34185</v>
      </c>
      <c r="E2895" s="21" t="s">
        <v>30907</v>
      </c>
      <c r="F2895" s="21" t="s">
        <v>33028</v>
      </c>
    </row>
    <row r="2896" spans="1:6" hidden="1">
      <c r="A2896" s="24">
        <v>2896</v>
      </c>
      <c r="B2896" s="24">
        <f t="shared" si="91"/>
        <v>2895</v>
      </c>
      <c r="C2896" s="24" t="str">
        <f t="shared" si="90"/>
        <v>{no:2895, tag:`耳から`, word:`何を幸せと思うかは、人によってさまざまだ。`, mean:`Nghĩ cái gì là hạnh phúc thì tùy từng người sẽ khác.`},</v>
      </c>
      <c r="D2896" s="21" t="s">
        <v>34185</v>
      </c>
      <c r="E2896" s="21" t="s">
        <v>30908</v>
      </c>
      <c r="F2896" s="21" t="s">
        <v>33029</v>
      </c>
    </row>
    <row r="2897" spans="1:6" hidden="1">
      <c r="A2897" s="24">
        <v>2897</v>
      </c>
      <c r="B2897" s="24">
        <f t="shared" si="91"/>
        <v>2896</v>
      </c>
      <c r="C2897" s="24" t="str">
        <f t="shared" si="90"/>
        <v>{no:2896, tag:`耳から`, word:`何事も、事前の準備が大切だ。`, mean:`Dù là việc gì thì chuẩn bị trước là quan trọng.`},</v>
      </c>
      <c r="D2897" s="21" t="s">
        <v>34185</v>
      </c>
      <c r="E2897" s="21" t="s">
        <v>38115</v>
      </c>
      <c r="F2897" s="21" t="s">
        <v>38116</v>
      </c>
    </row>
    <row r="2898" spans="1:6" hidden="1">
      <c r="A2898" s="24">
        <v>2898</v>
      </c>
      <c r="B2898" s="24">
        <f t="shared" si="91"/>
        <v>2897</v>
      </c>
      <c r="C2898" s="24" t="str">
        <f t="shared" si="90"/>
        <v>{no:2897, tag:`耳から`, word:`何事も、基礎が大切だ。`, mean:`Cho dù là việc gì thế nền tảng là quan trọng`},</v>
      </c>
      <c r="D2898" s="21" t="s">
        <v>34185</v>
      </c>
      <c r="E2898" s="21" t="s">
        <v>38117</v>
      </c>
      <c r="F2898" s="21" t="s">
        <v>38118</v>
      </c>
    </row>
    <row r="2899" spans="1:6" hidden="1">
      <c r="A2899" s="24">
        <v>2899</v>
      </c>
      <c r="B2899" s="24">
        <f t="shared" si="91"/>
        <v>2898</v>
      </c>
      <c r="C2899" s="24" t="str">
        <f t="shared" si="90"/>
        <v>{no:2898, tag:`耳から`, word:`何度も負けているので、今度こそ勝ちたい。`, mean:`Lần nào cũng thua nên lần này sẽ thắng.`},</v>
      </c>
      <c r="D2899" s="21" t="s">
        <v>34185</v>
      </c>
      <c r="E2899" s="21" t="s">
        <v>38119</v>
      </c>
      <c r="F2899" s="21" t="s">
        <v>38120</v>
      </c>
    </row>
    <row r="2900" spans="1:6" hidden="1">
      <c r="A2900" s="24">
        <v>2900</v>
      </c>
      <c r="B2900" s="24">
        <f t="shared" si="91"/>
        <v>2899</v>
      </c>
      <c r="C2900" s="24" t="str">
        <f t="shared" si="90"/>
        <v>{no:2899, tag:`耳から`, word:`何度も頼んで、やっと許可が下りた。`, mean:`Đã nhờ nhiều lần, cuối cùng đã nhận được sự cho phép.`},</v>
      </c>
      <c r="D2900" s="21" t="s">
        <v>34185</v>
      </c>
      <c r="E2900" s="21" t="s">
        <v>30909</v>
      </c>
      <c r="F2900" s="21" t="s">
        <v>33030</v>
      </c>
    </row>
    <row r="2901" spans="1:6" hidden="1">
      <c r="A2901" s="24">
        <v>2901</v>
      </c>
      <c r="B2901" s="24">
        <f t="shared" si="91"/>
        <v>2900</v>
      </c>
      <c r="C2901" s="24" t="str">
        <f t="shared" si="90"/>
        <v>{no:2900, tag:`耳から`, word:`何度やり直しても計算が合わない。`, mean:`Cho dù có sửa nhiều lần cũng không khớp với dự toán.`},</v>
      </c>
      <c r="D2901" s="21" t="s">
        <v>34185</v>
      </c>
      <c r="E2901" s="21" t="s">
        <v>30910</v>
      </c>
      <c r="F2901" s="21" t="s">
        <v>30911</v>
      </c>
    </row>
    <row r="2902" spans="1:6" hidden="1">
      <c r="A2902" s="24">
        <v>2902</v>
      </c>
      <c r="B2902" s="24">
        <f t="shared" si="91"/>
        <v>2901</v>
      </c>
      <c r="C2902" s="24" t="str">
        <f t="shared" si="90"/>
        <v>{no:2901, tag:`耳から`, word:`何度洗っても落ちない まったく頑固な汚れだ。`, mean:`Cho dù rửa nhiều lần cũng không ra. vết bẩn thật cứng đầu.`},</v>
      </c>
      <c r="D2902" s="21" t="s">
        <v>34185</v>
      </c>
      <c r="E2902" s="21" t="s">
        <v>38121</v>
      </c>
      <c r="F2902" s="21" t="s">
        <v>38122</v>
      </c>
    </row>
    <row r="2903" spans="1:6" hidden="1">
      <c r="A2903" s="24">
        <v>2903</v>
      </c>
      <c r="B2903" s="24">
        <f t="shared" si="91"/>
        <v>2902</v>
      </c>
      <c r="C2903" s="24" t="str">
        <f t="shared" si="90"/>
        <v>{no:2902, tag:`耳から`, word:`何度練習してもううまくできなくて、悔しい。`, mean:`Cho dù có luyện tập như thế nào cũng không được, thật là ức chế`},</v>
      </c>
      <c r="D2903" s="21" t="s">
        <v>34185</v>
      </c>
      <c r="E2903" s="21" t="s">
        <v>30912</v>
      </c>
      <c r="F2903" s="21" t="s">
        <v>33031</v>
      </c>
    </row>
    <row r="2904" spans="1:6" hidden="1">
      <c r="A2904" s="24">
        <v>2904</v>
      </c>
      <c r="B2904" s="24">
        <f t="shared" si="91"/>
        <v>2903</v>
      </c>
      <c r="C2904" s="24" t="str">
        <f t="shared" si="90"/>
        <v>{no:2903, tag:`耳から`, word:`何度頼んでも、父はうなずいてくれない。`, mean:`Cho bị nhờ nhiều lần nhưng không được bố gật đầu đồng ý.`},</v>
      </c>
      <c r="D2904" s="21" t="s">
        <v>34185</v>
      </c>
      <c r="E2904" s="21" t="s">
        <v>38123</v>
      </c>
      <c r="F2904" s="21" t="s">
        <v>38124</v>
      </c>
    </row>
    <row r="2905" spans="1:6" hidden="1">
      <c r="A2905" s="24">
        <v>2905</v>
      </c>
      <c r="B2905" s="24">
        <f t="shared" si="91"/>
        <v>2904</v>
      </c>
      <c r="C2905" s="24" t="str">
        <f t="shared" si="90"/>
        <v>{no:2904, tag:`耳から`, word:`何気ない一言が、相手を傷つけることもある。`, mean:`1 lời vô ý cũng có khi làm tổn thương đối phương.`},</v>
      </c>
      <c r="D2905" s="21" t="s">
        <v>34185</v>
      </c>
      <c r="E2905" s="21" t="s">
        <v>38125</v>
      </c>
      <c r="F2905" s="21" t="s">
        <v>38126</v>
      </c>
    </row>
    <row r="2906" spans="1:6" hidden="1">
      <c r="A2906" s="24">
        <v>2906</v>
      </c>
      <c r="B2906" s="24">
        <f t="shared" si="91"/>
        <v>2905</v>
      </c>
      <c r="C2906" s="24" t="str">
        <f t="shared" si="90"/>
        <v>{no:2905, tag:`耳から`, word:`何気なく外を見ると、雪が降っていた。`, mean:`Vô tình nhìn ra ngoài thấy tuyết đang rơi.`},</v>
      </c>
      <c r="D2906" s="21" t="s">
        <v>34185</v>
      </c>
      <c r="E2906" s="21" t="s">
        <v>38127</v>
      </c>
      <c r="F2906" s="21" t="s">
        <v>38128</v>
      </c>
    </row>
    <row r="2907" spans="1:6" hidden="1">
      <c r="A2907" s="24">
        <v>2907</v>
      </c>
      <c r="B2907" s="24">
        <f t="shared" si="91"/>
        <v>2906</v>
      </c>
      <c r="C2907" s="24" t="str">
        <f t="shared" si="90"/>
        <v>{no:2906, tag:`耳から`, word:`余暇を利用して、ボランティアをしている。`, mean:`Sử dụng thời gian rỗi làm tình nguyện.`},</v>
      </c>
      <c r="D2907" s="21" t="s">
        <v>34185</v>
      </c>
      <c r="E2907" s="21" t="s">
        <v>38129</v>
      </c>
      <c r="F2907" s="21" t="s">
        <v>38130</v>
      </c>
    </row>
    <row r="2908" spans="1:6" hidden="1">
      <c r="A2908" s="24">
        <v>2908</v>
      </c>
      <c r="B2908" s="24">
        <f t="shared" si="91"/>
        <v>2907</v>
      </c>
      <c r="C2908" s="24" t="str">
        <f t="shared" si="90"/>
        <v>{no:2907, tag:`耳から`, word:`余裕たっぷりの態度`, mean:`thái độ đầy thách thức.`},</v>
      </c>
      <c r="D2908" s="21" t="s">
        <v>34185</v>
      </c>
      <c r="E2908" s="21" t="s">
        <v>38131</v>
      </c>
      <c r="F2908" s="21" t="s">
        <v>38132</v>
      </c>
    </row>
    <row r="2909" spans="1:6" hidden="1">
      <c r="A2909" s="24">
        <v>2909</v>
      </c>
      <c r="B2909" s="24">
        <f t="shared" si="91"/>
        <v>2908</v>
      </c>
      <c r="C2909" s="24" t="str">
        <f t="shared" si="90"/>
        <v>{no:2908, tag:`耳から`, word:`作りすぎて料理が余ってしまった。`, mean:`Vì nấu quá nhiều nên thức ăn bị dư thừa`},</v>
      </c>
      <c r="D2909" s="21" t="s">
        <v>34185</v>
      </c>
      <c r="E2909" s="21" t="s">
        <v>38133</v>
      </c>
      <c r="F2909" s="21" t="s">
        <v>38134</v>
      </c>
    </row>
    <row r="2910" spans="1:6" hidden="1">
      <c r="A2910" s="24">
        <v>2910</v>
      </c>
      <c r="B2910" s="24">
        <f t="shared" si="91"/>
        <v>2909</v>
      </c>
      <c r="C2910" s="24" t="str">
        <f t="shared" si="90"/>
        <v>{no:2909, tag:`耳から`, word:`作家の収入は印税が主だ。`, mean:`Thu nhập của tác gia nhuận bút là chính.`},</v>
      </c>
      <c r="D2910" s="21" t="s">
        <v>34185</v>
      </c>
      <c r="E2910" s="21" t="s">
        <v>38135</v>
      </c>
      <c r="F2910" s="21" t="s">
        <v>38136</v>
      </c>
    </row>
    <row r="2911" spans="1:6" hidden="1">
      <c r="A2911" s="24">
        <v>2911</v>
      </c>
      <c r="B2911" s="24">
        <f t="shared" si="91"/>
        <v>2910</v>
      </c>
      <c r="C2911" s="24" t="str">
        <f t="shared" si="90"/>
        <v>{no:2910, tag:`耳から`, word:`作家の文章を分析して、言葉の使い方を調べる。`, mean:`phân tích đoạn văn tác gia, tìm hiểu cách sử dụng từ.`},</v>
      </c>
      <c r="D2911" s="21" t="s">
        <v>34185</v>
      </c>
      <c r="E2911" s="21" t="s">
        <v>38137</v>
      </c>
      <c r="F2911" s="21" t="s">
        <v>38138</v>
      </c>
    </row>
    <row r="2912" spans="1:6" hidden="1">
      <c r="A2912" s="24">
        <v>2912</v>
      </c>
      <c r="B2912" s="24">
        <f t="shared" si="91"/>
        <v>2911</v>
      </c>
      <c r="C2912" s="24" t="str">
        <f t="shared" si="90"/>
        <v>{no:2911, tag:`耳から`, word:`作戦を実行する。`, mean:`chấp hành tách chiến`},</v>
      </c>
      <c r="D2912" s="21" t="s">
        <v>34185</v>
      </c>
      <c r="E2912" s="21" t="s">
        <v>30913</v>
      </c>
      <c r="F2912" s="21" t="s">
        <v>33032</v>
      </c>
    </row>
    <row r="2913" spans="1:6" hidden="1">
      <c r="A2913" s="24">
        <v>2913</v>
      </c>
      <c r="B2913" s="24">
        <f t="shared" si="91"/>
        <v>2912</v>
      </c>
      <c r="C2913" s="24" t="str">
        <f t="shared" si="90"/>
        <v>{no:2912, tag:`耳から`, word:`作戦を練る。`, mean:`thảo kế hoặch tác chiến tỉ mỉ.`},</v>
      </c>
      <c r="D2913" s="21" t="s">
        <v>34185</v>
      </c>
      <c r="E2913" s="21" t="s">
        <v>38139</v>
      </c>
      <c r="F2913" s="21" t="s">
        <v>38140</v>
      </c>
    </row>
    <row r="2914" spans="1:6" hidden="1">
      <c r="A2914" s="24">
        <v>2914</v>
      </c>
      <c r="B2914" s="24">
        <f t="shared" si="91"/>
        <v>2913</v>
      </c>
      <c r="C2914" s="24" t="str">
        <f t="shared" si="90"/>
        <v>{no:2913, tag:`耳から`, word:`使い終わったものは元の場所に返してください。`, mean:`Đồ mà xử dụng song thì Hãy trả lại chỗ cũ.`},</v>
      </c>
      <c r="D2914" s="21" t="s">
        <v>34185</v>
      </c>
      <c r="E2914" s="21" t="s">
        <v>30914</v>
      </c>
      <c r="F2914" s="21" t="s">
        <v>33033</v>
      </c>
    </row>
    <row r="2915" spans="1:6" hidden="1">
      <c r="A2915" s="24">
        <v>2915</v>
      </c>
      <c r="B2915" s="24">
        <f t="shared" si="91"/>
        <v>2914</v>
      </c>
      <c r="C2915" s="24" t="str">
        <f t="shared" si="90"/>
        <v>{no:2914, tag:`耳から`, word:`使ったものは元に戻しておいてください。`, mean:`Đồ đã sử dụng thì hãy trả về vị trí cũ.`},</v>
      </c>
      <c r="D2915" s="21" t="s">
        <v>34185</v>
      </c>
      <c r="E2915" s="21" t="s">
        <v>38141</v>
      </c>
      <c r="F2915" s="21" t="s">
        <v>38142</v>
      </c>
    </row>
    <row r="2916" spans="1:6" hidden="1">
      <c r="A2916" s="24">
        <v>2916</v>
      </c>
      <c r="B2916" s="24">
        <f t="shared" si="91"/>
        <v>2915</v>
      </c>
      <c r="C2916" s="24" t="str">
        <f t="shared" si="90"/>
        <v>{no:2915, tag:`耳から`, word:`例外を認めない。`, mean:`không công nhận ngoại lệ`},</v>
      </c>
      <c r="D2916" s="21" t="s">
        <v>34185</v>
      </c>
      <c r="E2916" s="21" t="s">
        <v>38143</v>
      </c>
      <c r="F2916" s="21" t="s">
        <v>38144</v>
      </c>
    </row>
    <row r="2917" spans="1:6" hidden="1">
      <c r="A2917" s="24">
        <v>2917</v>
      </c>
      <c r="B2917" s="24">
        <f t="shared" si="91"/>
        <v>2916</v>
      </c>
      <c r="C2917" s="24" t="str">
        <f t="shared" si="90"/>
        <v>{no:2916, tag:`耳から`, word:`便せんを三つに折って封筒に入れた。`, mean:`Tờ viết thư thì gấp làm 3 rồi cho vào phong thư.`},</v>
      </c>
      <c r="D2917" s="21" t="s">
        <v>34185</v>
      </c>
      <c r="E2917" s="21" t="s">
        <v>30915</v>
      </c>
      <c r="F2917" s="21" t="s">
        <v>33034</v>
      </c>
    </row>
    <row r="2918" spans="1:6" hidden="1">
      <c r="A2918" s="24">
        <v>2918</v>
      </c>
      <c r="B2918" s="24">
        <f t="shared" si="91"/>
        <v>2917</v>
      </c>
      <c r="C2918" s="24" t="str">
        <f t="shared" si="90"/>
        <v>{no:2917, tag:`耳から`, word:`保育園に子供を預けて働く。`, mean:`Gửi trẻ vào nhà trẻ đi làm`},</v>
      </c>
      <c r="D2918" s="21" t="s">
        <v>34185</v>
      </c>
      <c r="E2918" s="21" t="s">
        <v>30916</v>
      </c>
      <c r="F2918" s="21" t="s">
        <v>33035</v>
      </c>
    </row>
    <row r="2919" spans="1:6" hidden="1">
      <c r="A2919" s="24">
        <v>2919</v>
      </c>
      <c r="B2919" s="24">
        <f t="shared" si="91"/>
        <v>2918</v>
      </c>
      <c r="C2919" s="24" t="str">
        <f t="shared" si="90"/>
        <v>{no:2918, tag:`耳から`, word:`信号が青から赤に変わった。`, mean:`Tin hiệu đã thay đổi từ xanh sang đỏ`},</v>
      </c>
      <c r="D2919" s="21" t="s">
        <v>34185</v>
      </c>
      <c r="E2919" s="21" t="s">
        <v>30917</v>
      </c>
      <c r="F2919" s="21" t="s">
        <v>33036</v>
      </c>
    </row>
    <row r="2920" spans="1:6" hidden="1">
      <c r="A2920" s="24">
        <v>2920</v>
      </c>
      <c r="B2920" s="24">
        <f t="shared" si="91"/>
        <v>2919</v>
      </c>
      <c r="C2920" s="24" t="str">
        <f t="shared" si="90"/>
        <v>{no:2919, tag:`耳から`, word:`信用していた人にだまされた。`, mean:`Bì người mình tin tưởng lừa bịp`},</v>
      </c>
      <c r="D2920" s="21" t="s">
        <v>34185</v>
      </c>
      <c r="E2920" s="21" t="s">
        <v>38145</v>
      </c>
      <c r="F2920" s="21" t="s">
        <v>38146</v>
      </c>
    </row>
    <row r="2921" spans="1:6" hidden="1">
      <c r="A2921" s="24">
        <v>2921</v>
      </c>
      <c r="B2921" s="24">
        <f t="shared" si="91"/>
        <v>2920</v>
      </c>
      <c r="C2921" s="24" t="str">
        <f t="shared" si="90"/>
        <v>{no:2920, tag:`耳から`, word:`倉庫の中は一定の温度に保たれている。`, mean:`Trong kho được bảo quản ở nhiệt độ nhất định.`},</v>
      </c>
      <c r="D2921" s="21" t="s">
        <v>34185</v>
      </c>
      <c r="E2921" s="21" t="s">
        <v>38147</v>
      </c>
      <c r="F2921" s="21" t="s">
        <v>38148</v>
      </c>
    </row>
    <row r="2922" spans="1:6" hidden="1">
      <c r="A2922" s="24">
        <v>2922</v>
      </c>
      <c r="B2922" s="24">
        <f t="shared" si="91"/>
        <v>2921</v>
      </c>
      <c r="C2922" s="24" t="str">
        <f t="shared" si="90"/>
        <v>{no:2921, tag:`耳から`, word:`倉庫の中は一定の温度に保たれている。`, mean:`Trong kho được bảo quản ở nhiệt độ nhất định.`},</v>
      </c>
      <c r="D2922" s="21" t="s">
        <v>34185</v>
      </c>
      <c r="E2922" s="21" t="s">
        <v>38147</v>
      </c>
      <c r="F2922" s="21" t="s">
        <v>38148</v>
      </c>
    </row>
    <row r="2923" spans="1:6" hidden="1">
      <c r="A2923" s="24">
        <v>2923</v>
      </c>
      <c r="B2923" s="24">
        <f t="shared" si="91"/>
        <v>2922</v>
      </c>
      <c r="C2923" s="24" t="str">
        <f t="shared" si="90"/>
        <v>{no:2922, tag:`耳から`, word:`個体が液体に変化する。`, mean:`Chất rắn biến đổi thành chất lỏng`},</v>
      </c>
      <c r="D2923" s="21" t="s">
        <v>34185</v>
      </c>
      <c r="E2923" s="21" t="s">
        <v>30918</v>
      </c>
      <c r="F2923" s="21" t="s">
        <v>33037</v>
      </c>
    </row>
    <row r="2924" spans="1:6" hidden="1">
      <c r="A2924" s="24">
        <v>2924</v>
      </c>
      <c r="B2924" s="24">
        <f t="shared" si="91"/>
        <v>2923</v>
      </c>
      <c r="C2924" s="24" t="str">
        <f t="shared" si="90"/>
        <v>{no:2923, tag:`耳から`, word:`倒れていた自転車を起こした。`, mean:`Đã dựng dậy xe đạp bị đổ.`},</v>
      </c>
      <c r="D2924" s="21" t="s">
        <v>34185</v>
      </c>
      <c r="E2924" s="21" t="s">
        <v>30919</v>
      </c>
      <c r="F2924" s="21" t="s">
        <v>33038</v>
      </c>
    </row>
    <row r="2925" spans="1:6" hidden="1">
      <c r="A2925" s="24">
        <v>2925</v>
      </c>
      <c r="B2925" s="24">
        <f t="shared" si="91"/>
        <v>2924</v>
      </c>
      <c r="C2925" s="24" t="str">
        <f t="shared" si="90"/>
        <v>{no:2924, tag:`耳から`, word:`借りは返さなければならない。`, mean:`Mượn thì phải trả`},</v>
      </c>
      <c r="D2925" s="21" t="s">
        <v>34185</v>
      </c>
      <c r="E2925" s="21" t="s">
        <v>30920</v>
      </c>
      <c r="F2925" s="21" t="s">
        <v>33039</v>
      </c>
    </row>
    <row r="2926" spans="1:6" hidden="1">
      <c r="A2926" s="24">
        <v>2926</v>
      </c>
      <c r="B2926" s="24">
        <f t="shared" si="91"/>
        <v>2925</v>
      </c>
      <c r="C2926" s="24" t="str">
        <f t="shared" si="90"/>
        <v>{no:2925, tag:`耳から`, word:`借金の返済を迫る。`, mean:`thúc giục hoàn thành trả tiền mượn`},</v>
      </c>
      <c r="D2926" s="21" t="s">
        <v>34185</v>
      </c>
      <c r="E2926" s="21" t="s">
        <v>38149</v>
      </c>
      <c r="F2926" s="21" t="s">
        <v>38150</v>
      </c>
    </row>
    <row r="2927" spans="1:6" hidden="1">
      <c r="A2927" s="24">
        <v>2927</v>
      </c>
      <c r="B2927" s="24">
        <f t="shared" si="91"/>
        <v>2926</v>
      </c>
      <c r="C2927" s="24" t="str">
        <f t="shared" si="90"/>
        <v>{no:2926, tag:`耳から`, word:`借金を申し込んだが断られた。`, mean:`Đăng ký vay tiền nhưng bị từ chối.`},</v>
      </c>
      <c r="D2927" s="21" t="s">
        <v>34185</v>
      </c>
      <c r="E2927" s="21" t="s">
        <v>30921</v>
      </c>
      <c r="F2927" s="21" t="s">
        <v>33040</v>
      </c>
    </row>
    <row r="2928" spans="1:6" hidden="1">
      <c r="A2928" s="24">
        <v>2928</v>
      </c>
      <c r="B2928" s="24">
        <f t="shared" si="91"/>
        <v>2927</v>
      </c>
      <c r="C2928" s="24" t="str">
        <f t="shared" si="90"/>
        <v>{no:2927, tag:`耳から`, word:`借金を返すには、休日お働くよりほかにしかたない。`, mean:`Để trả nợ không còn cách nào khác hơn ngoài ngày nghỉ cũng phải làm việc.`},</v>
      </c>
      <c r="D2928" s="21" t="s">
        <v>34185</v>
      </c>
      <c r="E2928" s="21" t="s">
        <v>38151</v>
      </c>
      <c r="F2928" s="21" t="s">
        <v>38152</v>
      </c>
    </row>
    <row r="2929" spans="1:6" hidden="1">
      <c r="A2929" s="24">
        <v>2929</v>
      </c>
      <c r="B2929" s="24">
        <f t="shared" si="91"/>
        <v>2928</v>
      </c>
      <c r="C2929" s="24" t="str">
        <f t="shared" si="90"/>
        <v>{no:2928, tag:`耳から`, word:`値段が倍になる。`, mean:`giá tăng gấp 2`},</v>
      </c>
      <c r="D2929" s="21" t="s">
        <v>34185</v>
      </c>
      <c r="E2929" s="21" t="s">
        <v>30922</v>
      </c>
      <c r="F2929" s="21" t="s">
        <v>33041</v>
      </c>
    </row>
    <row r="2930" spans="1:6" hidden="1">
      <c r="A2930" s="24">
        <v>2930</v>
      </c>
      <c r="B2930" s="24">
        <f t="shared" si="91"/>
        <v>2929</v>
      </c>
      <c r="C2930" s="24" t="str">
        <f t="shared" si="90"/>
        <v>{no:2929, tag:`耳から`, word:`偉大な｛人物・生涯・業績・・｝`, mean:`nhân vật xuất chúng`},</v>
      </c>
      <c r="D2930" s="21" t="s">
        <v>34185</v>
      </c>
      <c r="E2930" s="21" t="s">
        <v>38153</v>
      </c>
      <c r="F2930" s="21" t="s">
        <v>38154</v>
      </c>
    </row>
    <row r="2931" spans="1:6" hidden="1">
      <c r="A2931" s="24">
        <v>2931</v>
      </c>
      <c r="B2931" s="24">
        <f t="shared" si="91"/>
        <v>2930</v>
      </c>
      <c r="C2931" s="24" t="str">
        <f t="shared" si="90"/>
        <v>{no:2930, tag:`耳から`, word:`停電の後、テレビの画面が変になった。`, mean:`Sau khi mất điện, màn hình ti vi trở nên khác thường.`},</v>
      </c>
      <c r="D2931" s="21" t="s">
        <v>34185</v>
      </c>
      <c r="E2931" s="21" t="s">
        <v>30923</v>
      </c>
      <c r="F2931" s="21" t="s">
        <v>33042</v>
      </c>
    </row>
    <row r="2932" spans="1:6" hidden="1">
      <c r="A2932" s="24">
        <v>2932</v>
      </c>
      <c r="B2932" s="24">
        <f t="shared" si="91"/>
        <v>2931</v>
      </c>
      <c r="C2932" s="24" t="str">
        <f t="shared" si="90"/>
        <v>{no:2931, tag:`耳から`, word:`健康のために、栄養に気をつけましょう。`, mean:`Vì sức khỏe hãy chú ý về dinh dưỡng nhé`},</v>
      </c>
      <c r="D2932" s="21" t="s">
        <v>34185</v>
      </c>
      <c r="E2932" s="21" t="s">
        <v>30924</v>
      </c>
      <c r="F2932" s="21" t="s">
        <v>33043</v>
      </c>
    </row>
    <row r="2933" spans="1:6" hidden="1">
      <c r="A2933" s="24">
        <v>2933</v>
      </c>
      <c r="B2933" s="24">
        <f t="shared" si="91"/>
        <v>2932</v>
      </c>
      <c r="C2933" s="24" t="str">
        <f t="shared" si="90"/>
        <v>{no:2932, tag:`耳から`, word:`健康のためには適度な運動が大切だ。`, mean:`Vì sức khỏe vận động chừng mực là rất quan trọng.`},</v>
      </c>
      <c r="D2933" s="21" t="s">
        <v>34185</v>
      </c>
      <c r="E2933" s="21" t="s">
        <v>38155</v>
      </c>
      <c r="F2933" s="21" t="s">
        <v>38156</v>
      </c>
    </row>
    <row r="2934" spans="1:6" hidden="1">
      <c r="A2934" s="24">
        <v>2934</v>
      </c>
      <c r="B2934" s="24">
        <f t="shared" si="91"/>
        <v>2933</v>
      </c>
      <c r="C2934" s="24" t="str">
        <f t="shared" si="90"/>
        <v>{no:2933, tag:`耳から`, word:`健康的な生活を送る。`, mean:`Sống khỏe mạnh`},</v>
      </c>
      <c r="D2934" s="21" t="s">
        <v>34185</v>
      </c>
      <c r="E2934" s="21" t="s">
        <v>30925</v>
      </c>
      <c r="F2934" s="21" t="s">
        <v>33044</v>
      </c>
    </row>
    <row r="2935" spans="1:6" hidden="1">
      <c r="A2935" s="24">
        <v>2935</v>
      </c>
      <c r="B2935" s="24">
        <f t="shared" si="91"/>
        <v>2934</v>
      </c>
      <c r="C2935" s="24" t="str">
        <f t="shared" si="90"/>
        <v>{no:2934, tag:`耳から`, word:`健康管理も仕事のうちだと思う。`, mean:``},</v>
      </c>
      <c r="D2935" s="21" t="s">
        <v>34185</v>
      </c>
      <c r="E2935" s="21" t="s">
        <v>38157</v>
      </c>
    </row>
    <row r="2936" spans="1:6" hidden="1">
      <c r="A2936" s="24">
        <v>2936</v>
      </c>
      <c r="B2936" s="24">
        <f t="shared" si="91"/>
        <v>2935</v>
      </c>
      <c r="C2936" s="24" t="str">
        <f t="shared" si="90"/>
        <v>{no:2935, tag:`耳から`, word:`偶然一致`, mean:`bất ngờ đồng thuận`},</v>
      </c>
      <c r="D2936" s="21" t="s">
        <v>34185</v>
      </c>
      <c r="E2936" s="21" t="s">
        <v>38158</v>
      </c>
      <c r="F2936" s="21" t="s">
        <v>38159</v>
      </c>
    </row>
    <row r="2937" spans="1:6" hidden="1">
      <c r="A2937" s="24">
        <v>2937</v>
      </c>
      <c r="B2937" s="24">
        <f t="shared" si="91"/>
        <v>2936</v>
      </c>
      <c r="C2937" s="24" t="str">
        <f t="shared" si="90"/>
        <v>{no:2936, tag:`耳から`, word:`傘を差す`, mean:`giương ô`},</v>
      </c>
      <c r="D2937" s="21" t="s">
        <v>34185</v>
      </c>
      <c r="E2937" s="21" t="s">
        <v>30926</v>
      </c>
      <c r="F2937" s="21" t="s">
        <v>33045</v>
      </c>
    </row>
    <row r="2938" spans="1:6" hidden="1">
      <c r="A2938" s="24">
        <v>2938</v>
      </c>
      <c r="B2938" s="24">
        <f t="shared" si="91"/>
        <v>2937</v>
      </c>
      <c r="C2938" s="24" t="str">
        <f t="shared" si="90"/>
        <v>{no:2937, tag:`耳から`, word:`働いて経験を積む。`, mean:`Tích kinh nghiệm làm việc`},</v>
      </c>
      <c r="D2938" s="21" t="s">
        <v>34185</v>
      </c>
      <c r="E2938" s="21" t="s">
        <v>30927</v>
      </c>
      <c r="F2938" s="21" t="s">
        <v>33046</v>
      </c>
    </row>
    <row r="2939" spans="1:6" hidden="1">
      <c r="A2939" s="24">
        <v>2939</v>
      </c>
      <c r="B2939" s="24">
        <f t="shared" si="91"/>
        <v>2938</v>
      </c>
      <c r="C2939" s="24" t="str">
        <f t="shared" si="90"/>
        <v>{no:2938, tag:`耳から`, word:`働きやすい会社だと聞いて入社したが、実際、社員を大切にしてくれる。`, mean:`Sau khi là công ty dễ làm việc nên đã gia nhập nhưng, thực tế đã được làm nhân việc quan trọng.`},</v>
      </c>
      <c r="D2939" s="21" t="s">
        <v>34185</v>
      </c>
      <c r="E2939" s="21" t="s">
        <v>38160</v>
      </c>
      <c r="F2939" s="21" t="s">
        <v>38161</v>
      </c>
    </row>
    <row r="2940" spans="1:6" hidden="1">
      <c r="A2940" s="24">
        <v>2940</v>
      </c>
      <c r="B2940" s="24">
        <f t="shared" si="91"/>
        <v>2939</v>
      </c>
      <c r="C2940" s="24" t="str">
        <f t="shared" si="90"/>
        <v>{no:2939, tag:`耳から`, word:`働き者の祖母は、いつ見ても、せっせと手を働かしている。`, mean:`Mẹ người lao động cho dù lúc nào nhìn thì cũng tay đang làm việc chăm chỉ.`},</v>
      </c>
      <c r="D2940" s="21" t="s">
        <v>34185</v>
      </c>
      <c r="E2940" s="21" t="s">
        <v>38162</v>
      </c>
      <c r="F2940" s="21" t="s">
        <v>38163</v>
      </c>
    </row>
    <row r="2941" spans="1:6" hidden="1">
      <c r="A2941" s="24">
        <v>2941</v>
      </c>
      <c r="B2941" s="24">
        <f t="shared" si="91"/>
        <v>2940</v>
      </c>
      <c r="C2941" s="24" t="str">
        <f t="shared" si="90"/>
        <v>{no:2940, tag:`耳から`, word:`働く意欲はあるのだが、仕事が見つからない。`, mean:`muốn làm việc nhưng không tìm được việc`},</v>
      </c>
      <c r="D2941" s="21" t="s">
        <v>34185</v>
      </c>
      <c r="E2941" s="21" t="s">
        <v>38164</v>
      </c>
      <c r="F2941" s="21" t="s">
        <v>38165</v>
      </c>
    </row>
    <row r="2942" spans="1:6" hidden="1">
      <c r="A2942" s="24">
        <v>2942</v>
      </c>
      <c r="B2942" s="24">
        <f t="shared" si="91"/>
        <v>2941</v>
      </c>
      <c r="C2942" s="24" t="str">
        <f t="shared" si="90"/>
        <v>{no:2941, tag:`耳から`, word:`優勝したが、試合の内容が良くないので素直に喜べない。`, mean:`đã thắng nhưng nội dung của trận đấu không hay nên thản nhiên không vui`},</v>
      </c>
      <c r="D2942" s="21" t="s">
        <v>34185</v>
      </c>
      <c r="E2942" s="21" t="s">
        <v>38166</v>
      </c>
      <c r="F2942" s="21" t="s">
        <v>38167</v>
      </c>
    </row>
    <row r="2943" spans="1:6" hidden="1">
      <c r="A2943" s="24">
        <v>2943</v>
      </c>
      <c r="B2943" s="24">
        <f t="shared" si="91"/>
        <v>2942</v>
      </c>
      <c r="C2943" s="24" t="str">
        <f t="shared" si="90"/>
        <v>{no:2942, tag:`耳から`, word:`優勝した選手の顔は喜びに輝いていた。`, mean:`Gương mặt của tuyển thủ chiến thắng lấp lánh niềm hạnh phúc.`},</v>
      </c>
      <c r="D2943" s="21" t="s">
        <v>34185</v>
      </c>
      <c r="E2943" s="21" t="s">
        <v>38168</v>
      </c>
      <c r="F2943" s="21" t="s">
        <v>38169</v>
      </c>
    </row>
    <row r="2944" spans="1:6" hidden="1">
      <c r="A2944" s="24">
        <v>2944</v>
      </c>
      <c r="B2944" s="24">
        <f t="shared" si="91"/>
        <v>2943</v>
      </c>
      <c r="C2944" s="24" t="str">
        <f t="shared" ref="C2944:C3007" si="92">"{no:"&amp;B2944&amp;", tag:`"&amp;D2944&amp;"`, word:`"&amp;E2944&amp;"`, mean:`"&amp;F2944&amp;"`},"</f>
        <v>{no:2943, tag:`耳から`, word:`優勝して、日本の代表になった。`, mean:`Vì chiến thắng nên đã trở thành đại diện nhật bản.`},</v>
      </c>
      <c r="D2944" s="21" t="s">
        <v>34185</v>
      </c>
      <c r="E2944" s="21" t="s">
        <v>30928</v>
      </c>
      <c r="F2944" s="21" t="s">
        <v>33047</v>
      </c>
    </row>
    <row r="2945" spans="1:6" hidden="1">
      <c r="A2945" s="24">
        <v>2945</v>
      </c>
      <c r="B2945" s="24">
        <f t="shared" si="91"/>
        <v>2944</v>
      </c>
      <c r="C2945" s="24" t="str">
        <f t="shared" si="92"/>
        <v>{no:2944, tag:`耳から`, word:`優勝できて、喜びでいっぱいだ。`, mean:`thắng nên tràn ngập hạnh phúc.`},</v>
      </c>
      <c r="D2945" s="21" t="s">
        <v>34185</v>
      </c>
      <c r="E2945" s="21" t="s">
        <v>30929</v>
      </c>
      <c r="F2945" s="21" t="s">
        <v>33048</v>
      </c>
    </row>
    <row r="2946" spans="1:6" hidden="1">
      <c r="A2946" s="24">
        <v>2946</v>
      </c>
      <c r="B2946" s="24">
        <f t="shared" ref="B2946:B3009" si="93">ROW()-1</f>
        <v>2945</v>
      </c>
      <c r="C2946" s="24" t="str">
        <f t="shared" si="92"/>
        <v>{no:2945, tag:`耳から`, word:`優勝できて、本当にうれしい。`, mean:`Đã chiến thắng nên thật sự rất vui.`},</v>
      </c>
      <c r="D2946" s="21" t="s">
        <v>34185</v>
      </c>
      <c r="E2946" s="21" t="s">
        <v>30930</v>
      </c>
      <c r="F2946" s="21" t="s">
        <v>33049</v>
      </c>
    </row>
    <row r="2947" spans="1:6" hidden="1">
      <c r="A2947" s="24">
        <v>2947</v>
      </c>
      <c r="B2947" s="24">
        <f t="shared" si="93"/>
        <v>2946</v>
      </c>
      <c r="C2947" s="24" t="str">
        <f t="shared" si="92"/>
        <v>{no:2946, tag:`耳から`, word:`優勝な医者がアルツハイマーになるとは皮肉だ。`, mean:`Bác sĩ ưu tú bị tâm thần thì rất mỉa mai.`},</v>
      </c>
      <c r="D2947" s="21" t="s">
        <v>34185</v>
      </c>
      <c r="E2947" s="21" t="s">
        <v>38170</v>
      </c>
      <c r="F2947" s="21" t="s">
        <v>38171</v>
      </c>
    </row>
    <row r="2948" spans="1:6" hidden="1">
      <c r="A2948" s="24">
        <v>2948</v>
      </c>
      <c r="B2948" s="24">
        <f t="shared" si="93"/>
        <v>2947</v>
      </c>
      <c r="C2948" s="24" t="str">
        <f t="shared" si="92"/>
        <v>{no:2947, tag:`耳から`, word:`優勝は難しいだろう。3位以内に入れれば上等だ。`, mean:`Chiến thắng chắc là khó. Nếu vào top 3 cũng là xuất xắc.`},</v>
      </c>
      <c r="D2948" s="21" t="s">
        <v>34185</v>
      </c>
      <c r="E2948" s="21" t="s">
        <v>38172</v>
      </c>
      <c r="F2948" s="21" t="s">
        <v>38173</v>
      </c>
    </row>
    <row r="2949" spans="1:6" hidden="1">
      <c r="A2949" s="24">
        <v>2949</v>
      </c>
      <c r="B2949" s="24">
        <f t="shared" si="93"/>
        <v>2948</v>
      </c>
      <c r="C2949" s="24" t="str">
        <f t="shared" si="92"/>
        <v>{no:2948, tag:`耳から`, word:`優勝チームは拍手で迎えられた。`, mean:`Đội chiến thẳng được chào đón bằng tràng vỗ tay.`},</v>
      </c>
      <c r="D2949" s="21" t="s">
        <v>34185</v>
      </c>
      <c r="E2949" s="21" t="s">
        <v>38174</v>
      </c>
      <c r="F2949" s="21" t="s">
        <v>38175</v>
      </c>
    </row>
    <row r="2950" spans="1:6" hidden="1">
      <c r="A2950" s="24">
        <v>2950</v>
      </c>
      <c r="B2950" s="24">
        <f t="shared" si="93"/>
        <v>2949</v>
      </c>
      <c r="C2950" s="24" t="str">
        <f t="shared" si="92"/>
        <v>{no:2949, tag:`耳から`, word:`元市長の前田氏が亡くなったそうだ。`, mean:`cựu thị trưởng maeda hình như đã chết.`},</v>
      </c>
      <c r="D2950" s="21" t="s">
        <v>34185</v>
      </c>
      <c r="E2950" s="21" t="s">
        <v>38176</v>
      </c>
      <c r="F2950" s="21" t="s">
        <v>38177</v>
      </c>
    </row>
    <row r="2951" spans="1:6" hidden="1">
      <c r="A2951" s="24">
        <v>2951</v>
      </c>
      <c r="B2951" s="24">
        <f t="shared" si="93"/>
        <v>2950</v>
      </c>
      <c r="C2951" s="24" t="str">
        <f t="shared" si="92"/>
        <v>{no:2950, tag:`耳から`, word:`兄の部屋はいつも散らかっている。`, mean:`phòng của em tôi lúc nào cũng bừa bộn`},</v>
      </c>
      <c r="D2951" s="21" t="s">
        <v>34185</v>
      </c>
      <c r="E2951" s="21" t="s">
        <v>38178</v>
      </c>
      <c r="F2951" s="21" t="s">
        <v>38179</v>
      </c>
    </row>
    <row r="2952" spans="1:6" hidden="1">
      <c r="A2952" s="24">
        <v>2952</v>
      </c>
      <c r="B2952" s="24">
        <f t="shared" si="93"/>
        <v>2951</v>
      </c>
      <c r="C2952" s="24" t="str">
        <f t="shared" si="92"/>
        <v>{no:2951, tag:`耳から`, word:`兄は働きすぎで、健康を害してしまった。`, mean:`anh trai vì làm việc qua nhiều nên đã làm hại sức khỏe.`},</v>
      </c>
      <c r="D2952" s="21" t="s">
        <v>34185</v>
      </c>
      <c r="E2952" s="21" t="s">
        <v>38180</v>
      </c>
      <c r="F2952" s="21" t="s">
        <v>38181</v>
      </c>
    </row>
    <row r="2953" spans="1:6" hidden="1">
      <c r="A2953" s="24">
        <v>2953</v>
      </c>
      <c r="B2953" s="24">
        <f t="shared" si="93"/>
        <v>2952</v>
      </c>
      <c r="C2953" s="24" t="str">
        <f t="shared" si="92"/>
        <v>{no:2952, tag:`耳から`, word:`兄は土日も休まず働き続け、ついに過労で倒れてしまった。`, mean:`em trai chủ nhật không nghỉ tiếp tục làm việc, cuối cùng đã vì lao lực đã đổ bệnh.`},</v>
      </c>
      <c r="D2953" s="21" t="s">
        <v>34185</v>
      </c>
      <c r="E2953" s="21" t="s">
        <v>30931</v>
      </c>
      <c r="F2953" s="21" t="s">
        <v>33050</v>
      </c>
    </row>
    <row r="2954" spans="1:6" hidden="1">
      <c r="A2954" s="24">
        <v>2954</v>
      </c>
      <c r="B2954" s="24">
        <f t="shared" si="93"/>
        <v>2953</v>
      </c>
      <c r="C2954" s="24" t="str">
        <f t="shared" si="92"/>
        <v>{no:2953, tag:`耳から`, word:`兄は毎朝ジョギングを欠かさない。`, mean:`anh trai hàng sáng không bỏ việc chạy bộ`},</v>
      </c>
      <c r="D2954" s="21" t="s">
        <v>34185</v>
      </c>
      <c r="E2954" s="21" t="s">
        <v>38182</v>
      </c>
      <c r="F2954" s="21" t="s">
        <v>38183</v>
      </c>
    </row>
    <row r="2955" spans="1:6" hidden="1">
      <c r="A2955" s="24">
        <v>2955</v>
      </c>
      <c r="B2955" s="24">
        <f t="shared" si="93"/>
        <v>2954</v>
      </c>
      <c r="C2955" s="24" t="str">
        <f t="shared" si="92"/>
        <v>{no:2954, tag:`耳から`, word:`兄は父に顔も声もそっくりだ。`, mean:`Em trai mặt và giọng nói giống bố như đúc.`},</v>
      </c>
      <c r="D2955" s="21" t="s">
        <v>34185</v>
      </c>
      <c r="E2955" s="21" t="s">
        <v>30932</v>
      </c>
      <c r="F2955" s="21" t="s">
        <v>33051</v>
      </c>
    </row>
    <row r="2956" spans="1:6" hidden="1">
      <c r="A2956" s="24">
        <v>2956</v>
      </c>
      <c r="B2956" s="24">
        <f t="shared" si="93"/>
        <v>2955</v>
      </c>
      <c r="C2956" s="24" t="str">
        <f t="shared" si="92"/>
        <v>{no:2955, tag:`耳から`, word:`兄は身長が高い。`, mean:`anh trai tôi cao`},</v>
      </c>
      <c r="D2956" s="21" t="s">
        <v>34185</v>
      </c>
      <c r="E2956" s="21" t="s">
        <v>30933</v>
      </c>
      <c r="F2956" s="21" t="s">
        <v>33052</v>
      </c>
    </row>
    <row r="2957" spans="1:6" hidden="1">
      <c r="A2957" s="24">
        <v>2957</v>
      </c>
      <c r="B2957" s="24">
        <f t="shared" si="93"/>
        <v>2956</v>
      </c>
      <c r="C2957" s="24" t="str">
        <f t="shared" si="92"/>
        <v>{no:2956, tag:`耳から`, word:`兄弟でお金を出し合って、両親にプレゼントをした。`, mean:`2 anh em chung tiền, mua quà cho bố mẹ. ＜その他＞付き合う、愛し合う、抱き合う`},</v>
      </c>
      <c r="D2957" s="21" t="s">
        <v>34185</v>
      </c>
      <c r="E2957" s="21" t="s">
        <v>38184</v>
      </c>
      <c r="F2957" s="21" t="s">
        <v>38185</v>
      </c>
    </row>
    <row r="2958" spans="1:6" hidden="1">
      <c r="A2958" s="24">
        <v>2958</v>
      </c>
      <c r="B2958" s="24">
        <f t="shared" si="93"/>
        <v>2957</v>
      </c>
      <c r="C2958" s="24" t="str">
        <f t="shared" si="92"/>
        <v>{no:2957, tag:`耳から`, word:`兄弟は敵と見方に分かれて戦った。`, mean:`Anh em phần biệt đồng minh và kẻ thù chiến đấu.`},</v>
      </c>
      <c r="D2958" s="21" t="s">
        <v>34185</v>
      </c>
      <c r="E2958" s="21" t="s">
        <v>38186</v>
      </c>
      <c r="F2958" s="21" t="s">
        <v>38187</v>
      </c>
    </row>
    <row r="2959" spans="1:6" hidden="1">
      <c r="A2959" s="24">
        <v>2959</v>
      </c>
      <c r="B2959" s="24">
        <f t="shared" si="93"/>
        <v>2958</v>
      </c>
      <c r="C2959" s="24" t="str">
        <f t="shared" si="92"/>
        <v>{no:2958, tag:`耳から`, word:`先ほど、無事到着したとの連絡があった。`, mean:`Vữa nãy có liên lặc rằng đã đến nơi bình an.`},</v>
      </c>
      <c r="D2959" s="21" t="s">
        <v>34185</v>
      </c>
      <c r="E2959" s="21" t="s">
        <v>38188</v>
      </c>
      <c r="F2959" s="21" t="s">
        <v>38189</v>
      </c>
    </row>
    <row r="2960" spans="1:6" hidden="1">
      <c r="A2960" s="24">
        <v>2960</v>
      </c>
      <c r="B2960" s="24">
        <f t="shared" si="93"/>
        <v>2959</v>
      </c>
      <c r="C2960" s="24" t="str">
        <f t="shared" si="92"/>
        <v>{no:2959, tag:`耳から`, word:`先日、姉が女の子を出産した。`, mean:`Hôm qua chị gái đã sinh 1 bé gái.`},</v>
      </c>
      <c r="D2960" s="21" t="s">
        <v>34185</v>
      </c>
      <c r="E2960" s="21" t="s">
        <v>38190</v>
      </c>
      <c r="F2960" s="21" t="s">
        <v>38191</v>
      </c>
    </row>
    <row r="2961" spans="1:6" hidden="1">
      <c r="A2961" s="24">
        <v>2961</v>
      </c>
      <c r="B2961" s="24">
        <f t="shared" si="93"/>
        <v>2960</v>
      </c>
      <c r="C2961" s="24" t="str">
        <f t="shared" si="92"/>
        <v>{no:2960, tag:`耳から`, word:`先日の選挙で、知り合いが市長に当選した。`, mean:`Bạn tôi đã trúng tuyển ở cuộc bầu cử hôm qua. `},</v>
      </c>
      <c r="D2961" s="21" t="s">
        <v>34185</v>
      </c>
      <c r="E2961" s="21" t="s">
        <v>38192</v>
      </c>
      <c r="F2961" s="21" t="s">
        <v>41893</v>
      </c>
    </row>
    <row r="2962" spans="1:6" hidden="1">
      <c r="A2962" s="24">
        <v>2962</v>
      </c>
      <c r="B2962" s="24">
        <f t="shared" si="93"/>
        <v>2961</v>
      </c>
      <c r="C2962" s="24" t="str">
        <f t="shared" si="92"/>
        <v>{no:2961, tag:`耳から`, word:`先月失業し、今は家でぶらぶらしている。`, mean:`Tháng trước thất nghiệp, bây giờ đang quanh quẩn ở nhà.`},</v>
      </c>
      <c r="D2962" s="21" t="s">
        <v>34185</v>
      </c>
      <c r="E2962" s="21" t="s">
        <v>38194</v>
      </c>
      <c r="F2962" s="21" t="s">
        <v>38195</v>
      </c>
    </row>
    <row r="2963" spans="1:6" hidden="1">
      <c r="A2963" s="24">
        <v>2963</v>
      </c>
      <c r="B2963" s="24">
        <f t="shared" si="93"/>
        <v>2962</v>
      </c>
      <c r="C2963" s="24" t="str">
        <f t="shared" si="92"/>
        <v>{no:2962, tag:`耳から`, word:`先月子供が生まれた。`, mean:`đứa trẻ được sinh ra tháng trước`},</v>
      </c>
      <c r="D2963" s="21" t="s">
        <v>34185</v>
      </c>
      <c r="E2963" s="21" t="s">
        <v>30934</v>
      </c>
      <c r="F2963" s="21" t="s">
        <v>33053</v>
      </c>
    </row>
    <row r="2964" spans="1:6" hidden="1">
      <c r="A2964" s="24">
        <v>2964</v>
      </c>
      <c r="B2964" s="24">
        <f t="shared" si="93"/>
        <v>2963</v>
      </c>
      <c r="C2964" s="24" t="str">
        <f t="shared" si="92"/>
        <v>{no:2963, tag:`耳から`, word:`先生が作文を直してくれた。`, mean:`Đã được giáo viên sửa lại đoạn văn.`},</v>
      </c>
      <c r="D2964" s="21" t="s">
        <v>34185</v>
      </c>
      <c r="E2964" s="21" t="s">
        <v>30935</v>
      </c>
      <c r="F2964" s="21" t="s">
        <v>33054</v>
      </c>
    </row>
    <row r="2965" spans="1:6" hidden="1">
      <c r="A2965" s="24">
        <v>2965</v>
      </c>
      <c r="B2965" s="24">
        <f t="shared" si="93"/>
        <v>2964</v>
      </c>
      <c r="C2965" s="24" t="str">
        <f t="shared" si="92"/>
        <v>{no:2964, tag:`耳から`, word:`先生が大声で怒ると、子供たちはしんとなった。`, mean:`Giáo viên nổi giận bằng tiếng lớn, học sinh trở nên im lặng như tờ.`},</v>
      </c>
      <c r="D2965" s="21" t="s">
        <v>34185</v>
      </c>
      <c r="E2965" s="21" t="s">
        <v>38196</v>
      </c>
      <c r="F2965" s="21" t="s">
        <v>38197</v>
      </c>
    </row>
    <row r="2966" spans="1:6" hidden="1">
      <c r="A2966" s="24">
        <v>2966</v>
      </c>
      <c r="B2966" s="24">
        <f t="shared" si="93"/>
        <v>2965</v>
      </c>
      <c r="C2966" s="24" t="str">
        <f t="shared" si="92"/>
        <v>{no:2965, tag:`耳から`, word:`先生が学生にしつこく注意する。`, mean:`Giáo viên nhắc nhở học sinh 1 hồi lâu.`},</v>
      </c>
      <c r="D2966" s="21" t="s">
        <v>34185</v>
      </c>
      <c r="E2966" s="21" t="s">
        <v>38198</v>
      </c>
      <c r="F2966" s="21" t="s">
        <v>38199</v>
      </c>
    </row>
    <row r="2967" spans="1:6" hidden="1">
      <c r="A2967" s="24">
        <v>2967</v>
      </c>
      <c r="B2967" s="24">
        <f t="shared" si="93"/>
        <v>2966</v>
      </c>
      <c r="C2967" s="24" t="str">
        <f t="shared" si="92"/>
        <v>{no:2966, tag:`耳から`, word:`先生が学生をきつく注意した。`, mean:`Giáo viên nhắc nhở nghiêm khắc học sinh.`},</v>
      </c>
      <c r="D2967" s="21" t="s">
        <v>34185</v>
      </c>
      <c r="E2967" s="21" t="s">
        <v>38200</v>
      </c>
      <c r="F2967" s="21" t="s">
        <v>38201</v>
      </c>
    </row>
    <row r="2968" spans="1:6" hidden="1">
      <c r="A2968" s="24">
        <v>2968</v>
      </c>
      <c r="B2968" s="24">
        <f t="shared" si="93"/>
        <v>2967</v>
      </c>
      <c r="C2968" s="24" t="str">
        <f t="shared" si="92"/>
        <v>{no:2967, tag:`耳から`, word:`先生が学生を面接する。`, mean:`giáo viên phỏng vấn học sinh`},</v>
      </c>
      <c r="D2968" s="21" t="s">
        <v>34185</v>
      </c>
      <c r="E2968" s="21" t="s">
        <v>32181</v>
      </c>
      <c r="F2968" s="21" t="s">
        <v>32182</v>
      </c>
    </row>
    <row r="2969" spans="1:6" hidden="1">
      <c r="A2969" s="24">
        <v>2969</v>
      </c>
      <c r="B2969" s="24">
        <f t="shared" si="93"/>
        <v>2968</v>
      </c>
      <c r="C2969" s="24" t="str">
        <f t="shared" si="92"/>
        <v>{no:2968, tag:`耳から`, word:`先生が怒ったら、騒々しかった教室は静かになった。`, mean:`Thầy giáo nổi giận lớp học ồn ào thì trở nên im bặt.`},</v>
      </c>
      <c r="D2969" s="21" t="s">
        <v>34185</v>
      </c>
      <c r="E2969" s="21" t="s">
        <v>38202</v>
      </c>
      <c r="F2969" s="21" t="s">
        <v>38203</v>
      </c>
    </row>
    <row r="2970" spans="1:6" hidden="1">
      <c r="A2970" s="24">
        <v>2970</v>
      </c>
      <c r="B2970" s="24">
        <f t="shared" si="93"/>
        <v>2969</v>
      </c>
      <c r="C2970" s="24" t="str">
        <f t="shared" si="92"/>
        <v>{no:2969, tag:`耳から`, word:`先生が生徒にプリントを配った。`, mean:`Giáo viên đã phát tờ giấy in cho học sinh`},</v>
      </c>
      <c r="D2970" s="21" t="s">
        <v>34185</v>
      </c>
      <c r="E2970" s="21" t="s">
        <v>38204</v>
      </c>
      <c r="F2970" s="21" t="s">
        <v>38205</v>
      </c>
    </row>
    <row r="2971" spans="1:6" hidden="1">
      <c r="A2971" s="24">
        <v>2971</v>
      </c>
      <c r="B2971" s="24">
        <f t="shared" si="93"/>
        <v>2970</v>
      </c>
      <c r="C2971" s="24" t="str">
        <f t="shared" si="92"/>
        <v>{no:2970, tag:`耳から`, word:`先生が質問したが、だれも答えないでだまっている。`, mean:`Giao viên hỏi nhưng không ai trả lời, im lặng`},</v>
      </c>
      <c r="D2971" s="21" t="s">
        <v>34185</v>
      </c>
      <c r="E2971" s="21" t="s">
        <v>30936</v>
      </c>
      <c r="F2971" s="21" t="s">
        <v>33055</v>
      </c>
    </row>
    <row r="2972" spans="1:6" hidden="1">
      <c r="A2972" s="24">
        <v>2972</v>
      </c>
      <c r="B2972" s="24">
        <f t="shared" si="93"/>
        <v>2971</v>
      </c>
      <c r="C2972" s="24" t="str">
        <f t="shared" si="92"/>
        <v>{no:2971, tag:`耳から`, word:`先生に手紙を書くときは、名前に「様」ではなく「先生」をつけるのが適当だ。`, mean:`Khi viết thư cho thầy giáo đặt 「先生」 không có 「様」 vào tên là đúng.`},</v>
      </c>
      <c r="D2972" s="21" t="s">
        <v>34185</v>
      </c>
      <c r="E2972" s="21" t="s">
        <v>34220</v>
      </c>
      <c r="F2972" s="21" t="s">
        <v>34221</v>
      </c>
    </row>
    <row r="2973" spans="1:6" hidden="1">
      <c r="A2973" s="24">
        <v>2973</v>
      </c>
      <c r="B2973" s="24">
        <f t="shared" si="93"/>
        <v>2972</v>
      </c>
      <c r="C2973" s="24" t="str">
        <f t="shared" si="92"/>
        <v>{no:2972, tag:`耳から`, word:`先生に見つからないように、こっそりケータイのメールを見た。`, mean:`đã lén lút nhìn mail điện thoại cố gắng không cho giáo viên bắt gặp.`},</v>
      </c>
      <c r="D2973" s="21" t="s">
        <v>34185</v>
      </c>
      <c r="E2973" s="21" t="s">
        <v>38206</v>
      </c>
      <c r="F2973" s="21" t="s">
        <v>38207</v>
      </c>
    </row>
    <row r="2974" spans="1:6" hidden="1">
      <c r="A2974" s="24">
        <v>2974</v>
      </c>
      <c r="B2974" s="24">
        <f t="shared" si="93"/>
        <v>2973</v>
      </c>
      <c r="C2974" s="24" t="str">
        <f t="shared" si="92"/>
        <v>{no:2973, tag:`耳から`, word:`先生に進められた本を買った。`, mean:`Đã mua sách mà thầy giao khuyên đọc.`},</v>
      </c>
      <c r="D2974" s="21" t="s">
        <v>34185</v>
      </c>
      <c r="E2974" s="21" t="s">
        <v>30937</v>
      </c>
      <c r="F2974" s="21" t="s">
        <v>33056</v>
      </c>
    </row>
    <row r="2975" spans="1:6" hidden="1">
      <c r="A2975" s="24">
        <v>2975</v>
      </c>
      <c r="B2975" s="24">
        <f t="shared" si="93"/>
        <v>2974</v>
      </c>
      <c r="C2975" s="24" t="str">
        <f t="shared" si="92"/>
        <v>{no:2974, tag:`耳から`, word:`先生の解説で自分の間違いがようやく納得できた。`, mean:`Nhờ sự giải thích của giáo viên cuối cùng đã nhận ra cái sai của bản thân.`},</v>
      </c>
      <c r="D2975" s="21" t="s">
        <v>34185</v>
      </c>
      <c r="E2975" s="21" t="s">
        <v>38208</v>
      </c>
      <c r="F2975" s="21" t="s">
        <v>38209</v>
      </c>
    </row>
    <row r="2976" spans="1:6" hidden="1">
      <c r="A2976" s="24">
        <v>2976</v>
      </c>
      <c r="B2976" s="24">
        <f t="shared" si="93"/>
        <v>2975</v>
      </c>
      <c r="C2976" s="24" t="str">
        <f t="shared" si="92"/>
        <v>{no:2975, tag:`耳から`, word:`先生の話すスピードが速すぎで理解できない。`, mean:`Vì tấc độ nói của giáo viên nhanh quá nên không thể hiểu`},</v>
      </c>
      <c r="D2976" s="21" t="s">
        <v>34185</v>
      </c>
      <c r="E2976" s="21" t="s">
        <v>30938</v>
      </c>
      <c r="F2976" s="21" t="s">
        <v>33057</v>
      </c>
    </row>
    <row r="2977" spans="1:6" hidden="1">
      <c r="A2977" s="24">
        <v>2977</v>
      </c>
      <c r="B2977" s="24">
        <f t="shared" si="93"/>
        <v>2976</v>
      </c>
      <c r="C2977" s="24" t="str">
        <f t="shared" si="92"/>
        <v>{no:2976, tag:`耳から`, word:`先生は子どもたちのけんかをうまく収めた。`, mean:`Giáo viên đã giải quyết tốt tranh cãi của bọn trẻ.`},</v>
      </c>
      <c r="D2977" s="21" t="s">
        <v>34185</v>
      </c>
      <c r="E2977" s="21" t="s">
        <v>38210</v>
      </c>
      <c r="F2977" s="21" t="s">
        <v>38211</v>
      </c>
    </row>
    <row r="2978" spans="1:6" hidden="1">
      <c r="A2978" s="24">
        <v>2978</v>
      </c>
      <c r="B2978" s="24">
        <f t="shared" si="93"/>
        <v>2977</v>
      </c>
      <c r="C2978" s="24" t="str">
        <f t="shared" si="92"/>
        <v>{no:2977, tag:`耳から`, word:`先生は私の作文について何も批評しなかった。`, mean:`Giáo viên không bình luận gì về đoạn văn của tôi.`},</v>
      </c>
      <c r="D2978" s="21" t="s">
        <v>34185</v>
      </c>
      <c r="E2978" s="21" t="s">
        <v>38212</v>
      </c>
      <c r="F2978" s="21" t="s">
        <v>38213</v>
      </c>
    </row>
    <row r="2979" spans="1:6" hidden="1">
      <c r="A2979" s="24">
        <v>2979</v>
      </c>
      <c r="B2979" s="24">
        <f t="shared" si="93"/>
        <v>2978</v>
      </c>
      <c r="C2979" s="24" t="str">
        <f t="shared" si="92"/>
        <v>{no:2978, tag:`耳から`, word:`先週、京都を観光してまわった。`, mean:`tuần trước, đã du lịch vòng quanh tokyo`},</v>
      </c>
      <c r="D2979" s="21" t="s">
        <v>34185</v>
      </c>
      <c r="E2979" s="21" t="s">
        <v>30939</v>
      </c>
      <c r="F2979" s="21" t="s">
        <v>30940</v>
      </c>
    </row>
    <row r="2980" spans="1:6" hidden="1">
      <c r="A2980" s="24">
        <v>2980</v>
      </c>
      <c r="B2980" s="24">
        <f t="shared" si="93"/>
        <v>2979</v>
      </c>
      <c r="C2980" s="24" t="str">
        <f t="shared" si="92"/>
        <v>{no:2979, tag:`耳から`, word:`先週の会議の記録を読んだ。`, mean:`Đã đọc ghi chép hội nghị tuần trước`},</v>
      </c>
      <c r="D2980" s="21" t="s">
        <v>34185</v>
      </c>
      <c r="E2980" s="21" t="s">
        <v>30941</v>
      </c>
      <c r="F2980" s="21" t="s">
        <v>33058</v>
      </c>
    </row>
    <row r="2981" spans="1:6" hidden="1">
      <c r="A2981" s="24">
        <v>2981</v>
      </c>
      <c r="B2981" s="24">
        <f t="shared" si="93"/>
        <v>2980</v>
      </c>
      <c r="C2981" s="24" t="str">
        <f t="shared" si="92"/>
        <v>{no:2980, tag:`耳から`, word:`先週の土曜日は上司のゴルフに付き合わされた。`, mean:`Thứ bảy tuần trước đi chơi gold với cấp trên.`},</v>
      </c>
      <c r="D2981" s="21" t="s">
        <v>34185</v>
      </c>
      <c r="E2981" s="21" t="s">
        <v>30942</v>
      </c>
      <c r="F2981" s="21" t="s">
        <v>33059</v>
      </c>
    </row>
    <row r="2982" spans="1:6" hidden="1">
      <c r="A2982" s="24">
        <v>2982</v>
      </c>
      <c r="B2982" s="24">
        <f t="shared" si="93"/>
        <v>2981</v>
      </c>
      <c r="C2982" s="24" t="str">
        <f t="shared" si="92"/>
        <v>{no:2981, tag:`耳から`, word:`党首に選挙で負けた責任を問う。`, mean:`truy cứu trách nhiệm thua bầu cử cho chủ tịch đảng.`},</v>
      </c>
      <c r="D2982" s="21" t="s">
        <v>34185</v>
      </c>
      <c r="E2982" s="21" t="s">
        <v>38214</v>
      </c>
      <c r="F2982" s="21" t="s">
        <v>38215</v>
      </c>
    </row>
    <row r="2983" spans="1:6" hidden="1">
      <c r="A2983" s="24">
        <v>2983</v>
      </c>
      <c r="B2983" s="24">
        <f t="shared" si="93"/>
        <v>2982</v>
      </c>
      <c r="C2983" s="24" t="str">
        <f t="shared" si="92"/>
        <v>{no:2982, tag:`耳から`, word:`入ってきた虫を追い出す。`, mean:`Đuổi con sâu đã vào.`},</v>
      </c>
      <c r="D2983" s="21" t="s">
        <v>34185</v>
      </c>
      <c r="E2983" s="21" t="s">
        <v>38216</v>
      </c>
      <c r="F2983" s="21" t="s">
        <v>38217</v>
      </c>
    </row>
    <row r="2984" spans="1:6" hidden="1">
      <c r="A2984" s="24">
        <v>2984</v>
      </c>
      <c r="B2984" s="24">
        <f t="shared" si="93"/>
        <v>2983</v>
      </c>
      <c r="C2984" s="24" t="str">
        <f t="shared" si="92"/>
        <v>{no:2983, tag:`耳から`, word:`入り口の前には長い列ができていた。`, mean:`Đã có 1 hàng dài ở trước cửa ra vào`},</v>
      </c>
      <c r="D2984" s="21" t="s">
        <v>34185</v>
      </c>
      <c r="E2984" s="21" t="s">
        <v>30943</v>
      </c>
      <c r="F2984" s="21" t="s">
        <v>33060</v>
      </c>
    </row>
    <row r="2985" spans="1:6" hidden="1">
      <c r="A2985" s="24">
        <v>2985</v>
      </c>
      <c r="B2985" s="24">
        <f t="shared" si="93"/>
        <v>2984</v>
      </c>
      <c r="C2985" s="24" t="str">
        <f t="shared" si="92"/>
        <v>{no:2984, tag:`耳から`, word:`入学の手続きをする。`, mean:`làm thủ tục nhập học.`},</v>
      </c>
      <c r="D2985" s="21" t="s">
        <v>34185</v>
      </c>
      <c r="E2985" s="21" t="s">
        <v>38218</v>
      </c>
      <c r="F2985" s="21" t="s">
        <v>38219</v>
      </c>
    </row>
    <row r="2986" spans="1:6" hidden="1">
      <c r="A2986" s="24">
        <v>2986</v>
      </c>
      <c r="B2986" s="24">
        <f t="shared" si="93"/>
        <v>2985</v>
      </c>
      <c r="C2986" s="24" t="str">
        <f t="shared" si="92"/>
        <v>{no:2985, tag:`耳から`, word:`入学を認める。`, mean:`đồng ý nhập học`},</v>
      </c>
      <c r="D2986" s="21" t="s">
        <v>34185</v>
      </c>
      <c r="E2986" s="21" t="s">
        <v>38220</v>
      </c>
      <c r="F2986" s="21" t="s">
        <v>38221</v>
      </c>
    </row>
    <row r="2987" spans="1:6" hidden="1">
      <c r="A2987" s="24">
        <v>2987</v>
      </c>
      <c r="B2987" s="24">
        <f t="shared" si="93"/>
        <v>2986</v>
      </c>
      <c r="C2987" s="24" t="str">
        <f t="shared" si="92"/>
        <v>{no:2986, tag:`耳から`, word:`入学祝いのお礼にお菓子を送った。`, mean:``},</v>
      </c>
      <c r="D2987" s="21" t="s">
        <v>34185</v>
      </c>
      <c r="E2987" s="21" t="s">
        <v>30944</v>
      </c>
    </row>
    <row r="2988" spans="1:6" hidden="1">
      <c r="A2988" s="24">
        <v>2988</v>
      </c>
      <c r="B2988" s="24">
        <f t="shared" si="93"/>
        <v>2987</v>
      </c>
      <c r="C2988" s="24" t="str">
        <f t="shared" si="92"/>
        <v>{no:2987, tag:`耳から`, word:`入社して10年目に部長のポストについた。`, mean:`Sau khi vào công ty, năm thứ 10 đã đảm nhiệm chức vụ trưởng phòng.`},</v>
      </c>
      <c r="D2988" s="21" t="s">
        <v>34185</v>
      </c>
      <c r="E2988" s="21" t="s">
        <v>38222</v>
      </c>
      <c r="F2988" s="21" t="s">
        <v>38223</v>
      </c>
    </row>
    <row r="2989" spans="1:6" hidden="1">
      <c r="A2989" s="24">
        <v>2989</v>
      </c>
      <c r="B2989" s="24">
        <f t="shared" si="93"/>
        <v>2988</v>
      </c>
      <c r="C2989" s="24" t="str">
        <f t="shared" si="92"/>
        <v>{no:2988, tag:`耳から`, word:`入社第一日目、娘は張り切って出勤した。`, mean:`Ngày đầu tiên vào công ty, con gái đã hăm hở đi làm`},</v>
      </c>
      <c r="D2989" s="21" t="s">
        <v>34185</v>
      </c>
      <c r="E2989" s="21" t="s">
        <v>38224</v>
      </c>
      <c r="F2989" s="21" t="s">
        <v>38225</v>
      </c>
    </row>
    <row r="2990" spans="1:6" hidden="1">
      <c r="A2990" s="24">
        <v>2990</v>
      </c>
      <c r="B2990" s="24">
        <f t="shared" si="93"/>
        <v>2989</v>
      </c>
      <c r="C2990" s="24" t="str">
        <f t="shared" si="92"/>
        <v>{no:2989, tag:`耳から`, word:`入社試験では、必ずしも筆記試験の成績のいい人が合格するというわけではない。`, mean:`Trong thi tuyển công ty khôn hẳn là người có thành tích thi viết tốt sẽ đỗ.`},</v>
      </c>
      <c r="D2990" s="21" t="s">
        <v>34185</v>
      </c>
      <c r="E2990" s="21" t="s">
        <v>38226</v>
      </c>
      <c r="F2990" s="21" t="s">
        <v>38227</v>
      </c>
    </row>
    <row r="2991" spans="1:6" hidden="1">
      <c r="A2991" s="24">
        <v>2991</v>
      </c>
      <c r="B2991" s="24">
        <f t="shared" si="93"/>
        <v>2990</v>
      </c>
      <c r="C2991" s="24" t="str">
        <f t="shared" si="92"/>
        <v>{no:2990, tag:`耳から`, word:`入試が近いのに、息子は全く勉強する気配が｛ない・見えない｝`, mean:`Gần thi rồi vậy mà hoàn toàn không có cảm giác con gái học bài.`},</v>
      </c>
      <c r="D2991" s="21" t="s">
        <v>34185</v>
      </c>
      <c r="E2991" s="21" t="s">
        <v>38228</v>
      </c>
      <c r="F2991" s="21" t="s">
        <v>38229</v>
      </c>
    </row>
    <row r="2992" spans="1:6" hidden="1">
      <c r="A2992" s="24">
        <v>2992</v>
      </c>
      <c r="B2992" s="24">
        <f t="shared" si="93"/>
        <v>2991</v>
      </c>
      <c r="C2992" s="24" t="str">
        <f t="shared" si="92"/>
        <v>{no:2991, tag:`耳から`, word:`入試に失敗して、今まで勉強しなかったことを激しく後悔した。`, mean:`trượt kì thi, Vô cùng hối hận đến bây giờ đã không học.`},</v>
      </c>
      <c r="D2992" s="21" t="s">
        <v>34185</v>
      </c>
      <c r="E2992" s="21" t="s">
        <v>30945</v>
      </c>
      <c r="F2992" s="21" t="s">
        <v>33061</v>
      </c>
    </row>
    <row r="2993" spans="1:6" hidden="1">
      <c r="A2993" s="24">
        <v>2993</v>
      </c>
      <c r="B2993" s="24">
        <f t="shared" si="93"/>
        <v>2992</v>
      </c>
      <c r="C2993" s="24" t="str">
        <f t="shared" si="92"/>
        <v>{no:2992, tag:`耳から`, word:`入試に失敗する`, mean:`trượt kì thi đầu vào.`},</v>
      </c>
      <c r="D2993" s="21" t="s">
        <v>34185</v>
      </c>
      <c r="E2993" s="21" t="s">
        <v>30946</v>
      </c>
      <c r="F2993" s="21" t="s">
        <v>33062</v>
      </c>
    </row>
    <row r="2994" spans="1:6" hidden="1">
      <c r="A2994" s="24">
        <v>2994</v>
      </c>
      <c r="B2994" s="24">
        <f t="shared" si="93"/>
        <v>2993</v>
      </c>
      <c r="C2994" s="24" t="str">
        <f t="shared" si="92"/>
        <v>{no:2993, tag:`耳から`, word:`入試の前の日、緊張してよく眠れなかった。`, mean:`Ngày trước khi thi vì căng thẳng nên không thể ngủ ngon.`},</v>
      </c>
      <c r="D2994" s="21" t="s">
        <v>34185</v>
      </c>
      <c r="E2994" s="21" t="s">
        <v>30947</v>
      </c>
      <c r="F2994" s="21" t="s">
        <v>33063</v>
      </c>
    </row>
    <row r="2995" spans="1:6" hidden="1">
      <c r="A2995" s="24">
        <v>2995</v>
      </c>
      <c r="B2995" s="24">
        <f t="shared" si="93"/>
        <v>2994</v>
      </c>
      <c r="C2995" s="24" t="str">
        <f t="shared" si="92"/>
        <v>{no:2994, tag:`耳から`, word:`入試の前は｢落ちる」という言葉に過剰に反応してしまう。`, mean:`Trước khi vào thi tôi phản ứng quá mạnh với từ trượt.`},</v>
      </c>
      <c r="D2995" s="21" t="s">
        <v>34185</v>
      </c>
      <c r="E2995" s="21" t="s">
        <v>38230</v>
      </c>
      <c r="F2995" s="21" t="s">
        <v>38231</v>
      </c>
    </row>
    <row r="2996" spans="1:6" hidden="1">
      <c r="A2996" s="24">
        <v>2996</v>
      </c>
      <c r="B2996" s="24">
        <f t="shared" si="93"/>
        <v>2995</v>
      </c>
      <c r="C2996" s="24" t="str">
        <f t="shared" si="92"/>
        <v>{no:2995, tag:`耳から`, word:`入試当日、熱を出してしまった。`, mean:`bị ốm đúng ngày thì.`},</v>
      </c>
      <c r="D2996" s="21" t="s">
        <v>34185</v>
      </c>
      <c r="E2996" s="21" t="s">
        <v>38232</v>
      </c>
      <c r="F2996" s="21" t="s">
        <v>38233</v>
      </c>
    </row>
    <row r="2997" spans="1:6" hidden="1">
      <c r="A2997" s="24">
        <v>2997</v>
      </c>
      <c r="B2997" s="24">
        <f t="shared" si="93"/>
        <v>2996</v>
      </c>
      <c r="C2997" s="24" t="str">
        <f t="shared" si="92"/>
        <v>{no:2996, tag:`耳から`, word:`入院中の友達をみんなで見舞った。`, mean:`Cùng mọi người đi thăm người bạn đang trong bệnh viện`},</v>
      </c>
      <c r="D2997" s="21" t="s">
        <v>34185</v>
      </c>
      <c r="E2997" s="21" t="s">
        <v>38234</v>
      </c>
      <c r="F2997" s="21" t="s">
        <v>38235</v>
      </c>
    </row>
    <row r="2998" spans="1:6" hidden="1">
      <c r="A2998" s="24">
        <v>2998</v>
      </c>
      <c r="B2998" s="24">
        <f t="shared" si="93"/>
        <v>2997</v>
      </c>
      <c r="C2998" s="24" t="str">
        <f t="shared" si="92"/>
        <v>{no:2997, tag:`耳から`, word:`全員がそろったら出発しましょう`, mean:`Mọi người tụ tập đầy đủ thì sẽ xuất phát.`},</v>
      </c>
      <c r="D2998" s="21" t="s">
        <v>34185</v>
      </c>
      <c r="E2998" s="21" t="s">
        <v>30948</v>
      </c>
      <c r="F2998" s="21" t="s">
        <v>33064</v>
      </c>
    </row>
    <row r="2999" spans="1:6" hidden="1">
      <c r="A2999" s="24">
        <v>2999</v>
      </c>
      <c r="B2999" s="24">
        <f t="shared" si="93"/>
        <v>2998</v>
      </c>
      <c r="C2999" s="24" t="str">
        <f t="shared" si="92"/>
        <v>{no:2998, tag:`耳から`, word:`全員ただちに集合せよ`, mean:`Toàn bộ nhân viên tập hợp ngay lập tức.`},</v>
      </c>
      <c r="D2999" s="21" t="s">
        <v>34185</v>
      </c>
      <c r="E2999" s="21" t="s">
        <v>38236</v>
      </c>
      <c r="F2999" s="21" t="s">
        <v>38237</v>
      </c>
    </row>
    <row r="3000" spans="1:6" hidden="1">
      <c r="A3000" s="24">
        <v>3000</v>
      </c>
      <c r="B3000" s="24">
        <f t="shared" si="93"/>
        <v>2999</v>
      </c>
      <c r="C3000" s="24" t="str">
        <f t="shared" si="92"/>
        <v>{no:2999, tag:`耳から`, word:`全国大会に出場する。`, mean:`tham gia đại học toàn quốc.`},</v>
      </c>
      <c r="D3000" s="21" t="s">
        <v>34185</v>
      </c>
      <c r="E3000" s="21" t="s">
        <v>30949</v>
      </c>
      <c r="F3000" s="21" t="s">
        <v>33065</v>
      </c>
    </row>
    <row r="3001" spans="1:6" hidden="1">
      <c r="A3001" s="24">
        <v>3001</v>
      </c>
      <c r="B3001" s="24">
        <f t="shared" si="93"/>
        <v>3000</v>
      </c>
      <c r="C3001" s="24" t="str">
        <f t="shared" si="92"/>
        <v>{no:3000, tag:`耳から`, word:`全然そうじをしていないので、ほこりが積もっている。`, mean:`Vì hoàn toàn không dọn dẹp nên bụi đang chất đống lên.`},</v>
      </c>
      <c r="D3001" s="21" t="s">
        <v>34185</v>
      </c>
      <c r="E3001" s="21" t="s">
        <v>30950</v>
      </c>
      <c r="F3001" s="21" t="s">
        <v>30951</v>
      </c>
    </row>
    <row r="3002" spans="1:6" hidden="1">
      <c r="A3002" s="24">
        <v>3002</v>
      </c>
      <c r="B3002" s="24">
        <f t="shared" si="93"/>
        <v>3001</v>
      </c>
      <c r="C3002" s="24" t="str">
        <f t="shared" si="92"/>
        <v>{no:3001, tag:`耳から`, word:`全身傷だちけになった。`, mean:`Bị thương gắp cở thể.`},</v>
      </c>
      <c r="D3002" s="21" t="s">
        <v>34185</v>
      </c>
      <c r="E3002" s="21" t="s">
        <v>38238</v>
      </c>
      <c r="F3002" s="21" t="s">
        <v>38239</v>
      </c>
    </row>
    <row r="3003" spans="1:6" hidden="1">
      <c r="A3003" s="24">
        <v>3003</v>
      </c>
      <c r="B3003" s="24">
        <f t="shared" si="93"/>
        <v>3002</v>
      </c>
      <c r="C3003" s="24" t="str">
        <f t="shared" si="92"/>
        <v>{no:3002, tag:`耳から`, word:`公共の福祉 `, mean:`phúc lợi của trẻ con.`},</v>
      </c>
      <c r="D3003" s="21" t="s">
        <v>34185</v>
      </c>
      <c r="E3003" s="21" t="s">
        <v>38240</v>
      </c>
      <c r="F3003" s="21" t="s">
        <v>38241</v>
      </c>
    </row>
    <row r="3004" spans="1:6" hidden="1">
      <c r="A3004" s="24">
        <v>3004</v>
      </c>
      <c r="B3004" s="24">
        <f t="shared" si="93"/>
        <v>3003</v>
      </c>
      <c r="C3004" s="24" t="str">
        <f t="shared" si="92"/>
        <v>{no:3003, tag:`耳から`, word:`公務員はどんな政党にも属してはいけない。`, mean:`công chức bị cấm không được về phe chính đảng nàol`},</v>
      </c>
      <c r="D3004" s="21" t="s">
        <v>34185</v>
      </c>
      <c r="E3004" s="21" t="s">
        <v>38242</v>
      </c>
      <c r="F3004" s="21" t="s">
        <v>38243</v>
      </c>
    </row>
    <row r="3005" spans="1:6" hidden="1">
      <c r="A3005" s="24">
        <v>3005</v>
      </c>
      <c r="B3005" s="24">
        <f t="shared" si="93"/>
        <v>3004</v>
      </c>
      <c r="C3005" s="24" t="str">
        <f t="shared" si="92"/>
        <v>{no:3004, tag:`耳から`, word:`公園にはいろいろな種類の花がある。`, mean:`Trong công viên này có rất nhiều loại hoa.`},</v>
      </c>
      <c r="D3005" s="21" t="s">
        <v>34185</v>
      </c>
      <c r="E3005" s="21" t="s">
        <v>30952</v>
      </c>
      <c r="F3005" s="21" t="s">
        <v>33066</v>
      </c>
    </row>
    <row r="3006" spans="1:6" hidden="1">
      <c r="A3006" s="24">
        <v>3006</v>
      </c>
      <c r="B3006" s="24">
        <f t="shared" si="93"/>
        <v>3005</v>
      </c>
      <c r="C3006" s="24" t="str">
        <f t="shared" si="92"/>
        <v>{no:3005, tag:`耳から`, word:`公園のベンチで休む。`, mean:`nghỉ ở ghế dài công viên`},</v>
      </c>
      <c r="D3006" s="21" t="s">
        <v>34185</v>
      </c>
      <c r="E3006" s="21" t="s">
        <v>30953</v>
      </c>
      <c r="F3006" s="21" t="s">
        <v>33067</v>
      </c>
    </row>
    <row r="3007" spans="1:6" hidden="1">
      <c r="A3007" s="24">
        <v>3007</v>
      </c>
      <c r="B3007" s="24">
        <f t="shared" si="93"/>
        <v>3006</v>
      </c>
      <c r="C3007" s="24" t="str">
        <f t="shared" si="92"/>
        <v>{no:3006, tag:`耳から`, word:`公園の門は夜になると閉じられる。`, mean:`Cửa của công viên tối sẽ tự đóng.`},</v>
      </c>
      <c r="D3007" s="21" t="s">
        <v>34185</v>
      </c>
      <c r="E3007" s="21" t="s">
        <v>30954</v>
      </c>
      <c r="F3007" s="21" t="s">
        <v>33068</v>
      </c>
    </row>
    <row r="3008" spans="1:6" hidden="1">
      <c r="A3008" s="24">
        <v>3008</v>
      </c>
      <c r="B3008" s="24">
        <f t="shared" si="93"/>
        <v>3007</v>
      </c>
      <c r="C3008" s="24" t="str">
        <f t="shared" ref="C3008:C3022" si="94">"{no:"&amp;B3008&amp;", tag:`"&amp;D3008&amp;"`, word:`"&amp;E3008&amp;"`, mean:`"&amp;F3008&amp;"`},"</f>
        <v>{no:3007, tag:`耳から`, word:`具体的な｛話・例・計画・方法・・・｝`, mean:`câu chuyện cụ thể.`},</v>
      </c>
      <c r="D3008" s="21" t="s">
        <v>34185</v>
      </c>
      <c r="E3008" s="21" t="s">
        <v>38244</v>
      </c>
      <c r="F3008" s="21" t="s">
        <v>38245</v>
      </c>
    </row>
    <row r="3009" spans="1:6" hidden="1">
      <c r="A3009" s="24">
        <v>3009</v>
      </c>
      <c r="B3009" s="24">
        <f t="shared" si="93"/>
        <v>3008</v>
      </c>
      <c r="C3009" s="24" t="str">
        <f t="shared" si="94"/>
        <v>{no:3008, tag:`耳から`, word:`内容を深く理解する。`, mean:`hiểu sâu sắc nội dung`},</v>
      </c>
      <c r="D3009" s="21" t="s">
        <v>34185</v>
      </c>
      <c r="E3009" s="21" t="s">
        <v>30955</v>
      </c>
      <c r="F3009" s="21" t="s">
        <v>33069</v>
      </c>
    </row>
    <row r="3010" spans="1:6" hidden="1">
      <c r="A3010" s="24">
        <v>3010</v>
      </c>
      <c r="B3010" s="24">
        <f t="shared" ref="B3010:B3073" si="95">ROW()-1</f>
        <v>3009</v>
      </c>
      <c r="C3010" s="24" t="str">
        <f t="shared" si="94"/>
        <v>{no:3009, tag:`耳から`, word:`内戦中のこの国は生活物資がひどく欠乏している。`, mean:`Nước này đang nối chiến đang vô cùng thiếu thốn nhu yếu phẩm`},</v>
      </c>
      <c r="D3010" s="21" t="s">
        <v>34185</v>
      </c>
      <c r="E3010" s="21" t="s">
        <v>38246</v>
      </c>
      <c r="F3010" s="21" t="s">
        <v>38247</v>
      </c>
    </row>
    <row r="3011" spans="1:6" hidden="1">
      <c r="A3011" s="24">
        <v>3011</v>
      </c>
      <c r="B3011" s="24">
        <f t="shared" si="95"/>
        <v>3010</v>
      </c>
      <c r="C3011" s="24" t="str">
        <f t="shared" si="94"/>
        <v>{no:3010, tag:`耳から`, word:`再会を約束して別れた。`, mean:`Đã hẹn gặp lại và chia tay.`},</v>
      </c>
      <c r="D3011" s="21" t="s">
        <v>34185</v>
      </c>
      <c r="E3011" s="21" t="s">
        <v>32179</v>
      </c>
      <c r="F3011" s="21" t="s">
        <v>32180</v>
      </c>
    </row>
    <row r="3012" spans="1:6" hidden="1">
      <c r="A3012" s="24">
        <v>3012</v>
      </c>
      <c r="B3012" s="24">
        <f t="shared" si="95"/>
        <v>3011</v>
      </c>
      <c r="C3012" s="24" t="str">
        <f t="shared" si="94"/>
        <v>{no:3011, tag:`耳から`, word:`冗談を言ったら、みんなが本気にした。`, mean:`Mình nói đùa, mọi người đã cho là thật.`},</v>
      </c>
      <c r="D3012" s="21" t="s">
        <v>34185</v>
      </c>
      <c r="E3012" s="21" t="s">
        <v>30956</v>
      </c>
      <c r="F3012" s="21" t="s">
        <v>33070</v>
      </c>
    </row>
    <row r="3013" spans="1:6" hidden="1">
      <c r="A3013" s="24">
        <v>3013</v>
      </c>
      <c r="B3013" s="24">
        <f t="shared" si="95"/>
        <v>3012</v>
      </c>
      <c r="C3013" s="24" t="str">
        <f t="shared" si="94"/>
        <v>{no:3012, tag:`耳から`, word:`写真をアップでとる。`, mean:`úp ảnh.`},</v>
      </c>
      <c r="D3013" s="21" t="s">
        <v>34185</v>
      </c>
      <c r="E3013" s="21" t="s">
        <v>30957</v>
      </c>
      <c r="F3013" s="21" t="s">
        <v>33071</v>
      </c>
    </row>
    <row r="3014" spans="1:6" hidden="1">
      <c r="A3014" s="24">
        <v>3014</v>
      </c>
      <c r="B3014" s="24">
        <f t="shared" si="95"/>
        <v>3013</v>
      </c>
      <c r="C3014" s="24" t="str">
        <f t="shared" si="94"/>
        <v>{no:3013, tag:`耳から`, word:`写真を写す。`, mean:`chụp ảnh`},</v>
      </c>
      <c r="D3014" s="21" t="s">
        <v>34185</v>
      </c>
      <c r="E3014" s="21" t="s">
        <v>30958</v>
      </c>
      <c r="F3014" s="21" t="s">
        <v>33072</v>
      </c>
    </row>
    <row r="3015" spans="1:6" hidden="1">
      <c r="A3015" s="24">
        <v>3015</v>
      </c>
      <c r="B3015" s="24">
        <f t="shared" si="95"/>
        <v>3014</v>
      </c>
      <c r="C3015" s="24" t="str">
        <f t="shared" si="94"/>
        <v>{no:3014, tag:`耳から`, word:`写真を撮るから動かないでください `, mean:`Vì sẽ chụp ảnh nên đừng có nhúc nhích.`},</v>
      </c>
      <c r="D3015" s="21" t="s">
        <v>34185</v>
      </c>
      <c r="E3015" s="21" t="s">
        <v>30959</v>
      </c>
      <c r="F3015" s="21" t="s">
        <v>33073</v>
      </c>
    </row>
    <row r="3016" spans="1:6" hidden="1">
      <c r="A3016" s="24">
        <v>3016</v>
      </c>
      <c r="B3016" s="24">
        <f t="shared" si="95"/>
        <v>3015</v>
      </c>
      <c r="C3016" s="24" t="str">
        <f t="shared" si="94"/>
        <v>{no:3015, tag:`耳から`, word:`冬が去って春になった。`, mean:`đông qua, xuân đến.`},</v>
      </c>
      <c r="D3016" s="21" t="s">
        <v>34185</v>
      </c>
      <c r="E3016" s="21" t="s">
        <v>38248</v>
      </c>
      <c r="F3016" s="21" t="s">
        <v>38249</v>
      </c>
    </row>
    <row r="3017" spans="1:6" hidden="1">
      <c r="A3017" s="24">
        <v>3017</v>
      </c>
      <c r="B3017" s="24">
        <f t="shared" si="95"/>
        <v>3016</v>
      </c>
      <c r="C3017" s="24" t="str">
        <f t="shared" si="94"/>
        <v>{no:3016, tag:`耳から`, word:`冬になるとデパートにはお歳暮のコーナーが設けられる。`, mean:`Mùa đông thì sẽ thiết lập góc quà cuối năm ở bách hóa tổng hợp`},</v>
      </c>
      <c r="D3017" s="21" t="s">
        <v>34185</v>
      </c>
      <c r="E3017" s="21" t="s">
        <v>38250</v>
      </c>
      <c r="F3017" s="21" t="s">
        <v>38251</v>
      </c>
    </row>
    <row r="3018" spans="1:6" hidden="1">
      <c r="A3018" s="24">
        <v>3018</v>
      </c>
      <c r="B3018" s="24">
        <f t="shared" si="95"/>
        <v>3017</v>
      </c>
      <c r="C3018" s="24" t="str">
        <f t="shared" si="94"/>
        <v>{no:3017, tag:`耳から`, word:`冬の日本海は波が荒い。`, mean:`Biển nhật bản mùa đông thì sóng dữ dội`},</v>
      </c>
      <c r="D3018" s="21" t="s">
        <v>34185</v>
      </c>
      <c r="E3018" s="21" t="s">
        <v>41896</v>
      </c>
      <c r="F3018" s="21" t="s">
        <v>41897</v>
      </c>
    </row>
    <row r="3019" spans="1:6" hidden="1">
      <c r="A3019" s="24">
        <v>3019</v>
      </c>
      <c r="B3019" s="24">
        <f t="shared" si="95"/>
        <v>3018</v>
      </c>
      <c r="C3019" s="24" t="str">
        <f t="shared" si="94"/>
        <v>{no:3018, tag:`耳から`, word:`冬は動物園の営業時間が短縮される。`, mean:`Mùa đồng thì thời gian kinh doanh của sở thú được rút lại.`},</v>
      </c>
      <c r="D3019" s="21" t="s">
        <v>34185</v>
      </c>
      <c r="E3019" s="21" t="s">
        <v>38252</v>
      </c>
      <c r="F3019" s="21" t="s">
        <v>38253</v>
      </c>
    </row>
    <row r="3020" spans="1:6" hidden="1">
      <c r="A3020" s="24">
        <v>3020</v>
      </c>
      <c r="B3020" s="24">
        <f t="shared" si="95"/>
        <v>3019</v>
      </c>
      <c r="C3020" s="24" t="str">
        <f t="shared" si="94"/>
        <v>{no:3019, tag:`耳から`, word:`冬は日が早く暮れる。`, mean:`mùa đông trời nhanh tối.`},</v>
      </c>
      <c r="D3020" s="21" t="s">
        <v>34185</v>
      </c>
      <c r="E3020" s="21" t="s">
        <v>38254</v>
      </c>
      <c r="F3020" s="21" t="s">
        <v>38255</v>
      </c>
    </row>
    <row r="3021" spans="1:6" hidden="1">
      <c r="A3021" s="24">
        <v>3021</v>
      </c>
      <c r="B3021" s="24">
        <f t="shared" si="95"/>
        <v>3020</v>
      </c>
      <c r="C3021" s="24" t="str">
        <f t="shared" si="94"/>
        <v>{no:3020, tag:`耳から`, word:`冬山で迷ってしまい、もう少しで死ぬところだった。`, mean:`Bị lạc ở núi mùa đông, tưởng suýt chết.`},</v>
      </c>
      <c r="D3021" s="21" t="s">
        <v>34185</v>
      </c>
      <c r="E3021" s="21" t="s">
        <v>30960</v>
      </c>
      <c r="F3021" s="21" t="s">
        <v>33074</v>
      </c>
    </row>
    <row r="3022" spans="1:6" hidden="1">
      <c r="A3022" s="24">
        <v>3022</v>
      </c>
      <c r="B3022" s="24">
        <f t="shared" si="95"/>
        <v>3021</v>
      </c>
      <c r="C3022" s="24" t="str">
        <f t="shared" si="94"/>
        <v>{no:3021, tag:`耳から`, word:`冬至を過ぎると日は次第に長くなる。`, mean:`qua đông chí thì ngày dần dần sẽ dài hơn.`},</v>
      </c>
      <c r="D3022" s="21" t="s">
        <v>34185</v>
      </c>
      <c r="E3022" s="21" t="s">
        <v>38256</v>
      </c>
      <c r="F3022" s="21" t="s">
        <v>38257</v>
      </c>
    </row>
    <row r="3023" spans="1:6" hidden="1">
      <c r="A3023" s="24">
        <v>3023</v>
      </c>
      <c r="B3023" s="24">
        <f t="shared" si="95"/>
        <v>3022</v>
      </c>
      <c r="C3023" s="24" t="str">
        <f t="shared" ref="C3023:C3086" si="96">"{no:"&amp;B3023&amp;", tag:`"&amp;D3023&amp;"`, word:`"&amp;E3023&amp;"`, mean:`"&amp;F3023&amp;"`},"</f>
        <v>{no:3022, tag:`耳から`, word:`冷えて、手足の感覚がなくなってしまった。`, mean:`Vì lạnh nên mất hết cảm giác chân tay.`},</v>
      </c>
      <c r="D3023" s="21" t="s">
        <v>34185</v>
      </c>
      <c r="E3023" s="21" t="s">
        <v>38258</v>
      </c>
      <c r="F3023" s="21" t="s">
        <v>38259</v>
      </c>
    </row>
    <row r="3024" spans="1:6" hidden="1">
      <c r="A3024" s="24">
        <v>3024</v>
      </c>
      <c r="B3024" s="24">
        <f t="shared" si="95"/>
        <v>3023</v>
      </c>
      <c r="C3024" s="24" t="str">
        <f t="shared" si="96"/>
        <v>{no:3023, tag:`耳から`, word:`冷やしたビールを冷蔵庫から出したままにしておいたら、ぬるくなってしまった。`, mean:`Bia đã lạnh sau khi lấy ra khỏi tủ lạnh để ở ngoài thì đã trở lện nguội`},</v>
      </c>
      <c r="D3024" s="21" t="s">
        <v>34185</v>
      </c>
      <c r="E3024" s="21" t="s">
        <v>30961</v>
      </c>
      <c r="F3024" s="21" t="s">
        <v>33075</v>
      </c>
    </row>
    <row r="3025" spans="1:6" hidden="1">
      <c r="A3025" s="24">
        <v>3025</v>
      </c>
      <c r="B3025" s="24">
        <f t="shared" si="95"/>
        <v>3024</v>
      </c>
      <c r="C3025" s="24" t="str">
        <f t="shared" si="96"/>
        <v>{no:3024, tag:`耳から`, word:`冷凍庫の中でパンがかちかちに凍っている。`, mean:`Bánh mì đông cứng trong tủ lạnh. 関 氷`},</v>
      </c>
      <c r="D3025" s="21" t="s">
        <v>34185</v>
      </c>
      <c r="E3025" s="21" t="s">
        <v>38260</v>
      </c>
      <c r="F3025" s="21" t="s">
        <v>38261</v>
      </c>
    </row>
    <row r="3026" spans="1:6" hidden="1">
      <c r="A3026" s="24">
        <v>3026</v>
      </c>
      <c r="B3026" s="24">
        <f t="shared" si="95"/>
        <v>3025</v>
      </c>
      <c r="C3026" s="24" t="str">
        <f t="shared" si="96"/>
        <v>{no:3025, tag:`耳から`, word:`出かけるから支度しなさい`, mean:`Vì sẽ đi ra ngoài nên hãy sửa soạn đi.`},</v>
      </c>
      <c r="D3026" s="21" t="s">
        <v>34185</v>
      </c>
      <c r="E3026" s="21" t="s">
        <v>38262</v>
      </c>
      <c r="F3026" s="21" t="s">
        <v>38263</v>
      </c>
    </row>
    <row r="3027" spans="1:6" hidden="1">
      <c r="A3027" s="24">
        <v>3027</v>
      </c>
      <c r="B3027" s="24">
        <f t="shared" si="95"/>
        <v>3026</v>
      </c>
      <c r="C3027" s="24" t="str">
        <f t="shared" si="96"/>
        <v>{no:3026, tag:`耳から`, word:`出世もしたいが、仕事ばかりの人生も嫌だ。`, mean:`Muốn thành đạt nhưng người chỉ toàn công việc thì cũng ghét.`},</v>
      </c>
      <c r="D3027" s="21" t="s">
        <v>34185</v>
      </c>
      <c r="E3027" s="21" t="s">
        <v>38264</v>
      </c>
      <c r="F3027" s="21" t="s">
        <v>38265</v>
      </c>
    </row>
    <row r="3028" spans="1:6" hidden="1">
      <c r="A3028" s="24">
        <v>3028</v>
      </c>
      <c r="B3028" s="24">
        <f t="shared" si="95"/>
        <v>3027</v>
      </c>
      <c r="C3028" s="24" t="str">
        <f t="shared" si="96"/>
        <v>{no:3027, tag:`耳から`, word:`出口に向かって進む。`, mean:`Hướng về phía cửa ra, tiến lên.`},</v>
      </c>
      <c r="D3028" s="21" t="s">
        <v>34185</v>
      </c>
      <c r="E3028" s="21" t="s">
        <v>30962</v>
      </c>
      <c r="F3028" s="21" t="s">
        <v>33076</v>
      </c>
    </row>
    <row r="3029" spans="1:6" hidden="1">
      <c r="A3029" s="24">
        <v>3029</v>
      </c>
      <c r="B3029" s="24">
        <f t="shared" si="95"/>
        <v>3028</v>
      </c>
      <c r="C3029" s="24" t="str">
        <f t="shared" si="96"/>
        <v>{no:3028, tag:`耳から`, word:`出席者は10人程度だ。`, mean:`người tham gia khoảng 10 người.`},</v>
      </c>
      <c r="D3029" s="21" t="s">
        <v>34185</v>
      </c>
      <c r="E3029" s="21" t="s">
        <v>38266</v>
      </c>
      <c r="F3029" s="21" t="s">
        <v>38267</v>
      </c>
    </row>
    <row r="3030" spans="1:6" hidden="1">
      <c r="A3030" s="24">
        <v>3030</v>
      </c>
      <c r="B3030" s="24">
        <f t="shared" si="95"/>
        <v>3029</v>
      </c>
      <c r="C3030" s="24" t="str">
        <f t="shared" si="96"/>
        <v>{no:3029, tag:`耳から`, word:`出席者は一人一人意見を述べた。`, mean:`Người tham gia thì từng người 1 bày tỏ ý kiến`},</v>
      </c>
      <c r="D3030" s="21" t="s">
        <v>34185</v>
      </c>
      <c r="E3030" s="21" t="s">
        <v>38268</v>
      </c>
      <c r="F3030" s="21" t="s">
        <v>38269</v>
      </c>
    </row>
    <row r="3031" spans="1:6" hidden="1">
      <c r="A3031" s="24">
        <v>3031</v>
      </c>
      <c r="B3031" s="24">
        <f t="shared" si="95"/>
        <v>3030</v>
      </c>
      <c r="C3031" s="24" t="str">
        <f t="shared" si="96"/>
        <v>{no:3030, tag:`耳から`, word:`出張するときは、母に子どもの面倒を見てもらっている。`, mean:`Khi đi công tác thì được vợ chăm sóc bọn trẻ`},</v>
      </c>
      <c r="D3031" s="21" t="s">
        <v>34185</v>
      </c>
      <c r="E3031" s="21" t="s">
        <v>30963</v>
      </c>
      <c r="F3031" s="21" t="s">
        <v>33077</v>
      </c>
    </row>
    <row r="3032" spans="1:6" hidden="1">
      <c r="A3032" s="24">
        <v>3032</v>
      </c>
      <c r="B3032" s="24">
        <f t="shared" si="95"/>
        <v>3031</v>
      </c>
      <c r="C3032" s="24" t="str">
        <f t="shared" si="96"/>
        <v>{no:3031, tag:`耳から`, word:`出張で大阪に行ったついでに、親戚の家に寄ってきた。`, mean:`nhân tiện osaka công tác đã ghé thăm nhà họ hàng.`},</v>
      </c>
      <c r="D3032" s="21" t="s">
        <v>34185</v>
      </c>
      <c r="E3032" s="21" t="s">
        <v>38270</v>
      </c>
      <c r="F3032" s="21" t="s">
        <v>38271</v>
      </c>
    </row>
    <row r="3033" spans="1:6" hidden="1">
      <c r="A3033" s="24">
        <v>3033</v>
      </c>
      <c r="B3033" s="24">
        <f t="shared" si="95"/>
        <v>3032</v>
      </c>
      <c r="C3033" s="24" t="str">
        <f t="shared" si="96"/>
        <v>{no:3032, tag:`耳から`, word:`出張の報告`, mean:`thông báo công tác.`},</v>
      </c>
      <c r="D3033" s="21" t="s">
        <v>34185</v>
      </c>
      <c r="E3033" s="21" t="s">
        <v>30964</v>
      </c>
      <c r="F3033" s="21" t="s">
        <v>30965</v>
      </c>
    </row>
    <row r="3034" spans="1:6" hidden="1">
      <c r="A3034" s="24">
        <v>3034</v>
      </c>
      <c r="B3034" s="24">
        <f t="shared" si="95"/>
        <v>3033</v>
      </c>
      <c r="C3034" s="24" t="str">
        <f t="shared" si="96"/>
        <v>{no:3033, tag:`耳から`, word:`出演者の到着が遅れ、その間、司会者が話をして時間を稼いだ。`, mean:`Người trình diễn đến muộn, trong thời gian đó người chủ hội sẽ nói chuyện, lấp trống thời gian.`},</v>
      </c>
      <c r="D3034" s="21" t="s">
        <v>34185</v>
      </c>
      <c r="E3034" s="21" t="s">
        <v>38272</v>
      </c>
      <c r="F3034" s="21" t="s">
        <v>38273</v>
      </c>
    </row>
    <row r="3035" spans="1:6" hidden="1">
      <c r="A3035" s="24">
        <v>3035</v>
      </c>
      <c r="B3035" s="24">
        <f t="shared" si="95"/>
        <v>3034</v>
      </c>
      <c r="C3035" s="24" t="str">
        <f t="shared" si="96"/>
        <v>{no:3034, tag:`耳から`, word:`出発を1日延期する。`, mean:`hoãn xuất phát 1 ngày.`},</v>
      </c>
      <c r="D3035" s="21" t="s">
        <v>34185</v>
      </c>
      <c r="E3035" s="21" t="s">
        <v>38274</v>
      </c>
      <c r="F3035" s="21" t="s">
        <v>38275</v>
      </c>
    </row>
    <row r="3036" spans="1:6" hidden="1">
      <c r="A3036" s="24">
        <v>3036</v>
      </c>
      <c r="B3036" s="24">
        <f t="shared" si="95"/>
        <v>3035</v>
      </c>
      <c r="C3036" s="24" t="str">
        <f t="shared" si="96"/>
        <v>{no:3035, tag:`耳から`, word:`切れた電線に触ると危ない。`, mean:`Sờ vào dây điện bị đứt thì nguy hiểm.`},</v>
      </c>
      <c r="D3036" s="21" t="s">
        <v>34185</v>
      </c>
      <c r="E3036" s="21" t="s">
        <v>38276</v>
      </c>
      <c r="F3036" s="21" t="s">
        <v>38277</v>
      </c>
    </row>
    <row r="3037" spans="1:6" hidden="1">
      <c r="A3037" s="24">
        <v>3037</v>
      </c>
      <c r="B3037" s="24">
        <f t="shared" si="95"/>
        <v>3036</v>
      </c>
      <c r="C3037" s="24" t="str">
        <f t="shared" si="96"/>
        <v>{no:3036, tag:`耳から`, word:`切符はご乗車になるまえにお求めください。`, mean:`Hãy mua vé trước khi lên xe.`},</v>
      </c>
      <c r="D3037" s="21" t="s">
        <v>34185</v>
      </c>
      <c r="E3037" s="21" t="s">
        <v>38278</v>
      </c>
      <c r="F3037" s="21" t="s">
        <v>38279</v>
      </c>
    </row>
    <row r="3038" spans="1:6" hidden="1">
      <c r="A3038" s="24">
        <v>3038</v>
      </c>
      <c r="B3038" s="24">
        <f t="shared" si="95"/>
        <v>3037</v>
      </c>
      <c r="C3038" s="24" t="str">
        <f t="shared" si="96"/>
        <v>{no:3037, tag:`耳から`, word:`刑事たちは犯行の動機を調べた。`, mean:`thám tử đang tìm động của gây án`},</v>
      </c>
      <c r="D3038" s="21" t="s">
        <v>34185</v>
      </c>
      <c r="E3038" s="21" t="s">
        <v>38280</v>
      </c>
      <c r="F3038" s="21" t="s">
        <v>38281</v>
      </c>
    </row>
    <row r="3039" spans="1:6" hidden="1">
      <c r="A3039" s="24">
        <v>3039</v>
      </c>
      <c r="B3039" s="24">
        <f t="shared" si="95"/>
        <v>3038</v>
      </c>
      <c r="C3039" s="24" t="str">
        <f t="shared" si="96"/>
        <v>{no:3038, tag:`耳から`, word:`刑事は手掛かりを求めて毎日歩き回っていた。`, mean:`Thám tử đang tìm kiếm đấu mới, hang ngày đi vòng quanh.`},</v>
      </c>
      <c r="D3039" s="21" t="s">
        <v>34185</v>
      </c>
      <c r="E3039" s="21" t="s">
        <v>38282</v>
      </c>
      <c r="F3039" s="21" t="s">
        <v>38283</v>
      </c>
    </row>
    <row r="3040" spans="1:6" hidden="1">
      <c r="A3040" s="24">
        <v>3040</v>
      </c>
      <c r="B3040" s="24">
        <f t="shared" si="95"/>
        <v>3039</v>
      </c>
      <c r="C3040" s="24" t="str">
        <f t="shared" si="96"/>
        <v>{no:3039, tag:`耳から`, word:`列に割り込む`, mean:`chen vào hàng.`},</v>
      </c>
      <c r="D3040" s="21" t="s">
        <v>34185</v>
      </c>
      <c r="E3040" s="21" t="s">
        <v>4935</v>
      </c>
      <c r="F3040" s="21" t="s">
        <v>38284</v>
      </c>
    </row>
    <row r="3041" spans="1:6" hidden="1">
      <c r="A3041" s="24">
        <v>3041</v>
      </c>
      <c r="B3041" s="24">
        <f t="shared" si="95"/>
        <v>3040</v>
      </c>
      <c r="C3041" s="24" t="str">
        <f t="shared" si="96"/>
        <v>{no:3040, tag:`耳から`, word:`列を整える。`, mean:`chỉnh hàng`},</v>
      </c>
      <c r="D3041" s="21" t="s">
        <v>34185</v>
      </c>
      <c r="E3041" s="21" t="s">
        <v>38285</v>
      </c>
      <c r="F3041" s="21" t="s">
        <v>38286</v>
      </c>
    </row>
    <row r="3042" spans="1:6" hidden="1">
      <c r="A3042" s="24">
        <v>3042</v>
      </c>
      <c r="B3042" s="24">
        <f t="shared" si="95"/>
        <v>3041</v>
      </c>
      <c r="C3042" s="24" t="str">
        <f t="shared" si="96"/>
        <v>{no:3041, tag:`耳から`, word:`列車は広島を過ぎた。`, mean:`Tàu hoả đã đi qua hiroshima`},</v>
      </c>
      <c r="D3042" s="21" t="s">
        <v>34185</v>
      </c>
      <c r="E3042" s="21" t="s">
        <v>30966</v>
      </c>
      <c r="F3042" s="21" t="s">
        <v>33078</v>
      </c>
    </row>
    <row r="3043" spans="1:6" hidden="1">
      <c r="A3043" s="24">
        <v>3043</v>
      </c>
      <c r="B3043" s="24">
        <f t="shared" si="95"/>
        <v>3042</v>
      </c>
      <c r="C3043" s="24" t="str">
        <f t="shared" si="96"/>
        <v>{no:3042, tag:`耳から`, word:`初めての海外旅行で、目に触れるものすべてが新鮮だった。`, mean:`Vì là du lịch nước ngoài lần đầu tiên nên tất cả các đồ đập vào mặt đề mới mẻ.`},</v>
      </c>
      <c r="D3043" s="21" t="s">
        <v>34185</v>
      </c>
      <c r="E3043" s="21" t="s">
        <v>38287</v>
      </c>
      <c r="F3043" s="21" t="s">
        <v>38288</v>
      </c>
    </row>
    <row r="3044" spans="1:6" hidden="1">
      <c r="A3044" s="24">
        <v>3044</v>
      </c>
      <c r="B3044" s="24">
        <f t="shared" si="95"/>
        <v>3043</v>
      </c>
      <c r="C3044" s="24" t="str">
        <f t="shared" si="96"/>
        <v>{no:3043, tag:`耳から`, word:`初めて作った料理だが、けっこうおいしくできた。`, mean:`Món ăn nấu lần đầu nhưng khá là ngon.`},</v>
      </c>
      <c r="D3044" s="21" t="s">
        <v>34185</v>
      </c>
      <c r="E3044" s="21" t="s">
        <v>30967</v>
      </c>
      <c r="F3044" s="21" t="s">
        <v>30968</v>
      </c>
    </row>
    <row r="3045" spans="1:6" hidden="1">
      <c r="A3045" s="24">
        <v>3045</v>
      </c>
      <c r="B3045" s="24">
        <f t="shared" si="95"/>
        <v>3044</v>
      </c>
      <c r="C3045" s="24" t="str">
        <f t="shared" si="96"/>
        <v>{no:3044, tag:`耳から`, word:`初めて来日したときは、言葉もわからず知り合いもなく、とても心細かった。`, mean:`Hồi mới đến nhật, không hiểu tiếng, bạn bè quen biết không có, thật là cô đơn.`},</v>
      </c>
      <c r="D3045" s="21" t="s">
        <v>34185</v>
      </c>
      <c r="E3045" s="21" t="s">
        <v>38289</v>
      </c>
      <c r="F3045" s="21" t="s">
        <v>38290</v>
      </c>
    </row>
    <row r="3046" spans="1:6" hidden="1">
      <c r="A3046" s="24">
        <v>3046</v>
      </c>
      <c r="B3046" s="24">
        <f t="shared" si="95"/>
        <v>3045</v>
      </c>
      <c r="C3046" s="24" t="str">
        <f t="shared" si="96"/>
        <v>{no:3045, tag:`耳から`, word:`初めて歌舞伎を見てその魅力に引かれた。`, mean:`lần đầu xem kịch kabuki, tôi đã bị lôi cuốn.`},</v>
      </c>
      <c r="D3046" s="21" t="s">
        <v>34185</v>
      </c>
      <c r="E3046" s="21" t="s">
        <v>38291</v>
      </c>
      <c r="F3046" s="21" t="s">
        <v>38292</v>
      </c>
    </row>
    <row r="3047" spans="1:6" hidden="1">
      <c r="A3047" s="24">
        <v>3047</v>
      </c>
      <c r="B3047" s="24">
        <f t="shared" si="95"/>
        <v>3046</v>
      </c>
      <c r="C3047" s="24" t="str">
        <f t="shared" si="96"/>
        <v>{no:3046, tag:`耳から`, word:`初代の社長は、偉大な存在だった。`, mean:`Giám đốc đời đầu là người rất vĩ đại.`},</v>
      </c>
      <c r="D3047" s="21" t="s">
        <v>34185</v>
      </c>
      <c r="E3047" s="21" t="s">
        <v>38293</v>
      </c>
      <c r="F3047" s="21" t="s">
        <v>38294</v>
      </c>
    </row>
    <row r="3048" spans="1:6" hidden="1">
      <c r="A3048" s="24">
        <v>3048</v>
      </c>
      <c r="B3048" s="24">
        <f t="shared" si="95"/>
        <v>3047</v>
      </c>
      <c r="C3048" s="24" t="str">
        <f t="shared" si="96"/>
        <v>{no:3047, tag:`耳から`, word:`初対面の人とは共通の話題を探すのに苦労する。`, mean:`Rất khó khăn để tìm kiếm chủ để chung với người lần đầu gặp mặt.`},</v>
      </c>
      <c r="D3048" s="21" t="s">
        <v>34185</v>
      </c>
      <c r="E3048" s="21" t="s">
        <v>38295</v>
      </c>
      <c r="F3048" s="21" t="s">
        <v>38296</v>
      </c>
    </row>
    <row r="3049" spans="1:6" hidden="1">
      <c r="A3049" s="24">
        <v>3049</v>
      </c>
      <c r="B3049" s="24">
        <f t="shared" si="95"/>
        <v>3048</v>
      </c>
      <c r="C3049" s="24" t="str">
        <f t="shared" si="96"/>
        <v>{no:3048, tag:`耳から`, word:`別に用はなかったが、声が聞きたくなって母に電話した。`, mean:`Không có gì đặc biệt, Muốn nghe giọng mẹ nên đã gọi điện`},</v>
      </c>
      <c r="D3049" s="21" t="s">
        <v>34185</v>
      </c>
      <c r="E3049" s="21" t="s">
        <v>30969</v>
      </c>
      <c r="F3049" s="21" t="s">
        <v>33079</v>
      </c>
    </row>
    <row r="3050" spans="1:6" hidden="1">
      <c r="A3050" s="24">
        <v>3050</v>
      </c>
      <c r="B3050" s="24">
        <f t="shared" si="95"/>
        <v>3049</v>
      </c>
      <c r="C3050" s="24" t="str">
        <f t="shared" si="96"/>
        <v>{no:3049, tag:`耳から`, word:`別の意見を述べる。`, mean:`Nói ý kiến cá nhân`},</v>
      </c>
      <c r="D3050" s="21" t="s">
        <v>34185</v>
      </c>
      <c r="E3050" s="21" t="s">
        <v>30970</v>
      </c>
      <c r="F3050" s="21" t="s">
        <v>33080</v>
      </c>
    </row>
    <row r="3051" spans="1:6" hidden="1">
      <c r="A3051" s="24">
        <v>3051</v>
      </c>
      <c r="B3051" s="24">
        <f t="shared" si="95"/>
        <v>3050</v>
      </c>
      <c r="C3051" s="24" t="str">
        <f t="shared" si="96"/>
        <v>{no:3050, tag:`耳から`, word:`前に借りた金も返していないのに、また借りに来るなんて、ずうずうしい。`, mean:`Tiền mượn trước đó chưa trả vậy mà trơ trễn lại đến mượn.`},</v>
      </c>
      <c r="D3051" s="21" t="s">
        <v>34185</v>
      </c>
      <c r="E3051" s="21" t="s">
        <v>38297</v>
      </c>
      <c r="F3051" s="21" t="s">
        <v>38298</v>
      </c>
    </row>
    <row r="3052" spans="1:6" hidden="1">
      <c r="A3052" s="24">
        <v>3052</v>
      </c>
      <c r="B3052" s="24">
        <f t="shared" si="95"/>
        <v>3051</v>
      </c>
      <c r="C3052" s="24" t="str">
        <f t="shared" si="96"/>
        <v>{no:3051, tag:`耳から`, word:`前の人の頭が邪魔で、スクリーンがよく見えない。`, mean:`Vướng đầu người ngồi trên nên không thể nhìn rõ màn hình.`},</v>
      </c>
      <c r="D3052" s="21" t="s">
        <v>34185</v>
      </c>
      <c r="E3052" s="21" t="s">
        <v>38299</v>
      </c>
      <c r="F3052" s="21" t="s">
        <v>38300</v>
      </c>
    </row>
    <row r="3053" spans="1:6" hidden="1">
      <c r="A3053" s="24">
        <v>3053</v>
      </c>
      <c r="B3053" s="24">
        <f t="shared" si="95"/>
        <v>3052</v>
      </c>
      <c r="C3053" s="24" t="str">
        <f t="shared" si="96"/>
        <v>{no:3052, tag:`耳から`, word:`前の車との距離をつめる。`, mean:`Thu hẹp khoảng cách so với xe trước.`},</v>
      </c>
      <c r="D3053" s="21" t="s">
        <v>34185</v>
      </c>
      <c r="E3053" s="21" t="s">
        <v>30971</v>
      </c>
      <c r="F3053" s="21" t="s">
        <v>33081</v>
      </c>
    </row>
    <row r="3054" spans="1:6" hidden="1">
      <c r="A3054" s="24">
        <v>3054</v>
      </c>
      <c r="B3054" s="24">
        <f t="shared" si="95"/>
        <v>3053</v>
      </c>
      <c r="C3054" s="24" t="str">
        <f t="shared" si="96"/>
        <v>{no:3053, tag:`耳から`, word:`前の選手と後ろの選手の差が詰まってきた。`, mean:`Khoảng cách của cầu thủ trước và sau đã được lấp đầy.`},</v>
      </c>
      <c r="D3054" s="21" t="s">
        <v>34185</v>
      </c>
      <c r="E3054" s="21" t="s">
        <v>30972</v>
      </c>
      <c r="F3054" s="21" t="s">
        <v>33082</v>
      </c>
    </row>
    <row r="3055" spans="1:6" hidden="1">
      <c r="A3055" s="24">
        <v>3055</v>
      </c>
      <c r="B3055" s="24">
        <f t="shared" si="95"/>
        <v>3054</v>
      </c>
      <c r="C3055" s="24" t="str">
        <f t="shared" si="96"/>
        <v>{no:3054, tag:`耳から`, word:`前髪が長くなって、うるさい。`, mean:`mái trước dài, thật là khó chịu.`},</v>
      </c>
      <c r="D3055" s="21" t="s">
        <v>34185</v>
      </c>
      <c r="E3055" s="21" t="s">
        <v>38301</v>
      </c>
      <c r="F3055" s="21" t="s">
        <v>38302</v>
      </c>
    </row>
    <row r="3056" spans="1:6" hidden="1">
      <c r="A3056" s="24">
        <v>3056</v>
      </c>
      <c r="B3056" s="24">
        <f t="shared" si="95"/>
        <v>3055</v>
      </c>
      <c r="C3056" s="24" t="str">
        <f t="shared" si="96"/>
        <v>{no:3055, tag:`耳から`, word:`助けてあげたかったが、私の力ではどうにもできなかった。`, mean:`Muốn giúp nhưng sức lực của tôi chẳng thế làm được gì.`},</v>
      </c>
      <c r="D3056" s="21" t="s">
        <v>34185</v>
      </c>
      <c r="E3056" s="21" t="s">
        <v>38303</v>
      </c>
      <c r="F3056" s="21" t="s">
        <v>38304</v>
      </c>
    </row>
    <row r="3057" spans="1:6" hidden="1">
      <c r="A3057" s="24">
        <v>3057</v>
      </c>
      <c r="B3057" s="24">
        <f t="shared" si="95"/>
        <v>3056</v>
      </c>
      <c r="C3057" s="24" t="str">
        <f t="shared" si="96"/>
        <v>{no:3056, tag:`耳から`, word:`努力が合格につながった。`, mean:`Nỗ lực đã dẫn đến thành công.`},</v>
      </c>
      <c r="D3057" s="21" t="s">
        <v>34185</v>
      </c>
      <c r="E3057" s="21" t="s">
        <v>30973</v>
      </c>
      <c r="F3057" s="21" t="s">
        <v>33083</v>
      </c>
    </row>
    <row r="3058" spans="1:6" hidden="1">
      <c r="A3058" s="24">
        <v>3058</v>
      </c>
      <c r="B3058" s="24">
        <f t="shared" si="95"/>
        <v>3057</v>
      </c>
      <c r="C3058" s="24" t="str">
        <f t="shared" si="96"/>
        <v>{no:3057, tag:`耳から`, word:`努力した結果、始めはできなかったことが、できるようになった。`, mean:`Kết quả sau khi nỗ lực thì Việc ban đầu không thể thì nay đã có thể.`},</v>
      </c>
      <c r="D3058" s="21" t="s">
        <v>34185</v>
      </c>
      <c r="E3058" s="21" t="s">
        <v>30974</v>
      </c>
      <c r="F3058" s="21" t="s">
        <v>33084</v>
      </c>
    </row>
    <row r="3059" spans="1:6" hidden="1">
      <c r="A3059" s="24">
        <v>3059</v>
      </c>
      <c r="B3059" s="24">
        <f t="shared" si="95"/>
        <v>3058</v>
      </c>
      <c r="C3059" s="24" t="str">
        <f t="shared" si="96"/>
        <v>{no:3058, tag:`耳から`, word:`労使の話し合いの結果、ボーナスは4か月ということに落ち着いた。`, mean:`Kết quả sau khi nói chuyện với chủ lao động đã đưa đến kết luận thưởng 4 tháng.`},</v>
      </c>
      <c r="D3059" s="21" t="s">
        <v>34185</v>
      </c>
      <c r="E3059" s="21" t="s">
        <v>38305</v>
      </c>
      <c r="F3059" s="21" t="s">
        <v>38306</v>
      </c>
    </row>
    <row r="3060" spans="1:6" hidden="1">
      <c r="A3060" s="24">
        <v>3060</v>
      </c>
      <c r="B3060" s="24">
        <f t="shared" si="95"/>
        <v>3059</v>
      </c>
      <c r="C3060" s="24" t="str">
        <f t="shared" si="96"/>
        <v>{no:3059, tag:`耳から`, word:`労働人口が減少し、政府は増税を考えているらしい。`, mean:`Giảm nhân lực lao động, chính phủ hình như đang suy nghĩ tăng thuế.`},</v>
      </c>
      <c r="D3060" s="21" t="s">
        <v>34185</v>
      </c>
      <c r="E3060" s="21" t="s">
        <v>38307</v>
      </c>
      <c r="F3060" s="21" t="s">
        <v>38308</v>
      </c>
    </row>
    <row r="3061" spans="1:6" hidden="1">
      <c r="A3061" s="24">
        <v>3061</v>
      </c>
      <c r="B3061" s="24">
        <f t="shared" si="95"/>
        <v>3060</v>
      </c>
      <c r="C3061" s="24" t="str">
        <f t="shared" si="96"/>
        <v>{no:3060, tag:`耳から`, word:`労働人口が減少し、政府は増税を考えているらしい。`, mean:`Giảm nhân lực lao động, chính phủ hình như đang suy nghĩ tăng thuế.`},</v>
      </c>
      <c r="D3061" s="21" t="s">
        <v>34185</v>
      </c>
      <c r="E3061" s="21" t="s">
        <v>38307</v>
      </c>
      <c r="F3061" s="21" t="s">
        <v>38308</v>
      </c>
    </row>
    <row r="3062" spans="1:6" hidden="1">
      <c r="A3062" s="24">
        <v>3062</v>
      </c>
      <c r="B3062" s="24">
        <f t="shared" si="95"/>
        <v>3061</v>
      </c>
      <c r="C3062" s="24" t="str">
        <f t="shared" si="96"/>
        <v>{no:3061, tag:`耳から`, word:`労働組合が会社に賃金の値上げを要求した。しかし会社側はその要求を受け入れそうもない。`, mean:`Công đoàn đã yêu câu tăng lương tới công ty. Tuy nhiên phía công ty không chấp nhận yêu cầu đó.`},</v>
      </c>
      <c r="D3062" s="21" t="s">
        <v>34185</v>
      </c>
      <c r="E3062" s="21" t="s">
        <v>38309</v>
      </c>
      <c r="F3062" s="21" t="s">
        <v>38310</v>
      </c>
    </row>
    <row r="3063" spans="1:6" hidden="1">
      <c r="A3063" s="24">
        <v>3063</v>
      </c>
      <c r="B3063" s="24">
        <f t="shared" si="95"/>
        <v>3062</v>
      </c>
      <c r="C3063" s="24" t="str">
        <f t="shared" si="96"/>
        <v>{no:3062, tag:`耳から`, word:`勇気を出してプロポーズする。`, mean:`Lấy hết dũng khí cầu hôn.`},</v>
      </c>
      <c r="D3063" s="21" t="s">
        <v>34185</v>
      </c>
      <c r="E3063" s="21" t="s">
        <v>30975</v>
      </c>
      <c r="F3063" s="21" t="s">
        <v>33085</v>
      </c>
    </row>
    <row r="3064" spans="1:6" hidden="1">
      <c r="A3064" s="24">
        <v>3064</v>
      </c>
      <c r="B3064" s="24">
        <f t="shared" si="95"/>
        <v>3063</v>
      </c>
      <c r="C3064" s="24" t="str">
        <f t="shared" si="96"/>
        <v>{no:3063, tag:`耳から`, word:`勉強の前に机の上を整理する。`, mean:`trước khi học thì sắp xếp bàn học.`},</v>
      </c>
      <c r="D3064" s="21" t="s">
        <v>34185</v>
      </c>
      <c r="E3064" s="21" t="s">
        <v>30976</v>
      </c>
      <c r="F3064" s="21" t="s">
        <v>30977</v>
      </c>
    </row>
    <row r="3065" spans="1:6" hidden="1">
      <c r="A3065" s="24">
        <v>3065</v>
      </c>
      <c r="B3065" s="24">
        <f t="shared" si="95"/>
        <v>3064</v>
      </c>
      <c r="C3065" s="24" t="str">
        <f t="shared" si="96"/>
        <v>{no:3064, tag:`耳から`, word:`勉強会に行ったが、たいした収穫はなかった。`, mean:`đại hội học nhưng không thu hoặch được lắm.`},</v>
      </c>
      <c r="D3065" s="21" t="s">
        <v>34185</v>
      </c>
      <c r="E3065" s="21" t="s">
        <v>38311</v>
      </c>
      <c r="F3065" s="21" t="s">
        <v>38312</v>
      </c>
    </row>
    <row r="3066" spans="1:6" hidden="1">
      <c r="A3066" s="24">
        <v>3066</v>
      </c>
      <c r="B3066" s="24">
        <f t="shared" si="95"/>
        <v>3065</v>
      </c>
      <c r="C3066" s="24" t="str">
        <f t="shared" si="96"/>
        <v>{no:3065, tag:`耳から`, word:`動物に根気よく芸を教え込んだ。`, mean:`Kiên trì huấn luyện động vật. ＜その他＞打ち込む`},</v>
      </c>
      <c r="D3066" s="21" t="s">
        <v>34185</v>
      </c>
      <c r="E3066" s="21" t="s">
        <v>38313</v>
      </c>
      <c r="F3066" s="21" t="s">
        <v>38314</v>
      </c>
    </row>
    <row r="3067" spans="1:6" hidden="1">
      <c r="A3067" s="24">
        <v>3067</v>
      </c>
      <c r="B3067" s="24">
        <f t="shared" si="95"/>
        <v>3066</v>
      </c>
      <c r="C3067" s="24" t="str">
        <f t="shared" si="96"/>
        <v>{no:3066, tag:`耳から`, word:`動物は火を恐れる。`, mean:`động vật sợ lửa.`},</v>
      </c>
      <c r="D3067" s="21" t="s">
        <v>34185</v>
      </c>
      <c r="E3067" s="21" t="s">
        <v>38315</v>
      </c>
      <c r="F3067" s="21" t="s">
        <v>38316</v>
      </c>
    </row>
    <row r="3068" spans="1:6" hidden="1">
      <c r="A3068" s="24">
        <v>3068</v>
      </c>
      <c r="B3068" s="24">
        <f t="shared" si="95"/>
        <v>3067</v>
      </c>
      <c r="C3068" s="24" t="str">
        <f t="shared" si="96"/>
        <v>{no:3067, tag:`耳から`, word:`動物園のサルが逃げ出したそうだ。`, mean:`Nghe nói con khỉ trong công viên đã chốn thoát ra.`},</v>
      </c>
      <c r="D3068" s="21" t="s">
        <v>34185</v>
      </c>
      <c r="E3068" s="21" t="s">
        <v>38317</v>
      </c>
      <c r="F3068" s="21" t="s">
        <v>38318</v>
      </c>
    </row>
    <row r="3069" spans="1:6" hidden="1">
      <c r="A3069" s="24">
        <v>3069</v>
      </c>
      <c r="B3069" s="24">
        <f t="shared" si="95"/>
        <v>3068</v>
      </c>
      <c r="C3069" s="24" t="str">
        <f t="shared" si="96"/>
        <v>{no:3068, tag:`耳から`, word:`勘定を済ませて帰る`, mean:`Thanh toán rồi về`},</v>
      </c>
      <c r="D3069" s="21" t="s">
        <v>34185</v>
      </c>
      <c r="E3069" s="21" t="s">
        <v>38319</v>
      </c>
      <c r="F3069" s="21" t="s">
        <v>38320</v>
      </c>
    </row>
    <row r="3070" spans="1:6" hidden="1">
      <c r="A3070" s="24">
        <v>3070</v>
      </c>
      <c r="B3070" s="24">
        <f t="shared" si="95"/>
        <v>3069</v>
      </c>
      <c r="C3070" s="24" t="str">
        <f t="shared" si="96"/>
        <v>{no:3069, tag:`耳から`, word:`勝ち負けを気にせず、力いっぱい戦おう。`, mean:`Không để ý thắng thua, chiến đấu hết mình.`},</v>
      </c>
      <c r="D3070" s="21" t="s">
        <v>34185</v>
      </c>
      <c r="E3070" s="21" t="s">
        <v>30978</v>
      </c>
      <c r="F3070" s="21" t="s">
        <v>33086</v>
      </c>
    </row>
    <row r="3071" spans="1:6" hidden="1">
      <c r="A3071" s="24">
        <v>3071</v>
      </c>
      <c r="B3071" s="24">
        <f t="shared" si="95"/>
        <v>3070</v>
      </c>
      <c r="C3071" s="24" t="str">
        <f t="shared" si="96"/>
        <v>{no:3070, tag:`耳から`, word:`勝ったチームの選手にインタビューする。`, mean:`Phỏng vấn cầu thủ độ chiến thắng`},</v>
      </c>
      <c r="D3071" s="21" t="s">
        <v>34185</v>
      </c>
      <c r="E3071" s="21" t="s">
        <v>30979</v>
      </c>
      <c r="F3071" s="21" t="s">
        <v>33087</v>
      </c>
    </row>
    <row r="3072" spans="1:6" hidden="1">
      <c r="A3072" s="24">
        <v>3072</v>
      </c>
      <c r="B3072" s="24">
        <f t="shared" si="95"/>
        <v>3071</v>
      </c>
      <c r="C3072" s="24" t="str">
        <f t="shared" si="96"/>
        <v>{no:3071, tag:`耳から`, word:`勝つためには毎日のトレーニングが必要だ。`, mean:`Để chiến thắng hàng ngày luyện tập là cần thiết.`},</v>
      </c>
      <c r="D3072" s="21" t="s">
        <v>34185</v>
      </c>
      <c r="E3072" s="21" t="s">
        <v>30980</v>
      </c>
      <c r="F3072" s="21" t="s">
        <v>33088</v>
      </c>
    </row>
    <row r="3073" spans="1:6" hidden="1">
      <c r="A3073" s="24">
        <v>3073</v>
      </c>
      <c r="B3073" s="24">
        <f t="shared" si="95"/>
        <v>3072</v>
      </c>
      <c r="C3073" s="24" t="str">
        <f t="shared" si="96"/>
        <v>{no:3072, tag:`耳から`, word:`勝つのは難しいと予想していたが、結果は案の定だった。`, mean:`Dự tính là khó thắng. kết quả thì đúng như dự tính.`},</v>
      </c>
      <c r="D3073" s="21" t="s">
        <v>34185</v>
      </c>
      <c r="E3073" s="21" t="s">
        <v>38321</v>
      </c>
      <c r="F3073" s="21" t="s">
        <v>38322</v>
      </c>
    </row>
    <row r="3074" spans="1:6" hidden="1">
      <c r="A3074" s="24">
        <v>3074</v>
      </c>
      <c r="B3074" s="24">
        <f t="shared" ref="B3074:B3137" si="97">ROW()-1</f>
        <v>3073</v>
      </c>
      <c r="C3074" s="24" t="str">
        <f t="shared" si="96"/>
        <v>{no:3073, tag:`耳から`, word:`勝ててよかった。ただ、私自身はあまり活躍できなかったのが残念だ。`, mean:`may quá thắng rôi. Tuy nhiên bản thân tôi không thể hoạt động được lắm thì đang tiếc.`},</v>
      </c>
      <c r="D3074" s="21" t="s">
        <v>34185</v>
      </c>
      <c r="E3074" s="21" t="s">
        <v>38323</v>
      </c>
      <c r="F3074" s="21" t="s">
        <v>38324</v>
      </c>
    </row>
    <row r="3075" spans="1:6" hidden="1">
      <c r="A3075" s="24">
        <v>3075</v>
      </c>
      <c r="B3075" s="24">
        <f t="shared" si="97"/>
        <v>3074</v>
      </c>
      <c r="C3075" s="24" t="str">
        <f t="shared" si="96"/>
        <v>{no:3074, tag:`耳から`, word:`勝手な言動は他の人の迷惑になる。`, mean:`Lời nói hành động tự do sẽ gây phiền hà cho người khác.`},</v>
      </c>
      <c r="D3075" s="21" t="s">
        <v>34185</v>
      </c>
      <c r="E3075" s="21" t="s">
        <v>38325</v>
      </c>
      <c r="F3075" s="21" t="s">
        <v>38326</v>
      </c>
    </row>
    <row r="3076" spans="1:6" hidden="1">
      <c r="A3076" s="24">
        <v>3076</v>
      </c>
      <c r="B3076" s="24">
        <f t="shared" si="97"/>
        <v>3075</v>
      </c>
      <c r="C3076" s="24" t="str">
        <f t="shared" si="96"/>
        <v>{no:3075, tag:`耳から`, word:`化石燃料が掘りつくされる日がいずれ来るだろう。`, mean:``},</v>
      </c>
      <c r="D3076" s="21" t="s">
        <v>34185</v>
      </c>
      <c r="E3076" s="21" t="s">
        <v>38327</v>
      </c>
    </row>
    <row r="3077" spans="1:6" hidden="1">
      <c r="A3077" s="24">
        <v>3077</v>
      </c>
      <c r="B3077" s="24">
        <f t="shared" si="97"/>
        <v>3076</v>
      </c>
      <c r="C3077" s="24" t="str">
        <f t="shared" si="96"/>
        <v>{no:3076, tag:`耳から`, word:`化粧品を買う前に、まずサンプルで試してみる。`, mean:`Trước khi mua mỹ phẩm đầu tiền phải dùng thử sản phẩm thử.`},</v>
      </c>
      <c r="D3077" s="21" t="s">
        <v>34185</v>
      </c>
      <c r="E3077" s="21" t="s">
        <v>38328</v>
      </c>
      <c r="F3077" s="21" t="s">
        <v>38329</v>
      </c>
    </row>
    <row r="3078" spans="1:6" hidden="1">
      <c r="A3078" s="24">
        <v>3078</v>
      </c>
      <c r="B3078" s="24">
        <f t="shared" si="97"/>
        <v>3077</v>
      </c>
      <c r="C3078" s="24" t="str">
        <f t="shared" si="96"/>
        <v>{no:3077, tag:`耳から`, word:`化粧品会社が、女子高生に向けてリップクリームを発売した。`, mean:`Công ty mỹ phẩm bán son dưỡng hướng đến học sinh nữ cấp 3.`},</v>
      </c>
      <c r="D3078" s="21" t="s">
        <v>34185</v>
      </c>
      <c r="E3078" s="21" t="s">
        <v>30981</v>
      </c>
      <c r="F3078" s="21" t="s">
        <v>33089</v>
      </c>
    </row>
    <row r="3079" spans="1:6" hidden="1">
      <c r="A3079" s="24">
        <v>3079</v>
      </c>
      <c r="B3079" s="24">
        <f t="shared" si="97"/>
        <v>3078</v>
      </c>
      <c r="C3079" s="24" t="str">
        <f t="shared" si="96"/>
        <v>{no:3078, tag:`耳から`, word:`北国では、春の訪れとともに多くの花が一斉に咲き乱れる。`, mean:`Ở phía bên cũng với mùa xuân đến nhiều hoa đồng loạt nở bung ra.`},</v>
      </c>
      <c r="D3079" s="21" t="s">
        <v>34185</v>
      </c>
      <c r="E3079" s="21" t="s">
        <v>38330</v>
      </c>
      <c r="F3079" s="21" t="s">
        <v>38331</v>
      </c>
    </row>
    <row r="3080" spans="1:6" hidden="1">
      <c r="A3080" s="24">
        <v>3080</v>
      </c>
      <c r="B3080" s="24">
        <f t="shared" si="97"/>
        <v>3079</v>
      </c>
      <c r="C3080" s="24" t="str">
        <f t="shared" si="96"/>
        <v>{no:3079, tag:`耳から`, word:`北国にもようやく春が訪れた。`, mean:`cuối cùng thì mùa xuân cũng ghé thăm tỉnh phía bắc.`},</v>
      </c>
      <c r="D3080" s="21" t="s">
        <v>34185</v>
      </c>
      <c r="E3080" s="21" t="s">
        <v>38332</v>
      </c>
      <c r="F3080" s="21" t="s">
        <v>38333</v>
      </c>
    </row>
    <row r="3081" spans="1:6" hidden="1">
      <c r="A3081" s="24">
        <v>3081</v>
      </c>
      <c r="B3081" s="24">
        <f t="shared" si="97"/>
        <v>3080</v>
      </c>
      <c r="C3081" s="24" t="str">
        <f t="shared" si="96"/>
        <v>{no:3080, tag:`耳から`, word:`北島選手は世界新記録で優勝した。`, mean:`tuyển thu kitajima đã chiến thằng bằng kỉ lục thế giới mới.`},</v>
      </c>
      <c r="D3081" s="21" t="s">
        <v>34185</v>
      </c>
      <c r="E3081" s="21" t="s">
        <v>30982</v>
      </c>
      <c r="F3081" s="21" t="s">
        <v>33090</v>
      </c>
    </row>
    <row r="3082" spans="1:6" hidden="1">
      <c r="A3082" s="24">
        <v>3082</v>
      </c>
      <c r="B3082" s="24">
        <f t="shared" si="97"/>
        <v>3081</v>
      </c>
      <c r="C3082" s="24" t="str">
        <f t="shared" si="96"/>
        <v>{no:3081, tag:`耳から`, word:`医学の進歩によって、人間の寿命は100年前に比べるとずいぶん伸びた。`, mean:`Nhờ sự phát triển của y học, tuổi thọ con người so với 100 năm trước thì đã tăng khá nhiều.`},</v>
      </c>
      <c r="D3082" s="21" t="s">
        <v>34185</v>
      </c>
      <c r="E3082" s="21" t="s">
        <v>38334</v>
      </c>
      <c r="F3082" s="21" t="s">
        <v>38335</v>
      </c>
    </row>
    <row r="3083" spans="1:6" hidden="1">
      <c r="A3083" s="24">
        <v>3083</v>
      </c>
      <c r="B3083" s="24">
        <f t="shared" si="97"/>
        <v>3082</v>
      </c>
      <c r="C3083" s="24" t="str">
        <f t="shared" si="96"/>
        <v>{no:3082, tag:`耳から`, word:`医者が患者を診る。`, mean:`bác sĩ khám bệnh nhân.`},</v>
      </c>
      <c r="D3083" s="21" t="s">
        <v>34185</v>
      </c>
      <c r="E3083" s="21" t="s">
        <v>38336</v>
      </c>
      <c r="F3083" s="21" t="s">
        <v>38337</v>
      </c>
    </row>
    <row r="3084" spans="1:6" hidden="1">
      <c r="A3084" s="24">
        <v>3084</v>
      </c>
      <c r="B3084" s="24">
        <f t="shared" si="97"/>
        <v>3083</v>
      </c>
      <c r="C3084" s="24" t="str">
        <f t="shared" si="96"/>
        <v>{no:3083, tag:`耳から`, word:`医者に「白血球が異常に多い」と言われた。`, mean:`Bị bác sĩ nói là bạch cầu có nhiều bất thường.`},</v>
      </c>
      <c r="D3084" s="21" t="s">
        <v>34185</v>
      </c>
      <c r="E3084" s="21" t="s">
        <v>38338</v>
      </c>
      <c r="F3084" s="21" t="s">
        <v>38339</v>
      </c>
    </row>
    <row r="3085" spans="1:6" hidden="1">
      <c r="A3085" s="24">
        <v>3085</v>
      </c>
      <c r="B3085" s="24">
        <f t="shared" si="97"/>
        <v>3084</v>
      </c>
      <c r="C3085" s="24" t="str">
        <f t="shared" si="96"/>
        <v>{no:3084, tag:`耳から`, word:`千円札を百円玉にかえてもらった。`, mean:`Đã được đổi từ tờ 1000 yên sang đồng xu 100 yên.`},</v>
      </c>
      <c r="D3085" s="21" t="s">
        <v>34185</v>
      </c>
      <c r="E3085" s="21" t="s">
        <v>30983</v>
      </c>
      <c r="F3085" s="21" t="s">
        <v>33091</v>
      </c>
    </row>
    <row r="3086" spans="1:6" hidden="1">
      <c r="A3086" s="24">
        <v>3086</v>
      </c>
      <c r="B3086" s="24">
        <f t="shared" si="97"/>
        <v>3085</v>
      </c>
      <c r="C3086" s="24" t="str">
        <f t="shared" si="96"/>
        <v>{no:3085, tag:`耳から`, word:`午後から気温が急激に上昇した。`, mean:`nhiệt độ từ buổi chiều đột ngột tăng cao.`},</v>
      </c>
      <c r="D3086" s="21" t="s">
        <v>34185</v>
      </c>
      <c r="E3086" s="21" t="s">
        <v>38340</v>
      </c>
      <c r="F3086" s="21" t="s">
        <v>38341</v>
      </c>
    </row>
    <row r="3087" spans="1:6" hidden="1">
      <c r="A3087" s="24">
        <v>3087</v>
      </c>
      <c r="B3087" s="24">
        <f t="shared" si="97"/>
        <v>3086</v>
      </c>
      <c r="C3087" s="24" t="str">
        <f t="shared" ref="C3087:C3150" si="98">"{no:"&amp;B3087&amp;", tag:`"&amp;D3087&amp;"`, word:`"&amp;E3087&amp;"`, mean:`"&amp;F3087&amp;"`},"</f>
        <v>{no:3086, tag:`耳から`, word:`午後は会議室ははさがっている。`, mean:`Buổi chiều thì phòng họp đã bị dùng hết.`},</v>
      </c>
      <c r="D3087" s="21" t="s">
        <v>34185</v>
      </c>
      <c r="E3087" s="21" t="s">
        <v>38342</v>
      </c>
      <c r="F3087" s="21" t="s">
        <v>38343</v>
      </c>
    </row>
    <row r="3088" spans="1:6" hidden="1">
      <c r="A3088" s="24">
        <v>3088</v>
      </c>
      <c r="B3088" s="24">
        <f t="shared" si="97"/>
        <v>3087</v>
      </c>
      <c r="C3088" s="24" t="str">
        <f t="shared" si="98"/>
        <v>{no:3087, tag:`耳から`, word:`半年かけて論文を完成させた。`, mean:`Bắt hoàn thành luận văn trong nửa năm`},</v>
      </c>
      <c r="D3088" s="21" t="s">
        <v>34185</v>
      </c>
      <c r="E3088" s="21" t="s">
        <v>30984</v>
      </c>
      <c r="F3088" s="21" t="s">
        <v>33092</v>
      </c>
    </row>
    <row r="3089" spans="1:6" hidden="1">
      <c r="A3089" s="24">
        <v>3089</v>
      </c>
      <c r="B3089" s="24">
        <f t="shared" si="97"/>
        <v>3088</v>
      </c>
      <c r="C3089" s="24" t="str">
        <f t="shared" si="98"/>
        <v>{no:3088, tag:`耳から`, word:`半年ほどとても忙しかった。温泉へでも行ってのんびりしたい。`, mean:`khoảng nửa năm rất bận rộn. Muốn đi thư giãn ở suỗi nước nóng.`},</v>
      </c>
      <c r="D3089" s="21" t="s">
        <v>34185</v>
      </c>
      <c r="E3089" s="21" t="s">
        <v>30985</v>
      </c>
      <c r="F3089" s="21" t="s">
        <v>33093</v>
      </c>
    </row>
    <row r="3090" spans="1:6" hidden="1">
      <c r="A3090" s="24">
        <v>3090</v>
      </c>
      <c r="B3090" s="24">
        <f t="shared" si="97"/>
        <v>3089</v>
      </c>
      <c r="C3090" s="24" t="str">
        <f t="shared" si="98"/>
        <v>{no:3089, tag:`耳から`, word:`卒業式には市長や大臣など偉い人が来ていた。`, mean:`Người giỏi như thứ trưởng và bộ trường cũng đã đến lễ tốt nghiệp.`},</v>
      </c>
      <c r="D3090" s="21" t="s">
        <v>34185</v>
      </c>
      <c r="E3090" s="21" t="s">
        <v>38344</v>
      </c>
      <c r="F3090" s="21" t="s">
        <v>38345</v>
      </c>
    </row>
    <row r="3091" spans="1:6" hidden="1">
      <c r="A3091" s="24">
        <v>3091</v>
      </c>
      <c r="B3091" s="24">
        <f t="shared" si="97"/>
        <v>3090</v>
      </c>
      <c r="C3091" s="24" t="str">
        <f t="shared" si="98"/>
        <v>{no:3090, tag:`耳から`, word:`卒業後は、教師になることを望んでいる。`, mean:`Sau khi tốt nghiệp tôi mong ước thành giáo viên.`},</v>
      </c>
      <c r="D3091" s="21" t="s">
        <v>34185</v>
      </c>
      <c r="E3091" s="21" t="s">
        <v>30986</v>
      </c>
      <c r="F3091" s="21" t="s">
        <v>33094</v>
      </c>
    </row>
    <row r="3092" spans="1:6" hidden="1">
      <c r="A3092" s="24">
        <v>3092</v>
      </c>
      <c r="B3092" s="24">
        <f t="shared" si="97"/>
        <v>3091</v>
      </c>
      <c r="C3092" s="24" t="str">
        <f t="shared" si="98"/>
        <v>{no:3091, tag:`耳から`, word:`卒業後は国に帰るか、それとも日本で就職するか、迷っている。`, mean:`Sau khi tốt nghiệp thì hoặc là về nước hoặc là làm việc ở nhật, đang phần vân.`},</v>
      </c>
      <c r="D3092" s="21" t="s">
        <v>34185</v>
      </c>
      <c r="E3092" s="21" t="s">
        <v>30987</v>
      </c>
      <c r="F3092" s="21" t="s">
        <v>33095</v>
      </c>
    </row>
    <row r="3093" spans="1:6" hidden="1">
      <c r="A3093" s="24">
        <v>3093</v>
      </c>
      <c r="B3093" s="24">
        <f t="shared" si="97"/>
        <v>3092</v>
      </c>
      <c r="C3093" s="24" t="str">
        <f t="shared" si="98"/>
        <v>{no:3092, tag:`耳から`, word:`卒業生の名前を読み上げる。`, mean:`Đọc to tên hoc sinh tốt nghiệp.`},</v>
      </c>
      <c r="D3093" s="21" t="s">
        <v>34185</v>
      </c>
      <c r="E3093" s="21" t="s">
        <v>38346</v>
      </c>
      <c r="F3093" s="21" t="s">
        <v>38347</v>
      </c>
    </row>
    <row r="3094" spans="1:6" hidden="1">
      <c r="A3094" s="24">
        <v>3094</v>
      </c>
      <c r="B3094" s="24">
        <f t="shared" si="97"/>
        <v>3093</v>
      </c>
      <c r="C3094" s="24" t="str">
        <f t="shared" si="98"/>
        <v>{no:3093, tag:`耳から`, word:`単純な人`, mean:`người đơn giản`},</v>
      </c>
      <c r="D3094" s="21" t="s">
        <v>34185</v>
      </c>
      <c r="E3094" s="21" t="s">
        <v>38348</v>
      </c>
      <c r="F3094" s="21" t="s">
        <v>38349</v>
      </c>
    </row>
    <row r="3095" spans="1:6" hidden="1">
      <c r="A3095" s="24">
        <v>3095</v>
      </c>
      <c r="B3095" s="24">
        <f t="shared" si="97"/>
        <v>3094</v>
      </c>
      <c r="C3095" s="24" t="str">
        <f t="shared" si="98"/>
        <v>{no:3094, tag:`耳から`, word:`単純な｛仕組み・構造・理屈・見方・・・｝`, mean:`hệ thống đơn giản.`},</v>
      </c>
      <c r="D3095" s="21" t="s">
        <v>34185</v>
      </c>
      <c r="E3095" s="21" t="s">
        <v>38350</v>
      </c>
      <c r="F3095" s="21" t="s">
        <v>38351</v>
      </c>
    </row>
    <row r="3096" spans="1:6" hidden="1">
      <c r="A3096" s="24">
        <v>3096</v>
      </c>
      <c r="B3096" s="24">
        <f t="shared" si="97"/>
        <v>3095</v>
      </c>
      <c r="C3096" s="24" t="str">
        <f t="shared" si="98"/>
        <v>{no:3095, tag:`耳から`, word:`博物館で団体のチケットを買う。`, mean:`Đã mua vé tập thể ở viện bảo tàng`},</v>
      </c>
      <c r="D3096" s="21" t="s">
        <v>34185</v>
      </c>
      <c r="E3096" s="21" t="s">
        <v>30988</v>
      </c>
      <c r="F3096" s="21" t="s">
        <v>33096</v>
      </c>
    </row>
    <row r="3097" spans="1:6" hidden="1">
      <c r="A3097" s="24">
        <v>3097</v>
      </c>
      <c r="B3097" s="24">
        <f t="shared" si="97"/>
        <v>3096</v>
      </c>
      <c r="C3097" s="24" t="str">
        <f t="shared" si="98"/>
        <v>{no:3096, tag:`耳から`, word:`印刷したら、紙が２枚重なって出てきた。`, mean:`Nếu in thì 2 tờ giấy chồng lên đi ra.`},</v>
      </c>
      <c r="D3097" s="21" t="s">
        <v>34185</v>
      </c>
      <c r="E3097" s="21" t="s">
        <v>30989</v>
      </c>
      <c r="F3097" s="21" t="s">
        <v>33097</v>
      </c>
    </row>
    <row r="3098" spans="1:6" hidden="1">
      <c r="A3098" s="24">
        <v>3098</v>
      </c>
      <c r="B3098" s="24">
        <f t="shared" si="97"/>
        <v>3097</v>
      </c>
      <c r="C3098" s="24" t="str">
        <f t="shared" si="98"/>
        <v>{no:3097, tag:`耳から`, word:`卵をといてフライパンに流す。`, mean:`bóc trứng ra, cho vào chảo.`},</v>
      </c>
      <c r="D3098" s="21" t="s">
        <v>34185</v>
      </c>
      <c r="E3098" s="21" t="s">
        <v>30990</v>
      </c>
      <c r="F3098" s="21" t="s">
        <v>33098</v>
      </c>
    </row>
    <row r="3099" spans="1:6" hidden="1">
      <c r="A3099" s="24">
        <v>3099</v>
      </c>
      <c r="B3099" s="24">
        <f t="shared" si="97"/>
        <v>3098</v>
      </c>
      <c r="C3099" s="24" t="str">
        <f t="shared" si="98"/>
        <v>{no:3098, tag:`耳から`, word:`卵を割ってボウルに入れる。`, mean:`đập vỡ trứng cho vào bát to.`},</v>
      </c>
      <c r="D3099" s="21" t="s">
        <v>34185</v>
      </c>
      <c r="E3099" s="21" t="s">
        <v>30991</v>
      </c>
      <c r="F3099" s="21" t="s">
        <v>33099</v>
      </c>
    </row>
    <row r="3100" spans="1:6" hidden="1">
      <c r="A3100" s="24">
        <v>3100</v>
      </c>
      <c r="B3100" s="24">
        <f t="shared" si="97"/>
        <v>3099</v>
      </c>
      <c r="C3100" s="24" t="str">
        <f t="shared" si="98"/>
        <v>{no:3099, tag:`耳から`, word:`原材料を手当てする。`, mean:`chuẩn bị nguyên vật liệu`},</v>
      </c>
      <c r="D3100" s="21" t="s">
        <v>34185</v>
      </c>
      <c r="E3100" s="21" t="s">
        <v>38352</v>
      </c>
      <c r="F3100" s="21" t="s">
        <v>38353</v>
      </c>
    </row>
    <row r="3101" spans="1:6" hidden="1">
      <c r="A3101" s="24">
        <v>3101</v>
      </c>
      <c r="B3101" s="24">
        <f t="shared" si="97"/>
        <v>3100</v>
      </c>
      <c r="C3101" s="24" t="str">
        <f t="shared" si="98"/>
        <v>{no:3100, tag:`耳から`, word:`原田さんはすぐに話がわきにそれてしまう。`, mean:``},</v>
      </c>
      <c r="D3101" s="21" t="s">
        <v>34185</v>
      </c>
      <c r="E3101" s="21" t="s">
        <v>38354</v>
      </c>
    </row>
    <row r="3102" spans="1:6" hidden="1">
      <c r="A3102" s="24">
        <v>3102</v>
      </c>
      <c r="B3102" s="24">
        <f t="shared" si="97"/>
        <v>3101</v>
      </c>
      <c r="C3102" s="24" t="str">
        <f t="shared" si="98"/>
        <v>{no:3101, tag:`耳から`, word:`厳しいスケジュールだったが、何とか消化できた。`, mean:`lịch trình sít sao nhưng bằng cách nào đó đã hoàn thành`},</v>
      </c>
      <c r="D3102" s="21" t="s">
        <v>34185</v>
      </c>
      <c r="E3102" s="21" t="s">
        <v>38355</v>
      </c>
      <c r="F3102" s="21" t="s">
        <v>38356</v>
      </c>
    </row>
    <row r="3103" spans="1:6" hidden="1">
      <c r="A3103" s="24">
        <v>3103</v>
      </c>
      <c r="B3103" s="24">
        <f t="shared" si="97"/>
        <v>3102</v>
      </c>
      <c r="C3103" s="24" t="str">
        <f t="shared" si="98"/>
        <v>{no:3102, tag:`耳から`, word:`去る9月10日、臨時国会が行われた。`, mean:`ngày 10 tháng 9 qua, đã tổ chức quộc hội lâm thời.`},</v>
      </c>
      <c r="D3103" s="21" t="s">
        <v>34185</v>
      </c>
      <c r="E3103" s="21" t="s">
        <v>38357</v>
      </c>
      <c r="F3103" s="21" t="s">
        <v>38358</v>
      </c>
    </row>
    <row r="3104" spans="1:6" hidden="1">
      <c r="A3104" s="24">
        <v>3104</v>
      </c>
      <c r="B3104" s="24">
        <f t="shared" si="97"/>
        <v>3103</v>
      </c>
      <c r="C3104" s="24" t="str">
        <f t="shared" si="98"/>
        <v>{no:3103, tag:`耳から`, word:`去年「と・に」比べて、１0センチも背が伸びた。`, mean:`So với năm ngoái`},</v>
      </c>
      <c r="D3104" s="21" t="s">
        <v>34185</v>
      </c>
      <c r="E3104" s="21" t="s">
        <v>34222</v>
      </c>
      <c r="F3104" s="21" t="s">
        <v>33100</v>
      </c>
    </row>
    <row r="3105" spans="1:6" hidden="1">
      <c r="A3105" s="24">
        <v>3105</v>
      </c>
      <c r="B3105" s="24">
        <f t="shared" si="97"/>
        <v>3104</v>
      </c>
      <c r="C3105" s="24" t="str">
        <f t="shared" si="98"/>
        <v>{no:3104, tag:`耳から`, word:`友人が亡くなった。突然のことで、まだ信じられない。`, mean:`bạn thạn chết. Vì đột ngột, vẫn chưa thể tin.`},</v>
      </c>
      <c r="D3105" s="21" t="s">
        <v>34185</v>
      </c>
      <c r="E3105" s="21" t="s">
        <v>30992</v>
      </c>
      <c r="F3105" s="21" t="s">
        <v>33101</v>
      </c>
    </row>
    <row r="3106" spans="1:6" hidden="1">
      <c r="A3106" s="24">
        <v>3106</v>
      </c>
      <c r="B3106" s="24">
        <f t="shared" si="97"/>
        <v>3105</v>
      </c>
      <c r="C3106" s="24" t="str">
        <f t="shared" si="98"/>
        <v>{no:3105, tag:`耳から`, word:`友人が大家さんに私がまじめなことを保証してくれたので、アパートを借りることができた。`, mean:`Đã nhận được bạn bè bảo chứng với ông chủ nhà trọ rằng tôi ngoan nên đã thuê được nhà trọ.`},</v>
      </c>
      <c r="D3106" s="21" t="s">
        <v>34185</v>
      </c>
      <c r="E3106" s="21" t="s">
        <v>38359</v>
      </c>
      <c r="F3106" s="21" t="s">
        <v>38360</v>
      </c>
    </row>
    <row r="3107" spans="1:6" hidden="1">
      <c r="A3107" s="24">
        <v>3107</v>
      </c>
      <c r="B3107" s="24">
        <f t="shared" si="97"/>
        <v>3106</v>
      </c>
      <c r="C3107" s="24" t="str">
        <f t="shared" si="98"/>
        <v>{no:3106, tag:`耳から`, word:`友人との約束をすっかり忘れていた。`, mean:`Đã quên hẹn với bạn hoàn toàn.`},</v>
      </c>
      <c r="D3107" s="21" t="s">
        <v>34185</v>
      </c>
      <c r="E3107" s="21" t="s">
        <v>30993</v>
      </c>
      <c r="F3107" s="21" t="s">
        <v>33102</v>
      </c>
    </row>
    <row r="3108" spans="1:6" hidden="1">
      <c r="A3108" s="24">
        <v>3108</v>
      </c>
      <c r="B3108" s="24">
        <f t="shared" si="97"/>
        <v>3107</v>
      </c>
      <c r="C3108" s="24" t="str">
        <f t="shared" si="98"/>
        <v>{no:3107, tag:`耳から`, word:`友人と電話で3時間も話しこむ。`, mean:`Mải nói chuyển điện thoại với bạn tới tận 3 giờ.`},</v>
      </c>
      <c r="D3108" s="21" t="s">
        <v>34185</v>
      </c>
      <c r="E3108" s="21" t="s">
        <v>38361</v>
      </c>
      <c r="F3108" s="21" t="s">
        <v>38362</v>
      </c>
    </row>
    <row r="3109" spans="1:6" hidden="1">
      <c r="A3109" s="24">
        <v>3109</v>
      </c>
      <c r="B3109" s="24">
        <f t="shared" si="97"/>
        <v>3108</v>
      </c>
      <c r="C3109" s="24" t="str">
        <f t="shared" si="98"/>
        <v>{no:3108, tag:`耳から`, word:`友人の家の場所がわからず、30分もうろうろ（と）歩き回った。`, mean:`không biết địa chỉ bạn thân nên đã đi lòng vòng tận 30 phút.`},</v>
      </c>
      <c r="D3109" s="21" t="s">
        <v>34185</v>
      </c>
      <c r="E3109" s="21" t="s">
        <v>38363</v>
      </c>
      <c r="F3109" s="21" t="s">
        <v>38364</v>
      </c>
    </row>
    <row r="3110" spans="1:6" hidden="1">
      <c r="A3110" s="24">
        <v>3110</v>
      </c>
      <c r="B3110" s="24">
        <f t="shared" si="97"/>
        <v>3109</v>
      </c>
      <c r="C3110" s="24" t="str">
        <f t="shared" si="98"/>
        <v>{no:3109, tag:`耳から`, word:`友人の家を訪ねた。`, mean:`Đến thăm nhà người bạn thân`},</v>
      </c>
      <c r="D3110" s="21" t="s">
        <v>34185</v>
      </c>
      <c r="E3110" s="21" t="s">
        <v>30994</v>
      </c>
      <c r="F3110" s="21" t="s">
        <v>33103</v>
      </c>
    </row>
    <row r="3111" spans="1:6" hidden="1">
      <c r="A3111" s="24">
        <v>3111</v>
      </c>
      <c r="B3111" s="24">
        <f t="shared" si="97"/>
        <v>3110</v>
      </c>
      <c r="C3111" s="24" t="str">
        <f t="shared" si="98"/>
        <v>{no:3110, tag:`耳から`, word:`友人は実業家だが、ビジネス抜きで付き合っている。`, mean:``},</v>
      </c>
      <c r="D3111" s="21" t="s">
        <v>34185</v>
      </c>
      <c r="E3111" s="21" t="s">
        <v>38365</v>
      </c>
    </row>
    <row r="3112" spans="1:6" hidden="1">
      <c r="A3112" s="24">
        <v>3112</v>
      </c>
      <c r="B3112" s="24">
        <f t="shared" si="97"/>
        <v>3111</v>
      </c>
      <c r="C3112" s="24" t="str">
        <f t="shared" si="98"/>
        <v>{no:3111, tag:`耳から`, word:`友人を信じてお金を預けた。`, mean:`Tin tưởng bạn bè đã gửi tiền.`},</v>
      </c>
      <c r="D3112" s="21" t="s">
        <v>34185</v>
      </c>
      <c r="E3112" s="21" t="s">
        <v>30995</v>
      </c>
      <c r="F3112" s="21" t="s">
        <v>33104</v>
      </c>
    </row>
    <row r="3113" spans="1:6" hidden="1">
      <c r="A3113" s="24">
        <v>3113</v>
      </c>
      <c r="B3113" s="24">
        <f t="shared" si="97"/>
        <v>3112</v>
      </c>
      <c r="C3113" s="24" t="str">
        <f t="shared" si="98"/>
        <v>{no:3112, tag:`耳から`, word:`友人を悪の道に引き込む。`, mean:`Lôi kéo bạn bè vào còn đường xấu.`},</v>
      </c>
      <c r="D3113" s="21" t="s">
        <v>34185</v>
      </c>
      <c r="E3113" s="21" t="s">
        <v>38366</v>
      </c>
      <c r="F3113" s="21" t="s">
        <v>38367</v>
      </c>
    </row>
    <row r="3114" spans="1:6" hidden="1">
      <c r="A3114" s="24">
        <v>3114</v>
      </c>
      <c r="B3114" s="24">
        <f t="shared" si="97"/>
        <v>3113</v>
      </c>
      <c r="C3114" s="24" t="str">
        <f t="shared" si="98"/>
        <v>{no:3113, tag:`耳から`, word:`友達だと思って声をかけたら、まったくの他人だった。`, mean:`Vì nghĩ là bạn nên đã gọi tên nhưng là người khác hoàn toàn.`},</v>
      </c>
      <c r="D3114" s="21" t="s">
        <v>34185</v>
      </c>
      <c r="E3114" s="21" t="s">
        <v>38368</v>
      </c>
      <c r="F3114" s="21" t="s">
        <v>38369</v>
      </c>
    </row>
    <row r="3115" spans="1:6" hidden="1">
      <c r="A3115" s="24">
        <v>3115</v>
      </c>
      <c r="B3115" s="24">
        <f t="shared" si="97"/>
        <v>3114</v>
      </c>
      <c r="C3115" s="24" t="str">
        <f t="shared" si="98"/>
        <v>{no:3114, tag:`耳から`, word:`友達との約束を果たす。`, mean:`hoàn thành lời hứa với bạn bè.`},</v>
      </c>
      <c r="D3115" s="21" t="s">
        <v>34185</v>
      </c>
      <c r="E3115" s="21" t="s">
        <v>38370</v>
      </c>
      <c r="F3115" s="21" t="s">
        <v>38371</v>
      </c>
    </row>
    <row r="3116" spans="1:6" hidden="1">
      <c r="A3116" s="24">
        <v>3116</v>
      </c>
      <c r="B3116" s="24">
        <f t="shared" si="97"/>
        <v>3115</v>
      </c>
      <c r="C3116" s="24" t="str">
        <f t="shared" si="98"/>
        <v>{no:3115, tag:`耳から`, word:`友達とメールのアドレスを交換した。`, mean:`Đã trao đổi địa chỉ mail với bạn bè.`},</v>
      </c>
      <c r="D3116" s="21" t="s">
        <v>34185</v>
      </c>
      <c r="E3116" s="21" t="s">
        <v>38372</v>
      </c>
      <c r="F3116" s="21" t="s">
        <v>38373</v>
      </c>
    </row>
    <row r="3117" spans="1:6" hidden="1">
      <c r="A3117" s="24">
        <v>3117</v>
      </c>
      <c r="B3117" s="24">
        <f t="shared" si="97"/>
        <v>3116</v>
      </c>
      <c r="C3117" s="24" t="str">
        <f t="shared" si="98"/>
        <v>{no:3116, tag:`耳から`, word:`友達とメールをやり取りする。`, mean:`Trao đổi mail với bạn bè.`},</v>
      </c>
      <c r="D3117" s="21" t="s">
        <v>34185</v>
      </c>
      <c r="E3117" s="21" t="s">
        <v>30996</v>
      </c>
      <c r="F3117" s="21" t="s">
        <v>33105</v>
      </c>
    </row>
    <row r="3118" spans="1:6" hidden="1">
      <c r="A3118" s="24">
        <v>3118</v>
      </c>
      <c r="B3118" s="24">
        <f t="shared" si="97"/>
        <v>3117</v>
      </c>
      <c r="C3118" s="24" t="str">
        <f t="shared" si="98"/>
        <v>{no:3117, tag:`耳から`, word:`友達と思って声をかけたら、そっくりな別人だった。`, mean:``},</v>
      </c>
      <c r="D3118" s="21" t="s">
        <v>34185</v>
      </c>
      <c r="E3118" s="21" t="s">
        <v>30997</v>
      </c>
    </row>
    <row r="3119" spans="1:6" hidden="1">
      <c r="A3119" s="24">
        <v>3119</v>
      </c>
      <c r="B3119" s="24">
        <f t="shared" si="97"/>
        <v>3118</v>
      </c>
      <c r="C3119" s="24" t="str">
        <f t="shared" si="98"/>
        <v>{no:3118, tag:`耳から`, word:`友達に目で｛合図する・合図を送る｝。`, mean:`ra dấu bằng mắt cho bạn bè.`},</v>
      </c>
      <c r="D3119" s="21" t="s">
        <v>34185</v>
      </c>
      <c r="E3119" s="21" t="s">
        <v>34152</v>
      </c>
      <c r="F3119" s="21" t="s">
        <v>33106</v>
      </c>
    </row>
    <row r="3120" spans="1:6" hidden="1">
      <c r="A3120" s="24">
        <v>3120</v>
      </c>
      <c r="B3120" s="24">
        <f t="shared" si="97"/>
        <v>3119</v>
      </c>
      <c r="C3120" s="24" t="str">
        <f t="shared" si="98"/>
        <v>{no:3119, tag:`耳から`, word:`友達に結婚式の司会を頼んだ。`, mean:`Nhờ bạn thân là chủ ở lễ kết hôn.`},</v>
      </c>
      <c r="D3120" s="21" t="s">
        <v>34185</v>
      </c>
      <c r="E3120" s="21" t="s">
        <v>38374</v>
      </c>
      <c r="F3120" s="21" t="s">
        <v>38375</v>
      </c>
    </row>
    <row r="3121" spans="1:6" hidden="1">
      <c r="A3121" s="24">
        <v>3121</v>
      </c>
      <c r="B3121" s="24">
        <f t="shared" si="97"/>
        <v>3120</v>
      </c>
      <c r="C3121" s="24" t="str">
        <f t="shared" si="98"/>
        <v>{no:3120, tag:`耳から`, word:`友達に貸したお金が返ってきた。`, mean:`Đã trả lại tiền đã mượn bạn bè.`},</v>
      </c>
      <c r="D3121" s="21" t="s">
        <v>34185</v>
      </c>
      <c r="E3121" s="21" t="s">
        <v>30998</v>
      </c>
      <c r="F3121" s="21" t="s">
        <v>33107</v>
      </c>
    </row>
    <row r="3122" spans="1:6" hidden="1">
      <c r="A3122" s="24">
        <v>3122</v>
      </c>
      <c r="B3122" s="24">
        <f t="shared" si="97"/>
        <v>3121</v>
      </c>
      <c r="C3122" s="24" t="str">
        <f t="shared" si="98"/>
        <v>{no:3121, tag:`耳から`, word:`友達の部屋はインテリアの趣味がいい。`, mean:`phòng của bạn nội thất đẹp.`},</v>
      </c>
      <c r="D3122" s="21" t="s">
        <v>34185</v>
      </c>
      <c r="E3122" s="21" t="s">
        <v>38376</v>
      </c>
      <c r="F3122" s="21" t="s">
        <v>38377</v>
      </c>
    </row>
    <row r="3123" spans="1:6" hidden="1">
      <c r="A3123" s="24">
        <v>3123</v>
      </c>
      <c r="B3123" s="24">
        <f t="shared" si="97"/>
        <v>3122</v>
      </c>
      <c r="C3123" s="24" t="str">
        <f t="shared" si="98"/>
        <v>{no:3122, tag:`耳から`, word:`友達は運動会で大活躍した。`, mean:`Bạn bè hoạt động mạnh ở hội thi thê thao.`},</v>
      </c>
      <c r="D3123" s="21" t="s">
        <v>34185</v>
      </c>
      <c r="E3123" s="21" t="s">
        <v>30999</v>
      </c>
      <c r="F3123" s="21" t="s">
        <v>33108</v>
      </c>
    </row>
    <row r="3124" spans="1:6" hidden="1">
      <c r="A3124" s="24">
        <v>3124</v>
      </c>
      <c r="B3124" s="24">
        <f t="shared" si="97"/>
        <v>3123</v>
      </c>
      <c r="C3124" s="24" t="str">
        <f t="shared" si="98"/>
        <v>{no:3123, tag:`耳から`, word:`友達を持っている間、本屋で時間をつぶした。`, mean:`Khi chờ bạn bè thì đã giết thời gian ở của hàng sách.`},</v>
      </c>
      <c r="D3124" s="21" t="s">
        <v>34185</v>
      </c>
      <c r="E3124" s="21" t="s">
        <v>38378</v>
      </c>
      <c r="F3124" s="21" t="s">
        <v>38379</v>
      </c>
    </row>
    <row r="3125" spans="1:6" hidden="1">
      <c r="A3125" s="24">
        <v>3125</v>
      </c>
      <c r="B3125" s="24">
        <f t="shared" si="97"/>
        <v>3124</v>
      </c>
      <c r="C3125" s="24" t="str">
        <f t="shared" si="98"/>
        <v>{no:3124, tag:`耳から`, word:`友達を訪ねて行ったが、間が悪く旅行に出た後だった。`, mean:`Đã đi thăm bạn bè nhưng sau đó đi du lịch vào thời điểm không tốt.`},</v>
      </c>
      <c r="D3125" s="21" t="s">
        <v>34185</v>
      </c>
      <c r="E3125" s="21" t="s">
        <v>38380</v>
      </c>
      <c r="F3125" s="21" t="s">
        <v>38381</v>
      </c>
    </row>
    <row r="3126" spans="1:6" hidden="1">
      <c r="A3126" s="24">
        <v>3126</v>
      </c>
      <c r="B3126" s="24">
        <f t="shared" si="97"/>
        <v>3125</v>
      </c>
      <c r="C3126" s="24" t="str">
        <f t="shared" si="98"/>
        <v>{no:3125, tag:`耳から`, word:`友達を誘って映画を見に行った。`, mean:`Mời bạn bè đi xem phim.`},</v>
      </c>
      <c r="D3126" s="21" t="s">
        <v>34185</v>
      </c>
      <c r="E3126" s="21" t="s">
        <v>31000</v>
      </c>
      <c r="F3126" s="21" t="s">
        <v>33109</v>
      </c>
    </row>
    <row r="3127" spans="1:6" hidden="1">
      <c r="A3127" s="24">
        <v>3127</v>
      </c>
      <c r="B3127" s="24">
        <f t="shared" si="97"/>
        <v>3126</v>
      </c>
      <c r="C3127" s="24" t="str">
        <f t="shared" si="98"/>
        <v>{no:3126, tag:`耳から`, word:`叔父が亡くなって思いがけない遺産が入った。`, mean:`Ông chú mất để lại cho tài sản không ngờ đến.`},</v>
      </c>
      <c r="D3127" s="21" t="s">
        <v>34185</v>
      </c>
      <c r="E3127" s="21" t="s">
        <v>38382</v>
      </c>
      <c r="F3127" s="21" t="s">
        <v>38383</v>
      </c>
    </row>
    <row r="3128" spans="1:6" hidden="1">
      <c r="A3128" s="24">
        <v>3128</v>
      </c>
      <c r="B3128" s="24">
        <f t="shared" si="97"/>
        <v>3127</v>
      </c>
      <c r="C3128" s="24" t="str">
        <f t="shared" si="98"/>
        <v>{no:3127, tag:`耳から`, word:`取引先の人と、打ち合わせを兼ねて食事をした。`, mean:`đã kết hợp trao đổi với khách thì đã đi ăn luôn.`},</v>
      </c>
      <c r="D3128" s="21" t="s">
        <v>34185</v>
      </c>
      <c r="E3128" s="21" t="s">
        <v>38384</v>
      </c>
      <c r="F3128" s="21" t="s">
        <v>38385</v>
      </c>
    </row>
    <row r="3129" spans="1:6" hidden="1">
      <c r="A3129" s="24">
        <v>3129</v>
      </c>
      <c r="B3129" s="24">
        <f t="shared" si="97"/>
        <v>3128</v>
      </c>
      <c r="C3129" s="24" t="str">
        <f t="shared" si="98"/>
        <v>{no:3128, tag:`耳から`, word:`取引先を訪れる。`, mean:`ghé thăm khách hàng.`},</v>
      </c>
      <c r="D3129" s="21" t="s">
        <v>34185</v>
      </c>
      <c r="E3129" s="21" t="s">
        <v>38386</v>
      </c>
      <c r="F3129" s="21" t="s">
        <v>38387</v>
      </c>
    </row>
    <row r="3130" spans="1:6" hidden="1">
      <c r="A3130" s="24">
        <v>3130</v>
      </c>
      <c r="B3130" s="24">
        <f t="shared" si="97"/>
        <v>3129</v>
      </c>
      <c r="C3130" s="24" t="str">
        <f t="shared" si="98"/>
        <v>{no:3129, tag:`耳から`, word:`受験に失敗して友達を励ました。`, mean:`Đã động viên bạn trượt thi`},</v>
      </c>
      <c r="D3130" s="21" t="s">
        <v>34185</v>
      </c>
      <c r="E3130" s="21" t="s">
        <v>38388</v>
      </c>
      <c r="F3130" s="21" t="s">
        <v>38389</v>
      </c>
    </row>
    <row r="3131" spans="1:6" hidden="1">
      <c r="A3131" s="24">
        <v>3131</v>
      </c>
      <c r="B3131" s="24">
        <f t="shared" si="97"/>
        <v>3130</v>
      </c>
      <c r="C3131" s="24" t="str">
        <f t="shared" si="98"/>
        <v>{no:3130, tag:`耳から`, word:`受験のために欠席した場合は、出席として扱われるのがふつうだ。`, mean:`Trường hợp vắng mặt vì thì được cư xử như có mặt là bình thường.`},</v>
      </c>
      <c r="D3131" s="21" t="s">
        <v>34185</v>
      </c>
      <c r="E3131" s="21" t="s">
        <v>38390</v>
      </c>
      <c r="F3131" s="21" t="s">
        <v>38391</v>
      </c>
    </row>
    <row r="3132" spans="1:6" hidden="1">
      <c r="A3132" s="24">
        <v>3132</v>
      </c>
      <c r="B3132" s="24">
        <f t="shared" si="97"/>
        <v>3131</v>
      </c>
      <c r="C3132" s="24" t="str">
        <f t="shared" si="98"/>
        <v>{no:3131, tag:`耳から`, word:`受験者の面接を行う。`, mean:`thực hiện phỏng vấn người dự thi`},</v>
      </c>
      <c r="D3132" s="21" t="s">
        <v>34185</v>
      </c>
      <c r="E3132" s="21" t="s">
        <v>32177</v>
      </c>
      <c r="F3132" s="21" t="s">
        <v>32178</v>
      </c>
    </row>
    <row r="3133" spans="1:6" hidden="1">
      <c r="A3133" s="24">
        <v>3133</v>
      </c>
      <c r="B3133" s="24">
        <f t="shared" si="97"/>
        <v>3132</v>
      </c>
      <c r="C3133" s="24" t="str">
        <f t="shared" si="98"/>
        <v>{no:3132, tag:`耳から`, word:`口をとがらせて不満を言う。`, mean:`Chu mồm lại, nói bất mãn.`},</v>
      </c>
      <c r="D3133" s="21" t="s">
        <v>34185</v>
      </c>
      <c r="E3133" s="21" t="s">
        <v>38392</v>
      </c>
      <c r="F3133" s="21" t="s">
        <v>38393</v>
      </c>
    </row>
    <row r="3134" spans="1:6" hidden="1">
      <c r="A3134" s="24">
        <v>3134</v>
      </c>
      <c r="B3134" s="24">
        <f t="shared" si="97"/>
        <v>3133</v>
      </c>
      <c r="C3134" s="24" t="str">
        <f t="shared" si="98"/>
        <v>{no:3133, tag:`耳から`, word:`口紅をつける。`, mean:`đánh son`},</v>
      </c>
      <c r="D3134" s="21" t="s">
        <v>34185</v>
      </c>
      <c r="E3134" s="21" t="s">
        <v>31001</v>
      </c>
      <c r="F3134" s="21" t="s">
        <v>33110</v>
      </c>
    </row>
    <row r="3135" spans="1:6" hidden="1">
      <c r="A3135" s="24">
        <v>3135</v>
      </c>
      <c r="B3135" s="24">
        <f t="shared" si="97"/>
        <v>3134</v>
      </c>
      <c r="C3135" s="24" t="str">
        <f t="shared" si="98"/>
        <v>{no:3134, tag:`耳から`, word:`古い制度を改革しなければ、この国の発展は望めない。`, mean:`Nếu không cải cách chế độ cũ thì phát triển của đất nước này không như kỳ vọng.`},</v>
      </c>
      <c r="D3135" s="21" t="s">
        <v>34185</v>
      </c>
      <c r="E3135" s="21" t="s">
        <v>38394</v>
      </c>
      <c r="F3135" s="21" t="s">
        <v>38395</v>
      </c>
    </row>
    <row r="3136" spans="1:6" hidden="1">
      <c r="A3136" s="24">
        <v>3136</v>
      </c>
      <c r="B3136" s="24">
        <f t="shared" si="97"/>
        <v>3135</v>
      </c>
      <c r="C3136" s="24" t="str">
        <f t="shared" si="98"/>
        <v>{no:3135, tag:`耳から`, word:`古い制度を改革しなければ、この国の発展は望めない。`, mean:`Nếu không cải cách chế độ cũ thì phát triển của đất nước này không như kỳ vọng.`},</v>
      </c>
      <c r="D3136" s="21" t="s">
        <v>34185</v>
      </c>
      <c r="E3136" s="21" t="s">
        <v>38394</v>
      </c>
      <c r="F3136" s="21" t="s">
        <v>38395</v>
      </c>
    </row>
    <row r="3137" spans="1:6" hidden="1">
      <c r="A3137" s="24">
        <v>3137</v>
      </c>
      <c r="B3137" s="24">
        <f t="shared" si="97"/>
        <v>3136</v>
      </c>
      <c r="C3137" s="24" t="str">
        <f t="shared" si="98"/>
        <v>{no:3136, tag:`耳から`, word:`古い友人に電話をかけたが、あいくに彼女は留守だった。`, mean:`Đã gọi điện cho bạn cũ nhưng thật đáng tiệc cô ấy vắng nhà.`},</v>
      </c>
      <c r="D3137" s="21" t="s">
        <v>34185</v>
      </c>
      <c r="E3137" s="21" t="s">
        <v>38396</v>
      </c>
      <c r="F3137" s="21" t="s">
        <v>38397</v>
      </c>
    </row>
    <row r="3138" spans="1:6" hidden="1">
      <c r="A3138" s="24">
        <v>3138</v>
      </c>
      <c r="B3138" s="24">
        <f t="shared" ref="B3138:B3201" si="99">ROW()-1</f>
        <v>3137</v>
      </c>
      <c r="C3138" s="24" t="str">
        <f t="shared" si="98"/>
        <v>{no:3137, tag:`耳から`, word:`古い服をほどいて縫い直す。`, mean:`Tháo áo cũ, khâu lại.`},</v>
      </c>
      <c r="D3138" s="21" t="s">
        <v>34185</v>
      </c>
      <c r="E3138" s="21" t="s">
        <v>38398</v>
      </c>
      <c r="F3138" s="21" t="s">
        <v>38399</v>
      </c>
    </row>
    <row r="3139" spans="1:6" hidden="1">
      <c r="A3139" s="24">
        <v>3139</v>
      </c>
      <c r="B3139" s="24">
        <f t="shared" si="99"/>
        <v>3138</v>
      </c>
      <c r="C3139" s="24" t="str">
        <f t="shared" si="98"/>
        <v>{no:3138, tag:`耳から`, word:`古い牛乳のパックを開けたら、酸っぱいにおいがした。`, mean:`Tôi mở gói sữa cũ thì ngửi thấy mùi chua.`},</v>
      </c>
      <c r="D3139" s="21" t="s">
        <v>34185</v>
      </c>
      <c r="E3139" s="21" t="s">
        <v>31002</v>
      </c>
      <c r="F3139" s="21" t="s">
        <v>33111</v>
      </c>
    </row>
    <row r="3140" spans="1:6" hidden="1">
      <c r="A3140" s="24">
        <v>3140</v>
      </c>
      <c r="B3140" s="24">
        <f t="shared" si="99"/>
        <v>3139</v>
      </c>
      <c r="C3140" s="24" t="str">
        <f t="shared" si="98"/>
        <v>{no:3139, tag:`耳から`, word:`古い銀のネックレスが鈍く光っている。`, mean:`Vòng cổ cũ sáng lờ mờ.`},</v>
      </c>
      <c r="D3140" s="21" t="s">
        <v>34185</v>
      </c>
      <c r="E3140" s="21" t="s">
        <v>38400</v>
      </c>
      <c r="F3140" s="21" t="s">
        <v>38401</v>
      </c>
    </row>
    <row r="3141" spans="1:6" hidden="1">
      <c r="A3141" s="24">
        <v>3141</v>
      </c>
      <c r="B3141" s="24">
        <f t="shared" si="99"/>
        <v>3140</v>
      </c>
      <c r="C3141" s="24" t="str">
        <f t="shared" si="98"/>
        <v>{no:3140, tag:`耳から`, word:`古い録音から雑音をカットしてCD化した。`, mean:`Đã cắt tạp âm từ video cũ, tạo CD.`},</v>
      </c>
      <c r="D3141" s="21" t="s">
        <v>34185</v>
      </c>
      <c r="E3141" s="21" t="s">
        <v>38402</v>
      </c>
      <c r="F3141" s="21" t="s">
        <v>38403</v>
      </c>
    </row>
    <row r="3142" spans="1:6" hidden="1">
      <c r="A3142" s="24">
        <v>3142</v>
      </c>
      <c r="B3142" s="24">
        <f t="shared" si="99"/>
        <v>3141</v>
      </c>
      <c r="C3142" s="24" t="str">
        <f t="shared" si="98"/>
        <v>{no:3141, tag:`耳から`, word:`古くなった服をリサイクルに出した。`, mean:`Đưa quần áo cũ vào tái chế.`},</v>
      </c>
      <c r="D3142" s="21" t="s">
        <v>34185</v>
      </c>
      <c r="E3142" s="21" t="s">
        <v>31003</v>
      </c>
      <c r="F3142" s="21" t="s">
        <v>33112</v>
      </c>
    </row>
    <row r="3143" spans="1:6" hidden="1">
      <c r="A3143" s="24">
        <v>3143</v>
      </c>
      <c r="B3143" s="24">
        <f t="shared" si="99"/>
        <v>3142</v>
      </c>
      <c r="C3143" s="24" t="str">
        <f t="shared" si="98"/>
        <v>{no:3142, tag:`耳から`, word:`古くなった電球を新しいのとかえた。`, mean:`Thay thế bóng đèn mất sang cái mới.`},</v>
      </c>
      <c r="D3143" s="21" t="s">
        <v>34185</v>
      </c>
      <c r="E3143" s="21" t="s">
        <v>31004</v>
      </c>
      <c r="F3143" s="21" t="s">
        <v>33113</v>
      </c>
    </row>
    <row r="3144" spans="1:6" hidden="1">
      <c r="A3144" s="24">
        <v>3144</v>
      </c>
      <c r="B3144" s="24">
        <f t="shared" si="99"/>
        <v>3143</v>
      </c>
      <c r="C3144" s="24" t="str">
        <f t="shared" si="98"/>
        <v>{no:3143, tag:`耳から`, word:`古代、この地域には高度に発達した文明があったと言われる。`, mean:`Thời cố đại Trong khu vực này được nói đến rằng có văn mình đã phát triển cao`},</v>
      </c>
      <c r="D3144" s="21" t="s">
        <v>34185</v>
      </c>
      <c r="E3144" s="21" t="s">
        <v>38404</v>
      </c>
      <c r="F3144" s="21" t="s">
        <v>38405</v>
      </c>
    </row>
    <row r="3145" spans="1:6" hidden="1">
      <c r="A3145" s="24">
        <v>3145</v>
      </c>
      <c r="B3145" s="24">
        <f t="shared" si="99"/>
        <v>3144</v>
      </c>
      <c r="C3145" s="24" t="str">
        <f t="shared" si="98"/>
        <v>{no:3144, tag:`耳から`, word:`古新聞をひもで縛る。`, mean:`Buộc báo cũ bằng dây`},</v>
      </c>
      <c r="D3145" s="21" t="s">
        <v>34185</v>
      </c>
      <c r="E3145" s="21" t="s">
        <v>38406</v>
      </c>
      <c r="F3145" s="21" t="s">
        <v>38407</v>
      </c>
    </row>
    <row r="3146" spans="1:6" hidden="1">
      <c r="A3146" s="24">
        <v>3146</v>
      </c>
      <c r="B3146" s="24">
        <f t="shared" si="99"/>
        <v>3145</v>
      </c>
      <c r="C3146" s="24" t="str">
        <f t="shared" si="98"/>
        <v>{no:3145, tag:`耳から`, word:`台所でガスが漏れている。`, mean:`Gas đang rò rỉ ở nhà bếp.`},</v>
      </c>
      <c r="D3146" s="21" t="s">
        <v>34185</v>
      </c>
      <c r="E3146" s="21" t="s">
        <v>38408</v>
      </c>
      <c r="F3146" s="21" t="s">
        <v>38409</v>
      </c>
    </row>
    <row r="3147" spans="1:6" hidden="1">
      <c r="A3147" s="24">
        <v>3147</v>
      </c>
      <c r="B3147" s="24">
        <f t="shared" si="99"/>
        <v>3146</v>
      </c>
      <c r="C3147" s="24" t="str">
        <f t="shared" si="98"/>
        <v>{no:3146, tag:`耳から`, word:`台風が日本列島に近づく。`, mean:`Bão đến gần quần đảo nhật bản`},</v>
      </c>
      <c r="D3147" s="21" t="s">
        <v>34185</v>
      </c>
      <c r="E3147" s="21" t="s">
        <v>31005</v>
      </c>
      <c r="F3147" s="21" t="s">
        <v>33114</v>
      </c>
    </row>
    <row r="3148" spans="1:6" hidden="1">
      <c r="A3148" s="24">
        <v>3148</v>
      </c>
      <c r="B3148" s="24">
        <f t="shared" si="99"/>
        <v>3147</v>
      </c>
      <c r="C3148" s="24" t="str">
        <f t="shared" si="98"/>
        <v>{no:3147, tag:`耳から`, word:`台風が船を海に沈めてしまった。`, mean:`Bão làm đắm thuyền xuống biển`},</v>
      </c>
      <c r="D3148" s="21" t="s">
        <v>34185</v>
      </c>
      <c r="E3148" s="21" t="s">
        <v>38410</v>
      </c>
      <c r="F3148" s="21" t="s">
        <v>38411</v>
      </c>
    </row>
    <row r="3149" spans="1:6" hidden="1">
      <c r="A3149" s="24">
        <v>3149</v>
      </c>
      <c r="B3149" s="24">
        <f t="shared" si="99"/>
        <v>3148</v>
      </c>
      <c r="C3149" s="24" t="str">
        <f t="shared" si="98"/>
        <v>{no:3148, tag:`耳から`, word:`台風が近づき、波が高まっている。`, mean:`bão đến gần, sóng biển cũng dâng cao.`},</v>
      </c>
      <c r="D3149" s="21" t="s">
        <v>34185</v>
      </c>
      <c r="E3149" s="21" t="s">
        <v>31006</v>
      </c>
      <c r="F3149" s="21" t="s">
        <v>33115</v>
      </c>
    </row>
    <row r="3150" spans="1:6" hidden="1">
      <c r="A3150" s="24">
        <v>3150</v>
      </c>
      <c r="B3150" s="24">
        <f t="shared" si="99"/>
        <v>3149</v>
      </c>
      <c r="C3150" s="24" t="str">
        <f t="shared" si="98"/>
        <v>{no:3149, tag:`耳から`, word:`台風が近づき、雨はいよいよ激しくなった。`, mean:`Bão đến gần, mừa cũng dần dần khốc liệt hơn.`},</v>
      </c>
      <c r="D3150" s="21" t="s">
        <v>34185</v>
      </c>
      <c r="E3150" s="21" t="s">
        <v>38412</v>
      </c>
      <c r="F3150" s="21" t="s">
        <v>38413</v>
      </c>
    </row>
    <row r="3151" spans="1:6" hidden="1">
      <c r="A3151" s="24">
        <v>3151</v>
      </c>
      <c r="B3151" s="24">
        <f t="shared" si="99"/>
        <v>3150</v>
      </c>
      <c r="C3151" s="24" t="str">
        <f t="shared" ref="C3151:C3214" si="100">"{no:"&amp;B3151&amp;", tag:`"&amp;D3151&amp;"`, word:`"&amp;E3151&amp;"`, mean:`"&amp;F3151&amp;"`},"</f>
        <v>{no:3150, tag:`耳から`, word:`台風が進路を北にそらした。`, mean:`cơn bão đã rẽ đường đi vào hướng bắc.`},</v>
      </c>
      <c r="D3151" s="21" t="s">
        <v>34185</v>
      </c>
      <c r="E3151" s="21" t="s">
        <v>38414</v>
      </c>
      <c r="F3151" s="21" t="s">
        <v>38415</v>
      </c>
    </row>
    <row r="3152" spans="1:6" hidden="1">
      <c r="A3152" s="24">
        <v>3152</v>
      </c>
      <c r="B3152" s="24">
        <f t="shared" si="99"/>
        <v>3151</v>
      </c>
      <c r="C3152" s="24" t="str">
        <f t="shared" si="100"/>
        <v>{no:3151, tag:`耳から`, word:`台風で倒れた大木が道をふさいだ。`, mean:`Cây lớn đỗ vì bão đã chặn đường.`},</v>
      </c>
      <c r="D3152" s="21" t="s">
        <v>34185</v>
      </c>
      <c r="E3152" s="21" t="s">
        <v>38416</v>
      </c>
      <c r="F3152" s="21" t="s">
        <v>38417</v>
      </c>
    </row>
    <row r="3153" spans="1:6" hidden="1">
      <c r="A3153" s="24">
        <v>3153</v>
      </c>
      <c r="B3153" s="24">
        <f t="shared" si="99"/>
        <v>3152</v>
      </c>
      <c r="C3153" s="24" t="str">
        <f t="shared" si="100"/>
        <v>{no:3152, tag:`耳から`, word:`台風で川の水が増してきた。`, mean:`Vì bão nên nước sông tăng đã tăng lên.`},</v>
      </c>
      <c r="D3153" s="21" t="s">
        <v>34185</v>
      </c>
      <c r="E3153" s="21" t="s">
        <v>38418</v>
      </c>
      <c r="F3153" s="21" t="s">
        <v>38419</v>
      </c>
    </row>
    <row r="3154" spans="1:6" hidden="1">
      <c r="A3154" s="24">
        <v>3154</v>
      </c>
      <c r="B3154" s="24">
        <f t="shared" si="99"/>
        <v>3153</v>
      </c>
      <c r="C3154" s="24" t="str">
        <f t="shared" si="100"/>
        <v>{no:3153, tag:`耳から`, word:`台風で木が倒れた。`, mean:`Vì bão nên cây đổ.`},</v>
      </c>
      <c r="D3154" s="21" t="s">
        <v>34185</v>
      </c>
      <c r="E3154" s="21" t="s">
        <v>31007</v>
      </c>
      <c r="F3154" s="21" t="s">
        <v>33116</v>
      </c>
    </row>
    <row r="3155" spans="1:6" hidden="1">
      <c r="A3155" s="24">
        <v>3155</v>
      </c>
      <c r="B3155" s="24">
        <f t="shared" si="99"/>
        <v>3154</v>
      </c>
      <c r="C3155" s="24" t="str">
        <f t="shared" si="100"/>
        <v>{no:3154, tag:`耳から`, word:`台風で濁った川の水が激しく流れている。`, mean:`do bão nước sông đục ngầu chảy siết.`},</v>
      </c>
      <c r="D3155" s="21" t="s">
        <v>34185</v>
      </c>
      <c r="E3155" s="21" t="s">
        <v>38420</v>
      </c>
      <c r="F3155" s="21" t="s">
        <v>38421</v>
      </c>
    </row>
    <row r="3156" spans="1:6" hidden="1">
      <c r="A3156" s="24">
        <v>3156</v>
      </c>
      <c r="B3156" s="24">
        <f t="shared" si="99"/>
        <v>3155</v>
      </c>
      <c r="C3156" s="24" t="str">
        <f t="shared" si="100"/>
        <v>{no:3155, tag:`耳から`, word:`台風で船が水に沈んだ。`, mean:`Vị bão nên tàu bị chìm xuống nước`},</v>
      </c>
      <c r="D3156" s="21" t="s">
        <v>34185</v>
      </c>
      <c r="E3156" s="21" t="s">
        <v>38422</v>
      </c>
      <c r="F3156" s="21" t="s">
        <v>38423</v>
      </c>
    </row>
    <row r="3157" spans="1:6" hidden="1">
      <c r="A3157" s="24">
        <v>3157</v>
      </c>
      <c r="B3157" s="24">
        <f t="shared" si="99"/>
        <v>3156</v>
      </c>
      <c r="C3157" s="24" t="str">
        <f t="shared" si="100"/>
        <v>{no:3156, tag:`耳から`, word:`台風の勢力はますます強まっている。`, mean:`sức mạnh của bão ngày càng mạnh`},</v>
      </c>
      <c r="D3157" s="21" t="s">
        <v>34185</v>
      </c>
      <c r="E3157" s="21" t="s">
        <v>31008</v>
      </c>
      <c r="F3157" s="21" t="s">
        <v>33117</v>
      </c>
    </row>
    <row r="3158" spans="1:6" hidden="1">
      <c r="A3158" s="24">
        <v>3158</v>
      </c>
      <c r="B3158" s="24">
        <f t="shared" si="99"/>
        <v>3157</v>
      </c>
      <c r="C3158" s="24" t="str">
        <f t="shared" si="100"/>
        <v>{no:3157, tag:`耳から`, word:`台風の被害`, mean:`thiệt hại do bão`},</v>
      </c>
      <c r="D3158" s="21" t="s">
        <v>34185</v>
      </c>
      <c r="E3158" s="21" t="s">
        <v>31009</v>
      </c>
      <c r="F3158" s="21" t="s">
        <v>31010</v>
      </c>
    </row>
    <row r="3159" spans="1:6" hidden="1">
      <c r="A3159" s="24">
        <v>3159</v>
      </c>
      <c r="B3159" s="24">
        <f t="shared" si="99"/>
        <v>3158</v>
      </c>
      <c r="C3159" s="24" t="str">
        <f t="shared" si="100"/>
        <v>{no:3158, tag:`耳から`, word:`台風の被害は、九州地方全域に及んだ。`, mean:`Thiệt hại của cơn bão lan ra toàn bộ vùng kyushu.`},</v>
      </c>
      <c r="D3159" s="21" t="s">
        <v>34185</v>
      </c>
      <c r="E3159" s="21" t="s">
        <v>38424</v>
      </c>
      <c r="F3159" s="21" t="s">
        <v>38425</v>
      </c>
    </row>
    <row r="3160" spans="1:6" hidden="1">
      <c r="A3160" s="24">
        <v>3160</v>
      </c>
      <c r="B3160" s="24">
        <f t="shared" si="99"/>
        <v>3159</v>
      </c>
      <c r="C3160" s="24" t="str">
        <f t="shared" si="100"/>
        <v>{no:3159, tag:`耳から`, word:`台風の進路が北にそれた。`, mean:`Đường đi của bão đã rẽ hướng bắc.`},</v>
      </c>
      <c r="D3160" s="21" t="s">
        <v>34185</v>
      </c>
      <c r="E3160" s="21" t="s">
        <v>38426</v>
      </c>
      <c r="F3160" s="21" t="s">
        <v>38427</v>
      </c>
    </row>
    <row r="3161" spans="1:6" hidden="1">
      <c r="A3161" s="24">
        <v>3161</v>
      </c>
      <c r="B3161" s="24">
        <f t="shared" si="99"/>
        <v>3160</v>
      </c>
      <c r="C3161" s="24" t="str">
        <f t="shared" si="100"/>
        <v>{no:3160, tag:`耳から`, word:`台風は勢いを増した。`, mean:`Cơn bão đã tăng sức mạnh lên.`},</v>
      </c>
      <c r="D3161" s="21" t="s">
        <v>34185</v>
      </c>
      <c r="E3161" s="21" t="s">
        <v>38428</v>
      </c>
      <c r="F3161" s="21" t="s">
        <v>38429</v>
      </c>
    </row>
    <row r="3162" spans="1:6" hidden="1">
      <c r="A3162" s="24">
        <v>3162</v>
      </c>
      <c r="B3162" s="24">
        <f t="shared" si="99"/>
        <v>3161</v>
      </c>
      <c r="C3162" s="24" t="str">
        <f t="shared" si="100"/>
        <v>{no:3161, tag:`耳から`, word:`司法試験の受験のために、5年間も勉強した。`, mean:`Đã học đến tận 5 năm để thi kì thi tư pháp.`},</v>
      </c>
      <c r="D3162" s="21" t="s">
        <v>34185</v>
      </c>
      <c r="E3162" s="21" t="s">
        <v>38430</v>
      </c>
      <c r="F3162" s="21" t="s">
        <v>38431</v>
      </c>
    </row>
    <row r="3163" spans="1:6" hidden="1">
      <c r="A3163" s="24">
        <v>3163</v>
      </c>
      <c r="B3163" s="24">
        <f t="shared" si="99"/>
        <v>3162</v>
      </c>
      <c r="C3163" s="24" t="str">
        <f t="shared" si="100"/>
        <v>{no:3162, tag:`耳から`, word:`合 ＿確実 対 落選 ・宝くじに当選し、賞金1000万円を手に入れた。`, mean:`Đã trúng sổ xố và nhận thưởng 1000 man yên. 合＿者、＿番号`},</v>
      </c>
      <c r="D3163" s="21" t="s">
        <v>34185</v>
      </c>
      <c r="E3163" s="21" t="s">
        <v>41894</v>
      </c>
      <c r="F3163" s="21" t="s">
        <v>38193</v>
      </c>
    </row>
    <row r="3164" spans="1:6" hidden="1">
      <c r="A3164" s="24">
        <v>3164</v>
      </c>
      <c r="B3164" s="24">
        <f t="shared" si="99"/>
        <v>3163</v>
      </c>
      <c r="C3164" s="24" t="str">
        <f t="shared" si="100"/>
        <v>{no:3163, tag:`耳から`, word:`合唱でソプラノのパートを歌っている。`, mean:``},</v>
      </c>
      <c r="D3164" s="21" t="s">
        <v>34185</v>
      </c>
      <c r="E3164" s="21" t="s">
        <v>31011</v>
      </c>
    </row>
    <row r="3165" spans="1:6" hidden="1">
      <c r="A3165" s="24">
        <v>3165</v>
      </c>
      <c r="B3165" s="24">
        <f t="shared" si="99"/>
        <v>3164</v>
      </c>
      <c r="C3165" s="24" t="str">
        <f t="shared" si="100"/>
        <v>{no:3164, tag:`耳から`, word:`合宿では、勉強だけではなくレクリエーションも行われる。`, mean:`Trại huấn luyện không chỉ học mà cũng tổ chức cả vui chơi.`},</v>
      </c>
      <c r="D3165" s="21" t="s">
        <v>34185</v>
      </c>
      <c r="E3165" s="21" t="s">
        <v>38432</v>
      </c>
      <c r="F3165" s="21" t="s">
        <v>38433</v>
      </c>
    </row>
    <row r="3166" spans="1:6" hidden="1">
      <c r="A3166" s="24">
        <v>3166</v>
      </c>
      <c r="B3166" s="24">
        <f t="shared" si="99"/>
        <v>3165</v>
      </c>
      <c r="C3166" s="24" t="str">
        <f t="shared" si="100"/>
        <v>{no:3165, tag:`耳から`, word:`合格発表の前は、期待に不安が交じって落ち着かなかった。`, mean:`Trước khi công bố đỗ thì lẫn lộn giữa bất an và kì vọng, đã mất bình tĩnh`},</v>
      </c>
      <c r="D3166" s="21" t="s">
        <v>34185</v>
      </c>
      <c r="E3166" s="21" t="s">
        <v>31012</v>
      </c>
      <c r="F3166" s="21" t="s">
        <v>33118</v>
      </c>
    </row>
    <row r="3167" spans="1:6" hidden="1">
      <c r="A3167" s="24">
        <v>3167</v>
      </c>
      <c r="B3167" s="24">
        <f t="shared" si="99"/>
        <v>3166</v>
      </c>
      <c r="C3167" s="24" t="str">
        <f t="shared" si="100"/>
        <v>{no:3166, tag:`耳から`, word:`合格祝いに母が特別にごちそうを作ってくれた。`, mean:`Vào tiệc chúc mừng đỗ đại học đã được mẹ làm món chiêu đãi đặc biệt`},</v>
      </c>
      <c r="D3167" s="21" t="s">
        <v>34185</v>
      </c>
      <c r="E3167" s="21" t="s">
        <v>31013</v>
      </c>
      <c r="F3167" s="21" t="s">
        <v>33119</v>
      </c>
    </row>
    <row r="3168" spans="1:6" hidden="1">
      <c r="A3168" s="24">
        <v>3168</v>
      </c>
      <c r="B3168" s="24">
        <f t="shared" si="99"/>
        <v>3167</v>
      </c>
      <c r="C3168" s="24" t="str">
        <f t="shared" si="100"/>
        <v>{no:3167, tag:`耳から`, word:`合理的な｛方法・設計・・・｝`, mean:`phương pháp hợp lý`},</v>
      </c>
      <c r="D3168" s="21" t="s">
        <v>34185</v>
      </c>
      <c r="E3168" s="21" t="s">
        <v>38434</v>
      </c>
      <c r="F3168" s="21" t="s">
        <v>38435</v>
      </c>
    </row>
    <row r="3169" spans="1:6" hidden="1">
      <c r="A3169" s="24">
        <v>3169</v>
      </c>
      <c r="B3169" s="24">
        <f t="shared" si="99"/>
        <v>3168</v>
      </c>
      <c r="C3169" s="24" t="str">
        <f t="shared" si="100"/>
        <v>{no:3168, tag:`耳から`, word:`合理的な｛考え・判断・意見・・｝`, mean:`cách nghĩ logic`},</v>
      </c>
      <c r="D3169" s="21" t="s">
        <v>34185</v>
      </c>
      <c r="E3169" s="21" t="s">
        <v>38436</v>
      </c>
      <c r="F3169" s="21" t="s">
        <v>38437</v>
      </c>
    </row>
    <row r="3170" spans="1:6" hidden="1">
      <c r="A3170" s="24">
        <v>3170</v>
      </c>
      <c r="B3170" s="24">
        <f t="shared" si="99"/>
        <v>3169</v>
      </c>
      <c r="C3170" s="24" t="str">
        <f t="shared" si="100"/>
        <v>{no:3169, tag:`耳から`, word:`同じものを食べて、弟は、おなかをこわしたが、私は何ともなかった。`, mean:`Ăn cùng 1 thứ, em trai thì bị đau bụng nhưng tôi không bị 1 chút nào.`},</v>
      </c>
      <c r="D3170" s="21" t="s">
        <v>34185</v>
      </c>
      <c r="E3170" s="21" t="s">
        <v>38438</v>
      </c>
      <c r="F3170" s="21" t="s">
        <v>38439</v>
      </c>
    </row>
    <row r="3171" spans="1:6" hidden="1">
      <c r="A3171" s="24">
        <v>3171</v>
      </c>
      <c r="B3171" s="24">
        <f t="shared" si="99"/>
        <v>3170</v>
      </c>
      <c r="C3171" s="24" t="str">
        <f t="shared" si="100"/>
        <v>{no:3170, tag:`耳から`, word:`同じ作業を繰り返す単純な仕事`, mean:`Công việc đơn giản lặp đi lặp lại thao tác giống nhau.`},</v>
      </c>
      <c r="D3171" s="21" t="s">
        <v>34185</v>
      </c>
      <c r="E3171" s="21" t="s">
        <v>38440</v>
      </c>
      <c r="F3171" s="21" t="s">
        <v>38441</v>
      </c>
    </row>
    <row r="3172" spans="1:6" hidden="1">
      <c r="A3172" s="24">
        <v>3172</v>
      </c>
      <c r="B3172" s="24">
        <f t="shared" si="99"/>
        <v>3171</v>
      </c>
      <c r="C3172" s="24" t="str">
        <f t="shared" si="100"/>
        <v>{no:3171, tag:`耳から`, word:`同じ失敗を繰り返してはいけません `, mean:`Không được lập lại thất bại giống nhau.`},</v>
      </c>
      <c r="D3172" s="21" t="s">
        <v>34185</v>
      </c>
      <c r="E3172" s="21" t="s">
        <v>31014</v>
      </c>
      <c r="F3172" s="21" t="s">
        <v>33120</v>
      </c>
    </row>
    <row r="3173" spans="1:6" hidden="1">
      <c r="A3173" s="24">
        <v>3173</v>
      </c>
      <c r="B3173" s="24">
        <f t="shared" si="99"/>
        <v>3172</v>
      </c>
      <c r="C3173" s="24" t="str">
        <f t="shared" si="100"/>
        <v>{no:3172, tag:`耳から`, word:`同僚とはじゅうぶんコミュニケーションをとったほうがよい。`, mean:`Nên giao tiếp đầy đủ với đồng nghiệp thì tốt hơn.`},</v>
      </c>
      <c r="D3173" s="21" t="s">
        <v>34185</v>
      </c>
      <c r="E3173" s="21" t="s">
        <v>31015</v>
      </c>
      <c r="F3173" s="21" t="s">
        <v>33121</v>
      </c>
    </row>
    <row r="3174" spans="1:6" hidden="1">
      <c r="A3174" s="24">
        <v>3174</v>
      </c>
      <c r="B3174" s="24">
        <f t="shared" si="99"/>
        <v>3173</v>
      </c>
      <c r="C3174" s="24" t="str">
        <f t="shared" si="100"/>
        <v>{no:3173, tag:`耳から`, word:`同僚と分担して仕事を進めている。`, mean:`Chia sẻ gánh vác với đồng nghiệp, tiến lên trong công việc.`},</v>
      </c>
      <c r="D3174" s="21" t="s">
        <v>34185</v>
      </c>
      <c r="E3174" s="21" t="s">
        <v>38442</v>
      </c>
      <c r="F3174" s="21" t="s">
        <v>38443</v>
      </c>
    </row>
    <row r="3175" spans="1:6" hidden="1">
      <c r="A3175" s="24">
        <v>3175</v>
      </c>
      <c r="B3175" s="24">
        <f t="shared" si="99"/>
        <v>3174</v>
      </c>
      <c r="C3175" s="24" t="str">
        <f t="shared" si="100"/>
        <v>{no:3174, tag:`耳から`, word:`同期の中で、山口さんが一番出世が早い。`, mean:`Trong bọn đồng lứa thì yamada là người thành đạt nhanh nhất.`},</v>
      </c>
      <c r="D3175" s="21" t="s">
        <v>34185</v>
      </c>
      <c r="E3175" s="21" t="s">
        <v>38444</v>
      </c>
      <c r="F3175" s="21" t="s">
        <v>38445</v>
      </c>
    </row>
    <row r="3176" spans="1:6" hidden="1">
      <c r="A3176" s="24">
        <v>3176</v>
      </c>
      <c r="B3176" s="24">
        <f t="shared" si="99"/>
        <v>3175</v>
      </c>
      <c r="C3176" s="24" t="str">
        <f t="shared" si="100"/>
        <v>{no:3175, tag:`耳から`, word:`名刺を交換する`, mean:`trao đổi danh thiếp`},</v>
      </c>
      <c r="D3176" s="21" t="s">
        <v>34185</v>
      </c>
      <c r="E3176" s="21" t="s">
        <v>31016</v>
      </c>
      <c r="F3176" s="21" t="s">
        <v>33122</v>
      </c>
    </row>
    <row r="3177" spans="1:6" hidden="1">
      <c r="A3177" s="24">
        <v>3177</v>
      </c>
      <c r="B3177" s="24">
        <f t="shared" si="99"/>
        <v>3176</v>
      </c>
      <c r="C3177" s="24" t="str">
        <f t="shared" si="100"/>
        <v>{no:3176, tag:`耳から`, word:`名前を呼ばれたら返事をしてください。`, mean:`Nếu mà được gọi tên thì hãy trả lời.`},</v>
      </c>
      <c r="D3177" s="21" t="s">
        <v>34185</v>
      </c>
      <c r="E3177" s="21" t="s">
        <v>31017</v>
      </c>
      <c r="F3177" s="21" t="s">
        <v>33123</v>
      </c>
    </row>
    <row r="3178" spans="1:6" hidden="1">
      <c r="A3178" s="24">
        <v>3178</v>
      </c>
      <c r="B3178" s="24">
        <f t="shared" si="99"/>
        <v>3177</v>
      </c>
      <c r="C3178" s="24" t="str">
        <f t="shared" si="100"/>
        <v>{no:3177, tag:`耳から`, word:`名古屋は東京と大阪の中間にある。`, mean:`nagoya ở giữa tokyo và osaka.`},</v>
      </c>
      <c r="D3178" s="21" t="s">
        <v>34185</v>
      </c>
      <c r="E3178" s="21" t="s">
        <v>38446</v>
      </c>
      <c r="F3178" s="21" t="s">
        <v>38447</v>
      </c>
    </row>
    <row r="3179" spans="1:6" hidden="1">
      <c r="A3179" s="24">
        <v>3179</v>
      </c>
      <c r="B3179" s="24">
        <f t="shared" si="99"/>
        <v>3178</v>
      </c>
      <c r="C3179" s="24" t="str">
        <f t="shared" si="100"/>
        <v>{no:3178, tag:`耳から`, word:`名簿から名前が漏れている。`, mean:`Bỏ sót tên từ danh bạ.`},</v>
      </c>
      <c r="D3179" s="21" t="s">
        <v>34185</v>
      </c>
      <c r="E3179" s="21" t="s">
        <v>38448</v>
      </c>
      <c r="F3179" s="21" t="s">
        <v>38449</v>
      </c>
    </row>
    <row r="3180" spans="1:6" hidden="1">
      <c r="A3180" s="24">
        <v>3180</v>
      </c>
      <c r="B3180" s="24">
        <f t="shared" si="99"/>
        <v>3179</v>
      </c>
      <c r="C3180" s="24" t="str">
        <f t="shared" si="100"/>
        <v>{no:3179, tag:`耳から`, word:`名詞は形のない抽象的なものごとも表す。`, mean:`Danh từ cũng biểu thị những thứ trừu tượng, không hình dạng`},</v>
      </c>
      <c r="D3180" s="21" t="s">
        <v>34185</v>
      </c>
      <c r="E3180" s="21" t="s">
        <v>38450</v>
      </c>
      <c r="F3180" s="21" t="s">
        <v>38451</v>
      </c>
    </row>
    <row r="3181" spans="1:6" hidden="1">
      <c r="A3181" s="24">
        <v>3181</v>
      </c>
      <c r="B3181" s="24">
        <f t="shared" si="99"/>
        <v>3180</v>
      </c>
      <c r="C3181" s="24" t="str">
        <f t="shared" si="100"/>
        <v>{no:3180, tag:`耳から`, word:`向こうから、ふらふら（と）人が歩いて来る。`, mean:`Người lảo đảo đi bộ đến từ phía đối diện`},</v>
      </c>
      <c r="D3181" s="21" t="s">
        <v>34185</v>
      </c>
      <c r="E3181" s="21" t="s">
        <v>38452</v>
      </c>
      <c r="F3181" s="21" t="s">
        <v>38453</v>
      </c>
    </row>
    <row r="3182" spans="1:6" hidden="1">
      <c r="A3182" s="24">
        <v>3182</v>
      </c>
      <c r="B3182" s="24">
        <f t="shared" si="99"/>
        <v>3181</v>
      </c>
      <c r="C3182" s="24" t="str">
        <f t="shared" si="100"/>
        <v>{no:3181, tag:`耳から`, word:`向こうから大勢の人が集団で歩いてきたので、道の脇に寄った。`, mean:`Nhiều ngừoi hướng đối diện đang đi bộ tới nên đã ghé vào mép đường.`},</v>
      </c>
      <c r="D3182" s="21" t="s">
        <v>34185</v>
      </c>
      <c r="E3182" s="21" t="s">
        <v>38454</v>
      </c>
      <c r="F3182" s="21" t="s">
        <v>38455</v>
      </c>
    </row>
    <row r="3183" spans="1:6" hidden="1">
      <c r="A3183" s="24">
        <v>3183</v>
      </c>
      <c r="B3183" s="24">
        <f t="shared" si="99"/>
        <v>3182</v>
      </c>
      <c r="C3183" s="24" t="str">
        <f t="shared" si="100"/>
        <v>{no:3182, tag:`耳から`, word:`向こうから来る車をよけるため、道の端に寄った。`, mean:`Vì tránh xe ôtô từ đối diện đi tới nên đã ghé vào đường ngách.`},</v>
      </c>
      <c r="D3183" s="21" t="s">
        <v>34185</v>
      </c>
      <c r="E3183" s="21" t="s">
        <v>38456</v>
      </c>
      <c r="F3183" s="21" t="s">
        <v>38457</v>
      </c>
    </row>
    <row r="3184" spans="1:6" hidden="1">
      <c r="A3184" s="24">
        <v>3184</v>
      </c>
      <c r="B3184" s="24">
        <f t="shared" si="99"/>
        <v>3183</v>
      </c>
      <c r="C3184" s="24" t="str">
        <f t="shared" si="100"/>
        <v>{no:3183, tag:`耳から`, word:`君は冗談がきついよ。`, mean:`Bạn đùa hơi quá rồi đấy.`},</v>
      </c>
      <c r="D3184" s="21" t="s">
        <v>34185</v>
      </c>
      <c r="E3184" s="21" t="s">
        <v>38458</v>
      </c>
      <c r="F3184" s="21" t="s">
        <v>38459</v>
      </c>
    </row>
    <row r="3185" spans="1:6" hidden="1">
      <c r="A3185" s="24">
        <v>3185</v>
      </c>
      <c r="B3185" s="24">
        <f t="shared" si="99"/>
        <v>3184</v>
      </c>
      <c r="C3185" s="24" t="str">
        <f t="shared" si="100"/>
        <v>{no:3184, tag:`耳から`, word:`吹雪で方向がわからなくなった。`, mean:`Vì bão tuyết nên không biết được phương hướng.`},</v>
      </c>
      <c r="D3185" s="21" t="s">
        <v>34185</v>
      </c>
      <c r="E3185" s="21" t="s">
        <v>38460</v>
      </c>
      <c r="F3185" s="21" t="s">
        <v>38461</v>
      </c>
    </row>
    <row r="3186" spans="1:6" hidden="1">
      <c r="A3186" s="24">
        <v>3186</v>
      </c>
      <c r="B3186" s="24">
        <f t="shared" si="99"/>
        <v>3185</v>
      </c>
      <c r="C3186" s="24" t="str">
        <f t="shared" si="100"/>
        <v>{no:3185, tag:`耳から`, word:`周りの人と仲良くする。`, mean:`Quan hệ tốt với người xung quanh`},</v>
      </c>
      <c r="D3186" s="21" t="s">
        <v>34185</v>
      </c>
      <c r="E3186" s="21" t="s">
        <v>31018</v>
      </c>
      <c r="F3186" s="21" t="s">
        <v>33124</v>
      </c>
    </row>
    <row r="3187" spans="1:6" hidden="1">
      <c r="A3187" s="24">
        <v>3187</v>
      </c>
      <c r="B3187" s="24">
        <f t="shared" si="99"/>
        <v>3186</v>
      </c>
      <c r="C3187" s="24" t="str">
        <f t="shared" si="100"/>
        <v>{no:3186, tag:`耳から`, word:`味が薄かったので塩を足した。`, mean:`Vị nhạt nên đã thêm muối`},</v>
      </c>
      <c r="D3187" s="21" t="s">
        <v>34185</v>
      </c>
      <c r="E3187" s="21" t="s">
        <v>32175</v>
      </c>
      <c r="F3187" s="21" t="s">
        <v>32176</v>
      </c>
    </row>
    <row r="3188" spans="1:6" hidden="1">
      <c r="A3188" s="24">
        <v>3188</v>
      </c>
      <c r="B3188" s="24">
        <f t="shared" si="99"/>
        <v>3187</v>
      </c>
      <c r="C3188" s="24" t="str">
        <f t="shared" si="100"/>
        <v>{no:3187, tag:`耳から`, word:`味を調える。`, mean:`nêm nếm lại gia vị.`},</v>
      </c>
      <c r="D3188" s="21" t="s">
        <v>34185</v>
      </c>
      <c r="E3188" s="21" t="s">
        <v>38462</v>
      </c>
      <c r="F3188" s="21" t="s">
        <v>38463</v>
      </c>
    </row>
    <row r="3189" spans="1:6" hidden="1">
      <c r="A3189" s="24">
        <v>3189</v>
      </c>
      <c r="B3189" s="24">
        <f t="shared" si="99"/>
        <v>3188</v>
      </c>
      <c r="C3189" s="24" t="str">
        <f t="shared" si="100"/>
        <v>{no:3188, tag:`耳から`, word:`呼吸が荒い `, mean:`thở gấp. ・`},</v>
      </c>
      <c r="D3189" s="21" t="s">
        <v>34185</v>
      </c>
      <c r="E3189" s="21" t="s">
        <v>38464</v>
      </c>
      <c r="F3189" s="21" t="s">
        <v>41895</v>
      </c>
    </row>
    <row r="3190" spans="1:6" hidden="1">
      <c r="A3190" s="24">
        <v>3190</v>
      </c>
      <c r="B3190" s="24">
        <f t="shared" si="99"/>
        <v>3189</v>
      </c>
      <c r="C3190" s="24" t="str">
        <f t="shared" si="100"/>
        <v>{no:3189, tag:`耳から`, word:`命は大切にしなければならない。`, mean:`sinh mệnh phải trân trọng`},</v>
      </c>
      <c r="D3190" s="21" t="s">
        <v>34185</v>
      </c>
      <c r="E3190" s="21" t="s">
        <v>31019</v>
      </c>
      <c r="F3190" s="21" t="s">
        <v>33125</v>
      </c>
    </row>
    <row r="3191" spans="1:6" hidden="1">
      <c r="A3191" s="24">
        <v>3191</v>
      </c>
      <c r="B3191" s="24">
        <f t="shared" si="99"/>
        <v>3190</v>
      </c>
      <c r="C3191" s="24" t="str">
        <f t="shared" si="100"/>
        <v>{no:3190, tag:`耳から`, word:`和食を作るのは手間がかかる。`, mean:`tốn nhiều công sức cho việc làm cho đồ ăn nhật`},</v>
      </c>
      <c r="D3191" s="21" t="s">
        <v>34185</v>
      </c>
      <c r="E3191" s="21" t="s">
        <v>38465</v>
      </c>
      <c r="F3191" s="21" t="s">
        <v>38466</v>
      </c>
    </row>
    <row r="3192" spans="1:6" hidden="1">
      <c r="A3192" s="24">
        <v>3192</v>
      </c>
      <c r="B3192" s="24">
        <f t="shared" si="99"/>
        <v>3191</v>
      </c>
      <c r="C3192" s="24" t="str">
        <f t="shared" si="100"/>
        <v>{no:3191, tag:`耳から`, word:`品のいい｛話し方・味・服装・・・｝`, mean:`cách nói chuyện tao nhã.`},</v>
      </c>
      <c r="D3192" s="21" t="s">
        <v>34185</v>
      </c>
      <c r="E3192" s="21" t="s">
        <v>38467</v>
      </c>
      <c r="F3192" s="21" t="s">
        <v>38468</v>
      </c>
    </row>
    <row r="3193" spans="1:6" hidden="1">
      <c r="A3193" s="24">
        <v>3193</v>
      </c>
      <c r="B3193" s="24">
        <f t="shared" si="99"/>
        <v>3192</v>
      </c>
      <c r="C3193" s="24" t="str">
        <f t="shared" si="100"/>
        <v>{no:3192, tag:`耳から`, word:`商品に傷がつくと、価値が下がる。`, mean:`Sản phẩm có trầy sước thì giá trị sẽ giảm`},</v>
      </c>
      <c r="D3193" s="21" t="s">
        <v>34185</v>
      </c>
      <c r="E3193" s="21" t="s">
        <v>38469</v>
      </c>
      <c r="F3193" s="21" t="s">
        <v>38470</v>
      </c>
    </row>
    <row r="3194" spans="1:6" hidden="1">
      <c r="A3194" s="24">
        <v>3194</v>
      </c>
      <c r="B3194" s="24">
        <f t="shared" si="99"/>
        <v>3193</v>
      </c>
      <c r="C3194" s="24" t="str">
        <f t="shared" si="100"/>
        <v>{no:3193, tag:`耳から`, word:`商品の特徴を確かめる。`, mean:`nắm chắc đặc trưng của sản phẩm`},</v>
      </c>
      <c r="D3194" s="21" t="s">
        <v>34185</v>
      </c>
      <c r="E3194" s="21" t="s">
        <v>31020</v>
      </c>
      <c r="F3194" s="21" t="s">
        <v>33126</v>
      </c>
    </row>
    <row r="3195" spans="1:6" hidden="1">
      <c r="A3195" s="24">
        <v>3195</v>
      </c>
      <c r="B3195" s="24">
        <f t="shared" si="99"/>
        <v>3194</v>
      </c>
      <c r="C3195" s="24" t="str">
        <f t="shared" si="100"/>
        <v>{no:3194, tag:`耳から`, word:`商品の質が平均している。`, mean:`chất liệu sản phẩm đang trung bình`},</v>
      </c>
      <c r="D3195" s="21" t="s">
        <v>34185</v>
      </c>
      <c r="E3195" s="21" t="s">
        <v>31021</v>
      </c>
      <c r="F3195" s="21" t="s">
        <v>33127</v>
      </c>
    </row>
    <row r="3196" spans="1:6" hidden="1">
      <c r="A3196" s="24">
        <v>3196</v>
      </c>
      <c r="B3196" s="24">
        <f t="shared" si="99"/>
        <v>3195</v>
      </c>
      <c r="C3196" s="24" t="str">
        <f t="shared" si="100"/>
        <v>{no:3195, tag:`耳から`, word:`問題が難しくて、途中で投げ出してしまった。`, mean:`vấn đề khó đã từ bỏ giữa trừng.`},</v>
      </c>
      <c r="D3196" s="21" t="s">
        <v>34185</v>
      </c>
      <c r="E3196" s="21" t="s">
        <v>38471</v>
      </c>
      <c r="F3196" s="21" t="s">
        <v>38472</v>
      </c>
    </row>
    <row r="3197" spans="1:6" hidden="1">
      <c r="A3197" s="24">
        <v>3197</v>
      </c>
      <c r="B3197" s="24">
        <f t="shared" si="99"/>
        <v>3196</v>
      </c>
      <c r="C3197" s="24" t="str">
        <f t="shared" si="100"/>
        <v>{no:3196, tag:`耳から`, word:`問題に対して適切な処置をとる。`, mean:`Có biện pháp hữu hiệu đối với vấn đề này.`},</v>
      </c>
      <c r="D3197" s="21" t="s">
        <v>34185</v>
      </c>
      <c r="E3197" s="21" t="s">
        <v>38473</v>
      </c>
      <c r="F3197" s="21" t="s">
        <v>38474</v>
      </c>
    </row>
    <row r="3198" spans="1:6" hidden="1">
      <c r="A3198" s="24">
        <v>3198</v>
      </c>
      <c r="B3198" s="24">
        <f t="shared" si="99"/>
        <v>3197</v>
      </c>
      <c r="C3198" s="24" t="str">
        <f t="shared" si="100"/>
        <v>{no:3197, tag:`耳から`, word:`問題はすべて解決した。`, mean:`Vấn đề thì đã giải quyết tất cả.`},</v>
      </c>
      <c r="D3198" s="21" t="s">
        <v>34185</v>
      </c>
      <c r="E3198" s="21" t="s">
        <v>38475</v>
      </c>
      <c r="F3198" s="21" t="s">
        <v>38476</v>
      </c>
    </row>
    <row r="3199" spans="1:6" hidden="1">
      <c r="A3199" s="24">
        <v>3199</v>
      </c>
      <c r="B3199" s="24">
        <f t="shared" si="99"/>
        <v>3198</v>
      </c>
      <c r="C3199" s="24" t="str">
        <f t="shared" si="100"/>
        <v>{no:3198, tag:`耳から`, word:`問題を徹底的に検討する。`, mean:`Xem xét chiệt để vấn đề.`},</v>
      </c>
      <c r="D3199" s="21" t="s">
        <v>34185</v>
      </c>
      <c r="E3199" s="21" t="s">
        <v>38477</v>
      </c>
      <c r="F3199" s="21" t="s">
        <v>38478</v>
      </c>
    </row>
    <row r="3200" spans="1:6" hidden="1">
      <c r="A3200" s="24">
        <v>3200</v>
      </c>
      <c r="B3200" s="24">
        <f t="shared" si="99"/>
        <v>3199</v>
      </c>
      <c r="C3200" s="24" t="str">
        <f t="shared" si="100"/>
        <v>{no:3199, tag:`耳から`, word:`問題を確実に処理する。`, mean:`Xư lý vấn đề chính xác.`},</v>
      </c>
      <c r="D3200" s="21" t="s">
        <v>34185</v>
      </c>
      <c r="E3200" s="21" t="s">
        <v>38479</v>
      </c>
      <c r="F3200" s="21" t="s">
        <v>38480</v>
      </c>
    </row>
    <row r="3201" spans="1:6" hidden="1">
      <c r="A3201" s="24">
        <v>3201</v>
      </c>
      <c r="B3201" s="24">
        <f t="shared" si="99"/>
        <v>3200</v>
      </c>
      <c r="C3201" s="24" t="str">
        <f t="shared" si="100"/>
        <v>{no:3200, tag:`耳から`, word:`問題を解決するために必要な手段をとる。`, mean:`Để giải quyết vấn đề phải có phương pháp cần thiết.`},</v>
      </c>
      <c r="D3201" s="21" t="s">
        <v>34185</v>
      </c>
      <c r="E3201" s="21" t="s">
        <v>31022</v>
      </c>
      <c r="F3201" s="21" t="s">
        <v>33128</v>
      </c>
    </row>
    <row r="3202" spans="1:6" hidden="1">
      <c r="A3202" s="24">
        <v>3202</v>
      </c>
      <c r="B3202" s="24">
        <f t="shared" ref="B3202:B3265" si="101">ROW()-1</f>
        <v>3201</v>
      </c>
      <c r="C3202" s="24" t="str">
        <f t="shared" si="100"/>
        <v>{no:3201, tag:`耳から`, word:`問題解決に真剣に取り組む。`, mean:`nỗ lực nghiêm túc giải quyết vấn đề.`},</v>
      </c>
      <c r="D3202" s="21" t="s">
        <v>34185</v>
      </c>
      <c r="E3202" s="21" t="s">
        <v>38481</v>
      </c>
      <c r="F3202" s="21" t="s">
        <v>38482</v>
      </c>
    </row>
    <row r="3203" spans="1:6" hidden="1">
      <c r="A3203" s="24">
        <v>3203</v>
      </c>
      <c r="B3203" s="24">
        <f t="shared" si="101"/>
        <v>3202</v>
      </c>
      <c r="C3203" s="24" t="str">
        <f t="shared" si="100"/>
        <v>{no:3202, tag:`耳から`, word:`喫煙については、人々の意見が分かれている。`, mean:`Về hút thuốc thì đang phân chia làm 2 ý kiến.`},</v>
      </c>
      <c r="D3203" s="21" t="s">
        <v>34185</v>
      </c>
      <c r="E3203" s="21" t="s">
        <v>31023</v>
      </c>
      <c r="F3203" s="21" t="s">
        <v>33129</v>
      </c>
    </row>
    <row r="3204" spans="1:6" hidden="1">
      <c r="A3204" s="24">
        <v>3204</v>
      </c>
      <c r="B3204" s="24">
        <f t="shared" si="101"/>
        <v>3203</v>
      </c>
      <c r="C3204" s="24" t="str">
        <f t="shared" si="100"/>
        <v>{no:3203, tag:`耳から`, word:`喫茶店でコーヒーを注文する。`, mean:`đặt cafe ở quán cafe`},</v>
      </c>
      <c r="D3204" s="21" t="s">
        <v>34185</v>
      </c>
      <c r="E3204" s="21" t="s">
        <v>31024</v>
      </c>
      <c r="F3204" s="21" t="s">
        <v>33130</v>
      </c>
    </row>
    <row r="3205" spans="1:6" hidden="1">
      <c r="A3205" s="24">
        <v>3205</v>
      </c>
      <c r="B3205" s="24">
        <f t="shared" si="101"/>
        <v>3204</v>
      </c>
      <c r="C3205" s="24" t="str">
        <f t="shared" si="100"/>
        <v>{no:3204, tag:`耳から`, word:`器用な生き方`, mean:`cách sống khôn khéo`},</v>
      </c>
      <c r="D3205" s="21" t="s">
        <v>34185</v>
      </c>
      <c r="E3205" s="21" t="s">
        <v>38483</v>
      </c>
      <c r="F3205" s="21" t="s">
        <v>38484</v>
      </c>
    </row>
    <row r="3206" spans="1:6" hidden="1">
      <c r="A3206" s="24">
        <v>3206</v>
      </c>
      <c r="B3206" s="24">
        <f t="shared" si="101"/>
        <v>3205</v>
      </c>
      <c r="C3206" s="24" t="str">
        <f t="shared" si="100"/>
        <v>{no:3205, tag:`耳から`, word:`器用に世の中を渡る。`, mean:``},</v>
      </c>
      <c r="D3206" s="21" t="s">
        <v>34185</v>
      </c>
      <c r="E3206" s="21" t="s">
        <v>38485</v>
      </c>
    </row>
    <row r="3207" spans="1:6" hidden="1">
      <c r="A3207" s="24">
        <v>3207</v>
      </c>
      <c r="B3207" s="24">
        <f t="shared" si="101"/>
        <v>3206</v>
      </c>
      <c r="C3207" s="24" t="str">
        <f t="shared" si="100"/>
        <v>{no:3206, tag:`耳から`, word:`回りをよく見る。`, mean:`nhìn kĩ xung quanh`},</v>
      </c>
      <c r="D3207" s="21" t="s">
        <v>34185</v>
      </c>
      <c r="E3207" s="21" t="s">
        <v>31025</v>
      </c>
      <c r="F3207" s="21" t="s">
        <v>33131</v>
      </c>
    </row>
    <row r="3208" spans="1:6" hidden="1">
      <c r="A3208" s="24">
        <v>3208</v>
      </c>
      <c r="B3208" s="24">
        <f t="shared" si="101"/>
        <v>3207</v>
      </c>
      <c r="C3208" s="24" t="str">
        <f t="shared" si="100"/>
        <v>{no:3207, tag:`耳から`, word:`困った。いったいどうしたらいいのだろう。`, mean:`Rối rối qua. Làm thế đeck nào thì đốt đấy.`},</v>
      </c>
      <c r="D3208" s="21" t="s">
        <v>34185</v>
      </c>
      <c r="E3208" s="21" t="s">
        <v>31026</v>
      </c>
      <c r="F3208" s="21" t="s">
        <v>33132</v>
      </c>
    </row>
    <row r="3209" spans="1:6" hidden="1">
      <c r="A3209" s="24">
        <v>3209</v>
      </c>
      <c r="B3209" s="24">
        <f t="shared" si="101"/>
        <v>3208</v>
      </c>
      <c r="C3209" s="24" t="str">
        <f t="shared" si="100"/>
        <v>{no:3208, tag:`耳から`, word:`困ったときは助け合おう`, mean:`Khi khó khăn hãy giúp đỡ nhau.`},</v>
      </c>
      <c r="D3209" s="21" t="s">
        <v>34185</v>
      </c>
      <c r="E3209" s="21" t="s">
        <v>38486</v>
      </c>
      <c r="F3209" s="21" t="s">
        <v>38487</v>
      </c>
    </row>
    <row r="3210" spans="1:6" hidden="1">
      <c r="A3210" s="24">
        <v>3210</v>
      </c>
      <c r="B3210" s="24">
        <f t="shared" si="101"/>
        <v>3209</v>
      </c>
      <c r="C3210" s="24" t="str">
        <f t="shared" si="100"/>
        <v>{no:3209, tag:`耳から`, word:`困っている時、友達が助けてくれた。`, mean:`Khi khó khăn đã được bạn bè cứu giúp.`},</v>
      </c>
      <c r="D3210" s="21" t="s">
        <v>34185</v>
      </c>
      <c r="E3210" s="21" t="s">
        <v>31027</v>
      </c>
      <c r="F3210" s="21" t="s">
        <v>33133</v>
      </c>
    </row>
    <row r="3211" spans="1:6" hidden="1">
      <c r="A3211" s="24">
        <v>3211</v>
      </c>
      <c r="B3211" s="24">
        <f t="shared" si="101"/>
        <v>3210</v>
      </c>
      <c r="C3211" s="24" t="str">
        <f t="shared" si="100"/>
        <v>{no:3210, tag:`耳から`, word:`困難に立ち向かう勇気 `, mean:`can đảm đối mặt với khó khăn.`},</v>
      </c>
      <c r="D3211" s="21" t="s">
        <v>34185</v>
      </c>
      <c r="E3211" s="21" t="s">
        <v>31028</v>
      </c>
      <c r="F3211" s="21" t="s">
        <v>33134</v>
      </c>
    </row>
    <row r="3212" spans="1:6" hidden="1">
      <c r="A3212" s="24">
        <v>3212</v>
      </c>
      <c r="B3212" s="24">
        <f t="shared" si="101"/>
        <v>3211</v>
      </c>
      <c r="C3212" s="24" t="str">
        <f t="shared" si="100"/>
        <v>{no:3211, tag:`耳から`, word:`困難は承知の上で、挑戦することにした。`, mean:`Sau khi biết được khó khăn, đã quyết định thử thách.`},</v>
      </c>
      <c r="D3212" s="21" t="s">
        <v>34185</v>
      </c>
      <c r="E3212" s="21" t="s">
        <v>38488</v>
      </c>
      <c r="F3212" s="21" t="s">
        <v>38489</v>
      </c>
    </row>
    <row r="3213" spans="1:6" hidden="1">
      <c r="A3213" s="24">
        <v>3213</v>
      </c>
      <c r="B3213" s="24">
        <f t="shared" si="101"/>
        <v>3212</v>
      </c>
      <c r="C3213" s="24" t="str">
        <f t="shared" si="100"/>
        <v>{no:3212, tag:`耳から`, word:`図書館では英語の本はアルファベットの順に並べてある。`, mean:`Trong thư viện này sách tiếng anh được sắp xếp theo bảng chữ cái.`},</v>
      </c>
      <c r="D3213" s="21" t="s">
        <v>34185</v>
      </c>
      <c r="E3213" s="21" t="s">
        <v>38490</v>
      </c>
      <c r="F3213" s="21" t="s">
        <v>38491</v>
      </c>
    </row>
    <row r="3214" spans="1:6" hidden="1">
      <c r="A3214" s="24">
        <v>3214</v>
      </c>
      <c r="B3214" s="24">
        <f t="shared" si="101"/>
        <v>3213</v>
      </c>
      <c r="C3214" s="24" t="str">
        <f t="shared" si="100"/>
        <v>{no:3213, tag:`耳から`, word:`図書館の本棚から、探していた本を見つけ出した。`, mean:`Tìm thấy cuốn sách đang tìm kiếm từ giá sách của thư viện.`},</v>
      </c>
      <c r="D3214" s="21" t="s">
        <v>34185</v>
      </c>
      <c r="E3214" s="21" t="s">
        <v>38492</v>
      </c>
      <c r="F3214" s="21" t="s">
        <v>38493</v>
      </c>
    </row>
    <row r="3215" spans="1:6" hidden="1">
      <c r="A3215" s="24">
        <v>3215</v>
      </c>
      <c r="B3215" s="24">
        <f t="shared" si="101"/>
        <v>3214</v>
      </c>
      <c r="C3215" s="24" t="str">
        <f t="shared" ref="C3215:C3278" si="102">"{no:"&amp;B3215&amp;", tag:`"&amp;D3215&amp;"`, word:`"&amp;E3215&amp;"`, mean:`"&amp;F3215&amp;"`},"</f>
        <v>{no:3214, tag:`耳から`, word:`固い｛握手・約束・決心・・・｝`, mean:`quyết tâm mạnh mẽ`},</v>
      </c>
      <c r="D3215" s="21" t="s">
        <v>34185</v>
      </c>
      <c r="E3215" s="21" t="s">
        <v>31029</v>
      </c>
      <c r="F3215" s="21" t="s">
        <v>33135</v>
      </c>
    </row>
    <row r="3216" spans="1:6" hidden="1">
      <c r="A3216" s="24">
        <v>3216</v>
      </c>
      <c r="B3216" s="24">
        <f t="shared" si="101"/>
        <v>3215</v>
      </c>
      <c r="C3216" s="24" t="str">
        <f t="shared" si="102"/>
        <v>{no:3215, tag:`耳から`, word:`国と国とが領土をめぐって戦う`, mean:`2 nước giao chiến tranh giành lãnh thổ`},</v>
      </c>
      <c r="D3216" s="21" t="s">
        <v>34185</v>
      </c>
      <c r="E3216" s="21" t="s">
        <v>38494</v>
      </c>
      <c r="F3216" s="21" t="s">
        <v>38495</v>
      </c>
    </row>
    <row r="3217" spans="1:6" hidden="1">
      <c r="A3217" s="24">
        <v>3217</v>
      </c>
      <c r="B3217" s="24">
        <f t="shared" si="101"/>
        <v>3216</v>
      </c>
      <c r="C3217" s="24" t="str">
        <f t="shared" si="102"/>
        <v>{no:3216, tag:`耳から`, word:`国へ帰っても日本語の勉強を続けてください。`, mean:`Cho dù trở về nước vẫn tiếp tục học tiếng nhật.`},</v>
      </c>
      <c r="D3217" s="21" t="s">
        <v>34185</v>
      </c>
      <c r="E3217" s="21" t="s">
        <v>31030</v>
      </c>
      <c r="F3217" s="21" t="s">
        <v>33136</v>
      </c>
    </row>
    <row r="3218" spans="1:6" hidden="1">
      <c r="A3218" s="24">
        <v>3218</v>
      </c>
      <c r="B3218" s="24">
        <f t="shared" si="101"/>
        <v>3217</v>
      </c>
      <c r="C3218" s="24" t="str">
        <f t="shared" si="102"/>
        <v>{no:3217, tag:`耳から`, word:`国を治める。`, mean:`thống trị đất nước.`},</v>
      </c>
      <c r="D3218" s="21" t="s">
        <v>34185</v>
      </c>
      <c r="E3218" s="21" t="s">
        <v>38496</v>
      </c>
      <c r="F3218" s="21" t="s">
        <v>38497</v>
      </c>
    </row>
    <row r="3219" spans="1:6" hidden="1">
      <c r="A3219" s="24">
        <v>3219</v>
      </c>
      <c r="B3219" s="24">
        <f t="shared" si="101"/>
        <v>3218</v>
      </c>
      <c r="C3219" s="24" t="str">
        <f t="shared" si="102"/>
        <v>{no:3218, tag:`耳から`, word:`国中に鉄道が敷かれている。`, mean:`đường sắt được lắp đặt trên toàn quốc.`},</v>
      </c>
      <c r="D3219" s="21" t="s">
        <v>34185</v>
      </c>
      <c r="E3219" s="21" t="s">
        <v>38498</v>
      </c>
      <c r="F3219" s="21" t="s">
        <v>38499</v>
      </c>
    </row>
    <row r="3220" spans="1:6" hidden="1">
      <c r="A3220" s="24">
        <v>3220</v>
      </c>
      <c r="B3220" s="24">
        <f t="shared" si="101"/>
        <v>3219</v>
      </c>
      <c r="C3220" s="24" t="str">
        <f t="shared" si="102"/>
        <v>{no:3219, tag:`耳から`, word:`国会は三権のうち立法に属する。`, mean:`Quốc hội thuộc về nhóm lập pháp 3 quyền`},</v>
      </c>
      <c r="D3220" s="21" t="s">
        <v>34185</v>
      </c>
      <c r="E3220" s="21" t="s">
        <v>38500</v>
      </c>
      <c r="F3220" s="21" t="s">
        <v>38501</v>
      </c>
    </row>
    <row r="3221" spans="1:6" hidden="1">
      <c r="A3221" s="24">
        <v>3221</v>
      </c>
      <c r="B3221" s="24">
        <f t="shared" si="101"/>
        <v>3220</v>
      </c>
      <c r="C3221" s="24" t="str">
        <f t="shared" si="102"/>
        <v>{no:3220, tag:`耳から`, word:`国会は与党と野党の対立が激しくなった。`, mean:`quốc hội thì đảng đối lập và đang cầm quyền đối lập nhau một cách sâu sắc.`},</v>
      </c>
      <c r="D3221" s="21" t="s">
        <v>34185</v>
      </c>
      <c r="E3221" s="21" t="s">
        <v>38502</v>
      </c>
      <c r="F3221" s="21" t="s">
        <v>38503</v>
      </c>
    </row>
    <row r="3222" spans="1:6" hidden="1">
      <c r="A3222" s="24">
        <v>3222</v>
      </c>
      <c r="B3222" s="24">
        <f t="shared" si="101"/>
        <v>3221</v>
      </c>
      <c r="C3222" s="24" t="str">
        <f t="shared" si="102"/>
        <v>{no:3221, tag:`耳から`, word:`国境を車で通過する。`, mean:`Ôtô chạy thông qua biên giới.`},</v>
      </c>
      <c r="D3222" s="21" t="s">
        <v>34185</v>
      </c>
      <c r="E3222" s="21" t="s">
        <v>38504</v>
      </c>
      <c r="F3222" s="21" t="s">
        <v>38505</v>
      </c>
    </row>
    <row r="3223" spans="1:6" hidden="1">
      <c r="A3223" s="24">
        <v>3223</v>
      </c>
      <c r="B3223" s="24">
        <f t="shared" si="101"/>
        <v>3222</v>
      </c>
      <c r="C3223" s="24" t="str">
        <f t="shared" si="102"/>
        <v>{no:3222, tag:`耳から`, word:`国民の、政治への関心が高まっている。`, mean:`Sự quan tâm đến chính trị của người dân đang tăng cao.`},</v>
      </c>
      <c r="D3223" s="21" t="s">
        <v>34185</v>
      </c>
      <c r="E3223" s="21" t="s">
        <v>38506</v>
      </c>
      <c r="F3223" s="21" t="s">
        <v>38507</v>
      </c>
    </row>
    <row r="3224" spans="1:6" hidden="1">
      <c r="A3224" s="24">
        <v>3224</v>
      </c>
      <c r="B3224" s="24">
        <f t="shared" si="101"/>
        <v>3223</v>
      </c>
      <c r="C3224" s="24" t="str">
        <f t="shared" si="102"/>
        <v>{no:3223, tag:`耳から`, word:`国民の力で政府を動かすことができる。`, mean:`Có thể vận hành được chính phủ bằng thực lực của nhân dân`},</v>
      </c>
      <c r="D3224" s="21" t="s">
        <v>34185</v>
      </c>
      <c r="E3224" s="21" t="s">
        <v>31031</v>
      </c>
      <c r="F3224" s="21" t="s">
        <v>33137</v>
      </c>
    </row>
    <row r="3225" spans="1:6" hidden="1">
      <c r="A3225" s="24">
        <v>3225</v>
      </c>
      <c r="B3225" s="24">
        <f t="shared" si="101"/>
        <v>3224</v>
      </c>
      <c r="C3225" s="24" t="str">
        <f t="shared" si="102"/>
        <v>{no:3224, tag:`耳から`, word:`国民の貧富の差が広がっている。`, mean:`Khoảng cách giàu nghèo của người dần càng lới rộng.`},</v>
      </c>
      <c r="D3225" s="21" t="s">
        <v>34185</v>
      </c>
      <c r="E3225" s="21" t="s">
        <v>38508</v>
      </c>
      <c r="F3225" s="21" t="s">
        <v>38509</v>
      </c>
    </row>
    <row r="3226" spans="1:6" hidden="1">
      <c r="A3226" s="24">
        <v>3226</v>
      </c>
      <c r="B3226" s="24">
        <f t="shared" si="101"/>
        <v>3225</v>
      </c>
      <c r="C3226" s="24" t="str">
        <f t="shared" si="102"/>
        <v>{no:3225, tag:`耳から`, word:`国民は納税の義務を負う。`, mean:`Người dân chịu nghĩa vụ nộp thuế.`},</v>
      </c>
      <c r="D3226" s="21" t="s">
        <v>34185</v>
      </c>
      <c r="E3226" s="21" t="s">
        <v>38510</v>
      </c>
      <c r="F3226" s="21" t="s">
        <v>38511</v>
      </c>
    </row>
    <row r="3227" spans="1:6" hidden="1">
      <c r="A3227" s="24">
        <v>3227</v>
      </c>
      <c r="B3227" s="24">
        <f t="shared" si="101"/>
        <v>3226</v>
      </c>
      <c r="C3227" s="24" t="str">
        <f t="shared" si="102"/>
        <v>{no:3226, tag:`耳から`, word:`国民健康保険の制度を改める。`, mean:`Cải cải chế độ bảo hiểm sức khỏe toàn dân.`},</v>
      </c>
      <c r="D3227" s="21" t="s">
        <v>34185</v>
      </c>
      <c r="E3227" s="21" t="s">
        <v>38512</v>
      </c>
      <c r="F3227" s="21" t="s">
        <v>38513</v>
      </c>
    </row>
    <row r="3228" spans="1:6" hidden="1">
      <c r="A3228" s="24">
        <v>3228</v>
      </c>
      <c r="B3228" s="24">
        <f t="shared" si="101"/>
        <v>3227</v>
      </c>
      <c r="C3228" s="24" t="str">
        <f t="shared" si="102"/>
        <v>{no:3227, tag:`耳から`, word:`国際会議の通訳になる。`, mean:`Trở thành thông dịch viên hội nghị quốc tế.`},</v>
      </c>
      <c r="D3228" s="21" t="s">
        <v>34185</v>
      </c>
      <c r="E3228" s="21" t="s">
        <v>31032</v>
      </c>
      <c r="F3228" s="21" t="s">
        <v>31033</v>
      </c>
    </row>
    <row r="3229" spans="1:6" hidden="1">
      <c r="A3229" s="24">
        <v>3229</v>
      </c>
      <c r="B3229" s="24">
        <f t="shared" si="101"/>
        <v>3228</v>
      </c>
      <c r="C3229" s="24" t="str">
        <f t="shared" si="102"/>
        <v>{no:3228, tag:`耳から`, word:`国際連合を略して国連と言う。`, mean:`Liên hợp quốc viết tắt là Quốc liên.`},</v>
      </c>
      <c r="D3229" s="21" t="s">
        <v>34185</v>
      </c>
      <c r="E3229" s="21" t="s">
        <v>38514</v>
      </c>
      <c r="F3229" s="21" t="s">
        <v>38515</v>
      </c>
    </row>
    <row r="3230" spans="1:6" hidden="1">
      <c r="A3230" s="24">
        <v>3230</v>
      </c>
      <c r="B3230" s="24">
        <f t="shared" si="101"/>
        <v>3229</v>
      </c>
      <c r="C3230" s="24" t="str">
        <f t="shared" si="102"/>
        <v>{no:3229, tag:`耳から`, word:`土の中から古代の器が完全な形で出てきた。`, mean:`Tìm thấy bát đĩa cố đại trong lòng đất còn nguyên hình dạng.`},</v>
      </c>
      <c r="D3230" s="21" t="s">
        <v>34185</v>
      </c>
      <c r="E3230" s="21" t="s">
        <v>31034</v>
      </c>
      <c r="F3230" s="21" t="s">
        <v>33138</v>
      </c>
    </row>
    <row r="3231" spans="1:6" hidden="1">
      <c r="A3231" s="24">
        <v>3231</v>
      </c>
      <c r="B3231" s="24">
        <f t="shared" si="101"/>
        <v>3230</v>
      </c>
      <c r="C3231" s="24" t="str">
        <f t="shared" si="102"/>
        <v>{no:3230, tag:`耳から`, word:`土を入れて穴を埋めた。`, mean:`Cho đất vào lấp hố`},</v>
      </c>
      <c r="D3231" s="21" t="s">
        <v>34185</v>
      </c>
      <c r="E3231" s="21" t="s">
        <v>31035</v>
      </c>
      <c r="F3231" s="21" t="s">
        <v>33139</v>
      </c>
    </row>
    <row r="3232" spans="1:6" hidden="1">
      <c r="A3232" s="24">
        <v>3232</v>
      </c>
      <c r="B3232" s="24">
        <f t="shared" si="101"/>
        <v>3231</v>
      </c>
      <c r="C3232" s="24" t="str">
        <f t="shared" si="102"/>
        <v>{no:3231, tag:`耳から`, word:`土地を耕す。`, mean:`cày đất.`},</v>
      </c>
      <c r="D3232" s="21" t="s">
        <v>34185</v>
      </c>
      <c r="E3232" s="21" t="s">
        <v>38516</v>
      </c>
      <c r="F3232" s="21" t="s">
        <v>38517</v>
      </c>
    </row>
    <row r="3233" spans="1:6" hidden="1">
      <c r="A3233" s="24">
        <v>3233</v>
      </c>
      <c r="B3233" s="24">
        <f t="shared" si="101"/>
        <v>3232</v>
      </c>
      <c r="C3233" s="24" t="str">
        <f t="shared" si="102"/>
        <v>{no:3232, tag:`耳から`, word:`土地を買って家を建てる。`, mean:`mua đất xây nhà`},</v>
      </c>
      <c r="D3233" s="21" t="s">
        <v>34185</v>
      </c>
      <c r="E3233" s="21" t="s">
        <v>38518</v>
      </c>
      <c r="F3233" s="21" t="s">
        <v>38519</v>
      </c>
    </row>
    <row r="3234" spans="1:6" hidden="1">
      <c r="A3234" s="24">
        <v>3234</v>
      </c>
      <c r="B3234" s="24">
        <f t="shared" si="101"/>
        <v>3233</v>
      </c>
      <c r="C3234" s="24" t="str">
        <f t="shared" si="102"/>
        <v>{no:3233, tag:`耳から`, word:`地下水をくみ上げすぎて地盤が沈んだ。`, mean:`Vì nước ngâm lên quá cao nên đất liền bị chìm`},</v>
      </c>
      <c r="D3234" s="21" t="s">
        <v>34185</v>
      </c>
      <c r="E3234" s="21" t="s">
        <v>38520</v>
      </c>
      <c r="F3234" s="21" t="s">
        <v>38521</v>
      </c>
    </row>
    <row r="3235" spans="1:6" hidden="1">
      <c r="A3235" s="24">
        <v>3235</v>
      </c>
      <c r="B3235" s="24">
        <f t="shared" si="101"/>
        <v>3234</v>
      </c>
      <c r="C3235" s="24" t="str">
        <f t="shared" si="102"/>
        <v>{no:3234, tag:`耳から`, word:`地下２階、地上8階のビル `, mean:`Tòa nhà 8 tầng trên và 2 tầng hầm`},</v>
      </c>
      <c r="D3235" s="21" t="s">
        <v>34185</v>
      </c>
      <c r="E3235" s="21" t="s">
        <v>31036</v>
      </c>
      <c r="F3235" s="21" t="s">
        <v>33140</v>
      </c>
    </row>
    <row r="3236" spans="1:6" hidden="1">
      <c r="A3236" s="24">
        <v>3236</v>
      </c>
      <c r="B3236" s="24">
        <f t="shared" si="101"/>
        <v>3235</v>
      </c>
      <c r="C3236" s="24" t="str">
        <f t="shared" si="102"/>
        <v>{no:3235, tag:`耳から`, word:`地位が上がるとともにストレスも増える`, mean:`Cùng với địa vị càng cáo thì stress càng tăng.`},</v>
      </c>
      <c r="D3236" s="21" t="s">
        <v>34185</v>
      </c>
      <c r="E3236" s="21" t="s">
        <v>38522</v>
      </c>
      <c r="F3236" s="21" t="s">
        <v>38523</v>
      </c>
    </row>
    <row r="3237" spans="1:6" hidden="1">
      <c r="A3237" s="24">
        <v>3237</v>
      </c>
      <c r="B3237" s="24">
        <f t="shared" si="101"/>
        <v>3236</v>
      </c>
      <c r="C3237" s="24" t="str">
        <f t="shared" si="102"/>
        <v>{no:3236, tag:`耳から`, word:`地位を利用して金もうけをする。`, mean:`lợi dụng địa vị, kiếm tiền.`},</v>
      </c>
      <c r="D3237" s="21" t="s">
        <v>34185</v>
      </c>
      <c r="E3237" s="21" t="s">
        <v>31037</v>
      </c>
      <c r="F3237" s="21" t="s">
        <v>33141</v>
      </c>
    </row>
    <row r="3238" spans="1:6" hidden="1">
      <c r="A3238" s="24">
        <v>3238</v>
      </c>
      <c r="B3238" s="24">
        <f t="shared" si="101"/>
        <v>3237</v>
      </c>
      <c r="C3238" s="24" t="str">
        <f t="shared" si="102"/>
        <v>{no:3237, tag:`耳から`, word:`地図が小さくて見づらいので、拡大コピーをとった。`, mean:`Bản đồ nhỏ khó nhìn nên đã copy phóng đại.`},</v>
      </c>
      <c r="D3238" s="21" t="s">
        <v>34185</v>
      </c>
      <c r="E3238" s="21" t="s">
        <v>38524</v>
      </c>
      <c r="F3238" s="21" t="s">
        <v>38525</v>
      </c>
    </row>
    <row r="3239" spans="1:6" hidden="1">
      <c r="A3239" s="24">
        <v>3239</v>
      </c>
      <c r="B3239" s="24">
        <f t="shared" si="101"/>
        <v>3238</v>
      </c>
      <c r="C3239" s="24" t="str">
        <f t="shared" si="102"/>
        <v>{no:3238, tag:`耳から`, word:`地図では「T]は郵便局を表す。`, mean:`Trên bản đồ 「T] biểu thị cho bưu điện`},</v>
      </c>
      <c r="D3239" s="21" t="s">
        <v>34185</v>
      </c>
      <c r="E3239" s="21" t="s">
        <v>32173</v>
      </c>
      <c r="F3239" s="21" t="s">
        <v>32174</v>
      </c>
    </row>
    <row r="3240" spans="1:6" hidden="1">
      <c r="A3240" s="24">
        <v>3240</v>
      </c>
      <c r="B3240" s="24">
        <f t="shared" si="101"/>
        <v>3239</v>
      </c>
      <c r="C3240" s="24" t="str">
        <f t="shared" si="102"/>
        <v>{no:3239, tag:`耳から`, word:`地図の目的地にしるしをつける。`, mean:`Đã đánh dấu vào điểm đến trên bản đồ`},</v>
      </c>
      <c r="D3240" s="21" t="s">
        <v>34185</v>
      </c>
      <c r="E3240" s="21" t="s">
        <v>31038</v>
      </c>
      <c r="F3240" s="21" t="s">
        <v>33142</v>
      </c>
    </row>
    <row r="3241" spans="1:6" hidden="1">
      <c r="A3241" s="24">
        <v>3241</v>
      </c>
      <c r="B3241" s="24">
        <f t="shared" si="101"/>
        <v>3240</v>
      </c>
      <c r="C3241" s="24" t="str">
        <f t="shared" si="102"/>
        <v>{no:3240, tag:`耳から`, word:`地方から都会へ出て働く。`, mean:`Từ địa phương đến thành phố làm việc`},</v>
      </c>
      <c r="D3241" s="21" t="s">
        <v>34185</v>
      </c>
      <c r="E3241" s="21" t="s">
        <v>31039</v>
      </c>
      <c r="F3241" s="21" t="s">
        <v>33143</v>
      </c>
    </row>
    <row r="3242" spans="1:6" hidden="1">
      <c r="A3242" s="24">
        <v>3242</v>
      </c>
      <c r="B3242" s="24">
        <f t="shared" si="101"/>
        <v>3241</v>
      </c>
      <c r="C3242" s="24" t="str">
        <f t="shared" si="102"/>
        <v>{no:3241, tag:`耳から`, word:`地熱を測る。`, mean:`đo nhiệt độ đất `},</v>
      </c>
      <c r="D3242" s="21" t="s">
        <v>34185</v>
      </c>
      <c r="E3242" s="21" t="s">
        <v>41876</v>
      </c>
      <c r="F3242" s="21" t="s">
        <v>41877</v>
      </c>
    </row>
    <row r="3243" spans="1:6" hidden="1">
      <c r="A3243" s="24">
        <v>3243</v>
      </c>
      <c r="B3243" s="24">
        <f t="shared" si="101"/>
        <v>3242</v>
      </c>
      <c r="C3243" s="24" t="str">
        <f t="shared" si="102"/>
        <v>{no:3242, tag:`耳から`, word:`地球ではさまざまなエネルギーが不足している。`, mean:`Trên thế giới nhiều năng lượng đang thiếu.`},</v>
      </c>
      <c r="D3243" s="21" t="s">
        <v>34185</v>
      </c>
      <c r="E3243" s="21" t="s">
        <v>31040</v>
      </c>
      <c r="F3243" s="21" t="s">
        <v>33144</v>
      </c>
    </row>
    <row r="3244" spans="1:6" hidden="1">
      <c r="A3244" s="24">
        <v>3244</v>
      </c>
      <c r="B3244" s="24">
        <f t="shared" si="101"/>
        <v>3243</v>
      </c>
      <c r="C3244" s="24" t="str">
        <f t="shared" si="102"/>
        <v>{no:3243, tag:`耳から`, word:`地球の大部分は水｛で・に｝覆われている。`, mean:`Phần lớn trái đất được bao phủ bởi nước.`},</v>
      </c>
      <c r="D3244" s="21" t="s">
        <v>34185</v>
      </c>
      <c r="E3244" s="21" t="s">
        <v>38526</v>
      </c>
      <c r="F3244" s="21" t="s">
        <v>38527</v>
      </c>
    </row>
    <row r="3245" spans="1:6" hidden="1">
      <c r="A3245" s="24">
        <v>3245</v>
      </c>
      <c r="B3245" s="24">
        <f t="shared" si="101"/>
        <v>3244</v>
      </c>
      <c r="C3245" s="24" t="str">
        <f t="shared" si="102"/>
        <v>{no:3244, tag:`耳から`, word:`地球の温暖化がどこまで進むかおそろしい。`, mean:``},</v>
      </c>
      <c r="D3245" s="21" t="s">
        <v>34185</v>
      </c>
      <c r="E3245" s="21" t="s">
        <v>38528</v>
      </c>
    </row>
    <row r="3246" spans="1:6" hidden="1">
      <c r="A3246" s="24">
        <v>3246</v>
      </c>
      <c r="B3246" s="24">
        <f t="shared" si="101"/>
        <v>3245</v>
      </c>
      <c r="C3246" s="24" t="str">
        <f t="shared" si="102"/>
        <v>{no:3245, tag:`耳から`, word:`地球の環境が悪化している。`, mean:`Môi trường của trái đấy đang xấu đi.`},</v>
      </c>
      <c r="D3246" s="21" t="s">
        <v>34185</v>
      </c>
      <c r="E3246" s="21" t="s">
        <v>31041</v>
      </c>
      <c r="F3246" s="21" t="s">
        <v>33145</v>
      </c>
    </row>
    <row r="3247" spans="1:6" hidden="1">
      <c r="A3247" s="24">
        <v>3247</v>
      </c>
      <c r="B3247" s="24">
        <f t="shared" si="101"/>
        <v>3246</v>
      </c>
      <c r="C3247" s="24" t="str">
        <f t="shared" si="102"/>
        <v>{no:3246, tag:`耳から`, word:`地球温暖化についてのレポートは彼の評価を高めた。`, mean:`Báo cáo về nóng lên của trái đất anh ý đánh giá cao.`},</v>
      </c>
      <c r="D3247" s="21" t="s">
        <v>34185</v>
      </c>
      <c r="E3247" s="21" t="s">
        <v>38529</v>
      </c>
      <c r="F3247" s="21" t="s">
        <v>38530</v>
      </c>
    </row>
    <row r="3248" spans="1:6" hidden="1">
      <c r="A3248" s="24">
        <v>3248</v>
      </c>
      <c r="B3248" s="24">
        <f t="shared" si="101"/>
        <v>3247</v>
      </c>
      <c r="C3248" s="24" t="str">
        <f t="shared" si="102"/>
        <v>{no:3247, tag:`耳から`, word:`地球温暖化の問題は深刻だ。`, mean:`Vấn đề ấm lên của trái đất là hệ trọng.`},</v>
      </c>
      <c r="D3248" s="21" t="s">
        <v>34185</v>
      </c>
      <c r="E3248" s="21" t="s">
        <v>38531</v>
      </c>
      <c r="F3248" s="21" t="s">
        <v>38532</v>
      </c>
    </row>
    <row r="3249" spans="1:6" hidden="1">
      <c r="A3249" s="24">
        <v>3249</v>
      </c>
      <c r="B3249" s="24">
        <f t="shared" si="101"/>
        <v>3248</v>
      </c>
      <c r="C3249" s="24" t="str">
        <f t="shared" si="102"/>
        <v>{no:3248, tag:`耳から`, word:`地球温暖化は無視できない問題だ。`, mean:`ấm lên của trái đất là vấn đề không thể xem thường.`},</v>
      </c>
      <c r="D3249" s="21" t="s">
        <v>34185</v>
      </c>
      <c r="E3249" s="21" t="s">
        <v>38533</v>
      </c>
      <c r="F3249" s="21" t="s">
        <v>38534</v>
      </c>
    </row>
    <row r="3250" spans="1:6" hidden="1">
      <c r="A3250" s="24">
        <v>3250</v>
      </c>
      <c r="B3250" s="24">
        <f t="shared" si="101"/>
        <v>3249</v>
      </c>
      <c r="C3250" s="24" t="str">
        <f t="shared" si="102"/>
        <v>{no:3249, tag:`耳から`, word:`地震が続いて起こる。`, mean:`động đất liên tiếp xảy ra.`},</v>
      </c>
      <c r="D3250" s="21" t="s">
        <v>34185</v>
      </c>
      <c r="E3250" s="21" t="s">
        <v>31042</v>
      </c>
      <c r="F3250" s="21" t="s">
        <v>33146</v>
      </c>
    </row>
    <row r="3251" spans="1:6" hidden="1">
      <c r="A3251" s="24">
        <v>3251</v>
      </c>
      <c r="B3251" s="24">
        <f t="shared" si="101"/>
        <v>3250</v>
      </c>
      <c r="C3251" s="24" t="str">
        <f t="shared" si="102"/>
        <v>{no:3250, tag:`耳から`, word:`地震で、地面が大きく揺れた。`, mean:`Vì động đất nên mặt đất rung lắc.`},</v>
      </c>
      <c r="D3251" s="21" t="s">
        <v>34185</v>
      </c>
      <c r="E3251" s="21" t="s">
        <v>31043</v>
      </c>
      <c r="F3251" s="21" t="s">
        <v>33147</v>
      </c>
    </row>
    <row r="3252" spans="1:6" hidden="1">
      <c r="A3252" s="24">
        <v>3252</v>
      </c>
      <c r="B3252" s="24">
        <f t="shared" si="101"/>
        <v>3251</v>
      </c>
      <c r="C3252" s="24" t="str">
        <f t="shared" si="102"/>
        <v>{no:3251, tag:`耳から`, word:`地震で、塀が所々崩れた。`, mean:`Vì động đất nên tường bị sụp đỗ khắp nơi.`},</v>
      </c>
      <c r="D3252" s="21" t="s">
        <v>34185</v>
      </c>
      <c r="E3252" s="21" t="s">
        <v>38535</v>
      </c>
      <c r="F3252" s="21" t="s">
        <v>38536</v>
      </c>
    </row>
    <row r="3253" spans="1:6" hidden="1">
      <c r="A3253" s="24">
        <v>3253</v>
      </c>
      <c r="B3253" s="24">
        <f t="shared" si="101"/>
        <v>3252</v>
      </c>
      <c r="C3253" s="24" t="str">
        <f t="shared" si="102"/>
        <v>{no:3252, tag:`耳から`, word:`地震でガスと電気が止まり、しばらく不自由な生活をした。`, mean:`Vì động đât nên gas và điện bị ngừng, đã sống bất tiện 1 thời gian dài.`},</v>
      </c>
      <c r="D3253" s="21" t="s">
        <v>34185</v>
      </c>
      <c r="E3253" s="21" t="s">
        <v>31044</v>
      </c>
      <c r="F3253" s="21" t="s">
        <v>33148</v>
      </c>
    </row>
    <row r="3254" spans="1:6" hidden="1">
      <c r="A3254" s="24">
        <v>3254</v>
      </c>
      <c r="B3254" s="24">
        <f t="shared" si="101"/>
        <v>3253</v>
      </c>
      <c r="C3254" s="24" t="str">
        <f t="shared" si="102"/>
        <v>{no:3253, tag:`耳から`, word:`地震で大きな被害が出る。`, mean:`Thiệt hại lớn do bão.`},</v>
      </c>
      <c r="D3254" s="21" t="s">
        <v>34185</v>
      </c>
      <c r="E3254" s="21" t="s">
        <v>32171</v>
      </c>
      <c r="F3254" s="21" t="s">
        <v>32172</v>
      </c>
    </row>
    <row r="3255" spans="1:6" hidden="1">
      <c r="A3255" s="24">
        <v>3255</v>
      </c>
      <c r="B3255" s="24">
        <f t="shared" si="101"/>
        <v>3254</v>
      </c>
      <c r="C3255" s="24" t="str">
        <f t="shared" si="102"/>
        <v>{no:3254, tag:`耳から`, word:`地震で家が斜めに傾いた。`, mean:`Vì động đất nên nhà bị nghiêng.`},</v>
      </c>
      <c r="D3255" s="21" t="s">
        <v>34185</v>
      </c>
      <c r="E3255" s="21" t="s">
        <v>38537</v>
      </c>
      <c r="F3255" s="21" t="s">
        <v>38538</v>
      </c>
    </row>
    <row r="3256" spans="1:6" hidden="1">
      <c r="A3256" s="24">
        <v>3256</v>
      </c>
      <c r="B3256" s="24">
        <f t="shared" si="101"/>
        <v>3255</v>
      </c>
      <c r="C3256" s="24" t="str">
        <f t="shared" si="102"/>
        <v>{no:3255, tag:`耳から`, word:`地震で家の大部分は壊れたが、新しく増築した部分は大丈夫だった。`, mean:`Vì động đất nên phần lớn nhà cửa bị hỏng nhưng phần xây mới thì không sao.`},</v>
      </c>
      <c r="D3256" s="21" t="s">
        <v>34185</v>
      </c>
      <c r="E3256" s="21" t="s">
        <v>38539</v>
      </c>
      <c r="F3256" s="21" t="s">
        <v>38540</v>
      </c>
    </row>
    <row r="3257" spans="1:6" hidden="1">
      <c r="A3257" s="24">
        <v>3257</v>
      </c>
      <c r="B3257" s="24">
        <f t="shared" si="101"/>
        <v>3256</v>
      </c>
      <c r="C3257" s="24" t="str">
        <f t="shared" si="102"/>
        <v>{no:3256, tag:`耳から`, word:`地震に備えて災害用の食料を用意しておく。`, mean:`Chuẩn bị sẵn thực phầm dùng trong thảm họa phòng chống động đất.`},</v>
      </c>
      <c r="D3257" s="21" t="s">
        <v>34185</v>
      </c>
      <c r="E3257" s="21" t="s">
        <v>38541</v>
      </c>
      <c r="F3257" s="21" t="s">
        <v>38542</v>
      </c>
    </row>
    <row r="3258" spans="1:6" hidden="1">
      <c r="A3258" s="24">
        <v>3258</v>
      </c>
      <c r="B3258" s="24">
        <f t="shared" si="101"/>
        <v>3257</v>
      </c>
      <c r="C3258" s="24" t="str">
        <f t="shared" si="102"/>
        <v>{no:3257, tag:`耳から`, word:`地震の15分後に、高さ30センチの津波が観測された。`, mean:`Sau 15 phút động đất đã quan sát thấy sóng thần cao 30 cm.`},</v>
      </c>
      <c r="D3258" s="21" t="s">
        <v>34185</v>
      </c>
      <c r="E3258" s="21" t="s">
        <v>38543</v>
      </c>
      <c r="F3258" s="21" t="s">
        <v>38544</v>
      </c>
    </row>
    <row r="3259" spans="1:6" hidden="1">
      <c r="A3259" s="24">
        <v>3259</v>
      </c>
      <c r="B3259" s="24">
        <f t="shared" si="101"/>
        <v>3258</v>
      </c>
      <c r="C3259" s="24" t="str">
        <f t="shared" si="102"/>
        <v>{no:3258, tag:`耳から`, word:`地震のときは、車を道の左側に寄せて止めなければならない。`, mean:`Khi có động đất, Phải ghé ôtô vào bên trái và dừng lại.`},</v>
      </c>
      <c r="D3259" s="21" t="s">
        <v>34185</v>
      </c>
      <c r="E3259" s="21" t="s">
        <v>31045</v>
      </c>
      <c r="F3259" s="21" t="s">
        <v>33149</v>
      </c>
    </row>
    <row r="3260" spans="1:6" hidden="1">
      <c r="A3260" s="24">
        <v>3260</v>
      </c>
      <c r="B3260" s="24">
        <f t="shared" si="101"/>
        <v>3259</v>
      </c>
      <c r="C3260" s="24" t="str">
        <f t="shared" si="102"/>
        <v>{no:3259, tag:`耳から`, word:`地震の予知ができるようになることが、この研究のゴールだ。`, mean:`Đích của nghiên cứu này là trở nên có thể dự đoán được động đất.`},</v>
      </c>
      <c r="D3260" s="21" t="s">
        <v>34185</v>
      </c>
      <c r="E3260" s="21" t="s">
        <v>38545</v>
      </c>
      <c r="F3260" s="21" t="s">
        <v>38546</v>
      </c>
    </row>
    <row r="3261" spans="1:6" hidden="1">
      <c r="A3261" s="24">
        <v>3261</v>
      </c>
      <c r="B3261" s="24">
        <f t="shared" si="101"/>
        <v>3260</v>
      </c>
      <c r="C3261" s="24" t="str">
        <f t="shared" si="102"/>
        <v>{no:3260, tag:`耳から`, word:`地震の死者は5000人に上った。`, mean:`Số người chết đã đạt tới 5000 người.`},</v>
      </c>
      <c r="D3261" s="21" t="s">
        <v>34185</v>
      </c>
      <c r="E3261" s="21" t="s">
        <v>31046</v>
      </c>
      <c r="F3261" s="21" t="s">
        <v>33150</v>
      </c>
    </row>
    <row r="3262" spans="1:6" hidden="1">
      <c r="A3262" s="24">
        <v>3262</v>
      </c>
      <c r="B3262" s="24">
        <f t="shared" si="101"/>
        <v>3261</v>
      </c>
      <c r="C3262" s="24" t="str">
        <f t="shared" si="102"/>
        <v>{no:3261, tag:`耳から`, word:`地震の被災者のために募金した。`, mean:`Quyên tiền vì người thiệt hại vì động đất. `},</v>
      </c>
      <c r="D3262" s="21" t="s">
        <v>34185</v>
      </c>
      <c r="E3262" s="21" t="s">
        <v>38547</v>
      </c>
      <c r="F3262" s="21" t="s">
        <v>38548</v>
      </c>
    </row>
    <row r="3263" spans="1:6" hidden="1">
      <c r="A3263" s="24">
        <v>3263</v>
      </c>
      <c r="B3263" s="24">
        <f t="shared" si="101"/>
        <v>3262</v>
      </c>
      <c r="C3263" s="24" t="str">
        <f t="shared" si="102"/>
        <v>{no:3262, tag:`耳から`, word:`地震は地下の浅いところで起こった。`, mean:`Động đất đã xảy ra ở nơi có tầng đất nông`},</v>
      </c>
      <c r="D3263" s="21" t="s">
        <v>34185</v>
      </c>
      <c r="E3263" s="21" t="s">
        <v>31047</v>
      </c>
      <c r="F3263" s="21" t="s">
        <v>33151</v>
      </c>
    </row>
    <row r="3264" spans="1:6" hidden="1">
      <c r="A3264" s="24">
        <v>3264</v>
      </c>
      <c r="B3264" s="24">
        <f t="shared" si="101"/>
        <v>3263</v>
      </c>
      <c r="C3264" s="24" t="str">
        <f t="shared" si="102"/>
        <v>{no:3263, tag:`耳から`, word:`地震や家事などの災害にあったときのために、保険に入っておこう。`, mean:`Mua bảo hiểm để phòng thảm họa như động đất, hỏa hoạn.`},</v>
      </c>
      <c r="D3264" s="21" t="s">
        <v>34185</v>
      </c>
      <c r="E3264" s="21" t="s">
        <v>38549</v>
      </c>
      <c r="F3264" s="21" t="s">
        <v>38550</v>
      </c>
    </row>
    <row r="3265" spans="1:6" hidden="1">
      <c r="A3265" s="24">
        <v>3265</v>
      </c>
      <c r="B3265" s="24">
        <f t="shared" si="101"/>
        <v>3264</v>
      </c>
      <c r="C3265" s="24" t="str">
        <f t="shared" si="102"/>
        <v>{no:3264, tag:`耳から`, word:`地震や火事の場合は、係員の指示に従って避難してください。`, mean:`Trong trường hợp hỏa hoạn hoặc động đất hãy đi nánh nạn tuân theo chỉ động của người phụ trách.`},</v>
      </c>
      <c r="D3265" s="21" t="s">
        <v>34185</v>
      </c>
      <c r="E3265" s="21" t="s">
        <v>38551</v>
      </c>
      <c r="F3265" s="21" t="s">
        <v>38552</v>
      </c>
    </row>
    <row r="3266" spans="1:6" hidden="1">
      <c r="A3266" s="24">
        <v>3266</v>
      </c>
      <c r="B3266" s="24">
        <f t="shared" ref="B3266:B3329" si="103">ROW()-1</f>
        <v>3265</v>
      </c>
      <c r="C3266" s="24" t="str">
        <f t="shared" si="102"/>
        <v>{no:3265, tag:`耳から`, word:`地面に穴を掘る。`, mean:`Đào hố trên mặt đất.`},</v>
      </c>
      <c r="D3266" s="21" t="s">
        <v>34185</v>
      </c>
      <c r="E3266" s="21" t="s">
        <v>31048</v>
      </c>
      <c r="F3266" s="21" t="s">
        <v>33152</v>
      </c>
    </row>
    <row r="3267" spans="1:6" hidden="1">
      <c r="A3267" s="24">
        <v>3267</v>
      </c>
      <c r="B3267" s="24">
        <f t="shared" si="103"/>
        <v>3266</v>
      </c>
      <c r="C3267" s="24" t="str">
        <f t="shared" si="102"/>
        <v>{no:3266, tag:`耳から`, word:`地面に穴を掘る。`, mean:`đào hố ở mặt đất`},</v>
      </c>
      <c r="D3267" s="21" t="s">
        <v>34185</v>
      </c>
      <c r="E3267" s="21" t="s">
        <v>31048</v>
      </c>
      <c r="F3267" s="21" t="s">
        <v>38553</v>
      </c>
    </row>
    <row r="3268" spans="1:6" hidden="1">
      <c r="A3268" s="24">
        <v>3268</v>
      </c>
      <c r="B3268" s="24">
        <f t="shared" si="103"/>
        <v>3267</v>
      </c>
      <c r="C3268" s="24" t="str">
        <f t="shared" si="102"/>
        <v>{no:3267, tag:`耳から`, word:`坂を上る `, mean:`leo dốc`},</v>
      </c>
      <c r="D3268" s="21" t="s">
        <v>34185</v>
      </c>
      <c r="E3268" s="21" t="s">
        <v>31049</v>
      </c>
      <c r="F3268" s="21" t="s">
        <v>33153</v>
      </c>
    </row>
    <row r="3269" spans="1:6" hidden="1">
      <c r="A3269" s="24">
        <v>3269</v>
      </c>
      <c r="B3269" s="24">
        <f t="shared" si="103"/>
        <v>3268</v>
      </c>
      <c r="C3269" s="24" t="str">
        <f t="shared" si="102"/>
        <v>{no:3268, tag:`耳から`, word:`坂道を転がって落ちた。`, mean:`Lăn dốc và rơi xuống.`},</v>
      </c>
      <c r="D3269" s="21" t="s">
        <v>34185</v>
      </c>
      <c r="E3269" s="21" t="s">
        <v>41891</v>
      </c>
      <c r="F3269" s="21" t="s">
        <v>37540</v>
      </c>
    </row>
    <row r="3270" spans="1:6" hidden="1">
      <c r="A3270" s="24">
        <v>3270</v>
      </c>
      <c r="B3270" s="24">
        <f t="shared" si="103"/>
        <v>3269</v>
      </c>
      <c r="C3270" s="24" t="str">
        <f t="shared" si="102"/>
        <v>{no:3269, tag:`耳から`, word:`基礎が固まってから、難しいことに挑戦したほうがいい。`, mean:`Sau khi căn bản đã chắc chắn thì nên thách thức việc khó.`},</v>
      </c>
      <c r="D3270" s="21" t="s">
        <v>34185</v>
      </c>
      <c r="E3270" s="21" t="s">
        <v>38554</v>
      </c>
      <c r="F3270" s="21" t="s">
        <v>38555</v>
      </c>
    </row>
    <row r="3271" spans="1:6" hidden="1">
      <c r="A3271" s="24">
        <v>3271</v>
      </c>
      <c r="B3271" s="24">
        <f t="shared" si="103"/>
        <v>3270</v>
      </c>
      <c r="C3271" s="24" t="str">
        <f t="shared" si="102"/>
        <v>{no:3270, tag:`耳から`, word:`基礎を身につけてから、いろいろ応用してみよう。`, mean:`Sau khi nắm vững thì hay thử áp dụng thật nhiều.`},</v>
      </c>
      <c r="D3271" s="21" t="s">
        <v>34185</v>
      </c>
      <c r="E3271" s="21" t="s">
        <v>38556</v>
      </c>
      <c r="F3271" s="21" t="s">
        <v>38557</v>
      </c>
    </row>
    <row r="3272" spans="1:6" hidden="1">
      <c r="A3272" s="24">
        <v>3272</v>
      </c>
      <c r="B3272" s="24">
        <f t="shared" si="103"/>
        <v>3271</v>
      </c>
      <c r="C3272" s="24" t="str">
        <f t="shared" si="102"/>
        <v>{no:3271, tag:`耳から`, word:`報告をまとめる。`, mean:`tập hợp thông báo.`},</v>
      </c>
      <c r="D3272" s="21" t="s">
        <v>34185</v>
      </c>
      <c r="E3272" s="21" t="s">
        <v>31050</v>
      </c>
      <c r="F3272" s="21" t="s">
        <v>31051</v>
      </c>
    </row>
    <row r="3273" spans="1:6" hidden="1">
      <c r="A3273" s="24">
        <v>3273</v>
      </c>
      <c r="B3273" s="24">
        <f t="shared" si="103"/>
        <v>3272</v>
      </c>
      <c r="C3273" s="24" t="str">
        <f t="shared" si="102"/>
        <v>{no:3272, tag:`耳から`, word:`場の空気を読む。`, mean:``},</v>
      </c>
      <c r="D3273" s="21" t="s">
        <v>34185</v>
      </c>
      <c r="E3273" s="21" t="s">
        <v>38558</v>
      </c>
    </row>
    <row r="3274" spans="1:6" hidden="1">
      <c r="A3274" s="24">
        <v>3274</v>
      </c>
      <c r="B3274" s="24">
        <f t="shared" si="103"/>
        <v>3273</v>
      </c>
      <c r="C3274" s="24" t="str">
        <f t="shared" si="102"/>
        <v>{no:3273, tag:`耳から`, word:`塩でスープに味をつける。`, mean:`Thêm vị muối vào súp`},</v>
      </c>
      <c r="D3274" s="21" t="s">
        <v>34185</v>
      </c>
      <c r="E3274" s="21" t="s">
        <v>31052</v>
      </c>
      <c r="F3274" s="21" t="s">
        <v>33154</v>
      </c>
    </row>
    <row r="3275" spans="1:6" hidden="1">
      <c r="A3275" s="24">
        <v>3275</v>
      </c>
      <c r="B3275" s="24">
        <f t="shared" si="103"/>
        <v>3274</v>
      </c>
      <c r="C3275" s="24" t="str">
        <f t="shared" si="102"/>
        <v>{no:3274, tag:`耳から`, word:`塩とさとうを間違えてなべに入れてしまった。`, mean:`Lỡ nhầm đường với muối cho vào chảo rồi.`},</v>
      </c>
      <c r="D3275" s="21" t="s">
        <v>34185</v>
      </c>
      <c r="E3275" s="21" t="s">
        <v>31053</v>
      </c>
      <c r="F3275" s="21" t="s">
        <v>33155</v>
      </c>
    </row>
    <row r="3276" spans="1:6" hidden="1">
      <c r="A3276" s="24">
        <v>3276</v>
      </c>
      <c r="B3276" s="24">
        <f t="shared" si="103"/>
        <v>3275</v>
      </c>
      <c r="C3276" s="24" t="str">
        <f t="shared" si="102"/>
        <v>{no:3275, tag:`耳から`, word:`塩分を減らすよう、医者に言われた。`, mean:`Bị bác sĩ nói cố gắng giảm lượng muối.`},</v>
      </c>
      <c r="D3276" s="21" t="s">
        <v>34185</v>
      </c>
      <c r="E3276" s="21" t="s">
        <v>38559</v>
      </c>
      <c r="F3276" s="21" t="s">
        <v>38560</v>
      </c>
    </row>
    <row r="3277" spans="1:6" hidden="1">
      <c r="A3277" s="24">
        <v>3277</v>
      </c>
      <c r="B3277" s="24">
        <f t="shared" si="103"/>
        <v>3276</v>
      </c>
      <c r="C3277" s="24" t="str">
        <f t="shared" si="102"/>
        <v>{no:3276, tag:`耳から`, word:`塩分を過剰に取ると体に悪い。`, mean:`Qua nhiều muối thì cơ thể cũng không tốt.`},</v>
      </c>
      <c r="D3277" s="21" t="s">
        <v>34185</v>
      </c>
      <c r="E3277" s="21" t="s">
        <v>38561</v>
      </c>
      <c r="F3277" s="21" t="s">
        <v>38562</v>
      </c>
    </row>
    <row r="3278" spans="1:6" hidden="1">
      <c r="A3278" s="24">
        <v>3278</v>
      </c>
      <c r="B3278" s="24">
        <f t="shared" si="103"/>
        <v>3277</v>
      </c>
      <c r="C3278" s="24" t="str">
        <f t="shared" si="102"/>
        <v>{no:3277, tag:`耳から`, word:`増税に講義して、国のあちこちでデモが行われた。`, mean:`Giải thích tăng thuế, các cuộc biểu tình được tổ chức khắp mọi nơi trên đất nước.`},</v>
      </c>
      <c r="D3278" s="21" t="s">
        <v>34185</v>
      </c>
      <c r="E3278" s="21" t="s">
        <v>38563</v>
      </c>
      <c r="F3278" s="21" t="s">
        <v>38564</v>
      </c>
    </row>
    <row r="3279" spans="1:6" hidden="1">
      <c r="A3279" s="24">
        <v>3279</v>
      </c>
      <c r="B3279" s="24">
        <f t="shared" si="103"/>
        <v>3278</v>
      </c>
      <c r="C3279" s="24" t="str">
        <f t="shared" ref="C3279:C3342" si="104">"{no:"&amp;B3279&amp;", tag:`"&amp;D3279&amp;"`, word:`"&amp;E3279&amp;"`, mean:`"&amp;F3279&amp;"`},"</f>
        <v>{no:3278, tag:`耳から`, word:`壁にかかっているカレンダーが斜めになっている。`, mean:`Tờ lịch treo trên tường đang bị nghiêng.`},</v>
      </c>
      <c r="D3279" s="21" t="s">
        <v>34185</v>
      </c>
      <c r="E3279" s="21" t="s">
        <v>38565</v>
      </c>
      <c r="F3279" s="21" t="s">
        <v>38566</v>
      </c>
    </row>
    <row r="3280" spans="1:6" hidden="1">
      <c r="A3280" s="24">
        <v>3280</v>
      </c>
      <c r="B3280" s="24">
        <f t="shared" si="103"/>
        <v>3279</v>
      </c>
      <c r="C3280" s="24" t="str">
        <f t="shared" si="104"/>
        <v>{no:3279, tag:`耳から`, word:`壁にかけた絵の、右の方が少し下がっている。`, mean:`Người phải của bức tranh đang treo trên tường đã lùi lại 1 chút.`},</v>
      </c>
      <c r="D3280" s="21" t="s">
        <v>34185</v>
      </c>
      <c r="E3280" s="21" t="s">
        <v>38567</v>
      </c>
      <c r="F3280" s="21" t="s">
        <v>38568</v>
      </c>
    </row>
    <row r="3281" spans="1:6" hidden="1">
      <c r="A3281" s="24">
        <v>3281</v>
      </c>
      <c r="B3281" s="24">
        <f t="shared" si="103"/>
        <v>3280</v>
      </c>
      <c r="C3281" s="24" t="str">
        <f t="shared" si="104"/>
        <v>{no:3280, tag:`耳から`, word:`壁にペンキを塗る。`, mean:`quét sơn lên tường.`},</v>
      </c>
      <c r="D3281" s="21" t="s">
        <v>34185</v>
      </c>
      <c r="E3281" s="21" t="s">
        <v>31054</v>
      </c>
      <c r="F3281" s="21" t="s">
        <v>33156</v>
      </c>
    </row>
    <row r="3282" spans="1:6" hidden="1">
      <c r="A3282" s="24">
        <v>3282</v>
      </c>
      <c r="B3282" s="24">
        <f t="shared" si="103"/>
        <v>3281</v>
      </c>
      <c r="C3282" s="24" t="str">
        <f t="shared" si="104"/>
        <v>{no:3281, tag:`耳から`, word:`壁にポスターを張る。`, mean:`gián poster lên tường`},</v>
      </c>
      <c r="D3282" s="21" t="s">
        <v>34185</v>
      </c>
      <c r="E3282" s="21" t="s">
        <v>31055</v>
      </c>
      <c r="F3282" s="21" t="s">
        <v>33157</v>
      </c>
    </row>
    <row r="3283" spans="1:6" hidden="1">
      <c r="A3283" s="24">
        <v>3283</v>
      </c>
      <c r="B3283" s="24">
        <f t="shared" si="103"/>
        <v>3282</v>
      </c>
      <c r="C3283" s="24" t="str">
        <f t="shared" si="104"/>
        <v>{no:3282, tag:`耳から`, word:`壊さないように、そっと持ってください。`, mean:`Hãy cầm nhẹ nhàng cố gắng không làm vỡ`},</v>
      </c>
      <c r="D3283" s="21" t="s">
        <v>34185</v>
      </c>
      <c r="E3283" s="21" t="s">
        <v>31056</v>
      </c>
      <c r="F3283" s="21" t="s">
        <v>33158</v>
      </c>
    </row>
    <row r="3284" spans="1:6" hidden="1">
      <c r="A3284" s="24">
        <v>3284</v>
      </c>
      <c r="B3284" s="24">
        <f t="shared" si="103"/>
        <v>3283</v>
      </c>
      <c r="C3284" s="24" t="str">
        <f t="shared" si="104"/>
        <v>{no:3283, tag:`耳から`, word:`壊れた時計を直してもらった。`, mean:`Đã được sửa đồng hồ hỏng.`},</v>
      </c>
      <c r="D3284" s="21" t="s">
        <v>34185</v>
      </c>
      <c r="E3284" s="21" t="s">
        <v>31057</v>
      </c>
      <c r="F3284" s="21" t="s">
        <v>33159</v>
      </c>
    </row>
    <row r="3285" spans="1:6" hidden="1">
      <c r="A3285" s="24">
        <v>3285</v>
      </c>
      <c r="B3285" s="24">
        <f t="shared" si="103"/>
        <v>3284</v>
      </c>
      <c r="C3285" s="24" t="str">
        <f t="shared" si="104"/>
        <v>{no:3284, tag:`耳から`, word:`壊れやすいのですから、ていねいに扱ってください。`, mean:`Vì là đồ dễ vỡ nên hãy thao tác cẩn thận`},</v>
      </c>
      <c r="D3285" s="21" t="s">
        <v>34185</v>
      </c>
      <c r="E3285" s="21" t="s">
        <v>38569</v>
      </c>
      <c r="F3285" s="21" t="s">
        <v>38570</v>
      </c>
    </row>
    <row r="3286" spans="1:6" hidden="1">
      <c r="A3286" s="24">
        <v>3286</v>
      </c>
      <c r="B3286" s="24">
        <f t="shared" si="103"/>
        <v>3285</v>
      </c>
      <c r="C3286" s="24" t="str">
        <f t="shared" si="104"/>
        <v>{no:3285, tag:`耳から`, word:`声がそろった美しいコーラス`, mean:`điệp khúc hòa giọng đẹp.`},</v>
      </c>
      <c r="D3286" s="21" t="s">
        <v>34185</v>
      </c>
      <c r="E3286" s="21" t="s">
        <v>31058</v>
      </c>
      <c r="F3286" s="21" t="s">
        <v>33160</v>
      </c>
    </row>
    <row r="3287" spans="1:6" hidden="1">
      <c r="A3287" s="24">
        <v>3287</v>
      </c>
      <c r="B3287" s="24">
        <f t="shared" si="103"/>
        <v>3286</v>
      </c>
      <c r="C3287" s="24" t="str">
        <f t="shared" si="104"/>
        <v>{no:3286, tag:`耳から`, word:`売り上げが減ったので、店を閉じることにした。`, mean:`Vì doanh thu giảm, nên đã quyết định đóng cửa hàng.`},</v>
      </c>
      <c r="D3287" s="21" t="s">
        <v>34185</v>
      </c>
      <c r="E3287" s="21" t="s">
        <v>31059</v>
      </c>
      <c r="F3287" s="21" t="s">
        <v>33161</v>
      </c>
    </row>
    <row r="3288" spans="1:6" hidden="1">
      <c r="A3288" s="24">
        <v>3288</v>
      </c>
      <c r="B3288" s="24">
        <f t="shared" si="103"/>
        <v>3287</v>
      </c>
      <c r="C3288" s="24" t="str">
        <f t="shared" si="104"/>
        <v>{no:3287, tag:`耳から`, word:`売り上げに応じて給料が決まる。`, mean:`lương được quyết định dựa trên doanh số.`},</v>
      </c>
      <c r="D3288" s="21" t="s">
        <v>34185</v>
      </c>
      <c r="E3288" s="21" t="s">
        <v>38571</v>
      </c>
      <c r="F3288" s="21" t="s">
        <v>38572</v>
      </c>
    </row>
    <row r="3289" spans="1:6" hidden="1">
      <c r="A3289" s="24">
        <v>3289</v>
      </c>
      <c r="B3289" s="24">
        <f t="shared" si="103"/>
        <v>3288</v>
      </c>
      <c r="C3289" s="24" t="str">
        <f t="shared" si="104"/>
        <v>{no:3288, tag:`耳から`, word:`売り上げ予測が外れた。`, mean:`Dự đoán doanh thu bị sai.`},</v>
      </c>
      <c r="D3289" s="21" t="s">
        <v>34185</v>
      </c>
      <c r="E3289" s="21" t="s">
        <v>38573</v>
      </c>
      <c r="F3289" s="21" t="s">
        <v>38574</v>
      </c>
    </row>
    <row r="3290" spans="1:6" hidden="1">
      <c r="A3290" s="24">
        <v>3290</v>
      </c>
      <c r="B3290" s="24">
        <f t="shared" si="103"/>
        <v>3289</v>
      </c>
      <c r="C3290" s="24" t="str">
        <f t="shared" si="104"/>
        <v>{no:3289, tag:`耳から`, word:`売り上げ減の報告を受けた社長は、険しい表情になった。`, mean:`Giám đốc nhận báo cáo giảm doanh thu đã trở nên nét mặt nghiêm khắc.`},</v>
      </c>
      <c r="D3290" s="21" t="s">
        <v>34185</v>
      </c>
      <c r="E3290" s="21" t="s">
        <v>38575</v>
      </c>
      <c r="F3290" s="21" t="s">
        <v>38576</v>
      </c>
    </row>
    <row r="3291" spans="1:6" hidden="1">
      <c r="A3291" s="24">
        <v>3291</v>
      </c>
      <c r="B3291" s="24">
        <f t="shared" si="103"/>
        <v>3290</v>
      </c>
      <c r="C3291" s="24" t="str">
        <f t="shared" si="104"/>
        <v>{no:3290, tag:`耳から`, word:`売上高が目標に達した。`, mean:`Tiền lãi đã đạt tới mục tiêu.`},</v>
      </c>
      <c r="D3291" s="21" t="s">
        <v>34185</v>
      </c>
      <c r="E3291" s="21" t="s">
        <v>38577</v>
      </c>
      <c r="F3291" s="21" t="s">
        <v>38578</v>
      </c>
    </row>
    <row r="3292" spans="1:6" hidden="1">
      <c r="A3292" s="24">
        <v>3292</v>
      </c>
      <c r="B3292" s="24">
        <f t="shared" si="103"/>
        <v>3291</v>
      </c>
      <c r="C3292" s="24" t="str">
        <f t="shared" si="104"/>
        <v>{no:3291, tag:`耳から`, word:`変なメールが届いたのですぐに消した。`, mean:`Cứ có mail lạ là tôi xoá ngay.`},</v>
      </c>
      <c r="D3292" s="21" t="s">
        <v>34185</v>
      </c>
      <c r="E3292" s="21" t="s">
        <v>31060</v>
      </c>
      <c r="F3292" s="21" t="s">
        <v>33162</v>
      </c>
    </row>
    <row r="3293" spans="1:6" hidden="1">
      <c r="A3293" s="24">
        <v>3293</v>
      </c>
      <c r="B3293" s="24">
        <f t="shared" si="103"/>
        <v>3292</v>
      </c>
      <c r="C3293" s="24" t="str">
        <f t="shared" si="104"/>
        <v>{no:3292, tag:`耳から`, word:`夏と冬は電力の需要が増える。`, mean:`Mùa đông và mùa hè nhu cầu về điện tăng.`},</v>
      </c>
      <c r="D3293" s="21" t="s">
        <v>34185</v>
      </c>
      <c r="E3293" s="21" t="s">
        <v>38579</v>
      </c>
      <c r="F3293" s="21" t="s">
        <v>38580</v>
      </c>
    </row>
    <row r="3294" spans="1:6" hidden="1">
      <c r="A3294" s="24">
        <v>3294</v>
      </c>
      <c r="B3294" s="24">
        <f t="shared" si="103"/>
        <v>3293</v>
      </c>
      <c r="C3294" s="24" t="str">
        <f t="shared" si="104"/>
        <v>{no:3293, tag:`耳から`, word:`夏の日ざしを避けるために日がさをさした。`, mean:`Đã dương ô để tránh ánh nắng mùa hè.`},</v>
      </c>
      <c r="D3294" s="21" t="s">
        <v>34185</v>
      </c>
      <c r="E3294" s="21" t="s">
        <v>38581</v>
      </c>
      <c r="F3294" s="21" t="s">
        <v>38582</v>
      </c>
    </row>
    <row r="3295" spans="1:6" hidden="1">
      <c r="A3295" s="24">
        <v>3295</v>
      </c>
      <c r="B3295" s="24">
        <f t="shared" si="103"/>
        <v>3294</v>
      </c>
      <c r="C3295" s="24" t="str">
        <f t="shared" si="104"/>
        <v>{no:3294, tag:`耳から`, word:`夏は電力の供給が不足しがちだ。`, mean:`mùa hè nguồn cung điện năng có xu hướng thiếu.`},</v>
      </c>
      <c r="D3295" s="21" t="s">
        <v>34185</v>
      </c>
      <c r="E3295" s="21" t="s">
        <v>38583</v>
      </c>
      <c r="F3295" s="21" t="s">
        <v>38584</v>
      </c>
    </row>
    <row r="3296" spans="1:6" hidden="1">
      <c r="A3296" s="24">
        <v>3296</v>
      </c>
      <c r="B3296" s="24">
        <f t="shared" si="103"/>
        <v>3295</v>
      </c>
      <c r="C3296" s="24" t="str">
        <f t="shared" si="104"/>
        <v>{no:3295, tag:`耳から`, word:`夏休みには富士山に登ろうと計画している。`, mean:`đang lập kế hoặch leo núi phú sĩ vào nghỉ hè.`},</v>
      </c>
      <c r="D3296" s="21" t="s">
        <v>34185</v>
      </c>
      <c r="E3296" s="21" t="s">
        <v>31061</v>
      </c>
      <c r="F3296" s="21" t="s">
        <v>33163</v>
      </c>
    </row>
    <row r="3297" spans="1:6" hidden="1">
      <c r="A3297" s="24">
        <v>3297</v>
      </c>
      <c r="B3297" s="24">
        <f t="shared" si="103"/>
        <v>3296</v>
      </c>
      <c r="C3297" s="24" t="str">
        <f t="shared" si="104"/>
        <v>{no:3296, tag:`耳から`, word:`夏休みはもうすぐ終りだ。`, mean:`nghỉ hè sắp kết thúc.`},</v>
      </c>
      <c r="D3297" s="21" t="s">
        <v>34185</v>
      </c>
      <c r="E3297" s="21" t="s">
        <v>31062</v>
      </c>
      <c r="F3297" s="21" t="s">
        <v>33164</v>
      </c>
    </row>
    <row r="3298" spans="1:6" hidden="1">
      <c r="A3298" s="24">
        <v>3298</v>
      </c>
      <c r="B3298" s="24">
        <f t="shared" si="103"/>
        <v>3297</v>
      </c>
      <c r="C3298" s="24" t="str">
        <f t="shared" si="104"/>
        <v>{no:3297, tag:`耳から`, word:`夕方から友人の結婚式に出席するので、会社を出る前に服装を改めた。`, mean:`Vì đã tham gia lễ kết hôn của bạn thân từ chập tối nên trước khi rời công ty đã thay đổi trang phục`},</v>
      </c>
      <c r="D3298" s="21" t="s">
        <v>34185</v>
      </c>
      <c r="E3298" s="21" t="s">
        <v>38585</v>
      </c>
      <c r="F3298" s="21" t="s">
        <v>38586</v>
      </c>
    </row>
    <row r="3299" spans="1:6" hidden="1">
      <c r="A3299" s="24">
        <v>3299</v>
      </c>
      <c r="B3299" s="24">
        <f t="shared" si="103"/>
        <v>3298</v>
      </c>
      <c r="C3299" s="24" t="str">
        <f t="shared" si="104"/>
        <v>{no:3298, tag:`耳から`, word:`夕日に染まった部屋`, mean:`căn phòng nhuộm hoàng hôn.`},</v>
      </c>
      <c r="D3299" s="21" t="s">
        <v>34185</v>
      </c>
      <c r="E3299" s="21" t="s">
        <v>38587</v>
      </c>
      <c r="F3299" s="21" t="s">
        <v>38588</v>
      </c>
    </row>
    <row r="3300" spans="1:6" hidden="1">
      <c r="A3300" s="24">
        <v>3300</v>
      </c>
      <c r="B3300" s="24">
        <f t="shared" si="103"/>
        <v>3299</v>
      </c>
      <c r="C3300" s="24" t="str">
        <f t="shared" si="104"/>
        <v>{no:3299, tag:`耳から`, word:`夕焼けが空を真っ赤に染めた。`, mean:`anh hoàng hôn nhuộm đỏ bầu trời.`},</v>
      </c>
      <c r="D3300" s="21" t="s">
        <v>34185</v>
      </c>
      <c r="E3300" s="21" t="s">
        <v>38589</v>
      </c>
      <c r="F3300" s="21" t="s">
        <v>38590</v>
      </c>
    </row>
    <row r="3301" spans="1:6" hidden="1">
      <c r="A3301" s="24">
        <v>3301</v>
      </c>
      <c r="B3301" s="24">
        <f t="shared" si="103"/>
        <v>3300</v>
      </c>
      <c r="C3301" s="24" t="str">
        <f t="shared" si="104"/>
        <v>{no:3300, tag:`耳から`, word:`外が騒々しいので見てみると、パトカーが来ていた。`, mean:`Bên ngoài ồn ào nên thử nhìn thì Xe cảnh sát đã đến.`},</v>
      </c>
      <c r="D3301" s="21" t="s">
        <v>34185</v>
      </c>
      <c r="E3301" s="21" t="s">
        <v>38591</v>
      </c>
      <c r="F3301" s="21" t="s">
        <v>38592</v>
      </c>
    </row>
    <row r="3302" spans="1:6" hidden="1">
      <c r="A3302" s="24">
        <v>3302</v>
      </c>
      <c r="B3302" s="24">
        <f t="shared" si="103"/>
        <v>3301</v>
      </c>
      <c r="C3302" s="24" t="str">
        <f t="shared" si="104"/>
        <v>{no:3301, tag:`耳から`, word:`外国から帰って見慣れた風景を見るとほっとする。`, mean:`Trở về nước nhìn phỏng cảnh quen thuộc cảm giác nhẹ nhõm.`},</v>
      </c>
      <c r="D3302" s="21" t="s">
        <v>34185</v>
      </c>
      <c r="E3302" s="21" t="s">
        <v>38593</v>
      </c>
      <c r="F3302" s="21" t="s">
        <v>38594</v>
      </c>
    </row>
    <row r="3303" spans="1:6" hidden="1">
      <c r="A3303" s="24">
        <v>3303</v>
      </c>
      <c r="B3303" s="24">
        <f t="shared" si="103"/>
        <v>3302</v>
      </c>
      <c r="C3303" s="24" t="str">
        <f t="shared" si="104"/>
        <v>{no:3302, tag:`耳から`, word:`外国で生活するのは楽しい。`, mean:`việc sinh sống ở nước ngoài rất thú vị`},</v>
      </c>
      <c r="D3303" s="21" t="s">
        <v>34185</v>
      </c>
      <c r="E3303" s="21" t="s">
        <v>31063</v>
      </c>
      <c r="F3303" s="21" t="s">
        <v>31064</v>
      </c>
    </row>
    <row r="3304" spans="1:6" hidden="1">
      <c r="A3304" s="24">
        <v>3304</v>
      </c>
      <c r="B3304" s="24">
        <f t="shared" si="103"/>
        <v>3303</v>
      </c>
      <c r="C3304" s="24" t="str">
        <f t="shared" si="104"/>
        <v>{no:3303, tag:`耳から`, word:`外国の生活でカルチャーショックを受けることがある。`, mean:`Có lúc tiếp thu văn hóa shock ở cuộc sống nước ngoài`},</v>
      </c>
      <c r="D3304" s="21" t="s">
        <v>34185</v>
      </c>
      <c r="E3304" s="21" t="s">
        <v>38595</v>
      </c>
      <c r="F3304" s="21" t="s">
        <v>38596</v>
      </c>
    </row>
    <row r="3305" spans="1:6" hidden="1">
      <c r="A3305" s="24">
        <v>3305</v>
      </c>
      <c r="B3305" s="24">
        <f t="shared" si="103"/>
        <v>3304</v>
      </c>
      <c r="C3305" s="24" t="str">
        <f t="shared" si="104"/>
        <v>{no:3304, tag:`耳から`, word:`外国へ行くと何もかも勝手が違う。`, mean:``},</v>
      </c>
      <c r="D3305" s="21" t="s">
        <v>34185</v>
      </c>
      <c r="E3305" s="21" t="s">
        <v>38597</v>
      </c>
    </row>
    <row r="3306" spans="1:6" hidden="1">
      <c r="A3306" s="24">
        <v>3306</v>
      </c>
      <c r="B3306" s="24">
        <f t="shared" si="103"/>
        <v>3305</v>
      </c>
      <c r="C3306" s="24" t="str">
        <f t="shared" si="104"/>
        <v>{no:3305, tag:`耳から`, word:`外国人はいつも外国人登録証を携帯していなければならない。`, mean:`Người nước ngoài lúc nào cũng phải cầm theo thẻ đăng ký người nước ngoài.`},</v>
      </c>
      <c r="D3306" s="21" t="s">
        <v>34185</v>
      </c>
      <c r="E3306" s="21" t="s">
        <v>31065</v>
      </c>
      <c r="F3306" s="21" t="s">
        <v>33165</v>
      </c>
    </row>
    <row r="3307" spans="1:6" hidden="1">
      <c r="A3307" s="24">
        <v>3307</v>
      </c>
      <c r="B3307" s="24">
        <f t="shared" si="103"/>
        <v>3306</v>
      </c>
      <c r="C3307" s="24" t="str">
        <f t="shared" si="104"/>
        <v>{no:3306, tag:`耳から`, word:`外見や肩書きで人を判断するのはよくない。`, mean:`phán đoán người bằng ngoại hình hoặc chức vụ thì không tốt.`},</v>
      </c>
      <c r="D3307" s="21" t="s">
        <v>34185</v>
      </c>
      <c r="E3307" s="21" t="s">
        <v>38598</v>
      </c>
      <c r="F3307" s="21" t="s">
        <v>38599</v>
      </c>
    </row>
    <row r="3308" spans="1:6" hidden="1">
      <c r="A3308" s="24">
        <v>3308</v>
      </c>
      <c r="B3308" s="24">
        <f t="shared" si="103"/>
        <v>3307</v>
      </c>
      <c r="C3308" s="24" t="str">
        <f t="shared" si="104"/>
        <v>{no:3307, tag:`耳から`, word:`多くの会社では、出勤時間は9時だ。`, mean:`Nhiều công ty làm việc ngày 9 tiếng.`},</v>
      </c>
      <c r="D3308" s="21" t="s">
        <v>34185</v>
      </c>
      <c r="E3308" s="21" t="s">
        <v>38600</v>
      </c>
      <c r="F3308" s="21" t="s">
        <v>38601</v>
      </c>
    </row>
    <row r="3309" spans="1:6" hidden="1">
      <c r="A3309" s="24">
        <v>3309</v>
      </c>
      <c r="B3309" s="24">
        <f t="shared" si="103"/>
        <v>3308</v>
      </c>
      <c r="C3309" s="24" t="str">
        <f t="shared" si="104"/>
        <v>{no:3308, tag:`耳から`, word:`多くの芸術家がパリに滞在した。`, mean:`Nhiều nhà công nghệ ở pari.`},</v>
      </c>
      <c r="D3309" s="21" t="s">
        <v>34185</v>
      </c>
      <c r="E3309" s="21" t="s">
        <v>38602</v>
      </c>
      <c r="F3309" s="21" t="s">
        <v>38603</v>
      </c>
    </row>
    <row r="3310" spans="1:6" hidden="1">
      <c r="A3310" s="24">
        <v>3310</v>
      </c>
      <c r="B3310" s="24">
        <f t="shared" si="103"/>
        <v>3309</v>
      </c>
      <c r="C3310" s="24" t="str">
        <f t="shared" si="104"/>
        <v>{no:3309, tag:`耳から`, word:`夜になって、風雨は一層激しくなった。`, mean:`tối rồi mà trời mưa to hơn.`},</v>
      </c>
      <c r="D3310" s="21" t="s">
        <v>34185</v>
      </c>
      <c r="E3310" s="21" t="s">
        <v>38604</v>
      </c>
      <c r="F3310" s="21" t="s">
        <v>38605</v>
      </c>
    </row>
    <row r="3311" spans="1:6" hidden="1">
      <c r="A3311" s="24">
        <v>3311</v>
      </c>
      <c r="B3311" s="24">
        <f t="shared" si="103"/>
        <v>3310</v>
      </c>
      <c r="C3311" s="24" t="str">
        <f t="shared" si="104"/>
        <v>{no:3310, tag:`耳から`, word:`夜中に騒がれて迷惑する。`, mean:`Nửa đêm gây tiếng động, gây phiền toái cho người khác.`},</v>
      </c>
      <c r="D3311" s="21" t="s">
        <v>34185</v>
      </c>
      <c r="E3311" s="21" t="s">
        <v>31066</v>
      </c>
      <c r="F3311" s="21" t="s">
        <v>31067</v>
      </c>
    </row>
    <row r="3312" spans="1:6" hidden="1">
      <c r="A3312" s="24">
        <v>3312</v>
      </c>
      <c r="B3312" s="24">
        <f t="shared" si="103"/>
        <v>3311</v>
      </c>
      <c r="C3312" s="24" t="str">
        <f t="shared" si="104"/>
        <v>{no:3311, tag:`耳から`, word:`夜空に星が散らばっている。`, mean:`buổi tối, ngôi sao rác rái trên bầu trời`},</v>
      </c>
      <c r="D3312" s="21" t="s">
        <v>34185</v>
      </c>
      <c r="E3312" s="21" t="s">
        <v>38606</v>
      </c>
      <c r="F3312" s="21" t="s">
        <v>38607</v>
      </c>
    </row>
    <row r="3313" spans="1:6" hidden="1">
      <c r="A3313" s="24">
        <v>3313</v>
      </c>
      <c r="B3313" s="24">
        <f t="shared" si="103"/>
        <v>3312</v>
      </c>
      <c r="C3313" s="24" t="str">
        <f t="shared" si="104"/>
        <v>{no:3312, tag:`耳から`, word:`夜道で急に肩をたたかれ、思わず「ワーッ」と叫んでしまった。`, mean:`Trên đường tối đột nhiên bị vỡ vai, bất chợt đã kêu lên "Áaaa"`},</v>
      </c>
      <c r="D3313" s="21" t="s">
        <v>34185</v>
      </c>
      <c r="E3313" s="21" t="s">
        <v>31068</v>
      </c>
      <c r="F3313" s="21" t="s">
        <v>33166</v>
      </c>
    </row>
    <row r="3314" spans="1:6" hidden="1">
      <c r="A3314" s="24">
        <v>3314</v>
      </c>
      <c r="B3314" s="24">
        <f t="shared" si="103"/>
        <v>3313</v>
      </c>
      <c r="C3314" s="24" t="str">
        <f t="shared" si="104"/>
        <v>{no:3313, tag:`耳から`, word:`夢｛が・から｝覚める。`, mean:`tỉnh ngủ.`},</v>
      </c>
      <c r="D3314" s="21" t="s">
        <v>34185</v>
      </c>
      <c r="E3314" s="21" t="s">
        <v>34153</v>
      </c>
      <c r="F3314" s="21" t="s">
        <v>33167</v>
      </c>
    </row>
    <row r="3315" spans="1:6" hidden="1">
      <c r="A3315" s="24">
        <v>3315</v>
      </c>
      <c r="B3315" s="24">
        <f t="shared" si="103"/>
        <v>3314</v>
      </c>
      <c r="C3315" s="24" t="str">
        <f t="shared" si="104"/>
        <v>{no:3314, tag:`耳から`, word:`大きい商品から順番に並べる。`, mean:`Những sản phẩm lớn sẽ xếp lần lượt`},</v>
      </c>
      <c r="D3315" s="21" t="s">
        <v>34185</v>
      </c>
      <c r="E3315" s="21" t="s">
        <v>31069</v>
      </c>
      <c r="F3315" s="21" t="s">
        <v>33168</v>
      </c>
    </row>
    <row r="3316" spans="1:6" hidden="1">
      <c r="A3316" s="24">
        <v>3316</v>
      </c>
      <c r="B3316" s="24">
        <f t="shared" si="103"/>
        <v>3315</v>
      </c>
      <c r="C3316" s="24" t="str">
        <f t="shared" si="104"/>
        <v>{no:3315, tag:`耳から`, word:`大きくなったペットの処置に困って捨てる人がいる。`, mean:`Có người rắc rối với việc xử trí động vật đã lớn và đã vứt đi.`},</v>
      </c>
      <c r="D3316" s="21" t="s">
        <v>34185</v>
      </c>
      <c r="E3316" s="21" t="s">
        <v>38608</v>
      </c>
      <c r="F3316" s="21" t="s">
        <v>38609</v>
      </c>
    </row>
    <row r="3317" spans="1:6" hidden="1">
      <c r="A3317" s="24">
        <v>3317</v>
      </c>
      <c r="B3317" s="24">
        <f t="shared" si="103"/>
        <v>3316</v>
      </c>
      <c r="C3317" s="24" t="str">
        <f t="shared" si="104"/>
        <v>{no:3316, tag:`耳から`, word:`大きな出来事`, mean:`sự kiện lớn`},</v>
      </c>
      <c r="D3317" s="21" t="s">
        <v>34185</v>
      </c>
      <c r="E3317" s="21" t="s">
        <v>31070</v>
      </c>
      <c r="F3317" s="21" t="s">
        <v>33169</v>
      </c>
    </row>
    <row r="3318" spans="1:6" hidden="1">
      <c r="A3318" s="24">
        <v>3318</v>
      </c>
      <c r="B3318" s="24">
        <f t="shared" si="103"/>
        <v>3317</v>
      </c>
      <c r="C3318" s="24" t="str">
        <f t="shared" si="104"/>
        <v>{no:3317, tag:`耳から`, word:`大きな問題が解決した`, mean:`Đã giải quyết vấn đề lớn.`},</v>
      </c>
      <c r="D3318" s="21" t="s">
        <v>34185</v>
      </c>
      <c r="E3318" s="21" t="s">
        <v>31071</v>
      </c>
      <c r="F3318" s="21" t="s">
        <v>33170</v>
      </c>
    </row>
    <row r="3319" spans="1:6" hidden="1">
      <c r="A3319" s="24">
        <v>3319</v>
      </c>
      <c r="B3319" s="24">
        <f t="shared" si="103"/>
        <v>3318</v>
      </c>
      <c r="C3319" s="24" t="str">
        <f t="shared" si="104"/>
        <v>{no:3318, tag:`耳から`, word:`大きな変化`, mean:`biến đổi lớn.`},</v>
      </c>
      <c r="D3319" s="21" t="s">
        <v>34185</v>
      </c>
      <c r="E3319" s="21" t="s">
        <v>31072</v>
      </c>
      <c r="F3319" s="21" t="s">
        <v>33171</v>
      </c>
    </row>
    <row r="3320" spans="1:6" hidden="1">
      <c r="A3320" s="24">
        <v>3320</v>
      </c>
      <c r="B3320" s="24">
        <f t="shared" si="103"/>
        <v>3319</v>
      </c>
      <c r="C3320" s="24" t="str">
        <f t="shared" si="104"/>
        <v>{no:3319, tag:`耳から`, word:`大きな岩を刻んで仏像を彫る。`, mean:`khắc đá lớn, tạc tượng phật`},</v>
      </c>
      <c r="D3320" s="21" t="s">
        <v>34185</v>
      </c>
      <c r="E3320" s="21" t="s">
        <v>38610</v>
      </c>
      <c r="F3320" s="21" t="s">
        <v>38611</v>
      </c>
    </row>
    <row r="3321" spans="1:6" hidden="1">
      <c r="A3321" s="24">
        <v>3321</v>
      </c>
      <c r="B3321" s="24">
        <f t="shared" si="103"/>
        <v>3320</v>
      </c>
      <c r="C3321" s="24" t="str">
        <f t="shared" si="104"/>
        <v>{no:3320, tag:`耳から`, word:`大きな工場ができ、それに付属して保育園も作られた。`, mean:`Công trường hoàn thành, kèm theo đó nhà trẻ cũng được làm`},</v>
      </c>
      <c r="D3321" s="21" t="s">
        <v>34185</v>
      </c>
      <c r="E3321" s="21" t="s">
        <v>38612</v>
      </c>
      <c r="F3321" s="21" t="s">
        <v>38613</v>
      </c>
    </row>
    <row r="3322" spans="1:6" hidden="1">
      <c r="A3322" s="24">
        <v>3322</v>
      </c>
      <c r="B3322" s="24">
        <f t="shared" si="103"/>
        <v>3321</v>
      </c>
      <c r="C3322" s="24" t="str">
        <f t="shared" si="104"/>
        <v>{no:3321, tag:`耳から`, word:`大きな発見 `, mean:`phát hiện`},</v>
      </c>
      <c r="D3322" s="21" t="s">
        <v>34185</v>
      </c>
      <c r="E3322" s="21" t="s">
        <v>31073</v>
      </c>
      <c r="F3322" s="21" t="s">
        <v>29701</v>
      </c>
    </row>
    <row r="3323" spans="1:6" hidden="1">
      <c r="A3323" s="24">
        <v>3323</v>
      </c>
      <c r="B3323" s="24">
        <f t="shared" si="103"/>
        <v>3322</v>
      </c>
      <c r="C3323" s="24" t="str">
        <f t="shared" si="104"/>
        <v>{no:3322, tag:`耳から`, word:`大けがをして、プロのサッカー選手になる夢をあきらめた。`, mean:`vì bị thương nặng nên đã từ bỏ giấc mở làm cẩu thủ bóng đá chuyên nghiệp.`},</v>
      </c>
      <c r="D3323" s="21" t="s">
        <v>34185</v>
      </c>
      <c r="E3323" s="21" t="s">
        <v>38614</v>
      </c>
      <c r="F3323" s="21" t="s">
        <v>38615</v>
      </c>
    </row>
    <row r="3324" spans="1:6" hidden="1">
      <c r="A3324" s="24">
        <v>3324</v>
      </c>
      <c r="B3324" s="24">
        <f t="shared" si="103"/>
        <v>3323</v>
      </c>
      <c r="C3324" s="24" t="str">
        <f t="shared" si="104"/>
        <v>{no:3323, tag:`耳から`, word:`大ニュースが飛び込んできた。`, mean:`tin tức lớn bay đến.`},</v>
      </c>
      <c r="D3324" s="21" t="s">
        <v>34185</v>
      </c>
      <c r="E3324" s="21" t="s">
        <v>38616</v>
      </c>
      <c r="F3324" s="21" t="s">
        <v>38617</v>
      </c>
    </row>
    <row r="3325" spans="1:6" hidden="1">
      <c r="A3325" s="24">
        <v>3325</v>
      </c>
      <c r="B3325" s="24">
        <f t="shared" si="103"/>
        <v>3324</v>
      </c>
      <c r="C3325" s="24" t="str">
        <f t="shared" si="104"/>
        <v>{no:3324, tag:`耳から`, word:`大丈夫だとは思うが、万一失敗したらどうしよう。`, mean:`Tôi nghĩ là không sao nhưng vạn nhất không đỗ thì làm thế nào.`},</v>
      </c>
      <c r="D3325" s="21" t="s">
        <v>34185</v>
      </c>
      <c r="E3325" s="21" t="s">
        <v>38618</v>
      </c>
      <c r="F3325" s="21" t="s">
        <v>38619</v>
      </c>
    </row>
    <row r="3326" spans="1:6" hidden="1">
      <c r="A3326" s="24">
        <v>3326</v>
      </c>
      <c r="B3326" s="24">
        <f t="shared" si="103"/>
        <v>3325</v>
      </c>
      <c r="C3326" s="24" t="str">
        <f t="shared" si="104"/>
        <v>{no:3325, tag:`耳から`, word:`大事なことを紙にメモする。`, mean:`ghi chép những việc quan trọng vào giấy`},</v>
      </c>
      <c r="D3326" s="21" t="s">
        <v>34185</v>
      </c>
      <c r="E3326" s="21" t="s">
        <v>38620</v>
      </c>
      <c r="F3326" s="21" t="s">
        <v>38621</v>
      </c>
    </row>
    <row r="3327" spans="1:6" hidden="1">
      <c r="A3327" s="24">
        <v>3327</v>
      </c>
      <c r="B3327" s="24">
        <f t="shared" si="103"/>
        <v>3326</v>
      </c>
      <c r="C3327" s="24" t="str">
        <f t="shared" si="104"/>
        <v>{no:3326, tag:`耳から`, word:`大事な商談中、邪魔が入らないように携帯電話を切っておいた。`, mean:`Trong lúc bàn việc quan trọng. Đã tắt điện thoại để không bị làm phiền.`},</v>
      </c>
      <c r="D3327" s="21" t="s">
        <v>34185</v>
      </c>
      <c r="E3327" s="21" t="s">
        <v>38622</v>
      </c>
      <c r="F3327" s="21" t="s">
        <v>38623</v>
      </c>
    </row>
    <row r="3328" spans="1:6" hidden="1">
      <c r="A3328" s="24">
        <v>3328</v>
      </c>
      <c r="B3328" s="24">
        <f t="shared" si="103"/>
        <v>3327</v>
      </c>
      <c r="C3328" s="24" t="str">
        <f t="shared" si="104"/>
        <v>{no:3327, tag:`耳から`, word:`大事な点を強調して説明する。`, mean:`Giải thích nhấn mạnh điểm quan trọng.`},</v>
      </c>
      <c r="D3328" s="21" t="s">
        <v>34185</v>
      </c>
      <c r="E3328" s="21" t="s">
        <v>31074</v>
      </c>
      <c r="F3328" s="21" t="s">
        <v>33172</v>
      </c>
    </row>
    <row r="3329" spans="1:6" hidden="1">
      <c r="A3329" s="24">
        <v>3329</v>
      </c>
      <c r="B3329" s="24">
        <f t="shared" si="103"/>
        <v>3328</v>
      </c>
      <c r="C3329" s="24" t="str">
        <f t="shared" si="104"/>
        <v>{no:3328, tag:`耳から`, word:`大事な面接に遅れたら大変だから、急いで行こう。`, mean:`Vì nếu muộn vụ phỏng vấn quan trọng sẽ khó khăn nên hãy đi nhanh lên.`},</v>
      </c>
      <c r="D3329" s="21" t="s">
        <v>34185</v>
      </c>
      <c r="E3329" s="21" t="s">
        <v>31075</v>
      </c>
      <c r="F3329" s="21" t="s">
        <v>33173</v>
      </c>
    </row>
    <row r="3330" spans="1:6" hidden="1">
      <c r="A3330" s="24">
        <v>3330</v>
      </c>
      <c r="B3330" s="24">
        <f t="shared" ref="B3330:B3393" si="105">ROW()-1</f>
        <v>3329</v>
      </c>
      <c r="C3330" s="24" t="str">
        <f t="shared" si="104"/>
        <v>{no:3329, tag:`耳から`, word:`大会で世界記録に迫る好タイムが出た。`, mean:`Đã xuất hiện thời gian tiến xát kỷ luật thế giới ở đại hội.`},</v>
      </c>
      <c r="D3330" s="21" t="s">
        <v>34185</v>
      </c>
      <c r="E3330" s="21" t="s">
        <v>38624</v>
      </c>
      <c r="F3330" s="21" t="s">
        <v>38625</v>
      </c>
    </row>
    <row r="3331" spans="1:6" hidden="1">
      <c r="A3331" s="24">
        <v>3331</v>
      </c>
      <c r="B3331" s="24">
        <f t="shared" si="105"/>
        <v>3330</v>
      </c>
      <c r="C3331" s="24" t="str">
        <f t="shared" si="104"/>
        <v>{no:3330, tag:`耳から`, word:`大会の参加者にプログラムが配られた。`, mean:`tờ rơi chương trình đã được phát cho người tham gia đại hội.`},</v>
      </c>
      <c r="D3331" s="21" t="s">
        <v>34185</v>
      </c>
      <c r="E3331" s="21" t="s">
        <v>38626</v>
      </c>
      <c r="F3331" s="21" t="s">
        <v>38627</v>
      </c>
    </row>
    <row r="3332" spans="1:6" hidden="1">
      <c r="A3332" s="24">
        <v>3332</v>
      </c>
      <c r="B3332" s="24">
        <f t="shared" si="105"/>
        <v>3331</v>
      </c>
      <c r="C3332" s="24" t="str">
        <f t="shared" si="104"/>
        <v>{no:3331, tag:`耳から`, word:`大会は予定通り実施された。`, mean:`Đại hội đã được thực thi như dự định`},</v>
      </c>
      <c r="D3332" s="21" t="s">
        <v>34185</v>
      </c>
      <c r="E3332" s="21" t="s">
        <v>38628</v>
      </c>
      <c r="F3332" s="21" t="s">
        <v>38629</v>
      </c>
    </row>
    <row r="3333" spans="1:6" hidden="1">
      <c r="A3333" s="24">
        <v>3333</v>
      </c>
      <c r="B3333" s="24">
        <f t="shared" si="105"/>
        <v>3332</v>
      </c>
      <c r="C3333" s="24" t="str">
        <f t="shared" si="104"/>
        <v>{no:3332, tag:`耳から`, word:`大体の人がそのニュースを知っていた。`, mean:`khá khá người biết tin này`},</v>
      </c>
      <c r="D3333" s="21" t="s">
        <v>34185</v>
      </c>
      <c r="E3333" s="21" t="s">
        <v>31076</v>
      </c>
      <c r="F3333" s="21" t="s">
        <v>33174</v>
      </c>
    </row>
    <row r="3334" spans="1:6" hidden="1">
      <c r="A3334" s="24">
        <v>3334</v>
      </c>
      <c r="B3334" s="24">
        <f t="shared" si="105"/>
        <v>3333</v>
      </c>
      <c r="C3334" s="24" t="str">
        <f t="shared" si="104"/>
        <v>{no:3333, tag:`耳から`, word:`大使館でビザを申請する。`, mean:`Đăng ký visa ở đại sứ quán.`},</v>
      </c>
      <c r="D3334" s="21" t="s">
        <v>34185</v>
      </c>
      <c r="E3334" s="21" t="s">
        <v>31077</v>
      </c>
      <c r="F3334" s="21" t="s">
        <v>33175</v>
      </c>
    </row>
    <row r="3335" spans="1:6" hidden="1">
      <c r="A3335" s="24">
        <v>3335</v>
      </c>
      <c r="B3335" s="24">
        <f t="shared" si="105"/>
        <v>3334</v>
      </c>
      <c r="C3335" s="24" t="str">
        <f t="shared" si="104"/>
        <v>{no:3334, tag:`耳から`, word:`大勢の人が私の意見に同意してくれだ。`, mean:`Được nhiều người đồng ý với ý kiến của tôi.`},</v>
      </c>
      <c r="D3335" s="21" t="s">
        <v>34185</v>
      </c>
      <c r="E3335" s="21" t="s">
        <v>38630</v>
      </c>
      <c r="F3335" s="21" t="s">
        <v>38631</v>
      </c>
    </row>
    <row r="3336" spans="1:6" hidden="1">
      <c r="A3336" s="24">
        <v>3336</v>
      </c>
      <c r="B3336" s="24">
        <f t="shared" si="105"/>
        <v>3335</v>
      </c>
      <c r="C3336" s="24" t="str">
        <f t="shared" si="104"/>
        <v>{no:3335, tag:`耳から`, word:`大声で叫んだが、相手は気づかずに行ってしまった。`, mean:`Đã hét bằng tiếng to nhưng đối phương không để ý và đi mất.`},</v>
      </c>
      <c r="D3336" s="21" t="s">
        <v>34185</v>
      </c>
      <c r="E3336" s="21" t="s">
        <v>31078</v>
      </c>
      <c r="F3336" s="21" t="s">
        <v>33176</v>
      </c>
    </row>
    <row r="3337" spans="1:6" hidden="1">
      <c r="A3337" s="24">
        <v>3337</v>
      </c>
      <c r="B3337" s="24">
        <f t="shared" si="105"/>
        <v>3336</v>
      </c>
      <c r="C3337" s="24" t="str">
        <f t="shared" si="104"/>
        <v>{no:3336, tag:`耳から`, word:`大変（に) `, mean:`rất tốt.`},</v>
      </c>
      <c r="D3337" s="21" t="s">
        <v>34185</v>
      </c>
      <c r="E3337" s="21" t="s">
        <v>34154</v>
      </c>
      <c r="F3337" s="21" t="s">
        <v>33177</v>
      </c>
    </row>
    <row r="3338" spans="1:6" hidden="1">
      <c r="A3338" s="24">
        <v>3338</v>
      </c>
      <c r="B3338" s="24">
        <f t="shared" si="105"/>
        <v>3337</v>
      </c>
      <c r="C3338" s="24" t="str">
        <f t="shared" si="104"/>
        <v>{no:3337, tag:`耳から`, word:`大学から合格通知を受け取った。`, mean:`Nhận thông báo đỗ từ đại học.`},</v>
      </c>
      <c r="D3338" s="21" t="s">
        <v>34185</v>
      </c>
      <c r="E3338" s="21" t="s">
        <v>38632</v>
      </c>
      <c r="F3338" s="21" t="s">
        <v>38633</v>
      </c>
    </row>
    <row r="3339" spans="1:6" hidden="1">
      <c r="A3339" s="24">
        <v>3339</v>
      </c>
      <c r="B3339" s="24">
        <f t="shared" si="105"/>
        <v>3338</v>
      </c>
      <c r="C3339" s="24" t="str">
        <f t="shared" si="104"/>
        <v>{no:3338, tag:`耳から`, word:`大学では、授業を自由に選択することができる。`, mean:`Ở trường đại học có thể chọn tiết học tự do.`},</v>
      </c>
      <c r="D3339" s="21" t="s">
        <v>34185</v>
      </c>
      <c r="E3339" s="21" t="s">
        <v>38634</v>
      </c>
      <c r="F3339" s="21" t="s">
        <v>38635</v>
      </c>
    </row>
    <row r="3340" spans="1:6" hidden="1">
      <c r="A3340" s="24">
        <v>3340</v>
      </c>
      <c r="B3340" s="24">
        <f t="shared" si="105"/>
        <v>3339</v>
      </c>
      <c r="C3340" s="24" t="str">
        <f t="shared" si="104"/>
        <v>{no:3339, tag:`耳から`, word:`大学で福祉について勉強した。`, mean:`đã học về phúc lợi ở trường đại học.`},</v>
      </c>
      <c r="D3340" s="21" t="s">
        <v>34185</v>
      </c>
      <c r="E3340" s="21" t="s">
        <v>38636</v>
      </c>
      <c r="F3340" s="21" t="s">
        <v>38637</v>
      </c>
    </row>
    <row r="3341" spans="1:6" hidden="1">
      <c r="A3341" s="24">
        <v>3341</v>
      </c>
      <c r="B3341" s="24">
        <f t="shared" si="105"/>
        <v>3340</v>
      </c>
      <c r="C3341" s="24" t="str">
        <f t="shared" si="104"/>
        <v>{no:3340, tag:`耳から`, word:`大学で経済学を学ぶ。`, mean:`học kinh tế ở đại học.`},</v>
      </c>
      <c r="D3341" s="21" t="s">
        <v>34185</v>
      </c>
      <c r="E3341" s="21" t="s">
        <v>38638</v>
      </c>
      <c r="F3341" s="21" t="s">
        <v>38639</v>
      </c>
    </row>
    <row r="3342" spans="1:6" hidden="1">
      <c r="A3342" s="24">
        <v>3342</v>
      </c>
      <c r="B3342" s="24">
        <f t="shared" si="105"/>
        <v>3341</v>
      </c>
      <c r="C3342" s="24" t="str">
        <f t="shared" si="104"/>
        <v>{no:3341, tag:`耳から`, word:`大学には、留学生のためのさまざまなプログラムが用意されている。`, mean:`Nhiều chương trình được trường đại học chuyển bị cho du học sinh.`},</v>
      </c>
      <c r="D3342" s="21" t="s">
        <v>34185</v>
      </c>
      <c r="E3342" s="21" t="s">
        <v>38640</v>
      </c>
      <c r="F3342" s="21" t="s">
        <v>38641</v>
      </c>
    </row>
    <row r="3343" spans="1:6" hidden="1">
      <c r="A3343" s="24">
        <v>3343</v>
      </c>
      <c r="B3343" s="24">
        <f t="shared" si="105"/>
        <v>3342</v>
      </c>
      <c r="C3343" s="24" t="str">
        <f t="shared" ref="C3343:C3406" si="106">"{no:"&amp;B3343&amp;", tag:`"&amp;D3343&amp;"`, word:`"&amp;E3343&amp;"`, mean:`"&amp;F3343&amp;"`},"</f>
        <v>{no:3342, tag:`耳から`, word:`大学に行かないと言ったら、父は恐らく反対するだろう。`, mean:`nếu nói không đi đại học thì chắc có lẽ là bố sẽ phản đối.`},</v>
      </c>
      <c r="D3343" s="21" t="s">
        <v>34185</v>
      </c>
      <c r="E3343" s="21" t="s">
        <v>38642</v>
      </c>
      <c r="F3343" s="21" t="s">
        <v>38643</v>
      </c>
    </row>
    <row r="3344" spans="1:6" hidden="1">
      <c r="A3344" s="24">
        <v>3344</v>
      </c>
      <c r="B3344" s="24">
        <f t="shared" si="105"/>
        <v>3343</v>
      </c>
      <c r="C3344" s="24" t="str">
        <f t="shared" si="106"/>
        <v>{no:3343, tag:`耳から`, word:`大学に資料を請求する`, mean:`Yêu cầu đại học tài liệu.`},</v>
      </c>
      <c r="D3344" s="21" t="s">
        <v>34185</v>
      </c>
      <c r="E3344" s="21" t="s">
        <v>38644</v>
      </c>
      <c r="F3344" s="21" t="s">
        <v>38645</v>
      </c>
    </row>
    <row r="3345" spans="1:6" hidden="1">
      <c r="A3345" s="24">
        <v>3345</v>
      </c>
      <c r="B3345" s="24">
        <f t="shared" si="105"/>
        <v>3344</v>
      </c>
      <c r="C3345" s="24" t="str">
        <f t="shared" si="106"/>
        <v>{no:3344, tag:`耳から`, word:`大学を卒業して教職についた。`, mean:`Sau khi tốt nghiệp đại học tốt đã bắt đầu công việc giáo dục.`},</v>
      </c>
      <c r="D3345" s="21" t="s">
        <v>34185</v>
      </c>
      <c r="E3345" s="21" t="s">
        <v>38646</v>
      </c>
      <c r="F3345" s="21" t="s">
        <v>38647</v>
      </c>
    </row>
    <row r="3346" spans="1:6" hidden="1">
      <c r="A3346" s="24">
        <v>3346</v>
      </c>
      <c r="B3346" s="24">
        <f t="shared" si="105"/>
        <v>3345</v>
      </c>
      <c r="C3346" s="24" t="str">
        <f t="shared" si="106"/>
        <v>{no:3345, tag:`耳から`, word:`大学時代はアルバイトで学費を稼いだ。`, mean:`Thời đại học đã kiếm học phí bằng làm thêm.`},</v>
      </c>
      <c r="D3346" s="21" t="s">
        <v>34185</v>
      </c>
      <c r="E3346" s="21" t="s">
        <v>38648</v>
      </c>
      <c r="F3346" s="21" t="s">
        <v>38649</v>
      </c>
    </row>
    <row r="3347" spans="1:6" hidden="1">
      <c r="A3347" s="24">
        <v>3347</v>
      </c>
      <c r="B3347" s="24">
        <f t="shared" si="105"/>
        <v>3346</v>
      </c>
      <c r="C3347" s="24" t="str">
        <f t="shared" si="106"/>
        <v>{no:3346, tag:`耳から`, word:`大学時代を東京で過ごした。`, mean:`Tôi đã sống thời sinh viên ở tokyo.`},</v>
      </c>
      <c r="D3347" s="21" t="s">
        <v>34185</v>
      </c>
      <c r="E3347" s="21" t="s">
        <v>31079</v>
      </c>
      <c r="F3347" s="21" t="s">
        <v>33178</v>
      </c>
    </row>
    <row r="3348" spans="1:6" hidden="1">
      <c r="A3348" s="24">
        <v>3348</v>
      </c>
      <c r="B3348" s="24">
        <f t="shared" si="105"/>
        <v>3347</v>
      </c>
      <c r="C3348" s="24" t="str">
        <f t="shared" si="106"/>
        <v>{no:3347, tag:`耳から`, word:`大学院に進学する。`, mean:`học lên viện đại học.`},</v>
      </c>
      <c r="D3348" s="21" t="s">
        <v>34185</v>
      </c>
      <c r="E3348" s="21" t="s">
        <v>31080</v>
      </c>
      <c r="F3348" s="21" t="s">
        <v>33179</v>
      </c>
    </row>
    <row r="3349" spans="1:6" hidden="1">
      <c r="A3349" s="24">
        <v>3349</v>
      </c>
      <c r="B3349" s="24">
        <f t="shared" si="105"/>
        <v>3348</v>
      </c>
      <c r="C3349" s="24" t="str">
        <f t="shared" si="106"/>
        <v>{no:3348, tag:`耳から`, word:`大急ぎで教室に駆け込んだ。`, mean:`Vì việc gấp nên đã lao vào lớp học`},</v>
      </c>
      <c r="D3349" s="21" t="s">
        <v>34185</v>
      </c>
      <c r="E3349" s="21" t="s">
        <v>38650</v>
      </c>
      <c r="F3349" s="21" t="s">
        <v>38651</v>
      </c>
    </row>
    <row r="3350" spans="1:6" hidden="1">
      <c r="A3350" s="24">
        <v>3350</v>
      </c>
      <c r="B3350" s="24">
        <f t="shared" si="105"/>
        <v>3349</v>
      </c>
      <c r="C3350" s="24" t="str">
        <f t="shared" si="106"/>
        <v>{no:3349, tag:`耳から`, word:`大掃除をして、やっと部屋がかたづいた。`, mean:`Sau khi tổng vệ sinh cuối cùng phòng đã được ngăn lắp.`},</v>
      </c>
      <c r="D3350" s="21" t="s">
        <v>34185</v>
      </c>
      <c r="E3350" s="21" t="s">
        <v>31081</v>
      </c>
      <c r="F3350" s="21" t="s">
        <v>33180</v>
      </c>
    </row>
    <row r="3351" spans="1:6" hidden="1">
      <c r="A3351" s="24">
        <v>3351</v>
      </c>
      <c r="B3351" s="24">
        <f t="shared" si="105"/>
        <v>3350</v>
      </c>
      <c r="C3351" s="24" t="str">
        <f t="shared" si="106"/>
        <v>{no:3350, tag:`耳から`, word:`大浴場は湯気で向こうの方が見えなかった。`, mean:``},</v>
      </c>
      <c r="D3351" s="21" t="s">
        <v>34185</v>
      </c>
      <c r="E3351" s="21" t="s">
        <v>38652</v>
      </c>
    </row>
    <row r="3352" spans="1:6" hidden="1">
      <c r="A3352" s="24">
        <v>3352</v>
      </c>
      <c r="B3352" s="24">
        <f t="shared" si="105"/>
        <v>3351</v>
      </c>
      <c r="C3352" s="24" t="str">
        <f t="shared" si="106"/>
        <v>{no:3351, tag:`耳から`, word:`大粒の涙`, mean:``},</v>
      </c>
      <c r="D3352" s="21" t="s">
        <v>34185</v>
      </c>
      <c r="E3352" s="21" t="s">
        <v>38653</v>
      </c>
    </row>
    <row r="3353" spans="1:6" hidden="1">
      <c r="A3353" s="24">
        <v>3353</v>
      </c>
      <c r="B3353" s="24">
        <f t="shared" si="105"/>
        <v>3352</v>
      </c>
      <c r="C3353" s="24" t="str">
        <f t="shared" si="106"/>
        <v>{no:3352, tag:`耳から`, word:`大統領は国民にメッセージを発表した。`, mean:`Thủ tướng phát biểu thông điệp đến toàn dân`},</v>
      </c>
      <c r="D3353" s="21" t="s">
        <v>34185</v>
      </c>
      <c r="E3353" s="21" t="s">
        <v>31082</v>
      </c>
      <c r="F3353" s="21" t="s">
        <v>33181</v>
      </c>
    </row>
    <row r="3354" spans="1:6" hidden="1">
      <c r="A3354" s="24">
        <v>3354</v>
      </c>
      <c r="B3354" s="24">
        <f t="shared" si="105"/>
        <v>3353</v>
      </c>
      <c r="C3354" s="24" t="str">
        <f t="shared" si="106"/>
        <v>{no:3353, tag:`耳から`, word:`大統領は自信にあふれた態度でスピーチをした。`, mean:`Thủ tướng đã phát biểu bằng thái độ tràn đầy tự tin.`},</v>
      </c>
      <c r="D3354" s="21" t="s">
        <v>34185</v>
      </c>
      <c r="E3354" s="21" t="s">
        <v>38654</v>
      </c>
      <c r="F3354" s="21" t="s">
        <v>38655</v>
      </c>
    </row>
    <row r="3355" spans="1:6" hidden="1">
      <c r="A3355" s="24">
        <v>3355</v>
      </c>
      <c r="B3355" s="24">
        <f t="shared" si="105"/>
        <v>3354</v>
      </c>
      <c r="C3355" s="24" t="str">
        <f t="shared" si="106"/>
        <v>{no:3354, tag:`耳から`, word:`大統領就任演説は評判がよかった。`, mean:`Tổng thổng mới nhận chức có tiếng là tốt.`},</v>
      </c>
      <c r="D3355" s="21" t="s">
        <v>34185</v>
      </c>
      <c r="E3355" s="21" t="s">
        <v>38656</v>
      </c>
      <c r="F3355" s="21" t="s">
        <v>38657</v>
      </c>
    </row>
    <row r="3356" spans="1:6" hidden="1">
      <c r="A3356" s="24">
        <v>3356</v>
      </c>
      <c r="B3356" s="24">
        <f t="shared" si="105"/>
        <v>3355</v>
      </c>
      <c r="C3356" s="24" t="str">
        <f t="shared" si="106"/>
        <v>{no:3355, tag:`耳から`, word:`大通りから脇道にそれる。`, mean:`rẽ từ đường lớn và đường rẽ.`},</v>
      </c>
      <c r="D3356" s="21" t="s">
        <v>34185</v>
      </c>
      <c r="E3356" s="21" t="s">
        <v>38658</v>
      </c>
      <c r="F3356" s="21" t="s">
        <v>38659</v>
      </c>
    </row>
    <row r="3357" spans="1:6" hidden="1">
      <c r="A3357" s="24">
        <v>3357</v>
      </c>
      <c r="B3357" s="24">
        <f t="shared" si="105"/>
        <v>3356</v>
      </c>
      <c r="C3357" s="24" t="str">
        <f t="shared" si="106"/>
        <v>{no:3356, tag:`耳から`, word:`大都市は地下の開発が進んでいる。`, mean:`Thành phố lớn đang phát triển ngầm`},</v>
      </c>
      <c r="D3357" s="21" t="s">
        <v>34185</v>
      </c>
      <c r="E3357" s="21" t="s">
        <v>31083</v>
      </c>
      <c r="F3357" s="21" t="s">
        <v>33182</v>
      </c>
    </row>
    <row r="3358" spans="1:6" hidden="1">
      <c r="A3358" s="24">
        <v>3358</v>
      </c>
      <c r="B3358" s="24">
        <f t="shared" si="105"/>
        <v>3357</v>
      </c>
      <c r="C3358" s="24" t="str">
        <f t="shared" si="106"/>
        <v>{no:3357, tag:`耳から`, word:`大都市周辺の街は、多くがベッドタウンになっている。`, mean:`Thị trấn xung quanh đại thủ đô, rất nhiều trở thành thị trấn kí túc xá.`},</v>
      </c>
      <c r="D3358" s="21" t="s">
        <v>34185</v>
      </c>
      <c r="E3358" s="21" t="s">
        <v>38660</v>
      </c>
      <c r="F3358" s="21" t="s">
        <v>38661</v>
      </c>
    </row>
    <row r="3359" spans="1:6" hidden="1">
      <c r="A3359" s="24">
        <v>3359</v>
      </c>
      <c r="B3359" s="24">
        <f t="shared" si="105"/>
        <v>3358</v>
      </c>
      <c r="C3359" s="24" t="str">
        <f t="shared" si="106"/>
        <v>{no:3358, tag:`耳から`, word:`大阪は東京に次ぐ大都市だ。`, mean:`Osaka là thành phố lớn sau tokyou.`},</v>
      </c>
      <c r="D3359" s="21" t="s">
        <v>34185</v>
      </c>
      <c r="E3359" s="21" t="s">
        <v>38662</v>
      </c>
      <c r="F3359" s="21" t="s">
        <v>38663</v>
      </c>
    </row>
    <row r="3360" spans="1:6" hidden="1">
      <c r="A3360" s="24">
        <v>3360</v>
      </c>
      <c r="B3360" s="24">
        <f t="shared" si="105"/>
        <v>3359</v>
      </c>
      <c r="C3360" s="24" t="str">
        <f t="shared" si="106"/>
        <v>{no:3359, tag:`耳から`, word:`大雨で川あの水があふれた。`, mean:`vì mưa lớn nên nước sông tràn ngập.`},</v>
      </c>
      <c r="D3360" s="21" t="s">
        <v>34185</v>
      </c>
      <c r="E3360" s="21" t="s">
        <v>38664</v>
      </c>
      <c r="F3360" s="21" t="s">
        <v>38665</v>
      </c>
    </row>
    <row r="3361" spans="1:6" hidden="1">
      <c r="A3361" s="24">
        <v>3361</v>
      </c>
      <c r="B3361" s="24">
        <f t="shared" si="105"/>
        <v>3360</v>
      </c>
      <c r="C3361" s="24" t="str">
        <f t="shared" si="106"/>
        <v>{no:3360, tag:`耳から`, word:`大雨になりそうなので、遠足は見合わせることになった。`, mean:`Có vẻ sắp mưa lớn nên chuyến thăm quan đã quyết định hoãn lại`},</v>
      </c>
      <c r="D3361" s="21" t="s">
        <v>34185</v>
      </c>
      <c r="E3361" s="21" t="s">
        <v>38666</v>
      </c>
      <c r="F3361" s="21" t="s">
        <v>38667</v>
      </c>
    </row>
    <row r="3362" spans="1:6" hidden="1">
      <c r="A3362" s="24">
        <v>3362</v>
      </c>
      <c r="B3362" s="24">
        <f t="shared" si="105"/>
        <v>3361</v>
      </c>
      <c r="C3362" s="24" t="str">
        <f t="shared" si="106"/>
        <v>{no:3361, tag:`耳から`, word:`大雨のため、新幹線は一時ストップした。`, mean:`Vì mưa lớn nên tàu shinkansen tạm dừng.`},</v>
      </c>
      <c r="D3362" s="21" t="s">
        <v>34185</v>
      </c>
      <c r="E3362" s="21" t="s">
        <v>38668</v>
      </c>
      <c r="F3362" s="21" t="s">
        <v>38669</v>
      </c>
    </row>
    <row r="3363" spans="1:6" hidden="1">
      <c r="A3363" s="24">
        <v>3363</v>
      </c>
      <c r="B3363" s="24">
        <f t="shared" si="105"/>
        <v>3362</v>
      </c>
      <c r="C3363" s="24" t="str">
        <f t="shared" si="106"/>
        <v>{no:3362, tag:`耳から`, word:`大雨のため、運動会は1週間後に延期された。`, mean:`Vì mưa lớn đại hội thể thao được hoãn lại 1 tuần.`},</v>
      </c>
      <c r="D3363" s="21" t="s">
        <v>34185</v>
      </c>
      <c r="E3363" s="21" t="s">
        <v>38670</v>
      </c>
      <c r="F3363" s="21" t="s">
        <v>38671</v>
      </c>
    </row>
    <row r="3364" spans="1:6" hidden="1">
      <c r="A3364" s="24">
        <v>3364</v>
      </c>
      <c r="B3364" s="24">
        <f t="shared" si="105"/>
        <v>3363</v>
      </c>
      <c r="C3364" s="24" t="str">
        <f t="shared" si="106"/>
        <v>{no:3363, tag:`耳から`, word:`天気予報が外れる。`, mean:`Dự báo thời tiết bị sai lệnh`},</v>
      </c>
      <c r="D3364" s="21" t="s">
        <v>34185</v>
      </c>
      <c r="E3364" s="21" t="s">
        <v>31084</v>
      </c>
      <c r="F3364" s="21" t="s">
        <v>33183</v>
      </c>
    </row>
    <row r="3365" spans="1:6" hidden="1">
      <c r="A3365" s="24">
        <v>3365</v>
      </c>
      <c r="B3365" s="24">
        <f t="shared" si="105"/>
        <v>3364</v>
      </c>
      <c r="C3365" s="24" t="str">
        <f t="shared" si="106"/>
        <v>{no:3364, tag:`耳から`, word:`太ってしまってズボンがきつくなった。`, mean:`Vì béo lên nên quần trở nên chật.`},</v>
      </c>
      <c r="D3365" s="21" t="s">
        <v>34185</v>
      </c>
      <c r="E3365" s="21" t="s">
        <v>38672</v>
      </c>
      <c r="F3365" s="21" t="s">
        <v>38673</v>
      </c>
    </row>
    <row r="3366" spans="1:6" hidden="1">
      <c r="A3366" s="24">
        <v>3366</v>
      </c>
      <c r="B3366" s="24">
        <f t="shared" si="105"/>
        <v>3365</v>
      </c>
      <c r="C3366" s="24" t="str">
        <f t="shared" si="106"/>
        <v>{no:3365, tag:`耳から`, word:`太郎君はよく親の手伝いをする、感心な子供だ。`, mean:`ta ro là một đứa đáng ngưỡng mộ, rất hay giúp đỡ bố mẹ.`},</v>
      </c>
      <c r="D3366" s="21" t="s">
        <v>34185</v>
      </c>
      <c r="E3366" s="21" t="s">
        <v>31085</v>
      </c>
      <c r="F3366" s="21" t="s">
        <v>31086</v>
      </c>
    </row>
    <row r="3367" spans="1:6" hidden="1">
      <c r="A3367" s="24">
        <v>3367</v>
      </c>
      <c r="B3367" s="24">
        <f t="shared" si="105"/>
        <v>3366</v>
      </c>
      <c r="C3367" s="24" t="str">
        <f t="shared" si="106"/>
        <v>{no:3366, tag:`耳から`, word:`太陽が昇って、暖かくなった。`, mean:`mặt trời lên thì ấm dần lên.`},</v>
      </c>
      <c r="D3367" s="21" t="s">
        <v>34185</v>
      </c>
      <c r="E3367" s="21" t="s">
        <v>31087</v>
      </c>
      <c r="F3367" s="21" t="s">
        <v>33184</v>
      </c>
    </row>
    <row r="3368" spans="1:6" hidden="1">
      <c r="A3368" s="24">
        <v>3368</v>
      </c>
      <c r="B3368" s="24">
        <f t="shared" si="105"/>
        <v>3367</v>
      </c>
      <c r="C3368" s="24" t="str">
        <f t="shared" si="106"/>
        <v>{no:3367, tag:`耳から`, word:`太陽が沈む `, mean:`mặt trời lặn.`},</v>
      </c>
      <c r="D3368" s="21" t="s">
        <v>34185</v>
      </c>
      <c r="E3368" s="21" t="s">
        <v>38674</v>
      </c>
      <c r="F3368" s="21" t="s">
        <v>38675</v>
      </c>
    </row>
    <row r="3369" spans="1:6" hidden="1">
      <c r="A3369" s="24">
        <v>3369</v>
      </c>
      <c r="B3369" s="24">
        <f t="shared" si="105"/>
        <v>3368</v>
      </c>
      <c r="C3369" s="24" t="str">
        <f t="shared" si="106"/>
        <v>{no:3368, tag:`耳から`, word:`太陽の光がさんさんと降り注いでいる。`, mean:`Ánh nắng mặt trời đang đổ xuống rực rõ.`},</v>
      </c>
      <c r="D3369" s="21" t="s">
        <v>34185</v>
      </c>
      <c r="E3369" s="21" t="s">
        <v>38676</v>
      </c>
      <c r="F3369" s="21" t="s">
        <v>38677</v>
      </c>
    </row>
    <row r="3370" spans="1:6" hidden="1">
      <c r="A3370" s="24">
        <v>3370</v>
      </c>
      <c r="B3370" s="24">
        <f t="shared" si="105"/>
        <v>3369</v>
      </c>
      <c r="C3370" s="24" t="str">
        <f t="shared" si="106"/>
        <v>{no:3369, tag:`耳から`, word:`太陽の大きさは地球の約１00倍だ。`, mean:`độ lớn của mặt trời gấp khoảng 100 lần trái đất.`},</v>
      </c>
      <c r="D3370" s="21" t="s">
        <v>34185</v>
      </c>
      <c r="E3370" s="21" t="s">
        <v>31088</v>
      </c>
      <c r="F3370" s="21" t="s">
        <v>33185</v>
      </c>
    </row>
    <row r="3371" spans="1:6" hidden="1">
      <c r="A3371" s="24">
        <v>3371</v>
      </c>
      <c r="B3371" s="24">
        <f t="shared" si="105"/>
        <v>3370</v>
      </c>
      <c r="C3371" s="24" t="str">
        <f t="shared" si="106"/>
        <v>{no:3370, tag:`耳から`, word:`太陽は地球よりずっと大きい。`, mean:`mặt trời to hơn nhiều trái đất`},</v>
      </c>
      <c r="D3371" s="21" t="s">
        <v>34185</v>
      </c>
      <c r="E3371" s="21" t="s">
        <v>31089</v>
      </c>
      <c r="F3371" s="21" t="s">
        <v>33186</v>
      </c>
    </row>
    <row r="3372" spans="1:6" hidden="1">
      <c r="A3372" s="24">
        <v>3372</v>
      </c>
      <c r="B3372" s="24">
        <f t="shared" si="105"/>
        <v>3371</v>
      </c>
      <c r="C3372" s="24" t="str">
        <f t="shared" si="106"/>
        <v>{no:3371, tag:`耳から`, word:`失恋した友達をみんなで慰めた。`, mean:`Mọi người an ủi bạn bè bị thất tình`},</v>
      </c>
      <c r="D3372" s="21" t="s">
        <v>34185</v>
      </c>
      <c r="E3372" s="21" t="s">
        <v>38678</v>
      </c>
      <c r="F3372" s="21" t="s">
        <v>38679</v>
      </c>
    </row>
    <row r="3373" spans="1:6" hidden="1">
      <c r="A3373" s="24">
        <v>3373</v>
      </c>
      <c r="B3373" s="24">
        <f t="shared" si="105"/>
        <v>3372</v>
      </c>
      <c r="C3373" s="24" t="str">
        <f t="shared" si="106"/>
        <v>{no:3372, tag:`耳から`, word:`失敗するかもしれないが、なにもやらないよりはましだ。`, mean:`Có lẽ sẽ thất bại nhưng vẫn còn hơn là không làm gì.`},</v>
      </c>
      <c r="D3373" s="21" t="s">
        <v>34185</v>
      </c>
      <c r="E3373" s="21" t="s">
        <v>31090</v>
      </c>
      <c r="F3373" s="21" t="s">
        <v>33187</v>
      </c>
    </row>
    <row r="3374" spans="1:6" hidden="1">
      <c r="A3374" s="24">
        <v>3374</v>
      </c>
      <c r="B3374" s="24">
        <f t="shared" si="105"/>
        <v>3373</v>
      </c>
      <c r="C3374" s="24" t="str">
        <f t="shared" si="106"/>
        <v>{no:3373, tag:`耳から`, word:`失敗は成功の元。`, mean:`Thất bại là nguồn gốc của thành công`},</v>
      </c>
      <c r="D3374" s="21" t="s">
        <v>34185</v>
      </c>
      <c r="E3374" s="21" t="s">
        <v>38680</v>
      </c>
      <c r="F3374" s="21" t="s">
        <v>38681</v>
      </c>
    </row>
    <row r="3375" spans="1:6" hidden="1">
      <c r="A3375" s="24">
        <v>3375</v>
      </c>
      <c r="B3375" s="24">
        <f t="shared" si="105"/>
        <v>3374</v>
      </c>
      <c r="C3375" s="24" t="str">
        <f t="shared" si="106"/>
        <v>{no:3374, tag:`耳から`, word:`失敗を恐れていては何もできないよ`, mean:`Sợ thật bại thì không làm được gì.`},</v>
      </c>
      <c r="D3375" s="21" t="s">
        <v>34185</v>
      </c>
      <c r="E3375" s="21" t="s">
        <v>38682</v>
      </c>
      <c r="F3375" s="21" t="s">
        <v>38683</v>
      </c>
    </row>
    <row r="3376" spans="1:6" hidden="1">
      <c r="A3376" s="24">
        <v>3376</v>
      </c>
      <c r="B3376" s="24">
        <f t="shared" si="105"/>
        <v>3375</v>
      </c>
      <c r="C3376" s="24" t="str">
        <f t="shared" si="106"/>
        <v>{no:3375, tag:`耳から`, word:`失礼ですが、田中さんでいらっしゃいますか」`, mean:`Xin lỗi, tanaka có ở đây không.`},</v>
      </c>
      <c r="D3376" s="21" t="s">
        <v>34185</v>
      </c>
      <c r="E3376" s="21" t="s">
        <v>31091</v>
      </c>
      <c r="F3376" s="21" t="s">
        <v>33188</v>
      </c>
    </row>
    <row r="3377" spans="1:6" hidden="1">
      <c r="A3377" s="24">
        <v>3377</v>
      </c>
      <c r="B3377" s="24">
        <f t="shared" si="105"/>
        <v>3376</v>
      </c>
      <c r="C3377" s="24" t="str">
        <f t="shared" si="106"/>
        <v>{no:3376, tag:`耳から`, word:`奇妙な｛人・話・できごと・・・｝`, mean:`người kỳ lạ`},</v>
      </c>
      <c r="D3377" s="21" t="s">
        <v>34185</v>
      </c>
      <c r="E3377" s="21" t="s">
        <v>38684</v>
      </c>
      <c r="F3377" s="21" t="s">
        <v>38685</v>
      </c>
    </row>
    <row r="3378" spans="1:6" hidden="1">
      <c r="A3378" s="24">
        <v>3378</v>
      </c>
      <c r="B3378" s="24">
        <f t="shared" si="105"/>
        <v>3377</v>
      </c>
      <c r="C3378" s="24" t="str">
        <f t="shared" si="106"/>
        <v>{no:3377, tag:`耳から`, word:`契約に反する行為があった場合、損害賠償を要求されることもある。`, mean:`Trong trường hợp có hành vi trái với hợp đồng thì Có khi bị yêu cầu bồi thường thiệt hại`},</v>
      </c>
      <c r="D3378" s="21" t="s">
        <v>34185</v>
      </c>
      <c r="E3378" s="21" t="s">
        <v>38686</v>
      </c>
      <c r="F3378" s="21" t="s">
        <v>38687</v>
      </c>
    </row>
    <row r="3379" spans="1:6" hidden="1">
      <c r="A3379" s="24">
        <v>3379</v>
      </c>
      <c r="B3379" s="24">
        <f t="shared" si="105"/>
        <v>3378</v>
      </c>
      <c r="C3379" s="24" t="str">
        <f t="shared" si="106"/>
        <v>{no:3378, tag:`耳から`, word:`契約書にサインする。`, mean:`kí vào hợp đồng`},</v>
      </c>
      <c r="D3379" s="21" t="s">
        <v>34185</v>
      </c>
      <c r="E3379" s="21" t="s">
        <v>38688</v>
      </c>
      <c r="F3379" s="21" t="s">
        <v>38689</v>
      </c>
    </row>
    <row r="3380" spans="1:6" hidden="1">
      <c r="A3380" s="24">
        <v>3380</v>
      </c>
      <c r="B3380" s="24">
        <f t="shared" si="105"/>
        <v>3379</v>
      </c>
      <c r="C3380" s="24" t="str">
        <f t="shared" si="106"/>
        <v>{no:3379, tag:`耳から`, word:`女の子から告白されて、彼は舞い上がった。`, mean:`Anh ấy nhảy cẫng lên sung sướng vì được cô bé tỏ tình.`},</v>
      </c>
      <c r="D3380" s="21" t="s">
        <v>34185</v>
      </c>
      <c r="E3380" s="21" t="s">
        <v>38690</v>
      </c>
      <c r="F3380" s="21" t="s">
        <v>38691</v>
      </c>
    </row>
    <row r="3381" spans="1:6" hidden="1">
      <c r="A3381" s="24">
        <v>3381</v>
      </c>
      <c r="B3381" s="24">
        <f t="shared" si="105"/>
        <v>3380</v>
      </c>
      <c r="C3381" s="24" t="str">
        <f t="shared" si="106"/>
        <v>{no:3380, tag:`耳から`, word:`女の子が男の子に交ざってサッカーをした。`, mean:`Trai gái chơi bóng đá lẫn lộn`},</v>
      </c>
      <c r="D3381" s="21" t="s">
        <v>34185</v>
      </c>
      <c r="E3381" s="21" t="s">
        <v>31092</v>
      </c>
      <c r="F3381" s="21" t="s">
        <v>33189</v>
      </c>
    </row>
    <row r="3382" spans="1:6" hidden="1">
      <c r="A3382" s="24">
        <v>3382</v>
      </c>
      <c r="B3382" s="24">
        <f t="shared" si="105"/>
        <v>3381</v>
      </c>
      <c r="C3382" s="24" t="str">
        <f t="shared" si="106"/>
        <v>{no:3381, tag:`耳から`, word:`女の子が男の子に交じってサッカーをしている。`, mean:`Con gái và con trai chơi bóng đá lẫn lộn`},</v>
      </c>
      <c r="D3382" s="21" t="s">
        <v>34185</v>
      </c>
      <c r="E3382" s="21" t="s">
        <v>31093</v>
      </c>
      <c r="F3382" s="21" t="s">
        <v>33190</v>
      </c>
    </row>
    <row r="3383" spans="1:6" hidden="1">
      <c r="A3383" s="24">
        <v>3383</v>
      </c>
      <c r="B3383" s="24">
        <f t="shared" si="105"/>
        <v>3382</v>
      </c>
      <c r="C3383" s="24" t="str">
        <f t="shared" si="106"/>
        <v>{no:3382, tag:`耳から`, word:`女性管理職は増える傾向にある。`, mean:`Quản lý nữ có khuynh hướng tăng lên.`},</v>
      </c>
      <c r="D3383" s="21" t="s">
        <v>34185</v>
      </c>
      <c r="E3383" s="21" t="s">
        <v>38692</v>
      </c>
      <c r="F3383" s="21" t="s">
        <v>38693</v>
      </c>
    </row>
    <row r="3384" spans="1:6" hidden="1">
      <c r="A3384" s="24">
        <v>3384</v>
      </c>
      <c r="B3384" s="24">
        <f t="shared" si="105"/>
        <v>3383</v>
      </c>
      <c r="C3384" s="24" t="str">
        <f t="shared" si="106"/>
        <v>{no:3383, tag:`耳から`, word:`女王は姿にも放し方にも品がある。`, mean:`Nữ vương dáng vóc, tới cách nói chuyện đều toát lên sự thanh lịch`},</v>
      </c>
      <c r="D3384" s="21" t="s">
        <v>34185</v>
      </c>
      <c r="E3384" s="21" t="s">
        <v>38694</v>
      </c>
      <c r="F3384" s="21" t="s">
        <v>38695</v>
      </c>
    </row>
    <row r="3385" spans="1:6" hidden="1">
      <c r="A3385" s="24">
        <v>3385</v>
      </c>
      <c r="B3385" s="24">
        <f t="shared" si="105"/>
        <v>3384</v>
      </c>
      <c r="C3385" s="24" t="str">
        <f t="shared" si="106"/>
        <v>{no:3384, tag:`耳から`, word:`好きか嫌いか、態度をはっきりさせる。`, mean:`Bắt phải tỏ thái độ yêu ghét rõ ràng.`},</v>
      </c>
      <c r="D3385" s="21" t="s">
        <v>34185</v>
      </c>
      <c r="E3385" s="21" t="s">
        <v>31094</v>
      </c>
      <c r="F3385" s="21" t="s">
        <v>33191</v>
      </c>
    </row>
    <row r="3386" spans="1:6" hidden="1">
      <c r="A3386" s="24">
        <v>3386</v>
      </c>
      <c r="B3386" s="24">
        <f t="shared" si="105"/>
        <v>3385</v>
      </c>
      <c r="C3386" s="24" t="str">
        <f t="shared" si="106"/>
        <v>{no:3385, tag:`耳から`, word:`好きなものでも、毎日食べると飽きてしまう。`, mean:`Cho dù là thứ mình tích nhưng hàng ngày ăn thì sẽ chán.`},</v>
      </c>
      <c r="D3386" s="21" t="s">
        <v>34185</v>
      </c>
      <c r="E3386" s="21" t="s">
        <v>31095</v>
      </c>
      <c r="F3386" s="21" t="s">
        <v>33192</v>
      </c>
    </row>
    <row r="3387" spans="1:6" hidden="1">
      <c r="A3387" s="24">
        <v>3387</v>
      </c>
      <c r="B3387" s="24">
        <f t="shared" si="105"/>
        <v>3386</v>
      </c>
      <c r="C3387" s="24" t="str">
        <f t="shared" si="106"/>
        <v>{no:3386, tag:`耳から`, word:`好きな人と一緒にいたいと思うのは自然なことだ。`, mean:`Việc mình muốn ở cùng người mình thích là tự nhiên thôi.`},</v>
      </c>
      <c r="D3387" s="21" t="s">
        <v>34185</v>
      </c>
      <c r="E3387" s="21" t="s">
        <v>31096</v>
      </c>
      <c r="F3387" s="21" t="s">
        <v>33193</v>
      </c>
    </row>
    <row r="3388" spans="1:6" hidden="1">
      <c r="A3388" s="24">
        <v>3388</v>
      </c>
      <c r="B3388" s="24">
        <f t="shared" si="105"/>
        <v>3387</v>
      </c>
      <c r="C3388" s="24" t="str">
        <f t="shared" si="106"/>
        <v>{no:3387, tag:`耳から`, word:`好きな子にはついいじわるしてしまう。`, mean:`Lỡ xấu bụng với đứa mình thích`},</v>
      </c>
      <c r="D3388" s="21" t="s">
        <v>34185</v>
      </c>
      <c r="E3388" s="21" t="s">
        <v>31097</v>
      </c>
      <c r="F3388" s="21" t="s">
        <v>33194</v>
      </c>
    </row>
    <row r="3389" spans="1:6" hidden="1">
      <c r="A3389" s="24">
        <v>3389</v>
      </c>
      <c r="B3389" s="24">
        <f t="shared" si="105"/>
        <v>3388</v>
      </c>
      <c r="C3389" s="24" t="str">
        <f t="shared" si="106"/>
        <v>{no:3388, tag:`耳から`, word:`妙なことに、初めて来たこの場所をなんだか知っているような気がする。`, mean:`Thật là kỳ lạ, Có cảm giác là biết tới nơi này cho dù là lần đầu tiên đến.`},</v>
      </c>
      <c r="D3389" s="21" t="s">
        <v>34185</v>
      </c>
      <c r="E3389" s="21" t="s">
        <v>38696</v>
      </c>
      <c r="F3389" s="21" t="s">
        <v>38697</v>
      </c>
    </row>
    <row r="3390" spans="1:6" hidden="1">
      <c r="A3390" s="24">
        <v>3390</v>
      </c>
      <c r="B3390" s="24">
        <f t="shared" si="105"/>
        <v>3389</v>
      </c>
      <c r="C3390" s="24" t="str">
        <f t="shared" si="106"/>
        <v>{no:3389, tag:`耳から`, word:`妹は体が弱くて、絶えず風邪をひている。`, mean:`Chi gái cơ thể yêu nên ốm triền miên.`},</v>
      </c>
      <c r="D3390" s="21" t="s">
        <v>34185</v>
      </c>
      <c r="E3390" s="21" t="s">
        <v>38698</v>
      </c>
      <c r="F3390" s="21" t="s">
        <v>38699</v>
      </c>
    </row>
    <row r="3391" spans="1:6" hidden="1">
      <c r="A3391" s="24">
        <v>3391</v>
      </c>
      <c r="B3391" s="24">
        <f t="shared" si="105"/>
        <v>3390</v>
      </c>
      <c r="C3391" s="24" t="str">
        <f t="shared" si="106"/>
        <v>{no:3390, tag:`耳から`, word:`妹は頑固で、一度言い出したら後へは引かない。`, mean:`Em gái ngoan cố một khi đã nói thì sau đó không rút lại.`},</v>
      </c>
      <c r="D3391" s="21" t="s">
        <v>34185</v>
      </c>
      <c r="E3391" s="21" t="s">
        <v>38700</v>
      </c>
      <c r="F3391" s="21" t="s">
        <v>38701</v>
      </c>
    </row>
    <row r="3392" spans="1:6" hidden="1">
      <c r="A3392" s="24">
        <v>3392</v>
      </c>
      <c r="B3392" s="24">
        <f t="shared" si="105"/>
        <v>3391</v>
      </c>
      <c r="C3392" s="24" t="str">
        <f t="shared" si="106"/>
        <v>{no:3391, tag:`耳から`, word:`妻が先日元気な女の子を産んだ。`, mean:`Hôm qua vợ tôi đã sinh hạ 1 bé gái khỏe mạnh`},</v>
      </c>
      <c r="D3392" s="21" t="s">
        <v>34185</v>
      </c>
      <c r="E3392" s="21" t="s">
        <v>31098</v>
      </c>
      <c r="F3392" s="21" t="s">
        <v>33195</v>
      </c>
    </row>
    <row r="3393" spans="1:6" hidden="1">
      <c r="A3393" s="24">
        <v>3393</v>
      </c>
      <c r="B3393" s="24">
        <f t="shared" si="105"/>
        <v>3392</v>
      </c>
      <c r="C3393" s="24" t="str">
        <f t="shared" si="106"/>
        <v>{no:3392, tag:`耳から`, word:`妻は勝手な夫に対して、ついに怒りを爆発させた。`, mean:`Vợ đã bắt người chồng vô ý nổi giận đùng đùng.`},</v>
      </c>
      <c r="D3393" s="21" t="s">
        <v>34185</v>
      </c>
      <c r="E3393" s="21" t="s">
        <v>38702</v>
      </c>
      <c r="F3393" s="21" t="s">
        <v>38703</v>
      </c>
    </row>
    <row r="3394" spans="1:6" hidden="1">
      <c r="A3394" s="24">
        <v>3394</v>
      </c>
      <c r="B3394" s="24">
        <f t="shared" ref="B3394:B3457" si="107">ROW()-1</f>
        <v>3393</v>
      </c>
      <c r="C3394" s="24" t="str">
        <f t="shared" si="106"/>
        <v>{no:3393, tag:`耳から`, word:`姉とは4歳離れている。`, mean:`4 tuổi xa cách chị gái`},</v>
      </c>
      <c r="D3394" s="21" t="s">
        <v>34185</v>
      </c>
      <c r="E3394" s="21" t="s">
        <v>31099</v>
      </c>
      <c r="F3394" s="21" t="s">
        <v>33196</v>
      </c>
    </row>
    <row r="3395" spans="1:6" hidden="1">
      <c r="A3395" s="24">
        <v>3395</v>
      </c>
      <c r="B3395" s="24">
        <f t="shared" si="107"/>
        <v>3394</v>
      </c>
      <c r="C3395" s="24" t="str">
        <f t="shared" si="106"/>
        <v>{no:3394, tag:`耳から`, word:`姉の後ろ姿は、母にそっくりだ。`, mean:`dáng vẻ từ đằng sau của chị gái giống mẹ.`},</v>
      </c>
      <c r="D3395" s="21" t="s">
        <v>34185</v>
      </c>
      <c r="E3395" s="21" t="s">
        <v>38704</v>
      </c>
      <c r="F3395" s="21" t="s">
        <v>38705</v>
      </c>
    </row>
    <row r="3396" spans="1:6" hidden="1">
      <c r="A3396" s="24">
        <v>3396</v>
      </c>
      <c r="B3396" s="24">
        <f t="shared" si="107"/>
        <v>3395</v>
      </c>
      <c r="C3396" s="24" t="str">
        <f t="shared" si="106"/>
        <v>{no:3395, tag:`耳から`, word:`姉の部屋は本でいっぱいだ。`, mean:`phòng của chị gái đầy sách.`},</v>
      </c>
      <c r="D3396" s="21" t="s">
        <v>34185</v>
      </c>
      <c r="E3396" s="21" t="s">
        <v>31100</v>
      </c>
      <c r="F3396" s="21" t="s">
        <v>33197</v>
      </c>
    </row>
    <row r="3397" spans="1:6" hidden="1">
      <c r="A3397" s="24">
        <v>3397</v>
      </c>
      <c r="B3397" s="24">
        <f t="shared" si="107"/>
        <v>3396</v>
      </c>
      <c r="C3397" s="24" t="str">
        <f t="shared" si="106"/>
        <v>{no:3396, tag:`耳から`, word:`姉は映画にともてくわしい。`, mean:`Chi gái rất biết rõ về phim`},</v>
      </c>
      <c r="D3397" s="21" t="s">
        <v>34185</v>
      </c>
      <c r="E3397" s="21" t="s">
        <v>31101</v>
      </c>
      <c r="F3397" s="21" t="s">
        <v>33198</v>
      </c>
    </row>
    <row r="3398" spans="1:6" hidden="1">
      <c r="A3398" s="24">
        <v>3398</v>
      </c>
      <c r="B3398" s="24">
        <f t="shared" si="107"/>
        <v>3397</v>
      </c>
      <c r="C3398" s="24" t="str">
        <f t="shared" si="106"/>
        <v>{no:3397, tag:`耳から`, word:`姉は目撃した事故の様子を細かく語った。`, mean:`Em gái đã kể chi tiết tình trạng tai nạn đã chứng kiến.`},</v>
      </c>
      <c r="D3398" s="21" t="s">
        <v>34185</v>
      </c>
      <c r="E3398" s="21" t="s">
        <v>38706</v>
      </c>
      <c r="F3398" s="21" t="s">
        <v>38707</v>
      </c>
    </row>
    <row r="3399" spans="1:6" hidden="1">
      <c r="A3399" s="24">
        <v>3399</v>
      </c>
      <c r="B3399" s="24">
        <f t="shared" si="107"/>
        <v>3398</v>
      </c>
      <c r="C3399" s="24" t="str">
        <f t="shared" si="106"/>
        <v>{no:3398, tag:`耳から`, word:`始めて日本の山に行った。素晴らしい景色だった。`, mean:`Đầu tiền đi đến vùng núi nhật. Phong cảnh tuyệt đẹp`},</v>
      </c>
      <c r="D3399" s="21" t="s">
        <v>34185</v>
      </c>
      <c r="E3399" s="21" t="s">
        <v>31102</v>
      </c>
      <c r="F3399" s="21" t="s">
        <v>33199</v>
      </c>
    </row>
    <row r="3400" spans="1:6" hidden="1">
      <c r="A3400" s="24">
        <v>3400</v>
      </c>
      <c r="B3400" s="24">
        <f t="shared" si="107"/>
        <v>3399</v>
      </c>
      <c r="C3400" s="24" t="str">
        <f t="shared" si="106"/>
        <v>{no:3399, tag:`耳から`, word:`娘が家出した。今、行方を探しているところだ。`, mean:`Con gái bỏ nhà. bây giờ đang tìm tung tích.`},</v>
      </c>
      <c r="D3400" s="21" t="s">
        <v>34185</v>
      </c>
      <c r="E3400" s="21" t="s">
        <v>38708</v>
      </c>
      <c r="F3400" s="21" t="s">
        <v>38709</v>
      </c>
    </row>
    <row r="3401" spans="1:6" hidden="1">
      <c r="A3401" s="24">
        <v>3401</v>
      </c>
      <c r="B3401" s="24">
        <f t="shared" si="107"/>
        <v>3400</v>
      </c>
      <c r="C3401" s="24" t="str">
        <f t="shared" si="106"/>
        <v>{no:3400, tag:`耳から`, word:`娘が結婚した。うれしとともにさびしくもある。`, mean:`con gái kết hôn. Cùng với hạnh phúc thì cũng có cả buồn.`},</v>
      </c>
      <c r="D3401" s="21" t="s">
        <v>34185</v>
      </c>
      <c r="E3401" s="21" t="s">
        <v>38710</v>
      </c>
      <c r="F3401" s="21" t="s">
        <v>38711</v>
      </c>
    </row>
    <row r="3402" spans="1:6" hidden="1">
      <c r="A3402" s="24">
        <v>3402</v>
      </c>
      <c r="B3402" s="24">
        <f t="shared" si="107"/>
        <v>3401</v>
      </c>
      <c r="C3402" s="24" t="str">
        <f t="shared" si="106"/>
        <v>{no:3401, tag:`耳から`, word:`娘はペットの死を悲しんで、1日中泣いていた。`, mean:`Con gái buồn vì cái chết của thú cưng đã khóc suốt 1 ngày`},</v>
      </c>
      <c r="D3402" s="21" t="s">
        <v>34185</v>
      </c>
      <c r="E3402" s="21" t="s">
        <v>38712</v>
      </c>
      <c r="F3402" s="21" t="s">
        <v>38713</v>
      </c>
    </row>
    <row r="3403" spans="1:6" hidden="1">
      <c r="A3403" s="24">
        <v>3403</v>
      </c>
      <c r="B3403" s="24">
        <f t="shared" si="107"/>
        <v>3402</v>
      </c>
      <c r="C3403" s="24" t="str">
        <f t="shared" si="106"/>
        <v>{no:3402, tag:`耳から`, word:`娘は三日前に家を出たきり、今に至るまで連絡がない。`, mean:`Con gái từ khi ra khỏi nhà 3 ngày trước đến bây giờ không liên lạc`},</v>
      </c>
      <c r="D3403" s="21" t="s">
        <v>34185</v>
      </c>
      <c r="E3403" s="21" t="s">
        <v>38714</v>
      </c>
      <c r="F3403" s="21" t="s">
        <v>38715</v>
      </c>
    </row>
    <row r="3404" spans="1:6" hidden="1">
      <c r="A3404" s="24">
        <v>3404</v>
      </c>
      <c r="B3404" s="24">
        <f t="shared" si="107"/>
        <v>3403</v>
      </c>
      <c r="C3404" s="24" t="str">
        <f t="shared" si="106"/>
        <v>{no:3403, tag:`耳から`, word:`娘は怒るとすぐふくれる。`, mean:`con gái giận thì sẽ dỗi hờn ngay.`},</v>
      </c>
      <c r="D3404" s="21" t="s">
        <v>34185</v>
      </c>
      <c r="E3404" s="21" t="s">
        <v>38716</v>
      </c>
      <c r="F3404" s="21" t="s">
        <v>38717</v>
      </c>
    </row>
    <row r="3405" spans="1:6" hidden="1">
      <c r="A3405" s="24">
        <v>3405</v>
      </c>
      <c r="B3405" s="24">
        <f t="shared" si="107"/>
        <v>3404</v>
      </c>
      <c r="C3405" s="24" t="str">
        <f t="shared" si="106"/>
        <v>{no:3404, tag:`耳から`, word:`娘は怒るとほおを膨らます。`, mean:`khi con gái nổi gian sẽ phồng má lên.`},</v>
      </c>
      <c r="D3405" s="21" t="s">
        <v>34185</v>
      </c>
      <c r="E3405" s="21" t="s">
        <v>38718</v>
      </c>
      <c r="F3405" s="21" t="s">
        <v>38719</v>
      </c>
    </row>
    <row r="3406" spans="1:6" hidden="1">
      <c r="A3406" s="24">
        <v>3406</v>
      </c>
      <c r="B3406" s="24">
        <f t="shared" si="107"/>
        <v>3405</v>
      </c>
      <c r="C3406" s="24" t="str">
        <f t="shared" si="106"/>
        <v>{no:3405, tag:`耳から`, word:`娘は遅刻しそうになって、あわただしく出かけていった。`, mean:`Con gái về muộn và đi ra ngoài vội vã.`},</v>
      </c>
      <c r="D3406" s="21" t="s">
        <v>34185</v>
      </c>
      <c r="E3406" s="21" t="s">
        <v>38720</v>
      </c>
      <c r="F3406" s="21" t="s">
        <v>38721</v>
      </c>
    </row>
    <row r="3407" spans="1:6" hidden="1">
      <c r="A3407" s="24">
        <v>3407</v>
      </c>
      <c r="B3407" s="24">
        <f t="shared" si="107"/>
        <v>3406</v>
      </c>
      <c r="C3407" s="24" t="str">
        <f t="shared" ref="C3407:C3470" si="108">"{no:"&amp;B3407&amp;", tag:`"&amp;D3407&amp;"`, word:`"&amp;E3407&amp;"`, mean:`"&amp;F3407&amp;"`},"</f>
        <v>{no:3406, tag:`耳から`, word:`嫌がる娘をむりやり連れ出して病院へ行った。`, mean:`cưỡng chết dẫn đưa con gái ghet bệnh viện, đi bệnh viện.`},</v>
      </c>
      <c r="D3407" s="21" t="s">
        <v>34185</v>
      </c>
      <c r="E3407" s="21" t="s">
        <v>38722</v>
      </c>
      <c r="F3407" s="21" t="s">
        <v>38723</v>
      </c>
    </row>
    <row r="3408" spans="1:6" hidden="1">
      <c r="A3408" s="24">
        <v>3408</v>
      </c>
      <c r="B3408" s="24">
        <f t="shared" si="107"/>
        <v>3407</v>
      </c>
      <c r="C3408" s="24" t="str">
        <f t="shared" si="108"/>
        <v>{no:3407, tag:`耳から`, word:`子どもが9階から落ちたが、木がクッションの役割を果たして、骨折ですんだ。`, mean:`Đứa trẻ rơi từ tầng 9 nhưng, cây đóng vai trò miếng đệm, gãy xương.`},</v>
      </c>
      <c r="D3408" s="21" t="s">
        <v>34185</v>
      </c>
      <c r="E3408" s="21" t="s">
        <v>38724</v>
      </c>
      <c r="F3408" s="21" t="s">
        <v>38725</v>
      </c>
    </row>
    <row r="3409" spans="1:6" hidden="1">
      <c r="A3409" s="24">
        <v>3409</v>
      </c>
      <c r="B3409" s="24">
        <f t="shared" si="107"/>
        <v>3408</v>
      </c>
      <c r="C3409" s="24" t="str">
        <f t="shared" si="108"/>
        <v>{no:3408, tag:`耳から`, word:`子どもが生まれたので、生命保険に入った。`, mean:`Vì sinh con nên đã tham gia bảo hiểm sinh mệnh`},</v>
      </c>
      <c r="D3409" s="21" t="s">
        <v>34185</v>
      </c>
      <c r="E3409" s="21" t="s">
        <v>38726</v>
      </c>
      <c r="F3409" s="21" t="s">
        <v>38727</v>
      </c>
    </row>
    <row r="3410" spans="1:6" hidden="1">
      <c r="A3410" s="24">
        <v>3410</v>
      </c>
      <c r="B3410" s="24">
        <f t="shared" si="107"/>
        <v>3409</v>
      </c>
      <c r="C3410" s="24" t="str">
        <f t="shared" si="108"/>
        <v>{no:3409, tag:`耳から`, word:`子どもが道にしゃがんで地面の虫を見ている。`, mean:`Con ngồi trên cổ và bắt sâu mặt đất.`},</v>
      </c>
      <c r="D3410" s="21" t="s">
        <v>34185</v>
      </c>
      <c r="E3410" s="21" t="s">
        <v>38728</v>
      </c>
      <c r="F3410" s="21" t="s">
        <v>38729</v>
      </c>
    </row>
    <row r="3411" spans="1:6" hidden="1">
      <c r="A3411" s="24">
        <v>3411</v>
      </c>
      <c r="B3411" s="24">
        <f t="shared" si="107"/>
        <v>3410</v>
      </c>
      <c r="C3411" s="24" t="str">
        <f t="shared" si="108"/>
        <v>{no:3410, tag:`耳から`, word:`子どもに劣らず大人も、このゲームに夢中になっている。`, mean:`Người lớn không kém trẻ con cũng đang say mê game này.`},</v>
      </c>
      <c r="D3411" s="21" t="s">
        <v>34185</v>
      </c>
      <c r="E3411" s="21" t="s">
        <v>38730</v>
      </c>
      <c r="F3411" s="21" t="s">
        <v>38731</v>
      </c>
    </row>
    <row r="3412" spans="1:6" hidden="1">
      <c r="A3412" s="24">
        <v>3412</v>
      </c>
      <c r="B3412" s="24">
        <f t="shared" si="107"/>
        <v>3411</v>
      </c>
      <c r="C3412" s="24" t="str">
        <f t="shared" si="108"/>
        <v>{no:3411, tag:`耳から`, word:`子どもに愛情を注ぎ込む。`, mean:`đồn hết tình cảm cho con cái.`},</v>
      </c>
      <c r="D3412" s="21" t="s">
        <v>34185</v>
      </c>
      <c r="E3412" s="21" t="s">
        <v>38732</v>
      </c>
      <c r="F3412" s="21" t="s">
        <v>38733</v>
      </c>
    </row>
    <row r="3413" spans="1:6" hidden="1">
      <c r="A3413" s="24">
        <v>3413</v>
      </c>
      <c r="B3413" s="24">
        <f t="shared" si="107"/>
        <v>3412</v>
      </c>
      <c r="C3413" s="24" t="str">
        <f t="shared" si="108"/>
        <v>{no:3412, tag:`耳から`, word:`子どもの反抗に悩んでいます。あまり深刻にならず、ゆっくり見守りましょう。`, mean:`Tôi buồn não sự phản kháng của bọn trẻ. Không quá nghiêm trọng, hãy thong thả trom nom.`},</v>
      </c>
      <c r="D3413" s="21" t="s">
        <v>34185</v>
      </c>
      <c r="E3413" s="21" t="s">
        <v>38734</v>
      </c>
      <c r="F3413" s="21" t="s">
        <v>38735</v>
      </c>
    </row>
    <row r="3414" spans="1:6" hidden="1">
      <c r="A3414" s="24">
        <v>3414</v>
      </c>
      <c r="B3414" s="24">
        <f t="shared" si="107"/>
        <v>3413</v>
      </c>
      <c r="C3414" s="24" t="str">
        <f t="shared" si="108"/>
        <v>{no:3413, tag:`耳から`, word:`子どもの発達段階に応じた本を与えましょう。`, mean:`hãy tặng sách tương ứng với giai đoạn phát triển của con.`},</v>
      </c>
      <c r="D3414" s="21" t="s">
        <v>34185</v>
      </c>
      <c r="E3414" s="21" t="s">
        <v>38736</v>
      </c>
      <c r="F3414" s="21" t="s">
        <v>38737</v>
      </c>
    </row>
    <row r="3415" spans="1:6" hidden="1">
      <c r="A3415" s="24">
        <v>3415</v>
      </c>
      <c r="B3415" s="24">
        <f t="shared" si="107"/>
        <v>3414</v>
      </c>
      <c r="C3415" s="24" t="str">
        <f t="shared" si="108"/>
        <v>{no:3414, tag:`耳から`, word:`子どもは学校から帰ってくると、かばんを放り出して遊びに行った。`, mean:`bọn trẻ trở về nhà từ trường là quẳng cặp sách ra và đi chơi.`},</v>
      </c>
      <c r="D3415" s="21" t="s">
        <v>34185</v>
      </c>
      <c r="E3415" s="21" t="s">
        <v>38738</v>
      </c>
      <c r="F3415" s="21" t="s">
        <v>38739</v>
      </c>
    </row>
    <row r="3416" spans="1:6" hidden="1">
      <c r="A3416" s="24">
        <v>3416</v>
      </c>
      <c r="B3416" s="24">
        <f t="shared" si="107"/>
        <v>3415</v>
      </c>
      <c r="C3416" s="24" t="str">
        <f t="shared" si="108"/>
        <v>{no:3415, tag:`耳から`, word:`子どもは母親の写真をじっと見つめていた。`, mean:`đứa trẻ chứ nhìn chằm chằm bức ảnh của mẹ.`},</v>
      </c>
      <c r="D3416" s="21" t="s">
        <v>34185</v>
      </c>
      <c r="E3416" s="21" t="s">
        <v>38740</v>
      </c>
      <c r="F3416" s="21" t="s">
        <v>38741</v>
      </c>
    </row>
    <row r="3417" spans="1:6" hidden="1">
      <c r="A3417" s="24">
        <v>3417</v>
      </c>
      <c r="B3417" s="24">
        <f t="shared" si="107"/>
        <v>3416</v>
      </c>
      <c r="C3417" s="24" t="str">
        <f t="shared" si="108"/>
        <v>{no:3416, tag:`耳から`, word:`子どもも相手にゲームをするときは、ときどきわざと負けてやったりする。`, mean:`Khi chơi game với trẻ con, thỉnh thoảng tôi cố ý để thua.`},</v>
      </c>
      <c r="D3417" s="21" t="s">
        <v>34185</v>
      </c>
      <c r="E3417" s="21" t="s">
        <v>38742</v>
      </c>
      <c r="F3417" s="21" t="s">
        <v>38743</v>
      </c>
    </row>
    <row r="3418" spans="1:6" hidden="1">
      <c r="A3418" s="24">
        <v>3418</v>
      </c>
      <c r="B3418" s="24">
        <f t="shared" si="107"/>
        <v>3417</v>
      </c>
      <c r="C3418" s="24" t="str">
        <f t="shared" si="108"/>
        <v>{no:3417, tag:`耳から`, word:`子も土のおしりをたたく。`, mean:`đánh mông trẻ con.`},</v>
      </c>
      <c r="D3418" s="21" t="s">
        <v>34185</v>
      </c>
      <c r="E3418" s="21" t="s">
        <v>31103</v>
      </c>
      <c r="F3418" s="21" t="s">
        <v>33200</v>
      </c>
    </row>
    <row r="3419" spans="1:6" hidden="1">
      <c r="A3419" s="24">
        <v>3419</v>
      </c>
      <c r="B3419" s="24">
        <f t="shared" si="107"/>
        <v>3418</v>
      </c>
      <c r="C3419" s="24" t="str">
        <f t="shared" si="108"/>
        <v>{no:3418, tag:`耳から`, word:`子供がいつまで経って帰って来なくて心配だ。`, mean:``},</v>
      </c>
      <c r="D3419" s="21" t="s">
        <v>34185</v>
      </c>
      <c r="E3419" s="21" t="s">
        <v>31104</v>
      </c>
    </row>
    <row r="3420" spans="1:6" hidden="1">
      <c r="A3420" s="24">
        <v>3420</v>
      </c>
      <c r="B3420" s="24">
        <f t="shared" si="107"/>
        <v>3419</v>
      </c>
      <c r="C3420" s="24" t="str">
        <f t="shared" si="108"/>
        <v>{no:3419, tag:`耳から`, word:`子供ができて、二人の愛情はますます深まった。`, mean:`Sinh con, tình yêu của 2 người càng thêm khăng khít.`},</v>
      </c>
      <c r="D3420" s="21" t="s">
        <v>34185</v>
      </c>
      <c r="E3420" s="21" t="s">
        <v>31105</v>
      </c>
      <c r="F3420" s="21" t="s">
        <v>33201</v>
      </c>
    </row>
    <row r="3421" spans="1:6" hidden="1">
      <c r="A3421" s="24">
        <v>3421</v>
      </c>
      <c r="B3421" s="24">
        <f t="shared" si="107"/>
        <v>3420</v>
      </c>
      <c r="C3421" s="24" t="str">
        <f t="shared" si="108"/>
        <v>{no:3420, tag:`耳から`, word:`子供が事故にあったと聞いて、病院へ飛んで行った。`, mean:`Sau khi nghe rằng bọn trẻ gặp tai nạn, đã phi đến bệnh viện.`},</v>
      </c>
      <c r="D3421" s="21" t="s">
        <v>34185</v>
      </c>
      <c r="E3421" s="21" t="s">
        <v>31106</v>
      </c>
      <c r="F3421" s="21" t="s">
        <v>33202</v>
      </c>
    </row>
    <row r="3422" spans="1:6" hidden="1">
      <c r="A3422" s="24">
        <v>3422</v>
      </c>
      <c r="B3422" s="24">
        <f t="shared" si="107"/>
        <v>3421</v>
      </c>
      <c r="C3422" s="24" t="str">
        <f t="shared" si="108"/>
        <v>{no:3421, tag:`耳から`, word:`子供が成人して、ようやく親の責任を果たした。`, mean:`bọn trẻ đã trưởng thành, cuối cùng thì đã hoàn thành nghĩa vụ của cha mẹ.`},</v>
      </c>
      <c r="D3422" s="21" t="s">
        <v>34185</v>
      </c>
      <c r="E3422" s="21" t="s">
        <v>38744</v>
      </c>
      <c r="F3422" s="21" t="s">
        <v>38745</v>
      </c>
    </row>
    <row r="3423" spans="1:6" hidden="1">
      <c r="A3423" s="24">
        <v>3423</v>
      </c>
      <c r="B3423" s="24">
        <f t="shared" si="107"/>
        <v>3422</v>
      </c>
      <c r="C3423" s="24" t="str">
        <f t="shared" si="108"/>
        <v>{no:3422, tag:`耳から`, word:`子供が母親に甘える。`, mean:`Trẻ con nũng nịu cha mẹ.`},</v>
      </c>
      <c r="D3423" s="21" t="s">
        <v>34185</v>
      </c>
      <c r="E3423" s="21" t="s">
        <v>38746</v>
      </c>
      <c r="F3423" s="21" t="s">
        <v>38747</v>
      </c>
    </row>
    <row r="3424" spans="1:6" hidden="1">
      <c r="A3424" s="24">
        <v>3424</v>
      </c>
      <c r="B3424" s="24">
        <f t="shared" si="107"/>
        <v>3423</v>
      </c>
      <c r="C3424" s="24" t="str">
        <f t="shared" si="108"/>
        <v>{no:3423, tag:`耳から`, word:`子供が生まれた。母子ともに順調だ。`, mean:`Đã sinh con ra. mẹ con cùng nhau thuận lợi.`},</v>
      </c>
      <c r="D3424" s="21" t="s">
        <v>34185</v>
      </c>
      <c r="E3424" s="21" t="s">
        <v>38748</v>
      </c>
      <c r="F3424" s="21" t="s">
        <v>38749</v>
      </c>
    </row>
    <row r="3425" spans="1:6" hidden="1">
      <c r="A3425" s="24">
        <v>3425</v>
      </c>
      <c r="B3425" s="24">
        <f t="shared" si="107"/>
        <v>3424</v>
      </c>
      <c r="C3425" s="24" t="str">
        <f t="shared" si="108"/>
        <v>{no:3424, tag:`耳から`, word:`子供が生まれて、夫婦の愛情がより深まった。`, mean:`Sau khi sinh con tình cảm vợ chồng sâu đậm hơn.`},</v>
      </c>
      <c r="D3425" s="21" t="s">
        <v>34185</v>
      </c>
      <c r="E3425" s="21" t="s">
        <v>38750</v>
      </c>
      <c r="F3425" s="21" t="s">
        <v>38751</v>
      </c>
    </row>
    <row r="3426" spans="1:6" hidden="1">
      <c r="A3426" s="24">
        <v>3426</v>
      </c>
      <c r="B3426" s="24">
        <f t="shared" si="107"/>
        <v>3425</v>
      </c>
      <c r="C3426" s="24" t="str">
        <f t="shared" si="108"/>
        <v>{no:3425, tag:`耳から`, word:`子供が生まれてから、夫は｛ぴったり・ぴたりと｝たばこをやめた。`, mean:`Sau khi sinh con thì đúng lúc chồng tôi bỏ thuốc.`},</v>
      </c>
      <c r="D3426" s="21" t="s">
        <v>34185</v>
      </c>
      <c r="E3426" s="21" t="s">
        <v>31107</v>
      </c>
      <c r="F3426" s="21" t="s">
        <v>33203</v>
      </c>
    </row>
    <row r="3427" spans="1:6" hidden="1">
      <c r="A3427" s="24">
        <v>3427</v>
      </c>
      <c r="B3427" s="24">
        <f t="shared" si="107"/>
        <v>3426</v>
      </c>
      <c r="C3427" s="24" t="str">
        <f t="shared" si="108"/>
        <v>{no:3426, tag:`耳から`, word:`子供が生まれて以来、慌しい毎日を送っている。`, mean:`Từ khi con ra đời thì đã trả qua những ngày bận rộn`},</v>
      </c>
      <c r="D3427" s="21" t="s">
        <v>34185</v>
      </c>
      <c r="E3427" s="21" t="s">
        <v>38752</v>
      </c>
      <c r="F3427" s="21" t="s">
        <v>38753</v>
      </c>
    </row>
    <row r="3428" spans="1:6" hidden="1">
      <c r="A3428" s="24">
        <v>3428</v>
      </c>
      <c r="B3428" s="24">
        <f t="shared" si="107"/>
        <v>3427</v>
      </c>
      <c r="C3428" s="24" t="str">
        <f t="shared" si="108"/>
        <v>{no:3427, tag:`耳から`, word:`子供が生まれるので、禁煙することにした。`, mean:`Vì sinh em bé nên đã quyết định cai thuốc`},</v>
      </c>
      <c r="D3428" s="21" t="s">
        <v>34185</v>
      </c>
      <c r="E3428" s="21" t="s">
        <v>31108</v>
      </c>
      <c r="F3428" s="21" t="s">
        <v>33204</v>
      </c>
    </row>
    <row r="3429" spans="1:6" hidden="1">
      <c r="A3429" s="24">
        <v>3429</v>
      </c>
      <c r="B3429" s="24">
        <f t="shared" si="107"/>
        <v>3428</v>
      </c>
      <c r="C3429" s="24" t="str">
        <f t="shared" si="108"/>
        <v>{no:3428, tag:`耳から`, word:`子供が突然飛び出して来たので、急ブレーキをかけた。`, mean:`Trẻ còn đột nhiện phi đến nên đạp phanh gấp.`},</v>
      </c>
      <c r="D3429" s="21" t="s">
        <v>34185</v>
      </c>
      <c r="E3429" s="21" t="s">
        <v>31109</v>
      </c>
      <c r="F3429" s="21" t="s">
        <v>33205</v>
      </c>
    </row>
    <row r="3430" spans="1:6" hidden="1">
      <c r="A3430" s="24">
        <v>3430</v>
      </c>
      <c r="B3430" s="24">
        <f t="shared" si="107"/>
        <v>3429</v>
      </c>
      <c r="C3430" s="24" t="str">
        <f t="shared" si="108"/>
        <v>{no:3429, tag:`耳から`, word:`子供たちが教室に順序よく並んで入っていく。`, mean:`Bọn trẻ thường xếp hàng theo thứ tự vào lớp.`},</v>
      </c>
      <c r="D3430" s="21" t="s">
        <v>34185</v>
      </c>
      <c r="E3430" s="21" t="s">
        <v>38754</v>
      </c>
      <c r="F3430" s="21" t="s">
        <v>38755</v>
      </c>
    </row>
    <row r="3431" spans="1:6" hidden="1">
      <c r="A3431" s="24">
        <v>3431</v>
      </c>
      <c r="B3431" s="24">
        <f t="shared" si="107"/>
        <v>3430</v>
      </c>
      <c r="C3431" s="24" t="str">
        <f t="shared" si="108"/>
        <v>{no:3430, tag:`耳から`, word:`子供たちに経済を教える「エコノミー・カレッジ」が各地で開かれている。`, mean:`Cao đẳng kinh tinh dạy kinh tế cho bọn trẻ được tổ chức ở nhiều nơi.`},</v>
      </c>
      <c r="D3431" s="21" t="s">
        <v>34185</v>
      </c>
      <c r="E3431" s="21" t="s">
        <v>38756</v>
      </c>
      <c r="F3431" s="21" t="s">
        <v>38757</v>
      </c>
    </row>
    <row r="3432" spans="1:6" hidden="1">
      <c r="A3432" s="24">
        <v>3432</v>
      </c>
      <c r="B3432" s="24">
        <f t="shared" si="107"/>
        <v>3431</v>
      </c>
      <c r="C3432" s="24" t="str">
        <f t="shared" si="108"/>
        <v>{no:3431, tag:`耳から`, word:`子供たちのいきいき（と）した表情が印象的だった。`, mean:`Đã rất ấn tượng cảm xúc hăng hái của bọn trẻ`},</v>
      </c>
      <c r="D3432" s="21" t="s">
        <v>34185</v>
      </c>
      <c r="E3432" s="21" t="s">
        <v>38758</v>
      </c>
      <c r="F3432" s="21" t="s">
        <v>38759</v>
      </c>
    </row>
    <row r="3433" spans="1:6" hidden="1">
      <c r="A3433" s="24">
        <v>3433</v>
      </c>
      <c r="B3433" s="24">
        <f t="shared" si="107"/>
        <v>3432</v>
      </c>
      <c r="C3433" s="24" t="str">
        <f t="shared" si="108"/>
        <v>{no:3432, tag:`耳から`, word:`子供たちの個性を伸ばすような教育がしたい`, mean:`Muốn nuôi dưỡng sao cho bọn trẻ phát huy hết cá tính.`},</v>
      </c>
      <c r="D3433" s="21" t="s">
        <v>34185</v>
      </c>
      <c r="E3433" s="21" t="s">
        <v>38760</v>
      </c>
      <c r="F3433" s="21" t="s">
        <v>38761</v>
      </c>
    </row>
    <row r="3434" spans="1:6" hidden="1">
      <c r="A3434" s="24">
        <v>3434</v>
      </c>
      <c r="B3434" s="24">
        <f t="shared" si="107"/>
        <v>3433</v>
      </c>
      <c r="C3434" s="24" t="str">
        <f t="shared" si="108"/>
        <v>{no:3433, tag:`耳から`, word:`子供たちの大学合格や結婚など、今年はめでたいことが多かった。`, mean:`Bọn trẻ đỗ đại hoc, đứa kết hôn, năm này thật nhiều việc vui mừng.`},</v>
      </c>
      <c r="D3434" s="21" t="s">
        <v>34185</v>
      </c>
      <c r="E3434" s="21" t="s">
        <v>38762</v>
      </c>
      <c r="F3434" s="21" t="s">
        <v>38763</v>
      </c>
    </row>
    <row r="3435" spans="1:6" hidden="1">
      <c r="A3435" s="24">
        <v>3435</v>
      </c>
      <c r="B3435" s="24">
        <f t="shared" si="107"/>
        <v>3434</v>
      </c>
      <c r="C3435" s="24" t="str">
        <f t="shared" si="108"/>
        <v>{no:3434, tag:`耳から`, word:`子供と歩くときは、手を離さないようにしている。`, mean:`Khi đi bộ với con thì cố gắng không buông tay.`},</v>
      </c>
      <c r="D3435" s="21" t="s">
        <v>34185</v>
      </c>
      <c r="E3435" s="21" t="s">
        <v>31110</v>
      </c>
      <c r="F3435" s="21" t="s">
        <v>33206</v>
      </c>
    </row>
    <row r="3436" spans="1:6" hidden="1">
      <c r="A3436" s="24">
        <v>3436</v>
      </c>
      <c r="B3436" s="24">
        <f t="shared" si="107"/>
        <v>3435</v>
      </c>
      <c r="C3436" s="24" t="str">
        <f t="shared" si="108"/>
        <v>{no:3435, tag:`耳から`, word:`子供にいい学歴をつけさせたいと思う親が多い。`, mean:`Có nhiều bố mẹ nghĩ rằng bắt con cái trang bị nhiều bằng cấp tốt.`},</v>
      </c>
      <c r="D3436" s="21" t="s">
        <v>34185</v>
      </c>
      <c r="E3436" s="21" t="s">
        <v>31111</v>
      </c>
      <c r="F3436" s="21" t="s">
        <v>33207</v>
      </c>
    </row>
    <row r="3437" spans="1:6" hidden="1">
      <c r="A3437" s="24">
        <v>3437</v>
      </c>
      <c r="B3437" s="24">
        <f t="shared" si="107"/>
        <v>3436</v>
      </c>
      <c r="C3437" s="24" t="str">
        <f t="shared" si="108"/>
        <v>{no:3436, tag:`耳から`, word:`子供には、できるだけのことはしてやりたい。`, mean:`Tôi muốn bọn trẻ làm việc chúng có thể`},</v>
      </c>
      <c r="D3437" s="21" t="s">
        <v>34185</v>
      </c>
      <c r="E3437" s="21" t="s">
        <v>38764</v>
      </c>
      <c r="F3437" s="21" t="s">
        <v>38765</v>
      </c>
    </row>
    <row r="3438" spans="1:6" hidden="1">
      <c r="A3438" s="24">
        <v>3438</v>
      </c>
      <c r="B3438" s="24">
        <f t="shared" si="107"/>
        <v>3437</v>
      </c>
      <c r="C3438" s="24" t="str">
        <f t="shared" si="108"/>
        <v>{no:3437, tag:`耳から`, word:`子供には、１日１時間だけゲームをすることを許している。`, mean:`Đang cho phép bọn trẻ 1 ngày 1 giờ chơi game.`},</v>
      </c>
      <c r="D3438" s="21" t="s">
        <v>34185</v>
      </c>
      <c r="E3438" s="21" t="s">
        <v>31112</v>
      </c>
      <c r="F3438" s="21" t="s">
        <v>33208</v>
      </c>
    </row>
    <row r="3439" spans="1:6" hidden="1">
      <c r="A3439" s="24">
        <v>3439</v>
      </c>
      <c r="B3439" s="24">
        <f t="shared" si="107"/>
        <v>3438</v>
      </c>
      <c r="C3439" s="24" t="str">
        <f t="shared" si="108"/>
        <v>{no:3438, tag:`耳から`, word:`子供に必要なのは、親の暖かい愛情だ。`, mean:`Tình yêu thương ấm áp của bố mẹ là cần thiết với trẻ con.`},</v>
      </c>
      <c r="D3439" s="21" t="s">
        <v>34185</v>
      </c>
      <c r="E3439" s="21" t="s">
        <v>31113</v>
      </c>
      <c r="F3439" s="21" t="s">
        <v>33209</v>
      </c>
    </row>
    <row r="3440" spans="1:6" hidden="1">
      <c r="A3440" s="24">
        <v>3440</v>
      </c>
      <c r="B3440" s="24">
        <f t="shared" si="107"/>
        <v>3439</v>
      </c>
      <c r="C3440" s="24" t="str">
        <f t="shared" si="108"/>
        <v>{no:3439, tag:`耳から`, word:`子供に愛情をたっぷり注いで育てた。`, mean:`Dồn hết tình yêu thương nuôi nấng con cái.`},</v>
      </c>
      <c r="D3440" s="21" t="s">
        <v>34185</v>
      </c>
      <c r="E3440" s="21" t="s">
        <v>38766</v>
      </c>
      <c r="F3440" s="21" t="s">
        <v>38767</v>
      </c>
    </row>
    <row r="3441" spans="1:6" hidden="1">
      <c r="A3441" s="24">
        <v>3441</v>
      </c>
      <c r="B3441" s="24">
        <f t="shared" si="107"/>
        <v>3440</v>
      </c>
      <c r="C3441" s="24" t="str">
        <f t="shared" si="108"/>
        <v>{no:3440, tag:`耳から`, word:`子供に無理に勉強させるのは逆効果だ。`, mean:`Bắt trẻ con học quá sức là phản hiệu quả.`},</v>
      </c>
      <c r="D3441" s="21" t="s">
        <v>34185</v>
      </c>
      <c r="E3441" s="21" t="s">
        <v>31114</v>
      </c>
      <c r="F3441" s="21" t="s">
        <v>33210</v>
      </c>
    </row>
    <row r="3442" spans="1:6" hidden="1">
      <c r="A3442" s="24">
        <v>3442</v>
      </c>
      <c r="B3442" s="24">
        <f t="shared" si="107"/>
        <v>3441</v>
      </c>
      <c r="C3442" s="24" t="str">
        <f t="shared" si="108"/>
        <v>{no:3441, tag:`耳から`, word:`子供の乗ったブランコを揺らして遊ばせた。`, mean:`Đung đưa xích đu trẻ con đang ngồi, cho con chơi.`},</v>
      </c>
      <c r="D3442" s="21" t="s">
        <v>34185</v>
      </c>
      <c r="E3442" s="21" t="s">
        <v>31115</v>
      </c>
      <c r="F3442" s="21" t="s">
        <v>33211</v>
      </c>
    </row>
    <row r="3443" spans="1:6" hidden="1">
      <c r="A3443" s="24">
        <v>3443</v>
      </c>
      <c r="B3443" s="24">
        <f t="shared" si="107"/>
        <v>3442</v>
      </c>
      <c r="C3443" s="24" t="str">
        <f t="shared" si="108"/>
        <v>{no:3442, tag:`耳から`, word:`子供の将来を期待する。`, mean:`Kì vọng vào tương lại bọn trẻ.`},</v>
      </c>
      <c r="D3443" s="21" t="s">
        <v>34185</v>
      </c>
      <c r="E3443" s="21" t="s">
        <v>38768</v>
      </c>
      <c r="F3443" s="21" t="s">
        <v>38769</v>
      </c>
    </row>
    <row r="3444" spans="1:6" hidden="1">
      <c r="A3444" s="24">
        <v>3444</v>
      </c>
      <c r="B3444" s="24">
        <f t="shared" si="107"/>
        <v>3443</v>
      </c>
      <c r="C3444" s="24" t="str">
        <f t="shared" si="108"/>
        <v>{no:3443, tag:`耳から`, word:`子供の成長は早い。あっという間に、もう小学生だ。`, mean:`Con cái lớn nhanh. chớp mắt đã là học sinh tiểu học.`},</v>
      </c>
      <c r="D3444" s="21" t="s">
        <v>34185</v>
      </c>
      <c r="E3444" s="21" t="s">
        <v>31116</v>
      </c>
      <c r="F3444" s="21" t="s">
        <v>33212</v>
      </c>
    </row>
    <row r="3445" spans="1:6" hidden="1">
      <c r="A3445" s="24">
        <v>3445</v>
      </c>
      <c r="B3445" s="24">
        <f t="shared" si="107"/>
        <v>3444</v>
      </c>
      <c r="C3445" s="24" t="str">
        <f t="shared" si="108"/>
        <v>{no:3444, tag:`耳から`, word:`子供の成長を喜ぶ。`, mean:`phấn khởi sự trưởng thành của con`},</v>
      </c>
      <c r="D3445" s="21" t="s">
        <v>34185</v>
      </c>
      <c r="E3445" s="21" t="s">
        <v>31117</v>
      </c>
      <c r="F3445" s="21" t="s">
        <v>33213</v>
      </c>
    </row>
    <row r="3446" spans="1:6" hidden="1">
      <c r="A3446" s="24">
        <v>3446</v>
      </c>
      <c r="B3446" s="24">
        <f t="shared" si="107"/>
        <v>3445</v>
      </c>
      <c r="C3446" s="24" t="str">
        <f t="shared" si="108"/>
        <v>{no:3445, tag:`耳から`, word:`子供の手を引いて歩く。`, mean:`dắt tay trẻ em đi bộ`},</v>
      </c>
      <c r="D3446" s="21" t="s">
        <v>34185</v>
      </c>
      <c r="E3446" s="21" t="s">
        <v>31118</v>
      </c>
      <c r="F3446" s="21" t="s">
        <v>33214</v>
      </c>
    </row>
    <row r="3447" spans="1:6" hidden="1">
      <c r="A3447" s="24">
        <v>3447</v>
      </c>
      <c r="B3447" s="24">
        <f t="shared" si="107"/>
        <v>3446</v>
      </c>
      <c r="C3447" s="24" t="str">
        <f t="shared" si="108"/>
        <v>{no:3446, tag:`耳から`, word:`子供の教育方針を立てる。`, mean:`lập lên phương châm giáo dục trẻ con.`},</v>
      </c>
      <c r="D3447" s="21" t="s">
        <v>34185</v>
      </c>
      <c r="E3447" s="21" t="s">
        <v>38770</v>
      </c>
      <c r="F3447" s="21" t="s">
        <v>38771</v>
      </c>
    </row>
    <row r="3448" spans="1:6" hidden="1">
      <c r="A3448" s="24">
        <v>3448</v>
      </c>
      <c r="B3448" s="24">
        <f t="shared" si="107"/>
        <v>3447</v>
      </c>
      <c r="C3448" s="24" t="str">
        <f t="shared" si="108"/>
        <v>{no:3447, tag:`耳から`, word:`子供の進学について考える。`, mean:`Suy nghĩ về việc học lên của con`},</v>
      </c>
      <c r="D3448" s="21" t="s">
        <v>34185</v>
      </c>
      <c r="E3448" s="21" t="s">
        <v>31119</v>
      </c>
      <c r="F3448" s="21" t="s">
        <v>33215</v>
      </c>
    </row>
    <row r="3449" spans="1:6" hidden="1">
      <c r="A3449" s="24">
        <v>3449</v>
      </c>
      <c r="B3449" s="24">
        <f t="shared" si="107"/>
        <v>3448</v>
      </c>
      <c r="C3449" s="24" t="str">
        <f t="shared" si="108"/>
        <v>{no:3448, tag:`耳から`, word:`子供の頃、SF漫画に夢中になった。`, mean:`Hồi còn nhỏ rất say mê truyện tranh SF`},</v>
      </c>
      <c r="D3449" s="21" t="s">
        <v>34185</v>
      </c>
      <c r="E3449" s="21" t="s">
        <v>31120</v>
      </c>
      <c r="F3449" s="21" t="s">
        <v>33216</v>
      </c>
    </row>
    <row r="3450" spans="1:6" hidden="1">
      <c r="A3450" s="24">
        <v>3450</v>
      </c>
      <c r="B3450" s="24">
        <f t="shared" si="107"/>
        <v>3449</v>
      </c>
      <c r="C3450" s="24" t="str">
        <f t="shared" si="108"/>
        <v>{no:3449, tag:`耳から`, word:`子供の頃、一時アメリカに住んでいたことがある。`, mean:`Hồi còn nhỏ từng có thời gian sống ở mỹ.`},</v>
      </c>
      <c r="D3450" s="21" t="s">
        <v>34185</v>
      </c>
      <c r="E3450" s="21" t="s">
        <v>38772</v>
      </c>
      <c r="F3450" s="21" t="s">
        <v>38773</v>
      </c>
    </row>
    <row r="3451" spans="1:6" hidden="1">
      <c r="A3451" s="24">
        <v>3451</v>
      </c>
      <c r="B3451" s="24">
        <f t="shared" si="107"/>
        <v>3450</v>
      </c>
      <c r="C3451" s="24" t="str">
        <f t="shared" si="108"/>
        <v>{no:3450, tag:`耳から`, word:`子供の頃、田舎に住んでいた私は華やかな都会にあこがれていた。`, mean:`hồi nhỏ, Tôi sống ở nông thôn mơ ước được ở thành thị lộng lẫy.`},</v>
      </c>
      <c r="D3451" s="21" t="s">
        <v>34185</v>
      </c>
      <c r="E3451" s="21" t="s">
        <v>38774</v>
      </c>
      <c r="F3451" s="21" t="s">
        <v>38775</v>
      </c>
    </row>
    <row r="3452" spans="1:6" hidden="1">
      <c r="A3452" s="24">
        <v>3452</v>
      </c>
      <c r="B3452" s="24">
        <f t="shared" si="107"/>
        <v>3451</v>
      </c>
      <c r="C3452" s="24" t="str">
        <f t="shared" si="108"/>
        <v>{no:3451, tag:`耳から`, word:`子供の頃が懐かしい。`, mean:`nhớ thời còn bé`},</v>
      </c>
      <c r="D3452" s="21" t="s">
        <v>34185</v>
      </c>
      <c r="E3452" s="21" t="s">
        <v>38776</v>
      </c>
      <c r="F3452" s="21" t="s">
        <v>38777</v>
      </c>
    </row>
    <row r="3453" spans="1:6" hidden="1">
      <c r="A3453" s="24">
        <v>3453</v>
      </c>
      <c r="B3453" s="24">
        <f t="shared" si="107"/>
        <v>3452</v>
      </c>
      <c r="C3453" s="24" t="str">
        <f t="shared" si="108"/>
        <v>{no:3452, tag:`耳から`, word:`子供の頃の思い出`, mean:`kí ức hồi còn nhỏ.`},</v>
      </c>
      <c r="D3453" s="21" t="s">
        <v>34185</v>
      </c>
      <c r="E3453" s="21" t="s">
        <v>31121</v>
      </c>
      <c r="F3453" s="21" t="s">
        <v>33217</v>
      </c>
    </row>
    <row r="3454" spans="1:6" hidden="1">
      <c r="A3454" s="24">
        <v>3454</v>
      </c>
      <c r="B3454" s="24">
        <f t="shared" si="107"/>
        <v>3453</v>
      </c>
      <c r="C3454" s="24" t="str">
        <f t="shared" si="108"/>
        <v>{no:3453, tag:`耳から`, word:`子供の頃は、有名になることを夢に描いていた。`, mean:`hồi con nhỏ tôi đã vạch ra ước mơ làm người nổi tiếng.`},</v>
      </c>
      <c r="D3454" s="21" t="s">
        <v>34185</v>
      </c>
      <c r="E3454" s="21" t="s">
        <v>38778</v>
      </c>
      <c r="F3454" s="21" t="s">
        <v>38779</v>
      </c>
    </row>
    <row r="3455" spans="1:6" hidden="1">
      <c r="A3455" s="24">
        <v>3455</v>
      </c>
      <c r="B3455" s="24">
        <f t="shared" si="107"/>
        <v>3454</v>
      </c>
      <c r="C3455" s="24" t="str">
        <f t="shared" si="108"/>
        <v>{no:3454, tag:`耳から`, word:`子供はいずれ親から離れていくものだ。`, mean:`Con cái sớm hay muộn thì cũng rời xa cha mẹ`},</v>
      </c>
      <c r="D3455" s="21" t="s">
        <v>34185</v>
      </c>
      <c r="E3455" s="21" t="s">
        <v>38780</v>
      </c>
      <c r="F3455" s="21" t="s">
        <v>38781</v>
      </c>
    </row>
    <row r="3456" spans="1:6" hidden="1">
      <c r="A3456" s="24">
        <v>3456</v>
      </c>
      <c r="B3456" s="24">
        <f t="shared" si="107"/>
        <v>3455</v>
      </c>
      <c r="C3456" s="24" t="str">
        <f t="shared" si="108"/>
        <v>{no:3455, tag:`耳から`, word:`子供はいつのまにか、私より背が高くなっていた。`, mean:`Con trẻ đã trở nên cao hơn tôi lúc nào không hay.`},</v>
      </c>
      <c r="D3456" s="21" t="s">
        <v>34185</v>
      </c>
      <c r="E3456" s="21" t="s">
        <v>31122</v>
      </c>
      <c r="F3456" s="21" t="s">
        <v>33218</v>
      </c>
    </row>
    <row r="3457" spans="1:6" hidden="1">
      <c r="A3457" s="24">
        <v>3457</v>
      </c>
      <c r="B3457" s="24">
        <f t="shared" si="107"/>
        <v>3456</v>
      </c>
      <c r="C3457" s="24" t="str">
        <f t="shared" si="108"/>
        <v>{no:3456, tag:`耳から`, word:`子供はいろいろなことに疑問を持つ。`, mean:`Trẻ con có thắc mắc ở nhiều việc.`},</v>
      </c>
      <c r="D3457" s="21" t="s">
        <v>34185</v>
      </c>
      <c r="E3457" s="21" t="s">
        <v>38782</v>
      </c>
      <c r="F3457" s="21" t="s">
        <v>38783</v>
      </c>
    </row>
    <row r="3458" spans="1:6" hidden="1">
      <c r="A3458" s="24">
        <v>3458</v>
      </c>
      <c r="B3458" s="24">
        <f t="shared" ref="B3458:B3521" si="109">ROW()-1</f>
        <v>3457</v>
      </c>
      <c r="C3458" s="24" t="str">
        <f t="shared" si="108"/>
        <v>{no:3457, tag:`耳から`, word:`子供はぐっすり眠っていて、起こしてもなかなか起きなかった。`, mean:`Bọn trẻ ngủ say, cho dù có đánh thức vậy mà mãi mà không dậy.`},</v>
      </c>
      <c r="D3458" s="21" t="s">
        <v>34185</v>
      </c>
      <c r="E3458" s="21" t="s">
        <v>31123</v>
      </c>
      <c r="F3458" s="21" t="s">
        <v>33219</v>
      </c>
    </row>
    <row r="3459" spans="1:6" hidden="1">
      <c r="A3459" s="24">
        <v>3459</v>
      </c>
      <c r="B3459" s="24">
        <f t="shared" si="109"/>
        <v>3458</v>
      </c>
      <c r="C3459" s="24" t="str">
        <f t="shared" si="108"/>
        <v>{no:3458, tag:`耳から`, word:`子供はこわがって母親の手を強く握った。`, mean:`Đứa trẻ vì sợ nên đã túm chặt tay mẹ.`},</v>
      </c>
      <c r="D3459" s="21" t="s">
        <v>34185</v>
      </c>
      <c r="E3459" s="21" t="s">
        <v>31124</v>
      </c>
      <c r="F3459" s="21" t="s">
        <v>33220</v>
      </c>
    </row>
    <row r="3460" spans="1:6" hidden="1">
      <c r="A3460" s="24">
        <v>3460</v>
      </c>
      <c r="B3460" s="24">
        <f t="shared" si="109"/>
        <v>3459</v>
      </c>
      <c r="C3460" s="24" t="str">
        <f t="shared" si="108"/>
        <v>{no:3459, tag:`耳から`, word:`子供はロボットのアニメがすきだ。`, mean:`Tre con thích hoạt hình robot`},</v>
      </c>
      <c r="D3460" s="21" t="s">
        <v>34185</v>
      </c>
      <c r="E3460" s="21" t="s">
        <v>31125</v>
      </c>
      <c r="F3460" s="21" t="s">
        <v>33221</v>
      </c>
    </row>
    <row r="3461" spans="1:6" hidden="1">
      <c r="A3461" s="24">
        <v>3461</v>
      </c>
      <c r="B3461" s="24">
        <f t="shared" si="109"/>
        <v>3460</v>
      </c>
      <c r="C3461" s="24" t="str">
        <f t="shared" si="108"/>
        <v>{no:3460, tag:`耳から`, word:`子供は何でも親のまねをしたがるものだ。`, mean:`Trẻ con thường hay cái gì cũng bắt trước bố mẹ.`},</v>
      </c>
      <c r="D3461" s="21" t="s">
        <v>34185</v>
      </c>
      <c r="E3461" s="21" t="s">
        <v>38784</v>
      </c>
      <c r="F3461" s="21" t="s">
        <v>38785</v>
      </c>
    </row>
    <row r="3462" spans="1:6" hidden="1">
      <c r="A3462" s="24">
        <v>3462</v>
      </c>
      <c r="B3462" s="24">
        <f t="shared" si="109"/>
        <v>3461</v>
      </c>
      <c r="C3462" s="24" t="str">
        <f t="shared" si="108"/>
        <v>{no:3461, tag:`耳から`, word:`子供は何を聞いてもただ泣いているだけだった。`, mean:`Bọn trẻ cho dù hỏi gì cũng chỉ khóc thôi`},</v>
      </c>
      <c r="D3462" s="21" t="s">
        <v>34185</v>
      </c>
      <c r="E3462" s="21" t="s">
        <v>31126</v>
      </c>
      <c r="F3462" s="21" t="s">
        <v>33222</v>
      </c>
    </row>
    <row r="3463" spans="1:6" hidden="1">
      <c r="A3463" s="24">
        <v>3463</v>
      </c>
      <c r="B3463" s="24">
        <f t="shared" si="109"/>
        <v>3462</v>
      </c>
      <c r="C3463" s="24" t="str">
        <f t="shared" si="108"/>
        <v>{no:3462, tag:`耳から`, word:`子供は恥ずかしがって、帽子で顔を隠してしまった。`, mean:`Trẻ con xấu hổ, che mặt bằng mũ.`},</v>
      </c>
      <c r="D3463" s="21" t="s">
        <v>34185</v>
      </c>
      <c r="E3463" s="21" t="s">
        <v>31127</v>
      </c>
      <c r="F3463" s="21" t="s">
        <v>33223</v>
      </c>
    </row>
    <row r="3464" spans="1:6" hidden="1">
      <c r="A3464" s="24">
        <v>3464</v>
      </c>
      <c r="B3464" s="24">
        <f t="shared" si="109"/>
        <v>3463</v>
      </c>
      <c r="C3464" s="24" t="str">
        <f t="shared" si="108"/>
        <v>{no:3463, tag:`耳から`, word:`子供は自我に目覚め、大人になっていく。`, mean:`Bọn trẻ đã nhận thức được bản thân, đang trở thành người lớn.`},</v>
      </c>
      <c r="D3464" s="21" t="s">
        <v>34185</v>
      </c>
      <c r="E3464" s="21" t="s">
        <v>38786</v>
      </c>
      <c r="F3464" s="21" t="s">
        <v>38787</v>
      </c>
    </row>
    <row r="3465" spans="1:6" hidden="1">
      <c r="A3465" s="24">
        <v>3465</v>
      </c>
      <c r="B3465" s="24">
        <f t="shared" si="109"/>
        <v>3464</v>
      </c>
      <c r="C3465" s="24" t="str">
        <f t="shared" si="108"/>
        <v>{no:3464, tag:`耳から`, word:`子供は辛い経験を乗り越えて成長する。`, mean:`Trẻ con vượt qua kinh nghiệm khó khăn sẽ trưởng thành hơn.`},</v>
      </c>
      <c r="D3465" s="21" t="s">
        <v>34185</v>
      </c>
      <c r="E3465" s="21" t="s">
        <v>38788</v>
      </c>
      <c r="F3465" s="21" t="s">
        <v>38789</v>
      </c>
    </row>
    <row r="3466" spans="1:6" hidden="1">
      <c r="A3466" s="24">
        <v>3466</v>
      </c>
      <c r="B3466" s="24">
        <f t="shared" si="109"/>
        <v>3465</v>
      </c>
      <c r="C3466" s="24" t="str">
        <f t="shared" si="108"/>
        <v>{no:3465, tag:`耳から`, word:`子供も向けのお菓子には、よくおまけが付いている。`, mean:`Kẹo giành cho trẻ con thì rất hay kèm quà. 運＝＿が付く・＝＿を付ける 類 景品`},</v>
      </c>
      <c r="D3466" s="21" t="s">
        <v>34185</v>
      </c>
      <c r="E3466" s="21" t="s">
        <v>38790</v>
      </c>
      <c r="F3466" s="21" t="s">
        <v>38791</v>
      </c>
    </row>
    <row r="3467" spans="1:6" hidden="1">
      <c r="A3467" s="24">
        <v>3467</v>
      </c>
      <c r="B3467" s="24">
        <f t="shared" si="109"/>
        <v>3466</v>
      </c>
      <c r="C3467" s="24" t="str">
        <f t="shared" si="108"/>
        <v>{no:3466, tag:`耳から`, word:`子供を両手でしっかりと抱く。`, mean:`Ôm chặt đứa con bằng 2 tay.`},</v>
      </c>
      <c r="D3467" s="21" t="s">
        <v>34185</v>
      </c>
      <c r="E3467" s="21" t="s">
        <v>31128</v>
      </c>
      <c r="F3467" s="21" t="s">
        <v>33224</v>
      </c>
    </row>
    <row r="3468" spans="1:6" hidden="1">
      <c r="A3468" s="24">
        <v>3468</v>
      </c>
      <c r="B3468" s="24">
        <f t="shared" si="109"/>
        <v>3467</v>
      </c>
      <c r="C3468" s="24" t="str">
        <f t="shared" si="108"/>
        <v>{no:3467, tag:`耳から`, word:`子供を動物園へ連れて行った。`, mean:`Đã dẫn bọn trẻ đi công viên`},</v>
      </c>
      <c r="D3468" s="21" t="s">
        <v>34185</v>
      </c>
      <c r="E3468" s="21" t="s">
        <v>31129</v>
      </c>
      <c r="F3468" s="21" t="s">
        <v>33225</v>
      </c>
    </row>
    <row r="3469" spans="1:6" hidden="1">
      <c r="A3469" s="24">
        <v>3469</v>
      </c>
      <c r="B3469" s="24">
        <f t="shared" si="109"/>
        <v>3468</v>
      </c>
      <c r="C3469" s="24" t="str">
        <f t="shared" si="108"/>
        <v>{no:3468, tag:`耳から`, word:`子供を危険から守る。`, mean:`Bảo vệ trẻ con từ nguy hiểm.`},</v>
      </c>
      <c r="D3469" s="21" t="s">
        <v>34185</v>
      </c>
      <c r="E3469" s="21" t="s">
        <v>31130</v>
      </c>
      <c r="F3469" s="21" t="s">
        <v>33226</v>
      </c>
    </row>
    <row r="3470" spans="1:6" hidden="1">
      <c r="A3470" s="24">
        <v>3470</v>
      </c>
      <c r="B3470" s="24">
        <f t="shared" si="109"/>
        <v>3469</v>
      </c>
      <c r="C3470" s="24" t="str">
        <f t="shared" si="108"/>
        <v>{no:3469, tag:`耳から`, word:`子供を叱ったが、泣いているのを見てかわいそうになった。`, mean:`Mắng bọn trẻ nhưng nhìn chúng khóc thật là tội nghiệp`},</v>
      </c>
      <c r="D3470" s="21" t="s">
        <v>34185</v>
      </c>
      <c r="E3470" s="21" t="s">
        <v>38792</v>
      </c>
      <c r="F3470" s="21" t="s">
        <v>38793</v>
      </c>
    </row>
    <row r="3471" spans="1:6" hidden="1">
      <c r="A3471" s="24">
        <v>3471</v>
      </c>
      <c r="B3471" s="24">
        <f t="shared" si="109"/>
        <v>3470</v>
      </c>
      <c r="C3471" s="24" t="str">
        <f t="shared" ref="C3471:C3534" si="110">"{no:"&amp;B3471&amp;", tag:`"&amp;D3471&amp;"`, word:`"&amp;E3471&amp;"`, mean:`"&amp;F3471&amp;"`},"</f>
        <v>{no:3470, tag:`耳から`, word:`子供を学校まで迎えに行ったが、すれ違って、会えなかった。`, mean:`Đi đến trường học đón bọn trẻ nhưng bị lỡ hẹn không thể gặp.`},</v>
      </c>
      <c r="D3471" s="21" t="s">
        <v>34185</v>
      </c>
      <c r="E3471" s="21" t="s">
        <v>31131</v>
      </c>
      <c r="F3471" s="21" t="s">
        <v>33227</v>
      </c>
    </row>
    <row r="3472" spans="1:6" hidden="1">
      <c r="A3472" s="24">
        <v>3472</v>
      </c>
      <c r="B3472" s="24">
        <f t="shared" si="109"/>
        <v>3471</v>
      </c>
      <c r="C3472" s="24" t="str">
        <f t="shared" si="110"/>
        <v>{no:3471, tag:`耳から`, word:`子供を育てるのには費用がかかる`, mean:`tốn chi phí cho nuôi con trẻ.`},</v>
      </c>
      <c r="D3472" s="21" t="s">
        <v>34185</v>
      </c>
      <c r="E3472" s="21" t="s">
        <v>38794</v>
      </c>
      <c r="F3472" s="21" t="s">
        <v>38795</v>
      </c>
    </row>
    <row r="3473" spans="1:6" hidden="1">
      <c r="A3473" s="24">
        <v>3473</v>
      </c>
      <c r="B3473" s="24">
        <f t="shared" si="109"/>
        <v>3472</v>
      </c>
      <c r="C3473" s="24" t="str">
        <f t="shared" si="110"/>
        <v>{no:3472, tag:`耳から`, word:`子供を育て上げる。`, mean:`nuôi dưỡng bọn trẻ.`},</v>
      </c>
      <c r="D3473" s="21" t="s">
        <v>34185</v>
      </c>
      <c r="E3473" s="21" t="s">
        <v>38796</v>
      </c>
      <c r="F3473" s="21" t="s">
        <v>38797</v>
      </c>
    </row>
    <row r="3474" spans="1:6" hidden="1">
      <c r="A3474" s="24">
        <v>3474</v>
      </c>
      <c r="B3474" s="24">
        <f t="shared" si="109"/>
        <v>3473</v>
      </c>
      <c r="C3474" s="24" t="str">
        <f t="shared" si="110"/>
        <v>{no:3473, tag:`耳から`, word:`子供を車に乗せて、学校まで送って行った。`, mean:`bắt bọn trẻ lên xe và đưa đến trường học`},</v>
      </c>
      <c r="D3474" s="21" t="s">
        <v>34185</v>
      </c>
      <c r="E3474" s="21" t="s">
        <v>31132</v>
      </c>
      <c r="F3474" s="21" t="s">
        <v>33228</v>
      </c>
    </row>
    <row r="3475" spans="1:6" hidden="1">
      <c r="A3475" s="24">
        <v>3475</v>
      </c>
      <c r="B3475" s="24">
        <f t="shared" si="109"/>
        <v>3474</v>
      </c>
      <c r="C3475" s="24" t="str">
        <f t="shared" si="110"/>
        <v>{no:3474, tag:`耳から`, word:`子林さん夫婦はいつも仲がいい。`, mean:`Vợ chồng kobayashi lúc nào cũng hạnh phúc.`},</v>
      </c>
      <c r="D3475" s="21" t="s">
        <v>34185</v>
      </c>
      <c r="E3475" s="21" t="s">
        <v>38798</v>
      </c>
      <c r="F3475" s="21" t="s">
        <v>38799</v>
      </c>
    </row>
    <row r="3476" spans="1:6" hidden="1">
      <c r="A3476" s="24">
        <v>3476</v>
      </c>
      <c r="B3476" s="24">
        <f t="shared" si="109"/>
        <v>3475</v>
      </c>
      <c r="C3476" s="24" t="str">
        <f t="shared" si="110"/>
        <v>{no:3475, tag:`耳から`, word:`子育て中のお母さんは大変だ。`, mean:`Mẹ đang nuôi cn thì rất vất vả.`},</v>
      </c>
      <c r="D3476" s="21" t="s">
        <v>34185</v>
      </c>
      <c r="E3476" s="21" t="s">
        <v>31133</v>
      </c>
      <c r="F3476" s="21" t="s">
        <v>33229</v>
      </c>
    </row>
    <row r="3477" spans="1:6" hidden="1">
      <c r="A3477" s="24">
        <v>3477</v>
      </c>
      <c r="B3477" s="24">
        <f t="shared" si="109"/>
        <v>3476</v>
      </c>
      <c r="C3477" s="24" t="str">
        <f t="shared" si="110"/>
        <v>{no:3476, tag:`耳から`, word:`学校でいじめられて苦しんでいる子供が大勢いる。`, mean:`Có rất nhiều đứa trẻ khổ cực bị bắt nạt ở trường`},</v>
      </c>
      <c r="D3477" s="21" t="s">
        <v>34185</v>
      </c>
      <c r="E3477" s="21" t="s">
        <v>38800</v>
      </c>
      <c r="F3477" s="21" t="s">
        <v>38801</v>
      </c>
    </row>
    <row r="3478" spans="1:6" hidden="1">
      <c r="A3478" s="24">
        <v>3478</v>
      </c>
      <c r="B3478" s="24">
        <f t="shared" si="109"/>
        <v>3477</v>
      </c>
      <c r="C3478" s="24" t="str">
        <f t="shared" si="110"/>
        <v>{no:3477, tag:`耳から`, word:`学校で子供たち｛を・に｝カウンセリングする仕事をしている。`, mean:`Đang làm công việc tư vấn tâm lý cho bọn trẻ ở trường học.`},</v>
      </c>
      <c r="D3478" s="21" t="s">
        <v>34185</v>
      </c>
      <c r="E3478" s="21" t="s">
        <v>38802</v>
      </c>
      <c r="F3478" s="21" t="s">
        <v>38803</v>
      </c>
    </row>
    <row r="3479" spans="1:6" hidden="1">
      <c r="A3479" s="24">
        <v>3479</v>
      </c>
      <c r="B3479" s="24">
        <f t="shared" si="109"/>
        <v>3478</v>
      </c>
      <c r="C3479" s="24" t="str">
        <f t="shared" si="110"/>
        <v>{no:3478, tag:`耳から`, word:`学校で新しい決まりが作られた。`, mean:`quy định mới được tạo ra ở trường học`},</v>
      </c>
      <c r="D3479" s="21" t="s">
        <v>34185</v>
      </c>
      <c r="E3479" s="21" t="s">
        <v>31134</v>
      </c>
      <c r="F3479" s="21" t="s">
        <v>33230</v>
      </c>
    </row>
    <row r="3480" spans="1:6" hidden="1">
      <c r="A3480" s="24">
        <v>3480</v>
      </c>
      <c r="B3480" s="24">
        <f t="shared" si="109"/>
        <v>3479</v>
      </c>
      <c r="C3480" s="24" t="str">
        <f t="shared" si="110"/>
        <v>{no:3479, tag:`耳から`, word:`学校には火災報知機が備えてある。`, mean:`Trường học đang trang bị hệ thống cảnh báo hỏa hoạn`},</v>
      </c>
      <c r="D3480" s="21" t="s">
        <v>34185</v>
      </c>
      <c r="E3480" s="21" t="s">
        <v>38804</v>
      </c>
      <c r="F3480" s="21" t="s">
        <v>38805</v>
      </c>
    </row>
    <row r="3481" spans="1:6" hidden="1">
      <c r="A3481" s="24">
        <v>3481</v>
      </c>
      <c r="B3481" s="24">
        <f t="shared" si="109"/>
        <v>3480</v>
      </c>
      <c r="C3481" s="24" t="str">
        <f t="shared" si="110"/>
        <v>{no:3480, tag:`耳から`, word:`学校に試合の結果を報告する。`, mean:`Thông báo kết quả thi tới trường học.`},</v>
      </c>
      <c r="D3481" s="21" t="s">
        <v>34185</v>
      </c>
      <c r="E3481" s="21" t="s">
        <v>31135</v>
      </c>
      <c r="F3481" s="21" t="s">
        <v>31136</v>
      </c>
    </row>
    <row r="3482" spans="1:6" hidden="1">
      <c r="A3482" s="24">
        <v>3482</v>
      </c>
      <c r="B3482" s="24">
        <f t="shared" si="109"/>
        <v>3481</v>
      </c>
      <c r="C3482" s="24" t="str">
        <f t="shared" si="110"/>
        <v>{no:3481, tag:`耳から`, word:`学校に遅れそうになって、慌てて家を出た。`, mean:`Trở nên có vẻ muộn học nên vội vàng ra khỏi nhà`},</v>
      </c>
      <c r="D3482" s="21" t="s">
        <v>34185</v>
      </c>
      <c r="E3482" s="21" t="s">
        <v>31137</v>
      </c>
      <c r="F3482" s="21" t="s">
        <v>33231</v>
      </c>
    </row>
    <row r="3483" spans="1:6" hidden="1">
      <c r="A3483" s="24">
        <v>3483</v>
      </c>
      <c r="B3483" s="24">
        <f t="shared" si="109"/>
        <v>3482</v>
      </c>
      <c r="C3483" s="24" t="str">
        <f t="shared" si="110"/>
        <v>{no:3482, tag:`耳から`, word:`学校は学生の要求に応えて、図書館の会館時間を延ばした。`, mean:`Trường học đáp ứng yêu cầu của học sinh đã kéo dài thời gian sử dụng thư viện`},</v>
      </c>
      <c r="D3483" s="21" t="s">
        <v>34185</v>
      </c>
      <c r="E3483" s="21" t="s">
        <v>38806</v>
      </c>
      <c r="F3483" s="21" t="s">
        <v>38807</v>
      </c>
    </row>
    <row r="3484" spans="1:6" hidden="1">
      <c r="A3484" s="24">
        <v>3484</v>
      </c>
      <c r="B3484" s="24">
        <f t="shared" si="109"/>
        <v>3483</v>
      </c>
      <c r="C3484" s="24" t="str">
        <f t="shared" si="110"/>
        <v>{no:3483, tag:`耳から`, word:`学校を卒業し、社会に出て働く。`, mean:`Sau khi tốt nghiệp sẽ ra xã hội làm việc`},</v>
      </c>
      <c r="D3484" s="21" t="s">
        <v>34185</v>
      </c>
      <c r="E3484" s="21" t="s">
        <v>38808</v>
      </c>
      <c r="F3484" s="21" t="s">
        <v>38809</v>
      </c>
    </row>
    <row r="3485" spans="1:6" hidden="1">
      <c r="A3485" s="24">
        <v>3485</v>
      </c>
      <c r="B3485" s="24">
        <f t="shared" si="109"/>
        <v>3484</v>
      </c>
      <c r="C3485" s="24" t="str">
        <f t="shared" si="110"/>
        <v>{no:3484, tag:`耳から`, word:`学校を欠席したら、クラスメートがわざわざ宿題をうちまで届けてくれた。`, mean:`Nghỉ học, đã được bạn cùng lớp cất công gửi bài tập về tận nhà.`},</v>
      </c>
      <c r="D3485" s="21" t="s">
        <v>34185</v>
      </c>
      <c r="E3485" s="21" t="s">
        <v>38810</v>
      </c>
      <c r="F3485" s="21" t="s">
        <v>38811</v>
      </c>
    </row>
    <row r="3486" spans="1:6" hidden="1">
      <c r="A3486" s="24">
        <v>3486</v>
      </c>
      <c r="B3486" s="24">
        <f t="shared" si="109"/>
        <v>3485</v>
      </c>
      <c r="C3486" s="24" t="str">
        <f t="shared" si="110"/>
        <v>{no:3485, tag:`耳から`, word:`学歴が高くても、実力があるかどうかはわからない。`, mean:`Cho dù bằng cấp có cao đến đâu, Có thực lực hày không cũng không thể biết được.`},</v>
      </c>
      <c r="D3486" s="21" t="s">
        <v>34185</v>
      </c>
      <c r="E3486" s="21" t="s">
        <v>31138</v>
      </c>
      <c r="F3486" s="21" t="s">
        <v>33232</v>
      </c>
    </row>
    <row r="3487" spans="1:6" hidden="1">
      <c r="A3487" s="24">
        <v>3487</v>
      </c>
      <c r="B3487" s="24">
        <f t="shared" si="109"/>
        <v>3486</v>
      </c>
      <c r="C3487" s="24" t="str">
        <f t="shared" si="110"/>
        <v>{no:3486, tag:`耳から`, word:`学生の作品をロビーに展示する。`, mean:`Trưng bày tác phẩm của học sinh ở hàng lang`},</v>
      </c>
      <c r="D3487" s="21" t="s">
        <v>34185</v>
      </c>
      <c r="E3487" s="21" t="s">
        <v>31139</v>
      </c>
      <c r="F3487" s="21" t="s">
        <v>33233</v>
      </c>
    </row>
    <row r="3488" spans="1:6" hidden="1">
      <c r="A3488" s="24">
        <v>3488</v>
      </c>
      <c r="B3488" s="24">
        <f t="shared" si="109"/>
        <v>3487</v>
      </c>
      <c r="C3488" s="24" t="str">
        <f t="shared" si="110"/>
        <v>{no:3487, tag:`耳から`, word:`学生の希望を調査する。`, mean:`Điều tra nguyện vọng của học sinh`},</v>
      </c>
      <c r="D3488" s="21" t="s">
        <v>34185</v>
      </c>
      <c r="E3488" s="21" t="s">
        <v>31140</v>
      </c>
      <c r="F3488" s="21" t="s">
        <v>33234</v>
      </c>
    </row>
    <row r="3489" spans="1:6" hidden="1">
      <c r="A3489" s="24">
        <v>3489</v>
      </c>
      <c r="B3489" s="24">
        <f t="shared" si="109"/>
        <v>3488</v>
      </c>
      <c r="C3489" s="24" t="str">
        <f t="shared" si="110"/>
        <v>{no:3488, tag:`耳から`, word:`学生の携帯の番号がこの表に載っている。`, mean:`Số điện thoại của học sinh thì đăng lên bảng này.`},</v>
      </c>
      <c r="D3489" s="21" t="s">
        <v>34185</v>
      </c>
      <c r="E3489" s="21" t="s">
        <v>38812</v>
      </c>
      <c r="F3489" s="21" t="s">
        <v>38813</v>
      </c>
    </row>
    <row r="3490" spans="1:6" hidden="1">
      <c r="A3490" s="24">
        <v>3490</v>
      </c>
      <c r="B3490" s="24">
        <f t="shared" si="109"/>
        <v>3489</v>
      </c>
      <c r="C3490" s="24" t="str">
        <f t="shared" si="110"/>
        <v>{no:3489, tag:`耳から`, word:`学生の生活状況を調査する。`, mean:`đang điều tra tình hình cuộc sống của học sinh.`},</v>
      </c>
      <c r="D3490" s="21" t="s">
        <v>34185</v>
      </c>
      <c r="E3490" s="21" t="s">
        <v>38814</v>
      </c>
      <c r="F3490" s="21" t="s">
        <v>38815</v>
      </c>
    </row>
    <row r="3491" spans="1:6" hidden="1">
      <c r="A3491" s="24">
        <v>3491</v>
      </c>
      <c r="B3491" s="24">
        <f t="shared" si="109"/>
        <v>3490</v>
      </c>
      <c r="C3491" s="24" t="str">
        <f t="shared" si="110"/>
        <v>{no:3490, tag:`耳から`, word:`学生は大学当局に反抗して団体交渉を行った。`, mean:`học sinh đã phản kháng nhà chức trách đại hoc, tổ chức đàm phán tập đoàn.`},</v>
      </c>
      <c r="D3491" s="21" t="s">
        <v>34185</v>
      </c>
      <c r="E3491" s="21" t="s">
        <v>38816</v>
      </c>
      <c r="F3491" s="21" t="s">
        <v>38817</v>
      </c>
    </row>
    <row r="3492" spans="1:6" hidden="1">
      <c r="A3492" s="24">
        <v>3492</v>
      </c>
      <c r="B3492" s="24">
        <f t="shared" si="109"/>
        <v>3491</v>
      </c>
      <c r="C3492" s="24" t="str">
        <f t="shared" si="110"/>
        <v>{no:3491, tag:`耳から`, word:`学生時代、演劇のサークルに入っていた。`, mean:`Thời học sinh đã tham gia nhóm diễn kịch.`},</v>
      </c>
      <c r="D3492" s="21" t="s">
        <v>34185</v>
      </c>
      <c r="E3492" s="21" t="s">
        <v>38818</v>
      </c>
      <c r="F3492" s="21" t="s">
        <v>38819</v>
      </c>
    </row>
    <row r="3493" spans="1:6" hidden="1">
      <c r="A3493" s="24">
        <v>3493</v>
      </c>
      <c r="B3493" s="24">
        <f t="shared" si="109"/>
        <v>3492</v>
      </c>
      <c r="C3493" s="24" t="str">
        <f t="shared" si="110"/>
        <v>{no:3492, tag:`耳から`, word:`学生時代に外国文学に接して大きな影響を受けた。`, mean:`Khi thời đại học sinh đã tiếp xúc với văn học nươc ngoài, bị ảnh hưởng lớn.`},</v>
      </c>
      <c r="D3493" s="21" t="s">
        <v>34185</v>
      </c>
      <c r="E3493" s="21" t="s">
        <v>38820</v>
      </c>
      <c r="F3493" s="21" t="s">
        <v>38821</v>
      </c>
    </row>
    <row r="3494" spans="1:6" hidden="1">
      <c r="A3494" s="24">
        <v>3494</v>
      </c>
      <c r="B3494" s="24">
        <f t="shared" si="109"/>
        <v>3493</v>
      </c>
      <c r="C3494" s="24" t="str">
        <f t="shared" si="110"/>
        <v>{no:3493, tag:`耳から`, word:`学費を払っていなかったので、事務局に呼び出された。`, mean:`Vì không trả học phí nên bị phòng giáo vụ gọi.`},</v>
      </c>
      <c r="D3494" s="21" t="s">
        <v>34185</v>
      </c>
      <c r="E3494" s="21" t="s">
        <v>38822</v>
      </c>
      <c r="F3494" s="21" t="s">
        <v>38823</v>
      </c>
    </row>
    <row r="3495" spans="1:6" hidden="1">
      <c r="A3495" s="24">
        <v>3495</v>
      </c>
      <c r="B3495" s="24">
        <f t="shared" si="109"/>
        <v>3494</v>
      </c>
      <c r="C3495" s="24" t="str">
        <f t="shared" si="110"/>
        <v>{no:3494, tag:`耳から`, word:`宇宙飛行士たちはどこへ行っても大歓迎を受けた。`, mean:`Nhà du hành vũ trụ cho dù đi đâu cũng được hoan nghênh nhiệt liệt.`},</v>
      </c>
      <c r="D3495" s="21" t="s">
        <v>34185</v>
      </c>
      <c r="E3495" s="21" t="s">
        <v>38824</v>
      </c>
      <c r="F3495" s="21" t="s">
        <v>38825</v>
      </c>
    </row>
    <row r="3496" spans="1:6" hidden="1">
      <c r="A3496" s="24">
        <v>3496</v>
      </c>
      <c r="B3496" s="24">
        <f t="shared" si="109"/>
        <v>3495</v>
      </c>
      <c r="C3496" s="24" t="str">
        <f t="shared" si="110"/>
        <v>{no:3495, tag:`耳から`, word:`安い給料しかもらっていないので、生活が苦しく、食べていくのがやっとだ。`, mean:`Vì chỉ nhận được mức lương rẻ nên cuộc sống khó khăn, đồ ăn thì chỉ vừa đủ.`},</v>
      </c>
      <c r="D3496" s="21" t="s">
        <v>34185</v>
      </c>
      <c r="E3496" s="21" t="s">
        <v>31141</v>
      </c>
      <c r="F3496" s="21" t="s">
        <v>33235</v>
      </c>
    </row>
    <row r="3497" spans="1:6" hidden="1">
      <c r="A3497" s="24">
        <v>3497</v>
      </c>
      <c r="B3497" s="24">
        <f t="shared" si="109"/>
        <v>3496</v>
      </c>
      <c r="C3497" s="24" t="str">
        <f t="shared" si="110"/>
        <v>{no:3496, tag:`耳から`, word:`安い給料でこんなに働くなんて、ばかばかしい。`, mean:`Làm việc như vậy mà lương thấp, thật là ngu ngốc.`},</v>
      </c>
      <c r="D3497" s="21" t="s">
        <v>34185</v>
      </c>
      <c r="E3497" s="21" t="s">
        <v>38826</v>
      </c>
      <c r="F3497" s="21" t="s">
        <v>38827</v>
      </c>
    </row>
    <row r="3498" spans="1:6" hidden="1">
      <c r="A3498" s="24">
        <v>3498</v>
      </c>
      <c r="B3498" s="24">
        <f t="shared" si="109"/>
        <v>3497</v>
      </c>
      <c r="C3498" s="24" t="str">
        <f t="shared" si="110"/>
        <v>{no:3497, tag:`耳から`, word:`完成した製品を検査する。`, mean:`Kiểm tra sản phẩm hoàn thành.`},</v>
      </c>
      <c r="D3498" s="21" t="s">
        <v>34185</v>
      </c>
      <c r="E3498" s="21" t="s">
        <v>31142</v>
      </c>
      <c r="F3498" s="21" t="s">
        <v>33236</v>
      </c>
    </row>
    <row r="3499" spans="1:6" hidden="1">
      <c r="A3499" s="24">
        <v>3499</v>
      </c>
      <c r="B3499" s="24">
        <f t="shared" si="109"/>
        <v>3498</v>
      </c>
      <c r="C3499" s="24" t="str">
        <f t="shared" si="110"/>
        <v>{no:3498, tag:`耳から`, word:`定員を増員する。`, mean:`tăng số người qui định`},</v>
      </c>
      <c r="D3499" s="21" t="s">
        <v>34185</v>
      </c>
      <c r="E3499" s="21" t="s">
        <v>38828</v>
      </c>
      <c r="F3499" s="21" t="s">
        <v>38829</v>
      </c>
    </row>
    <row r="3500" spans="1:6" hidden="1">
      <c r="A3500" s="24">
        <v>3500</v>
      </c>
      <c r="B3500" s="24">
        <f t="shared" si="109"/>
        <v>3499</v>
      </c>
      <c r="C3500" s="24" t="str">
        <f t="shared" si="110"/>
        <v>{no:3499, tag:`耳から`, word:`定員を増員する。`, mean:`tăng số người qui định`},</v>
      </c>
      <c r="D3500" s="21" t="s">
        <v>34185</v>
      </c>
      <c r="E3500" s="21" t="s">
        <v>38828</v>
      </c>
      <c r="F3500" s="21" t="s">
        <v>38829</v>
      </c>
    </row>
    <row r="3501" spans="1:6" hidden="1">
      <c r="A3501" s="24">
        <v>3501</v>
      </c>
      <c r="B3501" s="24">
        <f t="shared" si="109"/>
        <v>3500</v>
      </c>
      <c r="C3501" s="24" t="str">
        <f t="shared" si="110"/>
        <v>{no:3500, tag:`耳から`, word:`定年まで無事に勤め上げた。`, mean:`Đã làm ko gặp vấn đề gì đến lúc về hưu.`},</v>
      </c>
      <c r="D3501" s="21" t="s">
        <v>34185</v>
      </c>
      <c r="E3501" s="21" t="s">
        <v>38830</v>
      </c>
      <c r="F3501" s="21" t="s">
        <v>38831</v>
      </c>
    </row>
    <row r="3502" spans="1:6" hidden="1">
      <c r="A3502" s="24">
        <v>3502</v>
      </c>
      <c r="B3502" s="24">
        <f t="shared" si="109"/>
        <v>3501</v>
      </c>
      <c r="C3502" s="24" t="str">
        <f t="shared" si="110"/>
        <v>{no:3501, tag:`耳から`, word:`定年退職後はふるさとへ帰ってのんびり（と）暮らしたい。`, mean:`Sau khi về hưu muốn về quê sống thong dong`},</v>
      </c>
      <c r="D3502" s="21" t="s">
        <v>34185</v>
      </c>
      <c r="E3502" s="21" t="s">
        <v>31143</v>
      </c>
      <c r="F3502" s="21" t="s">
        <v>33237</v>
      </c>
    </row>
    <row r="3503" spans="1:6" hidden="1">
      <c r="A3503" s="24">
        <v>3503</v>
      </c>
      <c r="B3503" s="24">
        <f t="shared" si="109"/>
        <v>3502</v>
      </c>
      <c r="C3503" s="24" t="str">
        <f t="shared" si="110"/>
        <v>{no:3502, tag:`耳から`, word:`定年退職後は社会の役に立つことをしたい。`, mean:`Sau khi nghỉ hưu tôi muốn làm điều gì đó có ích cho xã hội.`},</v>
      </c>
      <c r="D3503" s="21" t="s">
        <v>34185</v>
      </c>
      <c r="E3503" s="21" t="s">
        <v>38832</v>
      </c>
      <c r="F3503" s="21" t="s">
        <v>38833</v>
      </c>
    </row>
    <row r="3504" spans="1:6" hidden="1">
      <c r="A3504" s="24">
        <v>3504</v>
      </c>
      <c r="B3504" s="24">
        <f t="shared" si="109"/>
        <v>3503</v>
      </c>
      <c r="C3504" s="24" t="str">
        <f t="shared" si="110"/>
        <v>{no:3503, tag:`耳から`, word:`定期を忘れたのに気づいて、うちに引き返した。`, mean:`Nhận thấy quên vé tháng nên đã quay lại nhà.`},</v>
      </c>
      <c r="D3504" s="21" t="s">
        <v>34185</v>
      </c>
      <c r="E3504" s="21" t="s">
        <v>38834</v>
      </c>
      <c r="F3504" s="21" t="s">
        <v>38835</v>
      </c>
    </row>
    <row r="3505" spans="1:6" hidden="1">
      <c r="A3505" s="24">
        <v>3505</v>
      </c>
      <c r="B3505" s="24">
        <f t="shared" si="109"/>
        <v>3504</v>
      </c>
      <c r="C3505" s="24" t="str">
        <f t="shared" si="110"/>
        <v>{no:3504, tag:`耳から`, word:`定期（の有効期限）が切れた。`, mean:`hết hạn.`},</v>
      </c>
      <c r="D3505" s="21" t="s">
        <v>34185</v>
      </c>
      <c r="E3505" s="21" t="s">
        <v>38836</v>
      </c>
      <c r="F3505" s="21" t="s">
        <v>38837</v>
      </c>
    </row>
    <row r="3506" spans="1:6" hidden="1">
      <c r="A3506" s="24">
        <v>3506</v>
      </c>
      <c r="B3506" s="24">
        <f t="shared" si="109"/>
        <v>3505</v>
      </c>
      <c r="C3506" s="24" t="str">
        <f t="shared" si="110"/>
        <v>{no:3505, tag:`耳から`, word:`宝くじが外れた。`, mean:`trược xổ số.`},</v>
      </c>
      <c r="D3506" s="21" t="s">
        <v>34185</v>
      </c>
      <c r="E3506" s="21" t="s">
        <v>31144</v>
      </c>
      <c r="F3506" s="21" t="s">
        <v>33238</v>
      </c>
    </row>
    <row r="3507" spans="1:6" hidden="1">
      <c r="A3507" s="24">
        <v>3507</v>
      </c>
      <c r="B3507" s="24">
        <f t="shared" si="109"/>
        <v>3506</v>
      </c>
      <c r="C3507" s="24" t="str">
        <f t="shared" si="110"/>
        <v>{no:3506, tag:`耳から`, word:`宝くじが当たった。まるで夢を見ているみたいな気分だ。`, mean:`Trúng số xố. Cảm giác như là mơ.`},</v>
      </c>
      <c r="D3507" s="21" t="s">
        <v>34185</v>
      </c>
      <c r="E3507" s="21" t="s">
        <v>31145</v>
      </c>
      <c r="F3507" s="21" t="s">
        <v>33239</v>
      </c>
    </row>
    <row r="3508" spans="1:6" hidden="1">
      <c r="A3508" s="24">
        <v>3508</v>
      </c>
      <c r="B3508" s="24">
        <f t="shared" si="109"/>
        <v>3507</v>
      </c>
      <c r="C3508" s="24" t="str">
        <f t="shared" si="110"/>
        <v>{no:3507, tag:`耳から`, word:`宝くじが当たって、大金をつかんだ。`, mean:`Trung số nên tôi có trong tay 1 số tiền lớn.`},</v>
      </c>
      <c r="D3508" s="21" t="s">
        <v>34185</v>
      </c>
      <c r="E3508" s="21" t="s">
        <v>31146</v>
      </c>
      <c r="F3508" s="21" t="s">
        <v>33240</v>
      </c>
    </row>
    <row r="3509" spans="1:6" hidden="1">
      <c r="A3509" s="24">
        <v>3509</v>
      </c>
      <c r="B3509" s="24">
        <f t="shared" si="109"/>
        <v>3508</v>
      </c>
      <c r="C3509" s="24" t="str">
        <f t="shared" si="110"/>
        <v>{no:3508, tag:`耳から`, word:`宝くじが当たって、最高の気分だ。`, mean:`trúng sổ xố nên tình thần vui nhất`},</v>
      </c>
      <c r="D3509" s="21" t="s">
        <v>34185</v>
      </c>
      <c r="E3509" s="21" t="s">
        <v>31147</v>
      </c>
      <c r="F3509" s="21" t="s">
        <v>33241</v>
      </c>
    </row>
    <row r="3510" spans="1:6" hidden="1">
      <c r="A3510" s="24">
        <v>3510</v>
      </c>
      <c r="B3510" s="24">
        <f t="shared" si="109"/>
        <v>3509</v>
      </c>
      <c r="C3510" s="24" t="str">
        <f t="shared" si="110"/>
        <v>{no:3509, tag:`耳から`, word:`実にすばらしい`, mean:`thật sự tuyệt vời.`},</v>
      </c>
      <c r="D3510" s="21" t="s">
        <v>34185</v>
      </c>
      <c r="E3510" s="21" t="s">
        <v>38838</v>
      </c>
      <c r="F3510" s="21" t="s">
        <v>38839</v>
      </c>
    </row>
    <row r="3511" spans="1:6" hidden="1">
      <c r="A3511" s="24">
        <v>3511</v>
      </c>
      <c r="B3511" s="24">
        <f t="shared" si="109"/>
        <v>3510</v>
      </c>
      <c r="C3511" s="24" t="str">
        <f t="shared" si="110"/>
        <v>{no:3510, tag:`耳から`, word:`実験がうまくいかなかったので、初めからやり直した。`, mean:`vì thực nghiệm không tốt nên đã làm lại từ đầu.`},</v>
      </c>
      <c r="D3511" s="21" t="s">
        <v>34185</v>
      </c>
      <c r="E3511" s="21" t="s">
        <v>38840</v>
      </c>
      <c r="F3511" s="21" t="s">
        <v>38841</v>
      </c>
    </row>
    <row r="3512" spans="1:6" hidden="1">
      <c r="A3512" s="24">
        <v>3512</v>
      </c>
      <c r="B3512" s="24">
        <f t="shared" si="109"/>
        <v>3511</v>
      </c>
      <c r="C3512" s="24" t="str">
        <f t="shared" si="110"/>
        <v>{no:3511, tag:`耳から`, word:`実験に成功する。`, mean:`thành công trong thực nghiệm`},</v>
      </c>
      <c r="D3512" s="21" t="s">
        <v>34185</v>
      </c>
      <c r="E3512" s="21" t="s">
        <v>31148</v>
      </c>
      <c r="F3512" s="21" t="s">
        <v>33242</v>
      </c>
    </row>
    <row r="3513" spans="1:6" hidden="1">
      <c r="A3513" s="24">
        <v>3513</v>
      </c>
      <c r="B3513" s="24">
        <f t="shared" si="109"/>
        <v>3512</v>
      </c>
      <c r="C3513" s="24" t="str">
        <f t="shared" si="110"/>
        <v>{no:3512, tag:`耳から`, word:`実験の失敗で、計画は中止になった。`, mean:`thất bại thực nghiệm nên kế hoặch dừng lại.`},</v>
      </c>
      <c r="D3513" s="21" t="s">
        <v>34185</v>
      </c>
      <c r="E3513" s="21" t="s">
        <v>31149</v>
      </c>
      <c r="F3513" s="21" t="s">
        <v>33243</v>
      </c>
    </row>
    <row r="3514" spans="1:6" hidden="1">
      <c r="A3514" s="24">
        <v>3514</v>
      </c>
      <c r="B3514" s="24">
        <f t="shared" si="109"/>
        <v>3513</v>
      </c>
      <c r="C3514" s="24" t="str">
        <f t="shared" si="110"/>
        <v>{no:3513, tag:`耳から`, word:`実験は大成功だった。`, mean:`thực nghiện đã thành công lớn.`},</v>
      </c>
      <c r="D3514" s="21" t="s">
        <v>34185</v>
      </c>
      <c r="E3514" s="21" t="s">
        <v>31150</v>
      </c>
      <c r="F3514" s="21" t="s">
        <v>33244</v>
      </c>
    </row>
    <row r="3515" spans="1:6" hidden="1">
      <c r="A3515" s="24">
        <v>3515</v>
      </c>
      <c r="B3515" s="24">
        <f t="shared" si="109"/>
        <v>3514</v>
      </c>
      <c r="C3515" s="24" t="str">
        <f t="shared" si="110"/>
        <v>{no:3514, tag:`耳から`, word:`実験は完全に失敗してしまった。`, mean:`Thực nghiệm thì thất bại hoàn toàn.`},</v>
      </c>
      <c r="D3515" s="21" t="s">
        <v>34185</v>
      </c>
      <c r="E3515" s="21" t="s">
        <v>31151</v>
      </c>
      <c r="F3515" s="21" t="s">
        <v>33245</v>
      </c>
    </row>
    <row r="3516" spans="1:6" hidden="1">
      <c r="A3516" s="24">
        <v>3516</v>
      </c>
      <c r="B3516" s="24">
        <f t="shared" si="109"/>
        <v>3515</v>
      </c>
      <c r="C3516" s="24" t="str">
        <f t="shared" si="110"/>
        <v>{no:3515, tag:`耳から`, word:`客がどれぐらい来るか、予測がつかない。`, mean:`Không thể dự đoán khách đến khoảng bao lâu.`},</v>
      </c>
      <c r="D3516" s="21" t="s">
        <v>34185</v>
      </c>
      <c r="E3516" s="21" t="s">
        <v>38842</v>
      </c>
      <c r="F3516" s="21" t="s">
        <v>38843</v>
      </c>
    </row>
    <row r="3517" spans="1:6" hidden="1">
      <c r="A3517" s="24">
        <v>3517</v>
      </c>
      <c r="B3517" s="24">
        <f t="shared" si="109"/>
        <v>3516</v>
      </c>
      <c r="C3517" s="24" t="str">
        <f t="shared" si="110"/>
        <v>{no:3516, tag:`耳から`, word:`客が続々と詰めかけ、会場はすぐに満員になった。`, mean:`khách liên tục vào, hội trường ngay lập tức đầy người.`},</v>
      </c>
      <c r="D3517" s="21" t="s">
        <v>34185</v>
      </c>
      <c r="E3517" s="21" t="s">
        <v>38844</v>
      </c>
      <c r="F3517" s="21" t="s">
        <v>38845</v>
      </c>
    </row>
    <row r="3518" spans="1:6" hidden="1">
      <c r="A3518" s="24">
        <v>3518</v>
      </c>
      <c r="B3518" s="24">
        <f t="shared" si="109"/>
        <v>3517</v>
      </c>
      <c r="C3518" s="24" t="str">
        <f t="shared" si="110"/>
        <v>{no:3517, tag:`耳から`, word:`客にお茶を勧めた。`, mean:`Mời khách trà.`},</v>
      </c>
      <c r="D3518" s="21" t="s">
        <v>34185</v>
      </c>
      <c r="E3518" s="21" t="s">
        <v>31152</v>
      </c>
      <c r="F3518" s="21" t="s">
        <v>33246</v>
      </c>
    </row>
    <row r="3519" spans="1:6" hidden="1">
      <c r="A3519" s="24">
        <v>3519</v>
      </c>
      <c r="B3519" s="24">
        <f t="shared" si="109"/>
        <v>3518</v>
      </c>
      <c r="C3519" s="24" t="str">
        <f t="shared" si="110"/>
        <v>{no:3518, tag:`耳から`, word:`客を500人招いて豪華な結婚披露宴をした。`, mean:`Đã làm tiệc chiêu đãi kết hôn hào nhoáng mời 500 khách.`},</v>
      </c>
      <c r="D3519" s="21" t="s">
        <v>34185</v>
      </c>
      <c r="E3519" s="21" t="s">
        <v>38846</v>
      </c>
      <c r="F3519" s="21" t="s">
        <v>38847</v>
      </c>
    </row>
    <row r="3520" spans="1:6" hidden="1">
      <c r="A3520" s="24">
        <v>3520</v>
      </c>
      <c r="B3520" s="24">
        <f t="shared" si="109"/>
        <v>3519</v>
      </c>
      <c r="C3520" s="24" t="str">
        <f t="shared" si="110"/>
        <v>{no:3519, tag:`耳から`, word:`客を応接室に通す。`, mean:`Dẫn khách vào phòng tiếp đón.`},</v>
      </c>
      <c r="D3520" s="21" t="s">
        <v>34185</v>
      </c>
      <c r="E3520" s="21" t="s">
        <v>31153</v>
      </c>
      <c r="F3520" s="21" t="s">
        <v>33247</v>
      </c>
    </row>
    <row r="3521" spans="1:6" hidden="1">
      <c r="A3521" s="24">
        <v>3521</v>
      </c>
      <c r="B3521" s="24">
        <f t="shared" si="109"/>
        <v>3520</v>
      </c>
      <c r="C3521" s="24" t="str">
        <f t="shared" si="110"/>
        <v>{no:3520, tag:`耳から`, word:`客を玄関まで見送った。`, mean:`đã tiễn khách đến hàng lang.`},</v>
      </c>
      <c r="D3521" s="21" t="s">
        <v>34185</v>
      </c>
      <c r="E3521" s="21" t="s">
        <v>38848</v>
      </c>
      <c r="F3521" s="21" t="s">
        <v>38849</v>
      </c>
    </row>
    <row r="3522" spans="1:6" hidden="1">
      <c r="A3522" s="24">
        <v>3522</v>
      </c>
      <c r="B3522" s="24">
        <f t="shared" ref="B3522:B3585" si="111">ROW()-1</f>
        <v>3521</v>
      </c>
      <c r="C3522" s="24" t="str">
        <f t="shared" si="110"/>
        <v>{no:3521, tag:`耳から`, word:`客席はほぼ満員だった。`, mean:`ghế khách gần như đã đầy.`},</v>
      </c>
      <c r="D3522" s="21" t="s">
        <v>34185</v>
      </c>
      <c r="E3522" s="21" t="s">
        <v>38850</v>
      </c>
      <c r="F3522" s="21" t="s">
        <v>38851</v>
      </c>
    </row>
    <row r="3523" spans="1:6" hidden="1">
      <c r="A3523" s="24">
        <v>3523</v>
      </c>
      <c r="B3523" s="24">
        <f t="shared" si="111"/>
        <v>3522</v>
      </c>
      <c r="C3523" s="24" t="str">
        <f t="shared" si="110"/>
        <v>{no:3522, tag:`耳から`, word:`宣伝に経費をかけたので、売り上げが伸びた。`, mean:`Vì mất chi tiền cho quảng cáo nên doanh thu tăng`},</v>
      </c>
      <c r="D3523" s="21" t="s">
        <v>34185</v>
      </c>
      <c r="E3523" s="21" t="s">
        <v>38852</v>
      </c>
      <c r="F3523" s="21" t="s">
        <v>38853</v>
      </c>
    </row>
    <row r="3524" spans="1:6" hidden="1">
      <c r="A3524" s="24">
        <v>3524</v>
      </c>
      <c r="B3524" s="24">
        <f t="shared" si="111"/>
        <v>3523</v>
      </c>
      <c r="C3524" s="24" t="str">
        <f t="shared" si="110"/>
        <v>{no:3523, tag:`耳から`, word:`害虫のせいで、木が枯れてしまった。`, mean:`Vì sâu bọ nên cây bị héo.`},</v>
      </c>
      <c r="D3524" s="21" t="s">
        <v>34185</v>
      </c>
      <c r="E3524" s="21" t="s">
        <v>38854</v>
      </c>
      <c r="F3524" s="21" t="s">
        <v>38855</v>
      </c>
    </row>
    <row r="3525" spans="1:6" hidden="1">
      <c r="A3525" s="24">
        <v>3525</v>
      </c>
      <c r="B3525" s="24">
        <f t="shared" si="111"/>
        <v>3524</v>
      </c>
      <c r="C3525" s="24" t="str">
        <f t="shared" si="110"/>
        <v>{no:3524, tag:`耳から`, word:`家から走り続けて、どうにか7時の電車に間に合った。`, mean:`Chạy liên tục từ nhà, dẫu sao thì đã kịp tàu điện 7 giờ.`},</v>
      </c>
      <c r="D3525" s="21" t="s">
        <v>34185</v>
      </c>
      <c r="E3525" s="21" t="s">
        <v>38856</v>
      </c>
      <c r="F3525" s="21" t="s">
        <v>38857</v>
      </c>
    </row>
    <row r="3526" spans="1:6" hidden="1">
      <c r="A3526" s="24">
        <v>3526</v>
      </c>
      <c r="B3526" s="24">
        <f t="shared" si="111"/>
        <v>3525</v>
      </c>
      <c r="C3526" s="24" t="str">
        <f t="shared" si="110"/>
        <v>{no:3525, tag:`耳から`, word:`家に着くと、どっと疲れが出た。`, mean:`Đến nhà thì đột nhiên bị mệt.`},</v>
      </c>
      <c r="D3526" s="21" t="s">
        <v>34185</v>
      </c>
      <c r="E3526" s="21" t="s">
        <v>38858</v>
      </c>
      <c r="F3526" s="21" t="s">
        <v>38859</v>
      </c>
    </row>
    <row r="3527" spans="1:6" hidden="1">
      <c r="A3527" s="24">
        <v>3527</v>
      </c>
      <c r="B3527" s="24">
        <f t="shared" si="111"/>
        <v>3526</v>
      </c>
      <c r="C3527" s="24" t="str">
        <f t="shared" si="110"/>
        <v>{no:3526, tag:`耳から`, word:`家の前に大きなマンションが建った。 `, mean:`Chung cư lớn đã xây ở trước nhà.`},</v>
      </c>
      <c r="D3527" s="21" t="s">
        <v>34185</v>
      </c>
      <c r="E3527" s="21" t="s">
        <v>31154</v>
      </c>
      <c r="F3527" s="21" t="s">
        <v>33248</v>
      </c>
    </row>
    <row r="3528" spans="1:6" hidden="1">
      <c r="A3528" s="24">
        <v>3528</v>
      </c>
      <c r="B3528" s="24">
        <f t="shared" si="111"/>
        <v>3527</v>
      </c>
      <c r="C3528" s="24" t="str">
        <f t="shared" si="110"/>
        <v>{no:3527, tag:`耳から`, word:`家の前の坂は傾斜がきつい。`, mean:`Con dốc trước nhà tôi có độ dốc kinh khủng.`},</v>
      </c>
      <c r="D3528" s="21" t="s">
        <v>34185</v>
      </c>
      <c r="E3528" s="21" t="s">
        <v>38860</v>
      </c>
      <c r="F3528" s="21" t="s">
        <v>38861</v>
      </c>
    </row>
    <row r="3529" spans="1:6" hidden="1">
      <c r="A3529" s="24">
        <v>3529</v>
      </c>
      <c r="B3529" s="24">
        <f t="shared" si="111"/>
        <v>3528</v>
      </c>
      <c r="C3529" s="24" t="str">
        <f t="shared" si="110"/>
        <v>{no:3528, tag:`耳から`, word:`家の前を怪しい男がうろうろしている。`, mean:`Người đàn ông đáng ngờ đi lòng vòng trước nhà.`},</v>
      </c>
      <c r="D3529" s="21" t="s">
        <v>34185</v>
      </c>
      <c r="E3529" s="21" t="s">
        <v>38862</v>
      </c>
      <c r="F3529" s="21" t="s">
        <v>38863</v>
      </c>
    </row>
    <row r="3530" spans="1:6" hidden="1">
      <c r="A3530" s="24">
        <v>3530</v>
      </c>
      <c r="B3530" s="24">
        <f t="shared" si="111"/>
        <v>3529</v>
      </c>
      <c r="C3530" s="24" t="str">
        <f t="shared" si="110"/>
        <v>{no:3529, tag:`耳から`, word:`家の土地から温泉が湧いた。`, mean:`Suối nước nóng được trào lên từ đất ở nhà`},</v>
      </c>
      <c r="D3530" s="21" t="s">
        <v>34185</v>
      </c>
      <c r="E3530" s="21" t="s">
        <v>38864</v>
      </c>
      <c r="F3530" s="21" t="s">
        <v>38865</v>
      </c>
    </row>
    <row r="3531" spans="1:6" hidden="1">
      <c r="A3531" s="24">
        <v>3531</v>
      </c>
      <c r="B3531" s="24">
        <f t="shared" si="111"/>
        <v>3530</v>
      </c>
      <c r="C3531" s="24" t="str">
        <f t="shared" si="110"/>
        <v>{no:3530, tag:`耳から`, word:`家を建てたいが、経済的な事情が許さない。`, mean:`muốn xây nhà nhưng điều kiện kinh tế không cho phép.`},</v>
      </c>
      <c r="D3531" s="21" t="s">
        <v>34185</v>
      </c>
      <c r="E3531" s="21" t="s">
        <v>38866</v>
      </c>
      <c r="F3531" s="21" t="s">
        <v>38867</v>
      </c>
    </row>
    <row r="3532" spans="1:6" hidden="1">
      <c r="A3532" s="24">
        <v>3532</v>
      </c>
      <c r="B3532" s="24">
        <f t="shared" si="111"/>
        <v>3531</v>
      </c>
      <c r="C3532" s="24" t="str">
        <f t="shared" si="110"/>
        <v>{no:3531, tag:`耳から`, word:`家事です。すぐ来てください`, mean:`Vì việc nhà. Hãy đến ngay.`},</v>
      </c>
      <c r="D3532" s="21" t="s">
        <v>34185</v>
      </c>
      <c r="E3532" s="21" t="s">
        <v>31155</v>
      </c>
      <c r="F3532" s="21" t="s">
        <v>33249</v>
      </c>
    </row>
    <row r="3533" spans="1:6" hidden="1">
      <c r="A3533" s="24">
        <v>3533</v>
      </c>
      <c r="B3533" s="24">
        <f t="shared" si="111"/>
        <v>3532</v>
      </c>
      <c r="C3533" s="24" t="str">
        <f t="shared" si="110"/>
        <v>{no:3532, tag:`耳から`, word:`家庭教師を探しているが、適当な人がなかなかいない。`, mean:`Đang tìm gia sư nhưng mãi mà không có người thích hợp`},</v>
      </c>
      <c r="D3533" s="21" t="s">
        <v>34185</v>
      </c>
      <c r="E3533" s="21" t="s">
        <v>31156</v>
      </c>
      <c r="F3533" s="21" t="s">
        <v>33250</v>
      </c>
    </row>
    <row r="3534" spans="1:6" hidden="1">
      <c r="A3534" s="24">
        <v>3534</v>
      </c>
      <c r="B3534" s="24">
        <f t="shared" si="111"/>
        <v>3533</v>
      </c>
      <c r="C3534" s="24" t="str">
        <f t="shared" si="110"/>
        <v>{no:3533, tag:`耳から`, word:`家族で協力して祖母の介護をした。`, mean:`Cả gia đình hợp lực chăm sóc bà`},</v>
      </c>
      <c r="D3534" s="21" t="s">
        <v>34185</v>
      </c>
      <c r="E3534" s="21" t="s">
        <v>31157</v>
      </c>
      <c r="F3534" s="21" t="s">
        <v>33251</v>
      </c>
    </row>
    <row r="3535" spans="1:6" hidden="1">
      <c r="A3535" s="24">
        <v>3535</v>
      </c>
      <c r="B3535" s="24">
        <f t="shared" si="111"/>
        <v>3534</v>
      </c>
      <c r="C3535" s="24" t="str">
        <f t="shared" ref="C3535:C3598" si="112">"{no:"&amp;B3535&amp;", tag:`"&amp;D3535&amp;"`, word:`"&amp;E3535&amp;"`, mean:`"&amp;F3535&amp;"`},"</f>
        <v>{no:3534, tag:`耳から`, word:`家族と旅行したのは懐かしい思い出だ。`, mean:`Hồi tưởng việc đi du lịch với gia đình.`},</v>
      </c>
      <c r="D3535" s="21" t="s">
        <v>34185</v>
      </c>
      <c r="E3535" s="21" t="s">
        <v>38868</v>
      </c>
      <c r="F3535" s="21" t="s">
        <v>38869</v>
      </c>
    </row>
    <row r="3536" spans="1:6" hidden="1">
      <c r="A3536" s="24">
        <v>3536</v>
      </c>
      <c r="B3536" s="24">
        <f t="shared" si="111"/>
        <v>3535</v>
      </c>
      <c r="C3536" s="24" t="str">
        <f t="shared" si="112"/>
        <v>{no:3535, tag:`耳から`, word:`家族の健康を神に祈った。`, mean:`Tôi đã cầu nguyện sức khỏe cho cả nhà.`},</v>
      </c>
      <c r="D3536" s="21" t="s">
        <v>34185</v>
      </c>
      <c r="E3536" s="21" t="s">
        <v>31158</v>
      </c>
      <c r="F3536" s="21" t="s">
        <v>33252</v>
      </c>
    </row>
    <row r="3537" spans="1:6" hidden="1">
      <c r="A3537" s="24">
        <v>3537</v>
      </c>
      <c r="B3537" s="24">
        <f t="shared" si="111"/>
        <v>3536</v>
      </c>
      <c r="C3537" s="24" t="str">
        <f t="shared" si="112"/>
        <v>{no:3536, tag:`耳から`, word:`家族みんなでごちそうを食べて、祖父の誕生日を祝った。`, mean:`Cả gia đình đã đi ăn khao, chúc mừng sinh nhật của bố.`},</v>
      </c>
      <c r="D3537" s="21" t="s">
        <v>34185</v>
      </c>
      <c r="E3537" s="21" t="s">
        <v>31159</v>
      </c>
      <c r="F3537" s="21" t="s">
        <v>33253</v>
      </c>
    </row>
    <row r="3538" spans="1:6" hidden="1">
      <c r="A3538" s="24">
        <v>3538</v>
      </c>
      <c r="B3538" s="24">
        <f t="shared" si="111"/>
        <v>3537</v>
      </c>
      <c r="C3538" s="24" t="str">
        <f t="shared" si="112"/>
        <v>{no:3537, tag:`耳から`, word:`容疑者は刑事の尾行をうまくまいて逃げ去った。`, mean:``},</v>
      </c>
      <c r="D3538" s="21" t="s">
        <v>34185</v>
      </c>
      <c r="E3538" s="21" t="s">
        <v>38870</v>
      </c>
    </row>
    <row r="3539" spans="1:6" hidden="1">
      <c r="A3539" s="24">
        <v>3539</v>
      </c>
      <c r="B3539" s="24">
        <f t="shared" si="111"/>
        <v>3538</v>
      </c>
      <c r="C3539" s="24" t="str">
        <f t="shared" si="112"/>
        <v>{no:3538, tag:`耳から`, word:`宿題は、あと漢字の練習だけが残っている。`, mean:`Bài tập thì chỉ còn lại luyện tập kanji`},</v>
      </c>
      <c r="D3539" s="21" t="s">
        <v>34185</v>
      </c>
      <c r="E3539" s="21" t="s">
        <v>31160</v>
      </c>
      <c r="F3539" s="21" t="s">
        <v>33254</v>
      </c>
    </row>
    <row r="3540" spans="1:6" hidden="1">
      <c r="A3540" s="24">
        <v>3540</v>
      </c>
      <c r="B3540" s="24">
        <f t="shared" si="111"/>
        <v>3539</v>
      </c>
      <c r="C3540" s="24" t="str">
        <f t="shared" si="112"/>
        <v>{no:3539, tag:`耳から`, word:`宿題をためてしまい、休みの最後の日にまとめてやった。`, mean:`Bị dồn lại bài tập về nhà, Vào nhà cuối cùng nghỉ sẽ tập hợp làm.`},</v>
      </c>
      <c r="D3540" s="21" t="s">
        <v>34185</v>
      </c>
      <c r="E3540" s="21" t="s">
        <v>31161</v>
      </c>
      <c r="F3540" s="21" t="s">
        <v>33255</v>
      </c>
    </row>
    <row r="3541" spans="1:6" hidden="1">
      <c r="A3541" s="24">
        <v>3541</v>
      </c>
      <c r="B3541" s="24">
        <f t="shared" si="111"/>
        <v>3540</v>
      </c>
      <c r="C3541" s="24" t="str">
        <f t="shared" si="112"/>
        <v>{no:3540, tag:`耳から`, word:`密閉された部屋の中で物を燃やすと、不完全燃焼を起こす。`, mean:`Nếu đốt đồ trong phòng kín gió thì sẽ xảy ra cháy không hết.`},</v>
      </c>
      <c r="D3541" s="21" t="s">
        <v>34185</v>
      </c>
      <c r="E3541" s="21" t="s">
        <v>38871</v>
      </c>
      <c r="F3541" s="21" t="s">
        <v>38872</v>
      </c>
    </row>
    <row r="3542" spans="1:6" hidden="1">
      <c r="A3542" s="24">
        <v>3542</v>
      </c>
      <c r="B3542" s="24">
        <f t="shared" si="111"/>
        <v>3541</v>
      </c>
      <c r="C3542" s="24" t="str">
        <f t="shared" si="112"/>
        <v>{no:3541, tag:`耳から`, word:`密閉された部屋の中で物を燃やすと、不完全燃焼を起こす。`, mean:`Nếu đốt đồ trong phòng kín gió thì sẽ xảy ra cháy không hết.`},</v>
      </c>
      <c r="D3542" s="21" t="s">
        <v>34185</v>
      </c>
      <c r="E3542" s="21" t="s">
        <v>38871</v>
      </c>
      <c r="F3542" s="21" t="s">
        <v>38872</v>
      </c>
    </row>
    <row r="3543" spans="1:6" hidden="1">
      <c r="A3543" s="24">
        <v>3543</v>
      </c>
      <c r="B3543" s="24">
        <f t="shared" si="111"/>
        <v>3542</v>
      </c>
      <c r="C3543" s="24" t="str">
        <f t="shared" si="112"/>
        <v>{no:3542, tag:`耳から`, word:`富士山ははっきり見える。`, mean:`Có thể nhìn thấy núi phú sĩ rò ràng`},</v>
      </c>
      <c r="D3543" s="21" t="s">
        <v>34185</v>
      </c>
      <c r="E3543" s="21" t="s">
        <v>31162</v>
      </c>
      <c r="F3543" s="21" t="s">
        <v>33256</v>
      </c>
    </row>
    <row r="3544" spans="1:6" hidden="1">
      <c r="A3544" s="24">
        <v>3544</v>
      </c>
      <c r="B3544" s="24">
        <f t="shared" si="111"/>
        <v>3543</v>
      </c>
      <c r="C3544" s="24" t="str">
        <f t="shared" si="112"/>
        <v>{no:3543, tag:`耳から`, word:`富士山は日本を代表する山だ。`, mean:`Núi phú sĩ là núi đại diện nhật bản.`},</v>
      </c>
      <c r="D3544" s="21" t="s">
        <v>34185</v>
      </c>
      <c r="E3544" s="21" t="s">
        <v>31163</v>
      </c>
      <c r="F3544" s="21" t="s">
        <v>33257</v>
      </c>
    </row>
    <row r="3545" spans="1:6" hidden="1">
      <c r="A3545" s="24">
        <v>3545</v>
      </c>
      <c r="B3545" s="24">
        <f t="shared" si="111"/>
        <v>3544</v>
      </c>
      <c r="C3545" s="24" t="str">
        <f t="shared" si="112"/>
        <v>{no:3544, tag:`耳から`, word:`富士山は美しい姿をしている。`, mean:`Núi phú sĩ có giáng vẻ đẹp.`},</v>
      </c>
      <c r="D3545" s="21" t="s">
        <v>34185</v>
      </c>
      <c r="E3545" s="21" t="s">
        <v>38873</v>
      </c>
      <c r="F3545" s="21" t="s">
        <v>38874</v>
      </c>
    </row>
    <row r="3546" spans="1:6" hidden="1">
      <c r="A3546" s="24">
        <v>3546</v>
      </c>
      <c r="B3546" s="24">
        <f t="shared" si="111"/>
        <v>3545</v>
      </c>
      <c r="C3546" s="24" t="str">
        <f t="shared" si="112"/>
        <v>{no:3545, tag:`耳から`, word:`寒いところに長くいたので、手足が冷えてしまった。`, mean:`Vì ở chỗ lạnh lâu nên tay chân bị lạnh cóng.`},</v>
      </c>
      <c r="D3546" s="21" t="s">
        <v>34185</v>
      </c>
      <c r="E3546" s="21" t="s">
        <v>31164</v>
      </c>
      <c r="F3546" s="21" t="s">
        <v>33258</v>
      </c>
    </row>
    <row r="3547" spans="1:6" hidden="1">
      <c r="A3547" s="24">
        <v>3547</v>
      </c>
      <c r="B3547" s="24">
        <f t="shared" si="111"/>
        <v>3546</v>
      </c>
      <c r="C3547" s="24" t="str">
        <f t="shared" si="112"/>
        <v>{no:3546, tag:`耳から`, word:`寒いので、上着のボタンを全部はめた。`, mean:`Vì lạnh nên đã cài toàn bộ cúc áo.`},</v>
      </c>
      <c r="D3547" s="21" t="s">
        <v>34185</v>
      </c>
      <c r="E3547" s="21" t="s">
        <v>38875</v>
      </c>
      <c r="F3547" s="21" t="s">
        <v>38876</v>
      </c>
    </row>
    <row r="3548" spans="1:6" hidden="1">
      <c r="A3548" s="24">
        <v>3548</v>
      </c>
      <c r="B3548" s="24">
        <f t="shared" si="111"/>
        <v>3547</v>
      </c>
      <c r="C3548" s="24" t="str">
        <f t="shared" si="112"/>
        <v>{no:3547, tag:`耳から`, word:`寒いのでドアを閉じた。`, mean:`Vì lạnh nên đã đóng cửa`},</v>
      </c>
      <c r="D3548" s="21" t="s">
        <v>34185</v>
      </c>
      <c r="E3548" s="21" t="s">
        <v>31165</v>
      </c>
      <c r="F3548" s="21" t="s">
        <v>33259</v>
      </c>
    </row>
    <row r="3549" spans="1:6" hidden="1">
      <c r="A3549" s="24">
        <v>3549</v>
      </c>
      <c r="B3549" s="24">
        <f t="shared" si="111"/>
        <v>3548</v>
      </c>
      <c r="C3549" s="24" t="str">
        <f t="shared" si="112"/>
        <v>{no:3548, tag:`耳から`, word:`寒いので暖房をつける。`, mean:`vì lạnh nên bật lò sưởi`},</v>
      </c>
      <c r="D3549" s="21" t="s">
        <v>34185</v>
      </c>
      <c r="E3549" s="21" t="s">
        <v>31166</v>
      </c>
      <c r="F3549" s="21" t="s">
        <v>33260</v>
      </c>
    </row>
    <row r="3550" spans="1:6" hidden="1">
      <c r="A3550" s="24">
        <v>3550</v>
      </c>
      <c r="B3550" s="24">
        <f t="shared" si="111"/>
        <v>3549</v>
      </c>
      <c r="C3550" s="24" t="str">
        <f t="shared" si="112"/>
        <v>{no:3549, tag:`耳から`, word:`寒い日が続いているが、今日は多少暖かい。`, mean:`Những ngày lạnh lại tiếp tục nhưng hôm nay đã ấm lên 1 chút.`},</v>
      </c>
      <c r="D3550" s="21" t="s">
        <v>34185</v>
      </c>
      <c r="E3550" s="21" t="s">
        <v>38877</v>
      </c>
      <c r="F3550" s="21" t="s">
        <v>38878</v>
      </c>
    </row>
    <row r="3551" spans="1:6" hidden="1">
      <c r="A3551" s="24">
        <v>3551</v>
      </c>
      <c r="B3551" s="24">
        <f t="shared" si="111"/>
        <v>3550</v>
      </c>
      <c r="C3551" s="24" t="str">
        <f t="shared" si="112"/>
        <v>{no:3550, tag:`耳から`, word:`寒かったので、セーターを２枚重ねて着た。`, mean:`Vì lạnh nên đã mặc 2 áo lên chồng nhau.`},</v>
      </c>
      <c r="D3551" s="21" t="s">
        <v>34185</v>
      </c>
      <c r="E3551" s="21" t="s">
        <v>31167</v>
      </c>
      <c r="F3551" s="21" t="s">
        <v>33261</v>
      </c>
    </row>
    <row r="3552" spans="1:6" hidden="1">
      <c r="A3552" s="24">
        <v>3552</v>
      </c>
      <c r="B3552" s="24">
        <f t="shared" si="111"/>
        <v>3551</v>
      </c>
      <c r="C3552" s="24" t="str">
        <f t="shared" si="112"/>
        <v>{no:3551, tag:`耳から`, word:`寒さ{に・で｝手足がぶるぶる震えた。`, mean:`Chân tay run lên vì lạnh`},</v>
      </c>
      <c r="D3552" s="21" t="s">
        <v>34185</v>
      </c>
      <c r="E3552" s="21" t="s">
        <v>38879</v>
      </c>
      <c r="F3552" s="21" t="s">
        <v>38880</v>
      </c>
    </row>
    <row r="3553" spans="1:6" hidden="1">
      <c r="A3553" s="24">
        <v>3553</v>
      </c>
      <c r="B3553" s="24">
        <f t="shared" si="111"/>
        <v>3552</v>
      </c>
      <c r="C3553" s="24" t="str">
        <f t="shared" si="112"/>
        <v>{no:3552, tag:`耳から`, word:`寒さより、むしろ暑さの方が私には耐え難い。`, mean:`So với lạnh, thì thà nóng còn hơn tôi không chịu được.`},</v>
      </c>
      <c r="D3553" s="21" t="s">
        <v>34185</v>
      </c>
      <c r="E3553" s="21" t="s">
        <v>38881</v>
      </c>
      <c r="F3553" s="21" t="s">
        <v>38882</v>
      </c>
    </row>
    <row r="3554" spans="1:6" hidden="1">
      <c r="A3554" s="24">
        <v>3554</v>
      </c>
      <c r="B3554" s="24">
        <f t="shared" si="111"/>
        <v>3553</v>
      </c>
      <c r="C3554" s="24" t="str">
        <f t="shared" si="112"/>
        <v>{no:3553, tag:`耳から`, word:`寒気がするので熱を測ったら、はたして38度もあった。`, mean:`vì bị nhiểm lạnh nên sau khi độ nhiệt thì quả thật 38 độ.`},</v>
      </c>
      <c r="D3554" s="21" t="s">
        <v>34185</v>
      </c>
      <c r="E3554" s="21" t="s">
        <v>38883</v>
      </c>
      <c r="F3554" s="21" t="s">
        <v>38884</v>
      </c>
    </row>
    <row r="3555" spans="1:6" hidden="1">
      <c r="A3555" s="24">
        <v>3555</v>
      </c>
      <c r="B3555" s="24">
        <f t="shared" si="111"/>
        <v>3554</v>
      </c>
      <c r="C3555" s="24" t="str">
        <f t="shared" si="112"/>
        <v>{no:3554, tag:`耳から`, word:`寝ている人を起こさないように、そっと部屋を出た。`, mean:`Tôi đã nhẹ nhàng ra khỏi phòng Cố gắng không đánh thức người đang ngủ.`},</v>
      </c>
      <c r="D3555" s="21" t="s">
        <v>34185</v>
      </c>
      <c r="E3555" s="21" t="s">
        <v>31168</v>
      </c>
      <c r="F3555" s="21" t="s">
        <v>33262</v>
      </c>
    </row>
    <row r="3556" spans="1:6" hidden="1">
      <c r="A3556" s="24">
        <v>3556</v>
      </c>
      <c r="B3556" s="24">
        <f t="shared" si="111"/>
        <v>3555</v>
      </c>
      <c r="C3556" s="24" t="str">
        <f t="shared" si="112"/>
        <v>{no:3555, tag:`耳から`, word:`寝坊して授業に遅刻する。`, mean:`vì ngủ quên nên muộn giờ học.`},</v>
      </c>
      <c r="D3556" s="21" t="s">
        <v>34185</v>
      </c>
      <c r="E3556" s="21" t="s">
        <v>31169</v>
      </c>
      <c r="F3556" s="21" t="s">
        <v>33263</v>
      </c>
    </row>
    <row r="3557" spans="1:6" hidden="1">
      <c r="A3557" s="24">
        <v>3557</v>
      </c>
      <c r="B3557" s="24">
        <f t="shared" si="111"/>
        <v>3556</v>
      </c>
      <c r="C3557" s="24" t="str">
        <f t="shared" si="112"/>
        <v>{no:3556, tag:`耳から`, word:`審判が笛を吹いて、試合が始まった。`, mean:`Trọng tài thổi còi bắt đầu trận đấu.`},</v>
      </c>
      <c r="D3557" s="21" t="s">
        <v>34185</v>
      </c>
      <c r="E3557" s="21" t="s">
        <v>38885</v>
      </c>
      <c r="F3557" s="21" t="s">
        <v>38886</v>
      </c>
    </row>
    <row r="3558" spans="1:6" hidden="1">
      <c r="A3558" s="24">
        <v>3558</v>
      </c>
      <c r="B3558" s="24">
        <f t="shared" si="111"/>
        <v>3557</v>
      </c>
      <c r="C3558" s="24" t="str">
        <f t="shared" si="112"/>
        <v>{no:3557, tag:`耳から`, word:`寮に住むより一人暮らしの方が、お金はかかるが気楽でいい。`, mean:`Sống 1 mình tốn tiền hơn ở kí túc nhưng thoái mái hơn.`},</v>
      </c>
      <c r="D3558" s="21" t="s">
        <v>34185</v>
      </c>
      <c r="E3558" s="21" t="s">
        <v>38887</v>
      </c>
      <c r="F3558" s="21" t="s">
        <v>38888</v>
      </c>
    </row>
    <row r="3559" spans="1:6" hidden="1">
      <c r="A3559" s="24">
        <v>3559</v>
      </c>
      <c r="B3559" s="24">
        <f t="shared" si="111"/>
        <v>3558</v>
      </c>
      <c r="C3559" s="24" t="str">
        <f t="shared" si="112"/>
        <v>{no:3558, tag:`耳から`, word:`寺に｛参る・おまいりする｝。`, mean:`Đi lễ chùa`},</v>
      </c>
      <c r="D3559" s="21" t="s">
        <v>34185</v>
      </c>
      <c r="E3559" s="21" t="s">
        <v>31170</v>
      </c>
      <c r="F3559" s="21" t="s">
        <v>33264</v>
      </c>
    </row>
    <row r="3560" spans="1:6" hidden="1">
      <c r="A3560" s="24">
        <v>3560</v>
      </c>
      <c r="B3560" s="24">
        <f t="shared" si="111"/>
        <v>3559</v>
      </c>
      <c r="C3560" s="24" t="str">
        <f t="shared" si="112"/>
        <v>{no:3559, tag:`耳から`, word:`対戦相手は強敵だ。`, mean:`Đội cạnh tranh là đội mạnh`},</v>
      </c>
      <c r="D3560" s="21" t="s">
        <v>34185</v>
      </c>
      <c r="E3560" s="21" t="s">
        <v>38889</v>
      </c>
      <c r="F3560" s="21" t="s">
        <v>38890</v>
      </c>
    </row>
    <row r="3561" spans="1:6" hidden="1">
      <c r="A3561" s="24">
        <v>3561</v>
      </c>
      <c r="B3561" s="24">
        <f t="shared" si="111"/>
        <v>3560</v>
      </c>
      <c r="C3561" s="24" t="str">
        <f t="shared" si="112"/>
        <v>{no:3560, tag:`耳から`, word:`専門は言語学です。`, mean:`chuyên môn là ngôn ngữ học.`},</v>
      </c>
      <c r="D3561" s="21" t="s">
        <v>34185</v>
      </c>
      <c r="E3561" s="21" t="s">
        <v>31171</v>
      </c>
      <c r="F3561" s="21" t="s">
        <v>33265</v>
      </c>
    </row>
    <row r="3562" spans="1:6" hidden="1">
      <c r="A3562" s="24">
        <v>3562</v>
      </c>
      <c r="B3562" s="24">
        <f t="shared" si="111"/>
        <v>3561</v>
      </c>
      <c r="C3562" s="24" t="str">
        <f t="shared" si="112"/>
        <v>{no:3561, tag:`耳から`, word:`将来、できれば自分の店を持ちたい。`, mean:`tương lại nếu có thể muốn có 1 cửa hàng của bản thân.`},</v>
      </c>
      <c r="D3562" s="21" t="s">
        <v>34185</v>
      </c>
      <c r="E3562" s="21" t="s">
        <v>38891</v>
      </c>
      <c r="F3562" s="21" t="s">
        <v>38892</v>
      </c>
    </row>
    <row r="3563" spans="1:6" hidden="1">
      <c r="A3563" s="24">
        <v>3563</v>
      </c>
      <c r="B3563" s="24">
        <f t="shared" si="111"/>
        <v>3562</v>
      </c>
      <c r="C3563" s="24" t="str">
        <f t="shared" si="112"/>
        <v>{no:3562, tag:`耳から`, word:`将来について確実なことはわからない。`, mean:`Không thể biết chính xác việc tương lai.`},</v>
      </c>
      <c r="D3563" s="21" t="s">
        <v>34185</v>
      </c>
      <c r="E3563" s="21" t="s">
        <v>38893</v>
      </c>
      <c r="F3563" s="21" t="s">
        <v>38894</v>
      </c>
    </row>
    <row r="3564" spans="1:6" hidden="1">
      <c r="A3564" s="24">
        <v>3564</v>
      </c>
      <c r="B3564" s="24">
        <f t="shared" si="111"/>
        <v>3563</v>
      </c>
      <c r="C3564" s="24" t="str">
        <f t="shared" si="112"/>
        <v>{no:3563, tag:`耳から`, word:`将来に備えて貯蓄をする。`, mean:`Chuẩn bị cho tương lai nên sẽ tiết kiệm tiền.`},</v>
      </c>
      <c r="D3564" s="21" t="s">
        <v>34185</v>
      </c>
      <c r="E3564" s="21" t="s">
        <v>38895</v>
      </c>
      <c r="F3564" s="21" t="s">
        <v>38896</v>
      </c>
    </row>
    <row r="3565" spans="1:6" hidden="1">
      <c r="A3565" s="24">
        <v>3565</v>
      </c>
      <c r="B3565" s="24">
        <f t="shared" si="111"/>
        <v>3564</v>
      </c>
      <c r="C3565" s="24" t="str">
        <f t="shared" si="112"/>
        <v>{no:3564, tag:`耳から`, word:`将来の希望は海外で働くことだ。`, mean:`Ky vọng tương lai làm việc ở nước ngoài.`},</v>
      </c>
      <c r="D3565" s="21" t="s">
        <v>34185</v>
      </c>
      <c r="E3565" s="21" t="s">
        <v>38897</v>
      </c>
      <c r="F3565" s="21" t="s">
        <v>38898</v>
      </c>
    </row>
    <row r="3566" spans="1:6" hidden="1">
      <c r="A3566" s="24">
        <v>3566</v>
      </c>
      <c r="B3566" s="24">
        <f t="shared" si="111"/>
        <v>3565</v>
      </c>
      <c r="C3566" s="24" t="str">
        <f t="shared" si="112"/>
        <v>{no:3565, tag:`耳から`, word:`将来の方針を定める。`, mean:`xác định phương châm tương lai`},</v>
      </c>
      <c r="D3566" s="21" t="s">
        <v>34185</v>
      </c>
      <c r="E3566" s="21" t="s">
        <v>38899</v>
      </c>
      <c r="F3566" s="21" t="s">
        <v>38900</v>
      </c>
    </row>
    <row r="3567" spans="1:6" hidden="1">
      <c r="A3567" s="24">
        <v>3567</v>
      </c>
      <c r="B3567" s="24">
        <f t="shared" si="111"/>
        <v>3566</v>
      </c>
      <c r="C3567" s="24" t="str">
        <f t="shared" si="112"/>
        <v>{no:3566, tag:`耳から`, word:`将来は子供の教育に関わる仕事がしたい。`, mean:`Tương lai muốn làm công việc liên quan đến nuôi dạy trẻ.`},</v>
      </c>
      <c r="D3567" s="21" t="s">
        <v>34185</v>
      </c>
      <c r="E3567" s="21" t="s">
        <v>38901</v>
      </c>
      <c r="F3567" s="21" t="s">
        <v>38902</v>
      </c>
    </row>
    <row r="3568" spans="1:6" hidden="1">
      <c r="A3568" s="24">
        <v>3568</v>
      </c>
      <c r="B3568" s="24">
        <f t="shared" si="111"/>
        <v>3567</v>
      </c>
      <c r="C3568" s="24" t="str">
        <f t="shared" si="112"/>
        <v>{no:3567, tag:`耳から`, word:`将来は必ず医者になって病気の人を救おうと心に誓った。`, mean:`Tương lai tôi đã hứa với lòng mình nhất định sẽ trở thành bác sĩ, cứu người bệnh`},</v>
      </c>
      <c r="D3568" s="21" t="s">
        <v>34185</v>
      </c>
      <c r="E3568" s="21" t="s">
        <v>38903</v>
      </c>
      <c r="F3568" s="21" t="s">
        <v>38904</v>
      </c>
    </row>
    <row r="3569" spans="1:6" hidden="1">
      <c r="A3569" s="24">
        <v>3569</v>
      </c>
      <c r="B3569" s="24">
        <f t="shared" si="111"/>
        <v>3568</v>
      </c>
      <c r="C3569" s="24" t="str">
        <f t="shared" si="112"/>
        <v>{no:3568, tag:`耳から`, word:`将棋を指す。`, mean:`đi cờ.`},</v>
      </c>
      <c r="D3569" s="21" t="s">
        <v>34185</v>
      </c>
      <c r="E3569" s="21" t="s">
        <v>38905</v>
      </c>
      <c r="F3569" s="21" t="s">
        <v>38906</v>
      </c>
    </row>
    <row r="3570" spans="1:6" hidden="1">
      <c r="A3570" s="24">
        <v>3570</v>
      </c>
      <c r="B3570" s="24">
        <f t="shared" si="111"/>
        <v>3569</v>
      </c>
      <c r="C3570" s="24" t="str">
        <f t="shared" si="112"/>
        <v>{no:3569, tag:`耳から`, word:`小さい子供がいる女性が働くには周囲の理解が必要だ。`, mean:`Phụ nữ có con cần thiết để ý xung quanh khi làm việc.`},</v>
      </c>
      <c r="D3570" s="21" t="s">
        <v>34185</v>
      </c>
      <c r="E3570" s="21" t="s">
        <v>31172</v>
      </c>
      <c r="F3570" s="21" t="s">
        <v>33266</v>
      </c>
    </row>
    <row r="3571" spans="1:6" hidden="1">
      <c r="A3571" s="24">
        <v>3571</v>
      </c>
      <c r="B3571" s="24">
        <f t="shared" si="111"/>
        <v>3570</v>
      </c>
      <c r="C3571" s="24" t="str">
        <f t="shared" si="112"/>
        <v>{no:3570, tag:`耳から`, word:`小さい子供はなかなかじっとしていない。`, mean:`Trẻ cỏn mãi mà không chịu nằm im`},</v>
      </c>
      <c r="D3571" s="21" t="s">
        <v>34185</v>
      </c>
      <c r="E3571" s="21" t="s">
        <v>31173</v>
      </c>
      <c r="F3571" s="21" t="s">
        <v>33267</v>
      </c>
    </row>
    <row r="3572" spans="1:6" hidden="1">
      <c r="A3572" s="24">
        <v>3572</v>
      </c>
      <c r="B3572" s="24">
        <f t="shared" si="111"/>
        <v>3571</v>
      </c>
      <c r="C3572" s="24" t="str">
        <f t="shared" si="112"/>
        <v>{no:3571, tag:`耳から`, word:`小さな子供は、はしが上手に使えないので、すぐごはんをこぼしてしまう。`, mean:`Bọn trẻ còn không thể dùng đũa giỏi nên ngay lập tức rơi vãi cơm`},</v>
      </c>
      <c r="D3572" s="21" t="s">
        <v>34185</v>
      </c>
      <c r="E3572" s="21" t="s">
        <v>31174</v>
      </c>
      <c r="F3572" s="21" t="s">
        <v>33268</v>
      </c>
    </row>
    <row r="3573" spans="1:6" hidden="1">
      <c r="A3573" s="24">
        <v>3573</v>
      </c>
      <c r="B3573" s="24">
        <f t="shared" si="111"/>
        <v>3572</v>
      </c>
      <c r="C3573" s="24" t="str">
        <f t="shared" si="112"/>
        <v>{no:3572, tag:`耳から`, word:`小さな子供は人を疑うことを知らない。`, mean:`Trẻ nhỏ không biết nghi ngờ người khác.`},</v>
      </c>
      <c r="D3573" s="21" t="s">
        <v>34185</v>
      </c>
      <c r="E3573" s="21" t="s">
        <v>38907</v>
      </c>
      <c r="F3573" s="21" t="s">
        <v>38908</v>
      </c>
    </row>
    <row r="3574" spans="1:6" hidden="1">
      <c r="A3574" s="24">
        <v>3574</v>
      </c>
      <c r="B3574" s="24">
        <f t="shared" si="111"/>
        <v>3573</v>
      </c>
      <c r="C3574" s="24" t="str">
        <f t="shared" si="112"/>
        <v>{no:3573, tag:`耳から`, word:`小さな子供は何にでも興味を持つ。`, mean:`Trẻ nhỏ thì có hứng thú với tất cả mọi thú.`},</v>
      </c>
      <c r="D3574" s="21" t="s">
        <v>34185</v>
      </c>
      <c r="E3574" s="21" t="s">
        <v>31175</v>
      </c>
      <c r="F3574" s="21" t="s">
        <v>31176</v>
      </c>
    </row>
    <row r="3575" spans="1:6" hidden="1">
      <c r="A3575" s="24">
        <v>3575</v>
      </c>
      <c r="B3575" s="24">
        <f t="shared" si="111"/>
        <v>3574</v>
      </c>
      <c r="C3575" s="24" t="str">
        <f t="shared" si="112"/>
        <v>{no:3574, tag:`耳から`, word:`小さな怪我`, mean:`vết thương nhỏ`},</v>
      </c>
      <c r="D3575" s="21" t="s">
        <v>34185</v>
      </c>
      <c r="E3575" s="21" t="s">
        <v>31177</v>
      </c>
      <c r="F3575" s="21" t="s">
        <v>33269</v>
      </c>
    </row>
    <row r="3576" spans="1:6" hidden="1">
      <c r="A3576" s="24">
        <v>3576</v>
      </c>
      <c r="B3576" s="24">
        <f t="shared" si="111"/>
        <v>3575</v>
      </c>
      <c r="C3576" s="24" t="str">
        <f t="shared" si="112"/>
        <v>{no:3575, tag:`耳から`, word:`小学校の先生は、クラスをまとめるのが大変だ。`, mean:`Giáo viên tiểu họp tập hợp lớp rất vất vả.`},</v>
      </c>
      <c r="D3576" s="21" t="s">
        <v>34185</v>
      </c>
      <c r="E3576" s="21" t="s">
        <v>31178</v>
      </c>
      <c r="F3576" s="21" t="s">
        <v>33270</v>
      </c>
    </row>
    <row r="3577" spans="1:6" hidden="1">
      <c r="A3577" s="24">
        <v>3577</v>
      </c>
      <c r="B3577" s="24">
        <f t="shared" si="111"/>
        <v>3576</v>
      </c>
      <c r="C3577" s="24" t="str">
        <f t="shared" si="112"/>
        <v>{no:3576, tag:`耳から`, word:`小数点以下は切り上げることとする。`, mean:`Làm tròn dấu thập phân sau đây.`},</v>
      </c>
      <c r="D3577" s="21" t="s">
        <v>34185</v>
      </c>
      <c r="E3577" s="21" t="s">
        <v>38909</v>
      </c>
      <c r="F3577" s="21" t="s">
        <v>38910</v>
      </c>
    </row>
    <row r="3578" spans="1:6" hidden="1">
      <c r="A3578" s="24">
        <v>3578</v>
      </c>
      <c r="B3578" s="24">
        <f t="shared" si="111"/>
        <v>3577</v>
      </c>
      <c r="C3578" s="24" t="str">
        <f t="shared" si="112"/>
        <v>{no:3577, tag:`耳から`, word:`小説の文句を引用する。`, mean:`trích dẫn câu tiểu thuyết.`},</v>
      </c>
      <c r="D3578" s="21" t="s">
        <v>34185</v>
      </c>
      <c r="E3578" s="21" t="s">
        <v>31179</v>
      </c>
      <c r="F3578" s="21" t="s">
        <v>33271</v>
      </c>
    </row>
    <row r="3579" spans="1:6" hidden="1">
      <c r="A3579" s="24">
        <v>3579</v>
      </c>
      <c r="B3579" s="24">
        <f t="shared" si="111"/>
        <v>3578</v>
      </c>
      <c r="C3579" s="24" t="str">
        <f t="shared" si="112"/>
        <v>{no:3578, tag:`耳から`, word:`少々お待ちください。`, mean:`hãy chờ 1 chút.`},</v>
      </c>
      <c r="D3579" s="21" t="s">
        <v>34185</v>
      </c>
      <c r="E3579" s="21" t="s">
        <v>38911</v>
      </c>
      <c r="F3579" s="21" t="s">
        <v>38912</v>
      </c>
    </row>
    <row r="3580" spans="1:6" hidden="1">
      <c r="A3580" s="24">
        <v>3580</v>
      </c>
      <c r="B3580" s="24">
        <f t="shared" si="111"/>
        <v>3579</v>
      </c>
      <c r="C3580" s="24" t="str">
        <f t="shared" si="112"/>
        <v>{no:3579, tag:`耳から`, word:`少し酔いを覚ましてから帰ろう。`, mean:`Sau khỉ tỉnh rượu 1 chút rồi hãy về nhà.`},</v>
      </c>
      <c r="D3580" s="21" t="s">
        <v>34185</v>
      </c>
      <c r="E3580" s="21" t="s">
        <v>31180</v>
      </c>
      <c r="F3580" s="21" t="s">
        <v>33272</v>
      </c>
    </row>
    <row r="3581" spans="1:6" hidden="1">
      <c r="A3581" s="24">
        <v>3581</v>
      </c>
      <c r="B3581" s="24">
        <f t="shared" si="111"/>
        <v>3580</v>
      </c>
      <c r="C3581" s="24" t="str">
        <f t="shared" si="112"/>
        <v>{no:3580, tag:`耳から`, word:`少女は事故の前のことを記憶していなかった。`, mean:`Đứa bé không nhơ về việc trước tai nạn.`},</v>
      </c>
      <c r="D3581" s="21" t="s">
        <v>34185</v>
      </c>
      <c r="E3581" s="21" t="s">
        <v>38913</v>
      </c>
      <c r="F3581" s="21" t="s">
        <v>38914</v>
      </c>
    </row>
    <row r="3582" spans="1:6" hidden="1">
      <c r="A3582" s="24">
        <v>3582</v>
      </c>
      <c r="B3582" s="24">
        <f t="shared" si="111"/>
        <v>3581</v>
      </c>
      <c r="C3582" s="24" t="str">
        <f t="shared" si="112"/>
        <v>{no:3581, tag:`耳から`, word:`少子化を止める有効な対策を立てる必要がある。`, mean:`Cần thiết xây dựng biện pháp hiệu qua phòng chống tỉ lệ giảm sinh.`},</v>
      </c>
      <c r="D3582" s="21" t="s">
        <v>34185</v>
      </c>
      <c r="E3582" s="21" t="s">
        <v>38915</v>
      </c>
      <c r="F3582" s="21" t="s">
        <v>38916</v>
      </c>
    </row>
    <row r="3583" spans="1:6" hidden="1">
      <c r="A3583" s="24">
        <v>3583</v>
      </c>
      <c r="B3583" s="24">
        <f t="shared" si="111"/>
        <v>3582</v>
      </c>
      <c r="C3583" s="24" t="str">
        <f t="shared" si="112"/>
        <v>{no:3582, tag:`耳から`, word:`少子高齢化は先進国に共通する問題だ。`, mean:`giảm sinh và già hóa dân số là vấn đề chung của các nước phát triển.`},</v>
      </c>
      <c r="D3583" s="21" t="s">
        <v>34185</v>
      </c>
      <c r="E3583" s="21" t="s">
        <v>31181</v>
      </c>
      <c r="F3583" s="21" t="s">
        <v>33273</v>
      </c>
    </row>
    <row r="3584" spans="1:6" hidden="1">
      <c r="A3584" s="24">
        <v>3584</v>
      </c>
      <c r="B3584" s="24">
        <f t="shared" si="111"/>
        <v>3583</v>
      </c>
      <c r="C3584" s="24" t="str">
        <f t="shared" si="112"/>
        <v>{no:3583, tag:`耳から`, word:`就職するか、進学するか、悩んでいる。`, mean:`Buồn phiền nên học tiếp hay đi làm`},</v>
      </c>
      <c r="D3584" s="21" t="s">
        <v>34185</v>
      </c>
      <c r="E3584" s="21" t="s">
        <v>31182</v>
      </c>
      <c r="F3584" s="21" t="s">
        <v>33274</v>
      </c>
    </row>
    <row r="3585" spans="1:6" hidden="1">
      <c r="A3585" s="24">
        <v>3585</v>
      </c>
      <c r="B3585" s="24">
        <f t="shared" si="111"/>
        <v>3584</v>
      </c>
      <c r="C3585" s="24" t="str">
        <f t="shared" si="112"/>
        <v>{no:3584, tag:`耳から`, word:`就職するつもりだったが、思い直して進学することにした。`, mean:`Định đi làm nhưng nghĩ lại nên đã quyết định học tiếp. ＜その他＞見直す`},</v>
      </c>
      <c r="D3585" s="21" t="s">
        <v>34185</v>
      </c>
      <c r="E3585" s="21" t="s">
        <v>38917</v>
      </c>
      <c r="F3585" s="21" t="s">
        <v>38918</v>
      </c>
    </row>
    <row r="3586" spans="1:6" hidden="1">
      <c r="A3586" s="24">
        <v>3586</v>
      </c>
      <c r="B3586" s="24">
        <f t="shared" ref="B3586:B3649" si="113">ROW()-1</f>
        <v>3585</v>
      </c>
      <c r="C3586" s="24" t="str">
        <f t="shared" si="112"/>
        <v>{no:3585, tag:`耳から`, word:`屋根の上にアンテナを立てる。`, mean:`Dựng đứng anten ở trên mái hiên.`},</v>
      </c>
      <c r="D3586" s="21" t="s">
        <v>34185</v>
      </c>
      <c r="E3586" s="21" t="s">
        <v>31183</v>
      </c>
      <c r="F3586" s="21" t="s">
        <v>33275</v>
      </c>
    </row>
    <row r="3587" spans="1:6" hidden="1">
      <c r="A3587" s="24">
        <v>3587</v>
      </c>
      <c r="B3587" s="24">
        <f t="shared" si="113"/>
        <v>3586</v>
      </c>
      <c r="C3587" s="24" t="str">
        <f t="shared" si="112"/>
        <v>{no:3586, tag:`耳から`, word:`山々に抱かれた村`, mean:`làng được núi bảo phủ.`},</v>
      </c>
      <c r="D3587" s="21" t="s">
        <v>34185</v>
      </c>
      <c r="E3587" s="21" t="s">
        <v>38919</v>
      </c>
      <c r="F3587" s="21" t="s">
        <v>38920</v>
      </c>
    </row>
    <row r="3588" spans="1:6" hidden="1">
      <c r="A3588" s="24">
        <v>3588</v>
      </c>
      <c r="B3588" s="24">
        <f t="shared" si="113"/>
        <v>3587</v>
      </c>
      <c r="C3588" s="24" t="str">
        <f t="shared" si="112"/>
        <v>{no:3587, tag:`耳から`, word:`山が崩れて家が埋まってしまった。`, mean:`Nũi nở nhà cửa bị trồn vùi.`},</v>
      </c>
      <c r="D3588" s="21" t="s">
        <v>34185</v>
      </c>
      <c r="E3588" s="21" t="s">
        <v>31184</v>
      </c>
      <c r="F3588" s="21" t="s">
        <v>33276</v>
      </c>
    </row>
    <row r="3589" spans="1:6" hidden="1">
      <c r="A3589" s="24">
        <v>3589</v>
      </c>
      <c r="B3589" s="24">
        <f t="shared" si="113"/>
        <v>3588</v>
      </c>
      <c r="C3589" s="24" t="str">
        <f t="shared" si="112"/>
        <v>{no:3588, tag:`耳から`, word:`山で新鮮な空気を胸一杯に吸いこんだ。`, mean:`Đã hí thở không khí trong lành trên núi`},</v>
      </c>
      <c r="D3589" s="21" t="s">
        <v>34185</v>
      </c>
      <c r="E3589" s="21" t="s">
        <v>31185</v>
      </c>
      <c r="F3589" s="21" t="s">
        <v>33277</v>
      </c>
    </row>
    <row r="3590" spans="1:6" hidden="1">
      <c r="A3590" s="24">
        <v>3590</v>
      </c>
      <c r="B3590" s="24">
        <f t="shared" si="113"/>
        <v>3589</v>
      </c>
      <c r="C3590" s="24" t="str">
        <f t="shared" si="112"/>
        <v>{no:3589, tag:`耳から`, word:`山で遭難したときは、体力を消耗しないようにじっとしていたほうがいい。`, mean:`Khi gặp nạn ở núi thì nên duy trì cố gắng không bào mòn thể lực`},</v>
      </c>
      <c r="D3590" s="21" t="s">
        <v>34185</v>
      </c>
      <c r="E3590" s="21" t="s">
        <v>38921</v>
      </c>
      <c r="F3590" s="21" t="s">
        <v>38922</v>
      </c>
    </row>
    <row r="3591" spans="1:6" hidden="1">
      <c r="A3591" s="24">
        <v>3591</v>
      </c>
      <c r="B3591" s="24">
        <f t="shared" si="113"/>
        <v>3590</v>
      </c>
      <c r="C3591" s="24" t="str">
        <f t="shared" si="112"/>
        <v>{no:3590, tag:`耳から`, word:`山の空気は澄んでいる。`, mean:`Không khí ở núi rất trong lành.`},</v>
      </c>
      <c r="D3591" s="21" t="s">
        <v>34185</v>
      </c>
      <c r="E3591" s="21" t="s">
        <v>38923</v>
      </c>
      <c r="F3591" s="21" t="s">
        <v>38924</v>
      </c>
    </row>
    <row r="3592" spans="1:6" hidden="1">
      <c r="A3592" s="24">
        <v>3592</v>
      </c>
      <c r="B3592" s="24">
        <f t="shared" si="113"/>
        <v>3591</v>
      </c>
      <c r="C3592" s="24" t="str">
        <f t="shared" si="112"/>
        <v>{no:3591, tag:`耳から`, word:`山の頂点に立つ。`, mean:`đứng trên đỉnh núi`},</v>
      </c>
      <c r="D3592" s="21" t="s">
        <v>34185</v>
      </c>
      <c r="E3592" s="21" t="s">
        <v>38925</v>
      </c>
      <c r="F3592" s="21" t="s">
        <v>38926</v>
      </c>
    </row>
    <row r="3593" spans="1:6" hidden="1">
      <c r="A3593" s="24">
        <v>3593</v>
      </c>
      <c r="B3593" s="24">
        <f t="shared" si="113"/>
        <v>3592</v>
      </c>
      <c r="C3593" s="24" t="str">
        <f t="shared" si="112"/>
        <v>{no:3592, tag:`耳から`, word:`山や海へ行って、自然の中で過ごす。`, mean:`Đến biển hoặc núi, sống cuộc sống thiên nhiên.`},</v>
      </c>
      <c r="D3593" s="21" t="s">
        <v>34185</v>
      </c>
      <c r="E3593" s="21" t="s">
        <v>31186</v>
      </c>
      <c r="F3593" s="21" t="s">
        <v>33278</v>
      </c>
    </row>
    <row r="3594" spans="1:6" hidden="1">
      <c r="A3594" s="24">
        <v>3594</v>
      </c>
      <c r="B3594" s="24">
        <f t="shared" si="113"/>
        <v>3593</v>
      </c>
      <c r="C3594" s="24" t="str">
        <f t="shared" si="112"/>
        <v>{no:3593, tag:`耳から`, word:`山を下るとやがて町に出た。`, mean:``},</v>
      </c>
      <c r="D3594" s="21" t="s">
        <v>34185</v>
      </c>
      <c r="E3594" s="21" t="s">
        <v>38927</v>
      </c>
    </row>
    <row r="3595" spans="1:6" hidden="1">
      <c r="A3595" s="24">
        <v>3595</v>
      </c>
      <c r="B3595" s="24">
        <f t="shared" si="113"/>
        <v>3594</v>
      </c>
      <c r="C3595" s="24" t="str">
        <f t="shared" si="112"/>
        <v>{no:3594, tag:`耳から`, word:`山奥にダムが建設された。`, mean:`Con đập được xây trong núi sâu.`},</v>
      </c>
      <c r="D3595" s="21" t="s">
        <v>34185</v>
      </c>
      <c r="E3595" s="21" t="s">
        <v>38928</v>
      </c>
      <c r="F3595" s="21" t="s">
        <v>38929</v>
      </c>
    </row>
    <row r="3596" spans="1:6" hidden="1">
      <c r="A3596" s="24">
        <v>3596</v>
      </c>
      <c r="B3596" s="24">
        <f t="shared" si="113"/>
        <v>3595</v>
      </c>
      <c r="C3596" s="24" t="str">
        <f t="shared" si="112"/>
        <v>{no:3595, tag:`耳から`, word:`山本さんは時間に正確で、待ち合わせに絶対遅れない。`, mean:`yamamoto thì chính xác về thời gian, tuyệt đối không trễ hẹn0`},</v>
      </c>
      <c r="D3596" s="21" t="s">
        <v>34185</v>
      </c>
      <c r="E3596" s="21" t="s">
        <v>31187</v>
      </c>
      <c r="F3596" s="21" t="s">
        <v>33279</v>
      </c>
    </row>
    <row r="3597" spans="1:6" hidden="1">
      <c r="A3597" s="24">
        <v>3597</v>
      </c>
      <c r="B3597" s="24">
        <f t="shared" si="113"/>
        <v>3596</v>
      </c>
      <c r="C3597" s="24" t="str">
        <f t="shared" si="112"/>
        <v>{no:3596, tag:`耳から`, word:`山本さんは自分の仕事が終わると、さっさと帰ってしまう。`, mean:`yamahonn kết thúc công việc của mình thì đã nhanh chóng về rồi.`},</v>
      </c>
      <c r="D3597" s="21" t="s">
        <v>34185</v>
      </c>
      <c r="E3597" s="21" t="s">
        <v>38930</v>
      </c>
      <c r="F3597" s="21" t="s">
        <v>38931</v>
      </c>
    </row>
    <row r="3598" spans="1:6" hidden="1">
      <c r="A3598" s="24">
        <v>3598</v>
      </c>
      <c r="B3598" s="24">
        <f t="shared" si="113"/>
        <v>3597</v>
      </c>
      <c r="C3598" s="24" t="str">
        <f t="shared" si="112"/>
        <v>{no:3597, tag:`耳から`, word:`山本君は、授業中についもおかしいことを言ってみんなを笑わせる。`, mean:`yamada thì lúc nào cũng nói chuyện buồn cười làm cho mọi người cười.`},</v>
      </c>
      <c r="D3598" s="21" t="s">
        <v>34185</v>
      </c>
      <c r="E3598" s="21" t="s">
        <v>32169</v>
      </c>
      <c r="F3598" s="21" t="s">
        <v>32170</v>
      </c>
    </row>
    <row r="3599" spans="1:6" hidden="1">
      <c r="A3599" s="24">
        <v>3599</v>
      </c>
      <c r="B3599" s="24">
        <f t="shared" si="113"/>
        <v>3598</v>
      </c>
      <c r="C3599" s="24" t="str">
        <f t="shared" ref="C3599:C3662" si="114">"{no:"&amp;B3599&amp;", tag:`"&amp;D3599&amp;"`, word:`"&amp;E3599&amp;"`, mean:`"&amp;F3599&amp;"`},"</f>
        <v>{no:3598, tag:`耳から`, word:`山本家は広い畑を所有している。`, mean:`nhà yamahon đang sở hữu ruộng lớn.`},</v>
      </c>
      <c r="D3599" s="21" t="s">
        <v>34185</v>
      </c>
      <c r="E3599" s="21" t="s">
        <v>38932</v>
      </c>
      <c r="F3599" s="21" t="s">
        <v>38933</v>
      </c>
    </row>
    <row r="3600" spans="1:6" hidden="1">
      <c r="A3600" s="24">
        <v>3600</v>
      </c>
      <c r="B3600" s="24">
        <f t="shared" si="113"/>
        <v>3599</v>
      </c>
      <c r="C3600" s="24" t="str">
        <f t="shared" si="114"/>
        <v>{no:3599, tag:`耳から`, word:`山本選手の活躍を期待していたが、期待はずれの結果に終わった。`, mean:`Đã hi vọng vào màn trình diễn của cầu thu yamamot nhưng đã kết thúc ngoài hi vọng.`},</v>
      </c>
      <c r="D3600" s="21" t="s">
        <v>34185</v>
      </c>
      <c r="E3600" s="21" t="s">
        <v>38934</v>
      </c>
      <c r="F3600" s="21" t="s">
        <v>38935</v>
      </c>
    </row>
    <row r="3601" spans="1:6" hidden="1">
      <c r="A3601" s="24">
        <v>3601</v>
      </c>
      <c r="B3601" s="24">
        <f t="shared" si="113"/>
        <v>3600</v>
      </c>
      <c r="C3601" s="24" t="str">
        <f t="shared" si="114"/>
        <v>{no:3600, tag:`耳から`, word:`山本選手は、100メートル背泳ぎで世界新記録でゴールした。`, mean:`Tuyển thu yamamoto đã đạt kỉ lục thế giới ở bơi ngửa 100m`},</v>
      </c>
      <c r="D3601" s="21" t="s">
        <v>34185</v>
      </c>
      <c r="E3601" s="21" t="s">
        <v>38936</v>
      </c>
      <c r="F3601" s="21" t="s">
        <v>38937</v>
      </c>
    </row>
    <row r="3602" spans="1:6" hidden="1">
      <c r="A3602" s="24">
        <v>3602</v>
      </c>
      <c r="B3602" s="24">
        <f t="shared" si="113"/>
        <v>3601</v>
      </c>
      <c r="C3602" s="24" t="str">
        <f t="shared" si="114"/>
        <v>{no:3601, tag:`耳から`, word:`山火事が起こり、周辺の住民たちは避難した。`, mean:`Núi lửa hoạt động, người dân xung quanh đã đi lánh nạn.`},</v>
      </c>
      <c r="D3602" s="21" t="s">
        <v>34185</v>
      </c>
      <c r="E3602" s="21" t="s">
        <v>38938</v>
      </c>
      <c r="F3602" s="21" t="s">
        <v>38939</v>
      </c>
    </row>
    <row r="3603" spans="1:6" hidden="1">
      <c r="A3603" s="24">
        <v>3603</v>
      </c>
      <c r="B3603" s="24">
        <f t="shared" si="113"/>
        <v>3602</v>
      </c>
      <c r="C3603" s="24" t="str">
        <f t="shared" si="114"/>
        <v>{no:3602, tag:`耳から`, word:`山田さんは、高橋さんの申し出をその場で断った。`, mean:`Anh Tanaka đã từ chối đề nghị của Tanahashi ở ngay chỗ đó.`},</v>
      </c>
      <c r="D3603" s="21" t="s">
        <v>34185</v>
      </c>
      <c r="E3603" s="21" t="s">
        <v>38940</v>
      </c>
      <c r="F3603" s="21" t="s">
        <v>38941</v>
      </c>
    </row>
    <row r="3604" spans="1:6" hidden="1">
      <c r="A3604" s="24">
        <v>3604</v>
      </c>
      <c r="B3604" s="24">
        <f t="shared" si="113"/>
        <v>3603</v>
      </c>
      <c r="C3604" s="24" t="str">
        <f t="shared" si="114"/>
        <v>{no:3603, tag:`耳から`, word:`山田さんはまじめ過ぎて、冗談が通じない。`, mean:`yamada vì quá nghiêm túc nên không biết nói đùa.`},</v>
      </c>
      <c r="D3604" s="21" t="s">
        <v>34185</v>
      </c>
      <c r="E3604" s="21" t="s">
        <v>31188</v>
      </c>
      <c r="F3604" s="21" t="s">
        <v>33280</v>
      </c>
    </row>
    <row r="3605" spans="1:6" hidden="1">
      <c r="A3605" s="24">
        <v>3605</v>
      </c>
      <c r="B3605" s="24">
        <f t="shared" si="113"/>
        <v>3604</v>
      </c>
      <c r="C3605" s="24" t="str">
        <f t="shared" si="114"/>
        <v>{no:3604, tag:`耳から`, word:`山田さんはイエスかノーかはっきり（と）言わないから困る。`, mean:`yamada không nói rõ rằng yes hay no nên rất rắc rối.`},</v>
      </c>
      <c r="D3605" s="21" t="s">
        <v>34185</v>
      </c>
      <c r="E3605" s="21" t="s">
        <v>31189</v>
      </c>
      <c r="F3605" s="21" t="s">
        <v>33281</v>
      </c>
    </row>
    <row r="3606" spans="1:6" hidden="1">
      <c r="A3606" s="24">
        <v>3606</v>
      </c>
      <c r="B3606" s="24">
        <f t="shared" si="113"/>
        <v>3605</v>
      </c>
      <c r="C3606" s="24" t="str">
        <f t="shared" si="114"/>
        <v>{no:3605, tag:`耳から`, word:`山田課長ほか2名が出席した。`, mean:`Ngoài trưởng phòng yamada thì có 2 người vắng mặt.`},</v>
      </c>
      <c r="D3606" s="21" t="s">
        <v>34185</v>
      </c>
      <c r="E3606" s="21" t="s">
        <v>38942</v>
      </c>
      <c r="F3606" s="21" t="s">
        <v>38943</v>
      </c>
    </row>
    <row r="3607" spans="1:6" hidden="1">
      <c r="A3607" s="24">
        <v>3607</v>
      </c>
      <c r="B3607" s="24">
        <f t="shared" si="113"/>
        <v>3606</v>
      </c>
      <c r="C3607" s="24" t="str">
        <f t="shared" si="114"/>
        <v>{no:3606, tag:`耳から`, word:`山田選手と高橋選手がトップを争っている。`, mean:`Tuyển thủ yamada và takahashi cạnh tranh top đầu.`},</v>
      </c>
      <c r="D3607" s="21" t="s">
        <v>34185</v>
      </c>
      <c r="E3607" s="21" t="s">
        <v>31190</v>
      </c>
      <c r="F3607" s="21" t="s">
        <v>33282</v>
      </c>
    </row>
    <row r="3608" spans="1:6" hidden="1">
      <c r="A3608" s="24">
        <v>3608</v>
      </c>
      <c r="B3608" s="24">
        <f t="shared" si="113"/>
        <v>3607</v>
      </c>
      <c r="C3608" s="24" t="str">
        <f t="shared" si="114"/>
        <v>{no:3607, tag:`耳から`, word:`山道に石がたくさん転がっている。`, mean:`Rất nhiều đá đang lăn trên đường núi.`},</v>
      </c>
      <c r="D3608" s="21" t="s">
        <v>34185</v>
      </c>
      <c r="E3608" s="21" t="s">
        <v>38944</v>
      </c>
      <c r="F3608" s="21" t="s">
        <v>38945</v>
      </c>
    </row>
    <row r="3609" spans="1:6" hidden="1">
      <c r="A3609" s="24">
        <v>3609</v>
      </c>
      <c r="B3609" s="24">
        <f t="shared" si="113"/>
        <v>3608</v>
      </c>
      <c r="C3609" s="24" t="str">
        <f t="shared" si="114"/>
        <v>{no:3608, tag:`耳から`, word:`山頂に至る道`, mean:`Con đường dẫn tới đỉnh núi.`},</v>
      </c>
      <c r="D3609" s="21" t="s">
        <v>34185</v>
      </c>
      <c r="E3609" s="21" t="s">
        <v>38946</v>
      </c>
      <c r="F3609" s="21" t="s">
        <v>38947</v>
      </c>
    </row>
    <row r="3610" spans="1:6" hidden="1">
      <c r="A3610" s="24">
        <v>3610</v>
      </c>
      <c r="B3610" s="24">
        <f t="shared" si="113"/>
        <v>3609</v>
      </c>
      <c r="C3610" s="24" t="str">
        <f t="shared" si="114"/>
        <v>{no:3609, tag:`耳から`, word:`山頂は雪｛で・に｝覆われていた。`, mean:`Đỉnh núi bị tuyết phủ.`},</v>
      </c>
      <c r="D3610" s="21" t="s">
        <v>34185</v>
      </c>
      <c r="E3610" s="21" t="s">
        <v>38948</v>
      </c>
      <c r="F3610" s="21" t="s">
        <v>38949</v>
      </c>
    </row>
    <row r="3611" spans="1:6" hidden="1">
      <c r="A3611" s="24">
        <v>3611</v>
      </c>
      <c r="B3611" s="24">
        <f t="shared" si="113"/>
        <v>3610</v>
      </c>
      <c r="C3611" s="24" t="str">
        <f t="shared" si="114"/>
        <v>{no:3610, tag:`耳から`, word:`山頂を指してキャンプを出発した。`, mean:`xuất phát cắm trại hướng về đỉnh núi.`},</v>
      </c>
      <c r="D3611" s="21" t="s">
        <v>34185</v>
      </c>
      <c r="E3611" s="21" t="s">
        <v>38950</v>
      </c>
      <c r="F3611" s="21" t="s">
        <v>38951</v>
      </c>
    </row>
    <row r="3612" spans="1:6" hidden="1">
      <c r="A3612" s="24">
        <v>3612</v>
      </c>
      <c r="B3612" s="24">
        <f t="shared" si="113"/>
        <v>3611</v>
      </c>
      <c r="C3612" s="24" t="str">
        <f t="shared" si="114"/>
        <v>{no:3611, tag:`耳から`, word:`川で魚を捕まえる。`, mean:`bắt cá ở sông.`},</v>
      </c>
      <c r="D3612" s="21" t="s">
        <v>34185</v>
      </c>
      <c r="E3612" s="21" t="s">
        <v>31191</v>
      </c>
      <c r="F3612" s="21" t="s">
        <v>33283</v>
      </c>
    </row>
    <row r="3613" spans="1:6" hidden="1">
      <c r="A3613" s="24">
        <v>3613</v>
      </c>
      <c r="B3613" s="24">
        <f t="shared" si="113"/>
        <v>3612</v>
      </c>
      <c r="C3613" s="24" t="str">
        <f t="shared" si="114"/>
        <v>{no:3612, tag:`耳から`, word:`川にたくさんのごみが流れている。`, mean:`Rất nhiều rác đang trôi trên sông`},</v>
      </c>
      <c r="D3613" s="21" t="s">
        <v>34185</v>
      </c>
      <c r="E3613" s="21" t="s">
        <v>31192</v>
      </c>
      <c r="F3613" s="21" t="s">
        <v>33284</v>
      </c>
    </row>
    <row r="3614" spans="1:6" hidden="1">
      <c r="A3614" s="24">
        <v>3614</v>
      </c>
      <c r="B3614" s="24">
        <f t="shared" si="113"/>
        <v>3613</v>
      </c>
      <c r="C3614" s="24" t="str">
        <f t="shared" si="114"/>
        <v>{no:3613, tag:`耳から`, word:`川に落ちた子供を助けた。`, mean:`Đã cứu sống đứa trẻ ngã xuống sông.`},</v>
      </c>
      <c r="D3614" s="21" t="s">
        <v>34185</v>
      </c>
      <c r="E3614" s="21" t="s">
        <v>31193</v>
      </c>
      <c r="F3614" s="21" t="s">
        <v>33285</v>
      </c>
    </row>
    <row r="3615" spans="1:6" hidden="1">
      <c r="A3615" s="24">
        <v>3615</v>
      </c>
      <c r="B3615" s="24">
        <f t="shared" si="113"/>
        <v>3614</v>
      </c>
      <c r="C3615" s="24" t="str">
        <f t="shared" si="114"/>
        <v>{no:3614, tag:`耳から`, word:`川に落ちておぼれている子どもを助けた。`, mean:`Cứu giúp đứa trẻ rơi xuống sông, đuối nước`},</v>
      </c>
      <c r="D3615" s="21" t="s">
        <v>34185</v>
      </c>
      <c r="E3615" s="21" t="s">
        <v>38952</v>
      </c>
      <c r="F3615" s="21" t="s">
        <v>38953</v>
      </c>
    </row>
    <row r="3616" spans="1:6" hidden="1">
      <c r="A3616" s="24">
        <v>3616</v>
      </c>
      <c r="B3616" s="24">
        <f t="shared" si="113"/>
        <v>3615</v>
      </c>
      <c r="C3616" s="24" t="str">
        <f t="shared" si="114"/>
        <v>{no:3615, tag:`耳から`, word:`川の水が透き通っている。`, mean:`nước sông trong vắt.`},</v>
      </c>
      <c r="D3616" s="21" t="s">
        <v>34185</v>
      </c>
      <c r="E3616" s="21" t="s">
        <v>38954</v>
      </c>
      <c r="F3616" s="21" t="s">
        <v>38955</v>
      </c>
    </row>
    <row r="3617" spans="1:6" hidden="1">
      <c r="A3617" s="24">
        <v>3617</v>
      </c>
      <c r="B3617" s="24">
        <f t="shared" si="113"/>
        <v>3616</v>
      </c>
      <c r="C3617" s="24" t="str">
        <f t="shared" si="114"/>
        <v>{no:3616, tag:`耳から`, word:`川の水を汚さないようにしよう。`, mean:`Cố gắng không làm ô nhiễm nước sống.`},</v>
      </c>
      <c r="D3617" s="21" t="s">
        <v>34185</v>
      </c>
      <c r="E3617" s="21" t="s">
        <v>31194</v>
      </c>
      <c r="F3617" s="21" t="s">
        <v>33286</v>
      </c>
    </row>
    <row r="3618" spans="1:6" hidden="1">
      <c r="A3618" s="24">
        <v>3618</v>
      </c>
      <c r="B3618" s="24">
        <f t="shared" si="113"/>
        <v>3617</v>
      </c>
      <c r="C3618" s="24" t="str">
        <f t="shared" si="114"/>
        <v>{no:3617, tag:`耳から`, word:`川の流れに逆らって進む。`, mean:`Tiến ngược lại dòng sông.`},</v>
      </c>
      <c r="D3618" s="21" t="s">
        <v>34185</v>
      </c>
      <c r="E3618" s="21" t="s">
        <v>38956</v>
      </c>
      <c r="F3618" s="21" t="s">
        <v>38957</v>
      </c>
    </row>
    <row r="3619" spans="1:6" hidden="1">
      <c r="A3619" s="24">
        <v>3619</v>
      </c>
      <c r="B3619" s="24">
        <f t="shared" si="113"/>
        <v>3618</v>
      </c>
      <c r="C3619" s="24" t="str">
        <f t="shared" si="114"/>
        <v>{no:3618, tag:`耳から`, word:`川は北東から南西の方向に流れている。`, mean:`sông này chảy từ đông bắc hướng xuống tây nam.`},</v>
      </c>
      <c r="D3619" s="21" t="s">
        <v>34185</v>
      </c>
      <c r="E3619" s="21" t="s">
        <v>38958</v>
      </c>
      <c r="F3619" s="21" t="s">
        <v>38959</v>
      </c>
    </row>
    <row r="3620" spans="1:6" hidden="1">
      <c r="A3620" s="24">
        <v>3620</v>
      </c>
      <c r="B3620" s="24">
        <f t="shared" si="113"/>
        <v>3619</v>
      </c>
      <c r="C3620" s="24" t="str">
        <f t="shared" si="114"/>
        <v>{no:3619, tag:`耳から`, word:`工事は予定通り進んでいる。`, mean:`Công việc đang tiến triển theo như dự định`},</v>
      </c>
      <c r="D3620" s="21" t="s">
        <v>34185</v>
      </c>
      <c r="E3620" s="21" t="s">
        <v>31195</v>
      </c>
      <c r="F3620" s="21" t="s">
        <v>33287</v>
      </c>
    </row>
    <row r="3621" spans="1:6" hidden="1">
      <c r="A3621" s="24">
        <v>3621</v>
      </c>
      <c r="B3621" s="24">
        <f t="shared" si="113"/>
        <v>3620</v>
      </c>
      <c r="C3621" s="24" t="str">
        <f t="shared" si="114"/>
        <v>{no:3620, tag:`耳から`, word:`工事を早くするように注文をつける。`, mean:``},</v>
      </c>
      <c r="D3621" s="21" t="s">
        <v>34185</v>
      </c>
      <c r="E3621" s="21" t="s">
        <v>31196</v>
      </c>
    </row>
    <row r="3622" spans="1:6" hidden="1">
      <c r="A3622" s="24">
        <v>3622</v>
      </c>
      <c r="B3622" s="24">
        <f t="shared" si="113"/>
        <v>3621</v>
      </c>
      <c r="C3622" s="24" t="str">
        <f t="shared" si="114"/>
        <v>{no:3621, tag:`耳から`, word:`工場でお昼のサイレンが鳴った。`, mean:`tiếng chuông giờ nghỉ trưa vang lên ở công trường.`},</v>
      </c>
      <c r="D3622" s="21" t="s">
        <v>34185</v>
      </c>
      <c r="E3622" s="21" t="s">
        <v>38960</v>
      </c>
      <c r="F3622" s="21" t="s">
        <v>38961</v>
      </c>
    </row>
    <row r="3623" spans="1:6" hidden="1">
      <c r="A3623" s="24">
        <v>3623</v>
      </c>
      <c r="B3623" s="24">
        <f t="shared" si="113"/>
        <v>3622</v>
      </c>
      <c r="C3623" s="24" t="str">
        <f t="shared" si="114"/>
        <v>{no:3622, tag:`耳から`, word:`工場でカメラを生産する。`, mean:`Sản xuất kamera ở công xưởng`},</v>
      </c>
      <c r="D3623" s="21" t="s">
        <v>34185</v>
      </c>
      <c r="E3623" s="21" t="s">
        <v>31197</v>
      </c>
      <c r="F3623" s="21" t="s">
        <v>33288</v>
      </c>
    </row>
    <row r="3624" spans="1:6" hidden="1">
      <c r="A3624" s="24">
        <v>3624</v>
      </c>
      <c r="B3624" s="24">
        <f t="shared" si="113"/>
        <v>3623</v>
      </c>
      <c r="C3624" s="24" t="str">
        <f t="shared" si="114"/>
        <v>{no:3623, tag:`耳から`, word:`工場に新しい機械を設置する。`, mean:`đã lắp đặt máy mới ở công trường`},</v>
      </c>
      <c r="D3624" s="21" t="s">
        <v>34185</v>
      </c>
      <c r="E3624" s="21" t="s">
        <v>38962</v>
      </c>
      <c r="F3624" s="21" t="s">
        <v>38963</v>
      </c>
    </row>
    <row r="3625" spans="1:6" hidden="1">
      <c r="A3625" s="24">
        <v>3625</v>
      </c>
      <c r="B3625" s="24">
        <f t="shared" si="113"/>
        <v>3624</v>
      </c>
      <c r="C3625" s="24" t="str">
        <f t="shared" si="114"/>
        <v>{no:3624, tag:`耳から`, word:`工場の生産ラインは合理的に作られている。`, mean:`Dây chuyền sản xuất của nhà máy được làm rất hợp lý.`},</v>
      </c>
      <c r="D3625" s="21" t="s">
        <v>34185</v>
      </c>
      <c r="E3625" s="21" t="s">
        <v>38964</v>
      </c>
      <c r="F3625" s="21" t="s">
        <v>38965</v>
      </c>
    </row>
    <row r="3626" spans="1:6" hidden="1">
      <c r="A3626" s="24">
        <v>3626</v>
      </c>
      <c r="B3626" s="24">
        <f t="shared" si="113"/>
        <v>3625</v>
      </c>
      <c r="C3626" s="24" t="str">
        <f t="shared" si="114"/>
        <v>{no:3625, tag:`耳から`, word:`工場排水で地下水が汚染された。`, mean:`Nước ngầm bị ô nhiễm do nước thải của nhà máy.`},</v>
      </c>
      <c r="D3626" s="21" t="s">
        <v>34185</v>
      </c>
      <c r="E3626" s="21" t="s">
        <v>38966</v>
      </c>
      <c r="F3626" s="21" t="s">
        <v>38967</v>
      </c>
    </row>
    <row r="3627" spans="1:6" hidden="1">
      <c r="A3627" s="24">
        <v>3627</v>
      </c>
      <c r="B3627" s="24">
        <f t="shared" si="113"/>
        <v>3626</v>
      </c>
      <c r="C3627" s="24" t="str">
        <f t="shared" si="114"/>
        <v>{no:3626, tag:`耳から`, word:`差別のない社会を作りたい。`, mean:`Muốn tạo ra xã hội không phân biệt chủng tộc`},</v>
      </c>
      <c r="D3627" s="21" t="s">
        <v>34185</v>
      </c>
      <c r="E3627" s="21" t="s">
        <v>38968</v>
      </c>
      <c r="F3627" s="21" t="s">
        <v>38969</v>
      </c>
    </row>
    <row r="3628" spans="1:6" hidden="1">
      <c r="A3628" s="24">
        <v>3628</v>
      </c>
      <c r="B3628" s="24">
        <f t="shared" si="113"/>
        <v>3627</v>
      </c>
      <c r="C3628" s="24" t="str">
        <f t="shared" si="114"/>
        <v>{no:3627, tag:`耳から`, word:`希望に燃えて大学に入った。`, mean:`bùng lên hi vọng vào đại học.`},</v>
      </c>
      <c r="D3628" s="21" t="s">
        <v>34185</v>
      </c>
      <c r="E3628" s="21" t="s">
        <v>31198</v>
      </c>
      <c r="F3628" s="21" t="s">
        <v>33289</v>
      </c>
    </row>
    <row r="3629" spans="1:6" hidden="1">
      <c r="A3629" s="24">
        <v>3629</v>
      </c>
      <c r="B3629" s="24">
        <f t="shared" si="113"/>
        <v>3628</v>
      </c>
      <c r="C3629" s="24" t="str">
        <f t="shared" si="114"/>
        <v>{no:3628, tag:`耳から`, word:`席に戻ってください。`, mean:`Hãy quay lại chỗ ngồi.`},</v>
      </c>
      <c r="D3629" s="21" t="s">
        <v>34185</v>
      </c>
      <c r="E3629" s="21" t="s">
        <v>38970</v>
      </c>
      <c r="F3629" s="21" t="s">
        <v>38971</v>
      </c>
    </row>
    <row r="3630" spans="1:6" hidden="1">
      <c r="A3630" s="24">
        <v>3630</v>
      </c>
      <c r="B3630" s="24">
        <f t="shared" si="113"/>
        <v>3629</v>
      </c>
      <c r="C3630" s="24" t="str">
        <f t="shared" si="114"/>
        <v>{no:3629, tag:`耳から`, word:`席を離れた人の荷物の番をする。`, mean:`Định nghĩa số hiệu hành lí của người đã rời ghế.`},</v>
      </c>
      <c r="D3630" s="21" t="s">
        <v>34185</v>
      </c>
      <c r="E3630" s="21" t="s">
        <v>31199</v>
      </c>
      <c r="F3630" s="21" t="s">
        <v>33290</v>
      </c>
    </row>
    <row r="3631" spans="1:6" hidden="1">
      <c r="A3631" s="24">
        <v>3631</v>
      </c>
      <c r="B3631" s="24">
        <f t="shared" si="113"/>
        <v>3630</v>
      </c>
      <c r="C3631" s="24" t="str">
        <f t="shared" si="114"/>
        <v>{no:3630, tag:`耳から`, word:`帰国するので、家具を友達に安く譲った。`, mean:`Vì trở về nước nên đã nhượng lại dụng cụ nhà cho bàn bè.`},</v>
      </c>
      <c r="D3631" s="21" t="s">
        <v>34185</v>
      </c>
      <c r="E3631" s="21" t="s">
        <v>31200</v>
      </c>
      <c r="F3631" s="21" t="s">
        <v>33291</v>
      </c>
    </row>
    <row r="3632" spans="1:6" hidden="1">
      <c r="A3632" s="24">
        <v>3632</v>
      </c>
      <c r="B3632" s="24">
        <f t="shared" si="113"/>
        <v>3631</v>
      </c>
      <c r="C3632" s="24" t="str">
        <f t="shared" si="114"/>
        <v>{no:3631, tag:`耳から`, word:`帰国の日が決まった。`, mean:`Ngày về nước đã được quyết định.`},</v>
      </c>
      <c r="D3632" s="21" t="s">
        <v>34185</v>
      </c>
      <c r="E3632" s="21" t="s">
        <v>31201</v>
      </c>
      <c r="F3632" s="21" t="s">
        <v>33292</v>
      </c>
    </row>
    <row r="3633" spans="1:6" hidden="1">
      <c r="A3633" s="24">
        <v>3633</v>
      </c>
      <c r="B3633" s="24">
        <f t="shared" si="113"/>
        <v>3632</v>
      </c>
      <c r="C3633" s="24" t="str">
        <f t="shared" si="114"/>
        <v>{no:3632, tag:`耳から`, word:`帰国の日が近づき、忙しい。`, mean:`Gần ngày về nước bận rộn`},</v>
      </c>
      <c r="D3633" s="21" t="s">
        <v>34185</v>
      </c>
      <c r="E3633" s="21" t="s">
        <v>31202</v>
      </c>
      <c r="F3633" s="21" t="s">
        <v>31203</v>
      </c>
    </row>
    <row r="3634" spans="1:6" hidden="1">
      <c r="A3634" s="24">
        <v>3634</v>
      </c>
      <c r="B3634" s="24">
        <f t="shared" si="113"/>
        <v>3633</v>
      </c>
      <c r="C3634" s="24" t="str">
        <f t="shared" si="114"/>
        <v>{no:3633, tag:`耳から`, word:`常識で考えると、あんな大きな会社が倒産するはずがない。`, mean:`suy nghĩ bằng kiến thức thông thường thì công ty lớn như vậy chắc chắn không phá sản.`},</v>
      </c>
      <c r="D3634" s="21" t="s">
        <v>34185</v>
      </c>
      <c r="E3634" s="21" t="s">
        <v>38972</v>
      </c>
      <c r="F3634" s="21" t="s">
        <v>38973</v>
      </c>
    </row>
    <row r="3635" spans="1:6" hidden="1">
      <c r="A3635" s="24">
        <v>3635</v>
      </c>
      <c r="B3635" s="24">
        <f t="shared" si="113"/>
        <v>3634</v>
      </c>
      <c r="C3635" s="24" t="str">
        <f t="shared" si="114"/>
        <v>{no:3634, tag:`耳から`, word:`帽子をかぶる `, mean:`đội mũ`},</v>
      </c>
      <c r="D3635" s="21" t="s">
        <v>34185</v>
      </c>
      <c r="E3635" s="21" t="s">
        <v>38974</v>
      </c>
      <c r="F3635" s="21" t="s">
        <v>38975</v>
      </c>
    </row>
    <row r="3636" spans="1:6" hidden="1">
      <c r="A3636" s="24">
        <v>3636</v>
      </c>
      <c r="B3636" s="24">
        <f t="shared" si="113"/>
        <v>3635</v>
      </c>
      <c r="C3636" s="24" t="str">
        <f t="shared" si="114"/>
        <v>{no:3635, tag:`耳から`, word:`幅を広げる。`, mean:`Mở rộng chiều ngang`},</v>
      </c>
      <c r="D3636" s="21" t="s">
        <v>34185</v>
      </c>
      <c r="E3636" s="21" t="s">
        <v>31204</v>
      </c>
      <c r="F3636" s="21" t="s">
        <v>33293</v>
      </c>
    </row>
    <row r="3637" spans="1:6" hidden="1">
      <c r="A3637" s="24">
        <v>3637</v>
      </c>
      <c r="B3637" s="24">
        <f t="shared" si="113"/>
        <v>3636</v>
      </c>
      <c r="C3637" s="24" t="str">
        <f t="shared" si="114"/>
        <v>{no:3636, tag:`耳から`, word:`平和に暮らす。`, mean:`sống hòa bình`},</v>
      </c>
      <c r="D3637" s="21" t="s">
        <v>34185</v>
      </c>
      <c r="E3637" s="21" t="s">
        <v>31205</v>
      </c>
      <c r="F3637" s="21" t="s">
        <v>33294</v>
      </c>
    </row>
    <row r="3638" spans="1:6" hidden="1">
      <c r="A3638" s="24">
        <v>3638</v>
      </c>
      <c r="B3638" s="24">
        <f t="shared" si="113"/>
        <v>3637</v>
      </c>
      <c r="C3638" s="24" t="str">
        <f t="shared" si="114"/>
        <v>{no:3637, tag:`耳から`, word:`平和の大切さを世界に呼びかけよう。`, mean:`Cùng kêu gọi thế giới trân trọng hòa bình.`},</v>
      </c>
      <c r="D3638" s="21" t="s">
        <v>34185</v>
      </c>
      <c r="E3638" s="21" t="s">
        <v>38976</v>
      </c>
      <c r="F3638" s="21" t="s">
        <v>38977</v>
      </c>
    </row>
    <row r="3639" spans="1:6" hidden="1">
      <c r="A3639" s="24">
        <v>3639</v>
      </c>
      <c r="B3639" s="24">
        <f t="shared" si="113"/>
        <v>3638</v>
      </c>
      <c r="C3639" s="24" t="str">
        <f t="shared" si="114"/>
        <v>{no:3638, tag:`耳から`, word:`平和の維持に努めたい。`, mean:`Muốn nỗ lực duy trì hòa bình`},</v>
      </c>
      <c r="D3639" s="21" t="s">
        <v>34185</v>
      </c>
      <c r="E3639" s="21" t="s">
        <v>38978</v>
      </c>
      <c r="F3639" s="21" t="s">
        <v>38979</v>
      </c>
    </row>
    <row r="3640" spans="1:6" hidden="1">
      <c r="A3640" s="24">
        <v>3640</v>
      </c>
      <c r="B3640" s="24">
        <f t="shared" si="113"/>
        <v>3639</v>
      </c>
      <c r="C3640" s="24" t="str">
        <f t="shared" si="114"/>
        <v>{no:3639, tag:`耳から`, word:`平日は忙しいですが、土曜日なら空いています。`, mean:`Ngày thường thì bận nhưng nếu là thứ 7 thì rảnh.`},</v>
      </c>
      <c r="D3640" s="21" t="s">
        <v>34185</v>
      </c>
      <c r="E3640" s="21" t="s">
        <v>31206</v>
      </c>
      <c r="F3640" s="21" t="s">
        <v>33295</v>
      </c>
    </row>
    <row r="3641" spans="1:6" hidden="1">
      <c r="A3641" s="24">
        <v>3641</v>
      </c>
      <c r="B3641" s="24">
        <f t="shared" si="113"/>
        <v>3640</v>
      </c>
      <c r="C3641" s="24" t="str">
        <f t="shared" si="114"/>
        <v>{no:3640, tag:`耳から`, word:`年に１0％割合で売り上げが伸びている。`, mean:`Mỗi năm doanh thu tăng 10%.`},</v>
      </c>
      <c r="D3641" s="21" t="s">
        <v>34185</v>
      </c>
      <c r="E3641" s="21" t="s">
        <v>31207</v>
      </c>
      <c r="F3641" s="21" t="s">
        <v>33296</v>
      </c>
    </row>
    <row r="3642" spans="1:6" hidden="1">
      <c r="A3642" s="24">
        <v>3642</v>
      </c>
      <c r="B3642" s="24">
        <f t="shared" si="113"/>
        <v>3641</v>
      </c>
      <c r="C3642" s="24" t="str">
        <f t="shared" si="114"/>
        <v>{no:3641, tag:`耳から`, word:`年のせいか、しばしば物忘れをするようになった。`, mean:`vì tuổi già nên thường xuyên quên đồ.`},</v>
      </c>
      <c r="D3642" s="21" t="s">
        <v>34185</v>
      </c>
      <c r="E3642" s="21" t="s">
        <v>38980</v>
      </c>
      <c r="F3642" s="21" t="s">
        <v>38981</v>
      </c>
    </row>
    <row r="3643" spans="1:6" hidden="1">
      <c r="A3643" s="24">
        <v>3643</v>
      </c>
      <c r="B3643" s="24">
        <f t="shared" si="113"/>
        <v>3642</v>
      </c>
      <c r="C3643" s="24" t="str">
        <f t="shared" si="114"/>
        <v>{no:3642, tag:`耳から`, word:`年の初めに１年の計画を立てる。`, mean:`vào đầu năm thì sẽ lập kế hoặch 1 năm.`},</v>
      </c>
      <c r="D3643" s="21" t="s">
        <v>34185</v>
      </c>
      <c r="E3643" s="21" t="s">
        <v>31208</v>
      </c>
      <c r="F3643" s="21" t="s">
        <v>33297</v>
      </c>
    </row>
    <row r="3644" spans="1:6" hidden="1">
      <c r="A3644" s="24">
        <v>3644</v>
      </c>
      <c r="B3644" s="24">
        <f t="shared" si="113"/>
        <v>3643</v>
      </c>
      <c r="C3644" s="24" t="str">
        <f t="shared" si="114"/>
        <v>{no:3643, tag:`耳から`, word:`年の暮れは忙しい。`, mean:`Cuối năm thì bận rộn`},</v>
      </c>
      <c r="D3644" s="21" t="s">
        <v>34185</v>
      </c>
      <c r="E3644" s="21" t="s">
        <v>31209</v>
      </c>
      <c r="F3644" s="21" t="s">
        <v>33298</v>
      </c>
    </row>
    <row r="3645" spans="1:6" hidden="1">
      <c r="A3645" s="24">
        <v>3645</v>
      </c>
      <c r="B3645" s="24">
        <f t="shared" si="113"/>
        <v>3644</v>
      </c>
      <c r="C3645" s="24" t="str">
        <f t="shared" si="114"/>
        <v>{no:3644, tag:`耳から`, word:`年をとると顔のしわが増える。`, mean:`tuổi tăng thì nêp nhăn cũng tăng.`},</v>
      </c>
      <c r="D3645" s="21" t="s">
        <v>34185</v>
      </c>
      <c r="E3645" s="21" t="s">
        <v>38982</v>
      </c>
      <c r="F3645" s="21" t="s">
        <v>38983</v>
      </c>
    </row>
    <row r="3646" spans="1:6" hidden="1">
      <c r="A3646" s="24">
        <v>3646</v>
      </c>
      <c r="B3646" s="24">
        <f t="shared" si="113"/>
        <v>3645</v>
      </c>
      <c r="C3646" s="24" t="str">
        <f t="shared" si="114"/>
        <v>{no:3645, tag:`耳から`, word:`年を取っても自分の夢を追いかけるのは、かっこいい生き方だと思う。`, mean:`Tôi nghĩ rằng cho dù có tuổi mà vẫn theo đuổi ước mơ là cách sống tốt đẹp`},</v>
      </c>
      <c r="D3646" s="21" t="s">
        <v>34185</v>
      </c>
      <c r="E3646" s="21" t="s">
        <v>31210</v>
      </c>
      <c r="F3646" s="21" t="s">
        <v>33299</v>
      </c>
    </row>
    <row r="3647" spans="1:6" hidden="1">
      <c r="A3647" s="24">
        <v>3647</v>
      </c>
      <c r="B3647" s="24">
        <f t="shared" si="113"/>
        <v>3646</v>
      </c>
      <c r="C3647" s="24" t="str">
        <f t="shared" si="114"/>
        <v>{no:3646, tag:`耳から`, word:`年を取ると、体力が衰える。`, mean:`tuổi cao thì sức khỏe yếu đi.`},</v>
      </c>
      <c r="D3647" s="21" t="s">
        <v>34185</v>
      </c>
      <c r="E3647" s="21" t="s">
        <v>38984</v>
      </c>
      <c r="F3647" s="21" t="s">
        <v>38985</v>
      </c>
    </row>
    <row r="3648" spans="1:6" hidden="1">
      <c r="A3648" s="24">
        <v>3648</v>
      </c>
      <c r="B3648" s="24">
        <f t="shared" si="113"/>
        <v>3647</v>
      </c>
      <c r="C3648" s="24" t="str">
        <f t="shared" si="114"/>
        <v>{no:3647, tag:`耳から`, word:`年を取ると、記憶力が低下する `, mean:`càng có tuổi năng lực trí nhớ càng giảm.`},</v>
      </c>
      <c r="D3648" s="21" t="s">
        <v>34185</v>
      </c>
      <c r="E3648" s="21" t="s">
        <v>38986</v>
      </c>
      <c r="F3648" s="21" t="s">
        <v>38987</v>
      </c>
    </row>
    <row r="3649" spans="1:6" hidden="1">
      <c r="A3649" s="24">
        <v>3649</v>
      </c>
      <c r="B3649" s="24">
        <f t="shared" si="113"/>
        <v>3648</v>
      </c>
      <c r="C3649" s="24" t="str">
        <f t="shared" si="114"/>
        <v>{no:3648, tag:`耳から`, word:`年を取ると判断力が衰えてくるものだ。`, mean:`Có tuổi thì khả năng phán đoán yếu đi.`},</v>
      </c>
      <c r="D3649" s="21" t="s">
        <v>34185</v>
      </c>
      <c r="E3649" s="21" t="s">
        <v>38988</v>
      </c>
      <c r="F3649" s="21" t="s">
        <v>38989</v>
      </c>
    </row>
    <row r="3650" spans="1:6" hidden="1">
      <c r="A3650" s="24">
        <v>3650</v>
      </c>
      <c r="B3650" s="24">
        <f t="shared" ref="B3650:B3713" si="115">ROW()-1</f>
        <v>3649</v>
      </c>
      <c r="C3650" s="24" t="str">
        <f t="shared" si="114"/>
        <v>{no:3649, tag:`耳から`, word:`年を取ると背が縮んでくる。`, mean:`Tuổi cao thì chiều cao co lại.`},</v>
      </c>
      <c r="D3650" s="21" t="s">
        <v>34185</v>
      </c>
      <c r="E3650" s="21" t="s">
        <v>38990</v>
      </c>
      <c r="F3650" s="21" t="s">
        <v>38991</v>
      </c>
    </row>
    <row r="3651" spans="1:6" hidden="1">
      <c r="A3651" s="24">
        <v>3651</v>
      </c>
      <c r="B3651" s="24">
        <f t="shared" si="115"/>
        <v>3650</v>
      </c>
      <c r="C3651" s="24" t="str">
        <f t="shared" si="114"/>
        <v>{no:3650, tag:`耳から`, word:`年上の友達`, mean:`người bạn lớn tuổi`},</v>
      </c>
      <c r="D3651" s="21" t="s">
        <v>34185</v>
      </c>
      <c r="E3651" s="21" t="s">
        <v>31211</v>
      </c>
      <c r="F3651" s="21" t="s">
        <v>33300</v>
      </c>
    </row>
    <row r="3652" spans="1:6" hidden="1">
      <c r="A3652" s="24">
        <v>3652</v>
      </c>
      <c r="B3652" s="24">
        <f t="shared" si="115"/>
        <v>3651</v>
      </c>
      <c r="C3652" s="24" t="str">
        <f t="shared" si="114"/>
        <v>{no:3651, tag:`耳から`, word:`年代を経た建物には、ある種の落ち着きが感じられる。`, mean:`Có thể cảm nhận kiểu bình yên có trong ngồi nhà trải qua nhiều năm.`},</v>
      </c>
      <c r="D3652" s="21" t="s">
        <v>34185</v>
      </c>
      <c r="E3652" s="21" t="s">
        <v>38992</v>
      </c>
      <c r="F3652" s="21" t="s">
        <v>38993</v>
      </c>
    </row>
    <row r="3653" spans="1:6" hidden="1">
      <c r="A3653" s="24">
        <v>3653</v>
      </c>
      <c r="B3653" s="24">
        <f t="shared" si="115"/>
        <v>3652</v>
      </c>
      <c r="C3653" s="24" t="str">
        <f t="shared" si="114"/>
        <v>{no:3652, tag:`耳から`, word:`年度内に予算を消化する。`, mean:`Hoàn thành dự toán trong năm tài chính.`},</v>
      </c>
      <c r="D3653" s="21" t="s">
        <v>34185</v>
      </c>
      <c r="E3653" s="21" t="s">
        <v>38994</v>
      </c>
      <c r="F3653" s="21" t="s">
        <v>38995</v>
      </c>
    </row>
    <row r="3654" spans="1:6" hidden="1">
      <c r="A3654" s="24">
        <v>3654</v>
      </c>
      <c r="B3654" s="24">
        <f t="shared" si="115"/>
        <v>3653</v>
      </c>
      <c r="C3654" s="24" t="str">
        <f t="shared" si="114"/>
        <v>{no:3653, tag:`耳から`, word:`年度末に税金を払う。`, mean:`Nộp thuế vào cuối năm.`},</v>
      </c>
      <c r="D3654" s="21" t="s">
        <v>34185</v>
      </c>
      <c r="E3654" s="21" t="s">
        <v>31212</v>
      </c>
      <c r="F3654" s="21" t="s">
        <v>33301</v>
      </c>
    </row>
    <row r="3655" spans="1:6" hidden="1">
      <c r="A3655" s="24">
        <v>3655</v>
      </c>
      <c r="B3655" s="24">
        <f t="shared" si="115"/>
        <v>3654</v>
      </c>
      <c r="C3655" s="24" t="str">
        <f t="shared" si="114"/>
        <v>{no:3654, tag:`耳から`, word:`年末年始は、帰省ラッシュでチケットがとりにくい。`, mean:`Dịp cuối năm và đầu năm thì Vì là cao điểm về quê nên khó mua vé.`},</v>
      </c>
      <c r="D3655" s="21" t="s">
        <v>34185</v>
      </c>
      <c r="E3655" s="21" t="s">
        <v>31213</v>
      </c>
      <c r="F3655" s="21" t="s">
        <v>33302</v>
      </c>
    </row>
    <row r="3656" spans="1:6" hidden="1">
      <c r="A3656" s="24">
        <v>3656</v>
      </c>
      <c r="B3656" s="24">
        <f t="shared" si="115"/>
        <v>3655</v>
      </c>
      <c r="C3656" s="24" t="str">
        <f t="shared" si="114"/>
        <v>{no:3655, tag:`耳から`, word:`幸せな一生を送る。`, mean:`sống 1 đời hạnh phúc.`},</v>
      </c>
      <c r="D3656" s="21" t="s">
        <v>34185</v>
      </c>
      <c r="E3656" s="21" t="s">
        <v>31214</v>
      </c>
      <c r="F3656" s="21" t="s">
        <v>33303</v>
      </c>
    </row>
    <row r="3657" spans="1:6" hidden="1">
      <c r="A3657" s="24">
        <v>3657</v>
      </c>
      <c r="B3657" s="24">
        <f t="shared" si="115"/>
        <v>3656</v>
      </c>
      <c r="C3657" s="24" t="str">
        <f t="shared" si="114"/>
        <v>{no:3656, tag:`耳から`, word:`幸せな人生 `, mean:`cuộc sống hạnh phúc`},</v>
      </c>
      <c r="D3657" s="21" t="s">
        <v>34185</v>
      </c>
      <c r="E3657" s="21" t="s">
        <v>31215</v>
      </c>
      <c r="F3657" s="21" t="s">
        <v>33304</v>
      </c>
    </row>
    <row r="3658" spans="1:6" hidden="1">
      <c r="A3658" s="24">
        <v>3658</v>
      </c>
      <c r="B3658" s="24">
        <f t="shared" si="115"/>
        <v>3657</v>
      </c>
      <c r="C3658" s="24" t="str">
        <f t="shared" si="114"/>
        <v>{no:3657, tag:`耳から`, word:`幸せな人生を送る。`, mean:`sống cuộc sống hạnh phúc`},</v>
      </c>
      <c r="D3658" s="21" t="s">
        <v>34185</v>
      </c>
      <c r="E3658" s="21" t="s">
        <v>38996</v>
      </c>
      <c r="F3658" s="21" t="s">
        <v>38997</v>
      </c>
    </row>
    <row r="3659" spans="1:6" hidden="1">
      <c r="A3659" s="24">
        <v>3659</v>
      </c>
      <c r="B3659" s="24">
        <f t="shared" si="115"/>
        <v>3658</v>
      </c>
      <c r="C3659" s="24" t="str">
        <f t="shared" si="114"/>
        <v>{no:3658, tag:`耳から`, word:`幸せに暮らす。`, mean:`sống hạnh phúc`},</v>
      </c>
      <c r="D3659" s="21" t="s">
        <v>34185</v>
      </c>
      <c r="E3659" s="21" t="s">
        <v>31216</v>
      </c>
      <c r="F3659" s="21" t="s">
        <v>33305</v>
      </c>
    </row>
    <row r="3660" spans="1:6" hidden="1">
      <c r="A3660" s="24">
        <v>3660</v>
      </c>
      <c r="B3660" s="24">
        <f t="shared" si="115"/>
        <v>3659</v>
      </c>
      <c r="C3660" s="24" t="str">
        <f t="shared" si="114"/>
        <v>{no:3659, tag:`耳から`, word:`幼い子供が遊んでいる。`, mean:`Đứa bé đang chơi.`},</v>
      </c>
      <c r="D3660" s="21" t="s">
        <v>34185</v>
      </c>
      <c r="E3660" s="21" t="s">
        <v>38998</v>
      </c>
      <c r="F3660" s="21" t="s">
        <v>38999</v>
      </c>
    </row>
    <row r="3661" spans="1:6" hidden="1">
      <c r="A3661" s="24">
        <v>3661</v>
      </c>
      <c r="B3661" s="24">
        <f t="shared" si="115"/>
        <v>3660</v>
      </c>
      <c r="C3661" s="24" t="str">
        <f t="shared" si="114"/>
        <v>{no:3660, tag:`耳から`, word:`床に布団を敷く`, mean:`trải chăn nên sàn nhà`},</v>
      </c>
      <c r="D3661" s="21" t="s">
        <v>34185</v>
      </c>
      <c r="E3661" s="21" t="s">
        <v>39000</v>
      </c>
      <c r="F3661" s="21" t="s">
        <v>39001</v>
      </c>
    </row>
    <row r="3662" spans="1:6" hidden="1">
      <c r="A3662" s="24">
        <v>3662</v>
      </c>
      <c r="B3662" s="24">
        <f t="shared" si="115"/>
        <v>3661</v>
      </c>
      <c r="C3662" s="24" t="str">
        <f t="shared" si="114"/>
        <v>{no:3661, tag:`耳から`, word:`店で店員にしつこく進められて困った。`, mean:`Bị nhân viên lèo nhèo mời chào ở cửa hàng thật là phiền phức.`},</v>
      </c>
      <c r="D3662" s="21" t="s">
        <v>34185</v>
      </c>
      <c r="E3662" s="21" t="s">
        <v>39002</v>
      </c>
      <c r="F3662" s="21" t="s">
        <v>39003</v>
      </c>
    </row>
    <row r="3663" spans="1:6" hidden="1">
      <c r="A3663" s="24">
        <v>3663</v>
      </c>
      <c r="B3663" s="24">
        <f t="shared" si="115"/>
        <v>3662</v>
      </c>
      <c r="C3663" s="24" t="str">
        <f t="shared" ref="C3663:C3726" si="116">"{no:"&amp;B3663&amp;", tag:`"&amp;D3663&amp;"`, word:`"&amp;E3663&amp;"`, mean:`"&amp;F3663&amp;"`},"</f>
        <v>{no:3662, tag:`耳から`, word:`店で財布が見つからなくてあわてた。`, mean:`Không tìm thấy ví ở của hàng nên tôi đã bối rối.`},</v>
      </c>
      <c r="D3663" s="21" t="s">
        <v>34185</v>
      </c>
      <c r="E3663" s="21" t="s">
        <v>31217</v>
      </c>
      <c r="F3663" s="21" t="s">
        <v>33306</v>
      </c>
    </row>
    <row r="3664" spans="1:6" hidden="1">
      <c r="A3664" s="24">
        <v>3664</v>
      </c>
      <c r="B3664" s="24">
        <f t="shared" si="115"/>
        <v>3663</v>
      </c>
      <c r="C3664" s="24" t="str">
        <f t="shared" si="116"/>
        <v>{no:3663, tag:`耳から`, word:`店に商品について文句を言う。`, mean:`Nói than phiền về sản phẩm ở cửa hàng.`},</v>
      </c>
      <c r="D3664" s="21" t="s">
        <v>34185</v>
      </c>
      <c r="E3664" s="21" t="s">
        <v>31218</v>
      </c>
      <c r="F3664" s="21" t="s">
        <v>33307</v>
      </c>
    </row>
    <row r="3665" spans="1:6" hidden="1">
      <c r="A3665" s="24">
        <v>3665</v>
      </c>
      <c r="B3665" s="24">
        <f t="shared" si="115"/>
        <v>3664</v>
      </c>
      <c r="C3665" s="24" t="str">
        <f t="shared" si="116"/>
        <v>{no:3664, tag:`耳から`, word:`店に商品を並べる。`, mean:`Sắp xếp hàng hóa trong cửa hàng.`},</v>
      </c>
      <c r="D3665" s="21" t="s">
        <v>34185</v>
      </c>
      <c r="E3665" s="21" t="s">
        <v>31219</v>
      </c>
      <c r="F3665" s="21" t="s">
        <v>33308</v>
      </c>
    </row>
    <row r="3666" spans="1:6" hidden="1">
      <c r="A3666" s="24">
        <v>3666</v>
      </c>
      <c r="B3666" s="24">
        <f t="shared" si="115"/>
        <v>3665</v>
      </c>
      <c r="C3666" s="24" t="str">
        <f t="shared" si="116"/>
        <v>{no:3665, tag:`耳から`, word:`店のドアに「営業中」の札が下がっている。`, mean:`Cố phiếu đang kinh doanh trong của hàng đang đi xuống.`},</v>
      </c>
      <c r="D3666" s="21" t="s">
        <v>34185</v>
      </c>
      <c r="E3666" s="21" t="s">
        <v>39004</v>
      </c>
      <c r="F3666" s="21" t="s">
        <v>39005</v>
      </c>
    </row>
    <row r="3667" spans="1:6" hidden="1">
      <c r="A3667" s="24">
        <v>3667</v>
      </c>
      <c r="B3667" s="24">
        <f t="shared" si="115"/>
        <v>3666</v>
      </c>
      <c r="C3667" s="24" t="str">
        <f t="shared" si="116"/>
        <v>{no:3666, tag:`耳から`, word:`店のドアに「本日休業」の札を下げた。`, mean:`Đang treo biển hôm nay ngừng kinh doanh ở trước cửa`},</v>
      </c>
      <c r="D3667" s="21" t="s">
        <v>34185</v>
      </c>
      <c r="E3667" s="21" t="s">
        <v>39006</v>
      </c>
      <c r="F3667" s="21" t="s">
        <v>39007</v>
      </c>
    </row>
    <row r="3668" spans="1:6" hidden="1">
      <c r="A3668" s="24">
        <v>3668</v>
      </c>
      <c r="B3668" s="24">
        <f t="shared" si="115"/>
        <v>3667</v>
      </c>
      <c r="C3668" s="24" t="str">
        <f t="shared" si="116"/>
        <v>{no:3667, tag:`耳から`, word:`店の前に大きな看板が立っている。`, mean:`Trước cửa hàng đang dựng bảng quảng cáo lớn.`},</v>
      </c>
      <c r="D3668" s="21" t="s">
        <v>34185</v>
      </c>
      <c r="E3668" s="21" t="s">
        <v>31220</v>
      </c>
      <c r="F3668" s="21" t="s">
        <v>33309</v>
      </c>
    </row>
    <row r="3669" spans="1:6" hidden="1">
      <c r="A3669" s="24">
        <v>3669</v>
      </c>
      <c r="B3669" s="24">
        <f t="shared" si="115"/>
        <v>3668</v>
      </c>
      <c r="C3669" s="24" t="str">
        <f t="shared" si="116"/>
        <v>{no:3668, tag:`耳から`, word:`店を作る資金の手当てはできた。`, mean:`Đã chuẩn bị xong tiền xây cửa hàng.`},</v>
      </c>
      <c r="D3669" s="21" t="s">
        <v>34185</v>
      </c>
      <c r="E3669" s="21" t="s">
        <v>39008</v>
      </c>
      <c r="F3669" s="21" t="s">
        <v>39009</v>
      </c>
    </row>
    <row r="3670" spans="1:6" hidden="1">
      <c r="A3670" s="24">
        <v>3670</v>
      </c>
      <c r="B3670" s="24">
        <f t="shared" si="115"/>
        <v>3669</v>
      </c>
      <c r="C3670" s="24" t="str">
        <f t="shared" si="116"/>
        <v>{no:3669, tag:`耳から`, word:`庭に未がなる木を植えた。`, mean:`Đã trồng cây ăn quả trong vườn.`},</v>
      </c>
      <c r="D3670" s="21" t="s">
        <v>34185</v>
      </c>
      <c r="E3670" s="21" t="s">
        <v>39010</v>
      </c>
      <c r="F3670" s="21" t="s">
        <v>39011</v>
      </c>
    </row>
    <row r="3671" spans="1:6" hidden="1">
      <c r="A3671" s="24">
        <v>3671</v>
      </c>
      <c r="B3671" s="24">
        <f t="shared" si="115"/>
        <v>3670</v>
      </c>
      <c r="C3671" s="24" t="str">
        <f t="shared" si="116"/>
        <v>{no:3670, tag:`耳から`, word:`庭に水をまく。`, mean:`tưới nước ở vườn`},</v>
      </c>
      <c r="D3671" s="21" t="s">
        <v>34185</v>
      </c>
      <c r="E3671" s="21" t="s">
        <v>39012</v>
      </c>
      <c r="F3671" s="21" t="s">
        <v>39013</v>
      </c>
    </row>
    <row r="3672" spans="1:6" hidden="1">
      <c r="A3672" s="24">
        <v>3672</v>
      </c>
      <c r="B3672" s="24">
        <f t="shared" si="115"/>
        <v>3671</v>
      </c>
      <c r="C3672" s="24" t="str">
        <f t="shared" si="116"/>
        <v>{no:3671, tag:`耳から`, word:`建物に使われている木を分析して、作られた年代を調べる。`, mean:`Phân tích gỗ được sử dụng trong tòa nhà, điều tra năm làm.`},</v>
      </c>
      <c r="D3672" s="21" t="s">
        <v>34185</v>
      </c>
      <c r="E3672" s="21" t="s">
        <v>39014</v>
      </c>
      <c r="F3672" s="21" t="s">
        <v>39015</v>
      </c>
    </row>
    <row r="3673" spans="1:6" hidden="1">
      <c r="A3673" s="24">
        <v>3673</v>
      </c>
      <c r="B3673" s="24">
        <f t="shared" si="115"/>
        <v>3672</v>
      </c>
      <c r="C3673" s="24" t="str">
        <f t="shared" si="116"/>
        <v>{no:3672, tag:`耳から`, word:`弁当箱にごはんをつめる。`, mean:`Lấp đầy cơm vào hộp cơm hộp`},</v>
      </c>
      <c r="D3673" s="21" t="s">
        <v>34185</v>
      </c>
      <c r="E3673" s="21" t="s">
        <v>31221</v>
      </c>
      <c r="F3673" s="21" t="s">
        <v>33310</v>
      </c>
    </row>
    <row r="3674" spans="1:6" hidden="1">
      <c r="A3674" s="24">
        <v>3674</v>
      </c>
      <c r="B3674" s="24">
        <f t="shared" si="115"/>
        <v>3673</v>
      </c>
      <c r="C3674" s="24" t="str">
        <f t="shared" si="116"/>
        <v>{no:3673, tag:`耳から`, word:`弁護士に財産の管理を頼んでいる。`, mean:`Đang nhờ luật sư quản lý tài sản`},</v>
      </c>
      <c r="D3674" s="21" t="s">
        <v>34185</v>
      </c>
      <c r="E3674" s="21" t="s">
        <v>39016</v>
      </c>
      <c r="F3674" s="21" t="s">
        <v>39017</v>
      </c>
    </row>
    <row r="3675" spans="1:6" hidden="1">
      <c r="A3675" s="24">
        <v>3675</v>
      </c>
      <c r="B3675" s="24">
        <f t="shared" si="115"/>
        <v>3674</v>
      </c>
      <c r="C3675" s="24" t="str">
        <f t="shared" si="116"/>
        <v>{no:3674, tag:`耳から`, word:`弁護士の資格を取る。`, mean:`Lấy bằng luật sư`},</v>
      </c>
      <c r="D3675" s="21" t="s">
        <v>34185</v>
      </c>
      <c r="E3675" s="21" t="s">
        <v>31222</v>
      </c>
      <c r="F3675" s="21" t="s">
        <v>33311</v>
      </c>
    </row>
    <row r="3676" spans="1:6" hidden="1">
      <c r="A3676" s="24">
        <v>3676</v>
      </c>
      <c r="B3676" s="24">
        <f t="shared" si="115"/>
        <v>3675</v>
      </c>
      <c r="C3676" s="24" t="str">
        <f t="shared" si="116"/>
        <v>{no:3675, tag:`耳から`, word:`弁護士事務所を開業する。`, mean:`Khai trương văn phòng luật sư.`},</v>
      </c>
      <c r="D3676" s="21" t="s">
        <v>34185</v>
      </c>
      <c r="E3676" s="21" t="s">
        <v>39018</v>
      </c>
      <c r="F3676" s="21" t="s">
        <v>39019</v>
      </c>
    </row>
    <row r="3677" spans="1:6" hidden="1">
      <c r="A3677" s="24">
        <v>3677</v>
      </c>
      <c r="B3677" s="24">
        <f t="shared" si="115"/>
        <v>3676</v>
      </c>
      <c r="C3677" s="24" t="str">
        <f t="shared" si="116"/>
        <v>{no:3676, tag:`耳から`, word:`弁護士事務所を開業する。`, mean:`Khai trương văn phòng luật sư.`},</v>
      </c>
      <c r="D3677" s="21" t="s">
        <v>34185</v>
      </c>
      <c r="E3677" s="21" t="s">
        <v>39018</v>
      </c>
      <c r="F3677" s="21" t="s">
        <v>39019</v>
      </c>
    </row>
    <row r="3678" spans="1:6" hidden="1">
      <c r="A3678" s="24">
        <v>3678</v>
      </c>
      <c r="B3678" s="24">
        <f t="shared" si="115"/>
        <v>3677</v>
      </c>
      <c r="C3678" s="24" t="str">
        <f t="shared" si="116"/>
        <v>{no:3677, tag:`耳から`, word:`式はほぼ予定通り進行している。`, mean:`thí nghiệm hầu như đang tiến triển theo dự định`},</v>
      </c>
      <c r="D3678" s="21" t="s">
        <v>34185</v>
      </c>
      <c r="E3678" s="21" t="s">
        <v>39020</v>
      </c>
      <c r="F3678" s="21" t="s">
        <v>39021</v>
      </c>
    </row>
    <row r="3679" spans="1:6" hidden="1">
      <c r="A3679" s="24">
        <v>3679</v>
      </c>
      <c r="B3679" s="24">
        <f t="shared" si="115"/>
        <v>3678</v>
      </c>
      <c r="C3679" s="24" t="str">
        <f t="shared" si="116"/>
        <v>{no:3678, tag:`耳から`, word:`引き受けてくれるかどうかわからないが、ともかく頼んでみるつもりだ。`, mean:`Không biết có được tiếp nhận không nhưng dù sao thì cũng dự định thử nhờ.`},</v>
      </c>
      <c r="D3679" s="21" t="s">
        <v>34185</v>
      </c>
      <c r="E3679" s="21" t="s">
        <v>39022</v>
      </c>
      <c r="F3679" s="21" t="s">
        <v>39023</v>
      </c>
    </row>
    <row r="3680" spans="1:6" hidden="1">
      <c r="A3680" s="24">
        <v>3680</v>
      </c>
      <c r="B3680" s="24">
        <f t="shared" si="115"/>
        <v>3679</v>
      </c>
      <c r="C3680" s="24" t="str">
        <f t="shared" si="116"/>
        <v>{no:3679, tag:`耳から`, word:`引き算で差を出す。`, mean:`Xuất hiện khoảng cách ở phép trừ`},</v>
      </c>
      <c r="D3680" s="21" t="s">
        <v>34185</v>
      </c>
      <c r="E3680" s="21" t="s">
        <v>39024</v>
      </c>
      <c r="F3680" s="21" t="s">
        <v>39025</v>
      </c>
    </row>
    <row r="3681" spans="1:6" hidden="1">
      <c r="A3681" s="24">
        <v>3681</v>
      </c>
      <c r="B3681" s="24">
        <f t="shared" si="115"/>
        <v>3680</v>
      </c>
      <c r="C3681" s="24" t="str">
        <f t="shared" si="116"/>
        <v>{no:3680, tag:`耳から`, word:`引越しするとき、不用品を全部処分した。`, mean:`Khi chuyển nhà đã vứt bỏ toàn bộ vật không dùng`},</v>
      </c>
      <c r="D3681" s="21" t="s">
        <v>34185</v>
      </c>
      <c r="E3681" s="21" t="s">
        <v>39026</v>
      </c>
      <c r="F3681" s="21" t="s">
        <v>39027</v>
      </c>
    </row>
    <row r="3682" spans="1:6" hidden="1">
      <c r="A3682" s="24">
        <v>3682</v>
      </c>
      <c r="B3682" s="24">
        <f t="shared" si="115"/>
        <v>3681</v>
      </c>
      <c r="C3682" s="24" t="str">
        <f t="shared" si="116"/>
        <v>{no:3681, tag:`耳から`, word:`引越しの前に、いらなくなったものをまとめて捨てた。`, mean:`Trước khi chuyển nhà tập hợp những đô không cần thiết, vứt đi.`},</v>
      </c>
      <c r="D3682" s="21" t="s">
        <v>34185</v>
      </c>
      <c r="E3682" s="21" t="s">
        <v>31223</v>
      </c>
      <c r="F3682" s="21" t="s">
        <v>33312</v>
      </c>
    </row>
    <row r="3683" spans="1:6" hidden="1">
      <c r="A3683" s="24">
        <v>3683</v>
      </c>
      <c r="B3683" s="24">
        <f t="shared" si="115"/>
        <v>3682</v>
      </c>
      <c r="C3683" s="24" t="str">
        <f t="shared" si="116"/>
        <v>{no:3682, tag:`耳から`, word:`引越しの前に、古い物を整理する。`, mean:`trước khi chuyển nhà thì sắp xếp lại đồ cũ.`},</v>
      </c>
      <c r="D3683" s="21" t="s">
        <v>34185</v>
      </c>
      <c r="E3683" s="21" t="s">
        <v>31224</v>
      </c>
      <c r="F3683" s="21" t="s">
        <v>33313</v>
      </c>
    </row>
    <row r="3684" spans="1:6" hidden="1">
      <c r="A3684" s="24">
        <v>3684</v>
      </c>
      <c r="B3684" s="24">
        <f t="shared" si="115"/>
        <v>3683</v>
      </c>
      <c r="C3684" s="24" t="str">
        <f t="shared" si="116"/>
        <v>{no:3683, tag:`耳から`, word:`引越しの手伝いをする。`, mean:`giúp chuyển nhà`},</v>
      </c>
      <c r="D3684" s="21" t="s">
        <v>34185</v>
      </c>
      <c r="E3684" s="21" t="s">
        <v>31225</v>
      </c>
      <c r="F3684" s="21" t="s">
        <v>33314</v>
      </c>
    </row>
    <row r="3685" spans="1:6" hidden="1">
      <c r="A3685" s="24">
        <v>3685</v>
      </c>
      <c r="B3685" s="24">
        <f t="shared" si="115"/>
        <v>3684</v>
      </c>
      <c r="C3685" s="24" t="str">
        <f t="shared" si="116"/>
        <v>{no:3684, tag:`耳から`, word:`引越しの準備が終わった。`, mean:`đã xong việc chuẩn bị chuyển nhà`},</v>
      </c>
      <c r="D3685" s="21" t="s">
        <v>34185</v>
      </c>
      <c r="E3685" s="21" t="s">
        <v>31226</v>
      </c>
      <c r="F3685" s="21" t="s">
        <v>33315</v>
      </c>
    </row>
    <row r="3686" spans="1:6" hidden="1">
      <c r="A3686" s="24">
        <v>3686</v>
      </c>
      <c r="B3686" s="24">
        <f t="shared" si="115"/>
        <v>3685</v>
      </c>
      <c r="C3686" s="24" t="str">
        <f t="shared" si="116"/>
        <v>{no:3685, tag:`耳から`, word:`引越しの荷物を部屋に運び込む。`, mean:`chuyển hành lý chuyển nhà vào phòng.`},</v>
      </c>
      <c r="D3686" s="21" t="s">
        <v>34185</v>
      </c>
      <c r="E3686" s="21" t="s">
        <v>39028</v>
      </c>
      <c r="F3686" s="21" t="s">
        <v>39029</v>
      </c>
    </row>
    <row r="3687" spans="1:6" hidden="1">
      <c r="A3687" s="24">
        <v>3687</v>
      </c>
      <c r="B3687" s="24">
        <f t="shared" si="115"/>
        <v>3686</v>
      </c>
      <c r="C3687" s="24" t="str">
        <f t="shared" si="116"/>
        <v>{no:3686, tag:`耳から`, word:`引越しの荷造りはすんだ。とりあえず必要なものはこの箱に入っている。`, mean:`Đã hoàn thành đóng đồ chuyển nhà. Đồ cần thiết trước mắt thì đang cho vào hộp này.`},</v>
      </c>
      <c r="D3687" s="21" t="s">
        <v>34185</v>
      </c>
      <c r="E3687" s="21" t="s">
        <v>39030</v>
      </c>
      <c r="F3687" s="21" t="s">
        <v>39031</v>
      </c>
    </row>
    <row r="3688" spans="1:6" hidden="1">
      <c r="A3688" s="24">
        <v>3688</v>
      </c>
      <c r="B3688" s="24">
        <f t="shared" si="115"/>
        <v>3687</v>
      </c>
      <c r="C3688" s="24" t="str">
        <f t="shared" si="116"/>
        <v>{no:3687, tag:`耳から`, word:`引越しを手伝う。`, mean:`giúp đỡ chuyển nhà`},</v>
      </c>
      <c r="D3688" s="21" t="s">
        <v>34185</v>
      </c>
      <c r="E3688" s="21" t="s">
        <v>31227</v>
      </c>
      <c r="F3688" s="21" t="s">
        <v>33316</v>
      </c>
    </row>
    <row r="3689" spans="1:6" hidden="1">
      <c r="A3689" s="24">
        <v>3689</v>
      </c>
      <c r="B3689" s="24">
        <f t="shared" si="115"/>
        <v>3688</v>
      </c>
      <c r="C3689" s="24" t="str">
        <f t="shared" si="116"/>
        <v>{no:3688, tag:`耳から`, word:`弟が失敗して落ち込むのはたびたびのことだ。`, mean:`em trai thường xuyên thất bại và mất bình tĩnh.`},</v>
      </c>
      <c r="D3689" s="21" t="s">
        <v>34185</v>
      </c>
      <c r="E3689" s="21" t="s">
        <v>39032</v>
      </c>
      <c r="F3689" s="21" t="s">
        <v>39033</v>
      </c>
    </row>
    <row r="3690" spans="1:6" hidden="1">
      <c r="A3690" s="24">
        <v>3690</v>
      </c>
      <c r="B3690" s="24">
        <f t="shared" si="115"/>
        <v>3689</v>
      </c>
      <c r="C3690" s="24" t="str">
        <f t="shared" si="116"/>
        <v>{no:3689, tag:`耳から`, word:`弟のいたずらがひどいときは、ブレーキがかかった。`, mean:`Khi phá phách của em trai khủng khiếp thì đã phanh lại.`},</v>
      </c>
      <c r="D3690" s="21" t="s">
        <v>34185</v>
      </c>
      <c r="E3690" s="21" t="s">
        <v>31228</v>
      </c>
      <c r="F3690" s="21" t="s">
        <v>33317</v>
      </c>
    </row>
    <row r="3691" spans="1:6" hidden="1">
      <c r="A3691" s="24">
        <v>3691</v>
      </c>
      <c r="B3691" s="24">
        <f t="shared" si="115"/>
        <v>3690</v>
      </c>
      <c r="C3691" s="24" t="str">
        <f t="shared" si="116"/>
        <v>{no:3690, tag:`耳から`, word:`弟のいたずらがひどいときは、ブレーキをかけるようにしている。`, mean:`Khi em trai phá phách đã cố gắng phanh lại.`},</v>
      </c>
      <c r="D3691" s="21" t="s">
        <v>34185</v>
      </c>
      <c r="E3691" s="21" t="s">
        <v>31229</v>
      </c>
      <c r="F3691" s="21" t="s">
        <v>33318</v>
      </c>
    </row>
    <row r="3692" spans="1:6" hidden="1">
      <c r="A3692" s="24">
        <v>3692</v>
      </c>
      <c r="B3692" s="24">
        <f t="shared" si="115"/>
        <v>3691</v>
      </c>
      <c r="C3692" s="24" t="str">
        <f t="shared" si="116"/>
        <v>{no:3691, tag:`耳から`, word:`弟はふざけて人を笑わせるのが得意だ。`, mean:`Em trai giỏi pha trò làm người khác cười.`},</v>
      </c>
      <c r="D3692" s="21" t="s">
        <v>34185</v>
      </c>
      <c r="E3692" s="21" t="s">
        <v>39034</v>
      </c>
      <c r="F3692" s="21" t="s">
        <v>39035</v>
      </c>
    </row>
    <row r="3693" spans="1:6" hidden="1">
      <c r="A3693" s="24">
        <v>3693</v>
      </c>
      <c r="B3693" s="24">
        <f t="shared" si="115"/>
        <v>3692</v>
      </c>
      <c r="C3693" s="24" t="str">
        <f t="shared" si="116"/>
        <v>{no:3692, tag:`耳から`, word:`弟はゲームをたくさん持っている友達をうらやましがっている。`, mean:`anh trai đang ghen tị với người bạn có nhiều game`},</v>
      </c>
      <c r="D3693" s="21" t="s">
        <v>34185</v>
      </c>
      <c r="E3693" s="21" t="s">
        <v>31230</v>
      </c>
      <c r="F3693" s="21" t="s">
        <v>33319</v>
      </c>
    </row>
    <row r="3694" spans="1:6" hidden="1">
      <c r="A3694" s="24">
        <v>3694</v>
      </c>
      <c r="B3694" s="24">
        <f t="shared" si="115"/>
        <v>3693</v>
      </c>
      <c r="C3694" s="24" t="str">
        <f t="shared" si="116"/>
        <v>{no:3693, tag:`耳から`, word:`弟はテストで１00点をとって得意になっている。`, mean:`Em trai lấy đạt được 100 điểm nên tôi rất tự hào.`},</v>
      </c>
      <c r="D3694" s="21" t="s">
        <v>34185</v>
      </c>
      <c r="E3694" s="21" t="s">
        <v>31231</v>
      </c>
      <c r="F3694" s="21" t="s">
        <v>33320</v>
      </c>
    </row>
    <row r="3695" spans="1:6" hidden="1">
      <c r="A3695" s="24">
        <v>3695</v>
      </c>
      <c r="B3695" s="24">
        <f t="shared" si="115"/>
        <v>3694</v>
      </c>
      <c r="C3695" s="24" t="str">
        <f t="shared" si="116"/>
        <v>{no:3694, tag:`耳から`, word:`弟は期が短く、子供のころはすぐに暴れて、よく物を壊したものだ。`, mean:`anh trai tính khí nóng nảy hồi còn trẻ con ngay lập tức nổi gian, rất hay làm vỡ đồ đạc.`},</v>
      </c>
      <c r="D3695" s="21" t="s">
        <v>34185</v>
      </c>
      <c r="E3695" s="21" t="s">
        <v>39036</v>
      </c>
      <c r="F3695" s="21" t="s">
        <v>39037</v>
      </c>
    </row>
    <row r="3696" spans="1:6" hidden="1">
      <c r="A3696" s="24">
        <v>3696</v>
      </c>
      <c r="B3696" s="24">
        <f t="shared" si="115"/>
        <v>3695</v>
      </c>
      <c r="C3696" s="24" t="str">
        <f t="shared" si="116"/>
        <v>{no:3695, tag:`耳から`, word:`弟は空想ばかりして、現実を見ようとしない。`, mean:`Em trai chỉ toàn ảo tưởng không có ý định nhìn nhận thực tế.`},</v>
      </c>
      <c r="D3696" s="21" t="s">
        <v>34185</v>
      </c>
      <c r="E3696" s="21" t="s">
        <v>39038</v>
      </c>
      <c r="F3696" s="21" t="s">
        <v>39039</v>
      </c>
    </row>
    <row r="3697" spans="1:6" hidden="1">
      <c r="A3697" s="24">
        <v>3697</v>
      </c>
      <c r="B3697" s="24">
        <f t="shared" si="115"/>
        <v>3696</v>
      </c>
      <c r="C3697" s="24" t="str">
        <f t="shared" si="116"/>
        <v>{no:3696, tag:`耳から`, word:`弟子になって、師匠の家に住み込む。`, mean:`Khi thành đệ tử thì sống ở nhà sư phụ. （名）住み込みー＞＿で働く ＜その他＞落ち込む、はれ込む、老け込む、ふさぎ込む`},</v>
      </c>
      <c r="D3697" s="21" t="s">
        <v>34185</v>
      </c>
      <c r="E3697" s="21" t="s">
        <v>39040</v>
      </c>
      <c r="F3697" s="21" t="s">
        <v>39041</v>
      </c>
    </row>
    <row r="3698" spans="1:6" hidden="1">
      <c r="A3698" s="24">
        <v>3698</v>
      </c>
      <c r="B3698" s="24">
        <f t="shared" si="115"/>
        <v>3697</v>
      </c>
      <c r="C3698" s="24" t="str">
        <f t="shared" si="116"/>
        <v>{no:3697, tag:`耳から`, word:`弱いものいじめをするなんて｛最低だ・最低の人だ｝。`, mean:`Người tồi nhất là người làm những thứ như bắt lạt người khác.`},</v>
      </c>
      <c r="D3698" s="21" t="s">
        <v>34185</v>
      </c>
      <c r="E3698" s="21" t="s">
        <v>31232</v>
      </c>
      <c r="F3698" s="21" t="s">
        <v>33321</v>
      </c>
    </row>
    <row r="3699" spans="1:6" hidden="1">
      <c r="A3699" s="24">
        <v>3699</v>
      </c>
      <c r="B3699" s="24">
        <f t="shared" si="115"/>
        <v>3698</v>
      </c>
      <c r="C3699" s="24" t="str">
        <f t="shared" si="116"/>
        <v>{no:3698, tag:`耳から`, word:`弱火で煮込む。`, mean:`ninh ở lửa nhỏ. （名）煮込み`},</v>
      </c>
      <c r="D3699" s="21" t="s">
        <v>34185</v>
      </c>
      <c r="E3699" s="21" t="s">
        <v>39042</v>
      </c>
      <c r="F3699" s="21" t="s">
        <v>39043</v>
      </c>
    </row>
    <row r="3700" spans="1:6" hidden="1">
      <c r="A3700" s="24">
        <v>3700</v>
      </c>
      <c r="B3700" s="24">
        <f t="shared" si="115"/>
        <v>3699</v>
      </c>
      <c r="C3700" s="24" t="str">
        <f t="shared" si="116"/>
        <v>{no:3699, tag:`耳から`, word:`強いサーブを打ち込む。`, mean:``},</v>
      </c>
      <c r="D3700" s="21" t="s">
        <v>34185</v>
      </c>
      <c r="E3700" s="21" t="s">
        <v>39044</v>
      </c>
    </row>
    <row r="3701" spans="1:6" hidden="1">
      <c r="A3701" s="24">
        <v>3701</v>
      </c>
      <c r="B3701" s="24">
        <f t="shared" si="115"/>
        <v>3700</v>
      </c>
      <c r="C3701" s="24" t="str">
        <f t="shared" si="116"/>
        <v>{no:3700, tag:`耳から`, word:`強い調子で話す。`, mean:`Nói bằng giọng điệu nhấn mạnh`},</v>
      </c>
      <c r="D3701" s="21" t="s">
        <v>34185</v>
      </c>
      <c r="E3701" s="21" t="s">
        <v>31233</v>
      </c>
      <c r="F3701" s="21" t="s">
        <v>33322</v>
      </c>
    </row>
    <row r="3702" spans="1:6" hidden="1">
      <c r="A3702" s="24">
        <v>3702</v>
      </c>
      <c r="B3702" s="24">
        <f t="shared" si="115"/>
        <v>3701</v>
      </c>
      <c r="C3702" s="24" t="str">
        <f t="shared" si="116"/>
        <v>{no:3701, tag:`耳から`, word:`強い風邪で枝が折れた。`, mean:`Vì bão to nên cành cây bị bẻ.`},</v>
      </c>
      <c r="D3702" s="21" t="s">
        <v>34185</v>
      </c>
      <c r="E3702" s="21" t="s">
        <v>31234</v>
      </c>
      <c r="F3702" s="21" t="s">
        <v>33323</v>
      </c>
    </row>
    <row r="3703" spans="1:6" hidden="1">
      <c r="A3703" s="24">
        <v>3703</v>
      </c>
      <c r="B3703" s="24">
        <f t="shared" si="115"/>
        <v>3702</v>
      </c>
      <c r="C3703" s="24" t="str">
        <f t="shared" si="116"/>
        <v>{no:3702, tag:`耳から`, word:`強引な｛人・性格・態度・やり方・・・｝`, mean:`người cao tay.`},</v>
      </c>
      <c r="D3703" s="21" t="s">
        <v>34185</v>
      </c>
      <c r="E3703" s="21" t="s">
        <v>39045</v>
      </c>
      <c r="F3703" s="21" t="s">
        <v>39046</v>
      </c>
    </row>
    <row r="3704" spans="1:6" hidden="1">
      <c r="A3704" s="24">
        <v>3704</v>
      </c>
      <c r="B3704" s="24">
        <f t="shared" si="115"/>
        <v>3703</v>
      </c>
      <c r="C3704" s="24" t="str">
        <f t="shared" si="116"/>
        <v>{no:3703, tag:`耳から`, word:`強風のため、火事がどんどん広がっている。`, mean:`Vì gió mạnh nên hỏa hoạn đang nan rộng`},</v>
      </c>
      <c r="D3704" s="21" t="s">
        <v>34185</v>
      </c>
      <c r="E3704" s="21" t="s">
        <v>31235</v>
      </c>
      <c r="F3704" s="21" t="s">
        <v>33324</v>
      </c>
    </row>
    <row r="3705" spans="1:6" hidden="1">
      <c r="A3705" s="24">
        <v>3705</v>
      </c>
      <c r="B3705" s="24">
        <f t="shared" si="115"/>
        <v>3704</v>
      </c>
      <c r="C3705" s="24" t="str">
        <f t="shared" si="116"/>
        <v>{no:3704, tag:`耳から`, word:`当社はお客様に喜ばれるサービスを心がけております`, mean:`Công ty tôi cung cấp dịch vụ được khách hàng hài lòng`},</v>
      </c>
      <c r="D3705" s="21" t="s">
        <v>34185</v>
      </c>
      <c r="E3705" s="21" t="s">
        <v>39047</v>
      </c>
      <c r="F3705" s="21" t="s">
        <v>39048</v>
      </c>
    </row>
    <row r="3706" spans="1:6" hidden="1">
      <c r="A3706" s="24">
        <v>3706</v>
      </c>
      <c r="B3706" s="24">
        <f t="shared" si="115"/>
        <v>3705</v>
      </c>
      <c r="C3706" s="24" t="str">
        <f t="shared" si="116"/>
        <v>{no:3705, tag:`耳から`, word:`形容詞には２種類ある。`, mean:`Có 2 loại tính từ.`},</v>
      </c>
      <c r="D3706" s="21" t="s">
        <v>34185</v>
      </c>
      <c r="E3706" s="21" t="s">
        <v>31236</v>
      </c>
      <c r="F3706" s="21" t="s">
        <v>33325</v>
      </c>
    </row>
    <row r="3707" spans="1:6" hidden="1">
      <c r="A3707" s="24">
        <v>3707</v>
      </c>
      <c r="B3707" s="24">
        <f t="shared" si="115"/>
        <v>3706</v>
      </c>
      <c r="C3707" s="24" t="str">
        <f t="shared" si="116"/>
        <v>{no:3706, tag:`耳から`, word:`形容詞は、イ形容詞とナ形容詞の二つのグループに分かれる。`, mean:`Tính tự thì được chia làm 2 nhóm tính từ đuôi a và tính từ đuôi i`},</v>
      </c>
      <c r="D3707" s="21" t="s">
        <v>34185</v>
      </c>
      <c r="E3707" s="21" t="s">
        <v>31237</v>
      </c>
      <c r="F3707" s="21" t="s">
        <v>33326</v>
      </c>
    </row>
    <row r="3708" spans="1:6" hidden="1">
      <c r="A3708" s="24">
        <v>3708</v>
      </c>
      <c r="B3708" s="24">
        <f t="shared" si="115"/>
        <v>3707</v>
      </c>
      <c r="C3708" s="24" t="str">
        <f t="shared" si="116"/>
        <v>{no:3707, tag:`耳から`, word:`影響・被害・印象・・を与える。`, mean:`gây ra ảnh hưởng, ấn tượng.`},</v>
      </c>
      <c r="D3708" s="21" t="s">
        <v>34185</v>
      </c>
      <c r="E3708" s="21" t="s">
        <v>31238</v>
      </c>
      <c r="F3708" s="21" t="s">
        <v>33327</v>
      </c>
    </row>
    <row r="3709" spans="1:6" hidden="1">
      <c r="A3709" s="24">
        <v>3709</v>
      </c>
      <c r="B3709" s="24">
        <f t="shared" si="115"/>
        <v>3708</v>
      </c>
      <c r="C3709" s="24" t="str">
        <f t="shared" si="116"/>
        <v>{no:3708, tag:`耳から`, word:`役に立つ情報がいつでもキャッチできるよう、アンテナを張っている。`, mean:`Nghe ngóng để sao cho lúc nào cũng có thể bắt được thông tin có ích.`},</v>
      </c>
      <c r="D3709" s="21" t="s">
        <v>34185</v>
      </c>
      <c r="E3709" s="21" t="s">
        <v>39049</v>
      </c>
      <c r="F3709" s="21" t="s">
        <v>39050</v>
      </c>
    </row>
    <row r="3710" spans="1:6" hidden="1">
      <c r="A3710" s="24">
        <v>3710</v>
      </c>
      <c r="B3710" s="24">
        <f t="shared" si="115"/>
        <v>3709</v>
      </c>
      <c r="C3710" s="24" t="str">
        <f t="shared" si="116"/>
        <v>{no:3709, tag:`耳から`, word:`役人はもっと現場の声を聞いてほしい。`, mean:`Nhà chức trách đang muốn nghe lời nói tại hiện trường hơn.`},</v>
      </c>
      <c r="D3710" s="21" t="s">
        <v>34185</v>
      </c>
      <c r="E3710" s="21" t="s">
        <v>39051</v>
      </c>
      <c r="F3710" s="21" t="s">
        <v>39052</v>
      </c>
    </row>
    <row r="3711" spans="1:6" hidden="1">
      <c r="A3711" s="24">
        <v>3711</v>
      </c>
      <c r="B3711" s="24">
        <f t="shared" si="115"/>
        <v>3710</v>
      </c>
      <c r="C3711" s="24" t="str">
        <f t="shared" si="116"/>
        <v>{no:3710, tag:`耳から`, word:`彼が休むことはめったにない。`, mean:`anh ấy hiếm khi nghỉ ngơi.`},</v>
      </c>
      <c r="D3711" s="21" t="s">
        <v>34185</v>
      </c>
      <c r="E3711" s="21" t="s">
        <v>39053</v>
      </c>
      <c r="F3711" s="21" t="s">
        <v>39054</v>
      </c>
    </row>
    <row r="3712" spans="1:6" hidden="1">
      <c r="A3712" s="24">
        <v>3712</v>
      </c>
      <c r="B3712" s="24">
        <f t="shared" si="115"/>
        <v>3711</v>
      </c>
      <c r="C3712" s="24" t="str">
        <f t="shared" si="116"/>
        <v>{no:3711, tag:`耳から`, word:`彼が目指しているのは首相の座だ。`, mean:`Ghế thủ tướng là mục tiêu của anh ấy.`},</v>
      </c>
      <c r="D3712" s="21" t="s">
        <v>34185</v>
      </c>
      <c r="E3712" s="21" t="s">
        <v>39055</v>
      </c>
      <c r="F3712" s="21" t="s">
        <v>39056</v>
      </c>
    </row>
    <row r="3713" spans="1:6" hidden="1">
      <c r="A3713" s="24">
        <v>3713</v>
      </c>
      <c r="B3713" s="24">
        <f t="shared" si="115"/>
        <v>3712</v>
      </c>
      <c r="C3713" s="24" t="str">
        <f t="shared" si="116"/>
        <v>{no:3712, tag:`耳から`, word:`彼が結婚していて子どももいるとは以外だった。`, mean:`Thật nhạc nhiên rằng anh ấy đã kết hôn và có con.`},</v>
      </c>
      <c r="D3713" s="21" t="s">
        <v>34185</v>
      </c>
      <c r="E3713" s="21" t="s">
        <v>31239</v>
      </c>
      <c r="F3713" s="21" t="s">
        <v>33328</v>
      </c>
    </row>
    <row r="3714" spans="1:6" hidden="1">
      <c r="A3714" s="24">
        <v>3714</v>
      </c>
      <c r="B3714" s="24">
        <f t="shared" ref="B3714:B3777" si="117">ROW()-1</f>
        <v>3713</v>
      </c>
      <c r="C3714" s="24" t="str">
        <f t="shared" si="116"/>
        <v>{no:3713, tag:`耳から`, word:`彼が結婚するといううわさが伝わってきた。`, mean:`Tin đồn anh ấy kết hôn đã được lan truyền.`},</v>
      </c>
      <c r="D3714" s="21" t="s">
        <v>34185</v>
      </c>
      <c r="E3714" s="21" t="s">
        <v>31240</v>
      </c>
      <c r="F3714" s="21" t="s">
        <v>33329</v>
      </c>
    </row>
    <row r="3715" spans="1:6" hidden="1">
      <c r="A3715" s="24">
        <v>3715</v>
      </c>
      <c r="B3715" s="24">
        <f t="shared" si="117"/>
        <v>3714</v>
      </c>
      <c r="C3715" s="24" t="str">
        <f t="shared" si="116"/>
        <v>{no:3714, tag:`耳から`, word:`彼が言っていることは、わけがわからない。`, mean:`không hiểu ý nghĩa việc anh ấy nói.`},</v>
      </c>
      <c r="D3715" s="21" t="s">
        <v>34185</v>
      </c>
      <c r="E3715" s="21" t="s">
        <v>31241</v>
      </c>
      <c r="F3715" s="21" t="s">
        <v>33330</v>
      </c>
    </row>
    <row r="3716" spans="1:6" hidden="1">
      <c r="A3716" s="24">
        <v>3716</v>
      </c>
      <c r="B3716" s="24">
        <f t="shared" si="117"/>
        <v>3715</v>
      </c>
      <c r="C3716" s="24" t="str">
        <f t="shared" si="116"/>
        <v>{no:3715, tag:`耳から`, word:`彼とは留学した大学が同じで親しくなった。`, mean:`Vì học cùng trường đại học với anh ấy nên đã trở nên thân thiết.`},</v>
      </c>
      <c r="D3716" s="21" t="s">
        <v>34185</v>
      </c>
      <c r="E3716" s="21" t="s">
        <v>31242</v>
      </c>
      <c r="F3716" s="21" t="s">
        <v>33331</v>
      </c>
    </row>
    <row r="3717" spans="1:6" hidden="1">
      <c r="A3717" s="24">
        <v>3717</v>
      </c>
      <c r="B3717" s="24">
        <f t="shared" si="117"/>
        <v>3716</v>
      </c>
      <c r="C3717" s="24" t="str">
        <f t="shared" si="116"/>
        <v>{no:3716, tag:`耳から`, word:`彼と彼女はいつもペアの服を着ている。`, mean:`Anh ấy và cô ấy lúc nào cũng mặc áo đôi.`},</v>
      </c>
      <c r="D3717" s="21" t="s">
        <v>34185</v>
      </c>
      <c r="E3717" s="21" t="s">
        <v>39057</v>
      </c>
      <c r="F3717" s="21" t="s">
        <v>39058</v>
      </c>
    </row>
    <row r="3718" spans="1:6" hidden="1">
      <c r="A3718" s="24">
        <v>3718</v>
      </c>
      <c r="B3718" s="24">
        <f t="shared" si="117"/>
        <v>3717</v>
      </c>
      <c r="C3718" s="24" t="str">
        <f t="shared" si="116"/>
        <v>{no:3717, tag:`耳から`, word:`彼と彼女は将来を誓った仲だ。`, mean:`Anh và cô ấy là quan hệ hẹn ước tương lại.`},</v>
      </c>
      <c r="D3718" s="21" t="s">
        <v>34185</v>
      </c>
      <c r="E3718" s="21" t="s">
        <v>39059</v>
      </c>
      <c r="F3718" s="21" t="s">
        <v>39060</v>
      </c>
    </row>
    <row r="3719" spans="1:6" hidden="1">
      <c r="A3719" s="24">
        <v>3719</v>
      </c>
      <c r="B3719" s="24">
        <f t="shared" si="117"/>
        <v>3718</v>
      </c>
      <c r="C3719" s="24" t="str">
        <f t="shared" si="116"/>
        <v>{no:3718, tag:`耳から`, word:`彼と結婚するかしないか、気持ちがゆれている。`, mean:`Tôi dao động kết hôn với anh ấy hay không.`},</v>
      </c>
      <c r="D3719" s="21" t="s">
        <v>34185</v>
      </c>
      <c r="E3719" s="21" t="s">
        <v>31243</v>
      </c>
      <c r="F3719" s="21" t="s">
        <v>33332</v>
      </c>
    </row>
    <row r="3720" spans="1:6" hidden="1">
      <c r="A3720" s="24">
        <v>3720</v>
      </c>
      <c r="B3720" s="24">
        <f t="shared" si="117"/>
        <v>3719</v>
      </c>
      <c r="C3720" s="24" t="str">
        <f t="shared" si="116"/>
        <v>{no:3719, tag:`耳から`, word:`彼と結婚の約束をした。`, mean:`Tôi đã hẹn ước kết hôn với anh ấy.`},</v>
      </c>
      <c r="D3720" s="21" t="s">
        <v>34185</v>
      </c>
      <c r="E3720" s="21" t="s">
        <v>31244</v>
      </c>
      <c r="F3720" s="21" t="s">
        <v>33333</v>
      </c>
    </row>
    <row r="3721" spans="1:6" hidden="1">
      <c r="A3721" s="24">
        <v>3721</v>
      </c>
      <c r="B3721" s="24">
        <f t="shared" si="117"/>
        <v>3720</v>
      </c>
      <c r="C3721" s="24" t="str">
        <f t="shared" si="116"/>
        <v>{no:3720, tag:`耳から`, word:`彼には事件当日のアリバイがある。`, mean:`Anh ấy có chứng có ngoại phạm vào ngày xảy ra sự việc.`},</v>
      </c>
      <c r="D3721" s="21" t="s">
        <v>34185</v>
      </c>
      <c r="E3721" s="21" t="s">
        <v>39061</v>
      </c>
      <c r="F3721" s="21" t="s">
        <v>39062</v>
      </c>
    </row>
    <row r="3722" spans="1:6" hidden="1">
      <c r="A3722" s="24">
        <v>3722</v>
      </c>
      <c r="B3722" s="24">
        <f t="shared" si="117"/>
        <v>3721</v>
      </c>
      <c r="C3722" s="24" t="str">
        <f t="shared" si="116"/>
        <v>{no:3721, tag:`耳から`, word:`彼には勉強の意欲が感じられない。`, mean:`Không thể cảm nhận ý thức muốn học trong anh ta.`},</v>
      </c>
      <c r="D3722" s="21" t="s">
        <v>34185</v>
      </c>
      <c r="E3722" s="21" t="s">
        <v>39063</v>
      </c>
      <c r="F3722" s="21" t="s">
        <v>39064</v>
      </c>
    </row>
    <row r="3723" spans="1:6" hidden="1">
      <c r="A3723" s="24">
        <v>3723</v>
      </c>
      <c r="B3723" s="24">
        <f t="shared" si="117"/>
        <v>3722</v>
      </c>
      <c r="C3723" s="24" t="str">
        <f t="shared" si="116"/>
        <v>{no:3722, tag:`耳から`, word:`彼に似合うそうなネクタイを探した。`, mean:`Đã tìm kiếm cavat giống với anh ấy.`},</v>
      </c>
      <c r="D3723" s="21" t="s">
        <v>34185</v>
      </c>
      <c r="E3723" s="21" t="s">
        <v>31245</v>
      </c>
      <c r="F3723" s="21" t="s">
        <v>31246</v>
      </c>
    </row>
    <row r="3724" spans="1:6" hidden="1">
      <c r="A3724" s="24">
        <v>3724</v>
      </c>
      <c r="B3724" s="24">
        <f t="shared" si="117"/>
        <v>3723</v>
      </c>
      <c r="C3724" s="24" t="str">
        <f t="shared" si="116"/>
        <v>{no:3723, tag:`耳から`, word:`彼のうちは6間もある。`, mean:`Nhà của anh ấy có 6 phòng.`},</v>
      </c>
      <c r="D3724" s="21" t="s">
        <v>34185</v>
      </c>
      <c r="E3724" s="21" t="s">
        <v>39065</v>
      </c>
      <c r="F3724" s="21" t="s">
        <v>39066</v>
      </c>
    </row>
    <row r="3725" spans="1:6" hidden="1">
      <c r="A3725" s="24">
        <v>3725</v>
      </c>
      <c r="B3725" s="24">
        <f t="shared" si="117"/>
        <v>3724</v>
      </c>
      <c r="C3725" s="24" t="str">
        <f t="shared" si="116"/>
        <v>{no:3724, tag:`耳から`, word:`彼の作品はお世辞抜き｛に・で｝すばらしい。`, mean:`Tác phẩm của anh ấy không phải nịnh, rất đẹp.`},</v>
      </c>
      <c r="D3725" s="21" t="s">
        <v>34185</v>
      </c>
      <c r="E3725" s="21" t="s">
        <v>39067</v>
      </c>
      <c r="F3725" s="21" t="s">
        <v>39068</v>
      </c>
    </row>
    <row r="3726" spans="1:6" hidden="1">
      <c r="A3726" s="24">
        <v>3726</v>
      </c>
      <c r="B3726" s="24">
        <f t="shared" si="117"/>
        <v>3725</v>
      </c>
      <c r="C3726" s="24" t="str">
        <f t="shared" si="116"/>
        <v>{no:3725, tag:`耳から`, word:`彼の作文には苦心の跡が認められる。`, mean:`Có thể nhận thấy khổ tâm trong tác văn của anh ấy.`},</v>
      </c>
      <c r="D3726" s="21" t="s">
        <v>34185</v>
      </c>
      <c r="E3726" s="21" t="s">
        <v>39069</v>
      </c>
      <c r="F3726" s="21" t="s">
        <v>39070</v>
      </c>
    </row>
    <row r="3727" spans="1:6" hidden="1">
      <c r="A3727" s="24">
        <v>3727</v>
      </c>
      <c r="B3727" s="24">
        <f t="shared" si="117"/>
        <v>3726</v>
      </c>
      <c r="C3727" s="24" t="str">
        <f t="shared" ref="C3727:C3790" si="118">"{no:"&amp;B3727&amp;", tag:`"&amp;D3727&amp;"`, word:`"&amp;E3727&amp;"`, mean:`"&amp;F3727&amp;"`},"</f>
        <v>{no:3726, tag:`耳から`, word:`彼の働きで計画が成功した。`, mean:`Nhờ sự hoạt động của anh ây kế hoặch đã thành công.`},</v>
      </c>
      <c r="D3727" s="21" t="s">
        <v>34185</v>
      </c>
      <c r="E3727" s="21" t="s">
        <v>31247</v>
      </c>
      <c r="F3727" s="21" t="s">
        <v>33334</v>
      </c>
    </row>
    <row r="3728" spans="1:6" hidden="1">
      <c r="A3728" s="24">
        <v>3728</v>
      </c>
      <c r="B3728" s="24">
        <f t="shared" si="117"/>
        <v>3727</v>
      </c>
      <c r="C3728" s="24" t="str">
        <f t="shared" si="118"/>
        <v>{no:3727, tag:`耳から`, word:`彼の努力がこの新記録を生んだ。`, mean:`Nỗ lực của anh ấy đã tạo ra kỉ lục mới này`},</v>
      </c>
      <c r="D3728" s="21" t="s">
        <v>34185</v>
      </c>
      <c r="E3728" s="21" t="s">
        <v>31248</v>
      </c>
      <c r="F3728" s="21" t="s">
        <v>33335</v>
      </c>
    </row>
    <row r="3729" spans="1:6" hidden="1">
      <c r="A3729" s="24">
        <v>3729</v>
      </c>
      <c r="B3729" s="24">
        <f t="shared" si="117"/>
        <v>3728</v>
      </c>
      <c r="C3729" s="24" t="str">
        <f t="shared" si="118"/>
        <v>{no:3728, tag:`耳から`, word:`彼の子孫は本日中に散らばっている。`, mean:`Cháu của anh ấy rải rác khắp nhập bản.`},</v>
      </c>
      <c r="D3729" s="21" t="s">
        <v>34185</v>
      </c>
      <c r="E3729" s="21" t="s">
        <v>39071</v>
      </c>
      <c r="F3729" s="21" t="s">
        <v>39072</v>
      </c>
    </row>
    <row r="3730" spans="1:6" hidden="1">
      <c r="A3730" s="24">
        <v>3730</v>
      </c>
      <c r="B3730" s="24">
        <f t="shared" si="117"/>
        <v>3729</v>
      </c>
      <c r="C3730" s="24" t="str">
        <f t="shared" si="118"/>
        <v>{no:3729, tag:`耳から`, word:`彼の意見には反対だ。`, mean:`phản đối ý kiến của anh ấy.`},</v>
      </c>
      <c r="D3730" s="21" t="s">
        <v>34185</v>
      </c>
      <c r="E3730" s="21" t="s">
        <v>31249</v>
      </c>
      <c r="F3730" s="21" t="s">
        <v>33336</v>
      </c>
    </row>
    <row r="3731" spans="1:6" hidden="1">
      <c r="A3731" s="24">
        <v>3731</v>
      </c>
      <c r="B3731" s="24">
        <f t="shared" si="117"/>
        <v>3730</v>
      </c>
      <c r="C3731" s="24" t="str">
        <f t="shared" si="118"/>
        <v>{no:3730, tag:`耳から`, word:`彼の意見はいつも鋭い`, mean:`Ý kiến của anh ấy lúc nào cũng sắc xảo.`},</v>
      </c>
      <c r="D3731" s="21" t="s">
        <v>34185</v>
      </c>
      <c r="E3731" s="21" t="s">
        <v>39073</v>
      </c>
      <c r="F3731" s="21" t="s">
        <v>39074</v>
      </c>
    </row>
    <row r="3732" spans="1:6" hidden="1">
      <c r="A3732" s="24">
        <v>3732</v>
      </c>
      <c r="B3732" s="24">
        <f t="shared" si="117"/>
        <v>3731</v>
      </c>
      <c r="C3732" s="24" t="str">
        <f t="shared" si="118"/>
        <v>{no:3731, tag:`耳から`, word:`彼の指紋が、現場に残された指紋と一致した。`, mean:`Vân tay của anh ấy trùng hợp với vân tay để lại ở hiện trường.`},</v>
      </c>
      <c r="D3732" s="21" t="s">
        <v>34185</v>
      </c>
      <c r="E3732" s="21" t="s">
        <v>39075</v>
      </c>
      <c r="F3732" s="21" t="s">
        <v>39076</v>
      </c>
    </row>
    <row r="3733" spans="1:6" hidden="1">
      <c r="A3733" s="24">
        <v>3733</v>
      </c>
      <c r="B3733" s="24">
        <f t="shared" si="117"/>
        <v>3732</v>
      </c>
      <c r="C3733" s="24" t="str">
        <f t="shared" si="118"/>
        <v>{no:3732, tag:`耳から`, word:`彼の指紋が、現場に残された指紋と一致した。`, mean:`Vân tay của anh ấy trùng hợp với vân tay để lại ở hiện trường.`},</v>
      </c>
      <c r="D3733" s="21" t="s">
        <v>34185</v>
      </c>
      <c r="E3733" s="21" t="s">
        <v>39075</v>
      </c>
      <c r="F3733" s="21" t="s">
        <v>39076</v>
      </c>
    </row>
    <row r="3734" spans="1:6" hidden="1">
      <c r="A3734" s="24">
        <v>3734</v>
      </c>
      <c r="B3734" s="24">
        <f t="shared" si="117"/>
        <v>3733</v>
      </c>
      <c r="C3734" s="24" t="str">
        <f t="shared" si="118"/>
        <v>{no:3733, tag:`耳から`, word:`彼の薬指には指輪がはまっていた。`, mean:`Ngón áp út của cô ấy đang đeo nhẫn.`},</v>
      </c>
      <c r="D3734" s="21" t="s">
        <v>34185</v>
      </c>
      <c r="E3734" s="21" t="s">
        <v>39077</v>
      </c>
      <c r="F3734" s="21" t="s">
        <v>39078</v>
      </c>
    </row>
    <row r="3735" spans="1:6" hidden="1">
      <c r="A3735" s="24">
        <v>3735</v>
      </c>
      <c r="B3735" s="24">
        <f t="shared" si="117"/>
        <v>3734</v>
      </c>
      <c r="C3735" s="24" t="str">
        <f t="shared" si="118"/>
        <v>{no:3734, tag:`耳から`, word:`彼の行動は、とても立派だった。`, mean:`hành động của anh ấy rất tuyệt vời.`},</v>
      </c>
      <c r="D3735" s="21" t="s">
        <v>34185</v>
      </c>
      <c r="E3735" s="21" t="s">
        <v>39079</v>
      </c>
      <c r="F3735" s="21" t="s">
        <v>39080</v>
      </c>
    </row>
    <row r="3736" spans="1:6" hidden="1">
      <c r="A3736" s="24">
        <v>3736</v>
      </c>
      <c r="B3736" s="24">
        <f t="shared" si="117"/>
        <v>3735</v>
      </c>
      <c r="C3736" s="24" t="str">
        <f t="shared" si="118"/>
        <v>{no:3735, tag:`耳から`, word:`彼の表情からすると、相当強く叱られたようだ。`, mean:`Nhìn tình trạng của anh ấy thì có vẻ bị mắng khá mạnh.`},</v>
      </c>
      <c r="D3736" s="21" t="s">
        <v>34185</v>
      </c>
      <c r="E3736" s="21" t="s">
        <v>39081</v>
      </c>
      <c r="F3736" s="21" t="s">
        <v>39082</v>
      </c>
    </row>
    <row r="3737" spans="1:6" hidden="1">
      <c r="A3737" s="24">
        <v>3737</v>
      </c>
      <c r="B3737" s="24">
        <f t="shared" si="117"/>
        <v>3736</v>
      </c>
      <c r="C3737" s="24" t="str">
        <f t="shared" si="118"/>
        <v>{no:3736, tag:`耳から`, word:`彼の表情は「嫌だ」と言っているのに等しい。`, mean:`Biểu hiện của anh ấy giống như đang nói tôi ghét.`},</v>
      </c>
      <c r="D3737" s="21" t="s">
        <v>34185</v>
      </c>
      <c r="E3737" s="21" t="s">
        <v>39083</v>
      </c>
      <c r="F3737" s="21" t="s">
        <v>39084</v>
      </c>
    </row>
    <row r="3738" spans="1:6" hidden="1">
      <c r="A3738" s="24">
        <v>3738</v>
      </c>
      <c r="B3738" s="24">
        <f t="shared" si="117"/>
        <v>3737</v>
      </c>
      <c r="C3738" s="24" t="str">
        <f t="shared" si="118"/>
        <v>{no:3737, tag:`耳から`, word:`彼の話は、いつも筋が通っている。`, mean:`Chuyện của anh ấy lúc nào cũng có ý nghĩa.`},</v>
      </c>
      <c r="D3738" s="21" t="s">
        <v>34185</v>
      </c>
      <c r="E3738" s="21" t="s">
        <v>39085</v>
      </c>
      <c r="F3738" s="21" t="s">
        <v>39086</v>
      </c>
    </row>
    <row r="3739" spans="1:6" hidden="1">
      <c r="A3739" s="24">
        <v>3739</v>
      </c>
      <c r="B3739" s="24">
        <f t="shared" si="117"/>
        <v>3738</v>
      </c>
      <c r="C3739" s="24" t="str">
        <f t="shared" si="118"/>
        <v>{no:3738, tag:`耳から`, word:`彼の話は本当だった。`, mean:`Câu chuyện của anh ấy là thật`},</v>
      </c>
      <c r="D3739" s="21" t="s">
        <v>34185</v>
      </c>
      <c r="E3739" s="21" t="s">
        <v>31250</v>
      </c>
      <c r="F3739" s="21" t="s">
        <v>33337</v>
      </c>
    </row>
    <row r="3740" spans="1:6" hidden="1">
      <c r="A3740" s="24">
        <v>3740</v>
      </c>
      <c r="B3740" s="24">
        <f t="shared" si="117"/>
        <v>3739</v>
      </c>
      <c r="C3740" s="24" t="str">
        <f t="shared" si="118"/>
        <v>{no:3739, tag:`耳から`, word:`彼の部屋にはいつも音楽が流れている。`, mean:``},</v>
      </c>
      <c r="D3740" s="21" t="s">
        <v>34185</v>
      </c>
      <c r="E3740" s="21" t="s">
        <v>31251</v>
      </c>
    </row>
    <row r="3741" spans="1:6" hidden="1">
      <c r="A3741" s="24">
        <v>3741</v>
      </c>
      <c r="B3741" s="24">
        <f t="shared" si="117"/>
        <v>3740</v>
      </c>
      <c r="C3741" s="24" t="str">
        <f t="shared" si="118"/>
        <v>{no:3740, tag:`耳から`, word:`彼の非常識な態度にあきれた。`, mean:`Tôi đã sốc với thái độ thiếu lịch sự của anh ấy`},</v>
      </c>
      <c r="D3741" s="21" t="s">
        <v>34185</v>
      </c>
      <c r="E3741" s="21" t="s">
        <v>39087</v>
      </c>
      <c r="F3741" s="21" t="s">
        <v>39088</v>
      </c>
    </row>
    <row r="3742" spans="1:6" hidden="1">
      <c r="A3742" s="24">
        <v>3742</v>
      </c>
      <c r="B3742" s="24">
        <f t="shared" si="117"/>
        <v>3741</v>
      </c>
      <c r="C3742" s="24" t="str">
        <f t="shared" si="118"/>
        <v>{no:3741, tag:`耳から`, word:`彼の音はよくひびく。`, mean:`tiếng của anh ấy rất vang`},</v>
      </c>
      <c r="D3742" s="21" t="s">
        <v>34185</v>
      </c>
      <c r="E3742" s="21" t="s">
        <v>39089</v>
      </c>
      <c r="F3742" s="21" t="s">
        <v>39090</v>
      </c>
    </row>
    <row r="3743" spans="1:6" hidden="1">
      <c r="A3743" s="24">
        <v>3743</v>
      </c>
      <c r="B3743" s="24">
        <f t="shared" si="117"/>
        <v>3742</v>
      </c>
      <c r="C3743" s="24" t="str">
        <f t="shared" si="118"/>
        <v>{no:3742, tag:`耳から`, word:`彼はT大学を目指している。`, mean:`Anh ấy đang hướng tới Đại học T.`},</v>
      </c>
      <c r="D3743" s="21" t="s">
        <v>34185</v>
      </c>
      <c r="E3743" s="21" t="s">
        <v>39091</v>
      </c>
      <c r="F3743" s="21" t="s">
        <v>39092</v>
      </c>
    </row>
    <row r="3744" spans="1:6" hidden="1">
      <c r="A3744" s="24">
        <v>3744</v>
      </c>
      <c r="B3744" s="24">
        <f t="shared" si="117"/>
        <v>3743</v>
      </c>
      <c r="C3744" s="24" t="str">
        <f t="shared" si="118"/>
        <v>{no:3743, tag:`耳から`, word:`彼は、彼女が忙しくてなかなか会えないのを不満に思っている。`, mean:`anh ấy đang bất mãn việc cô ấy bận, mãi mà không thể gặp mặt.`},</v>
      </c>
      <c r="D3744" s="21" t="s">
        <v>34185</v>
      </c>
      <c r="E3744" s="21" t="s">
        <v>31252</v>
      </c>
      <c r="F3744" s="21" t="s">
        <v>33338</v>
      </c>
    </row>
    <row r="3745" spans="1:6" hidden="1">
      <c r="A3745" s="24">
        <v>3745</v>
      </c>
      <c r="B3745" s="24">
        <f t="shared" si="117"/>
        <v>3744</v>
      </c>
      <c r="C3745" s="24" t="str">
        <f t="shared" si="118"/>
        <v>{no:3744, tag:`耳から`, word:`彼は、父の姉の息子、つまり私のいとこにあたる。`, mean:`Anh ấy là con của chị của bố. Nói cách khác là anh em họ của tôi.`},</v>
      </c>
      <c r="D3745" s="21" t="s">
        <v>34185</v>
      </c>
      <c r="E3745" s="21" t="s">
        <v>31253</v>
      </c>
      <c r="F3745" s="21" t="s">
        <v>33339</v>
      </c>
    </row>
    <row r="3746" spans="1:6" hidden="1">
      <c r="A3746" s="24">
        <v>3746</v>
      </c>
      <c r="B3746" s="24">
        <f t="shared" si="117"/>
        <v>3745</v>
      </c>
      <c r="C3746" s="24" t="str">
        <f t="shared" si="118"/>
        <v>{no:3745, tag:`耳から`, word:`彼は、経営力のなさから会社をつぶしてしまった。`, mean:`Anh ấy đã phá hỏng công ty từ không có lức kinh doanh.`},</v>
      </c>
      <c r="D3746" s="21" t="s">
        <v>34185</v>
      </c>
      <c r="E3746" s="21" t="s">
        <v>39093</v>
      </c>
      <c r="F3746" s="21" t="s">
        <v>39094</v>
      </c>
    </row>
    <row r="3747" spans="1:6" hidden="1">
      <c r="A3747" s="24">
        <v>3747</v>
      </c>
      <c r="B3747" s="24">
        <f t="shared" si="117"/>
        <v>3746</v>
      </c>
      <c r="C3747" s="24" t="str">
        <f t="shared" si="118"/>
        <v>{no:3746, tag:`耳から`, word:`彼は「独身だ」とだまして5人の女性と付き合っていた。`, mean:`Anh ta đã lừa gạt rằng độc thân, hẹn hò với 5 cô gái.`},</v>
      </c>
      <c r="D3747" s="21" t="s">
        <v>34185</v>
      </c>
      <c r="E3747" s="21" t="s">
        <v>31254</v>
      </c>
      <c r="F3747" s="21" t="s">
        <v>33340</v>
      </c>
    </row>
    <row r="3748" spans="1:6" hidden="1">
      <c r="A3748" s="24">
        <v>3748</v>
      </c>
      <c r="B3748" s="24">
        <f t="shared" si="117"/>
        <v>3747</v>
      </c>
      <c r="C3748" s="24" t="str">
        <f t="shared" si="118"/>
        <v>{no:3747, tag:`耳から`, word:`彼はいつもスーツをおしゃれに着こなしている。`, mean:`Anh ấy lúc nào cũng mặc bộ vest bảnh bao.`},</v>
      </c>
      <c r="D3748" s="21" t="s">
        <v>34185</v>
      </c>
      <c r="E3748" s="21" t="s">
        <v>31255</v>
      </c>
      <c r="F3748" s="21" t="s">
        <v>33341</v>
      </c>
    </row>
    <row r="3749" spans="1:6" hidden="1">
      <c r="A3749" s="24">
        <v>3749</v>
      </c>
      <c r="B3749" s="24">
        <f t="shared" si="117"/>
        <v>3748</v>
      </c>
      <c r="C3749" s="24" t="str">
        <f t="shared" si="118"/>
        <v>{no:3748, tag:`耳から`, word:`彼はいま感情が不安定だから、刺激しない法がいい。`, mean:`anh ấy bây giờ cảm xúc đang bất định không nên khiêu khích.`},</v>
      </c>
      <c r="D3749" s="21" t="s">
        <v>34185</v>
      </c>
      <c r="E3749" s="21" t="s">
        <v>39095</v>
      </c>
      <c r="F3749" s="21" t="s">
        <v>39096</v>
      </c>
    </row>
    <row r="3750" spans="1:6" hidden="1">
      <c r="A3750" s="24">
        <v>3750</v>
      </c>
      <c r="B3750" s="24">
        <f t="shared" si="117"/>
        <v>3749</v>
      </c>
      <c r="C3750" s="24" t="str">
        <f t="shared" si="118"/>
        <v>{no:3749, tag:`耳から`, word:`彼はうそをついていないと思うですが、果たしてその話は本当だろうか `, mean:`Tôi nghĩ là anh ấy không nói dối nhưng có chắc câu chuyện đó là thật không?`},</v>
      </c>
      <c r="D3750" s="21" t="s">
        <v>34185</v>
      </c>
      <c r="E3750" s="21" t="s">
        <v>39097</v>
      </c>
      <c r="F3750" s="21" t="s">
        <v>39098</v>
      </c>
    </row>
    <row r="3751" spans="1:6" hidden="1">
      <c r="A3751" s="24">
        <v>3751</v>
      </c>
      <c r="B3751" s="24">
        <f t="shared" si="117"/>
        <v>3750</v>
      </c>
      <c r="C3751" s="24" t="str">
        <f t="shared" si="118"/>
        <v>{no:3750, tag:`耳から`, word:`彼はおそろしい顔で私を見た。`, mean:`Anh ấy nhìn tôi bằng bộ mặt sợ sêttj`},</v>
      </c>
      <c r="D3751" s="21" t="s">
        <v>34185</v>
      </c>
      <c r="E3751" s="21" t="s">
        <v>39099</v>
      </c>
      <c r="F3751" s="21" t="s">
        <v>39100</v>
      </c>
    </row>
    <row r="3752" spans="1:6" hidden="1">
      <c r="A3752" s="24">
        <v>3752</v>
      </c>
      <c r="B3752" s="24">
        <f t="shared" si="117"/>
        <v>3751</v>
      </c>
      <c r="C3752" s="24" t="str">
        <f t="shared" si="118"/>
        <v>{no:3751, tag:`耳から`, word:`彼はおとなしい人だ。`, mean:`Anh ấy là người hiền lành`},</v>
      </c>
      <c r="D3752" s="21" t="s">
        <v>34185</v>
      </c>
      <c r="E3752" s="21" t="s">
        <v>32167</v>
      </c>
      <c r="F3752" s="21" t="s">
        <v>32168</v>
      </c>
    </row>
    <row r="3753" spans="1:6" hidden="1">
      <c r="A3753" s="24">
        <v>3753</v>
      </c>
      <c r="B3753" s="24">
        <f t="shared" si="117"/>
        <v>3752</v>
      </c>
      <c r="C3753" s="24" t="str">
        <f t="shared" si="118"/>
        <v>{no:3752, tag:`耳から`, word:`彼はお酒を飲んでも乱れない。`, mean:`Anh ấy cho dù có uống rượu cũng không bị mất bình tĩnh.`},</v>
      </c>
      <c r="D3753" s="21" t="s">
        <v>34185</v>
      </c>
      <c r="E3753" s="21" t="s">
        <v>39101</v>
      </c>
      <c r="F3753" s="21" t="s">
        <v>39102</v>
      </c>
    </row>
    <row r="3754" spans="1:6" hidden="1">
      <c r="A3754" s="24">
        <v>3754</v>
      </c>
      <c r="B3754" s="24">
        <f t="shared" si="117"/>
        <v>3753</v>
      </c>
      <c r="C3754" s="24" t="str">
        <f t="shared" si="118"/>
        <v>{no:3753, tag:`耳から`, word:`彼はすぐ人の話に横から口を挟むので困る。`, mean:`Anh ấy ngay lập tức chen ngang câu chuyện của người khác, rất rắc rối.`},</v>
      </c>
      <c r="D3754" s="21" t="s">
        <v>34185</v>
      </c>
      <c r="E3754" s="21" t="s">
        <v>39103</v>
      </c>
      <c r="F3754" s="21" t="s">
        <v>39104</v>
      </c>
    </row>
    <row r="3755" spans="1:6" hidden="1">
      <c r="A3755" s="24">
        <v>3755</v>
      </c>
      <c r="B3755" s="24">
        <f t="shared" si="117"/>
        <v>3754</v>
      </c>
      <c r="C3755" s="24" t="str">
        <f t="shared" si="118"/>
        <v>{no:3754, tag:`耳から`, word:`彼はだらしない。部屋も汚いし、時間に遅れるし、借りたものもすぐなくす。`, mean:`Anh ta luộm thuộm. phòng thì bẩn, trễ giờ, đồ đi muộn ngay lập tức đánh mất.`},</v>
      </c>
      <c r="D3755" s="21" t="s">
        <v>34185</v>
      </c>
      <c r="E3755" s="21" t="s">
        <v>39105</v>
      </c>
      <c r="F3755" s="21" t="s">
        <v>39106</v>
      </c>
    </row>
    <row r="3756" spans="1:6" hidden="1">
      <c r="A3756" s="24">
        <v>3756</v>
      </c>
      <c r="B3756" s="24">
        <f t="shared" si="117"/>
        <v>3755</v>
      </c>
      <c r="C3756" s="24" t="str">
        <f t="shared" si="118"/>
        <v>{no:3755, tag:`耳から`, word:`彼はちょっと変わったキャラクターの持ち主だ。`, mean:`Anh ấy là ông chủ có tính cách khác thường 1 chút.`},</v>
      </c>
      <c r="D3756" s="21" t="s">
        <v>34185</v>
      </c>
      <c r="E3756" s="21" t="s">
        <v>39107</v>
      </c>
      <c r="F3756" s="21" t="s">
        <v>39108</v>
      </c>
    </row>
    <row r="3757" spans="1:6" hidden="1">
      <c r="A3757" s="24">
        <v>3757</v>
      </c>
      <c r="B3757" s="24">
        <f t="shared" si="117"/>
        <v>3756</v>
      </c>
      <c r="C3757" s="24" t="str">
        <f t="shared" si="118"/>
        <v>{no:3756, tag:`耳から`, word:`彼はついに経済界の頂点に立った。`, mean:`Anh ấy cuối cùng đã đạt tới đỉnh cao của kinh tế thế giới.`},</v>
      </c>
      <c r="D3757" s="21" t="s">
        <v>34185</v>
      </c>
      <c r="E3757" s="21" t="s">
        <v>39109</v>
      </c>
      <c r="F3757" s="21" t="s">
        <v>39110</v>
      </c>
    </row>
    <row r="3758" spans="1:6" hidden="1">
      <c r="A3758" s="24">
        <v>3758</v>
      </c>
      <c r="B3758" s="24">
        <f t="shared" si="117"/>
        <v>3757</v>
      </c>
      <c r="C3758" s="24" t="str">
        <f t="shared" si="118"/>
        <v>{no:3757, tag:`耳から`, word:`彼はまだ若いが、コックとしての腕は一流だ。`, mean:`Anh ấy trẻ nhưng, tay nghề đầu bếp đứng hạng nhất.`},</v>
      </c>
      <c r="D3758" s="21" t="s">
        <v>34185</v>
      </c>
      <c r="E3758" s="21" t="s">
        <v>39111</v>
      </c>
      <c r="F3758" s="21" t="s">
        <v>39112</v>
      </c>
    </row>
    <row r="3759" spans="1:6" hidden="1">
      <c r="A3759" s="24">
        <v>3759</v>
      </c>
      <c r="B3759" s="24">
        <f t="shared" si="117"/>
        <v>3758</v>
      </c>
      <c r="C3759" s="24" t="str">
        <f t="shared" si="118"/>
        <v>{no:3758, tag:`耳から`, word:`彼はまだ若いが、コックとしての腕は一流だ。`, mean:`Anh ấy trẻ nhưng, tay nghề đầu bếp đứng hạng nhất.`},</v>
      </c>
      <c r="D3759" s="21" t="s">
        <v>34185</v>
      </c>
      <c r="E3759" s="21" t="s">
        <v>39111</v>
      </c>
      <c r="F3759" s="21" t="s">
        <v>39112</v>
      </c>
    </row>
    <row r="3760" spans="1:6" hidden="1">
      <c r="A3760" s="24">
        <v>3760</v>
      </c>
      <c r="B3760" s="24">
        <f t="shared" si="117"/>
        <v>3759</v>
      </c>
      <c r="C3760" s="24" t="str">
        <f t="shared" si="118"/>
        <v>{no:3759, tag:`耳から`, word:`彼はものごとをすぐ深刻に考える癖がある。`, mean:`Anh ấy có tật suy nghĩ nghiêm trọng mọi vật ngay lập tức.`},</v>
      </c>
      <c r="D3760" s="21" t="s">
        <v>34185</v>
      </c>
      <c r="E3760" s="21" t="s">
        <v>39113</v>
      </c>
      <c r="F3760" s="21" t="s">
        <v>39114</v>
      </c>
    </row>
    <row r="3761" spans="1:6" hidden="1">
      <c r="A3761" s="24">
        <v>3761</v>
      </c>
      <c r="B3761" s="24">
        <f t="shared" si="117"/>
        <v>3760</v>
      </c>
      <c r="C3761" s="24" t="str">
        <f t="shared" si="118"/>
        <v>{no:3760, tag:`耳から`, word:`彼はクラスでトップの成績だ。`, mean:`anh ấy là thành tích top đầu ở lớp.`},</v>
      </c>
      <c r="D3761" s="21" t="s">
        <v>34185</v>
      </c>
      <c r="E3761" s="21" t="s">
        <v>34155</v>
      </c>
      <c r="F3761" s="21" t="s">
        <v>32282</v>
      </c>
    </row>
    <row r="3762" spans="1:6" hidden="1">
      <c r="A3762" s="24">
        <v>3762</v>
      </c>
      <c r="B3762" s="24">
        <f t="shared" si="117"/>
        <v>3761</v>
      </c>
      <c r="C3762" s="24" t="str">
        <f t="shared" si="118"/>
        <v>{no:3761, tag:`耳から`, word:`彼はクラスで一番人気がある。`, mean:`Anh ấy được yêu thích nhất ở lớp này.`},</v>
      </c>
      <c r="D3762" s="21" t="s">
        <v>34185</v>
      </c>
      <c r="E3762" s="21" t="s">
        <v>31256</v>
      </c>
      <c r="F3762" s="21" t="s">
        <v>33342</v>
      </c>
    </row>
    <row r="3763" spans="1:6" hidden="1">
      <c r="A3763" s="24">
        <v>3763</v>
      </c>
      <c r="B3763" s="24">
        <f t="shared" si="117"/>
        <v>3762</v>
      </c>
      <c r="C3763" s="24" t="str">
        <f t="shared" si="118"/>
        <v>{no:3762, tag:`耳から`, word:`彼はクラスのムードメーカーだ。`, mean:`Anh ấy ngơi nguồn của cả lớp`},</v>
      </c>
      <c r="D3763" s="21" t="s">
        <v>34185</v>
      </c>
      <c r="E3763" s="21" t="s">
        <v>39115</v>
      </c>
      <c r="F3763" s="21" t="s">
        <v>39116</v>
      </c>
    </row>
    <row r="3764" spans="1:6" hidden="1">
      <c r="A3764" s="24">
        <v>3764</v>
      </c>
      <c r="B3764" s="24">
        <f t="shared" si="117"/>
        <v>3763</v>
      </c>
      <c r="C3764" s="24" t="str">
        <f t="shared" si="118"/>
        <v>{no:3763, tag:`耳から`, word:`彼はビジネスで世界中を飛び回っている。`, mean:`Anh ấy bay quanh khắp thế giới vì kinh doanh.`},</v>
      </c>
      <c r="D3764" s="21" t="s">
        <v>34185</v>
      </c>
      <c r="E3764" s="21" t="s">
        <v>39117</v>
      </c>
      <c r="F3764" s="21" t="s">
        <v>39118</v>
      </c>
    </row>
    <row r="3765" spans="1:6" hidden="1">
      <c r="A3765" s="24">
        <v>3765</v>
      </c>
      <c r="B3765" s="24">
        <f t="shared" si="117"/>
        <v>3764</v>
      </c>
      <c r="C3765" s="24" t="str">
        <f t="shared" si="118"/>
        <v>{no:3764, tag:`耳から`, word:`彼はフリー（ランス）のカメラマンをしている。`, mean:`Anh ấy làm nghiếp ảnh tự do.`},</v>
      </c>
      <c r="D3765" s="21" t="s">
        <v>34185</v>
      </c>
      <c r="E3765" s="21" t="s">
        <v>39119</v>
      </c>
      <c r="F3765" s="21" t="s">
        <v>39120</v>
      </c>
    </row>
    <row r="3766" spans="1:6" hidden="1">
      <c r="A3766" s="24">
        <v>3766</v>
      </c>
      <c r="B3766" s="24">
        <f t="shared" si="117"/>
        <v>3765</v>
      </c>
      <c r="C3766" s="24" t="str">
        <f t="shared" si="118"/>
        <v>{no:3765, tag:`耳から`, word:`彼は上司にかわいがられている。`, mean:`Anh ấy được cấp trên yêu quý.`},</v>
      </c>
      <c r="D3766" s="21" t="s">
        <v>34185</v>
      </c>
      <c r="E3766" s="21" t="s">
        <v>39121</v>
      </c>
      <c r="F3766" s="21" t="s">
        <v>39122</v>
      </c>
    </row>
    <row r="3767" spans="1:6" hidden="1">
      <c r="A3767" s="24">
        <v>3767</v>
      </c>
      <c r="B3767" s="24">
        <f t="shared" si="117"/>
        <v>3766</v>
      </c>
      <c r="C3767" s="24" t="str">
        <f t="shared" si="118"/>
        <v>{no:3766, tag:`耳から`, word:`彼は中国に１0年住んでいたから、もちろん中国語が話せるはずだ。`, mean:`Anh ấy vì đã sống 10 năm ở trung quốc nên đương nhiên chắc chắn có thể nói tiếng trung.`},</v>
      </c>
      <c r="D3767" s="21" t="s">
        <v>34185</v>
      </c>
      <c r="E3767" s="21" t="s">
        <v>31257</v>
      </c>
      <c r="F3767" s="21" t="s">
        <v>33343</v>
      </c>
    </row>
    <row r="3768" spans="1:6" hidden="1">
      <c r="A3768" s="24">
        <v>3768</v>
      </c>
      <c r="B3768" s="24">
        <f t="shared" si="117"/>
        <v>3767</v>
      </c>
      <c r="C3768" s="24" t="str">
        <f t="shared" si="118"/>
        <v>{no:3767, tag:`耳から`, word:`彼は人の物を勝手に使うので困る。`, mean:`Anh ấy tự ý sử dụng đồ của người khác nên thật là rắc rối.`},</v>
      </c>
      <c r="D3768" s="21" t="s">
        <v>34185</v>
      </c>
      <c r="E3768" s="21" t="s">
        <v>39123</v>
      </c>
      <c r="F3768" s="21" t="s">
        <v>39124</v>
      </c>
    </row>
    <row r="3769" spans="1:6" hidden="1">
      <c r="A3769" s="24">
        <v>3769</v>
      </c>
      <c r="B3769" s="24">
        <f t="shared" si="117"/>
        <v>3768</v>
      </c>
      <c r="C3769" s="24" t="str">
        <f t="shared" si="118"/>
        <v>{no:3768, tag:`耳から`, word:`彼は人の言うことを単純に信じすぎる。`, mean:`Anh ta dễ dàng tin tưởng lời tôi nói.`},</v>
      </c>
      <c r="D3769" s="21" t="s">
        <v>34185</v>
      </c>
      <c r="E3769" s="21" t="s">
        <v>39125</v>
      </c>
      <c r="F3769" s="21" t="s">
        <v>39126</v>
      </c>
    </row>
    <row r="3770" spans="1:6" hidden="1">
      <c r="A3770" s="24">
        <v>3770</v>
      </c>
      <c r="B3770" s="24">
        <f t="shared" si="117"/>
        <v>3769</v>
      </c>
      <c r="C3770" s="24" t="str">
        <f t="shared" si="118"/>
        <v>{no:3769, tag:`耳から`, word:`彼は今、仕事上の問題を抱えている。`, mean:`Anh ấy bây giờ đang gặp phải vấn đề trong công việc.`},</v>
      </c>
      <c r="D3770" s="21" t="s">
        <v>34185</v>
      </c>
      <c r="E3770" s="21" t="s">
        <v>39127</v>
      </c>
      <c r="F3770" s="21" t="s">
        <v>39128</v>
      </c>
    </row>
    <row r="3771" spans="1:6" hidden="1">
      <c r="A3771" s="24">
        <v>3771</v>
      </c>
      <c r="B3771" s="24">
        <f t="shared" si="117"/>
        <v>3770</v>
      </c>
      <c r="C3771" s="24" t="str">
        <f t="shared" si="118"/>
        <v>{no:3770, tag:`耳から`, word:`彼は会社の秘密を他者にもらして金銭を受け取っていた。`, mean:`Anh ấy đã tiết lộ bí mật công ty cho người khác nhận tiền.`},</v>
      </c>
      <c r="D3771" s="21" t="s">
        <v>34185</v>
      </c>
      <c r="E3771" s="21" t="s">
        <v>39129</v>
      </c>
      <c r="F3771" s="21" t="s">
        <v>39130</v>
      </c>
    </row>
    <row r="3772" spans="1:6" hidden="1">
      <c r="A3772" s="24">
        <v>3772</v>
      </c>
      <c r="B3772" s="24">
        <f t="shared" si="117"/>
        <v>3771</v>
      </c>
      <c r="C3772" s="24" t="str">
        <f t="shared" si="118"/>
        <v>{no:3771, tag:`耳から`, word:`彼は体は大人だが、考え方は幼い。`, mean:`Anh ấy thân thể thì người lớn nhưng cách nghĩ trẻ con.`},</v>
      </c>
      <c r="D3772" s="21" t="s">
        <v>34185</v>
      </c>
      <c r="E3772" s="21" t="s">
        <v>39131</v>
      </c>
      <c r="F3772" s="21" t="s">
        <v>39132</v>
      </c>
    </row>
    <row r="3773" spans="1:6" hidden="1">
      <c r="A3773" s="24">
        <v>3773</v>
      </c>
      <c r="B3773" s="24">
        <f t="shared" si="117"/>
        <v>3772</v>
      </c>
      <c r="C3773" s="24" t="str">
        <f t="shared" si="118"/>
        <v>{no:3772, tag:`耳から`, word:`彼は何気なさそうな顔をしていたが、本当はショックだったに違いない。`, mean:`Anh ý làm vẻ mặt không để ý nhưng thật sự chắc chắn đang sốc.`},</v>
      </c>
      <c r="D3773" s="21" t="s">
        <v>34185</v>
      </c>
      <c r="E3773" s="21" t="s">
        <v>39133</v>
      </c>
      <c r="F3773" s="21" t="s">
        <v>39134</v>
      </c>
    </row>
    <row r="3774" spans="1:6" hidden="1">
      <c r="A3774" s="24">
        <v>3774</v>
      </c>
      <c r="B3774" s="24">
        <f t="shared" si="117"/>
        <v>3773</v>
      </c>
      <c r="C3774" s="24" t="str">
        <f t="shared" si="118"/>
        <v>{no:3773, tag:`耳から`, word:`彼は信用がないので、大事な仕事を任せてもらえない。`, mean:`Anh ấy đã không tin tưởng nên không nhận được giao phó công việc quan trọng.`},</v>
      </c>
      <c r="D3774" s="21" t="s">
        <v>34185</v>
      </c>
      <c r="E3774" s="21" t="s">
        <v>39135</v>
      </c>
      <c r="F3774" s="21" t="s">
        <v>39136</v>
      </c>
    </row>
    <row r="3775" spans="1:6" hidden="1">
      <c r="A3775" s="24">
        <v>3775</v>
      </c>
      <c r="B3775" s="24">
        <f t="shared" si="117"/>
        <v>3774</v>
      </c>
      <c r="C3775" s="24" t="str">
        <f t="shared" si="118"/>
        <v>{no:3774, tag:`耳から`, word:`彼は信頼できる指導者だ。`, mean:`anh ấy là người lãnh đạo đáng tin cậy.`},</v>
      </c>
      <c r="D3775" s="21" t="s">
        <v>34185</v>
      </c>
      <c r="E3775" s="21" t="s">
        <v>39137</v>
      </c>
      <c r="F3775" s="21" t="s">
        <v>39138</v>
      </c>
    </row>
    <row r="3776" spans="1:6" hidden="1">
      <c r="A3776" s="24">
        <v>3776</v>
      </c>
      <c r="B3776" s="24">
        <f t="shared" si="117"/>
        <v>3775</v>
      </c>
      <c r="C3776" s="24" t="str">
        <f t="shared" si="118"/>
        <v>{no:3775, tag:`耳から`, word:`彼は喫茶店を経営して収入を得ている。`, mean:`Anh ấy kinh doanh quán nước làm thu nhập`},</v>
      </c>
      <c r="D3776" s="21" t="s">
        <v>34185</v>
      </c>
      <c r="E3776" s="21" t="s">
        <v>39139</v>
      </c>
      <c r="F3776" s="21" t="s">
        <v>39140</v>
      </c>
    </row>
    <row r="3777" spans="1:6" hidden="1">
      <c r="A3777" s="24">
        <v>3777</v>
      </c>
      <c r="B3777" s="24">
        <f t="shared" si="117"/>
        <v>3776</v>
      </c>
      <c r="C3777" s="24" t="str">
        <f t="shared" si="118"/>
        <v>{no:3776, tag:`耳から`, word:`彼は女性に持てる`, mean:`anh ấy được nữ giới yêu mếm.`},</v>
      </c>
      <c r="D3777" s="21" t="s">
        <v>34185</v>
      </c>
      <c r="E3777" s="21" t="s">
        <v>39141</v>
      </c>
      <c r="F3777" s="21" t="s">
        <v>39142</v>
      </c>
    </row>
    <row r="3778" spans="1:6" hidden="1">
      <c r="A3778" s="24">
        <v>3778</v>
      </c>
      <c r="B3778" s="24">
        <f t="shared" ref="B3778:B3841" si="119">ROW()-1</f>
        <v>3777</v>
      </c>
      <c r="C3778" s="24" t="str">
        <f t="shared" si="118"/>
        <v>{no:3777, tag:`耳から`, word:`彼は妻を迎えた。`, mean:`Anh ấy đón vợ`},</v>
      </c>
      <c r="D3778" s="21" t="s">
        <v>34185</v>
      </c>
      <c r="E3778" s="21" t="s">
        <v>39143</v>
      </c>
      <c r="F3778" s="21" t="s">
        <v>39144</v>
      </c>
    </row>
    <row r="3779" spans="1:6" hidden="1">
      <c r="A3779" s="24">
        <v>3779</v>
      </c>
      <c r="B3779" s="24">
        <f t="shared" si="119"/>
        <v>3778</v>
      </c>
      <c r="C3779" s="24" t="str">
        <f t="shared" si="118"/>
        <v>{no:3778, tag:`耳から`, word:`彼は子供のとき、父親を亡くした。`, mean:`bố qua đời khi anh ấy còn trẻ`},</v>
      </c>
      <c r="D3779" s="21" t="s">
        <v>34185</v>
      </c>
      <c r="E3779" s="21" t="s">
        <v>31258</v>
      </c>
      <c r="F3779" s="21" t="s">
        <v>33344</v>
      </c>
    </row>
    <row r="3780" spans="1:6" hidden="1">
      <c r="A3780" s="24">
        <v>3780</v>
      </c>
      <c r="B3780" s="24">
        <f t="shared" si="119"/>
        <v>3779</v>
      </c>
      <c r="C3780" s="24" t="str">
        <f t="shared" si="118"/>
        <v>{no:3779, tag:`耳から`, word:`彼は宝くじに当たって、まわりからうらやまれている。`, mean:`Anh ấy trúng sổ xố bị những người xung quanh đố kỵ.`},</v>
      </c>
      <c r="D3780" s="21" t="s">
        <v>34185</v>
      </c>
      <c r="E3780" s="21" t="s">
        <v>39145</v>
      </c>
      <c r="F3780" s="21" t="s">
        <v>39146</v>
      </c>
    </row>
    <row r="3781" spans="1:6" hidden="1">
      <c r="A3781" s="24">
        <v>3781</v>
      </c>
      <c r="B3781" s="24">
        <f t="shared" si="119"/>
        <v>3780</v>
      </c>
      <c r="C3781" s="24" t="str">
        <f t="shared" si="118"/>
        <v>{no:3780, tag:`耳から`, word:`彼は容疑者として警察からマークされていた。`, mean:`Anh ấy bị cảnh sát đánh dấu là người khả nghi.`},</v>
      </c>
      <c r="D3781" s="21" t="s">
        <v>34185</v>
      </c>
      <c r="E3781" s="21" t="s">
        <v>39147</v>
      </c>
      <c r="F3781" s="21" t="s">
        <v>39148</v>
      </c>
    </row>
    <row r="3782" spans="1:6" hidden="1">
      <c r="A3782" s="24">
        <v>3782</v>
      </c>
      <c r="B3782" s="24">
        <f t="shared" si="119"/>
        <v>3781</v>
      </c>
      <c r="C3782" s="24" t="str">
        <f t="shared" si="118"/>
        <v>{no:3781, tag:`耳から`, word:`彼は将来の社長候補だ。`, mean:``},</v>
      </c>
      <c r="D3782" s="21" t="s">
        <v>34185</v>
      </c>
      <c r="E3782" s="21" t="s">
        <v>39149</v>
      </c>
    </row>
    <row r="3783" spans="1:6" hidden="1">
      <c r="A3783" s="24">
        <v>3783</v>
      </c>
      <c r="B3783" s="24">
        <f t="shared" si="119"/>
        <v>3782</v>
      </c>
      <c r="C3783" s="24" t="str">
        <f t="shared" si="118"/>
        <v>{no:3782, tag:`耳から`, word:`彼は徹底した無神論者だ。`, mean:`Anh ấy là người biện hộ triệt để vô tâm`},</v>
      </c>
      <c r="D3783" s="21" t="s">
        <v>34185</v>
      </c>
      <c r="E3783" s="21" t="s">
        <v>39150</v>
      </c>
      <c r="F3783" s="21" t="s">
        <v>39151</v>
      </c>
    </row>
    <row r="3784" spans="1:6" hidden="1">
      <c r="A3784" s="24">
        <v>3784</v>
      </c>
      <c r="B3784" s="24">
        <f t="shared" si="119"/>
        <v>3783</v>
      </c>
      <c r="C3784" s="24" t="str">
        <f t="shared" si="118"/>
        <v>{no:3783, tag:`耳から`, word:`彼は怒るとなぐったりけったりする。`, mean:`anh ấy nổi nóng thì sẽ đánh đá. 関　叩く`},</v>
      </c>
      <c r="D3784" s="21" t="s">
        <v>34185</v>
      </c>
      <c r="E3784" s="21" t="s">
        <v>31259</v>
      </c>
      <c r="F3784" s="21" t="s">
        <v>33345</v>
      </c>
    </row>
    <row r="3785" spans="1:6" hidden="1">
      <c r="A3785" s="24">
        <v>3785</v>
      </c>
      <c r="B3785" s="24">
        <f t="shared" si="119"/>
        <v>3784</v>
      </c>
      <c r="C3785" s="24" t="str">
        <f t="shared" si="118"/>
        <v>{no:3784, tag:`耳から`, word:`彼は恋人とあまりうまくいってないようだ。`, mean:`Anh ấy hình như không nói chuyện ngọt ngào với người yêu mấy.`},</v>
      </c>
      <c r="D3785" s="21" t="s">
        <v>34185</v>
      </c>
      <c r="E3785" s="21" t="s">
        <v>31260</v>
      </c>
      <c r="F3785" s="21" t="s">
        <v>33346</v>
      </c>
    </row>
    <row r="3786" spans="1:6" hidden="1">
      <c r="A3786" s="24">
        <v>3786</v>
      </c>
      <c r="B3786" s="24">
        <f t="shared" si="119"/>
        <v>3785</v>
      </c>
      <c r="C3786" s="24" t="str">
        <f t="shared" si="118"/>
        <v>{no:3785, tag:`耳から`, word:`彼は恵まれない環境に育ったが、努力して大学を出た。`, mean:`Anh ấy khôn lớn trong môi trương không may măn nhưng đã nỗ lực vào được đại học.`},</v>
      </c>
      <c r="D3786" s="21" t="s">
        <v>34185</v>
      </c>
      <c r="E3786" s="21" t="s">
        <v>39152</v>
      </c>
      <c r="F3786" s="21" t="s">
        <v>39153</v>
      </c>
    </row>
    <row r="3787" spans="1:6" hidden="1">
      <c r="A3787" s="24">
        <v>3787</v>
      </c>
      <c r="B3787" s="24">
        <f t="shared" si="119"/>
        <v>3786</v>
      </c>
      <c r="C3787" s="24" t="str">
        <f t="shared" si="118"/>
        <v>{no:3786, tag:`耳から`, word:`彼は成功に酔った。`, mean:`Anh ấy đang hân hoan với thành công`},</v>
      </c>
      <c r="D3787" s="21" t="s">
        <v>34185</v>
      </c>
      <c r="E3787" s="21" t="s">
        <v>39154</v>
      </c>
      <c r="F3787" s="21" t="s">
        <v>39155</v>
      </c>
    </row>
    <row r="3788" spans="1:6" hidden="1">
      <c r="A3788" s="24">
        <v>3788</v>
      </c>
      <c r="B3788" s="24">
        <f t="shared" si="119"/>
        <v>3787</v>
      </c>
      <c r="C3788" s="24" t="str">
        <f t="shared" si="118"/>
        <v>{no:3787, tag:`耳から`, word:`彼は政府に抵抗して逮捕された。`, mean:`Anh ta chống đối chính phủ và đã bị bắt.`},</v>
      </c>
      <c r="D3788" s="21" t="s">
        <v>34185</v>
      </c>
      <c r="E3788" s="21" t="s">
        <v>39156</v>
      </c>
      <c r="F3788" s="21" t="s">
        <v>39157</v>
      </c>
    </row>
    <row r="3789" spans="1:6" hidden="1">
      <c r="A3789" s="24">
        <v>3789</v>
      </c>
      <c r="B3789" s="24">
        <f t="shared" si="119"/>
        <v>3788</v>
      </c>
      <c r="C3789" s="24" t="str">
        <f t="shared" si="118"/>
        <v>{no:3788, tag:`耳から`, word:`彼は政治家を辞めて、フリーな立場で活動していうr。`, mean:`Anh ấy từ bỏ chính trị gia, hoạt động với lập trường tự do`},</v>
      </c>
      <c r="D3789" s="21" t="s">
        <v>34185</v>
      </c>
      <c r="E3789" s="21" t="s">
        <v>39158</v>
      </c>
      <c r="F3789" s="21" t="s">
        <v>39159</v>
      </c>
    </row>
    <row r="3790" spans="1:6" hidden="1">
      <c r="A3790" s="24">
        <v>3790</v>
      </c>
      <c r="B3790" s="24">
        <f t="shared" si="119"/>
        <v>3789</v>
      </c>
      <c r="C3790" s="24" t="str">
        <f t="shared" si="118"/>
        <v>{no:3789, tag:`耳から`, word:`彼は教室では目立たない存在だった。`, mean:`Anh ấy không có gì nổi bật trong lớp.`},</v>
      </c>
      <c r="D3790" s="21" t="s">
        <v>34185</v>
      </c>
      <c r="E3790" s="21" t="s">
        <v>39160</v>
      </c>
      <c r="F3790" s="21" t="s">
        <v>39161</v>
      </c>
    </row>
    <row r="3791" spans="1:6" hidden="1">
      <c r="A3791" s="24">
        <v>3791</v>
      </c>
      <c r="B3791" s="24">
        <f t="shared" si="119"/>
        <v>3790</v>
      </c>
      <c r="C3791" s="24" t="str">
        <f t="shared" ref="C3791:C3854" si="120">"{no:"&amp;B3791&amp;", tag:`"&amp;D3791&amp;"`, word:`"&amp;E3791&amp;"`, mean:`"&amp;F3791&amp;"`},"</f>
        <v>{no:3790, tag:`耳から`, word:`彼は整った顔立ちをしている。`, mean:`Anh ấy đang làm nét mặt thanh cao.`},</v>
      </c>
      <c r="D3791" s="21" t="s">
        <v>34185</v>
      </c>
      <c r="E3791" s="21" t="s">
        <v>39162</v>
      </c>
      <c r="F3791" s="21" t="s">
        <v>39163</v>
      </c>
    </row>
    <row r="3792" spans="1:6" hidden="1">
      <c r="A3792" s="24">
        <v>3792</v>
      </c>
      <c r="B3792" s="24">
        <f t="shared" si="119"/>
        <v>3791</v>
      </c>
      <c r="C3792" s="24" t="str">
        <f t="shared" si="120"/>
        <v>{no:3791, tag:`耳から`, word:`彼は文学的なセンスに恵まれている。`, mean:`Anh ấy trời phú cho năng khiếu về văn học.`},</v>
      </c>
      <c r="D3792" s="21" t="s">
        <v>34185</v>
      </c>
      <c r="E3792" s="21" t="s">
        <v>39164</v>
      </c>
      <c r="F3792" s="21" t="s">
        <v>39165</v>
      </c>
    </row>
    <row r="3793" spans="1:6" hidden="1">
      <c r="A3793" s="24">
        <v>3793</v>
      </c>
      <c r="B3793" s="24">
        <f t="shared" si="119"/>
        <v>3792</v>
      </c>
      <c r="C3793" s="24" t="str">
        <f t="shared" si="120"/>
        <v>{no:3792, tag:`耳から`, word:`彼は新しいことにはすぐ関心を示す。`, mean:`Anh ấy ngay lập tức thể hiện quan tâm đến việc mới.`},</v>
      </c>
      <c r="D3793" s="21" t="s">
        <v>34185</v>
      </c>
      <c r="E3793" s="21" t="s">
        <v>39166</v>
      </c>
      <c r="F3793" s="21" t="s">
        <v>39167</v>
      </c>
    </row>
    <row r="3794" spans="1:6" hidden="1">
      <c r="A3794" s="24">
        <v>3794</v>
      </c>
      <c r="B3794" s="24">
        <f t="shared" si="119"/>
        <v>3793</v>
      </c>
      <c r="C3794" s="24" t="str">
        <f t="shared" si="120"/>
        <v>{no:3793, tag:`耳から`, word:`彼は新しい事業に投資し、さらに財産を増した。`, mean:`Anh ấy đầu tư cho sự nghiệp mới, đã tăng tài sản hơn.`},</v>
      </c>
      <c r="D3794" s="21" t="s">
        <v>34185</v>
      </c>
      <c r="E3794" s="21" t="s">
        <v>39168</v>
      </c>
      <c r="F3794" s="21" t="s">
        <v>39169</v>
      </c>
    </row>
    <row r="3795" spans="1:6" hidden="1">
      <c r="A3795" s="24">
        <v>3795</v>
      </c>
      <c r="B3795" s="24">
        <f t="shared" si="119"/>
        <v>3794</v>
      </c>
      <c r="C3795" s="24" t="str">
        <f t="shared" si="120"/>
        <v>{no:3794, tag:`耳から`, word:`彼は新車を買って、なんと現金で支払ったそうだ。`, mean:`Anh ấy mua xe mới hình như trả bằng tiền mặt.`},</v>
      </c>
      <c r="D3795" s="21" t="s">
        <v>34185</v>
      </c>
      <c r="E3795" s="21" t="s">
        <v>39170</v>
      </c>
      <c r="F3795" s="21" t="s">
        <v>39171</v>
      </c>
    </row>
    <row r="3796" spans="1:6" hidden="1">
      <c r="A3796" s="24">
        <v>3796</v>
      </c>
      <c r="B3796" s="24">
        <f t="shared" si="119"/>
        <v>3795</v>
      </c>
      <c r="C3796" s="24" t="str">
        <f t="shared" si="120"/>
        <v>{no:3795, tag:`耳から`, word:`彼は日本語と中国語を交ぜて話す。`, mean:`Anh ta nói lẫn lộn tiếng nhật và tiếng trung quốc`},</v>
      </c>
      <c r="D3796" s="21" t="s">
        <v>34185</v>
      </c>
      <c r="E3796" s="21" t="s">
        <v>31261</v>
      </c>
      <c r="F3796" s="21" t="s">
        <v>33347</v>
      </c>
    </row>
    <row r="3797" spans="1:6" hidden="1">
      <c r="A3797" s="24">
        <v>3797</v>
      </c>
      <c r="B3797" s="24">
        <f t="shared" si="119"/>
        <v>3796</v>
      </c>
      <c r="C3797" s="24" t="str">
        <f t="shared" si="120"/>
        <v>{no:3796, tag:`耳から`, word:`彼は昔、よく先生に怒られていたという印象がある。`, mean:`Có ấn tượng rằng anh ấy ngày xưa rất hay bị thấy giáo nổi giận.`},</v>
      </c>
      <c r="D3797" s="21" t="s">
        <v>34185</v>
      </c>
      <c r="E3797" s="21" t="s">
        <v>31262</v>
      </c>
      <c r="F3797" s="21" t="s">
        <v>33348</v>
      </c>
    </row>
    <row r="3798" spans="1:6" hidden="1">
      <c r="A3798" s="24">
        <v>3798</v>
      </c>
      <c r="B3798" s="24">
        <f t="shared" si="119"/>
        <v>3797</v>
      </c>
      <c r="C3798" s="24" t="str">
        <f t="shared" si="120"/>
        <v>{no:3797, tag:`耳から`, word:`彼は最後までりっぱにリーダーとしての役目を果たした。`, mean:`Anh ấy đã hoàn thành vai trò leader tuyệt vời.`},</v>
      </c>
      <c r="D3798" s="21" t="s">
        <v>34185</v>
      </c>
      <c r="E3798" s="21" t="s">
        <v>31263</v>
      </c>
      <c r="F3798" s="21" t="s">
        <v>33349</v>
      </c>
    </row>
    <row r="3799" spans="1:6" hidden="1">
      <c r="A3799" s="24">
        <v>3799</v>
      </c>
      <c r="B3799" s="24">
        <f t="shared" si="119"/>
        <v>3798</v>
      </c>
      <c r="C3799" s="24" t="str">
        <f t="shared" si="120"/>
        <v>{no:3798, tag:`耳から`, word:`彼は株で100万円もうけた。`, mean:`Anh ấy đã kiếm được 100 man yên bằng cổ phiếu.`},</v>
      </c>
      <c r="D3799" s="21" t="s">
        <v>34185</v>
      </c>
      <c r="E3799" s="21" t="s">
        <v>39172</v>
      </c>
      <c r="F3799" s="21" t="s">
        <v>39173</v>
      </c>
    </row>
    <row r="3800" spans="1:6" hidden="1">
      <c r="A3800" s="24">
        <v>3800</v>
      </c>
      <c r="B3800" s="24">
        <f t="shared" si="119"/>
        <v>3799</v>
      </c>
      <c r="C3800" s="24" t="str">
        <f t="shared" si="120"/>
        <v>{no:3799, tag:`耳から`, word:`彼は正直な人だから、うそをつくことができない。`, mean:`Anh ấy là người chính trực, không thể nói dối`},</v>
      </c>
      <c r="D3800" s="21" t="s">
        <v>34185</v>
      </c>
      <c r="E3800" s="21" t="s">
        <v>31264</v>
      </c>
      <c r="F3800" s="21" t="s">
        <v>33350</v>
      </c>
    </row>
    <row r="3801" spans="1:6" hidden="1">
      <c r="A3801" s="24">
        <v>3801</v>
      </c>
      <c r="B3801" s="24">
        <f t="shared" si="119"/>
        <v>3800</v>
      </c>
      <c r="C3801" s="24" t="str">
        <f t="shared" si="120"/>
        <v>{no:3800, tag:`耳から`, word:`彼は殺人の罪に問われた。`, mean:`Anh ấy bị truy cứu tội giết người.`},</v>
      </c>
      <c r="D3801" s="21" t="s">
        <v>34185</v>
      </c>
      <c r="E3801" s="21" t="s">
        <v>39174</v>
      </c>
      <c r="F3801" s="21" t="s">
        <v>39175</v>
      </c>
    </row>
    <row r="3802" spans="1:6" hidden="1">
      <c r="A3802" s="24">
        <v>3802</v>
      </c>
      <c r="B3802" s="24">
        <f t="shared" si="119"/>
        <v>3801</v>
      </c>
      <c r="C3802" s="24" t="str">
        <f t="shared" si="120"/>
        <v>{no:3801, tag:`耳から`, word:`彼は熱しやすく冷めやすい性格だ。`, mean:`Anh ấy có tính cách trầm, dễ nổi nóng. `},</v>
      </c>
      <c r="D3802" s="21" t="s">
        <v>34185</v>
      </c>
      <c r="E3802" s="21" t="s">
        <v>31265</v>
      </c>
      <c r="F3802" s="21" t="s">
        <v>33351</v>
      </c>
    </row>
    <row r="3803" spans="1:6" hidden="1">
      <c r="A3803" s="24">
        <v>3803</v>
      </c>
      <c r="B3803" s="24">
        <f t="shared" si="119"/>
        <v>3802</v>
      </c>
      <c r="C3803" s="24" t="str">
        <f t="shared" si="120"/>
        <v>{no:3802, tag:`耳から`, word:`彼は犯行を認めた。`, mean:`Anh ta đã thừa nhận hành vi phạm tôi.`},</v>
      </c>
      <c r="D3803" s="21" t="s">
        <v>34185</v>
      </c>
      <c r="E3803" s="21" t="s">
        <v>39176</v>
      </c>
      <c r="F3803" s="21" t="s">
        <v>39177</v>
      </c>
    </row>
    <row r="3804" spans="1:6" hidden="1">
      <c r="A3804" s="24">
        <v>3804</v>
      </c>
      <c r="B3804" s="24">
        <f t="shared" si="119"/>
        <v>3803</v>
      </c>
      <c r="C3804" s="24" t="str">
        <f t="shared" si="120"/>
        <v>{no:3803, tag:`耳から`, word:`彼は率直な人で、言うべきことをきちんと言う。`, mean:`Anh ấy là người thẳng thăn nên nói cẩn thận nhưng điều nên nói.`},</v>
      </c>
      <c r="D3804" s="21" t="s">
        <v>34185</v>
      </c>
      <c r="E3804" s="21" t="s">
        <v>39178</v>
      </c>
      <c r="F3804" s="21" t="s">
        <v>39179</v>
      </c>
    </row>
    <row r="3805" spans="1:6" hidden="1">
      <c r="A3805" s="24">
        <v>3805</v>
      </c>
      <c r="B3805" s="24">
        <f t="shared" si="119"/>
        <v>3804</v>
      </c>
      <c r="C3805" s="24" t="str">
        <f t="shared" si="120"/>
        <v>{no:3804, tag:`耳から`, word:`彼は生まれたばかりの子供に夢中だ。`, mean:`Anh ấy say mê với trẻ vừa mới được sinh ra.`},</v>
      </c>
      <c r="D3805" s="21" t="s">
        <v>34185</v>
      </c>
      <c r="E3805" s="21" t="s">
        <v>31266</v>
      </c>
      <c r="F3805" s="21" t="s">
        <v>33352</v>
      </c>
    </row>
    <row r="3806" spans="1:6" hidden="1">
      <c r="A3806" s="24">
        <v>3806</v>
      </c>
      <c r="B3806" s="24">
        <f t="shared" si="119"/>
        <v>3805</v>
      </c>
      <c r="C3806" s="24" t="str">
        <f t="shared" si="120"/>
        <v>{no:3805, tag:`耳から`, word:`彼は目が見えないという障害を乗り越えて、ピアニストになった。`, mean:`Anh ta đã vượt quá trướng ngại không thể nhìn thấy, trở thành nghệ sĩ dương cầm`},</v>
      </c>
      <c r="D3806" s="21" t="s">
        <v>34185</v>
      </c>
      <c r="E3806" s="21" t="s">
        <v>39180</v>
      </c>
      <c r="F3806" s="21" t="s">
        <v>39181</v>
      </c>
    </row>
    <row r="3807" spans="1:6" hidden="1">
      <c r="A3807" s="24">
        <v>3807</v>
      </c>
      <c r="B3807" s="24">
        <f t="shared" si="119"/>
        <v>3806</v>
      </c>
      <c r="C3807" s="24" t="str">
        <f t="shared" si="120"/>
        <v>{no:3806, tag:`耳から`, word:`彼は確かに失敗したが、あんなに非難されては気の毒だ。`, mean:`Anh ấy rõ ràng đã thật bại nhưng bị phê phán như vậy thì thật là đáng thương.`},</v>
      </c>
      <c r="D3807" s="21" t="s">
        <v>34185</v>
      </c>
      <c r="E3807" s="21" t="s">
        <v>39182</v>
      </c>
      <c r="F3807" s="21" t="s">
        <v>39183</v>
      </c>
    </row>
    <row r="3808" spans="1:6" hidden="1">
      <c r="A3808" s="24">
        <v>3808</v>
      </c>
      <c r="B3808" s="24">
        <f t="shared" si="119"/>
        <v>3807</v>
      </c>
      <c r="C3808" s="24" t="str">
        <f t="shared" si="120"/>
        <v>{no:3807, tag:`耳から`, word:`彼は社長の地位を息子に譲って、引退した。`, mean:`Anh ấy nhượng lại vị trí giám đốc cho con gái, và thoai lui.`},</v>
      </c>
      <c r="D3808" s="21" t="s">
        <v>34185</v>
      </c>
      <c r="E3808" s="21" t="s">
        <v>31267</v>
      </c>
      <c r="F3808" s="21" t="s">
        <v>33353</v>
      </c>
    </row>
    <row r="3809" spans="1:6" hidden="1">
      <c r="A3809" s="24">
        <v>3809</v>
      </c>
      <c r="B3809" s="24">
        <f t="shared" si="119"/>
        <v>3808</v>
      </c>
      <c r="C3809" s="24" t="str">
        <f t="shared" si="120"/>
        <v>{no:3808, tag:`耳から`, word:`彼は社長の息子なので、将来社長の地位が保証されている。`, mean:`Vì anh ấy là con trai giám đốc nên tương lại vị trí giám đốc được bảo đảm.`},</v>
      </c>
      <c r="D3809" s="21" t="s">
        <v>34185</v>
      </c>
      <c r="E3809" s="21" t="s">
        <v>39184</v>
      </c>
      <c r="F3809" s="21" t="s">
        <v>39185</v>
      </c>
    </row>
    <row r="3810" spans="1:6" hidden="1">
      <c r="A3810" s="24">
        <v>3810</v>
      </c>
      <c r="B3810" s="24">
        <f t="shared" si="119"/>
        <v>3809</v>
      </c>
      <c r="C3810" s="24" t="str">
        <f t="shared" si="120"/>
        <v>{no:3809, tag:`耳から`, word:`彼は神経が鋭くて、ちょっとしたことでもすぐに気づく。`, mean:`Anh tay thần kinh nhạy cảm nên cho dù là việc nhỏ ngay lập tức nhận ra.`},</v>
      </c>
      <c r="D3810" s="21" t="s">
        <v>34185</v>
      </c>
      <c r="E3810" s="21" t="s">
        <v>39186</v>
      </c>
      <c r="F3810" s="21" t="s">
        <v>39187</v>
      </c>
    </row>
    <row r="3811" spans="1:6" hidden="1">
      <c r="A3811" s="24">
        <v>3811</v>
      </c>
      <c r="B3811" s="24">
        <f t="shared" si="119"/>
        <v>3810</v>
      </c>
      <c r="C3811" s="24" t="str">
        <f t="shared" si="120"/>
        <v>{no:3810, tag:`耳から`, word:`彼は私の意見を無視して、一人で何でも決めてしまう。`, mean:`Anh ấy phớt lờ ý kiến của tôi, cái gì cũng quyết định một mình.`},</v>
      </c>
      <c r="D3811" s="21" t="s">
        <v>34185</v>
      </c>
      <c r="E3811" s="21" t="s">
        <v>39188</v>
      </c>
      <c r="F3811" s="21" t="s">
        <v>39189</v>
      </c>
    </row>
    <row r="3812" spans="1:6" hidden="1">
      <c r="A3812" s="24">
        <v>3812</v>
      </c>
      <c r="B3812" s="24">
        <f t="shared" si="119"/>
        <v>3811</v>
      </c>
      <c r="C3812" s="24" t="str">
        <f t="shared" si="120"/>
        <v>{no:3811, tag:`耳から`, word:`彼は考えた方がふらふらしていて、ちょっと信用できない。`, mean:`Anh ấy cách suy nghĩ không ổn định, không thể tin dùng`},</v>
      </c>
      <c r="D3812" s="21" t="s">
        <v>34185</v>
      </c>
      <c r="E3812" s="21" t="s">
        <v>39190</v>
      </c>
      <c r="F3812" s="21" t="s">
        <v>39191</v>
      </c>
    </row>
    <row r="3813" spans="1:6" hidden="1">
      <c r="A3813" s="24">
        <v>3813</v>
      </c>
      <c r="B3813" s="24">
        <f t="shared" si="119"/>
        <v>3812</v>
      </c>
      <c r="C3813" s="24" t="str">
        <f t="shared" si="120"/>
        <v>{no:3812, tag:`耳から`, word:`彼は脱サラしてレストランをオープンした。`, mean:`anh ấy mở nhà hàng thoát khỏi công nhân.`},</v>
      </c>
      <c r="D3813" s="21" t="s">
        <v>34185</v>
      </c>
      <c r="E3813" s="21" t="s">
        <v>39192</v>
      </c>
      <c r="F3813" s="21" t="s">
        <v>39193</v>
      </c>
    </row>
    <row r="3814" spans="1:6" hidden="1">
      <c r="A3814" s="24">
        <v>3814</v>
      </c>
      <c r="B3814" s="24">
        <f t="shared" si="119"/>
        <v>3813</v>
      </c>
      <c r="C3814" s="24" t="str">
        <f t="shared" si="120"/>
        <v>{no:3813, tag:`耳から`, word:`彼は若いころから研究に情熱を傾けていた。`, mean:`Anh ta từ khi còn trẻ đã dồn tâm huyết vào nghiên cứu.`},</v>
      </c>
      <c r="D3814" s="21" t="s">
        <v>34185</v>
      </c>
      <c r="E3814" s="21" t="s">
        <v>39194</v>
      </c>
      <c r="F3814" s="21" t="s">
        <v>39195</v>
      </c>
    </row>
    <row r="3815" spans="1:6" hidden="1">
      <c r="A3815" s="24">
        <v>3815</v>
      </c>
      <c r="B3815" s="24">
        <f t="shared" si="119"/>
        <v>3814</v>
      </c>
      <c r="C3815" s="24" t="str">
        <f t="shared" si="120"/>
        <v>{no:3814, tag:`耳から`, word:`彼は若いときにせっせと働いてお金をためた。`, mean:`Anh ấy khi trẻ làm việc chăm chỉ, kiếm tiền.`},</v>
      </c>
      <c r="D3815" s="21" t="s">
        <v>34185</v>
      </c>
      <c r="E3815" s="21" t="s">
        <v>39196</v>
      </c>
      <c r="F3815" s="21" t="s">
        <v>39197</v>
      </c>
    </row>
    <row r="3816" spans="1:6" hidden="1">
      <c r="A3816" s="24">
        <v>3816</v>
      </c>
      <c r="B3816" s="24">
        <f t="shared" si="119"/>
        <v>3815</v>
      </c>
      <c r="C3816" s="24" t="str">
        <f t="shared" si="120"/>
        <v>{no:3815, tag:`耳から`, word:`彼は謙虚な人柄だ。`, mean:`Anh ta có tính cách khiêm tốn.`},</v>
      </c>
      <c r="D3816" s="21" t="s">
        <v>34185</v>
      </c>
      <c r="E3816" s="21" t="s">
        <v>39198</v>
      </c>
      <c r="F3816" s="21" t="s">
        <v>39199</v>
      </c>
    </row>
    <row r="3817" spans="1:6" hidden="1">
      <c r="A3817" s="24">
        <v>3817</v>
      </c>
      <c r="B3817" s="24">
        <f t="shared" si="119"/>
        <v>3816</v>
      </c>
      <c r="C3817" s="24" t="str">
        <f t="shared" si="120"/>
        <v>{no:3816, tag:`耳から`, word:`彼は警察庁のキャリアだ。`, mean:`Anh ấy làm nghề cảnh sát.`},</v>
      </c>
      <c r="D3817" s="21" t="s">
        <v>34185</v>
      </c>
      <c r="E3817" s="21" t="s">
        <v>39200</v>
      </c>
      <c r="F3817" s="21" t="s">
        <v>39201</v>
      </c>
    </row>
    <row r="3818" spans="1:6" hidden="1">
      <c r="A3818" s="24">
        <v>3818</v>
      </c>
      <c r="B3818" s="24">
        <f t="shared" si="119"/>
        <v>3817</v>
      </c>
      <c r="C3818" s="24" t="str">
        <f t="shared" si="120"/>
        <v>{no:3817, tag:`耳から`, word:`彼は責任を追及され、追い込まれた状況になる。`, mean:`Anh ta bị truy cứu, trở tình trạng dồn vào chân tường. （名） 追い込み （例： 投票日まであと数日。候補者たちは必死に追い込むをかけている。）`},</v>
      </c>
      <c r="D3818" s="21" t="s">
        <v>34185</v>
      </c>
      <c r="E3818" s="21" t="s">
        <v>39202</v>
      </c>
      <c r="F3818" s="21" t="s">
        <v>39203</v>
      </c>
    </row>
    <row r="3819" spans="1:6" hidden="1">
      <c r="A3819" s="24">
        <v>3819</v>
      </c>
      <c r="B3819" s="24">
        <f t="shared" si="119"/>
        <v>3818</v>
      </c>
      <c r="C3819" s="24" t="str">
        <f t="shared" si="120"/>
        <v>{no:3818, tag:`耳から`, word:`彼は車の代金をキャッシュで払ったそうだ。`, mean:`Anh ấy hình như đã trả tiền taxi bằng tiền mặt.`},</v>
      </c>
      <c r="D3819" s="21" t="s">
        <v>34185</v>
      </c>
      <c r="E3819" s="21" t="s">
        <v>39204</v>
      </c>
      <c r="F3819" s="21" t="s">
        <v>39205</v>
      </c>
    </row>
    <row r="3820" spans="1:6" hidden="1">
      <c r="A3820" s="24">
        <v>3820</v>
      </c>
      <c r="B3820" s="24">
        <f t="shared" si="119"/>
        <v>3819</v>
      </c>
      <c r="C3820" s="24" t="str">
        <f t="shared" si="120"/>
        <v>{no:3819, tag:`耳から`, word:`彼は運動能力｛が・に｝優れている。`, mean:`Anh ấy có năng lực thể thao xuất sắc.`},</v>
      </c>
      <c r="D3820" s="21" t="s">
        <v>34185</v>
      </c>
      <c r="E3820" s="21" t="s">
        <v>39206</v>
      </c>
      <c r="F3820" s="21" t="s">
        <v>39207</v>
      </c>
    </row>
    <row r="3821" spans="1:6" hidden="1">
      <c r="A3821" s="24">
        <v>3821</v>
      </c>
      <c r="B3821" s="24">
        <f t="shared" si="119"/>
        <v>3820</v>
      </c>
      <c r="C3821" s="24" t="str">
        <f t="shared" si="120"/>
        <v>{no:3820, tag:`耳から`, word:`彼は部下のコントロールがうまい。`, mean:`anh ấy giỏi kiểm soát cấp dưới`},</v>
      </c>
      <c r="D3821" s="21" t="s">
        <v>34185</v>
      </c>
      <c r="E3821" s="21" t="s">
        <v>39208</v>
      </c>
      <c r="F3821" s="21" t="s">
        <v>39209</v>
      </c>
    </row>
    <row r="3822" spans="1:6" hidden="1">
      <c r="A3822" s="24">
        <v>3822</v>
      </c>
      <c r="B3822" s="24">
        <f t="shared" si="119"/>
        <v>3821</v>
      </c>
      <c r="C3822" s="24" t="str">
        <f t="shared" si="120"/>
        <v>{no:3821, tag:`耳から`, word:`彼は銀行員で、また、有名な作家でもある。`, mean:`anh ấy là nhân viên ngân hàng, ngoài ra cũng là tác gia nổi tiếng.`},</v>
      </c>
      <c r="D3822" s="21" t="s">
        <v>34185</v>
      </c>
      <c r="E3822" s="21" t="s">
        <v>31268</v>
      </c>
      <c r="F3822" s="21" t="s">
        <v>33354</v>
      </c>
    </row>
    <row r="3823" spans="1:6" hidden="1">
      <c r="A3823" s="24">
        <v>3823</v>
      </c>
      <c r="B3823" s="24">
        <f t="shared" si="119"/>
        <v>3822</v>
      </c>
      <c r="C3823" s="24" t="str">
        <f t="shared" si="120"/>
        <v>{no:3822, tag:`耳から`, word:`彼は鋭い目で私をにらんだ。`, mean:`Anh ấy lườm tôi bằng ánh mắt sắc sảo.`},</v>
      </c>
      <c r="D3823" s="21" t="s">
        <v>34185</v>
      </c>
      <c r="E3823" s="21" t="s">
        <v>39210</v>
      </c>
      <c r="F3823" s="21" t="s">
        <v>39211</v>
      </c>
    </row>
    <row r="3824" spans="1:6" hidden="1">
      <c r="A3824" s="24">
        <v>3824</v>
      </c>
      <c r="B3824" s="24">
        <f t="shared" si="119"/>
        <v>3823</v>
      </c>
      <c r="C3824" s="24" t="str">
        <f t="shared" si="120"/>
        <v>{no:3823, tag:`耳から`, word:`彼は離婚するとき、1000万円の慰謝料を請求された。Cô ấy khi chia tay đã bị yêu cầu phí an ủi 100 man yên.`, mean:``},</v>
      </c>
      <c r="D3824" s="21" t="s">
        <v>34185</v>
      </c>
      <c r="E3824" s="21" t="s">
        <v>39212</v>
      </c>
    </row>
    <row r="3825" spans="1:6" hidden="1">
      <c r="A3825" s="24">
        <v>3825</v>
      </c>
      <c r="B3825" s="24">
        <f t="shared" si="119"/>
        <v>3824</v>
      </c>
      <c r="C3825" s="24" t="str">
        <f t="shared" si="120"/>
        <v>{no:3824, tag:`耳から`, word:`彼は順調に出世コースを歩んでいる。`, mean:`anh ấy đã hướng tới thắng tiến thuận lợi`},</v>
      </c>
      <c r="D3825" s="21" t="s">
        <v>34185</v>
      </c>
      <c r="E3825" s="21" t="s">
        <v>39213</v>
      </c>
      <c r="F3825" s="21" t="s">
        <v>39214</v>
      </c>
    </row>
    <row r="3826" spans="1:6" hidden="1">
      <c r="A3826" s="24">
        <v>3826</v>
      </c>
      <c r="B3826" s="24">
        <f t="shared" si="119"/>
        <v>3825</v>
      </c>
      <c r="C3826" s="24" t="str">
        <f t="shared" si="120"/>
        <v>{no:3825, tag:`耳から`, word:`彼らの音楽は若者に大きな影響を及ばした。`, mean:`Âm nhạc của anh ấy gây ảnh hưởng lớn đến giới trẻ.`},</v>
      </c>
      <c r="D3826" s="21" t="s">
        <v>34185</v>
      </c>
      <c r="E3826" s="21" t="s">
        <v>39215</v>
      </c>
      <c r="F3826" s="21" t="s">
        <v>39216</v>
      </c>
    </row>
    <row r="3827" spans="1:6" hidden="1">
      <c r="A3827" s="24">
        <v>3827</v>
      </c>
      <c r="B3827" s="24">
        <f t="shared" si="119"/>
        <v>3826</v>
      </c>
      <c r="C3827" s="24" t="str">
        <f t="shared" si="120"/>
        <v>{no:3826, tag:`耳から`, word:`彼らは互いにはげまし合って練習した。`, mean:`Họ động viên lẫn nhau cùng luyện tập`},</v>
      </c>
      <c r="D3827" s="21" t="s">
        <v>34185</v>
      </c>
      <c r="E3827" s="21" t="s">
        <v>31269</v>
      </c>
      <c r="F3827" s="21" t="s">
        <v>33355</v>
      </c>
    </row>
    <row r="3828" spans="1:6" hidden="1">
      <c r="A3828" s="24">
        <v>3828</v>
      </c>
      <c r="B3828" s="24">
        <f t="shared" si="119"/>
        <v>3827</v>
      </c>
      <c r="C3828" s="24" t="str">
        <f t="shared" si="120"/>
        <v>{no:3827, tag:`耳から`, word:`彼らは付き合って5年目に結婚した。`, mean:`Họ đã kết bạn, 5 thứ năm thì kết hôn.`},</v>
      </c>
      <c r="D3828" s="21" t="s">
        <v>34185</v>
      </c>
      <c r="E3828" s="21" t="s">
        <v>31270</v>
      </c>
      <c r="F3828" s="21" t="s">
        <v>33356</v>
      </c>
    </row>
    <row r="3829" spans="1:6" hidden="1">
      <c r="A3829" s="24">
        <v>3829</v>
      </c>
      <c r="B3829" s="24">
        <f t="shared" si="119"/>
        <v>3828</v>
      </c>
      <c r="C3829" s="24" t="str">
        <f t="shared" si="120"/>
        <v>{no:3828, tag:`耳から`, word:`彼らは程度の低い話ばかりしている。`, mean:`Bọn họ toàn làm chuyện có mức độ thấp`},</v>
      </c>
      <c r="D3829" s="21" t="s">
        <v>34185</v>
      </c>
      <c r="E3829" s="21" t="s">
        <v>39217</v>
      </c>
      <c r="F3829" s="21" t="s">
        <v>39218</v>
      </c>
    </row>
    <row r="3830" spans="1:6" hidden="1">
      <c r="A3830" s="24">
        <v>3830</v>
      </c>
      <c r="B3830" s="24">
        <f t="shared" si="119"/>
        <v>3829</v>
      </c>
      <c r="C3830" s="24" t="str">
        <f t="shared" si="120"/>
        <v>{no:3829, tag:`耳から`, word:`彼女、子供の頃からかわいかったけど、最近ますますきれいになったね`, mean:`Cố ấy từ khi còn bé đã đang yêu, gần đầy ngày càng trở nên đẹp.`},</v>
      </c>
      <c r="D3830" s="21" t="s">
        <v>34185</v>
      </c>
      <c r="E3830" s="21" t="s">
        <v>31271</v>
      </c>
      <c r="F3830" s="21" t="s">
        <v>33357</v>
      </c>
    </row>
    <row r="3831" spans="1:6" hidden="1">
      <c r="A3831" s="24">
        <v>3831</v>
      </c>
      <c r="B3831" s="24">
        <f t="shared" si="119"/>
        <v>3830</v>
      </c>
      <c r="C3831" s="24" t="str">
        <f t="shared" si="120"/>
        <v>{no:3830, tag:`耳から`, word:`彼女が再び故郷に戻ったのは、10年後だった。`, mean:`Con gái quay trở lại cố hương sau 10 năm.`},</v>
      </c>
      <c r="D3831" s="21" t="s">
        <v>34185</v>
      </c>
      <c r="E3831" s="21" t="s">
        <v>39219</v>
      </c>
      <c r="F3831" s="21" t="s">
        <v>39220</v>
      </c>
    </row>
    <row r="3832" spans="1:6" hidden="1">
      <c r="A3832" s="24">
        <v>3832</v>
      </c>
      <c r="B3832" s="24">
        <f t="shared" si="119"/>
        <v>3831</v>
      </c>
      <c r="C3832" s="24" t="str">
        <f t="shared" si="120"/>
        <v>{no:3831, tag:`耳から`, word:`彼女が出会ったとき、彼はすでに結婚していたそうだ。`, mean:`Khi gặp cô ấy thì anh ý đã kết hôn rồi.`},</v>
      </c>
      <c r="D3832" s="21" t="s">
        <v>34185</v>
      </c>
      <c r="E3832" s="21" t="s">
        <v>39221</v>
      </c>
      <c r="F3832" s="21" t="s">
        <v>39222</v>
      </c>
    </row>
    <row r="3833" spans="1:6" hidden="1">
      <c r="A3833" s="24">
        <v>3833</v>
      </c>
      <c r="B3833" s="24">
        <f t="shared" si="119"/>
        <v>3832</v>
      </c>
      <c r="C3833" s="24" t="str">
        <f t="shared" si="120"/>
        <v>{no:3832, tag:`耳から`, word:`彼女とは「意見・話・趣味・気・・」が合わない。`, mean:`Không ý của cô ấy.`},</v>
      </c>
      <c r="D3833" s="21" t="s">
        <v>34185</v>
      </c>
      <c r="E3833" s="21" t="s">
        <v>34223</v>
      </c>
      <c r="F3833" s="21" t="s">
        <v>33358</v>
      </c>
    </row>
    <row r="3834" spans="1:6" hidden="1">
      <c r="A3834" s="24">
        <v>3834</v>
      </c>
      <c r="B3834" s="24">
        <f t="shared" si="119"/>
        <v>3833</v>
      </c>
      <c r="C3834" s="24" t="str">
        <f t="shared" si="120"/>
        <v>{no:3833, tag:`耳から`, word:`彼女とは今まで親しく接したことがない。`, mean:`Chưa từng tiếp xúc thân thiện với cô ấy đến bây giờ.`},</v>
      </c>
      <c r="D3834" s="21" t="s">
        <v>34185</v>
      </c>
      <c r="E3834" s="21" t="s">
        <v>39223</v>
      </c>
      <c r="F3834" s="21" t="s">
        <v>39224</v>
      </c>
    </row>
    <row r="3835" spans="1:6" hidden="1">
      <c r="A3835" s="24">
        <v>3835</v>
      </c>
      <c r="B3835" s="24">
        <f t="shared" si="119"/>
        <v>3834</v>
      </c>
      <c r="C3835" s="24" t="str">
        <f t="shared" si="120"/>
        <v>{no:3834, tag:`耳から`, word:`彼女とは話したくなかったので、わざと気がつかないふりをした。`, mean:`Vì không muốn nói chuyện với cô ấy nên làm như giả vở không nhận ra.`},</v>
      </c>
      <c r="D3835" s="21" t="s">
        <v>34185</v>
      </c>
      <c r="E3835" s="21" t="s">
        <v>39225</v>
      </c>
      <c r="F3835" s="21" t="s">
        <v>39226</v>
      </c>
    </row>
    <row r="3836" spans="1:6" hidden="1">
      <c r="A3836" s="24">
        <v>3836</v>
      </c>
      <c r="B3836" s="24">
        <f t="shared" si="119"/>
        <v>3835</v>
      </c>
      <c r="C3836" s="24" t="str">
        <f t="shared" si="120"/>
        <v>{no:3835, tag:`耳から`, word:`彼女と二人で話したいのだが、なかなか機会がない。`, mean:`Muốn nói chuyện 2 người với cố ấy nhưng mãi mà không có cơ hội.`},</v>
      </c>
      <c r="D3836" s="21" t="s">
        <v>34185</v>
      </c>
      <c r="E3836" s="21" t="s">
        <v>31272</v>
      </c>
      <c r="F3836" s="21" t="s">
        <v>33359</v>
      </c>
    </row>
    <row r="3837" spans="1:6" hidden="1">
      <c r="A3837" s="24">
        <v>3837</v>
      </c>
      <c r="B3837" s="24">
        <f t="shared" si="119"/>
        <v>3836</v>
      </c>
      <c r="C3837" s="24" t="str">
        <f t="shared" si="120"/>
        <v>{no:3836, tag:`耳から`, word:`彼女と始めてあったとき、優しそうな人だという印象を受けた。`, mean:`Khi gặp cô ấy lần đầu tiên, thì đã có ấn tượng rằng đó là người tốt bụng.`},</v>
      </c>
      <c r="D3837" s="21" t="s">
        <v>34185</v>
      </c>
      <c r="E3837" s="21" t="s">
        <v>31273</v>
      </c>
      <c r="F3837" s="21" t="s">
        <v>33360</v>
      </c>
    </row>
    <row r="3838" spans="1:6" hidden="1">
      <c r="A3838" s="24">
        <v>3838</v>
      </c>
      <c r="B3838" s="24">
        <f t="shared" si="119"/>
        <v>3837</v>
      </c>
      <c r="C3838" s="24" t="str">
        <f t="shared" si="120"/>
        <v>{no:3837, tag:`耳から`, word:`彼女と話したいのだが、話のきっかけがつかめない。`, mean:`Muốn nói chuyện với cô ấy nhưng không biết bắt đầu câu chuyện`},</v>
      </c>
      <c r="D3838" s="21" t="s">
        <v>34185</v>
      </c>
      <c r="E3838" s="21" t="s">
        <v>39227</v>
      </c>
      <c r="F3838" s="21" t="s">
        <v>39228</v>
      </c>
    </row>
    <row r="3839" spans="1:6" hidden="1">
      <c r="A3839" s="24">
        <v>3839</v>
      </c>
      <c r="B3839" s="24">
        <f t="shared" si="119"/>
        <v>3838</v>
      </c>
      <c r="C3839" s="24" t="str">
        <f t="shared" si="120"/>
        <v>{no:3838, tag:`耳から`, word:`彼女には、音楽の才能がある。`, mean:`Cô ấy có tài năng âm nhạc`},</v>
      </c>
      <c r="D3839" s="21" t="s">
        <v>34185</v>
      </c>
      <c r="E3839" s="21" t="s">
        <v>39229</v>
      </c>
      <c r="F3839" s="21" t="s">
        <v>39230</v>
      </c>
    </row>
    <row r="3840" spans="1:6" hidden="1">
      <c r="A3840" s="24">
        <v>3840</v>
      </c>
      <c r="B3840" s="24">
        <f t="shared" si="119"/>
        <v>3839</v>
      </c>
      <c r="C3840" s="24" t="str">
        <f t="shared" si="120"/>
        <v>{no:3839, tag:`耳から`, word:`彼女には作家としての素質が備わっている。`, mean:`Cô ấy có sắn năng khiếu tác gia.`},</v>
      </c>
      <c r="D3840" s="21" t="s">
        <v>34185</v>
      </c>
      <c r="E3840" s="21" t="s">
        <v>39231</v>
      </c>
      <c r="F3840" s="21" t="s">
        <v>39232</v>
      </c>
    </row>
    <row r="3841" spans="1:6" hidden="1">
      <c r="A3841" s="24">
        <v>3841</v>
      </c>
      <c r="B3841" s="24">
        <f t="shared" si="119"/>
        <v>3840</v>
      </c>
      <c r="C3841" s="24" t="str">
        <f t="shared" si="120"/>
        <v>{no:3840, tag:`耳から`, word:`彼女には音楽家としての特別な才能がある。`, mean:`Cố ấy có tài năng đặc biệt về âm nhạc`},</v>
      </c>
      <c r="D3841" s="21" t="s">
        <v>34185</v>
      </c>
      <c r="E3841" s="21" t="s">
        <v>31274</v>
      </c>
      <c r="F3841" s="21" t="s">
        <v>33361</v>
      </c>
    </row>
    <row r="3842" spans="1:6" hidden="1">
      <c r="A3842" s="24">
        <v>3842</v>
      </c>
      <c r="B3842" s="24">
        <f t="shared" ref="B3842:B3905" si="121">ROW()-1</f>
        <v>3841</v>
      </c>
      <c r="C3842" s="24" t="str">
        <f t="shared" si="120"/>
        <v>{no:3841, tag:`耳から`, word:`彼女にほかの恋人がいて、ショックだった。`, mean:`Đã sốc, cố ấy có người yêu khác.`},</v>
      </c>
      <c r="D3842" s="21" t="s">
        <v>34185</v>
      </c>
      <c r="E3842" s="21" t="s">
        <v>31275</v>
      </c>
      <c r="F3842" s="21" t="s">
        <v>33362</v>
      </c>
    </row>
    <row r="3843" spans="1:6" hidden="1">
      <c r="A3843" s="24">
        <v>3843</v>
      </c>
      <c r="B3843" s="24">
        <f t="shared" si="121"/>
        <v>3842</v>
      </c>
      <c r="C3843" s="24" t="str">
        <f t="shared" si="120"/>
        <v>{no:3842, tag:`耳から`, word:`彼女の冗談で、みんなの緊張がほどけた。`, mean:`Bằng việc nói chuyện với cô ấy, tất cả căng thẳng được giải tỏa`},</v>
      </c>
      <c r="D3843" s="21" t="s">
        <v>34185</v>
      </c>
      <c r="E3843" s="21" t="s">
        <v>39233</v>
      </c>
      <c r="F3843" s="21" t="s">
        <v>39234</v>
      </c>
    </row>
    <row r="3844" spans="1:6" hidden="1">
      <c r="A3844" s="24">
        <v>3844</v>
      </c>
      <c r="B3844" s="24">
        <f t="shared" si="121"/>
        <v>3843</v>
      </c>
      <c r="C3844" s="24" t="str">
        <f t="shared" si="120"/>
        <v>{no:3843, tag:`耳から`, word:`彼女の動作は優雅で美しい。`, mean:`Động tác của cô ây dịu dàng, đẹp đẽ.`},</v>
      </c>
      <c r="D3844" s="21" t="s">
        <v>34185</v>
      </c>
      <c r="E3844" s="21" t="s">
        <v>39235</v>
      </c>
      <c r="F3844" s="21" t="s">
        <v>39236</v>
      </c>
    </row>
    <row r="3845" spans="1:6" hidden="1">
      <c r="A3845" s="24">
        <v>3845</v>
      </c>
      <c r="B3845" s="24">
        <f t="shared" si="121"/>
        <v>3844</v>
      </c>
      <c r="C3845" s="24" t="str">
        <f t="shared" si="120"/>
        <v>{no:3844, tag:`耳から`, word:`彼女の学校は教育の程度が高い。`, mean:`trường học của cô ấy trình độ giáo dục cao.`},</v>
      </c>
      <c r="D3845" s="21" t="s">
        <v>34185</v>
      </c>
      <c r="E3845" s="21" t="s">
        <v>39237</v>
      </c>
      <c r="F3845" s="21" t="s">
        <v>39238</v>
      </c>
    </row>
    <row r="3846" spans="1:6" hidden="1">
      <c r="A3846" s="24">
        <v>3846</v>
      </c>
      <c r="B3846" s="24">
        <f t="shared" si="121"/>
        <v>3845</v>
      </c>
      <c r="C3846" s="24" t="str">
        <f t="shared" si="120"/>
        <v>{no:3845, tag:`耳から`, word:`彼女の慈善事業は世の中に認められた。`, mean:`Công việc từ thiện của cô ấy được cả thể giới ghi nhận.`},</v>
      </c>
      <c r="D3846" s="21" t="s">
        <v>34185</v>
      </c>
      <c r="E3846" s="21" t="s">
        <v>39239</v>
      </c>
      <c r="F3846" s="21" t="s">
        <v>39240</v>
      </c>
    </row>
    <row r="3847" spans="1:6" hidden="1">
      <c r="A3847" s="24">
        <v>3847</v>
      </c>
      <c r="B3847" s="24">
        <f t="shared" si="121"/>
        <v>3846</v>
      </c>
      <c r="C3847" s="24" t="str">
        <f t="shared" si="120"/>
        <v>{no:3846, tag:`耳から`, word:`彼女の成績はこの学校でトップクラスだ。`, mean:`Thành tích của cô ấy thuộc nhóm đầu của trường này.`},</v>
      </c>
      <c r="D3847" s="21" t="s">
        <v>34185</v>
      </c>
      <c r="E3847" s="21" t="s">
        <v>39241</v>
      </c>
      <c r="F3847" s="21" t="s">
        <v>39242</v>
      </c>
    </row>
    <row r="3848" spans="1:6" hidden="1">
      <c r="A3848" s="24">
        <v>3848</v>
      </c>
      <c r="B3848" s="24">
        <f t="shared" si="121"/>
        <v>3847</v>
      </c>
      <c r="C3848" s="24" t="str">
        <f t="shared" si="120"/>
        <v>{no:3847, tag:`耳から`, word:`彼女の指には大きなタイヤモンドが輝いていた。`, mean:`Viên kim cương lớn đang lấp lánh ở tay cô ấy.`},</v>
      </c>
      <c r="D3848" s="21" t="s">
        <v>34185</v>
      </c>
      <c r="E3848" s="21" t="s">
        <v>39243</v>
      </c>
      <c r="F3848" s="21" t="s">
        <v>39244</v>
      </c>
    </row>
    <row r="3849" spans="1:6" hidden="1">
      <c r="A3849" s="24">
        <v>3849</v>
      </c>
      <c r="B3849" s="24">
        <f t="shared" si="121"/>
        <v>3848</v>
      </c>
      <c r="C3849" s="24" t="str">
        <f t="shared" si="120"/>
        <v>{no:3848, tag:`耳から`, word:`彼女の料理はプロ並だ。`, mean:`Món ăn của cô ấy thuộc hàng đẳng cấp.`},</v>
      </c>
      <c r="D3849" s="21" t="s">
        <v>34185</v>
      </c>
      <c r="E3849" s="21" t="s">
        <v>31276</v>
      </c>
      <c r="F3849" s="21" t="s">
        <v>33363</v>
      </c>
    </row>
    <row r="3850" spans="1:6" hidden="1">
      <c r="A3850" s="24">
        <v>3850</v>
      </c>
      <c r="B3850" s="24">
        <f t="shared" si="121"/>
        <v>3849</v>
      </c>
      <c r="C3850" s="24" t="str">
        <f t="shared" si="120"/>
        <v>{no:3849, tag:`耳から`, word:`彼女の日本語力はかなりあやしい。通訳は無理だろう。`, mean:`Khả năng tiếng nhật của cố ấy khá là vụng về. thông dịch chắc là không được.`},</v>
      </c>
      <c r="D3850" s="21" t="s">
        <v>34185</v>
      </c>
      <c r="E3850" s="21" t="s">
        <v>39245</v>
      </c>
      <c r="F3850" s="21" t="s">
        <v>39246</v>
      </c>
    </row>
    <row r="3851" spans="1:6" hidden="1">
      <c r="A3851" s="24">
        <v>3851</v>
      </c>
      <c r="B3851" s="24">
        <f t="shared" si="121"/>
        <v>3850</v>
      </c>
      <c r="C3851" s="24" t="str">
        <f t="shared" si="120"/>
        <v>{no:3850, tag:`耳から`, word:`彼女の荷物は規定の重量を10キロも超過していた。`, mean:`Hành lý của cô ấy vượt quá quy định 10kg.`},</v>
      </c>
      <c r="D3851" s="21" t="s">
        <v>34185</v>
      </c>
      <c r="E3851" s="21" t="s">
        <v>39247</v>
      </c>
      <c r="F3851" s="21" t="s">
        <v>39248</v>
      </c>
    </row>
    <row r="3852" spans="1:6" hidden="1">
      <c r="A3852" s="24">
        <v>3852</v>
      </c>
      <c r="B3852" s="24">
        <f t="shared" si="121"/>
        <v>3851</v>
      </c>
      <c r="C3852" s="24" t="str">
        <f t="shared" si="120"/>
        <v>{no:3851, tag:`耳から`, word:`彼女の話の半ばはうそだ。`, mean:`1 nửa câu chuyện của cô ấy là dối trá.`},</v>
      </c>
      <c r="D3852" s="21" t="s">
        <v>34185</v>
      </c>
      <c r="E3852" s="21" t="s">
        <v>39249</v>
      </c>
      <c r="F3852" s="21" t="s">
        <v>39250</v>
      </c>
    </row>
    <row r="3853" spans="1:6" hidden="1">
      <c r="A3853" s="24">
        <v>3853</v>
      </c>
      <c r="B3853" s="24">
        <f t="shared" si="121"/>
        <v>3852</v>
      </c>
      <c r="C3853" s="24" t="str">
        <f t="shared" si="120"/>
        <v>{no:3852, tag:`耳から`, word:`彼女は18歳で司法試験に合格した。しかも、1回で。`, mean:`Cô ấy 18 tuổi đỗ luật sư, hơn nữa đỗ lần 1.`},</v>
      </c>
      <c r="D3853" s="21" t="s">
        <v>34185</v>
      </c>
      <c r="E3853" s="21" t="s">
        <v>39251</v>
      </c>
      <c r="F3853" s="21" t="s">
        <v>39252</v>
      </c>
    </row>
    <row r="3854" spans="1:6" hidden="1">
      <c r="A3854" s="24">
        <v>3854</v>
      </c>
      <c r="B3854" s="24">
        <f t="shared" si="121"/>
        <v>3853</v>
      </c>
      <c r="C3854" s="24" t="str">
        <f t="shared" si="120"/>
        <v>{no:3853, tag:`耳から`, word:`彼女は、いろいろ文句ばかり言う。本当にめんどうくさい人だなあ`, mean:`Cô ấy toàn ca thán. Cô ấy thật sự rắc rối.`},</v>
      </c>
      <c r="D3854" s="21" t="s">
        <v>34185</v>
      </c>
      <c r="E3854" s="21" t="s">
        <v>39253</v>
      </c>
      <c r="F3854" s="21" t="s">
        <v>39254</v>
      </c>
    </row>
    <row r="3855" spans="1:6" hidden="1">
      <c r="A3855" s="24">
        <v>3855</v>
      </c>
      <c r="B3855" s="24">
        <f t="shared" si="121"/>
        <v>3854</v>
      </c>
      <c r="C3855" s="24" t="str">
        <f t="shared" ref="C3855:C3918" si="122">"{no:"&amp;B3855&amp;", tag:`"&amp;D3855&amp;"`, word:`"&amp;E3855&amp;"`, mean:`"&amp;F3855&amp;"`},"</f>
        <v>{no:3854, tag:`耳から`, word:`彼女は、とてもスタイルがいい。`, mean:`Cố ấy rất phong cách.`},</v>
      </c>
      <c r="D3855" s="21" t="s">
        <v>34185</v>
      </c>
      <c r="E3855" s="21" t="s">
        <v>39255</v>
      </c>
      <c r="F3855" s="21" t="s">
        <v>39256</v>
      </c>
    </row>
    <row r="3856" spans="1:6" hidden="1">
      <c r="A3856" s="24">
        <v>3856</v>
      </c>
      <c r="B3856" s="24">
        <f t="shared" si="121"/>
        <v>3855</v>
      </c>
      <c r="C3856" s="24" t="str">
        <f t="shared" si="122"/>
        <v>{no:3855, tag:`耳から`, word:`彼女は、どんなに悪口を言われても平気な顔をしている。`, mean:`Cô ấy cho dù bị nói xấu như thế nào cũng làm bộ mặt dửng dưng.`},</v>
      </c>
      <c r="D3856" s="21" t="s">
        <v>34185</v>
      </c>
      <c r="E3856" s="21" t="s">
        <v>31277</v>
      </c>
      <c r="F3856" s="21" t="s">
        <v>33364</v>
      </c>
    </row>
    <row r="3857" spans="1:6" hidden="1">
      <c r="A3857" s="24">
        <v>3857</v>
      </c>
      <c r="B3857" s="24">
        <f t="shared" si="121"/>
        <v>3856</v>
      </c>
      <c r="C3857" s="24" t="str">
        <f t="shared" si="122"/>
        <v>{no:3856, tag:`耳から`, word:`彼女は、最近まぶしいほど美しくなった。`, mean:`Cô ấy gần đây xinh đẹp đến mới chói lóa.`},</v>
      </c>
      <c r="D3857" s="21" t="s">
        <v>34185</v>
      </c>
      <c r="E3857" s="21" t="s">
        <v>31278</v>
      </c>
      <c r="F3857" s="21" t="s">
        <v>33365</v>
      </c>
    </row>
    <row r="3858" spans="1:6" hidden="1">
      <c r="A3858" s="24">
        <v>3858</v>
      </c>
      <c r="B3858" s="24">
        <f t="shared" si="121"/>
        <v>3857</v>
      </c>
      <c r="C3858" s="24" t="str">
        <f t="shared" si="122"/>
        <v>{no:3857, tag:`耳から`, word:`彼女は、能力や性格からみて、弁護士に適していると思う。`, mean:`Cô ấy nhìn từ tính cách và năng lực, tôi nghĩ là hợp với luật sư.`},</v>
      </c>
      <c r="D3858" s="21" t="s">
        <v>34185</v>
      </c>
      <c r="E3858" s="21" t="s">
        <v>39257</v>
      </c>
      <c r="F3858" s="21" t="s">
        <v>39258</v>
      </c>
    </row>
    <row r="3859" spans="1:6" hidden="1">
      <c r="A3859" s="24">
        <v>3859</v>
      </c>
      <c r="B3859" s="24">
        <f t="shared" si="121"/>
        <v>3858</v>
      </c>
      <c r="C3859" s="24" t="str">
        <f t="shared" si="122"/>
        <v>{no:3858, tag:`耳から`, word:`彼女は「ギター・作文・料理・・・｝が得意だ。`, mean:`Cô ấy giowrii ghi ta, văn, nấu ăn`},</v>
      </c>
      <c r="D3859" s="21" t="s">
        <v>34185</v>
      </c>
      <c r="E3859" s="21" t="s">
        <v>31279</v>
      </c>
      <c r="F3859" s="21" t="s">
        <v>33366</v>
      </c>
    </row>
    <row r="3860" spans="1:6" hidden="1">
      <c r="A3860" s="24">
        <v>3860</v>
      </c>
      <c r="B3860" s="24">
        <f t="shared" si="121"/>
        <v>3859</v>
      </c>
      <c r="C3860" s="24" t="str">
        <f t="shared" si="122"/>
        <v>{no:3859, tag:`耳から`, word:`彼女はいきいきと働いている。`, mean:`Cố ấy làm việc hăng hái.`},</v>
      </c>
      <c r="D3860" s="21" t="s">
        <v>34185</v>
      </c>
      <c r="E3860" s="21" t="s">
        <v>39259</v>
      </c>
      <c r="F3860" s="21" t="s">
        <v>39260</v>
      </c>
    </row>
    <row r="3861" spans="1:6" hidden="1">
      <c r="A3861" s="24">
        <v>3861</v>
      </c>
      <c r="B3861" s="24">
        <f t="shared" si="121"/>
        <v>3860</v>
      </c>
      <c r="C3861" s="24" t="str">
        <f t="shared" si="122"/>
        <v>{no:3860, tag:`耳から`, word:`彼女はいくら自分が悪くても素直に認めない。`, mean:`Cô ấy cho dù bản thân xấu thế nào thì cũng không bao giờ công nhận 1 cách ngoan ngoãn.`},</v>
      </c>
      <c r="D3861" s="21" t="s">
        <v>34185</v>
      </c>
      <c r="E3861" s="21" t="s">
        <v>39261</v>
      </c>
      <c r="F3861" s="21" t="s">
        <v>39262</v>
      </c>
    </row>
    <row r="3862" spans="1:6" hidden="1">
      <c r="A3862" s="24">
        <v>3862</v>
      </c>
      <c r="B3862" s="24">
        <f t="shared" si="121"/>
        <v>3861</v>
      </c>
      <c r="C3862" s="24" t="str">
        <f t="shared" si="122"/>
        <v>{no:3861, tag:`耳から`, word:`彼女はいつもセンスのいい服を着ている。`, mean:`Cô ấy lúc nào cũng mặc trang phục hợp mốt.`},</v>
      </c>
      <c r="D3862" s="21" t="s">
        <v>34185</v>
      </c>
      <c r="E3862" s="21" t="s">
        <v>39263</v>
      </c>
      <c r="F3862" s="21" t="s">
        <v>39264</v>
      </c>
    </row>
    <row r="3863" spans="1:6" hidden="1">
      <c r="A3863" s="24">
        <v>3863</v>
      </c>
      <c r="B3863" s="24">
        <f t="shared" si="121"/>
        <v>3862</v>
      </c>
      <c r="C3863" s="24" t="str">
        <f t="shared" si="122"/>
        <v>{no:3862, tag:`耳から`, word:`彼女はいつも上品な服を着ている。`, mean:`Cô ấy lúc nào cũng mặc bộ đồ lịch sự`},</v>
      </c>
      <c r="D3863" s="21" t="s">
        <v>34185</v>
      </c>
      <c r="E3863" s="21" t="s">
        <v>39265</v>
      </c>
      <c r="F3863" s="21" t="s">
        <v>39266</v>
      </c>
    </row>
    <row r="3864" spans="1:6" hidden="1">
      <c r="A3864" s="24">
        <v>3864</v>
      </c>
      <c r="B3864" s="24">
        <f t="shared" si="121"/>
        <v>3863</v>
      </c>
      <c r="C3864" s="24" t="str">
        <f t="shared" si="122"/>
        <v>{no:3863, tag:`耳から`, word:`彼女はいつも趣味のいい服を着ている。`, mean:`cô ấy lúc nào cũng mặc quần áo hợp gu thời trang.`},</v>
      </c>
      <c r="D3864" s="21" t="s">
        <v>34185</v>
      </c>
      <c r="E3864" s="21" t="s">
        <v>31280</v>
      </c>
      <c r="F3864" s="21" t="s">
        <v>31281</v>
      </c>
    </row>
    <row r="3865" spans="1:6" hidden="1">
      <c r="A3865" s="24">
        <v>3865</v>
      </c>
      <c r="B3865" s="24">
        <f t="shared" si="121"/>
        <v>3864</v>
      </c>
      <c r="C3865" s="24" t="str">
        <f t="shared" si="122"/>
        <v>{no:3864, tag:`耳から`, word:`彼女はすっと立ち上がって、部屋を出て行った。`, mean:`Cô ấy nhanh như chớp đưng ra, đi ra khỏi phòng.`},</v>
      </c>
      <c r="D3865" s="21" t="s">
        <v>34185</v>
      </c>
      <c r="E3865" s="21" t="s">
        <v>39267</v>
      </c>
      <c r="F3865" s="21" t="s">
        <v>39268</v>
      </c>
    </row>
    <row r="3866" spans="1:6" hidden="1">
      <c r="A3866" s="24">
        <v>3866</v>
      </c>
      <c r="B3866" s="24">
        <f t="shared" si="121"/>
        <v>3865</v>
      </c>
      <c r="C3866" s="24" t="str">
        <f t="shared" si="122"/>
        <v>{no:3865, tag:`耳から`, word:`彼女はとてもおしゃれだ。`, mean:`Cố ấy rất điệu đà.`},</v>
      </c>
      <c r="D3866" s="21" t="s">
        <v>34185</v>
      </c>
      <c r="E3866" s="21" t="s">
        <v>31282</v>
      </c>
      <c r="F3866" s="21" t="s">
        <v>33367</v>
      </c>
    </row>
    <row r="3867" spans="1:6" hidden="1">
      <c r="A3867" s="24">
        <v>3867</v>
      </c>
      <c r="B3867" s="24">
        <f t="shared" si="121"/>
        <v>3866</v>
      </c>
      <c r="C3867" s="24" t="str">
        <f t="shared" si="122"/>
        <v>{no:3866, tag:`耳から`, word:`彼女はどんな細かなことも漏らさず書き留めた。`, mean:`Cô ấy đã viết không bỏ xót 1 việc nhỏ nào.`},</v>
      </c>
      <c r="D3867" s="21" t="s">
        <v>34185</v>
      </c>
      <c r="E3867" s="21" t="s">
        <v>39269</v>
      </c>
      <c r="F3867" s="21" t="s">
        <v>39270</v>
      </c>
    </row>
    <row r="3868" spans="1:6" hidden="1">
      <c r="A3868" s="24">
        <v>3868</v>
      </c>
      <c r="B3868" s="24">
        <f t="shared" si="121"/>
        <v>3867</v>
      </c>
      <c r="C3868" s="24" t="str">
        <f t="shared" si="122"/>
        <v>{no:3867, tag:`耳から`, word:`彼女はにっこり（と）ほほえんだ。`, mean:`Cô ấy mỉm cười.`},</v>
      </c>
      <c r="D3868" s="21" t="s">
        <v>34185</v>
      </c>
      <c r="E3868" s="21" t="s">
        <v>39271</v>
      </c>
      <c r="F3868" s="21" t="s">
        <v>39272</v>
      </c>
    </row>
    <row r="3869" spans="1:6" hidden="1">
      <c r="A3869" s="24">
        <v>3869</v>
      </c>
      <c r="B3869" s="24">
        <f t="shared" si="121"/>
        <v>3868</v>
      </c>
      <c r="C3869" s="24" t="str">
        <f t="shared" si="122"/>
        <v>{no:3868, tag:`耳から`, word:`彼女ははらはらと涙を流した。`, mean:`Cố ấy nhẹ rơi nước mắt.`},</v>
      </c>
      <c r="D3869" s="21" t="s">
        <v>34185</v>
      </c>
      <c r="E3869" s="21" t="s">
        <v>39273</v>
      </c>
      <c r="F3869" s="21" t="s">
        <v>39274</v>
      </c>
    </row>
    <row r="3870" spans="1:6" hidden="1">
      <c r="A3870" s="24">
        <v>3870</v>
      </c>
      <c r="B3870" s="24">
        <f t="shared" si="121"/>
        <v>3869</v>
      </c>
      <c r="C3870" s="24" t="str">
        <f t="shared" si="122"/>
        <v>{no:3869, tag:`耳から`, word:`彼女はわがままだ。`, mean:`Cô ấy cố chấp`},</v>
      </c>
      <c r="D3870" s="21" t="s">
        <v>34185</v>
      </c>
      <c r="E3870" s="21" t="s">
        <v>31283</v>
      </c>
      <c r="F3870" s="21" t="s">
        <v>33368</v>
      </c>
    </row>
    <row r="3871" spans="1:6" hidden="1">
      <c r="A3871" s="24">
        <v>3871</v>
      </c>
      <c r="B3871" s="24">
        <f t="shared" si="121"/>
        <v>3870</v>
      </c>
      <c r="C3871" s="24" t="str">
        <f t="shared" si="122"/>
        <v>{no:3870, tag:`耳から`, word:`彼女はオープンな性格で、誰とでもすぐ仲良くなる。`, mean:`Cô ấy tính cách mởi nên cho dù với ăn cũng trở nên thân thiết.`},</v>
      </c>
      <c r="D3871" s="21" t="s">
        <v>34185</v>
      </c>
      <c r="E3871" s="21" t="s">
        <v>39275</v>
      </c>
      <c r="F3871" s="21" t="s">
        <v>39276</v>
      </c>
    </row>
    <row r="3872" spans="1:6" hidden="1">
      <c r="A3872" s="24">
        <v>3872</v>
      </c>
      <c r="B3872" s="24">
        <f t="shared" si="121"/>
        <v>3871</v>
      </c>
      <c r="C3872" s="24" t="str">
        <f t="shared" si="122"/>
        <v>{no:3871, tag:`耳から`, word:`彼女はクラスの中では目立たない存在だ。`, mean:`Cô ấy là người không nổi bật trong lớp.`},</v>
      </c>
      <c r="D3872" s="21" t="s">
        <v>34185</v>
      </c>
      <c r="E3872" s="21" t="s">
        <v>39277</v>
      </c>
      <c r="F3872" s="21" t="s">
        <v>39278</v>
      </c>
    </row>
    <row r="3873" spans="1:6" hidden="1">
      <c r="A3873" s="24">
        <v>3873</v>
      </c>
      <c r="B3873" s="24">
        <f t="shared" si="121"/>
        <v>3872</v>
      </c>
      <c r="C3873" s="24" t="str">
        <f t="shared" si="122"/>
        <v>{no:3872, tag:`耳から`, word:`彼女はスタイルを気にしてダイエットしている。`, mean:`Cô ấy để ý đến style và đang giảm cân.`},</v>
      </c>
      <c r="D3873" s="21" t="s">
        <v>34185</v>
      </c>
      <c r="E3873" s="21" t="s">
        <v>31284</v>
      </c>
      <c r="F3873" s="21" t="s">
        <v>33369</v>
      </c>
    </row>
    <row r="3874" spans="1:6" hidden="1">
      <c r="A3874" s="24">
        <v>3874</v>
      </c>
      <c r="B3874" s="24">
        <f t="shared" si="121"/>
        <v>3873</v>
      </c>
      <c r="C3874" s="24" t="str">
        <f t="shared" si="122"/>
        <v>{no:3873, tag:`耳から`, word:`彼女はダンスをやっているので、いつも姿勢がいい。`, mean:`Cô ấy đang nhảy nên lúc nào cũng dáng cũng đẹp`},</v>
      </c>
      <c r="D3874" s="21" t="s">
        <v>34185</v>
      </c>
      <c r="E3874" s="21" t="s">
        <v>39279</v>
      </c>
      <c r="F3874" s="21" t="s">
        <v>39280</v>
      </c>
    </row>
    <row r="3875" spans="1:6" hidden="1">
      <c r="A3875" s="24">
        <v>3875</v>
      </c>
      <c r="B3875" s="24">
        <f t="shared" si="121"/>
        <v>3874</v>
      </c>
      <c r="C3875" s="24" t="str">
        <f t="shared" si="122"/>
        <v>{no:3874, tag:`耳から`, word:`彼女はファッションショーのモデルをしている。`, mean:`Cô ấy là người mẫu thời trang.`},</v>
      </c>
      <c r="D3875" s="21" t="s">
        <v>34185</v>
      </c>
      <c r="E3875" s="21" t="s">
        <v>39281</v>
      </c>
      <c r="F3875" s="21" t="s">
        <v>39282</v>
      </c>
    </row>
    <row r="3876" spans="1:6" hidden="1">
      <c r="A3876" s="24">
        <v>3876</v>
      </c>
      <c r="B3876" s="24">
        <f t="shared" si="121"/>
        <v>3875</v>
      </c>
      <c r="C3876" s="24" t="str">
        <f t="shared" si="122"/>
        <v>{no:3875, tag:`耳から`, word:`彼女はプロだけあって、料理の味にうるさい。`, mean:`Cô ấy không chỉ giỏi còn cầu kỳ đối với vị của món ăn.`},</v>
      </c>
      <c r="D3876" s="21" t="s">
        <v>34185</v>
      </c>
      <c r="E3876" s="21" t="s">
        <v>39283</v>
      </c>
      <c r="F3876" s="21" t="s">
        <v>39284</v>
      </c>
    </row>
    <row r="3877" spans="1:6" hidden="1">
      <c r="A3877" s="24">
        <v>3877</v>
      </c>
      <c r="B3877" s="24">
        <f t="shared" si="121"/>
        <v>3876</v>
      </c>
      <c r="C3877" s="24" t="str">
        <f t="shared" si="122"/>
        <v>{no:3876, tag:`耳から`, word:`彼女はユニークな性格だ。`, mean:`Cô ấy có tính cách độc đáo.`},</v>
      </c>
      <c r="D3877" s="21" t="s">
        <v>34185</v>
      </c>
      <c r="E3877" s="21" t="s">
        <v>39285</v>
      </c>
      <c r="F3877" s="21" t="s">
        <v>39286</v>
      </c>
    </row>
    <row r="3878" spans="1:6" hidden="1">
      <c r="A3878" s="24">
        <v>3878</v>
      </c>
      <c r="B3878" s="24">
        <f t="shared" si="121"/>
        <v>3877</v>
      </c>
      <c r="C3878" s="24" t="str">
        <f t="shared" si="122"/>
        <v>{no:3877, tag:`耳から`, word:`彼女はヨーロッパの事情に詳しい。`, mean:`Cô ấy biết rõ tình hình của châu âu.`},</v>
      </c>
      <c r="D3878" s="21" t="s">
        <v>34185</v>
      </c>
      <c r="E3878" s="21" t="s">
        <v>39287</v>
      </c>
      <c r="F3878" s="21" t="s">
        <v>39288</v>
      </c>
    </row>
    <row r="3879" spans="1:6" hidden="1">
      <c r="A3879" s="24">
        <v>3879</v>
      </c>
      <c r="B3879" s="24">
        <f t="shared" si="121"/>
        <v>3878</v>
      </c>
      <c r="C3879" s="24" t="str">
        <f t="shared" si="122"/>
        <v>{no:3878, tag:`耳から`, word:`彼女は一流ブランドのものしか使わない。`, mean:`Cô ấy chỉ sử dụng độ chính hãng thượng lưu.`},</v>
      </c>
      <c r="D3879" s="21" t="s">
        <v>34185</v>
      </c>
      <c r="E3879" s="21" t="s">
        <v>31285</v>
      </c>
      <c r="F3879" s="21" t="s">
        <v>33370</v>
      </c>
    </row>
    <row r="3880" spans="1:6" hidden="1">
      <c r="A3880" s="24">
        <v>3880</v>
      </c>
      <c r="B3880" s="24">
        <f t="shared" si="121"/>
        <v>3879</v>
      </c>
      <c r="C3880" s="24" t="str">
        <f t="shared" si="122"/>
        <v>{no:3879, tag:`耳から`, word:`彼女は下を向いて、何かぶつぶつつぶやいていた。`, mean:`Cố ấy cúi xuống lẩm bẩm cái gì đấy.`},</v>
      </c>
      <c r="D3880" s="21" t="s">
        <v>34185</v>
      </c>
      <c r="E3880" s="21" t="s">
        <v>39289</v>
      </c>
      <c r="F3880" s="21" t="s">
        <v>39290</v>
      </c>
    </row>
    <row r="3881" spans="1:6" hidden="1">
      <c r="A3881" s="24">
        <v>3881</v>
      </c>
      <c r="B3881" s="24">
        <f t="shared" si="121"/>
        <v>3880</v>
      </c>
      <c r="C3881" s="24" t="str">
        <f t="shared" si="122"/>
        <v>{no:3880, tag:`耳から`, word:`彼女は仕事もできるし、性格もよい。`, mean:`Cô ấy công việc ok, tính cách cũng tốt.`},</v>
      </c>
      <c r="D3881" s="21" t="s">
        <v>34185</v>
      </c>
      <c r="E3881" s="21" t="s">
        <v>31286</v>
      </c>
      <c r="F3881" s="21" t="s">
        <v>33371</v>
      </c>
    </row>
    <row r="3882" spans="1:6" hidden="1">
      <c r="A3882" s="24">
        <v>3882</v>
      </c>
      <c r="B3882" s="24">
        <f t="shared" si="121"/>
        <v>3881</v>
      </c>
      <c r="C3882" s="24" t="str">
        <f t="shared" si="122"/>
        <v>{no:3881, tag:`耳から`, word:`彼女は優しそうだが、性格はきつい。`, mean:`Cô ấy giỏi nhưng tính cách nghiêm túc lắm.`},</v>
      </c>
      <c r="D3882" s="21" t="s">
        <v>34185</v>
      </c>
      <c r="E3882" s="21" t="s">
        <v>39291</v>
      </c>
      <c r="F3882" s="21" t="s">
        <v>39292</v>
      </c>
    </row>
    <row r="3883" spans="1:6" hidden="1">
      <c r="A3883" s="24">
        <v>3883</v>
      </c>
      <c r="B3883" s="24">
        <f t="shared" si="121"/>
        <v>3882</v>
      </c>
      <c r="C3883" s="24" t="str">
        <f t="shared" si="122"/>
        <v>{no:3882, tag:`耳から`, word:`彼女は優秀な研究者だ。そのうえ、性格もいいので、みんなから尊敬されている。`, mean:`Cô ấy là nhà nghiên cứu ưu tú. hơn nữa tính cách tốt, được mợi người kính trọng.`},</v>
      </c>
      <c r="D3883" s="21" t="s">
        <v>34185</v>
      </c>
      <c r="E3883" s="21" t="s">
        <v>31287</v>
      </c>
      <c r="F3883" s="21" t="s">
        <v>33372</v>
      </c>
    </row>
    <row r="3884" spans="1:6" hidden="1">
      <c r="A3884" s="24">
        <v>3884</v>
      </c>
      <c r="B3884" s="24">
        <f t="shared" si="121"/>
        <v>3883</v>
      </c>
      <c r="C3884" s="24" t="str">
        <f t="shared" si="122"/>
        <v>{no:3883, tag:`耳から`, word:`彼女は反対派に属している。`, mean:`Cô ấy thuộc vào phe đối lập`},</v>
      </c>
      <c r="D3884" s="21" t="s">
        <v>34185</v>
      </c>
      <c r="E3884" s="21" t="s">
        <v>39293</v>
      </c>
      <c r="F3884" s="21" t="s">
        <v>39294</v>
      </c>
    </row>
    <row r="3885" spans="1:6" hidden="1">
      <c r="A3885" s="24">
        <v>3885</v>
      </c>
      <c r="B3885" s="24">
        <f t="shared" si="121"/>
        <v>3884</v>
      </c>
      <c r="C3885" s="24" t="str">
        <f t="shared" si="122"/>
        <v>{no:3884, tag:`耳から`, word:`彼女は同期の出世競争で一歩リードしている。`, mean:`Cô ấy dẫn trước 1 bước trong cạnh tranh thăng tiến với bạn bèn đồng khóa.`},</v>
      </c>
      <c r="D3885" s="21" t="s">
        <v>34185</v>
      </c>
      <c r="E3885" s="21" t="s">
        <v>39295</v>
      </c>
      <c r="F3885" s="21" t="s">
        <v>39296</v>
      </c>
    </row>
    <row r="3886" spans="1:6" hidden="1">
      <c r="A3886" s="24">
        <v>3886</v>
      </c>
      <c r="B3886" s="24">
        <f t="shared" si="121"/>
        <v>3885</v>
      </c>
      <c r="C3886" s="24" t="str">
        <f t="shared" si="122"/>
        <v>{no:3885, tag:`耳から`, word:`彼女は夫を亡くし、3人の子供を抱えて必死に働いた。`, mean:`Cô ấy chồng mất, gách vác 3 người con, làm việc cật lực`},</v>
      </c>
      <c r="D3886" s="21" t="s">
        <v>34185</v>
      </c>
      <c r="E3886" s="21" t="s">
        <v>39297</v>
      </c>
      <c r="F3886" s="21" t="s">
        <v>39298</v>
      </c>
    </row>
    <row r="3887" spans="1:6" hidden="1">
      <c r="A3887" s="24">
        <v>3887</v>
      </c>
      <c r="B3887" s="24">
        <f t="shared" si="121"/>
        <v>3886</v>
      </c>
      <c r="C3887" s="24" t="str">
        <f t="shared" si="122"/>
        <v>{no:3886, tag:`耳から`, word:`彼女は奨学金をもらう資格が十分ある。`, mean:`Cô ấy đủ tư cách nhận học bổng.`},</v>
      </c>
      <c r="D3887" s="21" t="s">
        <v>34185</v>
      </c>
      <c r="E3887" s="21" t="s">
        <v>31288</v>
      </c>
      <c r="F3887" s="21" t="s">
        <v>33373</v>
      </c>
    </row>
    <row r="3888" spans="1:6" hidden="1">
      <c r="A3888" s="24">
        <v>3888</v>
      </c>
      <c r="B3888" s="24">
        <f t="shared" si="121"/>
        <v>3887</v>
      </c>
      <c r="C3888" s="24" t="str">
        <f t="shared" si="122"/>
        <v>{no:3887, tag:`耳から`, word:`彼女は女性の地位の向上に力を尽くした。`, mean:`Cô ấy đã sức hướng tới địa vị nữ tính.`},</v>
      </c>
      <c r="D3888" s="21" t="s">
        <v>34185</v>
      </c>
      <c r="E3888" s="21" t="s">
        <v>39299</v>
      </c>
      <c r="F3888" s="21" t="s">
        <v>39300</v>
      </c>
    </row>
    <row r="3889" spans="1:6" hidden="1">
      <c r="A3889" s="24">
        <v>3889</v>
      </c>
      <c r="B3889" s="24">
        <f t="shared" si="121"/>
        <v>3888</v>
      </c>
      <c r="C3889" s="24" t="str">
        <f t="shared" si="122"/>
        <v>{no:3888, tag:`耳から`, word:`彼女は子供が好きだから、幼稚園の先生に向いている。`, mean:`Cô ấy thích trẻ con nên phù hợp với giáo viên mầm non.`},</v>
      </c>
      <c r="D3889" s="21" t="s">
        <v>34185</v>
      </c>
      <c r="E3889" s="21" t="s">
        <v>31289</v>
      </c>
      <c r="F3889" s="21" t="s">
        <v>33374</v>
      </c>
    </row>
    <row r="3890" spans="1:6" hidden="1">
      <c r="A3890" s="24">
        <v>3890</v>
      </c>
      <c r="B3890" s="24">
        <f t="shared" si="121"/>
        <v>3889</v>
      </c>
      <c r="C3890" s="24" t="str">
        <f t="shared" si="122"/>
        <v>{no:3889, tag:`耳から`, word:`彼女は子供の教育に熱心だ。`, mean:`Cô ấy nhiệt huyết với chăm sóc trẻ nhỏ.`},</v>
      </c>
      <c r="D3890" s="21" t="s">
        <v>34185</v>
      </c>
      <c r="E3890" s="21" t="s">
        <v>31290</v>
      </c>
      <c r="F3890" s="21" t="s">
        <v>33375</v>
      </c>
    </row>
    <row r="3891" spans="1:6" hidden="1">
      <c r="A3891" s="24">
        <v>3891</v>
      </c>
      <c r="B3891" s="24">
        <f t="shared" si="121"/>
        <v>3890</v>
      </c>
      <c r="C3891" s="24" t="str">
        <f t="shared" si="122"/>
        <v>{no:3890, tag:`耳から`, word:`彼女は将来有望な新人だ。`, mean:`Cô ấy là nhân viên mới triển vọng của tương lai.`},</v>
      </c>
      <c r="D3891" s="21" t="s">
        <v>34185</v>
      </c>
      <c r="E3891" s="21" t="s">
        <v>39301</v>
      </c>
      <c r="F3891" s="21" t="s">
        <v>39302</v>
      </c>
    </row>
    <row r="3892" spans="1:6" hidden="1">
      <c r="A3892" s="24">
        <v>3892</v>
      </c>
      <c r="B3892" s="24">
        <f t="shared" si="121"/>
        <v>3891</v>
      </c>
      <c r="C3892" s="24" t="str">
        <f t="shared" si="122"/>
        <v>{no:3891, tag:`耳から`, word:`彼女は弟とよく似ている。`, mean:`Cô ấy rất giống anh trai.`},</v>
      </c>
      <c r="D3892" s="21" t="s">
        <v>34185</v>
      </c>
      <c r="E3892" s="21" t="s">
        <v>31291</v>
      </c>
      <c r="F3892" s="21" t="s">
        <v>33376</v>
      </c>
    </row>
    <row r="3893" spans="1:6" hidden="1">
      <c r="A3893" s="24">
        <v>3893</v>
      </c>
      <c r="B3893" s="24">
        <f t="shared" si="121"/>
        <v>3892</v>
      </c>
      <c r="C3893" s="24" t="str">
        <f t="shared" si="122"/>
        <v>{no:3892, tag:`耳から`, word:`彼女は強気な性格で、時々周りと衝突する。`, mean:`Cô ấy tính cách mạnh mẽ, thỉnh thoảng có xung đột với người xung quanh`},</v>
      </c>
      <c r="D3893" s="21" t="s">
        <v>34185</v>
      </c>
      <c r="E3893" s="21" t="s">
        <v>39303</v>
      </c>
      <c r="F3893" s="21" t="s">
        <v>39304</v>
      </c>
    </row>
    <row r="3894" spans="1:6" hidden="1">
      <c r="A3894" s="24">
        <v>3894</v>
      </c>
      <c r="B3894" s="24">
        <f t="shared" si="121"/>
        <v>3893</v>
      </c>
      <c r="C3894" s="24" t="str">
        <f t="shared" si="122"/>
        <v>{no:3893, tag:`耳から`, word:`彼女は彼の財産を狙って結婚した。`, mean:`Cô ấy đã kết hôn nhắm vào tài sản của anh ấy.`},</v>
      </c>
      <c r="D3894" s="21" t="s">
        <v>34185</v>
      </c>
      <c r="E3894" s="21" t="s">
        <v>39305</v>
      </c>
      <c r="F3894" s="21" t="s">
        <v>39306</v>
      </c>
    </row>
    <row r="3895" spans="1:6" hidden="1">
      <c r="A3895" s="24">
        <v>3895</v>
      </c>
      <c r="B3895" s="24">
        <f t="shared" si="121"/>
        <v>3894</v>
      </c>
      <c r="C3895" s="24" t="str">
        <f t="shared" si="122"/>
        <v>{no:3894, tag:`耳から`, word:`彼女は彼を嫌っているようだ。`, mean:`Cô ấy hình như đang ghét anh ấy.`},</v>
      </c>
      <c r="D3895" s="21" t="s">
        <v>34185</v>
      </c>
      <c r="E3895" s="21" t="s">
        <v>39307</v>
      </c>
      <c r="F3895" s="21" t="s">
        <v>39308</v>
      </c>
    </row>
    <row r="3896" spans="1:6" hidden="1">
      <c r="A3896" s="24">
        <v>3896</v>
      </c>
      <c r="B3896" s="24">
        <f t="shared" si="121"/>
        <v>3895</v>
      </c>
      <c r="C3896" s="24" t="str">
        <f t="shared" si="122"/>
        <v>{no:3895, tag:`耳から`, word:`彼女は彼を追ってパリへ飛んだ。`, mean:`Cô ấy đã theo anh ấy, bay tới bari.`},</v>
      </c>
      <c r="D3896" s="21" t="s">
        <v>34185</v>
      </c>
      <c r="E3896" s="21" t="s">
        <v>31292</v>
      </c>
      <c r="F3896" s="21" t="s">
        <v>33377</v>
      </c>
    </row>
    <row r="3897" spans="1:6" hidden="1">
      <c r="A3897" s="24">
        <v>3897</v>
      </c>
      <c r="B3897" s="24">
        <f t="shared" si="121"/>
        <v>3896</v>
      </c>
      <c r="C3897" s="24" t="str">
        <f t="shared" si="122"/>
        <v>{no:3896, tag:`耳から`, word:`彼女は想像力が豊かだ。`, mean:`Có ấy có khả năng tưởng tượng phong phú.`},</v>
      </c>
      <c r="D3897" s="21" t="s">
        <v>34185</v>
      </c>
      <c r="E3897" s="21" t="s">
        <v>31293</v>
      </c>
      <c r="F3897" s="21" t="s">
        <v>33378</v>
      </c>
    </row>
    <row r="3898" spans="1:6" hidden="1">
      <c r="A3898" s="24">
        <v>3898</v>
      </c>
      <c r="B3898" s="24">
        <f t="shared" si="121"/>
        <v>3897</v>
      </c>
      <c r="C3898" s="24" t="str">
        <f t="shared" si="122"/>
        <v>{no:3897, tag:`耳から`, word:`彼女は意志が『固い・強い」から、きっと目的を達成するだろう。`, mean:`Cô ấy vì có ý chí mạnh mẽ nên chắc chắn sẽ đạt được mục tiêu.`},</v>
      </c>
      <c r="D3898" s="21" t="s">
        <v>34185</v>
      </c>
      <c r="E3898" s="21" t="s">
        <v>39309</v>
      </c>
      <c r="F3898" s="21" t="s">
        <v>39310</v>
      </c>
    </row>
    <row r="3899" spans="1:6" hidden="1">
      <c r="A3899" s="24">
        <v>3899</v>
      </c>
      <c r="B3899" s="24">
        <f t="shared" si="121"/>
        <v>3898</v>
      </c>
      <c r="C3899" s="24" t="str">
        <f t="shared" si="122"/>
        <v>{no:3898, tag:`耳から`, word:`彼女は憎らしいほど才能がある。`, mean:`Cố ấy có tài năng đến mức đáng ghét.`},</v>
      </c>
      <c r="D3899" s="21" t="s">
        <v>34185</v>
      </c>
      <c r="E3899" s="21" t="s">
        <v>39311</v>
      </c>
      <c r="F3899" s="21" t="s">
        <v>39312</v>
      </c>
    </row>
    <row r="3900" spans="1:6" hidden="1">
      <c r="A3900" s="24">
        <v>3900</v>
      </c>
      <c r="B3900" s="24">
        <f t="shared" si="121"/>
        <v>3899</v>
      </c>
      <c r="C3900" s="24" t="str">
        <f t="shared" si="122"/>
        <v>{no:3899, tag:`耳から`, word:`彼女は手先が器用で、アクセサリーを全部手作りしている。`, mean:`Cô ấy ngón tay khéo léo nên, toàn bộ trang sức làm bằng tay.`},</v>
      </c>
      <c r="D3900" s="21" t="s">
        <v>34185</v>
      </c>
      <c r="E3900" s="21" t="s">
        <v>39313</v>
      </c>
      <c r="F3900" s="21" t="s">
        <v>39314</v>
      </c>
    </row>
    <row r="3901" spans="1:6" hidden="1">
      <c r="A3901" s="24">
        <v>3901</v>
      </c>
      <c r="B3901" s="24">
        <f t="shared" si="121"/>
        <v>3900</v>
      </c>
      <c r="C3901" s="24" t="str">
        <f t="shared" si="122"/>
        <v>{no:3900, tag:`耳から`, word:`彼女は才能に恵まれ、有名な画家になった。`, mean:`Cô ấy được phu cho tài năng, đã trở thành họa sĩ nổi tiếng.`},</v>
      </c>
      <c r="D3901" s="21" t="s">
        <v>34185</v>
      </c>
      <c r="E3901" s="21" t="s">
        <v>39315</v>
      </c>
      <c r="F3901" s="21" t="s">
        <v>39316</v>
      </c>
    </row>
    <row r="3902" spans="1:6" hidden="1">
      <c r="A3902" s="24">
        <v>3902</v>
      </c>
      <c r="B3902" s="24">
        <f t="shared" si="121"/>
        <v>3901</v>
      </c>
      <c r="C3902" s="24" t="str">
        <f t="shared" si="122"/>
        <v>{no:3901, tag:`耳から`, word:`彼女は敵に回すと怖い。`, mean:`Cô ấy chuyển sang làm kẻ thù thì rất đang sợ`},</v>
      </c>
      <c r="D3902" s="21" t="s">
        <v>34185</v>
      </c>
      <c r="E3902" s="21" t="s">
        <v>39317</v>
      </c>
      <c r="F3902" s="21" t="s">
        <v>39318</v>
      </c>
    </row>
    <row r="3903" spans="1:6" hidden="1">
      <c r="A3903" s="24">
        <v>3903</v>
      </c>
      <c r="B3903" s="24">
        <f t="shared" si="121"/>
        <v>3902</v>
      </c>
      <c r="C3903" s="24" t="str">
        <f t="shared" si="122"/>
        <v>{no:3902, tag:`耳から`, word:`彼女は新入社員だが、仕事のキャリアは長い。`, mean:`Cô ấy là nhân viên mới nhưng kinh nghiệm làm việc đã lâu.`},</v>
      </c>
      <c r="D3903" s="21" t="s">
        <v>34185</v>
      </c>
      <c r="E3903" s="21" t="s">
        <v>39319</v>
      </c>
      <c r="F3903" s="21" t="s">
        <v>39320</v>
      </c>
    </row>
    <row r="3904" spans="1:6" hidden="1">
      <c r="A3904" s="24">
        <v>3904</v>
      </c>
      <c r="B3904" s="24">
        <f t="shared" si="121"/>
        <v>3903</v>
      </c>
      <c r="C3904" s="24" t="str">
        <f t="shared" si="122"/>
        <v>{no:3903, tag:`耳から`, word:`彼女は最近私を避けている。`, mean:`Cô ấy gần đây lẩn tránh tôi.`},</v>
      </c>
      <c r="D3904" s="21" t="s">
        <v>34185</v>
      </c>
      <c r="E3904" s="21" t="s">
        <v>39321</v>
      </c>
      <c r="F3904" s="21" t="s">
        <v>39322</v>
      </c>
    </row>
    <row r="3905" spans="1:6" hidden="1">
      <c r="A3905" s="24">
        <v>3905</v>
      </c>
      <c r="B3905" s="24">
        <f t="shared" si="121"/>
        <v>3904</v>
      </c>
      <c r="C3905" s="24" t="str">
        <f t="shared" si="122"/>
        <v>{no:3904, tag:`耳から`, word:`彼女は最近髪の色を茶色から金色に変えた。`, mean:`Gần đây cô ấy đã thay đổi từ màu nâu sang màu vàng`},</v>
      </c>
      <c r="D3905" s="21" t="s">
        <v>34185</v>
      </c>
      <c r="E3905" s="21" t="s">
        <v>31294</v>
      </c>
      <c r="F3905" s="21" t="s">
        <v>33379</v>
      </c>
    </row>
    <row r="3906" spans="1:6" hidden="1">
      <c r="A3906" s="24">
        <v>3906</v>
      </c>
      <c r="B3906" s="24">
        <f t="shared" ref="B3906:B3969" si="123">ROW()-1</f>
        <v>3905</v>
      </c>
      <c r="C3906" s="24" t="str">
        <f t="shared" si="122"/>
        <v>{no:3905, tag:`耳から`, word:`彼女は朝からずっと様子がおかしい。`, mean:`Cô ấy có vấn đề suốt từ sáng.`},</v>
      </c>
      <c r="D3906" s="21" t="s">
        <v>34185</v>
      </c>
      <c r="E3906" s="21" t="s">
        <v>31295</v>
      </c>
      <c r="F3906" s="21" t="s">
        <v>33380</v>
      </c>
    </row>
    <row r="3907" spans="1:6" hidden="1">
      <c r="A3907" s="24">
        <v>3907</v>
      </c>
      <c r="B3907" s="24">
        <f t="shared" si="123"/>
        <v>3906</v>
      </c>
      <c r="C3907" s="24" t="str">
        <f t="shared" si="122"/>
        <v>{no:3906, tag:`耳から`, word:`彼女は母親がよく似合う。`, mean:`Cô ấy rất giống mẹ.`},</v>
      </c>
      <c r="D3907" s="21" t="s">
        <v>34185</v>
      </c>
      <c r="E3907" s="21" t="s">
        <v>31296</v>
      </c>
      <c r="F3907" s="21" t="s">
        <v>33381</v>
      </c>
    </row>
    <row r="3908" spans="1:6" hidden="1">
      <c r="A3908" s="24">
        <v>3908</v>
      </c>
      <c r="B3908" s="24">
        <f t="shared" si="123"/>
        <v>3907</v>
      </c>
      <c r="C3908" s="24" t="str">
        <f t="shared" si="122"/>
        <v>{no:3907, tag:`耳から`, word:`彼女は母親によく似ている。`, mean:`Cô ấy rất giống mẹ.`},</v>
      </c>
      <c r="D3908" s="21" t="s">
        <v>34185</v>
      </c>
      <c r="E3908" s="21" t="s">
        <v>31297</v>
      </c>
      <c r="F3908" s="21" t="s">
        <v>33381</v>
      </c>
    </row>
    <row r="3909" spans="1:6" hidden="1">
      <c r="A3909" s="24">
        <v>3909</v>
      </c>
      <c r="B3909" s="24">
        <f t="shared" si="123"/>
        <v>3908</v>
      </c>
      <c r="C3909" s="24" t="str">
        <f t="shared" si="122"/>
        <v>{no:3908, tag:`耳から`, word:`彼女は水泳大会で第3コースを泳いだ。`, mean:`Cô ấy đã bới ở đường đua số 3 wor đại hội bơi lội`},</v>
      </c>
      <c r="D3909" s="21" t="s">
        <v>34185</v>
      </c>
      <c r="E3909" s="21" t="s">
        <v>39323</v>
      </c>
      <c r="F3909" s="21" t="s">
        <v>39324</v>
      </c>
    </row>
    <row r="3910" spans="1:6" hidden="1">
      <c r="A3910" s="24">
        <v>3910</v>
      </c>
      <c r="B3910" s="24">
        <f t="shared" si="123"/>
        <v>3909</v>
      </c>
      <c r="C3910" s="24" t="str">
        <f t="shared" si="122"/>
        <v>{no:3909, tag:`耳から`, word:`彼女は注意されると耳をふさいでしまう。`, mean:`Cô ấy nếu bị nhắc nhở thì bịt tai.`},</v>
      </c>
      <c r="D3910" s="21" t="s">
        <v>34185</v>
      </c>
      <c r="E3910" s="21" t="s">
        <v>39325</v>
      </c>
      <c r="F3910" s="21" t="s">
        <v>39326</v>
      </c>
    </row>
    <row r="3911" spans="1:6" hidden="1">
      <c r="A3911" s="24">
        <v>3911</v>
      </c>
      <c r="B3911" s="24">
        <f t="shared" si="123"/>
        <v>3910</v>
      </c>
      <c r="C3911" s="24" t="str">
        <f t="shared" si="122"/>
        <v>{no:3910, tag:`耳から`, word:`彼女は特徴のある顔をしている。`, mean:`Cô ấy đang làm bộ mặt đặc trưng`},</v>
      </c>
      <c r="D3911" s="21" t="s">
        <v>34185</v>
      </c>
      <c r="E3911" s="21" t="s">
        <v>31298</v>
      </c>
      <c r="F3911" s="21" t="s">
        <v>33382</v>
      </c>
    </row>
    <row r="3912" spans="1:6" hidden="1">
      <c r="A3912" s="24">
        <v>3912</v>
      </c>
      <c r="B3912" s="24">
        <f t="shared" si="123"/>
        <v>3911</v>
      </c>
      <c r="C3912" s="24" t="str">
        <f t="shared" si="122"/>
        <v>{no:3911, tag:`耳から`, word:`彼女は神経が太いので、人前でもほとんど緊張しない。`, mean:`Cô ấy thần kinh thép nên trước đông người hầu như không căng thẳng.`},</v>
      </c>
      <c r="D3912" s="21" t="s">
        <v>34185</v>
      </c>
      <c r="E3912" s="21" t="s">
        <v>39327</v>
      </c>
      <c r="F3912" s="21" t="s">
        <v>39328</v>
      </c>
    </row>
    <row r="3913" spans="1:6" hidden="1">
      <c r="A3913" s="24">
        <v>3913</v>
      </c>
      <c r="B3913" s="24">
        <f t="shared" si="123"/>
        <v>3912</v>
      </c>
      <c r="C3913" s="24" t="str">
        <f t="shared" si="122"/>
        <v>{no:3912, tag:`耳から`, word:`彼女は私ににっこりとほほえんだ。`, mean:`Cô ấy cười mỉm với tôi.`},</v>
      </c>
      <c r="D3913" s="21" t="s">
        <v>34185</v>
      </c>
      <c r="E3913" s="21" t="s">
        <v>39329</v>
      </c>
      <c r="F3913" s="21" t="s">
        <v>39330</v>
      </c>
    </row>
    <row r="3914" spans="1:6" hidden="1">
      <c r="A3914" s="24">
        <v>3914</v>
      </c>
      <c r="B3914" s="24">
        <f t="shared" si="123"/>
        <v>3913</v>
      </c>
      <c r="C3914" s="24" t="str">
        <f t="shared" si="122"/>
        <v>{no:3913, tag:`耳から`, word:`彼女は私の妻であると同時に仕事のパートナーでもある。`, mean:`Cô ấy là vợ đồng thời cũng là đối tác công việc của tôi.`},</v>
      </c>
      <c r="D3914" s="21" t="s">
        <v>34185</v>
      </c>
      <c r="E3914" s="21" t="s">
        <v>31299</v>
      </c>
      <c r="F3914" s="21" t="s">
        <v>33383</v>
      </c>
    </row>
    <row r="3915" spans="1:6" hidden="1">
      <c r="A3915" s="24">
        <v>3915</v>
      </c>
      <c r="B3915" s="24">
        <f t="shared" si="123"/>
        <v>3914</v>
      </c>
      <c r="C3915" s="24" t="str">
        <f t="shared" si="122"/>
        <v>{no:3914, tag:`耳から`, word:`彼女は私の理想のタイプだ。`, mean:`Cô ấy là mẫu người lý tương của tôi`},</v>
      </c>
      <c r="D3915" s="21" t="s">
        <v>34185</v>
      </c>
      <c r="E3915" s="21" t="s">
        <v>31300</v>
      </c>
      <c r="F3915" s="21" t="s">
        <v>33384</v>
      </c>
    </row>
    <row r="3916" spans="1:6" hidden="1">
      <c r="A3916" s="24">
        <v>3916</v>
      </c>
      <c r="B3916" s="24">
        <f t="shared" si="123"/>
        <v>3915</v>
      </c>
      <c r="C3916" s="24" t="str">
        <f t="shared" si="122"/>
        <v>{no:3915, tag:`耳から`, word:`彼女は私の遠い親戚にあたる。`, mean:`Cô ấy là họ hàng xa của tôi.`},</v>
      </c>
      <c r="D3916" s="21" t="s">
        <v>34185</v>
      </c>
      <c r="E3916" s="21" t="s">
        <v>39331</v>
      </c>
      <c r="F3916" s="21" t="s">
        <v>39332</v>
      </c>
    </row>
    <row r="3917" spans="1:6" hidden="1">
      <c r="A3917" s="24">
        <v>3917</v>
      </c>
      <c r="B3917" s="24">
        <f t="shared" si="123"/>
        <v>3916</v>
      </c>
      <c r="C3917" s="24" t="str">
        <f t="shared" si="122"/>
        <v>{no:3916, tag:`耳から`, word:`彼女は私｛より・の｝三つ年上だ。`, mean:`cố ấy hơn tôi 3 tuổi.`},</v>
      </c>
      <c r="D3917" s="21" t="s">
        <v>34185</v>
      </c>
      <c r="E3917" s="21" t="s">
        <v>31301</v>
      </c>
      <c r="F3917" s="21" t="s">
        <v>33385</v>
      </c>
    </row>
    <row r="3918" spans="1:6" hidden="1">
      <c r="A3918" s="24">
        <v>3918</v>
      </c>
      <c r="B3918" s="24">
        <f t="shared" si="123"/>
        <v>3917</v>
      </c>
      <c r="C3918" s="24" t="str">
        <f t="shared" si="122"/>
        <v>{no:3917, tag:`耳から`, word:`彼女は結んであった髪をパラりとほどいた。`, mean:`Cô ấy xõa tóc đã buộc 1 cách nhẹ nhàng.`},</v>
      </c>
      <c r="D3918" s="21" t="s">
        <v>34185</v>
      </c>
      <c r="E3918" s="21" t="s">
        <v>39333</v>
      </c>
      <c r="F3918" s="21" t="s">
        <v>39334</v>
      </c>
    </row>
    <row r="3919" spans="1:6" hidden="1">
      <c r="A3919" s="24">
        <v>3919</v>
      </c>
      <c r="B3919" s="24">
        <f t="shared" si="123"/>
        <v>3918</v>
      </c>
      <c r="C3919" s="24" t="str">
        <f t="shared" ref="C3919:C3982" si="124">"{no:"&amp;B3919&amp;", tag:`"&amp;D3919&amp;"`, word:`"&amp;E3919&amp;"`, mean:`"&amp;F3919&amp;"`},"</f>
        <v>{no:3918, tag:`耳から`, word:`彼女は職を求めている。`, mean:`Cô ấy đang tìm kiếm việc làm`},</v>
      </c>
      <c r="D3919" s="21" t="s">
        <v>34185</v>
      </c>
      <c r="E3919" s="21" t="s">
        <v>39335</v>
      </c>
      <c r="F3919" s="21" t="s">
        <v>39336</v>
      </c>
    </row>
    <row r="3920" spans="1:6" hidden="1">
      <c r="A3920" s="24">
        <v>3920</v>
      </c>
      <c r="B3920" s="24">
        <f t="shared" si="123"/>
        <v>3919</v>
      </c>
      <c r="C3920" s="24" t="str">
        <f t="shared" si="124"/>
        <v>{no:3919, tag:`耳から`, word:`彼女は背が高いので目立つ。`, mean:`Cô ấy cao nên nổi bật lên.`},</v>
      </c>
      <c r="D3920" s="21" t="s">
        <v>34185</v>
      </c>
      <c r="E3920" s="21" t="s">
        <v>39337</v>
      </c>
      <c r="F3920" s="21" t="s">
        <v>39338</v>
      </c>
    </row>
    <row r="3921" spans="1:6" hidden="1">
      <c r="A3921" s="24">
        <v>3921</v>
      </c>
      <c r="B3921" s="24">
        <f t="shared" si="123"/>
        <v>3920</v>
      </c>
      <c r="C3921" s="24" t="str">
        <f t="shared" si="124"/>
        <v>{no:3920, tag:`耳から`, word:`彼女は苦しい恋に悩んでいる。`, mean:`Cô ấy lo lắng về tình yêu đau khổ`},</v>
      </c>
      <c r="D3921" s="21" t="s">
        <v>34185</v>
      </c>
      <c r="E3921" s="21" t="s">
        <v>31302</v>
      </c>
      <c r="F3921" s="21" t="s">
        <v>33386</v>
      </c>
    </row>
    <row r="3922" spans="1:6" hidden="1">
      <c r="A3922" s="24">
        <v>3922</v>
      </c>
      <c r="B3922" s="24">
        <f t="shared" si="123"/>
        <v>3921</v>
      </c>
      <c r="C3922" s="24" t="str">
        <f t="shared" si="124"/>
        <v>{no:3921, tag:`耳から`, word:`彼女は評判の美人だ。`, mean:`Cô ấy đẹp có tiếng.`},</v>
      </c>
      <c r="D3922" s="21" t="s">
        <v>34185</v>
      </c>
      <c r="E3922" s="21" t="s">
        <v>39339</v>
      </c>
      <c r="F3922" s="21" t="s">
        <v>39340</v>
      </c>
    </row>
    <row r="3923" spans="1:6" hidden="1">
      <c r="A3923" s="24">
        <v>3923</v>
      </c>
      <c r="B3923" s="24">
        <f t="shared" si="123"/>
        <v>3922</v>
      </c>
      <c r="C3923" s="24" t="str">
        <f t="shared" si="124"/>
        <v>{no:3922, tag:`耳から`, word:`彼女は貧しい生まれて苦労したと言っているが、現実は少し違う。`, mean:`Cô ấy nói rằng sinh ra nghèo, khổ nhưng thực tế thì khác 1 chút.`},</v>
      </c>
      <c r="D3923" s="21" t="s">
        <v>34185</v>
      </c>
      <c r="E3923" s="21" t="s">
        <v>39341</v>
      </c>
      <c r="F3923" s="21" t="s">
        <v>39342</v>
      </c>
    </row>
    <row r="3924" spans="1:6" hidden="1">
      <c r="A3924" s="24">
        <v>3924</v>
      </c>
      <c r="B3924" s="24">
        <f t="shared" si="123"/>
        <v>3923</v>
      </c>
      <c r="C3924" s="24" t="str">
        <f t="shared" si="124"/>
        <v>{no:3923, tag:`耳から`, word:`彼女は趣味の範囲が広い。`, mean:`Cô ấy phạm vi sở thích rộng`},</v>
      </c>
      <c r="D3924" s="21" t="s">
        <v>34185</v>
      </c>
      <c r="E3924" s="21" t="s">
        <v>31303</v>
      </c>
      <c r="F3924" s="21" t="s">
        <v>33387</v>
      </c>
    </row>
    <row r="3925" spans="1:6" hidden="1">
      <c r="A3925" s="24">
        <v>3925</v>
      </c>
      <c r="B3925" s="24">
        <f t="shared" si="123"/>
        <v>3924</v>
      </c>
      <c r="C3925" s="24" t="str">
        <f t="shared" si="124"/>
        <v>{no:3924, tag:`耳から`, word:`彼女は透き通るような肌をしている。`, mean:`cô ấy đang làm da trong suốt`},</v>
      </c>
      <c r="D3925" s="21" t="s">
        <v>34185</v>
      </c>
      <c r="E3925" s="21" t="s">
        <v>39343</v>
      </c>
      <c r="F3925" s="21" t="s">
        <v>39344</v>
      </c>
    </row>
    <row r="3926" spans="1:6" hidden="1">
      <c r="A3926" s="24">
        <v>3926</v>
      </c>
      <c r="B3926" s="24">
        <f t="shared" si="123"/>
        <v>3925</v>
      </c>
      <c r="C3926" s="24" t="str">
        <f t="shared" si="124"/>
        <v>{no:3925, tag:`耳から`, word:`彼女は魅力的な女優だ。`, mean:`Cô ấy là nữ diễn viên quyến rũ.`},</v>
      </c>
      <c r="D3926" s="21" t="s">
        <v>34185</v>
      </c>
      <c r="E3926" s="21" t="s">
        <v>39345</v>
      </c>
      <c r="F3926" s="21" t="s">
        <v>39346</v>
      </c>
    </row>
    <row r="3927" spans="1:6" hidden="1">
      <c r="A3927" s="24">
        <v>3927</v>
      </c>
      <c r="B3927" s="24">
        <f t="shared" si="123"/>
        <v>3926</v>
      </c>
      <c r="C3927" s="24" t="str">
        <f t="shared" si="124"/>
        <v>{no:3926, tag:`耳から`, word:`後でまとめて捨てますから、いらない物は脇によけておいてください。`, mean:`Vì sau đó sẽ tập hợp vứt nên đồ không cần hãy để sẵn riêng ra.`},</v>
      </c>
      <c r="D3927" s="21" t="s">
        <v>34185</v>
      </c>
      <c r="E3927" s="21" t="s">
        <v>39347</v>
      </c>
      <c r="F3927" s="21" t="s">
        <v>39348</v>
      </c>
    </row>
    <row r="3928" spans="1:6" hidden="1">
      <c r="A3928" s="24">
        <v>3928</v>
      </c>
      <c r="B3928" s="24">
        <f t="shared" si="123"/>
        <v>3927</v>
      </c>
      <c r="C3928" s="24" t="str">
        <f t="shared" si="124"/>
        <v>{no:3927, tag:`耳から`, word:`後ろのランナーが前のランナーにだんだん迫ってきた。`, mean:`Người chạy sau đã dần dần tiến sát người đi trước.`},</v>
      </c>
      <c r="D3928" s="21" t="s">
        <v>34185</v>
      </c>
      <c r="E3928" s="21" t="s">
        <v>39349</v>
      </c>
      <c r="F3928" s="21" t="s">
        <v>39350</v>
      </c>
    </row>
    <row r="3929" spans="1:6" hidden="1">
      <c r="A3929" s="24">
        <v>3929</v>
      </c>
      <c r="B3929" s="24">
        <f t="shared" si="123"/>
        <v>3928</v>
      </c>
      <c r="C3929" s="24" t="str">
        <f t="shared" si="124"/>
        <v>{no:3928, tag:`耳から`, word:`後ろの人のためにドアを押さえて待った。`, mean:`Tôi đã giữ cửa chờ người phía sau.`},</v>
      </c>
      <c r="D3929" s="21" t="s">
        <v>34185</v>
      </c>
      <c r="E3929" s="21" t="s">
        <v>31304</v>
      </c>
      <c r="F3929" s="21" t="s">
        <v>33388</v>
      </c>
    </row>
    <row r="3930" spans="1:6" hidden="1">
      <c r="A3930" s="24">
        <v>3930</v>
      </c>
      <c r="B3930" s="24">
        <f t="shared" si="123"/>
        <v>3929</v>
      </c>
      <c r="C3930" s="24" t="str">
        <f t="shared" si="124"/>
        <v>{no:3929, tag:`耳から`, word:`後輩に仕事のやり方についてアドバイスをする。`, mean:`Khuyên hậu bối cách làm việc`},</v>
      </c>
      <c r="D3930" s="21" t="s">
        <v>34185</v>
      </c>
      <c r="E3930" s="21" t="s">
        <v>31305</v>
      </c>
      <c r="F3930" s="21" t="s">
        <v>33389</v>
      </c>
    </row>
    <row r="3931" spans="1:6" hidden="1">
      <c r="A3931" s="24">
        <v>3931</v>
      </c>
      <c r="B3931" s="24">
        <f t="shared" si="123"/>
        <v>3930</v>
      </c>
      <c r="C3931" s="24" t="str">
        <f t="shared" si="124"/>
        <v>{no:3930, tag:`耳から`, word:`徹夜が続く。`, mean:`tiếp tục thức trắng đêm`},</v>
      </c>
      <c r="D3931" s="21" t="s">
        <v>34185</v>
      </c>
      <c r="E3931" s="21" t="s">
        <v>31306</v>
      </c>
      <c r="F3931" s="21" t="s">
        <v>33390</v>
      </c>
    </row>
    <row r="3932" spans="1:6" hidden="1">
      <c r="A3932" s="24">
        <v>3932</v>
      </c>
      <c r="B3932" s="24">
        <f t="shared" si="123"/>
        <v>3931</v>
      </c>
      <c r="C3932" s="24" t="str">
        <f t="shared" si="124"/>
        <v>{no:3931, tag:`耳から`, word:`徹夜で勉強する。`, mean:`học suốt đêm`},</v>
      </c>
      <c r="D3932" s="21" t="s">
        <v>34185</v>
      </c>
      <c r="E3932" s="21" t="s">
        <v>31307</v>
      </c>
      <c r="F3932" s="21" t="s">
        <v>31308</v>
      </c>
    </row>
    <row r="3933" spans="1:6" hidden="1">
      <c r="A3933" s="24">
        <v>3933</v>
      </c>
      <c r="B3933" s="24">
        <f t="shared" si="123"/>
        <v>3932</v>
      </c>
      <c r="C3933" s="24" t="str">
        <f t="shared" si="124"/>
        <v>{no:3932, tag:`耳から`, word:`心も体も健康な子供を育てたい。`, mean:`Muốn nuôi dạy đứa trẻ khỏe mạnh cả thể chất lẫn tâm hồn`},</v>
      </c>
      <c r="D3933" s="21" t="s">
        <v>34185</v>
      </c>
      <c r="E3933" s="21" t="s">
        <v>31309</v>
      </c>
      <c r="F3933" s="21" t="s">
        <v>33391</v>
      </c>
    </row>
    <row r="3934" spans="1:6" hidden="1">
      <c r="A3934" s="24">
        <v>3934</v>
      </c>
      <c r="B3934" s="24">
        <f t="shared" si="123"/>
        <v>3933</v>
      </c>
      <c r="C3934" s="24" t="str">
        <f t="shared" si="124"/>
        <v>{no:3933, tag:`耳から`, word:`心臓に障害があるので、激しいスポーツはできない。`, mean:`Vì có khuyết tật ở tim nên không thể chời thể thao mạnh mẽ.`},</v>
      </c>
      <c r="D3934" s="21" t="s">
        <v>34185</v>
      </c>
      <c r="E3934" s="21" t="s">
        <v>39351</v>
      </c>
      <c r="F3934" s="21" t="s">
        <v>39352</v>
      </c>
    </row>
    <row r="3935" spans="1:6" hidden="1">
      <c r="A3935" s="24">
        <v>3935</v>
      </c>
      <c r="B3935" s="24">
        <f t="shared" si="123"/>
        <v>3934</v>
      </c>
      <c r="C3935" s="24" t="str">
        <f t="shared" si="124"/>
        <v>{no:3934, tag:`耳から`, word:`心配事があって、仕事に集中できなかった。`, mean:`Có việc lo lắng nên không thể tập trung vào công việc.`},</v>
      </c>
      <c r="D3935" s="21" t="s">
        <v>34185</v>
      </c>
      <c r="E3935" s="21" t="s">
        <v>39353</v>
      </c>
      <c r="F3935" s="21" t="s">
        <v>39354</v>
      </c>
    </row>
    <row r="3936" spans="1:6" hidden="1">
      <c r="A3936" s="24">
        <v>3936</v>
      </c>
      <c r="B3936" s="24">
        <f t="shared" si="123"/>
        <v>3935</v>
      </c>
      <c r="C3936" s="24" t="str">
        <f t="shared" si="124"/>
        <v>{no:3935, tag:`耳から`, word:`必死に勉強した。だが、不合格だった。`, mean:`học điên cuồng tuy nhiên vẫn trượt.`},</v>
      </c>
      <c r="D3936" s="21" t="s">
        <v>34185</v>
      </c>
      <c r="E3936" s="21" t="s">
        <v>39355</v>
      </c>
      <c r="F3936" s="21" t="s">
        <v>39356</v>
      </c>
    </row>
    <row r="3937" spans="1:6" hidden="1">
      <c r="A3937" s="24">
        <v>3937</v>
      </c>
      <c r="B3937" s="24">
        <f t="shared" si="123"/>
        <v>3936</v>
      </c>
      <c r="C3937" s="24" t="str">
        <f t="shared" si="124"/>
        <v>{no:3936, tag:`耳から`, word:`必死に頑張って、なんとか合格することができた。`, mean:`Đã cố gắng hết sức, dù sao thì cũng đã đỗ.`},</v>
      </c>
      <c r="D3937" s="21" t="s">
        <v>34185</v>
      </c>
      <c r="E3937" s="21" t="s">
        <v>39357</v>
      </c>
      <c r="F3937" s="21" t="s">
        <v>39358</v>
      </c>
    </row>
    <row r="3938" spans="1:6" hidden="1">
      <c r="A3938" s="24">
        <v>3938</v>
      </c>
      <c r="B3938" s="24">
        <f t="shared" si="123"/>
        <v>3937</v>
      </c>
      <c r="C3938" s="24" t="str">
        <f t="shared" si="124"/>
        <v>{no:3937, tag:`耳から`, word:`必要があれば、このコピー機を使ってください。`, mean:``},</v>
      </c>
      <c r="D3938" s="21" t="s">
        <v>34185</v>
      </c>
      <c r="E3938" s="21" t="s">
        <v>31310</v>
      </c>
    </row>
    <row r="3939" spans="1:6" hidden="1">
      <c r="A3939" s="24">
        <v>3939</v>
      </c>
      <c r="B3939" s="24">
        <f t="shared" si="123"/>
        <v>3938</v>
      </c>
      <c r="C3939" s="24" t="str">
        <f t="shared" si="124"/>
        <v>{no:3938, tag:`耳から`, word:`必要ないものを買ってお金をむだに使ってしまった。`, mean:`Mua đồ không cần thiết, đã sử dụng tiền vô ích mất rồi.`},</v>
      </c>
      <c r="D3939" s="21" t="s">
        <v>34185</v>
      </c>
      <c r="E3939" s="21" t="s">
        <v>31311</v>
      </c>
      <c r="F3939" s="21" t="s">
        <v>33392</v>
      </c>
    </row>
    <row r="3940" spans="1:6" hidden="1">
      <c r="A3940" s="24">
        <v>3940</v>
      </c>
      <c r="B3940" s="24">
        <f t="shared" si="123"/>
        <v>3939</v>
      </c>
      <c r="C3940" s="24" t="str">
        <f t="shared" si="124"/>
        <v>{no:3939, tag:`耳から`, word:`必要に迫られて車を買った。`, mean:`bị thúc giục cần dùng đến nên đã mua xe.`},</v>
      </c>
      <c r="D3940" s="21" t="s">
        <v>34185</v>
      </c>
      <c r="E3940" s="21" t="s">
        <v>39359</v>
      </c>
      <c r="F3940" s="21" t="s">
        <v>39360</v>
      </c>
    </row>
    <row r="3941" spans="1:6" hidden="1">
      <c r="A3941" s="24">
        <v>3941</v>
      </c>
      <c r="B3941" s="24">
        <f t="shared" si="123"/>
        <v>3940</v>
      </c>
      <c r="C3941" s="24" t="str">
        <f t="shared" si="124"/>
        <v>{no:3940, tag:`耳から`, word:`志願者が定員をオーバーした。`, mean:`Thí sinh đã vượt quá giới hạn.`},</v>
      </c>
      <c r="D3941" s="21" t="s">
        <v>34185</v>
      </c>
      <c r="E3941" s="21" t="s">
        <v>39361</v>
      </c>
      <c r="F3941" s="21" t="s">
        <v>39362</v>
      </c>
    </row>
    <row r="3942" spans="1:6" hidden="1">
      <c r="A3942" s="24">
        <v>3942</v>
      </c>
      <c r="B3942" s="24">
        <f t="shared" si="123"/>
        <v>3941</v>
      </c>
      <c r="C3942" s="24" t="str">
        <f t="shared" si="124"/>
        <v>{no:3941, tag:`耳から`, word:`忘れていたことを急に思い出した。`, mean:`Đột nhiên nhớ lại việc đã quên.`},</v>
      </c>
      <c r="D3942" s="21" t="s">
        <v>34185</v>
      </c>
      <c r="E3942" s="21" t="s">
        <v>31312</v>
      </c>
      <c r="F3942" s="21" t="s">
        <v>33393</v>
      </c>
    </row>
    <row r="3943" spans="1:6" hidden="1">
      <c r="A3943" s="24">
        <v>3943</v>
      </c>
      <c r="B3943" s="24">
        <f t="shared" si="123"/>
        <v>3942</v>
      </c>
      <c r="C3943" s="24" t="str">
        <f t="shared" si="124"/>
        <v>{no:3942, tag:`耳から`, word:`忘れ物をしたのに気づいて、家に戻った。`, mean:`Vì không để ý việc để quên đồ nên đã quay lại nhà.`},</v>
      </c>
      <c r="D3943" s="21" t="s">
        <v>34185</v>
      </c>
      <c r="E3943" s="21" t="s">
        <v>39363</v>
      </c>
      <c r="F3943" s="21" t="s">
        <v>39364</v>
      </c>
    </row>
    <row r="3944" spans="1:6" hidden="1">
      <c r="A3944" s="24">
        <v>3944</v>
      </c>
      <c r="B3944" s="24">
        <f t="shared" si="123"/>
        <v>3943</v>
      </c>
      <c r="C3944" s="24" t="str">
        <f t="shared" si="124"/>
        <v>{no:3943, tag:`耳から`, word:`忙しいときに限って、友達からメールや電話がたくさん来て困る。`, mean:`Chỉ khi bận rộn thì điện thoại, mail từ bạn bạn bè đến. thật rắc rối.`},</v>
      </c>
      <c r="D3944" s="21" t="s">
        <v>34185</v>
      </c>
      <c r="E3944" s="21" t="s">
        <v>39365</v>
      </c>
      <c r="F3944" s="21" t="s">
        <v>39366</v>
      </c>
    </row>
    <row r="3945" spans="1:6" hidden="1">
      <c r="A3945" s="24">
        <v>3945</v>
      </c>
      <c r="B3945" s="24">
        <f t="shared" si="123"/>
        <v>3944</v>
      </c>
      <c r="C3945" s="24" t="str">
        <f t="shared" si="124"/>
        <v>{no:3944, tag:`耳から`, word:`忙しくて旅行に行けないので、ガイドブックを見て旅行気分を味わっている。`, mean:`bận không thể đi du lịch nên đã xem sách hướng dẫn, nếm trải cảm giác du lịch.`},</v>
      </c>
      <c r="D3945" s="21" t="s">
        <v>34185</v>
      </c>
      <c r="E3945" s="21" t="s">
        <v>39367</v>
      </c>
      <c r="F3945" s="21" t="s">
        <v>39368</v>
      </c>
    </row>
    <row r="3946" spans="1:6" hidden="1">
      <c r="A3946" s="24">
        <v>3946</v>
      </c>
      <c r="B3946" s="24">
        <f t="shared" si="123"/>
        <v>3945</v>
      </c>
      <c r="C3946" s="24" t="str">
        <f t="shared" si="124"/>
        <v>{no:3945, tag:`耳から`, word:`応募のひみつは厳守します。`, mean:`tuân thủ Bí mật ứng tuyển.`},</v>
      </c>
      <c r="D3946" s="21" t="s">
        <v>34185</v>
      </c>
      <c r="E3946" s="21" t="s">
        <v>39369</v>
      </c>
      <c r="F3946" s="21" t="s">
        <v>39370</v>
      </c>
    </row>
    <row r="3947" spans="1:6" hidden="1">
      <c r="A3947" s="24">
        <v>3947</v>
      </c>
      <c r="B3947" s="24">
        <f t="shared" si="123"/>
        <v>3946</v>
      </c>
      <c r="C3947" s="24" t="str">
        <f t="shared" si="124"/>
        <v>{no:3946, tag:`耳から`, word:`応募者が多い場合は、抽選で当選者を決めることになっている。`, mean:`Trong trường hợp nhiều người ứng tuyển sẽ quyết định người trúng thưởng bằng rút thăm.`},</v>
      </c>
      <c r="D3947" s="21" t="s">
        <v>34185</v>
      </c>
      <c r="E3947" s="21" t="s">
        <v>39371</v>
      </c>
      <c r="F3947" s="21" t="s">
        <v>39372</v>
      </c>
    </row>
    <row r="3948" spans="1:6" hidden="1">
      <c r="A3948" s="24">
        <v>3948</v>
      </c>
      <c r="B3948" s="24">
        <f t="shared" si="123"/>
        <v>3947</v>
      </c>
      <c r="C3948" s="24" t="str">
        <f t="shared" si="124"/>
        <v>{no:3947, tag:`耳から`, word:`快適な暮らしをする。`, mean:`sống dễ chịu`},</v>
      </c>
      <c r="D3948" s="21" t="s">
        <v>34185</v>
      </c>
      <c r="E3948" s="21" t="s">
        <v>39373</v>
      </c>
      <c r="F3948" s="21" t="s">
        <v>39374</v>
      </c>
    </row>
    <row r="3949" spans="1:6" hidden="1">
      <c r="A3949" s="24">
        <v>3949</v>
      </c>
      <c r="B3949" s="24">
        <f t="shared" si="123"/>
        <v>3948</v>
      </c>
      <c r="C3949" s="24" t="str">
        <f t="shared" si="124"/>
        <v>{no:3948, tag:`耳から`, word:`思いっ切り力を入れて投げたつもりだったが、ボールは速くまで飛ばなかった。`, mean:`Dự định cố gắng hết sức ném nhưng bóng không bay xa.`},</v>
      </c>
      <c r="D3949" s="21" t="s">
        <v>34185</v>
      </c>
      <c r="E3949" s="21" t="s">
        <v>39375</v>
      </c>
      <c r="F3949" s="21" t="s">
        <v>39376</v>
      </c>
    </row>
    <row r="3950" spans="1:6" hidden="1">
      <c r="A3950" s="24">
        <v>3950</v>
      </c>
      <c r="B3950" s="24">
        <f t="shared" si="123"/>
        <v>3949</v>
      </c>
      <c r="C3950" s="24" t="str">
        <f t="shared" si="124"/>
        <v>{no:3949, tag:`耳から`, word:`思わず｛本音・微笑・ため息・言葉・声・・・｝がもれる。`, mean:`bột miệng, lộ ra ý định.`},</v>
      </c>
      <c r="D3950" s="21" t="s">
        <v>34185</v>
      </c>
      <c r="E3950" s="21" t="s">
        <v>39377</v>
      </c>
      <c r="F3950" s="21" t="s">
        <v>39378</v>
      </c>
    </row>
    <row r="3951" spans="1:6" hidden="1">
      <c r="A3951" s="24">
        <v>3951</v>
      </c>
      <c r="B3951" s="24">
        <f t="shared" si="123"/>
        <v>3950</v>
      </c>
      <c r="C3951" s="24" t="str">
        <f t="shared" si="124"/>
        <v>{no:3950, tag:`耳から`, word:`急いでいるのにバスがなかなか来なくていらいらした。`, mean:`Đang vội mà xe bus mãi không đến thật là bực`},</v>
      </c>
      <c r="D3951" s="21" t="s">
        <v>34185</v>
      </c>
      <c r="E3951" s="21" t="s">
        <v>31313</v>
      </c>
      <c r="F3951" s="21" t="s">
        <v>33394</v>
      </c>
    </row>
    <row r="3952" spans="1:6" hidden="1">
      <c r="A3952" s="24">
        <v>3952</v>
      </c>
      <c r="B3952" s="24">
        <f t="shared" si="123"/>
        <v>3951</v>
      </c>
      <c r="C3952" s="24" t="str">
        <f t="shared" si="124"/>
        <v>{no:3951, tag:`耳から`, word:`急ぎの仕事が入った。`, mean:`Có việc gấp.`},</v>
      </c>
      <c r="D3952" s="21" t="s">
        <v>34185</v>
      </c>
      <c r="E3952" s="21" t="s">
        <v>31314</v>
      </c>
      <c r="F3952" s="21" t="s">
        <v>33395</v>
      </c>
    </row>
    <row r="3953" spans="1:6" hidden="1">
      <c r="A3953" s="24">
        <v>3953</v>
      </c>
      <c r="B3953" s="24">
        <f t="shared" si="123"/>
        <v>3952</v>
      </c>
      <c r="C3953" s="24" t="str">
        <f t="shared" si="124"/>
        <v>{no:3952, tag:`耳から`, word:`急ぎの用事だったので、学校に電話をして子供を呼び出してもらった。`, mean:`Vì có việc gấp nên đã gọi điện đến trường và được trường gọi bọn trẻ con.`},</v>
      </c>
      <c r="D3953" s="21" t="s">
        <v>34185</v>
      </c>
      <c r="E3953" s="21" t="s">
        <v>39379</v>
      </c>
      <c r="F3953" s="21" t="s">
        <v>39380</v>
      </c>
    </row>
    <row r="3954" spans="1:6" hidden="1">
      <c r="A3954" s="24">
        <v>3954</v>
      </c>
      <c r="B3954" s="24">
        <f t="shared" si="123"/>
        <v>3953</v>
      </c>
      <c r="C3954" s="24" t="str">
        <f t="shared" si="124"/>
        <v>{no:3953, tag:`耳から`, word:`急な用事ができて、国へ帰ることになった。`, mean:`Vì có việc gấp nên đã quyết định về nước`},</v>
      </c>
      <c r="D3954" s="21" t="s">
        <v>34185</v>
      </c>
      <c r="E3954" s="21" t="s">
        <v>31315</v>
      </c>
      <c r="F3954" s="21" t="s">
        <v>33396</v>
      </c>
    </row>
    <row r="3955" spans="1:6" hidden="1">
      <c r="A3955" s="24">
        <v>3955</v>
      </c>
      <c r="B3955" s="24">
        <f t="shared" si="123"/>
        <v>3954</v>
      </c>
      <c r="C3955" s="24" t="str">
        <f t="shared" si="124"/>
        <v>{no:3954, tag:`耳から`, word:`急な用事で、旅行の日程を変えた。`, mean:`Vì có việc gấp nên đã thay đổi lịch trình du lịch.`},</v>
      </c>
      <c r="D3955" s="21" t="s">
        <v>34185</v>
      </c>
      <c r="E3955" s="21" t="s">
        <v>39381</v>
      </c>
      <c r="F3955" s="21" t="s">
        <v>39382</v>
      </c>
    </row>
    <row r="3956" spans="1:6" hidden="1">
      <c r="A3956" s="24">
        <v>3956</v>
      </c>
      <c r="B3956" s="24">
        <f t="shared" si="123"/>
        <v>3955</v>
      </c>
      <c r="C3956" s="24" t="str">
        <f t="shared" si="124"/>
        <v>{no:3955, tag:`耳から`, word:`急な頼みだったが、友人は快く引き受けてくれた。`, mean:`Nhờ đột ngột nhưng đã được bạn thân vui vẻ nhận lời.`},</v>
      </c>
      <c r="D3956" s="21" t="s">
        <v>34185</v>
      </c>
      <c r="E3956" s="21" t="s">
        <v>39383</v>
      </c>
      <c r="F3956" s="21" t="s">
        <v>39384</v>
      </c>
    </row>
    <row r="3957" spans="1:6" hidden="1">
      <c r="A3957" s="24">
        <v>3957</v>
      </c>
      <c r="B3957" s="24">
        <f t="shared" si="123"/>
        <v>3956</v>
      </c>
      <c r="C3957" s="24" t="str">
        <f t="shared" si="124"/>
        <v>{no:3956, tag:`耳から`, word:`急な｛坂道・階段・カーブ・・｝`, mean:`cầu thang gấp`},</v>
      </c>
      <c r="D3957" s="21" t="s">
        <v>34185</v>
      </c>
      <c r="E3957" s="21" t="s">
        <v>31316</v>
      </c>
      <c r="F3957" s="21" t="s">
        <v>33397</v>
      </c>
    </row>
    <row r="3958" spans="1:6" hidden="1">
      <c r="A3958" s="24">
        <v>3958</v>
      </c>
      <c r="B3958" s="24">
        <f t="shared" si="123"/>
        <v>3957</v>
      </c>
      <c r="C3958" s="24" t="str">
        <f t="shared" si="124"/>
        <v>{no:3957, tag:`耳から`, word:`急に歯が痛みだした。`, mean:`Đột nhiện bi đau răng`},</v>
      </c>
      <c r="D3958" s="21" t="s">
        <v>34185</v>
      </c>
      <c r="E3958" s="21" t="s">
        <v>31317</v>
      </c>
      <c r="F3958" s="21" t="s">
        <v>33398</v>
      </c>
    </row>
    <row r="3959" spans="1:6" hidden="1">
      <c r="A3959" s="24">
        <v>3959</v>
      </c>
      <c r="B3959" s="24">
        <f t="shared" si="123"/>
        <v>3958</v>
      </c>
      <c r="C3959" s="24" t="str">
        <f t="shared" si="124"/>
        <v>{no:3958, tag:`耳から`, word:`急に道路に飛び出しては危ない。`, mean:`Đột nhiên phi ra đường thì nguy hiểm`},</v>
      </c>
      <c r="D3959" s="21" t="s">
        <v>34185</v>
      </c>
      <c r="E3959" s="21" t="s">
        <v>31318</v>
      </c>
      <c r="F3959" s="21" t="s">
        <v>33399</v>
      </c>
    </row>
    <row r="3960" spans="1:6" hidden="1">
      <c r="A3960" s="24">
        <v>3960</v>
      </c>
      <c r="B3960" s="24">
        <f t="shared" si="123"/>
        <v>3959</v>
      </c>
      <c r="C3960" s="24" t="str">
        <f t="shared" si="124"/>
        <v>{no:3959, tag:`耳から`, word:`急用ができたので、先生に断って早退させてもらった。`, mean:`Vì có việc gấp nên đã xin phép giáo viên cho về sớm. `},</v>
      </c>
      <c r="D3960" s="21" t="s">
        <v>34185</v>
      </c>
      <c r="E3960" s="21" t="s">
        <v>31319</v>
      </c>
      <c r="F3960" s="21" t="s">
        <v>33400</v>
      </c>
    </row>
    <row r="3961" spans="1:6" hidden="1">
      <c r="A3961" s="24">
        <v>3961</v>
      </c>
      <c r="B3961" s="24">
        <f t="shared" si="123"/>
        <v>3960</v>
      </c>
      <c r="C3961" s="24" t="str">
        <f t="shared" si="124"/>
        <v>{no:3960, tag:`耳から`, word:`急用が出来たので、お先に失礼します`, mean:`Vì xuất hiện việc gấp nên xin phép về trước.`},</v>
      </c>
      <c r="D3961" s="21" t="s">
        <v>34185</v>
      </c>
      <c r="E3961" s="21" t="s">
        <v>31320</v>
      </c>
      <c r="F3961" s="21" t="s">
        <v>33401</v>
      </c>
    </row>
    <row r="3962" spans="1:6" hidden="1">
      <c r="A3962" s="24">
        <v>3962</v>
      </c>
      <c r="B3962" s="24">
        <f t="shared" si="123"/>
        <v>3961</v>
      </c>
      <c r="C3962" s="24" t="str">
        <f t="shared" si="124"/>
        <v>{no:3961, tag:`耳から`, word:`急病人が出たため、列車は臨時にこの駅に停車した。`, mean:`Tàu hỏa tạm thời dừng ở ga này để người bệnh đột ngột ra.`},</v>
      </c>
      <c r="D3962" s="21" t="s">
        <v>34185</v>
      </c>
      <c r="E3962" s="21" t="s">
        <v>39385</v>
      </c>
      <c r="F3962" s="21" t="s">
        <v>39386</v>
      </c>
    </row>
    <row r="3963" spans="1:6" hidden="1">
      <c r="A3963" s="24">
        <v>3963</v>
      </c>
      <c r="B3963" s="24">
        <f t="shared" si="123"/>
        <v>3962</v>
      </c>
      <c r="C3963" s="24" t="str">
        <f t="shared" si="124"/>
        <v>{no:3962, tag:`耳から`, word:`怪しいと思っていたが、案の定、彼が犯人だった。`, mean:`Đã nghi ngờ. Đúng như dự định hắn là thủ phạm`},</v>
      </c>
      <c r="D3963" s="21" t="s">
        <v>34185</v>
      </c>
      <c r="E3963" s="21" t="s">
        <v>39387</v>
      </c>
      <c r="F3963" s="21" t="s">
        <v>39388</v>
      </c>
    </row>
    <row r="3964" spans="1:6" hidden="1">
      <c r="A3964" s="24">
        <v>3964</v>
      </c>
      <c r="B3964" s="24">
        <f t="shared" si="123"/>
        <v>3963</v>
      </c>
      <c r="C3964" s="24" t="str">
        <f t="shared" si="124"/>
        <v>{no:3963, tag:`耳から`, word:`怪我をしてシャツに血が付いた。`, mean:`bị thương, dính máu ở trên trán.`},</v>
      </c>
      <c r="D3964" s="21" t="s">
        <v>34185</v>
      </c>
      <c r="E3964" s="21" t="s">
        <v>31321</v>
      </c>
      <c r="F3964" s="21" t="s">
        <v>33402</v>
      </c>
    </row>
    <row r="3965" spans="1:6" hidden="1">
      <c r="A3965" s="24">
        <v>3965</v>
      </c>
      <c r="B3965" s="24">
        <f t="shared" si="123"/>
        <v>3964</v>
      </c>
      <c r="C3965" s="24" t="str">
        <f t="shared" si="124"/>
        <v>{no:3964, tag:`耳から`, word:`恋人と別れて今はフリーだ。`, mean:`Chia tay người yêu, anh ấy giờ đang tự do.`},</v>
      </c>
      <c r="D3965" s="21" t="s">
        <v>34185</v>
      </c>
      <c r="E3965" s="21" t="s">
        <v>39389</v>
      </c>
      <c r="F3965" s="21" t="s">
        <v>39390</v>
      </c>
    </row>
    <row r="3966" spans="1:6" hidden="1">
      <c r="A3966" s="24">
        <v>3966</v>
      </c>
      <c r="B3966" s="24">
        <f t="shared" si="123"/>
        <v>3965</v>
      </c>
      <c r="C3966" s="24" t="str">
        <f t="shared" si="124"/>
        <v>{no:3965, tag:`耳から`, word:`恋人と手をつないで歩く。`, mean:`Cầm tay người yêu đi dạo.`},</v>
      </c>
      <c r="D3966" s="21" t="s">
        <v>34185</v>
      </c>
      <c r="E3966" s="21" t="s">
        <v>31322</v>
      </c>
      <c r="F3966" s="21" t="s">
        <v>33403</v>
      </c>
    </row>
    <row r="3967" spans="1:6" hidden="1">
      <c r="A3967" s="24">
        <v>3967</v>
      </c>
      <c r="B3967" s="24">
        <f t="shared" si="123"/>
        <v>3966</v>
      </c>
      <c r="C3967" s="24" t="str">
        <f t="shared" si="124"/>
        <v>{no:3966, tag:`耳から`, word:`恋人と誕生日が同じとは、偶然の一致だ。`, mean:`Ngày sinh nhật giống người yêu, trùng hợp ngẫu nhiên.`},</v>
      </c>
      <c r="D3967" s="21" t="s">
        <v>34185</v>
      </c>
      <c r="E3967" s="21" t="s">
        <v>39391</v>
      </c>
      <c r="F3967" s="21" t="s">
        <v>39392</v>
      </c>
    </row>
    <row r="3968" spans="1:6" hidden="1">
      <c r="A3968" s="24">
        <v>3968</v>
      </c>
      <c r="B3968" s="24">
        <f t="shared" si="123"/>
        <v>3967</v>
      </c>
      <c r="C3968" s="24" t="str">
        <f t="shared" si="124"/>
        <v>{no:3967, tag:`耳から`, word:`恋人と誕生日が同じとは、偶然の一致だ。`, mean:`Ngày sinh nhật giống người yêu, trùng hợp ngẫu nhiên.`},</v>
      </c>
      <c r="D3968" s="21" t="s">
        <v>34185</v>
      </c>
      <c r="E3968" s="21" t="s">
        <v>39391</v>
      </c>
      <c r="F3968" s="21" t="s">
        <v>39392</v>
      </c>
    </row>
    <row r="3969" spans="1:6" hidden="1">
      <c r="A3969" s="24">
        <v>3969</v>
      </c>
      <c r="B3969" s="24">
        <f t="shared" si="123"/>
        <v>3968</v>
      </c>
      <c r="C3969" s="24" t="str">
        <f t="shared" si="124"/>
        <v>{no:3968, tag:`耳から`, word:`恋人には、私のありのままの姿を見てほしい。`, mean:`muốn người yêu thấy hình dáng giữ nguyên bây giờ của tôi.`},</v>
      </c>
      <c r="D3969" s="21" t="s">
        <v>34185</v>
      </c>
      <c r="E3969" s="21" t="s">
        <v>39393</v>
      </c>
      <c r="F3969" s="21" t="s">
        <v>39394</v>
      </c>
    </row>
    <row r="3970" spans="1:6" hidden="1">
      <c r="A3970" s="24">
        <v>3970</v>
      </c>
      <c r="B3970" s="24">
        <f t="shared" ref="B3970:B4033" si="125">ROW()-1</f>
        <v>3969</v>
      </c>
      <c r="C3970" s="24" t="str">
        <f t="shared" si="124"/>
        <v>{no:3969, tag:`耳から`, word:`恋人に結婚を申し込む。`, mean:`Đăng ký kết hôn với người yêu`},</v>
      </c>
      <c r="D3970" s="21" t="s">
        <v>34185</v>
      </c>
      <c r="E3970" s="21" t="s">
        <v>31323</v>
      </c>
      <c r="F3970" s="21" t="s">
        <v>33404</v>
      </c>
    </row>
    <row r="3971" spans="1:6" hidden="1">
      <c r="A3971" s="24">
        <v>3971</v>
      </c>
      <c r="B3971" s="24">
        <f t="shared" si="125"/>
        <v>3970</v>
      </c>
      <c r="C3971" s="24" t="str">
        <f t="shared" si="124"/>
        <v>{no:3970, tag:`耳から`, word:`恋人に結婚を迫る。`, mean:`thúc ép người yêu kết hôn.`},</v>
      </c>
      <c r="D3971" s="21" t="s">
        <v>34185</v>
      </c>
      <c r="E3971" s="21" t="s">
        <v>39395</v>
      </c>
      <c r="F3971" s="21" t="s">
        <v>39396</v>
      </c>
    </row>
    <row r="3972" spans="1:6" hidden="1">
      <c r="A3972" s="24">
        <v>3972</v>
      </c>
      <c r="B3972" s="24">
        <f t="shared" si="125"/>
        <v>3971</v>
      </c>
      <c r="C3972" s="24" t="str">
        <f t="shared" si="124"/>
        <v>{no:3971, tag:`耳から`, word:`恋人の肩を抱く。`, mean:`khoác vai người yêu.`},</v>
      </c>
      <c r="D3972" s="21" t="s">
        <v>34185</v>
      </c>
      <c r="E3972" s="21" t="s">
        <v>31324</v>
      </c>
      <c r="F3972" s="21" t="s">
        <v>33405</v>
      </c>
    </row>
    <row r="3973" spans="1:6" hidden="1">
      <c r="A3973" s="24">
        <v>3973</v>
      </c>
      <c r="B3973" s="24">
        <f t="shared" si="125"/>
        <v>3972</v>
      </c>
      <c r="C3973" s="24" t="str">
        <f t="shared" si="124"/>
        <v>{no:3972, tag:`耳から`, word:`恋人はいるが、今のところ結婚の意思はない。`, mean:`Có người yên nhưng không có ý định kết hôn ngay lúc này.`},</v>
      </c>
      <c r="D3973" s="21" t="s">
        <v>34185</v>
      </c>
      <c r="E3973" s="21" t="s">
        <v>39397</v>
      </c>
      <c r="F3973" s="21" t="s">
        <v>39398</v>
      </c>
    </row>
    <row r="3974" spans="1:6" hidden="1">
      <c r="A3974" s="24">
        <v>3974</v>
      </c>
      <c r="B3974" s="24">
        <f t="shared" si="125"/>
        <v>3973</v>
      </c>
      <c r="C3974" s="24" t="str">
        <f t="shared" si="124"/>
        <v>{no:3973, tag:`耳から`, word:`恋人を太陽にたとえる。`, mean:`Coi người yêu là mặt trời.`},</v>
      </c>
      <c r="D3974" s="21" t="s">
        <v>34185</v>
      </c>
      <c r="E3974" s="21" t="s">
        <v>39399</v>
      </c>
      <c r="F3974" s="21" t="s">
        <v>39400</v>
      </c>
    </row>
    <row r="3975" spans="1:6" hidden="1">
      <c r="A3975" s="24">
        <v>3975</v>
      </c>
      <c r="B3975" s="24">
        <f t="shared" si="125"/>
        <v>3974</v>
      </c>
      <c r="C3975" s="24" t="str">
        <f t="shared" si="124"/>
        <v>{no:3974, tag:`耳から`, word:`恋愛と結婚は別だ。`, mean:`Tình yêu và kết hôn là khác nhau.`},</v>
      </c>
      <c r="D3975" s="21" t="s">
        <v>34185</v>
      </c>
      <c r="E3975" s="21" t="s">
        <v>31325</v>
      </c>
      <c r="F3975" s="21" t="s">
        <v>33406</v>
      </c>
    </row>
    <row r="3976" spans="1:6" hidden="1">
      <c r="A3976" s="24">
        <v>3976</v>
      </c>
      <c r="B3976" s="24">
        <f t="shared" si="125"/>
        <v>3975</v>
      </c>
      <c r="C3976" s="24" t="str">
        <f t="shared" si="124"/>
        <v>{no:3975, tag:`耳から`, word:`恥ずかしさ{で・に}ほおが赤く染まった。Vì xấu hổ nên má đã đổi thành đỏ.`, mean:``},</v>
      </c>
      <c r="D3976" s="21" t="s">
        <v>34185</v>
      </c>
      <c r="E3976" s="21" t="s">
        <v>39401</v>
      </c>
    </row>
    <row r="3977" spans="1:6" hidden="1">
      <c r="A3977" s="24">
        <v>3977</v>
      </c>
      <c r="B3977" s="24">
        <f t="shared" si="125"/>
        <v>3976</v>
      </c>
      <c r="C3977" s="24" t="str">
        <f t="shared" si="124"/>
        <v>{no:3976, tag:`耳から`, word:`恥ずかしさ｛で・に｝ほおを赤く染めた。`, mean:`Vì xấu hổ nên máu chuyển thành đỏ`},</v>
      </c>
      <c r="D3977" s="21" t="s">
        <v>34185</v>
      </c>
      <c r="E3977" s="21" t="s">
        <v>39402</v>
      </c>
      <c r="F3977" s="21" t="s">
        <v>39403</v>
      </c>
    </row>
    <row r="3978" spans="1:6" hidden="1">
      <c r="A3978" s="24">
        <v>3978</v>
      </c>
      <c r="B3978" s="24">
        <f t="shared" si="125"/>
        <v>3977</v>
      </c>
      <c r="C3978" s="24" t="str">
        <f t="shared" si="124"/>
        <v>{no:3977, tag:`耳から`, word:`息を吸って吐く。`, mean:`hít thở không khí`},</v>
      </c>
      <c r="D3978" s="21" t="s">
        <v>34185</v>
      </c>
      <c r="E3978" s="21" t="s">
        <v>39404</v>
      </c>
      <c r="F3978" s="21" t="s">
        <v>39405</v>
      </c>
    </row>
    <row r="3979" spans="1:6" hidden="1">
      <c r="A3979" s="24">
        <v>3979</v>
      </c>
      <c r="B3979" s="24">
        <f t="shared" si="125"/>
        <v>3978</v>
      </c>
      <c r="C3979" s="24" t="str">
        <f t="shared" si="124"/>
        <v>{no:3978, tag:`耳から`, word:`息子の本棚にはずらりとマンガが並んでいる。`, mean:`Truyện tranh đang xếp 1 dãy trong giá sách của con trai.`},</v>
      </c>
      <c r="D3979" s="21" t="s">
        <v>34185</v>
      </c>
      <c r="E3979" s="21" t="s">
        <v>39406</v>
      </c>
      <c r="F3979" s="21" t="s">
        <v>39407</v>
      </c>
    </row>
    <row r="3980" spans="1:6" hidden="1">
      <c r="A3980" s="24">
        <v>3980</v>
      </c>
      <c r="B3980" s="24">
        <f t="shared" si="125"/>
        <v>3979</v>
      </c>
      <c r="C3980" s="24" t="str">
        <f t="shared" si="124"/>
        <v>{no:3979, tag:`耳から`, word:`息子は妹をとてもかわいがっている。`, mean:`Con gái rất yêu mến em trai.`},</v>
      </c>
      <c r="D3980" s="21" t="s">
        <v>34185</v>
      </c>
      <c r="E3980" s="21" t="s">
        <v>39408</v>
      </c>
      <c r="F3980" s="21" t="s">
        <v>39409</v>
      </c>
    </row>
    <row r="3981" spans="1:6" hidden="1">
      <c r="A3981" s="24">
        <v>3981</v>
      </c>
      <c r="B3981" s="24">
        <f t="shared" si="125"/>
        <v>3980</v>
      </c>
      <c r="C3981" s="24" t="str">
        <f t="shared" si="124"/>
        <v>{no:3980, tag:`耳から`, word:`息子は成人して働いている。`, mean:`Con gái đã lơn và đang đi làm.`},</v>
      </c>
      <c r="D3981" s="21" t="s">
        <v>34185</v>
      </c>
      <c r="E3981" s="21" t="s">
        <v>31326</v>
      </c>
      <c r="F3981" s="21" t="s">
        <v>33407</v>
      </c>
    </row>
    <row r="3982" spans="1:6" hidden="1">
      <c r="A3982" s="24">
        <v>3982</v>
      </c>
      <c r="B3982" s="24">
        <f t="shared" si="125"/>
        <v>3981</v>
      </c>
      <c r="C3982" s="24" t="str">
        <f t="shared" si="124"/>
        <v>{no:3981, tag:`耳から`, word:`息子は新しいおもちゃをすぐに壊してしまう。`, mean:`Con gái ngay lập tức làm hỏng đồ chơi mới.`},</v>
      </c>
      <c r="D3982" s="21" t="s">
        <v>34185</v>
      </c>
      <c r="E3982" s="21" t="s">
        <v>31327</v>
      </c>
      <c r="F3982" s="21" t="s">
        <v>33408</v>
      </c>
    </row>
    <row r="3983" spans="1:6" hidden="1">
      <c r="A3983" s="24">
        <v>3983</v>
      </c>
      <c r="B3983" s="24">
        <f t="shared" si="125"/>
        <v>3982</v>
      </c>
      <c r="C3983" s="24" t="str">
        <f t="shared" ref="C3983:C4046" si="126">"{no:"&amp;B3983&amp;", tag:`"&amp;D3983&amp;"`, word:`"&amp;E3983&amp;"`, mean:`"&amp;F3983&amp;"`},"</f>
        <v>{no:3982, tag:`耳から`, word:`恵まれた環境で何の不自由もないのに、毎日が退屈とはぜいたくな悩みだ。`, mean:`Buồn não lãng phí rằng hàng ngày buồn phiền cho cái gì cũng tự do trong môi trường được trời phú.`},</v>
      </c>
      <c r="D3983" s="21" t="s">
        <v>34185</v>
      </c>
      <c r="E3983" s="21" t="s">
        <v>39410</v>
      </c>
      <c r="F3983" s="21" t="s">
        <v>39411</v>
      </c>
    </row>
    <row r="3984" spans="1:6" hidden="1">
      <c r="A3984" s="24">
        <v>3984</v>
      </c>
      <c r="B3984" s="24">
        <f t="shared" si="125"/>
        <v>3983</v>
      </c>
      <c r="C3984" s="24" t="str">
        <f t="shared" si="126"/>
        <v>{no:3983, tag:`耳から`, word:`悔しくて、涙がどっとあふれた。`, mean:`Vì hối hận nên nước mắt bất chợt trào ra.`},</v>
      </c>
      <c r="D3984" s="21" t="s">
        <v>34185</v>
      </c>
      <c r="E3984" s="21" t="s">
        <v>39412</v>
      </c>
      <c r="F3984" s="21" t="s">
        <v>39413</v>
      </c>
    </row>
    <row r="3985" spans="1:6" hidden="1">
      <c r="A3985" s="24">
        <v>3985</v>
      </c>
      <c r="B3985" s="24">
        <f t="shared" si="125"/>
        <v>3984</v>
      </c>
      <c r="C3985" s="24" t="str">
        <f t="shared" si="126"/>
        <v>{no:3984, tag:`耳から`, word:`悩みが解決して、すっきりした気分だ。`, mean:`nỗ khổ được giải quyết, tình thần nhẹ nhõm.`},</v>
      </c>
      <c r="D3985" s="21" t="s">
        <v>34185</v>
      </c>
      <c r="E3985" s="21" t="s">
        <v>39414</v>
      </c>
      <c r="F3985" s="21" t="s">
        <v>39415</v>
      </c>
    </row>
    <row r="3986" spans="1:6" hidden="1">
      <c r="A3986" s="24">
        <v>3986</v>
      </c>
      <c r="B3986" s="24">
        <f t="shared" si="125"/>
        <v>3985</v>
      </c>
      <c r="C3986" s="24" t="str">
        <f t="shared" si="126"/>
        <v>{no:3985, tag:`耳から`, word:`悪いものを食べたのか、胃の中のものを全部吐いてしまった。`, mean:`Có lẽ ăn đồ hỏng. Đã nôn toàn bộ thứ ở trong bụng ra.`},</v>
      </c>
      <c r="D3986" s="21" t="s">
        <v>34185</v>
      </c>
      <c r="E3986" s="21" t="s">
        <v>39416</v>
      </c>
      <c r="F3986" s="21" t="s">
        <v>39417</v>
      </c>
    </row>
    <row r="3987" spans="1:6" hidden="1">
      <c r="A3987" s="24">
        <v>3987</v>
      </c>
      <c r="B3987" s="24">
        <f t="shared" si="125"/>
        <v>3986</v>
      </c>
      <c r="C3987" s="24" t="str">
        <f t="shared" si="126"/>
        <v>{no:3986, tag:`耳から`, word:`悪事が成功したときのことを想像して、彼はにやりと笑った。`, mean:`Tưởng tượng khi việc xấu thành công, anh ta cười toe toét.`},</v>
      </c>
      <c r="D3987" s="21" t="s">
        <v>34185</v>
      </c>
      <c r="E3987" s="21" t="s">
        <v>39418</v>
      </c>
      <c r="F3987" s="21" t="s">
        <v>39419</v>
      </c>
    </row>
    <row r="3988" spans="1:6" hidden="1">
      <c r="A3988" s="24">
        <v>3988</v>
      </c>
      <c r="B3988" s="24">
        <f t="shared" si="125"/>
        <v>3987</v>
      </c>
      <c r="C3988" s="24" t="str">
        <f t="shared" si="126"/>
        <v>{no:3987, tag:`耳から`, word:`悪天候をついて登山したパーティーが、行方不明になった。`, mean:`Vì thời tiết xấu nên bữa tiệc leo núi bị hoãn.`},</v>
      </c>
      <c r="D3988" s="21" t="s">
        <v>34185</v>
      </c>
      <c r="E3988" s="21" t="s">
        <v>39420</v>
      </c>
      <c r="F3988" s="21" t="s">
        <v>39421</v>
      </c>
    </row>
    <row r="3989" spans="1:6" hidden="1">
      <c r="A3989" s="24">
        <v>3989</v>
      </c>
      <c r="B3989" s="24">
        <f t="shared" si="125"/>
        <v>3988</v>
      </c>
      <c r="C3989" s="24" t="str">
        <f t="shared" si="126"/>
        <v>{no:3988, tag:`耳から`, word:`悪臭が鼻を突いた。`, mean:`mùi xôi hám xông lên mũi`},</v>
      </c>
      <c r="D3989" s="21" t="s">
        <v>34185</v>
      </c>
      <c r="E3989" s="21" t="s">
        <v>39422</v>
      </c>
      <c r="F3989" s="21" t="s">
        <v>39423</v>
      </c>
    </row>
    <row r="3990" spans="1:6" hidden="1">
      <c r="A3990" s="24">
        <v>3990</v>
      </c>
      <c r="B3990" s="24">
        <f t="shared" si="125"/>
        <v>3989</v>
      </c>
      <c r="C3990" s="24" t="str">
        <f t="shared" si="126"/>
        <v>{no:3989, tag:`耳から`, word:`悲しくて、目から涙があふれそうになった。`, mean:`Vì đau khổ nên nước mắt tràn ngập.`},</v>
      </c>
      <c r="D3990" s="21" t="s">
        <v>34185</v>
      </c>
      <c r="E3990" s="21" t="s">
        <v>39424</v>
      </c>
      <c r="F3990" s="21" t="s">
        <v>39425</v>
      </c>
    </row>
    <row r="3991" spans="1:6" hidden="1">
      <c r="A3991" s="24">
        <v>3991</v>
      </c>
      <c r="B3991" s="24">
        <f t="shared" si="125"/>
        <v>3990</v>
      </c>
      <c r="C3991" s="24" t="str">
        <f t="shared" si="126"/>
        <v>{no:3990, tag:`耳から`, word:`情報のやり取り`, mean:`trao đổi thông tin`},</v>
      </c>
      <c r="D3991" s="21" t="s">
        <v>34185</v>
      </c>
      <c r="E3991" s="21" t="s">
        <v>31328</v>
      </c>
      <c r="F3991" s="21" t="s">
        <v>32324</v>
      </c>
    </row>
    <row r="3992" spans="1:6" hidden="1">
      <c r="A3992" s="24">
        <v>3992</v>
      </c>
      <c r="B3992" s="24">
        <f t="shared" si="125"/>
        <v>3991</v>
      </c>
      <c r="C3992" s="24" t="str">
        <f t="shared" si="126"/>
        <v>{no:3991, tag:`耳から`, word:`情報は新しいほど価値が高い。`, mean:`Thông tin có giá trị cao như là mới.`},</v>
      </c>
      <c r="D3992" s="21" t="s">
        <v>34185</v>
      </c>
      <c r="E3992" s="21" t="s">
        <v>39426</v>
      </c>
      <c r="F3992" s="21" t="s">
        <v>39427</v>
      </c>
    </row>
    <row r="3993" spans="1:6" hidden="1">
      <c r="A3993" s="24">
        <v>3993</v>
      </c>
      <c r="B3993" s="24">
        <f t="shared" si="125"/>
        <v>3992</v>
      </c>
      <c r="C3993" s="24" t="str">
        <f t="shared" si="126"/>
        <v>{no:3992, tag:`耳から`, word:`情報技術は、将来ますます重要になろだろう。`, mean:`Công nghệ thông tin chắc là tương lại sẽ dần trở lên quan trong.`},</v>
      </c>
      <c r="D3993" s="21" t="s">
        <v>34185</v>
      </c>
      <c r="E3993" s="21" t="s">
        <v>31329</v>
      </c>
      <c r="F3993" s="21" t="s">
        <v>33409</v>
      </c>
    </row>
    <row r="3994" spans="1:6" hidden="1">
      <c r="A3994" s="24">
        <v>3994</v>
      </c>
      <c r="B3994" s="24">
        <f t="shared" si="125"/>
        <v>3993</v>
      </c>
      <c r="C3994" s="24" t="str">
        <f t="shared" si="126"/>
        <v>{no:3993, tag:`耳から`, word:`惜しい人を亡くした。`, mean:`mất đi người yêu quí. `},</v>
      </c>
      <c r="D3994" s="21" t="s">
        <v>34185</v>
      </c>
      <c r="E3994" s="21" t="s">
        <v>41900</v>
      </c>
      <c r="F3994" s="21" t="s">
        <v>41901</v>
      </c>
    </row>
    <row r="3995" spans="1:6" hidden="1">
      <c r="A3995" s="24">
        <v>3995</v>
      </c>
      <c r="B3995" s="24">
        <f t="shared" si="125"/>
        <v>3994</v>
      </c>
      <c r="C3995" s="24" t="str">
        <f t="shared" si="126"/>
        <v>{no:3994, tag:`耳から`, word:`想像と現実は違う。`, mean:`tưởng tượng và hiện thực khác nhau.`},</v>
      </c>
      <c r="D3995" s="21" t="s">
        <v>34185</v>
      </c>
      <c r="E3995" s="21" t="s">
        <v>31330</v>
      </c>
      <c r="F3995" s="21" t="s">
        <v>33410</v>
      </c>
    </row>
    <row r="3996" spans="1:6" hidden="1">
      <c r="A3996" s="24">
        <v>3996</v>
      </c>
      <c r="B3996" s="24">
        <f t="shared" si="125"/>
        <v>3995</v>
      </c>
      <c r="C3996" s="24" t="str">
        <f t="shared" si="126"/>
        <v>{no:3995, tag:`耳から`, word:`意味の理解 `, mean:`hiểu ý nghĩa`},</v>
      </c>
      <c r="D3996" s="21" t="s">
        <v>34185</v>
      </c>
      <c r="E3996" s="21" t="s">
        <v>31331</v>
      </c>
      <c r="F3996" s="21" t="s">
        <v>33411</v>
      </c>
    </row>
    <row r="3997" spans="1:6" hidden="1">
      <c r="A3997" s="24">
        <v>3997</v>
      </c>
      <c r="B3997" s="24">
        <f t="shared" si="125"/>
        <v>3996</v>
      </c>
      <c r="C3997" s="24" t="str">
        <f t="shared" si="126"/>
        <v>{no:3996, tag:`耳から`, word:`意識が戻る`, mean:`ý thức quay lại.`},</v>
      </c>
      <c r="D3997" s="21" t="s">
        <v>34185</v>
      </c>
      <c r="E3997" s="21" t="s">
        <v>39428</v>
      </c>
      <c r="F3997" s="21" t="s">
        <v>39429</v>
      </c>
    </row>
    <row r="3998" spans="1:6" hidden="1">
      <c r="A3998" s="24">
        <v>3998</v>
      </c>
      <c r="B3998" s="24">
        <f t="shared" si="125"/>
        <v>3997</v>
      </c>
      <c r="C3998" s="24" t="str">
        <f t="shared" si="126"/>
        <v>{no:3997, tag:`耳から`, word:`意識ははっきりしていたが、体が動かなかった。`, mean:`Nhận thức rõ ràng nhưng cơ thể không hoạt động.`},</v>
      </c>
      <c r="D3998" s="21" t="s">
        <v>34185</v>
      </c>
      <c r="E3998" s="21" t="s">
        <v>39430</v>
      </c>
      <c r="F3998" s="21" t="s">
        <v>39431</v>
      </c>
    </row>
    <row r="3999" spans="1:6" hidden="1">
      <c r="A3999" s="24">
        <v>3999</v>
      </c>
      <c r="B3999" s="24">
        <f t="shared" si="125"/>
        <v>3998</v>
      </c>
      <c r="C3999" s="24" t="str">
        <f t="shared" si="126"/>
        <v>{no:3998, tag:`耳から`, word:`意識不明の母に呼びかけた。`, mean:`Kêu gọi mẹ bị vô ý thức.`},</v>
      </c>
      <c r="D3999" s="21" t="s">
        <v>34185</v>
      </c>
      <c r="E3999" s="21" t="s">
        <v>39432</v>
      </c>
      <c r="F3999" s="21" t="s">
        <v>39433</v>
      </c>
    </row>
    <row r="4000" spans="1:6" hidden="1">
      <c r="A4000" s="24">
        <v>4000</v>
      </c>
      <c r="B4000" s="24">
        <f t="shared" si="125"/>
        <v>3999</v>
      </c>
      <c r="C4000" s="24" t="str">
        <f t="shared" si="126"/>
        <v>{no:3999, tag:`耳から`, word:`愛の印に恋人に指輪を贈る。`, mean:`Tặng nhẫn cho người yêu làm biểu tượng tình yêu.`},</v>
      </c>
      <c r="D4000" s="21" t="s">
        <v>34185</v>
      </c>
      <c r="E4000" s="21" t="s">
        <v>31332</v>
      </c>
      <c r="F4000" s="21" t="s">
        <v>33412</v>
      </c>
    </row>
    <row r="4001" spans="1:6" hidden="1">
      <c r="A4001" s="24">
        <v>4001</v>
      </c>
      <c r="B4001" s="24">
        <f t="shared" si="125"/>
        <v>4000</v>
      </c>
      <c r="C4001" s="24" t="str">
        <f t="shared" si="126"/>
        <v>{no:4000, tag:`耳から`, word:`愛犬を亡くした悲しみが消えない。`, mean:`Không thể xoa đi nỗi buồn mất đi con chó yêu.`},</v>
      </c>
      <c r="D4001" s="21" t="s">
        <v>34185</v>
      </c>
      <c r="E4001" s="21" t="s">
        <v>31333</v>
      </c>
      <c r="F4001" s="21" t="s">
        <v>33413</v>
      </c>
    </row>
    <row r="4002" spans="1:6" hidden="1">
      <c r="A4002" s="24">
        <v>4002</v>
      </c>
      <c r="B4002" s="24">
        <f t="shared" si="125"/>
        <v>4001</v>
      </c>
      <c r="C4002" s="24" t="str">
        <f t="shared" si="126"/>
        <v>{no:4001, tag:`耳から`, word:`感受性が鋭い`, mean:`năng lực cảm thụ nhạy bén.`},</v>
      </c>
      <c r="D4002" s="21" t="s">
        <v>34185</v>
      </c>
      <c r="E4002" s="21" t="s">
        <v>39434</v>
      </c>
      <c r="F4002" s="21" t="s">
        <v>39435</v>
      </c>
    </row>
    <row r="4003" spans="1:6" hidden="1">
      <c r="A4003" s="24">
        <v>4003</v>
      </c>
      <c r="B4003" s="24">
        <f t="shared" si="125"/>
        <v>4002</v>
      </c>
      <c r="C4003" s="24" t="str">
        <f t="shared" si="126"/>
        <v>{no:4002, tag:`耳から`, word:`感情を込めて歌う`, mean:`Hát chứa chan tình cảm.`},</v>
      </c>
      <c r="D4003" s="21" t="s">
        <v>34185</v>
      </c>
      <c r="E4003" s="21" t="s">
        <v>39436</v>
      </c>
      <c r="F4003" s="21" t="s">
        <v>39437</v>
      </c>
    </row>
    <row r="4004" spans="1:6" hidden="1">
      <c r="A4004" s="24">
        <v>4004</v>
      </c>
      <c r="B4004" s="24">
        <f t="shared" si="125"/>
        <v>4003</v>
      </c>
      <c r="C4004" s="24" t="str">
        <f t="shared" si="126"/>
        <v>{no:4003, tag:`耳から`, word:`態度をはっきりさせる。`, mean:`bắt tỏ thái độ rõ ràng.`},</v>
      </c>
      <c r="D4004" s="21" t="s">
        <v>34185</v>
      </c>
      <c r="E4004" s="21" t="s">
        <v>31334</v>
      </c>
      <c r="F4004" s="21" t="s">
        <v>33414</v>
      </c>
    </row>
    <row r="4005" spans="1:6" hidden="1">
      <c r="A4005" s="24">
        <v>4005</v>
      </c>
      <c r="B4005" s="24">
        <f t="shared" si="125"/>
        <v>4004</v>
      </c>
      <c r="C4005" s="24" t="str">
        <f t="shared" si="126"/>
        <v>{no:4004, tag:`耳から`, word:`慎重な｛人・態度・姿勢・行動・やり方・判断・対応・・・｝`, mean:`người thận trọng.`},</v>
      </c>
      <c r="D4005" s="21" t="s">
        <v>34185</v>
      </c>
      <c r="E4005" s="21" t="s">
        <v>39438</v>
      </c>
      <c r="F4005" s="21" t="s">
        <v>39439</v>
      </c>
    </row>
    <row r="4006" spans="1:6" hidden="1">
      <c r="A4006" s="24">
        <v>4006</v>
      </c>
      <c r="B4006" s="24">
        <f t="shared" si="125"/>
        <v>4005</v>
      </c>
      <c r="C4006" s="24" t="str">
        <f t="shared" si="126"/>
        <v>{no:4005, tag:`耳から`, word:`慎重に｛考える・選ぶ・扱う・・・｝。`, mean:`suy nghĩ thận trọng.`},</v>
      </c>
      <c r="D4006" s="21" t="s">
        <v>34185</v>
      </c>
      <c r="E4006" s="21" t="s">
        <v>39440</v>
      </c>
      <c r="F4006" s="21" t="s">
        <v>39441</v>
      </c>
    </row>
    <row r="4007" spans="1:6" hidden="1">
      <c r="A4007" s="24">
        <v>4007</v>
      </c>
      <c r="B4007" s="24">
        <f t="shared" si="125"/>
        <v>4006</v>
      </c>
      <c r="C4007" s="24" t="str">
        <f t="shared" si="126"/>
        <v>{no:4006, tag:`耳から`, word:`懐中電灯で足元を照らしながら夜道を歩いた。`, mean:`vừa chiếu bước chân bằng đèn pin vừa đi trên đường tối.`},</v>
      </c>
      <c r="D4007" s="21" t="s">
        <v>34185</v>
      </c>
      <c r="E4007" s="21" t="s">
        <v>39442</v>
      </c>
      <c r="F4007" s="21" t="s">
        <v>39443</v>
      </c>
    </row>
    <row r="4008" spans="1:6" hidden="1">
      <c r="A4008" s="24">
        <v>4008</v>
      </c>
      <c r="B4008" s="24">
        <f t="shared" si="125"/>
        <v>4007</v>
      </c>
      <c r="C4008" s="24" t="str">
        <f t="shared" si="126"/>
        <v>{no:4007, tag:`耳から`, word:`成人男性が1日に必要なカロリーは、1800～2000Kcalぐらいと言われている。`, mean:`Lượng calo cần thiết cho 1 ngày của đàn ông là khoangr 1800, 2000 calo.`},</v>
      </c>
      <c r="D4008" s="21" t="s">
        <v>34185</v>
      </c>
      <c r="E4008" s="21" t="s">
        <v>39444</v>
      </c>
      <c r="F4008" s="21" t="s">
        <v>41898</v>
      </c>
    </row>
    <row r="4009" spans="1:6" hidden="1">
      <c r="A4009" s="24">
        <v>4009</v>
      </c>
      <c r="B4009" s="24">
        <f t="shared" si="125"/>
        <v>4008</v>
      </c>
      <c r="C4009" s="24" t="str">
        <f t="shared" si="126"/>
        <v>{no:4008, tag:`耳から`, word:`成功するかどうかわからないが、その方法はやってみる価値があると思う。`, mean:`Không biết có thành công hay không nhưng Tôi nghĩ là có giá trị để thử làm phương pháp đó.`},</v>
      </c>
      <c r="D4009" s="21" t="s">
        <v>34185</v>
      </c>
      <c r="E4009" s="21" t="s">
        <v>39445</v>
      </c>
      <c r="F4009" s="21" t="s">
        <v>39446</v>
      </c>
    </row>
    <row r="4010" spans="1:6" hidden="1">
      <c r="A4010" s="24">
        <v>4010</v>
      </c>
      <c r="B4010" s="24">
        <f t="shared" si="125"/>
        <v>4009</v>
      </c>
      <c r="C4010" s="24" t="str">
        <f t="shared" si="126"/>
        <v>{no:4009, tag:`耳から`, word:`成功のためには可能な限り何でもするつもりだ。`, mean:`Để thành công thì dự định làm mọi thứ trong khả năng có thể.`},</v>
      </c>
      <c r="D4010" s="21" t="s">
        <v>34185</v>
      </c>
      <c r="E4010" s="21" t="s">
        <v>31335</v>
      </c>
      <c r="F4010" s="21" t="s">
        <v>33415</v>
      </c>
    </row>
    <row r="4011" spans="1:6" hidden="1">
      <c r="A4011" s="24">
        <v>4011</v>
      </c>
      <c r="B4011" s="24">
        <f t="shared" si="125"/>
        <v>4010</v>
      </c>
      <c r="C4011" s="24" t="str">
        <f t="shared" si="126"/>
        <v>{no:4010, tag:`耳から`, word:`成績のよい学生に奨学金を与える。`, mean:`Tặng học bổng cho học sinh có thành tích tốt.`},</v>
      </c>
      <c r="D4011" s="21" t="s">
        <v>34185</v>
      </c>
      <c r="E4011" s="21" t="s">
        <v>31336</v>
      </c>
      <c r="F4011" s="21" t="s">
        <v>33416</v>
      </c>
    </row>
    <row r="4012" spans="1:6" hidden="1">
      <c r="A4012" s="24">
        <v>4012</v>
      </c>
      <c r="B4012" s="24">
        <f t="shared" si="125"/>
        <v>4011</v>
      </c>
      <c r="C4012" s="24" t="str">
        <f t="shared" si="126"/>
        <v>{no:4011, tag:`耳から`, word:`成績は試験、出席、提出物の状況でつけます」 合 ＿物、＿期限`, mean:``},</v>
      </c>
      <c r="D4012" s="21" t="s">
        <v>34185</v>
      </c>
      <c r="E4012" s="21" t="s">
        <v>39447</v>
      </c>
    </row>
    <row r="4013" spans="1:6" hidden="1">
      <c r="A4013" s="24">
        <v>4013</v>
      </c>
      <c r="B4013" s="24">
        <f t="shared" si="125"/>
        <v>4012</v>
      </c>
      <c r="C4013" s="24" t="str">
        <f t="shared" si="126"/>
        <v>{no:4012, tag:`耳から`, word:`成績を五段階で評価する。`, mean:`đánh giá thành tích bằng 5 nấc thang.`},</v>
      </c>
      <c r="D4013" s="21" t="s">
        <v>34185</v>
      </c>
      <c r="E4013" s="21" t="s">
        <v>39448</v>
      </c>
      <c r="F4013" s="21" t="s">
        <v>39449</v>
      </c>
    </row>
    <row r="4014" spans="1:6" hidden="1">
      <c r="A4014" s="24">
        <v>4014</v>
      </c>
      <c r="B4014" s="24">
        <f t="shared" si="125"/>
        <v>4013</v>
      </c>
      <c r="C4014" s="24" t="str">
        <f t="shared" si="126"/>
        <v>{no:4013, tag:`耳から`, word:`成績を表にする`, mean:`Cho thành tích vào bảng.`},</v>
      </c>
      <c r="D4014" s="21" t="s">
        <v>34185</v>
      </c>
      <c r="E4014" s="21" t="s">
        <v>39450</v>
      </c>
      <c r="F4014" s="21" t="s">
        <v>39451</v>
      </c>
    </row>
    <row r="4015" spans="1:6" hidden="1">
      <c r="A4015" s="24">
        <v>4015</v>
      </c>
      <c r="B4015" s="24">
        <f t="shared" si="125"/>
        <v>4014</v>
      </c>
      <c r="C4015" s="24" t="str">
        <f t="shared" si="126"/>
        <v>{no:4014, tag:`耳から`, word:`我々の研究は結局実らなかった。`, mean:`nghiên cứu của chúng tôi rốt cũng không đạt được gì.`},</v>
      </c>
      <c r="D4015" s="21" t="s">
        <v>34185</v>
      </c>
      <c r="E4015" s="21" t="s">
        <v>39452</v>
      </c>
      <c r="F4015" s="21" t="s">
        <v>39453</v>
      </c>
    </row>
    <row r="4016" spans="1:6" hidden="1">
      <c r="A4016" s="24">
        <v>4016</v>
      </c>
      <c r="B4016" s="24">
        <f t="shared" si="125"/>
        <v>4015</v>
      </c>
      <c r="C4016" s="24" t="str">
        <f t="shared" si="126"/>
        <v>{no:4015, tag:`耳から`, word:`我が家は三世代が一緒に住んでいる。`, mean:`Nhà tôi 3 thế hệ đang sống.`},</v>
      </c>
      <c r="D4016" s="21" t="s">
        <v>34185</v>
      </c>
      <c r="E4016" s="21" t="s">
        <v>39454</v>
      </c>
      <c r="F4016" s="21" t="s">
        <v>39455</v>
      </c>
    </row>
    <row r="4017" spans="1:6" hidden="1">
      <c r="A4017" s="24">
        <v>4017</v>
      </c>
      <c r="B4017" s="24">
        <f t="shared" si="125"/>
        <v>4016</v>
      </c>
      <c r="C4017" s="24" t="str">
        <f t="shared" si="126"/>
        <v>{no:4016, tag:`耳から`, word:`我が校の校則はきつい。`, mean:`Nội quy trường tôi rất khắc nhiệt.`},</v>
      </c>
      <c r="D4017" s="21" t="s">
        <v>34185</v>
      </c>
      <c r="E4017" s="21" t="s">
        <v>39456</v>
      </c>
      <c r="F4017" s="21" t="s">
        <v>39457</v>
      </c>
    </row>
    <row r="4018" spans="1:6" hidden="1">
      <c r="A4018" s="24">
        <v>4018</v>
      </c>
      <c r="B4018" s="24">
        <f t="shared" si="125"/>
        <v>4017</v>
      </c>
      <c r="C4018" s="24" t="str">
        <f t="shared" si="126"/>
        <v>{no:4017, tag:`耳から`, word:`我慢強い性格`, mean:`tính cách kiên trì`},</v>
      </c>
      <c r="D4018" s="21" t="s">
        <v>34185</v>
      </c>
      <c r="E4018" s="21" t="s">
        <v>31337</v>
      </c>
      <c r="F4018" s="21" t="s">
        <v>33417</v>
      </c>
    </row>
    <row r="4019" spans="1:6" hidden="1">
      <c r="A4019" s="24">
        <v>4019</v>
      </c>
      <c r="B4019" s="24">
        <f t="shared" si="125"/>
        <v>4018</v>
      </c>
      <c r="C4019" s="24" t="str">
        <f t="shared" si="126"/>
        <v>{no:4018, tag:`耳から`, word:`戦争が終わって平和になった。`, mean:``},</v>
      </c>
      <c r="D4019" s="21" t="s">
        <v>34185</v>
      </c>
      <c r="E4019" s="21" t="s">
        <v>31338</v>
      </c>
    </row>
    <row r="4020" spans="1:6" hidden="1">
      <c r="A4020" s="24">
        <v>4020</v>
      </c>
      <c r="B4020" s="24">
        <f t="shared" si="125"/>
        <v>4019</v>
      </c>
      <c r="C4020" s="24" t="str">
        <f t="shared" si="126"/>
        <v>{no:4019, tag:`耳から`, word:`戦争で、多くの人が殺された。`, mean:`Nhiều người bị giết trong chiến tranh.`},</v>
      </c>
      <c r="D4020" s="21" t="s">
        <v>34185</v>
      </c>
      <c r="E4020" s="21" t="s">
        <v>31339</v>
      </c>
      <c r="F4020" s="21" t="s">
        <v>33418</v>
      </c>
    </row>
    <row r="4021" spans="1:6" hidden="1">
      <c r="A4021" s="24">
        <v>4021</v>
      </c>
      <c r="B4021" s="24">
        <f t="shared" si="125"/>
        <v>4020</v>
      </c>
      <c r="C4021" s="24" t="str">
        <f t="shared" si="126"/>
        <v>{no:4020, tag:`耳から`, word:`戦争で食料が不足する。`, mean:`Không đủ thực phẩm trong chiến tranh`},</v>
      </c>
      <c r="D4021" s="21" t="s">
        <v>34185</v>
      </c>
      <c r="E4021" s="21" t="s">
        <v>31340</v>
      </c>
      <c r="F4021" s="21" t="s">
        <v>33419</v>
      </c>
    </row>
    <row r="4022" spans="1:6" hidden="1">
      <c r="A4022" s="24">
        <v>4022</v>
      </c>
      <c r="B4022" s="24">
        <f t="shared" si="125"/>
        <v>4021</v>
      </c>
      <c r="C4022" s="24" t="str">
        <f t="shared" si="126"/>
        <v>{no:4021, tag:`耳から`, word:`戦争中は食べ物がなく、皆が飢えていた。`, mean:`Trong chiến tranh vì không có thực phẩm nên, mọi người đều đói.`},</v>
      </c>
      <c r="D4022" s="21" t="s">
        <v>34185</v>
      </c>
      <c r="E4022" s="21" t="s">
        <v>39458</v>
      </c>
      <c r="F4022" s="21" t="s">
        <v>39459</v>
      </c>
    </row>
    <row r="4023" spans="1:6" hidden="1">
      <c r="A4023" s="24">
        <v>4023</v>
      </c>
      <c r="B4023" s="24">
        <f t="shared" si="125"/>
        <v>4022</v>
      </c>
      <c r="C4023" s="24" t="str">
        <f t="shared" si="126"/>
        <v>{no:4022, tag:`耳から`, word:`戦後10年経ち、ようやく背の中が落ち着いてきた。`, mean:`Trải qua 10 năm sau chiến tranh, cuối cùng trong thế giới đã yên ổn.`},</v>
      </c>
      <c r="D4023" s="21" t="s">
        <v>34185</v>
      </c>
      <c r="E4023" s="21" t="s">
        <v>39460</v>
      </c>
      <c r="F4023" s="21" t="s">
        <v>39461</v>
      </c>
    </row>
    <row r="4024" spans="1:6" hidden="1">
      <c r="A4024" s="24">
        <v>4024</v>
      </c>
      <c r="B4024" s="24">
        <f t="shared" si="125"/>
        <v>4023</v>
      </c>
      <c r="C4024" s="24" t="str">
        <f t="shared" si="126"/>
        <v>{no:4023, tag:`耳から`, word:`戦後20年が過ぎ、ようやく国内が治まった。`, mean:`Quá 20 năm sau chiến tranh, cuối cùng trong nước đã thống nhất.`},</v>
      </c>
      <c r="D4024" s="21" t="s">
        <v>34185</v>
      </c>
      <c r="E4024" s="21" t="s">
        <v>39462</v>
      </c>
      <c r="F4024" s="21" t="s">
        <v>39463</v>
      </c>
    </row>
    <row r="4025" spans="1:6" hidden="1">
      <c r="A4025" s="24">
        <v>4025</v>
      </c>
      <c r="B4025" s="24">
        <f t="shared" si="125"/>
        <v>4024</v>
      </c>
      <c r="C4025" s="24" t="str">
        <f t="shared" si="126"/>
        <v>{no:4024, tag:`耳から`, word:`所得税が増税された。`, mean:`Thuế thu nhập cá nhân tăng lên.`},</v>
      </c>
      <c r="D4025" s="21" t="s">
        <v>34185</v>
      </c>
      <c r="E4025" s="21" t="s">
        <v>39464</v>
      </c>
      <c r="F4025" s="21" t="s">
        <v>39465</v>
      </c>
    </row>
    <row r="4026" spans="1:6" hidden="1">
      <c r="A4026" s="24">
        <v>4026</v>
      </c>
      <c r="B4026" s="24">
        <f t="shared" si="125"/>
        <v>4025</v>
      </c>
      <c r="C4026" s="24" t="str">
        <f t="shared" si="126"/>
        <v>{no:4025, tag:`耳から`, word:`所得税が増税された。`, mean:`Thuế thu nhập cá nhân tăng lên.`},</v>
      </c>
      <c r="D4026" s="21" t="s">
        <v>34185</v>
      </c>
      <c r="E4026" s="21" t="s">
        <v>39464</v>
      </c>
      <c r="F4026" s="21" t="s">
        <v>39465</v>
      </c>
    </row>
    <row r="4027" spans="1:6" hidden="1">
      <c r="A4027" s="24">
        <v>4027</v>
      </c>
      <c r="B4027" s="24">
        <f t="shared" si="125"/>
        <v>4026</v>
      </c>
      <c r="C4027" s="24" t="str">
        <f t="shared" si="126"/>
        <v>{no:4026, tag:`耳から`, word:`手がふるえてお茶がこぼれてしまった。`, mean:`run tay, nước trà tràn ra mất tiêu.`},</v>
      </c>
      <c r="D4027" s="21" t="s">
        <v>34185</v>
      </c>
      <c r="E4027" s="21" t="s">
        <v>31341</v>
      </c>
      <c r="F4027" s="21" t="s">
        <v>33420</v>
      </c>
    </row>
    <row r="4028" spans="1:6" hidden="1">
      <c r="A4028" s="24">
        <v>4028</v>
      </c>
      <c r="B4028" s="24">
        <f t="shared" si="125"/>
        <v>4027</v>
      </c>
      <c r="C4028" s="24" t="str">
        <f t="shared" si="126"/>
        <v>{no:4027, tag:`耳から`, word:`手が当たってビールびんを転がしてしまった。`, mean:`Tay trúng vào làm đỗ trai bia`},</v>
      </c>
      <c r="D4028" s="21" t="s">
        <v>34185</v>
      </c>
      <c r="E4028" s="21" t="s">
        <v>39466</v>
      </c>
      <c r="F4028" s="21" t="s">
        <v>39467</v>
      </c>
    </row>
    <row r="4029" spans="1:6" hidden="1">
      <c r="A4029" s="24">
        <v>4029</v>
      </c>
      <c r="B4029" s="24">
        <f t="shared" si="125"/>
        <v>4028</v>
      </c>
      <c r="C4029" s="24" t="str">
        <f t="shared" si="126"/>
        <v>{no:4028, tag:`耳から`, word:`手が滑ってコップを割ってしまった。`, mean:`trượt tay lỡ đánh vỡ cốc`},</v>
      </c>
      <c r="D4029" s="21" t="s">
        <v>34185</v>
      </c>
      <c r="E4029" s="21" t="s">
        <v>31342</v>
      </c>
      <c r="F4029" s="21" t="s">
        <v>33421</v>
      </c>
    </row>
    <row r="4030" spans="1:6" hidden="1">
      <c r="A4030" s="24">
        <v>4030</v>
      </c>
      <c r="B4030" s="24">
        <f t="shared" si="125"/>
        <v>4029</v>
      </c>
      <c r="C4030" s="24" t="str">
        <f t="shared" si="126"/>
        <v>{no:4029, tag:`耳から`, word:`手ごろな｛大きさ・暑さ・重さ・・｝`, mean:`độ to vừa tầm`},</v>
      </c>
      <c r="D4030" s="21" t="s">
        <v>34185</v>
      </c>
      <c r="E4030" s="21" t="s">
        <v>39468</v>
      </c>
      <c r="F4030" s="21" t="s">
        <v>39469</v>
      </c>
    </row>
    <row r="4031" spans="1:6" hidden="1">
      <c r="A4031" s="24">
        <v>4031</v>
      </c>
      <c r="B4031" s="24">
        <f t="shared" si="125"/>
        <v>4030</v>
      </c>
      <c r="C4031" s="24" t="str">
        <f t="shared" si="126"/>
        <v>{no:4030, tag:`耳から`, word:`手を合わせて祈る`, mean:`Chắp tay cầu nguyện`},</v>
      </c>
      <c r="D4031" s="21" t="s">
        <v>34185</v>
      </c>
      <c r="E4031" s="21" t="s">
        <v>31343</v>
      </c>
      <c r="F4031" s="21" t="s">
        <v>31344</v>
      </c>
    </row>
    <row r="4032" spans="1:6" hidden="1">
      <c r="A4032" s="24">
        <v>4032</v>
      </c>
      <c r="B4032" s="24">
        <f t="shared" si="125"/>
        <v>4031</v>
      </c>
      <c r="C4032" s="24" t="str">
        <f t="shared" si="126"/>
        <v>{no:4031, tag:`耳から`, word:`手を振る。`, mean:`vẫy tay`},</v>
      </c>
      <c r="D4032" s="21" t="s">
        <v>34185</v>
      </c>
      <c r="E4032" s="21" t="s">
        <v>31345</v>
      </c>
      <c r="F4032" s="21" t="s">
        <v>33422</v>
      </c>
    </row>
    <row r="4033" spans="1:6" hidden="1">
      <c r="A4033" s="24">
        <v>4033</v>
      </c>
      <c r="B4033" s="24">
        <f t="shared" si="125"/>
        <v>4032</v>
      </c>
      <c r="C4033" s="24" t="str">
        <f t="shared" si="126"/>
        <v>{no:4032, tag:`耳から`, word:`手続きには時間がかかる`, mean:`mất thời gian vào thủ tục.`},</v>
      </c>
      <c r="D4033" s="21" t="s">
        <v>34185</v>
      </c>
      <c r="E4033" s="21" t="s">
        <v>39470</v>
      </c>
      <c r="F4033" s="21" t="s">
        <v>39471</v>
      </c>
    </row>
    <row r="4034" spans="1:6" hidden="1">
      <c r="A4034" s="24">
        <v>4034</v>
      </c>
      <c r="B4034" s="24">
        <f t="shared" ref="B4034:B4097" si="127">ROW()-1</f>
        <v>4033</v>
      </c>
      <c r="C4034" s="24" t="str">
        <f t="shared" si="126"/>
        <v>{no:4033, tag:`耳から`, word:`手術は5時間に及んだ。`, mean:`Phẫu thuật kéo dài đến tận 5 tiếng.`},</v>
      </c>
      <c r="D4034" s="21" t="s">
        <v>34185</v>
      </c>
      <c r="E4034" s="21" t="s">
        <v>39472</v>
      </c>
      <c r="F4034" s="21" t="s">
        <v>39473</v>
      </c>
    </row>
    <row r="4035" spans="1:6" hidden="1">
      <c r="A4035" s="24">
        <v>4035</v>
      </c>
      <c r="B4035" s="24">
        <f t="shared" si="127"/>
        <v>4034</v>
      </c>
      <c r="C4035" s="24" t="str">
        <f t="shared" si="126"/>
        <v>{no:4034, tag:`耳から`, word:`手術は最後の手段だ。`, mean:`phẫu thuật là phương pháp cuối cùng.`},</v>
      </c>
      <c r="D4035" s="21" t="s">
        <v>34185</v>
      </c>
      <c r="E4035" s="21" t="s">
        <v>31346</v>
      </c>
      <c r="F4035" s="21" t="s">
        <v>33423</v>
      </c>
    </row>
    <row r="4036" spans="1:6" hidden="1">
      <c r="A4036" s="24">
        <v>4036</v>
      </c>
      <c r="B4036" s="24">
        <f t="shared" si="127"/>
        <v>4035</v>
      </c>
      <c r="C4036" s="24" t="str">
        <f t="shared" si="126"/>
        <v>{no:4035, tag:`耳から`, word:`手術を受けた母のことが心配で、何度も様子を見に行った。`, mean:`vì lo lắng cho người mẹ đã phẫu thuật nên nhiều lần đi xem tình trạng.`},</v>
      </c>
      <c r="D4036" s="21" t="s">
        <v>34185</v>
      </c>
      <c r="E4036" s="21" t="s">
        <v>39474</v>
      </c>
      <c r="F4036" s="21" t="s">
        <v>39475</v>
      </c>
    </row>
    <row r="4037" spans="1:6" hidden="1">
      <c r="A4037" s="24">
        <v>4037</v>
      </c>
      <c r="B4037" s="24">
        <f t="shared" si="127"/>
        <v>4036</v>
      </c>
      <c r="C4037" s="24" t="str">
        <f t="shared" si="126"/>
        <v>{no:4036, tag:`耳から`, word:`手術後の経過は順調だ。`, mean:`Quá trình sau phẫu thuật thuận lợi`},</v>
      </c>
      <c r="D4037" s="21" t="s">
        <v>34185</v>
      </c>
      <c r="E4037" s="21" t="s">
        <v>39476</v>
      </c>
      <c r="F4037" s="21" t="s">
        <v>39477</v>
      </c>
    </row>
    <row r="4038" spans="1:6" hidden="1">
      <c r="A4038" s="24">
        <v>4038</v>
      </c>
      <c r="B4038" s="24">
        <f t="shared" si="127"/>
        <v>4037</v>
      </c>
      <c r="C4038" s="24" t="str">
        <f t="shared" si="126"/>
        <v>{no:4037, tag:`耳から`, word:`才能がないとわかったので、画家になる夢は思い切りよくあきらめた。`, mean:`Vì không có tài năng nên giác mơ trở thành họa sĩ đã dứt khoát bỏ.`},</v>
      </c>
      <c r="D4038" s="21" t="s">
        <v>34185</v>
      </c>
      <c r="E4038" s="21" t="s">
        <v>39478</v>
      </c>
      <c r="F4038" s="21" t="s">
        <v>39479</v>
      </c>
    </row>
    <row r="4039" spans="1:6" hidden="1">
      <c r="A4039" s="24">
        <v>4039</v>
      </c>
      <c r="B4039" s="24">
        <f t="shared" si="127"/>
        <v>4038</v>
      </c>
      <c r="C4039" s="24" t="str">
        <f t="shared" si="126"/>
        <v>{no:4038, tag:`耳から`, word:`才能の豊かな人がうらやましい。`, mean:`ghen tị người có nhiều tài năng.`},</v>
      </c>
      <c r="D4039" s="21" t="s">
        <v>34185</v>
      </c>
      <c r="E4039" s="21" t="s">
        <v>31347</v>
      </c>
      <c r="F4039" s="21" t="s">
        <v>33424</v>
      </c>
    </row>
    <row r="4040" spans="1:6" hidden="1">
      <c r="A4040" s="24">
        <v>4040</v>
      </c>
      <c r="B4040" s="24">
        <f t="shared" si="127"/>
        <v>4039</v>
      </c>
      <c r="C4040" s="24" t="str">
        <f t="shared" si="126"/>
        <v>{no:4039, tag:`耳から`, word:`抑圧から解放された。`, mean:`được giải phóng từ đàn áp.`},</v>
      </c>
      <c r="D4040" s="21" t="s">
        <v>34185</v>
      </c>
      <c r="E4040" s="21" t="s">
        <v>39480</v>
      </c>
      <c r="F4040" s="21" t="s">
        <v>39481</v>
      </c>
    </row>
    <row r="4041" spans="1:6" hidden="1">
      <c r="A4041" s="24">
        <v>4041</v>
      </c>
      <c r="B4041" s="24">
        <f t="shared" si="127"/>
        <v>4040</v>
      </c>
      <c r="C4041" s="24" t="str">
        <f t="shared" si="126"/>
        <v>{no:4040, tag:`耳から`, word:`折れた木の枝がぶらぶら（と）揺れている。`, mean:`cành cây bị gãy rung đong đưa.`},</v>
      </c>
      <c r="D4041" s="21" t="s">
        <v>34185</v>
      </c>
      <c r="E4041" s="21" t="s">
        <v>39482</v>
      </c>
      <c r="F4041" s="21" t="s">
        <v>39483</v>
      </c>
    </row>
    <row r="4042" spans="1:6" hidden="1">
      <c r="A4042" s="24">
        <v>4042</v>
      </c>
      <c r="B4042" s="24">
        <f t="shared" si="127"/>
        <v>4041</v>
      </c>
      <c r="C4042" s="24" t="str">
        <f t="shared" si="126"/>
        <v>{no:4041, tag:`耳から`, word:`抵抗しても無駄だ。銃を捨てて出て来い」`, mean:`Cho dù có kháng cự cũng vô ích. Hãy bỏ súng và ra đây.`},</v>
      </c>
      <c r="D4042" s="21" t="s">
        <v>34185</v>
      </c>
      <c r="E4042" s="21" t="s">
        <v>39484</v>
      </c>
      <c r="F4042" s="21" t="s">
        <v>39485</v>
      </c>
    </row>
    <row r="4043" spans="1:6" hidden="1">
      <c r="A4043" s="24">
        <v>4043</v>
      </c>
      <c r="B4043" s="24">
        <f t="shared" si="127"/>
        <v>4042</v>
      </c>
      <c r="C4043" s="24" t="str">
        <f t="shared" si="126"/>
        <v>{no:4042, tag:`耳から`, word:`押入れの奥から古いアルバムを引っ張り出した。`, mean:`Lôi ra album cũ từ trong ngăn kéo`},</v>
      </c>
      <c r="D4043" s="21" t="s">
        <v>34185</v>
      </c>
      <c r="E4043" s="21" t="s">
        <v>39486</v>
      </c>
      <c r="F4043" s="21" t="s">
        <v>39487</v>
      </c>
    </row>
    <row r="4044" spans="1:6" hidden="1">
      <c r="A4044" s="24">
        <v>4044</v>
      </c>
      <c r="B4044" s="24">
        <f t="shared" si="127"/>
        <v>4043</v>
      </c>
      <c r="C4044" s="24" t="str">
        <f t="shared" si="126"/>
        <v>{no:4043, tag:`耳から`, word:`抽象的な（話・議論・・・｝`, mean:`câu chuyện trừu tượng`},</v>
      </c>
      <c r="D4044" s="21" t="s">
        <v>34185</v>
      </c>
      <c r="E4044" s="21" t="s">
        <v>39488</v>
      </c>
      <c r="F4044" s="21" t="s">
        <v>39489</v>
      </c>
    </row>
    <row r="4045" spans="1:6" hidden="1">
      <c r="A4045" s="24">
        <v>4045</v>
      </c>
      <c r="B4045" s="24">
        <f t="shared" si="127"/>
        <v>4044</v>
      </c>
      <c r="C4045" s="24" t="str">
        <f t="shared" si="126"/>
        <v>{no:4044, tag:`耳から`, word:`抽選に当たってテレビをもらった。`, mean:`trúng rút thăm, được ti vi.`},</v>
      </c>
      <c r="D4045" s="21" t="s">
        <v>34185</v>
      </c>
      <c r="E4045" s="21" t="s">
        <v>39490</v>
      </c>
      <c r="F4045" s="21" t="s">
        <v>39491</v>
      </c>
    </row>
    <row r="4046" spans="1:6" hidden="1">
      <c r="A4046" s="24">
        <v>4046</v>
      </c>
      <c r="B4046" s="24">
        <f t="shared" si="127"/>
        <v>4045</v>
      </c>
      <c r="C4046" s="24" t="str">
        <f t="shared" si="126"/>
        <v>{no:4045, tag:`耳から`, word:`担当の医師から検査結果の説明を受けた。`, mean:`Đã nhận giải thích kết quả điều tra từ giao viên chủ nhiệm`},</v>
      </c>
      <c r="D4046" s="21" t="s">
        <v>34185</v>
      </c>
      <c r="E4046" s="21" t="s">
        <v>39492</v>
      </c>
      <c r="F4046" s="21" t="s">
        <v>39493</v>
      </c>
    </row>
    <row r="4047" spans="1:6" hidden="1">
      <c r="A4047" s="24">
        <v>4047</v>
      </c>
      <c r="B4047" s="24">
        <f t="shared" si="127"/>
        <v>4046</v>
      </c>
      <c r="C4047" s="24" t="str">
        <f t="shared" ref="C4047:C4110" si="128">"{no:"&amp;B4047&amp;", tag:`"&amp;D4047&amp;"`, word:`"&amp;E4047&amp;"`, mean:`"&amp;F4047&amp;"`},"</f>
        <v>{no:4046, tag:`耳から`, word:`指にとげが刺さって痛い。`, mean:`Gai đâm vào ngón tay, rất đau.`},</v>
      </c>
      <c r="D4047" s="21" t="s">
        <v>34185</v>
      </c>
      <c r="E4047" s="21" t="s">
        <v>31348</v>
      </c>
      <c r="F4047" s="21" t="s">
        <v>33425</v>
      </c>
    </row>
    <row r="4048" spans="1:6" hidden="1">
      <c r="A4048" s="24">
        <v>4048</v>
      </c>
      <c r="B4048" s="24">
        <f t="shared" si="127"/>
        <v>4047</v>
      </c>
      <c r="C4048" s="24" t="str">
        <f t="shared" si="128"/>
        <v>{no:4047, tag:`耳から`, word:`指にとげを刺してしまった。`, mean:`Lỡ chọc gai vào tay mất rồi.`},</v>
      </c>
      <c r="D4048" s="21" t="s">
        <v>34185</v>
      </c>
      <c r="E4048" s="21" t="s">
        <v>31349</v>
      </c>
      <c r="F4048" s="21" t="s">
        <v>33426</v>
      </c>
    </row>
    <row r="4049" spans="1:6" hidden="1">
      <c r="A4049" s="24">
        <v>4049</v>
      </c>
      <c r="B4049" s="24">
        <f t="shared" si="127"/>
        <v>4048</v>
      </c>
      <c r="C4049" s="24" t="str">
        <f t="shared" si="128"/>
        <v>{no:4048, tag:`耳から`, word:`指に包帯を巻く。`, mean:`quấn băng vào tay.`},</v>
      </c>
      <c r="D4049" s="21" t="s">
        <v>34185</v>
      </c>
      <c r="E4049" s="21" t="s">
        <v>31350</v>
      </c>
      <c r="F4049" s="21" t="s">
        <v>33427</v>
      </c>
    </row>
    <row r="4050" spans="1:6" hidden="1">
      <c r="A4050" s="24">
        <v>4050</v>
      </c>
      <c r="B4050" s="24">
        <f t="shared" si="127"/>
        <v>4049</v>
      </c>
      <c r="C4050" s="24" t="str">
        <f t="shared" si="128"/>
        <v>{no:4049, tag:`耳から`, word:`指を2本立てるのは「勝利」のサインだ。`, mean:`Việc giơ 2 ngón tay lên là kí hiệu chiến thắng`},</v>
      </c>
      <c r="D4050" s="21" t="s">
        <v>34185</v>
      </c>
      <c r="E4050" s="21" t="s">
        <v>39494</v>
      </c>
      <c r="F4050" s="21" t="s">
        <v>39495</v>
      </c>
    </row>
    <row r="4051" spans="1:6" hidden="1">
      <c r="A4051" s="24">
        <v>4051</v>
      </c>
      <c r="B4051" s="24">
        <f t="shared" si="127"/>
        <v>4050</v>
      </c>
      <c r="C4051" s="24" t="str">
        <f t="shared" si="128"/>
        <v>{no:4050, tag:`耳から`, word:`指導を徹底する。`, mean:`Chỉ đạo triệt để.`},</v>
      </c>
      <c r="D4051" s="21" t="s">
        <v>34185</v>
      </c>
      <c r="E4051" s="21" t="s">
        <v>39496</v>
      </c>
      <c r="F4051" s="21" t="s">
        <v>39497</v>
      </c>
    </row>
    <row r="4052" spans="1:6" hidden="1">
      <c r="A4052" s="24">
        <v>4052</v>
      </c>
      <c r="B4052" s="24">
        <f t="shared" si="127"/>
        <v>4051</v>
      </c>
      <c r="C4052" s="24" t="str">
        <f t="shared" si="128"/>
        <v>{no:4051, tag:`耳から`, word:`指輪をケースにしまった。`, mean:`Đã cho nhẫn vào hộp`},</v>
      </c>
      <c r="D4052" s="21" t="s">
        <v>34185</v>
      </c>
      <c r="E4052" s="21" t="s">
        <v>39498</v>
      </c>
      <c r="F4052" s="21" t="s">
        <v>39499</v>
      </c>
    </row>
    <row r="4053" spans="1:6" hidden="1">
      <c r="A4053" s="24">
        <v>4053</v>
      </c>
      <c r="B4053" s="24">
        <f t="shared" si="127"/>
        <v>4052</v>
      </c>
      <c r="C4053" s="24" t="str">
        <f t="shared" si="128"/>
        <v>{no:4052, tag:`耳から`, word:`授業が始まるとき、チャイムが鳴る。`, mean:`Khi bắt đầu tiết học thì chuông reo.`},</v>
      </c>
      <c r="D4053" s="21" t="s">
        <v>34185</v>
      </c>
      <c r="E4053" s="21" t="s">
        <v>31351</v>
      </c>
      <c r="F4053" s="21" t="s">
        <v>33428</v>
      </c>
    </row>
    <row r="4054" spans="1:6" hidden="1">
      <c r="A4054" s="24">
        <v>4054</v>
      </c>
      <c r="B4054" s="24">
        <f t="shared" si="127"/>
        <v>4053</v>
      </c>
      <c r="C4054" s="24" t="str">
        <f t="shared" si="128"/>
        <v>{no:4053, tag:`耳から`, word:`授業で何回か先生に指された。`, mean:`bị giáo viên gọi tên nhiều lần ở tiết học.`},</v>
      </c>
      <c r="D4054" s="21" t="s">
        <v>34185</v>
      </c>
      <c r="E4054" s="21" t="s">
        <v>39500</v>
      </c>
      <c r="F4054" s="21" t="s">
        <v>39501</v>
      </c>
    </row>
    <row r="4055" spans="1:6" hidden="1">
      <c r="A4055" s="24">
        <v>4055</v>
      </c>
      <c r="B4055" s="24">
        <f t="shared" si="127"/>
        <v>4054</v>
      </c>
      <c r="C4055" s="24" t="str">
        <f t="shared" si="128"/>
        <v>{no:4054, tag:`耳から`, word:`授業の合間を縫って、サッカーの練習をする。`, mean:`Tranh thủ thời gian rảnh của tiết học, luyện tập bóng đá.`},</v>
      </c>
      <c r="D4055" s="21" t="s">
        <v>34185</v>
      </c>
      <c r="E4055" s="21" t="s">
        <v>39502</v>
      </c>
      <c r="F4055" s="21" t="s">
        <v>39503</v>
      </c>
    </row>
    <row r="4056" spans="1:6" hidden="1">
      <c r="A4056" s="24">
        <v>4056</v>
      </c>
      <c r="B4056" s="24">
        <f t="shared" si="127"/>
        <v>4055</v>
      </c>
      <c r="C4056" s="24" t="str">
        <f t="shared" si="128"/>
        <v>{no:4055, tag:`耳から`, word:`授業を欠席する。`, mean:`vắng mặt trong giờ học.`},</v>
      </c>
      <c r="D4056" s="21" t="s">
        <v>34185</v>
      </c>
      <c r="E4056" s="21" t="s">
        <v>31352</v>
      </c>
      <c r="F4056" s="21" t="s">
        <v>31353</v>
      </c>
    </row>
    <row r="4057" spans="1:6" hidden="1">
      <c r="A4057" s="24">
        <v>4057</v>
      </c>
      <c r="B4057" s="24">
        <f t="shared" si="127"/>
        <v>4056</v>
      </c>
      <c r="C4057" s="24" t="str">
        <f t="shared" si="128"/>
        <v>{no:4056, tag:`耳から`, word:`授業中、先生はずっと立って話している。`, mean:`Trong giờ học, giáo viên đứng và nói suốt.`},</v>
      </c>
      <c r="D4057" s="21" t="s">
        <v>34185</v>
      </c>
      <c r="E4057" s="21" t="s">
        <v>31354</v>
      </c>
      <c r="F4057" s="21" t="s">
        <v>33429</v>
      </c>
    </row>
    <row r="4058" spans="1:6" hidden="1">
      <c r="A4058" s="24">
        <v>4058</v>
      </c>
      <c r="B4058" s="24">
        <f t="shared" si="127"/>
        <v>4057</v>
      </c>
      <c r="C4058" s="24" t="str">
        <f t="shared" si="128"/>
        <v>{no:4057, tag:`耳から`, word:`授業中だまって教室を出てはいけない。`, mean:`Cấm trong giờ học lẳng lặng ra khỏi lớp học.`},</v>
      </c>
      <c r="D4058" s="21" t="s">
        <v>34185</v>
      </c>
      <c r="E4058" s="21" t="s">
        <v>31355</v>
      </c>
      <c r="F4058" s="21" t="s">
        <v>33430</v>
      </c>
    </row>
    <row r="4059" spans="1:6" hidden="1">
      <c r="A4059" s="24">
        <v>4059</v>
      </c>
      <c r="B4059" s="24">
        <f t="shared" si="127"/>
        <v>4058</v>
      </c>
      <c r="C4059" s="24" t="str">
        <f t="shared" si="128"/>
        <v>{no:4058, tag:`耳から`, word:`授業中に携帯電話が鳴って先生に怒られた。`, mean:`đang giờ học điện thoại kêu lên, bị giáo viên nổi giận.`},</v>
      </c>
      <c r="D4059" s="21" t="s">
        <v>34185</v>
      </c>
      <c r="E4059" s="21" t="s">
        <v>31356</v>
      </c>
      <c r="F4059" s="21" t="s">
        <v>33431</v>
      </c>
    </row>
    <row r="4060" spans="1:6" hidden="1">
      <c r="A4060" s="24">
        <v>4060</v>
      </c>
      <c r="B4060" s="24">
        <f t="shared" si="127"/>
        <v>4059</v>
      </c>
      <c r="C4060" s="24" t="str">
        <f t="shared" si="128"/>
        <v>{no:4059, tag:`耳から`, word:`授業中に隣の人におしゃべりしていて、先生に怒られた。`, mean:`Trong giờ học tôi nói chuyện với người bên cạnh bị thấy giáo giận.`},</v>
      </c>
      <c r="D4060" s="21" t="s">
        <v>34185</v>
      </c>
      <c r="E4060" s="21" t="s">
        <v>31357</v>
      </c>
      <c r="F4060" s="21" t="s">
        <v>31358</v>
      </c>
    </row>
    <row r="4061" spans="1:6" hidden="1">
      <c r="A4061" s="24">
        <v>4061</v>
      </c>
      <c r="B4061" s="24">
        <f t="shared" si="127"/>
        <v>4060</v>
      </c>
      <c r="C4061" s="24" t="str">
        <f t="shared" si="128"/>
        <v>{no:4060, tag:`耳から`, word:`採用のとき、いろいろと条件をつかられた。`, mean:`Khi tuyển dụng thì bị gắn thêm nhiều điều kiện`},</v>
      </c>
      <c r="D4061" s="21" t="s">
        <v>34185</v>
      </c>
      <c r="E4061" s="21" t="s">
        <v>31359</v>
      </c>
      <c r="F4061" s="21" t="s">
        <v>33432</v>
      </c>
    </row>
    <row r="4062" spans="1:6" hidden="1">
      <c r="A4062" s="24">
        <v>4062</v>
      </c>
      <c r="B4062" s="24">
        <f t="shared" si="127"/>
        <v>4061</v>
      </c>
      <c r="C4062" s="24" t="str">
        <f t="shared" si="128"/>
        <v>{no:4061, tag:`耳から`, word:`掲示板に張ってある古いポスターを剥がして新しいものを張った。`, mean:`Đã bóc poster cũ gián ở bảng tin, gián cái mới vào.`},</v>
      </c>
      <c r="D4062" s="21" t="s">
        <v>34185</v>
      </c>
      <c r="E4062" s="21" t="s">
        <v>39504</v>
      </c>
      <c r="F4062" s="21" t="s">
        <v>39505</v>
      </c>
    </row>
    <row r="4063" spans="1:6" hidden="1">
      <c r="A4063" s="24">
        <v>4063</v>
      </c>
      <c r="B4063" s="24">
        <f t="shared" si="127"/>
        <v>4062</v>
      </c>
      <c r="C4063" s="24" t="str">
        <f t="shared" si="128"/>
        <v>{no:4062, tag:`耳から`, word:`提案に反対する。`, mean:`phản đối đề xuất.`},</v>
      </c>
      <c r="D4063" s="21" t="s">
        <v>34185</v>
      </c>
      <c r="E4063" s="21" t="s">
        <v>31360</v>
      </c>
      <c r="F4063" s="21" t="s">
        <v>33433</v>
      </c>
    </row>
    <row r="4064" spans="1:6" hidden="1">
      <c r="A4064" s="24">
        <v>4064</v>
      </c>
      <c r="B4064" s="24">
        <f t="shared" si="127"/>
        <v>4063</v>
      </c>
      <c r="C4064" s="24" t="str">
        <f t="shared" si="128"/>
        <v>{no:4063, tag:`耳から`, word:`提案に同意（Oする・ｘだ｝。`, mean:`Đồng ý với đề xuất.`},</v>
      </c>
      <c r="D4064" s="21" t="s">
        <v>34185</v>
      </c>
      <c r="E4064" s="21" t="s">
        <v>39506</v>
      </c>
      <c r="F4064" s="21" t="s">
        <v>39507</v>
      </c>
    </row>
    <row r="4065" spans="1:6" hidden="1">
      <c r="A4065" s="24">
        <v>4065</v>
      </c>
      <c r="B4065" s="24">
        <f t="shared" si="127"/>
        <v>4064</v>
      </c>
      <c r="C4065" s="24" t="str">
        <f t="shared" si="128"/>
        <v>{no:4064, tag:`耳から`, word:`携帯電話の一番安い料金プランに押し込んだ。`, mean:`Đã thêm kế hoặch phí điện thoại rẻ nhất.`},</v>
      </c>
      <c r="D4065" s="21" t="s">
        <v>34185</v>
      </c>
      <c r="E4065" s="21" t="s">
        <v>39508</v>
      </c>
      <c r="F4065" s="21" t="s">
        <v>39509</v>
      </c>
    </row>
    <row r="4066" spans="1:6" hidden="1">
      <c r="A4066" s="24">
        <v>4066</v>
      </c>
      <c r="B4066" s="24">
        <f t="shared" si="127"/>
        <v>4065</v>
      </c>
      <c r="C4066" s="24" t="str">
        <f t="shared" si="128"/>
        <v>{no:4065, tag:`耳から`, word:`携帯電話の料金には、さまざまなプランが設定されている。`, mean:`Nhiều lịch trình được thiết lập cho chi phí điện thoại di động.`},</v>
      </c>
      <c r="D4066" s="21" t="s">
        <v>34185</v>
      </c>
      <c r="E4066" s="21" t="s">
        <v>39510</v>
      </c>
      <c r="F4066" s="21" t="s">
        <v>39511</v>
      </c>
    </row>
    <row r="4067" spans="1:6" hidden="1">
      <c r="A4067" s="24">
        <v>4067</v>
      </c>
      <c r="B4067" s="24">
        <f t="shared" si="127"/>
        <v>4066</v>
      </c>
      <c r="C4067" s="24" t="str">
        <f t="shared" si="128"/>
        <v>{no:4066, tag:`耳から`, word:`携帯電話の普及は著しい。`, mean:`Sự thông dụng của điện thoại là đáng chú ý.`},</v>
      </c>
      <c r="D4067" s="21" t="s">
        <v>34185</v>
      </c>
      <c r="E4067" s="21" t="s">
        <v>39512</v>
      </c>
      <c r="F4067" s="21" t="s">
        <v>39513</v>
      </c>
    </row>
    <row r="4068" spans="1:6" hidden="1">
      <c r="A4068" s="24">
        <v>4068</v>
      </c>
      <c r="B4068" s="24">
        <f t="shared" si="127"/>
        <v>4067</v>
      </c>
      <c r="C4068" s="24" t="str">
        <f t="shared" si="128"/>
        <v>{no:4067, tag:`耳から`, word:`携帯電話の電波は、ほとんど全国をカバーしている。`, mean:`Sóng điện thoại bao phủ hầu hết toàn quốc.`},</v>
      </c>
      <c r="D4068" s="21" t="s">
        <v>34185</v>
      </c>
      <c r="E4068" s="21" t="s">
        <v>39514</v>
      </c>
      <c r="F4068" s="21" t="s">
        <v>39515</v>
      </c>
    </row>
    <row r="4069" spans="1:6" hidden="1">
      <c r="A4069" s="24">
        <v>4069</v>
      </c>
      <c r="B4069" s="24">
        <f t="shared" si="127"/>
        <v>4068</v>
      </c>
      <c r="C4069" s="24" t="str">
        <f t="shared" si="128"/>
        <v>{no:4068, tag:`耳から`, word:`携帯電話は今や広く用いられている。`, mean:`điện thoại bây giờ đang được dùng rộng rãi`},</v>
      </c>
      <c r="D4069" s="21" t="s">
        <v>34185</v>
      </c>
      <c r="E4069" s="21" t="s">
        <v>39516</v>
      </c>
      <c r="F4069" s="21" t="s">
        <v>39517</v>
      </c>
    </row>
    <row r="4070" spans="1:6" hidden="1">
      <c r="A4070" s="24">
        <v>4070</v>
      </c>
      <c r="B4070" s="24">
        <f t="shared" si="127"/>
        <v>4069</v>
      </c>
      <c r="C4070" s="24" t="str">
        <f t="shared" si="128"/>
        <v>{no:4069, tag:`耳から`, word:`携帯電話は小型コンピューターのようで、文明の利器の典型だろう。`, mean:``},</v>
      </c>
      <c r="D4070" s="21" t="s">
        <v>34185</v>
      </c>
      <c r="E4070" s="21" t="s">
        <v>39518</v>
      </c>
    </row>
    <row r="4071" spans="1:6" hidden="1">
      <c r="A4071" s="24">
        <v>4071</v>
      </c>
      <c r="B4071" s="24">
        <f t="shared" si="127"/>
        <v>4070</v>
      </c>
      <c r="C4071" s="24" t="str">
        <f t="shared" si="128"/>
        <v>{no:4070, tag:`耳から`, word:`摩擦によって熱が生じる。`, mean:`sinh ra nhiệt do ma sát.`},</v>
      </c>
      <c r="D4071" s="21" t="s">
        <v>34185</v>
      </c>
      <c r="E4071" s="21" t="s">
        <v>39519</v>
      </c>
      <c r="F4071" s="21" t="s">
        <v>39520</v>
      </c>
    </row>
    <row r="4072" spans="1:6" hidden="1">
      <c r="A4072" s="24">
        <v>4072</v>
      </c>
      <c r="B4072" s="24">
        <f t="shared" si="127"/>
        <v>4071</v>
      </c>
      <c r="C4072" s="24" t="str">
        <f t="shared" si="128"/>
        <v>{no:4071, tag:`耳から`, word:`支払いの期限を延ばしてもらった。`, mean:`Đã được kéo dài kỳ hạn trả`},</v>
      </c>
      <c r="D4072" s="21" t="s">
        <v>34185</v>
      </c>
      <c r="E4072" s="21" t="s">
        <v>39521</v>
      </c>
      <c r="F4072" s="21" t="s">
        <v>39522</v>
      </c>
    </row>
    <row r="4073" spans="1:6" hidden="1">
      <c r="A4073" s="24">
        <v>4073</v>
      </c>
      <c r="B4073" s="24">
        <f t="shared" si="127"/>
        <v>4072</v>
      </c>
      <c r="C4073" s="24" t="str">
        <f t="shared" si="128"/>
        <v>{no:4072, tag:`耳から`, word:`改まった場では、くだけた言葉遣いはしない方がいい。`, mean:`không nên sử dụng từ vựng thân mật trong hội trường trịnh trọng.`},</v>
      </c>
      <c r="D4073" s="21" t="s">
        <v>34185</v>
      </c>
      <c r="E4073" s="21" t="s">
        <v>39523</v>
      </c>
      <c r="F4073" s="21" t="s">
        <v>39524</v>
      </c>
    </row>
    <row r="4074" spans="1:6" hidden="1">
      <c r="A4074" s="24">
        <v>4074</v>
      </c>
      <c r="B4074" s="24">
        <f t="shared" si="127"/>
        <v>4073</v>
      </c>
      <c r="C4074" s="24" t="str">
        <f t="shared" si="128"/>
        <v>{no:4073, tag:`耳から`, word:`改まった｛態度・言葉遣い・服装・場・・・｝`, mean:`thái độ đã cải thiện`},</v>
      </c>
      <c r="D4074" s="21" t="s">
        <v>34185</v>
      </c>
      <c r="E4074" s="21" t="s">
        <v>39525</v>
      </c>
      <c r="F4074" s="21" t="s">
        <v>39526</v>
      </c>
    </row>
    <row r="4075" spans="1:6" hidden="1">
      <c r="A4075" s="24">
        <v>4075</v>
      </c>
      <c r="B4075" s="24">
        <f t="shared" si="127"/>
        <v>4074</v>
      </c>
      <c r="C4075" s="24" t="str">
        <f t="shared" si="128"/>
        <v>{no:4074, tag:`耳から`, word:`改札を通ってホームに上がる。`, mean:`Thông qua cửa soát vé, leo lên sân ga.`},</v>
      </c>
      <c r="D4075" s="21" t="s">
        <v>34185</v>
      </c>
      <c r="E4075" s="21" t="s">
        <v>31361</v>
      </c>
      <c r="F4075" s="21" t="s">
        <v>33434</v>
      </c>
    </row>
    <row r="4076" spans="1:6" hidden="1">
      <c r="A4076" s="24">
        <v>4076</v>
      </c>
      <c r="B4076" s="24">
        <f t="shared" si="127"/>
        <v>4075</v>
      </c>
      <c r="C4076" s="24" t="str">
        <f t="shared" si="128"/>
        <v>{no:4075, tag:`耳から`, word:`攻撃の手を緩める。`, mean:`Nới lỏng tay tấn công.`},</v>
      </c>
      <c r="D4076" s="21" t="s">
        <v>34185</v>
      </c>
      <c r="E4076" s="21" t="s">
        <v>39527</v>
      </c>
      <c r="F4076" s="21" t="s">
        <v>39528</v>
      </c>
    </row>
    <row r="4077" spans="1:6" hidden="1">
      <c r="A4077" s="24">
        <v>4077</v>
      </c>
      <c r="B4077" s="24">
        <f t="shared" si="127"/>
        <v>4076</v>
      </c>
      <c r="C4077" s="24" t="str">
        <f t="shared" si="128"/>
        <v>{no:4076, tag:`耳から`, word:`放念会を｛開く・する｝。`, mean:`mở tiệc cuối năm`},</v>
      </c>
      <c r="D4077" s="21" t="s">
        <v>34185</v>
      </c>
      <c r="E4077" s="21" t="s">
        <v>31362</v>
      </c>
      <c r="F4077" s="21" t="s">
        <v>31363</v>
      </c>
    </row>
    <row r="4078" spans="1:6" hidden="1">
      <c r="A4078" s="24">
        <v>4078</v>
      </c>
      <c r="B4078" s="24">
        <f t="shared" si="127"/>
        <v>4077</v>
      </c>
      <c r="C4078" s="24" t="str">
        <f t="shared" si="128"/>
        <v>{no:4077, tag:`耳から`, word:`放置自動車を持って帰るのは法に触れる。`, mean:`Việc lấy xe bỏ rơi đi về là vi phạm pháp luật.`},</v>
      </c>
      <c r="D4078" s="21" t="s">
        <v>34185</v>
      </c>
      <c r="E4078" s="21" t="s">
        <v>39529</v>
      </c>
      <c r="F4078" s="21" t="s">
        <v>39530</v>
      </c>
    </row>
    <row r="4079" spans="1:6" hidden="1">
      <c r="A4079" s="24">
        <v>4079</v>
      </c>
      <c r="B4079" s="24">
        <f t="shared" si="127"/>
        <v>4078</v>
      </c>
      <c r="C4079" s="24" t="str">
        <f t="shared" si="128"/>
        <v>{no:4078, tag:`耳から`, word:`政府の発表に疑問を抱いた。`, mean:`Tôi hoài nghi về phát biểu của chính phủ.`},</v>
      </c>
      <c r="D4079" s="21" t="s">
        <v>34185</v>
      </c>
      <c r="E4079" s="21" t="s">
        <v>39531</v>
      </c>
      <c r="F4079" s="21" t="s">
        <v>39532</v>
      </c>
    </row>
    <row r="4080" spans="1:6" hidden="1">
      <c r="A4080" s="24">
        <v>4080</v>
      </c>
      <c r="B4080" s="24">
        <f t="shared" si="127"/>
        <v>4079</v>
      </c>
      <c r="C4080" s="24" t="str">
        <f t="shared" si="128"/>
        <v>{no:4079, tag:`耳から`, word:`政府は国の復興に全力をあげて取り組んだ。`, mean:``},</v>
      </c>
      <c r="D4080" s="21" t="s">
        <v>34185</v>
      </c>
      <c r="E4080" s="21" t="s">
        <v>39533</v>
      </c>
    </row>
    <row r="4081" spans="1:6" hidden="1">
      <c r="A4081" s="24">
        <v>4081</v>
      </c>
      <c r="B4081" s="24">
        <f t="shared" si="127"/>
        <v>4080</v>
      </c>
      <c r="C4081" s="24" t="str">
        <f t="shared" si="128"/>
        <v>{no:4080, tag:`耳から`, word:`政府は外交政策によって国民の政治への批判をそらした。`, mean:`Chính phủ dựa vào chính sách ngoại giao dã trốn tránh phê phán chính trị quốc dân.`},</v>
      </c>
      <c r="D4081" s="21" t="s">
        <v>34185</v>
      </c>
      <c r="E4081" s="21" t="s">
        <v>39534</v>
      </c>
      <c r="F4081" s="21" t="s">
        <v>39535</v>
      </c>
    </row>
    <row r="4082" spans="1:6" hidden="1">
      <c r="A4082" s="24">
        <v>4082</v>
      </c>
      <c r="B4082" s="24">
        <f t="shared" si="127"/>
        <v>4081</v>
      </c>
      <c r="C4082" s="24" t="str">
        <f t="shared" si="128"/>
        <v>{no:4081, tag:`耳から`, word:`政府は経済政策の方針を誤った。`, mean:`Chính phủ đã sai lầm phương châm chính sách kinh tế.`},</v>
      </c>
      <c r="D4082" s="21" t="s">
        <v>34185</v>
      </c>
      <c r="E4082" s="21" t="s">
        <v>39536</v>
      </c>
      <c r="F4082" s="21" t="s">
        <v>39537</v>
      </c>
    </row>
    <row r="4083" spans="1:6" hidden="1">
      <c r="A4083" s="24">
        <v>4083</v>
      </c>
      <c r="B4083" s="24">
        <f t="shared" si="127"/>
        <v>4082</v>
      </c>
      <c r="C4083" s="24" t="str">
        <f t="shared" si="128"/>
        <v>{no:4082, tag:`耳から`, word:`政府は野党の激しい反対にあい、新法案の採択を見送ることにした。`, mean:`Chính phủ gặp phải phản đối gay gắt từ đảng đối lập nên quyết định hoãn lại dự luật mới.`},</v>
      </c>
      <c r="D4083" s="21" t="s">
        <v>34185</v>
      </c>
      <c r="E4083" s="21" t="s">
        <v>39538</v>
      </c>
      <c r="F4083" s="21" t="s">
        <v>39539</v>
      </c>
    </row>
    <row r="4084" spans="1:6" hidden="1">
      <c r="A4084" s="24">
        <v>4084</v>
      </c>
      <c r="B4084" s="24">
        <f t="shared" si="127"/>
        <v>4083</v>
      </c>
      <c r="C4084" s="24" t="str">
        <f t="shared" si="128"/>
        <v>{no:4083, tag:`耳から`, word:`政府は非常事態宣言を出した。`, mean:`Chỉnh phủ đã đưa ra thông báo tình trạng khẩn cấp`},</v>
      </c>
      <c r="D4084" s="21" t="s">
        <v>34185</v>
      </c>
      <c r="E4084" s="21" t="s">
        <v>39540</v>
      </c>
      <c r="F4084" s="21" t="s">
        <v>39541</v>
      </c>
    </row>
    <row r="4085" spans="1:6" hidden="1">
      <c r="A4085" s="24">
        <v>4085</v>
      </c>
      <c r="B4085" s="24">
        <f t="shared" si="127"/>
        <v>4084</v>
      </c>
      <c r="C4085" s="24" t="str">
        <f t="shared" si="128"/>
        <v>{no:4084, tag:`耳から`, word:`政治についてどう考えるかは個人の自由だ。`, mean:`Suy nghĩ như thế nào về chính trị là tự do cá nhân.`},</v>
      </c>
      <c r="D4085" s="21" t="s">
        <v>34185</v>
      </c>
      <c r="E4085" s="21" t="s">
        <v>32165</v>
      </c>
      <c r="F4085" s="21" t="s">
        <v>32166</v>
      </c>
    </row>
    <row r="4086" spans="1:6" hidden="1">
      <c r="A4086" s="24">
        <v>4086</v>
      </c>
      <c r="B4086" s="24">
        <f t="shared" si="127"/>
        <v>4085</v>
      </c>
      <c r="C4086" s="24" t="str">
        <f t="shared" si="128"/>
        <v>{no:4085, tag:`耳から`, word:`政治の混乱を招いた首相の責任は重大だ。`, mean:`Trách nhiệm của thủ tướng trong việc hỗn loạn chính trị thật là nghiêm trọng`},</v>
      </c>
      <c r="D4086" s="21" t="s">
        <v>34185</v>
      </c>
      <c r="E4086" s="21" t="s">
        <v>39542</v>
      </c>
      <c r="F4086" s="21" t="s">
        <v>39543</v>
      </c>
    </row>
    <row r="4087" spans="1:6" hidden="1">
      <c r="A4087" s="24">
        <v>4087</v>
      </c>
      <c r="B4087" s="24">
        <f t="shared" si="127"/>
        <v>4086</v>
      </c>
      <c r="C4087" s="24" t="str">
        <f t="shared" si="128"/>
        <v>{no:4086, tag:`耳から`, word:`政治家には全国体の利益を考えてもらいたい。`, mean:`Muốn nhà chính trị suy nghĩ lợi nhuận của toàn quốc`},</v>
      </c>
      <c r="D4087" s="21" t="s">
        <v>34185</v>
      </c>
      <c r="E4087" s="21" t="s">
        <v>39544</v>
      </c>
      <c r="F4087" s="21" t="s">
        <v>39545</v>
      </c>
    </row>
    <row r="4088" spans="1:6" hidden="1">
      <c r="A4088" s="24">
        <v>4088</v>
      </c>
      <c r="B4088" s="24">
        <f t="shared" si="127"/>
        <v>4087</v>
      </c>
      <c r="C4088" s="24" t="str">
        <f t="shared" si="128"/>
        <v>{no:4087, tag:`耳から`, word:`政治家は、主義や主張が違っても、国民のことを第一に考えなければならない。`, mean:`Nhà chính trị cho dù có khác chủ trương và chủ nghĩa thì phải nghĩa việc quốc gia là trên hết.`},</v>
      </c>
      <c r="D4088" s="21" t="s">
        <v>34185</v>
      </c>
      <c r="E4088" s="21" t="s">
        <v>39546</v>
      </c>
      <c r="F4088" s="21" t="s">
        <v>39547</v>
      </c>
    </row>
    <row r="4089" spans="1:6" hidden="1">
      <c r="A4089" s="24">
        <v>4089</v>
      </c>
      <c r="B4089" s="24">
        <f t="shared" si="127"/>
        <v>4088</v>
      </c>
      <c r="C4089" s="24" t="str">
        <f t="shared" si="128"/>
        <v>{no:4088, tag:`耳から`, word:`政策の実施には、首相の指導力が問われる。`, mean:`năng lực chỉ đạo thực thi chính sách của thủ tướng bị nghi ngờ`},</v>
      </c>
      <c r="D4089" s="21" t="s">
        <v>34185</v>
      </c>
      <c r="E4089" s="21" t="s">
        <v>39548</v>
      </c>
      <c r="F4089" s="21" t="s">
        <v>39549</v>
      </c>
    </row>
    <row r="4090" spans="1:6" hidden="1">
      <c r="A4090" s="24">
        <v>4090</v>
      </c>
      <c r="B4090" s="24">
        <f t="shared" si="127"/>
        <v>4089</v>
      </c>
      <c r="C4090" s="24" t="str">
        <f t="shared" si="128"/>
        <v>{no:4089, tag:`耳から`, word:`救援隊は危険を冒して遭難者を救助した。`, mean:`đội cứu hộ đương đầu với nguy hiểm cứu trợ người gặp nạn.`},</v>
      </c>
      <c r="D4090" s="21" t="s">
        <v>34185</v>
      </c>
      <c r="E4090" s="21" t="s">
        <v>39550</v>
      </c>
      <c r="F4090" s="21" t="s">
        <v>39551</v>
      </c>
    </row>
    <row r="4091" spans="1:6" hidden="1">
      <c r="A4091" s="24">
        <v>4091</v>
      </c>
      <c r="B4091" s="24">
        <f t="shared" si="127"/>
        <v>4090</v>
      </c>
      <c r="C4091" s="24" t="str">
        <f t="shared" si="128"/>
        <v>{no:4090, tag:`耳から`, word:`敗れたところを縫う。`, mean:`vá chỗ rách.`},</v>
      </c>
      <c r="D4091" s="21" t="s">
        <v>34185</v>
      </c>
      <c r="E4091" s="21" t="s">
        <v>39552</v>
      </c>
      <c r="F4091" s="21" t="s">
        <v>39553</v>
      </c>
    </row>
    <row r="4092" spans="1:6" hidden="1">
      <c r="A4092" s="24">
        <v>4092</v>
      </c>
      <c r="B4092" s="24">
        <f t="shared" si="127"/>
        <v>4091</v>
      </c>
      <c r="C4092" s="24" t="str">
        <f t="shared" si="128"/>
        <v>{no:4091, tag:`耳から`, word:`教室で倒れた人がいたが、処置が早くて助かった。`, mean:`Có người bị ngã ở phòng học nhưng đã được nhanh tróng giúp đỡ điều trị.`},</v>
      </c>
      <c r="D4092" s="21" t="s">
        <v>34185</v>
      </c>
      <c r="E4092" s="21" t="s">
        <v>39554</v>
      </c>
      <c r="F4092" s="21" t="s">
        <v>39555</v>
      </c>
    </row>
    <row r="4093" spans="1:6" hidden="1">
      <c r="A4093" s="24">
        <v>4093</v>
      </c>
      <c r="B4093" s="24">
        <f t="shared" si="127"/>
        <v>4092</v>
      </c>
      <c r="C4093" s="24" t="str">
        <f t="shared" si="128"/>
        <v>{no:4092, tag:`耳から`, word:`教室で思わずあくびをしたら、伝染してみんながあくびをし始めた。`, mean:`nếu vô ý ngáp ở lớp học thì sẽ lan truyền, mọi người bắt đầu ngáp.`},</v>
      </c>
      <c r="D4093" s="21" t="s">
        <v>34185</v>
      </c>
      <c r="E4093" s="21" t="s">
        <v>39556</v>
      </c>
      <c r="F4093" s="21" t="s">
        <v>39557</v>
      </c>
    </row>
    <row r="4094" spans="1:6" hidden="1">
      <c r="A4094" s="24">
        <v>4094</v>
      </c>
      <c r="B4094" s="24">
        <f t="shared" si="127"/>
        <v>4093</v>
      </c>
      <c r="C4094" s="24" t="str">
        <f t="shared" si="128"/>
        <v>{no:4093, tag:`耳から`, word:`教師が学生によって態度を変えるのは公平ではない。`, mean:`Giáo viên tùy vào học sinh thay đổi thái độ là không công bằng.`},</v>
      </c>
      <c r="D4094" s="21" t="s">
        <v>34185</v>
      </c>
      <c r="E4094" s="21" t="s">
        <v>39558</v>
      </c>
      <c r="F4094" s="21" t="s">
        <v>39559</v>
      </c>
    </row>
    <row r="4095" spans="1:6" hidden="1">
      <c r="A4095" s="24">
        <v>4095</v>
      </c>
      <c r="B4095" s="24">
        <f t="shared" si="127"/>
        <v>4094</v>
      </c>
      <c r="C4095" s="24" t="str">
        <f t="shared" si="128"/>
        <v>{no:4094, tag:`耳から`, word:`教師が生徒をなぐって、問題になっている。`, mean:`Giáo viên đánh học sinh đang trở thành vấn đề.`},</v>
      </c>
      <c r="D4095" s="21" t="s">
        <v>34185</v>
      </c>
      <c r="E4095" s="21" t="s">
        <v>31364</v>
      </c>
      <c r="F4095" s="21" t="s">
        <v>33435</v>
      </c>
    </row>
    <row r="4096" spans="1:6" hidden="1">
      <c r="A4096" s="24">
        <v>4096</v>
      </c>
      <c r="B4096" s="24">
        <f t="shared" si="127"/>
        <v>4095</v>
      </c>
      <c r="C4096" s="24" t="str">
        <f t="shared" si="128"/>
        <v>{no:4095, tag:`耳から`, word:`教師は、教室のすべての学生に目を配ることが必要だ。`, mean:`Giáo viên cần thiết chú ý đến học sinh toàn bộ phòng học.`},</v>
      </c>
      <c r="D4096" s="21" t="s">
        <v>34185</v>
      </c>
      <c r="E4096" s="21" t="s">
        <v>39560</v>
      </c>
      <c r="F4096" s="21" t="s">
        <v>39561</v>
      </c>
    </row>
    <row r="4097" spans="1:6" hidden="1">
      <c r="A4097" s="24">
        <v>4097</v>
      </c>
      <c r="B4097" s="24">
        <f t="shared" si="127"/>
        <v>4096</v>
      </c>
      <c r="C4097" s="24" t="str">
        <f t="shared" si="128"/>
        <v>{no:4096, tag:`耳から`, word:`教師は学生たちを公平に扱わなければならない。`, mean:`Giáo viên phải cử xử công bằng với toàn bộ học sinh`},</v>
      </c>
      <c r="D4097" s="21" t="s">
        <v>34185</v>
      </c>
      <c r="E4097" s="21" t="s">
        <v>39562</v>
      </c>
      <c r="F4097" s="21" t="s">
        <v>39563</v>
      </c>
    </row>
    <row r="4098" spans="1:6" hidden="1">
      <c r="A4098" s="24">
        <v>4098</v>
      </c>
      <c r="B4098" s="24">
        <f t="shared" ref="B4098:B4161" si="129">ROW()-1</f>
        <v>4097</v>
      </c>
      <c r="C4098" s="24" t="str">
        <f t="shared" si="128"/>
        <v>{no:4097, tag:`耳から`, word:`教授のご意見を承りたいのですが `, mean:`tôi muốn hỏi ý kiến giao sư.`},</v>
      </c>
      <c r="D4098" s="21" t="s">
        <v>34185</v>
      </c>
      <c r="E4098" s="21" t="s">
        <v>39564</v>
      </c>
      <c r="F4098" s="21" t="s">
        <v>39565</v>
      </c>
    </row>
    <row r="4099" spans="1:6" hidden="1">
      <c r="A4099" s="24">
        <v>4099</v>
      </c>
      <c r="B4099" s="24">
        <f t="shared" si="129"/>
        <v>4098</v>
      </c>
      <c r="C4099" s="24" t="str">
        <f t="shared" si="128"/>
        <v>{no:4098, tag:`耳から`, word:`教授｛から・に｝授業の聴講を許可された。`, mean:`Đã được cho phép nghe bài giảng của giao sư.`},</v>
      </c>
      <c r="D4099" s="21" t="s">
        <v>34185</v>
      </c>
      <c r="E4099" s="21" t="s">
        <v>39566</v>
      </c>
      <c r="F4099" s="21" t="s">
        <v>39567</v>
      </c>
    </row>
    <row r="4100" spans="1:6" hidden="1">
      <c r="A4100" s="24">
        <v>4100</v>
      </c>
      <c r="B4100" s="24">
        <f t="shared" si="129"/>
        <v>4099</v>
      </c>
      <c r="C4100" s="24" t="str">
        <f t="shared" si="128"/>
        <v>{no:4099, tag:`耳から`, word:`教科書のスペースにメモを書き込む。`, mean:`hãy viết memo vào khoảng trống của sách giáo khoa.`},</v>
      </c>
      <c r="D4100" s="21" t="s">
        <v>34185</v>
      </c>
      <c r="E4100" s="21" t="s">
        <v>39568</v>
      </c>
      <c r="F4100" s="21" t="s">
        <v>39569</v>
      </c>
    </row>
    <row r="4101" spans="1:6" hidden="1">
      <c r="A4101" s="24">
        <v>4101</v>
      </c>
      <c r="B4101" s="24">
        <f t="shared" si="129"/>
        <v>4100</v>
      </c>
      <c r="C4101" s="24" t="str">
        <f t="shared" si="128"/>
        <v>{no:4100, tag:`耳から`, word:`教科書やプリントが机の上をふさいでいる。`, mean:`bản in và sách giáo khoa đã làm kín hết trên bàn.`},</v>
      </c>
      <c r="D4101" s="21" t="s">
        <v>34185</v>
      </c>
      <c r="E4101" s="21" t="s">
        <v>39570</v>
      </c>
      <c r="F4101" s="21" t="s">
        <v>39571</v>
      </c>
    </row>
    <row r="4102" spans="1:6" hidden="1">
      <c r="A4102" s="24">
        <v>4102</v>
      </c>
      <c r="B4102" s="24">
        <f t="shared" si="129"/>
        <v>4101</v>
      </c>
      <c r="C4102" s="24" t="str">
        <f t="shared" si="128"/>
        <v>{no:4101, tag:`耳から`, word:`散歩に行くだったら、ついでにこの手紙を出してきて`, mean:`nếu đi dạo thì nhân tiện gửi giúp bức thứ này.`},</v>
      </c>
      <c r="D4102" s="21" t="s">
        <v>34185</v>
      </c>
      <c r="E4102" s="21" t="s">
        <v>39572</v>
      </c>
      <c r="F4102" s="21" t="s">
        <v>39573</v>
      </c>
    </row>
    <row r="4103" spans="1:6" hidden="1">
      <c r="A4103" s="24">
        <v>4103</v>
      </c>
      <c r="B4103" s="24">
        <f t="shared" si="129"/>
        <v>4102</v>
      </c>
      <c r="C4103" s="24" t="str">
        <f t="shared" si="128"/>
        <v>{no:4102, tag:`耳から`, word:`散歩に行って気分転換する`, mean:`đi bộ thay đổi tâm trạng`},</v>
      </c>
      <c r="D4103" s="21" t="s">
        <v>34185</v>
      </c>
      <c r="E4103" s="21" t="s">
        <v>39574</v>
      </c>
      <c r="F4103" s="21" t="s">
        <v>39575</v>
      </c>
    </row>
    <row r="4104" spans="1:6" hidden="1">
      <c r="A4104" s="24">
        <v>4104</v>
      </c>
      <c r="B4104" s="24">
        <f t="shared" si="129"/>
        <v>4103</v>
      </c>
      <c r="C4104" s="24" t="str">
        <f t="shared" si="128"/>
        <v>{no:4103, tag:`耳から`, word:`数の集合 `, mean:`tập hợp số.`},</v>
      </c>
      <c r="D4104" s="21" t="s">
        <v>34185</v>
      </c>
      <c r="E4104" s="21" t="s">
        <v>39576</v>
      </c>
      <c r="F4104" s="21" t="s">
        <v>39577</v>
      </c>
    </row>
    <row r="4105" spans="1:6" hidden="1">
      <c r="A4105" s="24">
        <v>4105</v>
      </c>
      <c r="B4105" s="24">
        <f t="shared" si="129"/>
        <v>4104</v>
      </c>
      <c r="C4105" s="24" t="str">
        <f t="shared" si="128"/>
        <v>{no:4104, tag:`耳から`, word:`数を数える。`, mean:`đếm số`},</v>
      </c>
      <c r="D4105" s="21" t="s">
        <v>34185</v>
      </c>
      <c r="E4105" s="21" t="s">
        <v>31365</v>
      </c>
      <c r="F4105" s="21" t="s">
        <v>33436</v>
      </c>
    </row>
    <row r="4106" spans="1:6" hidden="1">
      <c r="A4106" s="24">
        <v>4106</v>
      </c>
      <c r="B4106" s="24">
        <f t="shared" si="129"/>
        <v>4105</v>
      </c>
      <c r="C4106" s="24" t="str">
        <f t="shared" si="128"/>
        <v>{no:4105, tag:`耳から`, word:`数字を示しながらプレゼンテーションをした。`, mean:`Đã vừa chỉ vào chữ rõ vừa thuyết trình.`},</v>
      </c>
      <c r="D4106" s="21" t="s">
        <v>34185</v>
      </c>
      <c r="E4106" s="21" t="s">
        <v>39578</v>
      </c>
      <c r="F4106" s="21" t="s">
        <v>39579</v>
      </c>
    </row>
    <row r="4107" spans="1:6" hidden="1">
      <c r="A4107" s="24">
        <v>4107</v>
      </c>
      <c r="B4107" s="24">
        <f t="shared" si="129"/>
        <v>4106</v>
      </c>
      <c r="C4107" s="24" t="str">
        <f t="shared" si="128"/>
        <v>{no:4106, tag:`耳から`, word:`数学の問題を解く。`, mean:`Giải bài toán.`},</v>
      </c>
      <c r="D4107" s="21" t="s">
        <v>34185</v>
      </c>
      <c r="E4107" s="21" t="s">
        <v>31366</v>
      </c>
      <c r="F4107" s="21" t="s">
        <v>33437</v>
      </c>
    </row>
    <row r="4108" spans="1:6" hidden="1">
      <c r="A4108" s="24">
        <v>4108</v>
      </c>
      <c r="B4108" s="24">
        <f t="shared" si="129"/>
        <v>4107</v>
      </c>
      <c r="C4108" s="24" t="str">
        <f t="shared" si="128"/>
        <v>{no:4107, tag:`耳から`, word:`整った文章を書く。`, mean:`Viết đoạn văn `},</v>
      </c>
      <c r="D4108" s="21" t="s">
        <v>34185</v>
      </c>
      <c r="E4108" s="21" t="s">
        <v>39580</v>
      </c>
      <c r="F4108" s="21" t="s">
        <v>39581</v>
      </c>
    </row>
    <row r="4109" spans="1:6" hidden="1">
      <c r="A4109" s="24">
        <v>4109</v>
      </c>
      <c r="B4109" s="24">
        <f t="shared" si="129"/>
        <v>4108</v>
      </c>
      <c r="C4109" s="24" t="str">
        <f t="shared" si="128"/>
        <v>{no:4108, tag:`耳から`, word:`敵のチームに大勝した。`, mean:`Đã đại thắng đội quân thù`},</v>
      </c>
      <c r="D4109" s="21" t="s">
        <v>34185</v>
      </c>
      <c r="E4109" s="21" t="s">
        <v>39582</v>
      </c>
      <c r="F4109" s="21" t="s">
        <v>39583</v>
      </c>
    </row>
    <row r="4110" spans="1:6" hidden="1">
      <c r="A4110" s="24">
        <v>4110</v>
      </c>
      <c r="B4110" s="24">
        <f t="shared" si="129"/>
        <v>4109</v>
      </c>
      <c r="C4110" s="24" t="str">
        <f t="shared" si="128"/>
        <v>{no:4109, tag:`耳から`, word:`文化が発達する。`, mean:`văn hóa phát triển.`},</v>
      </c>
      <c r="D4110" s="21" t="s">
        <v>34185</v>
      </c>
      <c r="E4110" s="21" t="s">
        <v>31367</v>
      </c>
      <c r="F4110" s="21" t="s">
        <v>33438</v>
      </c>
    </row>
    <row r="4111" spans="1:6" hidden="1">
      <c r="A4111" s="24">
        <v>4111</v>
      </c>
      <c r="B4111" s="24">
        <f t="shared" si="129"/>
        <v>4110</v>
      </c>
      <c r="C4111" s="24" t="str">
        <f t="shared" ref="C4111:C4174" si="130">"{no:"&amp;B4111&amp;", tag:`"&amp;D4111&amp;"`, word:`"&amp;E4111&amp;"`, mean:`"&amp;F4111&amp;"`},"</f>
        <v>{no:4110, tag:`耳から`, word:`文化祭の準備で学校全体が活気にあふれている。`, mean:`toàn bộ trường học đang sổi nổi chuẩn bị cho lễ văn hoá.`},</v>
      </c>
      <c r="D4111" s="21" t="s">
        <v>34185</v>
      </c>
      <c r="E4111" s="21" t="s">
        <v>39584</v>
      </c>
      <c r="F4111" s="21" t="s">
        <v>39585</v>
      </c>
    </row>
    <row r="4112" spans="1:6" hidden="1">
      <c r="A4112" s="24">
        <v>4112</v>
      </c>
      <c r="B4112" s="24">
        <f t="shared" si="129"/>
        <v>4111</v>
      </c>
      <c r="C4112" s="24" t="str">
        <f t="shared" si="130"/>
        <v>{no:4111, tag:`耳から`, word:`文明が発達する。`, mean:`văn minh phát triển`},</v>
      </c>
      <c r="D4112" s="21" t="s">
        <v>34185</v>
      </c>
      <c r="E4112" s="21" t="s">
        <v>31368</v>
      </c>
      <c r="F4112" s="21" t="s">
        <v>33439</v>
      </c>
    </row>
    <row r="4113" spans="1:6" hidden="1">
      <c r="A4113" s="24">
        <v>4113</v>
      </c>
      <c r="B4113" s="24">
        <f t="shared" si="129"/>
        <v>4112</v>
      </c>
      <c r="C4113" s="24" t="str">
        <f t="shared" si="130"/>
        <v>{no:4112, tag:`耳から`, word:`文章がまちがいだらけだ。もう少しましなものが書けないのだろうか。`, mean:`Đoạn văn đầy lỗi. Không thể viết bài tốt hơn 1 chút à.`},</v>
      </c>
      <c r="D4113" s="21" t="s">
        <v>34185</v>
      </c>
      <c r="E4113" s="21" t="s">
        <v>31369</v>
      </c>
      <c r="F4113" s="21" t="s">
        <v>33440</v>
      </c>
    </row>
    <row r="4114" spans="1:6" hidden="1">
      <c r="A4114" s="24">
        <v>4114</v>
      </c>
      <c r="B4114" s="24">
        <f t="shared" si="129"/>
        <v>4113</v>
      </c>
      <c r="C4114" s="24" t="str">
        <f t="shared" si="130"/>
        <v>{no:4113, tag:`耳から`, word:`文章の重要なポイントにマークを付けて覚える。`, mean:`Đánh dấu vào điểm quan trọng của đoạn văn để nhớ.`},</v>
      </c>
      <c r="D4114" s="21" t="s">
        <v>34185</v>
      </c>
      <c r="E4114" s="21" t="s">
        <v>39586</v>
      </c>
      <c r="F4114" s="21" t="s">
        <v>39587</v>
      </c>
    </row>
    <row r="4115" spans="1:6" hidden="1">
      <c r="A4115" s="24">
        <v>4115</v>
      </c>
      <c r="B4115" s="24">
        <f t="shared" si="129"/>
        <v>4114</v>
      </c>
      <c r="C4115" s="24" t="str">
        <f t="shared" si="130"/>
        <v>{no:4114, tag:`耳から`, word:`文章を整える。`, mean:`chỉnh lại đoạn văn`},</v>
      </c>
      <c r="D4115" s="21" t="s">
        <v>34185</v>
      </c>
      <c r="E4115" s="21" t="s">
        <v>39588</v>
      </c>
      <c r="F4115" s="21" t="s">
        <v>39589</v>
      </c>
    </row>
    <row r="4116" spans="1:6" hidden="1">
      <c r="A4116" s="24">
        <v>4116</v>
      </c>
      <c r="B4116" s="24">
        <f t="shared" si="129"/>
        <v>4115</v>
      </c>
      <c r="C4116" s="24" t="str">
        <f t="shared" si="130"/>
        <v>{no:4115, tag:`耳から`, word:`文章を練る。`, mean:`trau chuốt văn chương`},</v>
      </c>
      <c r="D4116" s="21" t="s">
        <v>34185</v>
      </c>
      <c r="E4116" s="21" t="s">
        <v>39590</v>
      </c>
      <c r="F4116" s="21" t="s">
        <v>39591</v>
      </c>
    </row>
    <row r="4117" spans="1:6" hidden="1">
      <c r="A4117" s="24">
        <v>4117</v>
      </c>
      <c r="B4117" s="24">
        <f t="shared" si="129"/>
        <v>4116</v>
      </c>
      <c r="C4117" s="24" t="str">
        <f t="shared" si="130"/>
        <v>{no:4116, tag:`耳から`, word:`文章を１行飛ばして読んでしまった。`, mean:`Lỡ đọc nhảy có 1 dòng.`},</v>
      </c>
      <c r="D4117" s="21" t="s">
        <v>34185</v>
      </c>
      <c r="E4117" s="21" t="s">
        <v>31370</v>
      </c>
      <c r="F4117" s="21" t="s">
        <v>33441</v>
      </c>
    </row>
    <row r="4118" spans="1:6" hidden="1">
      <c r="A4118" s="24">
        <v>4118</v>
      </c>
      <c r="B4118" s="24">
        <f t="shared" si="129"/>
        <v>4117</v>
      </c>
      <c r="C4118" s="24" t="str">
        <f t="shared" si="130"/>
        <v>{no:4117, tag:`耳から`, word:`料理が出来上がった。`, mean:`thức ăn đã làm xong.`},</v>
      </c>
      <c r="D4118" s="21" t="s">
        <v>34185</v>
      </c>
      <c r="E4118" s="21" t="s">
        <v>39592</v>
      </c>
      <c r="F4118" s="21" t="s">
        <v>39593</v>
      </c>
    </row>
    <row r="4119" spans="1:6" hidden="1">
      <c r="A4119" s="24">
        <v>4119</v>
      </c>
      <c r="B4119" s="24">
        <f t="shared" si="129"/>
        <v>4118</v>
      </c>
      <c r="C4119" s="24" t="str">
        <f t="shared" si="130"/>
        <v>{no:4118, tag:`耳から`, word:`料理にしょうゆをかけて食べる。`, mean:`phủ 1 lớp xì dầu lên rồi ăn`},</v>
      </c>
      <c r="D4119" s="21" t="s">
        <v>34185</v>
      </c>
      <c r="E4119" s="21" t="s">
        <v>31371</v>
      </c>
      <c r="F4119" s="21" t="s">
        <v>33442</v>
      </c>
    </row>
    <row r="4120" spans="1:6" hidden="1">
      <c r="A4120" s="24">
        <v>4120</v>
      </c>
      <c r="B4120" s="24">
        <f t="shared" si="129"/>
        <v>4119</v>
      </c>
      <c r="C4120" s="24" t="str">
        <f t="shared" si="130"/>
        <v>{no:4119, tag:`耳から`, word:`料理に彩りを添えるために花を飾った。`, mean:`Trang trí hoa để thêm màu sắc vào thức ăn.`},</v>
      </c>
      <c r="D4120" s="21" t="s">
        <v>34185</v>
      </c>
      <c r="E4120" s="21" t="s">
        <v>39594</v>
      </c>
      <c r="F4120" s="21" t="s">
        <v>39595</v>
      </c>
    </row>
    <row r="4121" spans="1:6" hidden="1">
      <c r="A4121" s="24">
        <v>4121</v>
      </c>
      <c r="B4121" s="24">
        <f t="shared" si="129"/>
        <v>4120</v>
      </c>
      <c r="C4121" s="24" t="str">
        <f t="shared" si="130"/>
        <v>{no:4120, tag:`耳から`, word:`料理の前に材料をそろえておく。`, mean:`Trước khi nấu ăn thu thập sẵn nguyên liệu.`},</v>
      </c>
      <c r="D4121" s="21" t="s">
        <v>34185</v>
      </c>
      <c r="E4121" s="21" t="s">
        <v>31372</v>
      </c>
      <c r="F4121" s="21" t="s">
        <v>33443</v>
      </c>
    </row>
    <row r="4122" spans="1:6" hidden="1">
      <c r="A4122" s="24">
        <v>4122</v>
      </c>
      <c r="B4122" s="24">
        <f t="shared" si="129"/>
        <v>4121</v>
      </c>
      <c r="C4122" s="24" t="str">
        <f t="shared" si="130"/>
        <v>{no:4121, tag:`耳から`, word:`料理を作りすぎて、たくさん残ってしまった。`, mean:`Làm quá nhiều đồ ăn nên bị thừa nhiều.`},</v>
      </c>
      <c r="D4122" s="21" t="s">
        <v>34185</v>
      </c>
      <c r="E4122" s="21" t="s">
        <v>31373</v>
      </c>
      <c r="F4122" s="21" t="s">
        <v>33444</v>
      </c>
    </row>
    <row r="4123" spans="1:6" hidden="1">
      <c r="A4123" s="24">
        <v>4123</v>
      </c>
      <c r="B4123" s="24">
        <f t="shared" si="129"/>
        <v>4122</v>
      </c>
      <c r="C4123" s="24" t="str">
        <f t="shared" si="130"/>
        <v>{no:4122, tag:`耳から`, word:`料理を作ろうとして、塩が切れていることに気がついた。`, mean:`Định nấu ăn thì nhận thấy hết muối.`},</v>
      </c>
      <c r="D4123" s="21" t="s">
        <v>34185</v>
      </c>
      <c r="E4123" s="21" t="s">
        <v>31374</v>
      </c>
      <c r="F4123" s="21" t="s">
        <v>33445</v>
      </c>
    </row>
    <row r="4124" spans="1:6" hidden="1">
      <c r="A4124" s="24">
        <v>4124</v>
      </c>
      <c r="B4124" s="24">
        <f t="shared" si="129"/>
        <v>4123</v>
      </c>
      <c r="C4124" s="24" t="str">
        <f t="shared" si="130"/>
        <v>{no:4123, tag:`耳から`, word:`斜めに線を引く。`, mean:`Vẽ đường chéo chéo.`},</v>
      </c>
      <c r="D4124" s="21" t="s">
        <v>34185</v>
      </c>
      <c r="E4124" s="21" t="s">
        <v>39596</v>
      </c>
      <c r="F4124" s="21" t="s">
        <v>39597</v>
      </c>
    </row>
    <row r="4125" spans="1:6" hidden="1">
      <c r="A4125" s="24">
        <v>4125</v>
      </c>
      <c r="B4125" s="24">
        <f t="shared" si="129"/>
        <v>4124</v>
      </c>
      <c r="C4125" s="24" t="str">
        <f t="shared" si="130"/>
        <v>{no:4124, tag:`耳から`, word:`斜め向かいの店は客がよく入っている。`, mean:`Cửa hàng ở chỗ chếch kia đông khách.`},</v>
      </c>
      <c r="D4125" s="21" t="s">
        <v>34185</v>
      </c>
      <c r="E4125" s="21" t="s">
        <v>39598</v>
      </c>
      <c r="F4125" s="21" t="s">
        <v>39599</v>
      </c>
    </row>
    <row r="4126" spans="1:6" hidden="1">
      <c r="A4126" s="24">
        <v>4126</v>
      </c>
      <c r="B4126" s="24">
        <f t="shared" si="129"/>
        <v>4125</v>
      </c>
      <c r="C4126" s="24" t="str">
        <f t="shared" si="130"/>
        <v>{no:4125, tag:`耳から`, word:`新しいゲームは、子供より大人に向いている。`, mean:`Game mới phù hợp với ngừoi lớn hơn trẻ em.`},</v>
      </c>
      <c r="D4126" s="21" t="s">
        <v>34185</v>
      </c>
      <c r="E4126" s="21" t="s">
        <v>31375</v>
      </c>
      <c r="F4126" s="21" t="s">
        <v>33446</v>
      </c>
    </row>
    <row r="4127" spans="1:6" hidden="1">
      <c r="A4127" s="24">
        <v>4127</v>
      </c>
      <c r="B4127" s="24">
        <f t="shared" si="129"/>
        <v>4126</v>
      </c>
      <c r="C4127" s="24" t="str">
        <f t="shared" si="130"/>
        <v>{no:4126, tag:`耳から`, word:`新しいゲーム機が人気だ。`, mean:`máy chơi game mới được yêu thích.`},</v>
      </c>
      <c r="D4127" s="21" t="s">
        <v>34185</v>
      </c>
      <c r="E4127" s="21" t="s">
        <v>31376</v>
      </c>
      <c r="F4127" s="21" t="s">
        <v>33447</v>
      </c>
    </row>
    <row r="4128" spans="1:6" hidden="1">
      <c r="A4128" s="24">
        <v>4128</v>
      </c>
      <c r="B4128" s="24">
        <f t="shared" si="129"/>
        <v>4127</v>
      </c>
      <c r="C4128" s="24" t="str">
        <f t="shared" si="130"/>
        <v>{no:4127, tag:`耳から`, word:`新しいスーツに合わせて靴とバッグも買った。`, mean:`Để hợp với vest mới tôi đã mua giày và túi`},</v>
      </c>
      <c r="D4128" s="21" t="s">
        <v>34185</v>
      </c>
      <c r="E4128" s="21" t="s">
        <v>31377</v>
      </c>
      <c r="F4128" s="21" t="s">
        <v>33448</v>
      </c>
    </row>
    <row r="4129" spans="1:6" hidden="1">
      <c r="A4129" s="24">
        <v>4129</v>
      </c>
      <c r="B4129" s="24">
        <f t="shared" si="129"/>
        <v>4128</v>
      </c>
      <c r="C4129" s="24" t="str">
        <f t="shared" si="130"/>
        <v>{no:4128, tag:`耳から`, word:`新しいタイプのインスタント食品が次々に発売されている。`, mean:`Thực phẩm ăn liền kiểu mới đang lần lượt bán ra`},</v>
      </c>
      <c r="D4129" s="21" t="s">
        <v>34185</v>
      </c>
      <c r="E4129" s="21" t="s">
        <v>31378</v>
      </c>
      <c r="F4129" s="21" t="s">
        <v>33449</v>
      </c>
    </row>
    <row r="4130" spans="1:6" hidden="1">
      <c r="A4130" s="24">
        <v>4130</v>
      </c>
      <c r="B4130" s="24">
        <f t="shared" si="129"/>
        <v>4129</v>
      </c>
      <c r="C4130" s="24" t="str">
        <f t="shared" si="130"/>
        <v>{no:4129, tag:`耳から`, word:`新しいバッグにすぐきずがついてしまった。`, mean:`ngay lập tức bị sước túi ra mới.`},</v>
      </c>
      <c r="D4130" s="21" t="s">
        <v>34185</v>
      </c>
      <c r="E4130" s="21" t="s">
        <v>31379</v>
      </c>
      <c r="F4130" s="21" t="s">
        <v>33450</v>
      </c>
    </row>
    <row r="4131" spans="1:6" hidden="1">
      <c r="A4131" s="24">
        <v>4131</v>
      </c>
      <c r="B4131" s="24">
        <f t="shared" si="129"/>
        <v>4130</v>
      </c>
      <c r="C4131" s="24" t="str">
        <f t="shared" si="130"/>
        <v>{no:4130, tag:`耳から`, word:`新しいパソコンが必要になった。そこで、銀行から貯金を少しおろすことにした。`, mean:`Đã trở nên cần thiết máy tính mới. vì vậy, đã quyết định 1 ít tiền tiết kiệm từ ngân hàng.`},</v>
      </c>
      <c r="D4131" s="21" t="s">
        <v>34185</v>
      </c>
      <c r="E4131" s="21" t="s">
        <v>31380</v>
      </c>
      <c r="F4131" s="21" t="s">
        <v>33451</v>
      </c>
    </row>
    <row r="4132" spans="1:6" hidden="1">
      <c r="A4132" s="24">
        <v>4132</v>
      </c>
      <c r="B4132" s="24">
        <f t="shared" si="129"/>
        <v>4131</v>
      </c>
      <c r="C4132" s="24" t="str">
        <f t="shared" si="130"/>
        <v>{no:4131, tag:`耳から`, word:`新しいビルはほぼ完成した。`, mean:`Tòa nhà mới này gần như hoàn thành`},</v>
      </c>
      <c r="D4132" s="21" t="s">
        <v>34185</v>
      </c>
      <c r="E4132" s="21" t="s">
        <v>39600</v>
      </c>
      <c r="F4132" s="21" t="s">
        <v>39601</v>
      </c>
    </row>
    <row r="4133" spans="1:6" hidden="1">
      <c r="A4133" s="24">
        <v>4133</v>
      </c>
      <c r="B4133" s="24">
        <f t="shared" si="129"/>
        <v>4132</v>
      </c>
      <c r="C4133" s="24" t="str">
        <f t="shared" si="130"/>
        <v>{no:4132, tag:`耳から`, word:`新しいファッションに注目する。`, mean:`Chú ý đến thời trang mới.`},</v>
      </c>
      <c r="D4133" s="21" t="s">
        <v>34185</v>
      </c>
      <c r="E4133" s="21" t="s">
        <v>31381</v>
      </c>
      <c r="F4133" s="21" t="s">
        <v>31382</v>
      </c>
    </row>
    <row r="4134" spans="1:6" hidden="1">
      <c r="A4134" s="24">
        <v>4134</v>
      </c>
      <c r="B4134" s="24">
        <f t="shared" si="129"/>
        <v>4133</v>
      </c>
      <c r="C4134" s="24" t="str">
        <f t="shared" si="130"/>
        <v>{no:4133, tag:`耳から`, word:`新しいレストランができたので、さっそくいってみた。`, mean:`Vì nhà hàng mới đã hoàn thành nên nhanh chóng đi ăn thử.`},</v>
      </c>
      <c r="D4134" s="21" t="s">
        <v>34185</v>
      </c>
      <c r="E4134" s="21" t="s">
        <v>39602</v>
      </c>
      <c r="F4134" s="21" t="s">
        <v>39603</v>
      </c>
    </row>
    <row r="4135" spans="1:6" hidden="1">
      <c r="A4135" s="24">
        <v>4135</v>
      </c>
      <c r="B4135" s="24">
        <f t="shared" si="129"/>
        <v>4134</v>
      </c>
      <c r="C4135" s="24" t="str">
        <f t="shared" si="130"/>
        <v>{no:4134, tag:`耳から`, word:`新しい世界に飛び込む。`, mean:`bay vào thế giới mới.`},</v>
      </c>
      <c r="D4135" s="21" t="s">
        <v>34185</v>
      </c>
      <c r="E4135" s="21" t="s">
        <v>39604</v>
      </c>
      <c r="F4135" s="21" t="s">
        <v>39605</v>
      </c>
    </row>
    <row r="4136" spans="1:6" hidden="1">
      <c r="A4136" s="24">
        <v>4136</v>
      </c>
      <c r="B4136" s="24">
        <f t="shared" si="129"/>
        <v>4135</v>
      </c>
      <c r="C4136" s="24" t="str">
        <f t="shared" si="130"/>
        <v>{no:4135, tag:`耳から`, word:`新しい仕事がなかなか見つからず、不安な毎日を過ごしている。`, mean:`Mãi mà không tìm được công việc mới, Tôi đang trải qua những ngày tháng bất an.`},</v>
      </c>
      <c r="D4136" s="21" t="s">
        <v>34185</v>
      </c>
      <c r="E4136" s="21" t="s">
        <v>31383</v>
      </c>
      <c r="F4136" s="21" t="s">
        <v>33452</v>
      </c>
    </row>
    <row r="4137" spans="1:6" hidden="1">
      <c r="A4137" s="24">
        <v>4137</v>
      </c>
      <c r="B4137" s="24">
        <f t="shared" si="129"/>
        <v>4136</v>
      </c>
      <c r="C4137" s="24" t="str">
        <f t="shared" si="130"/>
        <v>{no:4136, tag:`耳から`, word:`新しい仕事に{力・全力・・}を注いでいる。`, mean:`Dồn hết sức vào công việc mới.`},</v>
      </c>
      <c r="D4137" s="21" t="s">
        <v>34185</v>
      </c>
      <c r="E4137" s="21" t="s">
        <v>39606</v>
      </c>
      <c r="F4137" s="21" t="s">
        <v>39607</v>
      </c>
    </row>
    <row r="4138" spans="1:6" hidden="1">
      <c r="A4138" s="24">
        <v>4138</v>
      </c>
      <c r="B4138" s="24">
        <f t="shared" si="129"/>
        <v>4137</v>
      </c>
      <c r="C4138" s="24" t="str">
        <f t="shared" si="130"/>
        <v>{no:4137, tag:`耳から`, word:`新しい会長には、田中さんが最も適している。`, mean:`tanaka là thích hợp nhất cho giám đốc mới.`},</v>
      </c>
      <c r="D4138" s="21" t="s">
        <v>34185</v>
      </c>
      <c r="E4138" s="21" t="s">
        <v>39608</v>
      </c>
      <c r="F4138" s="21" t="s">
        <v>39609</v>
      </c>
    </row>
    <row r="4139" spans="1:6" hidden="1">
      <c r="A4139" s="24">
        <v>4139</v>
      </c>
      <c r="B4139" s="24">
        <f t="shared" si="129"/>
        <v>4138</v>
      </c>
      <c r="C4139" s="24" t="str">
        <f t="shared" si="130"/>
        <v>{no:4138, tag:`耳から`, word:`新しい伝染病に対して、政府はまだ何の対策もとっていない。`, mean:`Đối với bệnh truyền nhiễm mới, Chính phủ vẫn chưa có biện pháp nào.`},</v>
      </c>
      <c r="D4139" s="21" t="s">
        <v>34185</v>
      </c>
      <c r="E4139" s="21" t="s">
        <v>39610</v>
      </c>
      <c r="F4139" s="21" t="s">
        <v>39611</v>
      </c>
    </row>
    <row r="4140" spans="1:6" hidden="1">
      <c r="A4140" s="24">
        <v>4140</v>
      </c>
      <c r="B4140" s="24">
        <f t="shared" si="129"/>
        <v>4139</v>
      </c>
      <c r="C4140" s="24" t="str">
        <f t="shared" si="130"/>
        <v>{no:4139, tag:`耳から`, word:`新しい命の誕生を祝う。`, mean:`Cầu chúc cho sự ra đời của sinh mệnh mới.`},</v>
      </c>
      <c r="D4140" s="21" t="s">
        <v>34185</v>
      </c>
      <c r="E4140" s="21" t="s">
        <v>31384</v>
      </c>
      <c r="F4140" s="21" t="s">
        <v>33453</v>
      </c>
    </row>
    <row r="4141" spans="1:6" hidden="1">
      <c r="A4141" s="24">
        <v>4141</v>
      </c>
      <c r="B4141" s="24">
        <f t="shared" si="129"/>
        <v>4140</v>
      </c>
      <c r="C4141" s="24" t="str">
        <f t="shared" si="130"/>
        <v>{no:4140, tag:`耳から`, word:`新しい型のパソコンを買った。`, mean:`Đã mua máy tính kiểu mới.`},</v>
      </c>
      <c r="D4141" s="21" t="s">
        <v>34185</v>
      </c>
      <c r="E4141" s="21" t="s">
        <v>31385</v>
      </c>
      <c r="F4141" s="21" t="s">
        <v>33454</v>
      </c>
    </row>
    <row r="4142" spans="1:6" hidden="1">
      <c r="A4142" s="24">
        <v>4142</v>
      </c>
      <c r="B4142" s="24">
        <f t="shared" si="129"/>
        <v>4141</v>
      </c>
      <c r="C4142" s="24" t="str">
        <f t="shared" si="130"/>
        <v>{no:4141, tag:`耳から`, word:`新しい方法でやってみる。`, mean:`Thử làm phương pháp mới.`},</v>
      </c>
      <c r="D4142" s="21" t="s">
        <v>34185</v>
      </c>
      <c r="E4142" s="21" t="s">
        <v>31386</v>
      </c>
      <c r="F4142" s="21" t="s">
        <v>33455</v>
      </c>
    </row>
    <row r="4143" spans="1:6" hidden="1">
      <c r="A4143" s="24">
        <v>4143</v>
      </c>
      <c r="B4143" s="24">
        <f t="shared" si="129"/>
        <v>4142</v>
      </c>
      <c r="C4143" s="24" t="str">
        <f t="shared" si="130"/>
        <v>{no:4142, tag:`耳から`, word:`新しい方法を用いてやってみよう。`, mean:`Hãy thử làm sử dụng phương pháp khác.`},</v>
      </c>
      <c r="D4143" s="21" t="s">
        <v>34185</v>
      </c>
      <c r="E4143" s="21" t="s">
        <v>39612</v>
      </c>
      <c r="F4143" s="21" t="s">
        <v>39613</v>
      </c>
    </row>
    <row r="4144" spans="1:6" hidden="1">
      <c r="A4144" s="24">
        <v>4144</v>
      </c>
      <c r="B4144" s="24">
        <f t="shared" si="129"/>
        <v>4143</v>
      </c>
      <c r="C4144" s="24" t="str">
        <f t="shared" si="130"/>
        <v>{no:4143, tag:`耳から`, word:`新しい映画に、引退した女優を引っ張り出した。`, mean:`Lôi kéo nữ diễn viên tham gia bộ phim mới.`},</v>
      </c>
      <c r="D4144" s="21" t="s">
        <v>34185</v>
      </c>
      <c r="E4144" s="21" t="s">
        <v>39614</v>
      </c>
      <c r="F4144" s="21" t="s">
        <v>39615</v>
      </c>
    </row>
    <row r="4145" spans="1:6" hidden="1">
      <c r="A4145" s="24">
        <v>4145</v>
      </c>
      <c r="B4145" s="24">
        <f t="shared" si="129"/>
        <v>4144</v>
      </c>
      <c r="C4145" s="24" t="str">
        <f t="shared" si="130"/>
        <v>{no:4144, tag:`耳から`, word:`新しい流行 `, mean:`trào lưu mới`},</v>
      </c>
      <c r="D4145" s="21" t="s">
        <v>34185</v>
      </c>
      <c r="E4145" s="21" t="s">
        <v>31387</v>
      </c>
      <c r="F4145" s="21" t="s">
        <v>33456</v>
      </c>
    </row>
    <row r="4146" spans="1:6" hidden="1">
      <c r="A4146" s="24">
        <v>4146</v>
      </c>
      <c r="B4146" s="24">
        <f t="shared" si="129"/>
        <v>4145</v>
      </c>
      <c r="C4146" s="24" t="str">
        <f t="shared" si="130"/>
        <v>{no:4145, tag:`耳から`, word:`新しい生活にも徐々に慣れてきた。`, mean:`Cũng đã dần dần quen với cuộc sống mới.`},</v>
      </c>
      <c r="D4146" s="21" t="s">
        <v>34185</v>
      </c>
      <c r="E4146" s="21" t="s">
        <v>39616</v>
      </c>
      <c r="F4146" s="21" t="s">
        <v>39617</v>
      </c>
    </row>
    <row r="4147" spans="1:6" hidden="1">
      <c r="A4147" s="24">
        <v>4147</v>
      </c>
      <c r="B4147" s="24">
        <f t="shared" si="129"/>
        <v>4146</v>
      </c>
      <c r="C4147" s="24" t="str">
        <f t="shared" si="130"/>
        <v>{no:4146, tag:`耳から`, word:`新しい種類の動物を発見した。`, mean:`Đã phát hiện ra loại động vật mới.`},</v>
      </c>
      <c r="D4147" s="21" t="s">
        <v>34185</v>
      </c>
      <c r="E4147" s="21" t="s">
        <v>31388</v>
      </c>
      <c r="F4147" s="21" t="s">
        <v>33457</v>
      </c>
    </row>
    <row r="4148" spans="1:6" hidden="1">
      <c r="A4148" s="24">
        <v>4148</v>
      </c>
      <c r="B4148" s="24">
        <f t="shared" si="129"/>
        <v>4147</v>
      </c>
      <c r="C4148" s="24" t="str">
        <f t="shared" si="130"/>
        <v>{no:4147, tag:`耳から`, word:`新しい組織を作る。`, mean:`Tạo ra tổ chức mới.`},</v>
      </c>
      <c r="D4148" s="21" t="s">
        <v>34185</v>
      </c>
      <c r="E4148" s="21" t="s">
        <v>39618</v>
      </c>
      <c r="F4148" s="21" t="s">
        <v>39619</v>
      </c>
    </row>
    <row r="4149" spans="1:6" hidden="1">
      <c r="A4149" s="24">
        <v>4149</v>
      </c>
      <c r="B4149" s="24">
        <f t="shared" si="129"/>
        <v>4148</v>
      </c>
      <c r="C4149" s="24" t="str">
        <f t="shared" si="130"/>
        <v>{no:4148, tag:`耳から`, word:`新しい薬がすぐに効果を現した。`, mean:`Hiệu quả của thuốc mới đã xuất hiện ngay lập tức.`},</v>
      </c>
      <c r="D4149" s="21" t="s">
        <v>34185</v>
      </c>
      <c r="E4149" s="21" t="s">
        <v>31389</v>
      </c>
      <c r="F4149" s="21" t="s">
        <v>33458</v>
      </c>
    </row>
    <row r="4150" spans="1:6" hidden="1">
      <c r="A4150" s="24">
        <v>4150</v>
      </c>
      <c r="B4150" s="24">
        <f t="shared" si="129"/>
        <v>4149</v>
      </c>
      <c r="C4150" s="24" t="str">
        <f t="shared" si="130"/>
        <v>{no:4149, tag:`耳から`, word:`新しい薬の効果がすぐに現れた。`, mean:`Hiệu quả của thuốc mới ngay lập tức xuất hiện.`},</v>
      </c>
      <c r="D4150" s="21" t="s">
        <v>34185</v>
      </c>
      <c r="E4150" s="21" t="s">
        <v>31390</v>
      </c>
      <c r="F4150" s="21" t="s">
        <v>33459</v>
      </c>
    </row>
    <row r="4151" spans="1:6" hidden="1">
      <c r="A4151" s="24">
        <v>4151</v>
      </c>
      <c r="B4151" s="24">
        <f t="shared" si="129"/>
        <v>4150</v>
      </c>
      <c r="C4151" s="24" t="str">
        <f t="shared" si="130"/>
        <v>{no:4150, tag:`耳から`, word:`新しい車の乗り心地は快適だ。`, mean:`Cảm giách ngồi vào xem mới rất dễ chịu`},</v>
      </c>
      <c r="D4151" s="21" t="s">
        <v>34185</v>
      </c>
      <c r="E4151" s="21" t="s">
        <v>39620</v>
      </c>
      <c r="F4151" s="21" t="s">
        <v>39621</v>
      </c>
    </row>
    <row r="4152" spans="1:6" hidden="1">
      <c r="A4152" s="24">
        <v>4152</v>
      </c>
      <c r="B4152" s="24">
        <f t="shared" si="129"/>
        <v>4151</v>
      </c>
      <c r="C4152" s="24" t="str">
        <f t="shared" si="130"/>
        <v>{no:4151, tag:`耳から`, word:`新しい都市を建設する。`, mean:`xây dựng đô thị mới.`},</v>
      </c>
      <c r="D4152" s="21" t="s">
        <v>34185</v>
      </c>
      <c r="E4152" s="21" t="s">
        <v>31391</v>
      </c>
      <c r="F4152" s="21" t="s">
        <v>33460</v>
      </c>
    </row>
    <row r="4153" spans="1:6" hidden="1">
      <c r="A4153" s="24">
        <v>4153</v>
      </c>
      <c r="B4153" s="24">
        <f t="shared" si="129"/>
        <v>4152</v>
      </c>
      <c r="C4153" s="24" t="str">
        <f t="shared" si="130"/>
        <v>{no:4152, tag:`耳から`, word:`新しくスケート場はきれいで、楽しく滑ることができた。`, mean:`Khu trượt tuyết mới vừa đẹp vừa có thẻ trượt tuyết thú vị`},</v>
      </c>
      <c r="D4153" s="21" t="s">
        <v>34185</v>
      </c>
      <c r="E4153" s="21" t="s">
        <v>31392</v>
      </c>
      <c r="F4153" s="21" t="s">
        <v>33461</v>
      </c>
    </row>
    <row r="4154" spans="1:6" hidden="1">
      <c r="A4154" s="24">
        <v>4154</v>
      </c>
      <c r="B4154" s="24">
        <f t="shared" si="129"/>
        <v>4153</v>
      </c>
      <c r="C4154" s="24" t="str">
        <f t="shared" si="130"/>
        <v>{no:4153, tag:`耳から`, word:`新たな｛発見・事実・証拠・気持ち・・・｝`, mean:`phát hiện mới`},</v>
      </c>
      <c r="D4154" s="21" t="s">
        <v>34185</v>
      </c>
      <c r="E4154" s="21" t="s">
        <v>39622</v>
      </c>
      <c r="F4154" s="21" t="s">
        <v>39623</v>
      </c>
    </row>
    <row r="4155" spans="1:6" hidden="1">
      <c r="A4155" s="24">
        <v>4155</v>
      </c>
      <c r="B4155" s="24">
        <f t="shared" si="129"/>
        <v>4154</v>
      </c>
      <c r="C4155" s="24" t="str">
        <f t="shared" si="130"/>
        <v>{no:4154, tag:`耳から`, word:`新人歌手は、デビューのときにさまざまなキャッチフレーズがつかられる。`, mean:`Ca sĩ mới được giờ nhiều khẩu hiểu khi biểu diễn.`},</v>
      </c>
      <c r="D4155" s="21" t="s">
        <v>34185</v>
      </c>
      <c r="E4155" s="21" t="s">
        <v>39624</v>
      </c>
      <c r="F4155" s="21" t="s">
        <v>39625</v>
      </c>
    </row>
    <row r="4156" spans="1:6" hidden="1">
      <c r="A4156" s="24">
        <v>4156</v>
      </c>
      <c r="B4156" s="24">
        <f t="shared" si="129"/>
        <v>4155</v>
      </c>
      <c r="C4156" s="24" t="str">
        <f t="shared" si="130"/>
        <v>{no:4155, tag:`耳から`, word:`新人選手は後半ペースを乱して、負けてしまった。`, mean:`Cầu thủ mới vào làm lộn xộn tốc độ nửa cuối hiệp nên đã thua mất.`},</v>
      </c>
      <c r="D4156" s="21" t="s">
        <v>34185</v>
      </c>
      <c r="E4156" s="21" t="s">
        <v>39626</v>
      </c>
      <c r="F4156" s="21" t="s">
        <v>39627</v>
      </c>
    </row>
    <row r="4157" spans="1:6" hidden="1">
      <c r="A4157" s="24">
        <v>4157</v>
      </c>
      <c r="B4157" s="24">
        <f t="shared" si="129"/>
        <v>4156</v>
      </c>
      <c r="C4157" s="24" t="str">
        <f t="shared" si="130"/>
        <v>{no:4156, tag:`耳から`, word:`新作は順調な売れ行きだ。`, mean:`Tác phẩm mới bán tốt.`},</v>
      </c>
      <c r="D4157" s="21" t="s">
        <v>34185</v>
      </c>
      <c r="E4157" s="21" t="s">
        <v>39628</v>
      </c>
      <c r="F4157" s="21" t="s">
        <v>39629</v>
      </c>
    </row>
    <row r="4158" spans="1:6" hidden="1">
      <c r="A4158" s="24">
        <v>4158</v>
      </c>
      <c r="B4158" s="24">
        <f t="shared" si="129"/>
        <v>4157</v>
      </c>
      <c r="C4158" s="24" t="str">
        <f t="shared" si="130"/>
        <v>{no:4157, tag:`耳から`, word:`新入生は{希望・期待}に胸を膨らませて学校に行った。`, mean:`Sinh viên năm nhất được làm tăng hi vọng, vào nhập học.`},</v>
      </c>
      <c r="D4158" s="21" t="s">
        <v>34185</v>
      </c>
      <c r="E4158" s="21" t="s">
        <v>39630</v>
      </c>
      <c r="F4158" s="21" t="s">
        <v>39631</v>
      </c>
    </row>
    <row r="4159" spans="1:6" hidden="1">
      <c r="A4159" s="24">
        <v>4159</v>
      </c>
      <c r="B4159" s="24">
        <f t="shared" si="129"/>
        <v>4158</v>
      </c>
      <c r="C4159" s="24" t="str">
        <f t="shared" si="130"/>
        <v>{no:4158, tag:`耳から`, word:`新入生をたくさん、うちのクラブに引っ張ってこよう `, mean:`Lôi kéo rất nhiều học sinh năm nhất vào lớp tôi.`},</v>
      </c>
      <c r="D4159" s="21" t="s">
        <v>34185</v>
      </c>
      <c r="E4159" s="21" t="s">
        <v>39632</v>
      </c>
      <c r="F4159" s="21" t="s">
        <v>39633</v>
      </c>
    </row>
    <row r="4160" spans="1:6" hidden="1">
      <c r="A4160" s="24">
        <v>4160</v>
      </c>
      <c r="B4160" s="24">
        <f t="shared" si="129"/>
        <v>4159</v>
      </c>
      <c r="C4160" s="24" t="str">
        <f t="shared" si="130"/>
        <v>{no:4159, tag:`耳から`, word:`新入社員があまりにものを知らないので、あきれてしまった。`, mean:`Nhân viên mới không biết gì nên tôi sốc.`},</v>
      </c>
      <c r="D4160" s="21" t="s">
        <v>34185</v>
      </c>
      <c r="E4160" s="21" t="s">
        <v>39634</v>
      </c>
      <c r="F4160" s="21" t="s">
        <v>39635</v>
      </c>
    </row>
    <row r="4161" spans="1:6" hidden="1">
      <c r="A4161" s="24">
        <v>4161</v>
      </c>
      <c r="B4161" s="24">
        <f t="shared" si="129"/>
        <v>4160</v>
      </c>
      <c r="C4161" s="24" t="str">
        <f t="shared" si="130"/>
        <v>{no:4160, tag:`耳から`, word:`新入社員たちは研修を終えると、各地の支店に配属された。`, mean:`Các nhân viên mới vào công ty hoàn thành nghiên cứu thì sẽ được bố trí về chí nhánh ở các vùng.`},</v>
      </c>
      <c r="D4161" s="21" t="s">
        <v>34185</v>
      </c>
      <c r="E4161" s="21" t="s">
        <v>39636</v>
      </c>
      <c r="F4161" s="21" t="s">
        <v>39637</v>
      </c>
    </row>
    <row r="4162" spans="1:6" hidden="1">
      <c r="A4162" s="24">
        <v>4162</v>
      </c>
      <c r="B4162" s="24">
        <f t="shared" ref="B4162:B4225" si="131">ROW()-1</f>
        <v>4161</v>
      </c>
      <c r="C4162" s="24" t="str">
        <f t="shared" si="130"/>
        <v>{no:4161, tag:`耳から`, word:`新入社員を歓迎する会が開かれた。`, mean:`Đã mở cuộc họp hoan nghênh nhân viên mới.`},</v>
      </c>
      <c r="D4162" s="21" t="s">
        <v>34185</v>
      </c>
      <c r="E4162" s="21" t="s">
        <v>39638</v>
      </c>
      <c r="F4162" s="21" t="s">
        <v>39639</v>
      </c>
    </row>
    <row r="4163" spans="1:6" hidden="1">
      <c r="A4163" s="24">
        <v>4163</v>
      </c>
      <c r="B4163" s="24">
        <f t="shared" si="131"/>
        <v>4162</v>
      </c>
      <c r="C4163" s="24" t="str">
        <f t="shared" si="130"/>
        <v>{no:4162, tag:`耳から`, word:`新商品の開発にあたっては、他との差別化が必要だ。`, mean:`Khi phát triển sản phẩm mới cần thiết khác biệt hóa với cái khác.`},</v>
      </c>
      <c r="D4163" s="21" t="s">
        <v>34185</v>
      </c>
      <c r="E4163" s="21" t="s">
        <v>41902</v>
      </c>
      <c r="F4163" s="21" t="s">
        <v>37870</v>
      </c>
    </row>
    <row r="4164" spans="1:6" hidden="1">
      <c r="A4164" s="24">
        <v>4164</v>
      </c>
      <c r="B4164" s="24">
        <f t="shared" si="131"/>
        <v>4163</v>
      </c>
      <c r="C4164" s="24" t="str">
        <f t="shared" si="130"/>
        <v>{no:4163, tag:`耳から`, word:`新商品は使いにくいと評判が悪く、売れなかった。`, mean:`Sản phẩm mới có bình luận xấu rằng khó sử dụng nên không bán được.`},</v>
      </c>
      <c r="D4164" s="21" t="s">
        <v>34185</v>
      </c>
      <c r="E4164" s="21" t="s">
        <v>39640</v>
      </c>
      <c r="F4164" s="21" t="s">
        <v>39641</v>
      </c>
    </row>
    <row r="4165" spans="1:6" hidden="1">
      <c r="A4165" s="24">
        <v>4165</v>
      </c>
      <c r="B4165" s="24">
        <f t="shared" si="131"/>
        <v>4164</v>
      </c>
      <c r="C4165" s="24" t="str">
        <f t="shared" si="130"/>
        <v>{no:4164, tag:`耳から`, word:`新商品をテレビで宣伝する。`, mean:`Quảng cáo sản phẩm mới ở tivi`},</v>
      </c>
      <c r="D4165" s="21" t="s">
        <v>34185</v>
      </c>
      <c r="E4165" s="21" t="s">
        <v>31393</v>
      </c>
      <c r="F4165" s="21" t="s">
        <v>33462</v>
      </c>
    </row>
    <row r="4166" spans="1:6" hidden="1">
      <c r="A4166" s="24">
        <v>4166</v>
      </c>
      <c r="B4166" s="24">
        <f t="shared" si="131"/>
        <v>4165</v>
      </c>
      <c r="C4166" s="24" t="str">
        <f t="shared" si="130"/>
        <v>{no:4165, tag:`耳から`, word:`新商品を開発する。`, mean:`phát triển sản phẩm mới.`},</v>
      </c>
      <c r="D4166" s="21" t="s">
        <v>34185</v>
      </c>
      <c r="E4166" s="21" t="s">
        <v>39642</v>
      </c>
      <c r="F4166" s="21" t="s">
        <v>39643</v>
      </c>
    </row>
    <row r="4167" spans="1:6" hidden="1">
      <c r="A4167" s="24">
        <v>4167</v>
      </c>
      <c r="B4167" s="24">
        <f t="shared" si="131"/>
        <v>4166</v>
      </c>
      <c r="C4167" s="24" t="str">
        <f t="shared" si="130"/>
        <v>{no:4166, tag:`耳から`, word:`新商品を開発する。`, mean:`phát triển sản phẩm mới.`},</v>
      </c>
      <c r="D4167" s="21" t="s">
        <v>34185</v>
      </c>
      <c r="E4167" s="21" t="s">
        <v>39642</v>
      </c>
      <c r="F4167" s="21" t="s">
        <v>39643</v>
      </c>
    </row>
    <row r="4168" spans="1:6" hidden="1">
      <c r="A4168" s="24">
        <v>4168</v>
      </c>
      <c r="B4168" s="24">
        <f t="shared" si="131"/>
        <v>4167</v>
      </c>
      <c r="C4168" s="24" t="str">
        <f t="shared" si="130"/>
        <v>{no:4167, tag:`耳から`, word:`新学期、学生を対象に授業登録のオリエンテーションがあった。`, mean:`Đầu kì học mới sẽ có buổi giới thiệu đăng ký giờ học lấy học sinh làm đối tượng.`},</v>
      </c>
      <c r="D4168" s="21" t="s">
        <v>34185</v>
      </c>
      <c r="E4168" s="21" t="s">
        <v>39644</v>
      </c>
      <c r="F4168" s="21" t="s">
        <v>39645</v>
      </c>
    </row>
    <row r="4169" spans="1:6" hidden="1">
      <c r="A4169" s="24">
        <v>4169</v>
      </c>
      <c r="B4169" s="24">
        <f t="shared" si="131"/>
        <v>4168</v>
      </c>
      <c r="C4169" s="24" t="str">
        <f t="shared" si="130"/>
        <v>{no:4168, tag:`耳から`, word:`新学期はいろいろと費用がかさむ。`, mean:`Học kì mới nhiều chi phí tăng lên.`},</v>
      </c>
      <c r="D4169" s="21" t="s">
        <v>34185</v>
      </c>
      <c r="E4169" s="21" t="s">
        <v>39646</v>
      </c>
      <c r="F4169" s="21" t="s">
        <v>39647</v>
      </c>
    </row>
    <row r="4170" spans="1:6" hidden="1">
      <c r="A4170" s="24">
        <v>4170</v>
      </c>
      <c r="B4170" s="24">
        <f t="shared" si="131"/>
        <v>4169</v>
      </c>
      <c r="C4170" s="24" t="str">
        <f t="shared" si="130"/>
        <v>{no:4169, tag:`耳から`, word:`新幹線でたまたま隣り合わせた人と友達になった。`, mean:`Đã trở thành bạn bè với người thỉnh thoảng ngồi cạnh nhau trên tàu shinkansen. （名）隣り合わせ（例：隣り合わせに座る。・隣り合わせに建つ家） ＜その他＞持ち合わせる、見合わせる`},</v>
      </c>
      <c r="D4170" s="21" t="s">
        <v>34185</v>
      </c>
      <c r="E4170" s="21" t="s">
        <v>39648</v>
      </c>
      <c r="F4170" s="21" t="s">
        <v>39649</v>
      </c>
    </row>
    <row r="4171" spans="1:6" hidden="1">
      <c r="A4171" s="24">
        <v>4171</v>
      </c>
      <c r="B4171" s="24">
        <f t="shared" si="131"/>
        <v>4170</v>
      </c>
      <c r="C4171" s="24" t="str">
        <f t="shared" si="130"/>
        <v>{no:4170, tag:`耳から`, word:`新幹線にはさまざまな安全装置が備わっている。`, mean:`Trong tàu shinkansen nhiều thiết bị an toàn đang được lắp đặt`},</v>
      </c>
      <c r="D4171" s="21" t="s">
        <v>34185</v>
      </c>
      <c r="E4171" s="21" t="s">
        <v>39650</v>
      </c>
      <c r="F4171" s="21" t="s">
        <v>39651</v>
      </c>
    </row>
    <row r="4172" spans="1:6" hidden="1">
      <c r="A4172" s="24">
        <v>4172</v>
      </c>
      <c r="B4172" s="24">
        <f t="shared" si="131"/>
        <v>4171</v>
      </c>
      <c r="C4172" s="24" t="str">
        <f t="shared" si="130"/>
        <v>{no:4171, tag:`耳から`, word:`新政権が誕生する。`, mean:`chính quyền mới ra đời.`},</v>
      </c>
      <c r="D4172" s="21" t="s">
        <v>34185</v>
      </c>
      <c r="E4172" s="21" t="s">
        <v>31394</v>
      </c>
      <c r="F4172" s="21" t="s">
        <v>33463</v>
      </c>
    </row>
    <row r="4173" spans="1:6" hidden="1">
      <c r="A4173" s="24">
        <v>4173</v>
      </c>
      <c r="B4173" s="24">
        <f t="shared" si="131"/>
        <v>4172</v>
      </c>
      <c r="C4173" s="24" t="str">
        <f t="shared" si="130"/>
        <v>{no:4172, tag:`耳から`, word:`新発売の車のブレーキに欠陥が見つかり、回収されることになった。`, mean:`Nhận ra sai lầm ở phanh ôtô mới bán nên đã quyết định thu hồi`},</v>
      </c>
      <c r="D4173" s="21" t="s">
        <v>34185</v>
      </c>
      <c r="E4173" s="21" t="s">
        <v>39652</v>
      </c>
      <c r="F4173" s="21" t="s">
        <v>39653</v>
      </c>
    </row>
    <row r="4174" spans="1:6" hidden="1">
      <c r="A4174" s="24">
        <v>4174</v>
      </c>
      <c r="B4174" s="24">
        <f t="shared" si="131"/>
        <v>4173</v>
      </c>
      <c r="C4174" s="24" t="str">
        <f t="shared" si="130"/>
        <v>{no:4173, tag:`耳から`, word:`新社長に赤字解消を期待している。`, mean:`Kỳ vòng giám đốc mới giải quyết lỗ.`},</v>
      </c>
      <c r="D4174" s="21" t="s">
        <v>34185</v>
      </c>
      <c r="E4174" s="21" t="s">
        <v>39654</v>
      </c>
      <c r="F4174" s="21" t="s">
        <v>39655</v>
      </c>
    </row>
    <row r="4175" spans="1:6" hidden="1">
      <c r="A4175" s="24">
        <v>4175</v>
      </c>
      <c r="B4175" s="24">
        <f t="shared" si="131"/>
        <v>4174</v>
      </c>
      <c r="C4175" s="24" t="str">
        <f t="shared" ref="C4175:C4238" si="132">"{no:"&amp;B4175&amp;", tag:`"&amp;D4175&amp;"`, word:`"&amp;E4175&amp;"`, mean:`"&amp;F4175&amp;"`},"</f>
        <v>{no:4174, tag:`耳から`, word:`新社長は指導力を発揮して会社を立て直した。`, mean:`Giám đốc mới phát huy hết năng lực lãnh đạo, vực dậy công ty.`},</v>
      </c>
      <c r="D4175" s="21" t="s">
        <v>34185</v>
      </c>
      <c r="E4175" s="21" t="s">
        <v>39656</v>
      </c>
      <c r="F4175" s="21" t="s">
        <v>39657</v>
      </c>
    </row>
    <row r="4176" spans="1:6" hidden="1">
      <c r="A4176" s="24">
        <v>4176</v>
      </c>
      <c r="B4176" s="24">
        <f t="shared" si="131"/>
        <v>4175</v>
      </c>
      <c r="C4176" s="24" t="str">
        <f t="shared" si="132"/>
        <v>{no:4175, tag:`耳から`, word:`新聞に、私の書いた記事が載った。`, mean:`Bài viết của tôi đã được đăng lên báo.`},</v>
      </c>
      <c r="D4176" s="21" t="s">
        <v>34185</v>
      </c>
      <c r="E4176" s="21" t="s">
        <v>31395</v>
      </c>
      <c r="F4176" s="21" t="s">
        <v>33464</v>
      </c>
    </row>
    <row r="4177" spans="1:6" hidden="1">
      <c r="A4177" s="24">
        <v>4177</v>
      </c>
      <c r="B4177" s="24">
        <f t="shared" si="131"/>
        <v>4176</v>
      </c>
      <c r="C4177" s="24" t="str">
        <f t="shared" si="132"/>
        <v>{no:4176, tag:`耳から`, word:`新聞に優勝者のコメントが載った。`, mean:`Đã đăng bình luận của người chiến thắng lên báo.`},</v>
      </c>
      <c r="D4177" s="21" t="s">
        <v>34185</v>
      </c>
      <c r="E4177" s="21" t="s">
        <v>39658</v>
      </c>
      <c r="F4177" s="21" t="s">
        <v>39659</v>
      </c>
    </row>
    <row r="4178" spans="1:6" hidden="1">
      <c r="A4178" s="24">
        <v>4178</v>
      </c>
      <c r="B4178" s="24">
        <f t="shared" si="131"/>
        <v>4177</v>
      </c>
      <c r="C4178" s="24" t="str">
        <f t="shared" si="132"/>
        <v>{no:4177, tag:`耳から`, word:`新聞に広告が載ると、続々と注文が来た。`, mean:`đăng quảng cáo lên báo thì liên tục đơn đặt hàng đến.`},</v>
      </c>
      <c r="D4178" s="21" t="s">
        <v>34185</v>
      </c>
      <c r="E4178" s="21" t="s">
        <v>39660</v>
      </c>
      <c r="F4178" s="21" t="s">
        <v>39661</v>
      </c>
    </row>
    <row r="4179" spans="1:6" hidden="1">
      <c r="A4179" s="24">
        <v>4179</v>
      </c>
      <c r="B4179" s="24">
        <f t="shared" si="131"/>
        <v>4178</v>
      </c>
      <c r="C4179" s="24" t="str">
        <f t="shared" si="132"/>
        <v>{no:4178, tag:`耳から`, word:`新聞に新刊書の批評が載った。`, mean:`Đăng bình luận của mọi người lên báo.`},</v>
      </c>
      <c r="D4179" s="21" t="s">
        <v>34185</v>
      </c>
      <c r="E4179" s="21" t="s">
        <v>39662</v>
      </c>
      <c r="F4179" s="21" t="s">
        <v>39663</v>
      </c>
    </row>
    <row r="4180" spans="1:6" hidden="1">
      <c r="A4180" s="24">
        <v>4180</v>
      </c>
      <c r="B4180" s="24">
        <f t="shared" si="131"/>
        <v>4179</v>
      </c>
      <c r="C4180" s="24" t="str">
        <f t="shared" si="132"/>
        <v>{no:4179, tag:`耳から`, word:`新聞のトップを見る。`, mean:`Bây giờ sẽ bắt đầu cuộc thi diễn thuyết. Đầu tiên là chin của trung quốc.`},</v>
      </c>
      <c r="D4180" s="21" t="s">
        <v>34185</v>
      </c>
      <c r="E4180" s="21" t="s">
        <v>31396</v>
      </c>
      <c r="F4180" s="21" t="s">
        <v>33465</v>
      </c>
    </row>
    <row r="4181" spans="1:6" hidden="1">
      <c r="A4181" s="24">
        <v>4181</v>
      </c>
      <c r="B4181" s="24">
        <f t="shared" si="131"/>
        <v>4180</v>
      </c>
      <c r="C4181" s="24" t="str">
        <f t="shared" si="132"/>
        <v>{no:4180, tag:`耳から`, word:`新聞のリード`, mean:`đi đầu báo trí.`},</v>
      </c>
      <c r="D4181" s="21" t="s">
        <v>34185</v>
      </c>
      <c r="E4181" s="21" t="s">
        <v>39664</v>
      </c>
      <c r="F4181" s="21" t="s">
        <v>39665</v>
      </c>
    </row>
    <row r="4182" spans="1:6" hidden="1">
      <c r="A4182" s="24">
        <v>4182</v>
      </c>
      <c r="B4182" s="24">
        <f t="shared" si="131"/>
        <v>4181</v>
      </c>
      <c r="C4182" s="24" t="str">
        <f t="shared" si="132"/>
        <v>{no:4181, tag:`耳から`, word:`新聞の字は細かくて、お年寄りには読みづらい。`, mean:`Chữ của báo nhỏ nên người có tuổi khó đọc.`},</v>
      </c>
      <c r="D4182" s="21" t="s">
        <v>34185</v>
      </c>
      <c r="E4182" s="21" t="s">
        <v>31397</v>
      </c>
      <c r="F4182" s="21" t="s">
        <v>33466</v>
      </c>
    </row>
    <row r="4183" spans="1:6" hidden="1">
      <c r="A4183" s="24">
        <v>4183</v>
      </c>
      <c r="B4183" s="24">
        <f t="shared" si="131"/>
        <v>4182</v>
      </c>
      <c r="C4183" s="24" t="str">
        <f t="shared" si="132"/>
        <v>{no:4182, tag:`耳から`, word:`新聞の番組見欄 `, mean:`Cột xem chương trình của báo.`},</v>
      </c>
      <c r="D4183" s="21" t="s">
        <v>34185</v>
      </c>
      <c r="E4183" s="21" t="s">
        <v>31398</v>
      </c>
      <c r="F4183" s="21" t="s">
        <v>33467</v>
      </c>
    </row>
    <row r="4184" spans="1:6" hidden="1">
      <c r="A4184" s="24">
        <v>4184</v>
      </c>
      <c r="B4184" s="24">
        <f t="shared" si="131"/>
        <v>4183</v>
      </c>
      <c r="C4184" s="24" t="str">
        <f t="shared" si="132"/>
        <v>{no:4183, tag:`耳から`, word:`新聞は確かな事実だけを伝えなければならない。`, mean:`Báo chí phải truyền tải chỉ thông tin xác thực`},</v>
      </c>
      <c r="D4184" s="21" t="s">
        <v>34185</v>
      </c>
      <c r="E4184" s="21" t="s">
        <v>31399</v>
      </c>
      <c r="F4184" s="21" t="s">
        <v>33468</v>
      </c>
    </row>
    <row r="4185" spans="1:6" hidden="1">
      <c r="A4185" s="24">
        <v>4185</v>
      </c>
      <c r="B4185" s="24">
        <f t="shared" si="131"/>
        <v>4184</v>
      </c>
      <c r="C4185" s="24" t="str">
        <f t="shared" si="132"/>
        <v>{no:4184, tag:`耳から`, word:`新聞や雑誌には多くのコラムがある。`, mean:`Có nhiều mục trên tạp chí và báo.`},</v>
      </c>
      <c r="D4185" s="21" t="s">
        <v>34185</v>
      </c>
      <c r="E4185" s="21" t="s">
        <v>39666</v>
      </c>
      <c r="F4185" s="21" t="s">
        <v>39667</v>
      </c>
    </row>
    <row r="4186" spans="1:6" hidden="1">
      <c r="A4186" s="24">
        <v>4186</v>
      </c>
      <c r="B4186" s="24">
        <f t="shared" si="131"/>
        <v>4185</v>
      </c>
      <c r="C4186" s="24" t="str">
        <f t="shared" si="132"/>
        <v>{no:4185, tag:`耳から`, word:`新聞紙はリサイクルされて、トイレットベーパーなどになる。`, mean:`Báo giấy được tái chế, trở thành giấy vệ sinh.`},</v>
      </c>
      <c r="D4186" s="21" t="s">
        <v>34185</v>
      </c>
      <c r="E4186" s="21" t="s">
        <v>31400</v>
      </c>
      <c r="F4186" s="21" t="s">
        <v>33469</v>
      </c>
    </row>
    <row r="4187" spans="1:6" hidden="1">
      <c r="A4187" s="24">
        <v>4187</v>
      </c>
      <c r="B4187" s="24">
        <f t="shared" si="131"/>
        <v>4186</v>
      </c>
      <c r="C4187" s="24" t="str">
        <f t="shared" si="132"/>
        <v>{no:4186, tag:`耳から`, word:`新聞記者は、関係者から直接話を聞く必要がある。`, mean:`Người viết báo cần thiết phải nghe trực tiếp câu chuyện từ người liên quan.`},</v>
      </c>
      <c r="D4187" s="21" t="s">
        <v>34185</v>
      </c>
      <c r="E4187" s="21" t="s">
        <v>31401</v>
      </c>
      <c r="F4187" s="21" t="s">
        <v>33470</v>
      </c>
    </row>
    <row r="4188" spans="1:6" hidden="1">
      <c r="A4188" s="24">
        <v>4188</v>
      </c>
      <c r="B4188" s="24">
        <f t="shared" si="131"/>
        <v>4187</v>
      </c>
      <c r="C4188" s="24" t="str">
        <f t="shared" si="132"/>
        <v>{no:4187, tag:`耳から`, word:`新聞記者は推測で記事を書いてはいけない。`, mean:`Người kí giả cấm không được viết bài bằng phỏng đoán.`},</v>
      </c>
      <c r="D4188" s="21" t="s">
        <v>34185</v>
      </c>
      <c r="E4188" s="21" t="s">
        <v>39668</v>
      </c>
      <c r="F4188" s="21" t="s">
        <v>39669</v>
      </c>
    </row>
    <row r="4189" spans="1:6" hidden="1">
      <c r="A4189" s="24">
        <v>4189</v>
      </c>
      <c r="B4189" s="24">
        <f t="shared" si="131"/>
        <v>4188</v>
      </c>
      <c r="C4189" s="24" t="str">
        <f t="shared" si="132"/>
        <v>{no:4188, tag:`耳から`, word:`新薬の開発に成功した。`, mean:`Đã thành công trong việc phá triển thuốc mới.`},</v>
      </c>
      <c r="D4189" s="21" t="s">
        <v>34185</v>
      </c>
      <c r="E4189" s="21" t="s">
        <v>39670</v>
      </c>
      <c r="F4189" s="21" t="s">
        <v>39671</v>
      </c>
    </row>
    <row r="4190" spans="1:6" hidden="1">
      <c r="A4190" s="24">
        <v>4190</v>
      </c>
      <c r="B4190" s="24">
        <f t="shared" si="131"/>
        <v>4189</v>
      </c>
      <c r="C4190" s="24" t="str">
        <f t="shared" si="132"/>
        <v>{no:4189, tag:`耳から`, word:`新薬の開発に成功した。`, mean:`Đã thành công trong việc phá triển thuốc mới.`},</v>
      </c>
      <c r="D4190" s="21" t="s">
        <v>34185</v>
      </c>
      <c r="E4190" s="21" t="s">
        <v>39670</v>
      </c>
      <c r="F4190" s="21" t="s">
        <v>39671</v>
      </c>
    </row>
    <row r="4191" spans="1:6" hidden="1">
      <c r="A4191" s="24">
        <v>4191</v>
      </c>
      <c r="B4191" s="24">
        <f t="shared" si="131"/>
        <v>4190</v>
      </c>
      <c r="C4191" s="24" t="str">
        <f t="shared" si="132"/>
        <v>{no:4190, tag:`耳から`, word:`新製品について、案を出すように言われた。`, mean:`Đã được nói ra phương án về sản phẩm mới.`},</v>
      </c>
      <c r="D4191" s="21" t="s">
        <v>34185</v>
      </c>
      <c r="E4191" s="21" t="s">
        <v>39672</v>
      </c>
      <c r="F4191" s="21" t="s">
        <v>39673</v>
      </c>
    </row>
    <row r="4192" spans="1:6" hidden="1">
      <c r="A4192" s="24">
        <v>4192</v>
      </c>
      <c r="B4192" s="24">
        <f t="shared" si="131"/>
        <v>4191</v>
      </c>
      <c r="C4192" s="24" t="str">
        <f t="shared" si="132"/>
        <v>{no:4191, tag:`耳から`, word:`新製品を売り込む。`, mean:`bán sản phẩm mới.`},</v>
      </c>
      <c r="D4192" s="21" t="s">
        <v>34185</v>
      </c>
      <c r="E4192" s="21" t="s">
        <v>39674</v>
      </c>
      <c r="F4192" s="21" t="s">
        <v>39675</v>
      </c>
    </row>
    <row r="4193" spans="1:6" hidden="1">
      <c r="A4193" s="24">
        <v>4193</v>
      </c>
      <c r="B4193" s="24">
        <f t="shared" si="131"/>
        <v>4192</v>
      </c>
      <c r="C4193" s="24" t="str">
        <f t="shared" si="132"/>
        <v>{no:4192, tag:`耳から`, word:`新製品を生産するため、工場のシステムを変更した。`, mean:`Để sản xuất sản phẩm mới nên đã thay đổi hệ thống công trường.`},</v>
      </c>
      <c r="D4193" s="21" t="s">
        <v>34185</v>
      </c>
      <c r="E4193" s="21" t="s">
        <v>39676</v>
      </c>
      <c r="F4193" s="21" t="s">
        <v>39677</v>
      </c>
    </row>
    <row r="4194" spans="1:6" hidden="1">
      <c r="A4194" s="24">
        <v>4194</v>
      </c>
      <c r="B4194" s="24">
        <f t="shared" si="131"/>
        <v>4193</v>
      </c>
      <c r="C4194" s="24" t="str">
        <f t="shared" si="132"/>
        <v>{no:4193, tag:`耳から`, word:`新鮮な気持ちで新学期を迎えた。`, mean:`Đã chào đón kì học mới bằng tinh thần mới`},</v>
      </c>
      <c r="D4194" s="21" t="s">
        <v>34185</v>
      </c>
      <c r="E4194" s="21" t="s">
        <v>31402</v>
      </c>
      <c r="F4194" s="21" t="s">
        <v>33471</v>
      </c>
    </row>
    <row r="4195" spans="1:6" hidden="1">
      <c r="A4195" s="24">
        <v>4195</v>
      </c>
      <c r="B4195" s="24">
        <f t="shared" si="131"/>
        <v>4194</v>
      </c>
      <c r="C4195" s="24" t="str">
        <f t="shared" si="132"/>
        <v>{no:4194, tag:`耳から`, word:`新鮮な魚はおいしい。`, mean:`Cá tươi thì ngon.`},</v>
      </c>
      <c r="D4195" s="21" t="s">
        <v>34185</v>
      </c>
      <c r="E4195" s="21" t="s">
        <v>31403</v>
      </c>
      <c r="F4195" s="21" t="s">
        <v>33472</v>
      </c>
    </row>
    <row r="4196" spans="1:6" hidden="1">
      <c r="A4196" s="24">
        <v>4196</v>
      </c>
      <c r="B4196" s="24">
        <f t="shared" si="131"/>
        <v>4195</v>
      </c>
      <c r="C4196" s="24" t="str">
        <f t="shared" si="132"/>
        <v>{no:4195, tag:`耳から`, word:`方向を手で示して教える。`, mean:`dạy ra chỉ hướng bằng tay.`},</v>
      </c>
      <c r="D4196" s="21" t="s">
        <v>34185</v>
      </c>
      <c r="E4196" s="21" t="s">
        <v>39678</v>
      </c>
      <c r="F4196" s="21" t="s">
        <v>39679</v>
      </c>
    </row>
    <row r="4197" spans="1:6" hidden="1">
      <c r="A4197" s="24">
        <v>4197</v>
      </c>
      <c r="B4197" s="24">
        <f t="shared" si="131"/>
        <v>4196</v>
      </c>
      <c r="C4197" s="24" t="str">
        <f t="shared" si="132"/>
        <v>{no:4196, tag:`耳から`, word:`方言によって語のアクセントが違う。`, mean:`Tùy vào tiếng địa phương giọng nói sẽ khác.`},</v>
      </c>
      <c r="D4197" s="21" t="s">
        <v>34185</v>
      </c>
      <c r="E4197" s="21" t="s">
        <v>39680</v>
      </c>
      <c r="F4197" s="21" t="s">
        <v>39681</v>
      </c>
    </row>
    <row r="4198" spans="1:6" hidden="1">
      <c r="A4198" s="24">
        <v>4198</v>
      </c>
      <c r="B4198" s="24">
        <f t="shared" si="131"/>
        <v>4197</v>
      </c>
      <c r="C4198" s="24" t="str">
        <f t="shared" si="132"/>
        <v>{no:4197, tag:`耳から`, word:`方言はよその土地の人にはわかりにくい。`, mean:`Tiếng địa phương khó hiểu đối với người nơi khác`},</v>
      </c>
      <c r="D4198" s="21" t="s">
        <v>34185</v>
      </c>
      <c r="E4198" s="21" t="s">
        <v>39682</v>
      </c>
      <c r="F4198" s="21" t="s">
        <v>39683</v>
      </c>
    </row>
    <row r="4199" spans="1:6" hidden="1">
      <c r="A4199" s="24">
        <v>4199</v>
      </c>
      <c r="B4199" s="24">
        <f t="shared" si="131"/>
        <v>4198</v>
      </c>
      <c r="C4199" s="24" t="str">
        <f t="shared" si="132"/>
        <v>{no:4198, tag:`耳から`, word:`方言を聞くと、ふるさとを思い出す。`, mean:`Nghe tiếng địa phương thì lại nghe về quê hương.`},</v>
      </c>
      <c r="D4199" s="21" t="s">
        <v>34185</v>
      </c>
      <c r="E4199" s="21" t="s">
        <v>39684</v>
      </c>
      <c r="F4199" s="21" t="s">
        <v>39685</v>
      </c>
    </row>
    <row r="4200" spans="1:6" hidden="1">
      <c r="A4200" s="24">
        <v>4200</v>
      </c>
      <c r="B4200" s="24">
        <f t="shared" si="131"/>
        <v>4199</v>
      </c>
      <c r="C4200" s="24" t="str">
        <f t="shared" si="132"/>
        <v>{no:4199, tag:`耳から`, word:`旅行で初めて行った沖縄は何もかも新鮮だった。`, mean:`okinawa đã đi du lịch đầu tiên thì cái gì cũng tươi mới.`},</v>
      </c>
      <c r="D4200" s="21" t="s">
        <v>34185</v>
      </c>
      <c r="E4200" s="21" t="s">
        <v>31404</v>
      </c>
      <c r="F4200" s="21" t="s">
        <v>33473</v>
      </c>
    </row>
    <row r="4201" spans="1:6" hidden="1">
      <c r="A4201" s="24">
        <v>4201</v>
      </c>
      <c r="B4201" s="24">
        <f t="shared" si="131"/>
        <v>4200</v>
      </c>
      <c r="C4201" s="24" t="str">
        <f t="shared" si="132"/>
        <v>{no:4200, tag:`耳から`, word:`旅行にいくらかかる計算する。`, mean:`Tính toán đi du lịch mất bao nhiêu.`},</v>
      </c>
      <c r="D4201" s="21" t="s">
        <v>34185</v>
      </c>
      <c r="E4201" s="21" t="s">
        <v>31405</v>
      </c>
      <c r="F4201" s="21" t="s">
        <v>33474</v>
      </c>
    </row>
    <row r="4202" spans="1:6" hidden="1">
      <c r="A4202" s="24">
        <v>4202</v>
      </c>
      <c r="B4202" s="24">
        <f t="shared" si="131"/>
        <v>4201</v>
      </c>
      <c r="C4202" s="24" t="str">
        <f t="shared" si="132"/>
        <v>{no:4201, tag:`耳から`, word:`旅行に行くと、その土地の名産を買ってくる。`, mean:`đi du lịch thì mua về đặc sản của vùng đó.`},</v>
      </c>
      <c r="D4202" s="21" t="s">
        <v>34185</v>
      </c>
      <c r="E4202" s="21" t="s">
        <v>39686</v>
      </c>
      <c r="F4202" s="21" t="s">
        <v>39687</v>
      </c>
    </row>
    <row r="4203" spans="1:6" hidden="1">
      <c r="A4203" s="24">
        <v>4203</v>
      </c>
      <c r="B4203" s="24">
        <f t="shared" si="131"/>
        <v>4202</v>
      </c>
      <c r="C4203" s="24" t="str">
        <f t="shared" si="132"/>
        <v>{no:4202, tag:`耳から`, word:`旅行に行く友達から犬を預かることになった。`, mean:`Tôi đang trông nom con chó cho người bạn đi du lịch`},</v>
      </c>
      <c r="D4203" s="21" t="s">
        <v>34185</v>
      </c>
      <c r="E4203" s="21" t="s">
        <v>31406</v>
      </c>
      <c r="F4203" s="21" t="s">
        <v>33475</v>
      </c>
    </row>
    <row r="4204" spans="1:6" hidden="1">
      <c r="A4204" s="24">
        <v>4204</v>
      </c>
      <c r="B4204" s="24">
        <f t="shared" si="131"/>
        <v>4203</v>
      </c>
      <c r="C4204" s="24" t="str">
        <f t="shared" si="132"/>
        <v>{no:4203, tag:`耳から`, word:`旅行の話を、ユーモアたっぷりに話す。`, mean:`Nói câu chuyện du lịch đầy hài hước`},</v>
      </c>
      <c r="D4204" s="21" t="s">
        <v>34185</v>
      </c>
      <c r="E4204" s="21" t="s">
        <v>31407</v>
      </c>
      <c r="F4204" s="21" t="s">
        <v>33476</v>
      </c>
    </row>
    <row r="4205" spans="1:6" hidden="1">
      <c r="A4205" s="24">
        <v>4205</v>
      </c>
      <c r="B4205" s="24">
        <f t="shared" si="131"/>
        <v>4204</v>
      </c>
      <c r="C4205" s="24" t="str">
        <f t="shared" si="132"/>
        <v>{no:4204, tag:`耳から`, word:`旅行の費用は予算内に納まった。`, mean:`chi phí cho du lịch vừa đủ dự toán.`},</v>
      </c>
      <c r="D4205" s="21" t="s">
        <v>34185</v>
      </c>
      <c r="E4205" s="21" t="s">
        <v>39688</v>
      </c>
      <c r="F4205" s="21" t="s">
        <v>39689</v>
      </c>
    </row>
    <row r="4206" spans="1:6" hidden="1">
      <c r="A4206" s="24">
        <v>4206</v>
      </c>
      <c r="B4206" s="24">
        <f t="shared" si="131"/>
        <v>4205</v>
      </c>
      <c r="C4206" s="24" t="str">
        <f t="shared" si="132"/>
        <v>{no:4205, tag:`耳から`, word:`旅行の費用をためる。`, mean:`dành rụm tiền đi du lịch`},</v>
      </c>
      <c r="D4206" s="21" t="s">
        <v>34185</v>
      </c>
      <c r="E4206" s="21" t="s">
        <v>39690</v>
      </c>
      <c r="F4206" s="21" t="s">
        <v>39691</v>
      </c>
    </row>
    <row r="4207" spans="1:6" hidden="1">
      <c r="A4207" s="24">
        <v>4207</v>
      </c>
      <c r="B4207" s="24">
        <f t="shared" si="131"/>
        <v>4206</v>
      </c>
      <c r="C4207" s="24" t="str">
        <f t="shared" si="132"/>
        <v>{no:4206, tag:`耳から`, word:`旅行は、行きは新幹線、帰りは飛行機だった。`, mean:`Du lịch thì đi bằng tàu shinkansen, về thì là máy bay.`},</v>
      </c>
      <c r="D4207" s="21" t="s">
        <v>34185</v>
      </c>
      <c r="E4207" s="21" t="s">
        <v>31408</v>
      </c>
      <c r="F4207" s="21" t="s">
        <v>33477</v>
      </c>
    </row>
    <row r="4208" spans="1:6" hidden="1">
      <c r="A4208" s="24">
        <v>4208</v>
      </c>
      <c r="B4208" s="24">
        <f t="shared" si="131"/>
        <v>4207</v>
      </c>
      <c r="C4208" s="24" t="str">
        <f t="shared" si="132"/>
        <v>{no:4207, tag:`耳から`, word:`旅行・買い物・会社・学校・出先・・・から戻る。`, mean:`Trở về từ du lịch`},</v>
      </c>
      <c r="D4208" s="21" t="s">
        <v>34185</v>
      </c>
      <c r="E4208" s="21" t="s">
        <v>39692</v>
      </c>
      <c r="F4208" s="21" t="s">
        <v>39693</v>
      </c>
    </row>
    <row r="4209" spans="1:6" hidden="1">
      <c r="A4209" s="24">
        <v>4209</v>
      </c>
      <c r="B4209" s="24">
        <f t="shared" si="131"/>
        <v>4208</v>
      </c>
      <c r="C4209" s="24" t="str">
        <f t="shared" si="132"/>
        <v>{no:4208, tag:`耳から`, word:`旅行会社でガイドをしている。`, mean:`Đang làm hướng dẫn viên cho công ty du lịch.`},</v>
      </c>
      <c r="D4209" s="21" t="s">
        <v>34185</v>
      </c>
      <c r="E4209" s="21" t="s">
        <v>39694</v>
      </c>
      <c r="F4209" s="21" t="s">
        <v>39695</v>
      </c>
    </row>
    <row r="4210" spans="1:6" hidden="1">
      <c r="A4210" s="24">
        <v>4210</v>
      </c>
      <c r="B4210" s="24">
        <f t="shared" si="131"/>
        <v>4209</v>
      </c>
      <c r="C4210" s="24" t="str">
        <f t="shared" si="132"/>
        <v>{no:4209, tag:`耳から`, word:`旅行会社でパンフレットをたくさんもらってきた。`, mean:`Đã nhận rất nhiều sách quảng cáo ở công ty du lịch`},</v>
      </c>
      <c r="D4210" s="21" t="s">
        <v>34185</v>
      </c>
      <c r="E4210" s="21" t="s">
        <v>31409</v>
      </c>
      <c r="F4210" s="21" t="s">
        <v>33478</v>
      </c>
    </row>
    <row r="4211" spans="1:6" hidden="1">
      <c r="A4211" s="24">
        <v>4211</v>
      </c>
      <c r="B4211" s="24">
        <f t="shared" si="131"/>
        <v>4210</v>
      </c>
      <c r="C4211" s="24" t="str">
        <f t="shared" si="132"/>
        <v>{no:4210, tag:`耳から`, word:`旅行会社に就職する。`, mean:`nhận được việc làm ở công ty du lịch.`},</v>
      </c>
      <c r="D4211" s="21" t="s">
        <v>34185</v>
      </c>
      <c r="E4211" s="21" t="s">
        <v>31410</v>
      </c>
      <c r="F4211" s="21" t="s">
        <v>33479</v>
      </c>
    </row>
    <row r="4212" spans="1:6" hidden="1">
      <c r="A4212" s="24">
        <v>4212</v>
      </c>
      <c r="B4212" s="24">
        <f t="shared" si="131"/>
        <v>4211</v>
      </c>
      <c r="C4212" s="24" t="str">
        <f t="shared" si="132"/>
        <v>{no:4211, tag:`耳から`, word:`旅行先を沖縄から北海道に変更する。`, mean:`Thay đổi địa điểm du lịch từ okinawa đến hokkaido`},</v>
      </c>
      <c r="D4212" s="21" t="s">
        <v>34185</v>
      </c>
      <c r="E4212" s="21" t="s">
        <v>31411</v>
      </c>
      <c r="F4212" s="21" t="s">
        <v>33480</v>
      </c>
    </row>
    <row r="4213" spans="1:6" hidden="1">
      <c r="A4213" s="24">
        <v>4213</v>
      </c>
      <c r="B4213" s="24">
        <f t="shared" si="131"/>
        <v>4212</v>
      </c>
      <c r="C4213" s="24" t="str">
        <f t="shared" si="132"/>
        <v>{no:4212, tag:`耳から`, word:`日が傾くと、気温も下がってきた。`, mean:`Mặt trời lặn thì nhiệt độ sẽ giảm.`},</v>
      </c>
      <c r="D4213" s="21" t="s">
        <v>34185</v>
      </c>
      <c r="E4213" s="21" t="s">
        <v>39696</v>
      </c>
      <c r="F4213" s="21" t="s">
        <v>39697</v>
      </c>
    </row>
    <row r="4214" spans="1:6" hidden="1">
      <c r="A4214" s="24">
        <v>4214</v>
      </c>
      <c r="B4214" s="24">
        <f t="shared" si="131"/>
        <v>4213</v>
      </c>
      <c r="C4214" s="24" t="str">
        <f t="shared" si="132"/>
        <v>{no:4213, tag:`耳から`, word:`日が照っているうちに洗濯物を干そう。`, mean:`Trong lúc nắng đang chiếu thì hãy phơi đồ`},</v>
      </c>
      <c r="D4214" s="21" t="s">
        <v>34185</v>
      </c>
      <c r="E4214" s="21" t="s">
        <v>39698</v>
      </c>
      <c r="F4214" s="21" t="s">
        <v>39699</v>
      </c>
    </row>
    <row r="4215" spans="1:6" hidden="1">
      <c r="A4215" s="24">
        <v>4215</v>
      </c>
      <c r="B4215" s="24">
        <f t="shared" si="131"/>
        <v>4214</v>
      </c>
      <c r="C4215" s="24" t="str">
        <f t="shared" si="132"/>
        <v>{no:4214, tag:`耳から`, word:`日の光が部屋いっぱいに差し込んでいる。`, mean:`ánh nắng mặt trời đang chiếu đầy phòng.`},</v>
      </c>
      <c r="D4215" s="21" t="s">
        <v>34185</v>
      </c>
      <c r="E4215" s="21" t="s">
        <v>39700</v>
      </c>
      <c r="F4215" s="21" t="s">
        <v>39701</v>
      </c>
    </row>
    <row r="4216" spans="1:6" hidden="1">
      <c r="A4216" s="24">
        <v>4216</v>
      </c>
      <c r="B4216" s="24">
        <f t="shared" si="131"/>
        <v>4215</v>
      </c>
      <c r="C4216" s="24" t="str">
        <f t="shared" si="132"/>
        <v>{no:4215, tag:`耳から`, word:`日付のない書類は無効だ。`, mean:`Tài liệu không có ngày tháng là vô hiệu.`},</v>
      </c>
      <c r="D4216" s="21" t="s">
        <v>34185</v>
      </c>
      <c r="E4216" s="21" t="s">
        <v>39702</v>
      </c>
      <c r="F4216" s="21" t="s">
        <v>39703</v>
      </c>
    </row>
    <row r="4217" spans="1:6" hidden="1">
      <c r="A4217" s="24">
        <v>4217</v>
      </c>
      <c r="B4217" s="24">
        <f t="shared" si="131"/>
        <v>4216</v>
      </c>
      <c r="C4217" s="24" t="str">
        <f t="shared" si="132"/>
        <v>{no:4216, tag:`耳から`, word:`日付を書く。`, mean:`Viết ngày tháng`},</v>
      </c>
      <c r="D4217" s="21" t="s">
        <v>34185</v>
      </c>
      <c r="E4217" s="21" t="s">
        <v>39704</v>
      </c>
      <c r="F4217" s="21" t="s">
        <v>39705</v>
      </c>
    </row>
    <row r="4218" spans="1:6" hidden="1">
      <c r="A4218" s="24">
        <v>4218</v>
      </c>
      <c r="B4218" s="24">
        <f t="shared" si="131"/>
        <v>4217</v>
      </c>
      <c r="C4218" s="24" t="str">
        <f t="shared" si="132"/>
        <v>{no:4217, tag:`耳から`, word:`日光は東京から日帰りで行けます。`, mean:`Thành phố nikkou thì có thể đi về trong ngày từ tokyo.`},</v>
      </c>
      <c r="D4218" s="21" t="s">
        <v>34185</v>
      </c>
      <c r="E4218" s="21" t="s">
        <v>39706</v>
      </c>
      <c r="F4218" s="21" t="s">
        <v>39707</v>
      </c>
    </row>
    <row r="4219" spans="1:6" hidden="1">
      <c r="A4219" s="24">
        <v>4219</v>
      </c>
      <c r="B4219" s="24">
        <f t="shared" si="131"/>
        <v>4218</v>
      </c>
      <c r="C4219" s="24" t="str">
        <f t="shared" si="132"/>
        <v>{no:4218, tag:`耳から`, word:`日差しが強いので、ブラインドを下げた。`, mean:`Vì ánh sáng mặt trời quá mạnh nên đã hạ rèm.`},</v>
      </c>
      <c r="D4219" s="21" t="s">
        <v>34185</v>
      </c>
      <c r="E4219" s="21" t="s">
        <v>39708</v>
      </c>
      <c r="F4219" s="21" t="s">
        <v>39709</v>
      </c>
    </row>
    <row r="4220" spans="1:6" hidden="1">
      <c r="A4220" s="24">
        <v>4220</v>
      </c>
      <c r="B4220" s="24">
        <f t="shared" si="131"/>
        <v>4219</v>
      </c>
      <c r="C4220" s="24" t="str">
        <f t="shared" si="132"/>
        <v>{no:4219, tag:`耳から`, word:`日常の業務を果たす`, mean:`Hoàn thành công việc hàng ngày.`},</v>
      </c>
      <c r="D4220" s="21" t="s">
        <v>34185</v>
      </c>
      <c r="E4220" s="21" t="s">
        <v>39710</v>
      </c>
      <c r="F4220" s="21" t="s">
        <v>39711</v>
      </c>
    </row>
    <row r="4221" spans="1:6" hidden="1">
      <c r="A4221" s="24">
        <v>4221</v>
      </c>
      <c r="B4221" s="24">
        <f t="shared" si="131"/>
        <v>4220</v>
      </c>
      <c r="C4221" s="24" t="str">
        <f t="shared" si="132"/>
        <v>{no:4220, tag:`耳から`, word:`日常生活のエピソードをエッセイに書く。`, mean:`Đã viết phần cuộc sống thường ngày vào tùy bút.`},</v>
      </c>
      <c r="D4221" s="21" t="s">
        <v>34185</v>
      </c>
      <c r="E4221" s="21" t="s">
        <v>39712</v>
      </c>
      <c r="F4221" s="21" t="s">
        <v>39713</v>
      </c>
    </row>
    <row r="4222" spans="1:6" hidden="1">
      <c r="A4222" s="24">
        <v>4222</v>
      </c>
      <c r="B4222" s="24">
        <f t="shared" si="131"/>
        <v>4221</v>
      </c>
      <c r="C4222" s="24" t="str">
        <f t="shared" si="132"/>
        <v>{no:4221, tag:`耳から`, word:`日常着る洋服は動きやすいものがいい。`, mean:`Quần áo mặc hàng ngày thì nên là đồ đễ hoạt động.`},</v>
      </c>
      <c r="D4222" s="21" t="s">
        <v>34185</v>
      </c>
      <c r="E4222" s="21" t="s">
        <v>39714</v>
      </c>
      <c r="F4222" s="21" t="s">
        <v>39715</v>
      </c>
    </row>
    <row r="4223" spans="1:6" hidden="1">
      <c r="A4223" s="24">
        <v>4223</v>
      </c>
      <c r="B4223" s="24">
        <f t="shared" si="131"/>
        <v>4222</v>
      </c>
      <c r="C4223" s="24" t="str">
        <f t="shared" si="132"/>
        <v>{no:4222, tag:`耳から`, word:`日曜日と祝日が重なると、次の月曜日が休みになる。`, mean:`Chủ nhật và ngày lễ trùng nhau thì thứ 2 tiếp theo sẽ nghỉ.`},</v>
      </c>
      <c r="D4223" s="21" t="s">
        <v>34185</v>
      </c>
      <c r="E4223" s="21" t="s">
        <v>31412</v>
      </c>
      <c r="F4223" s="21" t="s">
        <v>33481</v>
      </c>
    </row>
    <row r="4224" spans="1:6" hidden="1">
      <c r="A4224" s="24">
        <v>4224</v>
      </c>
      <c r="B4224" s="24">
        <f t="shared" si="131"/>
        <v>4223</v>
      </c>
      <c r="C4224" s="24" t="str">
        <f t="shared" si="132"/>
        <v>{no:4223, tag:`耳から`, word:`日曜日なので込んでいるかと思ったら、けっこうすいていた。`, mean:`Vì là chủ nhật nên vừa mới đông đã lại vắng vẻ rồi.`},</v>
      </c>
      <c r="D4224" s="21" t="s">
        <v>34185</v>
      </c>
      <c r="E4224" s="21" t="s">
        <v>31413</v>
      </c>
      <c r="F4224" s="21" t="s">
        <v>33482</v>
      </c>
    </row>
    <row r="4225" spans="1:6" hidden="1">
      <c r="A4225" s="24">
        <v>4225</v>
      </c>
      <c r="B4225" s="24">
        <f t="shared" si="131"/>
        <v>4224</v>
      </c>
      <c r="C4225" s="24" t="str">
        <f t="shared" si="132"/>
        <v>{no:4224, tag:`耳から`, word:`日曜日の都心は駐車するところがない。`, mean:`thủ đô của chủ nhật thì không có chỗ đỗ xe.`},</v>
      </c>
      <c r="D4225" s="21" t="s">
        <v>34185</v>
      </c>
      <c r="E4225" s="21" t="s">
        <v>39716</v>
      </c>
      <c r="F4225" s="21" t="s">
        <v>39717</v>
      </c>
    </row>
    <row r="4226" spans="1:6" hidden="1">
      <c r="A4226" s="24">
        <v>4226</v>
      </c>
      <c r="B4226" s="24">
        <f t="shared" ref="B4226:B4289" si="133">ROW()-1</f>
        <v>4225</v>
      </c>
      <c r="C4226" s="24" t="str">
        <f t="shared" si="132"/>
        <v>{no:4225, tag:`耳から`, word:`日曜日はたいていうちにいます。`, mean:`Chu nhật đa phần là ở nhà`},</v>
      </c>
      <c r="D4226" s="21" t="s">
        <v>34185</v>
      </c>
      <c r="E4226" s="21" t="s">
        <v>31414</v>
      </c>
      <c r="F4226" s="21" t="s">
        <v>33483</v>
      </c>
    </row>
    <row r="4227" spans="1:6" hidden="1">
      <c r="A4227" s="24">
        <v>4227</v>
      </c>
      <c r="B4227" s="24">
        <f t="shared" si="133"/>
        <v>4226</v>
      </c>
      <c r="C4227" s="24" t="str">
        <f t="shared" si="132"/>
        <v>{no:4226, tag:`耳から`, word:`日曜日は家でテレビを見て過ごすことが多い。`, mean:`chủ nhật nhiều khi ở nhà xem tivi.`},</v>
      </c>
      <c r="D4227" s="21" t="s">
        <v>34185</v>
      </c>
      <c r="E4227" s="21" t="s">
        <v>31415</v>
      </c>
      <c r="F4227" s="21" t="s">
        <v>33484</v>
      </c>
    </row>
    <row r="4228" spans="1:6" hidden="1">
      <c r="A4228" s="24">
        <v>4228</v>
      </c>
      <c r="B4228" s="24">
        <f t="shared" si="133"/>
        <v>4227</v>
      </c>
      <c r="C4228" s="24" t="str">
        <f t="shared" si="132"/>
        <v>{no:4227, tag:`耳から`, word:`日本では12月から2月にかけてが受験のシーズンだ。`, mean:`Ở nhật từ tháng 12 đến tháng 2 là mùa thi cử.`},</v>
      </c>
      <c r="D4228" s="21" t="s">
        <v>34185</v>
      </c>
      <c r="E4228" s="21" t="s">
        <v>39718</v>
      </c>
      <c r="F4228" s="21" t="s">
        <v>39719</v>
      </c>
    </row>
    <row r="4229" spans="1:6" hidden="1">
      <c r="A4229" s="24">
        <v>4229</v>
      </c>
      <c r="B4229" s="24">
        <f t="shared" si="133"/>
        <v>4228</v>
      </c>
      <c r="C4229" s="24" t="str">
        <f t="shared" si="132"/>
        <v>{no:4228, tag:`耳から`, word:`日本では3月は別れの季節だ。`, mean:`Ở nhật bản thì tháng 3 là mùa chia tay.`},</v>
      </c>
      <c r="D4229" s="21" t="s">
        <v>34185</v>
      </c>
      <c r="E4229" s="21" t="s">
        <v>31416</v>
      </c>
      <c r="F4229" s="21" t="s">
        <v>33485</v>
      </c>
    </row>
    <row r="4230" spans="1:6" hidden="1">
      <c r="A4230" s="24">
        <v>4230</v>
      </c>
      <c r="B4230" s="24">
        <f t="shared" si="133"/>
        <v>4229</v>
      </c>
      <c r="C4230" s="24" t="str">
        <f t="shared" si="132"/>
        <v>{no:4229, tag:`耳から`, word:`日本では、1960年代は高度成長の時代だった。`, mean:`Ỏ nhật năm 1960 là năm phát triển cao độ`},</v>
      </c>
      <c r="D4230" s="21" t="s">
        <v>34185</v>
      </c>
      <c r="E4230" s="21" t="s">
        <v>39720</v>
      </c>
      <c r="F4230" s="21" t="s">
        <v>39721</v>
      </c>
    </row>
    <row r="4231" spans="1:6" hidden="1">
      <c r="A4231" s="24">
        <v>4231</v>
      </c>
      <c r="B4231" s="24">
        <f t="shared" si="133"/>
        <v>4230</v>
      </c>
      <c r="C4231" s="24" t="str">
        <f t="shared" si="132"/>
        <v>{no:4230, tag:`耳から`, word:`日本では、マンガを読むのは子供に限らない。`, mean:`Ở nhật bản đọc chuyện tranh không chỉ có trẻ con.`},</v>
      </c>
      <c r="D4231" s="21" t="s">
        <v>34185</v>
      </c>
      <c r="E4231" s="21" t="s">
        <v>39722</v>
      </c>
      <c r="F4231" s="21" t="s">
        <v>39723</v>
      </c>
    </row>
    <row r="4232" spans="1:6" hidden="1">
      <c r="A4232" s="24">
        <v>4232</v>
      </c>
      <c r="B4232" s="24">
        <f t="shared" si="133"/>
        <v>4231</v>
      </c>
      <c r="C4232" s="24" t="str">
        <f t="shared" si="132"/>
        <v>{no:4231, tag:`耳から`, word:`日本では、平均寿命が延びている。`, mean:`Ở nhật bản thì tuổi thọ trung bình đang tăng`},</v>
      </c>
      <c r="D4232" s="21" t="s">
        <v>34185</v>
      </c>
      <c r="E4232" s="21" t="s">
        <v>31417</v>
      </c>
      <c r="F4232" s="21" t="s">
        <v>33486</v>
      </c>
    </row>
    <row r="4233" spans="1:6" hidden="1">
      <c r="A4233" s="24">
        <v>4233</v>
      </c>
      <c r="B4233" s="24">
        <f t="shared" si="133"/>
        <v>4232</v>
      </c>
      <c r="C4233" s="24" t="str">
        <f t="shared" si="132"/>
        <v>{no:4232, tag:`耳から`, word:`日本では、戦争を体験したことのない世代が増えている。`, mean:`Ở nhật bản thế hệ không trải qua chiến trang tăng lên.`},</v>
      </c>
      <c r="D4233" s="21" t="s">
        <v>34185</v>
      </c>
      <c r="E4233" s="21" t="s">
        <v>39724</v>
      </c>
      <c r="F4233" s="21" t="s">
        <v>39725</v>
      </c>
    </row>
    <row r="4234" spans="1:6" hidden="1">
      <c r="A4234" s="24">
        <v>4234</v>
      </c>
      <c r="B4234" s="24">
        <f t="shared" si="133"/>
        <v>4233</v>
      </c>
      <c r="C4234" s="24" t="str">
        <f t="shared" si="132"/>
        <v>{no:4233, tag:`耳から`, word:`日本では、親指と人差し指で輪を作ると、OKのサインになる。`, mean:`Ở nhầ nếu làm vòng tròn từ ngón tay cái và ngón trỏ là ok`},</v>
      </c>
      <c r="D4234" s="21" t="s">
        <v>34185</v>
      </c>
      <c r="E4234" s="21" t="s">
        <v>39726</v>
      </c>
      <c r="F4234" s="21" t="s">
        <v>39727</v>
      </c>
    </row>
    <row r="4235" spans="1:6" hidden="1">
      <c r="A4235" s="24">
        <v>4235</v>
      </c>
      <c r="B4235" s="24">
        <f t="shared" si="133"/>
        <v>4234</v>
      </c>
      <c r="C4235" s="24" t="str">
        <f t="shared" si="132"/>
        <v>{no:4234, tag:`耳から`, word:`日本では、車は道路の左側を走る。`, mean:`Ở nhật bản thì ôtô chạy ở phía bên phải của đường`},</v>
      </c>
      <c r="D4235" s="21" t="s">
        <v>34185</v>
      </c>
      <c r="E4235" s="21" t="s">
        <v>31418</v>
      </c>
      <c r="F4235" s="21" t="s">
        <v>33487</v>
      </c>
    </row>
    <row r="4236" spans="1:6" hidden="1">
      <c r="A4236" s="24">
        <v>4236</v>
      </c>
      <c r="B4236" s="24">
        <f t="shared" si="133"/>
        <v>4235</v>
      </c>
      <c r="C4236" s="24" t="str">
        <f t="shared" si="132"/>
        <v>{no:4235, tag:`耳から`, word:`日本では、長男は大事にされる傾向があった。`, mean:`Ở nhật bản, trưởng nam có khung hướng được coi trọng.`},</v>
      </c>
      <c r="D4236" s="21" t="s">
        <v>34185</v>
      </c>
      <c r="E4236" s="21" t="s">
        <v>39728</v>
      </c>
      <c r="F4236" s="21" t="s">
        <v>39729</v>
      </c>
    </row>
    <row r="4237" spans="1:6" hidden="1">
      <c r="A4237" s="24">
        <v>4237</v>
      </c>
      <c r="B4237" s="24">
        <f t="shared" si="133"/>
        <v>4236</v>
      </c>
      <c r="C4237" s="24" t="str">
        <f t="shared" si="132"/>
        <v>{no:4236, tag:`耳から`, word:`日本では二十歳以上の人を成人という。`, mean:`Ở nhật người trên 20 tuổi là người trưởng thành`},</v>
      </c>
      <c r="D4237" s="21" t="s">
        <v>34185</v>
      </c>
      <c r="E4237" s="21" t="s">
        <v>31419</v>
      </c>
      <c r="F4237" s="21" t="s">
        <v>33488</v>
      </c>
    </row>
    <row r="4238" spans="1:6" hidden="1">
      <c r="A4238" s="24">
        <v>4238</v>
      </c>
      <c r="B4238" s="24">
        <f t="shared" si="133"/>
        <v>4237</v>
      </c>
      <c r="C4238" s="24" t="str">
        <f t="shared" si="132"/>
        <v>{no:4237, tag:`耳から`, word:`日本では少子高齢化進んでいるが、韓国も同様だそうだ。`, mean:`tỉ lệ sinh giảm và già hóa dân số ở nhật đang tiến triển, Hàn quốc cũng tương tự như vậy.`},</v>
      </c>
      <c r="D4238" s="21" t="s">
        <v>34185</v>
      </c>
      <c r="E4238" s="21" t="s">
        <v>39730</v>
      </c>
      <c r="F4238" s="21" t="s">
        <v>39731</v>
      </c>
    </row>
    <row r="4239" spans="1:6" hidden="1">
      <c r="A4239" s="24">
        <v>4239</v>
      </c>
      <c r="B4239" s="24">
        <f t="shared" si="133"/>
        <v>4238</v>
      </c>
      <c r="C4239" s="24" t="str">
        <f t="shared" ref="C4239:C4302" si="134">"{no:"&amp;B4239&amp;", tag:`"&amp;D4239&amp;"`, word:`"&amp;E4239&amp;"`, mean:`"&amp;F4239&amp;"`},"</f>
        <v>{no:4238, tag:`耳から`, word:`日本では幼稚園から受験レースがスタートしている。`, mean:`Ở nhật bản bắt đáu cuộc đua thi cử từ mẫu giáo.`},</v>
      </c>
      <c r="D4239" s="21" t="s">
        <v>34185</v>
      </c>
      <c r="E4239" s="21" t="s">
        <v>39732</v>
      </c>
      <c r="F4239" s="21" t="s">
        <v>39733</v>
      </c>
    </row>
    <row r="4240" spans="1:6" hidden="1">
      <c r="A4240" s="24">
        <v>4240</v>
      </c>
      <c r="B4240" s="24">
        <f t="shared" si="133"/>
        <v>4239</v>
      </c>
      <c r="C4240" s="24" t="str">
        <f t="shared" si="134"/>
        <v>{no:4239, tag:`耳から`, word:`日本では結婚すると女性の方が性を変えるのが一般的だ。`, mean:``},</v>
      </c>
      <c r="D4240" s="21" t="s">
        <v>34185</v>
      </c>
      <c r="E4240" s="21" t="s">
        <v>39734</v>
      </c>
    </row>
    <row r="4241" spans="1:6" hidden="1">
      <c r="A4241" s="24">
        <v>4241</v>
      </c>
      <c r="B4241" s="24">
        <f t="shared" si="133"/>
        <v>4240</v>
      </c>
      <c r="C4241" s="24" t="str">
        <f t="shared" si="134"/>
        <v>{no:4240, tag:`耳から`, word:`日本でマンモスの骨が発見された。したがって、日本列島は昔、大陸とつながっていたと考えられる。`, mean:`Xương voi mamut được phát hiện ở nhật. theo đó, Có thể nghĩ rằng quần đảo nhật ngày xửa cũng nối liền với lục địa.`},</v>
      </c>
      <c r="D4241" s="21" t="s">
        <v>34185</v>
      </c>
      <c r="E4241" s="21" t="s">
        <v>39735</v>
      </c>
      <c r="F4241" s="21" t="s">
        <v>39736</v>
      </c>
    </row>
    <row r="4242" spans="1:6" hidden="1">
      <c r="A4242" s="24">
        <v>4242</v>
      </c>
      <c r="B4242" s="24">
        <f t="shared" si="133"/>
        <v>4241</v>
      </c>
      <c r="C4242" s="24" t="str">
        <f t="shared" si="134"/>
        <v>{no:4241, tag:`耳から`, word:`日本で富士山に登ったのは、いい思い出た。`, mean:`việc leo núi phú sĩ ở nhật là kí ức đẹp.`},</v>
      </c>
      <c r="D4242" s="21" t="s">
        <v>34185</v>
      </c>
      <c r="E4242" s="21" t="s">
        <v>31420</v>
      </c>
      <c r="F4242" s="21" t="s">
        <v>31421</v>
      </c>
    </row>
    <row r="4243" spans="1:6" hidden="1">
      <c r="A4243" s="24">
        <v>4243</v>
      </c>
      <c r="B4243" s="24">
        <f t="shared" si="133"/>
        <v>4242</v>
      </c>
      <c r="C4243" s="24" t="str">
        <f t="shared" si="134"/>
        <v>{no:4242, tag:`耳から`, word:`日本で就職するか、国に帰るか、迷っている。`, mean:`Đang băn xoăn làm việc ở nhật hay về nước.`},</v>
      </c>
      <c r="D4243" s="21" t="s">
        <v>34185</v>
      </c>
      <c r="E4243" s="21" t="s">
        <v>31422</v>
      </c>
      <c r="F4243" s="21" t="s">
        <v>33489</v>
      </c>
    </row>
    <row r="4244" spans="1:6" hidden="1">
      <c r="A4244" s="24">
        <v>4244</v>
      </c>
      <c r="B4244" s="24">
        <f t="shared" si="133"/>
        <v>4243</v>
      </c>
      <c r="C4244" s="24" t="str">
        <f t="shared" si="134"/>
        <v>{no:4243, tag:`耳から`, word:`日本で海外旅行が盛んになったのは80年代だ。`, mean:`Ở niên đại 80 thì du lịch nước ngoài ở nhật trở nên phổ biến.`},</v>
      </c>
      <c r="D4244" s="21" t="s">
        <v>34185</v>
      </c>
      <c r="E4244" s="21" t="s">
        <v>31423</v>
      </c>
      <c r="F4244" s="21" t="s">
        <v>33490</v>
      </c>
    </row>
    <row r="4245" spans="1:6" hidden="1">
      <c r="A4245" s="24">
        <v>4245</v>
      </c>
      <c r="B4245" s="24">
        <f t="shared" si="133"/>
        <v>4244</v>
      </c>
      <c r="C4245" s="24" t="str">
        <f t="shared" si="134"/>
        <v>{no:4244, tag:`耳から`, word:`日本に来た目的は大学への入学だ。`, mean:`mục đích đến nhật là vào đại học.`},</v>
      </c>
      <c r="D4245" s="21" t="s">
        <v>34185</v>
      </c>
      <c r="E4245" s="21" t="s">
        <v>31424</v>
      </c>
      <c r="F4245" s="21" t="s">
        <v>33491</v>
      </c>
    </row>
    <row r="4246" spans="1:6" hidden="1">
      <c r="A4246" s="24">
        <v>4246</v>
      </c>
      <c r="B4246" s="24">
        <f t="shared" si="133"/>
        <v>4245</v>
      </c>
      <c r="C4246" s="24" t="str">
        <f t="shared" si="134"/>
        <v>{no:4245, tag:`耳から`, word:`日本に来た私の日本語が通じるかどうか心配だった。`, mean:`Khi đến nhật thì tôi đã lo lắng không biết mọi người có hiểu tiếng nhật của tôi không.`},</v>
      </c>
      <c r="D4246" s="21" t="s">
        <v>34185</v>
      </c>
      <c r="E4246" s="21" t="s">
        <v>31425</v>
      </c>
      <c r="F4246" s="21" t="s">
        <v>33492</v>
      </c>
    </row>
    <row r="4247" spans="1:6" hidden="1">
      <c r="A4247" s="24">
        <v>4247</v>
      </c>
      <c r="B4247" s="24">
        <f t="shared" si="133"/>
        <v>4246</v>
      </c>
      <c r="C4247" s="24" t="str">
        <f t="shared" si="134"/>
        <v>{no:4246, tag:`耳から`, word:`日本に着たばかりの頃、最初は何もわからなかった。`, mean:`Hồi vừa mới đến nhật, Đầu tiên thi không nhơ làm gì.`},</v>
      </c>
      <c r="D4247" s="21" t="s">
        <v>34185</v>
      </c>
      <c r="E4247" s="21" t="s">
        <v>31426</v>
      </c>
      <c r="F4247" s="21" t="s">
        <v>33493</v>
      </c>
    </row>
    <row r="4248" spans="1:6" hidden="1">
      <c r="A4248" s="24">
        <v>4248</v>
      </c>
      <c r="B4248" s="24">
        <f t="shared" si="133"/>
        <v>4247</v>
      </c>
      <c r="C4248" s="24" t="str">
        <f t="shared" si="134"/>
        <v>{no:4247, tag:`耳から`, word:`日本に郵便の制度ができたのは明治時代だ。`, mean:`Chế độ bưu điện ở nhật là thời đại minh trị.`},</v>
      </c>
      <c r="D4248" s="21" t="s">
        <v>34185</v>
      </c>
      <c r="E4248" s="21" t="s">
        <v>39737</v>
      </c>
      <c r="F4248" s="21" t="s">
        <v>39738</v>
      </c>
    </row>
    <row r="4249" spans="1:6" hidden="1">
      <c r="A4249" s="24">
        <v>4249</v>
      </c>
      <c r="B4249" s="24">
        <f t="shared" si="133"/>
        <v>4248</v>
      </c>
      <c r="C4249" s="24" t="str">
        <f t="shared" si="134"/>
        <v>{no:4248, tag:`耳から`, word:`日本のお札の正式な名称は「日本銀行券」だ。`, mean:`Tên gọi chính thức của tờ tiền của nhật là phiếu ngân hàng nhật`},</v>
      </c>
      <c r="D4249" s="21" t="s">
        <v>34185</v>
      </c>
      <c r="E4249" s="21" t="s">
        <v>39739</v>
      </c>
      <c r="F4249" s="21" t="s">
        <v>39740</v>
      </c>
    </row>
    <row r="4250" spans="1:6" hidden="1">
      <c r="A4250" s="24">
        <v>4250</v>
      </c>
      <c r="B4250" s="24">
        <f t="shared" si="133"/>
        <v>4249</v>
      </c>
      <c r="C4250" s="24" t="str">
        <f t="shared" si="134"/>
        <v>{no:4249, tag:`耳から`, word:`日本のアニメを見たのがきっかけで、日本に興味を持つようになった。`, mean:`Việc nhìn thấy hoạt hình nhật là nguyên do trở nên có sở thích với nhật bản. 運 ＿をつかむ 類 契機`},</v>
      </c>
      <c r="D4250" s="21" t="s">
        <v>34185</v>
      </c>
      <c r="E4250" s="21" t="s">
        <v>39741</v>
      </c>
      <c r="F4250" s="21" t="s">
        <v>39742</v>
      </c>
    </row>
    <row r="4251" spans="1:6" hidden="1">
      <c r="A4251" s="24">
        <v>4251</v>
      </c>
      <c r="B4251" s="24">
        <f t="shared" si="133"/>
        <v>4250</v>
      </c>
      <c r="C4251" s="24" t="str">
        <f t="shared" si="134"/>
        <v>{no:4250, tag:`耳から`, word:`日本のデパートは定価販売をしている。`, mean:`Siêu thị ở nhật bán với giá cố định`},</v>
      </c>
      <c r="D4251" s="21" t="s">
        <v>34185</v>
      </c>
      <c r="E4251" s="21" t="s">
        <v>39743</v>
      </c>
      <c r="F4251" s="21" t="s">
        <v>39744</v>
      </c>
    </row>
    <row r="4252" spans="1:6" hidden="1">
      <c r="A4252" s="24">
        <v>4252</v>
      </c>
      <c r="B4252" s="24">
        <f t="shared" si="133"/>
        <v>4251</v>
      </c>
      <c r="C4252" s="24" t="str">
        <f t="shared" si="134"/>
        <v>{no:4251, tag:`耳から`, word:`日本の中学校には制服のある学校が多い。`, mean:`Trong các trường trung học ở nhật thì có nhiều trường có đồng phục`},</v>
      </c>
      <c r="D4252" s="21" t="s">
        <v>34185</v>
      </c>
      <c r="E4252" s="21" t="s">
        <v>31427</v>
      </c>
      <c r="F4252" s="21" t="s">
        <v>33494</v>
      </c>
    </row>
    <row r="4253" spans="1:6" hidden="1">
      <c r="A4253" s="24">
        <v>4253</v>
      </c>
      <c r="B4253" s="24">
        <f t="shared" si="133"/>
        <v>4252</v>
      </c>
      <c r="C4253" s="24" t="str">
        <f t="shared" si="134"/>
        <v>{no:4252, tag:`耳から`, word:`日本の伝統的な武道は礼を重んじる`, mean:`Võ sĩ truyền thống của nhật trọng lễ nghĩ.`},</v>
      </c>
      <c r="D4253" s="21" t="s">
        <v>34185</v>
      </c>
      <c r="E4253" s="21" t="s">
        <v>39745</v>
      </c>
      <c r="F4253" s="21" t="s">
        <v>39746</v>
      </c>
    </row>
    <row r="4254" spans="1:6" hidden="1">
      <c r="A4254" s="24">
        <v>4254</v>
      </c>
      <c r="B4254" s="24">
        <f t="shared" si="133"/>
        <v>4253</v>
      </c>
      <c r="C4254" s="24" t="str">
        <f t="shared" si="134"/>
        <v>{no:4253, tag:`耳から`, word:`日本の夏は、蒸し暑い。`, mean:`Mùa hè của nhật oi bức`},</v>
      </c>
      <c r="D4254" s="21" t="s">
        <v>34185</v>
      </c>
      <c r="E4254" s="21" t="s">
        <v>31428</v>
      </c>
      <c r="F4254" s="21" t="s">
        <v>33495</v>
      </c>
    </row>
    <row r="4255" spans="1:6" hidden="1">
      <c r="A4255" s="24">
        <v>4255</v>
      </c>
      <c r="B4255" s="24">
        <f t="shared" si="133"/>
        <v>4254</v>
      </c>
      <c r="C4255" s="24" t="str">
        <f t="shared" si="134"/>
        <v>{no:4254, tag:`耳から`, word:`日本の夏は湿気が多い。`, mean:`mùa hè của nhật có nhiều hơi ẩm.`},</v>
      </c>
      <c r="D4255" s="21" t="s">
        <v>34185</v>
      </c>
      <c r="E4255" s="21" t="s">
        <v>31429</v>
      </c>
      <c r="F4255" s="21" t="s">
        <v>33496</v>
      </c>
    </row>
    <row r="4256" spans="1:6" hidden="1">
      <c r="A4256" s="24">
        <v>4256</v>
      </c>
      <c r="B4256" s="24">
        <f t="shared" si="133"/>
        <v>4255</v>
      </c>
      <c r="C4256" s="24" t="str">
        <f t="shared" si="134"/>
        <v>{no:4255, tag:`耳から`, word:`日本の将来を考える。`, mean:`suy nghĩ về tương lại nước nhật.`},</v>
      </c>
      <c r="D4256" s="21" t="s">
        <v>34185</v>
      </c>
      <c r="E4256" s="21" t="s">
        <v>39747</v>
      </c>
      <c r="F4256" s="21" t="s">
        <v>39748</v>
      </c>
    </row>
    <row r="4257" spans="1:6" hidden="1">
      <c r="A4257" s="24">
        <v>4257</v>
      </c>
      <c r="B4257" s="24">
        <f t="shared" si="133"/>
        <v>4256</v>
      </c>
      <c r="C4257" s="24" t="str">
        <f t="shared" si="134"/>
        <v>{no:4256, tag:`耳から`, word:`日本の科学技術は、世界のトップレベルにある。`, mean:`Khoa học kĩ thuật của nhật thuộc top đầu của thế giới.`},</v>
      </c>
      <c r="D4257" s="21" t="s">
        <v>34185</v>
      </c>
      <c r="E4257" s="21" t="s">
        <v>31430</v>
      </c>
      <c r="F4257" s="21" t="s">
        <v>33497</v>
      </c>
    </row>
    <row r="4258" spans="1:6" hidden="1">
      <c r="A4258" s="24">
        <v>4258</v>
      </c>
      <c r="B4258" s="24">
        <f t="shared" si="133"/>
        <v>4257</v>
      </c>
      <c r="C4258" s="24" t="str">
        <f t="shared" si="134"/>
        <v>{no:4257, tag:`耳から`, word:`日本の首都は１9世紀後半に京都から東京に移った。`, mean:`Thủ đô nhật bản thì từ nửa cuối thế kỉ 19 đã chuyển từ kyoto sang tokyou.`},</v>
      </c>
      <c r="D4258" s="21" t="s">
        <v>34185</v>
      </c>
      <c r="E4258" s="21" t="s">
        <v>31431</v>
      </c>
      <c r="F4258" s="21" t="s">
        <v>33498</v>
      </c>
    </row>
    <row r="4259" spans="1:6" hidden="1">
      <c r="A4259" s="24">
        <v>4259</v>
      </c>
      <c r="B4259" s="24">
        <f t="shared" si="133"/>
        <v>4258</v>
      </c>
      <c r="C4259" s="24" t="str">
        <f t="shared" si="134"/>
        <v>{no:4258, tag:`耳から`, word:`日本は1868年に明治維新が行われて以来、西洋文明が流入してきた。`, mean:`Nhật bản vào năm 1868 Minh trị duy tân được thực thi thì văn minh phương tây du nhập vào.`},</v>
      </c>
      <c r="D4259" s="21" t="s">
        <v>34185</v>
      </c>
      <c r="E4259" s="21" t="s">
        <v>39749</v>
      </c>
      <c r="F4259" s="21" t="s">
        <v>39750</v>
      </c>
    </row>
    <row r="4260" spans="1:6" hidden="1">
      <c r="A4260" s="24">
        <v>4260</v>
      </c>
      <c r="B4260" s="24">
        <f t="shared" si="133"/>
        <v>4259</v>
      </c>
      <c r="C4260" s="24" t="str">
        <f t="shared" si="134"/>
        <v>{no:4259, tag:`耳から`, word:`日本は周りを海に囲まれている。`, mean:`Nhật bản được bao bọc xung quanh toàn biển.`},</v>
      </c>
      <c r="D4260" s="21" t="s">
        <v>34185</v>
      </c>
      <c r="E4260" s="21" t="s">
        <v>31432</v>
      </c>
      <c r="F4260" s="21" t="s">
        <v>33499</v>
      </c>
    </row>
    <row r="4261" spans="1:6" hidden="1">
      <c r="A4261" s="24">
        <v>4261</v>
      </c>
      <c r="B4261" s="24">
        <f t="shared" si="133"/>
        <v>4260</v>
      </c>
      <c r="C4261" s="24" t="str">
        <f t="shared" si="134"/>
        <v>{no:4260, tag:`耳から`, word:`日本は地震が多いので、建築基準が厳しい。`, mean:`Vì nhật bản có nhiều động đất nên tiêu chuẩn xây dựng rất khắt khe.`},</v>
      </c>
      <c r="D4261" s="21" t="s">
        <v>34185</v>
      </c>
      <c r="E4261" s="21" t="s">
        <v>39751</v>
      </c>
      <c r="F4261" s="21" t="s">
        <v>39752</v>
      </c>
    </row>
    <row r="4262" spans="1:6" hidden="1">
      <c r="A4262" s="24">
        <v>4262</v>
      </c>
      <c r="B4262" s="24">
        <f t="shared" si="133"/>
        <v>4261</v>
      </c>
      <c r="C4262" s="24" t="str">
        <f t="shared" si="134"/>
        <v>{no:4261, tag:`耳から`, word:`日本は科学技術が進んでいる。`, mean:`Nhật bản khoa học kĩ thuật đang tiến bộ.`},</v>
      </c>
      <c r="D4262" s="21" t="s">
        <v>34185</v>
      </c>
      <c r="E4262" s="21" t="s">
        <v>31433</v>
      </c>
      <c r="F4262" s="21" t="s">
        <v>33500</v>
      </c>
    </row>
    <row r="4263" spans="1:6" hidden="1">
      <c r="A4263" s="24">
        <v>4263</v>
      </c>
      <c r="B4263" s="24">
        <f t="shared" si="133"/>
        <v>4262</v>
      </c>
      <c r="C4263" s="24" t="str">
        <f t="shared" si="134"/>
        <v>{no:4262, tag:`耳から`, word:`日本は農作物の生産が少ない。`, mean:`Nhật bản thì sản xuất các sản phẩm nông nghiệp ít.`},</v>
      </c>
      <c r="D4263" s="21" t="s">
        <v>34185</v>
      </c>
      <c r="E4263" s="21" t="s">
        <v>31434</v>
      </c>
      <c r="F4263" s="21" t="s">
        <v>33501</v>
      </c>
    </row>
    <row r="4264" spans="1:6" hidden="1">
      <c r="A4264" s="24">
        <v>4264</v>
      </c>
      <c r="B4264" s="24">
        <f t="shared" si="133"/>
        <v>4263</v>
      </c>
      <c r="C4264" s="24" t="str">
        <f t="shared" si="134"/>
        <v>{no:4263, tag:`耳から`, word:`日本へ来たばかりのころは、見るものすべてが珍しかった。`, mean:`Hồi vừa mới đến nhật thì tất cả thứ nhìn đề mới lại.`},</v>
      </c>
      <c r="D4264" s="21" t="s">
        <v>34185</v>
      </c>
      <c r="E4264" s="21" t="s">
        <v>39753</v>
      </c>
      <c r="F4264" s="21" t="s">
        <v>39754</v>
      </c>
    </row>
    <row r="4265" spans="1:6" hidden="1">
      <c r="A4265" s="24">
        <v>4265</v>
      </c>
      <c r="B4265" s="24">
        <f t="shared" si="133"/>
        <v>4264</v>
      </c>
      <c r="C4265" s="24" t="str">
        <f t="shared" si="134"/>
        <v>{no:4264, tag:`耳から`, word:`日本へ来て、もうすぐ3年になる。`, mean:`Từ ngày đến nhật sắp được 3 năm rồi.`},</v>
      </c>
      <c r="D4265" s="21" t="s">
        <v>34185</v>
      </c>
      <c r="E4265" s="21" t="s">
        <v>31435</v>
      </c>
      <c r="F4265" s="21" t="s">
        <v>33502</v>
      </c>
    </row>
    <row r="4266" spans="1:6" hidden="1">
      <c r="A4266" s="24">
        <v>4266</v>
      </c>
      <c r="B4266" s="24">
        <f t="shared" si="133"/>
        <v>4265</v>
      </c>
      <c r="C4266" s="24" t="str">
        <f t="shared" si="134"/>
        <v>{no:4265, tag:`耳から`, word:`日本へ来ていろいろな知識が身についた。`, mean:`Sau khi đến nhật đã lĩnh hội được nhiều tri thức.`},</v>
      </c>
      <c r="D4266" s="21" t="s">
        <v>34185</v>
      </c>
      <c r="E4266" s="21" t="s">
        <v>31436</v>
      </c>
      <c r="F4266" s="21" t="s">
        <v>33503</v>
      </c>
    </row>
    <row r="4267" spans="1:6" hidden="1">
      <c r="A4267" s="24">
        <v>4267</v>
      </c>
      <c r="B4267" s="24">
        <f t="shared" si="133"/>
        <v>4266</v>
      </c>
      <c r="C4267" s="24" t="str">
        <f t="shared" si="134"/>
        <v>{no:4266, tag:`耳から`, word:`日本へ来ていろいろな知識を身につけた。`, mean:`Từ khi đến nhật đã lĩnh hội được nhiều tri thức.`},</v>
      </c>
      <c r="D4267" s="21" t="s">
        <v>34185</v>
      </c>
      <c r="E4267" s="21" t="s">
        <v>31437</v>
      </c>
      <c r="F4267" s="21" t="s">
        <v>33504</v>
      </c>
    </row>
    <row r="4268" spans="1:6" hidden="1">
      <c r="A4268" s="24">
        <v>4268</v>
      </c>
      <c r="B4268" s="24">
        <f t="shared" si="133"/>
        <v>4267</v>
      </c>
      <c r="C4268" s="24" t="str">
        <f t="shared" si="134"/>
        <v>{no:4267, tag:`耳から`, word:`日本へ来て半年なって、生活にも慣れた。`, mean:`Sang nhật được nửa năm nên cũng đã quen với cuộc sống.`},</v>
      </c>
      <c r="D4268" s="21" t="s">
        <v>34185</v>
      </c>
      <c r="E4268" s="21" t="s">
        <v>31438</v>
      </c>
      <c r="F4268" s="21" t="s">
        <v>33505</v>
      </c>
    </row>
    <row r="4269" spans="1:6" hidden="1">
      <c r="A4269" s="24">
        <v>4269</v>
      </c>
      <c r="B4269" s="24">
        <f t="shared" si="133"/>
        <v>4268</v>
      </c>
      <c r="C4269" s="24" t="str">
        <f t="shared" si="134"/>
        <v>{no:4268, tag:`耳から`, word:`日本へ着てから１0年が経った。`, mean:`Đã 10 năm trôi qua từ khi đến nhật.`},</v>
      </c>
      <c r="D4269" s="21" t="s">
        <v>34185</v>
      </c>
      <c r="E4269" s="21" t="s">
        <v>31439</v>
      </c>
      <c r="F4269" s="21" t="s">
        <v>33506</v>
      </c>
    </row>
    <row r="4270" spans="1:6" hidden="1">
      <c r="A4270" s="24">
        <v>4270</v>
      </c>
      <c r="B4270" s="24">
        <f t="shared" si="133"/>
        <v>4269</v>
      </c>
      <c r="C4270" s="24" t="str">
        <f t="shared" si="134"/>
        <v>{no:4269, tag:`耳から`, word:`日本チームは実力を発揮して優勝した。`, mean:`Đôi nhật đã phát huy thực lực và chiến thắng.`},</v>
      </c>
      <c r="D4270" s="21" t="s">
        <v>34185</v>
      </c>
      <c r="E4270" s="21" t="s">
        <v>39755</v>
      </c>
      <c r="F4270" s="21" t="s">
        <v>39756</v>
      </c>
    </row>
    <row r="4271" spans="1:6" hidden="1">
      <c r="A4271" s="24">
        <v>4271</v>
      </c>
      <c r="B4271" s="24">
        <f t="shared" si="133"/>
        <v>4270</v>
      </c>
      <c r="C4271" s="24" t="str">
        <f t="shared" si="134"/>
        <v>{no:4270, tag:`耳から`, word:`日本人だからといって日本文化に詳しいとは限らない。`, mean:`Không thể giới hạn rằng cứ là người nhật thì biết rõ về văn hóa nhật bản.`},</v>
      </c>
      <c r="D4271" s="21" t="s">
        <v>34185</v>
      </c>
      <c r="E4271" s="21" t="s">
        <v>39757</v>
      </c>
      <c r="F4271" s="21" t="s">
        <v>39758</v>
      </c>
    </row>
    <row r="4272" spans="1:6" hidden="1">
      <c r="A4272" s="24">
        <v>4272</v>
      </c>
      <c r="B4272" s="24">
        <f t="shared" si="133"/>
        <v>4271</v>
      </c>
      <c r="C4272" s="24" t="str">
        <f t="shared" si="134"/>
        <v>{no:4271, tag:`耳から`, word:`日本人の生活のスタイルは、50年前と比べて大きく変化した。`, mean:`phong cách sống của người nhật so với 50 năm trước có thay đổi lớn.`},</v>
      </c>
      <c r="D4272" s="21" t="s">
        <v>34185</v>
      </c>
      <c r="E4272" s="21" t="s">
        <v>39759</v>
      </c>
      <c r="F4272" s="21" t="s">
        <v>39760</v>
      </c>
    </row>
    <row r="4273" spans="1:6" hidden="1">
      <c r="A4273" s="24">
        <v>4273</v>
      </c>
      <c r="B4273" s="24">
        <f t="shared" si="133"/>
        <v>4272</v>
      </c>
      <c r="C4273" s="24" t="str">
        <f t="shared" si="134"/>
        <v>{no:4272, tag:`耳から`, word:`日本人はさっぱりした料理を好む人が多い。`, mean:`Nhiều người nhật thích món ăn nhạt`},</v>
      </c>
      <c r="D4273" s="21" t="s">
        <v>34185</v>
      </c>
      <c r="E4273" s="21" t="s">
        <v>39761</v>
      </c>
      <c r="F4273" s="21" t="s">
        <v>39762</v>
      </c>
    </row>
    <row r="4274" spans="1:6" hidden="1">
      <c r="A4274" s="24">
        <v>4274</v>
      </c>
      <c r="B4274" s="24">
        <f t="shared" si="133"/>
        <v>4273</v>
      </c>
      <c r="C4274" s="24" t="str">
        <f t="shared" si="134"/>
        <v>{no:4273, tag:`耳から`, word:`日本企業の海外支社でのトラブルが国際問題に発展した。`, mean:`Vấn đề của chi nhánh nước ngoài của doanh nghiệp nhật đã phát triển thành vấn đề quốc tế.`},</v>
      </c>
      <c r="D4274" s="21" t="s">
        <v>34185</v>
      </c>
      <c r="E4274" s="21" t="s">
        <v>31440</v>
      </c>
      <c r="F4274" s="21" t="s">
        <v>33507</v>
      </c>
    </row>
    <row r="4275" spans="1:6" hidden="1">
      <c r="A4275" s="24">
        <v>4275</v>
      </c>
      <c r="B4275" s="24">
        <f t="shared" si="133"/>
        <v>4274</v>
      </c>
      <c r="C4275" s="24" t="str">
        <f t="shared" si="134"/>
        <v>{no:4274, tag:`耳から`, word:`日本語で手紙を書きたいのだが、形式がわからない。`, mean:`Muốn viết thư tay bằng tiếng nhật nhưng không biết cách thức như nào.`},</v>
      </c>
      <c r="D4275" s="21" t="s">
        <v>34185</v>
      </c>
      <c r="E4275" s="21" t="s">
        <v>39763</v>
      </c>
      <c r="F4275" s="21" t="s">
        <v>39764</v>
      </c>
    </row>
    <row r="4276" spans="1:6" hidden="1">
      <c r="A4276" s="24">
        <v>4276</v>
      </c>
      <c r="B4276" s="24">
        <f t="shared" si="133"/>
        <v>4275</v>
      </c>
      <c r="C4276" s="24" t="str">
        <f t="shared" si="134"/>
        <v>{no:4275, tag:`耳から`, word:`日本語の小説を英語に翻訳する。`, mean:`Biên dịch tiểu thuyết tiếng nhật sang tiếng anh.`},</v>
      </c>
      <c r="D4276" s="21" t="s">
        <v>34185</v>
      </c>
      <c r="E4276" s="21" t="s">
        <v>31441</v>
      </c>
      <c r="F4276" s="21" t="s">
        <v>31442</v>
      </c>
    </row>
    <row r="4277" spans="1:6" hidden="1">
      <c r="A4277" s="24">
        <v>4277</v>
      </c>
      <c r="B4277" s="24">
        <f t="shared" si="133"/>
        <v>4276</v>
      </c>
      <c r="C4277" s="24" t="str">
        <f t="shared" si="134"/>
        <v>{no:4276, tag:`耳から`, word:`日本語を英語に直す。`, mean:`Dịch tự tiếng nhật sang tiếng anh.`},</v>
      </c>
      <c r="D4277" s="21" t="s">
        <v>34185</v>
      </c>
      <c r="E4277" s="21" t="s">
        <v>31443</v>
      </c>
      <c r="F4277" s="21" t="s">
        <v>33508</v>
      </c>
    </row>
    <row r="4278" spans="1:6" hidden="1">
      <c r="A4278" s="24">
        <v>4278</v>
      </c>
      <c r="B4278" s="24">
        <f t="shared" si="133"/>
        <v>4277</v>
      </c>
      <c r="C4278" s="24" t="str">
        <f t="shared" si="134"/>
        <v>{no:4277, tag:`耳から`, word:`日本語を身につけるため、積極的に日本人の友達をつくった。`, mean:`Để học tập tiếng nhật thì tôi tích cực kết bạn với người nhật`},</v>
      </c>
      <c r="D4278" s="21" t="s">
        <v>34185</v>
      </c>
      <c r="E4278" s="21" t="s">
        <v>31444</v>
      </c>
      <c r="F4278" s="21" t="s">
        <v>33509</v>
      </c>
    </row>
    <row r="4279" spans="1:6" hidden="1">
      <c r="A4279" s="24">
        <v>4279</v>
      </c>
      <c r="B4279" s="24">
        <f t="shared" si="133"/>
        <v>4278</v>
      </c>
      <c r="C4279" s="24" t="str">
        <f t="shared" si="134"/>
        <v>{no:4278, tag:`耳から`, word:`日本（の）文化`, mean:`văn hóa nhật bản`},</v>
      </c>
      <c r="D4279" s="21" t="s">
        <v>34185</v>
      </c>
      <c r="E4279" s="21" t="s">
        <v>31445</v>
      </c>
      <c r="F4279" s="21" t="s">
        <v>33510</v>
      </c>
    </row>
    <row r="4280" spans="1:6" hidden="1">
      <c r="A4280" s="24">
        <v>4280</v>
      </c>
      <c r="B4280" s="24">
        <f t="shared" si="133"/>
        <v>4279</v>
      </c>
      <c r="C4280" s="24" t="str">
        <f t="shared" si="134"/>
        <v>{no:4279, tag:`耳から`, word:`日記をつける習慣が続かず、途中で放り出してしまった。`, mean:`Từ bỏ giữa trừng, không tiếp tục thói quên viết nhật kí.`},</v>
      </c>
      <c r="D4280" s="21" t="s">
        <v>34185</v>
      </c>
      <c r="E4280" s="21" t="s">
        <v>39765</v>
      </c>
      <c r="F4280" s="21" t="s">
        <v>39766</v>
      </c>
    </row>
    <row r="4281" spans="1:6" hidden="1">
      <c r="A4281" s="24">
        <v>4281</v>
      </c>
      <c r="B4281" s="24">
        <f t="shared" si="133"/>
        <v>4280</v>
      </c>
      <c r="C4281" s="24" t="str">
        <f t="shared" si="134"/>
        <v>{no:4280, tag:`耳から`, word:`早くシャワーを浴びて、さっぱりしたい。`, mean:`nhanh đi tắm, muốn tâm trạng sảng khoái`},</v>
      </c>
      <c r="D4281" s="21" t="s">
        <v>34185</v>
      </c>
      <c r="E4281" s="21" t="s">
        <v>39767</v>
      </c>
      <c r="F4281" s="21" t="s">
        <v>39768</v>
      </c>
    </row>
    <row r="4282" spans="1:6" hidden="1">
      <c r="A4282" s="24">
        <v>4282</v>
      </c>
      <c r="B4282" s="24">
        <f t="shared" si="133"/>
        <v>4281</v>
      </c>
      <c r="C4282" s="24" t="str">
        <f t="shared" si="134"/>
        <v>{no:4281, tag:`耳から`, word:`早く本の続きが読みたい。`, mean:`Tôi muốn đọc nhanh phần tiếp theo.`},</v>
      </c>
      <c r="D4282" s="21" t="s">
        <v>34185</v>
      </c>
      <c r="E4282" s="21" t="s">
        <v>31446</v>
      </c>
      <c r="F4282" s="21" t="s">
        <v>33511</v>
      </c>
    </row>
    <row r="4283" spans="1:6" hidden="1">
      <c r="A4283" s="24">
        <v>4283</v>
      </c>
      <c r="B4283" s="24">
        <f t="shared" si="133"/>
        <v>4282</v>
      </c>
      <c r="C4283" s="24" t="str">
        <f t="shared" si="134"/>
        <v>{no:4282, tag:`耳から`, word:`早く結婚して、温かい家庭を持ちたい。`, mean:`Kết hôn sớm, tôi muốn 1 gia đình ấm áp`},</v>
      </c>
      <c r="D4283" s="21" t="s">
        <v>34185</v>
      </c>
      <c r="E4283" s="21" t="s">
        <v>31447</v>
      </c>
      <c r="F4283" s="21" t="s">
        <v>33512</v>
      </c>
    </row>
    <row r="4284" spans="1:6" hidden="1">
      <c r="A4284" s="24">
        <v>4284</v>
      </c>
      <c r="B4284" s="24">
        <f t="shared" si="133"/>
        <v>4283</v>
      </c>
      <c r="C4284" s="24" t="str">
        <f t="shared" si="134"/>
        <v>{no:4283, tag:`耳から`, word:`早朝、鳥の声で目覚めた。`, mean:`sáng nay, tôi tỉnh giấc vì tiếng chim.`},</v>
      </c>
      <c r="D4284" s="21" t="s">
        <v>34185</v>
      </c>
      <c r="E4284" s="21" t="s">
        <v>39769</v>
      </c>
      <c r="F4284" s="21" t="s">
        <v>39770</v>
      </c>
    </row>
    <row r="4285" spans="1:6" hidden="1">
      <c r="A4285" s="24">
        <v>4285</v>
      </c>
      <c r="B4285" s="24">
        <f t="shared" si="133"/>
        <v>4284</v>
      </c>
      <c r="C4285" s="24" t="str">
        <f t="shared" si="134"/>
        <v>{no:4284, tag:`耳から`, word:`明らかに彼はうそをついている。`, mean:`Anh ta đang nói dối rõ ràng`},</v>
      </c>
      <c r="D4285" s="21" t="s">
        <v>34185</v>
      </c>
      <c r="E4285" s="21" t="s">
        <v>39771</v>
      </c>
      <c r="F4285" s="21" t="s">
        <v>39772</v>
      </c>
    </row>
    <row r="4286" spans="1:6" hidden="1">
      <c r="A4286" s="24">
        <v>4286</v>
      </c>
      <c r="B4286" s="24">
        <f t="shared" si="133"/>
        <v>4285</v>
      </c>
      <c r="C4286" s="24" t="str">
        <f t="shared" si="134"/>
        <v>{no:4285, tag:`耳から`, word:`明中にご回答ください。`, mean:``},</v>
      </c>
      <c r="D4286" s="21" t="s">
        <v>34185</v>
      </c>
      <c r="E4286" s="21" t="s">
        <v>39773</v>
      </c>
    </row>
    <row r="4287" spans="1:6" hidden="1">
      <c r="A4287" s="24">
        <v>4287</v>
      </c>
      <c r="B4287" s="24">
        <f t="shared" si="133"/>
        <v>4286</v>
      </c>
      <c r="C4287" s="24" t="str">
        <f t="shared" si="134"/>
        <v>{no:4286, tag:`耳から`, word:`明日のパーティーにはどうしても行きたい。`, mean:`Bằng mọi cách cũng muốn đi bữa tiệc ngày mai.`},</v>
      </c>
      <c r="D4287" s="21" t="s">
        <v>34185</v>
      </c>
      <c r="E4287" s="21" t="s">
        <v>31448</v>
      </c>
      <c r="F4287" s="21" t="s">
        <v>33513</v>
      </c>
    </row>
    <row r="4288" spans="1:6" hidden="1">
      <c r="A4288" s="24">
        <v>4288</v>
      </c>
      <c r="B4288" s="24">
        <f t="shared" si="133"/>
        <v>4287</v>
      </c>
      <c r="C4288" s="24" t="str">
        <f t="shared" si="134"/>
        <v>{no:4287, tag:`耳から`, word:`明日のパーティーに行く？「もちろん」`, mean:`đi tiệc ngày mai chứ. đương nhiên`},</v>
      </c>
      <c r="D4288" s="21" t="s">
        <v>34185</v>
      </c>
      <c r="E4288" s="21" t="s">
        <v>31449</v>
      </c>
      <c r="F4288" s="21" t="s">
        <v>33514</v>
      </c>
    </row>
    <row r="4289" spans="1:6" hidden="1">
      <c r="A4289" s="24">
        <v>4289</v>
      </c>
      <c r="B4289" s="24">
        <f t="shared" si="133"/>
        <v>4288</v>
      </c>
      <c r="C4289" s="24" t="str">
        <f t="shared" si="134"/>
        <v>{no:4288, tag:`耳から`, word:`明日の予定を聞いたのに、彼は返事を濁した。何かあるのだろうか `, mean:`Anh ta nói nhập nhằng cho câu hỏi dự định ngày mai. không biết có chuyện gì.`},</v>
      </c>
      <c r="D4289" s="21" t="s">
        <v>34185</v>
      </c>
      <c r="E4289" s="21" t="s">
        <v>39774</v>
      </c>
      <c r="F4289" s="21" t="s">
        <v>39775</v>
      </c>
    </row>
    <row r="4290" spans="1:6" hidden="1">
      <c r="A4290" s="24">
        <v>4290</v>
      </c>
      <c r="B4290" s="24">
        <f t="shared" ref="B4290:B4353" si="135">ROW()-1</f>
        <v>4289</v>
      </c>
      <c r="C4290" s="24" t="str">
        <f t="shared" si="134"/>
        <v>{no:4289, tag:`耳から`, word:`明日の試合は、勢いのあるAチームが勝つと思う。`, mean:`Trận đấu ngày mai tôi nghĩ đội A vô cùng mạnh sẽ thắng.`},</v>
      </c>
      <c r="D4290" s="21" t="s">
        <v>34185</v>
      </c>
      <c r="E4290" s="21" t="s">
        <v>39776</v>
      </c>
      <c r="F4290" s="21" t="s">
        <v>39777</v>
      </c>
    </row>
    <row r="4291" spans="1:6" hidden="1">
      <c r="A4291" s="24">
        <v>4291</v>
      </c>
      <c r="B4291" s="24">
        <f t="shared" si="135"/>
        <v>4290</v>
      </c>
      <c r="C4291" s="24" t="str">
        <f t="shared" si="134"/>
        <v>{no:4290, tag:`耳から`, word:`明日はいよいよ決勝戦だ。`, mean:`Cuối cùng ngày mai là chung kết.`},</v>
      </c>
      <c r="D4291" s="21" t="s">
        <v>34185</v>
      </c>
      <c r="E4291" s="21" t="s">
        <v>39778</v>
      </c>
      <c r="F4291" s="21" t="s">
        <v>39779</v>
      </c>
    </row>
    <row r="4292" spans="1:6" hidden="1">
      <c r="A4292" s="24">
        <v>4292</v>
      </c>
      <c r="B4292" s="24">
        <f t="shared" si="135"/>
        <v>4291</v>
      </c>
      <c r="C4292" s="24" t="str">
        <f t="shared" si="134"/>
        <v>{no:4291, tag:`耳から`, word:`明治時代に、ヨーロッパから帰国した留学生達が、日本に西洋文化を広めた。`, mean:`Thời kì minh trị Những học sinh du học trở về từ Châu âu đã mở rộng văn hóa phương tây vào nhật.`},</v>
      </c>
      <c r="D4292" s="21" t="s">
        <v>34185</v>
      </c>
      <c r="E4292" s="21" t="s">
        <v>31450</v>
      </c>
      <c r="F4292" s="21" t="s">
        <v>33515</v>
      </c>
    </row>
    <row r="4293" spans="1:6" hidden="1">
      <c r="A4293" s="24">
        <v>4293</v>
      </c>
      <c r="B4293" s="24">
        <f t="shared" si="135"/>
        <v>4292</v>
      </c>
      <c r="C4293" s="24" t="str">
        <f t="shared" si="134"/>
        <v>{no:4292, tag:`耳から`, word:`昔のことなので、ぼんやりとしか覚えていない。`, mean:`vì là việc ngày xưa nên chỉ nhớ mang máng.`},</v>
      </c>
      <c r="D4293" s="21" t="s">
        <v>34185</v>
      </c>
      <c r="E4293" s="21" t="s">
        <v>39780</v>
      </c>
      <c r="F4293" s="21" t="s">
        <v>39781</v>
      </c>
    </row>
    <row r="4294" spans="1:6" hidden="1">
      <c r="A4294" s="24">
        <v>4294</v>
      </c>
      <c r="B4294" s="24">
        <f t="shared" si="135"/>
        <v>4293</v>
      </c>
      <c r="C4294" s="24" t="str">
        <f t="shared" si="134"/>
        <v>{no:4293, tag:`耳から`, word:`昔の恋人に再会して心が乱れた。`, mean:`gặp lại người yêu cũ, bị mất bình tĩnh.`},</v>
      </c>
      <c r="D4294" s="21" t="s">
        <v>34185</v>
      </c>
      <c r="E4294" s="21" t="s">
        <v>39782</v>
      </c>
      <c r="F4294" s="21" t="s">
        <v>39783</v>
      </c>
    </row>
    <row r="4295" spans="1:6" hidden="1">
      <c r="A4295" s="24">
        <v>4295</v>
      </c>
      <c r="B4295" s="24">
        <f t="shared" si="135"/>
        <v>4294</v>
      </c>
      <c r="C4295" s="24" t="str">
        <f t="shared" si="134"/>
        <v>{no:4294, tag:`耳から`, word:`昔話の教訓は、現代にも当てはまるものが多い。`, mean:`Bài học chuyện xưa, Có nhiều cái bây giờ vẫn đang áp dụng.`},</v>
      </c>
      <c r="D4295" s="21" t="s">
        <v>34185</v>
      </c>
      <c r="E4295" s="21" t="s">
        <v>39784</v>
      </c>
      <c r="F4295" s="21" t="s">
        <v>39785</v>
      </c>
    </row>
    <row r="4296" spans="1:6" hidden="1">
      <c r="A4296" s="24">
        <v>4296</v>
      </c>
      <c r="B4296" s="24">
        <f t="shared" si="135"/>
        <v>4295</v>
      </c>
      <c r="C4296" s="24" t="str">
        <f t="shared" si="134"/>
        <v>{no:4295, tag:`耳から`, word:`昔読んだ小説の筋を忘れてしまった。`, mean:`đã quên mất cốt truyện tiểu thuyết ngày sau đã đọc.`},</v>
      </c>
      <c r="D4296" s="21" t="s">
        <v>34185</v>
      </c>
      <c r="E4296" s="21" t="s">
        <v>39786</v>
      </c>
      <c r="F4296" s="21" t="s">
        <v>39787</v>
      </c>
    </row>
    <row r="4297" spans="1:6" hidden="1">
      <c r="A4297" s="24">
        <v>4297</v>
      </c>
      <c r="B4297" s="24">
        <f t="shared" si="135"/>
        <v>4296</v>
      </c>
      <c r="C4297" s="24" t="str">
        <f t="shared" si="134"/>
        <v>{no:4296, tag:`耳から`, word:`映画から残酷な場面がカットされた。`, mean:`Đã cắt đi những cảnh quay dã man từ bộ phim.`},</v>
      </c>
      <c r="D4297" s="21" t="s">
        <v>34185</v>
      </c>
      <c r="E4297" s="21" t="s">
        <v>39788</v>
      </c>
      <c r="F4297" s="21" t="s">
        <v>39789</v>
      </c>
    </row>
    <row r="4298" spans="1:6" hidden="1">
      <c r="A4298" s="24">
        <v>4298</v>
      </c>
      <c r="B4298" s="24">
        <f t="shared" si="135"/>
        <v>4297</v>
      </c>
      <c r="C4298" s="24" t="str">
        <f t="shared" si="134"/>
        <v>{no:4297, tag:`耳から`, word:`映画がヒットし、主演俳優はたちたち世界的なスターになった。`, mean:`Bộ phim hot nên diễn viên chính đã nhanh chóng trở thành ngôi sao thế giới.`},</v>
      </c>
      <c r="D4298" s="21" t="s">
        <v>34185</v>
      </c>
      <c r="E4298" s="21" t="s">
        <v>39790</v>
      </c>
      <c r="F4298" s="21" t="s">
        <v>39791</v>
      </c>
    </row>
    <row r="4299" spans="1:6" hidden="1">
      <c r="A4299" s="24">
        <v>4299</v>
      </c>
      <c r="B4299" s="24">
        <f t="shared" si="135"/>
        <v>4298</v>
      </c>
      <c r="C4299" s="24" t="str">
        <f t="shared" si="134"/>
        <v>{no:4298, tag:`耳から`, word:`映画の前半はたいくつだったが、後半は面白かった。`, mean:`Phần đầu của phim thì chán nhưng phần sau lại thú vị.`},</v>
      </c>
      <c r="D4299" s="21" t="s">
        <v>34185</v>
      </c>
      <c r="E4299" s="21" t="s">
        <v>31451</v>
      </c>
      <c r="F4299" s="21" t="s">
        <v>33516</v>
      </c>
    </row>
    <row r="4300" spans="1:6" hidden="1">
      <c r="A4300" s="24">
        <v>4300</v>
      </c>
      <c r="B4300" s="24">
        <f t="shared" si="135"/>
        <v>4299</v>
      </c>
      <c r="C4300" s="24" t="str">
        <f t="shared" si="134"/>
        <v>{no:4299, tag:`耳から`, word:`映画の始まりに間に合わなかった。`, mean:`Không kịp bắt đầu bộ phim`},</v>
      </c>
      <c r="D4300" s="21" t="s">
        <v>34185</v>
      </c>
      <c r="E4300" s="21" t="s">
        <v>31452</v>
      </c>
      <c r="F4300" s="21" t="s">
        <v>33517</v>
      </c>
    </row>
    <row r="4301" spans="1:6" hidden="1">
      <c r="A4301" s="24">
        <v>4301</v>
      </c>
      <c r="B4301" s="24">
        <f t="shared" si="135"/>
        <v>4300</v>
      </c>
      <c r="C4301" s="24" t="str">
        <f t="shared" si="134"/>
        <v>{no:4300, tag:`耳から`, word:`映画製作は、資金集めの段階でつまずいている。`, mean:`tác phẩm điện ảnh đang bị thất bị ở giai đoạn gọi vốn.`},</v>
      </c>
      <c r="D4301" s="21" t="s">
        <v>34185</v>
      </c>
      <c r="E4301" s="21" t="s">
        <v>39792</v>
      </c>
      <c r="F4301" s="21" t="s">
        <v>39793</v>
      </c>
    </row>
    <row r="4302" spans="1:6" hidden="1">
      <c r="A4302" s="24">
        <v>4302</v>
      </c>
      <c r="B4302" s="24">
        <f t="shared" si="135"/>
        <v>4301</v>
      </c>
      <c r="C4302" s="24" t="str">
        <f t="shared" si="134"/>
        <v>{no:4301, tag:`耳から`, word:`映画館でプログラムを買った。`, mean:`Đã mua lịch phát sóng ở rạp chiếu phim`},</v>
      </c>
      <c r="D4302" s="21" t="s">
        <v>34185</v>
      </c>
      <c r="E4302" s="21" t="s">
        <v>39794</v>
      </c>
      <c r="F4302" s="21" t="s">
        <v>39795</v>
      </c>
    </row>
    <row r="4303" spans="1:6" hidden="1">
      <c r="A4303" s="24">
        <v>4303</v>
      </c>
      <c r="B4303" s="24">
        <f t="shared" si="135"/>
        <v>4302</v>
      </c>
      <c r="C4303" s="24" t="str">
        <f t="shared" ref="C4303:C4366" si="136">"{no:"&amp;B4303&amp;", tag:`"&amp;D4303&amp;"`, word:`"&amp;E4303&amp;"`, mean:`"&amp;F4303&amp;"`},"</f>
        <v>{no:4302, tag:`耳から`, word:`春になって雪がとけた。`, mean:`mùa hè thì tuyết sẽ tan.`},</v>
      </c>
      <c r="D4303" s="21" t="s">
        <v>34185</v>
      </c>
      <c r="E4303" s="21" t="s">
        <v>31453</v>
      </c>
      <c r="F4303" s="21" t="s">
        <v>33518</v>
      </c>
    </row>
    <row r="4304" spans="1:6" hidden="1">
      <c r="A4304" s="24">
        <v>4304</v>
      </c>
      <c r="B4304" s="24">
        <f t="shared" si="135"/>
        <v>4303</v>
      </c>
      <c r="C4304" s="24" t="str">
        <f t="shared" si="136"/>
        <v>{no:4303, tag:`耳から`, word:`春休みが近づいてきた。`, mean:`Nghỉ xuân đã đến gần`},</v>
      </c>
      <c r="D4304" s="21" t="s">
        <v>34185</v>
      </c>
      <c r="E4304" s="21" t="s">
        <v>31454</v>
      </c>
      <c r="F4304" s="21" t="s">
        <v>33519</v>
      </c>
    </row>
    <row r="4305" spans="1:6" hidden="1">
      <c r="A4305" s="24">
        <v>4305</v>
      </c>
      <c r="B4305" s="24">
        <f t="shared" si="135"/>
        <v>4304</v>
      </c>
      <c r="C4305" s="24" t="str">
        <f t="shared" si="136"/>
        <v>{no:4304, tag:`耳から`, word:`昨夜は一人でワインーびんを空にした。`, mean:`Đêm qua 1 mình uống cạn chai vang.`},</v>
      </c>
      <c r="D4305" s="21" t="s">
        <v>34185</v>
      </c>
      <c r="E4305" s="21" t="s">
        <v>39796</v>
      </c>
      <c r="F4305" s="21" t="s">
        <v>39797</v>
      </c>
    </row>
    <row r="4306" spans="1:6" hidden="1">
      <c r="A4306" s="24">
        <v>4306</v>
      </c>
      <c r="B4306" s="24">
        <f t="shared" si="135"/>
        <v>4305</v>
      </c>
      <c r="C4306" s="24" t="str">
        <f t="shared" si="136"/>
        <v>{no:4305, tag:`耳から`, word:`昨夜は暑くて、夜中に何度も目が覚めた。`, mean:`Hôm qua, vì nóng nên đã nhiều lần tỉnh giấc`},</v>
      </c>
      <c r="D4306" s="21" t="s">
        <v>34185</v>
      </c>
      <c r="E4306" s="21" t="s">
        <v>31455</v>
      </c>
      <c r="F4306" s="21" t="s">
        <v>33520</v>
      </c>
    </row>
    <row r="4307" spans="1:6" hidden="1">
      <c r="A4307" s="24">
        <v>4307</v>
      </c>
      <c r="B4307" s="24">
        <f t="shared" si="135"/>
        <v>4306</v>
      </c>
      <c r="C4307" s="24" t="str">
        <f t="shared" si="136"/>
        <v>{no:4306, tag:`耳から`, word:`昨日、駅でばったり西田さんと会った。`, mean:`hôm qua bất ngờ gặp nishida ở nhà ga.`},</v>
      </c>
      <c r="D4307" s="21" t="s">
        <v>34185</v>
      </c>
      <c r="E4307" s="21" t="s">
        <v>39798</v>
      </c>
      <c r="F4307" s="21" t="s">
        <v>39799</v>
      </c>
    </row>
    <row r="4308" spans="1:6" hidden="1">
      <c r="A4308" s="24">
        <v>4308</v>
      </c>
      <c r="B4308" s="24">
        <f t="shared" si="135"/>
        <v>4307</v>
      </c>
      <c r="C4308" s="24" t="str">
        <f t="shared" si="136"/>
        <v>{no:4307, tag:`耳から`, word:`昨日と今日、連続して地震が起こった。`, mean:`hôm qua và hôm nay liên tục xảy động đất.`},</v>
      </c>
      <c r="D4308" s="21" t="s">
        <v>34185</v>
      </c>
      <c r="E4308" s="21" t="s">
        <v>39800</v>
      </c>
      <c r="F4308" s="21" t="s">
        <v>39801</v>
      </c>
    </row>
    <row r="4309" spans="1:6" hidden="1">
      <c r="A4309" s="24">
        <v>4309</v>
      </c>
      <c r="B4309" s="24">
        <f t="shared" si="135"/>
        <v>4308</v>
      </c>
      <c r="C4309" s="24" t="str">
        <f t="shared" si="136"/>
        <v>{no:4308, tag:`耳から`, word:`昨日は徹夜で大変だったのに、彼女は普段どおりに仕事をしていた。`, mean:`vì hôm qua thức trắng vất vả vậy mà cô ây đã làm việc giống bình thường.`},</v>
      </c>
      <c r="D4309" s="21" t="s">
        <v>34185</v>
      </c>
      <c r="E4309" s="21" t="s">
        <v>39802</v>
      </c>
      <c r="F4309" s="21" t="s">
        <v>39803</v>
      </c>
    </row>
    <row r="4310" spans="1:6" hidden="1">
      <c r="A4310" s="24">
        <v>4310</v>
      </c>
      <c r="B4310" s="24">
        <f t="shared" si="135"/>
        <v>4309</v>
      </c>
      <c r="C4310" s="24" t="str">
        <f t="shared" si="136"/>
        <v>{no:4309, tag:`耳から`, word:`昨日夕食でカロリーを取りすぎたので、今日は少し食事を控えよう。`, mean:``},</v>
      </c>
      <c r="D4310" s="21" t="s">
        <v>34185</v>
      </c>
      <c r="E4310" s="21" t="s">
        <v>39804</v>
      </c>
    </row>
    <row r="4311" spans="1:6" hidden="1">
      <c r="A4311" s="24">
        <v>4311</v>
      </c>
      <c r="B4311" s="24">
        <f t="shared" si="135"/>
        <v>4310</v>
      </c>
      <c r="C4311" s="24" t="str">
        <f t="shared" si="136"/>
        <v>{no:4310, tag:`耳から`, word:`時がたち、記憶も薄れてしまった。`, mean:`thời gian trôi, kí ức cũng nhạt dần`},</v>
      </c>
      <c r="D4311" s="21" t="s">
        <v>34185</v>
      </c>
      <c r="E4311" s="21" t="s">
        <v>39805</v>
      </c>
      <c r="F4311" s="21" t="s">
        <v>39806</v>
      </c>
    </row>
    <row r="4312" spans="1:6" hidden="1">
      <c r="A4312" s="24">
        <v>4312</v>
      </c>
      <c r="B4312" s="24">
        <f t="shared" si="135"/>
        <v>4311</v>
      </c>
      <c r="C4312" s="24" t="str">
        <f t="shared" si="136"/>
        <v>{no:4311, tag:`耳から`, word:`時が経つとともに、不安が増大した。`, mean:`Thời gian càng trôi thì nỗi bất an càng tăng.`},</v>
      </c>
      <c r="D4312" s="21" t="s">
        <v>34185</v>
      </c>
      <c r="E4312" s="21" t="s">
        <v>39807</v>
      </c>
      <c r="F4312" s="21" t="s">
        <v>39808</v>
      </c>
    </row>
    <row r="4313" spans="1:6" hidden="1">
      <c r="A4313" s="24">
        <v>4313</v>
      </c>
      <c r="B4313" s="24">
        <f t="shared" si="135"/>
        <v>4312</v>
      </c>
      <c r="C4313" s="24" t="str">
        <f t="shared" si="136"/>
        <v>{no:4312, tag:`耳から`, word:`時が経つとともに、不安が増大した。`, mean:`Thời gian càng trôi thì nỗi bất an càng tăng.`},</v>
      </c>
      <c r="D4313" s="21" t="s">
        <v>34185</v>
      </c>
      <c r="E4313" s="21" t="s">
        <v>39807</v>
      </c>
      <c r="F4313" s="21" t="s">
        <v>39808</v>
      </c>
    </row>
    <row r="4314" spans="1:6" hidden="1">
      <c r="A4314" s="24">
        <v>4314</v>
      </c>
      <c r="B4314" s="24">
        <f t="shared" si="135"/>
        <v>4313</v>
      </c>
      <c r="C4314" s="24" t="str">
        <f t="shared" si="136"/>
        <v>{no:4313, tag:`耳から`, word:`時給がアップした。`, mean:`Lương theo giờ đã được tăng.`},</v>
      </c>
      <c r="D4314" s="21" t="s">
        <v>34185</v>
      </c>
      <c r="E4314" s="21" t="s">
        <v>31456</v>
      </c>
      <c r="F4314" s="21" t="s">
        <v>33521</v>
      </c>
    </row>
    <row r="4315" spans="1:6" hidden="1">
      <c r="A4315" s="24">
        <v>4315</v>
      </c>
      <c r="B4315" s="24">
        <f t="shared" si="135"/>
        <v>4314</v>
      </c>
      <c r="C4315" s="24" t="str">
        <f t="shared" si="136"/>
        <v>{no:4314, tag:`耳から`, word:`時計が時を刻む。`, mean:`Đồng hồ khắc thời gian.`},</v>
      </c>
      <c r="D4315" s="21" t="s">
        <v>34185</v>
      </c>
      <c r="E4315" s="21" t="s">
        <v>39809</v>
      </c>
      <c r="F4315" s="21" t="s">
        <v>39810</v>
      </c>
    </row>
    <row r="4316" spans="1:6" hidden="1">
      <c r="A4316" s="24">
        <v>4316</v>
      </c>
      <c r="B4316" s="24">
        <f t="shared" si="135"/>
        <v>4315</v>
      </c>
      <c r="C4316" s="24" t="str">
        <f t="shared" si="136"/>
        <v>{no:4315, tag:`耳から`, word:`時計の針が12時を指している。`, mean:`kim đồng hồ đang chỉ 12 giờ.`},</v>
      </c>
      <c r="D4316" s="21" t="s">
        <v>34185</v>
      </c>
      <c r="E4316" s="21" t="s">
        <v>39811</v>
      </c>
      <c r="F4316" s="21" t="s">
        <v>39812</v>
      </c>
    </row>
    <row r="4317" spans="1:6" hidden="1">
      <c r="A4317" s="24">
        <v>4317</v>
      </c>
      <c r="B4317" s="24">
        <f t="shared" si="135"/>
        <v>4316</v>
      </c>
      <c r="C4317" s="24" t="str">
        <f t="shared" si="136"/>
        <v>{no:4316, tag:`耳から`, word:`時計の針を戻せるものなら戻したい。`, mean:`Nếu có thể lùi lại thời gian thì tôi muốn lùi lại`},</v>
      </c>
      <c r="D4317" s="21" t="s">
        <v>34185</v>
      </c>
      <c r="E4317" s="21" t="s">
        <v>39813</v>
      </c>
      <c r="F4317" s="21" t="s">
        <v>39814</v>
      </c>
    </row>
    <row r="4318" spans="1:6" hidden="1">
      <c r="A4318" s="24">
        <v>4318</v>
      </c>
      <c r="B4318" s="24">
        <f t="shared" si="135"/>
        <v>4317</v>
      </c>
      <c r="C4318" s="24" t="str">
        <f t="shared" si="136"/>
        <v>{no:4317, tag:`耳から`, word:`時計の電池が切れたので交換した。`, mean:`Pin đồng hồ bị hết nên đã thay.`},</v>
      </c>
      <c r="D4318" s="21" t="s">
        <v>34185</v>
      </c>
      <c r="E4318" s="21" t="s">
        <v>31457</v>
      </c>
      <c r="F4318" s="21" t="s">
        <v>33522</v>
      </c>
    </row>
    <row r="4319" spans="1:6" hidden="1">
      <c r="A4319" s="24">
        <v>4319</v>
      </c>
      <c r="B4319" s="24">
        <f t="shared" si="135"/>
        <v>4318</v>
      </c>
      <c r="C4319" s="24" t="str">
        <f t="shared" si="136"/>
        <v>{no:4318, tag:`耳から`, word:`時計を作る仕事は、作業が細かくて複雑だ。`, mean:`Công việc chế tạo đồng hồ, thao tác tỉ mỉ và phức tạp`},</v>
      </c>
      <c r="D4319" s="21" t="s">
        <v>34185</v>
      </c>
      <c r="E4319" s="21" t="s">
        <v>39815</v>
      </c>
      <c r="F4319" s="21" t="s">
        <v>39816</v>
      </c>
    </row>
    <row r="4320" spans="1:6" hidden="1">
      <c r="A4320" s="24">
        <v>4320</v>
      </c>
      <c r="B4320" s="24">
        <f t="shared" si="135"/>
        <v>4319</v>
      </c>
      <c r="C4320" s="24" t="str">
        <f t="shared" si="136"/>
        <v>{no:4319, tag:`耳から`, word:`時計を１0分進める。`, mean:`Vặn đồng hồ nhanh 10 phút.`},</v>
      </c>
      <c r="D4320" s="21" t="s">
        <v>34185</v>
      </c>
      <c r="E4320" s="21" t="s">
        <v>31458</v>
      </c>
      <c r="F4320" s="21" t="s">
        <v>33523</v>
      </c>
    </row>
    <row r="4321" spans="1:6" hidden="1">
      <c r="A4321" s="24">
        <v>4321</v>
      </c>
      <c r="B4321" s="24">
        <f t="shared" si="135"/>
        <v>4320</v>
      </c>
      <c r="C4321" s="24" t="str">
        <f t="shared" si="136"/>
        <v>{no:4320, tag:`耳から`, word:`時間が余る。`, mean:`thừa thời gian`},</v>
      </c>
      <c r="D4321" s="21" t="s">
        <v>34185</v>
      </c>
      <c r="E4321" s="21" t="s">
        <v>41874</v>
      </c>
      <c r="F4321" s="21" t="s">
        <v>35981</v>
      </c>
    </row>
    <row r="4322" spans="1:6" hidden="1">
      <c r="A4322" s="24">
        <v>4322</v>
      </c>
      <c r="B4322" s="24">
        <f t="shared" si="135"/>
        <v>4321</v>
      </c>
      <c r="C4322" s="24" t="str">
        <f t="shared" si="136"/>
        <v>{no:4321, tag:`耳から`, word:`時間が少ないから、能率的に作業を進めましょう`, mean:`Vì ít thời gian nên hãy làm việc hiệu qua nhé.`},</v>
      </c>
      <c r="D4322" s="21" t="s">
        <v>34185</v>
      </c>
      <c r="E4322" s="21" t="s">
        <v>39817</v>
      </c>
      <c r="F4322" s="21" t="s">
        <v>39818</v>
      </c>
    </row>
    <row r="4323" spans="1:6" hidden="1">
      <c r="A4323" s="24">
        <v>4323</v>
      </c>
      <c r="B4323" s="24">
        <f t="shared" si="135"/>
        <v>4322</v>
      </c>
      <c r="C4323" s="24" t="str">
        <f t="shared" si="136"/>
        <v>{no:4322, tag:`耳から`, word:`時間が惜しい。`, mean:`Thời gian quý báu. ・`},</v>
      </c>
      <c r="D4323" s="21" t="s">
        <v>34185</v>
      </c>
      <c r="E4323" s="21" t="s">
        <v>39819</v>
      </c>
      <c r="F4323" s="21" t="s">
        <v>41899</v>
      </c>
    </row>
    <row r="4324" spans="1:6" hidden="1">
      <c r="A4324" s="24">
        <v>4324</v>
      </c>
      <c r="B4324" s="24">
        <f t="shared" si="135"/>
        <v>4323</v>
      </c>
      <c r="C4324" s="24" t="str">
        <f t="shared" si="136"/>
        <v>{no:4323, tag:`耳から`, word:`時間に間に合わせるようにしてください。`, mean:`hãy cố gắng đúng giờ.`},</v>
      </c>
      <c r="D4324" s="21" t="s">
        <v>34185</v>
      </c>
      <c r="E4324" s="21" t="s">
        <v>32140</v>
      </c>
      <c r="F4324" s="21" t="s">
        <v>34141</v>
      </c>
    </row>
    <row r="4325" spans="1:6" hidden="1">
      <c r="A4325" s="24">
        <v>4325</v>
      </c>
      <c r="B4325" s="24">
        <f t="shared" si="135"/>
        <v>4324</v>
      </c>
      <c r="C4325" s="24" t="str">
        <f t="shared" si="136"/>
        <v>{no:4324, tag:`耳から`, word:`時間の余裕を見て、30分前に家を出た。`, mean:`Để dư thời gian nên đã ra khỏi nhà trước 30 phút.`},</v>
      </c>
      <c r="D4325" s="21" t="s">
        <v>34185</v>
      </c>
      <c r="E4325" s="21" t="s">
        <v>39820</v>
      </c>
      <c r="F4325" s="21" t="s">
        <v>39821</v>
      </c>
    </row>
    <row r="4326" spans="1:6" hidden="1">
      <c r="A4326" s="24">
        <v>4326</v>
      </c>
      <c r="B4326" s="24">
        <f t="shared" si="135"/>
        <v>4325</v>
      </c>
      <c r="C4326" s="24" t="str">
        <f t="shared" si="136"/>
        <v>{no:4325, tag:`耳から`, word:`時間はたっぷりあるから、急がなくてもいい。`, mean:`Vì còn thừa nhiều thời gian nên không nên vội.`},</v>
      </c>
      <c r="D4326" s="21" t="s">
        <v>34185</v>
      </c>
      <c r="E4326" s="21" t="s">
        <v>39822</v>
      </c>
      <c r="F4326" s="21" t="s">
        <v>39823</v>
      </c>
    </row>
    <row r="4327" spans="1:6" hidden="1">
      <c r="A4327" s="24">
        <v>4327</v>
      </c>
      <c r="B4327" s="24">
        <f t="shared" si="135"/>
        <v>4326</v>
      </c>
      <c r="C4327" s="24" t="str">
        <f t="shared" si="136"/>
        <v>{no:4326, tag:`耳から`, word:`時間はのろのろ（と）過ぎていった。`, mean:`thời gian trôi ì ạch`},</v>
      </c>
      <c r="D4327" s="21" t="s">
        <v>34185</v>
      </c>
      <c r="E4327" s="21" t="s">
        <v>39824</v>
      </c>
      <c r="F4327" s="21" t="s">
        <v>39825</v>
      </c>
    </row>
    <row r="4328" spans="1:6" hidden="1">
      <c r="A4328" s="24">
        <v>4328</v>
      </c>
      <c r="B4328" s="24">
        <f t="shared" si="135"/>
        <v>4327</v>
      </c>
      <c r="C4328" s="24" t="str">
        <f t="shared" si="136"/>
        <v>{no:4327, tag:`耳から`, word:`普段は7時に起きるが、今日は寝坊してしまった。`, mean:`Bình thường dậy 7 giờ nhưng hôm nay đã ngủ nướng mất.`},</v>
      </c>
      <c r="D4328" s="21" t="s">
        <v>34185</v>
      </c>
      <c r="E4328" s="21" t="s">
        <v>39826</v>
      </c>
      <c r="F4328" s="21" t="s">
        <v>39827</v>
      </c>
    </row>
    <row r="4329" spans="1:6" hidden="1">
      <c r="A4329" s="24">
        <v>4329</v>
      </c>
      <c r="B4329" s="24">
        <f t="shared" si="135"/>
        <v>4328</v>
      </c>
      <c r="C4329" s="24" t="str">
        <f t="shared" si="136"/>
        <v>{no:4328, tag:`耳から`, word:`普段目立たない彼の勇気ある発言を聞いて彼を見直した。`, mean:`Nghe lại phát ngôn hùng hôn của anh ấy bình thường không nổi bật, và đánh giá lại anh ấy.`},</v>
      </c>
      <c r="D4329" s="21" t="s">
        <v>34185</v>
      </c>
      <c r="E4329" s="21" t="s">
        <v>39828</v>
      </c>
      <c r="F4329" s="21" t="s">
        <v>39829</v>
      </c>
    </row>
    <row r="4330" spans="1:6" hidden="1">
      <c r="A4330" s="24">
        <v>4330</v>
      </c>
      <c r="B4330" s="24">
        <f t="shared" si="135"/>
        <v>4329</v>
      </c>
      <c r="C4330" s="24" t="str">
        <f t="shared" si="136"/>
        <v>{no:4329, tag:`耳から`, word:`普通（は）、会社員は昼間に働く。`, mean:`Thông thường nhân viên công ty làm việc vào ban ngày.`},</v>
      </c>
      <c r="D4330" s="21" t="s">
        <v>34185</v>
      </c>
      <c r="E4330" s="21" t="s">
        <v>31459</v>
      </c>
      <c r="F4330" s="21" t="s">
        <v>33524</v>
      </c>
    </row>
    <row r="4331" spans="1:6" hidden="1">
      <c r="A4331" s="24">
        <v>4331</v>
      </c>
      <c r="B4331" s="24">
        <f t="shared" si="135"/>
        <v>4330</v>
      </c>
      <c r="C4331" s="24" t="str">
        <f t="shared" si="136"/>
        <v>{no:4330, tag:`耳から`, word:`景気が悪いらしく、シャッターの下りた店が多い。`, mean:`Vì kinh tế khó khăn nhiều cửa hàng đã đóng cửa.`},</v>
      </c>
      <c r="D4331" s="21" t="s">
        <v>34185</v>
      </c>
      <c r="E4331" s="21" t="s">
        <v>31460</v>
      </c>
      <c r="F4331" s="21" t="s">
        <v>33525</v>
      </c>
    </row>
    <row r="4332" spans="1:6" hidden="1">
      <c r="A4332" s="24">
        <v>4332</v>
      </c>
      <c r="B4332" s="24">
        <f t="shared" si="135"/>
        <v>4331</v>
      </c>
      <c r="C4332" s="24" t="str">
        <f t="shared" si="136"/>
        <v>{no:4331, tag:`耳から`, word:`景気が悪くなると、倒産する会社が増える。`, mean:`Kinh tế xấu đi thì công ty phá sản sẽ tăng.`},</v>
      </c>
      <c r="D4332" s="21" t="s">
        <v>34185</v>
      </c>
      <c r="E4332" s="21" t="s">
        <v>39830</v>
      </c>
      <c r="F4332" s="21" t="s">
        <v>39831</v>
      </c>
    </row>
    <row r="4333" spans="1:6" hidden="1">
      <c r="A4333" s="24">
        <v>4333</v>
      </c>
      <c r="B4333" s="24">
        <f t="shared" si="135"/>
        <v>4332</v>
      </c>
      <c r="C4333" s="24" t="str">
        <f t="shared" si="136"/>
        <v>{no:4332, tag:`耳から`, word:`景気が落ち込んで、失業率が上がった。`, mean:`Kinh tế giảm sút nên tỉ lệ thất nghiệp tăng cao.`},</v>
      </c>
      <c r="D4333" s="21" t="s">
        <v>34185</v>
      </c>
      <c r="E4333" s="21" t="s">
        <v>39832</v>
      </c>
      <c r="F4333" s="21" t="s">
        <v>39833</v>
      </c>
    </row>
    <row r="4334" spans="1:6" hidden="1">
      <c r="A4334" s="24">
        <v>4334</v>
      </c>
      <c r="B4334" s="24">
        <f t="shared" si="135"/>
        <v>4333</v>
      </c>
      <c r="C4334" s="24" t="str">
        <f t="shared" si="136"/>
        <v>{no:4333, tag:`耳から`, word:`景気が｛回復する・後退する・低迷する・上向く・・・｝。`, mean:`kinh tế hồi phục`},</v>
      </c>
      <c r="D4334" s="21" t="s">
        <v>34185</v>
      </c>
      <c r="E4334" s="21" t="s">
        <v>39834</v>
      </c>
      <c r="F4334" s="21" t="s">
        <v>39835</v>
      </c>
    </row>
    <row r="4335" spans="1:6" hidden="1">
      <c r="A4335" s="24">
        <v>4335</v>
      </c>
      <c r="B4335" s="24">
        <f t="shared" si="135"/>
        <v>4334</v>
      </c>
      <c r="C4335" s="24" t="str">
        <f t="shared" si="136"/>
        <v>{no:4334, tag:`耳から`, word:`景気の回復について専門家は慎重な見方をしている。`, mean:`Các nhà chuyên môn đang suy nghỉ thật trọng về hội phục kinh tế.`},</v>
      </c>
      <c r="D4335" s="21" t="s">
        <v>34185</v>
      </c>
      <c r="E4335" s="21" t="s">
        <v>39836</v>
      </c>
      <c r="F4335" s="21" t="s">
        <v>39837</v>
      </c>
    </row>
    <row r="4336" spans="1:6" hidden="1">
      <c r="A4336" s="24">
        <v>4336</v>
      </c>
      <c r="B4336" s="24">
        <f t="shared" si="135"/>
        <v>4335</v>
      </c>
      <c r="C4336" s="24" t="str">
        <f t="shared" si="136"/>
        <v>{no:4335, tag:`耳から`, word:`景気は次第に良くなっているようだ。`, mean:`Có vẻ kinh tế dần dần tốt lên.`},</v>
      </c>
      <c r="D4336" s="21" t="s">
        <v>34185</v>
      </c>
      <c r="E4336" s="21" t="s">
        <v>39838</v>
      </c>
      <c r="F4336" s="21" t="s">
        <v>39839</v>
      </c>
    </row>
    <row r="4337" spans="1:6" hidden="1">
      <c r="A4337" s="24">
        <v>4337</v>
      </c>
      <c r="B4337" s="24">
        <f t="shared" si="135"/>
        <v>4336</v>
      </c>
      <c r="C4337" s="24" t="str">
        <f t="shared" si="136"/>
        <v>{no:4336, tag:`耳から`, word:`景気悪化でこの計画は見直す必要がある。`, mean:`Vì ảnh hưởng xuất với kinh tế nên kế hoặch này cần đánh giá lại.`},</v>
      </c>
      <c r="D4337" s="21" t="s">
        <v>34185</v>
      </c>
      <c r="E4337" s="21" t="s">
        <v>39840</v>
      </c>
      <c r="F4337" s="21" t="s">
        <v>39841</v>
      </c>
    </row>
    <row r="4338" spans="1:6" hidden="1">
      <c r="A4338" s="24">
        <v>4338</v>
      </c>
      <c r="B4338" s="24">
        <f t="shared" si="135"/>
        <v>4337</v>
      </c>
      <c r="C4338" s="24" t="str">
        <f t="shared" si="136"/>
        <v>{no:4337, tag:`耳から`, word:`景色を眺める。`, mean:`ngắm phong cảnh.`},</v>
      </c>
      <c r="D4338" s="21" t="s">
        <v>34185</v>
      </c>
      <c r="E4338" s="21" t="s">
        <v>39842</v>
      </c>
      <c r="F4338" s="21" t="s">
        <v>39843</v>
      </c>
    </row>
    <row r="4339" spans="1:6" hidden="1">
      <c r="A4339" s="24">
        <v>4339</v>
      </c>
      <c r="B4339" s="24">
        <f t="shared" si="135"/>
        <v>4338</v>
      </c>
      <c r="C4339" s="24" t="str">
        <f t="shared" si="136"/>
        <v>{no:4338, tag:`耳から`, word:`景観が犯人をピストルで撃った。`, mean:`Cảnh sát đã bắn tội phạm bằng súng ngắn.`},</v>
      </c>
      <c r="D4339" s="21" t="s">
        <v>34185</v>
      </c>
      <c r="E4339" s="21" t="s">
        <v>39844</v>
      </c>
      <c r="F4339" s="21" t="s">
        <v>39845</v>
      </c>
    </row>
    <row r="4340" spans="1:6" hidden="1">
      <c r="A4340" s="24">
        <v>4340</v>
      </c>
      <c r="B4340" s="24">
        <f t="shared" si="135"/>
        <v>4339</v>
      </c>
      <c r="C4340" s="24" t="str">
        <f t="shared" si="136"/>
        <v>{no:4339, tag:`耳から`, word:`晴れ上がった秋空`, mean:`Trời mùa thu sáng sủa trong lành.`},</v>
      </c>
      <c r="D4340" s="21" t="s">
        <v>34185</v>
      </c>
      <c r="E4340" s="21" t="s">
        <v>39846</v>
      </c>
      <c r="F4340" s="21" t="s">
        <v>39847</v>
      </c>
    </row>
    <row r="4341" spans="1:6" hidden="1">
      <c r="A4341" s="24">
        <v>4341</v>
      </c>
      <c r="B4341" s="24">
        <f t="shared" si="135"/>
        <v>4340</v>
      </c>
      <c r="C4341" s="24" t="str">
        <f t="shared" si="136"/>
        <v>{no:4340, tag:`耳から`, word:`暑いからと言って、そんなだらしない格好をするな`, mean:`Cấm ăn mặc luộm thuộm cho dù trời có nóng.`},</v>
      </c>
      <c r="D4341" s="21" t="s">
        <v>34185</v>
      </c>
      <c r="E4341" s="21" t="s">
        <v>39848</v>
      </c>
      <c r="F4341" s="21" t="s">
        <v>39849</v>
      </c>
    </row>
    <row r="4342" spans="1:6" hidden="1">
      <c r="A4342" s="24">
        <v>4342</v>
      </c>
      <c r="B4342" s="24">
        <f t="shared" si="135"/>
        <v>4341</v>
      </c>
      <c r="C4342" s="24" t="str">
        <f t="shared" si="136"/>
        <v>{no:4341, tag:`耳から`, word:`暑くて、じっと座っていても汗が出てくる。`, mean:`nóng nên cho dù ngồi nguyên 1 chỗ cũng ra mồ hôi.`},</v>
      </c>
      <c r="D4342" s="21" t="s">
        <v>34185</v>
      </c>
      <c r="E4342" s="21" t="s">
        <v>31461</v>
      </c>
      <c r="F4342" s="21" t="s">
        <v>33526</v>
      </c>
    </row>
    <row r="4343" spans="1:6" hidden="1">
      <c r="A4343" s="24">
        <v>4343</v>
      </c>
      <c r="B4343" s="24">
        <f t="shared" si="135"/>
        <v>4342</v>
      </c>
      <c r="C4343" s="24" t="str">
        <f t="shared" si="136"/>
        <v>{no:4342, tag:`耳から`, word:`暑くてどうかなりそうだ。`, mean:`nóng, có vẻ hơi lạ`},</v>
      </c>
      <c r="D4343" s="21" t="s">
        <v>34185</v>
      </c>
      <c r="E4343" s="21" t="s">
        <v>39850</v>
      </c>
      <c r="F4343" s="21" t="s">
        <v>39851</v>
      </c>
    </row>
    <row r="4344" spans="1:6" hidden="1">
      <c r="A4344" s="24">
        <v>4344</v>
      </c>
      <c r="B4344" s="24">
        <f t="shared" si="135"/>
        <v>4343</v>
      </c>
      <c r="C4344" s="24" t="str">
        <f t="shared" si="136"/>
        <v>{no:4343, tag:`耳から`, word:`暑さのせいで食欲が減退した。`, mean:`Vì nóng nên giảm sút ham muốn ăn.`},</v>
      </c>
      <c r="D4344" s="21" t="s">
        <v>34185</v>
      </c>
      <c r="E4344" s="21" t="s">
        <v>39852</v>
      </c>
      <c r="F4344" s="21" t="s">
        <v>39853</v>
      </c>
    </row>
    <row r="4345" spans="1:6" hidden="1">
      <c r="A4345" s="24">
        <v>4345</v>
      </c>
      <c r="B4345" s="24">
        <f t="shared" si="135"/>
        <v>4344</v>
      </c>
      <c r="C4345" s="24" t="str">
        <f t="shared" si="136"/>
        <v>{no:4344, tag:`耳から`, word:`暑さのせいで食欲が減退した。`, mean:`Vì nóng nên giảm sút ham muốn ăn.`},</v>
      </c>
      <c r="D4345" s="21" t="s">
        <v>34185</v>
      </c>
      <c r="E4345" s="21" t="s">
        <v>39852</v>
      </c>
      <c r="F4345" s="21" t="s">
        <v>39853</v>
      </c>
    </row>
    <row r="4346" spans="1:6" hidden="1">
      <c r="A4346" s="24">
        <v>4346</v>
      </c>
      <c r="B4346" s="24">
        <f t="shared" si="135"/>
        <v>4345</v>
      </c>
      <c r="C4346" s="24" t="str">
        <f t="shared" si="136"/>
        <v>{no:4345, tag:`耳から`, word:`暖かいところには、いろいろなフルーツがある。`, mean:`Nơi ấm áp co nhiều hoa quả.`},</v>
      </c>
      <c r="D4346" s="21" t="s">
        <v>34185</v>
      </c>
      <c r="E4346" s="21" t="s">
        <v>31462</v>
      </c>
      <c r="F4346" s="21" t="s">
        <v>33527</v>
      </c>
    </row>
    <row r="4347" spans="1:6" hidden="1">
      <c r="A4347" s="24">
        <v>4347</v>
      </c>
      <c r="B4347" s="24">
        <f t="shared" si="135"/>
        <v>4346</v>
      </c>
      <c r="C4347" s="24" t="str">
        <f t="shared" si="136"/>
        <v>{no:4346, tag:`耳から`, word:`暗いところで突然大声を出して、友達を脅かした。`, mean:`Đột nhiên phát ra tiếng lớn ở chỗ tối dọa các bạn.`},</v>
      </c>
      <c r="D4347" s="21" t="s">
        <v>34185</v>
      </c>
      <c r="E4347" s="21" t="s">
        <v>39854</v>
      </c>
      <c r="F4347" s="21" t="s">
        <v>39855</v>
      </c>
    </row>
    <row r="4348" spans="1:6" hidden="1">
      <c r="A4348" s="24">
        <v>4348</v>
      </c>
      <c r="B4348" s="24">
        <f t="shared" si="135"/>
        <v>4347</v>
      </c>
      <c r="C4348" s="24" t="str">
        <f t="shared" si="136"/>
        <v>{no:4347, tag:`耳から`, word:`暗くて、ぼんやりとしか見えなかった。`, mean:`Vì tối nên chỉ có thể nhìn thấy mờ ảo.`},</v>
      </c>
      <c r="D4348" s="21" t="s">
        <v>34185</v>
      </c>
      <c r="E4348" s="21" t="s">
        <v>39856</v>
      </c>
      <c r="F4348" s="21" t="s">
        <v>39857</v>
      </c>
    </row>
    <row r="4349" spans="1:6" hidden="1">
      <c r="A4349" s="24">
        <v>4349</v>
      </c>
      <c r="B4349" s="24">
        <f t="shared" si="135"/>
        <v>4348</v>
      </c>
      <c r="C4349" s="24" t="str">
        <f t="shared" si="136"/>
        <v>{no:4348, tag:`耳から`, word:`暗くてよく見えないが、人のいる気配がする。`, mean:`Trời tối không nhìn thấy nhưng, linh cảm có người.`},</v>
      </c>
      <c r="D4349" s="21" t="s">
        <v>34185</v>
      </c>
      <c r="E4349" s="21" t="s">
        <v>39858</v>
      </c>
      <c r="F4349" s="21" t="s">
        <v>39859</v>
      </c>
    </row>
    <row r="4350" spans="1:6" hidden="1">
      <c r="A4350" s="24">
        <v>4350</v>
      </c>
      <c r="B4350" s="24">
        <f t="shared" si="135"/>
        <v>4349</v>
      </c>
      <c r="C4350" s="24" t="str">
        <f t="shared" si="136"/>
        <v>{no:4349, tag:`耳から`, word:`暗闇の中で何かが足に触れた。`, mean:`Ở trong chỗ tối có cái gì đó chạm vào chân.`},</v>
      </c>
      <c r="D4350" s="21" t="s">
        <v>34185</v>
      </c>
      <c r="E4350" s="21" t="s">
        <v>39860</v>
      </c>
      <c r="F4350" s="21" t="s">
        <v>39861</v>
      </c>
    </row>
    <row r="4351" spans="1:6" hidden="1">
      <c r="A4351" s="24">
        <v>4351</v>
      </c>
      <c r="B4351" s="24">
        <f t="shared" si="135"/>
        <v>4350</v>
      </c>
      <c r="C4351" s="24" t="str">
        <f t="shared" si="136"/>
        <v>{no:4350, tag:`耳から`, word:`暴力はいけない。話し合って解決しよう`, mean:`Cấm không bạo lực. hãy bàn bạc giải quyết.`},</v>
      </c>
      <c r="D4351" s="21" t="s">
        <v>34185</v>
      </c>
      <c r="E4351" s="21" t="s">
        <v>39862</v>
      </c>
      <c r="F4351" s="21" t="s">
        <v>39863</v>
      </c>
    </row>
    <row r="4352" spans="1:6" hidden="1">
      <c r="A4352" s="24">
        <v>4352</v>
      </c>
      <c r="B4352" s="24">
        <f t="shared" si="135"/>
        <v>4351</v>
      </c>
      <c r="C4352" s="24" t="str">
        <f t="shared" si="136"/>
        <v>{no:4351, tag:`耳から`, word:`曲がった道 `, mean:`đường cua`},</v>
      </c>
      <c r="D4352" s="21" t="s">
        <v>34185</v>
      </c>
      <c r="E4352" s="21" t="s">
        <v>31463</v>
      </c>
      <c r="F4352" s="21" t="s">
        <v>33528</v>
      </c>
    </row>
    <row r="4353" spans="1:6" hidden="1">
      <c r="A4353" s="24">
        <v>4353</v>
      </c>
      <c r="B4353" s="24">
        <f t="shared" si="135"/>
        <v>4352</v>
      </c>
      <c r="C4353" s="24" t="str">
        <f t="shared" si="136"/>
        <v>{no:4352, tag:`耳から`, word:`書店に本を注文する。`, mean:`đặt sách trong tiệm sách.`},</v>
      </c>
      <c r="D4353" s="21" t="s">
        <v>34185</v>
      </c>
      <c r="E4353" s="21" t="s">
        <v>31464</v>
      </c>
      <c r="F4353" s="21" t="s">
        <v>31465</v>
      </c>
    </row>
    <row r="4354" spans="1:6" hidden="1">
      <c r="A4354" s="24">
        <v>4354</v>
      </c>
      <c r="B4354" s="24">
        <f t="shared" ref="B4354:B4417" si="137">ROW()-1</f>
        <v>4353</v>
      </c>
      <c r="C4354" s="24" t="str">
        <f t="shared" si="136"/>
        <v>{no:4353, tag:`耳から`, word:`書類に判をつく。`, mean:`đóng dấu vào tài liệu`},</v>
      </c>
      <c r="D4354" s="21" t="s">
        <v>34185</v>
      </c>
      <c r="E4354" s="21" t="s">
        <v>39864</v>
      </c>
      <c r="F4354" s="21" t="s">
        <v>39865</v>
      </c>
    </row>
    <row r="4355" spans="1:6" hidden="1">
      <c r="A4355" s="24">
        <v>4355</v>
      </c>
      <c r="B4355" s="24">
        <f t="shared" si="137"/>
        <v>4354</v>
      </c>
      <c r="C4355" s="24" t="str">
        <f t="shared" si="136"/>
        <v>{no:4354, tag:`耳から`, word:`書類に判を押す。`, mean:`đóng dấu`},</v>
      </c>
      <c r="D4355" s="21" t="s">
        <v>34185</v>
      </c>
      <c r="E4355" s="21" t="s">
        <v>31466</v>
      </c>
      <c r="F4355" s="21" t="s">
        <v>33529</v>
      </c>
    </row>
    <row r="4356" spans="1:6" hidden="1">
      <c r="A4356" s="24">
        <v>4356</v>
      </c>
      <c r="B4356" s="24">
        <f t="shared" si="137"/>
        <v>4355</v>
      </c>
      <c r="C4356" s="24" t="str">
        <f t="shared" si="136"/>
        <v>{no:4355, tag:`耳から`, word:`書類に生年月日を記入する`, mean:`ghi ngày tháng năm sinh vào tài liệu`},</v>
      </c>
      <c r="D4356" s="21" t="s">
        <v>34185</v>
      </c>
      <c r="E4356" s="21" t="s">
        <v>31467</v>
      </c>
      <c r="F4356" s="21" t="s">
        <v>31468</v>
      </c>
    </row>
    <row r="4357" spans="1:6" hidden="1">
      <c r="A4357" s="24">
        <v>4357</v>
      </c>
      <c r="B4357" s="24">
        <f t="shared" si="137"/>
        <v>4356</v>
      </c>
      <c r="C4357" s="24" t="str">
        <f t="shared" si="136"/>
        <v>{no:4356, tag:`耳から`, word:`最低気温 `, mean:`Nhiệt độ thấp nhất`},</v>
      </c>
      <c r="D4357" s="21" t="s">
        <v>34185</v>
      </c>
      <c r="E4357" s="21" t="s">
        <v>31469</v>
      </c>
      <c r="F4357" s="21" t="s">
        <v>33530</v>
      </c>
    </row>
    <row r="4358" spans="1:6" hidden="1">
      <c r="A4358" s="24">
        <v>4358</v>
      </c>
      <c r="B4358" s="24">
        <f t="shared" si="137"/>
        <v>4357</v>
      </c>
      <c r="C4358" s="24" t="str">
        <f t="shared" si="136"/>
        <v>{no:4357, tag:`耳から`, word:`最初にひらがなを、次にカタカナを勉強した。`, mean:`Đầu tiên học hinagana, tiếp theo học katakana`},</v>
      </c>
      <c r="D4358" s="21" t="s">
        <v>34185</v>
      </c>
      <c r="E4358" s="21" t="s">
        <v>31470</v>
      </c>
      <c r="F4358" s="21" t="s">
        <v>33531</v>
      </c>
    </row>
    <row r="4359" spans="1:6" hidden="1">
      <c r="A4359" s="24">
        <v>4359</v>
      </c>
      <c r="B4359" s="24">
        <f t="shared" si="137"/>
        <v>4358</v>
      </c>
      <c r="C4359" s="24" t="str">
        <f t="shared" si="136"/>
        <v>{no:4358, tag:`耳から`, word:`最後の出勤日に花束をもらった。`, mean:`Vào ngày đi làm cuối cùng đã nhận được hoa.`},</v>
      </c>
      <c r="D4359" s="21" t="s">
        <v>34185</v>
      </c>
      <c r="E4359" s="21" t="s">
        <v>31471</v>
      </c>
      <c r="F4359" s="21" t="s">
        <v>33532</v>
      </c>
    </row>
    <row r="4360" spans="1:6" hidden="1">
      <c r="A4360" s="24">
        <v>4360</v>
      </c>
      <c r="B4360" s="24">
        <f t="shared" si="137"/>
        <v>4359</v>
      </c>
      <c r="C4360" s="24" t="str">
        <f t="shared" si="136"/>
        <v>{no:4359, tag:`耳から`, word:`最後まで希望を捨ててはいけない。`, mean:`Cấm không được đánh mất hi vọng đến cuối cùng.`},</v>
      </c>
      <c r="D4360" s="21" t="s">
        <v>34185</v>
      </c>
      <c r="E4360" s="21" t="s">
        <v>31472</v>
      </c>
      <c r="F4360" s="21" t="s">
        <v>33533</v>
      </c>
    </row>
    <row r="4361" spans="1:6" hidden="1">
      <c r="A4361" s="24">
        <v>4361</v>
      </c>
      <c r="B4361" s="24">
        <f t="shared" si="137"/>
        <v>4360</v>
      </c>
      <c r="C4361" s="24" t="str">
        <f t="shared" si="136"/>
        <v>{no:4360, tag:`耳から`, word:`最後まで気を緩めずにがんばりなさい」`, mean:`Cố găng đến cuối cùng không thả lỏng tinh thần.`},</v>
      </c>
      <c r="D4361" s="21" t="s">
        <v>34185</v>
      </c>
      <c r="E4361" s="21" t="s">
        <v>39866</v>
      </c>
      <c r="F4361" s="21" t="s">
        <v>39867</v>
      </c>
    </row>
    <row r="4362" spans="1:6" hidden="1">
      <c r="A4362" s="24">
        <v>4362</v>
      </c>
      <c r="B4362" s="24">
        <f t="shared" si="137"/>
        <v>4361</v>
      </c>
      <c r="C4362" s="24" t="str">
        <f t="shared" si="136"/>
        <v>{no:4361, tag:`耳から`, word:`最後まで決してあきらめるな`, mean:`Cấm không được bỏ cho đến cuối cùng.`},</v>
      </c>
      <c r="D4362" s="21" t="s">
        <v>34185</v>
      </c>
      <c r="E4362" s="21" t="s">
        <v>31473</v>
      </c>
      <c r="F4362" s="21" t="s">
        <v>33534</v>
      </c>
    </row>
    <row r="4363" spans="1:6" hidden="1">
      <c r="A4363" s="24">
        <v>4363</v>
      </c>
      <c r="B4363" s="24">
        <f t="shared" si="137"/>
        <v>4362</v>
      </c>
      <c r="C4363" s="24" t="str">
        <f t="shared" si="136"/>
        <v>{no:4362, tag:`耳から`, word:`最近、すそが広がったデザインのズボンがはやっている。`, mean:`Gần đây, quần có thiết kế ông loe đang thịnh hành`},</v>
      </c>
      <c r="D4363" s="21" t="s">
        <v>34185</v>
      </c>
      <c r="E4363" s="21" t="s">
        <v>31474</v>
      </c>
      <c r="F4363" s="21" t="s">
        <v>33535</v>
      </c>
    </row>
    <row r="4364" spans="1:6" hidden="1">
      <c r="A4364" s="24">
        <v>4364</v>
      </c>
      <c r="B4364" s="24">
        <f t="shared" si="137"/>
        <v>4363</v>
      </c>
      <c r="C4364" s="24" t="str">
        <f t="shared" si="136"/>
        <v>{no:4363, tag:`耳から`, word:`最近、人の名前がなかなか思い出せない。`, mean:`Gần đây, mãi mà tôi không thể nhớ được tên người`},</v>
      </c>
      <c r="D4364" s="21" t="s">
        <v>34185</v>
      </c>
      <c r="E4364" s="21" t="s">
        <v>31475</v>
      </c>
      <c r="F4364" s="21" t="s">
        <v>33536</v>
      </c>
    </row>
    <row r="4365" spans="1:6" hidden="1">
      <c r="A4365" s="24">
        <v>4365</v>
      </c>
      <c r="B4365" s="24">
        <f t="shared" si="137"/>
        <v>4364</v>
      </c>
      <c r="C4365" s="24" t="str">
        <f t="shared" si="136"/>
        <v>{no:4364, tag:`耳から`, word:`最近、体の調子がよくない。悪い病気ではないかと不安だ。`, mean:`Gần đây, tình trạng cơ thể không tốt. Tôi có lo lắng phải chăng là căn bệnh xấu.`},</v>
      </c>
      <c r="D4365" s="21" t="s">
        <v>34185</v>
      </c>
      <c r="E4365" s="21" t="s">
        <v>31476</v>
      </c>
      <c r="F4365" s="21" t="s">
        <v>33537</v>
      </c>
    </row>
    <row r="4366" spans="1:6" hidden="1">
      <c r="A4366" s="24">
        <v>4366</v>
      </c>
      <c r="B4366" s="24">
        <f t="shared" si="137"/>
        <v>4365</v>
      </c>
      <c r="C4366" s="24" t="str">
        <f t="shared" si="136"/>
        <v>{no:4365, tag:`耳から`, word:`最近、公衆電話を見かけなくなった。`, mean:`Gần đây, đã trở lên không thấy điện thoại công cộng.`},</v>
      </c>
      <c r="D4366" s="21" t="s">
        <v>34185</v>
      </c>
      <c r="E4366" s="21" t="s">
        <v>31477</v>
      </c>
      <c r="F4366" s="21" t="s">
        <v>33538</v>
      </c>
    </row>
    <row r="4367" spans="1:6" hidden="1">
      <c r="A4367" s="24">
        <v>4367</v>
      </c>
      <c r="B4367" s="24">
        <f t="shared" si="137"/>
        <v>4366</v>
      </c>
      <c r="C4367" s="24" t="str">
        <f t="shared" ref="C4367:C4430" si="138">"{no:"&amp;B4367&amp;", tag:`"&amp;D4367&amp;"`, word:`"&amp;E4367&amp;"`, mean:`"&amp;F4367&amp;"`},"</f>
        <v>{no:4366, tag:`耳から`, word:`最近、火山活動が活発になっている。`, mean:`Gần đầy hoạt động của núi lửa trở nên sôi nổi hơn.`},</v>
      </c>
      <c r="D4367" s="21" t="s">
        <v>34185</v>
      </c>
      <c r="E4367" s="21" t="s">
        <v>39868</v>
      </c>
      <c r="F4367" s="21" t="s">
        <v>39869</v>
      </c>
    </row>
    <row r="4368" spans="1:6" hidden="1">
      <c r="A4368" s="24">
        <v>4368</v>
      </c>
      <c r="B4368" s="24">
        <f t="shared" si="137"/>
        <v>4367</v>
      </c>
      <c r="C4368" s="24" t="str">
        <f t="shared" si="138"/>
        <v>{no:4367, tag:`耳から`, word:`最近とにかく忙しくて、家族と話す時間もない。`, mean:`gần đây nói chung là bận không có thời gian nói chuyện với gia đình.`},</v>
      </c>
      <c r="D4368" s="21" t="s">
        <v>34185</v>
      </c>
      <c r="E4368" s="21" t="s">
        <v>39870</v>
      </c>
      <c r="F4368" s="21" t="s">
        <v>39871</v>
      </c>
    </row>
    <row r="4369" spans="1:6" hidden="1">
      <c r="A4369" s="24">
        <v>4369</v>
      </c>
      <c r="B4369" s="24">
        <f t="shared" si="137"/>
        <v>4368</v>
      </c>
      <c r="C4369" s="24" t="str">
        <f t="shared" si="138"/>
        <v>{no:4368, tag:`耳から`, word:`最近どうも疲れがとれなくて・・・睡眠は足りていますか。`, mean:`Gần đây rất mệt. Có ngủ đủ không.`},</v>
      </c>
      <c r="D4369" s="21" t="s">
        <v>34185</v>
      </c>
      <c r="E4369" s="21" t="s">
        <v>39872</v>
      </c>
      <c r="F4369" s="21" t="s">
        <v>39873</v>
      </c>
    </row>
    <row r="4370" spans="1:6" hidden="1">
      <c r="A4370" s="24">
        <v>4370</v>
      </c>
      <c r="B4370" s="24">
        <f t="shared" si="137"/>
        <v>4369</v>
      </c>
      <c r="C4370" s="24" t="str">
        <f t="shared" si="138"/>
        <v>{no:4369, tag:`耳から`, word:`最近なかなかやる気が｛起きたい・起こらない｝`, mean:`Gần đây, không có hứng thú làm việc.`},</v>
      </c>
      <c r="D4370" s="21" t="s">
        <v>34185</v>
      </c>
      <c r="E4370" s="21" t="s">
        <v>31478</v>
      </c>
      <c r="F4370" s="21" t="s">
        <v>33539</v>
      </c>
    </row>
    <row r="4371" spans="1:6" hidden="1">
      <c r="A4371" s="24">
        <v>4371</v>
      </c>
      <c r="B4371" s="24">
        <f t="shared" si="137"/>
        <v>4370</v>
      </c>
      <c r="C4371" s="24" t="str">
        <f t="shared" si="138"/>
        <v>{no:4370, tag:`耳から`, word:`最近に新しい書店が開業した。`, mean:`Cửa hàng sách mới khai trương gân đây.`},</v>
      </c>
      <c r="D4371" s="21" t="s">
        <v>34185</v>
      </c>
      <c r="E4371" s="21" t="s">
        <v>39874</v>
      </c>
      <c r="F4371" s="21" t="s">
        <v>39875</v>
      </c>
    </row>
    <row r="4372" spans="1:6" hidden="1">
      <c r="A4372" s="24">
        <v>4372</v>
      </c>
      <c r="B4372" s="24">
        <f t="shared" si="137"/>
        <v>4371</v>
      </c>
      <c r="C4372" s="24" t="str">
        <f t="shared" si="138"/>
        <v>{no:4371, tag:`耳から`, word:`最近に新しい書店が開業した。`, mean:`Cửa hàng sách mới khai trương gân đây.`},</v>
      </c>
      <c r="D4372" s="21" t="s">
        <v>34185</v>
      </c>
      <c r="E4372" s="21" t="s">
        <v>39874</v>
      </c>
      <c r="F4372" s="21" t="s">
        <v>39875</v>
      </c>
    </row>
    <row r="4373" spans="1:6" hidden="1">
      <c r="A4373" s="24">
        <v>4373</v>
      </c>
      <c r="B4373" s="24">
        <f t="shared" si="137"/>
        <v>4372</v>
      </c>
      <c r="C4373" s="24" t="str">
        <f t="shared" si="138"/>
        <v>{no:4372, tag:`耳から`, word:`最近の小学校の校庭は、日曜日には市民に開放されている。`, mean:`Sân trường tiểu học gần đây vào ngày chủ nhật được dân phố mở cửa.`},</v>
      </c>
      <c r="D4373" s="21" t="s">
        <v>34185</v>
      </c>
      <c r="E4373" s="21" t="s">
        <v>39876</v>
      </c>
      <c r="F4373" s="21" t="s">
        <v>39877</v>
      </c>
    </row>
    <row r="4374" spans="1:6" hidden="1">
      <c r="A4374" s="24">
        <v>4374</v>
      </c>
      <c r="B4374" s="24">
        <f t="shared" si="137"/>
        <v>4373</v>
      </c>
      <c r="C4374" s="24" t="str">
        <f t="shared" si="138"/>
        <v>{no:4373, tag:`耳から`, word:`最近の小学校の校庭は、日曜日には市民に開放されている。`, mean:`Sân trường tiểu học gần đây vào ngày chủ nhật được dân phố mở cửa.`},</v>
      </c>
      <c r="D4374" s="21" t="s">
        <v>34185</v>
      </c>
      <c r="E4374" s="21" t="s">
        <v>39876</v>
      </c>
      <c r="F4374" s="21" t="s">
        <v>39877</v>
      </c>
    </row>
    <row r="4375" spans="1:6" hidden="1">
      <c r="A4375" s="24">
        <v>4375</v>
      </c>
      <c r="B4375" s="24">
        <f t="shared" si="137"/>
        <v>4374</v>
      </c>
      <c r="C4375" s="24" t="str">
        <f t="shared" si="138"/>
        <v>{no:4374, tag:`耳から`, word:`最近の異常な暑さは、地球温暖化が進んでいることを示している。`, mean:`Độ nóng dị thường gần đây cho thấy sự nóng lên của trái đất đang tiến triển.`},</v>
      </c>
      <c r="D4375" s="21" t="s">
        <v>34185</v>
      </c>
      <c r="E4375" s="21" t="s">
        <v>39878</v>
      </c>
      <c r="F4375" s="21" t="s">
        <v>39879</v>
      </c>
    </row>
    <row r="4376" spans="1:6" hidden="1">
      <c r="A4376" s="24">
        <v>4376</v>
      </c>
      <c r="B4376" s="24">
        <f t="shared" si="137"/>
        <v>4375</v>
      </c>
      <c r="C4376" s="24" t="str">
        <f t="shared" si="138"/>
        <v>{no:4375, tag:`耳から`, word:`最近の若者は仕事より自分の生活を重視する傾向がある。`, mean:`Người trẻ gần đây có khuynh hướng coi trọng cuộc sống của bản thân hơn công việc.`},</v>
      </c>
      <c r="D4376" s="21" t="s">
        <v>34185</v>
      </c>
      <c r="E4376" s="21" t="s">
        <v>39880</v>
      </c>
      <c r="F4376" s="21" t="s">
        <v>39881</v>
      </c>
    </row>
    <row r="4377" spans="1:6" hidden="1">
      <c r="A4377" s="24">
        <v>4377</v>
      </c>
      <c r="B4377" s="24">
        <f t="shared" si="137"/>
        <v>4376</v>
      </c>
      <c r="C4377" s="24" t="str">
        <f t="shared" si="138"/>
        <v>{no:4376, tag:`耳から`, word:`最近は、どの国でもエコロジーの考え方が当たり前になった。`, mean:`gần đây, cho dù là nước nào thì cách suy nghĩ sinh thái trở nên phổ biến.`},</v>
      </c>
      <c r="D4377" s="21" t="s">
        <v>34185</v>
      </c>
      <c r="E4377" s="21" t="s">
        <v>39882</v>
      </c>
      <c r="F4377" s="21" t="s">
        <v>39883</v>
      </c>
    </row>
    <row r="4378" spans="1:6" hidden="1">
      <c r="A4378" s="24">
        <v>4378</v>
      </c>
      <c r="B4378" s="24">
        <f t="shared" si="137"/>
        <v>4377</v>
      </c>
      <c r="C4378" s="24" t="str">
        <f t="shared" si="138"/>
        <v>{no:4377, tag:`耳から`, word:`最近は、家事や育児もする男性が増えた。`, mean:`Gần đây, Số lượng nam giới làm việc nhà và chăm sóc trẻ tăng lên.`},</v>
      </c>
      <c r="D4378" s="21" t="s">
        <v>34185</v>
      </c>
      <c r="E4378" s="21" t="s">
        <v>39884</v>
      </c>
      <c r="F4378" s="21" t="s">
        <v>39885</v>
      </c>
    </row>
    <row r="4379" spans="1:6" hidden="1">
      <c r="A4379" s="24">
        <v>4379</v>
      </c>
      <c r="B4379" s="24">
        <f t="shared" si="137"/>
        <v>4378</v>
      </c>
      <c r="C4379" s="24" t="str">
        <f t="shared" si="138"/>
        <v>{no:4378, tag:`耳から`, word:`最近は、小さなことで学校にクレームをつける親が多くなった。`, mean:`Gần đây trở nên có nhiều bố mẹ phàn nàn với trường học vì chuyển nhỏ nhặt.`},</v>
      </c>
      <c r="D4379" s="21" t="s">
        <v>34185</v>
      </c>
      <c r="E4379" s="21" t="s">
        <v>39886</v>
      </c>
      <c r="F4379" s="21" t="s">
        <v>39887</v>
      </c>
    </row>
    <row r="4380" spans="1:6" hidden="1">
      <c r="A4380" s="24">
        <v>4380</v>
      </c>
      <c r="B4380" s="24">
        <f t="shared" si="137"/>
        <v>4379</v>
      </c>
      <c r="C4380" s="24" t="str">
        <f t="shared" si="138"/>
        <v>{no:4379, tag:`耳から`, word:`最近はエコの考えから電気自動車に対する需要が高まっている。`, mean:`Gần đây vì suy nghĩ về môi trường nên nhu cầu ôtô điện tăng cao.`},</v>
      </c>
      <c r="D4380" s="21" t="s">
        <v>34185</v>
      </c>
      <c r="E4380" s="21" t="s">
        <v>39888</v>
      </c>
      <c r="F4380" s="21" t="s">
        <v>39889</v>
      </c>
    </row>
    <row r="4381" spans="1:6" hidden="1">
      <c r="A4381" s="24">
        <v>4381</v>
      </c>
      <c r="B4381" s="24">
        <f t="shared" si="137"/>
        <v>4380</v>
      </c>
      <c r="C4381" s="24" t="str">
        <f t="shared" si="138"/>
        <v>{no:4380, tag:`耳から`, word:`最近は大学入試にもいろいろなパターンがある。`, mean:`Gần đấy có nhiều mô hình trong thi cử đại học.`},</v>
      </c>
      <c r="D4381" s="21" t="s">
        <v>34185</v>
      </c>
      <c r="E4381" s="21" t="s">
        <v>39890</v>
      </c>
      <c r="F4381" s="21" t="s">
        <v>39891</v>
      </c>
    </row>
    <row r="4382" spans="1:6" hidden="1">
      <c r="A4382" s="24">
        <v>4382</v>
      </c>
      <c r="B4382" s="24">
        <f t="shared" si="137"/>
        <v>4381</v>
      </c>
      <c r="C4382" s="24" t="str">
        <f t="shared" si="138"/>
        <v>{no:4381, tag:`耳から`, word:`最近は子供の受験に親がついていくことが多い。`, mean:`Gần đây có nhiều bố mẹ bám vào thi cử của con.`},</v>
      </c>
      <c r="D4382" s="21" t="s">
        <v>34185</v>
      </c>
      <c r="E4382" s="21" t="s">
        <v>31479</v>
      </c>
      <c r="F4382" s="21" t="s">
        <v>33540</v>
      </c>
    </row>
    <row r="4383" spans="1:6" hidden="1">
      <c r="A4383" s="24">
        <v>4383</v>
      </c>
      <c r="B4383" s="24">
        <f t="shared" si="137"/>
        <v>4382</v>
      </c>
      <c r="C4383" s="24" t="str">
        <f t="shared" si="138"/>
        <v>{no:4382, tag:`耳から`, word:`最近は季節の行事を行わない家庭も多い。`, mean:`Gần đây có nhiều gia đình không tổ chức mùa sự kiện.`},</v>
      </c>
      <c r="D4383" s="21" t="s">
        <v>34185</v>
      </c>
      <c r="E4383" s="21" t="s">
        <v>39892</v>
      </c>
      <c r="F4383" s="21" t="s">
        <v>39893</v>
      </c>
    </row>
    <row r="4384" spans="1:6" hidden="1">
      <c r="A4384" s="24">
        <v>4384</v>
      </c>
      <c r="B4384" s="24">
        <f t="shared" si="137"/>
        <v>4383</v>
      </c>
      <c r="C4384" s="24" t="str">
        <f t="shared" si="138"/>
        <v>{no:4383, tag:`耳から`, word:`最近は政治が話題になることも多い。`, mean:`Gần đây chủ để chủ đề chính trị được bàn tán nhiều.`},</v>
      </c>
      <c r="D4384" s="21" t="s">
        <v>34185</v>
      </c>
      <c r="E4384" s="21" t="s">
        <v>39894</v>
      </c>
      <c r="F4384" s="21" t="s">
        <v>39895</v>
      </c>
    </row>
    <row r="4385" spans="1:6" hidden="1">
      <c r="A4385" s="24">
        <v>4385</v>
      </c>
      <c r="B4385" s="24">
        <f t="shared" si="137"/>
        <v>4384</v>
      </c>
      <c r="C4385" s="24" t="str">
        <f t="shared" si="138"/>
        <v>{no:4384, tag:`耳から`, word:`最近ゲームにはまっている。`, mean:`Gần đây bị mắc vào game.`},</v>
      </c>
      <c r="D4385" s="21" t="s">
        <v>34185</v>
      </c>
      <c r="E4385" s="21" t="s">
        <v>39896</v>
      </c>
      <c r="F4385" s="21" t="s">
        <v>39897</v>
      </c>
    </row>
    <row r="4386" spans="1:6" hidden="1">
      <c r="A4386" s="24">
        <v>4386</v>
      </c>
      <c r="B4386" s="24">
        <f t="shared" si="137"/>
        <v>4385</v>
      </c>
      <c r="C4386" s="24" t="str">
        <f t="shared" si="138"/>
        <v>{no:4385, tag:`耳から`, word:`最近コピーの量が増えて、紙の消耗が激しい。`, mean:`Gần đây lượng copy tăng nên tiêu hoa giấy mạnh liệt`},</v>
      </c>
      <c r="D4386" s="21" t="s">
        <v>34185</v>
      </c>
      <c r="E4386" s="21" t="s">
        <v>39898</v>
      </c>
      <c r="F4386" s="21" t="s">
        <v>39899</v>
      </c>
    </row>
    <row r="4387" spans="1:6" hidden="1">
      <c r="A4387" s="24">
        <v>4387</v>
      </c>
      <c r="B4387" s="24">
        <f t="shared" si="137"/>
        <v>4386</v>
      </c>
      <c r="C4387" s="24" t="str">
        <f t="shared" si="138"/>
        <v>{no:4386, tag:`耳から`, word:`最近何となく気分が沈んで、勉強する気になれない。`, mean:`gần đây không hiểu sao tâm trạng buồn bã không có húng thú học tập.`},</v>
      </c>
      <c r="D4387" s="21" t="s">
        <v>34185</v>
      </c>
      <c r="E4387" s="21" t="s">
        <v>39900</v>
      </c>
      <c r="F4387" s="21" t="s">
        <v>39901</v>
      </c>
    </row>
    <row r="4388" spans="1:6" hidden="1">
      <c r="A4388" s="24">
        <v>4388</v>
      </c>
      <c r="B4388" s="24">
        <f t="shared" si="137"/>
        <v>4387</v>
      </c>
      <c r="C4388" s="24" t="str">
        <f t="shared" si="138"/>
        <v>{no:4387, tag:`耳から`, word:`最近信じられないような事件が多いので、少々のことでは驚かなくなった。`, mean:``},</v>
      </c>
      <c r="D4388" s="21" t="s">
        <v>34185</v>
      </c>
      <c r="E4388" s="21" t="s">
        <v>39902</v>
      </c>
    </row>
    <row r="4389" spans="1:6" hidden="1">
      <c r="A4389" s="24">
        <v>4389</v>
      </c>
      <c r="B4389" s="24">
        <f t="shared" si="137"/>
        <v>4388</v>
      </c>
      <c r="C4389" s="24" t="str">
        <f t="shared" si="138"/>
        <v>{no:4388, tag:`耳から`, word:`最近大学では公開講座が盛んに開かれるようになった。`, mean:`Gần đây Trong trường đại học khóa học công khai được tổ chức mạnh mẽ.`},</v>
      </c>
      <c r="D4389" s="21" t="s">
        <v>34185</v>
      </c>
      <c r="E4389" s="21" t="s">
        <v>31480</v>
      </c>
      <c r="F4389" s="21" t="s">
        <v>33541</v>
      </c>
    </row>
    <row r="4390" spans="1:6" hidden="1">
      <c r="A4390" s="24">
        <v>4390</v>
      </c>
      <c r="B4390" s="24">
        <f t="shared" si="137"/>
        <v>4389</v>
      </c>
      <c r="C4390" s="24" t="str">
        <f t="shared" si="138"/>
        <v>{no:4389, tag:`耳から`, word:`最近太ってスカートのウエストがきつくなった。`, mean:`Gần đây béo nên vòng eo của váy bị chật`},</v>
      </c>
      <c r="D4390" s="21" t="s">
        <v>34185</v>
      </c>
      <c r="E4390" s="21" t="s">
        <v>39903</v>
      </c>
      <c r="F4390" s="21" t="s">
        <v>39904</v>
      </c>
    </row>
    <row r="4391" spans="1:6" hidden="1">
      <c r="A4391" s="24">
        <v>4391</v>
      </c>
      <c r="B4391" s="24">
        <f t="shared" si="137"/>
        <v>4390</v>
      </c>
      <c r="C4391" s="24" t="str">
        <f t="shared" si="138"/>
        <v>{no:4390, tag:`耳から`, word:`最近彼は社長に重く用いられている。`, mean:`gần đây anh ấy được giám độc trọng dụng.`},</v>
      </c>
      <c r="D4391" s="21" t="s">
        <v>34185</v>
      </c>
      <c r="E4391" s="21" t="s">
        <v>39905</v>
      </c>
      <c r="F4391" s="21" t="s">
        <v>39906</v>
      </c>
    </row>
    <row r="4392" spans="1:6" hidden="1">
      <c r="A4392" s="24">
        <v>4392</v>
      </c>
      <c r="B4392" s="24">
        <f t="shared" si="137"/>
        <v>4391</v>
      </c>
      <c r="C4392" s="24" t="str">
        <f t="shared" si="138"/>
        <v>{no:4391, tag:`耳から`, word:`最近彼女は目立って日本語が上達した。`, mean:`Dạo này cô ấy nổi bật hẳn lên, giỏi tiếng nhật.`},</v>
      </c>
      <c r="D4392" s="21" t="s">
        <v>34185</v>
      </c>
      <c r="E4392" s="21" t="s">
        <v>39907</v>
      </c>
      <c r="F4392" s="21" t="s">
        <v>39908</v>
      </c>
    </row>
    <row r="4393" spans="1:6" hidden="1">
      <c r="A4393" s="24">
        <v>4393</v>
      </c>
      <c r="B4393" s="24">
        <f t="shared" si="137"/>
        <v>4392</v>
      </c>
      <c r="C4393" s="24" t="str">
        <f t="shared" si="138"/>
        <v>{no:4392, tag:`耳から`, word:`最近忙しいので料理を作るのが面倒になった。`, mean:`Gần đây vì bận nên việc nấu ăn rất phiền phức.`},</v>
      </c>
      <c r="D4393" s="21" t="s">
        <v>34185</v>
      </c>
      <c r="E4393" s="21" t="s">
        <v>31481</v>
      </c>
      <c r="F4393" s="21" t="s">
        <v>33542</v>
      </c>
    </row>
    <row r="4394" spans="1:6" hidden="1">
      <c r="A4394" s="24">
        <v>4394</v>
      </c>
      <c r="B4394" s="24">
        <f t="shared" si="137"/>
        <v>4393</v>
      </c>
      <c r="C4394" s="24" t="str">
        <f t="shared" si="138"/>
        <v>{no:4393, tag:`耳から`, word:`最近忙しすぎる。もっと余裕のある生活がしたい。`, mean:`Gần đây quá bận. nên muốn sống thoải mái hơn.`},</v>
      </c>
      <c r="D4394" s="21" t="s">
        <v>34185</v>
      </c>
      <c r="E4394" s="21" t="s">
        <v>39909</v>
      </c>
      <c r="F4394" s="21" t="s">
        <v>39910</v>
      </c>
    </row>
    <row r="4395" spans="1:6" hidden="1">
      <c r="A4395" s="24">
        <v>4395</v>
      </c>
      <c r="B4395" s="24">
        <f t="shared" si="137"/>
        <v>4394</v>
      </c>
      <c r="C4395" s="24" t="str">
        <f t="shared" si="138"/>
        <v>{no:4394, tag:`耳から`, word:`最近悩み事があってよく眠れないので、病院でカウンセリングを受けた。`, mean:`Gần đây, Vì công việc khó khăn, hay mất ngủ nên đã đi tư vấn tâm lý ở bệnh viện`},</v>
      </c>
      <c r="D4395" s="21" t="s">
        <v>34185</v>
      </c>
      <c r="E4395" s="21" t="s">
        <v>39911</v>
      </c>
      <c r="F4395" s="21" t="s">
        <v>39912</v>
      </c>
    </row>
    <row r="4396" spans="1:6" hidden="1">
      <c r="A4396" s="24">
        <v>4396</v>
      </c>
      <c r="B4396" s="24">
        <f t="shared" si="137"/>
        <v>4395</v>
      </c>
      <c r="C4396" s="24" t="str">
        <f t="shared" si="138"/>
        <v>{no:4395, tag:`耳から`, word:`最近成績が伸びている。この分なら合格できそうだ。`, mean:`Gần đây, thành tích đang tăng. nếu là trình độ này thì chắc là có thể đỗ.`},</v>
      </c>
      <c r="D4396" s="21" t="s">
        <v>34185</v>
      </c>
      <c r="E4396" s="21" t="s">
        <v>39913</v>
      </c>
      <c r="F4396" s="21" t="s">
        <v>39914</v>
      </c>
    </row>
    <row r="4397" spans="1:6" hidden="1">
      <c r="A4397" s="24">
        <v>4397</v>
      </c>
      <c r="B4397" s="24">
        <f t="shared" si="137"/>
        <v>4396</v>
      </c>
      <c r="C4397" s="24" t="str">
        <f t="shared" si="138"/>
        <v>{no:4396, tag:`耳から`, word:`最近運動不足なので、たまにたくさん歩くと疲れる。`, mean:`Gần đây ít vận động nên thỉnh thoảng đi bộ cũng mệt.`},</v>
      </c>
      <c r="D4397" s="21" t="s">
        <v>34185</v>
      </c>
      <c r="E4397" s="21" t="s">
        <v>39915</v>
      </c>
      <c r="F4397" s="21" t="s">
        <v>39916</v>
      </c>
    </row>
    <row r="4398" spans="1:6" hidden="1">
      <c r="A4398" s="24">
        <v>4398</v>
      </c>
      <c r="B4398" s="24">
        <f t="shared" si="137"/>
        <v>4397</v>
      </c>
      <c r="C4398" s="24" t="str">
        <f t="shared" si="138"/>
        <v>{no:4397, tag:`耳から`, word:`最近｛集中力・やる気体力・・・｝が持続しなくて困る。`, mean:``},</v>
      </c>
      <c r="D4398" s="21" t="s">
        <v>34185</v>
      </c>
      <c r="E4398" s="21" t="s">
        <v>39917</v>
      </c>
    </row>
    <row r="4399" spans="1:6" hidden="1">
      <c r="A4399" s="24">
        <v>4399</v>
      </c>
      <c r="B4399" s="24">
        <f t="shared" si="137"/>
        <v>4398</v>
      </c>
      <c r="C4399" s="24" t="str">
        <f t="shared" si="138"/>
        <v>{no:4398, tag:`耳から`, word:`最高気温 `, mean:`Nhiệt độ cao nhất`},</v>
      </c>
      <c r="D4399" s="21" t="s">
        <v>34185</v>
      </c>
      <c r="E4399" s="21" t="s">
        <v>31482</v>
      </c>
      <c r="F4399" s="21" t="s">
        <v>33543</v>
      </c>
    </row>
    <row r="4400" spans="1:6" hidden="1">
      <c r="A4400" s="24">
        <v>4400</v>
      </c>
      <c r="B4400" s="24">
        <f t="shared" si="137"/>
        <v>4399</v>
      </c>
      <c r="C4400" s="24" t="str">
        <f t="shared" si="138"/>
        <v>{no:4399, tag:`耳から`, word:`最高気温が30度を超える日を真夏日という。`, mean:``},</v>
      </c>
      <c r="D4400" s="21" t="s">
        <v>34185</v>
      </c>
      <c r="E4400" s="21" t="s">
        <v>31483</v>
      </c>
    </row>
    <row r="4401" spans="1:6" hidden="1">
      <c r="A4401" s="24">
        <v>4401</v>
      </c>
      <c r="B4401" s="24">
        <f t="shared" si="137"/>
        <v>4400</v>
      </c>
      <c r="C4401" s="24" t="str">
        <f t="shared" si="138"/>
        <v>{no:4400, tag:`耳から`, word:`月が明るく照る。`, mean:`nắng chiếu sáng`},</v>
      </c>
      <c r="D4401" s="21" t="s">
        <v>34185</v>
      </c>
      <c r="E4401" s="21" t="s">
        <v>39918</v>
      </c>
      <c r="F4401" s="21" t="s">
        <v>39919</v>
      </c>
    </row>
    <row r="4402" spans="1:6" hidden="1">
      <c r="A4402" s="24">
        <v>4402</v>
      </c>
      <c r="B4402" s="24">
        <f t="shared" si="137"/>
        <v>4401</v>
      </c>
      <c r="C4402" s="24" t="str">
        <f t="shared" si="138"/>
        <v>{no:4401, tag:`耳から`, word:`月が雲に隠れて見えなくなった。`, mean:``},</v>
      </c>
      <c r="D4402" s="21" t="s">
        <v>34185</v>
      </c>
      <c r="E4402" s="21" t="s">
        <v>31484</v>
      </c>
    </row>
    <row r="4403" spans="1:6" hidden="1">
      <c r="A4403" s="24">
        <v>4403</v>
      </c>
      <c r="B4403" s="24">
        <f t="shared" si="137"/>
        <v>4402</v>
      </c>
      <c r="C4403" s="24" t="str">
        <f t="shared" si="138"/>
        <v>{no:4402, tag:`耳から`, word:`月が雲のかげから姿を見せた。`, mean:``},</v>
      </c>
      <c r="D4403" s="21" t="s">
        <v>34185</v>
      </c>
      <c r="E4403" s="21" t="s">
        <v>39920</v>
      </c>
    </row>
    <row r="4404" spans="1:6" hidden="1">
      <c r="A4404" s="24">
        <v>4404</v>
      </c>
      <c r="B4404" s="24">
        <f t="shared" si="137"/>
        <v>4403</v>
      </c>
      <c r="C4404" s="24" t="str">
        <f t="shared" si="138"/>
        <v>{no:4403, tag:`耳から`, word:`月は地球を中心に回っている。`, mean:`Mặt trăng xoay lấy trái đất làm trung tâm.`},</v>
      </c>
      <c r="D4404" s="21" t="s">
        <v>34185</v>
      </c>
      <c r="E4404" s="21" t="s">
        <v>32163</v>
      </c>
      <c r="F4404" s="21" t="s">
        <v>32164</v>
      </c>
    </row>
    <row r="4405" spans="1:6" hidden="1">
      <c r="A4405" s="24">
        <v>4405</v>
      </c>
      <c r="B4405" s="24">
        <f t="shared" si="137"/>
        <v>4404</v>
      </c>
      <c r="C4405" s="24" t="str">
        <f t="shared" si="138"/>
        <v>{no:4404, tag:`耳から`, word:`月給の3ヶ月分に相当する指輪を婚約者に贈った。`, mean:`đã tặng nhẫn tương đương 3 tháng lương cho vợ sắp cưới.`},</v>
      </c>
      <c r="D4405" s="21" t="s">
        <v>34185</v>
      </c>
      <c r="E4405" s="21" t="s">
        <v>39921</v>
      </c>
      <c r="F4405" s="21" t="s">
        <v>39922</v>
      </c>
    </row>
    <row r="4406" spans="1:6" hidden="1">
      <c r="A4406" s="24">
        <v>4406</v>
      </c>
      <c r="B4406" s="24">
        <f t="shared" si="137"/>
        <v>4405</v>
      </c>
      <c r="C4406" s="24" t="str">
        <f t="shared" si="138"/>
        <v>{no:4405, tag:`耳から`, word:`有名な映画のタイトルが思い出せない。`, mean:`Không thể nghĩ ra tiêu đề bộ phim nổi tiếng.`},</v>
      </c>
      <c r="D4406" s="21" t="s">
        <v>34185</v>
      </c>
      <c r="E4406" s="21" t="s">
        <v>31485</v>
      </c>
      <c r="F4406" s="21" t="s">
        <v>33544</v>
      </c>
    </row>
    <row r="4407" spans="1:6" hidden="1">
      <c r="A4407" s="24">
        <v>4407</v>
      </c>
      <c r="B4407" s="24">
        <f t="shared" si="137"/>
        <v>4406</v>
      </c>
      <c r="C4407" s="24" t="str">
        <f t="shared" si="138"/>
        <v>{no:4406, tag:`耳から`, word:`有名な画家の絵をまねしてそっくりに描いた。`, mean:`Đã vẽ bắt trước giống với bức tranh của họa sĩ nổi tiếng.`},</v>
      </c>
      <c r="D4407" s="21" t="s">
        <v>34185</v>
      </c>
      <c r="E4407" s="21" t="s">
        <v>31486</v>
      </c>
      <c r="F4407" s="21" t="s">
        <v>33545</v>
      </c>
    </row>
    <row r="4408" spans="1:6" hidden="1">
      <c r="A4408" s="24">
        <v>4408</v>
      </c>
      <c r="B4408" s="24">
        <f t="shared" si="137"/>
        <v>4407</v>
      </c>
      <c r="C4408" s="24" t="str">
        <f t="shared" si="138"/>
        <v>{no:4407, tag:`耳から`, word:`有名ブランド品だけあって、さすがに高い。`, mean:`Vì là sản phẩm chính hãng nổi tiếng nên quả là khá đắt.`},</v>
      </c>
      <c r="D4408" s="21" t="s">
        <v>34185</v>
      </c>
      <c r="E4408" s="21" t="s">
        <v>39923</v>
      </c>
      <c r="F4408" s="21" t="s">
        <v>39924</v>
      </c>
    </row>
    <row r="4409" spans="1:6" hidden="1">
      <c r="A4409" s="24">
        <v>4409</v>
      </c>
      <c r="B4409" s="24">
        <f t="shared" si="137"/>
        <v>4408</v>
      </c>
      <c r="C4409" s="24" t="str">
        <f t="shared" si="138"/>
        <v>{no:4408, tag:`耳から`, word:`有名歌手の結婚が注目を集めている。`, mean:`Lễ cưới của ca sĩ nổi tiếng thu hút sự chú ý của mọi người.`},</v>
      </c>
      <c r="D4409" s="21" t="s">
        <v>34185</v>
      </c>
      <c r="E4409" s="21" t="s">
        <v>31487</v>
      </c>
      <c r="F4409" s="21" t="s">
        <v>33546</v>
      </c>
    </row>
    <row r="4410" spans="1:6" hidden="1">
      <c r="A4410" s="24">
        <v>4410</v>
      </c>
      <c r="B4410" s="24">
        <f t="shared" si="137"/>
        <v>4409</v>
      </c>
      <c r="C4410" s="24" t="str">
        <f t="shared" si="138"/>
        <v>{no:4409, tag:`耳から`, word:`服にカバーを{して・かけて}たんすにしまう。`, mean:`Đã phủ vải phủ lên quần áo và cắt vào tủ.`},</v>
      </c>
      <c r="D4410" s="21" t="s">
        <v>34185</v>
      </c>
      <c r="E4410" s="21" t="s">
        <v>39925</v>
      </c>
      <c r="F4410" s="21" t="s">
        <v>39926</v>
      </c>
    </row>
    <row r="4411" spans="1:6" hidden="1">
      <c r="A4411" s="24">
        <v>4411</v>
      </c>
      <c r="B4411" s="24">
        <f t="shared" si="137"/>
        <v>4410</v>
      </c>
      <c r="C4411" s="24" t="str">
        <f t="shared" si="138"/>
        <v>{no:4410, tag:`耳から`, word:`服装に気を配る `, mean:`để ý quần áo.`},</v>
      </c>
      <c r="D4411" s="21" t="s">
        <v>34185</v>
      </c>
      <c r="E4411" s="21" t="s">
        <v>39927</v>
      </c>
      <c r="F4411" s="21" t="s">
        <v>39928</v>
      </c>
    </row>
    <row r="4412" spans="1:6" hidden="1">
      <c r="A4412" s="24">
        <v>4412</v>
      </c>
      <c r="B4412" s="24">
        <f t="shared" si="137"/>
        <v>4411</v>
      </c>
      <c r="C4412" s="24" t="str">
        <f t="shared" si="138"/>
        <v>{no:4411, tag:`耳から`, word:`望んでいたものが手に入った。`, mean:`Đồ mà đã kỳ vọng giờ đã nằm trong tay.`},</v>
      </c>
      <c r="D4412" s="21" t="s">
        <v>34185</v>
      </c>
      <c r="E4412" s="21" t="s">
        <v>31488</v>
      </c>
      <c r="F4412" s="21" t="s">
        <v>33547</v>
      </c>
    </row>
    <row r="4413" spans="1:6" hidden="1">
      <c r="A4413" s="24">
        <v>4413</v>
      </c>
      <c r="B4413" s="24">
        <f t="shared" si="137"/>
        <v>4412</v>
      </c>
      <c r="C4413" s="24" t="str">
        <f t="shared" si="138"/>
        <v>{no:4412, tag:`耳から`, word:`朝5時になった。やがて世が明けるだろう。`, mean:`Đã 5 giờ sáng, sắp rạng động rồi.`},</v>
      </c>
      <c r="D4413" s="21" t="s">
        <v>34185</v>
      </c>
      <c r="E4413" s="21" t="s">
        <v>39929</v>
      </c>
      <c r="F4413" s="21" t="s">
        <v>39930</v>
      </c>
    </row>
    <row r="4414" spans="1:6" hidden="1">
      <c r="A4414" s="24">
        <v>4414</v>
      </c>
      <c r="B4414" s="24">
        <f t="shared" si="137"/>
        <v>4413</v>
      </c>
      <c r="C4414" s="24" t="str">
        <f t="shared" si="138"/>
        <v>{no:4413, tag:`耳から`, word:`朝から降っていた雨は、午後になるとますます強くなった。`, mean:`Mưa từ sáng đến chiều ngày càng mạnh hơn.`},</v>
      </c>
      <c r="D4414" s="21" t="s">
        <v>34185</v>
      </c>
      <c r="E4414" s="21" t="s">
        <v>32161</v>
      </c>
      <c r="F4414" s="21" t="s">
        <v>32162</v>
      </c>
    </row>
    <row r="4415" spans="1:6" hidden="1">
      <c r="A4415" s="24">
        <v>4415</v>
      </c>
      <c r="B4415" s="24">
        <f t="shared" si="137"/>
        <v>4414</v>
      </c>
      <c r="C4415" s="24" t="str">
        <f t="shared" si="138"/>
        <v>{no:4414, tag:`耳から`, word:`朝から雨が降っていたのだが、さらに夕方からは雷まで乗り出した。`, mean:`Mưa rơi từ sáng nhưng, hơn nữa từ buổi chiều tối đã rơi cả tuyết.`},</v>
      </c>
      <c r="D4415" s="21" t="s">
        <v>34185</v>
      </c>
      <c r="E4415" s="21" t="s">
        <v>39931</v>
      </c>
      <c r="F4415" s="21" t="s">
        <v>39932</v>
      </c>
    </row>
    <row r="4416" spans="1:6" hidden="1">
      <c r="A4416" s="24">
        <v>4416</v>
      </c>
      <c r="B4416" s="24">
        <f t="shared" si="137"/>
        <v>4415</v>
      </c>
      <c r="C4416" s="24" t="str">
        <f t="shared" si="138"/>
        <v>{no:4415, tag:`耳から`, word:`朝けんかをすると、一日中気分が悪い。`, mean:`Buổi sáng mà cãi nhau thì trong 1 ngày tâm trạng sẽ không vui.`},</v>
      </c>
      <c r="D4416" s="21" t="s">
        <v>34185</v>
      </c>
      <c r="E4416" s="21" t="s">
        <v>39933</v>
      </c>
      <c r="F4416" s="21" t="s">
        <v>39934</v>
      </c>
    </row>
    <row r="4417" spans="1:6" hidden="1">
      <c r="A4417" s="24">
        <v>4417</v>
      </c>
      <c r="B4417" s="24">
        <f t="shared" si="137"/>
        <v>4416</v>
      </c>
      <c r="C4417" s="24" t="str">
        <f t="shared" si="138"/>
        <v>{no:4416, tag:`耳から`, word:`朝の空気はさわやかだ。`, mean:`Không khí buổi sáng thật dễ chịu`},</v>
      </c>
      <c r="D4417" s="21" t="s">
        <v>34185</v>
      </c>
      <c r="E4417" s="21" t="s">
        <v>39935</v>
      </c>
      <c r="F4417" s="21" t="s">
        <v>39936</v>
      </c>
    </row>
    <row r="4418" spans="1:6" hidden="1">
      <c r="A4418" s="24">
        <v>4418</v>
      </c>
      <c r="B4418" s="24">
        <f t="shared" ref="B4418:B4481" si="139">ROW()-1</f>
        <v>4417</v>
      </c>
      <c r="C4418" s="24" t="str">
        <f t="shared" si="138"/>
        <v>{no:4417, tag:`耳から`, word:`朝はパンと牛乳ですます。`, mean:`Buổi sáng dùng tạm bánh mì và sữa.`},</v>
      </c>
      <c r="D4418" s="21" t="s">
        <v>34185</v>
      </c>
      <c r="E4418" s="21" t="s">
        <v>31489</v>
      </c>
      <c r="F4418" s="21" t="s">
        <v>33548</v>
      </c>
    </row>
    <row r="4419" spans="1:6" hidden="1">
      <c r="A4419" s="24">
        <v>4419</v>
      </c>
      <c r="B4419" s="24">
        <f t="shared" si="139"/>
        <v>4418</v>
      </c>
      <c r="C4419" s="24" t="str">
        <f t="shared" si="138"/>
        <v>{no:4418, tag:`耳から`, word:`朝一番の便で書類を送ったから、明日の午前中に着くと思います。`, mean:`Vì sáng nay, đã gửi bằng thư sớm nhất nên tôi nghĩ là trong chiều mai sẽ đến.`},</v>
      </c>
      <c r="D4419" s="21" t="s">
        <v>34185</v>
      </c>
      <c r="E4419" s="21" t="s">
        <v>39937</v>
      </c>
      <c r="F4419" s="21" t="s">
        <v>39938</v>
      </c>
    </row>
    <row r="4420" spans="1:6" hidden="1">
      <c r="A4420" s="24">
        <v>4420</v>
      </c>
      <c r="B4420" s="24">
        <f t="shared" si="139"/>
        <v>4419</v>
      </c>
      <c r="C4420" s="24" t="str">
        <f t="shared" si="138"/>
        <v>{no:4419, tag:`耳から`, word:`朝夕は電車が大変込むので疲れる。`, mean:`sáng và tối thì tàu điện rất đông nên rất mệt.`},</v>
      </c>
      <c r="D4420" s="21" t="s">
        <v>34185</v>
      </c>
      <c r="E4420" s="21" t="s">
        <v>31490</v>
      </c>
      <c r="F4420" s="21" t="s">
        <v>33549</v>
      </c>
    </row>
    <row r="4421" spans="1:6" hidden="1">
      <c r="A4421" s="24">
        <v>4421</v>
      </c>
      <c r="B4421" s="24">
        <f t="shared" si="139"/>
        <v>4420</v>
      </c>
      <c r="C4421" s="24" t="str">
        <f t="shared" si="138"/>
        <v>{no:4420, tag:`耳から`, word:`朝干した洗濯物がまだ湿っている。`, mean:`Quần áo ban sáng đã phơi vẫn còn ẩm ướt.`},</v>
      </c>
      <c r="D4421" s="21" t="s">
        <v>34185</v>
      </c>
      <c r="E4421" s="21" t="s">
        <v>39939</v>
      </c>
      <c r="F4421" s="21" t="s">
        <v>39940</v>
      </c>
    </row>
    <row r="4422" spans="1:6" hidden="1">
      <c r="A4422" s="24">
        <v>4422</v>
      </c>
      <c r="B4422" s="24">
        <f t="shared" si="139"/>
        <v>4421</v>
      </c>
      <c r="C4422" s="24" t="str">
        <f t="shared" si="138"/>
        <v>{no:4421, tag:`耳から`, word:`朝晩は冷え込むが、日中は穏やかな天気が続いている。`, mean:`sáng và tối thì lạnh nhưng ban ngày thì thời tiết ôn hòa.`},</v>
      </c>
      <c r="D4422" s="21" t="s">
        <v>34185</v>
      </c>
      <c r="E4422" s="21" t="s">
        <v>39941</v>
      </c>
      <c r="F4422" s="21" t="s">
        <v>39942</v>
      </c>
    </row>
    <row r="4423" spans="1:6" hidden="1">
      <c r="A4423" s="24">
        <v>4423</v>
      </c>
      <c r="B4423" s="24">
        <f t="shared" si="139"/>
        <v>4422</v>
      </c>
      <c r="C4423" s="24" t="str">
        <f t="shared" si="138"/>
        <v>{no:4422, tag:`耳から`, word:`朝晩水をやって草花を育てている。`, mean:`hàng tối chăm sóc học, tưới hoa.`},</v>
      </c>
      <c r="D4423" s="21" t="s">
        <v>34185</v>
      </c>
      <c r="E4423" s="21" t="s">
        <v>31491</v>
      </c>
      <c r="F4423" s="21" t="s">
        <v>33550</v>
      </c>
    </row>
    <row r="4424" spans="1:6" hidden="1">
      <c r="A4424" s="24">
        <v>4424</v>
      </c>
      <c r="B4424" s="24">
        <f t="shared" si="139"/>
        <v>4423</v>
      </c>
      <c r="C4424" s="24" t="str">
        <f t="shared" si="138"/>
        <v>{no:4423, tag:`耳から`, word:`朝食を抜く。`, mean:`bỏ bớt bữa sáng`},</v>
      </c>
      <c r="D4424" s="21" t="s">
        <v>34185</v>
      </c>
      <c r="E4424" s="21" t="s">
        <v>31492</v>
      </c>
      <c r="F4424" s="21" t="s">
        <v>33551</v>
      </c>
    </row>
    <row r="4425" spans="1:6" hidden="1">
      <c r="A4425" s="24">
        <v>4425</v>
      </c>
      <c r="B4425" s="24">
        <f t="shared" si="139"/>
        <v>4424</v>
      </c>
      <c r="C4425" s="24" t="str">
        <f t="shared" si="138"/>
        <v>{no:4424, tag:`耳から`, word:`期待されるのは嬉しいが、期待が大きすぎるとプレッシャーを感じる。`, mean:`Được kì vọng thì hạnh phúc nhưng kì vọng quá lớn thì sẽ bị áp lực tâm lý.`},</v>
      </c>
      <c r="D4425" s="21" t="s">
        <v>34185</v>
      </c>
      <c r="E4425" s="21" t="s">
        <v>39943</v>
      </c>
      <c r="F4425" s="21" t="s">
        <v>39944</v>
      </c>
    </row>
    <row r="4426" spans="1:6" hidden="1">
      <c r="A4426" s="24">
        <v>4426</v>
      </c>
      <c r="B4426" s="24">
        <f t="shared" si="139"/>
        <v>4425</v>
      </c>
      <c r="C4426" s="24" t="str">
        <f t="shared" si="138"/>
        <v>{no:4425, tag:`耳から`, word:`木にぶつかって車がへこんだ。`, mean:`Vì cây đè nên ôtô bị lõm.`},</v>
      </c>
      <c r="D4426" s="21" t="s">
        <v>34185</v>
      </c>
      <c r="E4426" s="21" t="s">
        <v>39945</v>
      </c>
      <c r="F4426" s="21" t="s">
        <v>39946</v>
      </c>
    </row>
    <row r="4427" spans="1:6" hidden="1">
      <c r="A4427" s="24">
        <v>4427</v>
      </c>
      <c r="B4427" s="24">
        <f t="shared" si="139"/>
        <v>4426</v>
      </c>
      <c r="C4427" s="24" t="str">
        <f t="shared" si="138"/>
        <v>{no:4426, tag:`耳から`, word:`木の上からカラスが私を見下ろしていた。`, mean:`Con quạ đã nhìn xuống tôi từ trên cây`},</v>
      </c>
      <c r="D4427" s="21" t="s">
        <v>34185</v>
      </c>
      <c r="E4427" s="21" t="s">
        <v>39947</v>
      </c>
      <c r="F4427" s="21" t="s">
        <v>39948</v>
      </c>
    </row>
    <row r="4428" spans="1:6" hidden="1">
      <c r="A4428" s="24">
        <v>4428</v>
      </c>
      <c r="B4428" s="24">
        <f t="shared" si="139"/>
        <v>4427</v>
      </c>
      <c r="C4428" s="24" t="str">
        <f t="shared" si="138"/>
        <v>{no:4427, tag:`耳から`, word:`木の枝の摩擦の熱で森林火災が起こった。`, mean:`Vì nhiệt ma sát cành cây nên đã xảy ra cháy rừng.`},</v>
      </c>
      <c r="D4428" s="21" t="s">
        <v>34185</v>
      </c>
      <c r="E4428" s="21" t="s">
        <v>39949</v>
      </c>
      <c r="F4428" s="21" t="s">
        <v>39950</v>
      </c>
    </row>
    <row r="4429" spans="1:6" hidden="1">
      <c r="A4429" s="24">
        <v>4429</v>
      </c>
      <c r="B4429" s="24">
        <f t="shared" si="139"/>
        <v>4428</v>
      </c>
      <c r="C4429" s="24" t="str">
        <f t="shared" si="138"/>
        <v>{no:4428, tag:`耳から`, word:`木材を20センチの長さにカットして橋を作った。`, mean:`Cắt cây gỗ thành dộ dài 20 cm, tạo ra cầu.`},</v>
      </c>
      <c r="D4429" s="21" t="s">
        <v>34185</v>
      </c>
      <c r="E4429" s="21" t="s">
        <v>39951</v>
      </c>
      <c r="F4429" s="21" t="s">
        <v>39952</v>
      </c>
    </row>
    <row r="4430" spans="1:6" hidden="1">
      <c r="A4430" s="24">
        <v>4430</v>
      </c>
      <c r="B4430" s="24">
        <f t="shared" si="139"/>
        <v>4429</v>
      </c>
      <c r="C4430" s="24" t="str">
        <f t="shared" si="138"/>
        <v>{no:4429, tag:`耳から`, word:`未成年者の喫煙は法律に従って罰せられる。`, mean:`Hút thuốc của thiếu niên là bị phạt theo pháp luật.`},</v>
      </c>
      <c r="D4430" s="21" t="s">
        <v>34185</v>
      </c>
      <c r="E4430" s="21" t="s">
        <v>39953</v>
      </c>
      <c r="F4430" s="21" t="s">
        <v>39954</v>
      </c>
    </row>
    <row r="4431" spans="1:6" hidden="1">
      <c r="A4431" s="24">
        <v>4431</v>
      </c>
      <c r="B4431" s="24">
        <f t="shared" si="139"/>
        <v>4430</v>
      </c>
      <c r="C4431" s="24" t="str">
        <f t="shared" ref="C4431:C4494" si="140">"{no:"&amp;B4431&amp;", tag:`"&amp;D4431&amp;"`, word:`"&amp;E4431&amp;"`, mean:`"&amp;F4431&amp;"`},"</f>
        <v>{no:4430, tag:`耳から`, word:`本が増えて、本棚に収まらなくなった。`, mean:`Sách tăng lên trở nên không thể cho vào giá sách.`},</v>
      </c>
      <c r="D4431" s="21" t="s">
        <v>34185</v>
      </c>
      <c r="E4431" s="21" t="s">
        <v>39955</v>
      </c>
      <c r="F4431" s="21" t="s">
        <v>39956</v>
      </c>
    </row>
    <row r="4432" spans="1:6" hidden="1">
      <c r="A4432" s="24">
        <v>4432</v>
      </c>
      <c r="B4432" s="24">
        <f t="shared" si="139"/>
        <v>4431</v>
      </c>
      <c r="C4432" s="24" t="str">
        <f t="shared" si="140"/>
        <v>{no:4431, tag:`耳から`, word:`本はどこでも定価で売られている。`, mean:`Sách thì cho dù ở đâu cũng được bán với giá cố định`},</v>
      </c>
      <c r="D4432" s="21" t="s">
        <v>34185</v>
      </c>
      <c r="E4432" s="21" t="s">
        <v>39957</v>
      </c>
      <c r="F4432" s="21" t="s">
        <v>39958</v>
      </c>
    </row>
    <row r="4433" spans="1:6" hidden="1">
      <c r="A4433" s="24">
        <v>4433</v>
      </c>
      <c r="B4433" s="24">
        <f t="shared" si="139"/>
        <v>4432</v>
      </c>
      <c r="C4433" s="24" t="str">
        <f t="shared" si="140"/>
        <v>{no:4432, tag:`耳から`, word:`本を始めから終りまで全部読んだ。`, mean:`Tôi toàn bộ sách từ đầu đên cuối.`},</v>
      </c>
      <c r="D4433" s="21" t="s">
        <v>34185</v>
      </c>
      <c r="E4433" s="21" t="s">
        <v>31493</v>
      </c>
      <c r="F4433" s="21" t="s">
        <v>33552</v>
      </c>
    </row>
    <row r="4434" spans="1:6" hidden="1">
      <c r="A4434" s="24">
        <v>4434</v>
      </c>
      <c r="B4434" s="24">
        <f t="shared" si="139"/>
        <v>4433</v>
      </c>
      <c r="C4434" s="24" t="str">
        <f t="shared" si="140"/>
        <v>{no:4433, tag:`耳から`, word:`本を読んで知識を蓄える。`, mean:`đọc sách tích lũy kiến thức.`},</v>
      </c>
      <c r="D4434" s="21" t="s">
        <v>34185</v>
      </c>
      <c r="E4434" s="21" t="s">
        <v>39959</v>
      </c>
      <c r="F4434" s="21" t="s">
        <v>39960</v>
      </c>
    </row>
    <row r="4435" spans="1:6" hidden="1">
      <c r="A4435" s="24">
        <v>4435</v>
      </c>
      <c r="B4435" s="24">
        <f t="shared" si="139"/>
        <v>4434</v>
      </c>
      <c r="C4435" s="24" t="str">
        <f t="shared" si="140"/>
        <v>{no:4434, tag:`耳から`, word:`本を読んで知識を身につける。`, mean:`Đọc sách sẽ thu được kiến thức`},</v>
      </c>
      <c r="D4435" s="21" t="s">
        <v>34185</v>
      </c>
      <c r="E4435" s="21" t="s">
        <v>31494</v>
      </c>
      <c r="F4435" s="21" t="s">
        <v>33553</v>
      </c>
    </row>
    <row r="4436" spans="1:6" hidden="1">
      <c r="A4436" s="24">
        <v>4436</v>
      </c>
      <c r="B4436" s="24">
        <f t="shared" si="139"/>
        <v>4435</v>
      </c>
      <c r="C4436" s="24" t="str">
        <f t="shared" si="140"/>
        <v>{no:4435, tag:`耳から`, word:`本を開いて読む。`, mean:`Mở sách đọc`},</v>
      </c>
      <c r="D4436" s="21" t="s">
        <v>34185</v>
      </c>
      <c r="E4436" s="21" t="s">
        <v>31495</v>
      </c>
      <c r="F4436" s="21" t="s">
        <v>33554</v>
      </c>
    </row>
    <row r="4437" spans="1:6" hidden="1">
      <c r="A4437" s="24">
        <v>4437</v>
      </c>
      <c r="B4437" s="24">
        <f t="shared" si="139"/>
        <v>4436</v>
      </c>
      <c r="C4437" s="24" t="str">
        <f t="shared" si="140"/>
        <v>{no:4436, tag:`耳から`, word:`本州と四国は橋でつながっている。`, mean:`Đảo honshu và đảo shikoku nối với nhau băng cầu`},</v>
      </c>
      <c r="D4437" s="21" t="s">
        <v>34185</v>
      </c>
      <c r="E4437" s="21" t="s">
        <v>31496</v>
      </c>
      <c r="F4437" s="21" t="s">
        <v>33555</v>
      </c>
    </row>
    <row r="4438" spans="1:6" hidden="1">
      <c r="A4438" s="24">
        <v>4438</v>
      </c>
      <c r="B4438" s="24">
        <f t="shared" si="139"/>
        <v>4437</v>
      </c>
      <c r="C4438" s="24" t="str">
        <f t="shared" si="140"/>
        <v>{no:4437, tag:`耳から`, word:`本棚には本がぎっしり並んでいる。`, mean:`Sách đang xếp chật kín giá sách.`},</v>
      </c>
      <c r="D4438" s="21" t="s">
        <v>34185</v>
      </c>
      <c r="E4438" s="21" t="s">
        <v>39961</v>
      </c>
      <c r="F4438" s="21" t="s">
        <v>39962</v>
      </c>
    </row>
    <row r="4439" spans="1:6" hidden="1">
      <c r="A4439" s="24">
        <v>4439</v>
      </c>
      <c r="B4439" s="24">
        <f t="shared" si="139"/>
        <v>4438</v>
      </c>
      <c r="C4439" s="24" t="str">
        <f t="shared" si="140"/>
        <v>{no:4438, tag:`耳から`, word:`本棚の上の方に手が届かない。`, mean:`Không với tới mặt trên của giá sách`},</v>
      </c>
      <c r="D4439" s="21" t="s">
        <v>34185</v>
      </c>
      <c r="E4439" s="21" t="s">
        <v>31497</v>
      </c>
      <c r="F4439" s="21" t="s">
        <v>33556</v>
      </c>
    </row>
    <row r="4440" spans="1:6" hidden="1">
      <c r="A4440" s="24">
        <v>4440</v>
      </c>
      <c r="B4440" s="24">
        <f t="shared" si="139"/>
        <v>4439</v>
      </c>
      <c r="C4440" s="24" t="str">
        <f t="shared" si="140"/>
        <v>{no:4439, tag:`耳から`, word:`本社を大阪から東京に移した。`, mean:`Trụ sở chính chuyển tự osaka tới tokyo.`},</v>
      </c>
      <c r="D4440" s="21" t="s">
        <v>34185</v>
      </c>
      <c r="E4440" s="21" t="s">
        <v>31498</v>
      </c>
      <c r="F4440" s="21" t="s">
        <v>33557</v>
      </c>
    </row>
    <row r="4441" spans="1:6" hidden="1">
      <c r="A4441" s="24">
        <v>4441</v>
      </c>
      <c r="B4441" s="24">
        <f t="shared" si="139"/>
        <v>4440</v>
      </c>
      <c r="C4441" s="24" t="str">
        <f t="shared" si="140"/>
        <v>{no:4440, tag:`耳から`, word:`机と机をくっつけて並べた。`, mean:`gắn bàn và bàn và xếp.`},</v>
      </c>
      <c r="D4441" s="21" t="s">
        <v>34185</v>
      </c>
      <c r="E4441" s="21" t="s">
        <v>39963</v>
      </c>
      <c r="F4441" s="21" t="s">
        <v>39964</v>
      </c>
    </row>
    <row r="4442" spans="1:6" hidden="1">
      <c r="A4442" s="24">
        <v>4442</v>
      </c>
      <c r="B4442" s="24">
        <f t="shared" si="139"/>
        <v>4441</v>
      </c>
      <c r="C4442" s="24" t="str">
        <f t="shared" si="140"/>
        <v>{no:4441, tag:`耳から`, word:`机の上に新聞を広げて読む。`, mean:`Trải rộng báo trên bàn để đọc.`},</v>
      </c>
      <c r="D4442" s="21" t="s">
        <v>34185</v>
      </c>
      <c r="E4442" s="21" t="s">
        <v>31499</v>
      </c>
      <c r="F4442" s="21" t="s">
        <v>33558</v>
      </c>
    </row>
    <row r="4443" spans="1:6" hidden="1">
      <c r="A4443" s="24">
        <v>4443</v>
      </c>
      <c r="B4443" s="24">
        <f t="shared" si="139"/>
        <v>4442</v>
      </c>
      <c r="C4443" s="24" t="str">
        <f t="shared" si="140"/>
        <v>{no:4442, tag:`耳から`, word:`机の上に本がたくさん積んである。`, mean:`rất nhiều sách chồng lên trên mặt bàn`},</v>
      </c>
      <c r="D4443" s="21" t="s">
        <v>34185</v>
      </c>
      <c r="E4443" s="21" t="s">
        <v>31500</v>
      </c>
      <c r="F4443" s="21" t="s">
        <v>33559</v>
      </c>
    </row>
    <row r="4444" spans="1:6" hidden="1">
      <c r="A4444" s="24">
        <v>4444</v>
      </c>
      <c r="B4444" s="24">
        <f t="shared" si="139"/>
        <v>4443</v>
      </c>
      <c r="C4444" s="24" t="str">
        <f t="shared" si="140"/>
        <v>{no:4443, tag:`耳から`, word:`机の上に積んだ本をわきにどけて仕事をした。`, mean:`Đã đẩy cuốn sách ở trên bàn ra bênh cạnh và làm việc.`},</v>
      </c>
      <c r="D4444" s="21" t="s">
        <v>34185</v>
      </c>
      <c r="E4444" s="21" t="s">
        <v>39965</v>
      </c>
      <c r="F4444" s="21" t="s">
        <v>39966</v>
      </c>
    </row>
    <row r="4445" spans="1:6" hidden="1">
      <c r="A4445" s="24">
        <v>4445</v>
      </c>
      <c r="B4445" s="24">
        <f t="shared" si="139"/>
        <v>4444</v>
      </c>
      <c r="C4445" s="24" t="str">
        <f t="shared" si="140"/>
        <v>{no:4444, tag:`耳から`, word:`机の上をかたづける。`, mean:`dọn dẹp trên bàn`},</v>
      </c>
      <c r="D4445" s="21" t="s">
        <v>34185</v>
      </c>
      <c r="E4445" s="21" t="s">
        <v>31501</v>
      </c>
      <c r="F4445" s="21" t="s">
        <v>33560</v>
      </c>
    </row>
    <row r="4446" spans="1:6" hidden="1">
      <c r="A4446" s="24">
        <v>4446</v>
      </c>
      <c r="B4446" s="24">
        <f t="shared" si="139"/>
        <v>4445</v>
      </c>
      <c r="C4446" s="24" t="str">
        <f t="shared" si="140"/>
        <v>{no:4445, tag:`耳から`, word:`材料が十分混ざっていないと、おいしいケーキはできない。`, mean:`Nếu không trộn kĩ nguyên liệu thì không thể tạo ra bánh ngon.`},</v>
      </c>
      <c r="D4446" s="21" t="s">
        <v>34185</v>
      </c>
      <c r="E4446" s="21" t="s">
        <v>31502</v>
      </c>
      <c r="F4446" s="21" t="s">
        <v>33561</v>
      </c>
    </row>
    <row r="4447" spans="1:6" hidden="1">
      <c r="A4447" s="24">
        <v>4447</v>
      </c>
      <c r="B4447" s="24">
        <f t="shared" si="139"/>
        <v>4446</v>
      </c>
      <c r="C4447" s="24" t="str">
        <f t="shared" si="140"/>
        <v>{no:4446, tag:`耳から`, word:`材料が柔らかくなったら、火を弱めてゆっくり煮込んでください。`, mean:`Sau khi nguyên liệu mềm ra thì hãy giảm lửa ninh từ từ.`},</v>
      </c>
      <c r="D4447" s="21" t="s">
        <v>34185</v>
      </c>
      <c r="E4447" s="21" t="s">
        <v>31503</v>
      </c>
      <c r="F4447" s="21" t="s">
        <v>33562</v>
      </c>
    </row>
    <row r="4448" spans="1:6" hidden="1">
      <c r="A4448" s="24">
        <v>4448</v>
      </c>
      <c r="B4448" s="24">
        <f t="shared" si="139"/>
        <v>4447</v>
      </c>
      <c r="C4448" s="24" t="str">
        <f t="shared" si="140"/>
        <v>{no:4447, tag:`耳から`, word:`村上春樹の小説はほとんど読んだ。`, mean:`tiểu thuyết của murakamiharuki hầu như đã đọc.`},</v>
      </c>
      <c r="D4448" s="21" t="s">
        <v>34185</v>
      </c>
      <c r="E4448" s="21" t="s">
        <v>31504</v>
      </c>
      <c r="F4448" s="21" t="s">
        <v>33563</v>
      </c>
    </row>
    <row r="4449" spans="1:6" hidden="1">
      <c r="A4449" s="24">
        <v>4449</v>
      </c>
      <c r="B4449" s="24">
        <f t="shared" si="139"/>
        <v>4448</v>
      </c>
      <c r="C4449" s="24" t="str">
        <f t="shared" si="140"/>
        <v>{no:4448, tag:`耳から`, word:`来客に接する。`, mean:`đón tiếp khách đến`},</v>
      </c>
      <c r="D4449" s="21" t="s">
        <v>34185</v>
      </c>
      <c r="E4449" s="21" t="s">
        <v>39967</v>
      </c>
      <c r="F4449" s="21" t="s">
        <v>39968</v>
      </c>
    </row>
    <row r="4450" spans="1:6" hidden="1">
      <c r="A4450" s="24">
        <v>4450</v>
      </c>
      <c r="B4450" s="24">
        <f t="shared" si="139"/>
        <v>4449</v>
      </c>
      <c r="C4450" s="24" t="str">
        <f t="shared" si="140"/>
        <v>{no:4449, tag:`耳から`, word:`来年から消費税率が改定されることになった。`, mean:`Từ sang năm tỉ lệ thuế tiêu dùng sẽ được sửa đổi.`},</v>
      </c>
      <c r="D4450" s="21" t="s">
        <v>34185</v>
      </c>
      <c r="E4450" s="21" t="s">
        <v>39969</v>
      </c>
      <c r="F4450" s="21" t="s">
        <v>39970</v>
      </c>
    </row>
    <row r="4451" spans="1:6" hidden="1">
      <c r="A4451" s="24">
        <v>4451</v>
      </c>
      <c r="B4451" s="24">
        <f t="shared" si="139"/>
        <v>4450</v>
      </c>
      <c r="C4451" s="24" t="str">
        <f t="shared" si="140"/>
        <v>{no:4450, tag:`耳から`, word:`来年から消費税率が改定されることになった。`, mean:`Từ sang năm tỉ lệ thuế tiêu dùng sẽ được sửa đổi.`},</v>
      </c>
      <c r="D4451" s="21" t="s">
        <v>34185</v>
      </c>
      <c r="E4451" s="21" t="s">
        <v>39969</v>
      </c>
      <c r="F4451" s="21" t="s">
        <v>39970</v>
      </c>
    </row>
    <row r="4452" spans="1:6" hidden="1">
      <c r="A4452" s="24">
        <v>4452</v>
      </c>
      <c r="B4452" s="24">
        <f t="shared" si="139"/>
        <v>4451</v>
      </c>
      <c r="C4452" s="24" t="str">
        <f t="shared" si="140"/>
        <v>{no:4451, tag:`耳から`, word:`来年の計画を立てる。`, mean:`lập kế hoặch năm sau`},</v>
      </c>
      <c r="D4452" s="21" t="s">
        <v>34185</v>
      </c>
      <c r="E4452" s="21" t="s">
        <v>31505</v>
      </c>
      <c r="F4452" s="21" t="s">
        <v>33564</v>
      </c>
    </row>
    <row r="4453" spans="1:6" hidden="1">
      <c r="A4453" s="24">
        <v>4453</v>
      </c>
      <c r="B4453" s="24">
        <f t="shared" si="139"/>
        <v>4452</v>
      </c>
      <c r="C4453" s="24" t="str">
        <f t="shared" si="140"/>
        <v>{no:4452, tag:`耳から`, word:`来年の運勢を占ってもらった。`, mean:`Đã được bói may rủi của sang năm.`},</v>
      </c>
      <c r="D4453" s="21" t="s">
        <v>34185</v>
      </c>
      <c r="E4453" s="21" t="s">
        <v>39971</v>
      </c>
      <c r="F4453" s="21" t="s">
        <v>39972</v>
      </c>
    </row>
    <row r="4454" spans="1:6" hidden="1">
      <c r="A4454" s="24">
        <v>4454</v>
      </c>
      <c r="B4454" s="24">
        <f t="shared" si="139"/>
        <v>4453</v>
      </c>
      <c r="C4454" s="24" t="str">
        <f t="shared" si="140"/>
        <v>{no:4453, tag:`耳から`, word:`来年は一つ上の大学を狙いたい。`, mean:`sang năm nhắm mục tiêu đại học top 1.`},</v>
      </c>
      <c r="D4454" s="21" t="s">
        <v>34185</v>
      </c>
      <c r="E4454" s="21" t="s">
        <v>39973</v>
      </c>
      <c r="F4454" s="21" t="s">
        <v>39974</v>
      </c>
    </row>
    <row r="4455" spans="1:6" hidden="1">
      <c r="A4455" s="24">
        <v>4455</v>
      </c>
      <c r="B4455" s="24">
        <f t="shared" si="139"/>
        <v>4454</v>
      </c>
      <c r="C4455" s="24" t="str">
        <f t="shared" si="140"/>
        <v>{no:4454, tag:`耳から`, word:`来年度の予算を立てる。`, mean:`lập ngân sách sang năm.`},</v>
      </c>
      <c r="D4455" s="21" t="s">
        <v>34185</v>
      </c>
      <c r="E4455" s="21" t="s">
        <v>39975</v>
      </c>
      <c r="F4455" s="21" t="s">
        <v>39976</v>
      </c>
    </row>
    <row r="4456" spans="1:6" hidden="1">
      <c r="A4456" s="24">
        <v>4456</v>
      </c>
      <c r="B4456" s="24">
        <f t="shared" si="139"/>
        <v>4455</v>
      </c>
      <c r="C4456" s="24" t="str">
        <f t="shared" si="140"/>
        <v>{no:4455, tag:`耳から`, word:`来日したとき、日本語はほとんどわからなかった。`, mean:`Khi đến nhật thì tiếng nhật hầu như không biết gì.`},</v>
      </c>
      <c r="D4456" s="21" t="s">
        <v>34185</v>
      </c>
      <c r="E4456" s="21" t="s">
        <v>31506</v>
      </c>
      <c r="F4456" s="21" t="s">
        <v>33565</v>
      </c>
    </row>
    <row r="4457" spans="1:6" hidden="1">
      <c r="A4457" s="24">
        <v>4457</v>
      </c>
      <c r="B4457" s="24">
        <f t="shared" si="139"/>
        <v>4456</v>
      </c>
      <c r="C4457" s="24" t="str">
        <f t="shared" si="140"/>
        <v>{no:4456, tag:`耳から`, word:`来日したばかりのころは何もかもが新鮮だった。`, mean:`Hồi mới đến nhật tất cả mọi thứ đề tươi mới.`},</v>
      </c>
      <c r="D4457" s="21" t="s">
        <v>34185</v>
      </c>
      <c r="E4457" s="21" t="s">
        <v>39977</v>
      </c>
      <c r="F4457" s="21" t="s">
        <v>39978</v>
      </c>
    </row>
    <row r="4458" spans="1:6" hidden="1">
      <c r="A4458" s="24">
        <v>4458</v>
      </c>
      <c r="B4458" s="24">
        <f t="shared" si="139"/>
        <v>4457</v>
      </c>
      <c r="C4458" s="24" t="str">
        <f t="shared" si="140"/>
        <v>{no:4457, tag:`耳から`, word:`来日の目的は観光です`, mean:`mục địch sang nhật là du lịch`},</v>
      </c>
      <c r="D4458" s="21" t="s">
        <v>34185</v>
      </c>
      <c r="E4458" s="21" t="s">
        <v>31507</v>
      </c>
      <c r="F4458" s="21" t="s">
        <v>31508</v>
      </c>
    </row>
    <row r="4459" spans="1:6" hidden="1">
      <c r="A4459" s="24">
        <v>4459</v>
      </c>
      <c r="B4459" s="24">
        <f t="shared" si="139"/>
        <v>4458</v>
      </c>
      <c r="C4459" s="24" t="str">
        <f t="shared" si="140"/>
        <v>{no:4458, tag:`耳から`, word:`来日当初は日本の習慣に驚くことが多かったが、そのうちになれた。`, mean:`lúc đầu đến nhật Có nhiều thứ nhạc nhiên về tập quán của nhật nhưng, không lâu sau đã quen.`},</v>
      </c>
      <c r="D4459" s="21" t="s">
        <v>34185</v>
      </c>
      <c r="E4459" s="21" t="s">
        <v>39979</v>
      </c>
      <c r="F4459" s="21" t="s">
        <v>39980</v>
      </c>
    </row>
    <row r="4460" spans="1:6" hidden="1">
      <c r="A4460" s="24">
        <v>4460</v>
      </c>
      <c r="B4460" s="24">
        <f t="shared" si="139"/>
        <v>4459</v>
      </c>
      <c r="C4460" s="24" t="str">
        <f t="shared" si="140"/>
        <v>{no:4459, tag:`耳から`, word:`来日当時は、日本語はまったくできなかった。`, mean:`hồi đến nhật thì tiếng nhật không thể ngon được.`},</v>
      </c>
      <c r="D4460" s="21" t="s">
        <v>34185</v>
      </c>
      <c r="E4460" s="21" t="s">
        <v>39981</v>
      </c>
      <c r="F4460" s="21" t="s">
        <v>39982</v>
      </c>
    </row>
    <row r="4461" spans="1:6" hidden="1">
      <c r="A4461" s="24">
        <v>4461</v>
      </c>
      <c r="B4461" s="24">
        <f t="shared" si="139"/>
        <v>4460</v>
      </c>
      <c r="C4461" s="24" t="str">
        <f t="shared" si="140"/>
        <v>{no:4460, tag:`耳から`, word:`来月から営業部に移ることになった。`, mean:`Có quyết định từ tháng sau tôi sẽ chuyển lên bộ phận kinh doanh.`},</v>
      </c>
      <c r="D4461" s="21" t="s">
        <v>34185</v>
      </c>
      <c r="E4461" s="21" t="s">
        <v>31509</v>
      </c>
      <c r="F4461" s="21" t="s">
        <v>33566</v>
      </c>
    </row>
    <row r="4462" spans="1:6" hidden="1">
      <c r="A4462" s="24">
        <v>4462</v>
      </c>
      <c r="B4462" s="24">
        <f t="shared" si="139"/>
        <v>4461</v>
      </c>
      <c r="C4462" s="24" t="str">
        <f t="shared" si="140"/>
        <v>{no:4461, tag:`耳から`, word:`来月までに論文をまとめなければならない。`, mean:`Phải tập hợp luận văn trước tháng sau.`},</v>
      </c>
      <c r="D4462" s="21" t="s">
        <v>34185</v>
      </c>
      <c r="E4462" s="21" t="s">
        <v>31510</v>
      </c>
      <c r="F4462" s="21" t="s">
        <v>33567</v>
      </c>
    </row>
    <row r="4463" spans="1:6" hidden="1">
      <c r="A4463" s="24">
        <v>4463</v>
      </c>
      <c r="B4463" s="24">
        <f t="shared" si="139"/>
        <v>4462</v>
      </c>
      <c r="C4463" s="24" t="str">
        <f t="shared" si="140"/>
        <v>{no:4462, tag:`耳から`, word:`来月政権が交代することが確実になった。`, mean:`Tháng sau chính quyền thay đổi là chính xác.`},</v>
      </c>
      <c r="D4463" s="21" t="s">
        <v>34185</v>
      </c>
      <c r="E4463" s="21" t="s">
        <v>39983</v>
      </c>
      <c r="F4463" s="21" t="s">
        <v>39984</v>
      </c>
    </row>
    <row r="4464" spans="1:6" hidden="1">
      <c r="A4464" s="24">
        <v>4464</v>
      </c>
      <c r="B4464" s="24">
        <f t="shared" si="139"/>
        <v>4463</v>
      </c>
      <c r="C4464" s="24" t="str">
        <f t="shared" si="140"/>
        <v>{no:4463, tag:`耳から`, word:`来月末まで予定が詰まっている。`, mean:`Đầy kín lịch đến tận cuối tháng sau.`},</v>
      </c>
      <c r="D4464" s="21" t="s">
        <v>34185</v>
      </c>
      <c r="E4464" s="21" t="s">
        <v>31511</v>
      </c>
      <c r="F4464" s="21" t="s">
        <v>33568</v>
      </c>
    </row>
    <row r="4465" spans="1:6" hidden="1">
      <c r="A4465" s="24">
        <v>4465</v>
      </c>
      <c r="B4465" s="24">
        <f t="shared" si="139"/>
        <v>4464</v>
      </c>
      <c r="C4465" s="24" t="str">
        <f t="shared" si="140"/>
        <v>{no:4464, tag:`耳から`, word:`来週のパーティー｛が楽しみ・を楽しみにしている｝。`, mean:`Tôi đang rất mong chờ bữa tiệc tuần sau.`},</v>
      </c>
      <c r="D4465" s="21" t="s">
        <v>34185</v>
      </c>
      <c r="E4465" s="21" t="s">
        <v>31512</v>
      </c>
      <c r="F4465" s="21" t="s">
        <v>33569</v>
      </c>
    </row>
    <row r="4466" spans="1:6" hidden="1">
      <c r="A4466" s="24">
        <v>4466</v>
      </c>
      <c r="B4466" s="24">
        <f t="shared" si="139"/>
        <v>4465</v>
      </c>
      <c r="C4466" s="24" t="str">
        <f t="shared" si="140"/>
        <v>{no:4465, tag:`耳から`, word:`来週はスケジュールがぎっしり｛だ・つまっている｝。`, mean:`tuần sau lịch trình đã kín mít.`},</v>
      </c>
      <c r="D4466" s="21" t="s">
        <v>34185</v>
      </c>
      <c r="E4466" s="21" t="s">
        <v>39985</v>
      </c>
      <c r="F4466" s="21" t="s">
        <v>39986</v>
      </c>
    </row>
    <row r="4467" spans="1:6" hidden="1">
      <c r="A4467" s="24">
        <v>4467</v>
      </c>
      <c r="B4467" s="24">
        <f t="shared" si="139"/>
        <v>4466</v>
      </c>
      <c r="C4467" s="24" t="str">
        <f t="shared" si="140"/>
        <v>{no:4466, tag:`耳から`, word:`東京23区の面積を合計すると、2，187ｋｍ2になる。`, mean:`Tỉnh tổng diện tích 23 quận của tokyo thì là 2.187 km2`},</v>
      </c>
      <c r="D4467" s="21" t="s">
        <v>34185</v>
      </c>
      <c r="E4467" s="21" t="s">
        <v>39987</v>
      </c>
      <c r="F4467" s="21" t="s">
        <v>39988</v>
      </c>
    </row>
    <row r="4468" spans="1:6" hidden="1">
      <c r="A4468" s="24">
        <v>4468</v>
      </c>
      <c r="B4468" s="24">
        <f t="shared" si="139"/>
        <v>4467</v>
      </c>
      <c r="C4468" s="24" t="str">
        <f t="shared" si="140"/>
        <v>{no:4467, tag:`耳から`, word:`東京から横浜へ引っ越しする。`, mean:`tôi chuyển từ tokyo tới yokohama`},</v>
      </c>
      <c r="D4468" s="21" t="s">
        <v>34185</v>
      </c>
      <c r="E4468" s="21" t="s">
        <v>31513</v>
      </c>
      <c r="F4468" s="21" t="s">
        <v>33570</v>
      </c>
    </row>
    <row r="4469" spans="1:6" hidden="1">
      <c r="A4469" s="24">
        <v>4469</v>
      </c>
      <c r="B4469" s="24">
        <f t="shared" si="139"/>
        <v>4468</v>
      </c>
      <c r="C4469" s="24" t="str">
        <f t="shared" si="140"/>
        <v>{no:4468, tag:`耳から`, word:`東京では、2月の半ばになると、春の気配が感じられる。`, mean:`Ở tokyo trở nên được 2 tháng rưỡi rồi, vậy mà chưa thể cảm nhận được hơi hướng của mùa xuân`},</v>
      </c>
      <c r="D4469" s="21" t="s">
        <v>34185</v>
      </c>
      <c r="E4469" s="21" t="s">
        <v>39989</v>
      </c>
      <c r="F4469" s="21" t="s">
        <v>39990</v>
      </c>
    </row>
    <row r="4470" spans="1:6" hidden="1">
      <c r="A4470" s="24">
        <v>4470</v>
      </c>
      <c r="B4470" s="24">
        <f t="shared" si="139"/>
        <v>4469</v>
      </c>
      <c r="C4470" s="24" t="str">
        <f t="shared" si="140"/>
        <v>{no:4469, tag:`耳から`, word:`東京で国際的なアニメフェスティバルが開かれた。`, mean:`Liên hoan hoạt hình quốc tế đang được tổ chức ở tokyo.`},</v>
      </c>
      <c r="D4470" s="21" t="s">
        <v>34185</v>
      </c>
      <c r="E4470" s="21" t="s">
        <v>31514</v>
      </c>
      <c r="F4470" s="21" t="s">
        <v>33571</v>
      </c>
    </row>
    <row r="4471" spans="1:6" hidden="1">
      <c r="A4471" s="24">
        <v>4471</v>
      </c>
      <c r="B4471" s="24">
        <f t="shared" si="139"/>
        <v>4470</v>
      </c>
      <c r="C4471" s="24" t="str">
        <f t="shared" si="140"/>
        <v>{no:4470, tag:`耳から`, word:`東京と大阪の面積を比べる。`, mean:`So sánh diện tích của osaka và tokyo`},</v>
      </c>
      <c r="D4471" s="21" t="s">
        <v>34185</v>
      </c>
      <c r="E4471" s="21" t="s">
        <v>31515</v>
      </c>
      <c r="F4471" s="21" t="s">
        <v>33572</v>
      </c>
    </row>
    <row r="4472" spans="1:6" hidden="1">
      <c r="A4472" s="24">
        <v>4472</v>
      </c>
      <c r="B4472" s="24">
        <f t="shared" si="139"/>
        <v>4471</v>
      </c>
      <c r="C4472" s="24" t="str">
        <f t="shared" si="140"/>
        <v>{no:4471, tag:`耳から`, word:`東京に来てから１0年が過ぎた。`, mean:`Sau khi đến tokyo cũng đã qua 10 giờ.`},</v>
      </c>
      <c r="D4472" s="21" t="s">
        <v>34185</v>
      </c>
      <c r="E4472" s="21" t="s">
        <v>31516</v>
      </c>
      <c r="F4472" s="21" t="s">
        <v>33573</v>
      </c>
    </row>
    <row r="4473" spans="1:6" hidden="1">
      <c r="A4473" s="24">
        <v>4473</v>
      </c>
      <c r="B4473" s="24">
        <f t="shared" si="139"/>
        <v>4472</v>
      </c>
      <c r="C4473" s="24" t="str">
        <f t="shared" si="140"/>
        <v>{no:4472, tag:`耳から`, word:`東京の大学を受験した`, mean:`Đã thi đại học tokyo.`},</v>
      </c>
      <c r="D4473" s="21" t="s">
        <v>34185</v>
      </c>
      <c r="E4473" s="21" t="s">
        <v>39991</v>
      </c>
      <c r="F4473" s="21" t="s">
        <v>39992</v>
      </c>
    </row>
    <row r="4474" spans="1:6" hidden="1">
      <c r="A4474" s="24">
        <v>4474</v>
      </c>
      <c r="B4474" s="24">
        <f t="shared" si="139"/>
        <v>4473</v>
      </c>
      <c r="C4474" s="24" t="str">
        <f t="shared" si="140"/>
        <v>{no:4473, tag:`耳から`, word:`東京の生活を標準にして、地方の物価を考えてはいけない。`, mean:`Lấy cuộc sống của tokyo làm tiều chuẩn, không được suy nghĩ về vật giá của vùng khác.`},</v>
      </c>
      <c r="D4474" s="21" t="s">
        <v>34185</v>
      </c>
      <c r="E4474" s="21" t="s">
        <v>39993</v>
      </c>
      <c r="F4474" s="21" t="s">
        <v>39994</v>
      </c>
    </row>
    <row r="4475" spans="1:6" hidden="1">
      <c r="A4475" s="24">
        <v>4475</v>
      </c>
      <c r="B4475" s="24">
        <f t="shared" si="139"/>
        <v>4474</v>
      </c>
      <c r="C4475" s="24" t="str">
        <f t="shared" si="140"/>
        <v>{no:4474, tag:`耳から`, word:`東京は、オリンピック開催地の候補になっている。`, mean:`Tokyo đang ứng cử tổ chức olypic`},</v>
      </c>
      <c r="D4475" s="21" t="s">
        <v>34185</v>
      </c>
      <c r="E4475" s="21" t="s">
        <v>39995</v>
      </c>
      <c r="F4475" s="21" t="s">
        <v>39996</v>
      </c>
    </row>
    <row r="4476" spans="1:6" hidden="1">
      <c r="A4476" s="24">
        <v>4476</v>
      </c>
      <c r="B4476" s="24">
        <f t="shared" si="139"/>
        <v>4475</v>
      </c>
      <c r="C4476" s="24" t="str">
        <f t="shared" si="140"/>
        <v>{no:4475, tag:`耳から`, word:`東京は昔は江戸と呼ばれていた。`, mean:`tokyo ngày xưa được gọi là e-do`},</v>
      </c>
      <c r="D4476" s="21" t="s">
        <v>34185</v>
      </c>
      <c r="E4476" s="21" t="s">
        <v>31517</v>
      </c>
      <c r="F4476" s="21" t="s">
        <v>33574</v>
      </c>
    </row>
    <row r="4477" spans="1:6" hidden="1">
      <c r="A4477" s="24">
        <v>4477</v>
      </c>
      <c r="B4477" s="24">
        <f t="shared" si="139"/>
        <v>4476</v>
      </c>
      <c r="C4477" s="24" t="str">
        <f t="shared" si="140"/>
        <v>{no:4476, tag:`耳から`, word:`東京は物価が高い。`, mean:`Tokyo vật giá cao.`},</v>
      </c>
      <c r="D4477" s="21" t="s">
        <v>34185</v>
      </c>
      <c r="E4477" s="21" t="s">
        <v>31518</v>
      </c>
      <c r="F4477" s="21" t="s">
        <v>33575</v>
      </c>
    </row>
    <row r="4478" spans="1:6" hidden="1">
      <c r="A4478" s="24">
        <v>4478</v>
      </c>
      <c r="B4478" s="24">
        <f t="shared" si="139"/>
        <v>4477</v>
      </c>
      <c r="C4478" s="24" t="str">
        <f t="shared" si="140"/>
        <v>{no:4477, tag:`耳から`, word:`東京タワーに上る。`, mean:`leo lên toà tháp tokyo`},</v>
      </c>
      <c r="D4478" s="21" t="s">
        <v>34185</v>
      </c>
      <c r="E4478" s="21" t="s">
        <v>31519</v>
      </c>
      <c r="F4478" s="21" t="s">
        <v>33576</v>
      </c>
    </row>
    <row r="4479" spans="1:6" hidden="1">
      <c r="A4479" s="24">
        <v>4479</v>
      </c>
      <c r="B4479" s="24">
        <f t="shared" si="139"/>
        <v>4478</v>
      </c>
      <c r="C4479" s="24" t="str">
        <f t="shared" si="140"/>
        <v>{no:4478, tag:`耳から`, word:`東京駅は広くて迷子になりそうだ。`, mean:`Nhà ga tokyo vì rộng nên bị lạc trẻ.`},</v>
      </c>
      <c r="D4479" s="21" t="s">
        <v>34185</v>
      </c>
      <c r="E4479" s="21" t="s">
        <v>39997</v>
      </c>
      <c r="F4479" s="21" t="s">
        <v>39998</v>
      </c>
    </row>
    <row r="4480" spans="1:6" hidden="1">
      <c r="A4480" s="24">
        <v>4480</v>
      </c>
      <c r="B4480" s="24">
        <f t="shared" si="139"/>
        <v>4479</v>
      </c>
      <c r="C4480" s="24" t="str">
        <f t="shared" si="140"/>
        <v>{no:4479, tag:`耳から`, word:`東洋の文化と西洋の文化を比べる。`, mean:`So sánh văn hóa phương đông và phương tây`},</v>
      </c>
      <c r="D4480" s="21" t="s">
        <v>34185</v>
      </c>
      <c r="E4480" s="21" t="s">
        <v>31520</v>
      </c>
      <c r="F4480" s="21" t="s">
        <v>33577</v>
      </c>
    </row>
    <row r="4481" spans="1:6" hidden="1">
      <c r="A4481" s="24">
        <v>4481</v>
      </c>
      <c r="B4481" s="24">
        <f t="shared" si="139"/>
        <v>4480</v>
      </c>
      <c r="C4481" s="24" t="str">
        <f t="shared" si="140"/>
        <v>{no:4480, tag:`耳から`, word:`松井さんは？とっくに帰ったよ`, mean:`matsui đầu rồi. Đã về lầu rồi.`},</v>
      </c>
      <c r="D4481" s="21" t="s">
        <v>34185</v>
      </c>
      <c r="E4481" s="21" t="s">
        <v>39999</v>
      </c>
      <c r="F4481" s="21" t="s">
        <v>40000</v>
      </c>
    </row>
    <row r="4482" spans="1:6" hidden="1">
      <c r="A4482" s="24">
        <v>4482</v>
      </c>
      <c r="B4482" s="24">
        <f t="shared" ref="B4482:B4545" si="141">ROW()-1</f>
        <v>4481</v>
      </c>
      <c r="C4482" s="24" t="str">
        <f t="shared" si="140"/>
        <v>{no:4481, tag:`耳から`, word:`松本さんは文学部を卒業した後に、医学部に入り直したそうだ。`, mean:`Anh matusmoto sau khi tốt nghiệp văn học lại vào lại y học.`},</v>
      </c>
      <c r="D4482" s="21" t="s">
        <v>34185</v>
      </c>
      <c r="E4482" s="21" t="s">
        <v>40001</v>
      </c>
      <c r="F4482" s="21" t="s">
        <v>40002</v>
      </c>
    </row>
    <row r="4483" spans="1:6" hidden="1">
      <c r="A4483" s="24">
        <v>4483</v>
      </c>
      <c r="B4483" s="24">
        <f t="shared" si="141"/>
        <v>4482</v>
      </c>
      <c r="C4483" s="24" t="str">
        <f t="shared" si="140"/>
        <v>{no:4482, tag:`耳から`, word:`果物の皮をむく。`, mean:`Gọt vở trái cây.`},</v>
      </c>
      <c r="D4483" s="21" t="s">
        <v>34185</v>
      </c>
      <c r="E4483" s="21" t="s">
        <v>31521</v>
      </c>
      <c r="F4483" s="21" t="s">
        <v>33578</v>
      </c>
    </row>
    <row r="4484" spans="1:6" hidden="1">
      <c r="A4484" s="24">
        <v>4484</v>
      </c>
      <c r="B4484" s="24">
        <f t="shared" si="141"/>
        <v>4483</v>
      </c>
      <c r="C4484" s="24" t="str">
        <f t="shared" si="140"/>
        <v>{no:4483, tag:`耳から`, word:`染料で布を染める。`, mean:`nhuộm vải bẳng thuốc nhuộm`},</v>
      </c>
      <c r="D4484" s="21" t="s">
        <v>34185</v>
      </c>
      <c r="E4484" s="21" t="s">
        <v>40003</v>
      </c>
      <c r="F4484" s="21" t="s">
        <v>40004</v>
      </c>
    </row>
    <row r="4485" spans="1:6" hidden="1">
      <c r="A4485" s="24">
        <v>4485</v>
      </c>
      <c r="B4485" s="24">
        <f t="shared" si="141"/>
        <v>4484</v>
      </c>
      <c r="C4485" s="24" t="str">
        <f t="shared" si="140"/>
        <v>{no:4484, tag:`耳から`, word:`染料｛で・に｝布が染まる。`, mean:`Vải được nhuộm bằng thuốc nhuộm`},</v>
      </c>
      <c r="D4485" s="21" t="s">
        <v>34185</v>
      </c>
      <c r="E4485" s="21" t="s">
        <v>40005</v>
      </c>
      <c r="F4485" s="21" t="s">
        <v>40006</v>
      </c>
    </row>
    <row r="4486" spans="1:6" hidden="1">
      <c r="A4486" s="24">
        <v>4486</v>
      </c>
      <c r="B4486" s="24">
        <f t="shared" si="141"/>
        <v>4485</v>
      </c>
      <c r="C4486" s="24" t="str">
        <f t="shared" si="140"/>
        <v>{no:4485, tag:`耳から`, word:`栄養が偏ると健康が損なわれる恐れがある。`, mean:`Thiếu dinh dưỡng thì e là sức khỏe bị phá hoại`},</v>
      </c>
      <c r="D4486" s="21" t="s">
        <v>34185</v>
      </c>
      <c r="E4486" s="21" t="s">
        <v>40007</v>
      </c>
      <c r="F4486" s="21" t="s">
        <v>40008</v>
      </c>
    </row>
    <row r="4487" spans="1:6" hidden="1">
      <c r="A4487" s="24">
        <v>4487</v>
      </c>
      <c r="B4487" s="24">
        <f t="shared" si="141"/>
        <v>4486</v>
      </c>
      <c r="C4487" s="24" t="str">
        <f t="shared" si="140"/>
        <v>{no:4486, tag:`耳から`, word:`栄養たっぷりの料理`, mean:`đồ ăn nhiều dinh dưỡng.`},</v>
      </c>
      <c r="D4487" s="21" t="s">
        <v>34185</v>
      </c>
      <c r="E4487" s="21" t="s">
        <v>40009</v>
      </c>
      <c r="F4487" s="21" t="s">
        <v>40010</v>
      </c>
    </row>
    <row r="4488" spans="1:6" hidden="1">
      <c r="A4488" s="24">
        <v>4488</v>
      </c>
      <c r="B4488" s="24">
        <f t="shared" si="141"/>
        <v>4487</v>
      </c>
      <c r="C4488" s="24" t="str">
        <f t="shared" si="140"/>
        <v>{no:4487, tag:`耳から`, word:`栄養のある食べ物`, mean:`Đồ ăn có dinh dưỡng`},</v>
      </c>
      <c r="D4488" s="21" t="s">
        <v>34185</v>
      </c>
      <c r="E4488" s="21" t="s">
        <v>31522</v>
      </c>
      <c r="F4488" s="21" t="s">
        <v>33579</v>
      </c>
    </row>
    <row r="4489" spans="1:6" hidden="1">
      <c r="A4489" s="24">
        <v>4489</v>
      </c>
      <c r="B4489" s="24">
        <f t="shared" si="141"/>
        <v>4488</v>
      </c>
      <c r="C4489" s="24" t="str">
        <f t="shared" si="140"/>
        <v>{no:4488, tag:`耳から`, word:`栄養のバランスがいい食事をする。`, mean:`Ăn thức ăn cân bang dinh dưỡng tốt.`},</v>
      </c>
      <c r="D4489" s="21" t="s">
        <v>34185</v>
      </c>
      <c r="E4489" s="21" t="s">
        <v>31523</v>
      </c>
      <c r="F4489" s="21" t="s">
        <v>33580</v>
      </c>
    </row>
    <row r="4490" spans="1:6" hidden="1">
      <c r="A4490" s="24">
        <v>4490</v>
      </c>
      <c r="B4490" s="24">
        <f t="shared" si="141"/>
        <v>4489</v>
      </c>
      <c r="C4490" s="24" t="str">
        <f t="shared" si="140"/>
        <v>{no:4489, tag:`耳から`, word:`栄養不足の子供たちにとって、肺炎はただちに死を意味する`, mean:`Đối với rẻ suy dinh dưỡng thì bệnh viêm phổi ngay lập tức có nghĩ là chết.`},</v>
      </c>
      <c r="D4490" s="21" t="s">
        <v>34185</v>
      </c>
      <c r="E4490" s="21" t="s">
        <v>40011</v>
      </c>
      <c r="F4490" s="21" t="s">
        <v>40012</v>
      </c>
    </row>
    <row r="4491" spans="1:6" hidden="1">
      <c r="A4491" s="24">
        <v>4491</v>
      </c>
      <c r="B4491" s="24">
        <f t="shared" si="141"/>
        <v>4490</v>
      </c>
      <c r="C4491" s="24" t="str">
        <f t="shared" si="140"/>
        <v>{no:4490, tag:`耳から`, word:`株が下がって損をした。`, mean:`lỗ vì cố phiểu giảm giá.`},</v>
      </c>
      <c r="D4491" s="21" t="s">
        <v>34185</v>
      </c>
      <c r="E4491" s="21" t="s">
        <v>40013</v>
      </c>
      <c r="F4491" s="21" t="s">
        <v>40014</v>
      </c>
    </row>
    <row r="4492" spans="1:6" hidden="1">
      <c r="A4492" s="24">
        <v>4492</v>
      </c>
      <c r="B4492" s="24">
        <f t="shared" si="141"/>
        <v>4491</v>
      </c>
      <c r="C4492" s="24" t="str">
        <f t="shared" si="140"/>
        <v>{no:4491, tag:`耳から`, word:`株で100万円もうかった。`, mean:`Đã sinh lời 100 man yên từ cổ phiếu`},</v>
      </c>
      <c r="D4492" s="21" t="s">
        <v>34185</v>
      </c>
      <c r="E4492" s="21" t="s">
        <v>40015</v>
      </c>
      <c r="F4492" s="21" t="s">
        <v>40016</v>
      </c>
    </row>
    <row r="4493" spans="1:6" hidden="1">
      <c r="A4493" s="24">
        <v>4493</v>
      </c>
      <c r="B4493" s="24">
        <f t="shared" si="141"/>
        <v>4492</v>
      </c>
      <c r="C4493" s="24" t="str">
        <f t="shared" si="140"/>
        <v>{no:4492, tag:`耳から`, word:`株を買ったらすぐに値上がりして得をした。`, mean:`Sau khi mua cố phiếu ngay lập tức tăng giá, có lãi ngay.`},</v>
      </c>
      <c r="D4493" s="21" t="s">
        <v>34185</v>
      </c>
      <c r="E4493" s="21" t="s">
        <v>40017</v>
      </c>
      <c r="F4493" s="21" t="s">
        <v>40018</v>
      </c>
    </row>
    <row r="4494" spans="1:6" hidden="1">
      <c r="A4494" s="24">
        <v>4494</v>
      </c>
      <c r="B4494" s="24">
        <f t="shared" si="141"/>
        <v>4493</v>
      </c>
      <c r="C4494" s="24" t="str">
        <f t="shared" si="140"/>
        <v>{no:4493, tag:`耳から`, word:`桜のつぼみがふくらんだ。`, mean:`nụ hoa anh đào nở to ra.`},</v>
      </c>
      <c r="D4494" s="21" t="s">
        <v>34185</v>
      </c>
      <c r="E4494" s="21" t="s">
        <v>40019</v>
      </c>
      <c r="F4494" s="21" t="s">
        <v>40020</v>
      </c>
    </row>
    <row r="4495" spans="1:6" hidden="1">
      <c r="A4495" s="24">
        <v>4495</v>
      </c>
      <c r="B4495" s="24">
        <f t="shared" si="141"/>
        <v>4494</v>
      </c>
      <c r="C4495" s="24" t="str">
        <f t="shared" ref="C4495:C4558" si="142">"{no:"&amp;B4495&amp;", tag:`"&amp;D4495&amp;"`, word:`"&amp;E4495&amp;"`, mean:`"&amp;F4495&amp;"`},"</f>
        <v>{no:4494, tag:`耳から`, word:`桜の下にビニールシートを敷いて花見をした。`, mean:`Trải vải nhựa dưới gốc anh đào ngắm hoa.`},</v>
      </c>
      <c r="D4495" s="21" t="s">
        <v>34185</v>
      </c>
      <c r="E4495" s="21" t="s">
        <v>40021</v>
      </c>
      <c r="F4495" s="21" t="s">
        <v>40022</v>
      </c>
    </row>
    <row r="4496" spans="1:6" hidden="1">
      <c r="A4496" s="24">
        <v>4496</v>
      </c>
      <c r="B4496" s="24">
        <f t="shared" si="141"/>
        <v>4495</v>
      </c>
      <c r="C4496" s="24" t="str">
        <f t="shared" si="142"/>
        <v>{no:4495, tag:`耳から`, word:`桜の花はもうすっかり散ってしまった。`, mean:`Hoa anh đào đã rụng toàn bộ rồi.`},</v>
      </c>
      <c r="D4496" s="21" t="s">
        <v>34185</v>
      </c>
      <c r="E4496" s="21" t="s">
        <v>31524</v>
      </c>
      <c r="F4496" s="21" t="s">
        <v>33581</v>
      </c>
    </row>
    <row r="4497" spans="1:6" hidden="1">
      <c r="A4497" s="24">
        <v>4497</v>
      </c>
      <c r="B4497" s="24">
        <f t="shared" si="141"/>
        <v>4496</v>
      </c>
      <c r="C4497" s="24" t="str">
        <f t="shared" si="142"/>
        <v>{no:4496, tag:`耳から`, word:`梅雨が開けるとともに、気温が急に高くなった。`, mean:`Cùng với mùa mưa mở ra thì độ ẩm cũng đột ngột tăng cao.`},</v>
      </c>
      <c r="D4497" s="21" t="s">
        <v>34185</v>
      </c>
      <c r="E4497" s="21" t="s">
        <v>40023</v>
      </c>
      <c r="F4497" s="21" t="s">
        <v>40024</v>
      </c>
    </row>
    <row r="4498" spans="1:6" hidden="1">
      <c r="A4498" s="24">
        <v>4498</v>
      </c>
      <c r="B4498" s="24">
        <f t="shared" si="141"/>
        <v>4497</v>
      </c>
      <c r="C4498" s="24" t="str">
        <f t="shared" si="142"/>
        <v>{no:4497, tag:`耳から`, word:`梅雨の時期はかびがはえやすい。`, mean:`Thời kì mùa mưa thì nấm mốc dễ mọc.`},</v>
      </c>
      <c r="D4498" s="21" t="s">
        <v>34185</v>
      </c>
      <c r="E4498" s="21" t="s">
        <v>31525</v>
      </c>
      <c r="F4498" s="21" t="s">
        <v>33582</v>
      </c>
    </row>
    <row r="4499" spans="1:6" hidden="1">
      <c r="A4499" s="24">
        <v>4499</v>
      </c>
      <c r="B4499" s="24">
        <f t="shared" si="141"/>
        <v>4498</v>
      </c>
      <c r="C4499" s="24" t="str">
        <f t="shared" si="142"/>
        <v>{no:4498, tag:`耳から`, word:`植物は根から栄養を吸収する。`, mean:`Thực vật hấp thụ dinh dưỡng từ dễ`},</v>
      </c>
      <c r="D4499" s="21" t="s">
        <v>34185</v>
      </c>
      <c r="E4499" s="21" t="s">
        <v>40025</v>
      </c>
      <c r="F4499" s="21" t="s">
        <v>40026</v>
      </c>
    </row>
    <row r="4500" spans="1:6" hidden="1">
      <c r="A4500" s="24">
        <v>4500</v>
      </c>
      <c r="B4500" s="24">
        <f t="shared" si="141"/>
        <v>4499</v>
      </c>
      <c r="C4500" s="24" t="str">
        <f t="shared" si="142"/>
        <v>{no:4499, tag:`耳から`, word:`植物は葉に養分を蓄えている。`, mean:`Thực vật tích trữ thành phần dinh dưỡng vào lá.`},</v>
      </c>
      <c r="D4500" s="21" t="s">
        <v>34185</v>
      </c>
      <c r="E4500" s="21" t="s">
        <v>40027</v>
      </c>
      <c r="F4500" s="21" t="s">
        <v>40028</v>
      </c>
    </row>
    <row r="4501" spans="1:6" hidden="1">
      <c r="A4501" s="24">
        <v>4501</v>
      </c>
      <c r="B4501" s="24">
        <f t="shared" si="141"/>
        <v>4500</v>
      </c>
      <c r="C4501" s="24" t="str">
        <f t="shared" si="142"/>
        <v>{no:4500, tag:`耳から`, word:`検査の結果、命に関わる病気ではないことがわかった。`, mean:`Theo kết quả điều tra thì biết là không phải việc liên quan đến sinh mệnh.`},</v>
      </c>
      <c r="D4501" s="21" t="s">
        <v>34185</v>
      </c>
      <c r="E4501" s="21" t="s">
        <v>40029</v>
      </c>
      <c r="F4501" s="21" t="s">
        <v>40030</v>
      </c>
    </row>
    <row r="4502" spans="1:6" hidden="1">
      <c r="A4502" s="24">
        <v>4502</v>
      </c>
      <c r="B4502" s="24">
        <f t="shared" si="141"/>
        <v>4501</v>
      </c>
      <c r="C4502" s="24" t="str">
        <f t="shared" si="142"/>
        <v>{no:4501, tag:`耳から`, word:`業績が評価され、昇進した。`, mean:`thành tựu được đánh giá cao, đã thăng chức.`},</v>
      </c>
      <c r="D4502" s="21" t="s">
        <v>34185</v>
      </c>
      <c r="E4502" s="21" t="s">
        <v>40031</v>
      </c>
      <c r="F4502" s="21" t="s">
        <v>40032</v>
      </c>
    </row>
    <row r="4503" spans="1:6" hidden="1">
      <c r="A4503" s="24">
        <v>4503</v>
      </c>
      <c r="B4503" s="24">
        <f t="shared" si="141"/>
        <v>4502</v>
      </c>
      <c r="C4503" s="24" t="str">
        <f t="shared" si="142"/>
        <v>{no:4502, tag:`耳から`, word:`楽しい時間が過ぎるのは、あっという間だ。`, mean:`Thời gian sống vui vẻ chỉ trong chớp mắt.`},</v>
      </c>
      <c r="D4503" s="21" t="s">
        <v>34185</v>
      </c>
      <c r="E4503" s="21" t="s">
        <v>31526</v>
      </c>
      <c r="F4503" s="21" t="s">
        <v>33583</v>
      </c>
    </row>
    <row r="4504" spans="1:6" hidden="1">
      <c r="A4504" s="24">
        <v>4504</v>
      </c>
      <c r="B4504" s="24">
        <f t="shared" si="141"/>
        <v>4503</v>
      </c>
      <c r="C4504" s="24" t="str">
        <f t="shared" si="142"/>
        <v>{no:4503, tag:`耳から`, word:`楽しい時間はあっという間に時間がすぎてしまう。`, mean:`Thời gian vui vẻ trong nháy máy đã thời gian.`},</v>
      </c>
      <c r="D4504" s="21" t="s">
        <v>34185</v>
      </c>
      <c r="E4504" s="21" t="s">
        <v>40033</v>
      </c>
      <c r="F4504" s="21" t="s">
        <v>40034</v>
      </c>
    </row>
    <row r="4505" spans="1:6" hidden="1">
      <c r="A4505" s="24">
        <v>4505</v>
      </c>
      <c r="B4505" s="24">
        <f t="shared" si="141"/>
        <v>4504</v>
      </c>
      <c r="C4505" s="24" t="str">
        <f t="shared" si="142"/>
        <v>{no:4504, tag:`耳から`, word:`楽器を演奏する。`, mean:`trình diễn nhạc khí.`},</v>
      </c>
      <c r="D4505" s="21" t="s">
        <v>34185</v>
      </c>
      <c r="E4505" s="21" t="s">
        <v>31527</v>
      </c>
      <c r="F4505" s="21" t="s">
        <v>33584</v>
      </c>
    </row>
    <row r="4506" spans="1:6" hidden="1">
      <c r="A4506" s="24">
        <v>4506</v>
      </c>
      <c r="B4506" s="24">
        <f t="shared" si="141"/>
        <v>4505</v>
      </c>
      <c r="C4506" s="24" t="str">
        <f t="shared" si="142"/>
        <v>{no:4505, tag:`耳から`, word:`権利を主張する。`, mean:``},</v>
      </c>
      <c r="D4506" s="21" t="s">
        <v>34185</v>
      </c>
      <c r="E4506" s="21" t="s">
        <v>40035</v>
      </c>
    </row>
    <row r="4507" spans="1:6" hidden="1">
      <c r="A4507" s="24">
        <v>4507</v>
      </c>
      <c r="B4507" s="24">
        <f t="shared" si="141"/>
        <v>4506</v>
      </c>
      <c r="C4507" s="24" t="str">
        <f t="shared" si="142"/>
        <v>{no:4506, tag:`耳から`, word:`横浜と神戸の共通点は、大きな港があることだ。`, mean:`Điểm chung của yokohama và koube là có chùa lớn.`},</v>
      </c>
      <c r="D4507" s="21" t="s">
        <v>34185</v>
      </c>
      <c r="E4507" s="21" t="s">
        <v>31528</v>
      </c>
      <c r="F4507" s="21" t="s">
        <v>33585</v>
      </c>
    </row>
    <row r="4508" spans="1:6" hidden="1">
      <c r="A4508" s="24">
        <v>4508</v>
      </c>
      <c r="B4508" s="24">
        <f t="shared" si="141"/>
        <v>4507</v>
      </c>
      <c r="C4508" s="24" t="str">
        <f t="shared" si="142"/>
        <v>{no:4507, tag:`耳から`, word:`機械を動かすにはエネルギーが必要だ。`, mean:`Cần thiết có năng lượng để máy móc hoạt động`},</v>
      </c>
      <c r="D4508" s="21" t="s">
        <v>34185</v>
      </c>
      <c r="E4508" s="21" t="s">
        <v>31529</v>
      </c>
      <c r="F4508" s="21" t="s">
        <v>33586</v>
      </c>
    </row>
    <row r="4509" spans="1:6" hidden="1">
      <c r="A4509" s="24">
        <v>4509</v>
      </c>
      <c r="B4509" s="24">
        <f t="shared" si="141"/>
        <v>4508</v>
      </c>
      <c r="C4509" s="24" t="str">
        <f t="shared" si="142"/>
        <v>{no:4508, tag:`耳から`, word:`機能の異なる三つの買いたい電話のうち、どれを買おうかと迷っている。`, mean:`Trong số điện thoại muốn mua có 3 cái khác nhau chức năng, phân vân không biết mua cái nào.`},</v>
      </c>
      <c r="D4509" s="21" t="s">
        <v>34185</v>
      </c>
      <c r="E4509" s="21" t="s">
        <v>40036</v>
      </c>
      <c r="F4509" s="21" t="s">
        <v>40037</v>
      </c>
    </row>
    <row r="4510" spans="1:6" hidden="1">
      <c r="A4510" s="24">
        <v>4510</v>
      </c>
      <c r="B4510" s="24">
        <f t="shared" si="141"/>
        <v>4509</v>
      </c>
      <c r="C4510" s="24" t="str">
        <f t="shared" si="142"/>
        <v>{no:4509, tag:`耳から`, word:`欠席した人に伝言する。`, mean:`Nhắn tin tới người vắng mặt.`},</v>
      </c>
      <c r="D4510" s="21" t="s">
        <v>34185</v>
      </c>
      <c r="E4510" s="21" t="s">
        <v>31530</v>
      </c>
      <c r="F4510" s="21" t="s">
        <v>31531</v>
      </c>
    </row>
    <row r="4511" spans="1:6" hidden="1">
      <c r="A4511" s="24">
        <v>4511</v>
      </c>
      <c r="B4511" s="24">
        <f t="shared" si="141"/>
        <v>4510</v>
      </c>
      <c r="C4511" s="24" t="str">
        <f t="shared" si="142"/>
        <v>{no:4510, tag:`耳から`, word:`欠席すると試験は受けられませんが、やむを得ない理由の場合は考慮します。`, mean:`Vắng mặt thì không thể thi nhưng trường hợp có lý do chính đáng thì sẽ xem xét.`},</v>
      </c>
      <c r="D4511" s="21" t="s">
        <v>34185</v>
      </c>
      <c r="E4511" s="21" t="s">
        <v>40038</v>
      </c>
      <c r="F4511" s="21" t="s">
        <v>40039</v>
      </c>
    </row>
    <row r="4512" spans="1:6" hidden="1">
      <c r="A4512" s="24">
        <v>4512</v>
      </c>
      <c r="B4512" s="24">
        <f t="shared" si="141"/>
        <v>4511</v>
      </c>
      <c r="C4512" s="24" t="str">
        <f t="shared" si="142"/>
        <v>{no:4511, tag:`耳から`, word:`欠席者には別に連絡する。`, mean:`Liên lạc riêng với người vắng mặt`},</v>
      </c>
      <c r="D4512" s="21" t="s">
        <v>34185</v>
      </c>
      <c r="E4512" s="21" t="s">
        <v>31532</v>
      </c>
      <c r="F4512" s="21" t="s">
        <v>33587</v>
      </c>
    </row>
    <row r="4513" spans="1:6" hidden="1">
      <c r="A4513" s="24">
        <v>4513</v>
      </c>
      <c r="B4513" s="24">
        <f t="shared" si="141"/>
        <v>4512</v>
      </c>
      <c r="C4513" s="24" t="str">
        <f t="shared" si="142"/>
        <v>{no:4512, tag:`耳から`, word:`欠点を数え上げる。: nêu ra khuyết điểm`, mean:``},</v>
      </c>
      <c r="D4513" s="21" t="s">
        <v>34185</v>
      </c>
      <c r="E4513" s="21" t="s">
        <v>40040</v>
      </c>
    </row>
    <row r="4514" spans="1:6" hidden="1">
      <c r="A4514" s="24">
        <v>4514</v>
      </c>
      <c r="B4514" s="24">
        <f t="shared" si="141"/>
        <v>4513</v>
      </c>
      <c r="C4514" s="24" t="str">
        <f t="shared" si="142"/>
        <v>{no:4513, tag:`耳から`, word:`次のオリンピックの開催地はどこですか。`, mean:`Nơi đăng cai olypic tiếp theo là ở đâu.`},</v>
      </c>
      <c r="D4514" s="21" t="s">
        <v>34185</v>
      </c>
      <c r="E4514" s="21" t="s">
        <v>40041</v>
      </c>
      <c r="F4514" s="21" t="s">
        <v>40042</v>
      </c>
    </row>
    <row r="4515" spans="1:6" hidden="1">
      <c r="A4515" s="24">
        <v>4515</v>
      </c>
      <c r="B4515" s="24">
        <f t="shared" si="141"/>
        <v>4514</v>
      </c>
      <c r="C4515" s="24" t="str">
        <f t="shared" si="142"/>
        <v>{no:4514, tag:`耳から`, word:`次のオリンピックの開催地はどこですか。`, mean:`Nơi đăng cai olypic tiếp theo là ở đâu.`},</v>
      </c>
      <c r="D4515" s="21" t="s">
        <v>34185</v>
      </c>
      <c r="E4515" s="21" t="s">
        <v>40041</v>
      </c>
      <c r="F4515" s="21" t="s">
        <v>40042</v>
      </c>
    </row>
    <row r="4516" spans="1:6" hidden="1">
      <c r="A4516" s="24">
        <v>4516</v>
      </c>
      <c r="B4516" s="24">
        <f t="shared" si="141"/>
        <v>4515</v>
      </c>
      <c r="C4516" s="24" t="str">
        <f t="shared" si="142"/>
        <v>{no:4515, tag:`耳から`, word:`次は私の番だ。`, mean:`tiếp là lượt của tôi`},</v>
      </c>
      <c r="D4516" s="21" t="s">
        <v>34185</v>
      </c>
      <c r="E4516" s="21" t="s">
        <v>31533</v>
      </c>
      <c r="F4516" s="21" t="s">
        <v>33588</v>
      </c>
    </row>
    <row r="4517" spans="1:6" hidden="1">
      <c r="A4517" s="24">
        <v>4517</v>
      </c>
      <c r="B4517" s="24">
        <f t="shared" si="141"/>
        <v>4516</v>
      </c>
      <c r="C4517" s="24" t="str">
        <f t="shared" si="142"/>
        <v>{no:4516, tag:`耳から`, word:`歌の文句`, mean:`câu hát`},</v>
      </c>
      <c r="D4517" s="21" t="s">
        <v>34185</v>
      </c>
      <c r="E4517" s="21" t="s">
        <v>31534</v>
      </c>
      <c r="F4517" s="21" t="s">
        <v>33589</v>
      </c>
    </row>
    <row r="4518" spans="1:6" hidden="1">
      <c r="A4518" s="24">
        <v>4518</v>
      </c>
      <c r="B4518" s="24">
        <f t="shared" si="141"/>
        <v>4517</v>
      </c>
      <c r="C4518" s="24" t="str">
        <f t="shared" si="142"/>
        <v>{no:4517, tag:`耳から`, word:`歌手が登場して会場がわいた。`, mean:`Ca sĩ vào hội trường, hội trường sôi động lên.`},</v>
      </c>
      <c r="D4518" s="21" t="s">
        <v>34185</v>
      </c>
      <c r="E4518" s="21" t="s">
        <v>31535</v>
      </c>
      <c r="F4518" s="21" t="s">
        <v>33590</v>
      </c>
    </row>
    <row r="4519" spans="1:6" hidden="1">
      <c r="A4519" s="24">
        <v>4519</v>
      </c>
      <c r="B4519" s="24">
        <f t="shared" si="141"/>
        <v>4518</v>
      </c>
      <c r="C4519" s="24" t="str">
        <f t="shared" si="142"/>
        <v>{no:4518, tag:`耳から`, word:`歌手に声を似せて歌う。`, mean:`hát giả giọng ca sĩ.`},</v>
      </c>
      <c r="D4519" s="21" t="s">
        <v>34185</v>
      </c>
      <c r="E4519" s="21" t="s">
        <v>31536</v>
      </c>
      <c r="F4519" s="21" t="s">
        <v>33591</v>
      </c>
    </row>
    <row r="4520" spans="1:6" hidden="1">
      <c r="A4520" s="24">
        <v>4520</v>
      </c>
      <c r="B4520" s="24">
        <f t="shared" si="141"/>
        <v>4519</v>
      </c>
      <c r="C4520" s="24" t="str">
        <f t="shared" si="142"/>
        <v>{no:4519, tag:`耳から`, word:`歌手の冗談で会場に笑いが起きた。`, mean:`Bằng sự nói đùa của ca sĩ đã gây ra tiếng cười cho hội trường.`},</v>
      </c>
      <c r="D4520" s="21" t="s">
        <v>34185</v>
      </c>
      <c r="E4520" s="21" t="s">
        <v>31537</v>
      </c>
      <c r="F4520" s="21" t="s">
        <v>33592</v>
      </c>
    </row>
    <row r="4521" spans="1:6" hidden="1">
      <c r="A4521" s="24">
        <v>4521</v>
      </c>
      <c r="B4521" s="24">
        <f t="shared" si="141"/>
        <v>4520</v>
      </c>
      <c r="C4521" s="24" t="str">
        <f t="shared" si="142"/>
        <v>{no:4520, tag:`耳から`, word:`歓声が沸きあがる。`, mean:`tiếng hô hoán tăng lên.`},</v>
      </c>
      <c r="D4521" s="21" t="s">
        <v>34185</v>
      </c>
      <c r="E4521" s="21" t="s">
        <v>40043</v>
      </c>
      <c r="F4521" s="21" t="s">
        <v>40044</v>
      </c>
    </row>
    <row r="4522" spans="1:6" hidden="1">
      <c r="A4522" s="24">
        <v>4522</v>
      </c>
      <c r="B4522" s="24">
        <f t="shared" si="141"/>
        <v>4521</v>
      </c>
      <c r="C4522" s="24" t="str">
        <f t="shared" si="142"/>
        <v>{no:4521, tag:`耳から`, word:`正しい形を見て練習しないと、字に変なくせがつく。`, mean:``},</v>
      </c>
      <c r="D4522" s="21" t="s">
        <v>34185</v>
      </c>
      <c r="E4522" s="21" t="s">
        <v>31538</v>
      </c>
    </row>
    <row r="4523" spans="1:6" hidden="1">
      <c r="A4523" s="24">
        <v>4523</v>
      </c>
      <c r="B4523" s="24">
        <f t="shared" si="141"/>
        <v>4522</v>
      </c>
      <c r="C4523" s="24" t="str">
        <f t="shared" si="142"/>
        <v>{no:4522, tag:`耳から`, word:`正式に｛手続きする・発表する・習う・許可する・認める・謝罪する・離婚する・・・｝。`, mean:`phát biểu chính thức.`},</v>
      </c>
      <c r="D4523" s="21" t="s">
        <v>34185</v>
      </c>
      <c r="E4523" s="21" t="s">
        <v>40045</v>
      </c>
      <c r="F4523" s="21" t="s">
        <v>40046</v>
      </c>
    </row>
    <row r="4524" spans="1:6" hidden="1">
      <c r="A4524" s="24">
        <v>4524</v>
      </c>
      <c r="B4524" s="24">
        <f t="shared" si="141"/>
        <v>4523</v>
      </c>
      <c r="C4524" s="24" t="str">
        <f t="shared" si="142"/>
        <v>{no:4523, tag:`耳から`, word:`正月の行事は地方によってさまざまだ。`, mean:`lễ hộ của năm mới thì đa dạng tùy từng vùng.`},</v>
      </c>
      <c r="D4524" s="21" t="s">
        <v>34185</v>
      </c>
      <c r="E4524" s="21" t="s">
        <v>40047</v>
      </c>
      <c r="F4524" s="21" t="s">
        <v>40048</v>
      </c>
    </row>
    <row r="4525" spans="1:6" hidden="1">
      <c r="A4525" s="24">
        <v>4525</v>
      </c>
      <c r="B4525" s="24">
        <f t="shared" si="141"/>
        <v>4524</v>
      </c>
      <c r="C4525" s="24" t="str">
        <f t="shared" si="142"/>
        <v>{no:4524, tag:`耳から`, word:`正月は多くの人がうちでお祝いをする。また、最近では旅行先や海外で過ごす人も増えている。`, mean:`năm mới thì nhiều người ăn mừng ở nhà. ngoài ra, gần đây số người đi nước ngoài hoặc du lịch đang tăng lên.`},</v>
      </c>
      <c r="D4525" s="21" t="s">
        <v>34185</v>
      </c>
      <c r="E4525" s="21" t="s">
        <v>31539</v>
      </c>
      <c r="F4525" s="21" t="s">
        <v>33593</v>
      </c>
    </row>
    <row r="4526" spans="1:6" hidden="1">
      <c r="A4526" s="24">
        <v>4526</v>
      </c>
      <c r="B4526" s="24">
        <f t="shared" si="141"/>
        <v>4525</v>
      </c>
      <c r="C4526" s="24" t="str">
        <f t="shared" si="142"/>
        <v>{no:4525, tag:`耳から`, word:`正確な数はわからないが、この観客は5000人ぐらいだろう。`, mean:`Số chính xác thì không biết nhưng người xem thì chắc là khoảng 5000 người`},</v>
      </c>
      <c r="D4526" s="21" t="s">
        <v>34185</v>
      </c>
      <c r="E4526" s="21" t="s">
        <v>31540</v>
      </c>
      <c r="F4526" s="21" t="s">
        <v>33594</v>
      </c>
    </row>
    <row r="4527" spans="1:6" hidden="1">
      <c r="A4527" s="24">
        <v>4527</v>
      </c>
      <c r="B4527" s="24">
        <f t="shared" si="141"/>
        <v>4526</v>
      </c>
      <c r="C4527" s="24" t="str">
        <f t="shared" si="142"/>
        <v>{no:4526, tag:`耳から`, word:`正社員になって、安定した暮らしがしたい。`, mean:`trở thành nhân viên chính thức sống cuộc sống đã ổn định.`},</v>
      </c>
      <c r="D4527" s="21" t="s">
        <v>34185</v>
      </c>
      <c r="E4527" s="21" t="s">
        <v>40049</v>
      </c>
      <c r="F4527" s="21" t="s">
        <v>40050</v>
      </c>
    </row>
    <row r="4528" spans="1:6" hidden="1">
      <c r="A4528" s="24">
        <v>4528</v>
      </c>
      <c r="B4528" s="24">
        <f t="shared" si="141"/>
        <v>4527</v>
      </c>
      <c r="C4528" s="24" t="str">
        <f t="shared" si="142"/>
        <v>{no:4527, tag:`耳から`, word:`正規の手続きを経て商品を輸入した。`, mean:`Nhập khẩu sản phẩm, thông qua thủ tục chính qui.`},</v>
      </c>
      <c r="D4528" s="21" t="s">
        <v>34185</v>
      </c>
      <c r="E4528" s="21" t="s">
        <v>40051</v>
      </c>
      <c r="F4528" s="21" t="s">
        <v>40052</v>
      </c>
    </row>
    <row r="4529" spans="1:6" hidden="1">
      <c r="A4529" s="24">
        <v>4529</v>
      </c>
      <c r="B4529" s="24">
        <f t="shared" si="141"/>
        <v>4528</v>
      </c>
      <c r="C4529" s="24" t="str">
        <f t="shared" si="142"/>
        <v>{no:4528, tag:`耳から`, word:`歩いていたら、いきなり知らない男に刺された。`, mean:`Sau khi đi bộ thì đột nhiên bị người đàn ông không quen biết đâm.`},</v>
      </c>
      <c r="D4529" s="21" t="s">
        <v>34185</v>
      </c>
      <c r="E4529" s="21" t="s">
        <v>31541</v>
      </c>
      <c r="F4529" s="21" t="s">
        <v>33595</v>
      </c>
    </row>
    <row r="4530" spans="1:6" hidden="1">
      <c r="A4530" s="24">
        <v>4530</v>
      </c>
      <c r="B4530" s="24">
        <f t="shared" si="141"/>
        <v>4529</v>
      </c>
      <c r="C4530" s="24" t="str">
        <f t="shared" si="142"/>
        <v>{no:4529, tag:`耳から`, word:`歯を磨いて口をすすぐ。`, mean:`đánh răng, xúc miệng.`},</v>
      </c>
      <c r="D4530" s="21" t="s">
        <v>34185</v>
      </c>
      <c r="E4530" s="21" t="s">
        <v>40053</v>
      </c>
      <c r="F4530" s="21" t="s">
        <v>40054</v>
      </c>
    </row>
    <row r="4531" spans="1:6" hidden="1">
      <c r="A4531" s="24">
        <v>4531</v>
      </c>
      <c r="B4531" s="24">
        <f t="shared" si="141"/>
        <v>4530</v>
      </c>
      <c r="C4531" s="24" t="str">
        <f t="shared" si="142"/>
        <v>{no:4530, tag:`耳から`, word:`歴史のある建物が町に趣を添えている。`, mean:`Tòa nhà cổ kính thêm ấn tượng vào ngôi làng.`},</v>
      </c>
      <c r="D4531" s="21" t="s">
        <v>34185</v>
      </c>
      <c r="E4531" s="21" t="s">
        <v>40055</v>
      </c>
      <c r="F4531" s="21" t="s">
        <v>40056</v>
      </c>
    </row>
    <row r="4532" spans="1:6" hidden="1">
      <c r="A4532" s="24">
        <v>4532</v>
      </c>
      <c r="B4532" s="24">
        <f t="shared" si="141"/>
        <v>4531</v>
      </c>
      <c r="C4532" s="24" t="str">
        <f t="shared" si="142"/>
        <v>{no:4531, tag:`耳から`, word:`歴史上の事件を年代順に書く。`, mean:`Viết sự kiện lịch sử theo thứ năm.`},</v>
      </c>
      <c r="D4532" s="21" t="s">
        <v>34185</v>
      </c>
      <c r="E4532" s="21" t="s">
        <v>40057</v>
      </c>
      <c r="F4532" s="21" t="s">
        <v>40058</v>
      </c>
    </row>
    <row r="4533" spans="1:6" hidden="1">
      <c r="A4533" s="24">
        <v>4533</v>
      </c>
      <c r="B4533" s="24">
        <f t="shared" si="141"/>
        <v>4532</v>
      </c>
      <c r="C4533" s="24" t="str">
        <f t="shared" si="142"/>
        <v>{no:4532, tag:`耳から`, word:`死亡の原因を調べる。`, mean:`điều tra nguyên nhân tử vong.`},</v>
      </c>
      <c r="D4533" s="21" t="s">
        <v>34185</v>
      </c>
      <c r="E4533" s="21" t="s">
        <v>31542</v>
      </c>
      <c r="F4533" s="21" t="s">
        <v>33596</v>
      </c>
    </row>
    <row r="4534" spans="1:6" hidden="1">
      <c r="A4534" s="24">
        <v>4534</v>
      </c>
      <c r="B4534" s="24">
        <f t="shared" si="141"/>
        <v>4533</v>
      </c>
      <c r="C4534" s="24" t="str">
        <f t="shared" si="142"/>
        <v>{no:4533, tag:`耳から`, word:`死体にナイフが刺さっていた。`, mean:`Dao đâm vào xác chết.`},</v>
      </c>
      <c r="D4534" s="21" t="s">
        <v>34185</v>
      </c>
      <c r="E4534" s="21" t="s">
        <v>31543</v>
      </c>
      <c r="F4534" s="21" t="s">
        <v>33597</v>
      </c>
    </row>
    <row r="4535" spans="1:6" hidden="1">
      <c r="A4535" s="24">
        <v>4535</v>
      </c>
      <c r="B4535" s="24">
        <f t="shared" si="141"/>
        <v>4534</v>
      </c>
      <c r="C4535" s="24" t="str">
        <f t="shared" si="142"/>
        <v>{no:4534, tag:`耳から`, word:`残ったおかしをつつんで持って帰る。`, mean:`gói kẹo còn thừa mang về nhà`},</v>
      </c>
      <c r="D4535" s="21" t="s">
        <v>34185</v>
      </c>
      <c r="E4535" s="21" t="s">
        <v>31544</v>
      </c>
      <c r="F4535" s="21" t="s">
        <v>33598</v>
      </c>
    </row>
    <row r="4536" spans="1:6" hidden="1">
      <c r="A4536" s="24">
        <v>4536</v>
      </c>
      <c r="B4536" s="24">
        <f t="shared" si="141"/>
        <v>4535</v>
      </c>
      <c r="C4536" s="24" t="str">
        <f t="shared" si="142"/>
        <v>{no:4535, tag:`耳から`, word:`残業が多くて疲れた。`, mean:`vì làm thêm nhiều nên rất mệt.`},</v>
      </c>
      <c r="D4536" s="21" t="s">
        <v>34185</v>
      </c>
      <c r="E4536" s="21" t="s">
        <v>32159</v>
      </c>
      <c r="F4536" s="21" t="s">
        <v>32160</v>
      </c>
    </row>
    <row r="4537" spans="1:6" hidden="1">
      <c r="A4537" s="24">
        <v>4537</v>
      </c>
      <c r="B4537" s="24">
        <f t="shared" si="141"/>
        <v>4536</v>
      </c>
      <c r="C4537" s="24" t="str">
        <f t="shared" si="142"/>
        <v>{no:4536, tag:`耳から`, word:`殺人のニュースに怒りを感じた。`, mean:`Cảm giác phẫn nộ tin tức sát nhân.`},</v>
      </c>
      <c r="D4537" s="21" t="s">
        <v>34185</v>
      </c>
      <c r="E4537" s="21" t="s">
        <v>31545</v>
      </c>
      <c r="F4537" s="21" t="s">
        <v>33599</v>
      </c>
    </row>
    <row r="4538" spans="1:6" hidden="1">
      <c r="A4538" s="24">
        <v>4538</v>
      </c>
      <c r="B4538" s="24">
        <f t="shared" si="141"/>
        <v>4537</v>
      </c>
      <c r="C4538" s="24" t="str">
        <f t="shared" si="142"/>
        <v>{no:4537, tag:`耳から`, word:`母の一言が｛胸・心｝に響いた。`, mean:`Lời nói của mẹ vang vọng trong lòng`},</v>
      </c>
      <c r="D4538" s="21" t="s">
        <v>34185</v>
      </c>
      <c r="E4538" s="21" t="s">
        <v>40059</v>
      </c>
      <c r="F4538" s="21" t="s">
        <v>40060</v>
      </c>
    </row>
    <row r="4539" spans="1:6" hidden="1">
      <c r="A4539" s="24">
        <v>4539</v>
      </c>
      <c r="B4539" s="24">
        <f t="shared" si="141"/>
        <v>4538</v>
      </c>
      <c r="C4539" s="24" t="str">
        <f t="shared" si="142"/>
        <v>{no:4538, tag:`耳から`, word:`母の介護のため、退職を決めた。`, mean:`Vì chăm sóc mẹ nên đã quyết định nghỉ việc.`},</v>
      </c>
      <c r="D4539" s="21" t="s">
        <v>34185</v>
      </c>
      <c r="E4539" s="21" t="s">
        <v>31546</v>
      </c>
      <c r="F4539" s="21" t="s">
        <v>33600</v>
      </c>
    </row>
    <row r="4540" spans="1:6" hidden="1">
      <c r="A4540" s="24">
        <v>4540</v>
      </c>
      <c r="B4540" s="24">
        <f t="shared" si="141"/>
        <v>4539</v>
      </c>
      <c r="C4540" s="24" t="str">
        <f t="shared" si="142"/>
        <v>{no:4539, tag:`耳から`, word:`母の教えが胸に染み込んでいる。`, mean:`lời chỉ dạy của mẹ ngấm trong lòng.`},</v>
      </c>
      <c r="D4540" s="21" t="s">
        <v>34185</v>
      </c>
      <c r="E4540" s="21" t="s">
        <v>40061</v>
      </c>
      <c r="F4540" s="21" t="s">
        <v>40062</v>
      </c>
    </row>
    <row r="4541" spans="1:6" hidden="1">
      <c r="A4541" s="24">
        <v>4541</v>
      </c>
      <c r="B4541" s="24">
        <f t="shared" si="141"/>
        <v>4540</v>
      </c>
      <c r="C4541" s="24" t="str">
        <f t="shared" si="142"/>
        <v>{no:4540, tag:`耳から`, word:`母の教えを今でも思い出す。`, mean:`Lời dăn dạy của mẹ cho đến bay giờ tôi vẫn nhớ.`},</v>
      </c>
      <c r="D4541" s="21" t="s">
        <v>34185</v>
      </c>
      <c r="E4541" s="21" t="s">
        <v>31547</v>
      </c>
      <c r="F4541" s="21" t="s">
        <v>33601</v>
      </c>
    </row>
    <row r="4542" spans="1:6" hidden="1">
      <c r="A4542" s="24">
        <v>4542</v>
      </c>
      <c r="B4542" s="24">
        <f t="shared" si="141"/>
        <v>4541</v>
      </c>
      <c r="C4542" s="24" t="str">
        <f t="shared" si="142"/>
        <v>{no:4541, tag:`耳から`, word:`母の涙に胸を突かれた。`, mean:`Nước mắt của mẹ đã xông vào trái tim`},</v>
      </c>
      <c r="D4542" s="21" t="s">
        <v>34185</v>
      </c>
      <c r="E4542" s="21" t="s">
        <v>40063</v>
      </c>
      <c r="F4542" s="21" t="s">
        <v>40064</v>
      </c>
    </row>
    <row r="4543" spans="1:6" hidden="1">
      <c r="A4543" s="24">
        <v>4543</v>
      </c>
      <c r="B4543" s="24">
        <f t="shared" si="141"/>
        <v>4542</v>
      </c>
      <c r="C4543" s="24" t="str">
        <f t="shared" si="142"/>
        <v>{no:4542, tag:`耳から`, word:`母は5人の子供を育てた。`, mean:`Mẹ đã nuôi 5 người con.`},</v>
      </c>
      <c r="D4543" s="21" t="s">
        <v>34185</v>
      </c>
      <c r="E4543" s="21" t="s">
        <v>31548</v>
      </c>
      <c r="F4543" s="21" t="s">
        <v>33602</v>
      </c>
    </row>
    <row r="4544" spans="1:6" hidden="1">
      <c r="A4544" s="24">
        <v>4544</v>
      </c>
      <c r="B4544" s="24">
        <f t="shared" si="141"/>
        <v>4543</v>
      </c>
      <c r="C4544" s="24" t="str">
        <f t="shared" si="142"/>
        <v>{no:4543, tag:`耳から`, word:`母はカラオケが大好きで、マイクを握ると離さない。`, mean:`Mẹ vì quá thích karaok nên nắm chặt micro không chịu rời.`},</v>
      </c>
      <c r="D4544" s="21" t="s">
        <v>34185</v>
      </c>
      <c r="E4544" s="21" t="s">
        <v>31549</v>
      </c>
      <c r="F4544" s="21" t="s">
        <v>33603</v>
      </c>
    </row>
    <row r="4545" spans="1:6" hidden="1">
      <c r="A4545" s="24">
        <v>4545</v>
      </c>
      <c r="B4545" s="24">
        <f t="shared" si="141"/>
        <v>4544</v>
      </c>
      <c r="C4545" s="24" t="str">
        <f t="shared" si="142"/>
        <v>{no:4544, tag:`耳から`, word:`母はベンチに座って、子どもが遊んでいるのをじっと眺めていた。`, mean:`bà mẹ ngồi ở ghế dài, chăm chú ngắm nhìn con đang đùa nghịch.`},</v>
      </c>
      <c r="D4545" s="21" t="s">
        <v>34185</v>
      </c>
      <c r="E4545" s="21" t="s">
        <v>40065</v>
      </c>
      <c r="F4545" s="21" t="s">
        <v>40066</v>
      </c>
    </row>
    <row r="4546" spans="1:6" hidden="1">
      <c r="A4546" s="24">
        <v>4546</v>
      </c>
      <c r="B4546" s="24">
        <f t="shared" ref="B4546:B4609" si="143">ROW()-1</f>
        <v>4545</v>
      </c>
      <c r="C4546" s="24" t="str">
        <f t="shared" si="142"/>
        <v>{no:4545, tag:`耳から`, word:`母は不機嫌になると黙り込む。`, mean:`Khi mẹ tâm trạng không tốt thì sẽ giữ im lặng`},</v>
      </c>
      <c r="D4546" s="21" t="s">
        <v>34185</v>
      </c>
      <c r="E4546" s="21" t="s">
        <v>40067</v>
      </c>
      <c r="F4546" s="21" t="s">
        <v>40068</v>
      </c>
    </row>
    <row r="4547" spans="1:6" hidden="1">
      <c r="A4547" s="24">
        <v>4547</v>
      </c>
      <c r="B4547" s="24">
        <f t="shared" si="143"/>
        <v>4546</v>
      </c>
      <c r="C4547" s="24" t="str">
        <f t="shared" si="142"/>
        <v>{no:4546, tag:`耳から`, word:`母は今カラオケに熱中している`, mean:`Bây giờ me đang say mê với karaoke.`},</v>
      </c>
      <c r="D4547" s="21" t="s">
        <v>34185</v>
      </c>
      <c r="E4547" s="21" t="s">
        <v>31550</v>
      </c>
      <c r="F4547" s="21" t="s">
        <v>33604</v>
      </c>
    </row>
    <row r="4548" spans="1:6" hidden="1">
      <c r="A4548" s="24">
        <v>4548</v>
      </c>
      <c r="B4548" s="24">
        <f t="shared" si="143"/>
        <v>4547</v>
      </c>
      <c r="C4548" s="24" t="str">
        <f t="shared" si="142"/>
        <v>{no:4547, tag:`耳から`, word:`母は勘がよくて、うそをついてもすぐばれてしまう。`, mean:`mẹ linh cảm tốt nên cho dù nói dối là lộ ngay.`},</v>
      </c>
      <c r="D4548" s="21" t="s">
        <v>34185</v>
      </c>
      <c r="E4548" s="21" t="s">
        <v>40069</v>
      </c>
      <c r="F4548" s="21" t="s">
        <v>40070</v>
      </c>
    </row>
    <row r="4549" spans="1:6" hidden="1">
      <c r="A4549" s="24">
        <v>4549</v>
      </c>
      <c r="B4549" s="24">
        <f t="shared" si="143"/>
        <v>4548</v>
      </c>
      <c r="C4549" s="24" t="str">
        <f t="shared" si="142"/>
        <v>{no:4548, tag:`耳から`, word:`母は子どもが生きがいだとい言っている。`, mean:`mẹ nói rằng con cái là mục địch sống.`},</v>
      </c>
      <c r="D4549" s="21" t="s">
        <v>34185</v>
      </c>
      <c r="E4549" s="21" t="s">
        <v>40071</v>
      </c>
      <c r="F4549" s="21" t="s">
        <v>40072</v>
      </c>
    </row>
    <row r="4550" spans="1:6" hidden="1">
      <c r="A4550" s="24">
        <v>4550</v>
      </c>
      <c r="B4550" s="24">
        <f t="shared" si="143"/>
        <v>4549</v>
      </c>
      <c r="C4550" s="24" t="str">
        <f t="shared" si="142"/>
        <v>{no:4549, tag:`耳から`, word:`母は料理がうまい。`, mean:`Mẹ nấu ăn giỏi.`},</v>
      </c>
      <c r="D4550" s="21" t="s">
        <v>34185</v>
      </c>
      <c r="E4550" s="21" t="s">
        <v>31551</v>
      </c>
      <c r="F4550" s="21" t="s">
        <v>33605</v>
      </c>
    </row>
    <row r="4551" spans="1:6" hidden="1">
      <c r="A4551" s="24">
        <v>4551</v>
      </c>
      <c r="B4551" s="24">
        <f t="shared" si="143"/>
        <v>4550</v>
      </c>
      <c r="C4551" s="24" t="str">
        <f t="shared" si="142"/>
        <v>{no:4550, tag:`耳から`, word:`母は父との出会いのときのエピソードを話してくれた。`, mean:`Đã được mẹ nói về đoạn khi gặp bố.`},</v>
      </c>
      <c r="D4551" s="21" t="s">
        <v>34185</v>
      </c>
      <c r="E4551" s="21" t="s">
        <v>40073</v>
      </c>
      <c r="F4551" s="21" t="s">
        <v>40074</v>
      </c>
    </row>
    <row r="4552" spans="1:6" hidden="1">
      <c r="A4552" s="24">
        <v>4552</v>
      </c>
      <c r="B4552" s="24">
        <f t="shared" si="143"/>
        <v>4551</v>
      </c>
      <c r="C4552" s="24" t="str">
        <f t="shared" si="142"/>
        <v>{no:4551, tag:`耳から`, word:`母は私のすることにいちいち文句を言う。`, mean:`mẹ phàn nàn từng việc trong việc tôi làm.`},</v>
      </c>
      <c r="D4552" s="21" t="s">
        <v>34185</v>
      </c>
      <c r="E4552" s="21" t="s">
        <v>40075</v>
      </c>
      <c r="F4552" s="21" t="s">
        <v>40076</v>
      </c>
    </row>
    <row r="4553" spans="1:6" hidden="1">
      <c r="A4553" s="24">
        <v>4553</v>
      </c>
      <c r="B4553" s="24">
        <f t="shared" si="143"/>
        <v>4552</v>
      </c>
      <c r="C4553" s="24" t="str">
        <f t="shared" si="142"/>
        <v>{no:4552, tag:`耳から`, word:`母は週三日、スーパーでパートをしている。`, mean:`Mẹ đang làm bán thời gian ở siêu thị 1 tuần 3 ngày.`},</v>
      </c>
      <c r="D4553" s="21" t="s">
        <v>34185</v>
      </c>
      <c r="E4553" s="21" t="s">
        <v>31552</v>
      </c>
      <c r="F4553" s="21" t="s">
        <v>33606</v>
      </c>
    </row>
    <row r="4554" spans="1:6" hidden="1">
      <c r="A4554" s="24">
        <v>4554</v>
      </c>
      <c r="B4554" s="24">
        <f t="shared" si="143"/>
        <v>4553</v>
      </c>
      <c r="C4554" s="24" t="str">
        <f t="shared" si="142"/>
        <v>{no:4553, tag:`耳から`, word:`母は高齢だが、普段から健康に気をつけている。`, mean:`mẹ cao tuổi, bình thường chú ý sức khỏe.`},</v>
      </c>
      <c r="D4554" s="21" t="s">
        <v>34185</v>
      </c>
      <c r="E4554" s="21" t="s">
        <v>40077</v>
      </c>
      <c r="F4554" s="21" t="s">
        <v>40078</v>
      </c>
    </row>
    <row r="4555" spans="1:6" hidden="1">
      <c r="A4555" s="24">
        <v>4555</v>
      </c>
      <c r="B4555" s="24">
        <f t="shared" si="143"/>
        <v>4554</v>
      </c>
      <c r="C4555" s="24" t="str">
        <f t="shared" si="142"/>
        <v>{no:4554, tag:`耳から`, word:`母をもっと設備のいい病院に移したい。`, mean:`Muốn chuyển mẹ tới bệnh viện có trang thiết bị tốt hơn.`},</v>
      </c>
      <c r="D4555" s="21" t="s">
        <v>34185</v>
      </c>
      <c r="E4555" s="21" t="s">
        <v>31553</v>
      </c>
      <c r="F4555" s="21" t="s">
        <v>33607</v>
      </c>
    </row>
    <row r="4556" spans="1:6" hidden="1">
      <c r="A4556" s="24">
        <v>4556</v>
      </c>
      <c r="B4556" s="24">
        <f t="shared" si="143"/>
        <v>4555</v>
      </c>
      <c r="C4556" s="24" t="str">
        <f t="shared" si="142"/>
        <v>{no:4555, tag:`耳から`, word:`母親は娘に留学をあきらめることを納得させた。`, mean:`Mẹ bắt con gái đồng ý từ bỏ du học.`},</v>
      </c>
      <c r="D4556" s="21" t="s">
        <v>34185</v>
      </c>
      <c r="E4556" s="21" t="s">
        <v>40079</v>
      </c>
      <c r="F4556" s="21" t="s">
        <v>40080</v>
      </c>
    </row>
    <row r="4557" spans="1:6" hidden="1">
      <c r="A4557" s="24">
        <v>4557</v>
      </c>
      <c r="B4557" s="24">
        <f t="shared" si="143"/>
        <v>4556</v>
      </c>
      <c r="C4557" s="24" t="str">
        <f t="shared" si="142"/>
        <v>{no:4556, tag:`耳から`, word:`母親は皆に有名大学に入った息子を自慢している。`, mean:`Bố mẹ tự hào về con gái đã vào được đại học nổi tiếng.`},</v>
      </c>
      <c r="D4557" s="21" t="s">
        <v>34185</v>
      </c>
      <c r="E4557" s="21" t="s">
        <v>31554</v>
      </c>
      <c r="F4557" s="21" t="s">
        <v>33608</v>
      </c>
    </row>
    <row r="4558" spans="1:6" hidden="1">
      <c r="A4558" s="24">
        <v>4558</v>
      </c>
      <c r="B4558" s="24">
        <f t="shared" si="143"/>
        <v>4557</v>
      </c>
      <c r="C4558" s="24" t="str">
        <f t="shared" si="142"/>
        <v>{no:4557, tag:`耳から`, word:`母親同士が親友なので、家族同士も親しく付き合っている。`, mean:`Đồng nghiệp của bố mẹ thân thiện nên gia đình đồng nghiệp cũng quan hệ thân thiết.`},</v>
      </c>
      <c r="D4558" s="21" t="s">
        <v>34185</v>
      </c>
      <c r="E4558" s="21" t="s">
        <v>31555</v>
      </c>
      <c r="F4558" s="21" t="s">
        <v>33609</v>
      </c>
    </row>
    <row r="4559" spans="1:6" hidden="1">
      <c r="A4559" s="24">
        <v>4559</v>
      </c>
      <c r="B4559" s="24">
        <f t="shared" si="143"/>
        <v>4558</v>
      </c>
      <c r="C4559" s="24" t="str">
        <f t="shared" ref="C4559:C4622" si="144">"{no:"&amp;B4559&amp;", tag:`"&amp;D4559&amp;"`, word:`"&amp;E4559&amp;"`, mean:`"&amp;F4559&amp;"`},"</f>
        <v>{no:4558, tag:`耳から`, word:`毎年、大勢の観光客が京都を訪れる。`, mean:`hàng năm, rất đông khách thăm quan ghé thăm tokyo.`},</v>
      </c>
      <c r="D4559" s="21" t="s">
        <v>34185</v>
      </c>
      <c r="E4559" s="21" t="s">
        <v>40081</v>
      </c>
      <c r="F4559" s="21" t="s">
        <v>40082</v>
      </c>
    </row>
    <row r="4560" spans="1:6" hidden="1">
      <c r="A4560" s="24">
        <v>4560</v>
      </c>
      <c r="B4560" s="24">
        <f t="shared" si="143"/>
        <v>4559</v>
      </c>
      <c r="C4560" s="24" t="str">
        <f t="shared" si="144"/>
        <v>{no:4559, tag:`耳から`, word:`毎年春になると、高校の入学式を思い出します。`, mean:`vào mùa xuân hàng năm tôi lại hồi tưởng đến lễ nhập học của cấp 3`},</v>
      </c>
      <c r="D4560" s="21" t="s">
        <v>34185</v>
      </c>
      <c r="E4560" s="21" t="s">
        <v>31556</v>
      </c>
      <c r="F4560" s="21" t="s">
        <v>33610</v>
      </c>
    </row>
    <row r="4561" spans="1:6" hidden="1">
      <c r="A4561" s="24">
        <v>4561</v>
      </c>
      <c r="B4561" s="24">
        <f t="shared" si="143"/>
        <v>4560</v>
      </c>
      <c r="C4561" s="24" t="str">
        <f t="shared" si="144"/>
        <v>{no:4560, tag:`耳から`, word:`毎年正月には、家族と共に祖父母の家に行くことになっている。`, mean:`hàng năm vào ngày tết thường cùng gia đình đến nhà ông bà.`},</v>
      </c>
      <c r="D4561" s="21" t="s">
        <v>34185</v>
      </c>
      <c r="E4561" s="21" t="s">
        <v>40083</v>
      </c>
      <c r="F4561" s="21" t="s">
        <v>40084</v>
      </c>
    </row>
    <row r="4562" spans="1:6" hidden="1">
      <c r="A4562" s="24">
        <v>4562</v>
      </c>
      <c r="B4562" s="24">
        <f t="shared" si="143"/>
        <v>4561</v>
      </c>
      <c r="C4562" s="24" t="str">
        <f t="shared" si="144"/>
        <v>{no:4561, tag:`耳から`, word:`毎日8時に出勤している。`, mean:`hàng ngày làm việc 8 tiếng.`},</v>
      </c>
      <c r="D4562" s="21" t="s">
        <v>34185</v>
      </c>
      <c r="E4562" s="21" t="s">
        <v>40085</v>
      </c>
      <c r="F4562" s="21" t="s">
        <v>40086</v>
      </c>
    </row>
    <row r="4563" spans="1:6" hidden="1">
      <c r="A4563" s="24">
        <v>4563</v>
      </c>
      <c r="B4563" s="24">
        <f t="shared" si="143"/>
        <v>4562</v>
      </c>
      <c r="C4563" s="24" t="str">
        <f t="shared" si="144"/>
        <v>{no:4562, tag:`耳から`, word:`毎日の出来事をブログに書く。`, mean:`Viết chuyện hàng ngày vào blog.`},</v>
      </c>
      <c r="D4563" s="21" t="s">
        <v>34185</v>
      </c>
      <c r="E4563" s="21" t="s">
        <v>31557</v>
      </c>
      <c r="F4563" s="21" t="s">
        <v>33611</v>
      </c>
    </row>
    <row r="4564" spans="1:6" hidden="1">
      <c r="A4564" s="24">
        <v>4564</v>
      </c>
      <c r="B4564" s="24">
        <f t="shared" si="143"/>
        <v>4563</v>
      </c>
      <c r="C4564" s="24" t="str">
        <f t="shared" si="144"/>
        <v>{no:4563, tag:`耳から`, word:`毎日の昼食代は、飲み物も含めると１000円ぐらいだ。`, mean:`Phí ăn trưa hàng ngày bao gồm đồ uống khoảng 1000 yền.`},</v>
      </c>
      <c r="D4564" s="21" t="s">
        <v>34185</v>
      </c>
      <c r="E4564" s="21" t="s">
        <v>31558</v>
      </c>
      <c r="F4564" s="21" t="s">
        <v>33612</v>
      </c>
    </row>
    <row r="4565" spans="1:6" hidden="1">
      <c r="A4565" s="24">
        <v>4565</v>
      </c>
      <c r="B4565" s="24">
        <f t="shared" si="143"/>
        <v>4564</v>
      </c>
      <c r="C4565" s="24" t="str">
        <f t="shared" si="144"/>
        <v>{no:4564, tag:`耳から`, word:`毎日予習をしてください。少なくとも、言葉の意味は調べてきてください`, mean:`Hãy luyện tập hàng ngày. Ít nhất thì ý nghĩ của từ hãy tra sẵn.`},</v>
      </c>
      <c r="D4565" s="21" t="s">
        <v>34185</v>
      </c>
      <c r="E4565" s="21" t="s">
        <v>31559</v>
      </c>
      <c r="F4565" s="21" t="s">
        <v>33613</v>
      </c>
    </row>
    <row r="4566" spans="1:6" hidden="1">
      <c r="A4566" s="24">
        <v>4566</v>
      </c>
      <c r="B4566" s="24">
        <f t="shared" si="143"/>
        <v>4565</v>
      </c>
      <c r="C4566" s="24" t="str">
        <f t="shared" si="144"/>
        <v>{no:4565, tag:`耳から`, word:`毎日忙しくて帰宅が遅い。`, mean:`hàng ngày bận rận nên thường về nhà muộn`},</v>
      </c>
      <c r="D4566" s="21" t="s">
        <v>34185</v>
      </c>
      <c r="E4566" s="21" t="s">
        <v>31560</v>
      </c>
      <c r="F4566" s="21" t="s">
        <v>31561</v>
      </c>
    </row>
    <row r="4567" spans="1:6" hidden="1">
      <c r="A4567" s="24">
        <v>4567</v>
      </c>
      <c r="B4567" s="24">
        <f t="shared" si="143"/>
        <v>4566</v>
      </c>
      <c r="C4567" s="24" t="str">
        <f t="shared" si="144"/>
        <v>{no:4566, tag:`耳から`, word:`毎日日記をつけている。`, mean:`hàng ngày viết nhật kí.`},</v>
      </c>
      <c r="D4567" s="21" t="s">
        <v>34185</v>
      </c>
      <c r="E4567" s="21" t="s">
        <v>31562</v>
      </c>
      <c r="F4567" s="21" t="s">
        <v>33614</v>
      </c>
    </row>
    <row r="4568" spans="1:6" hidden="1">
      <c r="A4568" s="24">
        <v>4568</v>
      </c>
      <c r="B4568" s="24">
        <f t="shared" si="143"/>
        <v>4567</v>
      </c>
      <c r="C4568" s="24" t="str">
        <f t="shared" si="144"/>
        <v>{no:4567, tag:`耳から`, word:`毎日運動しているのに、少しも体重が減らない`, mean:`Hàng ngày luyện tập vậy mà cân nặng 1 chút cũng không giảm.`},</v>
      </c>
      <c r="D4568" s="21" t="s">
        <v>34185</v>
      </c>
      <c r="E4568" s="21" t="s">
        <v>31563</v>
      </c>
      <c r="F4568" s="21" t="s">
        <v>33615</v>
      </c>
    </row>
    <row r="4569" spans="1:6" hidden="1">
      <c r="A4569" s="24">
        <v>4569</v>
      </c>
      <c r="B4569" s="24">
        <f t="shared" si="143"/>
        <v>4568</v>
      </c>
      <c r="C4569" s="24" t="str">
        <f t="shared" si="144"/>
        <v>{no:4568, tag:`耳から`, word:`毎日運動をしていたら、とても健康になった。`, mean:`Sau khi vận động hàng ngày thì đã trở nên rất khỏe.`},</v>
      </c>
      <c r="D4569" s="21" t="s">
        <v>34185</v>
      </c>
      <c r="E4569" s="21" t="s">
        <v>31564</v>
      </c>
      <c r="F4569" s="21" t="s">
        <v>33616</v>
      </c>
    </row>
    <row r="4570" spans="1:6" hidden="1">
      <c r="A4570" s="24">
        <v>4570</v>
      </c>
      <c r="B4570" s="24">
        <f t="shared" si="143"/>
        <v>4569</v>
      </c>
      <c r="C4570" s="24" t="str">
        <f t="shared" si="144"/>
        <v>{no:4569, tag:`耳から`, word:`毎朝、電車に乗って学校に通っている。`, mean:`hàng sáng lê tàu điện đi học.`},</v>
      </c>
      <c r="D4570" s="21" t="s">
        <v>34185</v>
      </c>
      <c r="E4570" s="21" t="s">
        <v>31565</v>
      </c>
      <c r="F4570" s="21" t="s">
        <v>33617</v>
      </c>
    </row>
    <row r="4571" spans="1:6" hidden="1">
      <c r="A4571" s="24">
        <v>4571</v>
      </c>
      <c r="B4571" s="24">
        <f t="shared" si="143"/>
        <v>4570</v>
      </c>
      <c r="C4571" s="24" t="str">
        <f t="shared" si="144"/>
        <v>{no:4570, tag:`耳から`, word:`毎週ピアノのレッスンに通っている。`, mean:``},</v>
      </c>
      <c r="D4571" s="21" t="s">
        <v>34185</v>
      </c>
      <c r="E4571" s="21" t="s">
        <v>31566</v>
      </c>
    </row>
    <row r="4572" spans="1:6" hidden="1">
      <c r="A4572" s="24">
        <v>4572</v>
      </c>
      <c r="B4572" s="24">
        <f t="shared" si="143"/>
        <v>4571</v>
      </c>
      <c r="C4572" s="24" t="str">
        <f t="shared" si="144"/>
        <v>{no:4571, tag:`耳から`, word:`気が進まなかったので、かぜを口実に（して）飲み会を欠席した。`, mean:`Vì không khỏe nên viện cớ bị cảm không tham gia buổi tiệc.`},</v>
      </c>
      <c r="D4572" s="21" t="s">
        <v>34185</v>
      </c>
      <c r="E4572" s="21" t="s">
        <v>40087</v>
      </c>
      <c r="F4572" s="21" t="s">
        <v>40088</v>
      </c>
    </row>
    <row r="4573" spans="1:6" hidden="1">
      <c r="A4573" s="24">
        <v>4573</v>
      </c>
      <c r="B4573" s="24">
        <f t="shared" si="143"/>
        <v>4572</v>
      </c>
      <c r="C4573" s="24" t="str">
        <f t="shared" si="144"/>
        <v>{no:4572, tag:`耳から`, word:`気持ちを態度｛で・に｝示す。`, mean:`biểu thị tìm cảm bằng thái độ`},</v>
      </c>
      <c r="D4573" s="21" t="s">
        <v>34185</v>
      </c>
      <c r="E4573" s="21" t="s">
        <v>40089</v>
      </c>
      <c r="F4573" s="21" t="s">
        <v>40090</v>
      </c>
    </row>
    <row r="4574" spans="1:6" hidden="1">
      <c r="A4574" s="24">
        <v>4574</v>
      </c>
      <c r="B4574" s="24">
        <f t="shared" si="143"/>
        <v>4573</v>
      </c>
      <c r="C4574" s="24" t="str">
        <f t="shared" si="144"/>
        <v>{no:4573, tag:`耳から`, word:`気持ちを｛言葉・絵・態度・・｝で表す。`, mean:`Biểu lộ cảm xúc bằng từ ngữ.`},</v>
      </c>
      <c r="D4574" s="21" t="s">
        <v>34185</v>
      </c>
      <c r="E4574" s="21" t="s">
        <v>31567</v>
      </c>
      <c r="F4574" s="21" t="s">
        <v>33618</v>
      </c>
    </row>
    <row r="4575" spans="1:6" hidden="1">
      <c r="A4575" s="24">
        <v>4575</v>
      </c>
      <c r="B4575" s="24">
        <f t="shared" si="143"/>
        <v>4574</v>
      </c>
      <c r="C4575" s="24" t="str">
        <f t="shared" si="144"/>
        <v>{no:4574, tag:`耳から`, word:`気楽な｛暮らし・生き方・・・｝`, mean:`sống thoải mái.`},</v>
      </c>
      <c r="D4575" s="21" t="s">
        <v>34185</v>
      </c>
      <c r="E4575" s="21" t="s">
        <v>40091</v>
      </c>
      <c r="F4575" s="21" t="s">
        <v>40092</v>
      </c>
    </row>
    <row r="4576" spans="1:6" hidden="1">
      <c r="A4576" s="24">
        <v>4576</v>
      </c>
      <c r="B4576" s="24">
        <f t="shared" si="143"/>
        <v>4575</v>
      </c>
      <c r="C4576" s="24" t="str">
        <f t="shared" si="144"/>
        <v>{no:4575, tag:`耳から`, word:`気楽に{やる・いく・暮らす・生きる・・・｝`, mean:`sống vui vẻ.`},</v>
      </c>
      <c r="D4576" s="21" t="s">
        <v>34185</v>
      </c>
      <c r="E4576" s="21" t="s">
        <v>40093</v>
      </c>
      <c r="F4576" s="21" t="s">
        <v>40094</v>
      </c>
    </row>
    <row r="4577" spans="1:6" hidden="1">
      <c r="A4577" s="24">
        <v>4577</v>
      </c>
      <c r="B4577" s="24">
        <f t="shared" si="143"/>
        <v>4576</v>
      </c>
      <c r="C4577" s="24" t="str">
        <f t="shared" si="144"/>
        <v>{no:4576, tag:`耳から`, word:`水がこぼれて、服が濡れてしまった。`, mean:`Bị đổ nước, ước hết quần áo.`},</v>
      </c>
      <c r="D4577" s="21" t="s">
        <v>34185</v>
      </c>
      <c r="E4577" s="21" t="s">
        <v>31568</v>
      </c>
      <c r="F4577" s="21" t="s">
        <v>33619</v>
      </c>
    </row>
    <row r="4578" spans="1:6" hidden="1">
      <c r="A4578" s="24">
        <v>4578</v>
      </c>
      <c r="B4578" s="24">
        <f t="shared" si="143"/>
        <v>4577</v>
      </c>
      <c r="C4578" s="24" t="str">
        <f t="shared" si="144"/>
        <v>{no:4577, tag:`耳から`, word:`水が凍る。`, mean:`nước đông`},</v>
      </c>
      <c r="D4578" s="21" t="s">
        <v>34185</v>
      </c>
      <c r="E4578" s="21" t="s">
        <v>40095</v>
      </c>
      <c r="F4578" s="21" t="s">
        <v>40096</v>
      </c>
    </row>
    <row r="4579" spans="1:6" hidden="1">
      <c r="A4579" s="24">
        <v>4579</v>
      </c>
      <c r="B4579" s="24">
        <f t="shared" si="143"/>
        <v>4578</v>
      </c>
      <c r="C4579" s="24" t="str">
        <f t="shared" si="144"/>
        <v>{no:4578, tag:`耳から`, word:`水たまりがあると蚊がわいてくる。`, mean:`Cứ ở những vũng nươc đọng thì muỗi sinh sôi lên.`},</v>
      </c>
      <c r="D4579" s="21" t="s">
        <v>34185</v>
      </c>
      <c r="E4579" s="21" t="s">
        <v>40097</v>
      </c>
      <c r="F4579" s="21" t="s">
        <v>40098</v>
      </c>
    </row>
    <row r="4580" spans="1:6" hidden="1">
      <c r="A4580" s="24">
        <v>4580</v>
      </c>
      <c r="B4580" s="24">
        <f t="shared" si="143"/>
        <v>4579</v>
      </c>
      <c r="C4580" s="24" t="str">
        <f t="shared" si="144"/>
        <v>{no:4579, tag:`耳から`, word:`水たまりをよけながら歩いた。`, mean:`Vừa tránh vũng nước vừa đi bộ.`},</v>
      </c>
      <c r="D4580" s="21" t="s">
        <v>34185</v>
      </c>
      <c r="E4580" s="21" t="s">
        <v>40099</v>
      </c>
      <c r="F4580" s="21" t="s">
        <v>40100</v>
      </c>
    </row>
    <row r="4581" spans="1:6" hidden="1">
      <c r="A4581" s="24">
        <v>4581</v>
      </c>
      <c r="B4581" s="24">
        <f t="shared" si="143"/>
        <v>4580</v>
      </c>
      <c r="C4581" s="24" t="str">
        <f t="shared" si="144"/>
        <v>{no:4580, tag:`耳から`, word:`水たまりを避けて歩いた。`, mean:`Đi bộ tránh vũng nước.`},</v>
      </c>
      <c r="D4581" s="21" t="s">
        <v>34185</v>
      </c>
      <c r="E4581" s="21" t="s">
        <v>40101</v>
      </c>
      <c r="F4581" s="21" t="s">
        <v>40102</v>
      </c>
    </row>
    <row r="4582" spans="1:6" hidden="1">
      <c r="A4582" s="24">
        <v>4582</v>
      </c>
      <c r="B4582" s="24">
        <f t="shared" si="143"/>
        <v>4581</v>
      </c>
      <c r="C4582" s="24" t="str">
        <f t="shared" si="144"/>
        <v>{no:4581, tag:`耳から`, word:`水の表面 `, mean:`bề mặt nước`},</v>
      </c>
      <c r="D4582" s="21" t="s">
        <v>34185</v>
      </c>
      <c r="E4582" s="21" t="s">
        <v>31569</v>
      </c>
      <c r="F4582" s="21" t="s">
        <v>33620</v>
      </c>
    </row>
    <row r="4583" spans="1:6" hidden="1">
      <c r="A4583" s="24">
        <v>4583</v>
      </c>
      <c r="B4583" s="24">
        <f t="shared" si="143"/>
        <v>4582</v>
      </c>
      <c r="C4583" s="24" t="str">
        <f t="shared" si="144"/>
        <v>{no:4582, tag:`耳から`, word:`水や空気は無色透明だ。`, mean:`Nước và không khí thì trong suốt, không màu.`},</v>
      </c>
      <c r="D4583" s="21" t="s">
        <v>34185</v>
      </c>
      <c r="E4583" s="21" t="s">
        <v>40103</v>
      </c>
      <c r="F4583" s="21" t="s">
        <v>40104</v>
      </c>
    </row>
    <row r="4584" spans="1:6" hidden="1">
      <c r="A4584" s="24">
        <v>4584</v>
      </c>
      <c r="B4584" s="24">
        <f t="shared" si="143"/>
        <v>4583</v>
      </c>
      <c r="C4584" s="24" t="str">
        <f t="shared" si="144"/>
        <v>{no:4583, tag:`耳から`, word:`水をこぼして、服を濡らしてしまった。`, mean:`Bị đổ nước, làm ướt hết quần áo.`},</v>
      </c>
      <c r="D4584" s="21" t="s">
        <v>34185</v>
      </c>
      <c r="E4584" s="21" t="s">
        <v>31570</v>
      </c>
      <c r="F4584" s="21" t="s">
        <v>33621</v>
      </c>
    </row>
    <row r="4585" spans="1:6" hidden="1">
      <c r="A4585" s="24">
        <v>4585</v>
      </c>
      <c r="B4585" s="24">
        <f t="shared" si="143"/>
        <v>4584</v>
      </c>
      <c r="C4585" s="24" t="str">
        <f t="shared" si="144"/>
        <v>{no:4584, tag:`耳から`, word:`水をコップにつぐ。`, mean:`đổ nước vào cốc`},</v>
      </c>
      <c r="D4585" s="21" t="s">
        <v>34185</v>
      </c>
      <c r="E4585" s="21" t="s">
        <v>40105</v>
      </c>
      <c r="F4585" s="21" t="s">
        <v>40106</v>
      </c>
    </row>
    <row r="4586" spans="1:6" hidden="1">
      <c r="A4586" s="24">
        <v>4586</v>
      </c>
      <c r="B4586" s="24">
        <f t="shared" si="143"/>
        <v>4585</v>
      </c>
      <c r="C4586" s="24" t="str">
        <f t="shared" si="144"/>
        <v>{no:4585, tag:`耳から`, word:`水を足して味を薄めた。`, mean:`Vì đủ nước đã làm nhạt vị`},</v>
      </c>
      <c r="D4586" s="21" t="s">
        <v>34185</v>
      </c>
      <c r="E4586" s="21" t="s">
        <v>40107</v>
      </c>
      <c r="F4586" s="21" t="s">
        <v>40108</v>
      </c>
    </row>
    <row r="4587" spans="1:6" hidden="1">
      <c r="A4587" s="24">
        <v>4587</v>
      </c>
      <c r="B4587" s="24">
        <f t="shared" si="143"/>
        <v>4586</v>
      </c>
      <c r="C4587" s="24" t="str">
        <f t="shared" si="144"/>
        <v>{no:4586, tag:`耳から`, word:`水不足なので、水道の利用を減らした。`, mean:`Vì thiếu nước nên đã giảm sử dụng nước máy.`},</v>
      </c>
      <c r="D4587" s="21" t="s">
        <v>34185</v>
      </c>
      <c r="E4587" s="21" t="s">
        <v>31571</v>
      </c>
      <c r="F4587" s="21" t="s">
        <v>33622</v>
      </c>
    </row>
    <row r="4588" spans="1:6" hidden="1">
      <c r="A4588" s="24">
        <v>4588</v>
      </c>
      <c r="B4588" s="24">
        <f t="shared" si="143"/>
        <v>4587</v>
      </c>
      <c r="C4588" s="24" t="str">
        <f t="shared" si="144"/>
        <v>{no:4587, tag:`耳から`, word:`水泳の世界記録が破られた。`, mean:`Kỉ lục thế giới bơi lội bị phá vỡ.`},</v>
      </c>
      <c r="D4588" s="21" t="s">
        <v>34185</v>
      </c>
      <c r="E4588" s="21" t="s">
        <v>31572</v>
      </c>
      <c r="F4588" s="21" t="s">
        <v>33623</v>
      </c>
    </row>
    <row r="4589" spans="1:6" hidden="1">
      <c r="A4589" s="24">
        <v>4589</v>
      </c>
      <c r="B4589" s="24">
        <f t="shared" si="143"/>
        <v>4588</v>
      </c>
      <c r="C4589" s="24" t="str">
        <f t="shared" si="144"/>
        <v>{no:4588, tag:`耳から`, word:`水深を測る。`, mean:`đo độ sâu của nước`},</v>
      </c>
      <c r="D4589" s="21" t="s">
        <v>34185</v>
      </c>
      <c r="E4589" s="21" t="s">
        <v>41878</v>
      </c>
      <c r="F4589" s="21" t="s">
        <v>36205</v>
      </c>
    </row>
    <row r="4590" spans="1:6" hidden="1">
      <c r="A4590" s="24">
        <v>4590</v>
      </c>
      <c r="B4590" s="24">
        <f t="shared" si="143"/>
        <v>4589</v>
      </c>
      <c r="C4590" s="24" t="str">
        <f t="shared" si="144"/>
        <v>{no:4589, tag:`耳から`, word:`水道の栓を閉める。`, mean:`Đóng vòi nước`},</v>
      </c>
      <c r="D4590" s="21" t="s">
        <v>34185</v>
      </c>
      <c r="E4590" s="21" t="s">
        <v>40109</v>
      </c>
      <c r="F4590" s="21" t="s">
        <v>40110</v>
      </c>
    </row>
    <row r="4591" spans="1:6" hidden="1">
      <c r="A4591" s="24">
        <v>4591</v>
      </c>
      <c r="B4591" s="24">
        <f t="shared" si="143"/>
        <v>4590</v>
      </c>
      <c r="C4591" s="24" t="str">
        <f t="shared" si="144"/>
        <v>{no:4590, tag:`耳から`, word:`水道（管）が凍る。`, mean:`nước máy đông`},</v>
      </c>
      <c r="D4591" s="21" t="s">
        <v>34185</v>
      </c>
      <c r="E4591" s="21" t="s">
        <v>40111</v>
      </c>
      <c r="F4591" s="21" t="s">
        <v>40112</v>
      </c>
    </row>
    <row r="4592" spans="1:6" hidden="1">
      <c r="A4592" s="24">
        <v>4592</v>
      </c>
      <c r="B4592" s="24">
        <f t="shared" si="143"/>
        <v>4591</v>
      </c>
      <c r="C4592" s="24" t="str">
        <f t="shared" si="144"/>
        <v>{no:4591, tag:`耳から`, word:`水面に浮かび上がる `, mean:`Nổi lên trên mặt nước.`},</v>
      </c>
      <c r="D4592" s="21" t="s">
        <v>34185</v>
      </c>
      <c r="E4592" s="21" t="s">
        <v>40113</v>
      </c>
      <c r="F4592" s="21" t="s">
        <v>40114</v>
      </c>
    </row>
    <row r="4593" spans="1:6" hidden="1">
      <c r="A4593" s="24">
        <v>4593</v>
      </c>
      <c r="B4593" s="24">
        <f t="shared" si="143"/>
        <v>4592</v>
      </c>
      <c r="C4593" s="24" t="str">
        <f t="shared" si="144"/>
        <v>{no:4592, tag:`耳から`, word:`氷こおりがとけてジュースが薄まった。`, mean:`Vì đá tan nên nước hoa quả bị nhạt.`},</v>
      </c>
      <c r="D4593" s="21" t="s">
        <v>34185</v>
      </c>
      <c r="E4593" s="21" t="s">
        <v>40115</v>
      </c>
      <c r="F4593" s="21" t="s">
        <v>40116</v>
      </c>
    </row>
    <row r="4594" spans="1:6" hidden="1">
      <c r="A4594" s="24">
        <v>4594</v>
      </c>
      <c r="B4594" s="24">
        <f t="shared" si="143"/>
        <v>4593</v>
      </c>
      <c r="C4594" s="24" t="str">
        <f t="shared" si="144"/>
        <v>{no:4593, tag:`耳から`, word:`氷を小さく砕いてグラスに入れる。`, mean:`đập nhỏ đá cho vào cốc.`},</v>
      </c>
      <c r="D4594" s="21" t="s">
        <v>34185</v>
      </c>
      <c r="E4594" s="21" t="s">
        <v>40117</v>
      </c>
      <c r="F4594" s="21" t="s">
        <v>40118</v>
      </c>
    </row>
    <row r="4595" spans="1:6" hidden="1">
      <c r="A4595" s="24">
        <v>4595</v>
      </c>
      <c r="B4595" s="24">
        <f t="shared" si="143"/>
        <v>4594</v>
      </c>
      <c r="C4595" s="24" t="str">
        <f t="shared" si="144"/>
        <v>{no:4594, tag:`耳から`, word:`汗をふく。`, mean:`lau mồ hôi`},</v>
      </c>
      <c r="D4595" s="21" t="s">
        <v>34185</v>
      </c>
      <c r="E4595" s="21" t="s">
        <v>31573</v>
      </c>
      <c r="F4595" s="21" t="s">
        <v>33624</v>
      </c>
    </row>
    <row r="4596" spans="1:6" hidden="1">
      <c r="A4596" s="24">
        <v>4596</v>
      </c>
      <c r="B4596" s="24">
        <f t="shared" si="143"/>
        <v>4595</v>
      </c>
      <c r="C4596" s="24" t="str">
        <f t="shared" si="144"/>
        <v>{no:4595, tag:`耳から`, word:`汚れた水を川に流してはいけない。`, mean:`Cấm không thải nước bẩn ra sông`},</v>
      </c>
      <c r="D4596" s="21" t="s">
        <v>34185</v>
      </c>
      <c r="E4596" s="21" t="s">
        <v>31574</v>
      </c>
      <c r="F4596" s="21" t="s">
        <v>33625</v>
      </c>
    </row>
    <row r="4597" spans="1:6" hidden="1">
      <c r="A4597" s="24">
        <v>4597</v>
      </c>
      <c r="B4597" s="24">
        <f t="shared" si="143"/>
        <v>4596</v>
      </c>
      <c r="C4597" s="24" t="str">
        <f t="shared" si="144"/>
        <v>{no:4596, tag:`耳から`, word:`汚職をするなんて、政治家としてしっかくだ。`, mean:`làm cái việc tham ô, mất hết tư cách nhà chính trị.`},</v>
      </c>
      <c r="D4597" s="21" t="s">
        <v>34185</v>
      </c>
      <c r="E4597" s="21" t="s">
        <v>40119</v>
      </c>
      <c r="F4597" s="21" t="s">
        <v>40120</v>
      </c>
    </row>
    <row r="4598" spans="1:6" hidden="1">
      <c r="A4598" s="24">
        <v>4598</v>
      </c>
      <c r="B4598" s="24">
        <f t="shared" si="143"/>
        <v>4597</v>
      </c>
      <c r="C4598" s="24" t="str">
        <f t="shared" si="144"/>
        <v>{no:4597, tag:`耳から`, word:`池の周りを歩く。`, mean:`Đi bộ xung quan hồ`},</v>
      </c>
      <c r="D4598" s="21" t="s">
        <v>34185</v>
      </c>
      <c r="E4598" s="21" t="s">
        <v>31575</v>
      </c>
      <c r="F4598" s="21" t="s">
        <v>33626</v>
      </c>
    </row>
    <row r="4599" spans="1:6" hidden="1">
      <c r="A4599" s="24">
        <v>4599</v>
      </c>
      <c r="B4599" s="24">
        <f t="shared" si="143"/>
        <v>4598</v>
      </c>
      <c r="C4599" s="24" t="str">
        <f t="shared" si="144"/>
        <v>{no:4598, tag:`耳から`, word:`決勝戦では優勝を意識して固くなってしまった。`, mean:`tôi ý thức về chiến thắng trong trận chung kết nhưng là trở nên cứng nhắc.`},</v>
      </c>
      <c r="D4599" s="21" t="s">
        <v>34185</v>
      </c>
      <c r="E4599" s="21" t="s">
        <v>40121</v>
      </c>
      <c r="F4599" s="21" t="s">
        <v>40122</v>
      </c>
    </row>
    <row r="4600" spans="1:6" hidden="1">
      <c r="A4600" s="24">
        <v>4600</v>
      </c>
      <c r="B4600" s="24">
        <f t="shared" si="143"/>
        <v>4599</v>
      </c>
      <c r="C4600" s="24" t="str">
        <f t="shared" si="144"/>
        <v>{no:4599, tag:`耳から`, word:`決勝戦は1週間後だ。当日は朝から応援に行くつもりだ。`, mean:`Trận chung kết thì sau 1 tuần. ngày hôm đó dự định đi cổ vũ từ sáng.`},</v>
      </c>
      <c r="D4600" s="21" t="s">
        <v>34185</v>
      </c>
      <c r="E4600" s="21" t="s">
        <v>40123</v>
      </c>
      <c r="F4600" s="21" t="s">
        <v>40124</v>
      </c>
    </row>
    <row r="4601" spans="1:6" hidden="1">
      <c r="A4601" s="24">
        <v>4601</v>
      </c>
      <c r="B4601" s="24">
        <f t="shared" si="143"/>
        <v>4600</v>
      </c>
      <c r="C4601" s="24" t="str">
        <f t="shared" si="144"/>
        <v>{no:4600, tag:`耳から`, word:`汽車は夜中に国境を越えた。`, mean:`Tàu hoả đi qua biên giới ở giữa đêm.`},</v>
      </c>
      <c r="D4601" s="21" t="s">
        <v>34185</v>
      </c>
      <c r="E4601" s="21" t="s">
        <v>31576</v>
      </c>
      <c r="F4601" s="21" t="s">
        <v>33627</v>
      </c>
    </row>
    <row r="4602" spans="1:6" hidden="1">
      <c r="A4602" s="24">
        <v>4602</v>
      </c>
      <c r="B4602" s="24">
        <f t="shared" si="143"/>
        <v>4601</v>
      </c>
      <c r="C4602" s="24" t="str">
        <f t="shared" si="144"/>
        <v>{no:4601, tag:`耳から`, word:`沈んだ｛表情・声・色・・・｝ `, mean:`màu dịu`},</v>
      </c>
      <c r="D4602" s="21" t="s">
        <v>34185</v>
      </c>
      <c r="E4602" s="21" t="s">
        <v>40125</v>
      </c>
      <c r="F4602" s="21" t="s">
        <v>40126</v>
      </c>
    </row>
    <row r="4603" spans="1:6" hidden="1">
      <c r="A4603" s="24">
        <v>4603</v>
      </c>
      <c r="B4603" s="24">
        <f t="shared" si="143"/>
        <v>4602</v>
      </c>
      <c r="C4603" s="24" t="str">
        <f t="shared" si="144"/>
        <v>{no:4602, tag:`耳から`, word:`油でてんぷらをあげる。`, mean:`rán tempura nhập dầu ăn.`},</v>
      </c>
      <c r="D4603" s="21" t="s">
        <v>34185</v>
      </c>
      <c r="E4603" s="21" t="s">
        <v>31577</v>
      </c>
      <c r="F4603" s="21" t="s">
        <v>33628</v>
      </c>
    </row>
    <row r="4604" spans="1:6" hidden="1">
      <c r="A4604" s="24">
        <v>4604</v>
      </c>
      <c r="B4604" s="24">
        <f t="shared" si="143"/>
        <v>4603</v>
      </c>
      <c r="C4604" s="24" t="str">
        <f t="shared" si="144"/>
        <v>{no:4603, tag:`耳から`, word:`法の下ではだれでも平等だ。`, mean:`Ở dưới pháp luật thì mọi người đều bình đẳng.`},</v>
      </c>
      <c r="D4604" s="21" t="s">
        <v>34185</v>
      </c>
      <c r="E4604" s="21" t="s">
        <v>40127</v>
      </c>
      <c r="F4604" s="21" t="s">
        <v>40128</v>
      </c>
    </row>
    <row r="4605" spans="1:6" hidden="1">
      <c r="A4605" s="24">
        <v>4605</v>
      </c>
      <c r="B4605" s="24">
        <f t="shared" si="143"/>
        <v>4604</v>
      </c>
      <c r="C4605" s="24" t="str">
        <f t="shared" si="144"/>
        <v>{no:4604, tag:`耳から`, word:`注射の前にアルコールで消毒する。`, mean:`Khử trùng bằng cồn trước khi tiêm`},</v>
      </c>
      <c r="D4605" s="21" t="s">
        <v>34185</v>
      </c>
      <c r="E4605" s="21" t="s">
        <v>40129</v>
      </c>
      <c r="F4605" s="21" t="s">
        <v>40130</v>
      </c>
    </row>
    <row r="4606" spans="1:6" hidden="1">
      <c r="A4606" s="24">
        <v>4606</v>
      </c>
      <c r="B4606" s="24">
        <f t="shared" si="143"/>
        <v>4605</v>
      </c>
      <c r="C4606" s="24" t="str">
        <f t="shared" si="144"/>
        <v>{no:4605, tag:`耳から`, word:`注文された品を、相手の会社に納めた。`, mean:`Đã giao sản phẩm được đặt cho công ty đối tác.`},</v>
      </c>
      <c r="D4606" s="21" t="s">
        <v>34185</v>
      </c>
      <c r="E4606" s="21" t="s">
        <v>40131</v>
      </c>
      <c r="F4606" s="21" t="s">
        <v>40132</v>
      </c>
    </row>
    <row r="4607" spans="1:6" hidden="1">
      <c r="A4607" s="24">
        <v>4607</v>
      </c>
      <c r="B4607" s="24">
        <f t="shared" si="143"/>
        <v>4606</v>
      </c>
      <c r="C4607" s="24" t="str">
        <f t="shared" si="144"/>
        <v>{no:4606, tag:`耳から`, word:`注文の品が届く。`, mean:`hàng đặt mua đến.`},</v>
      </c>
      <c r="D4607" s="21" t="s">
        <v>34185</v>
      </c>
      <c r="E4607" s="21" t="s">
        <v>31578</v>
      </c>
      <c r="F4607" s="21" t="s">
        <v>33629</v>
      </c>
    </row>
    <row r="4608" spans="1:6" hidden="1">
      <c r="A4608" s="24">
        <v>4608</v>
      </c>
      <c r="B4608" s="24">
        <f t="shared" si="143"/>
        <v>4607</v>
      </c>
      <c r="C4608" s="24" t="str">
        <f t="shared" si="144"/>
        <v>{no:4607, tag:`耳から`, word:`洋服が似合うかどうか、着て試してみた。`, mean:`Tôi đã thử mặc xem có hợp với quần áo tây hay không?`},</v>
      </c>
      <c r="D4608" s="21" t="s">
        <v>34185</v>
      </c>
      <c r="E4608" s="21" t="s">
        <v>31579</v>
      </c>
      <c r="F4608" s="21" t="s">
        <v>33630</v>
      </c>
    </row>
    <row r="4609" spans="1:6" hidden="1">
      <c r="A4609" s="24">
        <v>4609</v>
      </c>
      <c r="B4609" s="24">
        <f t="shared" si="143"/>
        <v>4608</v>
      </c>
      <c r="C4609" s="24" t="str">
        <f t="shared" si="144"/>
        <v>{no:4608, tag:`耳から`, word:`洋服ダンスには流行の服がずらりとかけてあった。`, mean:`Quân áo thịnh hành được đặt 1 dãy trong trang phục nhảy.`},</v>
      </c>
      <c r="D4609" s="21" t="s">
        <v>34185</v>
      </c>
      <c r="E4609" s="21" t="s">
        <v>40133</v>
      </c>
      <c r="F4609" s="21" t="s">
        <v>40134</v>
      </c>
    </row>
    <row r="4610" spans="1:6" hidden="1">
      <c r="A4610" s="24">
        <v>4610</v>
      </c>
      <c r="B4610" s="24">
        <f t="shared" ref="B4610:B4673" si="145">ROW()-1</f>
        <v>4609</v>
      </c>
      <c r="C4610" s="24" t="str">
        <f t="shared" si="144"/>
        <v>{no:4609, tag:`耳から`, word:`洗った食器を食器棚に片付ける。`, mean:`sắp xếp bát đĩa vào tủ đựng bát đĩa`},</v>
      </c>
      <c r="D4610" s="21" t="s">
        <v>34185</v>
      </c>
      <c r="E4610" s="21" t="s">
        <v>31580</v>
      </c>
      <c r="F4610" s="21" t="s">
        <v>33631</v>
      </c>
    </row>
    <row r="4611" spans="1:6" hidden="1">
      <c r="A4611" s="24">
        <v>4611</v>
      </c>
      <c r="B4611" s="24">
        <f t="shared" si="145"/>
        <v>4610</v>
      </c>
      <c r="C4611" s="24" t="str">
        <f t="shared" si="144"/>
        <v>{no:4610, tag:`耳から`, word:`洗剤で洗った洗濯物を水ですすぐ。`, mean:`Giặt bằng nước đồ đã giặt bằng thuốc tẩy.`},</v>
      </c>
      <c r="D4611" s="21" t="s">
        <v>34185</v>
      </c>
      <c r="E4611" s="21" t="s">
        <v>40135</v>
      </c>
      <c r="F4611" s="21" t="s">
        <v>40136</v>
      </c>
    </row>
    <row r="4612" spans="1:6" hidden="1">
      <c r="A4612" s="24">
        <v>4612</v>
      </c>
      <c r="B4612" s="24">
        <f t="shared" si="145"/>
        <v>4611</v>
      </c>
      <c r="C4612" s="24" t="str">
        <f t="shared" si="144"/>
        <v>{no:4611, tag:`耳から`, word:`洗剤で食器を洗う。`, mean:`Đã rửa bát đĩa bằng nước rửa`},</v>
      </c>
      <c r="D4612" s="21" t="s">
        <v>34185</v>
      </c>
      <c r="E4612" s="21" t="s">
        <v>31581</v>
      </c>
      <c r="F4612" s="21" t="s">
        <v>33632</v>
      </c>
    </row>
    <row r="4613" spans="1:6" hidden="1">
      <c r="A4613" s="24">
        <v>4613</v>
      </c>
      <c r="B4613" s="24">
        <f t="shared" si="145"/>
        <v>4612</v>
      </c>
      <c r="C4613" s="24" t="str">
        <f t="shared" si="144"/>
        <v>{no:4612, tag:`耳から`, word:`洗剤の中身が減量された。これでは値上げと同じだ。`, mean:`Giảm lượng chất tẩy rửa. Cái này giống với tăng giá.`},</v>
      </c>
      <c r="D4613" s="21" t="s">
        <v>34185</v>
      </c>
      <c r="E4613" s="21" t="s">
        <v>40137</v>
      </c>
      <c r="F4613" s="21" t="s">
        <v>40138</v>
      </c>
    </row>
    <row r="4614" spans="1:6" hidden="1">
      <c r="A4614" s="24">
        <v>4614</v>
      </c>
      <c r="B4614" s="24">
        <f t="shared" si="145"/>
        <v>4613</v>
      </c>
      <c r="C4614" s="24" t="str">
        <f t="shared" si="144"/>
        <v>{no:4613, tag:`耳から`, word:`洗剤の中身が減量された。これでは値上げと同じだ。`, mean:`Giảm lượng chất tẩy rửa. Cái này giống với tăng giá.`},</v>
      </c>
      <c r="D4614" s="21" t="s">
        <v>34185</v>
      </c>
      <c r="E4614" s="21" t="s">
        <v>40137</v>
      </c>
      <c r="F4614" s="21" t="s">
        <v>40138</v>
      </c>
    </row>
    <row r="4615" spans="1:6" hidden="1">
      <c r="A4615" s="24">
        <v>4615</v>
      </c>
      <c r="B4615" s="24">
        <f t="shared" si="145"/>
        <v>4614</v>
      </c>
      <c r="C4615" s="24" t="str">
        <f t="shared" si="144"/>
        <v>{no:4614, tag:`耳から`, word:`洗濯機が故障したので、コインランドリーへ行った。`, mean:`Vì máy giặt hỏng nên đã mang đi hiệu giặt đồ`},</v>
      </c>
      <c r="D4615" s="21" t="s">
        <v>34185</v>
      </c>
      <c r="E4615" s="21" t="s">
        <v>31582</v>
      </c>
      <c r="F4615" s="21" t="s">
        <v>31583</v>
      </c>
    </row>
    <row r="4616" spans="1:6" hidden="1">
      <c r="A4616" s="24">
        <v>4616</v>
      </c>
      <c r="B4616" s="24">
        <f t="shared" si="145"/>
        <v>4615</v>
      </c>
      <c r="C4616" s="24" t="str">
        <f t="shared" si="144"/>
        <v>{no:4615, tag:`耳から`, word:`洗濯物のしわをアイロンで伸ばす。`, mean:`Là nếp nhăn trên quần áo bằng máy ủi.`},</v>
      </c>
      <c r="D4616" s="21" t="s">
        <v>34185</v>
      </c>
      <c r="E4616" s="21" t="s">
        <v>40139</v>
      </c>
      <c r="F4616" s="21" t="s">
        <v>40140</v>
      </c>
    </row>
    <row r="4617" spans="1:6" hidden="1">
      <c r="A4617" s="24">
        <v>4617</v>
      </c>
      <c r="B4617" s="24">
        <f t="shared" si="145"/>
        <v>4616</v>
      </c>
      <c r="C4617" s="24" t="str">
        <f t="shared" si="144"/>
        <v>{no:4616, tag:`耳から`, word:`洗濯物を日に当てて乾かす。`, mean:`phơi khô quần áo`},</v>
      </c>
      <c r="D4617" s="21" t="s">
        <v>34185</v>
      </c>
      <c r="E4617" s="21" t="s">
        <v>31584</v>
      </c>
      <c r="F4617" s="21" t="s">
        <v>33633</v>
      </c>
    </row>
    <row r="4618" spans="1:6" hidden="1">
      <c r="A4618" s="24">
        <v>4618</v>
      </c>
      <c r="B4618" s="24">
        <f t="shared" si="145"/>
        <v>4617</v>
      </c>
      <c r="C4618" s="24" t="str">
        <f t="shared" si="144"/>
        <v>{no:4617, tag:`耳から`, word:`洗濯物を畳む。`, mean:`Gấp quần áo đã giặt xong`},</v>
      </c>
      <c r="D4618" s="21" t="s">
        <v>34185</v>
      </c>
      <c r="E4618" s="21" t="s">
        <v>31585</v>
      </c>
      <c r="F4618" s="21" t="s">
        <v>33634</v>
      </c>
    </row>
    <row r="4619" spans="1:6" hidden="1">
      <c r="A4619" s="24">
        <v>4619</v>
      </c>
      <c r="B4619" s="24">
        <f t="shared" si="145"/>
        <v>4618</v>
      </c>
      <c r="C4619" s="24" t="str">
        <f t="shared" si="144"/>
        <v>{no:4618, tag:`耳から`, word:`洗面台の周りがびしょびしょだ。`, mean:`xung quanh bồn rửa mặt ướt sũng nước.`},</v>
      </c>
      <c r="D4619" s="21" t="s">
        <v>34185</v>
      </c>
      <c r="E4619" s="21" t="s">
        <v>40141</v>
      </c>
      <c r="F4619" s="21" t="s">
        <v>40142</v>
      </c>
    </row>
    <row r="4620" spans="1:6" hidden="1">
      <c r="A4620" s="24">
        <v>4620</v>
      </c>
      <c r="B4620" s="24">
        <f t="shared" si="145"/>
        <v>4619</v>
      </c>
      <c r="C4620" s="24" t="str">
        <f t="shared" si="144"/>
        <v>{no:4619, tag:`耳から`, word:`津波の被害地に救援物資を送る。`, mean:`Gửi nhu yếu phẩm cứu trợ cho vùng thiệt hại sóng thần`},</v>
      </c>
      <c r="D4620" s="21" t="s">
        <v>34185</v>
      </c>
      <c r="E4620" s="21" t="s">
        <v>40143</v>
      </c>
      <c r="F4620" s="21" t="s">
        <v>40144</v>
      </c>
    </row>
    <row r="4621" spans="1:6" hidden="1">
      <c r="A4621" s="24">
        <v>4621</v>
      </c>
      <c r="B4621" s="24">
        <f t="shared" si="145"/>
        <v>4620</v>
      </c>
      <c r="C4621" s="24" t="str">
        <f t="shared" si="144"/>
        <v>{no:4620, tag:`耳から`, word:`洪水、山火事、農作物の不作と、村に災難が続いた。`, mean:`lũ lụt, núi lửa, mất mùa. Làng này thiên tại nối tiếp nhau.`},</v>
      </c>
      <c r="D4621" s="21" t="s">
        <v>34185</v>
      </c>
      <c r="E4621" s="21" t="s">
        <v>40145</v>
      </c>
      <c r="F4621" s="21" t="s">
        <v>40146</v>
      </c>
    </row>
    <row r="4622" spans="1:6" hidden="1">
      <c r="A4622" s="24">
        <v>4622</v>
      </c>
      <c r="B4622" s="24">
        <f t="shared" si="145"/>
        <v>4621</v>
      </c>
      <c r="C4622" s="24" t="str">
        <f t="shared" si="144"/>
        <v>{no:4621, tag:`耳から`, word:`洪水で家が流された。`, mean:`Vì hồng thủy, nhà cửa bị cuốn phăng`},</v>
      </c>
      <c r="D4622" s="21" t="s">
        <v>34185</v>
      </c>
      <c r="E4622" s="21" t="s">
        <v>31586</v>
      </c>
      <c r="F4622" s="21" t="s">
        <v>33635</v>
      </c>
    </row>
    <row r="4623" spans="1:6" hidden="1">
      <c r="A4623" s="24">
        <v>4623</v>
      </c>
      <c r="B4623" s="24">
        <f t="shared" si="145"/>
        <v>4622</v>
      </c>
      <c r="C4623" s="24" t="str">
        <f t="shared" ref="C4623:C4686" si="146">"{no:"&amp;B4623&amp;", tag:`"&amp;D4623&amp;"`, word:`"&amp;E4623&amp;"`, mean:`"&amp;F4623&amp;"`},"</f>
        <v>{no:4622, tag:`耳から`, word:`活発な議論が行われた。`, mean:`đã tổ chức thảo luận sôi nổi.`},</v>
      </c>
      <c r="D4623" s="21" t="s">
        <v>34185</v>
      </c>
      <c r="E4623" s="21" t="s">
        <v>40147</v>
      </c>
      <c r="F4623" s="21" t="s">
        <v>40148</v>
      </c>
    </row>
    <row r="4624" spans="1:6" hidden="1">
      <c r="A4624" s="24">
        <v>4624</v>
      </c>
      <c r="B4624" s="24">
        <f t="shared" si="145"/>
        <v>4623</v>
      </c>
      <c r="C4624" s="24" t="str">
        <f t="shared" si="146"/>
        <v>{no:4623, tag:`耳から`, word:`活発な｛人・性格｝`, mean:`người hoạt bát.`},</v>
      </c>
      <c r="D4624" s="21" t="s">
        <v>34185</v>
      </c>
      <c r="E4624" s="21" t="s">
        <v>40149</v>
      </c>
      <c r="F4624" s="21" t="s">
        <v>40150</v>
      </c>
    </row>
    <row r="4625" spans="1:6" hidden="1">
      <c r="A4625" s="24">
        <v>4625</v>
      </c>
      <c r="B4625" s="24">
        <f t="shared" si="145"/>
        <v>4624</v>
      </c>
      <c r="C4625" s="24" t="str">
        <f t="shared" si="146"/>
        <v>{no:4624, tag:`耳から`, word:`派手に騒ぐ`, mean:`Gây tiếng ồn lớn.`},</v>
      </c>
      <c r="D4625" s="21" t="s">
        <v>34185</v>
      </c>
      <c r="E4625" s="21" t="s">
        <v>31587</v>
      </c>
      <c r="F4625" s="21" t="s">
        <v>33636</v>
      </c>
    </row>
    <row r="4626" spans="1:6" hidden="1">
      <c r="A4626" s="24">
        <v>4626</v>
      </c>
      <c r="B4626" s="24">
        <f t="shared" si="145"/>
        <v>4625</v>
      </c>
      <c r="C4626" s="24" t="str">
        <f t="shared" si="146"/>
        <v>{no:4625, tag:`耳から`, word:`流れにしたがって川を下る。`, mean:`Lao xuống sông, xuôi theo dòng chảy.`},</v>
      </c>
      <c r="D4626" s="21" t="s">
        <v>34185</v>
      </c>
      <c r="E4626" s="21" t="s">
        <v>40151</v>
      </c>
      <c r="F4626" s="21" t="s">
        <v>40152</v>
      </c>
    </row>
    <row r="4627" spans="1:6" hidden="1">
      <c r="A4627" s="24">
        <v>4627</v>
      </c>
      <c r="B4627" s="24">
        <f t="shared" si="145"/>
        <v>4626</v>
      </c>
      <c r="C4627" s="24" t="str">
        <f t="shared" si="146"/>
        <v>{no:4626, tag:`耳から`, word:`流行の服`, mean:`áo mốt`},</v>
      </c>
      <c r="D4627" s="21" t="s">
        <v>34185</v>
      </c>
      <c r="E4627" s="21" t="s">
        <v>31588</v>
      </c>
      <c r="F4627" s="21" t="s">
        <v>31589</v>
      </c>
    </row>
    <row r="4628" spans="1:6" hidden="1">
      <c r="A4628" s="24">
        <v>4628</v>
      </c>
      <c r="B4628" s="24">
        <f t="shared" si="145"/>
        <v>4627</v>
      </c>
      <c r="C4628" s="24" t="str">
        <f t="shared" si="146"/>
        <v>{no:4627, tag:`耳から`, word:`流行遅れでもまだ着られる服を捨てるのはもったいない。`, mean:`Việc vứt bỏ quần áo không hợp mốt, vẫn có thể mặc là lãng phí.`},</v>
      </c>
      <c r="D4628" s="21" t="s">
        <v>34185</v>
      </c>
      <c r="E4628" s="21" t="s">
        <v>31590</v>
      </c>
      <c r="F4628" s="21" t="s">
        <v>33637</v>
      </c>
    </row>
    <row r="4629" spans="1:6" hidden="1">
      <c r="A4629" s="24">
        <v>4629</v>
      </c>
      <c r="B4629" s="24">
        <f t="shared" si="145"/>
        <v>4628</v>
      </c>
      <c r="C4629" s="24" t="str">
        <f t="shared" si="146"/>
        <v>{no:4628, tag:`耳から`, word:`海で日焼けをして、背中の皮がむけた。`, mean:`Bị cháy nắng ở biển nên da lưng bị tróc.`},</v>
      </c>
      <c r="D4629" s="21" t="s">
        <v>34185</v>
      </c>
      <c r="E4629" s="21" t="s">
        <v>31591</v>
      </c>
      <c r="F4629" s="21" t="s">
        <v>33638</v>
      </c>
    </row>
    <row r="4630" spans="1:6" hidden="1">
      <c r="A4630" s="24">
        <v>4630</v>
      </c>
      <c r="B4630" s="24">
        <f t="shared" si="145"/>
        <v>4629</v>
      </c>
      <c r="C4630" s="24" t="str">
        <f t="shared" si="146"/>
        <v>{no:4629, tag:`耳から`, word:`海で泳いでいたら、何か柔らかいものが足に触った。`, mean:`Đi tắm biển bị cái gì mềm mềm chạm vào chân.`},</v>
      </c>
      <c r="D4630" s="21" t="s">
        <v>34185</v>
      </c>
      <c r="E4630" s="21" t="s">
        <v>40153</v>
      </c>
      <c r="F4630" s="21" t="s">
        <v>40154</v>
      </c>
    </row>
    <row r="4631" spans="1:6" hidden="1">
      <c r="A4631" s="24">
        <v>4631</v>
      </c>
      <c r="B4631" s="24">
        <f t="shared" si="145"/>
        <v>4630</v>
      </c>
      <c r="C4631" s="24" t="str">
        <f t="shared" si="146"/>
        <v>{no:4630, tag:`耳から`, word:`海の底にもぐる。`, mean:`lặn ở đáy biển`},</v>
      </c>
      <c r="D4631" s="21" t="s">
        <v>34185</v>
      </c>
      <c r="E4631" s="21" t="s">
        <v>31592</v>
      </c>
      <c r="F4631" s="21" t="s">
        <v>33639</v>
      </c>
    </row>
    <row r="4632" spans="1:6" hidden="1">
      <c r="A4632" s="24">
        <v>4632</v>
      </c>
      <c r="B4632" s="24">
        <f t="shared" si="145"/>
        <v>4631</v>
      </c>
      <c r="C4632" s="24" t="str">
        <f t="shared" si="146"/>
        <v>{no:4631, tag:`耳から`, word:`海外でブランドのバッグを買った。`, mean:`Đã mua túi chính hãng ở nước ngoài.`},</v>
      </c>
      <c r="D4632" s="21" t="s">
        <v>34185</v>
      </c>
      <c r="E4632" s="21" t="s">
        <v>31593</v>
      </c>
      <c r="F4632" s="21" t="s">
        <v>33640</v>
      </c>
    </row>
    <row r="4633" spans="1:6" hidden="1">
      <c r="A4633" s="24">
        <v>4633</v>
      </c>
      <c r="B4633" s="24">
        <f t="shared" si="145"/>
        <v>4632</v>
      </c>
      <c r="C4633" s="24" t="str">
        <f t="shared" si="146"/>
        <v>{no:4632, tag:`耳から`, word:`海外に行くと見るものすべてに興味が湧く。`, mean:`Khi nước ngoài thì đã trào lên sở thích về tất cả các đồ vật nhìn thấy.`},</v>
      </c>
      <c r="D4633" s="21" t="s">
        <v>34185</v>
      </c>
      <c r="E4633" s="21" t="s">
        <v>40155</v>
      </c>
      <c r="F4633" s="21" t="s">
        <v>40156</v>
      </c>
    </row>
    <row r="4634" spans="1:6" hidden="1">
      <c r="A4634" s="24">
        <v>4634</v>
      </c>
      <c r="B4634" s="24">
        <f t="shared" si="145"/>
        <v>4633</v>
      </c>
      <c r="C4634" s="24" t="str">
        <f t="shared" si="146"/>
        <v>{no:4633, tag:`耳から`, word:`海外のスーパーには、用途のわからない道具がたくさん並んでいた。`, mean:`Dụng cụ không biết sử dụng đang được xếp nhiều ở siêu thị nước ngoài.`},</v>
      </c>
      <c r="D4634" s="21" t="s">
        <v>34185</v>
      </c>
      <c r="E4634" s="21" t="s">
        <v>40157</v>
      </c>
      <c r="F4634" s="21" t="s">
        <v>40158</v>
      </c>
    </row>
    <row r="4635" spans="1:6" hidden="1">
      <c r="A4635" s="24">
        <v>4635</v>
      </c>
      <c r="B4635" s="24">
        <f t="shared" si="145"/>
        <v>4634</v>
      </c>
      <c r="C4635" s="24" t="str">
        <f t="shared" si="146"/>
        <v>{no:4634, tag:`耳から`, word:`海外の仕事でパスポートが必要になった。`, mean:`Vì công việc ở nước ngoài nên cần thiết phải có hộ chiếu.`},</v>
      </c>
      <c r="D4635" s="21" t="s">
        <v>34185</v>
      </c>
      <c r="E4635" s="21" t="s">
        <v>31594</v>
      </c>
      <c r="F4635" s="21" t="s">
        <v>33641</v>
      </c>
    </row>
    <row r="4636" spans="1:6" hidden="1">
      <c r="A4636" s="24">
        <v>4636</v>
      </c>
      <c r="B4636" s="24">
        <f t="shared" si="145"/>
        <v>4635</v>
      </c>
      <c r="C4636" s="24" t="str">
        <f t="shared" si="146"/>
        <v>{no:4635, tag:`耳から`, word:`海辺を開発してリゾート地にする。`, mean:`khái thác vùng ven biển, làm khu resort.`},</v>
      </c>
      <c r="D4636" s="21" t="s">
        <v>34185</v>
      </c>
      <c r="E4636" s="21" t="s">
        <v>40159</v>
      </c>
      <c r="F4636" s="21" t="s">
        <v>40160</v>
      </c>
    </row>
    <row r="4637" spans="1:6" hidden="1">
      <c r="A4637" s="24">
        <v>4637</v>
      </c>
      <c r="B4637" s="24">
        <f t="shared" si="145"/>
        <v>4636</v>
      </c>
      <c r="C4637" s="24" t="str">
        <f t="shared" si="146"/>
        <v>{no:4636, tag:`耳から`, word:`海辺を開発してリゾート地にする。`, mean:`khái thác vùng ven biển, làm khu resort.`},</v>
      </c>
      <c r="D4637" s="21" t="s">
        <v>34185</v>
      </c>
      <c r="E4637" s="21" t="s">
        <v>40159</v>
      </c>
      <c r="F4637" s="21" t="s">
        <v>40160</v>
      </c>
    </row>
    <row r="4638" spans="1:6" hidden="1">
      <c r="A4638" s="24">
        <v>4638</v>
      </c>
      <c r="B4638" s="24">
        <f t="shared" si="145"/>
        <v>4637</v>
      </c>
      <c r="C4638" s="24" t="str">
        <f t="shared" si="146"/>
        <v>{no:4637, tag:`耳から`, word:`消極的な｛人・性格・・｝`, mean:`người thụ động`},</v>
      </c>
      <c r="D4638" s="21" t="s">
        <v>34185</v>
      </c>
      <c r="E4638" s="21" t="s">
        <v>31595</v>
      </c>
      <c r="F4638" s="21" t="s">
        <v>33642</v>
      </c>
    </row>
    <row r="4639" spans="1:6" hidden="1">
      <c r="A4639" s="24">
        <v>4639</v>
      </c>
      <c r="B4639" s="24">
        <f t="shared" si="145"/>
        <v>4638</v>
      </c>
      <c r="C4639" s="24" t="str">
        <f t="shared" si="146"/>
        <v>{no:4638, tag:`耳から`, word:`消費税が上がるといううわさがある。`, mean:``},</v>
      </c>
      <c r="D4639" s="21" t="s">
        <v>34185</v>
      </c>
      <c r="E4639" s="21" t="s">
        <v>31596</v>
      </c>
    </row>
    <row r="4640" spans="1:6" hidden="1">
      <c r="A4640" s="24">
        <v>4640</v>
      </c>
      <c r="B4640" s="24">
        <f t="shared" si="145"/>
        <v>4639</v>
      </c>
      <c r="C4640" s="24" t="str">
        <f t="shared" si="146"/>
        <v>{no:4639, tag:`耳から`, word:`消防車がサイレンを鳴らして火事場に駆けつけた。`, mean:`Xe cứu hỏa vang chuông, chạy tới nơi hỏa hoạn.`},</v>
      </c>
      <c r="D4640" s="21" t="s">
        <v>34185</v>
      </c>
      <c r="E4640" s="21" t="s">
        <v>40161</v>
      </c>
      <c r="F4640" s="21" t="s">
        <v>40162</v>
      </c>
    </row>
    <row r="4641" spans="1:6" hidden="1">
      <c r="A4641" s="24">
        <v>4641</v>
      </c>
      <c r="B4641" s="24">
        <f t="shared" si="145"/>
        <v>4640</v>
      </c>
      <c r="C4641" s="24" t="str">
        <f t="shared" si="146"/>
        <v>{no:4640, tag:`耳から`, word:`涙がひとすじ流れた。`, mean:`Nước mắt tuôn dài.`},</v>
      </c>
      <c r="D4641" s="21" t="s">
        <v>34185</v>
      </c>
      <c r="E4641" s="21" t="s">
        <v>40163</v>
      </c>
      <c r="F4641" s="21" t="s">
        <v>40164</v>
      </c>
    </row>
    <row r="4642" spans="1:6" hidden="1">
      <c r="A4642" s="24">
        <v>4642</v>
      </c>
      <c r="B4642" s="24">
        <f t="shared" si="145"/>
        <v>4641</v>
      </c>
      <c r="C4642" s="24" t="str">
        <f t="shared" si="146"/>
        <v>{no:4641, tag:`耳から`, word:`液体にゼラチンを入れると固まってゼリーになる `, mean:`Nếu cho chất gelatin vào chất lỏng thì đông lại và thành thạch`},</v>
      </c>
      <c r="D4642" s="21" t="s">
        <v>34185</v>
      </c>
      <c r="E4642" s="21" t="s">
        <v>40165</v>
      </c>
      <c r="F4642" s="21" t="s">
        <v>40166</v>
      </c>
    </row>
    <row r="4643" spans="1:6" hidden="1">
      <c r="A4643" s="24">
        <v>4643</v>
      </c>
      <c r="B4643" s="24">
        <f t="shared" si="145"/>
        <v>4642</v>
      </c>
      <c r="C4643" s="24" t="str">
        <f t="shared" si="146"/>
        <v>{no:4642, tag:`耳から`, word:`深刻な{顔・表情・悩み・・・}`, mean:`nét mặt nghiêm trọng`},</v>
      </c>
      <c r="D4643" s="21" t="s">
        <v>34185</v>
      </c>
      <c r="E4643" s="21" t="s">
        <v>40167</v>
      </c>
      <c r="F4643" s="21" t="s">
        <v>40168</v>
      </c>
    </row>
    <row r="4644" spans="1:6" hidden="1">
      <c r="A4644" s="24">
        <v>4644</v>
      </c>
      <c r="B4644" s="24">
        <f t="shared" si="145"/>
        <v>4643</v>
      </c>
      <c r="C4644" s="24" t="str">
        <f t="shared" si="146"/>
        <v>{no:4643, tag:`耳から`, word:`深刻な｛事態・問題・被害・悩み・話・・｝`, mean:`vấn đề nghiêm trọng`},</v>
      </c>
      <c r="D4644" s="21" t="s">
        <v>34185</v>
      </c>
      <c r="E4644" s="21" t="s">
        <v>40169</v>
      </c>
      <c r="F4644" s="21" t="s">
        <v>40170</v>
      </c>
    </row>
    <row r="4645" spans="1:6" hidden="1">
      <c r="A4645" s="24">
        <v>4645</v>
      </c>
      <c r="B4645" s="24">
        <f t="shared" si="145"/>
        <v>4644</v>
      </c>
      <c r="C4645" s="24" t="str">
        <f t="shared" si="146"/>
        <v>{no:4644, tag:`耳から`, word:`深刻になっても問題は解決しない。もっと気楽に考えよう。`, mean:`Cho dù quan trọng hóa thì không giải quyết được vấn đề. Hãy suy nghĩ thoải mái chút đi.`},</v>
      </c>
      <c r="D4645" s="21" t="s">
        <v>34185</v>
      </c>
      <c r="E4645" s="21" t="s">
        <v>40171</v>
      </c>
      <c r="F4645" s="21" t="s">
        <v>40172</v>
      </c>
    </row>
    <row r="4646" spans="1:6" hidden="1">
      <c r="A4646" s="24">
        <v>4646</v>
      </c>
      <c r="B4646" s="24">
        <f t="shared" si="145"/>
        <v>4645</v>
      </c>
      <c r="C4646" s="24" t="str">
        <f t="shared" si="146"/>
        <v>{no:4645, tag:`耳から`, word:`深夜の住宅地に突然銃声が響いた。`, mean:`Tiếng súng vang vọng trong khu dân cư giữa đêm khuya.`},</v>
      </c>
      <c r="D4646" s="21" t="s">
        <v>34185</v>
      </c>
      <c r="E4646" s="21" t="s">
        <v>40173</v>
      </c>
      <c r="F4646" s="21" t="s">
        <v>40174</v>
      </c>
    </row>
    <row r="4647" spans="1:6" hidden="1">
      <c r="A4647" s="24">
        <v>4647</v>
      </c>
      <c r="B4647" s="24">
        <f t="shared" si="145"/>
        <v>4646</v>
      </c>
      <c r="C4647" s="24" t="str">
        <f t="shared" si="146"/>
        <v>{no:4646, tag:`耳から`, word:`清潔な服を身につける`, mean:`Mặc áo sạch sẽ`},</v>
      </c>
      <c r="D4647" s="21" t="s">
        <v>34185</v>
      </c>
      <c r="E4647" s="21" t="s">
        <v>31597</v>
      </c>
      <c r="F4647" s="21" t="s">
        <v>33643</v>
      </c>
    </row>
    <row r="4648" spans="1:6" hidden="1">
      <c r="A4648" s="24">
        <v>4648</v>
      </c>
      <c r="B4648" s="24">
        <f t="shared" si="145"/>
        <v>4647</v>
      </c>
      <c r="C4648" s="24" t="str">
        <f t="shared" si="146"/>
        <v>{no:4647, tag:`耳から`, word:`渋滞で、車はのろのろとしか進まなかった。`, mean:`Vì tắc nghẽn nên chỉ cho xe đi chậm chạp.`},</v>
      </c>
      <c r="D4648" s="21" t="s">
        <v>34185</v>
      </c>
      <c r="E4648" s="21" t="s">
        <v>40175</v>
      </c>
      <c r="F4648" s="21" t="s">
        <v>40176</v>
      </c>
    </row>
    <row r="4649" spans="1:6" hidden="1">
      <c r="A4649" s="24">
        <v>4649</v>
      </c>
      <c r="B4649" s="24">
        <f t="shared" si="145"/>
        <v>4648</v>
      </c>
      <c r="C4649" s="24" t="str">
        <f t="shared" si="146"/>
        <v>{no:4648, tag:`耳から`, word:`渋滞で車が１キロもつながっている。`, mean:`Vì tắc nghẽn nên ôtô nối nhau 1 km.`},</v>
      </c>
      <c r="D4649" s="21" t="s">
        <v>34185</v>
      </c>
      <c r="E4649" s="21" t="s">
        <v>31598</v>
      </c>
      <c r="F4649" s="21" t="s">
        <v>33644</v>
      </c>
    </row>
    <row r="4650" spans="1:6" hidden="1">
      <c r="A4650" s="24">
        <v>4650</v>
      </c>
      <c r="B4650" s="24">
        <f t="shared" si="145"/>
        <v>4649</v>
      </c>
      <c r="C4650" s="24" t="str">
        <f t="shared" si="146"/>
        <v>{no:4649, tag:`耳から`, word:`渋滞を避けて回り道をした。`, mean:`tránh kẹt xe nên đã đi đường vòng.`},</v>
      </c>
      <c r="D4650" s="21" t="s">
        <v>34185</v>
      </c>
      <c r="E4650" s="21" t="s">
        <v>40177</v>
      </c>
      <c r="F4650" s="21" t="s">
        <v>40178</v>
      </c>
    </row>
    <row r="4651" spans="1:6" hidden="1">
      <c r="A4651" s="24">
        <v>4651</v>
      </c>
      <c r="B4651" s="24">
        <f t="shared" si="145"/>
        <v>4650</v>
      </c>
      <c r="C4651" s="24" t="str">
        <f t="shared" si="146"/>
        <v>{no:4650, tag:`耳から`, word:`温度を測る `, mean:`đo nhiệt độ`},</v>
      </c>
      <c r="D4651" s="21" t="s">
        <v>34185</v>
      </c>
      <c r="E4651" s="21" t="s">
        <v>31599</v>
      </c>
      <c r="F4651" s="21" t="s">
        <v>33645</v>
      </c>
    </row>
    <row r="4652" spans="1:6" hidden="1">
      <c r="A4652" s="24">
        <v>4652</v>
      </c>
      <c r="B4652" s="24">
        <f t="shared" si="145"/>
        <v>4651</v>
      </c>
      <c r="C4652" s="24" t="str">
        <f t="shared" si="146"/>
        <v>{no:4651, tag:`耳から`, word:`港には多くの倉庫が並んでいる。`, mean:`Nhiều kho hàng đang được xếp ở cảng.`},</v>
      </c>
      <c r="D4652" s="21" t="s">
        <v>34185</v>
      </c>
      <c r="E4652" s="21" t="s">
        <v>40179</v>
      </c>
      <c r="F4652" s="21" t="s">
        <v>40180</v>
      </c>
    </row>
    <row r="4653" spans="1:6" hidden="1">
      <c r="A4653" s="24">
        <v>4653</v>
      </c>
      <c r="B4653" s="24">
        <f t="shared" si="145"/>
        <v>4652</v>
      </c>
      <c r="C4653" s="24" t="str">
        <f t="shared" si="146"/>
        <v>{no:4652, tag:`耳から`, word:`湯のみにお茶を注ぐ。`, mean:`rót nước nóng vào tách`},</v>
      </c>
      <c r="D4653" s="21" t="s">
        <v>34185</v>
      </c>
      <c r="E4653" s="21" t="s">
        <v>40181</v>
      </c>
      <c r="F4653" s="21" t="s">
        <v>40182</v>
      </c>
    </row>
    <row r="4654" spans="1:6" hidden="1">
      <c r="A4654" s="24">
        <v>4654</v>
      </c>
      <c r="B4654" s="24">
        <f t="shared" si="145"/>
        <v>4653</v>
      </c>
      <c r="C4654" s="24" t="str">
        <f t="shared" si="146"/>
        <v>{no:4653, tag:`耳から`, word:`湯をわかして、その湯気でギョーザをむす。`, mean:`Đun nước sun và hấp gyo-za bằng hơi nước đó.`},</v>
      </c>
      <c r="D4654" s="21" t="s">
        <v>34185</v>
      </c>
      <c r="E4654" s="21" t="s">
        <v>31600</v>
      </c>
      <c r="F4654" s="21" t="s">
        <v>33646</v>
      </c>
    </row>
    <row r="4655" spans="1:6" hidden="1">
      <c r="A4655" s="24">
        <v>4655</v>
      </c>
      <c r="B4655" s="24">
        <f t="shared" si="145"/>
        <v>4654</v>
      </c>
      <c r="C4655" s="24" t="str">
        <f t="shared" si="146"/>
        <v>{no:4654, tag:`耳から`, word:`準備が整った。`, mean:`chuẩn bị hoàn tất`},</v>
      </c>
      <c r="D4655" s="21" t="s">
        <v>34185</v>
      </c>
      <c r="E4655" s="21" t="s">
        <v>40183</v>
      </c>
      <c r="F4655" s="21" t="s">
        <v>40184</v>
      </c>
    </row>
    <row r="4656" spans="1:6" hidden="1">
      <c r="A4656" s="24">
        <v>4656</v>
      </c>
      <c r="B4656" s="24">
        <f t="shared" si="145"/>
        <v>4655</v>
      </c>
      <c r="C4656" s="24" t="str">
        <f t="shared" si="146"/>
        <v>{no:4655, tag:`耳から`, word:`準備はほとんどできた。`, mean:`Chuẩn bị thì hầu như đã xong.`},</v>
      </c>
      <c r="D4656" s="21" t="s">
        <v>34185</v>
      </c>
      <c r="E4656" s="21" t="s">
        <v>31601</v>
      </c>
      <c r="F4656" s="21" t="s">
        <v>33647</v>
      </c>
    </row>
    <row r="4657" spans="1:6" hidden="1">
      <c r="A4657" s="24">
        <v>4657</v>
      </c>
      <c r="B4657" s="24">
        <f t="shared" si="145"/>
        <v>4656</v>
      </c>
      <c r="C4657" s="24" t="str">
        <f t="shared" si="146"/>
        <v>{no:4656, tag:`耳から`, word:`準備は完全だったのに、結果はよくなかった。`, mean:`Chuẩn bị đầy đủ vậy mà kết quả không tốt.`},</v>
      </c>
      <c r="D4657" s="21" t="s">
        <v>34185</v>
      </c>
      <c r="E4657" s="21" t="s">
        <v>31602</v>
      </c>
      <c r="F4657" s="21" t="s">
        <v>33648</v>
      </c>
    </row>
    <row r="4658" spans="1:6" hidden="1">
      <c r="A4658" s="24">
        <v>4658</v>
      </c>
      <c r="B4658" s="24">
        <f t="shared" si="145"/>
        <v>4657</v>
      </c>
      <c r="C4658" s="24" t="str">
        <f t="shared" si="146"/>
        <v>{no:4657, tag:`耳から`, word:`準備を整えた。`, mean:`chuẩn bị xong`},</v>
      </c>
      <c r="D4658" s="21" t="s">
        <v>34185</v>
      </c>
      <c r="E4658" s="21" t="s">
        <v>40185</v>
      </c>
      <c r="F4658" s="21" t="s">
        <v>40186</v>
      </c>
    </row>
    <row r="4659" spans="1:6" hidden="1">
      <c r="A4659" s="24">
        <v>4659</v>
      </c>
      <c r="B4659" s="24">
        <f t="shared" si="145"/>
        <v>4658</v>
      </c>
      <c r="C4659" s="24" t="str">
        <f t="shared" si="146"/>
        <v>{no:4658, tag:`耳から`, word:`準備運動をして体を慣らしてからプールに入ったほうがいい。`, mean:`Khởi động chuẩn bị, làm nóng cơ thể rồi hãy vào bể bơi thì tốt hơn.`},</v>
      </c>
      <c r="D4659" s="21" t="s">
        <v>34185</v>
      </c>
      <c r="E4659" s="21" t="s">
        <v>31603</v>
      </c>
      <c r="F4659" s="21" t="s">
        <v>33649</v>
      </c>
    </row>
    <row r="4660" spans="1:6" hidden="1">
      <c r="A4660" s="24">
        <v>4660</v>
      </c>
      <c r="B4660" s="24">
        <f t="shared" si="145"/>
        <v>4659</v>
      </c>
      <c r="C4660" s="24" t="str">
        <f t="shared" si="146"/>
        <v>{no:4659, tag:`耳から`, word:`演奏が終わるとすごい拍手だった。`, mean:`kết thúc biểu diễn là tràng pháo tay không ngớt.`},</v>
      </c>
      <c r="D4660" s="21" t="s">
        <v>34185</v>
      </c>
      <c r="E4660" s="21" t="s">
        <v>31604</v>
      </c>
      <c r="F4660" s="21" t="s">
        <v>33650</v>
      </c>
    </row>
    <row r="4661" spans="1:6" hidden="1">
      <c r="A4661" s="24">
        <v>4661</v>
      </c>
      <c r="B4661" s="24">
        <f t="shared" si="145"/>
        <v>4660</v>
      </c>
      <c r="C4661" s="24" t="str">
        <f t="shared" si="146"/>
        <v>{no:4660, tag:`耳から`, word:`漢字のテストで、送り仮名を間違えて減点された。`, mean:`Trong bài kiểm tra kanji vì nhầm chữ phiên âm nên bị giảm điểm.`},</v>
      </c>
      <c r="D4661" s="21" t="s">
        <v>34185</v>
      </c>
      <c r="E4661" s="21" t="s">
        <v>40187</v>
      </c>
      <c r="F4661" s="21" t="s">
        <v>40188</v>
      </c>
    </row>
    <row r="4662" spans="1:6" hidden="1">
      <c r="A4662" s="24">
        <v>4662</v>
      </c>
      <c r="B4662" s="24">
        <f t="shared" si="145"/>
        <v>4661</v>
      </c>
      <c r="C4662" s="24" t="str">
        <f t="shared" si="146"/>
        <v>{no:4661, tag:`耳から`, word:`漢字のテストで、送り仮名を間違えて減点された。`, mean:`Trong bài kiểm tra kanji vì nhầm chữ phiên âm nên bị giảm điểm.`},</v>
      </c>
      <c r="D4662" s="21" t="s">
        <v>34185</v>
      </c>
      <c r="E4662" s="21" t="s">
        <v>40187</v>
      </c>
      <c r="F4662" s="21" t="s">
        <v>40188</v>
      </c>
    </row>
    <row r="4663" spans="1:6" hidden="1">
      <c r="A4663" s="24">
        <v>4663</v>
      </c>
      <c r="B4663" s="24">
        <f t="shared" si="145"/>
        <v>4662</v>
      </c>
      <c r="C4663" s="24" t="str">
        <f t="shared" si="146"/>
        <v>{no:4662, tag:`耳から`, word:`漢字は中国から伝わってきた。`, mean:`kanji được du nhập từ trung quốc`},</v>
      </c>
      <c r="D4663" s="21" t="s">
        <v>34185</v>
      </c>
      <c r="E4663" s="21" t="s">
        <v>31605</v>
      </c>
      <c r="F4663" s="21" t="s">
        <v>33651</v>
      </c>
    </row>
    <row r="4664" spans="1:6" hidden="1">
      <c r="A4664" s="24">
        <v>4664</v>
      </c>
      <c r="B4664" s="24">
        <f t="shared" si="145"/>
        <v>4663</v>
      </c>
      <c r="C4664" s="24" t="str">
        <f t="shared" si="146"/>
        <v>{no:4663, tag:`耳から`, word:`漢字を覚えることは、日本語の勉強にブラスになります。`, mean:`Việc nhớ kanji là 1 điểm cộng cho việc học tiếng nhật.`},</v>
      </c>
      <c r="D4664" s="21" t="s">
        <v>34185</v>
      </c>
      <c r="E4664" s="21" t="s">
        <v>31606</v>
      </c>
      <c r="F4664" s="21" t="s">
        <v>33652</v>
      </c>
    </row>
    <row r="4665" spans="1:6" hidden="1">
      <c r="A4665" s="24">
        <v>4665</v>
      </c>
      <c r="B4665" s="24">
        <f t="shared" si="145"/>
        <v>4664</v>
      </c>
      <c r="C4665" s="24" t="str">
        <f t="shared" si="146"/>
        <v>{no:4664, tag:`耳から`, word:`澄んだ｛水・色・目・声・心・・・｝`, mean:`nước trong sạch`},</v>
      </c>
      <c r="D4665" s="21" t="s">
        <v>34185</v>
      </c>
      <c r="E4665" s="21" t="s">
        <v>40189</v>
      </c>
      <c r="F4665" s="21" t="s">
        <v>40190</v>
      </c>
    </row>
    <row r="4666" spans="1:6" hidden="1">
      <c r="A4666" s="24">
        <v>4666</v>
      </c>
      <c r="B4666" s="24">
        <f t="shared" si="145"/>
        <v>4665</v>
      </c>
      <c r="C4666" s="24" t="str">
        <f t="shared" si="146"/>
        <v>{no:4665, tag:`耳から`, word:`濁った｛声・音・目・・｝`, mean:`tiếng đục`},</v>
      </c>
      <c r="D4666" s="21" t="s">
        <v>34185</v>
      </c>
      <c r="E4666" s="21" t="s">
        <v>40191</v>
      </c>
      <c r="F4666" s="21" t="s">
        <v>40192</v>
      </c>
    </row>
    <row r="4667" spans="1:6" hidden="1">
      <c r="A4667" s="24">
        <v>4667</v>
      </c>
      <c r="B4667" s="24">
        <f t="shared" si="145"/>
        <v>4666</v>
      </c>
      <c r="C4667" s="24" t="str">
        <f t="shared" si="146"/>
        <v>{no:4666, tag:`耳から`, word:`火事で何もかも失った。`, mean:`vì hỏa hoạn đã mất tất cả.`},</v>
      </c>
      <c r="D4667" s="21" t="s">
        <v>34185</v>
      </c>
      <c r="E4667" s="21" t="s">
        <v>40193</v>
      </c>
      <c r="F4667" s="21" t="s">
        <v>40194</v>
      </c>
    </row>
    <row r="4668" spans="1:6" hidden="1">
      <c r="A4668" s="24">
        <v>4668</v>
      </c>
      <c r="B4668" s="24">
        <f t="shared" si="145"/>
        <v>4667</v>
      </c>
      <c r="C4668" s="24" t="str">
        <f t="shared" si="146"/>
        <v>{no:4667, tag:`耳から`, word:`火事のときは、煙に注意して逃げてください。`, mean:`Khi mà hỏa hoạn thì hãy chú ý khỏi và chay ra.`},</v>
      </c>
      <c r="D4668" s="21" t="s">
        <v>34185</v>
      </c>
      <c r="E4668" s="21" t="s">
        <v>31607</v>
      </c>
      <c r="F4668" s="21" t="s">
        <v>33653</v>
      </c>
    </row>
    <row r="4669" spans="1:6" hidden="1">
      <c r="A4669" s="24">
        <v>4669</v>
      </c>
      <c r="B4669" s="24">
        <f t="shared" si="145"/>
        <v>4668</v>
      </c>
      <c r="C4669" s="24" t="str">
        <f t="shared" si="146"/>
        <v>{no:4668, tag:`耳から`, word:`火事の火元は台所だとニュースで言っていた。`, mean:`Nguồn lửa của hỏa hoạn nói trên tin tức là nhà bếp.`},</v>
      </c>
      <c r="D4669" s="21" t="s">
        <v>34185</v>
      </c>
      <c r="E4669" s="21" t="s">
        <v>40195</v>
      </c>
      <c r="F4669" s="21" t="s">
        <v>40196</v>
      </c>
    </row>
    <row r="4670" spans="1:6" hidden="1">
      <c r="A4670" s="24">
        <v>4670</v>
      </c>
      <c r="B4670" s="24">
        <f t="shared" si="145"/>
        <v>4669</v>
      </c>
      <c r="C4670" s="24" t="str">
        <f t="shared" si="146"/>
        <v>{no:4669, tag:`耳から`, word:`災害を予防する。`, mean:`phòng chống thảm họa`},</v>
      </c>
      <c r="D4670" s="21" t="s">
        <v>34185</v>
      </c>
      <c r="E4670" s="21" t="s">
        <v>31608</v>
      </c>
      <c r="F4670" s="21" t="s">
        <v>33654</v>
      </c>
    </row>
    <row r="4671" spans="1:6" hidden="1">
      <c r="A4671" s="24">
        <v>4671</v>
      </c>
      <c r="B4671" s="24">
        <f t="shared" si="145"/>
        <v>4670</v>
      </c>
      <c r="C4671" s="24" t="str">
        <f t="shared" si="146"/>
        <v>{no:4670, tag:`耳から`, word:`災害対策について検討を重ねた。`, mean:`Về đối sách thiên tai chống chất thảo luận`},</v>
      </c>
      <c r="D4671" s="21" t="s">
        <v>34185</v>
      </c>
      <c r="E4671" s="21" t="s">
        <v>40197</v>
      </c>
      <c r="F4671" s="21" t="s">
        <v>40198</v>
      </c>
    </row>
    <row r="4672" spans="1:6" hidden="1">
      <c r="A4672" s="24">
        <v>4672</v>
      </c>
      <c r="B4672" s="24">
        <f t="shared" si="145"/>
        <v>4671</v>
      </c>
      <c r="C4672" s="24" t="str">
        <f t="shared" si="146"/>
        <v>{no:4671, tag:`耳から`, word:`炭火で｛肉・魚｝を焼く。`, mean:`nướng thịt, cá bằng lửa than.`},</v>
      </c>
      <c r="D4672" s="21" t="s">
        <v>34185</v>
      </c>
      <c r="E4672" s="21" t="s">
        <v>31609</v>
      </c>
      <c r="F4672" s="21" t="s">
        <v>33655</v>
      </c>
    </row>
    <row r="4673" spans="1:6" hidden="1">
      <c r="A4673" s="24">
        <v>4673</v>
      </c>
      <c r="B4673" s="24">
        <f t="shared" si="145"/>
        <v>4672</v>
      </c>
      <c r="C4673" s="24" t="str">
        <f t="shared" si="146"/>
        <v>{no:4672, tag:`耳から`, word:`無事、試験に通った。`, mean:`Đã vượt qua kì thi bình an.`},</v>
      </c>
      <c r="D4673" s="21" t="s">
        <v>34185</v>
      </c>
      <c r="E4673" s="21" t="s">
        <v>31610</v>
      </c>
      <c r="F4673" s="21" t="s">
        <v>33656</v>
      </c>
    </row>
    <row r="4674" spans="1:6" hidden="1">
      <c r="A4674" s="24">
        <v>4674</v>
      </c>
      <c r="B4674" s="24">
        <f t="shared" ref="B4674:B4737" si="147">ROW()-1</f>
        <v>4673</v>
      </c>
      <c r="C4674" s="24" t="str">
        <f t="shared" si="146"/>
        <v>{no:4673, tag:`耳から`, word:`無実を証明する。`, mean:`Chứng minh vô tội.`},</v>
      </c>
      <c r="D4674" s="21" t="s">
        <v>34185</v>
      </c>
      <c r="E4674" s="21" t="s">
        <v>31611</v>
      </c>
      <c r="F4674" s="21" t="s">
        <v>33657</v>
      </c>
    </row>
    <row r="4675" spans="1:6" hidden="1">
      <c r="A4675" s="24">
        <v>4675</v>
      </c>
      <c r="B4675" s="24">
        <f t="shared" si="147"/>
        <v>4674</v>
      </c>
      <c r="C4675" s="24" t="str">
        <f t="shared" si="146"/>
        <v>{no:4674, tag:`耳から`, word:`無断で人の物を使ってはいけない。`, mean:`Cấm không sử dụng đồ của người khác mà chưa được đồng ý.`},</v>
      </c>
      <c r="D4675" s="21" t="s">
        <v>34185</v>
      </c>
      <c r="E4675" s="21" t="s">
        <v>40199</v>
      </c>
      <c r="F4675" s="21" t="s">
        <v>40200</v>
      </c>
    </row>
    <row r="4676" spans="1:6" hidden="1">
      <c r="A4676" s="24">
        <v>4676</v>
      </c>
      <c r="B4676" s="24">
        <f t="shared" si="147"/>
        <v>4675</v>
      </c>
      <c r="C4676" s="24" t="str">
        <f t="shared" si="146"/>
        <v>{no:4675, tag:`耳から`, word:`無断欠勤して上司に怒られた。`, mean:`Tự ý nghỉ nên bị cấp trên nổi giận.`},</v>
      </c>
      <c r="D4676" s="21" t="s">
        <v>34185</v>
      </c>
      <c r="E4676" s="21" t="s">
        <v>40201</v>
      </c>
      <c r="F4676" s="21" t="s">
        <v>40202</v>
      </c>
    </row>
    <row r="4677" spans="1:6" hidden="1">
      <c r="A4677" s="24">
        <v>4677</v>
      </c>
      <c r="B4677" s="24">
        <f t="shared" si="147"/>
        <v>4676</v>
      </c>
      <c r="C4677" s="24" t="str">
        <f t="shared" si="146"/>
        <v>{no:4676, tag:`耳から`, word:`無理を承知で頼む。`, mean:`biết là vô lý nhưng nhờ anh.`},</v>
      </c>
      <c r="D4677" s="21" t="s">
        <v>34185</v>
      </c>
      <c r="E4677" s="21" t="s">
        <v>40203</v>
      </c>
      <c r="F4677" s="21" t="s">
        <v>40204</v>
      </c>
    </row>
    <row r="4678" spans="1:6" hidden="1">
      <c r="A4678" s="24">
        <v>4678</v>
      </c>
      <c r="B4678" s="24">
        <f t="shared" si="147"/>
        <v>4677</v>
      </c>
      <c r="C4678" s="24" t="str">
        <f t="shared" si="146"/>
        <v>{no:4677, tag:`耳から`, word:`焼きすぎて、魚が真っ黒に焦げてしまった。`, mean:`Vì nướng quá nên cá bị cháy đen mất.`},</v>
      </c>
      <c r="D4678" s="21" t="s">
        <v>34185</v>
      </c>
      <c r="E4678" s="21" t="s">
        <v>40205</v>
      </c>
      <c r="F4678" s="21" t="s">
        <v>40206</v>
      </c>
    </row>
    <row r="4679" spans="1:6" hidden="1">
      <c r="A4679" s="24">
        <v>4679</v>
      </c>
      <c r="B4679" s="24">
        <f t="shared" si="147"/>
        <v>4678</v>
      </c>
      <c r="C4679" s="24" t="str">
        <f t="shared" si="146"/>
        <v>{no:4678, tag:`耳から`, word:`煙いと思ったら、魚が焦げていた。`, mean:`Tưởng là khói nhưng là cá cháy.`},</v>
      </c>
      <c r="D4679" s="21" t="s">
        <v>34185</v>
      </c>
      <c r="E4679" s="21" t="s">
        <v>40207</v>
      </c>
      <c r="F4679" s="21" t="s">
        <v>40208</v>
      </c>
    </row>
    <row r="4680" spans="1:6" hidden="1">
      <c r="A4680" s="24">
        <v>4680</v>
      </c>
      <c r="B4680" s="24">
        <f t="shared" si="147"/>
        <v>4679</v>
      </c>
      <c r="C4680" s="24" t="str">
        <f t="shared" si="146"/>
        <v>{no:4679, tag:`耳から`, word:`煙が空に上る。`, mean:``},</v>
      </c>
      <c r="D4680" s="21" t="s">
        <v>34185</v>
      </c>
      <c r="E4680" s="21" t="s">
        <v>31612</v>
      </c>
    </row>
    <row r="4681" spans="1:6" hidden="1">
      <c r="A4681" s="24">
        <v>4681</v>
      </c>
      <c r="B4681" s="24">
        <f t="shared" si="147"/>
        <v>4680</v>
      </c>
      <c r="C4681" s="24" t="str">
        <f t="shared" si="146"/>
        <v>{no:4680, tag:`耳から`, word:`熊にあったときは死んだふりをすれば大丈夫だそうだ。`, mean:`Khi có gấu nếu giả vờ chết thì sẽ không sao.`},</v>
      </c>
      <c r="D4681" s="21" t="s">
        <v>34185</v>
      </c>
      <c r="E4681" s="21" t="s">
        <v>40209</v>
      </c>
      <c r="F4681" s="21" t="s">
        <v>40210</v>
      </c>
    </row>
    <row r="4682" spans="1:6" hidden="1">
      <c r="A4682" s="24">
        <v>4682</v>
      </c>
      <c r="B4682" s="24">
        <f t="shared" si="147"/>
        <v>4681</v>
      </c>
      <c r="C4682" s="24" t="str">
        <f t="shared" si="146"/>
        <v>{no:4681, tag:`耳から`, word:`熊は鋭い爪を持っている。`, mean:`Con gấu có vóng vuốt sắc.`},</v>
      </c>
      <c r="D4682" s="21" t="s">
        <v>34185</v>
      </c>
      <c r="E4682" s="21" t="s">
        <v>40211</v>
      </c>
      <c r="F4682" s="21" t="s">
        <v>40212</v>
      </c>
    </row>
    <row r="4683" spans="1:6" hidden="1">
      <c r="A4683" s="24">
        <v>4683</v>
      </c>
      <c r="B4683" s="24">
        <f t="shared" si="147"/>
        <v>4682</v>
      </c>
      <c r="C4683" s="24" t="str">
        <f t="shared" si="146"/>
        <v>{no:4682, tag:`耳から`, word:`熱い湯で｛卵・野菜・・｝をゆでる。`, mean:`luộc rau bằng nước sôi`},</v>
      </c>
      <c r="D4683" s="21" t="s">
        <v>34185</v>
      </c>
      <c r="E4683" s="21" t="s">
        <v>31613</v>
      </c>
      <c r="F4683" s="21" t="s">
        <v>33658</v>
      </c>
    </row>
    <row r="4684" spans="1:6" hidden="1">
      <c r="A4684" s="24">
        <v>4684</v>
      </c>
      <c r="B4684" s="24">
        <f t="shared" si="147"/>
        <v>4683</v>
      </c>
      <c r="C4684" s="24" t="str">
        <f t="shared" si="146"/>
        <v>{no:4683, tag:`耳から`, word:`熱で頭がふらふらする。`, mean:`Vì sốt nên đầu choáng váng.`},</v>
      </c>
      <c r="D4684" s="21" t="s">
        <v>34185</v>
      </c>
      <c r="E4684" s="21" t="s">
        <v>40213</v>
      </c>
      <c r="F4684" s="21" t="s">
        <v>40214</v>
      </c>
    </row>
    <row r="4685" spans="1:6" hidden="1">
      <c r="A4685" s="24">
        <v>4685</v>
      </c>
      <c r="B4685" s="24">
        <f t="shared" si="147"/>
        <v>4684</v>
      </c>
      <c r="C4685" s="24" t="str">
        <f t="shared" si="146"/>
        <v>{no:4684, tag:`耳から`, word:`熱で頭がぼんやりしている。`, mean:`vì sốt nên đầu cũng mông lung.`},</v>
      </c>
      <c r="D4685" s="21" t="s">
        <v>34185</v>
      </c>
      <c r="E4685" s="21" t="s">
        <v>40215</v>
      </c>
      <c r="F4685" s="21" t="s">
        <v>40216</v>
      </c>
    </row>
    <row r="4686" spans="1:6" hidden="1">
      <c r="A4686" s="24">
        <v>4686</v>
      </c>
      <c r="B4686" s="24">
        <f t="shared" si="147"/>
        <v>4685</v>
      </c>
      <c r="C4686" s="24" t="str">
        <f t="shared" si="146"/>
        <v>{no:4685, tag:`耳から`, word:`熱心な仕事ぶりが認められて昇進した。`, mean:`Tác phong làm việc nhiệt huyết đã được công nhận và thăng chức.`},</v>
      </c>
      <c r="D4686" s="21" t="s">
        <v>34185</v>
      </c>
      <c r="E4686" s="21" t="s">
        <v>31614</v>
      </c>
      <c r="F4686" s="21" t="s">
        <v>33659</v>
      </c>
    </row>
    <row r="4687" spans="1:6" hidden="1">
      <c r="A4687" s="24">
        <v>4687</v>
      </c>
      <c r="B4687" s="24">
        <f t="shared" si="147"/>
        <v>4686</v>
      </c>
      <c r="C4687" s="24" t="str">
        <f t="shared" ref="C4687:C4750" si="148">"{no:"&amp;B4687&amp;", tag:`"&amp;D4687&amp;"`, word:`"&amp;E4687&amp;"`, mean:`"&amp;F4687&amp;"`},"</f>
        <v>{no:4686, tag:`耳から`, word:`熱心にプロポーズされて結婚した。`, mean:`Được cầu hôn nhiệt huyết sau đó đã kết hôn.`},</v>
      </c>
      <c r="D4687" s="21" t="s">
        <v>34185</v>
      </c>
      <c r="E4687" s="21" t="s">
        <v>31615</v>
      </c>
      <c r="F4687" s="21" t="s">
        <v>33660</v>
      </c>
    </row>
    <row r="4688" spans="1:6" hidden="1">
      <c r="A4688" s="24">
        <v>4688</v>
      </c>
      <c r="B4688" s="24">
        <f t="shared" si="147"/>
        <v>4687</v>
      </c>
      <c r="C4688" s="24" t="str">
        <f t="shared" si="148"/>
        <v>{no:4687, tag:`耳から`, word:`燃えている家の中から逃げ出す。`, mean:`thoát ra khỏi ngôi nhà đang cháy.`},</v>
      </c>
      <c r="D4688" s="21" t="s">
        <v>34185</v>
      </c>
      <c r="E4688" s="21" t="s">
        <v>40217</v>
      </c>
      <c r="F4688" s="21" t="s">
        <v>40218</v>
      </c>
    </row>
    <row r="4689" spans="1:6" hidden="1">
      <c r="A4689" s="24">
        <v>4689</v>
      </c>
      <c r="B4689" s="24">
        <f t="shared" si="147"/>
        <v>4688</v>
      </c>
      <c r="C4689" s="24" t="str">
        <f t="shared" si="148"/>
        <v>{no:4688, tag:`耳から`, word:`燃えるような太陽が沈んでいく。`, mean:`Mặt trời lặn giống như đang cháy`},</v>
      </c>
      <c r="D4689" s="21" t="s">
        <v>34185</v>
      </c>
      <c r="E4689" s="21" t="s">
        <v>31616</v>
      </c>
      <c r="F4689" s="21" t="s">
        <v>33661</v>
      </c>
    </row>
    <row r="4690" spans="1:6" hidden="1">
      <c r="A4690" s="24">
        <v>4690</v>
      </c>
      <c r="B4690" s="24">
        <f t="shared" si="147"/>
        <v>4689</v>
      </c>
      <c r="C4690" s="24" t="str">
        <f t="shared" si="148"/>
        <v>{no:4689, tag:`耳から`, word:`父から手紙が届いた。`, mean:`Thư của bố đã đến`},</v>
      </c>
      <c r="D4690" s="21" t="s">
        <v>34185</v>
      </c>
      <c r="E4690" s="21" t="s">
        <v>31617</v>
      </c>
      <c r="F4690" s="21" t="s">
        <v>33662</v>
      </c>
    </row>
    <row r="4691" spans="1:6" hidden="1">
      <c r="A4691" s="24">
        <v>4691</v>
      </c>
      <c r="B4691" s="24">
        <f t="shared" si="147"/>
        <v>4690</v>
      </c>
      <c r="C4691" s="24" t="str">
        <f t="shared" si="148"/>
        <v>{no:4690, tag:`耳から`, word:`父が入院したという知らせがあった。`, mean:`Có thông tin rằng Bố đã nhập viện`},</v>
      </c>
      <c r="D4691" s="21" t="s">
        <v>34185</v>
      </c>
      <c r="E4691" s="21" t="s">
        <v>31618</v>
      </c>
      <c r="F4691" s="21" t="s">
        <v>33663</v>
      </c>
    </row>
    <row r="4692" spans="1:6" hidden="1">
      <c r="A4692" s="24">
        <v>4692</v>
      </c>
      <c r="B4692" s="24">
        <f t="shared" si="147"/>
        <v>4691</v>
      </c>
      <c r="C4692" s="24" t="str">
        <f t="shared" si="148"/>
        <v>{no:4691, tag:`耳から`, word:`父にエアコンを修理してもらった。`, mean:`Được bố sửa điều hoà.`},</v>
      </c>
      <c r="D4692" s="21" t="s">
        <v>34185</v>
      </c>
      <c r="E4692" s="21" t="s">
        <v>31619</v>
      </c>
      <c r="F4692" s="21" t="s">
        <v>31620</v>
      </c>
    </row>
    <row r="4693" spans="1:6" hidden="1">
      <c r="A4693" s="24">
        <v>4693</v>
      </c>
      <c r="B4693" s="24">
        <f t="shared" si="147"/>
        <v>4692</v>
      </c>
      <c r="C4693" s="24" t="str">
        <f t="shared" si="148"/>
        <v>{no:4692, tag:`耳から`, word:`父の代理で親戚の結婚式に出席した。`, mean:`Đại diện cha tôi đã tham gia đám cưới họ hàng.`},</v>
      </c>
      <c r="D4693" s="21" t="s">
        <v>34185</v>
      </c>
      <c r="E4693" s="21" t="s">
        <v>40219</v>
      </c>
      <c r="F4693" s="21" t="s">
        <v>40220</v>
      </c>
    </row>
    <row r="4694" spans="1:6" hidden="1">
      <c r="A4694" s="24">
        <v>4694</v>
      </c>
      <c r="B4694" s="24">
        <f t="shared" si="147"/>
        <v>4693</v>
      </c>
      <c r="C4694" s="24" t="str">
        <f t="shared" si="148"/>
        <v>{no:4693, tag:`耳から`, word:`父の体重は60キロだ。`, mean:`cân nặng của bố tôi là 60kg.`},</v>
      </c>
      <c r="D4694" s="21" t="s">
        <v>34185</v>
      </c>
      <c r="E4694" s="21" t="s">
        <v>31621</v>
      </c>
      <c r="F4694" s="21" t="s">
        <v>33664</v>
      </c>
    </row>
    <row r="4695" spans="1:6" hidden="1">
      <c r="A4695" s="24">
        <v>4695</v>
      </c>
      <c r="B4695" s="24">
        <f t="shared" si="147"/>
        <v>4694</v>
      </c>
      <c r="C4695" s="24" t="str">
        <f t="shared" si="148"/>
        <v>{no:4694, tag:`耳から`, word:`父の怒りはなかなか収まらなかった。`, mean:`cơn giận của bố mãi mã không nguôi.`},</v>
      </c>
      <c r="D4695" s="21" t="s">
        <v>34185</v>
      </c>
      <c r="E4695" s="21" t="s">
        <v>40221</v>
      </c>
      <c r="F4695" s="21" t="s">
        <v>40222</v>
      </c>
    </row>
    <row r="4696" spans="1:6" hidden="1">
      <c r="A4696" s="24">
        <v>4696</v>
      </c>
      <c r="B4696" s="24">
        <f t="shared" si="147"/>
        <v>4695</v>
      </c>
      <c r="C4696" s="24" t="str">
        <f t="shared" si="148"/>
        <v>{no:4695, tag:`耳から`, word:`父の死後、母は苦労して私たちを育ててくれた。`, mean:`Sau khi bố mất thì mẹ vất vả nuôi anh em tôi.`},</v>
      </c>
      <c r="D4696" s="21" t="s">
        <v>34185</v>
      </c>
      <c r="E4696" s="21" t="s">
        <v>40223</v>
      </c>
      <c r="F4696" s="21" t="s">
        <v>40224</v>
      </c>
    </row>
    <row r="4697" spans="1:6" hidden="1">
      <c r="A4697" s="24">
        <v>4697</v>
      </c>
      <c r="B4697" s="24">
        <f t="shared" si="147"/>
        <v>4696</v>
      </c>
      <c r="C4697" s="24" t="str">
        <f t="shared" si="148"/>
        <v>{no:4696, tag:`耳から`, word:`父の言葉を胸に刻む。`, mean:`khắc ghi trong lòng những lời của bố`},</v>
      </c>
      <c r="D4697" s="21" t="s">
        <v>34185</v>
      </c>
      <c r="E4697" s="21" t="s">
        <v>40225</v>
      </c>
      <c r="F4697" s="21" t="s">
        <v>40226</v>
      </c>
    </row>
    <row r="4698" spans="1:6" hidden="1">
      <c r="A4698" s="24">
        <v>4698</v>
      </c>
      <c r="B4698" s="24">
        <f t="shared" si="147"/>
        <v>4697</v>
      </c>
      <c r="C4698" s="24" t="str">
        <f t="shared" si="148"/>
        <v>{no:4697, tag:`耳から`, word:`父はきげんが悪いらしく、何を聞いても返事もしない。`, mean:`Bố hình như có tâm trạng không tốt nên cho dù hỏi gì cũng không trả lời.`},</v>
      </c>
      <c r="D4698" s="21" t="s">
        <v>34185</v>
      </c>
      <c r="E4698" s="21" t="s">
        <v>40227</v>
      </c>
      <c r="F4698" s="21" t="s">
        <v>40228</v>
      </c>
    </row>
    <row r="4699" spans="1:6" hidden="1">
      <c r="A4699" s="24">
        <v>4699</v>
      </c>
      <c r="B4699" s="24">
        <f t="shared" si="147"/>
        <v>4698</v>
      </c>
      <c r="C4699" s="24" t="str">
        <f t="shared" si="148"/>
        <v>{no:4698, tag:`耳から`, word:`父はスーパーを経営している。`, mean:`Bố đang kinh doanh siêu thị`},</v>
      </c>
      <c r="D4699" s="21" t="s">
        <v>34185</v>
      </c>
      <c r="E4699" s="21" t="s">
        <v>31622</v>
      </c>
      <c r="F4699" s="21" t="s">
        <v>33665</v>
      </c>
    </row>
    <row r="4700" spans="1:6" hidden="1">
      <c r="A4700" s="24">
        <v>4700</v>
      </c>
      <c r="B4700" s="24">
        <f t="shared" si="147"/>
        <v>4699</v>
      </c>
      <c r="C4700" s="24" t="str">
        <f t="shared" si="148"/>
        <v>{no:4699, tag:`耳から`, word:`父は働きすぎて倒れてしまった。`, mean:`Bố tôi vì làm việc quá sức nên đã đổ bệnh.`},</v>
      </c>
      <c r="D4700" s="21" t="s">
        <v>34185</v>
      </c>
      <c r="E4700" s="21" t="s">
        <v>31623</v>
      </c>
      <c r="F4700" s="21" t="s">
        <v>33666</v>
      </c>
    </row>
    <row r="4701" spans="1:6" hidden="1">
      <c r="A4701" s="24">
        <v>4701</v>
      </c>
      <c r="B4701" s="24">
        <f t="shared" si="147"/>
        <v>4700</v>
      </c>
      <c r="C4701" s="24" t="str">
        <f t="shared" si="148"/>
        <v>{no:4700, tag:`耳から`, word:`父は営業ひと筋に働いてきた。`, mean:`Bố đã làm kinh doanh suốt trặng đường dài..`},</v>
      </c>
      <c r="D4701" s="21" t="s">
        <v>34185</v>
      </c>
      <c r="E4701" s="21" t="s">
        <v>40229</v>
      </c>
      <c r="F4701" s="21" t="s">
        <v>40230</v>
      </c>
    </row>
    <row r="4702" spans="1:6" hidden="1">
      <c r="A4702" s="24">
        <v>4702</v>
      </c>
      <c r="B4702" s="24">
        <f t="shared" si="147"/>
        <v>4701</v>
      </c>
      <c r="C4702" s="24" t="str">
        <f t="shared" si="148"/>
        <v>{no:4701, tag:`耳から`, word:`父は年より若く見える。`, mean:`Bố tôi nhìn trẻ hơn so với tuổi.`},</v>
      </c>
      <c r="D4702" s="21" t="s">
        <v>34185</v>
      </c>
      <c r="E4702" s="21" t="s">
        <v>31624</v>
      </c>
      <c r="F4702" s="21" t="s">
        <v>33667</v>
      </c>
    </row>
    <row r="4703" spans="1:6" hidden="1">
      <c r="A4703" s="24">
        <v>4703</v>
      </c>
      <c r="B4703" s="24">
        <f t="shared" si="147"/>
        <v>4702</v>
      </c>
      <c r="C4703" s="24" t="str">
        <f t="shared" si="148"/>
        <v>{no:4702, tag:`耳から`, word:`父は普段は無口だが、アルコールが入るとよくしゃべる。`, mean:`bố tôi bình thường ít nói nhưng rượu vào là nói nhiều.`},</v>
      </c>
      <c r="D4703" s="21" t="s">
        <v>34185</v>
      </c>
      <c r="E4703" s="21" t="s">
        <v>40231</v>
      </c>
      <c r="F4703" s="21" t="s">
        <v>40232</v>
      </c>
    </row>
    <row r="4704" spans="1:6" hidden="1">
      <c r="A4704" s="24">
        <v>4704</v>
      </c>
      <c r="B4704" s="24">
        <f t="shared" si="147"/>
        <v>4703</v>
      </c>
      <c r="C4704" s="24" t="str">
        <f t="shared" si="148"/>
        <v>{no:4703, tag:`耳から`, word:`父は最近疲れている様子だ。`, mean:`Bố tôi gần đây đang mệt mỏi.`},</v>
      </c>
      <c r="D4704" s="21" t="s">
        <v>34185</v>
      </c>
      <c r="E4704" s="21" t="s">
        <v>40233</v>
      </c>
      <c r="F4704" s="21" t="s">
        <v>40234</v>
      </c>
    </row>
    <row r="4705" spans="1:6" hidden="1">
      <c r="A4705" s="24">
        <v>4705</v>
      </c>
      <c r="B4705" s="24">
        <f t="shared" si="147"/>
        <v>4704</v>
      </c>
      <c r="C4705" s="24" t="str">
        <f t="shared" si="148"/>
        <v>{no:4704, tag:`耳から`, word:`父は服装に構わずどこへでも出かけるので、一緒に歩くのが恥ずかしい。`, mean:`Bố tôi cho dù là đi đâu cũng không quan tâm quàn áo nên việc đi cũng rất xấu hổ.`},</v>
      </c>
      <c r="D4705" s="21" t="s">
        <v>34185</v>
      </c>
      <c r="E4705" s="21" t="s">
        <v>40235</v>
      </c>
      <c r="F4705" s="21" t="s">
        <v>40236</v>
      </c>
    </row>
    <row r="4706" spans="1:6" hidden="1">
      <c r="A4706" s="24">
        <v>4706</v>
      </c>
      <c r="B4706" s="24">
        <f t="shared" si="147"/>
        <v>4705</v>
      </c>
      <c r="C4706" s="24" t="str">
        <f t="shared" si="148"/>
        <v>{no:4705, tag:`耳から`, word:`父は本気で怒ると怖い。`, mean:`Bố nổi giận thật sự thì rất đáng sợ`},</v>
      </c>
      <c r="D4706" s="21" t="s">
        <v>34185</v>
      </c>
      <c r="E4706" s="21" t="s">
        <v>40237</v>
      </c>
      <c r="F4706" s="21" t="s">
        <v>40238</v>
      </c>
    </row>
    <row r="4707" spans="1:6" hidden="1">
      <c r="A4707" s="24">
        <v>4707</v>
      </c>
      <c r="B4707" s="24">
        <f t="shared" si="147"/>
        <v>4706</v>
      </c>
      <c r="C4707" s="24" t="str">
        <f t="shared" si="148"/>
        <v>{no:4706, tag:`耳から`, word:`父は毎晩遅くまで起きているようだ。`, mean:`Bố tôi hình như hằng tối thức rất muộn.`},</v>
      </c>
      <c r="D4707" s="21" t="s">
        <v>34185</v>
      </c>
      <c r="E4707" s="21" t="s">
        <v>31625</v>
      </c>
      <c r="F4707" s="21" t="s">
        <v>33668</v>
      </c>
    </row>
    <row r="4708" spans="1:6" hidden="1">
      <c r="A4708" s="24">
        <v>4708</v>
      </c>
      <c r="B4708" s="24">
        <f t="shared" si="147"/>
        <v>4707</v>
      </c>
      <c r="C4708" s="24" t="str">
        <f t="shared" si="148"/>
        <v>{no:4707, tag:`耳から`, word:`父は毎朝決まった時間にうちを出て、決まった時間に帰ってくる。`, mean:`Bố tôi ra khỏi nhà vào giờ cố định và về nhà cũng vào giwof cố định.`},</v>
      </c>
      <c r="D4708" s="21" t="s">
        <v>34185</v>
      </c>
      <c r="E4708" s="21" t="s">
        <v>31626</v>
      </c>
      <c r="F4708" s="21" t="s">
        <v>33669</v>
      </c>
    </row>
    <row r="4709" spans="1:6" hidden="1">
      <c r="A4709" s="24">
        <v>4709</v>
      </c>
      <c r="B4709" s="24">
        <f t="shared" si="147"/>
        <v>4708</v>
      </c>
      <c r="C4709" s="24" t="str">
        <f t="shared" si="148"/>
        <v>{no:4708, tag:`耳から`, word:`父は私たちに多くの財産を残してくれた。`, mean:`Bố tôi để lại nhiều tài sản cho chúng tôi.`},</v>
      </c>
      <c r="D4709" s="21" t="s">
        <v>34185</v>
      </c>
      <c r="E4709" s="21" t="s">
        <v>31627</v>
      </c>
      <c r="F4709" s="21" t="s">
        <v>33670</v>
      </c>
    </row>
    <row r="4710" spans="1:6" hidden="1">
      <c r="A4710" s="24">
        <v>4710</v>
      </c>
      <c r="B4710" s="24">
        <f t="shared" si="147"/>
        <v>4709</v>
      </c>
      <c r="C4710" s="24" t="str">
        <f t="shared" si="148"/>
        <v>{no:4709, tag:`耳から`, word:`父は編み物を得意にしている。`, mean:`Bố tôi đan rất giỏi`},</v>
      </c>
      <c r="D4710" s="21" t="s">
        <v>34185</v>
      </c>
      <c r="E4710" s="21" t="s">
        <v>31628</v>
      </c>
      <c r="F4710" s="21" t="s">
        <v>33671</v>
      </c>
    </row>
    <row r="4711" spans="1:6" hidden="1">
      <c r="A4711" s="24">
        <v>4711</v>
      </c>
      <c r="B4711" s="24">
        <f t="shared" si="147"/>
        <v>4710</v>
      </c>
      <c r="C4711" s="24" t="str">
        <f t="shared" si="148"/>
        <v>{no:4710, tag:`耳から`, word:`父は腰痛で悩んでいる。`, mean:`Bố đang đau khổ vì đau bụng`},</v>
      </c>
      <c r="D4711" s="21" t="s">
        <v>34185</v>
      </c>
      <c r="E4711" s="21" t="s">
        <v>31629</v>
      </c>
      <c r="F4711" s="21" t="s">
        <v>33672</v>
      </c>
    </row>
    <row r="4712" spans="1:6" hidden="1">
      <c r="A4712" s="24">
        <v>4712</v>
      </c>
      <c r="B4712" s="24">
        <f t="shared" si="147"/>
        <v>4711</v>
      </c>
      <c r="C4712" s="24" t="str">
        <f t="shared" si="148"/>
        <v>{no:4711, tag:`耳から`, word:`父は衣料品の商売をしている。`, mean:`Bố kinh doanh hàng may mặc`},</v>
      </c>
      <c r="D4712" s="21" t="s">
        <v>34185</v>
      </c>
      <c r="E4712" s="21" t="s">
        <v>31630</v>
      </c>
      <c r="F4712" s="21" t="s">
        <v>33673</v>
      </c>
    </row>
    <row r="4713" spans="1:6" hidden="1">
      <c r="A4713" s="24">
        <v>4713</v>
      </c>
      <c r="B4713" s="24">
        <f t="shared" si="147"/>
        <v>4712</v>
      </c>
      <c r="C4713" s="24" t="str">
        <f t="shared" si="148"/>
        <v>{no:4712, tag:`耳から`, word:`父は退職後、田舎に引っ込んだ。`, mean:`Bố sau thì thôi việc đã lùi về quê.`},</v>
      </c>
      <c r="D4713" s="21" t="s">
        <v>34185</v>
      </c>
      <c r="E4713" s="21" t="s">
        <v>40239</v>
      </c>
      <c r="F4713" s="21" t="s">
        <v>40240</v>
      </c>
    </row>
    <row r="4714" spans="1:6" hidden="1">
      <c r="A4714" s="24">
        <v>4714</v>
      </c>
      <c r="B4714" s="24">
        <f t="shared" si="147"/>
        <v>4713</v>
      </c>
      <c r="C4714" s="24" t="str">
        <f t="shared" si="148"/>
        <v>{no:4713, tag:`耳から`, word:`父は酒がもとで病気になってしまった。`, mean:`Bố tôi bị bệnh rượu là nguồn gốc.`},</v>
      </c>
      <c r="D4714" s="21" t="s">
        <v>34185</v>
      </c>
      <c r="E4714" s="21" t="s">
        <v>40241</v>
      </c>
      <c r="F4714" s="21" t="s">
        <v>40242</v>
      </c>
    </row>
    <row r="4715" spans="1:6" hidden="1">
      <c r="A4715" s="24">
        <v>4715</v>
      </c>
      <c r="B4715" s="24">
        <f t="shared" si="147"/>
        <v>4714</v>
      </c>
      <c r="C4715" s="24" t="str">
        <f t="shared" si="148"/>
        <v>{no:4714, tag:`耳から`, word:`父は駅前にクリーニング店を開いた。`, mean:`Bố tôi đã mở cửa hàng giặt giũ trước nhà ga.`},</v>
      </c>
      <c r="D4715" s="21" t="s">
        <v>34185</v>
      </c>
      <c r="E4715" s="21" t="s">
        <v>31631</v>
      </c>
      <c r="F4715" s="21" t="s">
        <v>33674</v>
      </c>
    </row>
    <row r="4716" spans="1:6" hidden="1">
      <c r="A4716" s="24">
        <v>4716</v>
      </c>
      <c r="B4716" s="24">
        <f t="shared" si="147"/>
        <v>4715</v>
      </c>
      <c r="C4716" s="24" t="str">
        <f t="shared" si="148"/>
        <v>{no:4715, tag:`耳から`, word:`父を殺した犯人が憎い。`, mean:`Căm thù kẻ giết cha.`},</v>
      </c>
      <c r="D4716" s="21" t="s">
        <v>34185</v>
      </c>
      <c r="E4716" s="21" t="s">
        <v>40243</v>
      </c>
      <c r="F4716" s="21" t="s">
        <v>40244</v>
      </c>
    </row>
    <row r="4717" spans="1:6" hidden="1">
      <c r="A4717" s="24">
        <v>4717</v>
      </c>
      <c r="B4717" s="24">
        <f t="shared" si="147"/>
        <v>4716</v>
      </c>
      <c r="C4717" s="24" t="str">
        <f t="shared" si="148"/>
        <v>{no:4716, tag:`耳から`, word:`父親に「出て行け！」と怒鳴られた。`, mean:`Bị bố quát to rằng cấm ra ngoài`},</v>
      </c>
      <c r="D4717" s="21" t="s">
        <v>34185</v>
      </c>
      <c r="E4717" s="21" t="s">
        <v>40245</v>
      </c>
      <c r="F4717" s="21" t="s">
        <v>40246</v>
      </c>
    </row>
    <row r="4718" spans="1:6" hidden="1">
      <c r="A4718" s="24">
        <v>4718</v>
      </c>
      <c r="B4718" s="24">
        <f t="shared" si="147"/>
        <v>4717</v>
      </c>
      <c r="C4718" s="24" t="str">
        <f t="shared" si="148"/>
        <v>{no:4717, tag:`耳から`, word:`父親の言葉は厳しかったが、その言葉には子供を思いやる気持ちが表れていた。`, mean:`Lời của bố tôi nghiêm khắc nhưng trong lời nói đó thể hiện tình cảm quan tâm đến con cái.`},</v>
      </c>
      <c r="D4718" s="21" t="s">
        <v>34185</v>
      </c>
      <c r="E4718" s="21" t="s">
        <v>31632</v>
      </c>
      <c r="F4718" s="21" t="s">
        <v>33675</v>
      </c>
    </row>
    <row r="4719" spans="1:6" hidden="1">
      <c r="A4719" s="24">
        <v>4719</v>
      </c>
      <c r="B4719" s="24">
        <f t="shared" si="147"/>
        <v>4718</v>
      </c>
      <c r="C4719" s="24" t="str">
        <f t="shared" si="148"/>
        <v>{no:4718, tag:`耳から`, word:`父親は子どもの罪をかぶって刑務所に入った。`, mean:`Ông bố chịu tội ác của con cái, đã vào tù.`},</v>
      </c>
      <c r="D4719" s="21" t="s">
        <v>34185</v>
      </c>
      <c r="E4719" s="21" t="s">
        <v>40247</v>
      </c>
      <c r="F4719" s="21" t="s">
        <v>40248</v>
      </c>
    </row>
    <row r="4720" spans="1:6" hidden="1">
      <c r="A4720" s="24">
        <v>4720</v>
      </c>
      <c r="B4720" s="24">
        <f t="shared" si="147"/>
        <v>4719</v>
      </c>
      <c r="C4720" s="24" t="str">
        <f t="shared" si="148"/>
        <v>{no:4719, tag:`耳から`, word:`片思いの彼女に告白したが、ふられてしまった。`, mean:`Thổ lộ với cô gái yêu thầm nhưng bị từ chối mất rồi`},</v>
      </c>
      <c r="D4720" s="21" t="s">
        <v>34185</v>
      </c>
      <c r="E4720" s="21" t="s">
        <v>31633</v>
      </c>
      <c r="F4720" s="21" t="s">
        <v>33676</v>
      </c>
    </row>
    <row r="4721" spans="1:6" hidden="1">
      <c r="A4721" s="24">
        <v>4721</v>
      </c>
      <c r="B4721" s="24">
        <f t="shared" si="147"/>
        <v>4720</v>
      </c>
      <c r="C4721" s="24" t="str">
        <f t="shared" si="148"/>
        <v>{no:4720, tag:`耳から`, word:`片方ずつ違った靴下をはくなんて、そそっかしい人だ。`, mean:`Đi 2 chiếc tất khác nhau, thật là người vô tâm.`},</v>
      </c>
      <c r="D4721" s="21" t="s">
        <v>34185</v>
      </c>
      <c r="E4721" s="21" t="s">
        <v>40249</v>
      </c>
      <c r="F4721" s="21" t="s">
        <v>40250</v>
      </c>
    </row>
    <row r="4722" spans="1:6" hidden="1">
      <c r="A4722" s="24">
        <v>4722</v>
      </c>
      <c r="B4722" s="24">
        <f t="shared" si="147"/>
        <v>4721</v>
      </c>
      <c r="C4722" s="24" t="str">
        <f t="shared" si="148"/>
        <v>{no:4721, tag:`耳から`, word:`牛乳の消費が減っている。`, mean:`Tiêu thụ sữa giảm`},</v>
      </c>
      <c r="D4722" s="21" t="s">
        <v>34185</v>
      </c>
      <c r="E4722" s="21" t="s">
        <v>31634</v>
      </c>
      <c r="F4722" s="21" t="s">
        <v>33677</v>
      </c>
    </row>
    <row r="4723" spans="1:6" hidden="1">
      <c r="A4723" s="24">
        <v>4723</v>
      </c>
      <c r="B4723" s="24">
        <f t="shared" si="147"/>
        <v>4722</v>
      </c>
      <c r="C4723" s="24" t="str">
        <f t="shared" si="148"/>
        <v>{no:4722, tag:`耳から`, word:`物があふれているなか、賢い消費者にならなければいけない。`, mean:`Đồ vật tràn ngập nhỉ, phải trở thành người tiêu dùng thông minh.`},</v>
      </c>
      <c r="D4723" s="21" t="s">
        <v>34185</v>
      </c>
      <c r="E4723" s="21" t="s">
        <v>40251</v>
      </c>
      <c r="F4723" s="21" t="s">
        <v>40252</v>
      </c>
    </row>
    <row r="4724" spans="1:6" hidden="1">
      <c r="A4724" s="24">
        <v>4724</v>
      </c>
      <c r="B4724" s="24">
        <f t="shared" si="147"/>
        <v>4723</v>
      </c>
      <c r="C4724" s="24" t="str">
        <f t="shared" si="148"/>
        <v>{no:4723, tag:`耳から`, word:`物の値段には、需要と供給の関係が影響している。`, mean:`Muốn quan hệ cung cầu ảnh hưởng tới giá cả của đồ vật`},</v>
      </c>
      <c r="D4724" s="21" t="s">
        <v>34185</v>
      </c>
      <c r="E4724" s="21" t="s">
        <v>40253</v>
      </c>
      <c r="F4724" s="21" t="s">
        <v>40254</v>
      </c>
    </row>
    <row r="4725" spans="1:6" hidden="1">
      <c r="A4725" s="24">
        <v>4725</v>
      </c>
      <c r="B4725" s="24">
        <f t="shared" si="147"/>
        <v>4724</v>
      </c>
      <c r="C4725" s="24" t="str">
        <f t="shared" si="148"/>
        <v>{no:4724, tag:`耳から`, word:`物音がしたので窓に近寄って外を見た。`, mean:`Vì có tiếng lớn nên ghé vào cửa sổ nhìn ra ngoài`},</v>
      </c>
      <c r="D4725" s="21" t="s">
        <v>34185</v>
      </c>
      <c r="E4725" s="21" t="s">
        <v>40255</v>
      </c>
      <c r="F4725" s="21" t="s">
        <v>40256</v>
      </c>
    </row>
    <row r="4726" spans="1:6" hidden="1">
      <c r="A4726" s="24">
        <v>4726</v>
      </c>
      <c r="B4726" s="24">
        <f t="shared" si="147"/>
        <v>4725</v>
      </c>
      <c r="C4726" s="24" t="str">
        <f t="shared" si="148"/>
        <v>{no:4725, tag:`耳から`, word:`特殊な｛物質・能力・職業・事情・例・ケース・・・｝`, mean:`năng lực đặc biệt.`},</v>
      </c>
      <c r="D4726" s="21" t="s">
        <v>34185</v>
      </c>
      <c r="E4726" s="21" t="s">
        <v>40257</v>
      </c>
      <c r="F4726" s="21" t="s">
        <v>40258</v>
      </c>
    </row>
    <row r="4727" spans="1:6" hidden="1">
      <c r="A4727" s="24">
        <v>4727</v>
      </c>
      <c r="B4727" s="24">
        <f t="shared" si="147"/>
        <v>4726</v>
      </c>
      <c r="C4727" s="24" t="str">
        <f t="shared" si="148"/>
        <v>{no:4726, tag:`耳から`, word:`犬にえさを与える。`, mean:`cho chó ăn.`},</v>
      </c>
      <c r="D4727" s="21" t="s">
        <v>34185</v>
      </c>
      <c r="E4727" s="21" t="s">
        <v>31635</v>
      </c>
      <c r="F4727" s="21" t="s">
        <v>33678</v>
      </c>
    </row>
    <row r="4728" spans="1:6" hidden="1">
      <c r="A4728" s="24">
        <v>4728</v>
      </c>
      <c r="B4728" s="24">
        <f t="shared" si="147"/>
        <v>4727</v>
      </c>
      <c r="C4728" s="24" t="str">
        <f t="shared" si="148"/>
        <v>{no:4727, tag:`耳から`, word:`犬には鋭い嗅覚が備わっている。`, mean:`Khứu giác nhạy bén có sắn trong con chó.`},</v>
      </c>
      <c r="D4728" s="21" t="s">
        <v>34185</v>
      </c>
      <c r="E4728" s="21" t="s">
        <v>40259</v>
      </c>
      <c r="F4728" s="21" t="s">
        <v>40260</v>
      </c>
    </row>
    <row r="4729" spans="1:6" hidden="1">
      <c r="A4729" s="24">
        <v>4729</v>
      </c>
      <c r="B4729" s="24">
        <f t="shared" si="147"/>
        <v>4728</v>
      </c>
      <c r="C4729" s="24" t="str">
        <f t="shared" si="148"/>
        <v>{no:4728, tag:`耳から`, word:`犬は主人に忠実だと言われる。`, mean:`Nghe nói con chó này trung thành với chủ.`},</v>
      </c>
      <c r="D4729" s="21" t="s">
        <v>34185</v>
      </c>
      <c r="E4729" s="21" t="s">
        <v>40261</v>
      </c>
      <c r="F4729" s="21" t="s">
        <v>40262</v>
      </c>
    </row>
    <row r="4730" spans="1:6" hidden="1">
      <c r="A4730" s="24">
        <v>4730</v>
      </c>
      <c r="B4730" s="24">
        <f t="shared" si="147"/>
        <v>4729</v>
      </c>
      <c r="C4730" s="24" t="str">
        <f t="shared" si="148"/>
        <v>{no:4729, tag:`耳から`, word:`犬を連れて散歩する。`, mean:`dẫn chó đi dạo.`},</v>
      </c>
      <c r="D4730" s="21" t="s">
        <v>34185</v>
      </c>
      <c r="E4730" s="21" t="s">
        <v>31636</v>
      </c>
      <c r="F4730" s="21" t="s">
        <v>33679</v>
      </c>
    </row>
    <row r="4731" spans="1:6" hidden="1">
      <c r="A4731" s="24">
        <v>4731</v>
      </c>
      <c r="B4731" s="24">
        <f t="shared" si="147"/>
        <v>4730</v>
      </c>
      <c r="C4731" s="24" t="str">
        <f t="shared" si="148"/>
        <v>{no:4730, tag:`耳から`, word:`犯人が犯行に至った経緯は次の通りです。`, mean:`Toàn bộ câu chuyện đưa phạm nhân đến hành vi phạm tội.`},</v>
      </c>
      <c r="D4731" s="21" t="s">
        <v>34185</v>
      </c>
      <c r="E4731" s="21" t="s">
        <v>40263</v>
      </c>
      <c r="F4731" s="21" t="s">
        <v>40264</v>
      </c>
    </row>
    <row r="4732" spans="1:6" hidden="1">
      <c r="A4732" s="24">
        <v>4732</v>
      </c>
      <c r="B4732" s="24">
        <f t="shared" si="147"/>
        <v>4731</v>
      </c>
      <c r="C4732" s="24" t="str">
        <f t="shared" si="148"/>
        <v>{no:4731, tag:`耳から`, word:`犯人が警察に捕まった。`, mean:`tội phạm bị cảnh sát bắt.`},</v>
      </c>
      <c r="D4732" s="21" t="s">
        <v>34185</v>
      </c>
      <c r="E4732" s="21" t="s">
        <v>31637</v>
      </c>
      <c r="F4732" s="21" t="s">
        <v>33680</v>
      </c>
    </row>
    <row r="4733" spans="1:6" hidden="1">
      <c r="A4733" s="24">
        <v>4733</v>
      </c>
      <c r="B4733" s="24">
        <f t="shared" si="147"/>
        <v>4732</v>
      </c>
      <c r="C4733" s="24" t="str">
        <f t="shared" si="148"/>
        <v>{no:4732, tag:`耳から`, word:`犯人はAあるいはBであると思われる。`, mean:`tội phạm bị nghi là A hoặc B`},</v>
      </c>
      <c r="D4733" s="21" t="s">
        <v>34185</v>
      </c>
      <c r="E4733" s="21" t="s">
        <v>40265</v>
      </c>
      <c r="F4733" s="21" t="s">
        <v>40266</v>
      </c>
    </row>
    <row r="4734" spans="1:6" hidden="1">
      <c r="A4734" s="24">
        <v>4734</v>
      </c>
      <c r="B4734" s="24">
        <f t="shared" si="147"/>
        <v>4733</v>
      </c>
      <c r="C4734" s="24" t="str">
        <f t="shared" si="148"/>
        <v>{no:4733, tag:`耳から`, word:`犯人は刑事に気付いて逃げてしまった。`, mean:`Tội phạm nhận ra cảnh sát hình sự, chạy chốn mất.`},</v>
      </c>
      <c r="D4734" s="21" t="s">
        <v>34185</v>
      </c>
      <c r="E4734" s="21" t="s">
        <v>40267</v>
      </c>
      <c r="F4734" s="21" t="s">
        <v>40268</v>
      </c>
    </row>
    <row r="4735" spans="1:6" hidden="1">
      <c r="A4735" s="24">
        <v>4735</v>
      </c>
      <c r="B4735" s="24">
        <f t="shared" si="147"/>
        <v>4734</v>
      </c>
      <c r="C4735" s="24" t="str">
        <f t="shared" si="148"/>
        <v>{no:4734, tag:`耳から`, word:`犯人は居合わせた客を人質に取って逃走した。`, mean:`Tội phạm đã bắt khách hàng tình có có mặt tại đó rồi bỏ chạy.`},</v>
      </c>
      <c r="D4735" s="21" t="s">
        <v>34185</v>
      </c>
      <c r="E4735" s="21" t="s">
        <v>40269</v>
      </c>
      <c r="F4735" s="21" t="s">
        <v>40270</v>
      </c>
    </row>
    <row r="4736" spans="1:6" hidden="1">
      <c r="A4736" s="24">
        <v>4736</v>
      </c>
      <c r="B4736" s="24">
        <f t="shared" si="147"/>
        <v>4735</v>
      </c>
      <c r="C4736" s="24" t="str">
        <f t="shared" si="148"/>
        <v>{no:4735, tag:`耳から`, word:`犯人は海外に逃げたらしい。`, mean:`Tội phạm hình như đã chạy chốn ra nước ngoài`},</v>
      </c>
      <c r="D4736" s="21" t="s">
        <v>34185</v>
      </c>
      <c r="E4736" s="21" t="s">
        <v>40271</v>
      </c>
      <c r="F4736" s="21" t="s">
        <v>40272</v>
      </c>
    </row>
    <row r="4737" spans="1:6" hidden="1">
      <c r="A4737" s="24">
        <v>4737</v>
      </c>
      <c r="B4737" s="24">
        <f t="shared" si="147"/>
        <v>4736</v>
      </c>
      <c r="C4737" s="24" t="str">
        <f t="shared" si="148"/>
        <v>{no:4736, tag:`耳から`, word:`犯人は皮肉な笑いを浮かべた。Phạm nhân biểu cảm điệu cười mỉa mai.`, mean:``},</v>
      </c>
      <c r="D4737" s="21" t="s">
        <v>34185</v>
      </c>
      <c r="E4737" s="21" t="s">
        <v>40273</v>
      </c>
    </row>
    <row r="4738" spans="1:6" hidden="1">
      <c r="A4738" s="24">
        <v>4738</v>
      </c>
      <c r="B4738" s="24">
        <f t="shared" ref="B4738:B4801" si="149">ROW()-1</f>
        <v>4737</v>
      </c>
      <c r="C4738" s="24" t="str">
        <f t="shared" si="148"/>
        <v>{no:4737, tag:`耳から`, word:`犯人は逃走した後、完全に姿を消した。`, mean:`Tội phạm sau khi bỏ chốn đã không thấy bóng dáng đâu.`},</v>
      </c>
      <c r="D4738" s="21" t="s">
        <v>34185</v>
      </c>
      <c r="E4738" s="21" t="s">
        <v>40274</v>
      </c>
      <c r="F4738" s="21" t="s">
        <v>40275</v>
      </c>
    </row>
    <row r="4739" spans="1:6" hidden="1">
      <c r="A4739" s="24">
        <v>4739</v>
      </c>
      <c r="B4739" s="24">
        <f t="shared" si="149"/>
        <v>4738</v>
      </c>
      <c r="C4739" s="24" t="str">
        <f t="shared" si="148"/>
        <v>{no:4738, tag:`耳から`, word:`犯人は金を取りに現れたところを逮捕された。`, mean:`Thủ phạm bị bắt đúng lúc xuất hiện lấy tiền`},</v>
      </c>
      <c r="D4739" s="21" t="s">
        <v>34185</v>
      </c>
      <c r="E4739" s="21" t="s">
        <v>31638</v>
      </c>
      <c r="F4739" s="21" t="s">
        <v>33681</v>
      </c>
    </row>
    <row r="4740" spans="1:6" hidden="1">
      <c r="A4740" s="24">
        <v>4740</v>
      </c>
      <c r="B4740" s="24">
        <f t="shared" si="149"/>
        <v>4739</v>
      </c>
      <c r="C4740" s="24" t="str">
        <f t="shared" si="148"/>
        <v>{no:4739, tag:`耳から`, word:`犯人をつかまえる。`, mean:`bắt tội phạm`},</v>
      </c>
      <c r="D4740" s="21" t="s">
        <v>34185</v>
      </c>
      <c r="E4740" s="21" t="s">
        <v>31639</v>
      </c>
      <c r="F4740" s="21" t="s">
        <v>33682</v>
      </c>
    </row>
    <row r="4741" spans="1:6" hidden="1">
      <c r="A4741" s="24">
        <v>4741</v>
      </c>
      <c r="B4741" s="24">
        <f t="shared" si="149"/>
        <v>4740</v>
      </c>
      <c r="C4741" s="24" t="str">
        <f t="shared" si="148"/>
        <v>{no:4740, tag:`耳から`, word:`犯人を追いかけたが、混雑の中で逃がしてしまった。`, mean:`Đuổi theo tên tội phạm nhưng trong lúc hốn loạn đã để trốn thoát.`},</v>
      </c>
      <c r="D4741" s="21" t="s">
        <v>34185</v>
      </c>
      <c r="E4741" s="21" t="s">
        <v>40276</v>
      </c>
      <c r="F4741" s="21" t="s">
        <v>40277</v>
      </c>
    </row>
    <row r="4742" spans="1:6" hidden="1">
      <c r="A4742" s="24">
        <v>4742</v>
      </c>
      <c r="B4742" s="24">
        <f t="shared" si="149"/>
        <v>4741</v>
      </c>
      <c r="C4742" s="24" t="str">
        <f t="shared" si="148"/>
        <v>{no:4741, tag:`耳から`, word:`犯罪は、法律に照らして処分される。`, mean:`Tội phạm chiếu theo pháp luật sẽ bị phạt.`},</v>
      </c>
      <c r="D4742" s="21" t="s">
        <v>34185</v>
      </c>
      <c r="E4742" s="21" t="s">
        <v>40278</v>
      </c>
      <c r="F4742" s="21" t="s">
        <v>40279</v>
      </c>
    </row>
    <row r="4743" spans="1:6" hidden="1">
      <c r="A4743" s="24">
        <v>4743</v>
      </c>
      <c r="B4743" s="24">
        <f t="shared" si="149"/>
        <v>4742</v>
      </c>
      <c r="C4743" s="24" t="str">
        <f t="shared" si="148"/>
        <v>{no:4742, tag:`耳から`, word:`状況がどう転んでも、この計画には影響はない。`, mean:`Cho dù tình hình có xụp đỗ như nào cũng không ảnh hưởng đến kế hoặch này.`},</v>
      </c>
      <c r="D4743" s="21" t="s">
        <v>34185</v>
      </c>
      <c r="E4743" s="21" t="s">
        <v>40280</v>
      </c>
      <c r="F4743" s="21" t="s">
        <v>40281</v>
      </c>
    </row>
    <row r="4744" spans="1:6" hidden="1">
      <c r="A4744" s="24">
        <v>4744</v>
      </c>
      <c r="B4744" s="24">
        <f t="shared" si="149"/>
        <v>4743</v>
      </c>
      <c r="C4744" s="24" t="str">
        <f t="shared" si="148"/>
        <v>{no:4743, tag:`耳から`, word:`状況を飲み込むのに時間がかかった。`, mean:`Tốn thời gian cho việc hiểu tình trạng.`},</v>
      </c>
      <c r="D4744" s="21" t="s">
        <v>34185</v>
      </c>
      <c r="E4744" s="21" t="s">
        <v>40282</v>
      </c>
      <c r="F4744" s="21" t="s">
        <v>40283</v>
      </c>
    </row>
    <row r="4745" spans="1:6" hidden="1">
      <c r="A4745" s="24">
        <v>4745</v>
      </c>
      <c r="B4745" s="24">
        <f t="shared" si="149"/>
        <v>4744</v>
      </c>
      <c r="C4745" s="24" t="str">
        <f t="shared" si="148"/>
        <v>{no:4744, tag:`耳から`, word:`状況的確に把握する。`, mean:`Đã hiểu rõ chính xác tình hình.`},</v>
      </c>
      <c r="D4745" s="21" t="s">
        <v>34185</v>
      </c>
      <c r="E4745" s="21" t="s">
        <v>40284</v>
      </c>
      <c r="F4745" s="21" t="s">
        <v>40285</v>
      </c>
    </row>
    <row r="4746" spans="1:6" hidden="1">
      <c r="A4746" s="24">
        <v>4746</v>
      </c>
      <c r="B4746" s="24">
        <f t="shared" si="149"/>
        <v>4745</v>
      </c>
      <c r="C4746" s="24" t="str">
        <f t="shared" si="148"/>
        <v>{no:4745, tag:`耳から`, word:`独学で日本語をマスターした。`, mean:`Đã thành thạo tiếng nhật bằng tự học.`},</v>
      </c>
      <c r="D4746" s="21" t="s">
        <v>34185</v>
      </c>
      <c r="E4746" s="21" t="s">
        <v>40286</v>
      </c>
      <c r="F4746" s="21" t="s">
        <v>40287</v>
      </c>
    </row>
    <row r="4747" spans="1:6" hidden="1">
      <c r="A4747" s="24">
        <v>4747</v>
      </c>
      <c r="B4747" s="24">
        <f t="shared" si="149"/>
        <v>4746</v>
      </c>
      <c r="C4747" s="24" t="str">
        <f t="shared" si="148"/>
        <v>{no:4746, tag:`耳から`, word:`独特な｛方法・表現・文体・考え・・・｝`, mean:`phương pháp độc đáo.`},</v>
      </c>
      <c r="D4747" s="21" t="s">
        <v>34185</v>
      </c>
      <c r="E4747" s="21" t="s">
        <v>40288</v>
      </c>
      <c r="F4747" s="21" t="s">
        <v>40289</v>
      </c>
    </row>
    <row r="4748" spans="1:6" hidden="1">
      <c r="A4748" s="24">
        <v>4748</v>
      </c>
      <c r="B4748" s="24">
        <f t="shared" si="149"/>
        <v>4747</v>
      </c>
      <c r="C4748" s="24" t="str">
        <f t="shared" si="148"/>
        <v>{no:4747, tag:`耳から`, word:`独身のなで、海外赴任に何の障害もない。`, mean:`Vì độc thân nên không có trướng ngại khi nhận chức ở nước ngoài.`},</v>
      </c>
      <c r="D4748" s="21" t="s">
        <v>34185</v>
      </c>
      <c r="E4748" s="21" t="s">
        <v>40290</v>
      </c>
      <c r="F4748" s="21" t="s">
        <v>40291</v>
      </c>
    </row>
    <row r="4749" spans="1:6" hidden="1">
      <c r="A4749" s="24">
        <v>4749</v>
      </c>
      <c r="B4749" s="24">
        <f t="shared" si="149"/>
        <v>4748</v>
      </c>
      <c r="C4749" s="24" t="str">
        <f t="shared" si="148"/>
        <v>{no:4748, tag:`耳から`, word:`猛暑によって深刻な水不足が起きた。`, mean:`Vì nóng bức đã xảy ra tình trạng thiếu nước nghiêm trọng`},</v>
      </c>
      <c r="D4749" s="21" t="s">
        <v>34185</v>
      </c>
      <c r="E4749" s="21" t="s">
        <v>40292</v>
      </c>
      <c r="F4749" s="21" t="s">
        <v>40293</v>
      </c>
    </row>
    <row r="4750" spans="1:6" hidden="1">
      <c r="A4750" s="24">
        <v>4750</v>
      </c>
      <c r="B4750" s="24">
        <f t="shared" si="149"/>
        <v>4749</v>
      </c>
      <c r="C4750" s="24" t="str">
        <f t="shared" si="148"/>
        <v>{no:4749, tag:`耳から`, word:`玄関に、全身を映す大きな鏡が置いてある。`, mean:`Đặt gương to chiếu được toàn bộ cơ thể ở lối đi.`},</v>
      </c>
      <c r="D4750" s="21" t="s">
        <v>34185</v>
      </c>
      <c r="E4750" s="21" t="s">
        <v>40294</v>
      </c>
      <c r="F4750" s="21" t="s">
        <v>40295</v>
      </c>
    </row>
    <row r="4751" spans="1:6" hidden="1">
      <c r="A4751" s="24">
        <v>4751</v>
      </c>
      <c r="B4751" s="24">
        <f t="shared" si="149"/>
        <v>4750</v>
      </c>
      <c r="C4751" s="24" t="str">
        <f t="shared" ref="C4751:C4814" si="150">"{no:"&amp;B4751&amp;", tag:`"&amp;D4751&amp;"`, word:`"&amp;E4751&amp;"`, mean:`"&amp;F4751&amp;"`},"</f>
        <v>{no:4750, tag:`耳から`, word:`玄関にかさを立てて置く。`, mean:`Dựng ô và đặt ở lối đi vào.`},</v>
      </c>
      <c r="D4751" s="21" t="s">
        <v>34185</v>
      </c>
      <c r="E4751" s="21" t="s">
        <v>31640</v>
      </c>
      <c r="F4751" s="21" t="s">
        <v>33683</v>
      </c>
    </row>
    <row r="4752" spans="1:6" hidden="1">
      <c r="A4752" s="24">
        <v>4752</v>
      </c>
      <c r="B4752" s="24">
        <f t="shared" si="149"/>
        <v>4751</v>
      </c>
      <c r="C4752" s="24" t="str">
        <f t="shared" si="150"/>
        <v>{no:4751, tag:`耳から`, word:`率直な｛考え・感想・意見・反応・・｝`, mean:`suy nghĩ thật thà`},</v>
      </c>
      <c r="D4752" s="21" t="s">
        <v>34185</v>
      </c>
      <c r="E4752" s="21" t="s">
        <v>40296</v>
      </c>
      <c r="F4752" s="21" t="s">
        <v>40297</v>
      </c>
    </row>
    <row r="4753" spans="1:6" hidden="1">
      <c r="A4753" s="24">
        <v>4753</v>
      </c>
      <c r="B4753" s="24">
        <f t="shared" si="149"/>
        <v>4752</v>
      </c>
      <c r="C4753" s="24" t="str">
        <f t="shared" si="150"/>
        <v>{no:4752, tag:`耳から`, word:`率直に｛話す・述べる・わびる・・｝。`, mean:`Nói chuyện thẳng thắn.`},</v>
      </c>
      <c r="D4753" s="21" t="s">
        <v>34185</v>
      </c>
      <c r="E4753" s="21" t="s">
        <v>40298</v>
      </c>
      <c r="F4753" s="21" t="s">
        <v>40299</v>
      </c>
    </row>
    <row r="4754" spans="1:6" hidden="1">
      <c r="A4754" s="24">
        <v>4754</v>
      </c>
      <c r="B4754" s="24">
        <f t="shared" si="149"/>
        <v>4753</v>
      </c>
      <c r="C4754" s="24" t="str">
        <f t="shared" si="150"/>
        <v>{no:4753, tag:`耳から`, word:`玉ねぎを細かくきざんだ。`, mean:``},</v>
      </c>
      <c r="D4754" s="21" t="s">
        <v>34185</v>
      </c>
      <c r="E4754" s="21" t="s">
        <v>31641</v>
      </c>
    </row>
    <row r="4755" spans="1:6" hidden="1">
      <c r="A4755" s="24">
        <v>4755</v>
      </c>
      <c r="B4755" s="24">
        <f t="shared" si="149"/>
        <v>4754</v>
      </c>
      <c r="C4755" s="24" t="str">
        <f t="shared" si="150"/>
        <v>{no:4754, tag:`耳から`, word:`玉野さんは性格がさっぱりしている。`, mean:`yamano thì tính cách thẳng thắn.`},</v>
      </c>
      <c r="D4755" s="21" t="s">
        <v>34185</v>
      </c>
      <c r="E4755" s="21" t="s">
        <v>40300</v>
      </c>
      <c r="F4755" s="21" t="s">
        <v>40301</v>
      </c>
    </row>
    <row r="4756" spans="1:6" hidden="1">
      <c r="A4756" s="24">
        <v>4756</v>
      </c>
      <c r="B4756" s="24">
        <f t="shared" si="149"/>
        <v>4755</v>
      </c>
      <c r="C4756" s="24" t="str">
        <f t="shared" si="150"/>
        <v>{no:4755, tag:`耳から`, word:`王位に就く。`, mean:`lên ngôi vua.`},</v>
      </c>
      <c r="D4756" s="21" t="s">
        <v>34185</v>
      </c>
      <c r="E4756" s="21" t="s">
        <v>40302</v>
      </c>
      <c r="F4756" s="21" t="s">
        <v>40303</v>
      </c>
    </row>
    <row r="4757" spans="1:6" hidden="1">
      <c r="A4757" s="24">
        <v>4757</v>
      </c>
      <c r="B4757" s="24">
        <f t="shared" si="149"/>
        <v>4756</v>
      </c>
      <c r="C4757" s="24" t="str">
        <f t="shared" si="150"/>
        <v>{no:4756, tag:`耳から`, word:`現代のイラク、イランは古代文明の発祥の地と言われている。`, mean:`Iran, I-rắc hiệ tại được coi là nơi khởi nguồn văn minh cổ đại.`},</v>
      </c>
      <c r="D4757" s="21" t="s">
        <v>34185</v>
      </c>
      <c r="E4757" s="21" t="s">
        <v>40304</v>
      </c>
      <c r="F4757" s="21" t="s">
        <v>40305</v>
      </c>
    </row>
    <row r="4758" spans="1:6" hidden="1">
      <c r="A4758" s="24">
        <v>4758</v>
      </c>
      <c r="B4758" s="24">
        <f t="shared" si="149"/>
        <v>4757</v>
      </c>
      <c r="C4758" s="24" t="str">
        <f t="shared" si="150"/>
        <v>{no:4757, tag:`耳から`, word:`現代の政治家は世論を無視することはできない。`, mean:`Chính trị gia hiện đại thì không thể phớt lờ dư luận.`},</v>
      </c>
      <c r="D4758" s="21" t="s">
        <v>34185</v>
      </c>
      <c r="E4758" s="21" t="s">
        <v>40306</v>
      </c>
      <c r="F4758" s="21" t="s">
        <v>40307</v>
      </c>
    </row>
    <row r="4759" spans="1:6" hidden="1">
      <c r="A4759" s="24">
        <v>4759</v>
      </c>
      <c r="B4759" s="24">
        <f t="shared" si="149"/>
        <v>4758</v>
      </c>
      <c r="C4759" s="24" t="str">
        <f t="shared" si="150"/>
        <v>{no:4758, tag:`耳から`, word:`現代は情報の時代だと言われている。`, mean:`Hiện tại thì được nó là thời đại thông tin.`},</v>
      </c>
      <c r="D4759" s="21" t="s">
        <v>34185</v>
      </c>
      <c r="E4759" s="21" t="s">
        <v>31642</v>
      </c>
      <c r="F4759" s="21" t="s">
        <v>33684</v>
      </c>
    </row>
    <row r="4760" spans="1:6" hidden="1">
      <c r="A4760" s="24">
        <v>4760</v>
      </c>
      <c r="B4760" s="24">
        <f t="shared" si="149"/>
        <v>4759</v>
      </c>
      <c r="C4760" s="24" t="str">
        <f t="shared" si="150"/>
        <v>{no:4759, tag:`耳から`, word:`現代社会では個人のプライバシーが守られないことが多い。`, mean:`Trong xã hội hiện tại có nhiều riêng tư cá nhân không được bảo vệ`},</v>
      </c>
      <c r="D4760" s="21" t="s">
        <v>34185</v>
      </c>
      <c r="E4760" s="21" t="s">
        <v>31643</v>
      </c>
      <c r="F4760" s="21" t="s">
        <v>33685</v>
      </c>
    </row>
    <row r="4761" spans="1:6" hidden="1">
      <c r="A4761" s="24">
        <v>4761</v>
      </c>
      <c r="B4761" s="24">
        <f t="shared" si="149"/>
        <v>4760</v>
      </c>
      <c r="C4761" s="24" t="str">
        <f t="shared" si="150"/>
        <v>{no:4760, tag:`耳から`, word:`現在の日本には、高齢化、ごみ問題など、多くの課題がある。`, mean:`Ở nhật bản hiện tại có rất nhiều chủ đề như vấn để rác, lão hóa`},</v>
      </c>
      <c r="D4761" s="21" t="s">
        <v>34185</v>
      </c>
      <c r="E4761" s="21" t="s">
        <v>31644</v>
      </c>
      <c r="F4761" s="21" t="s">
        <v>33686</v>
      </c>
    </row>
    <row r="4762" spans="1:6" hidden="1">
      <c r="A4762" s="24">
        <v>4762</v>
      </c>
      <c r="B4762" s="24">
        <f t="shared" si="149"/>
        <v>4761</v>
      </c>
      <c r="C4762" s="24" t="str">
        <f t="shared" si="150"/>
        <v>{no:4761, tag:`耳から`, word:`現地に行ってさらに興味が増した。`, mean:`Sự quan tâm tăng lên hơn nữa khi đến địa phương.`},</v>
      </c>
      <c r="D4762" s="21" t="s">
        <v>34185</v>
      </c>
      <c r="E4762" s="21" t="s">
        <v>40308</v>
      </c>
      <c r="F4762" s="21" t="s">
        <v>40309</v>
      </c>
    </row>
    <row r="4763" spans="1:6" hidden="1">
      <c r="A4763" s="24">
        <v>4763</v>
      </c>
      <c r="B4763" s="24">
        <f t="shared" si="149"/>
        <v>4762</v>
      </c>
      <c r="C4763" s="24" t="str">
        <f t="shared" si="150"/>
        <v>{no:4762, tag:`耳から`, word:`現地の人に観光地をガイドしてもらった。`, mean:`đã được người bản đia hướng dẫn thăm quan.`},</v>
      </c>
      <c r="D4763" s="21" t="s">
        <v>34185</v>
      </c>
      <c r="E4763" s="21" t="s">
        <v>40310</v>
      </c>
      <c r="F4763" s="21" t="s">
        <v>40311</v>
      </c>
    </row>
    <row r="4764" spans="1:6" hidden="1">
      <c r="A4764" s="24">
        <v>4764</v>
      </c>
      <c r="B4764" s="24">
        <f t="shared" si="149"/>
        <v>4763</v>
      </c>
      <c r="C4764" s="24" t="str">
        <f t="shared" si="150"/>
        <v>{no:4763, tag:`耳から`, word:`現実を見つめると、社会の問題点が現れてくる。`, mean:`Nhìn thẳng vào hiện thực thì điển vấn đề xã hội đã hiện ra.`},</v>
      </c>
      <c r="D4764" s="21" t="s">
        <v>34185</v>
      </c>
      <c r="E4764" s="21" t="s">
        <v>40312</v>
      </c>
      <c r="F4764" s="21" t="s">
        <v>40313</v>
      </c>
    </row>
    <row r="4765" spans="1:6" hidden="1">
      <c r="A4765" s="24">
        <v>4765</v>
      </c>
      <c r="B4765" s="24">
        <f t="shared" si="149"/>
        <v>4764</v>
      </c>
      <c r="C4765" s="24" t="str">
        <f t="shared" si="150"/>
        <v>{no:4764, tag:`耳から`, word:`理想と現実は違う。`, mean:`Thực tại và lý tưởng là khác nhau.`},</v>
      </c>
      <c r="D4765" s="21" t="s">
        <v>34185</v>
      </c>
      <c r="E4765" s="21" t="s">
        <v>40314</v>
      </c>
      <c r="F4765" s="21" t="s">
        <v>40315</v>
      </c>
    </row>
    <row r="4766" spans="1:6" hidden="1">
      <c r="A4766" s="24">
        <v>4766</v>
      </c>
      <c r="B4766" s="24">
        <f t="shared" si="149"/>
        <v>4765</v>
      </c>
      <c r="C4766" s="24" t="str">
        <f t="shared" si="150"/>
        <v>{no:4765, tag:`耳から`, word:`理想の{男性・女性・上司・職場・・・｝`, mean:`đàn ông lý tưởng`},</v>
      </c>
      <c r="D4766" s="21" t="s">
        <v>34185</v>
      </c>
      <c r="E4766" s="21" t="s">
        <v>40316</v>
      </c>
      <c r="F4766" s="21" t="s">
        <v>40317</v>
      </c>
    </row>
    <row r="4767" spans="1:6" hidden="1">
      <c r="A4767" s="24">
        <v>4767</v>
      </c>
      <c r="B4767" s="24">
        <f t="shared" si="149"/>
        <v>4766</v>
      </c>
      <c r="C4767" s="24" t="str">
        <f t="shared" si="150"/>
        <v>{no:4766, tag:`耳から`, word:`理想の｛男性・女性｝と結婚する。`, mean:`Tôi kết hôn với người đàn ông/ phụ nữ lý tưởng`},</v>
      </c>
      <c r="D4767" s="21" t="s">
        <v>34185</v>
      </c>
      <c r="E4767" s="21" t="s">
        <v>31645</v>
      </c>
      <c r="F4767" s="21" t="s">
        <v>33687</v>
      </c>
    </row>
    <row r="4768" spans="1:6" hidden="1">
      <c r="A4768" s="24">
        <v>4768</v>
      </c>
      <c r="B4768" s="24">
        <f t="shared" si="149"/>
        <v>4767</v>
      </c>
      <c r="C4768" s="24" t="str">
        <f t="shared" si="150"/>
        <v>{no:4767, tag:`耳から`, word:`理想通りの仕事が見つかったとは、うらやましい。`, mean:`Ghen ty rằng đã tìm được công việc theo lý tưởng.`},</v>
      </c>
      <c r="D4768" s="21" t="s">
        <v>34185</v>
      </c>
      <c r="E4768" s="21" t="s">
        <v>40318</v>
      </c>
      <c r="F4768" s="21" t="s">
        <v>40319</v>
      </c>
    </row>
    <row r="4769" spans="1:6" hidden="1">
      <c r="A4769" s="24">
        <v>4769</v>
      </c>
      <c r="B4769" s="24">
        <f t="shared" si="149"/>
        <v>4768</v>
      </c>
      <c r="C4769" s="24" t="str">
        <f t="shared" si="150"/>
        <v>{no:4768, tag:`耳から`, word:`環境を守る。`, mean:`bảo vệ môi trường`},</v>
      </c>
      <c r="D4769" s="21" t="s">
        <v>34185</v>
      </c>
      <c r="E4769" s="21" t="s">
        <v>31646</v>
      </c>
      <c r="F4769" s="21" t="s">
        <v>33688</v>
      </c>
    </row>
    <row r="4770" spans="1:6" hidden="1">
      <c r="A4770" s="24">
        <v>4770</v>
      </c>
      <c r="B4770" s="24">
        <f t="shared" si="149"/>
        <v>4769</v>
      </c>
      <c r="C4770" s="24" t="str">
        <f t="shared" si="150"/>
        <v>{no:4769, tag:`耳から`, word:`環境問題に対する国民の意識を高める必要があると思う。`, mean:`Tôi nghĩ rằng cần thiết nâng cao ý thức của người dân đối với vấn đề môi trường.`},</v>
      </c>
      <c r="D4770" s="21" t="s">
        <v>34185</v>
      </c>
      <c r="E4770" s="21" t="s">
        <v>40320</v>
      </c>
      <c r="F4770" s="21" t="s">
        <v>40321</v>
      </c>
    </row>
    <row r="4771" spans="1:6" hidden="1">
      <c r="A4771" s="24">
        <v>4771</v>
      </c>
      <c r="B4771" s="24">
        <f t="shared" si="149"/>
        <v>4770</v>
      </c>
      <c r="C4771" s="24" t="str">
        <f t="shared" si="150"/>
        <v>{no:4770, tag:`耳から`, word:`環境問題は単に先進国のみの問題ではない。`, mean:`Vấn đề môi trường không đơn thuần là vấn đề của chỉ nước phát triển.`},</v>
      </c>
      <c r="D4771" s="21" t="s">
        <v>34185</v>
      </c>
      <c r="E4771" s="21" t="s">
        <v>40322</v>
      </c>
      <c r="F4771" s="21" t="s">
        <v>40323</v>
      </c>
    </row>
    <row r="4772" spans="1:6" hidden="1">
      <c r="A4772" s="24">
        <v>4772</v>
      </c>
      <c r="B4772" s="24">
        <f t="shared" si="149"/>
        <v>4771</v>
      </c>
      <c r="C4772" s="24" t="str">
        <f t="shared" si="150"/>
        <v>{no:4771, tag:`耳から`, word:`生の肉を食べるのには慣れていない。`, mean:`Không quen việc ăn thịt sống`},</v>
      </c>
      <c r="D4772" s="21" t="s">
        <v>34185</v>
      </c>
      <c r="E4772" s="21" t="s">
        <v>31647</v>
      </c>
      <c r="F4772" s="21" t="s">
        <v>33689</v>
      </c>
    </row>
    <row r="4773" spans="1:6" hidden="1">
      <c r="A4773" s="24">
        <v>4773</v>
      </c>
      <c r="B4773" s="24">
        <f t="shared" si="149"/>
        <v>4772</v>
      </c>
      <c r="C4773" s="24" t="str">
        <f t="shared" si="150"/>
        <v>{no:4772, tag:`耳から`, word:`生の魚`, mean:`cá tươi`},</v>
      </c>
      <c r="D4773" s="21" t="s">
        <v>34185</v>
      </c>
      <c r="E4773" s="21" t="s">
        <v>4514</v>
      </c>
      <c r="F4773" s="21" t="s">
        <v>33690</v>
      </c>
    </row>
    <row r="4774" spans="1:6" hidden="1">
      <c r="A4774" s="24">
        <v>4774</v>
      </c>
      <c r="B4774" s="24">
        <f t="shared" si="149"/>
        <v>4773</v>
      </c>
      <c r="C4774" s="24" t="str">
        <f t="shared" si="150"/>
        <v>{no:4773, tag:`耳から`, word:`生ゴミは匂う。`, mean:`mùi rác tươi.`},</v>
      </c>
      <c r="D4774" s="21" t="s">
        <v>34185</v>
      </c>
      <c r="E4774" s="21" t="s">
        <v>40324</v>
      </c>
      <c r="F4774" s="21" t="s">
        <v>40325</v>
      </c>
    </row>
    <row r="4775" spans="1:6" hidden="1">
      <c r="A4775" s="24">
        <v>4775</v>
      </c>
      <c r="B4775" s="24">
        <f t="shared" si="149"/>
        <v>4774</v>
      </c>
      <c r="C4775" s="24" t="str">
        <f t="shared" si="150"/>
        <v>{no:4774, tag:`耳から`, word:`生徒たちは引率の先生にしたがって遠足に出発した。`, mean:`Học sinh tuân theo giáo viên chỉ huy đã xuất phát rất nhanh.`},</v>
      </c>
      <c r="D4775" s="21" t="s">
        <v>34185</v>
      </c>
      <c r="E4775" s="21" t="s">
        <v>40326</v>
      </c>
      <c r="F4775" s="21" t="s">
        <v>40327</v>
      </c>
    </row>
    <row r="4776" spans="1:6" hidden="1">
      <c r="A4776" s="24">
        <v>4776</v>
      </c>
      <c r="B4776" s="24">
        <f t="shared" si="149"/>
        <v>4775</v>
      </c>
      <c r="C4776" s="24" t="str">
        <f t="shared" si="150"/>
        <v>{no:4775, tag:`耳から`, word:`生活からむだをなくすよううこころがかている。・休みの日に寝てばかりいるのは時間のむだだ。・資源の無駄づかいをしないようにしよう。)`, mean:``},</v>
      </c>
      <c r="D4776" s="21" t="s">
        <v>34185</v>
      </c>
      <c r="E4776" s="21" t="s">
        <v>31648</v>
      </c>
    </row>
    <row r="4777" spans="1:6" hidden="1">
      <c r="A4777" s="24">
        <v>4777</v>
      </c>
      <c r="B4777" s="24">
        <f t="shared" si="149"/>
        <v>4776</v>
      </c>
      <c r="C4777" s="24" t="str">
        <f t="shared" si="150"/>
        <v>{no:4776, tag:`耳から`, word:`生活を改善しなければ、生活習慣病は治りませんよ`, mean:`Nếu không cải thiện cuộc sống thì bệnh vế lối sống sẽ không khỏi đâu.`},</v>
      </c>
      <c r="D4777" s="21" t="s">
        <v>34185</v>
      </c>
      <c r="E4777" s="21" t="s">
        <v>40328</v>
      </c>
      <c r="F4777" s="21" t="s">
        <v>40329</v>
      </c>
    </row>
    <row r="4778" spans="1:6" hidden="1">
      <c r="A4778" s="24">
        <v>4778</v>
      </c>
      <c r="B4778" s="24">
        <f t="shared" si="149"/>
        <v>4777</v>
      </c>
      <c r="C4778" s="24" t="str">
        <f t="shared" si="150"/>
        <v>{no:4777, tag:`耳から`, word:`生活を改善しなければ、生活習慣病は治りませんよ`, mean:`Nếu không cải thiện cuộc sống thì bệnh vế lối sống sẽ không khỏi đâu.`},</v>
      </c>
      <c r="D4778" s="21" t="s">
        <v>34185</v>
      </c>
      <c r="E4778" s="21" t="s">
        <v>40328</v>
      </c>
      <c r="F4778" s="21" t="s">
        <v>40329</v>
      </c>
    </row>
    <row r="4779" spans="1:6" hidden="1">
      <c r="A4779" s="24">
        <v>4779</v>
      </c>
      <c r="B4779" s="24">
        <f t="shared" si="149"/>
        <v>4778</v>
      </c>
      <c r="C4779" s="24" t="str">
        <f t="shared" si="150"/>
        <v>{no:4778, tag:`耳から`, word:`生活費の節約 `, mean:`Tiết kiệm phí sinh hoạt`},</v>
      </c>
      <c r="D4779" s="21" t="s">
        <v>34185</v>
      </c>
      <c r="E4779" s="21" t="s">
        <v>31649</v>
      </c>
      <c r="F4779" s="21" t="s">
        <v>33691</v>
      </c>
    </row>
    <row r="4780" spans="1:6" hidden="1">
      <c r="A4780" s="24">
        <v>4780</v>
      </c>
      <c r="B4780" s="24">
        <f t="shared" si="149"/>
        <v>4779</v>
      </c>
      <c r="C4780" s="24" t="str">
        <f t="shared" si="150"/>
        <v>{no:4779, tag:`耳から`, word:`生魚は傷みやすいから、早く食べたほうがいい。`, mean:`cá tươi dễ hỏng nên ăn sớm thì tốt.`},</v>
      </c>
      <c r="D4780" s="21" t="s">
        <v>34185</v>
      </c>
      <c r="E4780" s="21" t="s">
        <v>40330</v>
      </c>
      <c r="F4780" s="21" t="s">
        <v>40331</v>
      </c>
    </row>
    <row r="4781" spans="1:6" hidden="1">
      <c r="A4781" s="24">
        <v>4781</v>
      </c>
      <c r="B4781" s="24">
        <f t="shared" si="149"/>
        <v>4780</v>
      </c>
      <c r="C4781" s="24" t="str">
        <f t="shared" si="150"/>
        <v>{no:4780, tag:`耳から`, word:`生魚は腐りやすいから、早く食べたほうがいい。`, mean:`Vì Cá tưới rất dễ thiu nên ăn nhanh thì tốt`},</v>
      </c>
      <c r="D4781" s="21" t="s">
        <v>34185</v>
      </c>
      <c r="E4781" s="21" t="s">
        <v>31650</v>
      </c>
      <c r="F4781" s="21" t="s">
        <v>33692</v>
      </c>
    </row>
    <row r="4782" spans="1:6" hidden="1">
      <c r="A4782" s="24">
        <v>4782</v>
      </c>
      <c r="B4782" s="24">
        <f t="shared" si="149"/>
        <v>4781</v>
      </c>
      <c r="C4782" s="24" t="str">
        <f t="shared" si="150"/>
        <v>{no:4781, tag:`耳から`, word:`田中さん、ちょっと山本さんを呼んできてください。`, mean:`tanaka hãy đi gọi yamamoto một chút.`},</v>
      </c>
      <c r="D4782" s="21" t="s">
        <v>34185</v>
      </c>
      <c r="E4782" s="21" t="s">
        <v>31651</v>
      </c>
      <c r="F4782" s="21" t="s">
        <v>33693</v>
      </c>
    </row>
    <row r="4783" spans="1:6" hidden="1">
      <c r="A4783" s="24">
        <v>4783</v>
      </c>
      <c r="B4783" s="24">
        <f t="shared" si="149"/>
        <v>4782</v>
      </c>
      <c r="C4783" s="24" t="str">
        <f t="shared" si="150"/>
        <v>{no:4782, tag:`耳から`, word:`田中さんとは仕事以外でもたびたび会うようになった。`, mean:`cũng hay gặp tanaka ngoài công việc.`},</v>
      </c>
      <c r="D4783" s="21" t="s">
        <v>34185</v>
      </c>
      <c r="E4783" s="21" t="s">
        <v>40332</v>
      </c>
      <c r="F4783" s="21" t="s">
        <v>40333</v>
      </c>
    </row>
    <row r="4784" spans="1:6" hidden="1">
      <c r="A4784" s="24">
        <v>4784</v>
      </c>
      <c r="B4784" s="24">
        <f t="shared" si="149"/>
        <v>4783</v>
      </c>
      <c r="C4784" s="24" t="str">
        <f t="shared" si="150"/>
        <v>{no:4783, tag:`耳から`, word:`田中さんと私は同じ年だが、職場では彼のほうが先輩だ。`, mean:`tôi và tanaka cùng tuổi nhưng ở chỗ làm thì anh ấy là tiền bối của tôi.`},</v>
      </c>
      <c r="D4784" s="21" t="s">
        <v>34185</v>
      </c>
      <c r="E4784" s="21" t="s">
        <v>31652</v>
      </c>
      <c r="F4784" s="21" t="s">
        <v>31653</v>
      </c>
    </row>
    <row r="4785" spans="1:6" hidden="1">
      <c r="A4785" s="24">
        <v>4785</v>
      </c>
      <c r="B4785" s="24">
        <f t="shared" si="149"/>
        <v>4784</v>
      </c>
      <c r="C4785" s="24" t="str">
        <f t="shared" si="150"/>
        <v>{no:4784, tag:`耳から`, word:`田中さんに風邪を移されてしまった。`, mean:`Bị lây ốm của tanaka.`},</v>
      </c>
      <c r="D4785" s="21" t="s">
        <v>34185</v>
      </c>
      <c r="E4785" s="21" t="s">
        <v>31654</v>
      </c>
      <c r="F4785" s="21" t="s">
        <v>33694</v>
      </c>
    </row>
    <row r="4786" spans="1:6" hidden="1">
      <c r="A4786" s="24">
        <v>4786</v>
      </c>
      <c r="B4786" s="24">
        <f t="shared" si="149"/>
        <v>4785</v>
      </c>
      <c r="C4786" s="24" t="str">
        <f t="shared" si="150"/>
        <v>{no:4785, tag:`耳から`, word:`田中さんの欠席の理由を知っていたが、知らないふりをした。`, mean:`Biết lý do vắng mặt của Tanaka nhưng giả vờ như không biết`},</v>
      </c>
      <c r="D4786" s="21" t="s">
        <v>34185</v>
      </c>
      <c r="E4786" s="21" t="s">
        <v>40334</v>
      </c>
      <c r="F4786" s="21" t="s">
        <v>40335</v>
      </c>
    </row>
    <row r="4787" spans="1:6" hidden="1">
      <c r="A4787" s="24">
        <v>4787</v>
      </c>
      <c r="B4787" s="24">
        <f t="shared" si="149"/>
        <v>4786</v>
      </c>
      <c r="C4787" s="24" t="str">
        <f t="shared" si="150"/>
        <v>{no:4786, tag:`耳から`, word:`田中さんはいつも言い訳ばかり言って、自分の失敗を認めようとしない。`, mean:`tanaka luôn luôn lý do, không bao giờ thừa nhận thất bại của bản thân.`},</v>
      </c>
      <c r="D4787" s="21" t="s">
        <v>34185</v>
      </c>
      <c r="E4787" s="21" t="s">
        <v>40336</v>
      </c>
      <c r="F4787" s="21" t="s">
        <v>40337</v>
      </c>
    </row>
    <row r="4788" spans="1:6" hidden="1">
      <c r="A4788" s="24">
        <v>4788</v>
      </c>
      <c r="B4788" s="24">
        <f t="shared" si="149"/>
        <v>4787</v>
      </c>
      <c r="C4788" s="24" t="str">
        <f t="shared" si="150"/>
        <v>{no:4787, tag:`耳から`, word:`田中さんはいつも遅刻するから、今日もきっと遅れてくるだろう。`, mean:`tanaka lúc nào cũng muộn nên hôm nay chắc chắn sẽ muộn`},</v>
      </c>
      <c r="D4788" s="21" t="s">
        <v>34185</v>
      </c>
      <c r="E4788" s="21" t="s">
        <v>31655</v>
      </c>
      <c r="F4788" s="21" t="s">
        <v>33695</v>
      </c>
    </row>
    <row r="4789" spans="1:6" hidden="1">
      <c r="A4789" s="24">
        <v>4789</v>
      </c>
      <c r="B4789" s="24">
        <f t="shared" si="149"/>
        <v>4788</v>
      </c>
      <c r="C4789" s="24" t="str">
        <f t="shared" si="150"/>
        <v>{no:4788, tag:`耳から`, word:`田中さんはすぐに感情が顔に出る。`, mean:`tanaka thì ngay lập tức biểu cảm ra mặt luôn.`},</v>
      </c>
      <c r="D4789" s="21" t="s">
        <v>34185</v>
      </c>
      <c r="E4789" s="21" t="s">
        <v>40338</v>
      </c>
      <c r="F4789" s="21" t="s">
        <v>40339</v>
      </c>
    </row>
    <row r="4790" spans="1:6" hidden="1">
      <c r="A4790" s="24">
        <v>4790</v>
      </c>
      <c r="B4790" s="24">
        <f t="shared" si="149"/>
        <v>4789</v>
      </c>
      <c r="C4790" s="24" t="str">
        <f t="shared" si="150"/>
        <v>{no:4789, tag:`耳から`, word:`田中さんは教師暦20年のベテランだ。`, mean:`Tanaka là giáo viên có 20 kinh nghiệm.`},</v>
      </c>
      <c r="D4790" s="21" t="s">
        <v>34185</v>
      </c>
      <c r="E4790" s="21" t="s">
        <v>40340</v>
      </c>
      <c r="F4790" s="21" t="s">
        <v>40341</v>
      </c>
    </row>
    <row r="4791" spans="1:6" hidden="1">
      <c r="A4791" s="24">
        <v>4791</v>
      </c>
      <c r="B4791" s="24">
        <f t="shared" si="149"/>
        <v>4790</v>
      </c>
      <c r="C4791" s="24" t="str">
        <f t="shared" si="150"/>
        <v>{no:4790, tag:`耳から`, word:`田中さんは言っていることとしてことが矛盾している。`, mean:`Tanaka đang mâu thuẫn giữa nói và làm`},</v>
      </c>
      <c r="D4791" s="21" t="s">
        <v>34185</v>
      </c>
      <c r="E4791" s="21" t="s">
        <v>40342</v>
      </c>
      <c r="F4791" s="21" t="s">
        <v>40343</v>
      </c>
    </row>
    <row r="4792" spans="1:6" hidden="1">
      <c r="A4792" s="24">
        <v>4792</v>
      </c>
      <c r="B4792" s="24">
        <f t="shared" si="149"/>
        <v>4791</v>
      </c>
      <c r="C4792" s="24" t="str">
        <f t="shared" si="150"/>
        <v>{no:4791, tag:`耳から`, word:`田中はまた彼女と別れたんだって。しかたないやつだな`, mean:`Nghe nói tanaka lại chia tay với cô ấy. Thằng đấy thật là hết thuốc chữa.`},</v>
      </c>
      <c r="D4792" s="21" t="s">
        <v>34185</v>
      </c>
      <c r="E4792" s="21" t="s">
        <v>40344</v>
      </c>
      <c r="F4792" s="21" t="s">
        <v>40345</v>
      </c>
    </row>
    <row r="4793" spans="1:6" hidden="1">
      <c r="A4793" s="24">
        <v>4793</v>
      </c>
      <c r="B4793" s="24">
        <f t="shared" si="149"/>
        <v>4792</v>
      </c>
      <c r="C4793" s="24" t="str">
        <f t="shared" si="150"/>
        <v>{no:4792, tag:`耳から`, word:`田中様が先ほどからお持ちです。`, mean:`tanaka đợi từ nãy.`},</v>
      </c>
      <c r="D4793" s="21" t="s">
        <v>34185</v>
      </c>
      <c r="E4793" s="21" t="s">
        <v>40346</v>
      </c>
      <c r="F4793" s="21" t="s">
        <v>40347</v>
      </c>
    </row>
    <row r="4794" spans="1:6" hidden="1">
      <c r="A4794" s="24">
        <v>4794</v>
      </c>
      <c r="B4794" s="24">
        <f t="shared" si="149"/>
        <v>4793</v>
      </c>
      <c r="C4794" s="24" t="str">
        <f t="shared" si="150"/>
        <v>{no:4793, tag:`耳から`, word:`田中氏にコーチしてもらって、技術が向上した。`, mean:`được tanakashi làm huấn luyện viên nên kĩ thuật đã tiến bộ.`},</v>
      </c>
      <c r="D4794" s="21" t="s">
        <v>34185</v>
      </c>
      <c r="E4794" s="21" t="s">
        <v>40348</v>
      </c>
      <c r="F4794" s="21" t="s">
        <v>40349</v>
      </c>
    </row>
    <row r="4795" spans="1:6" hidden="1">
      <c r="A4795" s="24">
        <v>4795</v>
      </c>
      <c r="B4795" s="24">
        <f t="shared" si="149"/>
        <v>4794</v>
      </c>
      <c r="C4795" s="24" t="str">
        <f t="shared" si="150"/>
        <v>{no:4794, tag:`耳から`, word:`田中氏を｛学長・理事長・会長・・・｝を迎える。`, mean:`Chào mừng ông tanaka thàng hiệu trưởng.`},</v>
      </c>
      <c r="D4795" s="21" t="s">
        <v>34185</v>
      </c>
      <c r="E4795" s="21" t="s">
        <v>40350</v>
      </c>
      <c r="F4795" s="21" t="s">
        <v>40351</v>
      </c>
    </row>
    <row r="4796" spans="1:6" hidden="1">
      <c r="A4796" s="24">
        <v>4796</v>
      </c>
      <c r="B4796" s="24">
        <f t="shared" si="149"/>
        <v>4795</v>
      </c>
      <c r="C4796" s="24" t="str">
        <f t="shared" si="150"/>
        <v>{no:4795, tag:`耳から`, word:`田中課長はよく皮肉を言う。`, mean:`Trưởng phong tanaka rất hay nói giễu cợt`},</v>
      </c>
      <c r="D4796" s="21" t="s">
        <v>34185</v>
      </c>
      <c r="E4796" s="21" t="s">
        <v>40352</v>
      </c>
      <c r="F4796" s="21" t="s">
        <v>40353</v>
      </c>
    </row>
    <row r="4797" spans="1:6" hidden="1">
      <c r="A4797" s="24">
        <v>4797</v>
      </c>
      <c r="B4797" s="24">
        <f t="shared" si="149"/>
        <v>4796</v>
      </c>
      <c r="C4797" s="24" t="str">
        <f t="shared" si="150"/>
        <v>{no:4796, tag:`耳から`, word:`田中課長は仕事では厳しいが、家庭では優しいお父さんだそうだ。`, mean:`Trưởng phòng tanaka trong công việc rất nghiêm khắc nhưng, trong gia đinh là người bô hiền dịu.`},</v>
      </c>
      <c r="D4797" s="21" t="s">
        <v>34185</v>
      </c>
      <c r="E4797" s="21" t="s">
        <v>31656</v>
      </c>
      <c r="F4797" s="21" t="s">
        <v>33696</v>
      </c>
    </row>
    <row r="4798" spans="1:6" hidden="1">
      <c r="A4798" s="24">
        <v>4798</v>
      </c>
      <c r="B4798" s="24">
        <f t="shared" si="149"/>
        <v>4797</v>
      </c>
      <c r="C4798" s="24" t="str">
        <f t="shared" si="150"/>
        <v>{no:4797, tag:`耳から`, word:`田中選手の活躍を期待する。`, mean:`Kì vọng màn trình diễn của cầu thủ tanaka.`},</v>
      </c>
      <c r="D4798" s="21" t="s">
        <v>34185</v>
      </c>
      <c r="E4798" s="21" t="s">
        <v>31657</v>
      </c>
      <c r="F4798" s="21" t="s">
        <v>33697</v>
      </c>
    </row>
    <row r="4799" spans="1:6" hidden="1">
      <c r="A4799" s="24">
        <v>4799</v>
      </c>
      <c r="B4799" s="24">
        <f t="shared" si="149"/>
        <v>4798</v>
      </c>
      <c r="C4799" s="24" t="str">
        <f t="shared" si="150"/>
        <v>{no:4798, tag:`耳から`, word:`田舎の方言で話す。`, mean:`nói chuyện bằng tiếng ở quê.`},</v>
      </c>
      <c r="D4799" s="21" t="s">
        <v>34185</v>
      </c>
      <c r="E4799" s="21" t="s">
        <v>40354</v>
      </c>
      <c r="F4799" s="21" t="s">
        <v>40355</v>
      </c>
    </row>
    <row r="4800" spans="1:6" hidden="1">
      <c r="A4800" s="24">
        <v>4800</v>
      </c>
      <c r="B4800" s="24">
        <f t="shared" si="149"/>
        <v>4799</v>
      </c>
      <c r="C4800" s="24" t="str">
        <f t="shared" si="150"/>
        <v>{no:4799, tag:`耳から`, word:`田舎の高校生だった私は、都会にあこがれていた。`, mean:`Tôi học sinh cấp 3 nông thôn mơ ước sống ở thàn phố.`},</v>
      </c>
      <c r="D4800" s="21" t="s">
        <v>34185</v>
      </c>
      <c r="E4800" s="21" t="s">
        <v>40356</v>
      </c>
      <c r="F4800" s="21" t="s">
        <v>40357</v>
      </c>
    </row>
    <row r="4801" spans="1:6" hidden="1">
      <c r="A4801" s="24">
        <v>4801</v>
      </c>
      <c r="B4801" s="24">
        <f t="shared" si="149"/>
        <v>4800</v>
      </c>
      <c r="C4801" s="24" t="str">
        <f t="shared" si="150"/>
        <v>{no:4800, tag:`耳から`, word:`田舎は閉鎖的だといわれていたが、今はそんなことはない。`, mean:`nông thôn mang tính đóng cửa nhưng bây giờ không có chuyện đó.`},</v>
      </c>
      <c r="D4801" s="21" t="s">
        <v>34185</v>
      </c>
      <c r="E4801" s="21" t="s">
        <v>40358</v>
      </c>
      <c r="F4801" s="21" t="s">
        <v>40359</v>
      </c>
    </row>
    <row r="4802" spans="1:6" hidden="1">
      <c r="A4802" s="24">
        <v>4802</v>
      </c>
      <c r="B4802" s="24">
        <f t="shared" ref="B4802:B4865" si="151">ROW()-1</f>
        <v>4801</v>
      </c>
      <c r="C4802" s="24" t="str">
        <f t="shared" si="150"/>
        <v>{no:4801, tag:`耳から`, word:`田舎は閉鎖的だといわれていたが、今はそんなことはない。`, mean:`nông thôn mang tính đóng cửa nhưng bây giờ không có chuyện đó.`},</v>
      </c>
      <c r="D4802" s="21" t="s">
        <v>34185</v>
      </c>
      <c r="E4802" s="21" t="s">
        <v>40358</v>
      </c>
      <c r="F4802" s="21" t="s">
        <v>40359</v>
      </c>
    </row>
    <row r="4803" spans="1:6" hidden="1">
      <c r="A4803" s="24">
        <v>4803</v>
      </c>
      <c r="B4803" s="24">
        <f t="shared" si="151"/>
        <v>4802</v>
      </c>
      <c r="C4803" s="24" t="str">
        <f t="shared" si="150"/>
        <v>{no:4802, tag:`耳から`, word:`申し込みはあしたが締め切りだ。`, mean:`Đăng kí thì ngày mai là hết hạn.`},</v>
      </c>
      <c r="D4803" s="21" t="s">
        <v>34185</v>
      </c>
      <c r="E4803" s="21" t="s">
        <v>32157</v>
      </c>
      <c r="F4803" s="21" t="s">
        <v>32158</v>
      </c>
    </row>
    <row r="4804" spans="1:6" hidden="1">
      <c r="A4804" s="24">
        <v>4804</v>
      </c>
      <c r="B4804" s="24">
        <f t="shared" si="151"/>
        <v>4803</v>
      </c>
      <c r="C4804" s="24" t="str">
        <f t="shared" si="150"/>
        <v>{no:4803, tag:`耳から`, word:`申し込みをためらっているうちに、締め切りが過ぎてしまった。`, mean:`Trong lúc do dự đang kí thì đã qua hạn mất.`},</v>
      </c>
      <c r="D4804" s="21" t="s">
        <v>34185</v>
      </c>
      <c r="E4804" s="21" t="s">
        <v>40360</v>
      </c>
      <c r="F4804" s="21" t="s">
        <v>40361</v>
      </c>
    </row>
    <row r="4805" spans="1:6" hidden="1">
      <c r="A4805" s="24">
        <v>4805</v>
      </c>
      <c r="B4805" s="24">
        <f t="shared" si="151"/>
        <v>4804</v>
      </c>
      <c r="C4805" s="24" t="str">
        <f t="shared" si="150"/>
        <v>{no:4804, tag:`耳から`, word:`男女がペアになってゲームをした。`, mean:`Thành cặp nam nữ, chơi game`},</v>
      </c>
      <c r="D4805" s="21" t="s">
        <v>34185</v>
      </c>
      <c r="E4805" s="21" t="s">
        <v>40362</v>
      </c>
      <c r="F4805" s="21" t="s">
        <v>40363</v>
      </c>
    </row>
    <row r="4806" spans="1:6" hidden="1">
      <c r="A4806" s="24">
        <v>4806</v>
      </c>
      <c r="B4806" s="24">
        <f t="shared" si="151"/>
        <v>4805</v>
      </c>
      <c r="C4806" s="24" t="str">
        <f t="shared" si="150"/>
        <v>{no:4805, tag:`耳から`, word:`男女とも、「誠実な人と結婚したい」という若者が多い。`, mean:`Dù là trai hay gái, rất nhiều người trẻ muốn kết hôn với người trung thủy.`},</v>
      </c>
      <c r="D4806" s="21" t="s">
        <v>34185</v>
      </c>
      <c r="E4806" s="21" t="s">
        <v>40364</v>
      </c>
      <c r="F4806" s="21" t="s">
        <v>40365</v>
      </c>
    </row>
    <row r="4807" spans="1:6" hidden="1">
      <c r="A4807" s="24">
        <v>4807</v>
      </c>
      <c r="B4807" s="24">
        <f t="shared" si="151"/>
        <v>4806</v>
      </c>
      <c r="C4807" s="24" t="str">
        <f t="shared" si="150"/>
        <v>{no:4806, tag:`耳から`, word:`男性と女性を別に調査する。`, mean:`Điều tra nam giới và nữ giới riêng`},</v>
      </c>
      <c r="D4807" s="21" t="s">
        <v>34185</v>
      </c>
      <c r="E4807" s="21" t="s">
        <v>31658</v>
      </c>
      <c r="F4807" s="21" t="s">
        <v>31659</v>
      </c>
    </row>
    <row r="4808" spans="1:6" hidden="1">
      <c r="A4808" s="24">
        <v>4808</v>
      </c>
      <c r="B4808" s="24">
        <f t="shared" si="151"/>
        <v>4807</v>
      </c>
      <c r="C4808" s="24" t="str">
        <f t="shared" si="150"/>
        <v>{no:4807, tag:`耳から`, word:`町で偶然、昔の友達を見かけた。`, mean:`Đột nhiên bắt gặp người bạn ở làng.`},</v>
      </c>
      <c r="D4808" s="21" t="s">
        <v>34185</v>
      </c>
      <c r="E4808" s="21" t="s">
        <v>31660</v>
      </c>
      <c r="F4808" s="21" t="s">
        <v>33698</v>
      </c>
    </row>
    <row r="4809" spans="1:6" hidden="1">
      <c r="A4809" s="24">
        <v>4809</v>
      </c>
      <c r="B4809" s="24">
        <f t="shared" si="151"/>
        <v>4808</v>
      </c>
      <c r="C4809" s="24" t="str">
        <f t="shared" si="150"/>
        <v>{no:4808, tag:`耳から`, word:`町のカルチャーセンターで書道を習っている。`, mean:`Đang học thư pháp ở trung tâm văn hóa làng.`},</v>
      </c>
      <c r="D4809" s="21" t="s">
        <v>34185</v>
      </c>
      <c r="E4809" s="21" t="s">
        <v>40366</v>
      </c>
      <c r="F4809" s="21" t="s">
        <v>40367</v>
      </c>
    </row>
    <row r="4810" spans="1:6" hidden="1">
      <c r="A4810" s="24">
        <v>4810</v>
      </c>
      <c r="B4810" s="24">
        <f t="shared" si="151"/>
        <v>4809</v>
      </c>
      <c r="C4810" s="24" t="str">
        <f t="shared" si="150"/>
        <v>{no:4809, tag:`耳から`, word:`町の中心`, mean:`trung tâm làng`},</v>
      </c>
      <c r="D4810" s="21" t="s">
        <v>34185</v>
      </c>
      <c r="E4810" s="21" t="s">
        <v>31661</v>
      </c>
      <c r="F4810" s="21" t="s">
        <v>33699</v>
      </c>
    </row>
    <row r="4811" spans="1:6" hidden="1">
      <c r="A4811" s="24">
        <v>4811</v>
      </c>
      <c r="B4811" s="24">
        <f t="shared" si="151"/>
        <v>4810</v>
      </c>
      <c r="C4811" s="24" t="str">
        <f t="shared" si="150"/>
        <v>{no:4810, tag:`耳から`, word:`町の中心を大きな川が流れている。`, mean:`Con sống lớn đang chảy qua trung tâm thành phố`},</v>
      </c>
      <c r="D4811" s="21" t="s">
        <v>34185</v>
      </c>
      <c r="E4811" s="21" t="s">
        <v>31662</v>
      </c>
      <c r="F4811" s="21" t="s">
        <v>33700</v>
      </c>
    </row>
    <row r="4812" spans="1:6" hidden="1">
      <c r="A4812" s="24">
        <v>4812</v>
      </c>
      <c r="B4812" s="24">
        <f t="shared" si="151"/>
        <v>4811</v>
      </c>
      <c r="C4812" s="24" t="str">
        <f t="shared" si="150"/>
        <v>{no:4811, tag:`耳から`, word:`畑で芋を掘る。`, mean:`đào khoai ở ruộng`},</v>
      </c>
      <c r="D4812" s="21" t="s">
        <v>34185</v>
      </c>
      <c r="E4812" s="21" t="s">
        <v>40368</v>
      </c>
      <c r="F4812" s="21" t="s">
        <v>40369</v>
      </c>
    </row>
    <row r="4813" spans="1:6" hidden="1">
      <c r="A4813" s="24">
        <v>4813</v>
      </c>
      <c r="B4813" s="24">
        <f t="shared" si="151"/>
        <v>4812</v>
      </c>
      <c r="C4813" s="24" t="str">
        <f t="shared" si="150"/>
        <v>{no:4812, tag:`耳から`, word:`畑に野菜の種をまく。`, mean:`gieo hạt rau ở đồng`},</v>
      </c>
      <c r="D4813" s="21" t="s">
        <v>34185</v>
      </c>
      <c r="E4813" s="21" t="s">
        <v>40370</v>
      </c>
      <c r="F4813" s="21" t="s">
        <v>40371</v>
      </c>
    </row>
    <row r="4814" spans="1:6" hidden="1">
      <c r="A4814" s="24">
        <v>4814</v>
      </c>
      <c r="B4814" s="24">
        <f t="shared" si="151"/>
        <v>4813</v>
      </c>
      <c r="C4814" s="24" t="str">
        <f t="shared" si="150"/>
        <v>{no:4813, tag:`耳から`, word:`留学したら、できるだけ多くの知識を吸収したい。`, mean:`nếu du học thì muốn tiếp thu nhiều kiến thức nhát có thể.`},</v>
      </c>
      <c r="D4814" s="21" t="s">
        <v>34185</v>
      </c>
      <c r="E4814" s="21" t="s">
        <v>40372</v>
      </c>
      <c r="F4814" s="21" t="s">
        <v>40373</v>
      </c>
    </row>
    <row r="4815" spans="1:6" hidden="1">
      <c r="A4815" s="24">
        <v>4815</v>
      </c>
      <c r="B4815" s="24">
        <f t="shared" si="151"/>
        <v>4814</v>
      </c>
      <c r="C4815" s="24" t="str">
        <f t="shared" ref="C4815:C4878" si="152">"{no:"&amp;B4815&amp;", tag:`"&amp;D4815&amp;"`, word:`"&amp;E4815&amp;"`, mean:`"&amp;F4815&amp;"`},"</f>
        <v>{no:4814, tag:`耳から`, word:`留学する友人を空港で盛大に見送った。`, mean:`đã tiến bạn thân đi du học một cách long trọng ở sân bay.`},</v>
      </c>
      <c r="D4815" s="21" t="s">
        <v>34185</v>
      </c>
      <c r="E4815" s="21" t="s">
        <v>40374</v>
      </c>
      <c r="F4815" s="21" t="s">
        <v>40375</v>
      </c>
    </row>
    <row r="4816" spans="1:6" hidden="1">
      <c r="A4816" s="24">
        <v>4816</v>
      </c>
      <c r="B4816" s="24">
        <f t="shared" si="151"/>
        <v>4815</v>
      </c>
      <c r="C4816" s="24" t="str">
        <f t="shared" si="152"/>
        <v>{no:4815, tag:`耳から`, word:`留学という貴重な体験をした。`, mean:`Đã trải nghiệm quí giá alf đi du học.`},</v>
      </c>
      <c r="D4816" s="21" t="s">
        <v>34185</v>
      </c>
      <c r="E4816" s="21" t="s">
        <v>40376</v>
      </c>
      <c r="F4816" s="21" t="s">
        <v>40377</v>
      </c>
    </row>
    <row r="4817" spans="1:6" hidden="1">
      <c r="A4817" s="24">
        <v>4817</v>
      </c>
      <c r="B4817" s="24">
        <f t="shared" si="151"/>
        <v>4816</v>
      </c>
      <c r="C4817" s="24" t="str">
        <f t="shared" si="152"/>
        <v>{no:4816, tag:`耳から`, word:`留学の手続きに必要な種類を準備する。`, mean:`Chuẩn bị tài liệu cần thiết cho thủ tục du học.`},</v>
      </c>
      <c r="D4817" s="21" t="s">
        <v>34185</v>
      </c>
      <c r="E4817" s="21" t="s">
        <v>31663</v>
      </c>
      <c r="F4817" s="21" t="s">
        <v>33701</v>
      </c>
    </row>
    <row r="4818" spans="1:6" hidden="1">
      <c r="A4818" s="24">
        <v>4818</v>
      </c>
      <c r="B4818" s="24">
        <f t="shared" si="151"/>
        <v>4817</v>
      </c>
      <c r="C4818" s="24" t="str">
        <f t="shared" si="152"/>
        <v>{no:4817, tag:`耳から`, word:`留学をやめることにしました」「どうしたんですか」「事情が変わったんです」`, mean:`Đã quyết định không du học. soa thế. sự tình đã thay đổi.`},</v>
      </c>
      <c r="D4818" s="21" t="s">
        <v>34185</v>
      </c>
      <c r="E4818" s="21" t="s">
        <v>40378</v>
      </c>
      <c r="F4818" s="21" t="s">
        <v>40379</v>
      </c>
    </row>
    <row r="4819" spans="1:6" hidden="1">
      <c r="A4819" s="24">
        <v>4819</v>
      </c>
      <c r="B4819" s="24">
        <f t="shared" si="151"/>
        <v>4818</v>
      </c>
      <c r="C4819" s="24" t="str">
        <f t="shared" si="152"/>
        <v>{no:4818, tag:`耳から`, word:`留学を決めるとき、先輩のアドバイスが参考になった。`, mean:`Khi quyết định du học thì đã thao khảm lời khuyên của tiên bối.`},</v>
      </c>
      <c r="D4819" s="21" t="s">
        <v>34185</v>
      </c>
      <c r="E4819" s="21" t="s">
        <v>40380</v>
      </c>
      <c r="F4819" s="21" t="s">
        <v>40381</v>
      </c>
    </row>
    <row r="4820" spans="1:6" hidden="1">
      <c r="A4820" s="24">
        <v>4820</v>
      </c>
      <c r="B4820" s="24">
        <f t="shared" si="151"/>
        <v>4819</v>
      </c>
      <c r="C4820" s="24" t="str">
        <f t="shared" si="152"/>
        <v>{no:4819, tag:`耳から`, word:`留学生が各国の踊りを踊った。`, mean:`Du học sinh đã nhảy điệu nhảy của các nước`},</v>
      </c>
      <c r="D4820" s="21" t="s">
        <v>34185</v>
      </c>
      <c r="E4820" s="21" t="s">
        <v>31664</v>
      </c>
      <c r="F4820" s="21" t="s">
        <v>33702</v>
      </c>
    </row>
    <row r="4821" spans="1:6" hidden="1">
      <c r="A4821" s="24">
        <v>4821</v>
      </c>
      <c r="B4821" s="24">
        <f t="shared" si="151"/>
        <v>4820</v>
      </c>
      <c r="C4821" s="24" t="str">
        <f t="shared" si="152"/>
        <v>{no:4820, tag:`耳から`, word:`留学生の身元を引き受ける。`, mean:`xác minh tiểu sử du học sinh.`},</v>
      </c>
      <c r="D4821" s="21" t="s">
        <v>34185</v>
      </c>
      <c r="E4821" s="21" t="s">
        <v>40382</v>
      </c>
      <c r="F4821" s="21" t="s">
        <v>40383</v>
      </c>
    </row>
    <row r="4822" spans="1:6" hidden="1">
      <c r="A4822" s="24">
        <v>4822</v>
      </c>
      <c r="B4822" s="24">
        <f t="shared" si="151"/>
        <v>4821</v>
      </c>
      <c r="C4822" s="24" t="str">
        <f t="shared" si="152"/>
        <v>{no:4821, tag:`耳から`, word:`留守中にどろぼうに入られて、お金を盗まれてしまった。`, mean:`Khi vắng nhà bị đạo chích đột nhập, lấy mất tiền.`},</v>
      </c>
      <c r="D4822" s="21" t="s">
        <v>34185</v>
      </c>
      <c r="E4822" s="21" t="s">
        <v>31665</v>
      </c>
      <c r="F4822" s="21" t="s">
        <v>33703</v>
      </c>
    </row>
    <row r="4823" spans="1:6" hidden="1">
      <c r="A4823" s="24">
        <v>4823</v>
      </c>
      <c r="B4823" s="24">
        <f t="shared" si="151"/>
        <v>4822</v>
      </c>
      <c r="C4823" s="24" t="str">
        <f t="shared" si="152"/>
        <v>{no:4822, tag:`耳から`, word:`留守番電話にメッセージをのこす。`, mean:`Để lại tin nhắc ở điện thoại vắng nhà`},</v>
      </c>
      <c r="D4823" s="21" t="s">
        <v>34185</v>
      </c>
      <c r="E4823" s="21" t="s">
        <v>31666</v>
      </c>
      <c r="F4823" s="21" t="s">
        <v>33704</v>
      </c>
    </row>
    <row r="4824" spans="1:6" hidden="1">
      <c r="A4824" s="24">
        <v>4824</v>
      </c>
      <c r="B4824" s="24">
        <f t="shared" si="151"/>
        <v>4823</v>
      </c>
      <c r="C4824" s="24" t="str">
        <f t="shared" si="152"/>
        <v>{no:4823, tag:`耳から`, word:`留守番電話に伝言を残す。`, mean:`Để lại tin nhắn vào điện thoại vắng nhà`},</v>
      </c>
      <c r="D4824" s="21" t="s">
        <v>34185</v>
      </c>
      <c r="E4824" s="21" t="s">
        <v>31667</v>
      </c>
      <c r="F4824" s="21" t="s">
        <v>31668</v>
      </c>
    </row>
    <row r="4825" spans="1:6" hidden="1">
      <c r="A4825" s="24">
        <v>4825</v>
      </c>
      <c r="B4825" s="24">
        <f t="shared" si="151"/>
        <v>4824</v>
      </c>
      <c r="C4825" s="24" t="str">
        <f t="shared" si="152"/>
        <v>{no:4824, tag:`耳から`, word:`疑いはいよいよ強まった。`, mean:`nghi ngờ dần dần mạnh mẽ hơn.`},</v>
      </c>
      <c r="D4825" s="21" t="s">
        <v>34185</v>
      </c>
      <c r="E4825" s="21" t="s">
        <v>40384</v>
      </c>
      <c r="F4825" s="21" t="s">
        <v>40385</v>
      </c>
    </row>
    <row r="4826" spans="1:6" hidden="1">
      <c r="A4826" s="24">
        <v>4826</v>
      </c>
      <c r="B4826" s="24">
        <f t="shared" si="151"/>
        <v>4825</v>
      </c>
      <c r="C4826" s="24" t="str">
        <f t="shared" si="152"/>
        <v>{no:4825, tag:`耳から`, word:`疑問に答える。`, mean:`trả lời thắc mắc.`},</v>
      </c>
      <c r="D4826" s="21" t="s">
        <v>34185</v>
      </c>
      <c r="E4826" s="21" t="s">
        <v>40386</v>
      </c>
      <c r="F4826" s="21" t="s">
        <v>40387</v>
      </c>
    </row>
    <row r="4827" spans="1:6" hidden="1">
      <c r="A4827" s="24">
        <v>4827</v>
      </c>
      <c r="B4827" s="24">
        <f t="shared" si="151"/>
        <v>4826</v>
      </c>
      <c r="C4827" s="24" t="str">
        <f t="shared" si="152"/>
        <v>{no:4826, tag:`耳から`, word:`疑問の点を確認する。`, mean:`xác nhận điểm nghi vấn.`},</v>
      </c>
      <c r="D4827" s="21" t="s">
        <v>34185</v>
      </c>
      <c r="E4827" s="21" t="s">
        <v>40388</v>
      </c>
      <c r="F4827" s="21" t="s">
        <v>40389</v>
      </c>
    </row>
    <row r="4828" spans="1:6" hidden="1">
      <c r="A4828" s="24">
        <v>4828</v>
      </c>
      <c r="B4828" s="24">
        <f t="shared" si="151"/>
        <v>4827</v>
      </c>
      <c r="C4828" s="24" t="str">
        <f t="shared" si="152"/>
        <v>{no:4827, tag:`耳から`, word:`疲れていすに座り込む。`, mean:`mệt nên đã ngồi xuống ghế.`},</v>
      </c>
      <c r="D4828" s="21" t="s">
        <v>34185</v>
      </c>
      <c r="E4828" s="21" t="s">
        <v>40390</v>
      </c>
      <c r="F4828" s="21" t="s">
        <v>40391</v>
      </c>
    </row>
    <row r="4829" spans="1:6" hidden="1">
      <c r="A4829" s="24">
        <v>4829</v>
      </c>
      <c r="B4829" s="24">
        <f t="shared" si="151"/>
        <v>4828</v>
      </c>
      <c r="C4829" s="24" t="str">
        <f t="shared" si="152"/>
        <v>{no:4828, tag:`耳から`, word:`疲れていたので、会議中につい居眠りしてしまった。`, mean:`Vì mệt nên Trong giờ họp đã vô ý thiếp đi.`},</v>
      </c>
      <c r="D4829" s="21" t="s">
        <v>34185</v>
      </c>
      <c r="E4829" s="21" t="s">
        <v>31669</v>
      </c>
      <c r="F4829" s="21" t="s">
        <v>33705</v>
      </c>
    </row>
    <row r="4830" spans="1:6" hidden="1">
      <c r="A4830" s="24">
        <v>4830</v>
      </c>
      <c r="B4830" s="24">
        <f t="shared" si="151"/>
        <v>4829</v>
      </c>
      <c r="C4830" s="24" t="str">
        <f t="shared" si="152"/>
        <v>{no:4829, tag:`耳から`, word:`疲れていると抵抗力が弱まって、風にかかりやすくなる。`, mean:`Nếu bị mệt sức đề kháng yếu, trở nên dễ bị trúng gió.`},</v>
      </c>
      <c r="D4830" s="21" t="s">
        <v>34185</v>
      </c>
      <c r="E4830" s="21" t="s">
        <v>31670</v>
      </c>
      <c r="F4830" s="21" t="s">
        <v>33706</v>
      </c>
    </row>
    <row r="4831" spans="1:6" hidden="1">
      <c r="A4831" s="24">
        <v>4831</v>
      </c>
      <c r="B4831" s="24">
        <f t="shared" si="151"/>
        <v>4830</v>
      </c>
      <c r="C4831" s="24" t="str">
        <f t="shared" si="152"/>
        <v>{no:4830, tag:`耳から`, word:`疲れると不注意なミスが多くなる。`, mean:`Nếu mệt thì trở nên sẽ có nhiều lỗi bất cẩn`},</v>
      </c>
      <c r="D4831" s="21" t="s">
        <v>34185</v>
      </c>
      <c r="E4831" s="21" t="s">
        <v>31671</v>
      </c>
      <c r="F4831" s="21" t="s">
        <v>33707</v>
      </c>
    </row>
    <row r="4832" spans="1:6" hidden="1">
      <c r="A4832" s="24">
        <v>4832</v>
      </c>
      <c r="B4832" s="24">
        <f t="shared" si="151"/>
        <v>4831</v>
      </c>
      <c r="C4832" s="24" t="str">
        <f t="shared" si="152"/>
        <v>{no:4831, tag:`耳から`, word:`疲労が限界に達した。`, mean:`Cực khổ đã đạt tới giới hạn.`},</v>
      </c>
      <c r="D4832" s="21" t="s">
        <v>34185</v>
      </c>
      <c r="E4832" s="21" t="s">
        <v>40392</v>
      </c>
      <c r="F4832" s="21" t="s">
        <v>40393</v>
      </c>
    </row>
    <row r="4833" spans="1:6" hidden="1">
      <c r="A4833" s="24">
        <v>4833</v>
      </c>
      <c r="B4833" s="24">
        <f t="shared" si="151"/>
        <v>4832</v>
      </c>
      <c r="C4833" s="24" t="str">
        <f t="shared" si="152"/>
        <v>{no:4832, tag:`耳から`, word:`病人の世話をする。`, mean:`chăm sóc bệnh nhân`},</v>
      </c>
      <c r="D4833" s="21" t="s">
        <v>34185</v>
      </c>
      <c r="E4833" s="21" t="s">
        <v>31672</v>
      </c>
      <c r="F4833" s="21" t="s">
        <v>33708</v>
      </c>
    </row>
    <row r="4834" spans="1:6" hidden="1">
      <c r="A4834" s="24">
        <v>4834</v>
      </c>
      <c r="B4834" s="24">
        <f t="shared" si="151"/>
        <v>4833</v>
      </c>
      <c r="C4834" s="24" t="str">
        <f t="shared" si="152"/>
        <v>{no:4833, tag:`耳から`, word:`病人は徐々に回復に向かっている。`, mean:`Bệnh nhân đang hướng hồi phục dần dần`},</v>
      </c>
      <c r="D4834" s="21" t="s">
        <v>34185</v>
      </c>
      <c r="E4834" s="21" t="s">
        <v>40394</v>
      </c>
      <c r="F4834" s="21" t="s">
        <v>40395</v>
      </c>
    </row>
    <row r="4835" spans="1:6" hidden="1">
      <c r="A4835" s="24">
        <v>4835</v>
      </c>
      <c r="B4835" s="24">
        <f t="shared" si="151"/>
        <v>4834</v>
      </c>
      <c r="C4835" s="24" t="str">
        <f t="shared" si="152"/>
        <v>{no:4834, tag:`耳から`, word:`病気がちだが、生活に不自由はない。`, mean:`Thường hay bị bệnh nhưng, không hề rắc rối trong sinh hoạt.`},</v>
      </c>
      <c r="D4835" s="21" t="s">
        <v>34185</v>
      </c>
      <c r="E4835" s="21" t="s">
        <v>31673</v>
      </c>
      <c r="F4835" s="21" t="s">
        <v>33709</v>
      </c>
    </row>
    <row r="4836" spans="1:6" hidden="1">
      <c r="A4836" s="24">
        <v>4836</v>
      </c>
      <c r="B4836" s="24">
        <f t="shared" si="151"/>
        <v>4835</v>
      </c>
      <c r="C4836" s="24" t="str">
        <f t="shared" si="152"/>
        <v>{no:4835, tag:`耳から`, word:`病気が悪化し、薬が増量された。`, mean:`Bệnh tình xấu đi, thuốc đã được tăng lên.`},</v>
      </c>
      <c r="D4836" s="21" t="s">
        <v>34185</v>
      </c>
      <c r="E4836" s="21" t="s">
        <v>40396</v>
      </c>
      <c r="F4836" s="21" t="s">
        <v>40397</v>
      </c>
    </row>
    <row r="4837" spans="1:6" hidden="1">
      <c r="A4837" s="24">
        <v>4837</v>
      </c>
      <c r="B4837" s="24">
        <f t="shared" si="151"/>
        <v>4836</v>
      </c>
      <c r="C4837" s="24" t="str">
        <f t="shared" si="152"/>
        <v>{no:4836, tag:`耳から`, word:`病気が悪化し、薬が増量された。`, mean:`Bệnh tình xấu đi, thuốc đã được tăng lên.`},</v>
      </c>
      <c r="D4837" s="21" t="s">
        <v>34185</v>
      </c>
      <c r="E4837" s="21" t="s">
        <v>40396</v>
      </c>
      <c r="F4837" s="21" t="s">
        <v>40397</v>
      </c>
    </row>
    <row r="4838" spans="1:6" hidden="1">
      <c r="A4838" s="24">
        <v>4838</v>
      </c>
      <c r="B4838" s="24">
        <f t="shared" si="151"/>
        <v>4837</v>
      </c>
      <c r="C4838" s="24" t="str">
        <f t="shared" si="152"/>
        <v>{no:4837, tag:`耳から`, word:`病気が悪化するのではないかと恐れている。`, mean:`lo sợ rằng bệnh tình tiến triển xấu không?`},</v>
      </c>
      <c r="D4838" s="21" t="s">
        <v>34185</v>
      </c>
      <c r="E4838" s="21" t="s">
        <v>40398</v>
      </c>
      <c r="F4838" s="21" t="s">
        <v>40399</v>
      </c>
    </row>
    <row r="4839" spans="1:6" hidden="1">
      <c r="A4839" s="24">
        <v>4839</v>
      </c>
      <c r="B4839" s="24">
        <f t="shared" si="151"/>
        <v>4838</v>
      </c>
      <c r="C4839" s="24" t="str">
        <f t="shared" si="152"/>
        <v>{no:4838, tag:`耳から`, word:`病気が発生し、多くの木を枯らしてしまった。`, mean:`bệnh phát sinh, làm cho nhiều cây bị héo.`},</v>
      </c>
      <c r="D4839" s="21" t="s">
        <v>34185</v>
      </c>
      <c r="E4839" s="21" t="s">
        <v>40400</v>
      </c>
      <c r="F4839" s="21" t="s">
        <v>40401</v>
      </c>
    </row>
    <row r="4840" spans="1:6" hidden="1">
      <c r="A4840" s="24">
        <v>4840</v>
      </c>
      <c r="B4840" s="24">
        <f t="shared" si="151"/>
        <v>4839</v>
      </c>
      <c r="C4840" s="24" t="str">
        <f t="shared" si="152"/>
        <v>{no:4839, tag:`耳から`, word:`病気で1週間寝込んだ。`, mean:`vì bệnh nên đã ngủ 1 tuần`},</v>
      </c>
      <c r="D4840" s="21" t="s">
        <v>34185</v>
      </c>
      <c r="E4840" s="21" t="s">
        <v>40402</v>
      </c>
      <c r="F4840" s="21" t="s">
        <v>40403</v>
      </c>
    </row>
    <row r="4841" spans="1:6" hidden="1">
      <c r="A4841" s="24">
        <v>4841</v>
      </c>
      <c r="B4841" s="24">
        <f t="shared" si="151"/>
        <v>4840</v>
      </c>
      <c r="C4841" s="24" t="str">
        <f t="shared" si="152"/>
        <v>{no:4840, tag:`耳から`, word:`病気で働けないので、生活保護を受けている。`, mean:`Vì bệnh không thể làm việc nên đang tiếp nhận bảo hộ sinh sống.`},</v>
      </c>
      <c r="D4841" s="21" t="s">
        <v>34185</v>
      </c>
      <c r="E4841" s="21" t="s">
        <v>31674</v>
      </c>
      <c r="F4841" s="21" t="s">
        <v>33710</v>
      </c>
    </row>
    <row r="4842" spans="1:6" hidden="1">
      <c r="A4842" s="24">
        <v>4842</v>
      </c>
      <c r="B4842" s="24">
        <f t="shared" si="151"/>
        <v>4841</v>
      </c>
      <c r="C4842" s="24" t="str">
        <f t="shared" si="152"/>
        <v>{no:4841, tag:`耳から`, word:`病気で大学を退学した。`, mean:`vì bệnh đã bỏ học đại học.`},</v>
      </c>
      <c r="D4842" s="21" t="s">
        <v>34185</v>
      </c>
      <c r="E4842" s="21" t="s">
        <v>31675</v>
      </c>
      <c r="F4842" s="21" t="s">
        <v>33711</v>
      </c>
    </row>
    <row r="4843" spans="1:6" hidden="1">
      <c r="A4843" s="24">
        <v>4843</v>
      </c>
      <c r="B4843" s="24">
        <f t="shared" si="151"/>
        <v>4842</v>
      </c>
      <c r="C4843" s="24" t="str">
        <f t="shared" si="152"/>
        <v>{no:4842, tag:`耳から`, word:`病気にかかる。`, mean:`mắc bệnh`},</v>
      </c>
      <c r="D4843" s="21" t="s">
        <v>34185</v>
      </c>
      <c r="E4843" s="21" t="s">
        <v>31676</v>
      </c>
      <c r="F4843" s="21" t="s">
        <v>33712</v>
      </c>
    </row>
    <row r="4844" spans="1:6" hidden="1">
      <c r="A4844" s="24">
        <v>4844</v>
      </c>
      <c r="B4844" s="24">
        <f t="shared" si="151"/>
        <v>4843</v>
      </c>
      <c r="C4844" s="24" t="str">
        <f t="shared" si="152"/>
        <v>{no:4843, tag:`耳から`, word:`病気の私の元へ来てくれたあなたの気持ちがありがたい。`, mean:`Cám ơn bạn đã đến thăm tôi khi bệnh.`},</v>
      </c>
      <c r="D4844" s="21" t="s">
        <v>34185</v>
      </c>
      <c r="E4844" s="21" t="s">
        <v>40404</v>
      </c>
      <c r="F4844" s="21" t="s">
        <v>40405</v>
      </c>
    </row>
    <row r="4845" spans="1:6" hidden="1">
      <c r="A4845" s="24">
        <v>4845</v>
      </c>
      <c r="B4845" s="24">
        <f t="shared" si="151"/>
        <v>4844</v>
      </c>
      <c r="C4845" s="24" t="str">
        <f t="shared" si="152"/>
        <v>{no:4844, tag:`耳から`, word:`病気はかなり進んでいる。`, mean:`Bệnh tình xấu đi.`},</v>
      </c>
      <c r="D4845" s="21" t="s">
        <v>34185</v>
      </c>
      <c r="E4845" s="21" t="s">
        <v>31677</v>
      </c>
      <c r="F4845" s="21" t="s">
        <v>33713</v>
      </c>
    </row>
    <row r="4846" spans="1:6" hidden="1">
      <c r="A4846" s="24">
        <v>4846</v>
      </c>
      <c r="B4846" s="24">
        <f t="shared" si="151"/>
        <v>4845</v>
      </c>
      <c r="C4846" s="24" t="str">
        <f t="shared" si="152"/>
        <v>{no:4845, tag:`耳から`, word:`病気はだいぶよくなった。`, mean:`Bềnh tình đã tốt lên đáng kể`},</v>
      </c>
      <c r="D4846" s="21" t="s">
        <v>34185</v>
      </c>
      <c r="E4846" s="21" t="s">
        <v>31678</v>
      </c>
      <c r="F4846" s="21" t="s">
        <v>33714</v>
      </c>
    </row>
    <row r="4847" spans="1:6" hidden="1">
      <c r="A4847" s="24">
        <v>4847</v>
      </c>
      <c r="B4847" s="24">
        <f t="shared" si="151"/>
        <v>4846</v>
      </c>
      <c r="C4847" s="24" t="str">
        <f t="shared" si="152"/>
        <v>{no:4846, tag:`耳から`, word:`病気を治療した。`, mean:`đã điều trị bệnh`},</v>
      </c>
      <c r="D4847" s="21" t="s">
        <v>34185</v>
      </c>
      <c r="E4847" s="21" t="s">
        <v>31679</v>
      </c>
      <c r="F4847" s="21" t="s">
        <v>33715</v>
      </c>
    </row>
    <row r="4848" spans="1:6" hidden="1">
      <c r="A4848" s="24">
        <v>4848</v>
      </c>
      <c r="B4848" s="24">
        <f t="shared" si="151"/>
        <v>4847</v>
      </c>
      <c r="C4848" s="24" t="str">
        <f t="shared" si="152"/>
        <v>{no:4847, tag:`耳から`, word:`病院で五日分の薬をもらった。`, mean:`Đã nhận 5 ngày thuốc ở bệnh viện`},</v>
      </c>
      <c r="D4848" s="21" t="s">
        <v>34185</v>
      </c>
      <c r="E4848" s="21" t="s">
        <v>40406</v>
      </c>
      <c r="F4848" s="21" t="s">
        <v>40407</v>
      </c>
    </row>
    <row r="4849" spans="1:6" hidden="1">
      <c r="A4849" s="24">
        <v>4849</v>
      </c>
      <c r="B4849" s="24">
        <f t="shared" si="151"/>
        <v>4848</v>
      </c>
      <c r="C4849" s="24" t="str">
        <f t="shared" si="152"/>
        <v>{no:4848, tag:`耳から`, word:`病院で脳の検査を｛した・受けた｝。`, mean:`đã kiểm tra não ở bệnh viện`},</v>
      </c>
      <c r="D4849" s="21" t="s">
        <v>34185</v>
      </c>
      <c r="E4849" s="21" t="s">
        <v>34156</v>
      </c>
      <c r="F4849" s="21" t="s">
        <v>33716</v>
      </c>
    </row>
    <row r="4850" spans="1:6" hidden="1">
      <c r="A4850" s="24">
        <v>4850</v>
      </c>
      <c r="B4850" s="24">
        <f t="shared" si="151"/>
        <v>4849</v>
      </c>
      <c r="C4850" s="24" t="str">
        <f t="shared" si="152"/>
        <v>{no:4849, tag:`耳から`, word:`病院に泊り込んで看病する。`, mean:`Ở lại qua đêm, chăm sóc bệnh nhân. （名） 泊まりこみ`},</v>
      </c>
      <c r="D4850" s="21" t="s">
        <v>34185</v>
      </c>
      <c r="E4850" s="21" t="s">
        <v>40408</v>
      </c>
      <c r="F4850" s="21" t="s">
        <v>40409</v>
      </c>
    </row>
    <row r="4851" spans="1:6" hidden="1">
      <c r="A4851" s="24">
        <v>4851</v>
      </c>
      <c r="B4851" s="24">
        <f t="shared" si="151"/>
        <v>4850</v>
      </c>
      <c r="C4851" s="24" t="str">
        <f t="shared" si="152"/>
        <v>{no:4850, tag:`耳から`, word:`痛くてもがまんする。`, mean:`Cho dù là đau thì tôi sẽ chịu đựng.`},</v>
      </c>
      <c r="D4851" s="21" t="s">
        <v>34185</v>
      </c>
      <c r="E4851" s="21" t="s">
        <v>31680</v>
      </c>
      <c r="F4851" s="21" t="s">
        <v>33717</v>
      </c>
    </row>
    <row r="4852" spans="1:6" hidden="1">
      <c r="A4852" s="24">
        <v>4852</v>
      </c>
      <c r="B4852" s="24">
        <f t="shared" si="151"/>
        <v>4851</v>
      </c>
      <c r="C4852" s="24" t="str">
        <f t="shared" si="152"/>
        <v>{no:4851, tag:`耳から`, word:`発展途上国へは経済的な援助だけではなく、技術援助も大切だ。`, mean:`Hướng tới nước phát triển tiên tiến thì kkhoong chỉ sự hỗ trợ mang tính kinh tế mà hỗ trợ kĩ thuật cũng quan trọng.`},</v>
      </c>
      <c r="D4852" s="21" t="s">
        <v>34185</v>
      </c>
      <c r="E4852" s="21" t="s">
        <v>40410</v>
      </c>
      <c r="F4852" s="21" t="s">
        <v>40411</v>
      </c>
    </row>
    <row r="4853" spans="1:6" hidden="1">
      <c r="A4853" s="24">
        <v>4853</v>
      </c>
      <c r="B4853" s="24">
        <f t="shared" si="151"/>
        <v>4852</v>
      </c>
      <c r="C4853" s="24" t="str">
        <f t="shared" si="152"/>
        <v>{no:4852, tag:`耳から`, word:`発表の順番を決める。`, mean:`Quyết định thứ tự phát biểu`},</v>
      </c>
      <c r="D4853" s="21" t="s">
        <v>34185</v>
      </c>
      <c r="E4853" s="21" t="s">
        <v>31681</v>
      </c>
      <c r="F4853" s="21" t="s">
        <v>33718</v>
      </c>
    </row>
    <row r="4854" spans="1:6" hidden="1">
      <c r="A4854" s="24">
        <v>4854</v>
      </c>
      <c r="B4854" s="24">
        <f t="shared" si="151"/>
        <v>4853</v>
      </c>
      <c r="C4854" s="24" t="str">
        <f t="shared" si="152"/>
        <v>{no:4853, tag:`耳から`, word:`発達した台風が近づいている。`, mean:`Cơn bão lớn mạnh đa tiến gần.`},</v>
      </c>
      <c r="D4854" s="21" t="s">
        <v>34185</v>
      </c>
      <c r="E4854" s="21" t="s">
        <v>31682</v>
      </c>
      <c r="F4854" s="21" t="s">
        <v>33719</v>
      </c>
    </row>
    <row r="4855" spans="1:6" hidden="1">
      <c r="A4855" s="24">
        <v>4855</v>
      </c>
      <c r="B4855" s="24">
        <f t="shared" si="151"/>
        <v>4854</v>
      </c>
      <c r="C4855" s="24" t="str">
        <f t="shared" si="152"/>
        <v>{no:4854, tag:`耳から`, word:`発音のくせがなかなか直らない。`, mean:`Cái tật phát âm mãi mà không sửa được.`},</v>
      </c>
      <c r="D4855" s="21" t="s">
        <v>34185</v>
      </c>
      <c r="E4855" s="21" t="s">
        <v>31683</v>
      </c>
      <c r="F4855" s="21" t="s">
        <v>33720</v>
      </c>
    </row>
    <row r="4856" spans="1:6" hidden="1">
      <c r="A4856" s="24">
        <v>4856</v>
      </c>
      <c r="B4856" s="24">
        <f t="shared" si="151"/>
        <v>4855</v>
      </c>
      <c r="C4856" s="24" t="str">
        <f t="shared" si="152"/>
        <v>{no:4855, tag:`耳から`, word:`白いペンキに青が混ざって、水色になってしまった。`, mean:`Trộn màu xanh với màu trăng thì ra màu vàng.`},</v>
      </c>
      <c r="D4856" s="21" t="s">
        <v>34185</v>
      </c>
      <c r="E4856" s="21" t="s">
        <v>31684</v>
      </c>
      <c r="F4856" s="21" t="s">
        <v>33721</v>
      </c>
    </row>
    <row r="4857" spans="1:6" hidden="1">
      <c r="A4857" s="24">
        <v>4857</v>
      </c>
      <c r="B4857" s="24">
        <f t="shared" si="151"/>
        <v>4856</v>
      </c>
      <c r="C4857" s="24" t="str">
        <f t="shared" si="152"/>
        <v>{no:4856, tag:`耳から`, word:`白髪を黒く染めた。`, mean:`nhuộm tóc bạc thành đen.`},</v>
      </c>
      <c r="D4857" s="21" t="s">
        <v>34185</v>
      </c>
      <c r="E4857" s="21" t="s">
        <v>40412</v>
      </c>
      <c r="F4857" s="21" t="s">
        <v>40413</v>
      </c>
    </row>
    <row r="4858" spans="1:6" hidden="1">
      <c r="A4858" s="24">
        <v>4858</v>
      </c>
      <c r="B4858" s="24">
        <f t="shared" si="151"/>
        <v>4857</v>
      </c>
      <c r="C4858" s="24" t="str">
        <f t="shared" si="152"/>
        <v>{no:4857, tag:`耳から`, word:`的を外す。`, mean:`không trúng đích`},</v>
      </c>
      <c r="D4858" s="21" t="s">
        <v>34185</v>
      </c>
      <c r="E4858" s="21" t="s">
        <v>31685</v>
      </c>
      <c r="F4858" s="21" t="s">
        <v>33722</v>
      </c>
    </row>
    <row r="4859" spans="1:6" hidden="1">
      <c r="A4859" s="24">
        <v>4859</v>
      </c>
      <c r="B4859" s="24">
        <f t="shared" si="151"/>
        <v>4858</v>
      </c>
      <c r="C4859" s="24" t="str">
        <f t="shared" si="152"/>
        <v>{no:4858, tag:`耳から`, word:`的を狙って撃つ。`, mean:`nhắm vào mục tiêu và bắn.`},</v>
      </c>
      <c r="D4859" s="21" t="s">
        <v>34185</v>
      </c>
      <c r="E4859" s="21" t="s">
        <v>40414</v>
      </c>
      <c r="F4859" s="21" t="s">
        <v>40415</v>
      </c>
    </row>
    <row r="4860" spans="1:6" hidden="1">
      <c r="A4860" s="24">
        <v>4860</v>
      </c>
      <c r="B4860" s="24">
        <f t="shared" si="151"/>
        <v>4859</v>
      </c>
      <c r="C4860" s="24" t="str">
        <f t="shared" si="152"/>
        <v>{no:4859, tag:`耳から`, word:`的確な｛判断・評価・方法・・｝phán đoán`, mean:``},</v>
      </c>
      <c r="D4860" s="21" t="s">
        <v>34185</v>
      </c>
      <c r="E4860" s="21" t="s">
        <v>40416</v>
      </c>
    </row>
    <row r="4861" spans="1:6" hidden="1">
      <c r="A4861" s="24">
        <v>4861</v>
      </c>
      <c r="B4861" s="24">
        <f t="shared" si="151"/>
        <v>4860</v>
      </c>
      <c r="C4861" s="24" t="str">
        <f t="shared" si="152"/>
        <v>{no:4860, tag:`耳から`, word:`皆さんの応援に励まされました`, mean:`Đã được khích lệ động viên của mọi người.`},</v>
      </c>
      <c r="D4861" s="21" t="s">
        <v>34185</v>
      </c>
      <c r="E4861" s="21" t="s">
        <v>40417</v>
      </c>
      <c r="F4861" s="21" t="s">
        <v>40418</v>
      </c>
    </row>
    <row r="4862" spans="1:6" hidden="1">
      <c r="A4862" s="24">
        <v>4862</v>
      </c>
      <c r="B4862" s="24">
        <f t="shared" si="151"/>
        <v>4861</v>
      </c>
      <c r="C4862" s="24" t="str">
        <f t="shared" si="152"/>
        <v>{no:4861, tag:`耳から`, word:`皆の意見を総合して、結論を出した。`, mean:`Tổng hợp ý kiến mọi người đưa ra kết luận`},</v>
      </c>
      <c r="D4862" s="21" t="s">
        <v>34185</v>
      </c>
      <c r="E4862" s="21" t="s">
        <v>40419</v>
      </c>
      <c r="F4862" s="21" t="s">
        <v>40420</v>
      </c>
    </row>
    <row r="4863" spans="1:6" hidden="1">
      <c r="A4863" s="24">
        <v>4863</v>
      </c>
      <c r="B4863" s="24">
        <f t="shared" si="151"/>
        <v>4862</v>
      </c>
      <c r="C4863" s="24" t="str">
        <f t="shared" si="152"/>
        <v>{no:4862, tag:`耳から`, word:`皆様のご意見をいただければ幸いです。`, mean:`Nếu nhận được ý kiến của mọi người thì thật là hạnh phúc.`},</v>
      </c>
      <c r="D4863" s="21" t="s">
        <v>34185</v>
      </c>
      <c r="E4863" s="21" t="s">
        <v>40421</v>
      </c>
      <c r="F4863" s="21" t="s">
        <v>40422</v>
      </c>
    </row>
    <row r="4864" spans="1:6" hidden="1">
      <c r="A4864" s="24">
        <v>4864</v>
      </c>
      <c r="B4864" s="24">
        <f t="shared" si="151"/>
        <v>4863</v>
      </c>
      <c r="C4864" s="24" t="str">
        <f t="shared" si="152"/>
        <v>{no:4863, tag:`耳から`, word:`皿が滑って落ちた。`, mean:`trượt chảy máu. `},</v>
      </c>
      <c r="D4864" s="21" t="s">
        <v>34185</v>
      </c>
      <c r="E4864" s="21" t="s">
        <v>31686</v>
      </c>
      <c r="F4864" s="21" t="s">
        <v>33723</v>
      </c>
    </row>
    <row r="4865" spans="1:6" hidden="1">
      <c r="A4865" s="24">
        <v>4865</v>
      </c>
      <c r="B4865" s="24">
        <f t="shared" si="151"/>
        <v>4864</v>
      </c>
      <c r="C4865" s="24" t="str">
        <f t="shared" si="152"/>
        <v>{no:4864, tag:`耳から`, word:`皿を重ねて置いておく。`, mean:`Chồng đĩa lên và đặt xuống`},</v>
      </c>
      <c r="D4865" s="21" t="s">
        <v>34185</v>
      </c>
      <c r="E4865" s="21" t="s">
        <v>31687</v>
      </c>
      <c r="F4865" s="21" t="s">
        <v>33724</v>
      </c>
    </row>
    <row r="4866" spans="1:6" hidden="1">
      <c r="A4866" s="24">
        <v>4866</v>
      </c>
      <c r="B4866" s="24">
        <f t="shared" ref="B4866:B4929" si="153">ROW()-1</f>
        <v>4865</v>
      </c>
      <c r="C4866" s="24" t="str">
        <f t="shared" si="152"/>
        <v>{no:4865, tag:`耳から`, word:`監督は、怪我をした選手をチームのメンバーから外した。`, mean:`Huấn luyện viên đã thay cầu thủ bị thương từ thành viên đội`},</v>
      </c>
      <c r="D4866" s="21" t="s">
        <v>34185</v>
      </c>
      <c r="E4866" s="21" t="s">
        <v>31688</v>
      </c>
      <c r="F4866" s="21" t="s">
        <v>33725</v>
      </c>
    </row>
    <row r="4867" spans="1:6" hidden="1">
      <c r="A4867" s="24">
        <v>4867</v>
      </c>
      <c r="B4867" s="24">
        <f t="shared" si="153"/>
        <v>4866</v>
      </c>
      <c r="C4867" s="24" t="str">
        <f t="shared" si="152"/>
        <v>{no:4866, tag:`耳から`, word:`監督はベンチから選手にサインを送った。`, mean:`Huấn luyện viên đã gửi kí hiệu cho tuyển thủ từ ghế dài.`},</v>
      </c>
      <c r="D4867" s="21" t="s">
        <v>34185</v>
      </c>
      <c r="E4867" s="21" t="s">
        <v>40423</v>
      </c>
      <c r="F4867" s="21" t="s">
        <v>40424</v>
      </c>
    </row>
    <row r="4868" spans="1:6" hidden="1">
      <c r="A4868" s="24">
        <v>4868</v>
      </c>
      <c r="B4868" s="24">
        <f t="shared" si="153"/>
        <v>4867</v>
      </c>
      <c r="C4868" s="24" t="str">
        <f t="shared" si="152"/>
        <v>{no:4867, tag:`耳から`, word:`目が疲れてパソコンの字がダブって見える。`, mean:`mỏi mắt, chữ máy tính nhìn gấp đôi nên.`},</v>
      </c>
      <c r="D4868" s="21" t="s">
        <v>34185</v>
      </c>
      <c r="E4868" s="21" t="s">
        <v>40425</v>
      </c>
      <c r="F4868" s="21" t="s">
        <v>40426</v>
      </c>
    </row>
    <row r="4869" spans="1:6" hidden="1">
      <c r="A4869" s="24">
        <v>4869</v>
      </c>
      <c r="B4869" s="24">
        <f t="shared" si="153"/>
        <v>4868</v>
      </c>
      <c r="C4869" s="24" t="str">
        <f t="shared" si="152"/>
        <v>{no:4868, tag:`耳から`, word:`目の前でトラックとバスが衝突した。その場面が夢に出てきた。`, mean:`Xe buýt với xe tải va chạm ngày trước mắt. Cảnh tượng đó đã hiện về trong mơ.`},</v>
      </c>
      <c r="D4869" s="21" t="s">
        <v>34185</v>
      </c>
      <c r="E4869" s="21" t="s">
        <v>31689</v>
      </c>
      <c r="F4869" s="21" t="s">
        <v>33726</v>
      </c>
    </row>
    <row r="4870" spans="1:6" hidden="1">
      <c r="A4870" s="24">
        <v>4870</v>
      </c>
      <c r="B4870" s="24">
        <f t="shared" si="153"/>
        <v>4869</v>
      </c>
      <c r="C4870" s="24" t="str">
        <f t="shared" si="152"/>
        <v>{no:4869, tag:`耳から`, word:`目を覚ますと、もう１0時だった。`, mean:`Mở mắt ra thì đã 10 giờ rồi.`},</v>
      </c>
      <c r="D4870" s="21" t="s">
        <v>34185</v>
      </c>
      <c r="E4870" s="21" t="s">
        <v>31690</v>
      </c>
      <c r="F4870" s="21" t="s">
        <v>33727</v>
      </c>
    </row>
    <row r="4871" spans="1:6" hidden="1">
      <c r="A4871" s="24">
        <v>4871</v>
      </c>
      <c r="B4871" s="24">
        <f t="shared" si="153"/>
        <v>4870</v>
      </c>
      <c r="C4871" s="24" t="str">
        <f t="shared" si="152"/>
        <v>{no:4870, tag:`耳から`, word:`目上の人には敬語で話したほうがいい。`, mean:`Đối với cấp trên dùng kính ngữ thì tốt hơn.`},</v>
      </c>
      <c r="D4871" s="21" t="s">
        <v>34185</v>
      </c>
      <c r="E4871" s="21" t="s">
        <v>31691</v>
      </c>
      <c r="F4871" s="21" t="s">
        <v>33728</v>
      </c>
    </row>
    <row r="4872" spans="1:6" hidden="1">
      <c r="A4872" s="24">
        <v>4872</v>
      </c>
      <c r="B4872" s="24">
        <f t="shared" si="153"/>
        <v>4871</v>
      </c>
      <c r="C4872" s="24" t="str">
        <f t="shared" si="152"/>
        <v>{no:4871, tag:`耳から`, word:`目上の人への礼儀 `, mean:`lễ nghĩ với người trên`},</v>
      </c>
      <c r="D4872" s="21" t="s">
        <v>34185</v>
      </c>
      <c r="E4872" s="21" t="s">
        <v>31692</v>
      </c>
      <c r="F4872" s="21" t="s">
        <v>33729</v>
      </c>
    </row>
    <row r="4873" spans="1:6" hidden="1">
      <c r="A4873" s="24">
        <v>4873</v>
      </c>
      <c r="B4873" s="24">
        <f t="shared" si="153"/>
        <v>4872</v>
      </c>
      <c r="C4873" s="24" t="str">
        <f t="shared" si="152"/>
        <v>{no:4872, tag:`耳から`, word:`目的のためには手段を選ばない。`, mean:`Vì mục đích không lựa chọn phương pháp.`},</v>
      </c>
      <c r="D4873" s="21" t="s">
        <v>34185</v>
      </c>
      <c r="E4873" s="21" t="s">
        <v>31693</v>
      </c>
      <c r="F4873" s="21" t="s">
        <v>33730</v>
      </c>
    </row>
    <row r="4874" spans="1:6" hidden="1">
      <c r="A4874" s="24">
        <v>4874</v>
      </c>
      <c r="B4874" s="24">
        <f t="shared" si="153"/>
        <v>4873</v>
      </c>
      <c r="C4874" s="24" t="str">
        <f t="shared" si="152"/>
        <v>{no:4873, tag:`耳から`, word:`目的を達する。`, mean:`đạt đến mục đích.`},</v>
      </c>
      <c r="D4874" s="21" t="s">
        <v>34185</v>
      </c>
      <c r="E4874" s="21" t="s">
        <v>40427</v>
      </c>
      <c r="F4874" s="21" t="s">
        <v>40428</v>
      </c>
    </row>
    <row r="4875" spans="1:6" hidden="1">
      <c r="A4875" s="24">
        <v>4875</v>
      </c>
      <c r="B4875" s="24">
        <f t="shared" si="153"/>
        <v>4874</v>
      </c>
      <c r="C4875" s="24" t="str">
        <f t="shared" si="152"/>
        <v>{no:4874, tag:`耳から`, word:`目的地「が・に」近づいてきた。`, mean:`Đã gần đến nơi`},</v>
      </c>
      <c r="D4875" s="21" t="s">
        <v>34185</v>
      </c>
      <c r="E4875" s="21" t="s">
        <v>34224</v>
      </c>
      <c r="F4875" s="21" t="s">
        <v>33731</v>
      </c>
    </row>
    <row r="4876" spans="1:6" hidden="1">
      <c r="A4876" s="24">
        <v>4876</v>
      </c>
      <c r="B4876" s="24">
        <f t="shared" si="153"/>
        <v>4875</v>
      </c>
      <c r="C4876" s="24" t="str">
        <f t="shared" si="152"/>
        <v>{no:4875, tag:`耳から`, word:`目的地に達する。`, mean:`đến được địa điểm`},</v>
      </c>
      <c r="D4876" s="21" t="s">
        <v>34185</v>
      </c>
      <c r="E4876" s="21" t="s">
        <v>40429</v>
      </c>
      <c r="F4876" s="21" t="s">
        <v>40430</v>
      </c>
    </row>
    <row r="4877" spans="1:6" hidden="1">
      <c r="A4877" s="24">
        <v>4877</v>
      </c>
      <c r="B4877" s="24">
        <f t="shared" si="153"/>
        <v>4876</v>
      </c>
      <c r="C4877" s="24" t="str">
        <f t="shared" si="152"/>
        <v>{no:4876, tag:`耳から`, word:`目薬をさす。`, mean:`nhỏ thuốc nhỏ mắt.`},</v>
      </c>
      <c r="D4877" s="21" t="s">
        <v>34185</v>
      </c>
      <c r="E4877" s="21" t="s">
        <v>31694</v>
      </c>
      <c r="F4877" s="21" t="s">
        <v>33732</v>
      </c>
    </row>
    <row r="4878" spans="1:6" hidden="1">
      <c r="A4878" s="24">
        <v>4878</v>
      </c>
      <c r="B4878" s="24">
        <f t="shared" si="153"/>
        <v>4877</v>
      </c>
      <c r="C4878" s="24" t="str">
        <f t="shared" si="152"/>
        <v>{no:4877, tag:`耳から`, word:`目覚まし時計を6時にセットした。`, mean:`Thiết lập đồng hồ báo thứ 6 giờ.`},</v>
      </c>
      <c r="D4878" s="21" t="s">
        <v>34185</v>
      </c>
      <c r="E4878" s="21" t="s">
        <v>31695</v>
      </c>
      <c r="F4878" s="21" t="s">
        <v>33733</v>
      </c>
    </row>
    <row r="4879" spans="1:6" hidden="1">
      <c r="A4879" s="24">
        <v>4879</v>
      </c>
      <c r="B4879" s="24">
        <f t="shared" si="153"/>
        <v>4878</v>
      </c>
      <c r="C4879" s="24" t="str">
        <f t="shared" ref="C4879:C4942" si="154">"{no:"&amp;B4879&amp;", tag:`"&amp;D4879&amp;"`, word:`"&amp;E4879&amp;"`, mean:`"&amp;F4879&amp;"`},"</f>
        <v>{no:4878, tag:`耳から`, word:`直接さわるのは非常に危険です。`, mean:`Sờ vào trực tiếp thì rất nguy hiểm.`},</v>
      </c>
      <c r="D4879" s="21" t="s">
        <v>34185</v>
      </c>
      <c r="E4879" s="21" t="s">
        <v>31696</v>
      </c>
      <c r="F4879" s="21" t="s">
        <v>33734</v>
      </c>
    </row>
    <row r="4880" spans="1:6" hidden="1">
      <c r="A4880" s="24">
        <v>4880</v>
      </c>
      <c r="B4880" s="24">
        <f t="shared" si="153"/>
        <v>4879</v>
      </c>
      <c r="C4880" s="24" t="str">
        <f t="shared" si="154"/>
        <v>{no:4879, tag:`耳から`, word:`相対性理論は後の世に大きな影響を与えた。`, mean:`Thuyết tương đối đã gây ra ảnh hưởng lớn hậu thế.`},</v>
      </c>
      <c r="D4880" s="21" t="s">
        <v>34185</v>
      </c>
      <c r="E4880" s="21" t="s">
        <v>40431</v>
      </c>
      <c r="F4880" s="21" t="s">
        <v>40432</v>
      </c>
    </row>
    <row r="4881" spans="1:6" hidden="1">
      <c r="A4881" s="24">
        <v>4881</v>
      </c>
      <c r="B4881" s="24">
        <f t="shared" si="153"/>
        <v>4880</v>
      </c>
      <c r="C4881" s="24" t="str">
        <f t="shared" si="154"/>
        <v>{no:4880, tag:`耳から`, word:`相手から情報を聞き出す。`, mean:`Tôi đã nghe được thông tin từ đối thủ`},</v>
      </c>
      <c r="D4881" s="21" t="s">
        <v>34185</v>
      </c>
      <c r="E4881" s="21" t="s">
        <v>40433</v>
      </c>
      <c r="F4881" s="21" t="s">
        <v>40434</v>
      </c>
    </row>
    <row r="4882" spans="1:6" hidden="1">
      <c r="A4882" s="24">
        <v>4882</v>
      </c>
      <c r="B4882" s="24">
        <f t="shared" si="153"/>
        <v>4881</v>
      </c>
      <c r="C4882" s="24" t="str">
        <f t="shared" si="154"/>
        <v>{no:4881, tag:`耳から`, word:`相手があまりひどいことを言うので、感情を抑えられず、なぐってしまった。`, mean:`Đối phương đã nói việc khá khủng khiếp nên đã không kìm nén được cảm xúc và đánh luôn mất tiêu.`},</v>
      </c>
      <c r="D4882" s="21" t="s">
        <v>34185</v>
      </c>
      <c r="E4882" s="21" t="s">
        <v>40435</v>
      </c>
      <c r="F4882" s="21" t="s">
        <v>40436</v>
      </c>
    </row>
    <row r="4883" spans="1:6" hidden="1">
      <c r="A4883" s="24">
        <v>4883</v>
      </c>
      <c r="B4883" s="24">
        <f t="shared" si="153"/>
        <v>4882</v>
      </c>
      <c r="C4883" s="24" t="str">
        <f t="shared" si="154"/>
        <v>{no:4882, tag:`耳から`, word:`相手が留守だったので、メモを残しておいた。`, mean:`Vì đối phương vắng nhà nên đã để lại lời nhắn.`},</v>
      </c>
      <c r="D4883" s="21" t="s">
        <v>34185</v>
      </c>
      <c r="E4883" s="21" t="s">
        <v>40437</v>
      </c>
      <c r="F4883" s="21" t="s">
        <v>40438</v>
      </c>
    </row>
    <row r="4884" spans="1:6" hidden="1">
      <c r="A4884" s="24">
        <v>4884</v>
      </c>
      <c r="B4884" s="24">
        <f t="shared" si="153"/>
        <v>4883</v>
      </c>
      <c r="C4884" s="24" t="str">
        <f t="shared" si="154"/>
        <v>{no:4883, tag:`耳から`, word:`相手と向かい合って座る。＜－＞並んで座る。`, mean:`ngồi đối điện đối phương`},</v>
      </c>
      <c r="D4884" s="21" t="s">
        <v>34185</v>
      </c>
      <c r="E4884" s="21" t="s">
        <v>40439</v>
      </c>
      <c r="F4884" s="21" t="s">
        <v>40440</v>
      </c>
    </row>
    <row r="4885" spans="1:6" hidden="1">
      <c r="A4885" s="24">
        <v>4885</v>
      </c>
      <c r="B4885" s="24">
        <f t="shared" si="153"/>
        <v>4884</v>
      </c>
      <c r="C4885" s="24" t="str">
        <f t="shared" si="154"/>
        <v>{no:4884, tag:`耳から`, word:`相手に「熱意・決意・誠意・・}を示す。`, mean:`thể hiện quyết tâm với đối phương.`},</v>
      </c>
      <c r="D4885" s="21" t="s">
        <v>34185</v>
      </c>
      <c r="E4885" s="21" t="s">
        <v>40441</v>
      </c>
      <c r="F4885" s="21" t="s">
        <v>40442</v>
      </c>
    </row>
    <row r="4886" spans="1:6" hidden="1">
      <c r="A4886" s="24">
        <v>4886</v>
      </c>
      <c r="B4886" s="24">
        <f t="shared" si="153"/>
        <v>4885</v>
      </c>
      <c r="C4886" s="24" t="str">
        <f t="shared" si="154"/>
        <v>{no:4885, tag:`耳から`, word:`相手に圧力をかけて従わせる。`, mean:`Gây áp lực lên đối phương, bắt tuân theo.`},</v>
      </c>
      <c r="D4886" s="21" t="s">
        <v>34185</v>
      </c>
      <c r="E4886" s="21" t="s">
        <v>40443</v>
      </c>
      <c r="F4886" s="21" t="s">
        <v>40444</v>
      </c>
    </row>
    <row r="4887" spans="1:6" hidden="1">
      <c r="A4887" s="24">
        <v>4887</v>
      </c>
      <c r="B4887" s="24">
        <f t="shared" si="153"/>
        <v>4886</v>
      </c>
      <c r="C4887" s="24" t="str">
        <f t="shared" si="154"/>
        <v>{no:4886, tag:`耳から`, word:`相手の「意向・希望・・｝に添う `, mean:`thỏa mãn kì vọng đối phương.`},</v>
      </c>
      <c r="D4887" s="21" t="s">
        <v>34185</v>
      </c>
      <c r="E4887" s="21" t="s">
        <v>40445</v>
      </c>
      <c r="F4887" s="21" t="s">
        <v>40446</v>
      </c>
    </row>
    <row r="4888" spans="1:6" hidden="1">
      <c r="A4888" s="24">
        <v>4888</v>
      </c>
      <c r="B4888" s="24">
        <f t="shared" si="153"/>
        <v>4887</v>
      </c>
      <c r="C4888" s="24" t="str">
        <f t="shared" si="154"/>
        <v>{no:4887, tag:`耳から`, word:`相手のチームはあまり強くないから、楽がしたい。`, mean:`Đội đối thủ vì không mạnh lắm nên cung, thoả mái chơi.`},</v>
      </c>
      <c r="D4888" s="21" t="s">
        <v>34185</v>
      </c>
      <c r="E4888" s="21" t="s">
        <v>31697</v>
      </c>
      <c r="F4888" s="21" t="s">
        <v>33735</v>
      </c>
    </row>
    <row r="4889" spans="1:6" hidden="1">
      <c r="A4889" s="24">
        <v>4889</v>
      </c>
      <c r="B4889" s="24">
        <f t="shared" si="153"/>
        <v>4888</v>
      </c>
      <c r="C4889" s="24" t="str">
        <f t="shared" si="154"/>
        <v>{no:4888, tag:`耳から`, word:`相手の不意を突く。`, mean:`tấn công vào điểm bất ngờ của đối phương`},</v>
      </c>
      <c r="D4889" s="21" t="s">
        <v>34185</v>
      </c>
      <c r="E4889" s="21" t="s">
        <v>40447</v>
      </c>
      <c r="F4889" s="21" t="s">
        <v>40448</v>
      </c>
    </row>
    <row r="4890" spans="1:6" hidden="1">
      <c r="A4890" s="24">
        <v>4890</v>
      </c>
      <c r="B4890" s="24">
        <f t="shared" si="153"/>
        <v>4889</v>
      </c>
      <c r="C4890" s="24" t="str">
        <f t="shared" si="154"/>
        <v>{no:4889, tag:`耳から`, word:`相手の意見を肯定する。`, mean:`khẳng định ý kiến của bên kia`},</v>
      </c>
      <c r="D4890" s="21" t="s">
        <v>34185</v>
      </c>
      <c r="E4890" s="21" t="s">
        <v>40449</v>
      </c>
      <c r="F4890" s="21" t="s">
        <v>40450</v>
      </c>
    </row>
    <row r="4891" spans="1:6" hidden="1">
      <c r="A4891" s="24">
        <v>4891</v>
      </c>
      <c r="B4891" s="24">
        <f t="shared" si="153"/>
        <v>4890</v>
      </c>
      <c r="C4891" s="24" t="str">
        <f t="shared" si="154"/>
        <v>{no:4890, tag:`耳から`, word:`相手の気持ちを推測する。`, mean:`phỏng đoán cảm xúc của đối phương`},</v>
      </c>
      <c r="D4891" s="21" t="s">
        <v>34185</v>
      </c>
      <c r="E4891" s="21" t="s">
        <v>40451</v>
      </c>
      <c r="F4891" s="21" t="s">
        <v>40452</v>
      </c>
    </row>
    <row r="4892" spans="1:6" hidden="1">
      <c r="A4892" s="24">
        <v>4892</v>
      </c>
      <c r="B4892" s="24">
        <f t="shared" si="153"/>
        <v>4891</v>
      </c>
      <c r="C4892" s="24" t="str">
        <f t="shared" si="154"/>
        <v>{no:4891, tag:`耳から`, word:`相手の目を見て話す。`, mean:`nhìn vào mắt đổi phương nói chuyện.`},</v>
      </c>
      <c r="D4892" s="21" t="s">
        <v>34185</v>
      </c>
      <c r="E4892" s="21" t="s">
        <v>31698</v>
      </c>
      <c r="F4892" s="21" t="s">
        <v>33736</v>
      </c>
    </row>
    <row r="4893" spans="1:6" hidden="1">
      <c r="A4893" s="24">
        <v>4893</v>
      </c>
      <c r="B4893" s="24">
        <f t="shared" si="153"/>
        <v>4892</v>
      </c>
      <c r="C4893" s="24" t="str">
        <f t="shared" si="154"/>
        <v>{no:4892, tag:`耳から`, word:`相手をわなにはめる。`, mean:`Đưa đối thủ vòng tròng.`},</v>
      </c>
      <c r="D4893" s="21" t="s">
        <v>34185</v>
      </c>
      <c r="E4893" s="21" t="s">
        <v>40453</v>
      </c>
      <c r="F4893" s="21" t="s">
        <v>40454</v>
      </c>
    </row>
    <row r="4894" spans="1:6" hidden="1">
      <c r="A4894" s="24">
        <v>4894</v>
      </c>
      <c r="B4894" s="24">
        <f t="shared" si="153"/>
        <v>4893</v>
      </c>
      <c r="C4894" s="24" t="str">
        <f t="shared" si="154"/>
        <v>{no:4893, tag:`耳から`, word:`相手を傷つけるような言葉を不注意に言ってしまった。`, mean:`Vô ý nói nhưng lời giống như làm tổn thương đối phương.`},</v>
      </c>
      <c r="D4894" s="21" t="s">
        <v>34185</v>
      </c>
      <c r="E4894" s="21" t="s">
        <v>31699</v>
      </c>
      <c r="F4894" s="21" t="s">
        <v>33737</v>
      </c>
    </row>
    <row r="4895" spans="1:6" hidden="1">
      <c r="A4895" s="24">
        <v>4895</v>
      </c>
      <c r="B4895" s="24">
        <f t="shared" si="153"/>
        <v>4894</v>
      </c>
      <c r="C4895" s="24" t="str">
        <f t="shared" si="154"/>
        <v>{no:4894, tag:`耳から`, word:`相手選手のボールが速いので、ラチットに当てるのも大変だ。`, mean:`Bóng của đối phương nhanh thế, đánh trúng vượt cũng đủ khổ rồi.`},</v>
      </c>
      <c r="D4895" s="21" t="s">
        <v>34185</v>
      </c>
      <c r="E4895" s="21" t="s">
        <v>31700</v>
      </c>
      <c r="F4895" s="21" t="s">
        <v>33738</v>
      </c>
    </row>
    <row r="4896" spans="1:6" hidden="1">
      <c r="A4896" s="24">
        <v>4896</v>
      </c>
      <c r="B4896" s="24">
        <f t="shared" si="153"/>
        <v>4895</v>
      </c>
      <c r="C4896" s="24" t="str">
        <f t="shared" si="154"/>
        <v>{no:4895, tag:`耳から`, word:`看護師は1日3交替制のことが多い。`, mean:`điều dưỡng viên 1 ngày có nhiều ca`},</v>
      </c>
      <c r="D4896" s="21" t="s">
        <v>34185</v>
      </c>
      <c r="E4896" s="21" t="s">
        <v>40455</v>
      </c>
      <c r="F4896" s="21" t="s">
        <v>40456</v>
      </c>
    </row>
    <row r="4897" spans="1:6" hidden="1">
      <c r="A4897" s="24">
        <v>4897</v>
      </c>
      <c r="B4897" s="24">
        <f t="shared" si="153"/>
        <v>4896</v>
      </c>
      <c r="C4897" s="24" t="str">
        <f t="shared" si="154"/>
        <v>{no:4896, tag:`耳から`, word:`真剣な｛目・顔・表情・態度・気持ち・話・・・｝`, mean:`chăm chỉ.`},</v>
      </c>
      <c r="D4897" s="21" t="s">
        <v>34185</v>
      </c>
      <c r="E4897" s="21" t="s">
        <v>40457</v>
      </c>
      <c r="F4897" s="21" t="s">
        <v>40458</v>
      </c>
    </row>
    <row r="4898" spans="1:6" hidden="1">
      <c r="A4898" s="24">
        <v>4898</v>
      </c>
      <c r="B4898" s="24">
        <f t="shared" si="153"/>
        <v>4897</v>
      </c>
      <c r="C4898" s="24" t="str">
        <f t="shared" si="154"/>
        <v>{no:4897, tag:`耳から`, word:`真夏の太陽がかんかん（と）照りつける。`, mean:`mặt giữa giữa hè chiếu chói trang. `},</v>
      </c>
      <c r="D4898" s="21" t="s">
        <v>34185</v>
      </c>
      <c r="E4898" s="21" t="s">
        <v>40459</v>
      </c>
      <c r="F4898" s="21" t="s">
        <v>40460</v>
      </c>
    </row>
    <row r="4899" spans="1:6" hidden="1">
      <c r="A4899" s="24">
        <v>4899</v>
      </c>
      <c r="B4899" s="24">
        <f t="shared" si="153"/>
        <v>4898</v>
      </c>
      <c r="C4899" s="24" t="str">
        <f t="shared" si="154"/>
        <v>{no:4898, tag:`耳から`, word:`真実を述べることを誓います。`, mean:`Thề sẽ nói điều thật thà.`},</v>
      </c>
      <c r="D4899" s="21" t="s">
        <v>34185</v>
      </c>
      <c r="E4899" s="21" t="s">
        <v>40461</v>
      </c>
      <c r="F4899" s="21" t="s">
        <v>40462</v>
      </c>
    </row>
    <row r="4900" spans="1:6" hidden="1">
      <c r="A4900" s="24">
        <v>4900</v>
      </c>
      <c r="B4900" s="24">
        <f t="shared" si="153"/>
        <v>4899</v>
      </c>
      <c r="C4900" s="24" t="str">
        <f t="shared" si="154"/>
        <v>{no:4899, tag:`耳から`, word:`眠いのを我慢して勉強した。`, mean:`đã chịu đựng sự buồn ngủ và học.`},</v>
      </c>
      <c r="D4900" s="21" t="s">
        <v>34185</v>
      </c>
      <c r="E4900" s="21" t="s">
        <v>31701</v>
      </c>
      <c r="F4900" s="21" t="s">
        <v>33739</v>
      </c>
    </row>
    <row r="4901" spans="1:6" hidden="1">
      <c r="A4901" s="24">
        <v>4901</v>
      </c>
      <c r="B4901" s="24">
        <f t="shared" si="153"/>
        <v>4900</v>
      </c>
      <c r="C4901" s="24" t="str">
        <f t="shared" si="154"/>
        <v>{no:4900, tag:`耳から`, word:`眠かったが、顔を洗うとすっきりした。`, mean:`Buồn ngủ nhưng nếu rửa mặt thì thấy khoan khoái.`},</v>
      </c>
      <c r="D4901" s="21" t="s">
        <v>34185</v>
      </c>
      <c r="E4901" s="21" t="s">
        <v>40463</v>
      </c>
      <c r="F4901" s="21" t="s">
        <v>40464</v>
      </c>
    </row>
    <row r="4902" spans="1:6" hidden="1">
      <c r="A4902" s="24">
        <v>4902</v>
      </c>
      <c r="B4902" s="24">
        <f t="shared" si="153"/>
        <v>4901</v>
      </c>
      <c r="C4902" s="24" t="str">
        <f t="shared" si="154"/>
        <v>{no:4901, tag:`耳から`, word:`眠りに就く。`, mean:`chịu ngủ, bắt đầu ngủ.`},</v>
      </c>
      <c r="D4902" s="21" t="s">
        <v>34185</v>
      </c>
      <c r="E4902" s="21" t="s">
        <v>40465</v>
      </c>
      <c r="F4902" s="21" t="s">
        <v>40466</v>
      </c>
    </row>
    <row r="4903" spans="1:6" hidden="1">
      <c r="A4903" s="24">
        <v>4903</v>
      </c>
      <c r="B4903" s="24">
        <f t="shared" si="153"/>
        <v>4902</v>
      </c>
      <c r="C4903" s="24" t="str">
        <f t="shared" si="154"/>
        <v>{no:4902, tag:`耳から`, word:`着払いの荷物を、代金を払って受け取った。`, mean:`Tiếp nhận và trả tiền phí vận chuyển hàng lý.`},</v>
      </c>
      <c r="D4903" s="21" t="s">
        <v>34185</v>
      </c>
      <c r="E4903" s="21" t="s">
        <v>40467</v>
      </c>
      <c r="F4903" s="21" t="s">
        <v>40468</v>
      </c>
    </row>
    <row r="4904" spans="1:6" hidden="1">
      <c r="A4904" s="24">
        <v>4904</v>
      </c>
      <c r="B4904" s="24">
        <f t="shared" si="153"/>
        <v>4903</v>
      </c>
      <c r="C4904" s="24" t="str">
        <f t="shared" si="154"/>
        <v>{no:4903, tag:`耳から`, word:`矢が的に当たる。`, mean:`Tên trúng vào đích.`},</v>
      </c>
      <c r="D4904" s="21" t="s">
        <v>34185</v>
      </c>
      <c r="E4904" s="21" t="s">
        <v>32155</v>
      </c>
      <c r="F4904" s="21" t="s">
        <v>32156</v>
      </c>
    </row>
    <row r="4905" spans="1:6" hidden="1">
      <c r="A4905" s="24">
        <v>4905</v>
      </c>
      <c r="B4905" s="24">
        <f t="shared" si="153"/>
        <v>4904</v>
      </c>
      <c r="C4905" s="24" t="str">
        <f t="shared" si="154"/>
        <v>{no:4904, tag:`耳から`, word:`矢が的をそれる。`, mean:`mũi tên trượt đích.`},</v>
      </c>
      <c r="D4905" s="21" t="s">
        <v>34185</v>
      </c>
      <c r="E4905" s="21" t="s">
        <v>40469</v>
      </c>
      <c r="F4905" s="21" t="s">
        <v>40470</v>
      </c>
    </row>
    <row r="4906" spans="1:6" hidden="1">
      <c r="A4906" s="24">
        <v>4906</v>
      </c>
      <c r="B4906" s="24">
        <f t="shared" si="153"/>
        <v>4905</v>
      </c>
      <c r="C4906" s="24" t="str">
        <f t="shared" si="154"/>
        <v>{no:4905, tag:`耳から`, word:`矢が的を外れる。`, mean:`Tên trượt đích`},</v>
      </c>
      <c r="D4906" s="21" t="s">
        <v>34185</v>
      </c>
      <c r="E4906" s="21" t="s">
        <v>31702</v>
      </c>
      <c r="F4906" s="21" t="s">
        <v>33740</v>
      </c>
    </row>
    <row r="4907" spans="1:6" hidden="1">
      <c r="A4907" s="24">
        <v>4907</v>
      </c>
      <c r="B4907" s="24">
        <f t="shared" si="153"/>
        <v>4906</v>
      </c>
      <c r="C4907" s="24" t="str">
        <f t="shared" si="154"/>
        <v>{no:4906, tag:`耳から`, word:`知り合いに息子の就職を頼む。`, mean:`Nhờ người quen cho việc làm của con trai`},</v>
      </c>
      <c r="D4907" s="21" t="s">
        <v>34185</v>
      </c>
      <c r="E4907" s="21" t="s">
        <v>31703</v>
      </c>
      <c r="F4907" s="21" t="s">
        <v>33741</v>
      </c>
    </row>
    <row r="4908" spans="1:6" hidden="1">
      <c r="A4908" s="24">
        <v>4908</v>
      </c>
      <c r="B4908" s="24">
        <f t="shared" si="153"/>
        <v>4907</v>
      </c>
      <c r="C4908" s="24" t="str">
        <f t="shared" si="154"/>
        <v>{no:4907, tag:`耳から`, word:`知り合いの住所と連絡先は、アドレス帳に書いている。`, mean:`Đang viết Nơi liên lạc và địa chị quen biêt vào sổ địa chỉ`},</v>
      </c>
      <c r="D4908" s="21" t="s">
        <v>34185</v>
      </c>
      <c r="E4908" s="21" t="s">
        <v>40471</v>
      </c>
      <c r="F4908" s="21" t="s">
        <v>40472</v>
      </c>
    </row>
    <row r="4909" spans="1:6" hidden="1">
      <c r="A4909" s="24">
        <v>4909</v>
      </c>
      <c r="B4909" s="24">
        <f t="shared" si="153"/>
        <v>4908</v>
      </c>
      <c r="C4909" s="24" t="str">
        <f t="shared" si="154"/>
        <v>{no:4908, tag:`耳から`, word:`知人が山で行方不明になった。`, mean:`người quen đang mất tính ở núi.`},</v>
      </c>
      <c r="D4909" s="21" t="s">
        <v>34185</v>
      </c>
      <c r="E4909" s="21" t="s">
        <v>40473</v>
      </c>
      <c r="F4909" s="21" t="s">
        <v>40474</v>
      </c>
    </row>
    <row r="4910" spans="1:6" hidden="1">
      <c r="A4910" s="24">
        <v>4910</v>
      </c>
      <c r="B4910" s="24">
        <f t="shared" si="153"/>
        <v>4909</v>
      </c>
      <c r="C4910" s="24" t="str">
        <f t="shared" si="154"/>
        <v>{no:4909, tag:`耳から`, word:`知人の突然の訃報に接した。`, mean:`tiếp nhận tin buồn đột nhiên của người quen.`},</v>
      </c>
      <c r="D4910" s="21" t="s">
        <v>34185</v>
      </c>
      <c r="E4910" s="21" t="s">
        <v>40475</v>
      </c>
      <c r="F4910" s="21" t="s">
        <v>40476</v>
      </c>
    </row>
    <row r="4911" spans="1:6" hidden="1">
      <c r="A4911" s="24">
        <v>4911</v>
      </c>
      <c r="B4911" s="24">
        <f t="shared" si="153"/>
        <v>4910</v>
      </c>
      <c r="C4911" s="24" t="str">
        <f t="shared" si="154"/>
        <v>{no:4910, tag:`耳から`, word:`短い面接だけでは、どんな人物かまではわからない。`, mean:`Chỉ bằng phỏng vấn ngắn thì không biết được người như thế nào.`},</v>
      </c>
      <c r="D4911" s="21" t="s">
        <v>34185</v>
      </c>
      <c r="E4911" s="21" t="s">
        <v>40477</v>
      </c>
      <c r="F4911" s="21" t="s">
        <v>40478</v>
      </c>
    </row>
    <row r="4912" spans="1:6" hidden="1">
      <c r="A4912" s="24">
        <v>4912</v>
      </c>
      <c r="B4912" s="24">
        <f t="shared" si="153"/>
        <v>4911</v>
      </c>
      <c r="C4912" s="24" t="str">
        <f t="shared" si="154"/>
        <v>{no:4911, tag:`耳から`, word:`石につまずいて転んだ。`, mean:`Vấp vào hòn đá, ngã lăn ra.`},</v>
      </c>
      <c r="D4912" s="21" t="s">
        <v>34185</v>
      </c>
      <c r="E4912" s="21" t="s">
        <v>40479</v>
      </c>
      <c r="F4912" s="21" t="s">
        <v>40480</v>
      </c>
    </row>
    <row r="4913" spans="1:6" hidden="1">
      <c r="A4913" s="24">
        <v>4913</v>
      </c>
      <c r="B4913" s="24">
        <f t="shared" si="153"/>
        <v>4912</v>
      </c>
      <c r="C4913" s="24" t="str">
        <f t="shared" si="154"/>
        <v>{no:4912, tag:`耳から`, word:`石に文字を刻む。`, mean:`Khắc kí tự trên đá.`},</v>
      </c>
      <c r="D4913" s="21" t="s">
        <v>34185</v>
      </c>
      <c r="E4913" s="21" t="s">
        <v>40481</v>
      </c>
      <c r="F4913" s="21" t="s">
        <v>40482</v>
      </c>
    </row>
    <row r="4914" spans="1:6" hidden="1">
      <c r="A4914" s="24">
        <v>4914</v>
      </c>
      <c r="B4914" s="24">
        <f t="shared" si="153"/>
        <v>4913</v>
      </c>
      <c r="C4914" s="24" t="str">
        <f t="shared" si="154"/>
        <v>{no:4913, tag:`耳から`, word:`石油が値上がりする。`, mean:`Dầu tăng giá.`},</v>
      </c>
      <c r="D4914" s="21" t="s">
        <v>34185</v>
      </c>
      <c r="E4914" s="21" t="s">
        <v>31704</v>
      </c>
      <c r="F4914" s="21" t="s">
        <v>33742</v>
      </c>
    </row>
    <row r="4915" spans="1:6" hidden="1">
      <c r="A4915" s="24">
        <v>4915</v>
      </c>
      <c r="B4915" s="24">
        <f t="shared" si="153"/>
        <v>4914</v>
      </c>
      <c r="C4915" s="24" t="str">
        <f t="shared" si="154"/>
        <v>{no:4914, tag:`耳から`, word:`石油の値上がりで、経済の発展ブレーキがかかった。`, mean:`Vì sự tăng giá của nguyên liệu hóa thạch nên đã gây ra cản trở cho phát triển kinh tế.`},</v>
      </c>
      <c r="D4915" s="21" t="s">
        <v>34185</v>
      </c>
      <c r="E4915" s="21" t="s">
        <v>31705</v>
      </c>
      <c r="F4915" s="21" t="s">
        <v>33743</v>
      </c>
    </row>
    <row r="4916" spans="1:6" hidden="1">
      <c r="A4916" s="24">
        <v>4916</v>
      </c>
      <c r="B4916" s="24">
        <f t="shared" si="153"/>
        <v>4915</v>
      </c>
      <c r="C4916" s="24" t="str">
        <f t="shared" si="154"/>
        <v>{no:4915, tag:`耳から`, word:`研究のために、データを集めている。`, mean:`Đang tập hợp nhiều dữ liệu để nghiên cứu`},</v>
      </c>
      <c r="D4916" s="21" t="s">
        <v>34185</v>
      </c>
      <c r="E4916" s="21" t="s">
        <v>31706</v>
      </c>
      <c r="F4916" s="21" t="s">
        <v>33744</v>
      </c>
    </row>
    <row r="4917" spans="1:6" hidden="1">
      <c r="A4917" s="24">
        <v>4917</v>
      </c>
      <c r="B4917" s="24">
        <f t="shared" si="153"/>
        <v>4916</v>
      </c>
      <c r="C4917" s="24" t="str">
        <f t="shared" si="154"/>
        <v>{no:4916, tag:`耳から`, word:`確かにかばんにさいふを入れたはずなのに、いくらさがしても見つからない。`, mean:`Chắc chắn rằng đã cho ví vào túi vậy mà cho dù tìm thế nào cũng không thấy.`},</v>
      </c>
      <c r="D4917" s="21" t="s">
        <v>34185</v>
      </c>
      <c r="E4917" s="21" t="s">
        <v>31707</v>
      </c>
      <c r="F4917" s="21" t="s">
        <v>33745</v>
      </c>
    </row>
    <row r="4918" spans="1:6" hidden="1">
      <c r="A4918" s="24">
        <v>4918</v>
      </c>
      <c r="B4918" s="24">
        <f t="shared" si="153"/>
        <v>4917</v>
      </c>
      <c r="C4918" s="24" t="str">
        <f t="shared" si="154"/>
        <v>{no:4917, tag:`耳から`, word:`磁石と磁石がくっついて離れない。`, mean:`Đá nam châm và đánh nam châm dính chặt vào nhau không thể dứt ra.`},</v>
      </c>
      <c r="D4918" s="21" t="s">
        <v>34185</v>
      </c>
      <c r="E4918" s="21" t="s">
        <v>40483</v>
      </c>
      <c r="F4918" s="21" t="s">
        <v>40484</v>
      </c>
    </row>
    <row r="4919" spans="1:6" hidden="1">
      <c r="A4919" s="24">
        <v>4919</v>
      </c>
      <c r="B4919" s="24">
        <f t="shared" si="153"/>
        <v>4918</v>
      </c>
      <c r="C4919" s="24" t="str">
        <f t="shared" si="154"/>
        <v>{no:4918, tag:`耳から`, word:`磨き上げた靴`, mean:`giày đã làm bóng`},</v>
      </c>
      <c r="D4919" s="21" t="s">
        <v>34185</v>
      </c>
      <c r="E4919" s="21" t="s">
        <v>40485</v>
      </c>
      <c r="F4919" s="21" t="s">
        <v>40486</v>
      </c>
    </row>
    <row r="4920" spans="1:6" hidden="1">
      <c r="A4920" s="24">
        <v>4920</v>
      </c>
      <c r="B4920" s="24">
        <f t="shared" si="153"/>
        <v>4919</v>
      </c>
      <c r="C4920" s="24" t="str">
        <f t="shared" si="154"/>
        <v>{no:4919, tag:`耳から`, word:`社会が変化する。`, mean:`biến đổi xã hội`},</v>
      </c>
      <c r="D4920" s="21" t="s">
        <v>34185</v>
      </c>
      <c r="E4920" s="21" t="s">
        <v>31708</v>
      </c>
      <c r="F4920" s="21" t="s">
        <v>33746</v>
      </c>
    </row>
    <row r="4921" spans="1:6" hidden="1">
      <c r="A4921" s="24">
        <v>4921</v>
      </c>
      <c r="B4921" s="24">
        <f t="shared" si="153"/>
        <v>4920</v>
      </c>
      <c r="C4921" s="24" t="str">
        <f t="shared" si="154"/>
        <v>{no:4920, tag:`耳から`, word:`社会に出て現実の厳しさを知った。`, mean:`Đã biết được độ khắc nhiệt của hiên thực sau khi ra xã hội.`},</v>
      </c>
      <c r="D4921" s="21" t="s">
        <v>34185</v>
      </c>
      <c r="E4921" s="21" t="s">
        <v>40487</v>
      </c>
      <c r="F4921" s="21" t="s">
        <v>40488</v>
      </c>
    </row>
    <row r="4922" spans="1:6" hidden="1">
      <c r="A4922" s="24">
        <v>4922</v>
      </c>
      <c r="B4922" s="24">
        <f t="shared" si="153"/>
        <v>4921</v>
      </c>
      <c r="C4922" s="24" t="str">
        <f t="shared" si="154"/>
        <v>{no:4921, tag:`耳から`, word:`社会人としての義務を果たす。`, mean:`Hoàn thành nghĩa vụ với tư cách là người xã hội.`},</v>
      </c>
      <c r="D4922" s="21" t="s">
        <v>34185</v>
      </c>
      <c r="E4922" s="21" t="s">
        <v>40489</v>
      </c>
      <c r="F4922" s="21" t="s">
        <v>40490</v>
      </c>
    </row>
    <row r="4923" spans="1:6" hidden="1">
      <c r="A4923" s="24">
        <v>4923</v>
      </c>
      <c r="B4923" s="24">
        <f t="shared" si="153"/>
        <v>4922</v>
      </c>
      <c r="C4923" s="24" t="str">
        <f t="shared" si="154"/>
        <v>{no:4922, tag:`耳から`, word:`社会人としてキャリアを積んでから大学院に入る人が増えた。`, mean:`Sau khi tích lũy kinh nghiệm ngoài xã hội thì số người vào đại học tăng lên.`},</v>
      </c>
      <c r="D4923" s="21" t="s">
        <v>34185</v>
      </c>
      <c r="E4923" s="21" t="s">
        <v>40491</v>
      </c>
      <c r="F4923" s="21" t="s">
        <v>40492</v>
      </c>
    </row>
    <row r="4924" spans="1:6" hidden="1">
      <c r="A4924" s="24">
        <v>4924</v>
      </c>
      <c r="B4924" s="24">
        <f t="shared" si="153"/>
        <v>4923</v>
      </c>
      <c r="C4924" s="24" t="str">
        <f t="shared" si="154"/>
        <v>{no:4923, tag:`耳から`, word:`社会人になったばかりで、毎日｛O夢中で・X夢中に｝過ごしている。`, mean:`Vì vừa mới trở thành người xã hội nên sống rất miệt mài.`},</v>
      </c>
      <c r="D4924" s="21" t="s">
        <v>34185</v>
      </c>
      <c r="E4924" s="21" t="s">
        <v>31709</v>
      </c>
      <c r="F4924" s="21" t="s">
        <v>33747</v>
      </c>
    </row>
    <row r="4925" spans="1:6" hidden="1">
      <c r="A4925" s="24">
        <v>4925</v>
      </c>
      <c r="B4925" s="24">
        <f t="shared" si="153"/>
        <v>4924</v>
      </c>
      <c r="C4925" s="24" t="str">
        <f t="shared" si="154"/>
        <v>{no:4924, tag:`耳から`, word:`社会的に意義のある仕事がしたい。`, mean:`Muốn làm công việc có ý nghĩa cho xã hội.`},</v>
      </c>
      <c r="D4925" s="21" t="s">
        <v>34185</v>
      </c>
      <c r="E4925" s="21" t="s">
        <v>40493</v>
      </c>
      <c r="F4925" s="21" t="s">
        <v>40494</v>
      </c>
    </row>
    <row r="4926" spans="1:6" hidden="1">
      <c r="A4926" s="24">
        <v>4926</v>
      </c>
      <c r="B4926" s="24">
        <f t="shared" si="153"/>
        <v>4925</v>
      </c>
      <c r="C4926" s="24" t="str">
        <f t="shared" si="154"/>
        <v>{no:4925, tag:`耳から`, word:`社員の抗議に経営側は強い姿勢でのぞんだ。`, mean:`Phía kinh doanh đã yêu cầu bằng thái độ mạnh mẽ đối với sự kháng nghị của nhân viên.`},</v>
      </c>
      <c r="D4926" s="21" t="s">
        <v>34185</v>
      </c>
      <c r="E4926" s="21" t="s">
        <v>40495</v>
      </c>
      <c r="F4926" s="21" t="s">
        <v>40496</v>
      </c>
    </row>
    <row r="4927" spans="1:6" hidden="1">
      <c r="A4927" s="24">
        <v>4927</v>
      </c>
      <c r="B4927" s="24">
        <f t="shared" si="153"/>
        <v>4926</v>
      </c>
      <c r="C4927" s="24" t="str">
        <f t="shared" si="154"/>
        <v>{no:4926, tag:`耳から`, word:`社長が90歳でなくなった。`, mean:`Giám đốc 90 tuổi chết.`},</v>
      </c>
      <c r="D4927" s="21" t="s">
        <v>34185</v>
      </c>
      <c r="E4927" s="21" t="s">
        <v>31710</v>
      </c>
      <c r="F4927" s="21" t="s">
        <v>33748</v>
      </c>
    </row>
    <row r="4928" spans="1:6" hidden="1">
      <c r="A4928" s="24">
        <v>4928</v>
      </c>
      <c r="B4928" s="24">
        <f t="shared" si="153"/>
        <v>4927</v>
      </c>
      <c r="C4928" s="24" t="str">
        <f t="shared" si="154"/>
        <v>{no:4927, tag:`耳から`, word:`社長とじかに話す機会があった。`, mean:`Có cơ hội nói chuyện trực tiếp với giám đốc.`},</v>
      </c>
      <c r="D4928" s="21" t="s">
        <v>34185</v>
      </c>
      <c r="E4928" s="21" t="s">
        <v>40497</v>
      </c>
      <c r="F4928" s="21" t="s">
        <v>40498</v>
      </c>
    </row>
    <row r="4929" spans="1:6" hidden="1">
      <c r="A4929" s="24">
        <v>4929</v>
      </c>
      <c r="B4929" s="24">
        <f t="shared" si="153"/>
        <v>4928</v>
      </c>
      <c r="C4929" s="24" t="str">
        <f t="shared" si="154"/>
        <v>{no:4928, tag:`耳から`, word:`社長には気軽に話しかけるのがためらわれる。`, mean:`Bị lưỡng lự việc bắt chuyện thoải mái với giám đốc.`},</v>
      </c>
      <c r="D4929" s="21" t="s">
        <v>34185</v>
      </c>
      <c r="E4929" s="21" t="s">
        <v>40499</v>
      </c>
      <c r="F4929" s="21" t="s">
        <v>40500</v>
      </c>
    </row>
    <row r="4930" spans="1:6" hidden="1">
      <c r="A4930" s="24">
        <v>4930</v>
      </c>
      <c r="B4930" s="24">
        <f t="shared" ref="B4930:B4993" si="155">ROW()-1</f>
        <v>4929</v>
      </c>
      <c r="C4930" s="24" t="str">
        <f t="shared" si="154"/>
        <v>{no:4929, tag:`耳から`, word:`社長に新しい計画を提案する。`, mean:`Đề xuất kế hoặch mới lên giám đốc.`},</v>
      </c>
      <c r="D4930" s="21" t="s">
        <v>34185</v>
      </c>
      <c r="E4930" s="21" t="s">
        <v>31711</v>
      </c>
      <c r="F4930" s="21" t="s">
        <v>33749</v>
      </c>
    </row>
    <row r="4931" spans="1:6" hidden="1">
      <c r="A4931" s="24">
        <v>4931</v>
      </c>
      <c r="B4931" s="24">
        <f t="shared" si="155"/>
        <v>4930</v>
      </c>
      <c r="C4931" s="24" t="str">
        <f t="shared" si="154"/>
        <v>{no:4930, tag:`耳から`, word:`社長に給料値上げを交渉したが、うまく逃げられた。`, mean:`Đã đàm phán tăng lương cho giám đốc nhưng bị chạy chốn ngon lành.`},</v>
      </c>
      <c r="D4931" s="21" t="s">
        <v>34185</v>
      </c>
      <c r="E4931" s="21" t="s">
        <v>40501</v>
      </c>
      <c r="F4931" s="21" t="s">
        <v>40502</v>
      </c>
    </row>
    <row r="4932" spans="1:6" hidden="1">
      <c r="A4932" s="24">
        <v>4932</v>
      </c>
      <c r="B4932" s="24">
        <f t="shared" si="155"/>
        <v>4931</v>
      </c>
      <c r="C4932" s="24" t="str">
        <f t="shared" si="154"/>
        <v>{no:4931, tag:`耳から`, word:`社長のやり方には抵抗を感じる。`, mean:`Tôi cảm thấy do dự với cách làm của giám đốc`},</v>
      </c>
      <c r="D4932" s="21" t="s">
        <v>34185</v>
      </c>
      <c r="E4932" s="21" t="s">
        <v>40503</v>
      </c>
      <c r="F4932" s="21" t="s">
        <v>40504</v>
      </c>
    </row>
    <row r="4933" spans="1:6" hidden="1">
      <c r="A4933" s="24">
        <v>4933</v>
      </c>
      <c r="B4933" s="24">
        <f t="shared" si="155"/>
        <v>4932</v>
      </c>
      <c r="C4933" s="24" t="str">
        <f t="shared" si="154"/>
        <v>{no:4932, tag:`耳から`, word:`社長の出張には秘書が伴った。`, mean:`Thư ký đi cùng công tác của giám đốc.`},</v>
      </c>
      <c r="D4933" s="21" t="s">
        <v>34185</v>
      </c>
      <c r="E4933" s="21" t="s">
        <v>40505</v>
      </c>
      <c r="F4933" s="21" t="s">
        <v>40506</v>
      </c>
    </row>
    <row r="4934" spans="1:6" hidden="1">
      <c r="A4934" s="24">
        <v>4934</v>
      </c>
      <c r="B4934" s="24">
        <f t="shared" si="155"/>
        <v>4933</v>
      </c>
      <c r="C4934" s="24" t="str">
        <f t="shared" si="154"/>
        <v>{no:4933, tag:`耳から`, word:`社長の命令なら仕方がない。`, mean:`Nếu là mệnh lệnh của giám đốc thì chi còn cách làm.`},</v>
      </c>
      <c r="D4934" s="21" t="s">
        <v>34185</v>
      </c>
      <c r="E4934" s="21" t="s">
        <v>40507</v>
      </c>
      <c r="F4934" s="21" t="s">
        <v>40508</v>
      </c>
    </row>
    <row r="4935" spans="1:6" hidden="1">
      <c r="A4935" s="24">
        <v>4935</v>
      </c>
      <c r="B4935" s="24">
        <f t="shared" si="155"/>
        <v>4934</v>
      </c>
      <c r="C4935" s="24" t="str">
        <f t="shared" si="154"/>
        <v>{no:4934, tag:`耳から`, word:`社長の話は一貫性に欠ける。`, mean:`Câu chuyện của giám đốc thiếu tính nhất quán.`},</v>
      </c>
      <c r="D4935" s="21" t="s">
        <v>34185</v>
      </c>
      <c r="E4935" s="21" t="s">
        <v>40509</v>
      </c>
      <c r="F4935" s="21" t="s">
        <v>40510</v>
      </c>
    </row>
    <row r="4936" spans="1:6" hidden="1">
      <c r="A4936" s="24">
        <v>4936</v>
      </c>
      <c r="B4936" s="24">
        <f t="shared" si="155"/>
        <v>4935</v>
      </c>
      <c r="C4936" s="24" t="str">
        <f t="shared" si="154"/>
        <v>{no:4935, tag:`耳から`, word:`社長は、辞任については明言を避けた。`, mean:`Giám đốc lẩn tránh tuyên bố về từ nhiệm.`},</v>
      </c>
      <c r="D4936" s="21" t="s">
        <v>34185</v>
      </c>
      <c r="E4936" s="21" t="s">
        <v>40511</v>
      </c>
      <c r="F4936" s="21" t="s">
        <v>40512</v>
      </c>
    </row>
    <row r="4937" spans="1:6" hidden="1">
      <c r="A4937" s="24">
        <v>4937</v>
      </c>
      <c r="B4937" s="24">
        <f t="shared" si="155"/>
        <v>4936</v>
      </c>
      <c r="C4937" s="24" t="str">
        <f t="shared" si="154"/>
        <v>{no:4936, tag:`耳から`, word:`社長は倒産の責任をとって辞めた。`, mean:`Giám đốc đã chịu trách nhiệm và nghỉ việc.`},</v>
      </c>
      <c r="D4937" s="21" t="s">
        <v>34185</v>
      </c>
      <c r="E4937" s="21" t="s">
        <v>31712</v>
      </c>
      <c r="F4937" s="21" t="s">
        <v>33750</v>
      </c>
    </row>
    <row r="4938" spans="1:6" hidden="1">
      <c r="A4938" s="24">
        <v>4938</v>
      </c>
      <c r="B4938" s="24">
        <f t="shared" si="155"/>
        <v>4937</v>
      </c>
      <c r="C4938" s="24" t="str">
        <f t="shared" si="154"/>
        <v>{no:4937, tag:`耳から`, word:`社長は秘書を伴って出張に行った。`, mean:`giám đốc cùng với thư kí đã đi công tác.`},</v>
      </c>
      <c r="D4938" s="21" t="s">
        <v>34185</v>
      </c>
      <c r="E4938" s="21" t="s">
        <v>40513</v>
      </c>
      <c r="F4938" s="21" t="s">
        <v>40514</v>
      </c>
    </row>
    <row r="4939" spans="1:6" hidden="1">
      <c r="A4939" s="24">
        <v>4939</v>
      </c>
      <c r="B4939" s="24">
        <f t="shared" si="155"/>
        <v>4938</v>
      </c>
      <c r="C4939" s="24" t="str">
        <f t="shared" si="154"/>
        <v>{no:4938, tag:`耳から`, word:`社長は辞任についてあいまいな態度をとった。`, mean:`Giám đốc tỏ thái độ mập mờ về việc từ chức.`},</v>
      </c>
      <c r="D4939" s="21" t="s">
        <v>34185</v>
      </c>
      <c r="E4939" s="21" t="s">
        <v>40515</v>
      </c>
      <c r="F4939" s="21" t="s">
        <v>40516</v>
      </c>
    </row>
    <row r="4940" spans="1:6" hidden="1">
      <c r="A4940" s="24">
        <v>4940</v>
      </c>
      <c r="B4940" s="24">
        <f t="shared" si="155"/>
        <v>4939</v>
      </c>
      <c r="C4940" s="24" t="str">
        <f t="shared" si="154"/>
        <v>{no:4939, tag:`耳から`, word:`祖母の顔には深いしわが刻まれていた。`, mean:`Vết nhăn xâu đã hằn lên khuông mặt của mẹ tôi.`},</v>
      </c>
      <c r="D4940" s="21" t="s">
        <v>34185</v>
      </c>
      <c r="E4940" s="21" t="s">
        <v>40517</v>
      </c>
      <c r="F4940" s="21" t="s">
        <v>40518</v>
      </c>
    </row>
    <row r="4941" spans="1:6" hidden="1">
      <c r="A4941" s="24">
        <v>4941</v>
      </c>
      <c r="B4941" s="24">
        <f t="shared" si="155"/>
        <v>4940</v>
      </c>
      <c r="C4941" s="24" t="str">
        <f t="shared" si="154"/>
        <v>{no:4940, tag:`耳から`, word:`祖母はうれしさに涙をこぼしていた。`, mean:`Mẹ đã rơi nước mắt vì hạnh phúc`},</v>
      </c>
      <c r="D4941" s="21" t="s">
        <v>34185</v>
      </c>
      <c r="E4941" s="21" t="s">
        <v>31713</v>
      </c>
      <c r="F4941" s="21" t="s">
        <v>33751</v>
      </c>
    </row>
    <row r="4942" spans="1:6" hidden="1">
      <c r="A4942" s="24">
        <v>4942</v>
      </c>
      <c r="B4942" s="24">
        <f t="shared" si="155"/>
        <v>4941</v>
      </c>
      <c r="C4942" s="24" t="str">
        <f t="shared" si="154"/>
        <v>{no:4941, tag:`耳から`, word:`祖母は高齢だが、まだとても元気だ。`, mean:`Dù bà đã cao tuổi nhưng vẫn rất mạnh khỏe.`},</v>
      </c>
      <c r="D4942" s="21" t="s">
        <v>34185</v>
      </c>
      <c r="E4942" s="21" t="s">
        <v>31714</v>
      </c>
      <c r="F4942" s="21" t="s">
        <v>33752</v>
      </c>
    </row>
    <row r="4943" spans="1:6" hidden="1">
      <c r="A4943" s="24">
        <v>4943</v>
      </c>
      <c r="B4943" s="24">
        <f t="shared" si="155"/>
        <v>4942</v>
      </c>
      <c r="C4943" s="24" t="str">
        <f t="shared" ref="C4943:C5006" si="156">"{no:"&amp;B4943&amp;", tag:`"&amp;D4943&amp;"`, word:`"&amp;E4943&amp;"`, mean:`"&amp;F4943&amp;"`},"</f>
        <v>{no:4942, tag:`耳から`, word:`祖父は「まだまだ若い者には負けない」と言っている。`, mean:`Bố tôi nói rằng vẫn chưa thua người trẻ.`},</v>
      </c>
      <c r="D4943" s="21" t="s">
        <v>34185</v>
      </c>
      <c r="E4943" s="21" t="s">
        <v>40519</v>
      </c>
      <c r="F4943" s="21" t="s">
        <v>40520</v>
      </c>
    </row>
    <row r="4944" spans="1:6" hidden="1">
      <c r="A4944" s="24">
        <v>4944</v>
      </c>
      <c r="B4944" s="24">
        <f t="shared" si="155"/>
        <v>4943</v>
      </c>
      <c r="C4944" s="24" t="str">
        <f t="shared" si="156"/>
        <v>{no:4943, tag:`耳から`, word:`祖父は何も言わずにうなずいた。`, mean:`Ông không nói gì mà chỉ gật đầu`},</v>
      </c>
      <c r="D4944" s="21" t="s">
        <v>34185</v>
      </c>
      <c r="E4944" s="21" t="s">
        <v>40521</v>
      </c>
      <c r="F4944" s="21" t="s">
        <v>40522</v>
      </c>
    </row>
    <row r="4945" spans="1:6" hidden="1">
      <c r="A4945" s="24">
        <v>4945</v>
      </c>
      <c r="B4945" s="24">
        <f t="shared" si="155"/>
        <v>4944</v>
      </c>
      <c r="C4945" s="24" t="str">
        <f t="shared" si="156"/>
        <v>{no:4944, tag:`耳から`, word:`祖父は家族に見守られて90年の生涯を終えた。`, mean:`Ông nội được ra đình chăm sóc và kết thúc cuộc đời 90 tuổi.`},</v>
      </c>
      <c r="D4945" s="21" t="s">
        <v>34185</v>
      </c>
      <c r="E4945" s="21" t="s">
        <v>40523</v>
      </c>
      <c r="F4945" s="21" t="s">
        <v>40524</v>
      </c>
    </row>
    <row r="4946" spans="1:6" hidden="1">
      <c r="A4946" s="24">
        <v>4946</v>
      </c>
      <c r="B4946" s="24">
        <f t="shared" si="155"/>
        <v>4945</v>
      </c>
      <c r="C4946" s="24" t="str">
        <f t="shared" si="156"/>
        <v>{no:4945, tag:`耳から`, word:`神への愛`, mean:``},</v>
      </c>
      <c r="D4946" s="21" t="s">
        <v>34185</v>
      </c>
      <c r="E4946" s="21" t="s">
        <v>31715</v>
      </c>
    </row>
    <row r="4947" spans="1:6" hidden="1">
      <c r="A4947" s="24">
        <v>4947</v>
      </c>
      <c r="B4947" s="24">
        <f t="shared" si="155"/>
        <v>4946</v>
      </c>
      <c r="C4947" s="24" t="str">
        <f t="shared" si="156"/>
        <v>{no:4946, tag:`耳から`, word:`神仏を敬う`, mean:`tôn kính thần phật`},</v>
      </c>
      <c r="D4947" s="21" t="s">
        <v>34185</v>
      </c>
      <c r="E4947" s="21" t="s">
        <v>40525</v>
      </c>
      <c r="F4947" s="21" t="s">
        <v>40526</v>
      </c>
    </row>
    <row r="4948" spans="1:6" hidden="1">
      <c r="A4948" s="24">
        <v>4948</v>
      </c>
      <c r="B4948" s="24">
        <f t="shared" si="155"/>
        <v>4947</v>
      </c>
      <c r="C4948" s="24" t="str">
        <f t="shared" si="156"/>
        <v>{no:4947, tag:`耳から`, word:`祭りの前なので、町には観光客があふれている。`, mean:`Vì là trước lễ hội nên Trong làng đông đúc khách thăm quan.`},</v>
      </c>
      <c r="D4948" s="21" t="s">
        <v>34185</v>
      </c>
      <c r="E4948" s="21" t="s">
        <v>40527</v>
      </c>
      <c r="F4948" s="21" t="s">
        <v>40528</v>
      </c>
    </row>
    <row r="4949" spans="1:6" hidden="1">
      <c r="A4949" s="24">
        <v>4949</v>
      </c>
      <c r="B4949" s="24">
        <f t="shared" si="155"/>
        <v>4948</v>
      </c>
      <c r="C4949" s="24" t="str">
        <f t="shared" si="156"/>
        <v>{no:4948, tag:`耳から`, word:`禁煙しようと思うのだが、食事の後などについ吸ってしまう。`, mean:`Tôi dự định bỏ thuốc là nhưng Sau khi ăn lại vô ý hút mất tiêu.`},</v>
      </c>
      <c r="D4949" s="21" t="s">
        <v>34185</v>
      </c>
      <c r="E4949" s="21" t="s">
        <v>31716</v>
      </c>
      <c r="F4949" s="21" t="s">
        <v>33753</v>
      </c>
    </row>
    <row r="4950" spans="1:6" hidden="1">
      <c r="A4950" s="24">
        <v>4950</v>
      </c>
      <c r="B4950" s="24">
        <f t="shared" si="155"/>
        <v>4949</v>
      </c>
      <c r="C4950" s="24" t="str">
        <f t="shared" si="156"/>
        <v>{no:4949, tag:`耳から`, word:`福井先生｛から・に｝フランス語を学んだ。`, mean:`học tiếng pháp từ thầy hukui.`},</v>
      </c>
      <c r="D4950" s="21" t="s">
        <v>34185</v>
      </c>
      <c r="E4950" s="21" t="s">
        <v>40529</v>
      </c>
      <c r="F4950" s="21" t="s">
        <v>40530</v>
      </c>
    </row>
    <row r="4951" spans="1:6" hidden="1">
      <c r="A4951" s="24">
        <v>4951</v>
      </c>
      <c r="B4951" s="24">
        <f t="shared" si="155"/>
        <v>4950</v>
      </c>
      <c r="C4951" s="24" t="str">
        <f t="shared" si="156"/>
        <v>{no:4950, tag:`耳から`, word:`福岡から東京まで日帰りで出張した。`, mean:`Đi công tác trong ngày từ hukuoka tới tokyo`},</v>
      </c>
      <c r="D4951" s="21" t="s">
        <v>34185</v>
      </c>
      <c r="E4951" s="21" t="s">
        <v>40531</v>
      </c>
      <c r="F4951" s="21" t="s">
        <v>40532</v>
      </c>
    </row>
    <row r="4952" spans="1:6" hidden="1">
      <c r="A4952" s="24">
        <v>4952</v>
      </c>
      <c r="B4952" s="24">
        <f t="shared" si="155"/>
        <v>4951</v>
      </c>
      <c r="C4952" s="24" t="str">
        <f t="shared" si="156"/>
        <v>{no:4951, tag:`耳から`, word:`私がコーヒーをこぼすと、店員がさっとふいてくれた。`, mean:`Tôi làm đổ cafe thì được nhân viên lau ngay.`},</v>
      </c>
      <c r="D4952" s="21" t="s">
        <v>34185</v>
      </c>
      <c r="E4952" s="21" t="s">
        <v>40533</v>
      </c>
      <c r="F4952" s="21" t="s">
        <v>40534</v>
      </c>
    </row>
    <row r="4953" spans="1:6" hidden="1">
      <c r="A4953" s="24">
        <v>4953</v>
      </c>
      <c r="B4953" s="24">
        <f t="shared" si="155"/>
        <v>4952</v>
      </c>
      <c r="C4953" s="24" t="str">
        <f t="shared" si="156"/>
        <v>{no:4952, tag:`耳から`, word:`私が買い物をしている間、こどもはおとなしく待っていた。`, mean:`Trong lúc tôi mua đồ thì con chờ rất ngoan.`},</v>
      </c>
      <c r="D4953" s="21" t="s">
        <v>34185</v>
      </c>
      <c r="E4953" s="21" t="s">
        <v>31717</v>
      </c>
      <c r="F4953" s="21" t="s">
        <v>33754</v>
      </c>
    </row>
    <row r="4954" spans="1:6" hidden="1">
      <c r="A4954" s="24">
        <v>4954</v>
      </c>
      <c r="B4954" s="24">
        <f t="shared" si="155"/>
        <v>4953</v>
      </c>
      <c r="C4954" s="24" t="str">
        <f t="shared" si="156"/>
        <v>{no:4953, tag:`耳から`, word:`私が駅に着いたとき、終電はすでに出た後だった。`, mean:`Khi tôi đến nhà ga thì chuyển tàu cuối đã đi rồi.`},</v>
      </c>
      <c r="D4954" s="21" t="s">
        <v>34185</v>
      </c>
      <c r="E4954" s="21" t="s">
        <v>40535</v>
      </c>
      <c r="F4954" s="21" t="s">
        <v>40536</v>
      </c>
    </row>
    <row r="4955" spans="1:6" hidden="1">
      <c r="A4955" s="24">
        <v>4955</v>
      </c>
      <c r="B4955" s="24">
        <f t="shared" si="155"/>
        <v>4954</v>
      </c>
      <c r="C4955" s="24" t="str">
        <f t="shared" si="156"/>
        <v>{no:4954, tag:`耳から`, word:`私たちが独立し、両親は寂しく感じているようだ。`, mean:`Con cái tự lập, bố mẹ cảm thấy cô đơn.`},</v>
      </c>
      <c r="D4955" s="21" t="s">
        <v>34185</v>
      </c>
      <c r="E4955" s="21" t="s">
        <v>31718</v>
      </c>
      <c r="F4955" s="21" t="s">
        <v>33755</v>
      </c>
    </row>
    <row r="4956" spans="1:6" hidden="1">
      <c r="A4956" s="24">
        <v>4956</v>
      </c>
      <c r="B4956" s="24">
        <f t="shared" si="155"/>
        <v>4955</v>
      </c>
      <c r="C4956" s="24" t="str">
        <f t="shared" si="156"/>
        <v>{no:4955, tag:`耳から`, word:`私と弟がけんかすると、母はいつも弟（の・に）味方をする。`, mean:`Tôi và em trai cai nhau thì mẹ lúc nào cũng làm đồng mình của em trai.`},</v>
      </c>
      <c r="D4956" s="21" t="s">
        <v>34185</v>
      </c>
      <c r="E4956" s="21" t="s">
        <v>40537</v>
      </c>
      <c r="F4956" s="21" t="s">
        <v>40538</v>
      </c>
    </row>
    <row r="4957" spans="1:6" hidden="1">
      <c r="A4957" s="24">
        <v>4957</v>
      </c>
      <c r="B4957" s="24">
        <f t="shared" si="155"/>
        <v>4956</v>
      </c>
      <c r="C4957" s="24" t="str">
        <f t="shared" si="156"/>
        <v>{no:4956, tag:`耳から`, word:`私と彼女は性格も育った環境も違うが、妙に気が合う。`, mean:`Tôi và cô ấy tính cách, môi trường nuôi dưỡng của khác nhưng kỳ là là hợp nhau.`},</v>
      </c>
      <c r="D4957" s="21" t="s">
        <v>34185</v>
      </c>
      <c r="E4957" s="21" t="s">
        <v>40539</v>
      </c>
      <c r="F4957" s="21" t="s">
        <v>40540</v>
      </c>
    </row>
    <row r="4958" spans="1:6" hidden="1">
      <c r="A4958" s="24">
        <v>4958</v>
      </c>
      <c r="B4958" s="24">
        <f t="shared" si="155"/>
        <v>4957</v>
      </c>
      <c r="C4958" s="24" t="str">
        <f t="shared" si="156"/>
        <v>{no:4957, tag:`耳から`, word:`私にいい考えがある。`, mean:`tôi có ý tưởng tốt.`},</v>
      </c>
      <c r="D4958" s="21" t="s">
        <v>34185</v>
      </c>
      <c r="E4958" s="21" t="s">
        <v>31719</v>
      </c>
      <c r="F4958" s="21" t="s">
        <v>33756</v>
      </c>
    </row>
    <row r="4959" spans="1:6" hidden="1">
      <c r="A4959" s="24">
        <v>4959</v>
      </c>
      <c r="B4959" s="24">
        <f t="shared" si="155"/>
        <v>4958</v>
      </c>
      <c r="C4959" s="24" t="str">
        <f t="shared" si="156"/>
        <v>{no:4958, tag:`耳から`, word:`私にとって、歌うことはすなわち生きることであった。`, mean:`Đối với tôi ca hát là cuộc sống của tôi.`},</v>
      </c>
      <c r="D4959" s="21" t="s">
        <v>34185</v>
      </c>
      <c r="E4959" s="21" t="s">
        <v>40541</v>
      </c>
      <c r="F4959" s="21" t="s">
        <v>40542</v>
      </c>
    </row>
    <row r="4960" spans="1:6" hidden="1">
      <c r="A4960" s="24">
        <v>4960</v>
      </c>
      <c r="B4960" s="24">
        <f t="shared" si="155"/>
        <v>4959</v>
      </c>
      <c r="C4960" s="24" t="str">
        <f t="shared" si="156"/>
        <v>{no:4959, tag:`耳から`, word:`私にはこの問題を解決する能力はない。`, mean:`Tôi không có năng lực quyết định vấn đề này.`},</v>
      </c>
      <c r="D4960" s="21" t="s">
        <v>34185</v>
      </c>
      <c r="E4960" s="21" t="s">
        <v>40543</v>
      </c>
      <c r="F4960" s="21" t="s">
        <v>40544</v>
      </c>
    </row>
    <row r="4961" spans="1:6" hidden="1">
      <c r="A4961" s="24">
        <v>4961</v>
      </c>
      <c r="B4961" s="24">
        <f t="shared" si="155"/>
        <v>4960</v>
      </c>
      <c r="C4961" s="24" t="str">
        <f t="shared" si="156"/>
        <v>{no:4960, tag:`耳から`, word:`私にはわかりませんので、外の人に聞いてください。`, mean:`Vì tôi không hiểu nên hãy hỏi người khác.`},</v>
      </c>
      <c r="D4961" s="21" t="s">
        <v>34185</v>
      </c>
      <c r="E4961" s="21" t="s">
        <v>40545</v>
      </c>
      <c r="F4961" s="21" t="s">
        <v>40546</v>
      </c>
    </row>
    <row r="4962" spans="1:6" hidden="1">
      <c r="A4962" s="24">
        <v>4962</v>
      </c>
      <c r="B4962" s="24">
        <f t="shared" si="155"/>
        <v>4961</v>
      </c>
      <c r="C4962" s="24" t="str">
        <f t="shared" si="156"/>
        <v>{no:4961, tag:`耳から`, word:`私には双子の弟がいます。`, mean:`Tôi có anh trai sinh đôi.`},</v>
      </c>
      <c r="D4962" s="21" t="s">
        <v>34185</v>
      </c>
      <c r="E4962" s="21" t="s">
        <v>40547</v>
      </c>
      <c r="F4962" s="21" t="s">
        <v>40548</v>
      </c>
    </row>
    <row r="4963" spans="1:6" hidden="1">
      <c r="A4963" s="24">
        <v>4963</v>
      </c>
      <c r="B4963" s="24">
        <f t="shared" si="155"/>
        <v>4962</v>
      </c>
      <c r="C4963" s="24" t="str">
        <f t="shared" si="156"/>
        <v>{no:4962, tag:`耳から`, word:`私のくせは、困ったとき頭をかくことだ。`, mean:`tật của tôi là mỗi khi khó khăn là gãi đầu.`},</v>
      </c>
      <c r="D4963" s="21" t="s">
        <v>34185</v>
      </c>
      <c r="E4963" s="21" t="s">
        <v>31720</v>
      </c>
      <c r="F4963" s="21" t="s">
        <v>33757</v>
      </c>
    </row>
    <row r="4964" spans="1:6" hidden="1">
      <c r="A4964" s="24">
        <v>4964</v>
      </c>
      <c r="B4964" s="24">
        <f t="shared" si="155"/>
        <v>4963</v>
      </c>
      <c r="C4964" s="24" t="str">
        <f t="shared" si="156"/>
        <v>{no:4963, tag:`耳から`, word:`私のことにかまわないで。ほっといて（＜ほうっておいて） `, mean:`Đừng có quan tâm đến việc của tôi. Đừng có để ý.`},</v>
      </c>
      <c r="D4964" s="21" t="s">
        <v>34185</v>
      </c>
      <c r="E4964" s="21" t="s">
        <v>40549</v>
      </c>
      <c r="F4964" s="21" t="s">
        <v>40550</v>
      </c>
    </row>
    <row r="4965" spans="1:6" hidden="1">
      <c r="A4965" s="24">
        <v>4965</v>
      </c>
      <c r="B4965" s="24">
        <f t="shared" si="155"/>
        <v>4964</v>
      </c>
      <c r="C4965" s="24" t="str">
        <f t="shared" si="156"/>
        <v>{no:4964, tag:`耳から`, word:`私のふるさとでは、今でもやはり旧暦で正月を祝うんです。`, mean:`Ở quê tôi dù là bây giờ nhưng vẫn còn ăn tết nguyên đán.`},</v>
      </c>
      <c r="D4965" s="21" t="s">
        <v>34185</v>
      </c>
      <c r="E4965" s="21" t="s">
        <v>31721</v>
      </c>
      <c r="F4965" s="21" t="s">
        <v>33758</v>
      </c>
    </row>
    <row r="4966" spans="1:6" hidden="1">
      <c r="A4966" s="24">
        <v>4966</v>
      </c>
      <c r="B4966" s="24">
        <f t="shared" si="155"/>
        <v>4965</v>
      </c>
      <c r="C4966" s="24" t="str">
        <f t="shared" si="156"/>
        <v>{no:4965, tag:`耳から`, word:`私のふるさとは農業が盛んだ。`, mean:`Quê hương tôi thi nông nghiệp thình vượng`},</v>
      </c>
      <c r="D4966" s="21" t="s">
        <v>34185</v>
      </c>
      <c r="E4966" s="21" t="s">
        <v>31722</v>
      </c>
      <c r="F4966" s="21" t="s">
        <v>33759</v>
      </c>
    </row>
    <row r="4967" spans="1:6" hidden="1">
      <c r="A4967" s="24">
        <v>4967</v>
      </c>
      <c r="B4967" s="24">
        <f t="shared" si="155"/>
        <v>4966</v>
      </c>
      <c r="C4967" s="24" t="str">
        <f t="shared" si="156"/>
        <v>{no:4966, tag:`耳から`, word:`私のような者に大事な仕事を任せてくださって、ありがとうございます`, mean:`Giao công việc quan trọng cho người như tôi, rất cảm ơn.`},</v>
      </c>
      <c r="D4967" s="21" t="s">
        <v>34185</v>
      </c>
      <c r="E4967" s="21" t="s">
        <v>40551</v>
      </c>
      <c r="F4967" s="21" t="s">
        <v>40552</v>
      </c>
    </row>
    <row r="4968" spans="1:6" hidden="1">
      <c r="A4968" s="24">
        <v>4968</v>
      </c>
      <c r="B4968" s="24">
        <f t="shared" si="155"/>
        <v>4967</v>
      </c>
      <c r="C4968" s="24" t="str">
        <f t="shared" si="156"/>
        <v>{no:4967, tag:`耳から`, word:`私のチームが勝った。`, mean:`Đội của tôi đã chiến thắng`},</v>
      </c>
      <c r="D4968" s="21" t="s">
        <v>34185</v>
      </c>
      <c r="E4968" s="21" t="s">
        <v>31723</v>
      </c>
      <c r="F4968" s="21" t="s">
        <v>33760</v>
      </c>
    </row>
    <row r="4969" spans="1:6" hidden="1">
      <c r="A4969" s="24">
        <v>4969</v>
      </c>
      <c r="B4969" s="24">
        <f t="shared" si="155"/>
        <v>4968</v>
      </c>
      <c r="C4969" s="24" t="str">
        <f t="shared" si="156"/>
        <v>{no:4968, tag:`耳から`, word:`私の上司は、部下に理解があるので働きやすい。`, mean:`Cấp trên của tôi vì hiểu cấp dưới nên dễ làm việc`},</v>
      </c>
      <c r="D4969" s="21" t="s">
        <v>34185</v>
      </c>
      <c r="E4969" s="21" t="s">
        <v>31724</v>
      </c>
      <c r="F4969" s="21" t="s">
        <v>33761</v>
      </c>
    </row>
    <row r="4970" spans="1:6" hidden="1">
      <c r="A4970" s="24">
        <v>4970</v>
      </c>
      <c r="B4970" s="24">
        <f t="shared" si="155"/>
        <v>4969</v>
      </c>
      <c r="C4970" s="24" t="str">
        <f t="shared" si="156"/>
        <v>{no:4969, tag:`耳から`, word:`私の仕事のミスを同僚がカバーしてくれた。`, mean:`Đã được đồng nghiệp bổ sung và lỗi công việc của tôi.`},</v>
      </c>
      <c r="D4970" s="21" t="s">
        <v>34185</v>
      </c>
      <c r="E4970" s="21" t="s">
        <v>40553</v>
      </c>
      <c r="F4970" s="21" t="s">
        <v>40554</v>
      </c>
    </row>
    <row r="4971" spans="1:6" hidden="1">
      <c r="A4971" s="24">
        <v>4971</v>
      </c>
      <c r="B4971" s="24">
        <f t="shared" si="155"/>
        <v>4970</v>
      </c>
      <c r="C4971" s="24" t="str">
        <f t="shared" si="156"/>
        <v>{no:4970, tag:`耳から`, word:`私の仕事は｛ビル・駐車場・公園・・・｝の管理だ。`, mean:`Công việc của tôi là quản lý tòa nhà.`},</v>
      </c>
      <c r="D4971" s="21" t="s">
        <v>34185</v>
      </c>
      <c r="E4971" s="21" t="s">
        <v>40555</v>
      </c>
      <c r="F4971" s="21" t="s">
        <v>40556</v>
      </c>
    </row>
    <row r="4972" spans="1:6" hidden="1">
      <c r="A4972" s="24">
        <v>4972</v>
      </c>
      <c r="B4972" s="24">
        <f t="shared" si="155"/>
        <v>4971</v>
      </c>
      <c r="C4972" s="24" t="str">
        <f t="shared" si="156"/>
        <v>{no:4971, tag:`耳から`, word:`私の学力では合格は難しいと承知しているが、それでも受験したい。`, mean:`Lực học của tôi việc đỗ là rất khó nhưng cho dù như vậy vẫn muốn thi.`},</v>
      </c>
      <c r="D4972" s="21" t="s">
        <v>34185</v>
      </c>
      <c r="E4972" s="21" t="s">
        <v>40557</v>
      </c>
      <c r="F4972" s="21" t="s">
        <v>40558</v>
      </c>
    </row>
    <row r="4973" spans="1:6" hidden="1">
      <c r="A4973" s="24">
        <v>4973</v>
      </c>
      <c r="B4973" s="24">
        <f t="shared" si="155"/>
        <v>4972</v>
      </c>
      <c r="C4973" s="24" t="str">
        <f t="shared" si="156"/>
        <v>{no:4972, tag:`耳から`, word:`私の学校の制服は、有名なデザイナーがデザインしたものだ。`, mean:`Đồng phục cấp 3 của tôi là thứ nhà thiết kế nổi tiếng thiết kế.`},</v>
      </c>
      <c r="D4973" s="21" t="s">
        <v>34185</v>
      </c>
      <c r="E4973" s="21" t="s">
        <v>31725</v>
      </c>
      <c r="F4973" s="21" t="s">
        <v>33762</v>
      </c>
    </row>
    <row r="4974" spans="1:6" hidden="1">
      <c r="A4974" s="24">
        <v>4974</v>
      </c>
      <c r="B4974" s="24">
        <f t="shared" si="155"/>
        <v>4973</v>
      </c>
      <c r="C4974" s="24" t="str">
        <f t="shared" si="156"/>
        <v>{no:4973, tag:`耳から`, word:`私の専門分野は会計学だ。`, mean:`Lĩnh vực chuyên môn của tôi là kế toán học.`},</v>
      </c>
      <c r="D4974" s="21" t="s">
        <v>34185</v>
      </c>
      <c r="E4974" s="21" t="s">
        <v>40559</v>
      </c>
      <c r="F4974" s="21" t="s">
        <v>40560</v>
      </c>
    </row>
    <row r="4975" spans="1:6" hidden="1">
      <c r="A4975" s="24">
        <v>4975</v>
      </c>
      <c r="B4975" s="24">
        <f t="shared" si="155"/>
        <v>4974</v>
      </c>
      <c r="C4975" s="24" t="str">
        <f t="shared" si="156"/>
        <v>{no:4974, tag:`耳から`, word:`私の左利きは親からの遺伝だ。`, mean:`Thuận tay trái của tôi là di chuyển từ cha mẹ.`},</v>
      </c>
      <c r="D4975" s="21" t="s">
        <v>34185</v>
      </c>
      <c r="E4975" s="21" t="s">
        <v>40561</v>
      </c>
      <c r="F4975" s="21" t="s">
        <v>40562</v>
      </c>
    </row>
    <row r="4976" spans="1:6" hidden="1">
      <c r="A4976" s="24">
        <v>4976</v>
      </c>
      <c r="B4976" s="24">
        <f t="shared" si="155"/>
        <v>4975</v>
      </c>
      <c r="C4976" s="24" t="str">
        <f t="shared" si="156"/>
        <v>{no:4975, tag:`耳から`, word:`私の得意な教科は数学です。`, mean:`Môn học tôi giỏi là số học`},</v>
      </c>
      <c r="D4976" s="21" t="s">
        <v>34185</v>
      </c>
      <c r="E4976" s="21" t="s">
        <v>31726</v>
      </c>
      <c r="F4976" s="21" t="s">
        <v>33763</v>
      </c>
    </row>
    <row r="4977" spans="1:6" hidden="1">
      <c r="A4977" s="24">
        <v>4977</v>
      </c>
      <c r="B4977" s="24">
        <f t="shared" si="155"/>
        <v>4976</v>
      </c>
      <c r="C4977" s="24" t="str">
        <f t="shared" si="156"/>
        <v>{no:4976, tag:`耳から`, word:`私の案が用いられて感激だ。`, mean:`Vì đề án của tôi đang được sử dụng nên rất cảm kích.`},</v>
      </c>
      <c r="D4977" s="21" t="s">
        <v>34185</v>
      </c>
      <c r="E4977" s="21" t="s">
        <v>40563</v>
      </c>
      <c r="F4977" s="21" t="s">
        <v>40564</v>
      </c>
    </row>
    <row r="4978" spans="1:6" hidden="1">
      <c r="A4978" s="24">
        <v>4978</v>
      </c>
      <c r="B4978" s="24">
        <f t="shared" si="155"/>
        <v>4977</v>
      </c>
      <c r="C4978" s="24" t="str">
        <f t="shared" si="156"/>
        <v>{no:4977, tag:`耳から`, word:`私の町の真ん中に大きな道が通っている。`, mean:`Con đường lớn chạy qua giữa làng tôi.`},</v>
      </c>
      <c r="D4978" s="21" t="s">
        <v>34185</v>
      </c>
      <c r="E4978" s="21" t="s">
        <v>31727</v>
      </c>
      <c r="F4978" s="21" t="s">
        <v>31728</v>
      </c>
    </row>
    <row r="4979" spans="1:6" hidden="1">
      <c r="A4979" s="24">
        <v>4979</v>
      </c>
      <c r="B4979" s="24">
        <f t="shared" si="155"/>
        <v>4978</v>
      </c>
      <c r="C4979" s="24" t="str">
        <f t="shared" si="156"/>
        <v>{no:4978, tag:`耳から`, word:`私の苦手な教科は数学です。`, mean:`môn học tôi kém là số học`},</v>
      </c>
      <c r="D4979" s="21" t="s">
        <v>34185</v>
      </c>
      <c r="E4979" s="21" t="s">
        <v>31729</v>
      </c>
      <c r="F4979" s="21" t="s">
        <v>33764</v>
      </c>
    </row>
    <row r="4980" spans="1:6" hidden="1">
      <c r="A4980" s="24">
        <v>4980</v>
      </c>
      <c r="B4980" s="24">
        <f t="shared" si="155"/>
        <v>4979</v>
      </c>
      <c r="C4980" s="24" t="str">
        <f t="shared" si="156"/>
        <v>{no:4979, tag:`耳から`, word:`私の親は兄弟を公平に扱った。`, mean:`Bố mẹ tôi đối xử anh em tôi công bằng`},</v>
      </c>
      <c r="D4980" s="21" t="s">
        <v>34185</v>
      </c>
      <c r="E4980" s="21" t="s">
        <v>40565</v>
      </c>
      <c r="F4980" s="21" t="s">
        <v>40566</v>
      </c>
    </row>
    <row r="4981" spans="1:6" hidden="1">
      <c r="A4981" s="24">
        <v>4981</v>
      </c>
      <c r="B4981" s="24">
        <f t="shared" si="155"/>
        <v>4980</v>
      </c>
      <c r="C4981" s="24" t="str">
        <f t="shared" si="156"/>
        <v>{no:4980, tag:`耳から`, word:`私の部屋は、東南｛を・に｝向いている。`, mean:`Phòng của tôi hướng đông nam.`},</v>
      </c>
      <c r="D4981" s="21" t="s">
        <v>34185</v>
      </c>
      <c r="E4981" s="21" t="s">
        <v>31730</v>
      </c>
      <c r="F4981" s="21" t="s">
        <v>33765</v>
      </c>
    </row>
    <row r="4982" spans="1:6" hidden="1">
      <c r="A4982" s="24">
        <v>4982</v>
      </c>
      <c r="B4982" s="24">
        <f t="shared" si="155"/>
        <v>4981</v>
      </c>
      <c r="C4982" s="24" t="str">
        <f t="shared" si="156"/>
        <v>{no:4981, tag:`耳から`, word:`私の部屋は南向きで日当たりがいい。`, mean:`Phòng của tôi vì là hương nam nên ánh sáng chiếu rất tốt.`},</v>
      </c>
      <c r="D4982" s="21" t="s">
        <v>34185</v>
      </c>
      <c r="E4982" s="21" t="s">
        <v>40567</v>
      </c>
      <c r="F4982" s="21" t="s">
        <v>40568</v>
      </c>
    </row>
    <row r="4983" spans="1:6" hidden="1">
      <c r="A4983" s="24">
        <v>4983</v>
      </c>
      <c r="B4983" s="24">
        <f t="shared" si="155"/>
        <v>4982</v>
      </c>
      <c r="C4983" s="24" t="str">
        <f t="shared" si="156"/>
        <v>{no:4982, tag:`耳から`, word:`私は6条間に住んでいる。`, mean:``},</v>
      </c>
      <c r="D4983" s="21" t="s">
        <v>34185</v>
      </c>
      <c r="E4983" s="21" t="s">
        <v>40569</v>
      </c>
    </row>
    <row r="4984" spans="1:6" hidden="1">
      <c r="A4984" s="24">
        <v>4984</v>
      </c>
      <c r="B4984" s="24">
        <f t="shared" si="155"/>
        <v>4983</v>
      </c>
      <c r="C4984" s="24" t="str">
        <f t="shared" si="156"/>
        <v>{no:4983, tag:`耳から`, word:`私は、18歳で父を、22歳で母を見送り、現在一人です`, mean:`Tôi hiện tại 1 mình đã chăm sóc bố lức 18 tuổi, chăm sóc mẹ lúc 22 tuổi.`},</v>
      </c>
      <c r="D4984" s="21" t="s">
        <v>34185</v>
      </c>
      <c r="E4984" s="21" t="s">
        <v>40570</v>
      </c>
      <c r="F4984" s="21" t="s">
        <v>40571</v>
      </c>
    </row>
    <row r="4985" spans="1:6" hidden="1">
      <c r="A4985" s="24">
        <v>4985</v>
      </c>
      <c r="B4985" s="24">
        <f t="shared" si="155"/>
        <v>4984</v>
      </c>
      <c r="C4985" s="24" t="str">
        <f t="shared" si="156"/>
        <v>{no:4984, tag:`耳から`, word:`私は、一度言ったことは必ず最後まで貫く主義だ。`, mean:`Tôi thì lời đã nói 1 lần sẽ giữ nguyên đến cùng.`},</v>
      </c>
      <c r="D4985" s="21" t="s">
        <v>34185</v>
      </c>
      <c r="E4985" s="21" t="s">
        <v>40572</v>
      </c>
      <c r="F4985" s="21" t="s">
        <v>40573</v>
      </c>
    </row>
    <row r="4986" spans="1:6" hidden="1">
      <c r="A4986" s="24">
        <v>4986</v>
      </c>
      <c r="B4986" s="24">
        <f t="shared" si="155"/>
        <v>4985</v>
      </c>
      <c r="C4986" s="24" t="str">
        <f t="shared" si="156"/>
        <v>{no:4985, tag:`耳から`, word:`私は、神の教えを冒してはならないと教育された。`, mean:`Tôi được giáo dục rằng cấm mạo phạm lời dạy của chúa trời.`},</v>
      </c>
      <c r="D4986" s="21" t="s">
        <v>34185</v>
      </c>
      <c r="E4986" s="21" t="s">
        <v>40574</v>
      </c>
      <c r="F4986" s="21" t="s">
        <v>40575</v>
      </c>
    </row>
    <row r="4987" spans="1:6" hidden="1">
      <c r="A4987" s="24">
        <v>4987</v>
      </c>
      <c r="B4987" s="24">
        <f t="shared" si="155"/>
        <v>4986</v>
      </c>
      <c r="C4987" s="24" t="str">
        <f t="shared" si="156"/>
        <v>{no:4986, tag:`耳から`, word:`私は、誤解されやすい損な性格だ。`, mean:`Tôi tính cách thua thiệt dễ hiểu bị hiểu lầm`},</v>
      </c>
      <c r="D4987" s="21" t="s">
        <v>34185</v>
      </c>
      <c r="E4987" s="21" t="s">
        <v>40576</v>
      </c>
      <c r="F4987" s="21" t="s">
        <v>40577</v>
      </c>
    </row>
    <row r="4988" spans="1:6" hidden="1">
      <c r="A4988" s="24">
        <v>4988</v>
      </c>
      <c r="B4988" s="24">
        <f t="shared" si="155"/>
        <v>4987</v>
      </c>
      <c r="C4988" s="24" t="str">
        <f t="shared" si="156"/>
        <v>{no:4987, tag:`耳から`, word:`私は「家族・自然・国・・｝を愛している。`, mean:`Tối yêu gia đình, đất nước, thiên nhiên`},</v>
      </c>
      <c r="D4988" s="21" t="s">
        <v>34185</v>
      </c>
      <c r="E4988" s="21" t="s">
        <v>31731</v>
      </c>
      <c r="F4988" s="21" t="s">
        <v>33766</v>
      </c>
    </row>
    <row r="4989" spans="1:6" hidden="1">
      <c r="A4989" s="24">
        <v>4989</v>
      </c>
      <c r="B4989" s="24">
        <f t="shared" si="155"/>
        <v>4988</v>
      </c>
      <c r="C4989" s="24" t="str">
        <f t="shared" si="156"/>
        <v>{no:4988, tag:`耳から`, word:`私はあの人と意見が異なる。`, mean:`Tôi có ý kiến khác với người đó.`},</v>
      </c>
      <c r="D4989" s="21" t="s">
        <v>34185</v>
      </c>
      <c r="E4989" s="21" t="s">
        <v>40578</v>
      </c>
      <c r="F4989" s="21" t="s">
        <v>40579</v>
      </c>
    </row>
    <row r="4990" spans="1:6" hidden="1">
      <c r="A4990" s="24">
        <v>4990</v>
      </c>
      <c r="B4990" s="24">
        <f t="shared" si="155"/>
        <v>4989</v>
      </c>
      <c r="C4990" s="24" t="str">
        <f t="shared" si="156"/>
        <v>{no:4989, tag:`耳から`, word:`私はいたずらっ子で、先生に怒られることもしばしばだった。`, mean:`Tôi thường xuyên bị thầy giáo nổi giận vì con tinh nghịch.`},</v>
      </c>
      <c r="D4990" s="21" t="s">
        <v>34185</v>
      </c>
      <c r="E4990" s="21" t="s">
        <v>40580</v>
      </c>
      <c r="F4990" s="21" t="s">
        <v>40581</v>
      </c>
    </row>
    <row r="4991" spans="1:6" hidden="1">
      <c r="A4991" s="24">
        <v>4991</v>
      </c>
      <c r="B4991" s="24">
        <f t="shared" si="155"/>
        <v>4990</v>
      </c>
      <c r="C4991" s="24" t="str">
        <f t="shared" si="156"/>
        <v>{no:4990, tag:`耳から`, word:`私はいつも、人の良い面をみるようにしている。`, mean:`Lúc nào cũng cố gắng nhìn mặt tốt của người khác.`},</v>
      </c>
      <c r="D4991" s="21" t="s">
        <v>34185</v>
      </c>
      <c r="E4991" s="21" t="s">
        <v>40582</v>
      </c>
      <c r="F4991" s="21" t="s">
        <v>40583</v>
      </c>
    </row>
    <row r="4992" spans="1:6" hidden="1">
      <c r="A4992" s="24">
        <v>4992</v>
      </c>
      <c r="B4992" s="24">
        <f t="shared" si="155"/>
        <v>4991</v>
      </c>
      <c r="C4992" s="24" t="str">
        <f t="shared" si="156"/>
        <v>{no:4991, tag:`耳から`, word:`私はいわゆる受験戦争とは無縁の高校時代を過ごした。`, mean:`Tôi được coi là đã trải qua thời kì cấp 3 không liên quan đến chạy đua thi cử.`},</v>
      </c>
      <c r="D4992" s="21" t="s">
        <v>34185</v>
      </c>
      <c r="E4992" s="21" t="s">
        <v>40584</v>
      </c>
      <c r="F4992" s="21" t="s">
        <v>40585</v>
      </c>
    </row>
    <row r="4993" spans="1:6" hidden="1">
      <c r="A4993" s="24">
        <v>4993</v>
      </c>
      <c r="B4993" s="24">
        <f t="shared" si="155"/>
        <v>4992</v>
      </c>
      <c r="C4993" s="24" t="str">
        <f t="shared" si="156"/>
        <v>{no:4992, tag:`耳から`, word:`私はこの10年間、毎日欠かさず日記をつけている。`, mean:`Tôi 10 năm nay, hàng ngày không bỏ việc viết nhật kí.`},</v>
      </c>
      <c r="D4993" s="21" t="s">
        <v>34185</v>
      </c>
      <c r="E4993" s="21" t="s">
        <v>40586</v>
      </c>
      <c r="F4993" s="21" t="s">
        <v>40587</v>
      </c>
    </row>
    <row r="4994" spans="1:6" hidden="1">
      <c r="A4994" s="24">
        <v>4994</v>
      </c>
      <c r="B4994" s="24">
        <f t="shared" ref="B4994:B5057" si="157">ROW()-1</f>
        <v>4993</v>
      </c>
      <c r="C4994" s="24" t="str">
        <f t="shared" si="156"/>
        <v>{no:4993, tag:`耳から`, word:`私はこの曲から広い海をイメージした。`, mean:`Tôi đã ấn tượng về biển từ bài học phổ biến đó.`},</v>
      </c>
      <c r="D4994" s="21" t="s">
        <v>34185</v>
      </c>
      <c r="E4994" s="21" t="s">
        <v>31732</v>
      </c>
      <c r="F4994" s="21" t="s">
        <v>33767</v>
      </c>
    </row>
    <row r="4995" spans="1:6" hidden="1">
      <c r="A4995" s="24">
        <v>4995</v>
      </c>
      <c r="B4995" s="24">
        <f t="shared" si="157"/>
        <v>4994</v>
      </c>
      <c r="C4995" s="24" t="str">
        <f t="shared" si="156"/>
        <v>{no:4994, tag:`耳から`, word:`私はこの条件に当てはまらないから、この奨学金の申請は無理だ。`, mean:`tôi không hợp với điều kiện này nên đăng ký nhận học bổng là vô lý.`},</v>
      </c>
      <c r="D4995" s="21" t="s">
        <v>34185</v>
      </c>
      <c r="E4995" s="21" t="s">
        <v>40588</v>
      </c>
      <c r="F4995" s="21" t="s">
        <v>40589</v>
      </c>
    </row>
    <row r="4996" spans="1:6" hidden="1">
      <c r="A4996" s="24">
        <v>4996</v>
      </c>
      <c r="B4996" s="24">
        <f t="shared" si="157"/>
        <v>4995</v>
      </c>
      <c r="C4996" s="24" t="str">
        <f t="shared" si="156"/>
        <v>{no:4995, tag:`耳から`, word:`私はずっとアメリカで暮らしているが、国籍は日本だ。`, mean:`Tôi sống ở Mỹ suốt nhưng quốc tịch nhật bản.`},</v>
      </c>
      <c r="D4996" s="21" t="s">
        <v>34185</v>
      </c>
      <c r="E4996" s="21" t="s">
        <v>31733</v>
      </c>
      <c r="F4996" s="21" t="s">
        <v>33768</v>
      </c>
    </row>
    <row r="4997" spans="1:6" hidden="1">
      <c r="A4997" s="24">
        <v>4997</v>
      </c>
      <c r="B4997" s="24">
        <f t="shared" si="157"/>
        <v>4996</v>
      </c>
      <c r="C4997" s="24" t="str">
        <f t="shared" si="156"/>
        <v>{no:4996, tag:`耳から`, word:`私はその｛天安・意見｝に｛賛成だ・賛成する｝。`, mean:`Tôi tán thành ý kiến đó`},</v>
      </c>
      <c r="D4997" s="21" t="s">
        <v>34185</v>
      </c>
      <c r="E4997" s="21" t="s">
        <v>31734</v>
      </c>
      <c r="F4997" s="21" t="s">
        <v>33769</v>
      </c>
    </row>
    <row r="4998" spans="1:6" hidden="1">
      <c r="A4998" s="24">
        <v>4998</v>
      </c>
      <c r="B4998" s="24">
        <f t="shared" si="157"/>
        <v>4997</v>
      </c>
      <c r="C4998" s="24" t="str">
        <f t="shared" si="156"/>
        <v>{no:4997, tag:`耳から`, word:`私はたばこを吸うので、いつも携帯用灰皿を持ち歩いている。`, mean:`Tôi vì hút thuốc nên lúc nào cũng mang gạt tàn di động đi.`},</v>
      </c>
      <c r="D4998" s="21" t="s">
        <v>34185</v>
      </c>
      <c r="E4998" s="21" t="s">
        <v>31735</v>
      </c>
      <c r="F4998" s="21" t="s">
        <v>33770</v>
      </c>
    </row>
    <row r="4999" spans="1:6" hidden="1">
      <c r="A4999" s="24">
        <v>4999</v>
      </c>
      <c r="B4999" s="24">
        <f t="shared" si="157"/>
        <v>4998</v>
      </c>
      <c r="C4999" s="24" t="str">
        <f t="shared" si="156"/>
        <v>{no:4998, tag:`耳から`, word:`私はぴったりした服より、たっぷりした服のほうが好きだ。`, mean:`Tôi thích quần áo rộng hơn là quần áo vừa khít.`},</v>
      </c>
      <c r="D4999" s="21" t="s">
        <v>34185</v>
      </c>
      <c r="E4999" s="21" t="s">
        <v>40590</v>
      </c>
      <c r="F4999" s="21" t="s">
        <v>40591</v>
      </c>
    </row>
    <row r="5000" spans="1:6" hidden="1">
      <c r="A5000" s="24">
        <v>5000</v>
      </c>
      <c r="B5000" s="24">
        <f t="shared" si="157"/>
        <v>4999</v>
      </c>
      <c r="C5000" s="24" t="str">
        <f t="shared" si="156"/>
        <v>{no:4999, tag:`耳から`, word:`私はふるさとでの就職を希望している。`, mean:`Tôi đang hi vọng làm việc ở quê hương.`},</v>
      </c>
      <c r="D5000" s="21" t="s">
        <v>34185</v>
      </c>
      <c r="E5000" s="21" t="s">
        <v>31736</v>
      </c>
      <c r="F5000" s="21" t="s">
        <v>31737</v>
      </c>
    </row>
    <row r="5001" spans="1:6" hidden="1">
      <c r="A5001" s="24">
        <v>5001</v>
      </c>
      <c r="B5001" s="24">
        <f t="shared" si="157"/>
        <v>5000</v>
      </c>
      <c r="C5001" s="24" t="str">
        <f t="shared" si="156"/>
        <v>{no:5000, tag:`耳から`, word:`私はよく近所の公園を散歩する。`, mean:`Tôi rất hay đi dạo ở công viên gần nhà`},</v>
      </c>
      <c r="D5001" s="21" t="s">
        <v>34185</v>
      </c>
      <c r="E5001" s="21" t="s">
        <v>31738</v>
      </c>
      <c r="F5001" s="21" t="s">
        <v>33771</v>
      </c>
    </row>
    <row r="5002" spans="1:6" hidden="1">
      <c r="A5002" s="24">
        <v>5002</v>
      </c>
      <c r="B5002" s="24">
        <f t="shared" si="157"/>
        <v>5001</v>
      </c>
      <c r="C5002" s="24" t="str">
        <f t="shared" si="156"/>
        <v>{no:5001, tag:`耳から`, word:`私はアルコールに弱くて、ビール一杯で顔が真っ赤になる。`, mean:`Tôi kém rượu 1 chai bia sẽ trở nên đỏ mặt`},</v>
      </c>
      <c r="D5002" s="21" t="s">
        <v>34185</v>
      </c>
      <c r="E5002" s="21" t="s">
        <v>40592</v>
      </c>
      <c r="F5002" s="21" t="s">
        <v>40593</v>
      </c>
    </row>
    <row r="5003" spans="1:6" hidden="1">
      <c r="A5003" s="24">
        <v>5003</v>
      </c>
      <c r="B5003" s="24">
        <f t="shared" si="157"/>
        <v>5002</v>
      </c>
      <c r="C5003" s="24" t="str">
        <f t="shared" si="156"/>
        <v>{no:5002, tag:`耳から`, word:`私はスポーツにはあまり関心がない。`, mean:`Tôi không quan tâm đến thể thao.`},</v>
      </c>
      <c r="D5003" s="21" t="s">
        <v>34185</v>
      </c>
      <c r="E5003" s="21" t="s">
        <v>40594</v>
      </c>
      <c r="F5003" s="21" t="s">
        <v>40595</v>
      </c>
    </row>
    <row r="5004" spans="1:6" hidden="1">
      <c r="A5004" s="24">
        <v>5004</v>
      </c>
      <c r="B5004" s="24">
        <f t="shared" si="157"/>
        <v>5003</v>
      </c>
      <c r="C5004" s="24" t="str">
        <f t="shared" si="156"/>
        <v>{no:5003, tag:`耳から`, word:`私はピカソの絵に感動し、自分も画家になりたいと思った。`, mean:`Tôi ấn tượng sâu sắc tranh của pikaso, muốn mình trở thành họa sĩ.`},</v>
      </c>
      <c r="D5004" s="21" t="s">
        <v>34185</v>
      </c>
      <c r="E5004" s="21" t="s">
        <v>31739</v>
      </c>
      <c r="F5004" s="21" t="s">
        <v>33772</v>
      </c>
    </row>
    <row r="5005" spans="1:6" hidden="1">
      <c r="A5005" s="24">
        <v>5005</v>
      </c>
      <c r="B5005" s="24">
        <f t="shared" si="157"/>
        <v>5004</v>
      </c>
      <c r="C5005" s="24" t="str">
        <f t="shared" si="156"/>
        <v>{no:5004, tag:`耳から`, word:`私は万一のことがあった場合は、あの弁護士さんに相談しなさい`, mean:`Trong trường hợp tôi có chuyện xấu thì hãy trao đổi với luật sư kia.`},</v>
      </c>
      <c r="D5005" s="21" t="s">
        <v>34185</v>
      </c>
      <c r="E5005" s="21" t="s">
        <v>40596</v>
      </c>
      <c r="F5005" s="21" t="s">
        <v>40597</v>
      </c>
    </row>
    <row r="5006" spans="1:6" hidden="1">
      <c r="A5006" s="24">
        <v>5006</v>
      </c>
      <c r="B5006" s="24">
        <f t="shared" si="157"/>
        <v>5005</v>
      </c>
      <c r="C5006" s="24" t="str">
        <f t="shared" si="156"/>
        <v>{no:5005, tag:`耳から`, word:`私は事件とは関係ありません。たまたま通りかかっただけです。`, mean:`Tôi không liên quan đến sự kiện. Chỉ tình cờ đi qua`},</v>
      </c>
      <c r="D5006" s="21" t="s">
        <v>34185</v>
      </c>
      <c r="E5006" s="21" t="s">
        <v>40598</v>
      </c>
      <c r="F5006" s="21" t="s">
        <v>40599</v>
      </c>
    </row>
    <row r="5007" spans="1:6" hidden="1">
      <c r="A5007" s="24">
        <v>5007</v>
      </c>
      <c r="B5007" s="24">
        <f t="shared" si="157"/>
        <v>5006</v>
      </c>
      <c r="C5007" s="24" t="str">
        <f t="shared" ref="C5007:C5070" si="158">"{no:"&amp;B5007&amp;", tag:`"&amp;D5007&amp;"`, word:`"&amp;E5007&amp;"`, mean:`"&amp;F5007&amp;"`},"</f>
        <v>{no:5006, tag:`耳から`, word:`私は京都出身だが、当時住んでいた家はもうない。`, mean:`Tôi xuất thân từ tokyo nhưng nhà đã sống khi đó không còn.`},</v>
      </c>
      <c r="D5007" s="21" t="s">
        <v>34185</v>
      </c>
      <c r="E5007" s="21" t="s">
        <v>40600</v>
      </c>
      <c r="F5007" s="21" t="s">
        <v>40601</v>
      </c>
    </row>
    <row r="5008" spans="1:6" hidden="1">
      <c r="A5008" s="24">
        <v>5008</v>
      </c>
      <c r="B5008" s="24">
        <f t="shared" si="157"/>
        <v>5007</v>
      </c>
      <c r="C5008" s="24" t="str">
        <f t="shared" si="158"/>
        <v>{no:5007, tag:`耳から`, word:`私は今でも、私をいじめた同級生を恨んでいる。`, mean:`Tôi cho dù là bây giờ vẫn căm ghét bàn cùng lớp đã bắt lạt tôi`},</v>
      </c>
      <c r="D5008" s="21" t="s">
        <v>34185</v>
      </c>
      <c r="E5008" s="21" t="s">
        <v>40602</v>
      </c>
      <c r="F5008" s="21" t="s">
        <v>40603</v>
      </c>
    </row>
    <row r="5009" spans="1:6" hidden="1">
      <c r="A5009" s="24">
        <v>5009</v>
      </c>
      <c r="B5009" s="24">
        <f t="shared" si="157"/>
        <v>5008</v>
      </c>
      <c r="C5009" s="24" t="str">
        <f t="shared" si="158"/>
        <v>{no:5008, tag:`耳から`, word:`私は今の仕事に生きがいを感じている。`, mean:`Tôi cảm nhận được lẽ sống trong cuộc việc hiện tại.`},</v>
      </c>
      <c r="D5009" s="21" t="s">
        <v>34185</v>
      </c>
      <c r="E5009" s="21" t="s">
        <v>40604</v>
      </c>
      <c r="F5009" s="21" t="s">
        <v>40605</v>
      </c>
    </row>
    <row r="5010" spans="1:6" hidden="1">
      <c r="A5010" s="24">
        <v>5010</v>
      </c>
      <c r="B5010" s="24">
        <f t="shared" si="157"/>
        <v>5009</v>
      </c>
      <c r="C5010" s="24" t="str">
        <f t="shared" si="158"/>
        <v>{no:5009, tag:`耳から`, word:`私は体がじょうぶなのが自慢だ。`, mean:`Tôi hãnh diện về có thể khỏe mạnh.`},</v>
      </c>
      <c r="D5010" s="21" t="s">
        <v>34185</v>
      </c>
      <c r="E5010" s="21" t="s">
        <v>31740</v>
      </c>
      <c r="F5010" s="21" t="s">
        <v>33773</v>
      </c>
    </row>
    <row r="5011" spans="1:6" hidden="1">
      <c r="A5011" s="24">
        <v>5011</v>
      </c>
      <c r="B5011" s="24">
        <f t="shared" si="157"/>
        <v>5010</v>
      </c>
      <c r="C5011" s="24" t="str">
        <f t="shared" si="158"/>
        <v>{no:5010, tag:`耳から`, word:`私は何事も、肯定的に考えるようにしている。`, mean:``},</v>
      </c>
      <c r="D5011" s="21" t="s">
        <v>34185</v>
      </c>
      <c r="E5011" s="21" t="s">
        <v>40606</v>
      </c>
    </row>
    <row r="5012" spans="1:6" hidden="1">
      <c r="A5012" s="24">
        <v>5012</v>
      </c>
      <c r="B5012" s="24">
        <f t="shared" si="157"/>
        <v>5011</v>
      </c>
      <c r="C5012" s="24" t="str">
        <f t="shared" si="158"/>
        <v>{no:5011, tag:`耳から`, word:`私は別れても彼の幸せを祈っている。`, mean:`Cho dù chia tay tôi vẫn cầu chúc cho anh ấy hạnh phúc.`},</v>
      </c>
      <c r="D5012" s="21" t="s">
        <v>34185</v>
      </c>
      <c r="E5012" s="21" t="s">
        <v>31741</v>
      </c>
      <c r="F5012" s="21" t="s">
        <v>33774</v>
      </c>
    </row>
    <row r="5013" spans="1:6" hidden="1">
      <c r="A5013" s="24">
        <v>5013</v>
      </c>
      <c r="B5013" s="24">
        <f t="shared" si="157"/>
        <v>5012</v>
      </c>
      <c r="C5013" s="24" t="str">
        <f t="shared" si="158"/>
        <v>{no:5012, tag:`耳から`, word:`私は単に好奇心から聞いてみただけだ。`, mean:`Tôi đơn thuần chỉ vì tò mò nên thử hỏi thôi.`},</v>
      </c>
      <c r="D5013" s="21" t="s">
        <v>34185</v>
      </c>
      <c r="E5013" s="21" t="s">
        <v>40607</v>
      </c>
      <c r="F5013" s="21" t="s">
        <v>40608</v>
      </c>
    </row>
    <row r="5014" spans="1:6" hidden="1">
      <c r="A5014" s="24">
        <v>5014</v>
      </c>
      <c r="B5014" s="24">
        <f t="shared" si="157"/>
        <v>5013</v>
      </c>
      <c r="C5014" s="24" t="str">
        <f t="shared" si="158"/>
        <v>{no:5013, tag:`耳から`, word:`私は単純な生活だから、お世辞でもほめられるとうれしい。`, mean:`Tôi là người sống đơn giản nên cho dù có khen tâng bốc thì cũng không sướng.`},</v>
      </c>
      <c r="D5014" s="21" t="s">
        <v>34185</v>
      </c>
      <c r="E5014" s="21" t="s">
        <v>40609</v>
      </c>
      <c r="F5014" s="21" t="s">
        <v>40610</v>
      </c>
    </row>
    <row r="5015" spans="1:6" hidden="1">
      <c r="A5015" s="24">
        <v>5015</v>
      </c>
      <c r="B5015" s="24">
        <f t="shared" si="157"/>
        <v>5014</v>
      </c>
      <c r="C5015" s="24" t="str">
        <f t="shared" si="158"/>
        <v>{no:5014, tag:`耳から`, word:`私は地震が恐ろしくてたまらない。`, mean:`tôi vô cùng sợ động đất`},</v>
      </c>
      <c r="D5015" s="21" t="s">
        <v>34185</v>
      </c>
      <c r="E5015" s="21" t="s">
        <v>40611</v>
      </c>
      <c r="F5015" s="21" t="s">
        <v>40612</v>
      </c>
    </row>
    <row r="5016" spans="1:6" hidden="1">
      <c r="A5016" s="24">
        <v>5016</v>
      </c>
      <c r="B5016" s="24">
        <f t="shared" si="157"/>
        <v>5015</v>
      </c>
      <c r="C5016" s="24" t="str">
        <f t="shared" si="158"/>
        <v>{no:5015, tag:`耳から`, word:`私は大きな夢を抱いて留学した。`, mean:`Tôi ôm ấp giấc mơ lớn đã đi du học.`},</v>
      </c>
      <c r="D5016" s="21" t="s">
        <v>34185</v>
      </c>
      <c r="E5016" s="21" t="s">
        <v>40613</v>
      </c>
      <c r="F5016" s="21" t="s">
        <v>40614</v>
      </c>
    </row>
    <row r="5017" spans="1:6" hidden="1">
      <c r="A5017" s="24">
        <v>5017</v>
      </c>
      <c r="B5017" s="24">
        <f t="shared" si="157"/>
        <v>5016</v>
      </c>
      <c r="C5017" s="24" t="str">
        <f t="shared" si="158"/>
        <v>{no:5016, tag:`耳から`, word:`私は大学で日本の政治を研究している。`, mean:`Tôi đang nghiên cứu chính trị nhật ở trường đại học.`},</v>
      </c>
      <c r="D5017" s="21" t="s">
        <v>34185</v>
      </c>
      <c r="E5017" s="21" t="s">
        <v>31742</v>
      </c>
      <c r="F5017" s="21" t="s">
        <v>33775</v>
      </c>
    </row>
    <row r="5018" spans="1:6" hidden="1">
      <c r="A5018" s="24">
        <v>5018</v>
      </c>
      <c r="B5018" s="24">
        <f t="shared" si="157"/>
        <v>5017</v>
      </c>
      <c r="C5018" s="24" t="str">
        <f t="shared" si="158"/>
        <v>{no:5017, tag:`耳から`, word:`私は大学で経済学を専攻した。`, mean:`Tôi đã học chuyên ngành kinh tế ở đại học.`},</v>
      </c>
      <c r="D5018" s="21" t="s">
        <v>34185</v>
      </c>
      <c r="E5018" s="21" t="s">
        <v>40615</v>
      </c>
      <c r="F5018" s="21" t="s">
        <v>40616</v>
      </c>
    </row>
    <row r="5019" spans="1:6" hidden="1">
      <c r="A5019" s="24">
        <v>5019</v>
      </c>
      <c r="B5019" s="24">
        <f t="shared" si="157"/>
        <v>5018</v>
      </c>
      <c r="C5019" s="24" t="str">
        <f t="shared" si="158"/>
        <v>{no:5018, tag:`耳から`, word:`私は小さいころからずっとピアノを習っている。`, mean:`Tôi thì từ khi còn nhỏ đã luyện tập piano suốt.`},</v>
      </c>
      <c r="D5019" s="21" t="s">
        <v>34185</v>
      </c>
      <c r="E5019" s="21" t="s">
        <v>31743</v>
      </c>
      <c r="F5019" s="21" t="s">
        <v>33776</v>
      </c>
    </row>
    <row r="5020" spans="1:6" hidden="1">
      <c r="A5020" s="24">
        <v>5020</v>
      </c>
      <c r="B5020" s="24">
        <f t="shared" si="157"/>
        <v>5019</v>
      </c>
      <c r="C5020" s="24" t="str">
        <f t="shared" si="158"/>
        <v>{no:5019, tag:`耳から`, word:`私は山本さんが苦手だ。`, mean:`Tôi thì yamamoto rất tính`},</v>
      </c>
      <c r="D5020" s="21" t="s">
        <v>34185</v>
      </c>
      <c r="E5020" s="21" t="s">
        <v>31744</v>
      </c>
      <c r="F5020" s="21" t="s">
        <v>33777</v>
      </c>
    </row>
    <row r="5021" spans="1:6" hidden="1">
      <c r="A5021" s="24">
        <v>5021</v>
      </c>
      <c r="B5021" s="24">
        <f t="shared" si="157"/>
        <v>5020</v>
      </c>
      <c r="C5021" s="24" t="str">
        <f t="shared" si="158"/>
        <v>{no:5020, tag:`耳から`, word:`私は山本さんと仲がいい。`, mean:`Mối quan hệ của tôi với yamamoto khá tốt.`},</v>
      </c>
      <c r="D5021" s="21" t="s">
        <v>34185</v>
      </c>
      <c r="E5021" s="21" t="s">
        <v>31745</v>
      </c>
      <c r="F5021" s="21" t="s">
        <v>33778</v>
      </c>
    </row>
    <row r="5022" spans="1:6" hidden="1">
      <c r="A5022" s="24">
        <v>5022</v>
      </c>
      <c r="B5022" s="24">
        <f t="shared" si="157"/>
        <v>5021</v>
      </c>
      <c r="C5022" s="24" t="str">
        <f t="shared" si="158"/>
        <v>{no:5021, tag:`耳から`, word:`私は彼の成功を疑ったことはない。`, mean:`Tôi không nghi ngờ thành công của anh ấy.`},</v>
      </c>
      <c r="D5022" s="21" t="s">
        <v>34185</v>
      </c>
      <c r="E5022" s="21" t="s">
        <v>40617</v>
      </c>
      <c r="F5022" s="21" t="s">
        <v>40618</v>
      </c>
    </row>
    <row r="5023" spans="1:6" hidden="1">
      <c r="A5023" s="24">
        <v>5023</v>
      </c>
      <c r="B5023" s="24">
        <f t="shared" si="157"/>
        <v>5022</v>
      </c>
      <c r="C5023" s="24" t="str">
        <f t="shared" si="158"/>
        <v>{no:5022, tag:`耳から`, word:`私は彼を「カンちゃん」と呼んでいる。`, mean:`Tôi gọi anh ấy là kan.`},</v>
      </c>
      <c r="D5023" s="21" t="s">
        <v>34185</v>
      </c>
      <c r="E5023" s="21" t="s">
        <v>31746</v>
      </c>
      <c r="F5023" s="21" t="s">
        <v>33779</v>
      </c>
    </row>
    <row r="5024" spans="1:6" hidden="1">
      <c r="A5024" s="24">
        <v>5024</v>
      </c>
      <c r="B5024" s="24">
        <f t="shared" si="157"/>
        <v>5023</v>
      </c>
      <c r="C5024" s="24" t="str">
        <f t="shared" si="158"/>
        <v>{no:5023, tag:`耳から`, word:`私は慎重な性格なので、よく考えてからでなければ行動しない。`, mean:`Tôi là người có tính cách thận trọng nên nếu không suy nghĩ kĩ thì không làm.`},</v>
      </c>
      <c r="D5024" s="21" t="s">
        <v>34185</v>
      </c>
      <c r="E5024" s="21" t="s">
        <v>40619</v>
      </c>
      <c r="F5024" s="21" t="s">
        <v>40620</v>
      </c>
    </row>
    <row r="5025" spans="1:6" hidden="1">
      <c r="A5025" s="24">
        <v>5025</v>
      </c>
      <c r="B5025" s="24">
        <f t="shared" si="157"/>
        <v>5024</v>
      </c>
      <c r="C5025" s="24" t="str">
        <f t="shared" si="158"/>
        <v>{no:5024, tag:`耳から`, word:`私は普通、朝食にはパンを食べる。`, mean:`Tôi, bình thường buổi sáng ăn bánh mì`},</v>
      </c>
      <c r="D5025" s="21" t="s">
        <v>34185</v>
      </c>
      <c r="E5025" s="21" t="s">
        <v>31747</v>
      </c>
      <c r="F5025" s="21" t="s">
        <v>33780</v>
      </c>
    </row>
    <row r="5026" spans="1:6" hidden="1">
      <c r="A5026" s="24">
        <v>5026</v>
      </c>
      <c r="B5026" s="24">
        <f t="shared" si="157"/>
        <v>5025</v>
      </c>
      <c r="C5026" s="24" t="str">
        <f t="shared" si="158"/>
        <v>{no:5025, tag:`耳から`, word:`私は暑がりなので、ちょっと運動しただけで汗びっしょりになる。`, mean:`Vì là người sợ nóng nên chỉ lái xe 1 chút mà trở nên ướt vã mồi hôi.`},</v>
      </c>
      <c r="D5026" s="21" t="s">
        <v>34185</v>
      </c>
      <c r="E5026" s="21" t="s">
        <v>40621</v>
      </c>
      <c r="F5026" s="21" t="s">
        <v>40622</v>
      </c>
    </row>
    <row r="5027" spans="1:6" hidden="1">
      <c r="A5027" s="24">
        <v>5027</v>
      </c>
      <c r="B5027" s="24">
        <f t="shared" si="157"/>
        <v>5026</v>
      </c>
      <c r="C5027" s="24" t="str">
        <f t="shared" si="158"/>
        <v>{no:5026, tag:`耳から`, word:`私は本当に悪いことはしていないんです。信じてください`, mean:`Tội thật sự không làm việc xấu. Xin hãy tin tôi.`},</v>
      </c>
      <c r="D5027" s="21" t="s">
        <v>34185</v>
      </c>
      <c r="E5027" s="21" t="s">
        <v>31748</v>
      </c>
      <c r="F5027" s="21" t="s">
        <v>33781</v>
      </c>
    </row>
    <row r="5028" spans="1:6" hidden="1">
      <c r="A5028" s="24">
        <v>5028</v>
      </c>
      <c r="B5028" s="24">
        <f t="shared" si="157"/>
        <v>5027</v>
      </c>
      <c r="C5028" s="24" t="str">
        <f t="shared" si="158"/>
        <v>{no:5027, tag:`耳から`, word:`私は来日してまだ間がない。`, mean:`Ngày hôm sau thì cũng chưa có thời gian.`},</v>
      </c>
      <c r="D5028" s="21" t="s">
        <v>34185</v>
      </c>
      <c r="E5028" s="21" t="s">
        <v>40623</v>
      </c>
      <c r="F5028" s="21" t="s">
        <v>40624</v>
      </c>
    </row>
    <row r="5029" spans="1:6" hidden="1">
      <c r="A5029" s="24">
        <v>5029</v>
      </c>
      <c r="B5029" s="24">
        <f t="shared" si="157"/>
        <v>5028</v>
      </c>
      <c r="C5029" s="24" t="str">
        <f t="shared" si="158"/>
        <v>{no:5028, tag:`耳から`, word:`私は歴史に興味がある。`, mean:`Tôi có hứng thú với lịch sử.`},</v>
      </c>
      <c r="D5029" s="21" t="s">
        <v>34185</v>
      </c>
      <c r="E5029" s="21" t="s">
        <v>31749</v>
      </c>
      <c r="F5029" s="21" t="s">
        <v>33782</v>
      </c>
    </row>
    <row r="5030" spans="1:6" hidden="1">
      <c r="A5030" s="24">
        <v>5030</v>
      </c>
      <c r="B5030" s="24">
        <f t="shared" si="157"/>
        <v>5029</v>
      </c>
      <c r="C5030" s="24" t="str">
        <f t="shared" si="158"/>
        <v>{no:5029, tag:`耳から`, word:`私は毎日１時間かけて通勤している。`, mean:`hàng ngày tôi mất 1 giờ đi làm.`},</v>
      </c>
      <c r="D5030" s="21" t="s">
        <v>34185</v>
      </c>
      <c r="E5030" s="21" t="s">
        <v>31750</v>
      </c>
      <c r="F5030" s="21" t="s">
        <v>33783</v>
      </c>
    </row>
    <row r="5031" spans="1:6" hidden="1">
      <c r="A5031" s="24">
        <v>5031</v>
      </c>
      <c r="B5031" s="24">
        <f t="shared" si="157"/>
        <v>5030</v>
      </c>
      <c r="C5031" s="24" t="str">
        <f t="shared" si="158"/>
        <v>{no:5030, tag:`耳から`, word:`私は毎朝必ず牛乳を飲むことにしています。`, mean:`Tôi thì hàng sáng thường cố gắng uống sữa.`},</v>
      </c>
      <c r="D5031" s="21" t="s">
        <v>34185</v>
      </c>
      <c r="E5031" s="21" t="s">
        <v>31751</v>
      </c>
      <c r="F5031" s="21" t="s">
        <v>33784</v>
      </c>
    </row>
    <row r="5032" spans="1:6" hidden="1">
      <c r="A5032" s="24">
        <v>5032</v>
      </c>
      <c r="B5032" s="24">
        <f t="shared" si="157"/>
        <v>5031</v>
      </c>
      <c r="C5032" s="24" t="str">
        <f t="shared" si="158"/>
        <v>{no:5031, tag:`耳から`, word:`私は片づけが苦手だ。`, mean:`Việc dọn dẹp thì tôi kém`},</v>
      </c>
      <c r="D5032" s="21" t="s">
        <v>34185</v>
      </c>
      <c r="E5032" s="21" t="s">
        <v>31752</v>
      </c>
      <c r="F5032" s="21" t="s">
        <v>33785</v>
      </c>
    </row>
    <row r="5033" spans="1:6" hidden="1">
      <c r="A5033" s="24">
        <v>5033</v>
      </c>
      <c r="B5033" s="24">
        <f t="shared" si="157"/>
        <v>5032</v>
      </c>
      <c r="C5033" s="24" t="str">
        <f t="shared" si="158"/>
        <v>{no:5032, tag:`耳から`, word:`私は田中さんと親しい。`, mean:`Tôi thân thiết vơi yamada`},</v>
      </c>
      <c r="D5033" s="21" t="s">
        <v>34185</v>
      </c>
      <c r="E5033" s="21" t="s">
        <v>31753</v>
      </c>
      <c r="F5033" s="21" t="s">
        <v>33786</v>
      </c>
    </row>
    <row r="5034" spans="1:6" hidden="1">
      <c r="A5034" s="24">
        <v>5034</v>
      </c>
      <c r="B5034" s="24">
        <f t="shared" si="157"/>
        <v>5033</v>
      </c>
      <c r="C5034" s="24" t="str">
        <f t="shared" si="158"/>
        <v>{no:5033, tag:`耳から`, word:`私は胃腸が弱いので、消化｛が・に｝いいものを食べるようにしている。`, mean:`Vì dạ dày và ruột yếu nên cố gắng ăn đồ tốt cho tiêu hóa.`},</v>
      </c>
      <c r="D5034" s="21" t="s">
        <v>34185</v>
      </c>
      <c r="E5034" s="21" t="s">
        <v>40625</v>
      </c>
      <c r="F5034" s="21" t="s">
        <v>40626</v>
      </c>
    </row>
    <row r="5035" spans="1:6" hidden="1">
      <c r="A5035" s="24">
        <v>5035</v>
      </c>
      <c r="B5035" s="24">
        <f t="shared" si="157"/>
        <v>5034</v>
      </c>
      <c r="C5035" s="24" t="str">
        <f t="shared" si="158"/>
        <v>{no:5034, tag:`耳から`, word:`私は若い頃に勉強しなかったことを、とても後悔している。`, mean:`Tôi rất hối hận hồi trẻ đã không học`},</v>
      </c>
      <c r="D5035" s="21" t="s">
        <v>34185</v>
      </c>
      <c r="E5035" s="21" t="s">
        <v>31754</v>
      </c>
      <c r="F5035" s="21" t="s">
        <v>33787</v>
      </c>
    </row>
    <row r="5036" spans="1:6" hidden="1">
      <c r="A5036" s="24">
        <v>5036</v>
      </c>
      <c r="B5036" s="24">
        <f t="shared" si="157"/>
        <v>5035</v>
      </c>
      <c r="C5036" s="24" t="str">
        <f t="shared" si="158"/>
        <v>{no:5035, tag:`耳から`, word:`私は計算が苦手だ。`, mean:`Tôi tính toán dở tệ`},</v>
      </c>
      <c r="D5036" s="21" t="s">
        <v>34185</v>
      </c>
      <c r="E5036" s="21" t="s">
        <v>31755</v>
      </c>
      <c r="F5036" s="21" t="s">
        <v>33788</v>
      </c>
    </row>
    <row r="5037" spans="1:6" hidden="1">
      <c r="A5037" s="24">
        <v>5037</v>
      </c>
      <c r="B5037" s="24">
        <f t="shared" si="157"/>
        <v>5036</v>
      </c>
      <c r="C5037" s="24" t="str">
        <f t="shared" si="158"/>
        <v>{no:5036, tag:`耳から`, word:`私は課長にいつも言葉づかいをうるさく注意されている。`, mean:`Tôi lúc nào cũng bị trưởng phòng rầy la nhắc nhở cách sử dụng từ.`},</v>
      </c>
      <c r="D5037" s="21" t="s">
        <v>34185</v>
      </c>
      <c r="E5037" s="21" t="s">
        <v>40627</v>
      </c>
      <c r="F5037" s="21" t="s">
        <v>40628</v>
      </c>
    </row>
    <row r="5038" spans="1:6" hidden="1">
      <c r="A5038" s="24">
        <v>5038</v>
      </c>
      <c r="B5038" s="24">
        <f t="shared" si="157"/>
        <v>5037</v>
      </c>
      <c r="C5038" s="24" t="str">
        <f t="shared" si="158"/>
        <v>{no:5037, tag:`耳から`, word:`私は貧しい家に育った。`, mean:`Tôi lớn lên trong nhà nghèo`},</v>
      </c>
      <c r="D5038" s="21" t="s">
        <v>34185</v>
      </c>
      <c r="E5038" s="21" t="s">
        <v>40629</v>
      </c>
      <c r="F5038" s="21" t="s">
        <v>40630</v>
      </c>
    </row>
    <row r="5039" spans="1:6" hidden="1">
      <c r="A5039" s="24">
        <v>5039</v>
      </c>
      <c r="B5039" s="24">
        <f t="shared" si="157"/>
        <v>5038</v>
      </c>
      <c r="C5039" s="24" t="str">
        <f t="shared" si="158"/>
        <v>{no:5038, tag:`耳から`, word:`私は銀行員なので、札束を見慣れている。`, mean:`Tôi là nhân viên ngân hàng nên, nhìn quên cuộn tiền.`},</v>
      </c>
      <c r="D5039" s="21" t="s">
        <v>34185</v>
      </c>
      <c r="E5039" s="21" t="s">
        <v>40631</v>
      </c>
      <c r="F5039" s="21" t="s">
        <v>40632</v>
      </c>
    </row>
    <row r="5040" spans="1:6" hidden="1">
      <c r="A5040" s="24">
        <v>5040</v>
      </c>
      <c r="B5040" s="24">
        <f t="shared" si="157"/>
        <v>5039</v>
      </c>
      <c r="C5040" s="24" t="str">
        <f t="shared" si="158"/>
        <v>{no:5039, tag:`耳から`, word:`私は長年腰痛｛に・で｝苦しんできた。`, mean:`Tôi đã nhiều năm chịu đựng đau lưng.`},</v>
      </c>
      <c r="D5040" s="21" t="s">
        <v>34185</v>
      </c>
      <c r="E5040" s="21" t="s">
        <v>40633</v>
      </c>
      <c r="F5040" s="21" t="s">
        <v>40634</v>
      </c>
    </row>
    <row r="5041" spans="1:6" hidden="1">
      <c r="A5041" s="24">
        <v>5041</v>
      </c>
      <c r="B5041" s="24">
        <f t="shared" si="157"/>
        <v>5040</v>
      </c>
      <c r="C5041" s="24" t="str">
        <f t="shared" si="158"/>
        <v>{no:5040, tag:`耳から`, word:`私は頭が固いから、いいアイデアがなかなか浮かばない。`, mean:`Tôi vì cứng đầu nên mãi mà không bật ra sáng kiến.`},</v>
      </c>
      <c r="D5041" s="21" t="s">
        <v>34185</v>
      </c>
      <c r="E5041" s="21" t="s">
        <v>31756</v>
      </c>
      <c r="F5041" s="21" t="s">
        <v>33789</v>
      </c>
    </row>
    <row r="5042" spans="1:6" hidden="1">
      <c r="A5042" s="24">
        <v>5042</v>
      </c>
      <c r="B5042" s="24">
        <f t="shared" si="157"/>
        <v>5041</v>
      </c>
      <c r="C5042" s="24" t="str">
        <f t="shared" si="158"/>
        <v>{no:5041, tag:`耳から`, word:`私は首相を支持している。`, mean:`tôi ủng hộ thủ tướng`},</v>
      </c>
      <c r="D5042" s="21" t="s">
        <v>34185</v>
      </c>
      <c r="E5042" s="21" t="s">
        <v>40635</v>
      </c>
      <c r="F5042" s="21" t="s">
        <v>40636</v>
      </c>
    </row>
    <row r="5043" spans="1:6" hidden="1">
      <c r="A5043" s="24">
        <v>5043</v>
      </c>
      <c r="B5043" s="24">
        <f t="shared" si="157"/>
        <v>5042</v>
      </c>
      <c r="C5043" s="24" t="str">
        <f t="shared" si="158"/>
        <v>{no:5042, tag:`耳から`, word:`私は｛東京・東京大学・・｝（の）出身です。`, mean:`Tôi xuất thân ở trường đại học tokyo`},</v>
      </c>
      <c r="D5043" s="21" t="s">
        <v>34185</v>
      </c>
      <c r="E5043" s="21" t="s">
        <v>32153</v>
      </c>
      <c r="F5043" s="21" t="s">
        <v>32154</v>
      </c>
    </row>
    <row r="5044" spans="1:6" hidden="1">
      <c r="A5044" s="24">
        <v>5044</v>
      </c>
      <c r="B5044" s="24">
        <f t="shared" si="157"/>
        <v>5043</v>
      </c>
      <c r="C5044" s="24" t="str">
        <f t="shared" si="158"/>
        <v>{no:5043, tag:`耳から`, word:`私も｛妹同様・妹と同様に｝アレルギー体質だ。`, mean:`Tôi cũng thể chất dị ứng giống em gái.`},</v>
      </c>
      <c r="D5044" s="21" t="s">
        <v>34185</v>
      </c>
      <c r="E5044" s="21" t="s">
        <v>40637</v>
      </c>
      <c r="F5044" s="21" t="s">
        <v>40638</v>
      </c>
    </row>
    <row r="5045" spans="1:6" hidden="1">
      <c r="A5045" s="24">
        <v>5045</v>
      </c>
      <c r="B5045" s="24">
        <f t="shared" si="157"/>
        <v>5044</v>
      </c>
      <c r="C5045" s="24" t="str">
        <f t="shared" si="158"/>
        <v>{no:5044, tag:`耳から`, word:`私をいじめた人を、前は恨んでいたが、今は何とも思っていない。`, mean:`người đã bắt lạt tôi, trước tôi hận lắm nhưng bây giờ không nghĩ 1 chút gì.`},</v>
      </c>
      <c r="D5045" s="21" t="s">
        <v>34185</v>
      </c>
      <c r="E5045" s="21" t="s">
        <v>40639</v>
      </c>
      <c r="F5045" s="21" t="s">
        <v>40640</v>
      </c>
    </row>
    <row r="5046" spans="1:6" hidden="1">
      <c r="A5046" s="24">
        <v>5046</v>
      </c>
      <c r="B5046" s="24">
        <f t="shared" si="157"/>
        <v>5045</v>
      </c>
      <c r="C5046" s="24" t="str">
        <f t="shared" si="158"/>
        <v>{no:5045, tag:`耳から`, word:`秋が深まり、紅葉の美しい季節になった。`, mean:`Vào Thu sâu, thì đã thành mùa lá đỏ đẹp.`},</v>
      </c>
      <c r="D5046" s="21" t="s">
        <v>34185</v>
      </c>
      <c r="E5046" s="21" t="s">
        <v>31757</v>
      </c>
      <c r="F5046" s="21" t="s">
        <v>33790</v>
      </c>
    </row>
    <row r="5047" spans="1:6" hidden="1">
      <c r="A5047" s="24">
        <v>5047</v>
      </c>
      <c r="B5047" s="24">
        <f t="shared" si="157"/>
        <v>5046</v>
      </c>
      <c r="C5047" s="24" t="str">
        <f t="shared" si="158"/>
        <v>{no:5046, tag:`耳から`, word:`秋分の日を境に、急に涼しくなった。 `, mean:``},</v>
      </c>
      <c r="D5047" s="21" t="s">
        <v>34185</v>
      </c>
      <c r="E5047" s="21" t="s">
        <v>40641</v>
      </c>
    </row>
    <row r="5048" spans="1:6" hidden="1">
      <c r="A5048" s="24">
        <v>5048</v>
      </c>
      <c r="B5048" s="24">
        <f t="shared" si="157"/>
        <v>5047</v>
      </c>
      <c r="C5048" s="24" t="str">
        <f t="shared" si="158"/>
        <v>{no:5047, tag:`耳から`, word:`科学が進歩して、今まで不可能だったことも可能になった。`, mean:`Khoa học tiến bộ, nhiều việc đến bây giờ không thể thì đã trở nên có thể.`},</v>
      </c>
      <c r="D5048" s="21" t="s">
        <v>34185</v>
      </c>
      <c r="E5048" s="21" t="s">
        <v>31758</v>
      </c>
      <c r="F5048" s="21" t="s">
        <v>33791</v>
      </c>
    </row>
    <row r="5049" spans="1:6" hidden="1">
      <c r="A5049" s="24">
        <v>5049</v>
      </c>
      <c r="B5049" s="24">
        <f t="shared" si="157"/>
        <v>5048</v>
      </c>
      <c r="C5049" s="24" t="str">
        <f t="shared" si="158"/>
        <v>{no:5048, tag:`耳から`, word:`科学技術が進歩する。`, mean:`khoa học kĩ thuật tiến bộ`},</v>
      </c>
      <c r="D5049" s="21" t="s">
        <v>34185</v>
      </c>
      <c r="E5049" s="21" t="s">
        <v>31759</v>
      </c>
      <c r="F5049" s="21" t="s">
        <v>33792</v>
      </c>
    </row>
    <row r="5050" spans="1:6" hidden="1">
      <c r="A5050" s="24">
        <v>5050</v>
      </c>
      <c r="B5050" s="24">
        <f t="shared" si="157"/>
        <v>5049</v>
      </c>
      <c r="C5050" s="24" t="str">
        <f t="shared" si="158"/>
        <v>{no:5049, tag:`耳から`, word:`秘密が外に漏れる。`, mean:`lộ bí mật ra ngoài`},</v>
      </c>
      <c r="D5050" s="21" t="s">
        <v>34185</v>
      </c>
      <c r="E5050" s="21" t="s">
        <v>40642</v>
      </c>
      <c r="F5050" s="21" t="s">
        <v>40643</v>
      </c>
    </row>
    <row r="5051" spans="1:6" hidden="1">
      <c r="A5051" s="24">
        <v>5051</v>
      </c>
      <c r="B5051" s="24">
        <f t="shared" si="157"/>
        <v>5050</v>
      </c>
      <c r="C5051" s="24" t="str">
        <f t="shared" si="158"/>
        <v>{no:5050, tag:`耳から`, word:`秘書は客を応接室に通すと、奥へ引っ込んだ。`, mean:`Thư kí dẫn khách vào phòng tiếp đón thì lùi vào trong.`},</v>
      </c>
      <c r="D5051" s="21" t="s">
        <v>34185</v>
      </c>
      <c r="E5051" s="21" t="s">
        <v>40644</v>
      </c>
      <c r="F5051" s="21" t="s">
        <v>40645</v>
      </c>
    </row>
    <row r="5052" spans="1:6" hidden="1">
      <c r="A5052" s="24">
        <v>5052</v>
      </c>
      <c r="B5052" s="24">
        <f t="shared" si="157"/>
        <v>5051</v>
      </c>
      <c r="C5052" s="24" t="str">
        <f t="shared" si="158"/>
        <v>{no:5051, tag:`耳から`, word:`秘書は社長にしたがって取引先に出かけた。`, mean:`Thư ký đang theo giám đốc đi gặp khách hàng.`},</v>
      </c>
      <c r="D5052" s="21" t="s">
        <v>34185</v>
      </c>
      <c r="E5052" s="21" t="s">
        <v>40646</v>
      </c>
      <c r="F5052" s="21" t="s">
        <v>40647</v>
      </c>
    </row>
    <row r="5053" spans="1:6" hidden="1">
      <c r="A5053" s="24">
        <v>5053</v>
      </c>
      <c r="B5053" s="24">
        <f t="shared" si="157"/>
        <v>5052</v>
      </c>
      <c r="C5053" s="24" t="str">
        <f t="shared" si="158"/>
        <v>{no:5052, tag:`耳から`, word:`積極的な｛人・性格・行動・・・｝ `, mean:`người năng nổ`},</v>
      </c>
      <c r="D5053" s="21" t="s">
        <v>34185</v>
      </c>
      <c r="E5053" s="21" t="s">
        <v>34157</v>
      </c>
      <c r="F5053" s="21" t="s">
        <v>33793</v>
      </c>
    </row>
    <row r="5054" spans="1:6" hidden="1">
      <c r="A5054" s="24">
        <v>5054</v>
      </c>
      <c r="B5054" s="24">
        <f t="shared" si="157"/>
        <v>5053</v>
      </c>
      <c r="C5054" s="24" t="str">
        <f t="shared" si="158"/>
        <v>{no:5053, tag:`耳から`, word:`穏やかな｛天気・海・一日・性格・人・・・｝`, mean:`khi hậu yên bình, biển yên ả, người điềm đảm, tính cách điềm đạm.`},</v>
      </c>
      <c r="D5054" s="21" t="s">
        <v>34185</v>
      </c>
      <c r="E5054" s="21" t="s">
        <v>40648</v>
      </c>
      <c r="F5054" s="21" t="s">
        <v>40649</v>
      </c>
    </row>
    <row r="5055" spans="1:6" hidden="1">
      <c r="A5055" s="24">
        <v>5055</v>
      </c>
      <c r="B5055" s="24">
        <f t="shared" si="157"/>
        <v>5054</v>
      </c>
      <c r="C5055" s="24" t="str">
        <f t="shared" si="158"/>
        <v>{no:5054, tag:`耳から`, word:`穴を掘ってごみを埋めた。`, mean:`Dào hố, chôn rác.`},</v>
      </c>
      <c r="D5055" s="21" t="s">
        <v>34185</v>
      </c>
      <c r="E5055" s="21" t="s">
        <v>31760</v>
      </c>
      <c r="F5055" s="21" t="s">
        <v>33794</v>
      </c>
    </row>
    <row r="5056" spans="1:6" hidden="1">
      <c r="A5056" s="24">
        <v>5056</v>
      </c>
      <c r="B5056" s="24">
        <f t="shared" si="157"/>
        <v>5055</v>
      </c>
      <c r="C5056" s="24" t="str">
        <f t="shared" si="158"/>
        <v>{no:5055, tag:`耳から`, word:`空が暗くなったかと思うと、たちまち雨が降り始めた。`, mean:`Bầu trời tốt thì ngay lập tức trời bắt đầu mưa.`},</v>
      </c>
      <c r="D5056" s="21" t="s">
        <v>34185</v>
      </c>
      <c r="E5056" s="21" t="s">
        <v>40650</v>
      </c>
      <c r="F5056" s="21" t="s">
        <v>40651</v>
      </c>
    </row>
    <row r="5057" spans="1:6" hidden="1">
      <c r="A5057" s="24">
        <v>5057</v>
      </c>
      <c r="B5057" s="24">
        <f t="shared" si="157"/>
        <v>5056</v>
      </c>
      <c r="C5057" s="24" t="str">
        <f t="shared" si="158"/>
        <v>{no:5056, tag:`耳から`, word:`空き缶やペットボトルは、つぶしてからごみに出すとよい。`, mean:`Trai nhựa hoặc chai rỗng Sau khi đập nát, lấy rác ra thì tốt.`},</v>
      </c>
      <c r="D5057" s="21" t="s">
        <v>34185</v>
      </c>
      <c r="E5057" s="21" t="s">
        <v>40652</v>
      </c>
      <c r="F5057" s="21" t="s">
        <v>40653</v>
      </c>
    </row>
    <row r="5058" spans="1:6" hidden="1">
      <c r="A5058" s="24">
        <v>5058</v>
      </c>
      <c r="B5058" s="24">
        <f t="shared" ref="B5058:B5121" si="159">ROW()-1</f>
        <v>5057</v>
      </c>
      <c r="C5058" s="24" t="str">
        <f t="shared" si="158"/>
        <v>{no:5057, tag:`耳から`, word:`空に太陽が輝いている。`, mean:`Mặt trời chiếu sáng rực rỡ trên bầu trời`},</v>
      </c>
      <c r="D5058" s="21" t="s">
        <v>34185</v>
      </c>
      <c r="E5058" s="21" t="s">
        <v>40654</v>
      </c>
      <c r="F5058" s="21" t="s">
        <v>40655</v>
      </c>
    </row>
    <row r="5059" spans="1:6" hidden="1">
      <c r="A5059" s="24">
        <v>5059</v>
      </c>
      <c r="B5059" s="24">
        <f t="shared" si="159"/>
        <v>5058</v>
      </c>
      <c r="C5059" s="24" t="str">
        <f t="shared" si="158"/>
        <v>{no:5058, tag:`耳から`, word:`空を見上げる `, mean:`nhìn lên trời`},</v>
      </c>
      <c r="D5059" s="21" t="s">
        <v>34185</v>
      </c>
      <c r="E5059" s="21" t="s">
        <v>40656</v>
      </c>
      <c r="F5059" s="21" t="s">
        <v>40657</v>
      </c>
    </row>
    <row r="5060" spans="1:6" hidden="1">
      <c r="A5060" s="24">
        <v>5060</v>
      </c>
      <c r="B5060" s="24">
        <f t="shared" si="159"/>
        <v>5059</v>
      </c>
      <c r="C5060" s="24" t="str">
        <f t="shared" si="158"/>
        <v>{no:5059, tag:`耳から`, word:`空気がないとき音は伝わらない。`, mean:`Khi không có không khi thì âm thanh không lan truyền được.`},</v>
      </c>
      <c r="D5060" s="21" t="s">
        <v>34185</v>
      </c>
      <c r="E5060" s="21" t="s">
        <v>32151</v>
      </c>
      <c r="F5060" s="21" t="s">
        <v>32152</v>
      </c>
    </row>
    <row r="5061" spans="1:6" hidden="1">
      <c r="A5061" s="24">
        <v>5061</v>
      </c>
      <c r="B5061" s="24">
        <f t="shared" si="159"/>
        <v>5060</v>
      </c>
      <c r="C5061" s="24" t="str">
        <f t="shared" si="158"/>
        <v>{no:5060, tag:`耳から`, word:`空気に圧力を加えて圧縮する。`, mean:`nén khí bằng cách ra tăng áp lực`},</v>
      </c>
      <c r="D5061" s="21" t="s">
        <v>34185</v>
      </c>
      <c r="E5061" s="21" t="s">
        <v>40658</v>
      </c>
      <c r="F5061" s="21" t="s">
        <v>40659</v>
      </c>
    </row>
    <row r="5062" spans="1:6" hidden="1">
      <c r="A5062" s="24">
        <v>5062</v>
      </c>
      <c r="B5062" s="24">
        <f t="shared" si="159"/>
        <v>5061</v>
      </c>
      <c r="C5062" s="24" t="str">
        <f t="shared" si="158"/>
        <v>{no:5061, tag:`耳から`, word:`空気の汚れたところには住みたくない。`, mean:`Không muốn sống ở nơi không khí ô nhiễm.`},</v>
      </c>
      <c r="D5062" s="21" t="s">
        <v>34185</v>
      </c>
      <c r="E5062" s="21" t="s">
        <v>31761</v>
      </c>
      <c r="F5062" s="21" t="s">
        <v>33795</v>
      </c>
    </row>
    <row r="5063" spans="1:6" hidden="1">
      <c r="A5063" s="24">
        <v>5063</v>
      </c>
      <c r="B5063" s="24">
        <f t="shared" si="159"/>
        <v>5062</v>
      </c>
      <c r="C5063" s="24" t="str">
        <f t="shared" si="158"/>
        <v>{no:5062, tag:`耳から`, word:`空港では、必ず持ち物の検査がある。`, mean:`Ở sân bay chắc chắn sẽ kiểm tra vật mang theo.`},</v>
      </c>
      <c r="D5063" s="21" t="s">
        <v>34185</v>
      </c>
      <c r="E5063" s="21" t="s">
        <v>31762</v>
      </c>
      <c r="F5063" s="21" t="s">
        <v>33796</v>
      </c>
    </row>
    <row r="5064" spans="1:6" hidden="1">
      <c r="A5064" s="24">
        <v>5064</v>
      </c>
      <c r="B5064" s="24">
        <f t="shared" si="159"/>
        <v>5063</v>
      </c>
      <c r="C5064" s="24" t="str">
        <f t="shared" si="158"/>
        <v>{no:5063, tag:`耳から`, word:`空港でふざけて「危険物を持っている。」と言ってばかりに大騒ぎになった。`, mean:`Chỉ tại vì đùa cợt ở sân bay nói rằng có mang đồ nguy hiêm nên đã bị náo động`},</v>
      </c>
      <c r="D5064" s="21" t="s">
        <v>34185</v>
      </c>
      <c r="E5064" s="21" t="s">
        <v>40660</v>
      </c>
      <c r="F5064" s="21" t="s">
        <v>40661</v>
      </c>
    </row>
    <row r="5065" spans="1:6" hidden="1">
      <c r="A5065" s="24">
        <v>5065</v>
      </c>
      <c r="B5065" s="24">
        <f t="shared" si="159"/>
        <v>5064</v>
      </c>
      <c r="C5065" s="24" t="str">
        <f t="shared" si="158"/>
        <v>{no:5064, tag:`耳から`, word:`空腹のあまり、ついふらふらと万引きしてしまった。`, mean:`Vì quá đói lên, vô ý ăn trộm ở cửa hàng mất.`},</v>
      </c>
      <c r="D5065" s="21" t="s">
        <v>34185</v>
      </c>
      <c r="E5065" s="21" t="s">
        <v>40662</v>
      </c>
      <c r="F5065" s="21" t="s">
        <v>40663</v>
      </c>
    </row>
    <row r="5066" spans="1:6" hidden="1">
      <c r="A5066" s="24">
        <v>5066</v>
      </c>
      <c r="B5066" s="24">
        <f t="shared" si="159"/>
        <v>5065</v>
      </c>
      <c r="C5066" s="24" t="str">
        <f t="shared" si="158"/>
        <v>{no:5065, tag:`耳から`, word:`窓のそばに寄って外を見た。`, mean:`Ghé sắt vào cạnh cửa số nhìn ra ngoài.`},</v>
      </c>
      <c r="D5066" s="21" t="s">
        <v>34185</v>
      </c>
      <c r="E5066" s="21" t="s">
        <v>31763</v>
      </c>
      <c r="F5066" s="21" t="s">
        <v>33797</v>
      </c>
    </row>
    <row r="5067" spans="1:6" hidden="1">
      <c r="A5067" s="24">
        <v>5067</v>
      </c>
      <c r="B5067" s="24">
        <f t="shared" si="159"/>
        <v>5066</v>
      </c>
      <c r="C5067" s="24" t="str">
        <f t="shared" si="158"/>
        <v>{no:5066, tag:`耳から`, word:`窓のそばに風鈴を下げた。`, mean:`Treo chuông gió ở cạnh cửa sổ`},</v>
      </c>
      <c r="D5067" s="21" t="s">
        <v>34185</v>
      </c>
      <c r="E5067" s="21" t="s">
        <v>40664</v>
      </c>
      <c r="F5067" s="21" t="s">
        <v>40665</v>
      </c>
    </row>
    <row r="5068" spans="1:6" hidden="1">
      <c r="A5068" s="24">
        <v>5068</v>
      </c>
      <c r="B5068" s="24">
        <f t="shared" si="159"/>
        <v>5067</v>
      </c>
      <c r="C5068" s="24" t="str">
        <f t="shared" si="158"/>
        <v>{no:5067, tag:`耳から`, word:`窓をぴったり閉めてください。`, mean:`Hãy đóng khíp cửa sổ.`},</v>
      </c>
      <c r="D5068" s="21" t="s">
        <v>34185</v>
      </c>
      <c r="E5068" s="21" t="s">
        <v>31764</v>
      </c>
      <c r="F5068" s="21" t="s">
        <v>33798</v>
      </c>
    </row>
    <row r="5069" spans="1:6" hidden="1">
      <c r="A5069" s="24">
        <v>5069</v>
      </c>
      <c r="B5069" s="24">
        <f t="shared" si="159"/>
        <v>5068</v>
      </c>
      <c r="C5069" s="24" t="str">
        <f t="shared" si="158"/>
        <v>{no:5068, tag:`耳から`, word:`窓枠にガラスをはめる。`, mean:`Đã nồng kính vào khung cửa sổ.`},</v>
      </c>
      <c r="D5069" s="21" t="s">
        <v>34185</v>
      </c>
      <c r="E5069" s="21" t="s">
        <v>40666</v>
      </c>
      <c r="F5069" s="21" t="s">
        <v>40667</v>
      </c>
    </row>
    <row r="5070" spans="1:6" hidden="1">
      <c r="A5070" s="24">
        <v>5070</v>
      </c>
      <c r="B5070" s="24">
        <f t="shared" si="159"/>
        <v>5069</v>
      </c>
      <c r="C5070" s="24" t="str">
        <f t="shared" si="158"/>
        <v>{no:5069, tag:`耳から`, word:`立派な｛人・仕事・成績・建物・・｝`, mean:`người tuyệt vời`},</v>
      </c>
      <c r="D5070" s="21" t="s">
        <v>34185</v>
      </c>
      <c r="E5070" s="21" t="s">
        <v>31765</v>
      </c>
      <c r="F5070" s="21" t="s">
        <v>33799</v>
      </c>
    </row>
    <row r="5071" spans="1:6" hidden="1">
      <c r="A5071" s="24">
        <v>5071</v>
      </c>
      <c r="B5071" s="24">
        <f t="shared" si="159"/>
        <v>5070</v>
      </c>
      <c r="C5071" s="24" t="str">
        <f t="shared" ref="C5071:C5134" si="160">"{no:"&amp;B5071&amp;", tag:`"&amp;D5071&amp;"`, word:`"&amp;E5071&amp;"`, mean:`"&amp;F5071&amp;"`},"</f>
        <v>{no:5070, tag:`耳から`, word:`競技場まで応援に行ったのに、試合は中止だった。言ったかいがなかった。`, mean:``},</v>
      </c>
      <c r="D5071" s="21" t="s">
        <v>34185</v>
      </c>
      <c r="E5071" s="21" t="s">
        <v>40668</v>
      </c>
    </row>
    <row r="5072" spans="1:6" hidden="1">
      <c r="A5072" s="24">
        <v>5072</v>
      </c>
      <c r="B5072" s="24">
        <f t="shared" si="159"/>
        <v>5071</v>
      </c>
      <c r="C5072" s="24" t="str">
        <f t="shared" si="160"/>
        <v>{no:5071, tag:`耳から`, word:`競輪場へレースを見に行った。`, mean:`đi tới trường đua để xem thi đấu.`},</v>
      </c>
      <c r="D5072" s="21" t="s">
        <v>34185</v>
      </c>
      <c r="E5072" s="21" t="s">
        <v>40669</v>
      </c>
      <c r="F5072" s="21" t="s">
        <v>40670</v>
      </c>
    </row>
    <row r="5073" spans="1:6" hidden="1">
      <c r="A5073" s="24">
        <v>5073</v>
      </c>
      <c r="B5073" s="24">
        <f t="shared" si="159"/>
        <v>5072</v>
      </c>
      <c r="C5073" s="24" t="str">
        <f t="shared" si="160"/>
        <v>{no:5072, tag:`耳から`, word:`筆者の最も言いたいことを下から選びなさい。`, mean:`Hãy chọn điều tác giả muốn nói nhất từ dưới.`},</v>
      </c>
      <c r="D5073" s="21" t="s">
        <v>34185</v>
      </c>
      <c r="E5073" s="21" t="s">
        <v>40671</v>
      </c>
      <c r="F5073" s="21" t="s">
        <v>40672</v>
      </c>
    </row>
    <row r="5074" spans="1:6" hidden="1">
      <c r="A5074" s="24">
        <v>5074</v>
      </c>
      <c r="B5074" s="24">
        <f t="shared" si="159"/>
        <v>5073</v>
      </c>
      <c r="C5074" s="24" t="str">
        <f t="shared" si="160"/>
        <v>{no:5073, tag:`耳から`, word:`筆記試験はできたのだが、面接で失敗してしまった。`, mean:`Kì thi viết thì ok nhưng phỏng vấn thất bại.`},</v>
      </c>
      <c r="D5074" s="21" t="s">
        <v>34185</v>
      </c>
      <c r="E5074" s="21" t="s">
        <v>31766</v>
      </c>
      <c r="F5074" s="21" t="s">
        <v>33800</v>
      </c>
    </row>
    <row r="5075" spans="1:6" hidden="1">
      <c r="A5075" s="24">
        <v>5075</v>
      </c>
      <c r="B5075" s="24">
        <f t="shared" si="159"/>
        <v>5074</v>
      </c>
      <c r="C5075" s="24" t="str">
        <f t="shared" si="160"/>
        <v>{no:5074, tag:`耳から`, word:`筋肉が盛り上がっている。`, mean:`Cơ bắp tăng lên.`},</v>
      </c>
      <c r="D5075" s="21" t="s">
        <v>34185</v>
      </c>
      <c r="E5075" s="21" t="s">
        <v>40673</v>
      </c>
      <c r="F5075" s="21" t="s">
        <v>40674</v>
      </c>
    </row>
    <row r="5076" spans="1:6" hidden="1">
      <c r="A5076" s="24">
        <v>5076</v>
      </c>
      <c r="B5076" s="24">
        <f t="shared" si="159"/>
        <v>5075</v>
      </c>
      <c r="C5076" s="24" t="str">
        <f t="shared" si="160"/>
        <v>{no:5075, tag:`耳から`, word:`筋肉に電気で刺激を与えると、ぴくりと働く。`, mean:`Nếu kích thích cơ bắp bằng điện thì sẽ cử động giật giật.`},</v>
      </c>
      <c r="D5076" s="21" t="s">
        <v>34185</v>
      </c>
      <c r="E5076" s="21" t="s">
        <v>40675</v>
      </c>
      <c r="F5076" s="21" t="s">
        <v>40676</v>
      </c>
    </row>
    <row r="5077" spans="1:6" hidden="1">
      <c r="A5077" s="24">
        <v>5077</v>
      </c>
      <c r="B5077" s="24">
        <f t="shared" si="159"/>
        <v>5076</v>
      </c>
      <c r="C5077" s="24" t="str">
        <f t="shared" si="160"/>
        <v>{no:5076, tag:`耳から`, word:`箱が落ちて、中のケーキがつぶれてしまった。`, mean:`hộp rơi, bánh bên trong bị vỡ nát hết.`},</v>
      </c>
      <c r="D5077" s="21" t="s">
        <v>34185</v>
      </c>
      <c r="E5077" s="21" t="s">
        <v>40677</v>
      </c>
      <c r="F5077" s="21" t="s">
        <v>40678</v>
      </c>
    </row>
    <row r="5078" spans="1:6" hidden="1">
      <c r="A5078" s="24">
        <v>5078</v>
      </c>
      <c r="B5078" s="24">
        <f t="shared" si="159"/>
        <v>5077</v>
      </c>
      <c r="C5078" s="24" t="str">
        <f t="shared" si="160"/>
        <v>{no:5077, tag:`耳から`, word:`箱の底が抜ける。`, mean:`Đáy của hộp bị rơi.`},</v>
      </c>
      <c r="D5078" s="21" t="s">
        <v>34185</v>
      </c>
      <c r="E5078" s="21" t="s">
        <v>31767</v>
      </c>
      <c r="F5078" s="21" t="s">
        <v>33801</v>
      </c>
    </row>
    <row r="5079" spans="1:6" hidden="1">
      <c r="A5079" s="24">
        <v>5079</v>
      </c>
      <c r="B5079" s="24">
        <f t="shared" si="159"/>
        <v>5078</v>
      </c>
      <c r="C5079" s="24" t="str">
        <f t="shared" si="160"/>
        <v>{no:5078, tag:`耳から`, word:`箱を開けて中身を見る。`, mean:`Mở hộp nhìn vào bên trong`},</v>
      </c>
      <c r="D5079" s="21" t="s">
        <v>34185</v>
      </c>
      <c r="E5079" s="21" t="s">
        <v>31768</v>
      </c>
      <c r="F5079" s="21" t="s">
        <v>33802</v>
      </c>
    </row>
    <row r="5080" spans="1:6" hidden="1">
      <c r="A5080" s="24">
        <v>5080</v>
      </c>
      <c r="B5080" s="24">
        <f t="shared" si="159"/>
        <v>5079</v>
      </c>
      <c r="C5080" s="24" t="str">
        <f t="shared" si="160"/>
        <v>{no:5079, tag:`耳から`, word:`箱を開けるとカエルが飛び出した。`, mean:`Mở hộp thì con ếch nhảy ra.`},</v>
      </c>
      <c r="D5080" s="21" t="s">
        <v>34185</v>
      </c>
      <c r="E5080" s="21" t="s">
        <v>40679</v>
      </c>
      <c r="F5080" s="21" t="s">
        <v>40680</v>
      </c>
    </row>
    <row r="5081" spans="1:6" hidden="1">
      <c r="A5081" s="24">
        <v>5081</v>
      </c>
      <c r="B5081" s="24">
        <f t="shared" si="159"/>
        <v>5080</v>
      </c>
      <c r="C5081" s="24" t="str">
        <f t="shared" si="160"/>
        <v>{no:5080, tag:`耳から`, word:`節分の日にまめにまいた。`, mean:`rắc hạt đậu vào ngày tiết phân.`},</v>
      </c>
      <c r="D5081" s="21" t="s">
        <v>34185</v>
      </c>
      <c r="E5081" s="21" t="s">
        <v>40681</v>
      </c>
      <c r="F5081" s="21" t="s">
        <v>40682</v>
      </c>
    </row>
    <row r="5082" spans="1:6" hidden="1">
      <c r="A5082" s="24">
        <v>5082</v>
      </c>
      <c r="B5082" s="24">
        <f t="shared" si="159"/>
        <v>5081</v>
      </c>
      <c r="C5082" s="24" t="str">
        <f t="shared" si="160"/>
        <v>{no:5081, tag:`耳から`, word:`簡単そうに見えても、実際にやってみるとうまくできないことも多い。`, mean:`Có nhiều việc cho dù nhìn có vẻ đơn giản nhưng thử làm thực tế thì không tốt.`},</v>
      </c>
      <c r="D5082" s="21" t="s">
        <v>34185</v>
      </c>
      <c r="E5082" s="21" t="s">
        <v>40683</v>
      </c>
      <c r="F5082" s="21" t="s">
        <v>40684</v>
      </c>
    </row>
    <row r="5083" spans="1:6" hidden="1">
      <c r="A5083" s="24">
        <v>5083</v>
      </c>
      <c r="B5083" s="24">
        <f t="shared" si="159"/>
        <v>5082</v>
      </c>
      <c r="C5083" s="24" t="str">
        <f t="shared" si="160"/>
        <v>{no:5082, tag:`耳から`, word:`簡単な計算を間違った。`, mean:`Đã nhầm tính toán đơn giản.`},</v>
      </c>
      <c r="D5083" s="21" t="s">
        <v>34185</v>
      </c>
      <c r="E5083" s="21" t="s">
        <v>31769</v>
      </c>
      <c r="F5083" s="21" t="s">
        <v>33803</v>
      </c>
    </row>
    <row r="5084" spans="1:6" hidden="1">
      <c r="A5084" s="24">
        <v>5084</v>
      </c>
      <c r="B5084" s="24">
        <f t="shared" si="159"/>
        <v>5083</v>
      </c>
      <c r="C5084" s="24" t="str">
        <f t="shared" si="160"/>
        <v>{no:5083, tag:`耳から`, word:`粘土を練る`, mean:`nhào lặn đất sét.`},</v>
      </c>
      <c r="D5084" s="21" t="s">
        <v>34185</v>
      </c>
      <c r="E5084" s="21" t="s">
        <v>40685</v>
      </c>
      <c r="F5084" s="21" t="s">
        <v>40686</v>
      </c>
    </row>
    <row r="5085" spans="1:6" hidden="1">
      <c r="A5085" s="24">
        <v>5085</v>
      </c>
      <c r="B5085" s="24">
        <f t="shared" si="159"/>
        <v>5084</v>
      </c>
      <c r="C5085" s="24" t="str">
        <f t="shared" si="160"/>
        <v>{no:5084, tag:`耳から`, word:`精神と肉体は結びついている。`, mean:`tinh thần và thể chất có mối quan hệ nhau.`},</v>
      </c>
      <c r="D5085" s="21" t="s">
        <v>34185</v>
      </c>
      <c r="E5085" s="21" t="s">
        <v>40687</v>
      </c>
      <c r="F5085" s="21" t="s">
        <v>40688</v>
      </c>
    </row>
    <row r="5086" spans="1:6" hidden="1">
      <c r="A5086" s="24">
        <v>5086</v>
      </c>
      <c r="B5086" s="24">
        <f t="shared" si="159"/>
        <v>5085</v>
      </c>
      <c r="C5086" s="24" t="str">
        <f t="shared" si="160"/>
        <v>{no:5085, tag:`耳から`, word:`精神を統一して試合に臨む `, mean:`Tập trung tình thần hướng tới trận đấu.`},</v>
      </c>
      <c r="D5086" s="21" t="s">
        <v>34185</v>
      </c>
      <c r="E5086" s="21" t="s">
        <v>40689</v>
      </c>
      <c r="F5086" s="21" t="s">
        <v>40690</v>
      </c>
    </row>
    <row r="5087" spans="1:6" hidden="1">
      <c r="A5087" s="24">
        <v>5087</v>
      </c>
      <c r="B5087" s="24">
        <f t="shared" si="159"/>
        <v>5086</v>
      </c>
      <c r="C5087" s="24" t="str">
        <f t="shared" si="160"/>
        <v>{no:5086, tag:`耳から`, word:`精神を鍛える。`, mean:`rèn luyện tinh thần`},</v>
      </c>
      <c r="D5087" s="21" t="s">
        <v>34185</v>
      </c>
      <c r="E5087" s="21" t="s">
        <v>40691</v>
      </c>
      <c r="F5087" s="21" t="s">
        <v>40692</v>
      </c>
    </row>
    <row r="5088" spans="1:6" hidden="1">
      <c r="A5088" s="24">
        <v>5088</v>
      </c>
      <c r="B5088" s="24">
        <f t="shared" si="159"/>
        <v>5087</v>
      </c>
      <c r="C5088" s="24" t="str">
        <f t="shared" si="160"/>
        <v>{no:5087, tag:`耳から`, word:`精神を集中して考える。`, mean:`Tập trung tinh thần suy nghĩ.`},</v>
      </c>
      <c r="D5088" s="21" t="s">
        <v>34185</v>
      </c>
      <c r="E5088" s="21" t="s">
        <v>40693</v>
      </c>
      <c r="F5088" s="21" t="s">
        <v>40694</v>
      </c>
    </row>
    <row r="5089" spans="1:6" hidden="1">
      <c r="A5089" s="24">
        <v>5089</v>
      </c>
      <c r="B5089" s="24">
        <f t="shared" si="159"/>
        <v>5088</v>
      </c>
      <c r="C5089" s="24" t="str">
        <f t="shared" si="160"/>
        <v>{no:5088, tag:`耳から`, word:`約束の時間に間に合うかどうか心配だ。`, mean:`Tôi lo lắng không biết co kịp giờ hẹn không.`},</v>
      </c>
      <c r="D5089" s="21" t="s">
        <v>34185</v>
      </c>
      <c r="E5089" s="21" t="s">
        <v>31770</v>
      </c>
      <c r="F5089" s="21" t="s">
        <v>31771</v>
      </c>
    </row>
    <row r="5090" spans="1:6" hidden="1">
      <c r="A5090" s="24">
        <v>5090</v>
      </c>
      <c r="B5090" s="24">
        <f t="shared" si="159"/>
        <v>5089</v>
      </c>
      <c r="C5090" s="24" t="str">
        <f t="shared" si="160"/>
        <v>{no:5089, tag:`耳から`, word:`約束の時間｛が・を｝過ぎても友達は来なかった。`, mean:`Đã qua thời gian hẹn vậy mà bạn vẫn chưa đến.`},</v>
      </c>
      <c r="D5090" s="21" t="s">
        <v>34185</v>
      </c>
      <c r="E5090" s="21" t="s">
        <v>31772</v>
      </c>
      <c r="F5090" s="21" t="s">
        <v>33804</v>
      </c>
    </row>
    <row r="5091" spans="1:6" hidden="1">
      <c r="A5091" s="24">
        <v>5091</v>
      </c>
      <c r="B5091" s="24">
        <f t="shared" si="159"/>
        <v>5090</v>
      </c>
      <c r="C5091" s="24" t="str">
        <f t="shared" si="160"/>
        <v>{no:5090, tag:`耳から`, word:`納豆は嫌いではなりませんが、好んでは食べません。`, mean:`Đậu phụ thì không ghét nhưng cũng không thích ăn.`},</v>
      </c>
      <c r="D5091" s="21" t="s">
        <v>34185</v>
      </c>
      <c r="E5091" s="21" t="s">
        <v>40695</v>
      </c>
      <c r="F5091" s="21" t="s">
        <v>40696</v>
      </c>
    </row>
    <row r="5092" spans="1:6" hidden="1">
      <c r="A5092" s="24">
        <v>5092</v>
      </c>
      <c r="B5092" s="24">
        <f t="shared" si="159"/>
        <v>5091</v>
      </c>
      <c r="C5092" s="24" t="str">
        <f t="shared" si="160"/>
        <v>{no:5091, tag:`耳から`, word:`純粋な｛人・性格・気持ち・・｝`, mean:`Người trong sáng.`},</v>
      </c>
      <c r="D5092" s="21" t="s">
        <v>34185</v>
      </c>
      <c r="E5092" s="21" t="s">
        <v>40697</v>
      </c>
      <c r="F5092" s="21" t="s">
        <v>40698</v>
      </c>
    </row>
    <row r="5093" spans="1:6" hidden="1">
      <c r="A5093" s="24">
        <v>5093</v>
      </c>
      <c r="B5093" s="24">
        <f t="shared" si="159"/>
        <v>5092</v>
      </c>
      <c r="C5093" s="24" t="str">
        <f t="shared" si="160"/>
        <v>{no:5092, tag:`耳から`, word:`紙が伸びてきたので美容院でカットした。`, mean:`Vì tóc đã dài nên đã cắt ở tiệm cắt tóc.`},</v>
      </c>
      <c r="D5093" s="21" t="s">
        <v>34185</v>
      </c>
      <c r="E5093" s="21" t="s">
        <v>40699</v>
      </c>
      <c r="F5093" s="21" t="s">
        <v>40700</v>
      </c>
    </row>
    <row r="5094" spans="1:6" hidden="1">
      <c r="A5094" s="24">
        <v>5094</v>
      </c>
      <c r="B5094" s="24">
        <f t="shared" si="159"/>
        <v>5093</v>
      </c>
      <c r="C5094" s="24" t="str">
        <f t="shared" si="160"/>
        <v>{no:5093, tag:`耳から`, word:`紙が燃えて灰になる。`, mean:`giấy cháy thì thành tàn.`},</v>
      </c>
      <c r="D5094" s="21" t="s">
        <v>34185</v>
      </c>
      <c r="E5094" s="21" t="s">
        <v>31773</v>
      </c>
      <c r="F5094" s="21" t="s">
        <v>33805</v>
      </c>
    </row>
    <row r="5095" spans="1:6" hidden="1">
      <c r="A5095" s="24">
        <v>5095</v>
      </c>
      <c r="B5095" s="24">
        <f t="shared" si="159"/>
        <v>5094</v>
      </c>
      <c r="C5095" s="24" t="str">
        <f t="shared" si="160"/>
        <v>{no:5094, tag:`耳から`, word:`紙飛行機を飛ばす。`, mean:`phi tàu bay giấy lên`},</v>
      </c>
      <c r="D5095" s="21" t="s">
        <v>34185</v>
      </c>
      <c r="E5095" s="21" t="s">
        <v>31774</v>
      </c>
      <c r="F5095" s="21" t="s">
        <v>33806</v>
      </c>
    </row>
    <row r="5096" spans="1:6" hidden="1">
      <c r="A5096" s="24">
        <v>5096</v>
      </c>
      <c r="B5096" s="24">
        <f t="shared" si="159"/>
        <v>5095</v>
      </c>
      <c r="C5096" s="24" t="str">
        <f t="shared" si="160"/>
        <v>{no:5095, tag:`耳から`, word:`素晴らしい風景を写真に写した。`, mean:`chụp phong cảnh đẹp vào bức ảnh.`},</v>
      </c>
      <c r="D5096" s="21" t="s">
        <v>34185</v>
      </c>
      <c r="E5096" s="21" t="s">
        <v>31775</v>
      </c>
      <c r="F5096" s="21" t="s">
        <v>33807</v>
      </c>
    </row>
    <row r="5097" spans="1:6" hidden="1">
      <c r="A5097" s="24">
        <v>5097</v>
      </c>
      <c r="B5097" s="24">
        <f t="shared" si="159"/>
        <v>5096</v>
      </c>
      <c r="C5097" s="24" t="str">
        <f t="shared" si="160"/>
        <v>{no:5096, tag:`耳から`, word:`素直な｛人・性格・心・態度・・・｝`, mean:`người ngoan ngoãn, thái độ chân thành, tính cách cởi mở`},</v>
      </c>
      <c r="D5097" s="21" t="s">
        <v>34185</v>
      </c>
      <c r="E5097" s="21" t="s">
        <v>40701</v>
      </c>
      <c r="F5097" s="21" t="s">
        <v>40702</v>
      </c>
    </row>
    <row r="5098" spans="1:6" hidden="1">
      <c r="A5098" s="24">
        <v>5098</v>
      </c>
      <c r="B5098" s="24">
        <f t="shared" si="159"/>
        <v>5097</v>
      </c>
      <c r="C5098" s="24" t="str">
        <f t="shared" si="160"/>
        <v>{no:5097, tag:`耳から`, word:`終わった後で悔やんでも仕方がない。`, mean:`Sau khi kết thúc cho dù cho hối tiếc cũng đành chịu.`},</v>
      </c>
      <c r="D5098" s="21" t="s">
        <v>34185</v>
      </c>
      <c r="E5098" s="21" t="s">
        <v>40703</v>
      </c>
      <c r="F5098" s="21" t="s">
        <v>40704</v>
      </c>
    </row>
    <row r="5099" spans="1:6" hidden="1">
      <c r="A5099" s="24">
        <v>5099</v>
      </c>
      <c r="B5099" s="24">
        <f t="shared" si="159"/>
        <v>5098</v>
      </c>
      <c r="C5099" s="24" t="str">
        <f t="shared" si="160"/>
        <v>{no:5098, tag:`耳から`, word:`組合は会社に賃上げを求めた。`, mean:`công đoàn đang yêu cầu công ty tăng lương`},</v>
      </c>
      <c r="D5099" s="21" t="s">
        <v>34185</v>
      </c>
      <c r="E5099" s="21" t="s">
        <v>40705</v>
      </c>
      <c r="F5099" s="21" t="s">
        <v>40706</v>
      </c>
    </row>
    <row r="5100" spans="1:6" hidden="1">
      <c r="A5100" s="24">
        <v>5100</v>
      </c>
      <c r="B5100" s="24">
        <f t="shared" si="159"/>
        <v>5099</v>
      </c>
      <c r="C5100" s="24" t="str">
        <f t="shared" si="160"/>
        <v>{no:5099, tag:`耳から`, word:`組合は労働時間の短縮を求めている。`, mean:`Công đoàn đang yêu câu rút ngắn thời gian lao động.`},</v>
      </c>
      <c r="D5100" s="21" t="s">
        <v>34185</v>
      </c>
      <c r="E5100" s="21" t="s">
        <v>40707</v>
      </c>
      <c r="F5100" s="21" t="s">
        <v>40708</v>
      </c>
    </row>
    <row r="5101" spans="1:6" hidden="1">
      <c r="A5101" s="24">
        <v>5101</v>
      </c>
      <c r="B5101" s="24">
        <f t="shared" si="159"/>
        <v>5100</v>
      </c>
      <c r="C5101" s="24" t="str">
        <f t="shared" si="160"/>
        <v>{no:5100, tag:`耳から`, word:`組合は待遇の改善を求めてストを行った。`, mean:`Công đoàn tổ chức đình công, yều cầu cải thiện lương bổng`},</v>
      </c>
      <c r="D5101" s="21" t="s">
        <v>34185</v>
      </c>
      <c r="E5101" s="21" t="s">
        <v>40709</v>
      </c>
      <c r="F5101" s="21" t="s">
        <v>40710</v>
      </c>
    </row>
    <row r="5102" spans="1:6" hidden="1">
      <c r="A5102" s="24">
        <v>5102</v>
      </c>
      <c r="B5102" s="24">
        <f t="shared" si="159"/>
        <v>5101</v>
      </c>
      <c r="C5102" s="24" t="str">
        <f t="shared" si="160"/>
        <v>{no:5101, tag:`耳から`, word:`組合は待遇の改善を求めてストを行った。`, mean:`Công đoàn tổ chức đình công, yều cầu cải thiện lương bổng`},</v>
      </c>
      <c r="D5102" s="21" t="s">
        <v>34185</v>
      </c>
      <c r="E5102" s="21" t="s">
        <v>40709</v>
      </c>
      <c r="F5102" s="21" t="s">
        <v>40710</v>
      </c>
    </row>
    <row r="5103" spans="1:6" hidden="1">
      <c r="A5103" s="24">
        <v>5103</v>
      </c>
      <c r="B5103" s="24">
        <f t="shared" si="159"/>
        <v>5102</v>
      </c>
      <c r="C5103" s="24" t="str">
        <f t="shared" si="160"/>
        <v>{no:5102, tag:`耳から`, word:`経営がうまくいかず、社長は苦しい立場に置かれた。`, mean:`Kinh doanh không tốt, giám đốc bị đặt vào hoàn cảnh khó khăn.`},</v>
      </c>
      <c r="D5103" s="21" t="s">
        <v>34185</v>
      </c>
      <c r="E5103" s="21" t="s">
        <v>31776</v>
      </c>
      <c r="F5103" s="21" t="s">
        <v>33808</v>
      </c>
    </row>
    <row r="5104" spans="1:6" hidden="1">
      <c r="A5104" s="24">
        <v>5104</v>
      </c>
      <c r="B5104" s="24">
        <f t="shared" si="159"/>
        <v>5103</v>
      </c>
      <c r="C5104" s="24" t="str">
        <f t="shared" si="160"/>
        <v>{no:5103, tag:`耳から`, word:`経営の失敗により、会社が傾いた。`, mean:`Do thất bại kinh doanh nên công ty điêu đứng.`},</v>
      </c>
      <c r="D5104" s="21" t="s">
        <v>34185</v>
      </c>
      <c r="E5104" s="21" t="s">
        <v>40711</v>
      </c>
      <c r="F5104" s="21" t="s">
        <v>40712</v>
      </c>
    </row>
    <row r="5105" spans="1:6" hidden="1">
      <c r="A5105" s="24">
        <v>5105</v>
      </c>
      <c r="B5105" s="24">
        <f t="shared" si="159"/>
        <v>5104</v>
      </c>
      <c r="C5105" s="24" t="str">
        <f t="shared" si="160"/>
        <v>{no:5104, tag:`耳から`, word:`経済が大きく成長した。`, mean:`kinh tế tăng trưởng lớn.`},</v>
      </c>
      <c r="D5105" s="21" t="s">
        <v>34185</v>
      </c>
      <c r="E5105" s="21" t="s">
        <v>31777</v>
      </c>
      <c r="F5105" s="21" t="s">
        <v>33809</v>
      </c>
    </row>
    <row r="5106" spans="1:6" hidden="1">
      <c r="A5106" s="24">
        <v>5106</v>
      </c>
      <c r="B5106" s="24">
        <f t="shared" si="159"/>
        <v>5105</v>
      </c>
      <c r="C5106" s="24" t="str">
        <f t="shared" si="160"/>
        <v>{no:5105, tag:`耳から`, word:`経済が発展しているこの国は物資が豊かだ。`, mean:`Nước kinh tế phát triển này hàng hóa rất phong phú.`},</v>
      </c>
      <c r="D5106" s="21" t="s">
        <v>34185</v>
      </c>
      <c r="E5106" s="21" t="s">
        <v>40713</v>
      </c>
      <c r="F5106" s="21" t="s">
        <v>40714</v>
      </c>
    </row>
    <row r="5107" spans="1:6" hidden="1">
      <c r="A5107" s="24">
        <v>5107</v>
      </c>
      <c r="B5107" s="24">
        <f t="shared" si="159"/>
        <v>5106</v>
      </c>
      <c r="C5107" s="24" t="str">
        <f t="shared" si="160"/>
        <v>{no:5106, tag:`耳から`, word:`経済の動向を占うのは専門家にも難しい。`, mean:`Dự đoán xu hướng kinh tế cho dù là nhà chuyên môn cũng khó.`},</v>
      </c>
      <c r="D5107" s="21" t="s">
        <v>34185</v>
      </c>
      <c r="E5107" s="21" t="s">
        <v>40715</v>
      </c>
      <c r="F5107" s="21" t="s">
        <v>40716</v>
      </c>
    </row>
    <row r="5108" spans="1:6" hidden="1">
      <c r="A5108" s="24">
        <v>5108</v>
      </c>
      <c r="B5108" s="24">
        <f t="shared" si="159"/>
        <v>5107</v>
      </c>
      <c r="C5108" s="24" t="str">
        <f t="shared" si="160"/>
        <v>{no:5107, tag:`耳から`, word:`経済の悪化が原因で、多くの会社が倒産する結果になった。`, mean:`Tình trạng kinh tế xấu đi là nguyên nhân nhiều công ty phá sản.`},</v>
      </c>
      <c r="D5108" s="21" t="s">
        <v>34185</v>
      </c>
      <c r="E5108" s="21" t="s">
        <v>31778</v>
      </c>
      <c r="F5108" s="21" t="s">
        <v>33810</v>
      </c>
    </row>
    <row r="5109" spans="1:6" hidden="1">
      <c r="A5109" s="24">
        <v>5109</v>
      </c>
      <c r="B5109" s="24">
        <f t="shared" si="159"/>
        <v>5108</v>
      </c>
      <c r="C5109" s="24" t="str">
        <f t="shared" si="160"/>
        <v>{no:5108, tag:`耳から`, word:`経済の発展に伴ってさまざまな社会問題が生じた。`, mean:`cùng với sự phát triển của kinh tế cũng sinh ra nhiều vấn đề xã hội.`},</v>
      </c>
      <c r="D5109" s="21" t="s">
        <v>34185</v>
      </c>
      <c r="E5109" s="21" t="s">
        <v>40717</v>
      </c>
      <c r="F5109" s="21" t="s">
        <v>40718</v>
      </c>
    </row>
    <row r="5110" spans="1:6" hidden="1">
      <c r="A5110" s="24">
        <v>5110</v>
      </c>
      <c r="B5110" s="24">
        <f t="shared" si="159"/>
        <v>5109</v>
      </c>
      <c r="C5110" s="24" t="str">
        <f t="shared" si="160"/>
        <v>{no:5109, tag:`耳から`, word:`経済状況が回復する。`, mean:`Tình trạnh kinh tế sẽ phục hồi.`},</v>
      </c>
      <c r="D5110" s="21" t="s">
        <v>34185</v>
      </c>
      <c r="E5110" s="21" t="s">
        <v>40719</v>
      </c>
      <c r="F5110" s="21" t="s">
        <v>40720</v>
      </c>
    </row>
    <row r="5111" spans="1:6" hidden="1">
      <c r="A5111" s="24">
        <v>5111</v>
      </c>
      <c r="B5111" s="24">
        <f t="shared" si="159"/>
        <v>5110</v>
      </c>
      <c r="C5111" s="24" t="str">
        <f t="shared" si="160"/>
        <v>{no:5110, tag:`耳から`, word:`経済的に親から独立しなければ、一人前とは言えないだろう。`, mean:`Nếu không độc lập kinh tế với bộ mẹ thì chắc là không thể nói là người trưởng thành.`},</v>
      </c>
      <c r="D5111" s="21" t="s">
        <v>34185</v>
      </c>
      <c r="E5111" s="21" t="s">
        <v>40721</v>
      </c>
      <c r="F5111" s="21" t="s">
        <v>40722</v>
      </c>
    </row>
    <row r="5112" spans="1:6" hidden="1">
      <c r="A5112" s="24">
        <v>5112</v>
      </c>
      <c r="B5112" s="24">
        <f t="shared" si="159"/>
        <v>5111</v>
      </c>
      <c r="C5112" s="24" t="str">
        <f t="shared" si="160"/>
        <v>{no:5111, tag:`耳から`, word:`経済的に親から独立しなければ、一人前とは言えないだろう。`, mean:`Nếu không độc lập kinh tế với bộ mẹ thì chắc là không thể nói là người trưởng thành.`},</v>
      </c>
      <c r="D5112" s="21" t="s">
        <v>34185</v>
      </c>
      <c r="E5112" s="21" t="s">
        <v>40721</v>
      </c>
      <c r="F5112" s="21" t="s">
        <v>40722</v>
      </c>
    </row>
    <row r="5113" spans="1:6" hidden="1">
      <c r="A5113" s="24">
        <v>5113</v>
      </c>
      <c r="B5113" s="24">
        <f t="shared" si="159"/>
        <v>5112</v>
      </c>
      <c r="C5113" s="24" t="str">
        <f t="shared" si="160"/>
        <v>{no:5112, tag:`耳から`, word:`経費の削減が求められている。`, mean:`Đang bị yêu cầu cắt giảm kinh phí.`},</v>
      </c>
      <c r="D5113" s="21" t="s">
        <v>34185</v>
      </c>
      <c r="E5113" s="21" t="s">
        <v>40723</v>
      </c>
      <c r="F5113" s="21" t="s">
        <v>40724</v>
      </c>
    </row>
    <row r="5114" spans="1:6" hidden="1">
      <c r="A5114" s="24">
        <v>5114</v>
      </c>
      <c r="B5114" s="24">
        <f t="shared" si="159"/>
        <v>5113</v>
      </c>
      <c r="C5114" s="24" t="str">
        <f t="shared" si="160"/>
        <v>{no:5113, tag:`耳から`, word:`経験から学ぶ。`, mean:`học từ kinh nghiệm`},</v>
      </c>
      <c r="D5114" s="21" t="s">
        <v>34185</v>
      </c>
      <c r="E5114" s="21" t="s">
        <v>40725</v>
      </c>
      <c r="F5114" s="21" t="s">
        <v>40726</v>
      </c>
    </row>
    <row r="5115" spans="1:6" hidden="1">
      <c r="A5115" s="24">
        <v>5115</v>
      </c>
      <c r="B5115" s="24">
        <f t="shared" si="159"/>
        <v>5114</v>
      </c>
      <c r="C5115" s="24" t="str">
        <f t="shared" si="160"/>
        <v>{no:5114, tag:`耳から`, word:`結婚20年、ずっと共働きです。`, mean:`20 năm kết hôn, làm việc suốt cùng nhau.`},</v>
      </c>
      <c r="D5115" s="21" t="s">
        <v>34185</v>
      </c>
      <c r="E5115" s="21" t="s">
        <v>40727</v>
      </c>
      <c r="F5115" s="21" t="s">
        <v>40728</v>
      </c>
    </row>
    <row r="5116" spans="1:6" hidden="1">
      <c r="A5116" s="24">
        <v>5116</v>
      </c>
      <c r="B5116" s="24">
        <f t="shared" si="159"/>
        <v>5115</v>
      </c>
      <c r="C5116" s="24" t="str">
        <f t="shared" si="160"/>
        <v>{no:5115, tag:`耳から`, word:`結婚して子供を3人もうけた。`, mean:`Sau khi kết hôn đã sinh 3 đứa con.`},</v>
      </c>
      <c r="D5116" s="21" t="s">
        <v>34185</v>
      </c>
      <c r="E5116" s="21" t="s">
        <v>40729</v>
      </c>
      <c r="F5116" s="21" t="s">
        <v>40730</v>
      </c>
    </row>
    <row r="5117" spans="1:6" hidden="1">
      <c r="A5117" s="24">
        <v>5117</v>
      </c>
      <c r="B5117" s="24">
        <f t="shared" si="159"/>
        <v>5116</v>
      </c>
      <c r="C5117" s="24" t="str">
        <f t="shared" si="160"/>
        <v>{no:5116, tag:`耳から`, word:`結婚の日が目前に迫ってきた。`, mean:`ngày kết hôn đã đến gần trước mắt.`},</v>
      </c>
      <c r="D5117" s="21" t="s">
        <v>34185</v>
      </c>
      <c r="E5117" s="21" t="s">
        <v>40731</v>
      </c>
      <c r="F5117" s="21" t="s">
        <v>40732</v>
      </c>
    </row>
    <row r="5118" spans="1:6" hidden="1">
      <c r="A5118" s="24">
        <v>5118</v>
      </c>
      <c r="B5118" s="24">
        <f t="shared" si="159"/>
        <v>5117</v>
      </c>
      <c r="C5118" s="24" t="str">
        <f t="shared" si="160"/>
        <v>{no:5117, tag:`耳から`, word:`結婚はゴールではなくスタートだ。`, mean:`Kêt hôn là khổi đầu không có đích.`},</v>
      </c>
      <c r="D5118" s="21" t="s">
        <v>34185</v>
      </c>
      <c r="E5118" s="21" t="s">
        <v>40733</v>
      </c>
      <c r="F5118" s="21" t="s">
        <v>40734</v>
      </c>
    </row>
    <row r="5119" spans="1:6" hidden="1">
      <c r="A5119" s="24">
        <v>5119</v>
      </c>
      <c r="B5119" s="24">
        <f t="shared" si="159"/>
        <v>5118</v>
      </c>
      <c r="C5119" s="24" t="str">
        <f t="shared" si="160"/>
        <v>{no:5118, tag:`耳から`, word:`結婚式で友人を代表してスピーチする。`, mean:`Trong lễ kết hôn sẽ đại diện người thân lên phát biểu.`},</v>
      </c>
      <c r="D5119" s="21" t="s">
        <v>34185</v>
      </c>
      <c r="E5119" s="21" t="s">
        <v>31779</v>
      </c>
      <c r="F5119" s="21" t="s">
        <v>33811</v>
      </c>
    </row>
    <row r="5120" spans="1:6" hidden="1">
      <c r="A5120" s="24">
        <v>5120</v>
      </c>
      <c r="B5120" s="24">
        <f t="shared" si="159"/>
        <v>5119</v>
      </c>
      <c r="C5120" s="24" t="str">
        <f t="shared" si="160"/>
        <v>{no:5119, tag:`耳から`, word:`結婚式にはフォーマルなスタイルで出席するのが普通だ。`, mean:`Xuất hiện bằng phong cách nghi lễ là bình thường trong lễ cưới.`},</v>
      </c>
      <c r="D5120" s="21" t="s">
        <v>34185</v>
      </c>
      <c r="E5120" s="21" t="s">
        <v>40735</v>
      </c>
      <c r="F5120" s="21" t="s">
        <v>40736</v>
      </c>
    </row>
    <row r="5121" spans="1:6" hidden="1">
      <c r="A5121" s="24">
        <v>5121</v>
      </c>
      <c r="B5121" s="24">
        <f t="shared" si="159"/>
        <v>5120</v>
      </c>
      <c r="C5121" s="24" t="str">
        <f t="shared" si="160"/>
        <v>{no:5120, tag:`耳から`, word:`結婚祝いにコーヒーメーカーをもらった。`, mean:`Đã nhận được máy pha cà phê làm quà chúc mừng đám cưới.`},</v>
      </c>
      <c r="D5121" s="21" t="s">
        <v>34185</v>
      </c>
      <c r="E5121" s="21" t="s">
        <v>40737</v>
      </c>
      <c r="F5121" s="21" t="s">
        <v>40738</v>
      </c>
    </row>
    <row r="5122" spans="1:6" hidden="1">
      <c r="A5122" s="24">
        <v>5122</v>
      </c>
      <c r="B5122" s="24">
        <f t="shared" ref="B5122:B5185" si="161">ROW()-1</f>
        <v>5121</v>
      </c>
      <c r="C5122" s="24" t="str">
        <f t="shared" si="160"/>
        <v>{no:5121, tag:`耳から`, word:`結婚２年目に子供が誕生した。`, mean:`năm thứ 2 kết hôn đã sin ra đứa trẻ.`},</v>
      </c>
      <c r="D5122" s="21" t="s">
        <v>34185</v>
      </c>
      <c r="E5122" s="21" t="s">
        <v>31780</v>
      </c>
      <c r="F5122" s="21" t="s">
        <v>33812</v>
      </c>
    </row>
    <row r="5123" spans="1:6" hidden="1">
      <c r="A5123" s="24">
        <v>5123</v>
      </c>
      <c r="B5123" s="24">
        <f t="shared" si="161"/>
        <v>5122</v>
      </c>
      <c r="C5123" s="24" t="str">
        <f t="shared" si="160"/>
        <v>{no:5122, tag:`耳から`, word:`結構な`, mean:``},</v>
      </c>
      <c r="D5123" s="21" t="s">
        <v>34185</v>
      </c>
      <c r="E5123" s="21" t="s">
        <v>29166</v>
      </c>
    </row>
    <row r="5124" spans="1:6" hidden="1">
      <c r="A5124" s="24">
        <v>5124</v>
      </c>
      <c r="B5124" s="24">
        <f t="shared" si="161"/>
        <v>5123</v>
      </c>
      <c r="C5124" s="24" t="str">
        <f t="shared" si="160"/>
        <v>{no:5123, tag:`耳から`, word:`結論が出なかったので、会議は30分延長された。`, mean:`Vì chưa đưa ra được kết luận nên cuộc họp kéo dài thêm 30 phút.`},</v>
      </c>
      <c r="D5124" s="21" t="s">
        <v>34185</v>
      </c>
      <c r="E5124" s="21" t="s">
        <v>40739</v>
      </c>
      <c r="F5124" s="21" t="s">
        <v>40740</v>
      </c>
    </row>
    <row r="5125" spans="1:6" hidden="1">
      <c r="A5125" s="24">
        <v>5125</v>
      </c>
      <c r="B5125" s="24">
        <f t="shared" si="161"/>
        <v>5124</v>
      </c>
      <c r="C5125" s="24" t="str">
        <f t="shared" si="160"/>
        <v>{no:5124, tag:`耳から`, word:`給料が上がったのは有難いことだ。`, mean:`vui sướng được tăng lương.`},</v>
      </c>
      <c r="D5125" s="21" t="s">
        <v>34185</v>
      </c>
      <c r="E5125" s="21" t="s">
        <v>40741</v>
      </c>
      <c r="F5125" s="21" t="s">
        <v>40742</v>
      </c>
    </row>
    <row r="5126" spans="1:6" hidden="1">
      <c r="A5126" s="24">
        <v>5126</v>
      </c>
      <c r="B5126" s="24">
        <f t="shared" si="161"/>
        <v>5125</v>
      </c>
      <c r="C5126" s="24" t="str">
        <f t="shared" si="160"/>
        <v>{no:5125, tag:`耳から`, word:`給料が少ないので、共働きしないと食べて行けない。`, mean:`Vì lương thấp nên Nếu không làm việc cùng nhau thì cấm ăn.`},</v>
      </c>
      <c r="D5126" s="21" t="s">
        <v>34185</v>
      </c>
      <c r="E5126" s="21" t="s">
        <v>40743</v>
      </c>
      <c r="F5126" s="21" t="s">
        <v>40744</v>
      </c>
    </row>
    <row r="5127" spans="1:6" hidden="1">
      <c r="A5127" s="24">
        <v>5127</v>
      </c>
      <c r="B5127" s="24">
        <f t="shared" si="161"/>
        <v>5126</v>
      </c>
      <c r="C5127" s="24" t="str">
        <f t="shared" si="160"/>
        <v>{no:5126, tag:`耳から`, word:`給料には基本給以外にさまざまな手当が付く`, mean:`Kèm nhiều phụ cấp ngoài lương cơ bản trong tiền lương`},</v>
      </c>
      <c r="D5127" s="21" t="s">
        <v>34185</v>
      </c>
      <c r="E5127" s="21" t="s">
        <v>40745</v>
      </c>
      <c r="F5127" s="21" t="s">
        <v>40746</v>
      </c>
    </row>
    <row r="5128" spans="1:6" hidden="1">
      <c r="A5128" s="24">
        <v>5128</v>
      </c>
      <c r="B5128" s="24">
        <f t="shared" si="161"/>
        <v>5127</v>
      </c>
      <c r="C5128" s="24" t="str">
        <f t="shared" si="160"/>
        <v>{no:5127, tag:`耳から`, word:`給料に文句がある。`, mean:`Có lời phàn nàn lương bổng.`},</v>
      </c>
      <c r="D5128" s="21" t="s">
        <v>34185</v>
      </c>
      <c r="E5128" s="21" t="s">
        <v>31781</v>
      </c>
      <c r="F5128" s="21" t="s">
        <v>33813</v>
      </c>
    </row>
    <row r="5129" spans="1:6" hidden="1">
      <c r="A5129" s="24">
        <v>5129</v>
      </c>
      <c r="B5129" s="24">
        <f t="shared" si="161"/>
        <v>5128</v>
      </c>
      <c r="C5129" s="24" t="str">
        <f t="shared" si="160"/>
        <v>{no:5128, tag:`耳から`, word:`給料はせめて15万円はほしい。`, mean:`Lương thì tối thiểu muốn 150.000 yên.`},</v>
      </c>
      <c r="D5129" s="21" t="s">
        <v>34185</v>
      </c>
      <c r="E5129" s="21" t="s">
        <v>40747</v>
      </c>
      <c r="F5129" s="21" t="s">
        <v>40748</v>
      </c>
    </row>
    <row r="5130" spans="1:6" hidden="1">
      <c r="A5130" s="24">
        <v>5130</v>
      </c>
      <c r="B5130" s="24">
        <f t="shared" si="161"/>
        <v>5129</v>
      </c>
      <c r="C5130" s="24" t="str">
        <f t="shared" si="160"/>
        <v>{no:5129, tag:`耳から`, word:`給料は銀行振り込みで支払われる。`, mean:`Lương được thanh toán bằng chuyển khoản ngân hàng`},</v>
      </c>
      <c r="D5130" s="21" t="s">
        <v>34185</v>
      </c>
      <c r="E5130" s="21" t="s">
        <v>40749</v>
      </c>
      <c r="F5130" s="21" t="s">
        <v>40750</v>
      </c>
    </row>
    <row r="5131" spans="1:6" hidden="1">
      <c r="A5131" s="24">
        <v>5131</v>
      </c>
      <c r="B5131" s="24">
        <f t="shared" si="161"/>
        <v>5130</v>
      </c>
      <c r="C5131" s="24" t="str">
        <f t="shared" si="160"/>
        <v>{no:5130, tag:`耳から`, word:`給料ダウンで生活が苦しい。`, mean:`Vì giảm lương nên cuộc sống khó khăn.`},</v>
      </c>
      <c r="D5131" s="21" t="s">
        <v>34185</v>
      </c>
      <c r="E5131" s="21" t="s">
        <v>31782</v>
      </c>
      <c r="F5131" s="21" t="s">
        <v>33814</v>
      </c>
    </row>
    <row r="5132" spans="1:6" hidden="1">
      <c r="A5132" s="24">
        <v>5132</v>
      </c>
      <c r="B5132" s="24">
        <f t="shared" si="161"/>
        <v>5131</v>
      </c>
      <c r="C5132" s="24" t="str">
        <f t="shared" si="160"/>
        <v>{no:5131, tag:`耳から`, word:`絵に顔を近づけてよく見る。`, mean:`cho gần mặt vào bức tranh để nhìn rõ.`},</v>
      </c>
      <c r="D5132" s="21" t="s">
        <v>34185</v>
      </c>
      <c r="E5132" s="21" t="s">
        <v>31783</v>
      </c>
      <c r="F5132" s="21" t="s">
        <v>33815</v>
      </c>
    </row>
    <row r="5133" spans="1:6" hidden="1">
      <c r="A5133" s="24">
        <v>5133</v>
      </c>
      <c r="B5133" s="24">
        <f t="shared" si="161"/>
        <v>5132</v>
      </c>
      <c r="C5133" s="24" t="str">
        <f t="shared" si="160"/>
        <v>{no:5132, tag:`耳から`, word:`維持が悪い人は自然｛に・と｝、友達が少なくなる。`, mean:`Người tâm địa xấu thì tự nhiên sẽ mất bạn bè.`},</v>
      </c>
      <c r="D5133" s="21" t="s">
        <v>34185</v>
      </c>
      <c r="E5133" s="21" t="s">
        <v>31784</v>
      </c>
      <c r="F5133" s="21" t="s">
        <v>33816</v>
      </c>
    </row>
    <row r="5134" spans="1:6" hidden="1">
      <c r="A5134" s="24">
        <v>5134</v>
      </c>
      <c r="B5134" s="24">
        <f t="shared" si="161"/>
        <v>5133</v>
      </c>
      <c r="C5134" s="24" t="str">
        <f t="shared" si="160"/>
        <v>{no:5133, tag:`耳から`, word:`網の上でもちが膨れている。`, mean:`Trên khay đan bánh gạo nở bung ra.`},</v>
      </c>
      <c r="D5134" s="21" t="s">
        <v>34185</v>
      </c>
      <c r="E5134" s="21" t="s">
        <v>40751</v>
      </c>
      <c r="F5134" s="21" t="s">
        <v>40752</v>
      </c>
    </row>
    <row r="5135" spans="1:6" hidden="1">
      <c r="A5135" s="24">
        <v>5135</v>
      </c>
      <c r="B5135" s="24">
        <f t="shared" si="161"/>
        <v>5134</v>
      </c>
      <c r="C5135" s="24" t="str">
        <f t="shared" ref="C5135:C5198" si="162">"{no:"&amp;B5135&amp;", tag:`"&amp;D5135&amp;"`, word:`"&amp;E5135&amp;"`, mean:`"&amp;F5135&amp;"`},"</f>
        <v>{no:5134, tag:`耳から`, word:`緊張しすぎて気分が悪くなった。`, mean:`Mỗi khi căng thẳng thì tình thần trở nên không tốt.`},</v>
      </c>
      <c r="D5135" s="21" t="s">
        <v>34185</v>
      </c>
      <c r="E5135" s="21" t="s">
        <v>40753</v>
      </c>
      <c r="F5135" s="21" t="s">
        <v>40754</v>
      </c>
    </row>
    <row r="5136" spans="1:6" hidden="1">
      <c r="A5136" s="24">
        <v>5136</v>
      </c>
      <c r="B5136" s="24">
        <f t="shared" si="161"/>
        <v>5135</v>
      </c>
      <c r="C5136" s="24" t="str">
        <f t="shared" si="162"/>
        <v>{no:5135, tag:`耳から`, word:`緊張して、本来の力が出せなかった。`, mean:`Vì căng thẳng nên không thể đưa ra hết năng lực thực sự.`},</v>
      </c>
      <c r="D5136" s="21" t="s">
        <v>34185</v>
      </c>
      <c r="E5136" s="21" t="s">
        <v>40755</v>
      </c>
      <c r="F5136" s="21" t="s">
        <v>40756</v>
      </c>
    </row>
    <row r="5137" spans="1:6" hidden="1">
      <c r="A5137" s="24">
        <v>5137</v>
      </c>
      <c r="B5137" s="24">
        <f t="shared" si="161"/>
        <v>5136</v>
      </c>
      <c r="C5137" s="24" t="str">
        <f t="shared" si="162"/>
        <v>{no:5136, tag:`耳から`, word:`緊張で胸がどきどきする。`, mean:`căng thẳng, ngực đập thình thịch`},</v>
      </c>
      <c r="D5137" s="21" t="s">
        <v>34185</v>
      </c>
      <c r="E5137" s="21" t="s">
        <v>40757</v>
      </c>
      <c r="F5137" s="21" t="s">
        <v>40758</v>
      </c>
    </row>
    <row r="5138" spans="1:6" hidden="1">
      <c r="A5138" s="24">
        <v>5138</v>
      </c>
      <c r="B5138" s="24">
        <f t="shared" si="161"/>
        <v>5137</v>
      </c>
      <c r="C5138" s="24" t="str">
        <f t="shared" si="162"/>
        <v>{no:5137, tag:`耳から`, word:`緊張で｛声・手・・・｝が震える。`, mean:`Vì căng thẳng nên run lên.`},</v>
      </c>
      <c r="D5138" s="21" t="s">
        <v>34185</v>
      </c>
      <c r="E5138" s="21" t="s">
        <v>40759</v>
      </c>
      <c r="F5138" s="21" t="s">
        <v>40760</v>
      </c>
    </row>
    <row r="5139" spans="1:6" hidden="1">
      <c r="A5139" s="24">
        <v>5139</v>
      </c>
      <c r="B5139" s="24">
        <f t="shared" si="161"/>
        <v>5138</v>
      </c>
      <c r="C5139" s="24" t="str">
        <f t="shared" si="162"/>
        <v>{no:5138, tag:`耳から`, word:`緊急ニュースを校内でアナウンスする。`, mean:`Phát thanh tin tức khẩn ở trong trường`},</v>
      </c>
      <c r="D5139" s="21" t="s">
        <v>34185</v>
      </c>
      <c r="E5139" s="21" t="s">
        <v>31785</v>
      </c>
      <c r="F5139" s="21" t="s">
        <v>33817</v>
      </c>
    </row>
    <row r="5140" spans="1:6" hidden="1">
      <c r="A5140" s="24">
        <v>5140</v>
      </c>
      <c r="B5140" s="24">
        <f t="shared" si="161"/>
        <v>5139</v>
      </c>
      <c r="C5140" s="24" t="str">
        <f t="shared" si="162"/>
        <v>{no:5139, tag:`耳から`, word:`緊急事態が発生した。`, mean:`tình hình khẩn cấp đã sinh ra.`},</v>
      </c>
      <c r="D5140" s="21" t="s">
        <v>34185</v>
      </c>
      <c r="E5140" s="21" t="s">
        <v>40761</v>
      </c>
      <c r="F5140" s="21" t="s">
        <v>40762</v>
      </c>
    </row>
    <row r="5141" spans="1:6" hidden="1">
      <c r="A5141" s="24">
        <v>5141</v>
      </c>
      <c r="B5141" s="24">
        <f t="shared" si="161"/>
        <v>5140</v>
      </c>
      <c r="C5141" s="24" t="str">
        <f t="shared" si="162"/>
        <v>{no:5140, tag:`耳から`, word:`緊急時には連絡を徹底させることが重要だ。`, mean:`Khi mà gấp thì triệt để liên lạc là cần thiết.`},</v>
      </c>
      <c r="D5141" s="21" t="s">
        <v>34185</v>
      </c>
      <c r="E5141" s="21" t="s">
        <v>40763</v>
      </c>
      <c r="F5141" s="21" t="s">
        <v>40764</v>
      </c>
    </row>
    <row r="5142" spans="1:6" hidden="1">
      <c r="A5142" s="24">
        <v>5142</v>
      </c>
      <c r="B5142" s="24">
        <f t="shared" si="161"/>
        <v>5141</v>
      </c>
      <c r="C5142" s="24" t="str">
        <f t="shared" si="162"/>
        <v>{no:5141, tag:`耳から`, word:`線路内に入り込んで遊んでいた子どもが電車にひかれて死亡した。`, mean:`Trẻ con vào trong đường sắt chơi, bị tàu điện chèn tử vong`},</v>
      </c>
      <c r="D5142" s="21" t="s">
        <v>34185</v>
      </c>
      <c r="E5142" s="21" t="s">
        <v>40765</v>
      </c>
      <c r="F5142" s="21" t="s">
        <v>40766</v>
      </c>
    </row>
    <row r="5143" spans="1:6" hidden="1">
      <c r="A5143" s="24">
        <v>5143</v>
      </c>
      <c r="B5143" s="24">
        <f t="shared" si="161"/>
        <v>5142</v>
      </c>
      <c r="C5143" s="24" t="str">
        <f t="shared" si="162"/>
        <v>{no:5142, tag:`耳から`, word:`練習して、水泳の記録を伸ばす。`, mean:`Luyện tập, nối dài kỉ lục bơi lội.`},</v>
      </c>
      <c r="D5143" s="21" t="s">
        <v>34185</v>
      </c>
      <c r="E5143" s="21" t="s">
        <v>31786</v>
      </c>
      <c r="F5143" s="21" t="s">
        <v>33818</v>
      </c>
    </row>
    <row r="5144" spans="1:6" hidden="1">
      <c r="A5144" s="24">
        <v>5144</v>
      </c>
      <c r="B5144" s="24">
        <f t="shared" si="161"/>
        <v>5143</v>
      </c>
      <c r="C5144" s="24" t="str">
        <f t="shared" si="162"/>
        <v>{no:5143, tag:`耳から`, word:`練習のかいがあって、入賞することができた。`, mean:``},</v>
      </c>
      <c r="D5144" s="21" t="s">
        <v>34185</v>
      </c>
      <c r="E5144" s="21" t="s">
        <v>40767</v>
      </c>
    </row>
    <row r="5145" spans="1:6" hidden="1">
      <c r="A5145" s="24">
        <v>5145</v>
      </c>
      <c r="B5145" s="24">
        <f t="shared" si="161"/>
        <v>5144</v>
      </c>
      <c r="C5145" s="24" t="str">
        <f t="shared" si="162"/>
        <v>{no:5144, tag:`耳から`, word:`縁起をかつぐ。`, mean:`mê tín tin vào điềm báo.`},</v>
      </c>
      <c r="D5145" s="21" t="s">
        <v>34185</v>
      </c>
      <c r="E5145" s="21" t="s">
        <v>40768</v>
      </c>
      <c r="F5145" s="21" t="s">
        <v>40769</v>
      </c>
    </row>
    <row r="5146" spans="1:6" hidden="1">
      <c r="A5146" s="24">
        <v>5146</v>
      </c>
      <c r="B5146" s="24">
        <f t="shared" si="161"/>
        <v>5145</v>
      </c>
      <c r="C5146" s="24" t="str">
        <f t="shared" si="162"/>
        <v>{no:5145, tag:`耳から`, word:`罪を犯したら、償わなければならない。`, mean:`Nếu phạm tội phải bồi thường.`},</v>
      </c>
      <c r="D5146" s="21" t="s">
        <v>34185</v>
      </c>
      <c r="E5146" s="21" t="s">
        <v>40770</v>
      </c>
      <c r="F5146" s="21" t="s">
        <v>40771</v>
      </c>
    </row>
    <row r="5147" spans="1:6" hidden="1">
      <c r="A5147" s="24">
        <v>5147</v>
      </c>
      <c r="B5147" s="24">
        <f t="shared" si="161"/>
        <v>5146</v>
      </c>
      <c r="C5147" s="24" t="str">
        <f t="shared" si="162"/>
        <v>{no:5146, tag:`耳から`, word:`罪を許される。`, mean:`Được tha tội`},</v>
      </c>
      <c r="D5147" s="21" t="s">
        <v>34185</v>
      </c>
      <c r="E5147" s="21" t="s">
        <v>31787</v>
      </c>
      <c r="F5147" s="21" t="s">
        <v>33819</v>
      </c>
    </row>
    <row r="5148" spans="1:6" hidden="1">
      <c r="A5148" s="24">
        <v>5148</v>
      </c>
      <c r="B5148" s="24">
        <f t="shared" si="161"/>
        <v>5147</v>
      </c>
      <c r="C5148" s="24" t="str">
        <f t="shared" si="162"/>
        <v>{no:5147, tag:`耳から`, word:`羊のひづめは先が二つに割れている。`, mean:`Móng của cứu đầu bị vỡ làm đôi`},</v>
      </c>
      <c r="D5148" s="21" t="s">
        <v>34185</v>
      </c>
      <c r="E5148" s="21" t="s">
        <v>31788</v>
      </c>
      <c r="F5148" s="21" t="s">
        <v>33820</v>
      </c>
    </row>
    <row r="5149" spans="1:6" hidden="1">
      <c r="A5149" s="24">
        <v>5149</v>
      </c>
      <c r="B5149" s="24">
        <f t="shared" si="161"/>
        <v>5148</v>
      </c>
      <c r="C5149" s="24" t="str">
        <f t="shared" si="162"/>
        <v>{no:5148, tag:`耳から`, word:`羊の群れを囲いに追い込む。`, mean:`lùa đàn cừu vào chuồng.`},</v>
      </c>
      <c r="D5149" s="21" t="s">
        <v>34185</v>
      </c>
      <c r="E5149" s="21" t="s">
        <v>40772</v>
      </c>
      <c r="F5149" s="21" t="s">
        <v>40773</v>
      </c>
    </row>
    <row r="5150" spans="1:6" hidden="1">
      <c r="A5150" s="24">
        <v>5150</v>
      </c>
      <c r="B5150" s="24">
        <f t="shared" si="161"/>
        <v>5149</v>
      </c>
      <c r="C5150" s="24" t="str">
        <f t="shared" si="162"/>
        <v>{no:5149, tag:`耳から`, word:`羊はおとなしい性質の動物だ。`, mean:`Con cừu là động vật có tính chất ngoan hiền.`},</v>
      </c>
      <c r="D5150" s="21" t="s">
        <v>34185</v>
      </c>
      <c r="E5150" s="21" t="s">
        <v>31789</v>
      </c>
      <c r="F5150" s="21" t="s">
        <v>33821</v>
      </c>
    </row>
    <row r="5151" spans="1:6" hidden="1">
      <c r="A5151" s="24">
        <v>5151</v>
      </c>
      <c r="B5151" s="24">
        <f t="shared" si="161"/>
        <v>5150</v>
      </c>
      <c r="C5151" s="24" t="str">
        <f t="shared" si="162"/>
        <v>{no:5150, tag:`耳から`, word:`美しい砂浜が続いている。`, mean:`bãi cát đẹp trải dài.`},</v>
      </c>
      <c r="D5151" s="21" t="s">
        <v>34185</v>
      </c>
      <c r="E5151" s="21" t="s">
        <v>31790</v>
      </c>
      <c r="F5151" s="21" t="s">
        <v>33822</v>
      </c>
    </row>
    <row r="5152" spans="1:6" hidden="1">
      <c r="A5152" s="24">
        <v>5152</v>
      </c>
      <c r="B5152" s="24">
        <f t="shared" si="161"/>
        <v>5151</v>
      </c>
      <c r="C5152" s="24" t="str">
        <f t="shared" si="162"/>
        <v>{no:5151, tag:`耳から`, word:`美術、音楽、文学、演劇などは、みな、芸術の一種であると言える。`, mean:`Mỹ thuật, âm nhạc, văn học, kịch v.v tất cả đều có thể nói là một loại nghệ thuật.`},</v>
      </c>
      <c r="D5152" s="21" t="s">
        <v>34185</v>
      </c>
      <c r="E5152" s="21" t="s">
        <v>31791</v>
      </c>
      <c r="F5152" s="21" t="s">
        <v>33823</v>
      </c>
    </row>
    <row r="5153" spans="1:6" hidden="1">
      <c r="A5153" s="24">
        <v>5153</v>
      </c>
      <c r="B5153" s="24">
        <f t="shared" si="161"/>
        <v>5152</v>
      </c>
      <c r="C5153" s="24" t="str">
        <f t="shared" si="162"/>
        <v>{no:5152, tag:`耳から`, word:`美術館の中では、写真をとることは禁止されている。`, mean:`Trong bảo tàng nghệ thuật việc chụp ảnh là bị cấm`},</v>
      </c>
      <c r="D5153" s="21" t="s">
        <v>34185</v>
      </c>
      <c r="E5153" s="21" t="s">
        <v>31792</v>
      </c>
      <c r="F5153" s="21" t="s">
        <v>33824</v>
      </c>
    </row>
    <row r="5154" spans="1:6" hidden="1">
      <c r="A5154" s="24">
        <v>5154</v>
      </c>
      <c r="B5154" s="24">
        <f t="shared" si="161"/>
        <v>5153</v>
      </c>
      <c r="C5154" s="24" t="str">
        <f t="shared" si="162"/>
        <v>{no:5153, tag:`耳から`, word:`老人はのろのろ（と）立ち上がった。`, mean:`Người già lững thững đứng lên.`},</v>
      </c>
      <c r="D5154" s="21" t="s">
        <v>34185</v>
      </c>
      <c r="E5154" s="21" t="s">
        <v>40774</v>
      </c>
      <c r="F5154" s="21" t="s">
        <v>40775</v>
      </c>
    </row>
    <row r="5155" spans="1:6" hidden="1">
      <c r="A5155" s="24">
        <v>5155</v>
      </c>
      <c r="B5155" s="24">
        <f t="shared" si="161"/>
        <v>5154</v>
      </c>
      <c r="C5155" s="24" t="str">
        <f t="shared" si="162"/>
        <v>{no:5154, tag:`耳から`, word:`老人ホームでボランティアをしている。`, mean:`đang hoạt động tình nguyệt ở nhà dưỡng lão.`},</v>
      </c>
      <c r="D5155" s="21" t="s">
        <v>34185</v>
      </c>
      <c r="E5155" s="21" t="s">
        <v>31793</v>
      </c>
      <c r="F5155" s="21" t="s">
        <v>33825</v>
      </c>
    </row>
    <row r="5156" spans="1:6" hidden="1">
      <c r="A5156" s="24">
        <v>5156</v>
      </c>
      <c r="B5156" s="24">
        <f t="shared" si="161"/>
        <v>5155</v>
      </c>
      <c r="C5156" s="24" t="str">
        <f t="shared" si="162"/>
        <v>{no:5155, tag:`耳から`, word:`聞きこえなかったので聞き直した。`, mean:`Vì không nghe được nên nghe lại lần nữa.`},</v>
      </c>
      <c r="D5156" s="21" t="s">
        <v>34185</v>
      </c>
      <c r="E5156" s="21" t="s">
        <v>40776</v>
      </c>
      <c r="F5156" s="21" t="s">
        <v>40777</v>
      </c>
    </row>
    <row r="5157" spans="1:6" hidden="1">
      <c r="A5157" s="24">
        <v>5157</v>
      </c>
      <c r="B5157" s="24">
        <f t="shared" si="161"/>
        <v>5156</v>
      </c>
      <c r="C5157" s="24" t="str">
        <f t="shared" si="162"/>
        <v>{no:5156, tag:`耳から`, word:`職人は一人前になるのに長い時間がかかる。`, mean:`tốn nhiều thời gian để người thợ trưởng thành.`},</v>
      </c>
      <c r="D5157" s="21" t="s">
        <v>34185</v>
      </c>
      <c r="E5157" s="21" t="s">
        <v>40778</v>
      </c>
      <c r="F5157" s="21" t="s">
        <v>40779</v>
      </c>
    </row>
    <row r="5158" spans="1:6" hidden="1">
      <c r="A5158" s="24">
        <v>5158</v>
      </c>
      <c r="B5158" s="24">
        <f t="shared" si="161"/>
        <v>5157</v>
      </c>
      <c r="C5158" s="24" t="str">
        <f t="shared" si="162"/>
        <v>{no:5157, tag:`耳から`, word:`職人は一人前になるのに長い時間がかかる。`, mean:`tốn nhiều thời gian để người thợ trưởng thành.`},</v>
      </c>
      <c r="D5158" s="21" t="s">
        <v>34185</v>
      </c>
      <c r="E5158" s="21" t="s">
        <v>40778</v>
      </c>
      <c r="F5158" s="21" t="s">
        <v>40779</v>
      </c>
    </row>
    <row r="5159" spans="1:6" hidden="1">
      <c r="A5159" s="24">
        <v>5159</v>
      </c>
      <c r="B5159" s="24">
        <f t="shared" si="161"/>
        <v>5158</v>
      </c>
      <c r="C5159" s="24" t="str">
        <f t="shared" si="162"/>
        <v>{no:5158, tag:`耳から`, word:`肉と野菜を適当な大きさに切ってカレーを作る。`, mean:`cắt lớn thích hợp với rau và thịt làm cơm cari`},</v>
      </c>
      <c r="D5159" s="21" t="s">
        <v>34185</v>
      </c>
      <c r="E5159" s="21" t="s">
        <v>31794</v>
      </c>
      <c r="F5159" s="21" t="s">
        <v>33826</v>
      </c>
    </row>
    <row r="5160" spans="1:6" hidden="1">
      <c r="A5160" s="24">
        <v>5160</v>
      </c>
      <c r="B5160" s="24">
        <f t="shared" si="161"/>
        <v>5159</v>
      </c>
      <c r="C5160" s="24" t="str">
        <f t="shared" si="162"/>
        <v>{no:5159, tag:`耳から`, word:`肉に塩をふる。`, mean:`Rắc muối vào thịt`},</v>
      </c>
      <c r="D5160" s="21" t="s">
        <v>34185</v>
      </c>
      <c r="E5160" s="21" t="s">
        <v>31795</v>
      </c>
      <c r="F5160" s="21" t="s">
        <v>33827</v>
      </c>
    </row>
    <row r="5161" spans="1:6" hidden="1">
      <c r="A5161" s="24">
        <v>5161</v>
      </c>
      <c r="B5161" s="24">
        <f t="shared" si="161"/>
        <v>5160</v>
      </c>
      <c r="C5161" s="24" t="str">
        <f t="shared" si="162"/>
        <v>{no:5160, tag:`耳から`, word:`肉を生（のまま）で食べる。`, mean:`Ăn sống thịt`},</v>
      </c>
      <c r="D5161" s="21" t="s">
        <v>34185</v>
      </c>
      <c r="E5161" s="21" t="s">
        <v>31796</v>
      </c>
      <c r="F5161" s="21" t="s">
        <v>33828</v>
      </c>
    </row>
    <row r="5162" spans="1:6" hidden="1">
      <c r="A5162" s="24">
        <v>5162</v>
      </c>
      <c r="B5162" s="24">
        <f t="shared" si="161"/>
        <v>5161</v>
      </c>
      <c r="C5162" s="24" t="str">
        <f t="shared" si="162"/>
        <v>{no:5161, tag:`耳から`, word:`肉体労働などのきつい仕事は、今人気がない。`, mean:`Công việc nặng nhọc như lao động cơ bắp bây giờ không được yêu thích.`},</v>
      </c>
      <c r="D5162" s="21" t="s">
        <v>34185</v>
      </c>
      <c r="E5162" s="21" t="s">
        <v>40780</v>
      </c>
      <c r="F5162" s="21" t="s">
        <v>40781</v>
      </c>
    </row>
    <row r="5163" spans="1:6" hidden="1">
      <c r="A5163" s="24">
        <v>5163</v>
      </c>
      <c r="B5163" s="24">
        <f t="shared" si="161"/>
        <v>5162</v>
      </c>
      <c r="C5163" s="24" t="str">
        <f t="shared" si="162"/>
        <v>{no:5162, tag:`耳から`, word:`肝炎のキャリアだからといって発症するとは限らない。`, mean:``},</v>
      </c>
      <c r="D5163" s="21" t="s">
        <v>34185</v>
      </c>
      <c r="E5163" s="21" t="s">
        <v>40782</v>
      </c>
    </row>
    <row r="5164" spans="1:6" hidden="1">
      <c r="A5164" s="24">
        <v>5164</v>
      </c>
      <c r="B5164" s="24">
        <f t="shared" si="161"/>
        <v>5163</v>
      </c>
      <c r="C5164" s="24" t="str">
        <f t="shared" si="162"/>
        <v>{no:5163, tag:`耳から`, word:`肩からかばんを提げる。`, mean:`khoác túi trên vai`},</v>
      </c>
      <c r="D5164" s="21" t="s">
        <v>34185</v>
      </c>
      <c r="E5164" s="21" t="s">
        <v>40783</v>
      </c>
      <c r="F5164" s="21" t="s">
        <v>40784</v>
      </c>
    </row>
    <row r="5165" spans="1:6" hidden="1">
      <c r="A5165" s="24">
        <v>5165</v>
      </c>
      <c r="B5165" s="24">
        <f t="shared" si="161"/>
        <v>5164</v>
      </c>
      <c r="C5165" s="24" t="str">
        <f t="shared" si="162"/>
        <v>{no:5164, tag:`耳から`, word:`肩こりがひどいのでマッサージをしてもらったら、楽になった。`, mean:`Vì đau vai khủng khiếp nên Sau khi được masa đã trở nên dễ chịu.`},</v>
      </c>
      <c r="D5165" s="21" t="s">
        <v>34185</v>
      </c>
      <c r="E5165" s="21" t="s">
        <v>31797</v>
      </c>
      <c r="F5165" s="21" t="s">
        <v>33829</v>
      </c>
    </row>
    <row r="5166" spans="1:6" hidden="1">
      <c r="A5166" s="24">
        <v>5166</v>
      </c>
      <c r="B5166" s="24">
        <f t="shared" si="161"/>
        <v>5165</v>
      </c>
      <c r="C5166" s="24" t="str">
        <f t="shared" si="162"/>
        <v>{no:5165, tag:`耳から`, word:`胃の手術を｛した・受けた｝。`, mean:`đã phẫu thuật dạ dày`},</v>
      </c>
      <c r="D5166" s="21" t="s">
        <v>34185</v>
      </c>
      <c r="E5166" s="21" t="s">
        <v>31798</v>
      </c>
      <c r="F5166" s="21" t="s">
        <v>33830</v>
      </c>
    </row>
    <row r="5167" spans="1:6" hidden="1">
      <c r="A5167" s="24">
        <v>5167</v>
      </c>
      <c r="B5167" s="24">
        <f t="shared" si="161"/>
        <v>5166</v>
      </c>
      <c r="C5167" s="24" t="str">
        <f t="shared" si="162"/>
        <v>{no:5166, tag:`耳から`, word:`背に荷物を負う。`, mean:`vác hành lý trên vai`},</v>
      </c>
      <c r="D5167" s="21" t="s">
        <v>34185</v>
      </c>
      <c r="E5167" s="21" t="s">
        <v>40785</v>
      </c>
      <c r="F5167" s="21" t="s">
        <v>40786</v>
      </c>
    </row>
    <row r="5168" spans="1:6" hidden="1">
      <c r="A5168" s="24">
        <v>5168</v>
      </c>
      <c r="B5168" s="24">
        <f t="shared" si="161"/>
        <v>5167</v>
      </c>
      <c r="C5168" s="24" t="str">
        <f t="shared" si="162"/>
        <v>{no:5167, tag:`耳から`, word:`背中に手術の跡が残っている。`, mean:`Để lại sẹo phẫu thuật ở lưng.`},</v>
      </c>
      <c r="D5168" s="21" t="s">
        <v>34185</v>
      </c>
      <c r="E5168" s="21" t="s">
        <v>40787</v>
      </c>
      <c r="F5168" s="21" t="s">
        <v>40788</v>
      </c>
    </row>
    <row r="5169" spans="1:6" hidden="1">
      <c r="A5169" s="24">
        <v>5169</v>
      </c>
      <c r="B5169" s="24">
        <f t="shared" si="161"/>
        <v>5168</v>
      </c>
      <c r="C5169" s="24" t="str">
        <f t="shared" si="162"/>
        <v>{no:5168, tag:`耳から`, word:`背中をまっすぐにして、きちんと座りなさい`, mean:`Hãy thẳng lưng và ngồi ngay ngắn.`},</v>
      </c>
      <c r="D5169" s="21" t="s">
        <v>34185</v>
      </c>
      <c r="E5169" s="21" t="s">
        <v>31799</v>
      </c>
      <c r="F5169" s="21" t="s">
        <v>33831</v>
      </c>
    </row>
    <row r="5170" spans="1:6" hidden="1">
      <c r="A5170" s="24">
        <v>5170</v>
      </c>
      <c r="B5170" s="24">
        <f t="shared" si="161"/>
        <v>5169</v>
      </c>
      <c r="C5170" s="24" t="str">
        <f t="shared" si="162"/>
        <v>{no:5169, tag:`耳から`, word:`脱いだ靴はそろえておくのがエチケットだ。`, mean:`Sắp xếp giày đã cởi ngang nhau gọi là phép xã giao.`},</v>
      </c>
      <c r="D5170" s="21" t="s">
        <v>34185</v>
      </c>
      <c r="E5170" s="21" t="s">
        <v>31800</v>
      </c>
      <c r="F5170" s="21" t="s">
        <v>33832</v>
      </c>
    </row>
    <row r="5171" spans="1:6" hidden="1">
      <c r="A5171" s="24">
        <v>5171</v>
      </c>
      <c r="B5171" s="24">
        <f t="shared" si="161"/>
        <v>5170</v>
      </c>
      <c r="C5171" s="24" t="str">
        <f t="shared" si="162"/>
        <v>{no:5170, tag:`耳から`, word:`腐ったものを食べて、おなかを壊してしまった。`, mean:`Ăn đồ thiu thối nên bị đau bụng`},</v>
      </c>
      <c r="D5171" s="21" t="s">
        <v>34185</v>
      </c>
      <c r="E5171" s="21" t="s">
        <v>31801</v>
      </c>
      <c r="F5171" s="21" t="s">
        <v>33833</v>
      </c>
    </row>
    <row r="5172" spans="1:6" hidden="1">
      <c r="A5172" s="24">
        <v>5172</v>
      </c>
      <c r="B5172" s="24">
        <f t="shared" si="161"/>
        <v>5171</v>
      </c>
      <c r="C5172" s="24" t="str">
        <f t="shared" si="162"/>
        <v>{no:5171, tag:`耳から`, word:`腰の曲がったおばあさん`, mean:`Bà bị còng`},</v>
      </c>
      <c r="D5172" s="21" t="s">
        <v>34185</v>
      </c>
      <c r="E5172" s="21" t="s">
        <v>31802</v>
      </c>
      <c r="F5172" s="21" t="s">
        <v>33834</v>
      </c>
    </row>
    <row r="5173" spans="1:6" hidden="1">
      <c r="A5173" s="24">
        <v>5173</v>
      </c>
      <c r="B5173" s="24">
        <f t="shared" si="161"/>
        <v>5172</v>
      </c>
      <c r="C5173" s="24" t="str">
        <f t="shared" si="162"/>
        <v>{no:5172, tag:`耳から`, word:`腰を伸ばす体操 `, mean:`thể dục tăng chiều cao`},</v>
      </c>
      <c r="D5173" s="21" t="s">
        <v>34185</v>
      </c>
      <c r="E5173" s="21" t="s">
        <v>31803</v>
      </c>
      <c r="F5173" s="21" t="s">
        <v>33835</v>
      </c>
    </row>
    <row r="5174" spans="1:6" hidden="1">
      <c r="A5174" s="24">
        <v>5174</v>
      </c>
      <c r="B5174" s="24">
        <f t="shared" si="161"/>
        <v>5173</v>
      </c>
      <c r="C5174" s="24" t="str">
        <f t="shared" si="162"/>
        <v>{no:5173, tag:`耳から`, word:`腰（の）周りを測る。`, mean:`Kiểm tra xung quanh hông.`},</v>
      </c>
      <c r="D5174" s="21" t="s">
        <v>34185</v>
      </c>
      <c r="E5174" s="21" t="s">
        <v>31804</v>
      </c>
      <c r="F5174" s="21" t="s">
        <v>33836</v>
      </c>
    </row>
    <row r="5175" spans="1:6" hidden="1">
      <c r="A5175" s="24">
        <v>5175</v>
      </c>
      <c r="B5175" s="24">
        <f t="shared" si="161"/>
        <v>5174</v>
      </c>
      <c r="C5175" s="24" t="str">
        <f t="shared" si="162"/>
        <v>{no:5174, tag:`耳から`, word:`自分ができるからといって、すぐに威張る人は嫌われる。`, mean:`Chỉ vì là người có thể nên người kiêu ngạo ngay lập tức bị ghét.`},</v>
      </c>
      <c r="D5175" s="21" t="s">
        <v>34185</v>
      </c>
      <c r="E5175" s="21" t="s">
        <v>40789</v>
      </c>
      <c r="F5175" s="21" t="s">
        <v>40790</v>
      </c>
    </row>
    <row r="5176" spans="1:6" hidden="1">
      <c r="A5176" s="24">
        <v>5176</v>
      </c>
      <c r="B5176" s="24">
        <f t="shared" si="161"/>
        <v>5175</v>
      </c>
      <c r="C5176" s="24" t="str">
        <f t="shared" si="162"/>
        <v>{no:5175, tag:`耳から`, word:`自分での学校のチームを応援する。`, mean:`Cổ vũ team trường mình.`},</v>
      </c>
      <c r="D5176" s="21" t="s">
        <v>34185</v>
      </c>
      <c r="E5176" s="21" t="s">
        <v>31805</v>
      </c>
      <c r="F5176" s="21" t="s">
        <v>33837</v>
      </c>
    </row>
    <row r="5177" spans="1:6" hidden="1">
      <c r="A5177" s="24">
        <v>5177</v>
      </c>
      <c r="B5177" s="24">
        <f t="shared" si="161"/>
        <v>5176</v>
      </c>
      <c r="C5177" s="24" t="str">
        <f t="shared" si="162"/>
        <v>{no:5176, tag:`耳から`, word:`自分の人生はこのままでいいのか、少し立ち止まって考えてみたい。`, mean:`Cuộc sống của bản thân như này là tốt không. đang muốn suy nghĩ dừng lại chút`},</v>
      </c>
      <c r="D5177" s="21" t="s">
        <v>34185</v>
      </c>
      <c r="E5177" s="21" t="s">
        <v>40791</v>
      </c>
      <c r="F5177" s="21" t="s">
        <v>40792</v>
      </c>
    </row>
    <row r="5178" spans="1:6" hidden="1">
      <c r="A5178" s="24">
        <v>5178</v>
      </c>
      <c r="B5178" s="24">
        <f t="shared" si="161"/>
        <v>5177</v>
      </c>
      <c r="C5178" s="24" t="str">
        <f t="shared" si="162"/>
        <v>{no:5177, tag:`耳から`, word:`自分の実力を試すために、テストを受けた。`, mean:`Để kiểm tra thực lực của bản thân tôi đã đi thi.`},</v>
      </c>
      <c r="D5178" s="21" t="s">
        <v>34185</v>
      </c>
      <c r="E5178" s="21" t="s">
        <v>31806</v>
      </c>
      <c r="F5178" s="21" t="s">
        <v>33838</v>
      </c>
    </row>
    <row r="5179" spans="1:6" hidden="1">
      <c r="A5179" s="24">
        <v>5179</v>
      </c>
      <c r="B5179" s="24">
        <f t="shared" si="161"/>
        <v>5178</v>
      </c>
      <c r="C5179" s="24" t="str">
        <f t="shared" si="162"/>
        <v>{no:5178, tag:`耳から`, word:`自分の意見を主張するだけでなく、相手の立場に立って考えてみることも大事だ。`, mean:`Không chỉ chủ trương ý kiến của mình, Thử suy nghĩ đứng trên lập trường của đối phương cũng quan trọng.`},</v>
      </c>
      <c r="D5179" s="21" t="s">
        <v>34185</v>
      </c>
      <c r="E5179" s="21" t="s">
        <v>40793</v>
      </c>
      <c r="F5179" s="21" t="s">
        <v>40794</v>
      </c>
    </row>
    <row r="5180" spans="1:6" hidden="1">
      <c r="A5180" s="24">
        <v>5180</v>
      </c>
      <c r="B5180" s="24">
        <f t="shared" si="161"/>
        <v>5179</v>
      </c>
      <c r="C5180" s="24" t="str">
        <f t="shared" si="162"/>
        <v>{no:5179, tag:`耳から`, word:`自分の意見を述べる。`, mean:`Bày tỏ ý kiến bản thân.`},</v>
      </c>
      <c r="D5180" s="21" t="s">
        <v>34185</v>
      </c>
      <c r="E5180" s="21" t="s">
        <v>40795</v>
      </c>
      <c r="F5180" s="21" t="s">
        <v>40796</v>
      </c>
    </row>
    <row r="5181" spans="1:6" hidden="1">
      <c r="A5181" s="24">
        <v>5181</v>
      </c>
      <c r="B5181" s="24">
        <f t="shared" si="161"/>
        <v>5180</v>
      </c>
      <c r="C5181" s="24" t="str">
        <f t="shared" si="162"/>
        <v>{no:5180, tag:`耳から`, word:`自分を見つめなおしてみよう。`, mean:`hãy thử nhìn lại bản thân mình.`},</v>
      </c>
      <c r="D5181" s="21" t="s">
        <v>34185</v>
      </c>
      <c r="E5181" s="21" t="s">
        <v>40797</v>
      </c>
      <c r="F5181" s="21" t="s">
        <v>40798</v>
      </c>
    </row>
    <row r="5182" spans="1:6" hidden="1">
      <c r="A5182" s="24">
        <v>5182</v>
      </c>
      <c r="B5182" s="24">
        <f t="shared" si="161"/>
        <v>5181</v>
      </c>
      <c r="C5182" s="24" t="str">
        <f t="shared" si="162"/>
        <v>{no:5181, tag:`耳から`, word:`自慢の料理を作る。`, mean:`Tự mãn trong nấu ăn.`},</v>
      </c>
      <c r="D5182" s="21" t="s">
        <v>34185</v>
      </c>
      <c r="E5182" s="21" t="s">
        <v>31807</v>
      </c>
      <c r="F5182" s="21" t="s">
        <v>33839</v>
      </c>
    </row>
    <row r="5183" spans="1:6" hidden="1">
      <c r="A5183" s="24">
        <v>5183</v>
      </c>
      <c r="B5183" s="24">
        <f t="shared" si="161"/>
        <v>5182</v>
      </c>
      <c r="C5183" s="24" t="str">
        <f t="shared" si="162"/>
        <v>{no:5182, tag:`耳から`, word:`自然を保護する。`, mean:`bảo vệ tự nhiên`},</v>
      </c>
      <c r="D5183" s="21" t="s">
        <v>34185</v>
      </c>
      <c r="E5183" s="21" t="s">
        <v>31808</v>
      </c>
      <c r="F5183" s="21" t="s">
        <v>33840</v>
      </c>
    </row>
    <row r="5184" spans="1:6" hidden="1">
      <c r="A5184" s="24">
        <v>5184</v>
      </c>
      <c r="B5184" s="24">
        <f t="shared" si="161"/>
        <v>5183</v>
      </c>
      <c r="C5184" s="24" t="str">
        <f t="shared" si="162"/>
        <v>{no:5183, tag:`耳から`, word:`自身で塀が傾いてしまった。`, mean:`Vì động đất nên tường bị nghiêng.`},</v>
      </c>
      <c r="D5184" s="21" t="s">
        <v>34185</v>
      </c>
      <c r="E5184" s="21" t="s">
        <v>40799</v>
      </c>
      <c r="F5184" s="21" t="s">
        <v>40800</v>
      </c>
    </row>
    <row r="5185" spans="1:6" hidden="1">
      <c r="A5185" s="24">
        <v>5185</v>
      </c>
      <c r="B5185" s="24">
        <f t="shared" si="161"/>
        <v>5184</v>
      </c>
      <c r="C5185" s="24" t="str">
        <f t="shared" si="162"/>
        <v>{no:5184, tag:`耳から`, word:`自転車を盗まれたので、警察に届けた。`, mean:`Vì bị ăn chộm xe đạp nên đã báo cảnh sát.`},</v>
      </c>
      <c r="D5185" s="21" t="s">
        <v>34185</v>
      </c>
      <c r="E5185" s="21" t="s">
        <v>31809</v>
      </c>
      <c r="F5185" s="21" t="s">
        <v>33841</v>
      </c>
    </row>
    <row r="5186" spans="1:6" hidden="1">
      <c r="A5186" s="24">
        <v>5186</v>
      </c>
      <c r="B5186" s="24">
        <f t="shared" ref="B5186:B5249" si="163">ROW()-1</f>
        <v>5185</v>
      </c>
      <c r="C5186" s="24" t="str">
        <f t="shared" si="162"/>
        <v>{no:5185, tag:`耳から`, word:`自転車（のペダル）をこぐ。`, mean:`đạp xe đạp`},</v>
      </c>
      <c r="D5186" s="21" t="s">
        <v>34185</v>
      </c>
      <c r="E5186" s="21" t="s">
        <v>40801</v>
      </c>
      <c r="F5186" s="21" t="s">
        <v>40802</v>
      </c>
    </row>
    <row r="5187" spans="1:6" hidden="1">
      <c r="A5187" s="24">
        <v>5187</v>
      </c>
      <c r="B5187" s="24">
        <f t="shared" si="163"/>
        <v>5186</v>
      </c>
      <c r="C5187" s="24" t="str">
        <f t="shared" si="162"/>
        <v>{no:5186, tag:`耳から`, word:`至急おいでください。`, mean:`Hãy đến càng nhanh càng tốt.`},</v>
      </c>
      <c r="D5187" s="21" t="s">
        <v>34185</v>
      </c>
      <c r="E5187" s="21" t="s">
        <v>40803</v>
      </c>
      <c r="F5187" s="21" t="s">
        <v>40804</v>
      </c>
    </row>
    <row r="5188" spans="1:6" hidden="1">
      <c r="A5188" s="24">
        <v>5188</v>
      </c>
      <c r="B5188" s="24">
        <f t="shared" si="163"/>
        <v>5187</v>
      </c>
      <c r="C5188" s="24" t="str">
        <f t="shared" si="162"/>
        <v>{no:5187, tag:`耳から`, word:`興奮すると感情のコントロールが難しくなる。`, mean:`phấn khích thì việc kiếm soát cảm xúc trở nên khó khăn.`},</v>
      </c>
      <c r="D5188" s="21" t="s">
        <v>34185</v>
      </c>
      <c r="E5188" s="21" t="s">
        <v>40805</v>
      </c>
      <c r="F5188" s="21" t="s">
        <v>40806</v>
      </c>
    </row>
    <row r="5189" spans="1:6" hidden="1">
      <c r="A5189" s="24">
        <v>5189</v>
      </c>
      <c r="B5189" s="24">
        <f t="shared" si="163"/>
        <v>5188</v>
      </c>
      <c r="C5189" s="24" t="str">
        <f t="shared" si="162"/>
        <v>{no:5188, tag:`耳から`, word:`舞台に俳優が登場する。`, mean:`diễn viên xuất hiện trên vũ đài.`},</v>
      </c>
      <c r="D5189" s="21" t="s">
        <v>34185</v>
      </c>
      <c r="E5189" s="21" t="s">
        <v>40807</v>
      </c>
      <c r="F5189" s="21" t="s">
        <v>40808</v>
      </c>
    </row>
    <row r="5190" spans="1:6" hidden="1">
      <c r="A5190" s="24">
        <v>5190</v>
      </c>
      <c r="B5190" s="24">
        <f t="shared" si="163"/>
        <v>5189</v>
      </c>
      <c r="C5190" s="24" t="str">
        <f t="shared" si="162"/>
        <v>{no:5189, tag:`耳から`, word:`舞台のセンターに立つ。`, mean:`dựng trung tâm vũ đài.`},</v>
      </c>
      <c r="D5190" s="21" t="s">
        <v>34185</v>
      </c>
      <c r="E5190" s="21" t="s">
        <v>40809</v>
      </c>
      <c r="F5190" s="21" t="s">
        <v>40810</v>
      </c>
    </row>
    <row r="5191" spans="1:6" hidden="1">
      <c r="A5191" s="24">
        <v>5191</v>
      </c>
      <c r="B5191" s="24">
        <f t="shared" si="163"/>
        <v>5190</v>
      </c>
      <c r="C5191" s="24" t="str">
        <f t="shared" si="162"/>
        <v>{no:5190, tag:`耳から`, word:`船が遭難する。`, mean:`Thuyền bị đắm`},</v>
      </c>
      <c r="D5191" s="21" t="s">
        <v>34185</v>
      </c>
      <c r="E5191" s="21" t="s">
        <v>40811</v>
      </c>
      <c r="F5191" s="21" t="s">
        <v>40812</v>
      </c>
    </row>
    <row r="5192" spans="1:6" hidden="1">
      <c r="A5192" s="24">
        <v>5192</v>
      </c>
      <c r="B5192" s="24">
        <f t="shared" si="163"/>
        <v>5191</v>
      </c>
      <c r="C5192" s="24" t="str">
        <f t="shared" si="162"/>
        <v>{no:5191, tag:`耳から`, word:`船のキャプテン`, mean:`thuyển trưởng.`},</v>
      </c>
      <c r="D5192" s="21" t="s">
        <v>34185</v>
      </c>
      <c r="E5192" s="21" t="s">
        <v>40813</v>
      </c>
      <c r="F5192" s="21" t="s">
        <v>40814</v>
      </c>
    </row>
    <row r="5193" spans="1:6" hidden="1">
      <c r="A5193" s="24">
        <v>5193</v>
      </c>
      <c r="B5193" s="24">
        <f t="shared" si="163"/>
        <v>5192</v>
      </c>
      <c r="C5193" s="24" t="str">
        <f t="shared" si="162"/>
        <v>{no:5192, tag:`耳から`, word:`良くないうわさが流れると、それを打ち消すのは大変だ。`, mean:`Tin đồn không tốt bị lan truyền thì việc phủ nhận thật là mệt.`},</v>
      </c>
      <c r="D5193" s="21" t="s">
        <v>34185</v>
      </c>
      <c r="E5193" s="21" t="s">
        <v>40815</v>
      </c>
      <c r="F5193" s="21" t="s">
        <v>40816</v>
      </c>
    </row>
    <row r="5194" spans="1:6" hidden="1">
      <c r="A5194" s="24">
        <v>5194</v>
      </c>
      <c r="B5194" s="24">
        <f t="shared" si="163"/>
        <v>5193</v>
      </c>
      <c r="C5194" s="24" t="str">
        <f t="shared" si="162"/>
        <v>{no:5193, tag:`耳から`, word:`花が咲くには一定の条件が必要だ。`, mean:`Cần có điều kiện nhất định cho hoa nở.`},</v>
      </c>
      <c r="D5194" s="21" t="s">
        <v>34185</v>
      </c>
      <c r="E5194" s="21" t="s">
        <v>40817</v>
      </c>
      <c r="F5194" s="21" t="s">
        <v>40818</v>
      </c>
    </row>
    <row r="5195" spans="1:6" hidden="1">
      <c r="A5195" s="24">
        <v>5195</v>
      </c>
      <c r="B5195" s="24">
        <f t="shared" si="163"/>
        <v>5194</v>
      </c>
      <c r="C5195" s="24" t="str">
        <f t="shared" si="162"/>
        <v>{no:5194, tag:`耳から`, word:`花が咲くには一定の条件が必要だ。`, mean:`Cần có điều kiện nhất định cho hoa nở.`},</v>
      </c>
      <c r="D5195" s="21" t="s">
        <v>34185</v>
      </c>
      <c r="E5195" s="21" t="s">
        <v>40817</v>
      </c>
      <c r="F5195" s="21" t="s">
        <v>40818</v>
      </c>
    </row>
    <row r="5196" spans="1:6" hidden="1">
      <c r="A5196" s="24">
        <v>5196</v>
      </c>
      <c r="B5196" s="24">
        <f t="shared" si="163"/>
        <v>5195</v>
      </c>
      <c r="C5196" s="24" t="str">
        <f t="shared" si="162"/>
        <v>{no:5195, tag:`耳から`, word:`花が開く。`, mean:`hoa nở`},</v>
      </c>
      <c r="D5196" s="21" t="s">
        <v>34185</v>
      </c>
      <c r="E5196" s="21" t="s">
        <v>31810</v>
      </c>
      <c r="F5196" s="21" t="s">
        <v>33842</v>
      </c>
    </row>
    <row r="5197" spans="1:6" hidden="1">
      <c r="A5197" s="24">
        <v>5197</v>
      </c>
      <c r="B5197" s="24">
        <f t="shared" si="163"/>
        <v>5196</v>
      </c>
      <c r="C5197" s="24" t="str">
        <f t="shared" si="162"/>
        <v>{no:5196, tag:`耳から`, word:`花びんを倒して割ってしまった。`, mean:`Đánh đổ bình hoa bị vỡ mất rồi.`},</v>
      </c>
      <c r="D5197" s="21" t="s">
        <v>34185</v>
      </c>
      <c r="E5197" s="21" t="s">
        <v>31811</v>
      </c>
      <c r="F5197" s="21" t="s">
        <v>33843</v>
      </c>
    </row>
    <row r="5198" spans="1:6" hidden="1">
      <c r="A5198" s="24">
        <v>5198</v>
      </c>
      <c r="B5198" s="24">
        <f t="shared" si="163"/>
        <v>5197</v>
      </c>
      <c r="C5198" s="24" t="str">
        <f t="shared" si="162"/>
        <v>{no:5197, tag:`耳から`, word:`花束にカードを添えて贈る。`, mean:`tặng đính kèm thêm thiếp vào bó hoa.`},</v>
      </c>
      <c r="D5198" s="21" t="s">
        <v>34185</v>
      </c>
      <c r="E5198" s="21" t="s">
        <v>40819</v>
      </c>
      <c r="F5198" s="21" t="s">
        <v>40820</v>
      </c>
    </row>
    <row r="5199" spans="1:6" hidden="1">
      <c r="A5199" s="24">
        <v>5199</v>
      </c>
      <c r="B5199" s="24">
        <f t="shared" si="163"/>
        <v>5198</v>
      </c>
      <c r="C5199" s="24" t="str">
        <f t="shared" ref="C5199:C5262" si="164">"{no:"&amp;B5199&amp;", tag:`"&amp;D5199&amp;"`, word:`"&amp;E5199&amp;"`, mean:`"&amp;F5199&amp;"`},"</f>
        <v>{no:5198, tag:`耳から`, word:`花粉症なので、春は本当に辛い。`, mean:`Vì dị ứng phấn hoa nên mùa hè thật sự rất khó khăn.`},</v>
      </c>
      <c r="D5199" s="21" t="s">
        <v>34185</v>
      </c>
      <c r="E5199" s="21" t="s">
        <v>40821</v>
      </c>
      <c r="F5199" s="21" t="s">
        <v>40822</v>
      </c>
    </row>
    <row r="5200" spans="1:6" hidden="1">
      <c r="A5200" s="24">
        <v>5200</v>
      </c>
      <c r="B5200" s="24">
        <f t="shared" si="163"/>
        <v>5199</v>
      </c>
      <c r="C5200" s="24" t="str">
        <f t="shared" si="164"/>
        <v>{no:5199, tag:`耳から`, word:`若いことの熱い気持ちが冷めてしまった。`, mean:`Cảm xúc nhiệt huyết của tuổi trẻ bị nguội lạnh mất`},</v>
      </c>
      <c r="D5200" s="21" t="s">
        <v>34185</v>
      </c>
      <c r="E5200" s="21" t="s">
        <v>31812</v>
      </c>
      <c r="F5200" s="21" t="s">
        <v>33844</v>
      </c>
    </row>
    <row r="5201" spans="1:6" hidden="1">
      <c r="A5201" s="24">
        <v>5201</v>
      </c>
      <c r="B5201" s="24">
        <f t="shared" si="163"/>
        <v>5200</v>
      </c>
      <c r="C5201" s="24" t="str">
        <f t="shared" si="164"/>
        <v>{no:5200, tag:`耳から`, word:`若いころ、フランス語をかじったことがある。`, mean:`khi còn trẻ đã từng học chút ít tiếng pháp.`},</v>
      </c>
      <c r="D5201" s="21" t="s">
        <v>34185</v>
      </c>
      <c r="E5201" s="21" t="s">
        <v>40823</v>
      </c>
      <c r="F5201" s="21" t="s">
        <v>40824</v>
      </c>
    </row>
    <row r="5202" spans="1:6" hidden="1">
      <c r="A5202" s="24">
        <v>5202</v>
      </c>
      <c r="B5202" s="24">
        <f t="shared" si="163"/>
        <v>5201</v>
      </c>
      <c r="C5202" s="24" t="str">
        <f t="shared" si="164"/>
        <v>{no:5201, tag:`耳から`, word:`若いときから頭痛に悩まされてきた。`, mean:`Từ khi còn trẻ bị khổ sở vì đau đầu`},</v>
      </c>
      <c r="D5202" s="21" t="s">
        <v>34185</v>
      </c>
      <c r="E5202" s="21" t="s">
        <v>31813</v>
      </c>
      <c r="F5202" s="21" t="s">
        <v>33845</v>
      </c>
    </row>
    <row r="5203" spans="1:6" hidden="1">
      <c r="A5203" s="24">
        <v>5203</v>
      </c>
      <c r="B5203" s="24">
        <f t="shared" si="163"/>
        <v>5202</v>
      </c>
      <c r="C5203" s="24" t="str">
        <f t="shared" si="164"/>
        <v>{no:5202, tag:`耳から`, word:`若いときに、ぜひ留学したいと思っている。`, mean:`khi còn trẻ nhất định tôi sẽ di du học.`},</v>
      </c>
      <c r="D5203" s="21" t="s">
        <v>34185</v>
      </c>
      <c r="E5203" s="21" t="s">
        <v>31814</v>
      </c>
      <c r="F5203" s="21" t="s">
        <v>33846</v>
      </c>
    </row>
    <row r="5204" spans="1:6" hidden="1">
      <c r="A5204" s="24">
        <v>5204</v>
      </c>
      <c r="B5204" s="24">
        <f t="shared" si="163"/>
        <v>5203</v>
      </c>
      <c r="C5204" s="24" t="str">
        <f t="shared" si="164"/>
        <v>{no:5203, tag:`耳から`, word:`若い人と話していると、世代の差を感じる。`, mean:`Nói chuyện với người trẻ cảm nhận được khoảng cách thế hệ.`},</v>
      </c>
      <c r="D5204" s="21" t="s">
        <v>34185</v>
      </c>
      <c r="E5204" s="21" t="s">
        <v>40825</v>
      </c>
      <c r="F5204" s="21" t="s">
        <v>40826</v>
      </c>
    </row>
    <row r="5205" spans="1:6" hidden="1">
      <c r="A5205" s="24">
        <v>5205</v>
      </c>
      <c r="B5205" s="24">
        <f t="shared" si="163"/>
        <v>5204</v>
      </c>
      <c r="C5205" s="24" t="str">
        <f t="shared" si="164"/>
        <v>{no:5204, tag:`耳から`, word:`若い人は元気でいいね`, mean:`Người trẻ khỏe nên tốt.`},</v>
      </c>
      <c r="D5205" s="21" t="s">
        <v>34185</v>
      </c>
      <c r="E5205" s="21" t="s">
        <v>40827</v>
      </c>
      <c r="F5205" s="21" t="s">
        <v>40828</v>
      </c>
    </row>
    <row r="5206" spans="1:6" hidden="1">
      <c r="A5206" s="24">
        <v>5206</v>
      </c>
      <c r="B5206" s="24">
        <f t="shared" si="163"/>
        <v>5205</v>
      </c>
      <c r="C5206" s="24" t="str">
        <f t="shared" si="164"/>
        <v>{no:5205, tag:`耳から`, word:`若い頃の夢をついに実現することができた。`, mean:`ước mơ thời con trẻ rốt cuộc đã có thể thực hiện.`},</v>
      </c>
      <c r="D5206" s="21" t="s">
        <v>34185</v>
      </c>
      <c r="E5206" s="21" t="s">
        <v>31815</v>
      </c>
      <c r="F5206" s="21" t="s">
        <v>33847</v>
      </c>
    </row>
    <row r="5207" spans="1:6" hidden="1">
      <c r="A5207" s="24">
        <v>5207</v>
      </c>
      <c r="B5207" s="24">
        <f t="shared" si="163"/>
        <v>5206</v>
      </c>
      <c r="C5207" s="24" t="str">
        <f t="shared" si="164"/>
        <v>{no:5206, tag:`耳から`, word:`若い頃は、だれでも異性を意識しがちだ。`, mean:`Hồi còn trẻ cho dù là ai cũng nhận thức về khác biệt giới tính.`},</v>
      </c>
      <c r="D5207" s="21" t="s">
        <v>34185</v>
      </c>
      <c r="E5207" s="21" t="s">
        <v>40829</v>
      </c>
      <c r="F5207" s="21" t="s">
        <v>40830</v>
      </c>
    </row>
    <row r="5208" spans="1:6" hidden="1">
      <c r="A5208" s="24">
        <v>5208</v>
      </c>
      <c r="B5208" s="24">
        <f t="shared" si="163"/>
        <v>5207</v>
      </c>
      <c r="C5208" s="24" t="str">
        <f t="shared" si="164"/>
        <v>{no:5207, tag:`耳から`, word:`若者たちは新しい国を作ろうという意欲に燃えていた。`, mean:`Giới trẻ đang tâm huyết với mong muốn tạo ra đất nước mới.`},</v>
      </c>
      <c r="D5208" s="21" t="s">
        <v>34185</v>
      </c>
      <c r="E5208" s="21" t="s">
        <v>40831</v>
      </c>
      <c r="F5208" s="21" t="s">
        <v>40832</v>
      </c>
    </row>
    <row r="5209" spans="1:6" hidden="1">
      <c r="A5209" s="24">
        <v>5209</v>
      </c>
      <c r="B5209" s="24">
        <f t="shared" si="163"/>
        <v>5208</v>
      </c>
      <c r="C5209" s="24" t="str">
        <f t="shared" si="164"/>
        <v>{no:5208, tag:`耳から`, word:`若者には高い理想を持ってもらいたい。`, mean:`Tôi muốn giới trẻ có lý tưởng cao cả`},</v>
      </c>
      <c r="D5209" s="21" t="s">
        <v>34185</v>
      </c>
      <c r="E5209" s="21" t="s">
        <v>40833</v>
      </c>
      <c r="F5209" s="21" t="s">
        <v>40834</v>
      </c>
    </row>
    <row r="5210" spans="1:6" hidden="1">
      <c r="A5210" s="24">
        <v>5210</v>
      </c>
      <c r="B5210" s="24">
        <f t="shared" si="163"/>
        <v>5209</v>
      </c>
      <c r="C5210" s="24" t="str">
        <f t="shared" si="164"/>
        <v>{no:5209, tag:`耳から`, word:`若者の体力が低下している。`, mean:`Thể lực của người trẻ đang xuống thấp.`},</v>
      </c>
      <c r="D5210" s="21" t="s">
        <v>34185</v>
      </c>
      <c r="E5210" s="21" t="s">
        <v>31816</v>
      </c>
      <c r="F5210" s="21" t="s">
        <v>33848</v>
      </c>
    </row>
    <row r="5211" spans="1:6" hidden="1">
      <c r="A5211" s="24">
        <v>5211</v>
      </c>
      <c r="B5211" s="24">
        <f t="shared" si="163"/>
        <v>5210</v>
      </c>
      <c r="C5211" s="24" t="str">
        <f t="shared" si="164"/>
        <v>{no:5210, tag:`耳から`, word:`若者の政治への関心が高まっている。`, mean:`Sự quan tâm đến chính trị của giới trẻ đang tăng cao.`},</v>
      </c>
      <c r="D5211" s="21" t="s">
        <v>34185</v>
      </c>
      <c r="E5211" s="21" t="s">
        <v>31817</v>
      </c>
      <c r="F5211" s="21" t="s">
        <v>33849</v>
      </c>
    </row>
    <row r="5212" spans="1:6" hidden="1">
      <c r="A5212" s="24">
        <v>5212</v>
      </c>
      <c r="B5212" s="24">
        <f t="shared" si="163"/>
        <v>5211</v>
      </c>
      <c r="C5212" s="24" t="str">
        <f t="shared" si="164"/>
        <v>{no:5211, tag:`耳から`, word:`若者の活字離れが深刻になってきている。`, mean:`giới trẻ bỏ báo giấy đã trở nên nghiệm trọng.`},</v>
      </c>
      <c r="D5212" s="21" t="s">
        <v>34185</v>
      </c>
      <c r="E5212" s="21" t="s">
        <v>40835</v>
      </c>
      <c r="F5212" s="21" t="s">
        <v>40836</v>
      </c>
    </row>
    <row r="5213" spans="1:6" hidden="1">
      <c r="A5213" s="24">
        <v>5213</v>
      </c>
      <c r="B5213" s="24">
        <f t="shared" si="163"/>
        <v>5212</v>
      </c>
      <c r="C5213" s="24" t="str">
        <f t="shared" si="164"/>
        <v>{no:5212, tag:`耳から`, word:`若者の間でブログが流行している。`, mean:`Blog trong giới trẻ đang rất thịnh hành.`},</v>
      </c>
      <c r="D5213" s="21" t="s">
        <v>34185</v>
      </c>
      <c r="E5213" s="21" t="s">
        <v>31818</v>
      </c>
      <c r="F5213" s="21" t="s">
        <v>33850</v>
      </c>
    </row>
    <row r="5214" spans="1:6" hidden="1">
      <c r="A5214" s="24">
        <v>5214</v>
      </c>
      <c r="B5214" s="24">
        <f t="shared" si="163"/>
        <v>5213</v>
      </c>
      <c r="C5214" s="24" t="str">
        <f t="shared" si="164"/>
        <v>{no:5213, tag:`耳から`, word:`若者はもっとコミュニケーション能力を高める必要がある。`, mean:`Người trẻ cần nâng cao năng lục giao tiếp.`},</v>
      </c>
      <c r="D5214" s="21" t="s">
        <v>34185</v>
      </c>
      <c r="E5214" s="21" t="s">
        <v>31819</v>
      </c>
      <c r="F5214" s="21" t="s">
        <v>33851</v>
      </c>
    </row>
    <row r="5215" spans="1:6" hidden="1">
      <c r="A5215" s="24">
        <v>5215</v>
      </c>
      <c r="B5215" s="24">
        <f t="shared" si="163"/>
        <v>5214</v>
      </c>
      <c r="C5215" s="24" t="str">
        <f t="shared" si="164"/>
        <v>{no:5214, tag:`耳から`, word:`苦しいとき、家族や友達が支えてくれた。`, mean:`Khi mà khổ cực thì đã được gia đình và bạn bè giúp đỡ.`},</v>
      </c>
      <c r="D5215" s="21" t="s">
        <v>34185</v>
      </c>
      <c r="E5215" s="21" t="s">
        <v>40837</v>
      </c>
      <c r="F5215" s="21" t="s">
        <v>40838</v>
      </c>
    </row>
    <row r="5216" spans="1:6" hidden="1">
      <c r="A5216" s="24">
        <v>5216</v>
      </c>
      <c r="B5216" s="24">
        <f t="shared" si="163"/>
        <v>5215</v>
      </c>
      <c r="C5216" s="24" t="str">
        <f t="shared" si="164"/>
        <v>{no:5215, tag:`耳から`, word:`苦しい立場に置かれる。`, mean:`bị đặt vào vị trí khổ cực`},</v>
      </c>
      <c r="D5216" s="21" t="s">
        <v>34185</v>
      </c>
      <c r="E5216" s="21" t="s">
        <v>40839</v>
      </c>
      <c r="F5216" s="21" t="s">
        <v>40840</v>
      </c>
    </row>
    <row r="5217" spans="1:6" hidden="1">
      <c r="A5217" s="24">
        <v>5217</v>
      </c>
      <c r="B5217" s="24">
        <f t="shared" si="163"/>
        <v>5216</v>
      </c>
      <c r="C5217" s="24" t="str">
        <f t="shared" si="164"/>
        <v>{no:5216, tag:`耳から`, word:`苦しい試合だったが、なんとか勝つことができた。`, mean:`Kì thi khổ cực nhưng dù sao thì cũng đã chiến thắng.`},</v>
      </c>
      <c r="D5217" s="21" t="s">
        <v>34185</v>
      </c>
      <c r="E5217" s="21" t="s">
        <v>31820</v>
      </c>
      <c r="F5217" s="21" t="s">
        <v>33852</v>
      </c>
    </row>
    <row r="5218" spans="1:6" hidden="1">
      <c r="A5218" s="24">
        <v>5218</v>
      </c>
      <c r="B5218" s="24">
        <f t="shared" si="163"/>
        <v>5217</v>
      </c>
      <c r="C5218" s="24" t="str">
        <f t="shared" si="164"/>
        <v>{no:5217, tag:`耳から`, word:`苦しんでいる人々に同情する。`, mean:`Đồng cảm với những người đau khổ`},</v>
      </c>
      <c r="D5218" s="21" t="s">
        <v>34185</v>
      </c>
      <c r="E5218" s="21" t="s">
        <v>40841</v>
      </c>
      <c r="F5218" s="21" t="s">
        <v>40842</v>
      </c>
    </row>
    <row r="5219" spans="1:6" hidden="1">
      <c r="A5219" s="24">
        <v>5219</v>
      </c>
      <c r="B5219" s="24">
        <f t="shared" si="163"/>
        <v>5218</v>
      </c>
      <c r="C5219" s="24" t="str">
        <f t="shared" si="164"/>
        <v>{no:5218, tag:`耳から`, word:`苦しんでいる友人のことを思うと、心が痛む。`, mean:`Nghĩ đến việc bạn thân đang khổ sở thì tim đau.`},</v>
      </c>
      <c r="D5219" s="21" t="s">
        <v>34185</v>
      </c>
      <c r="E5219" s="21" t="s">
        <v>40843</v>
      </c>
      <c r="F5219" s="21" t="s">
        <v>40844</v>
      </c>
    </row>
    <row r="5220" spans="1:6" hidden="1">
      <c r="A5220" s="24">
        <v>5220</v>
      </c>
      <c r="B5220" s="24">
        <f t="shared" si="163"/>
        <v>5219</v>
      </c>
      <c r="C5220" s="24" t="str">
        <f t="shared" si="164"/>
        <v>{no:5219, tag:`耳から`, word:`英語が出来ない人には通訳をつけます。`, mean:`Đã thông dịch cho người không biết tiếng anh.`},</v>
      </c>
      <c r="D5220" s="21" t="s">
        <v>34185</v>
      </c>
      <c r="E5220" s="21" t="s">
        <v>31821</v>
      </c>
      <c r="F5220" s="21" t="s">
        <v>33853</v>
      </c>
    </row>
    <row r="5221" spans="1:6" hidden="1">
      <c r="A5221" s="24">
        <v>5221</v>
      </c>
      <c r="B5221" s="24">
        <f t="shared" si="163"/>
        <v>5220</v>
      </c>
      <c r="C5221" s="24" t="str">
        <f t="shared" si="164"/>
        <v>{no:5220, tag:`耳から`, word:`英語と中国語の文法は少し似ている。`, mean:`Ngữ pháp tiến nhật và tiếng trung hơi giống nhau.`},</v>
      </c>
      <c r="D5221" s="21" t="s">
        <v>34185</v>
      </c>
      <c r="E5221" s="21" t="s">
        <v>31822</v>
      </c>
      <c r="F5221" s="21" t="s">
        <v>33854</v>
      </c>
    </row>
    <row r="5222" spans="1:6" hidden="1">
      <c r="A5222" s="24">
        <v>5222</v>
      </c>
      <c r="B5222" s="24">
        <f t="shared" si="163"/>
        <v>5221</v>
      </c>
      <c r="C5222" s="24" t="str">
        <f t="shared" si="164"/>
        <v>{no:5221, tag:`耳から`, word:`英語のほか、スペイン語も話せる。`, mean:`Ngoài tiếng anh, tiếng tây ban nha cũng có thể nói.`},</v>
      </c>
      <c r="D5222" s="21" t="s">
        <v>34185</v>
      </c>
      <c r="E5222" s="21" t="s">
        <v>40845</v>
      </c>
      <c r="F5222" s="21" t="s">
        <v>40846</v>
      </c>
    </row>
    <row r="5223" spans="1:6" hidden="1">
      <c r="A5223" s="24">
        <v>5223</v>
      </c>
      <c r="B5223" s="24">
        <f t="shared" si="163"/>
        <v>5222</v>
      </c>
      <c r="C5223" s="24" t="str">
        <f t="shared" si="164"/>
        <v>{no:5222, tag:`耳から`, word:`英語を勉強しているが、進歩がない。`, mean:`Học tiếng anh nhưng không có tiến bộ`},</v>
      </c>
      <c r="D5223" s="21" t="s">
        <v>34185</v>
      </c>
      <c r="E5223" s="21" t="s">
        <v>31823</v>
      </c>
      <c r="F5223" s="21" t="s">
        <v>33855</v>
      </c>
    </row>
    <row r="5224" spans="1:6" hidden="1">
      <c r="A5224" s="24">
        <v>5224</v>
      </c>
      <c r="B5224" s="24">
        <f t="shared" si="163"/>
        <v>5223</v>
      </c>
      <c r="C5224" s="24" t="str">
        <f t="shared" si="164"/>
        <v>{no:5223, tag:`耳から`, word:`英語を日本語に訳す。`, mean:`dịch tiếng anh sang tiếng nhật.`},</v>
      </c>
      <c r="D5224" s="21" t="s">
        <v>34185</v>
      </c>
      <c r="E5224" s="21" t="s">
        <v>31824</v>
      </c>
      <c r="F5224" s="21" t="s">
        <v>33856</v>
      </c>
    </row>
    <row r="5225" spans="1:6" hidden="1">
      <c r="A5225" s="24">
        <v>5225</v>
      </c>
      <c r="B5225" s="24">
        <f t="shared" si="163"/>
        <v>5224</v>
      </c>
      <c r="C5225" s="24" t="str">
        <f t="shared" si="164"/>
        <v>{no:5224, tag:`耳から`, word:`英語を日本語に通訳する。`, mean:`Dịch từ tiếng anh sang tiếng nhật.`},</v>
      </c>
      <c r="D5225" s="21" t="s">
        <v>34185</v>
      </c>
      <c r="E5225" s="21" t="s">
        <v>31825</v>
      </c>
      <c r="F5225" s="21" t="s">
        <v>33857</v>
      </c>
    </row>
    <row r="5226" spans="1:6" hidden="1">
      <c r="A5226" s="24">
        <v>5226</v>
      </c>
      <c r="B5226" s="24">
        <f t="shared" si="163"/>
        <v>5225</v>
      </c>
      <c r="C5226" s="24" t="str">
        <f t="shared" si="164"/>
        <v>{no:5225, tag:`耳から`, word:`茶碗の縁が欠けてしまった。`, mean:`viền của bát đang bị thiếu`},</v>
      </c>
      <c r="D5226" s="21" t="s">
        <v>34185</v>
      </c>
      <c r="E5226" s="21" t="s">
        <v>40847</v>
      </c>
      <c r="F5226" s="21" t="s">
        <v>40848</v>
      </c>
    </row>
    <row r="5227" spans="1:6" hidden="1">
      <c r="A5227" s="24">
        <v>5227</v>
      </c>
      <c r="B5227" s="24">
        <f t="shared" si="163"/>
        <v>5226</v>
      </c>
      <c r="C5227" s="24" t="str">
        <f t="shared" si="164"/>
        <v>{no:5226, tag:`耳から`, word:`草を乾燥させて家畜のえさにする。`, mean:`làm khô cỏ để làm thức ăn cho gia xúc.`},</v>
      </c>
      <c r="D5227" s="21" t="s">
        <v>34185</v>
      </c>
      <c r="E5227" s="21" t="s">
        <v>40849</v>
      </c>
      <c r="F5227" s="21" t="s">
        <v>40850</v>
      </c>
    </row>
    <row r="5228" spans="1:6" hidden="1">
      <c r="A5228" s="24">
        <v>5228</v>
      </c>
      <c r="B5228" s="24">
        <f t="shared" si="163"/>
        <v>5227</v>
      </c>
      <c r="C5228" s="24" t="str">
        <f t="shared" si="164"/>
        <v>{no:5227, tag:`耳から`, word:`草原には快い風が吹いていて気持ちよかった。`, mean:`Trên đồng cỏ gió thổi du dương rất sướng.`},</v>
      </c>
      <c r="D5228" s="21" t="s">
        <v>34185</v>
      </c>
      <c r="E5228" s="21" t="s">
        <v>40851</v>
      </c>
      <c r="F5228" s="21" t="s">
        <v>40852</v>
      </c>
    </row>
    <row r="5229" spans="1:6" hidden="1">
      <c r="A5229" s="24">
        <v>5229</v>
      </c>
      <c r="B5229" s="24">
        <f t="shared" si="163"/>
        <v>5228</v>
      </c>
      <c r="C5229" s="24" t="str">
        <f t="shared" si="164"/>
        <v>{no:5228, tag:`耳から`, word:`荷物で戸口がふさがっている。`, mean:`Vì hành lý nên cửa đang bị tắc nghẽn..`},</v>
      </c>
      <c r="D5229" s="21" t="s">
        <v>34185</v>
      </c>
      <c r="E5229" s="21" t="s">
        <v>40853</v>
      </c>
      <c r="F5229" s="21" t="s">
        <v>40854</v>
      </c>
    </row>
    <row r="5230" spans="1:6" hidden="1">
      <c r="A5230" s="24">
        <v>5230</v>
      </c>
      <c r="B5230" s="24">
        <f t="shared" si="163"/>
        <v>5229</v>
      </c>
      <c r="C5230" s="24" t="str">
        <f t="shared" si="164"/>
        <v>{no:5229, tag:`耳から`, word:`荷物のひもをほどいて中のものを出す。`, mean:`Cởi dây hành lý, lấy vật bên trong.`},</v>
      </c>
      <c r="D5230" s="21" t="s">
        <v>34185</v>
      </c>
      <c r="E5230" s="21" t="s">
        <v>40855</v>
      </c>
      <c r="F5230" s="21" t="s">
        <v>40856</v>
      </c>
    </row>
    <row r="5231" spans="1:6" hidden="1">
      <c r="A5231" s="24">
        <v>5231</v>
      </c>
      <c r="B5231" s="24">
        <f t="shared" si="163"/>
        <v>5230</v>
      </c>
      <c r="C5231" s="24" t="str">
        <f t="shared" si="164"/>
        <v>{no:5230, tag:`耳から`, word:`荷物は適当にその辺に転がして置いてください。`, mean:`Hành lý thì vần vào khu đó thích hợp rồi đặt đấy.`},</v>
      </c>
      <c r="D5231" s="21" t="s">
        <v>34185</v>
      </c>
      <c r="E5231" s="21" t="s">
        <v>40857</v>
      </c>
      <c r="F5231" s="21" t="s">
        <v>40858</v>
      </c>
    </row>
    <row r="5232" spans="1:6" hidden="1">
      <c r="A5232" s="24">
        <v>5232</v>
      </c>
      <c r="B5232" s="24">
        <f t="shared" si="163"/>
        <v>5231</v>
      </c>
      <c r="C5232" s="24" t="str">
        <f t="shared" si="164"/>
        <v>{no:5231, tag:`耳から`, word:`荷物を手に提げて持つ。`, mean:`Vắt hành lý vào tay cầm đi`},</v>
      </c>
      <c r="D5232" s="21" t="s">
        <v>34185</v>
      </c>
      <c r="E5232" s="21" t="s">
        <v>40859</v>
      </c>
      <c r="F5232" s="21" t="s">
        <v>40860</v>
      </c>
    </row>
    <row r="5233" spans="1:6" hidden="1">
      <c r="A5233" s="24">
        <v>5233</v>
      </c>
      <c r="B5233" s="24">
        <f t="shared" si="163"/>
        <v>5232</v>
      </c>
      <c r="C5233" s="24" t="str">
        <f t="shared" si="164"/>
        <v>{no:5232, tag:`耳から`, word:`荷物を持ち上げる`, mean:`nâng hành lý lên.`},</v>
      </c>
      <c r="D5233" s="21" t="s">
        <v>34185</v>
      </c>
      <c r="E5233" s="21" t="s">
        <v>40861</v>
      </c>
      <c r="F5233" s="21" t="s">
        <v>40862</v>
      </c>
    </row>
    <row r="5234" spans="1:6" hidden="1">
      <c r="A5234" s="24">
        <v>5234</v>
      </c>
      <c r="B5234" s="24">
        <f t="shared" si="163"/>
        <v>5233</v>
      </c>
      <c r="C5234" s="24" t="str">
        <f t="shared" si="164"/>
        <v>{no:5233, tag:`耳から`, word:`荷物を持った学生の集団が電車のドアをふさいでいた。`, mean:`Tập thể học sinh mang hành lý đã bịt cửa tàu điện.`},</v>
      </c>
      <c r="D5234" s="21" t="s">
        <v>34185</v>
      </c>
      <c r="E5234" s="21" t="s">
        <v>40863</v>
      </c>
      <c r="F5234" s="21" t="s">
        <v>40864</v>
      </c>
    </row>
    <row r="5235" spans="1:6" hidden="1">
      <c r="A5235" s="24">
        <v>5235</v>
      </c>
      <c r="B5235" s="24">
        <f t="shared" si="163"/>
        <v>5234</v>
      </c>
      <c r="C5235" s="24" t="str">
        <f t="shared" si="164"/>
        <v>{no:5234, tag:`耳から`, word:`荷物を肩に担ぐ。`, mean:`vác hàng lý trên vai`},</v>
      </c>
      <c r="D5235" s="21" t="s">
        <v>34185</v>
      </c>
      <c r="E5235" s="21" t="s">
        <v>40865</v>
      </c>
      <c r="F5235" s="21" t="s">
        <v>40866</v>
      </c>
    </row>
    <row r="5236" spans="1:6" hidden="1">
      <c r="A5236" s="24">
        <v>5236</v>
      </c>
      <c r="B5236" s="24">
        <f t="shared" si="163"/>
        <v>5235</v>
      </c>
      <c r="C5236" s="24" t="str">
        <f t="shared" si="164"/>
        <v>{no:5235, tag:`耳から`, word:`荷物を脇に置く。`, mean:`đặt hành lý ở rìa.`},</v>
      </c>
      <c r="D5236" s="21" t="s">
        <v>34185</v>
      </c>
      <c r="E5236" s="21" t="s">
        <v>40867</v>
      </c>
      <c r="F5236" s="21" t="s">
        <v>40868</v>
      </c>
    </row>
    <row r="5237" spans="1:6" hidden="1">
      <c r="A5237" s="24">
        <v>5237</v>
      </c>
      <c r="B5237" s="24">
        <f t="shared" si="163"/>
        <v>5236</v>
      </c>
      <c r="C5237" s="24" t="str">
        <f t="shared" si="164"/>
        <v>{no:5236, tag:`耳から`, word:`落ちたカップがこなごなに砕けた。`, mean:`Cô rơi bị vỡi vụn`},</v>
      </c>
      <c r="D5237" s="21" t="s">
        <v>34185</v>
      </c>
      <c r="E5237" s="21" t="s">
        <v>40869</v>
      </c>
      <c r="F5237" s="21" t="s">
        <v>40870</v>
      </c>
    </row>
    <row r="5238" spans="1:6" hidden="1">
      <c r="A5238" s="24">
        <v>5238</v>
      </c>
      <c r="B5238" s="24">
        <f t="shared" si="163"/>
        <v>5237</v>
      </c>
      <c r="C5238" s="24" t="str">
        <f t="shared" si="164"/>
        <v>{no:5237, tag:`耳から`, word:`落ちるとわかっているのに試験を受けるのは、むだなことだ。`, mean:`Biết là trượt vậy mà thi là việc làm vô ích.`},</v>
      </c>
      <c r="D5238" s="21" t="s">
        <v>34185</v>
      </c>
      <c r="E5238" s="21" t="s">
        <v>31826</v>
      </c>
      <c r="F5238" s="21" t="s">
        <v>33858</v>
      </c>
    </row>
    <row r="5239" spans="1:6" hidden="1">
      <c r="A5239" s="24">
        <v>5239</v>
      </c>
      <c r="B5239" s="24">
        <f t="shared" si="163"/>
        <v>5238</v>
      </c>
      <c r="C5239" s="24" t="str">
        <f t="shared" si="164"/>
        <v>{no:5238, tag:`耳から`, word:`落ち着いた{態度・生活・・・｝`, mean:`thái độ thoải mái, cuộc sống bình thản`},</v>
      </c>
      <c r="D5239" s="21" t="s">
        <v>34185</v>
      </c>
      <c r="E5239" s="21" t="s">
        <v>40871</v>
      </c>
      <c r="F5239" s="21" t="s">
        <v>40872</v>
      </c>
    </row>
    <row r="5240" spans="1:6" hidden="1">
      <c r="A5240" s="24">
        <v>5240</v>
      </c>
      <c r="B5240" s="24">
        <f t="shared" si="163"/>
        <v>5239</v>
      </c>
      <c r="C5240" s="24" t="str">
        <f t="shared" si="164"/>
        <v>{no:5239, tag:`耳から`, word:`落ち着いた｛色・デザイン・声・・｝`, mean:`màu sắc hài hòa.`},</v>
      </c>
      <c r="D5240" s="21" t="s">
        <v>34185</v>
      </c>
      <c r="E5240" s="21" t="s">
        <v>40873</v>
      </c>
      <c r="F5240" s="21" t="s">
        <v>40874</v>
      </c>
    </row>
    <row r="5241" spans="1:6" hidden="1">
      <c r="A5241" s="24">
        <v>5241</v>
      </c>
      <c r="B5241" s="24">
        <f t="shared" si="163"/>
        <v>5240</v>
      </c>
      <c r="C5241" s="24" t="str">
        <f t="shared" si="164"/>
        <v>{no:5240, tag:`耳から`, word:`落としそうになった荷物を持ち直す。`, mean:`cầm lại hành lý sắp rơi.`},</v>
      </c>
      <c r="D5241" s="21" t="s">
        <v>34185</v>
      </c>
      <c r="E5241" s="21" t="s">
        <v>40875</v>
      </c>
      <c r="F5241" s="21" t="s">
        <v>40876</v>
      </c>
    </row>
    <row r="5242" spans="1:6" hidden="1">
      <c r="A5242" s="24">
        <v>5242</v>
      </c>
      <c r="B5242" s="24">
        <f t="shared" si="163"/>
        <v>5241</v>
      </c>
      <c r="C5242" s="24" t="str">
        <f t="shared" si="164"/>
        <v>{no:5241, tag:`耳から`, word:`落第しない程度に授業に出席する。`, mean:`Tham gia tiết học ở mức độ không trượt`},</v>
      </c>
      <c r="D5242" s="21" t="s">
        <v>34185</v>
      </c>
      <c r="E5242" s="21" t="s">
        <v>40877</v>
      </c>
      <c r="F5242" s="21" t="s">
        <v>40878</v>
      </c>
    </row>
    <row r="5243" spans="1:6" hidden="1">
      <c r="A5243" s="24">
        <v>5243</v>
      </c>
      <c r="B5243" s="24">
        <f t="shared" si="163"/>
        <v>5242</v>
      </c>
      <c r="C5243" s="24" t="str">
        <f t="shared" si="164"/>
        <v>{no:5242, tag:`耳から`, word:`薄い本 `, mean:`sách mỏng`},</v>
      </c>
      <c r="D5243" s="21" t="s">
        <v>34185</v>
      </c>
      <c r="E5243" s="21" t="s">
        <v>31827</v>
      </c>
      <c r="F5243" s="21" t="s">
        <v>33859</v>
      </c>
    </row>
    <row r="5244" spans="1:6" hidden="1">
      <c r="A5244" s="24">
        <v>5244</v>
      </c>
      <c r="B5244" s="24">
        <f t="shared" si="163"/>
        <v>5243</v>
      </c>
      <c r="C5244" s="24" t="str">
        <f t="shared" si="164"/>
        <v>{no:5243, tag:`耳から`, word:`薬の量を倍になる。`, mean:`âm lượng tăng 2 lần`},</v>
      </c>
      <c r="D5244" s="21" t="s">
        <v>34185</v>
      </c>
      <c r="E5244" s="21" t="s">
        <v>31828</v>
      </c>
      <c r="F5244" s="21" t="s">
        <v>33860</v>
      </c>
    </row>
    <row r="5245" spans="1:6" hidden="1">
      <c r="A5245" s="24">
        <v>5245</v>
      </c>
      <c r="B5245" s="24">
        <f t="shared" si="163"/>
        <v>5244</v>
      </c>
      <c r="C5245" s="24" t="str">
        <f t="shared" si="164"/>
        <v>{no:5244, tag:`耳から`, word:`薬を飲むとせきがぴたりとやんだ。`, mean:`Uống thuốc thì đã nhừng ho luôn`},</v>
      </c>
      <c r="D5245" s="21" t="s">
        <v>34185</v>
      </c>
      <c r="E5245" s="21" t="s">
        <v>31829</v>
      </c>
      <c r="F5245" s="21" t="s">
        <v>33861</v>
      </c>
    </row>
    <row r="5246" spans="1:6" hidden="1">
      <c r="A5246" s="24">
        <v>5246</v>
      </c>
      <c r="B5246" s="24">
        <f t="shared" si="163"/>
        <v>5245</v>
      </c>
      <c r="C5246" s="24" t="str">
        <f t="shared" si="164"/>
        <v>{no:5245, tag:`耳から`, word:`薬を飲んだら、かえって具合が悪くなったような気がする。`, mean:`Uống thuốc rồi, trái lại cảm giác tình trạng xấu hơn.`},</v>
      </c>
      <c r="D5246" s="21" t="s">
        <v>34185</v>
      </c>
      <c r="E5246" s="21" t="s">
        <v>40879</v>
      </c>
      <c r="F5246" s="21" t="s">
        <v>40880</v>
      </c>
    </row>
    <row r="5247" spans="1:6" hidden="1">
      <c r="A5247" s="24">
        <v>5247</v>
      </c>
      <c r="B5247" s="24">
        <f t="shared" si="163"/>
        <v>5246</v>
      </c>
      <c r="C5247" s="24" t="str">
        <f t="shared" si="164"/>
        <v>{no:5246, tag:`耳から`, word:`薬を飲んだら「頭痛・熱・せき・・｝が治まった。`, mean:`Sau khi uống thuốc thì cơn đau đầu đã đỡ đi.`},</v>
      </c>
      <c r="D5247" s="21" t="s">
        <v>34185</v>
      </c>
      <c r="E5247" s="21" t="s">
        <v>40881</v>
      </c>
      <c r="F5247" s="21" t="s">
        <v>40882</v>
      </c>
    </row>
    <row r="5248" spans="1:6" hidden="1">
      <c r="A5248" s="24">
        <v>5248</v>
      </c>
      <c r="B5248" s="24">
        <f t="shared" si="163"/>
        <v>5247</v>
      </c>
      <c r="C5248" s="24" t="str">
        <f t="shared" si="164"/>
        <v>{no:5247, tag:`耳から`, word:`薬を飲んで痛みを鎮めた。`, mean:`Sau khi uống thuốc cơn đau giảm bớt.`},</v>
      </c>
      <c r="D5248" s="21" t="s">
        <v>34185</v>
      </c>
      <c r="E5248" s="21" t="s">
        <v>40883</v>
      </c>
      <c r="F5248" s="21" t="s">
        <v>40884</v>
      </c>
    </row>
    <row r="5249" spans="1:6" hidden="1">
      <c r="A5249" s="24">
        <v>5249</v>
      </c>
      <c r="B5249" s="24">
        <f t="shared" si="163"/>
        <v>5248</v>
      </c>
      <c r="C5249" s="24" t="str">
        <f t="shared" si="164"/>
        <v>{no:5248, tag:`耳から`, word:`虫の生活を観察する。`, mean:`quan sát cuộc sống của sâu bọ`},</v>
      </c>
      <c r="D5249" s="21" t="s">
        <v>34185</v>
      </c>
      <c r="E5249" s="21" t="s">
        <v>31830</v>
      </c>
      <c r="F5249" s="21" t="s">
        <v>31831</v>
      </c>
    </row>
    <row r="5250" spans="1:6" hidden="1">
      <c r="A5250" s="24">
        <v>5250</v>
      </c>
      <c r="B5250" s="24">
        <f t="shared" ref="B5250:B5313" si="165">ROW()-1</f>
        <v>5249</v>
      </c>
      <c r="C5250" s="24" t="str">
        <f t="shared" si="164"/>
        <v>{no:5249, tag:`耳から`, word:`虫歯が痛いので神経を抜いた。`, mean:`Vì đau răng nên nhức đến thần kinh.`},</v>
      </c>
      <c r="D5250" s="21" t="s">
        <v>34185</v>
      </c>
      <c r="E5250" s="21" t="s">
        <v>40885</v>
      </c>
      <c r="F5250" s="21" t="s">
        <v>40886</v>
      </c>
    </row>
    <row r="5251" spans="1:6" hidden="1">
      <c r="A5251" s="24">
        <v>5251</v>
      </c>
      <c r="B5251" s="24">
        <f t="shared" si="165"/>
        <v>5250</v>
      </c>
      <c r="C5251" s="24" t="str">
        <f t="shared" si="164"/>
        <v>{no:5250, tag:`耳から`, word:`虫歯の治療を｛した・受けた｝。`, mean:`Đã điều trị sâu răng`},</v>
      </c>
      <c r="D5251" s="21" t="s">
        <v>34185</v>
      </c>
      <c r="E5251" s="21" t="s">
        <v>31832</v>
      </c>
      <c r="F5251" s="21" t="s">
        <v>33862</v>
      </c>
    </row>
    <row r="5252" spans="1:6" hidden="1">
      <c r="A5252" s="24">
        <v>5252</v>
      </c>
      <c r="B5252" s="24">
        <f t="shared" si="165"/>
        <v>5251</v>
      </c>
      <c r="C5252" s="24" t="str">
        <f t="shared" si="164"/>
        <v>{no:5251, tag:`耳から`, word:`虫歯を抜く。`, mean:`nhổ răng sâu`},</v>
      </c>
      <c r="D5252" s="21" t="s">
        <v>34185</v>
      </c>
      <c r="E5252" s="21" t="s">
        <v>31833</v>
      </c>
      <c r="F5252" s="21" t="s">
        <v>33863</v>
      </c>
    </row>
    <row r="5253" spans="1:6" hidden="1">
      <c r="A5253" s="24">
        <v>5253</v>
      </c>
      <c r="B5253" s="24">
        <f t="shared" si="165"/>
        <v>5252</v>
      </c>
      <c r="C5253" s="24" t="str">
        <f t="shared" si="164"/>
        <v>{no:5252, tag:`耳から`, word:`蚊に刺されて首がかゆい `, mean:`Cổ ngứa vì bị sâu đốt`},</v>
      </c>
      <c r="D5253" s="21" t="s">
        <v>34185</v>
      </c>
      <c r="E5253" s="21" t="s">
        <v>31834</v>
      </c>
      <c r="F5253" s="21" t="s">
        <v>33864</v>
      </c>
    </row>
    <row r="5254" spans="1:6" hidden="1">
      <c r="A5254" s="24">
        <v>5254</v>
      </c>
      <c r="B5254" s="24">
        <f t="shared" si="165"/>
        <v>5253</v>
      </c>
      <c r="C5254" s="24" t="str">
        <f t="shared" si="164"/>
        <v>{no:5253, tag:`耳から`, word:`蛇口をひねると、勢いよく水が出てきた。`, mean:`Vặn vòi nước thì nước chảy ra tràn trề.`},</v>
      </c>
      <c r="D5254" s="21" t="s">
        <v>34185</v>
      </c>
      <c r="E5254" s="21" t="s">
        <v>40887</v>
      </c>
      <c r="F5254" s="21" t="s">
        <v>40888</v>
      </c>
    </row>
    <row r="5255" spans="1:6" hidden="1">
      <c r="A5255" s="24">
        <v>5255</v>
      </c>
      <c r="B5255" s="24">
        <f t="shared" si="165"/>
        <v>5254</v>
      </c>
      <c r="C5255" s="24" t="str">
        <f t="shared" si="164"/>
        <v>{no:5254, tag:`耳から`, word:`血液の働きの一つは、体に栄養を運ぶことだ。`, mean:`một chức năng của máu là vận chuyển dinh dưỡng tới cơ thể.`},</v>
      </c>
      <c r="D5255" s="21" t="s">
        <v>34185</v>
      </c>
      <c r="E5255" s="21" t="s">
        <v>31835</v>
      </c>
      <c r="F5255" s="21" t="s">
        <v>33865</v>
      </c>
    </row>
    <row r="5256" spans="1:6" hidden="1">
      <c r="A5256" s="24">
        <v>5256</v>
      </c>
      <c r="B5256" s="24">
        <f t="shared" si="165"/>
        <v>5255</v>
      </c>
      <c r="C5256" s="24" t="str">
        <f t="shared" si="164"/>
        <v>{no:5255, tag:`耳から`, word:`血液型性格占いは、人間の性格を四つのパターンに分けている。`, mean:`Theo bói toán nhóm máu thì chia tính con người ra làm 4 kiểu.`},</v>
      </c>
      <c r="D5256" s="21" t="s">
        <v>34185</v>
      </c>
      <c r="E5256" s="21" t="s">
        <v>40889</v>
      </c>
      <c r="F5256" s="21" t="s">
        <v>40890</v>
      </c>
    </row>
    <row r="5257" spans="1:6" hidden="1">
      <c r="A5257" s="24">
        <v>5257</v>
      </c>
      <c r="B5257" s="24">
        <f t="shared" si="165"/>
        <v>5256</v>
      </c>
      <c r="C5257" s="24" t="str">
        <f t="shared" si="164"/>
        <v>{no:5256, tag:`耳から`, word:`行と行の間隔をもう少しあげて書いてください。`, mean:`Hãy viết cách xa 1 chút khoảng cách giữa các hàng.`},</v>
      </c>
      <c r="D5257" s="21" t="s">
        <v>34185</v>
      </c>
      <c r="E5257" s="21" t="s">
        <v>40891</v>
      </c>
      <c r="F5257" s="21" t="s">
        <v>40892</v>
      </c>
    </row>
    <row r="5258" spans="1:6" hidden="1">
      <c r="A5258" s="24">
        <v>5258</v>
      </c>
      <c r="B5258" s="24">
        <f t="shared" si="165"/>
        <v>5257</v>
      </c>
      <c r="C5258" s="24" t="str">
        <f t="shared" si="164"/>
        <v>{no:5257, tag:`耳から`, word:`行方不明になっていたペットを探し出した。`, mean:`Đã tìm thấy vật nuôi bị mất tích.`},</v>
      </c>
      <c r="D5258" s="21" t="s">
        <v>34185</v>
      </c>
      <c r="E5258" s="21" t="s">
        <v>40893</v>
      </c>
      <c r="F5258" s="21" t="s">
        <v>40894</v>
      </c>
    </row>
    <row r="5259" spans="1:6" hidden="1">
      <c r="A5259" s="24">
        <v>5259</v>
      </c>
      <c r="B5259" s="24">
        <f t="shared" si="165"/>
        <v>5258</v>
      </c>
      <c r="C5259" s="24" t="str">
        <f t="shared" si="164"/>
        <v>{no:5258, tag:`耳から`, word:`表情を変える。`, mean:`thay đổi biểu hiện`},</v>
      </c>
      <c r="D5259" s="21" t="s">
        <v>34185</v>
      </c>
      <c r="E5259" s="21" t="s">
        <v>31836</v>
      </c>
      <c r="F5259" s="21" t="s">
        <v>33866</v>
      </c>
    </row>
    <row r="5260" spans="1:6" hidden="1">
      <c r="A5260" s="24">
        <v>5260</v>
      </c>
      <c r="B5260" s="24">
        <f t="shared" si="165"/>
        <v>5259</v>
      </c>
      <c r="C5260" s="24" t="str">
        <f t="shared" si="164"/>
        <v>{no:5259, tag:`耳から`, word:`被害者が事件の状況を語った。`, mean:`người thiệt hại kể lại tình huống sự việc.`},</v>
      </c>
      <c r="D5260" s="21" t="s">
        <v>34185</v>
      </c>
      <c r="E5260" s="21" t="s">
        <v>40895</v>
      </c>
      <c r="F5260" s="21" t="s">
        <v>40896</v>
      </c>
    </row>
    <row r="5261" spans="1:6" hidden="1">
      <c r="A5261" s="24">
        <v>5261</v>
      </c>
      <c r="B5261" s="24">
        <f t="shared" si="165"/>
        <v>5260</v>
      </c>
      <c r="C5261" s="24" t="str">
        <f t="shared" si="164"/>
        <v>{no:5260, tag:`耳から`, word:`被害者に同情｛Oする・ｘだ｝。`, mean:`Đồng cảm với người thiệt hại.`},</v>
      </c>
      <c r="D5261" s="21" t="s">
        <v>34185</v>
      </c>
      <c r="E5261" s="21" t="s">
        <v>40897</v>
      </c>
      <c r="F5261" s="21" t="s">
        <v>40898</v>
      </c>
    </row>
    <row r="5262" spans="1:6" hidden="1">
      <c r="A5262" s="24">
        <v>5262</v>
      </c>
      <c r="B5262" s="24">
        <f t="shared" si="165"/>
        <v>5261</v>
      </c>
      <c r="C5262" s="24" t="str">
        <f t="shared" si="164"/>
        <v>{no:5261, tag:`耳から`, word:`被害者は加害者に損害賠償を求めた。`, mean:`Người thiệt hại yêu cầu người gây thiệt hại đền bù tổn thất.`},</v>
      </c>
      <c r="D5262" s="21" t="s">
        <v>34185</v>
      </c>
      <c r="E5262" s="21" t="s">
        <v>40899</v>
      </c>
      <c r="F5262" s="21" t="s">
        <v>40900</v>
      </c>
    </row>
    <row r="5263" spans="1:6" hidden="1">
      <c r="A5263" s="24">
        <v>5263</v>
      </c>
      <c r="B5263" s="24">
        <f t="shared" si="165"/>
        <v>5262</v>
      </c>
      <c r="C5263" s="24" t="str">
        <f t="shared" ref="C5263:C5326" si="166">"{no:"&amp;B5263&amp;", tag:`"&amp;D5263&amp;"`, word:`"&amp;E5263&amp;"`, mean:`"&amp;F5263&amp;"`},"</f>
        <v>{no:5262, tag:`耳から`, word:`裁判で新たな証人が現れた。`, mean:`Nhân chứng mới xuất hiện ở tòa án.`},</v>
      </c>
      <c r="D5263" s="21" t="s">
        <v>34185</v>
      </c>
      <c r="E5263" s="21" t="s">
        <v>40901</v>
      </c>
      <c r="F5263" s="21" t="s">
        <v>40902</v>
      </c>
    </row>
    <row r="5264" spans="1:6" hidden="1">
      <c r="A5264" s="24">
        <v>5264</v>
      </c>
      <c r="B5264" s="24">
        <f t="shared" si="165"/>
        <v>5263</v>
      </c>
      <c r="C5264" s="24" t="str">
        <f t="shared" si="166"/>
        <v>{no:5263, tag:`耳から`, word:`裁判で闘って勝った。`, mean:`Đã chiến thắng tranh tụng tại tọa`},</v>
      </c>
      <c r="D5264" s="21" t="s">
        <v>34185</v>
      </c>
      <c r="E5264" s="21" t="s">
        <v>40903</v>
      </c>
      <c r="F5264" s="21" t="s">
        <v>40904</v>
      </c>
    </row>
    <row r="5265" spans="1:6" hidden="1">
      <c r="A5265" s="24">
        <v>5265</v>
      </c>
      <c r="B5265" s="24">
        <f t="shared" si="165"/>
        <v>5264</v>
      </c>
      <c r="C5265" s="24" t="str">
        <f t="shared" si="166"/>
        <v>{no:5264, tag:`耳から`, word:`裁判所は彼を相続人と認めた。`, mean:`Tòa án đã thừa nhận anh ý là thừa kế.`},</v>
      </c>
      <c r="D5265" s="21" t="s">
        <v>34185</v>
      </c>
      <c r="E5265" s="21" t="s">
        <v>40905</v>
      </c>
      <c r="F5265" s="21" t="s">
        <v>40906</v>
      </c>
    </row>
    <row r="5266" spans="1:6" hidden="1">
      <c r="A5266" s="24">
        <v>5266</v>
      </c>
      <c r="B5266" s="24">
        <f t="shared" si="165"/>
        <v>5265</v>
      </c>
      <c r="C5266" s="24" t="str">
        <f t="shared" si="166"/>
        <v>{no:5265, tag:`耳から`, word:`褒められた時、謙遜して「そんなことはありません」と言う人も多い。`, mean:`Khi được khen thì nhiều người nói khiêm tôn rằng không có chuyện như vậy đâu.`},</v>
      </c>
      <c r="D5266" s="21" t="s">
        <v>34185</v>
      </c>
      <c r="E5266" s="21" t="s">
        <v>40907</v>
      </c>
      <c r="F5266" s="21" t="s">
        <v>40908</v>
      </c>
    </row>
    <row r="5267" spans="1:6" hidden="1">
      <c r="A5267" s="24">
        <v>5267</v>
      </c>
      <c r="B5267" s="24">
        <f t="shared" si="165"/>
        <v>5266</v>
      </c>
      <c r="C5267" s="24" t="str">
        <f t="shared" si="166"/>
        <v>{no:5266, tag:`耳から`, word:`要項に沿って入学を申し込んだ。`, mean:`dự theo mục quan trọng, đã đăng ký nhập học.`},</v>
      </c>
      <c r="D5267" s="21" t="s">
        <v>34185</v>
      </c>
      <c r="E5267" s="21" t="s">
        <v>40909</v>
      </c>
      <c r="F5267" s="21" t="s">
        <v>40910</v>
      </c>
    </row>
    <row r="5268" spans="1:6" hidden="1">
      <c r="A5268" s="24">
        <v>5268</v>
      </c>
      <c r="B5268" s="24">
        <f t="shared" si="165"/>
        <v>5267</v>
      </c>
      <c r="C5268" s="24" t="str">
        <f t="shared" si="166"/>
        <v>{no:5267, tag:`耳から`, word:`見慣れない人が教室にいる。`, mean:`Có người lạ trong phòng học`},</v>
      </c>
      <c r="D5268" s="21" t="s">
        <v>34185</v>
      </c>
      <c r="E5268" s="21" t="s">
        <v>40911</v>
      </c>
      <c r="F5268" s="21" t="s">
        <v>40912</v>
      </c>
    </row>
    <row r="5269" spans="1:6" hidden="1">
      <c r="A5269" s="24">
        <v>5269</v>
      </c>
      <c r="B5269" s="24">
        <f t="shared" si="165"/>
        <v>5268</v>
      </c>
      <c r="C5269" s="24" t="str">
        <f t="shared" si="166"/>
        <v>{no:5268, tag:`耳から`, word:`親が子供に手本を示す。`, mean:`Bố mẹ biểu thị tấm gương cho con cái.`},</v>
      </c>
      <c r="D5269" s="21" t="s">
        <v>34185</v>
      </c>
      <c r="E5269" s="21" t="s">
        <v>40913</v>
      </c>
      <c r="F5269" s="21" t="s">
        <v>40914</v>
      </c>
    </row>
    <row r="5270" spans="1:6" hidden="1">
      <c r="A5270" s="24">
        <v>5270</v>
      </c>
      <c r="B5270" s="24">
        <f t="shared" si="165"/>
        <v>5269</v>
      </c>
      <c r="C5270" s="24" t="str">
        <f t="shared" si="166"/>
        <v>{no:5269, tag:`耳から`, word:`親が留学の費用を負担してくれる。`, mean:`Được bố mẹ phụ trách chi phí du học.`},</v>
      </c>
      <c r="D5270" s="21" t="s">
        <v>34185</v>
      </c>
      <c r="E5270" s="21" t="s">
        <v>40915</v>
      </c>
      <c r="F5270" s="21" t="s">
        <v>40916</v>
      </c>
    </row>
    <row r="5271" spans="1:6" hidden="1">
      <c r="A5271" s="24">
        <v>5271</v>
      </c>
      <c r="B5271" s="24">
        <f t="shared" si="165"/>
        <v>5270</v>
      </c>
      <c r="C5271" s="24" t="str">
        <f t="shared" si="166"/>
        <v>{no:5270, tag:`耳から`, word:`親が結婚しろとうるさくて、そのたびに適当に返事をしている。`, mean:``},</v>
      </c>
      <c r="D5271" s="21" t="s">
        <v>34185</v>
      </c>
      <c r="E5271" s="21" t="s">
        <v>31837</v>
      </c>
    </row>
    <row r="5272" spans="1:6" hidden="1">
      <c r="A5272" s="24">
        <v>5272</v>
      </c>
      <c r="B5272" s="24">
        <f t="shared" si="165"/>
        <v>5271</v>
      </c>
      <c r="C5272" s="24" t="str">
        <f t="shared" si="166"/>
        <v>{no:5271, tag:`耳から`, word:`親とけんかして家を飛び出した。`, mean:`Cãi lại bố mẹ và bay ra khỏi nhà.`},</v>
      </c>
      <c r="D5272" s="21" t="s">
        <v>34185</v>
      </c>
      <c r="E5272" s="21" t="s">
        <v>40917</v>
      </c>
      <c r="F5272" s="21" t="s">
        <v>40918</v>
      </c>
    </row>
    <row r="5273" spans="1:6" hidden="1">
      <c r="A5273" s="24">
        <v>5273</v>
      </c>
      <c r="B5273" s="24">
        <f t="shared" si="165"/>
        <v>5272</v>
      </c>
      <c r="C5273" s="24" t="str">
        <f t="shared" si="166"/>
        <v>{no:5272, tag:`耳から`, word:`親としての役割を果たさない親が増えているようだ。`, mean:`hình như người bố không hoàn thành vai trò bố em đang tăng lên.`},</v>
      </c>
      <c r="D5273" s="21" t="s">
        <v>34185</v>
      </c>
      <c r="E5273" s="21" t="s">
        <v>40919</v>
      </c>
      <c r="F5273" s="21" t="s">
        <v>40920</v>
      </c>
    </row>
    <row r="5274" spans="1:6" hidden="1">
      <c r="A5274" s="24">
        <v>5274</v>
      </c>
      <c r="B5274" s="24">
        <f t="shared" si="165"/>
        <v>5273</v>
      </c>
      <c r="C5274" s="24" t="str">
        <f t="shared" si="166"/>
        <v>{no:5273, tag:`耳から`, word:`親には子供に教育を受けさせる義務がある。`, mean:`Cha mẹ có nghĩa vụ phải cho con được học hành`},</v>
      </c>
      <c r="D5274" s="21" t="s">
        <v>34185</v>
      </c>
      <c r="E5274" s="21" t="s">
        <v>40921</v>
      </c>
      <c r="F5274" s="21" t="s">
        <v>40922</v>
      </c>
    </row>
    <row r="5275" spans="1:6" hidden="1">
      <c r="A5275" s="24">
        <v>5275</v>
      </c>
      <c r="B5275" s="24">
        <f t="shared" si="165"/>
        <v>5274</v>
      </c>
      <c r="C5275" s="24" t="str">
        <f t="shared" si="166"/>
        <v>{no:5274, tag:`耳から`, word:`親の家を出たら、今の生活レベルを維持するのは難しい。`, mean:`Nếu ra khỏi nhà bố mẹ thì việc duy trì mức sống hiện tại là rất khó.`},</v>
      </c>
      <c r="D5275" s="21" t="s">
        <v>34185</v>
      </c>
      <c r="E5275" s="21" t="s">
        <v>40923</v>
      </c>
      <c r="F5275" s="21" t="s">
        <v>40924</v>
      </c>
    </row>
    <row r="5276" spans="1:6" hidden="1">
      <c r="A5276" s="24">
        <v>5276</v>
      </c>
      <c r="B5276" s="24">
        <f t="shared" si="165"/>
        <v>5275</v>
      </c>
      <c r="C5276" s="24" t="str">
        <f t="shared" si="166"/>
        <v>{no:5275, tag:`耳から`, word:`親の残した財産をめぐって、兄と弟が対立している。`, mean:`Xoay quanh tài sải cha mẹ để lại, anh em đang đối kháng nhau.`},</v>
      </c>
      <c r="D5276" s="21" t="s">
        <v>34185</v>
      </c>
      <c r="E5276" s="21" t="s">
        <v>40925</v>
      </c>
      <c r="F5276" s="21" t="s">
        <v>40926</v>
      </c>
    </row>
    <row r="5277" spans="1:6" hidden="1">
      <c r="A5277" s="24">
        <v>5277</v>
      </c>
      <c r="B5277" s="24">
        <f t="shared" si="165"/>
        <v>5276</v>
      </c>
      <c r="C5277" s="24" t="str">
        <f t="shared" si="166"/>
        <v>{no:5276, tag:`耳から`, word:`親の考え方は子供に影響する。`, mean:`Suy nghĩ của bố em ảnh hưởng đến con trẻ.`},</v>
      </c>
      <c r="D5277" s="21" t="s">
        <v>34185</v>
      </c>
      <c r="E5277" s="21" t="s">
        <v>31838</v>
      </c>
      <c r="F5277" s="21" t="s">
        <v>33867</v>
      </c>
    </row>
    <row r="5278" spans="1:6" hidden="1">
      <c r="A5278" s="24">
        <v>5278</v>
      </c>
      <c r="B5278" s="24">
        <f t="shared" si="165"/>
        <v>5277</v>
      </c>
      <c r="C5278" s="24" t="str">
        <f t="shared" si="166"/>
        <v>{no:5277, tag:`耳から`, word:`親は子供が元気に育つのを望んでいる。`, mean:`Bố mẹ kì vọng con cái phát triển khỏe mạnh`},</v>
      </c>
      <c r="D5278" s="21" t="s">
        <v>34185</v>
      </c>
      <c r="E5278" s="21" t="s">
        <v>31839</v>
      </c>
      <c r="F5278" s="21" t="s">
        <v>33868</v>
      </c>
    </row>
    <row r="5279" spans="1:6" hidden="1">
      <c r="A5279" s="24">
        <v>5279</v>
      </c>
      <c r="B5279" s="24">
        <f t="shared" si="165"/>
        <v>5278</v>
      </c>
      <c r="C5279" s="24" t="str">
        <f t="shared" si="166"/>
        <v>{no:5278, tag:`耳から`, word:`親は遊んでいる小さな子供から注意をそらしてはいけない。`, mean:`bố mẹ cấm không được lơ là chú ý từ bọn trẻ nhỏ đang chơi.`},</v>
      </c>
      <c r="D5279" s="21" t="s">
        <v>34185</v>
      </c>
      <c r="E5279" s="21" t="s">
        <v>40927</v>
      </c>
      <c r="F5279" s="21" t="s">
        <v>40928</v>
      </c>
    </row>
    <row r="5280" spans="1:6" hidden="1">
      <c r="A5280" s="24">
        <v>5280</v>
      </c>
      <c r="B5280" s="24">
        <f t="shared" si="165"/>
        <v>5279</v>
      </c>
      <c r="C5280" s="24" t="str">
        <f t="shared" si="166"/>
        <v>{no:5279, tag:`耳から`, word:`親切にしてもらった礼を述べる。`, mean:`Nói cảm ơn đã được mọi người giúp đỡ.`},</v>
      </c>
      <c r="D5280" s="21" t="s">
        <v>34185</v>
      </c>
      <c r="E5280" s="21" t="s">
        <v>40929</v>
      </c>
      <c r="F5280" s="21" t="s">
        <v>40930</v>
      </c>
    </row>
    <row r="5281" spans="1:6" hidden="1">
      <c r="A5281" s="24">
        <v>5281</v>
      </c>
      <c r="B5281" s="24">
        <f t="shared" si="165"/>
        <v>5280</v>
      </c>
      <c r="C5281" s="24" t="str">
        <f t="shared" si="166"/>
        <v>{no:5280, tag:`耳から`, word:`親友の突然の死にショックを受けた。`, mean:`Đã bị sốc vì cái chết đột ngột của bạn thân`},</v>
      </c>
      <c r="D5281" s="21" t="s">
        <v>34185</v>
      </c>
      <c r="E5281" s="21" t="s">
        <v>31840</v>
      </c>
      <c r="F5281" s="21" t="s">
        <v>33869</v>
      </c>
    </row>
    <row r="5282" spans="1:6" hidden="1">
      <c r="A5282" s="24">
        <v>5282</v>
      </c>
      <c r="B5282" s="24">
        <f t="shared" si="165"/>
        <v>5281</v>
      </c>
      <c r="C5282" s="24" t="str">
        <f t="shared" si="166"/>
        <v>{no:5281, tag:`耳から`, word:`親子は声が似ることが多い。`, mean:`Bố mẹ con cái giọng nói giống nhau.`},</v>
      </c>
      <c r="D5282" s="21" t="s">
        <v>34185</v>
      </c>
      <c r="E5282" s="21" t="s">
        <v>31841</v>
      </c>
      <c r="F5282" s="21" t="s">
        <v>33870</v>
      </c>
    </row>
    <row r="5283" spans="1:6" hidden="1">
      <c r="A5283" s="24">
        <v>5283</v>
      </c>
      <c r="B5283" s="24">
        <f t="shared" si="165"/>
        <v>5282</v>
      </c>
      <c r="C5283" s="24" t="str">
        <f t="shared" si="166"/>
        <v>{no:5282, tag:`耳から`, word:`親戚の援助で大学を卒業できた。`, mean:`vì sự cổ vũ của họ hàng nên đã tốt nghiệp đại học.`},</v>
      </c>
      <c r="D5283" s="21" t="s">
        <v>34185</v>
      </c>
      <c r="E5283" s="21" t="s">
        <v>40931</v>
      </c>
      <c r="F5283" s="21" t="s">
        <v>40932</v>
      </c>
    </row>
    <row r="5284" spans="1:6" hidden="1">
      <c r="A5284" s="24">
        <v>5284</v>
      </c>
      <c r="B5284" s="24">
        <f t="shared" si="165"/>
        <v>5283</v>
      </c>
      <c r="C5284" s="24" t="str">
        <f t="shared" si="166"/>
        <v>{no:5283, tag:`耳から`, word:`観客のアンコールにこたえて出演者が舞台であいさつした。`, mean:`Đáp ững lại yêu cầu của khác giả người trình diễn đã chào hỏi ở sân khấu.`},</v>
      </c>
      <c r="D5284" s="21" t="s">
        <v>34185</v>
      </c>
      <c r="E5284" s="21" t="s">
        <v>40933</v>
      </c>
      <c r="F5284" s="21" t="s">
        <v>40934</v>
      </c>
    </row>
    <row r="5285" spans="1:6" hidden="1">
      <c r="A5285" s="24">
        <v>5285</v>
      </c>
      <c r="B5285" s="24">
        <f t="shared" si="165"/>
        <v>5284</v>
      </c>
      <c r="C5285" s="24" t="str">
        <f t="shared" si="166"/>
        <v>{no:5284, tag:`耳から`, word:`観客はその歌手のすばらしい歌に酔っていた。`, mean:`Quan khách đang say sưa bài hát tuyệt vời của cô ấy.`},</v>
      </c>
      <c r="D5285" s="21" t="s">
        <v>34185</v>
      </c>
      <c r="E5285" s="21" t="s">
        <v>40935</v>
      </c>
      <c r="F5285" s="21" t="s">
        <v>40936</v>
      </c>
    </row>
    <row r="5286" spans="1:6" hidden="1">
      <c r="A5286" s="24">
        <v>5286</v>
      </c>
      <c r="B5286" s="24">
        <f t="shared" si="165"/>
        <v>5285</v>
      </c>
      <c r="C5286" s="24" t="str">
        <f t="shared" si="166"/>
        <v>{no:5285, tag:`耳から`, word:`観客は歌手に盛んな拍手を送った。`, mean:`Quan khách nổ tràng vỗ tay lớn tới ca sĩ`},</v>
      </c>
      <c r="D5286" s="21" t="s">
        <v>34185</v>
      </c>
      <c r="E5286" s="21" t="s">
        <v>31842</v>
      </c>
      <c r="F5286" s="21" t="s">
        <v>33871</v>
      </c>
    </row>
    <row r="5287" spans="1:6" hidden="1">
      <c r="A5287" s="24">
        <v>5287</v>
      </c>
      <c r="B5287" s="24">
        <f t="shared" si="165"/>
        <v>5286</v>
      </c>
      <c r="C5287" s="24" t="str">
        <f t="shared" si="166"/>
        <v>{no:5286, tag:`耳から`, word:`言いたいことを言い合って、最後に仲直りした。`, mean:`Nói cho nhau những điều muốn nói, cuối cùng là hòa giải`},</v>
      </c>
      <c r="D5287" s="21" t="s">
        <v>34185</v>
      </c>
      <c r="E5287" s="21" t="s">
        <v>40937</v>
      </c>
      <c r="F5287" s="21" t="s">
        <v>40938</v>
      </c>
    </row>
    <row r="5288" spans="1:6" hidden="1">
      <c r="A5288" s="24">
        <v>5288</v>
      </c>
      <c r="B5288" s="24">
        <f t="shared" si="165"/>
        <v>5287</v>
      </c>
      <c r="C5288" s="24" t="str">
        <f t="shared" si="166"/>
        <v>{no:5287, tag:`耳から`, word:`言いたいことを言ったら、胸がすっとした。`, mean:`Sau khi nói ra điều muốn nói thì trong lòng thoải mái.`},</v>
      </c>
      <c r="D5288" s="21" t="s">
        <v>34185</v>
      </c>
      <c r="E5288" s="21" t="s">
        <v>40939</v>
      </c>
      <c r="F5288" s="21" t="s">
        <v>40940</v>
      </c>
    </row>
    <row r="5289" spans="1:6" hidden="1">
      <c r="A5289" s="24">
        <v>5289</v>
      </c>
      <c r="B5289" s="24">
        <f t="shared" si="165"/>
        <v>5288</v>
      </c>
      <c r="C5289" s="24" t="str">
        <f t="shared" si="166"/>
        <v>{no:5288, tag:`耳から`, word:`計画が中止になったのは大変残念だ。`, mean:`Kế hoặch dừng thật là đáng tiếc`},</v>
      </c>
      <c r="D5289" s="21" t="s">
        <v>34185</v>
      </c>
      <c r="E5289" s="21" t="s">
        <v>31843</v>
      </c>
      <c r="F5289" s="21" t="s">
        <v>33872</v>
      </c>
    </row>
    <row r="5290" spans="1:6" hidden="1">
      <c r="A5290" s="24">
        <v>5290</v>
      </c>
      <c r="B5290" s="24">
        <f t="shared" si="165"/>
        <v>5289</v>
      </c>
      <c r="C5290" s="24" t="str">
        <f t="shared" si="166"/>
        <v>{no:5289, tag:`耳から`, word:`計画が失敗した。`, mean:`kế hoặch thất bại.`},</v>
      </c>
      <c r="D5290" s="21" t="s">
        <v>34185</v>
      </c>
      <c r="E5290" s="21" t="s">
        <v>31844</v>
      </c>
      <c r="F5290" s="21" t="s">
        <v>33873</v>
      </c>
    </row>
    <row r="5291" spans="1:6" hidden="1">
      <c r="A5291" s="24">
        <v>5291</v>
      </c>
      <c r="B5291" s="24">
        <f t="shared" si="165"/>
        <v>5290</v>
      </c>
      <c r="C5291" s="24" t="str">
        <f t="shared" si="166"/>
        <v>{no:5290, tag:`耳から`, word:`計画の実施を見送った。`, mean:`Đã hoãn thực thi kế hoặch`},</v>
      </c>
      <c r="D5291" s="21" t="s">
        <v>34185</v>
      </c>
      <c r="E5291" s="21" t="s">
        <v>40941</v>
      </c>
      <c r="F5291" s="21" t="s">
        <v>40942</v>
      </c>
    </row>
    <row r="5292" spans="1:6" hidden="1">
      <c r="A5292" s="24">
        <v>5292</v>
      </c>
      <c r="B5292" s="24">
        <f t="shared" si="165"/>
        <v>5291</v>
      </c>
      <c r="C5292" s="24" t="str">
        <f t="shared" si="166"/>
        <v>{no:5291, tag:`耳から`, word:`計画の途中で問題が生じた。`, mean:`Phát sinh vấn đề giữa kế hoặch.`},</v>
      </c>
      <c r="D5292" s="21" t="s">
        <v>34185</v>
      </c>
      <c r="E5292" s="21" t="s">
        <v>40943</v>
      </c>
      <c r="F5292" s="21" t="s">
        <v>40944</v>
      </c>
    </row>
    <row r="5293" spans="1:6" hidden="1">
      <c r="A5293" s="24">
        <v>5293</v>
      </c>
      <c r="B5293" s="24">
        <f t="shared" si="165"/>
        <v>5292</v>
      </c>
      <c r="C5293" s="24" t="str">
        <f t="shared" si="166"/>
        <v>{no:5292, tag:`耳から`, word:`計画は予算不足という問題に突き当たった。`, mean:`Kế hoặch đương đầu với khó khăn là không đủ kinh phí.`},</v>
      </c>
      <c r="D5293" s="21" t="s">
        <v>34185</v>
      </c>
      <c r="E5293" s="21" t="s">
        <v>40945</v>
      </c>
      <c r="F5293" s="21" t="s">
        <v>40946</v>
      </c>
    </row>
    <row r="5294" spans="1:6" hidden="1">
      <c r="A5294" s="24">
        <v>5294</v>
      </c>
      <c r="B5294" s="24">
        <f t="shared" si="165"/>
        <v>5293</v>
      </c>
      <c r="C5294" s="24" t="str">
        <f t="shared" si="166"/>
        <v>{no:5293, tag:`耳から`, word:`計画は順調に進んでいる。`, mean:`kế hoặch tiến triển thuận lợi.`},</v>
      </c>
      <c r="D5294" s="21" t="s">
        <v>34185</v>
      </c>
      <c r="E5294" s="21" t="s">
        <v>40947</v>
      </c>
      <c r="F5294" s="21" t="s">
        <v>40948</v>
      </c>
    </row>
    <row r="5295" spans="1:6" hidden="1">
      <c r="A5295" s="24">
        <v>5295</v>
      </c>
      <c r="B5295" s="24">
        <f t="shared" si="165"/>
        <v>5294</v>
      </c>
      <c r="C5295" s="24" t="str">
        <f t="shared" si="166"/>
        <v>{no:5294, tag:`耳から`, word:`計画を白紙に戻す`, mean:`hủy kế hoặch`},</v>
      </c>
      <c r="D5295" s="21" t="s">
        <v>34185</v>
      </c>
      <c r="E5295" s="21" t="s">
        <v>40949</v>
      </c>
      <c r="F5295" s="21" t="s">
        <v>40950</v>
      </c>
    </row>
    <row r="5296" spans="1:6" hidden="1">
      <c r="A5296" s="24">
        <v>5296</v>
      </c>
      <c r="B5296" s="24">
        <f t="shared" si="165"/>
        <v>5295</v>
      </c>
      <c r="C5296" s="24" t="str">
        <f t="shared" si="166"/>
        <v>{no:5295, tag:`耳から`, word:`計画を立てるときは、リスクも勘定に入れておいた方がいい。`, mean:`Khi lập kế hoặch thì cũng nên cho rủi do vào tính toán.`},</v>
      </c>
      <c r="D5296" s="21" t="s">
        <v>34185</v>
      </c>
      <c r="E5296" s="21" t="s">
        <v>40951</v>
      </c>
      <c r="F5296" s="21" t="s">
        <v>40952</v>
      </c>
    </row>
    <row r="5297" spans="1:6" hidden="1">
      <c r="A5297" s="24">
        <v>5297</v>
      </c>
      <c r="B5297" s="24">
        <f t="shared" si="165"/>
        <v>5296</v>
      </c>
      <c r="C5297" s="24" t="str">
        <f t="shared" si="166"/>
        <v>{no:5296, tag:`耳から`, word:`計画を行動に移す。`, mean:`thực hiện kế hoặch`},</v>
      </c>
      <c r="D5297" s="21" t="s">
        <v>34185</v>
      </c>
      <c r="E5297" s="21" t="s">
        <v>40953</v>
      </c>
      <c r="F5297" s="21" t="s">
        <v>40954</v>
      </c>
    </row>
    <row r="5298" spans="1:6" hidden="1">
      <c r="A5298" s="24">
        <v>5298</v>
      </c>
      <c r="B5298" s="24">
        <f t="shared" si="165"/>
        <v>5297</v>
      </c>
      <c r="C5298" s="24" t="str">
        <f t="shared" si="166"/>
        <v>{no:5297, tag:`耳から`, word:`計算してみると、予算を超過していた。`, mean:`Thử tính toán thì đã vượt quá ngân sách.`},</v>
      </c>
      <c r="D5298" s="21" t="s">
        <v>34185</v>
      </c>
      <c r="E5298" s="21" t="s">
        <v>40955</v>
      </c>
      <c r="F5298" s="21" t="s">
        <v>40956</v>
      </c>
    </row>
    <row r="5299" spans="1:6" hidden="1">
      <c r="A5299" s="24">
        <v>5299</v>
      </c>
      <c r="B5299" s="24">
        <f t="shared" si="165"/>
        <v>5298</v>
      </c>
      <c r="C5299" s="24" t="str">
        <f t="shared" si="166"/>
        <v>{no:5298, tag:`耳から`, word:`計算は答えを正確に出さなければならない。`, mean:`tính toán thì phải đưa ra câu trả lời chính xác.`},</v>
      </c>
      <c r="D5299" s="21" t="s">
        <v>34185</v>
      </c>
      <c r="E5299" s="21" t="s">
        <v>31845</v>
      </c>
      <c r="F5299" s="21" t="s">
        <v>33874</v>
      </c>
    </row>
    <row r="5300" spans="1:6" hidden="1">
      <c r="A5300" s="24">
        <v>5300</v>
      </c>
      <c r="B5300" s="24">
        <f t="shared" si="165"/>
        <v>5299</v>
      </c>
      <c r="C5300" s="24" t="str">
        <f t="shared" si="166"/>
        <v>{no:5299, tag:`耳から`, word:`記憶が戻る。`, mean:`Kí ức quay lại.`},</v>
      </c>
      <c r="D5300" s="21" t="s">
        <v>34185</v>
      </c>
      <c r="E5300" s="21" t="s">
        <v>40957</v>
      </c>
      <c r="F5300" s="21" t="s">
        <v>40958</v>
      </c>
    </row>
    <row r="5301" spans="1:6" hidden="1">
      <c r="A5301" s="24">
        <v>5301</v>
      </c>
      <c r="B5301" s="24">
        <f t="shared" si="165"/>
        <v>5300</v>
      </c>
      <c r="C5301" s="24" t="str">
        <f t="shared" si="166"/>
        <v>{no:5300, tag:`耳から`, word:`記者が鋭い問題をされた政治家は言葉を濁した。`, mean:`Bị nhà báo hỏi nhưng câu sắc bén, Nhà chính trị gia trả lời nhập nhằng.`},</v>
      </c>
      <c r="D5301" s="21" t="s">
        <v>34185</v>
      </c>
      <c r="E5301" s="21" t="s">
        <v>40959</v>
      </c>
      <c r="F5301" s="21" t="s">
        <v>40960</v>
      </c>
    </row>
    <row r="5302" spans="1:6" hidden="1">
      <c r="A5302" s="24">
        <v>5302</v>
      </c>
      <c r="B5302" s="24">
        <f t="shared" si="165"/>
        <v>5301</v>
      </c>
      <c r="C5302" s="24" t="str">
        <f t="shared" si="166"/>
        <v>{no:5301, tag:`耳から`, word:`記者のインタビューに答える。`, mean:`Trả lời phỏng vấn kí giả.`},</v>
      </c>
      <c r="D5302" s="21" t="s">
        <v>34185</v>
      </c>
      <c r="E5302" s="21" t="s">
        <v>31846</v>
      </c>
      <c r="F5302" s="21" t="s">
        <v>33875</v>
      </c>
    </row>
    <row r="5303" spans="1:6" hidden="1">
      <c r="A5303" s="24">
        <v>5303</v>
      </c>
      <c r="B5303" s="24">
        <f t="shared" si="165"/>
        <v>5302</v>
      </c>
      <c r="C5303" s="24" t="str">
        <f t="shared" si="166"/>
        <v>{no:5302, tag:`耳から`, word:`記者は取材をして関係者からコメントを取った。`, mean:`Kí giả đã phỏng vấn, lấy bình luận từ người liên qua`},</v>
      </c>
      <c r="D5303" s="21" t="s">
        <v>34185</v>
      </c>
      <c r="E5303" s="21" t="s">
        <v>40961</v>
      </c>
      <c r="F5303" s="21" t="s">
        <v>40962</v>
      </c>
    </row>
    <row r="5304" spans="1:6" hidden="1">
      <c r="A5304" s="24">
        <v>5304</v>
      </c>
      <c r="B5304" s="24">
        <f t="shared" si="165"/>
        <v>5303</v>
      </c>
      <c r="C5304" s="24" t="str">
        <f t="shared" si="166"/>
        <v>{no:5303, tag:`耳から`, word:`評論家がテレビで経済についてコメントしていた。`, mean:`Nhà phê bình đã bình về vấn đề kinh tế.`},</v>
      </c>
      <c r="D5304" s="21" t="s">
        <v>34185</v>
      </c>
      <c r="E5304" s="21" t="s">
        <v>40963</v>
      </c>
      <c r="F5304" s="21" t="s">
        <v>40964</v>
      </c>
    </row>
    <row r="5305" spans="1:6" hidden="1">
      <c r="A5305" s="24">
        <v>5305</v>
      </c>
      <c r="B5305" s="24">
        <f t="shared" si="165"/>
        <v>5304</v>
      </c>
      <c r="C5305" s="24" t="str">
        <f t="shared" si="166"/>
        <v>{no:5304, tag:`耳から`, word:`試合でひどい反則をすると失格になる。`, mean:`Trong trận đấu phạm lỗi nặng sẽ trở nên mất quyền thi đấu`},</v>
      </c>
      <c r="D5305" s="21" t="s">
        <v>34185</v>
      </c>
      <c r="E5305" s="21" t="s">
        <v>40965</v>
      </c>
      <c r="F5305" s="21" t="s">
        <v>40966</v>
      </c>
    </row>
    <row r="5306" spans="1:6" hidden="1">
      <c r="A5306" s="24">
        <v>5306</v>
      </c>
      <c r="B5306" s="24">
        <f t="shared" si="165"/>
        <v>5305</v>
      </c>
      <c r="C5306" s="24" t="str">
        <f t="shared" si="166"/>
        <v>{no:5305, tag:`耳から`, word:`試合でミスをして、負けてしまった。`, mean:`Gây ra lỗi ở trận đấu và thua mất.`},</v>
      </c>
      <c r="D5306" s="21" t="s">
        <v>34185</v>
      </c>
      <c r="E5306" s="21" t="s">
        <v>31847</v>
      </c>
      <c r="F5306" s="21" t="s">
        <v>33876</v>
      </c>
    </row>
    <row r="5307" spans="1:6" hidden="1">
      <c r="A5307" s="24">
        <v>5307</v>
      </c>
      <c r="B5307" s="24">
        <f t="shared" si="165"/>
        <v>5306</v>
      </c>
      <c r="C5307" s="24" t="str">
        <f t="shared" si="166"/>
        <v>{no:5306, tag:`耳から`, word:`試合で実力を出す。`, mean:`Trong thi đấu sẽ thấy được thực lực.`},</v>
      </c>
      <c r="D5307" s="21" t="s">
        <v>34185</v>
      </c>
      <c r="E5307" s="21" t="s">
        <v>31848</v>
      </c>
      <c r="F5307" s="21" t="s">
        <v>33877</v>
      </c>
    </row>
    <row r="5308" spans="1:6" hidden="1">
      <c r="A5308" s="24">
        <v>5308</v>
      </c>
      <c r="B5308" s="24">
        <f t="shared" si="165"/>
        <v>5307</v>
      </c>
      <c r="C5308" s="24" t="str">
        <f t="shared" si="166"/>
        <v>{no:5307, tag:`耳から`, word:`試合で実力を示す。`, mean:`thể hiện năng lực ở trận đấu.`},</v>
      </c>
      <c r="D5308" s="21" t="s">
        <v>34185</v>
      </c>
      <c r="E5308" s="21" t="s">
        <v>40967</v>
      </c>
      <c r="F5308" s="21" t="s">
        <v>40968</v>
      </c>
    </row>
    <row r="5309" spans="1:6" hidden="1">
      <c r="A5309" s="24">
        <v>5309</v>
      </c>
      <c r="B5309" s="24">
        <f t="shared" si="165"/>
        <v>5308</v>
      </c>
      <c r="C5309" s="24" t="str">
        <f t="shared" si="166"/>
        <v>{no:5308, tag:`耳から`, word:`試合に敗れる。`, mean:`thua trận`},</v>
      </c>
      <c r="D5309" s="21" t="s">
        <v>34185</v>
      </c>
      <c r="E5309" s="21" t="s">
        <v>40969</v>
      </c>
      <c r="F5309" s="21" t="s">
        <v>40970</v>
      </c>
    </row>
    <row r="5310" spans="1:6" hidden="1">
      <c r="A5310" s="24">
        <v>5310</v>
      </c>
      <c r="B5310" s="24">
        <f t="shared" si="165"/>
        <v>5309</v>
      </c>
      <c r="C5310" s="24" t="str">
        <f t="shared" si="166"/>
        <v>{no:5309, tag:`耳から`, word:`試合の前のので、みんな｛O緊張している・ｘ緊張だ｝。`, mean:`Vì trước trận đấu lên tất cả rất căng thẳng.`},</v>
      </c>
      <c r="D5310" s="21" t="s">
        <v>34185</v>
      </c>
      <c r="E5310" s="21" t="s">
        <v>31849</v>
      </c>
      <c r="F5310" s="21" t="s">
        <v>33878</v>
      </c>
    </row>
    <row r="5311" spans="1:6" hidden="1">
      <c r="A5311" s="24">
        <v>5311</v>
      </c>
      <c r="B5311" s="24">
        <f t="shared" si="165"/>
        <v>5310</v>
      </c>
      <c r="C5311" s="24" t="str">
        <f t="shared" si="166"/>
        <v>{no:5310, tag:`耳から`, word:`試合の半ばに雨が降り出した。`, mean:`Vào giữa trận đấu đã mưa.`},</v>
      </c>
      <c r="D5311" s="21" t="s">
        <v>34185</v>
      </c>
      <c r="E5311" s="21" t="s">
        <v>40971</v>
      </c>
      <c r="F5311" s="21" t="s">
        <v>40972</v>
      </c>
    </row>
    <row r="5312" spans="1:6" hidden="1">
      <c r="A5312" s="24">
        <v>5312</v>
      </c>
      <c r="B5312" s="24">
        <f t="shared" si="165"/>
        <v>5311</v>
      </c>
      <c r="C5312" s="24" t="str">
        <f t="shared" si="166"/>
        <v>{no:5311, tag:`耳から`, word:`試合の興奮は頂点に達した。`, mean:`hưng phấn của trận đấu đã đạt tới đỉnh.`},</v>
      </c>
      <c r="D5312" s="21" t="s">
        <v>34185</v>
      </c>
      <c r="E5312" s="21" t="s">
        <v>40973</v>
      </c>
      <c r="F5312" s="21" t="s">
        <v>40974</v>
      </c>
    </row>
    <row r="5313" spans="1:6" hidden="1">
      <c r="A5313" s="24">
        <v>5313</v>
      </c>
      <c r="B5313" s="24">
        <f t="shared" si="165"/>
        <v>5312</v>
      </c>
      <c r="C5313" s="24" t="str">
        <f t="shared" si="166"/>
        <v>{no:5312, tag:`耳から`, word:`試合は私たちの完全な勝利だった。`, mean:`Trạn đầu đã thắng lợi hoàn toàn của chúng ta.`},</v>
      </c>
      <c r="D5313" s="21" t="s">
        <v>34185</v>
      </c>
      <c r="E5313" s="21" t="s">
        <v>31850</v>
      </c>
      <c r="F5313" s="21" t="s">
        <v>33879</v>
      </c>
    </row>
    <row r="5314" spans="1:6" hidden="1">
      <c r="A5314" s="24">
        <v>5314</v>
      </c>
      <c r="B5314" s="24">
        <f t="shared" ref="B5314:B5377" si="167">ROW()-1</f>
        <v>5313</v>
      </c>
      <c r="C5314" s="24" t="str">
        <f t="shared" si="166"/>
        <v>{no:5313, tag:`耳から`, word:`試合を見ていた観客たちは、興奮して大声を出した。`, mean:`Khách quan đã xem trận đấu đã phấn khích, hò reo.`},</v>
      </c>
      <c r="D5314" s="21" t="s">
        <v>34185</v>
      </c>
      <c r="E5314" s="21" t="s">
        <v>31851</v>
      </c>
      <c r="F5314" s="21" t="s">
        <v>33880</v>
      </c>
    </row>
    <row r="5315" spans="1:6" hidden="1">
      <c r="A5315" s="24">
        <v>5315</v>
      </c>
      <c r="B5315" s="24">
        <f t="shared" si="167"/>
        <v>5314</v>
      </c>
      <c r="C5315" s="24" t="str">
        <f t="shared" si="166"/>
        <v>{no:5314, tag:`耳から`, word:`試合時間が残り5分になっても、勝敗の行方はわからなかった。`, mean:`thời gian trận đấu cho dù còn 5 phút nhưng cũng không phân thắng bại.`},</v>
      </c>
      <c r="D5315" s="21" t="s">
        <v>34185</v>
      </c>
      <c r="E5315" s="21" t="s">
        <v>40975</v>
      </c>
      <c r="F5315" s="21" t="s">
        <v>40976</v>
      </c>
    </row>
    <row r="5316" spans="1:6" hidden="1">
      <c r="A5316" s="24">
        <v>5316</v>
      </c>
      <c r="B5316" s="24">
        <f t="shared" si="167"/>
        <v>5315</v>
      </c>
      <c r="C5316" s="24" t="str">
        <f t="shared" si="166"/>
        <v>{no:5315, tag:`耳から`, word:`試験が終わったら、思い切り遊びたい。`, mean:`Sau khi kì thi kết thúc muốn chơi hết mình`},</v>
      </c>
      <c r="D5316" s="21" t="s">
        <v>34185</v>
      </c>
      <c r="E5316" s="21" t="s">
        <v>40977</v>
      </c>
      <c r="F5316" s="21" t="s">
        <v>40978</v>
      </c>
    </row>
    <row r="5317" spans="1:6" hidden="1">
      <c r="A5317" s="24">
        <v>5317</v>
      </c>
      <c r="B5317" s="24">
        <f t="shared" si="167"/>
        <v>5316</v>
      </c>
      <c r="C5317" s="24" t="str">
        <f t="shared" si="166"/>
        <v>{no:5316, tag:`耳から`, word:`試験が終わったら気が緩んで、風邪をひいてしまった。`, mean:`Kì thi kết thúc, vì thả lỏng tinh thần nên đã bị ốm`},</v>
      </c>
      <c r="D5317" s="21" t="s">
        <v>34185</v>
      </c>
      <c r="E5317" s="21" t="s">
        <v>40979</v>
      </c>
      <c r="F5317" s="21" t="s">
        <v>40980</v>
      </c>
    </row>
    <row r="5318" spans="1:6" hidden="1">
      <c r="A5318" s="24">
        <v>5318</v>
      </c>
      <c r="B5318" s="24">
        <f t="shared" si="167"/>
        <v>5317</v>
      </c>
      <c r="C5318" s="24" t="str">
        <f t="shared" si="166"/>
        <v>{no:5317, tag:`耳から`, word:`試験に日にちを間違えるとは、あきれてものも言えない。`, mean:`Nếu nhầm ngày khi thì thật là cạn lời.`},</v>
      </c>
      <c r="D5318" s="21" t="s">
        <v>34185</v>
      </c>
      <c r="E5318" s="21" t="s">
        <v>40981</v>
      </c>
      <c r="F5318" s="21" t="s">
        <v>40982</v>
      </c>
    </row>
    <row r="5319" spans="1:6" hidden="1">
      <c r="A5319" s="24">
        <v>5319</v>
      </c>
      <c r="B5319" s="24">
        <f t="shared" si="167"/>
        <v>5318</v>
      </c>
      <c r="C5319" s="24" t="str">
        <f t="shared" si="166"/>
        <v>{no:5318, tag:`耳から`, word:`試験に欠席した人は、追試験をつけるか、またはレポートを出してください`, mean:`Người không đi thi thì thi kì thi tiếp hoặc nộp báo cáo.`},</v>
      </c>
      <c r="D5319" s="21" t="s">
        <v>34185</v>
      </c>
      <c r="E5319" s="21" t="s">
        <v>31852</v>
      </c>
      <c r="F5319" s="21" t="s">
        <v>33881</v>
      </c>
    </row>
    <row r="5320" spans="1:6" hidden="1">
      <c r="A5320" s="24">
        <v>5320</v>
      </c>
      <c r="B5320" s="24">
        <f t="shared" si="167"/>
        <v>5319</v>
      </c>
      <c r="C5320" s="24" t="str">
        <f t="shared" si="166"/>
        <v>{no:5319, tag:`耳から`, word:`試験に落ちて、がっかりした。`, mean:`trượt thi nên thất vọng`},</v>
      </c>
      <c r="D5320" s="21" t="s">
        <v>34185</v>
      </c>
      <c r="E5320" s="21" t="s">
        <v>40983</v>
      </c>
      <c r="F5320" s="21" t="s">
        <v>40984</v>
      </c>
    </row>
    <row r="5321" spans="1:6" hidden="1">
      <c r="A5321" s="24">
        <v>5321</v>
      </c>
      <c r="B5321" s="24">
        <f t="shared" si="167"/>
        <v>5320</v>
      </c>
      <c r="C5321" s="24" t="str">
        <f t="shared" si="166"/>
        <v>{no:5320, tag:`耳から`, word:`試験の範囲 `, mean:`Phạm vi của kì thi`},</v>
      </c>
      <c r="D5321" s="21" t="s">
        <v>34185</v>
      </c>
      <c r="E5321" s="21" t="s">
        <v>31853</v>
      </c>
      <c r="F5321" s="21" t="s">
        <v>33882</v>
      </c>
    </row>
    <row r="5322" spans="1:6" hidden="1">
      <c r="A5322" s="24">
        <v>5322</v>
      </c>
      <c r="B5322" s="24">
        <f t="shared" si="167"/>
        <v>5321</v>
      </c>
      <c r="C5322" s="24" t="str">
        <f t="shared" si="166"/>
        <v>{no:5321, tag:`耳から`, word:`試験は割合（に）簡単だった。`, mean:``},</v>
      </c>
      <c r="D5322" s="21" t="s">
        <v>34185</v>
      </c>
      <c r="E5322" s="21" t="s">
        <v>31854</v>
      </c>
    </row>
    <row r="5323" spans="1:6" hidden="1">
      <c r="A5323" s="24">
        <v>5323</v>
      </c>
      <c r="B5323" s="24">
        <f t="shared" si="167"/>
        <v>5322</v>
      </c>
      <c r="C5323" s="24" t="str">
        <f t="shared" si="166"/>
        <v>{no:5322, tag:`耳から`, word:`試験を受けてもつぎつぎに落ちるのでへこんでしまった。`, mean:`Cho dù có thì nhưng lần lượt bị trượt nên chán nản.`},</v>
      </c>
      <c r="D5323" s="21" t="s">
        <v>34185</v>
      </c>
      <c r="E5323" s="21" t="s">
        <v>40985</v>
      </c>
      <c r="F5323" s="21" t="s">
        <v>40986</v>
      </c>
    </row>
    <row r="5324" spans="1:6" hidden="1">
      <c r="A5324" s="24">
        <v>5324</v>
      </c>
      <c r="B5324" s="24">
        <f t="shared" si="167"/>
        <v>5323</v>
      </c>
      <c r="C5324" s="24" t="str">
        <f t="shared" si="166"/>
        <v>{no:5323, tag:`耳から`, word:`試験中は、筆記用具の貸し借りは禁止されている。`, mean:`Đang kì thi thì việc cho mượn và mượn dụng cụ ghi chép là bị cấm.`},</v>
      </c>
      <c r="D5324" s="21" t="s">
        <v>34185</v>
      </c>
      <c r="E5324" s="21" t="s">
        <v>31855</v>
      </c>
      <c r="F5324" s="21" t="s">
        <v>33883</v>
      </c>
    </row>
    <row r="5325" spans="1:6" hidden="1">
      <c r="A5325" s="24">
        <v>5325</v>
      </c>
      <c r="B5325" s="24">
        <f t="shared" si="167"/>
        <v>5324</v>
      </c>
      <c r="C5325" s="24" t="str">
        <f t="shared" si="166"/>
        <v>{no:5324, tag:`耳から`, word:`話がそれる。`, mean:`câu chuyện lạc lối.`},</v>
      </c>
      <c r="D5325" s="21" t="s">
        <v>34185</v>
      </c>
      <c r="E5325" s="21" t="s">
        <v>40987</v>
      </c>
      <c r="F5325" s="21" t="s">
        <v>40988</v>
      </c>
    </row>
    <row r="5326" spans="1:6" hidden="1">
      <c r="A5326" s="24">
        <v>5326</v>
      </c>
      <c r="B5326" s="24">
        <f t="shared" si="167"/>
        <v>5325</v>
      </c>
      <c r="C5326" s="24" t="str">
        <f t="shared" si="166"/>
        <v>{no:5325, tag:`耳から`, word:`話が核心に迫ってきた。`, mean:`câu chuyện đã gần đến hồi kết.`},</v>
      </c>
      <c r="D5326" s="21" t="s">
        <v>34185</v>
      </c>
      <c r="E5326" s="21" t="s">
        <v>40989</v>
      </c>
      <c r="F5326" s="21" t="s">
        <v>40990</v>
      </c>
    </row>
    <row r="5327" spans="1:6" hidden="1">
      <c r="A5327" s="24">
        <v>5327</v>
      </c>
      <c r="B5327" s="24">
        <f t="shared" si="167"/>
        <v>5326</v>
      </c>
      <c r="C5327" s="24" t="str">
        <f t="shared" ref="C5327:C5390" si="168">"{no:"&amp;B5327&amp;", tag:`"&amp;D5327&amp;"`, word:`"&amp;E5327&amp;"`, mean:`"&amp;F5327&amp;"`},"</f>
        <v>{no:5326, tag:`耳から`, word:`話しかけたのに無視された。`, mean:`Đã bắt chuyện nhưng bị phớt lờ.`},</v>
      </c>
      <c r="D5327" s="21" t="s">
        <v>34185</v>
      </c>
      <c r="E5327" s="21" t="s">
        <v>40991</v>
      </c>
      <c r="F5327" s="21" t="s">
        <v>40992</v>
      </c>
    </row>
    <row r="5328" spans="1:6" hidden="1">
      <c r="A5328" s="24">
        <v>5328</v>
      </c>
      <c r="B5328" s="24">
        <f t="shared" si="167"/>
        <v>5327</v>
      </c>
      <c r="C5328" s="24" t="str">
        <f t="shared" si="168"/>
        <v>{no:5327, tag:`耳から`, word:`話し合いが結論に達した。`, mean:`thảo luận đã đi tới kết luận.`},</v>
      </c>
      <c r="D5328" s="21" t="s">
        <v>34185</v>
      </c>
      <c r="E5328" s="21" t="s">
        <v>40993</v>
      </c>
      <c r="F5328" s="21" t="s">
        <v>40994</v>
      </c>
    </row>
    <row r="5329" spans="1:6" hidden="1">
      <c r="A5329" s="24">
        <v>5329</v>
      </c>
      <c r="B5329" s="24">
        <f t="shared" si="167"/>
        <v>5328</v>
      </c>
      <c r="C5329" s="24" t="str">
        <f t="shared" si="168"/>
        <v>{no:5328, tag:`耳から`, word:`話す前に考えをまとめておく。`, mean:`trước khi nói, sắp xếp trật tự suy nghĩ trước.`},</v>
      </c>
      <c r="D5329" s="21" t="s">
        <v>34185</v>
      </c>
      <c r="E5329" s="21" t="s">
        <v>31856</v>
      </c>
      <c r="F5329" s="21" t="s">
        <v>33884</v>
      </c>
    </row>
    <row r="5330" spans="1:6" hidden="1">
      <c r="A5330" s="24">
        <v>5330</v>
      </c>
      <c r="B5330" s="24">
        <f t="shared" si="167"/>
        <v>5329</v>
      </c>
      <c r="C5330" s="24" t="str">
        <f t="shared" si="168"/>
        <v>{no:5329, tag:`耳から`, word:`話に引き込まれる。`, mean:`bị dẫn vào câu chuyện`},</v>
      </c>
      <c r="D5330" s="21" t="s">
        <v>34185</v>
      </c>
      <c r="E5330" s="21" t="s">
        <v>40995</v>
      </c>
      <c r="F5330" s="21" t="s">
        <v>40996</v>
      </c>
    </row>
    <row r="5331" spans="1:6" hidden="1">
      <c r="A5331" s="24">
        <v>5331</v>
      </c>
      <c r="B5331" s="24">
        <f t="shared" si="167"/>
        <v>5330</v>
      </c>
      <c r="C5331" s="24" t="str">
        <f t="shared" si="168"/>
        <v>{no:5330, tag:`耳から`, word:`話の中身が理解できない。`, mean:`không thể hiểu được nội dung câu chuyện.`},</v>
      </c>
      <c r="D5331" s="21" t="s">
        <v>34185</v>
      </c>
      <c r="E5331" s="21" t="s">
        <v>31857</v>
      </c>
      <c r="F5331" s="21" t="s">
        <v>33885</v>
      </c>
    </row>
    <row r="5332" spans="1:6" hidden="1">
      <c r="A5332" s="24">
        <v>5332</v>
      </c>
      <c r="B5332" s="24">
        <f t="shared" si="167"/>
        <v>5331</v>
      </c>
      <c r="C5332" s="24" t="str">
        <f t="shared" si="168"/>
        <v>{no:5331, tag:`耳から`, word:`話の｛核心・矛盾・・・｝を突く。`, mean:`nói đúng trọng tâm câu chuyện`},</v>
      </c>
      <c r="D5332" s="21" t="s">
        <v>34185</v>
      </c>
      <c r="E5332" s="21" t="s">
        <v>40997</v>
      </c>
      <c r="F5332" s="21" t="s">
        <v>40998</v>
      </c>
    </row>
    <row r="5333" spans="1:6" hidden="1">
      <c r="A5333" s="24">
        <v>5333</v>
      </c>
      <c r="B5333" s="24">
        <f t="shared" si="167"/>
        <v>5332</v>
      </c>
      <c r="C5333" s="24" t="str">
        <f t="shared" si="168"/>
        <v>{no:5332, tag:`耳から`, word:`話を元に戻すと、・・・`, mean:`hãy quay trở lại vấn đề thì.`},</v>
      </c>
      <c r="D5333" s="21" t="s">
        <v>34185</v>
      </c>
      <c r="E5333" s="21" t="s">
        <v>40999</v>
      </c>
      <c r="F5333" s="21" t="s">
        <v>41000</v>
      </c>
    </row>
    <row r="5334" spans="1:6" hidden="1">
      <c r="A5334" s="24">
        <v>5334</v>
      </c>
      <c r="B5334" s="24">
        <f t="shared" si="167"/>
        <v>5333</v>
      </c>
      <c r="C5334" s="24" t="str">
        <f t="shared" si="168"/>
        <v>{no:5333, tag:`耳から`, word:`話を本筋に戻す。`, mean:`Quay lại cốt chuyện chính.`},</v>
      </c>
      <c r="D5334" s="21" t="s">
        <v>34185</v>
      </c>
      <c r="E5334" s="21" t="s">
        <v>41001</v>
      </c>
      <c r="F5334" s="21" t="s">
        <v>41002</v>
      </c>
    </row>
    <row r="5335" spans="1:6" hidden="1">
      <c r="A5335" s="24">
        <v>5335</v>
      </c>
      <c r="B5335" s="24">
        <f t="shared" si="167"/>
        <v>5334</v>
      </c>
      <c r="C5335" s="24" t="str">
        <f t="shared" si="168"/>
        <v>{no:5334, tag:`耳から`, word:`話を聞いて、彼の顔色がさっと変わった。`, mean:`Sau khi câu chuyện thì sắc mặt anh ấy nhanh chóng biến đổi.`},</v>
      </c>
      <c r="D5335" s="21" t="s">
        <v>34185</v>
      </c>
      <c r="E5335" s="21" t="s">
        <v>41003</v>
      </c>
      <c r="F5335" s="21" t="s">
        <v>41004</v>
      </c>
    </row>
    <row r="5336" spans="1:6" hidden="1">
      <c r="A5336" s="24">
        <v>5336</v>
      </c>
      <c r="B5336" s="24">
        <f t="shared" si="167"/>
        <v>5335</v>
      </c>
      <c r="C5336" s="24" t="str">
        <f t="shared" si="168"/>
        <v>{no:5335, tag:`耳から`, word:`詳しい話は略して、結論だけ報告する。`, mean:`lược bớt nội dung chi tiết, chỉ báo cáo kết luận.`},</v>
      </c>
      <c r="D5336" s="21" t="s">
        <v>34185</v>
      </c>
      <c r="E5336" s="21" t="s">
        <v>41005</v>
      </c>
      <c r="F5336" s="21" t="s">
        <v>41006</v>
      </c>
    </row>
    <row r="5337" spans="1:6" hidden="1">
      <c r="A5337" s="24">
        <v>5337</v>
      </c>
      <c r="B5337" s="24">
        <f t="shared" si="167"/>
        <v>5336</v>
      </c>
      <c r="C5337" s="24" t="str">
        <f t="shared" si="168"/>
        <v>{no:5336, tag:`耳から`, word:`詳しい説明を省略して簡単に話す。`, mean:`lược bỏ bớt giản thích chi tiết nói đơn giản.`},</v>
      </c>
      <c r="D5337" s="21" t="s">
        <v>34185</v>
      </c>
      <c r="E5337" s="21" t="s">
        <v>31858</v>
      </c>
      <c r="F5337" s="21" t="s">
        <v>33886</v>
      </c>
    </row>
    <row r="5338" spans="1:6" hidden="1">
      <c r="A5338" s="24">
        <v>5338</v>
      </c>
      <c r="B5338" s="24">
        <f t="shared" si="167"/>
        <v>5337</v>
      </c>
      <c r="C5338" s="24" t="str">
        <f t="shared" si="168"/>
        <v>{no:5337, tag:`耳から`, word:`認知症の祖父に異常な言動が見られるようになった。`, mean:`Có thể nhìn thấy hành động và lời nói bất thường của người bố chứng mất trí nhớ.`},</v>
      </c>
      <c r="D5338" s="21" t="s">
        <v>34185</v>
      </c>
      <c r="E5338" s="21" t="s">
        <v>41007</v>
      </c>
      <c r="F5338" s="21" t="s">
        <v>41008</v>
      </c>
    </row>
    <row r="5339" spans="1:6" hidden="1">
      <c r="A5339" s="24">
        <v>5339</v>
      </c>
      <c r="B5339" s="24">
        <f t="shared" si="167"/>
        <v>5338</v>
      </c>
      <c r="C5339" s="24" t="str">
        <f t="shared" si="168"/>
        <v>{no:5338, tag:`耳から`, word:`語彙トレーニングの本はシリーズで出ている。`, mean:`Sách luyện tập từ vựng này được ra theo xeri.`},</v>
      </c>
      <c r="D5339" s="21" t="s">
        <v>34185</v>
      </c>
      <c r="E5339" s="21" t="s">
        <v>41009</v>
      </c>
      <c r="F5339" s="21" t="s">
        <v>41010</v>
      </c>
    </row>
    <row r="5340" spans="1:6" hidden="1">
      <c r="A5340" s="24">
        <v>5340</v>
      </c>
      <c r="B5340" s="24">
        <f t="shared" si="167"/>
        <v>5339</v>
      </c>
      <c r="C5340" s="24" t="str">
        <f t="shared" si="168"/>
        <v>{no:5339, tag:`耳から`, word:`誠実な人柄`, mean:`tính cách thành thật.`},</v>
      </c>
      <c r="D5340" s="21" t="s">
        <v>34185</v>
      </c>
      <c r="E5340" s="21" t="s">
        <v>41011</v>
      </c>
      <c r="F5340" s="21" t="s">
        <v>41012</v>
      </c>
    </row>
    <row r="5341" spans="1:6" hidden="1">
      <c r="A5341" s="24">
        <v>5341</v>
      </c>
      <c r="B5341" s="24">
        <f t="shared" si="167"/>
        <v>5340</v>
      </c>
      <c r="C5341" s="24" t="str">
        <f t="shared" si="168"/>
        <v>{no:5340, tag:`耳から`, word:`誤解がないようにするには、よく話し合うことが大切だ。`, mean:`Để tránh hiểu lầm thì việc thường xuyên trao đổi là rất quan trọng.`},</v>
      </c>
      <c r="D5341" s="21" t="s">
        <v>34185</v>
      </c>
      <c r="E5341" s="21" t="s">
        <v>31859</v>
      </c>
      <c r="F5341" s="21" t="s">
        <v>33887</v>
      </c>
    </row>
    <row r="5342" spans="1:6" hidden="1">
      <c r="A5342" s="24">
        <v>5342</v>
      </c>
      <c r="B5342" s="24">
        <f t="shared" si="167"/>
        <v>5341</v>
      </c>
      <c r="C5342" s="24" t="str">
        <f t="shared" si="168"/>
        <v>{no:5341, tag:`耳から`, word:`説明書に従ってパソコンをセットした。`, mean:`Đã cài đặt máy tính theo như sách giải thích.`},</v>
      </c>
      <c r="D5342" s="21" t="s">
        <v>34185</v>
      </c>
      <c r="E5342" s="21" t="s">
        <v>41013</v>
      </c>
      <c r="F5342" s="21" t="s">
        <v>41014</v>
      </c>
    </row>
    <row r="5343" spans="1:6" hidden="1">
      <c r="A5343" s="24">
        <v>5343</v>
      </c>
      <c r="B5343" s="24">
        <f t="shared" si="167"/>
        <v>5342</v>
      </c>
      <c r="C5343" s="24" t="str">
        <f t="shared" si="168"/>
        <v>{no:5342, tag:`耳から`, word:`読解は苦手なので、日本語能力試験では、聴解で点を稼ごうと思う。`, mean:`Đọc hiểu kém nên Trong kì thi năng lực tiếng nhật dự định kiếm điểm bằng nghe hiểu.`},</v>
      </c>
      <c r="D5343" s="21" t="s">
        <v>34185</v>
      </c>
      <c r="E5343" s="21" t="s">
        <v>41015</v>
      </c>
      <c r="F5343" s="21" t="s">
        <v>41016</v>
      </c>
    </row>
    <row r="5344" spans="1:6" hidden="1">
      <c r="A5344" s="24">
        <v>5344</v>
      </c>
      <c r="B5344" s="24">
        <f t="shared" si="167"/>
        <v>5343</v>
      </c>
      <c r="C5344" s="24" t="str">
        <f t="shared" si="168"/>
        <v>{no:5343, tag:`耳から`, word:`誰か助けてー`, mean:`Ai đó xin hãy giúp`},</v>
      </c>
      <c r="D5344" s="21" t="s">
        <v>34185</v>
      </c>
      <c r="E5344" s="21" t="s">
        <v>31860</v>
      </c>
      <c r="F5344" s="21" t="s">
        <v>33888</v>
      </c>
    </row>
    <row r="5345" spans="1:6" hidden="1">
      <c r="A5345" s="24">
        <v>5345</v>
      </c>
      <c r="B5345" s="24">
        <f t="shared" si="167"/>
        <v>5344</v>
      </c>
      <c r="C5345" s="24" t="str">
        <f t="shared" si="168"/>
        <v>{no:5344, tag:`耳から`, word:`課長は不正事件に関係して、会社を辞めさせられた。`, mean:`Trưởng phòng dính líu đên vụ việc bất minh nên đã bị bắt nghỉ việc.`},</v>
      </c>
      <c r="D5345" s="21" t="s">
        <v>34185</v>
      </c>
      <c r="E5345" s="21" t="s">
        <v>31861</v>
      </c>
      <c r="F5345" s="21" t="s">
        <v>33889</v>
      </c>
    </row>
    <row r="5346" spans="1:6" hidden="1">
      <c r="A5346" s="24">
        <v>5346</v>
      </c>
      <c r="B5346" s="24">
        <f t="shared" si="167"/>
        <v>5345</v>
      </c>
      <c r="C5346" s="24" t="str">
        <f t="shared" si="168"/>
        <v>{no:5345, tag:`耳から`, word:`課長は細かいこともいちいち報告させないと気がすまないようだ。`, mean:`Trường phòng nếu không cho phép báo cáo chi tiết từng cái một thì hình như không thoải mái.`},</v>
      </c>
      <c r="D5346" s="21" t="s">
        <v>34185</v>
      </c>
      <c r="E5346" s="21" t="s">
        <v>41017</v>
      </c>
      <c r="F5346" s="21" t="s">
        <v>41018</v>
      </c>
    </row>
    <row r="5347" spans="1:6" hidden="1">
      <c r="A5347" s="24">
        <v>5347</v>
      </c>
      <c r="B5347" s="24">
        <f t="shared" si="167"/>
        <v>5346</v>
      </c>
      <c r="C5347" s="24" t="str">
        <f t="shared" si="168"/>
        <v>{no:5346, tag:`耳から`, word:`調べたことを自分なりに消化しなければ、レポートを書くのは難しい。  Nếu không hoàn thành việc đã điều tra theo cách của mình thì việc viết báo cáo khó.     `, mean:``},</v>
      </c>
      <c r="D5347" s="21" t="s">
        <v>34185</v>
      </c>
      <c r="E5347" s="21" t="s">
        <v>41019</v>
      </c>
    </row>
    <row r="5348" spans="1:6" hidden="1">
      <c r="A5348" s="24">
        <v>5348</v>
      </c>
      <c r="B5348" s="24">
        <f t="shared" si="167"/>
        <v>5347</v>
      </c>
      <c r="C5348" s="24" t="str">
        <f t="shared" si="168"/>
        <v>{no:5347, tag:`耳から`, word:`調子が悪くても優勝するとは、中野選手はさすがだ。`, mean:`Cho dù sức khỏe không tốt vậy mà vẫn thắng, thật không hổ danh là tuyển thủ nakano.`},</v>
      </c>
      <c r="D5348" s="21" t="s">
        <v>34185</v>
      </c>
      <c r="E5348" s="21" t="s">
        <v>41020</v>
      </c>
      <c r="F5348" s="21" t="s">
        <v>41021</v>
      </c>
    </row>
    <row r="5349" spans="1:6" hidden="1">
      <c r="A5349" s="24">
        <v>5349</v>
      </c>
      <c r="B5349" s="24">
        <f t="shared" si="167"/>
        <v>5348</v>
      </c>
      <c r="C5349" s="24" t="str">
        <f t="shared" si="168"/>
        <v>{no:5348, tag:`耳から`, word:`調査を行う。`, mean:`Tổ chức điều tra`},</v>
      </c>
      <c r="D5349" s="21" t="s">
        <v>34185</v>
      </c>
      <c r="E5349" s="21" t="s">
        <v>31862</v>
      </c>
      <c r="F5349" s="21" t="s">
        <v>33890</v>
      </c>
    </row>
    <row r="5350" spans="1:6" hidden="1">
      <c r="A5350" s="24">
        <v>5350</v>
      </c>
      <c r="B5350" s="24">
        <f t="shared" si="167"/>
        <v>5349</v>
      </c>
      <c r="C5350" s="24" t="str">
        <f t="shared" si="168"/>
        <v>{no:5349, tag:`耳から`, word:`論文のテーマが決まれない。`, mean:`Chưa thể quyết định chủ đề luận văn.`},</v>
      </c>
      <c r="D5350" s="21" t="s">
        <v>34185</v>
      </c>
      <c r="E5350" s="21" t="s">
        <v>31863</v>
      </c>
      <c r="F5350" s="21" t="s">
        <v>33891</v>
      </c>
    </row>
    <row r="5351" spans="1:6" hidden="1">
      <c r="A5351" s="24">
        <v>5351</v>
      </c>
      <c r="B5351" s="24">
        <f t="shared" si="167"/>
        <v>5350</v>
      </c>
      <c r="C5351" s="24" t="str">
        <f t="shared" si="168"/>
        <v>{no:5350, tag:`耳から`, word:`論文の構成を考える。`, mean:`suy nghĩ cấu trúc bài nghị văn.`},</v>
      </c>
      <c r="D5351" s="21" t="s">
        <v>34185</v>
      </c>
      <c r="E5351" s="21" t="s">
        <v>41022</v>
      </c>
      <c r="F5351" s="21" t="s">
        <v>41023</v>
      </c>
    </row>
    <row r="5352" spans="1:6" hidden="1">
      <c r="A5352" s="24">
        <v>5352</v>
      </c>
      <c r="B5352" s="24">
        <f t="shared" si="167"/>
        <v>5351</v>
      </c>
      <c r="C5352" s="24" t="str">
        <f t="shared" si="168"/>
        <v>{no:5351, tag:`耳から`, word:`論文を書くときは、論理に矛盾があってはならない。`, mean:`Khi viết nghị văn thì không được mâu thuẫn về logic.`},</v>
      </c>
      <c r="D5352" s="21" t="s">
        <v>34185</v>
      </c>
      <c r="E5352" s="21" t="s">
        <v>41024</v>
      </c>
      <c r="F5352" s="21" t="s">
        <v>41025</v>
      </c>
    </row>
    <row r="5353" spans="1:6" hidden="1">
      <c r="A5353" s="24">
        <v>5353</v>
      </c>
      <c r="B5353" s="24">
        <f t="shared" si="167"/>
        <v>5352</v>
      </c>
      <c r="C5353" s="24" t="str">
        <f t="shared" si="168"/>
        <v>{no:5352, tag:`耳から`, word:`謙虚な｛人・気持ち・態度・姿勢・・・｝`, mean:`người khiêm tốn.`},</v>
      </c>
      <c r="D5353" s="21" t="s">
        <v>34185</v>
      </c>
      <c r="E5353" s="21" t="s">
        <v>41026</v>
      </c>
      <c r="F5353" s="21" t="s">
        <v>41027</v>
      </c>
    </row>
    <row r="5354" spans="1:6" hidden="1">
      <c r="A5354" s="24">
        <v>5354</v>
      </c>
      <c r="B5354" s="24">
        <f t="shared" si="167"/>
        <v>5353</v>
      </c>
      <c r="C5354" s="24" t="str">
        <f t="shared" si="168"/>
        <v>{no:5353, tag:`耳から`, word:`謙虚に｛反省する・人の話に耳を傾ける・・・｝。`, mean:`khiêm tốn kiểm tra lại mình.`},</v>
      </c>
      <c r="D5354" s="21" t="s">
        <v>34185</v>
      </c>
      <c r="E5354" s="21" t="s">
        <v>41028</v>
      </c>
      <c r="F5354" s="21" t="s">
        <v>41029</v>
      </c>
    </row>
    <row r="5355" spans="1:6" hidden="1">
      <c r="A5355" s="24">
        <v>5355</v>
      </c>
      <c r="B5355" s="24">
        <f t="shared" si="167"/>
        <v>5354</v>
      </c>
      <c r="C5355" s="24" t="str">
        <f t="shared" si="168"/>
        <v>{no:5354, tag:`耳から`, word:`講演会を開催する。`, mean:`Tổ chức buổi thuyết trình.`},</v>
      </c>
      <c r="D5355" s="21" t="s">
        <v>34185</v>
      </c>
      <c r="E5355" s="21" t="s">
        <v>41030</v>
      </c>
      <c r="F5355" s="21" t="s">
        <v>41031</v>
      </c>
    </row>
    <row r="5356" spans="1:6" hidden="1">
      <c r="A5356" s="24">
        <v>5356</v>
      </c>
      <c r="B5356" s="24">
        <f t="shared" si="167"/>
        <v>5355</v>
      </c>
      <c r="C5356" s="24" t="str">
        <f t="shared" si="168"/>
        <v>{no:5355, tag:`耳から`, word:`講演会を開催する。`, mean:`Tổ chức buổi thuyết trình.`},</v>
      </c>
      <c r="D5356" s="21" t="s">
        <v>34185</v>
      </c>
      <c r="E5356" s="21" t="s">
        <v>41030</v>
      </c>
      <c r="F5356" s="21" t="s">
        <v>41031</v>
      </c>
    </row>
    <row r="5357" spans="1:6" hidden="1">
      <c r="A5357" s="24">
        <v>5357</v>
      </c>
      <c r="B5357" s="24">
        <f t="shared" si="167"/>
        <v>5356</v>
      </c>
      <c r="C5357" s="24" t="str">
        <f t="shared" si="168"/>
        <v>{no:5356, tag:`耳から`, word:`警備室には、建物内部を映すモニターがある。`, mean:`Có màn hình hiển thị trong ngôi nhà tại phòng bảo vệ`},</v>
      </c>
      <c r="D5357" s="21" t="s">
        <v>34185</v>
      </c>
      <c r="E5357" s="21" t="s">
        <v>41032</v>
      </c>
      <c r="F5357" s="21" t="s">
        <v>41033</v>
      </c>
    </row>
    <row r="5358" spans="1:6" hidden="1">
      <c r="A5358" s="24">
        <v>5358</v>
      </c>
      <c r="B5358" s="24">
        <f t="shared" si="167"/>
        <v>5357</v>
      </c>
      <c r="C5358" s="24" t="str">
        <f t="shared" si="168"/>
        <v>{no:5357, tag:`耳から`, word:`警官が大勢来て、ようやく騒ぎが収まった。`, mean:`Cảnh sát đến nhiều, cuối cùng ồn ào đã được giải quyết.`},</v>
      </c>
      <c r="D5358" s="21" t="s">
        <v>34185</v>
      </c>
      <c r="E5358" s="21" t="s">
        <v>41034</v>
      </c>
      <c r="F5358" s="21" t="s">
        <v>41035</v>
      </c>
    </row>
    <row r="5359" spans="1:6" hidden="1">
      <c r="A5359" s="24">
        <v>5359</v>
      </c>
      <c r="B5359" s="24">
        <f t="shared" si="167"/>
        <v>5358</v>
      </c>
      <c r="C5359" s="24" t="str">
        <f t="shared" si="168"/>
        <v>{no:5358, tag:`耳から`, word:`警察が泥棒を捕まえた。`, mean:`cảnh sát bắt tên chộm`},</v>
      </c>
      <c r="D5359" s="21" t="s">
        <v>34185</v>
      </c>
      <c r="E5359" s="21" t="s">
        <v>31864</v>
      </c>
      <c r="F5359" s="21" t="s">
        <v>33892</v>
      </c>
    </row>
    <row r="5360" spans="1:6" hidden="1">
      <c r="A5360" s="24">
        <v>5360</v>
      </c>
      <c r="B5360" s="24">
        <f t="shared" si="167"/>
        <v>5359</v>
      </c>
      <c r="C5360" s="24" t="str">
        <f t="shared" si="168"/>
        <v>{no:5359, tag:`耳から`, word:`警察に保護される。`, mean:`Được cảnh sát bảo vệ`},</v>
      </c>
      <c r="D5360" s="21" t="s">
        <v>34185</v>
      </c>
      <c r="E5360" s="21" t="s">
        <v>31865</v>
      </c>
      <c r="F5360" s="21" t="s">
        <v>33893</v>
      </c>
    </row>
    <row r="5361" spans="1:6" hidden="1">
      <c r="A5361" s="24">
        <v>5361</v>
      </c>
      <c r="B5361" s="24">
        <f t="shared" si="167"/>
        <v>5360</v>
      </c>
      <c r="C5361" s="24" t="str">
        <f t="shared" si="168"/>
        <v>{no:5360, tag:`耳から`, word:`警察は犯人のアリバイを崩した。`, mean:``},</v>
      </c>
      <c r="D5361" s="21" t="s">
        <v>34185</v>
      </c>
      <c r="E5361" s="21" t="s">
        <v>41036</v>
      </c>
    </row>
    <row r="5362" spans="1:6" hidden="1">
      <c r="A5362" s="24">
        <v>5362</v>
      </c>
      <c r="B5362" s="24">
        <f t="shared" si="167"/>
        <v>5361</v>
      </c>
      <c r="C5362" s="24" t="str">
        <f t="shared" si="168"/>
        <v>{no:5361, tag:`耳から`, word:`警察は私を犯人ではないかと疑っているらしい。`, mean:`Cảnh sát đang nghi ngờ không biết tôi có phải tội phạm không?`},</v>
      </c>
      <c r="D5362" s="21" t="s">
        <v>34185</v>
      </c>
      <c r="E5362" s="21" t="s">
        <v>41037</v>
      </c>
      <c r="F5362" s="21" t="s">
        <v>41038</v>
      </c>
    </row>
    <row r="5363" spans="1:6" hidden="1">
      <c r="A5363" s="24">
        <v>5363</v>
      </c>
      <c r="B5363" s="24">
        <f t="shared" si="167"/>
        <v>5362</v>
      </c>
      <c r="C5363" s="24" t="str">
        <f t="shared" si="168"/>
        <v>{no:5362, tag:`耳から`, word:`議員たちが騒いで、議事の進行が妨げられた。`, mean:`nghị viên ồn ào, tiến hành nghị sự bị gây trở ngại.`},</v>
      </c>
      <c r="D5363" s="21" t="s">
        <v>34185</v>
      </c>
      <c r="E5363" s="21" t="s">
        <v>41039</v>
      </c>
      <c r="F5363" s="21" t="s">
        <v>41040</v>
      </c>
    </row>
    <row r="5364" spans="1:6" hidden="1">
      <c r="A5364" s="24">
        <v>5364</v>
      </c>
      <c r="B5364" s="24">
        <f t="shared" si="167"/>
        <v>5363</v>
      </c>
      <c r="C5364" s="24" t="str">
        <f t="shared" si="168"/>
        <v>{no:5363, tag:`耳から`, word:`議論するにつれ、人々の意見は反対に傾いてきた。`, mean:`Cùng với nghị luận, ý của mọi người nghiêng về phản đối.`},</v>
      </c>
      <c r="D5364" s="21" t="s">
        <v>34185</v>
      </c>
      <c r="E5364" s="21" t="s">
        <v>41041</v>
      </c>
      <c r="F5364" s="21" t="s">
        <v>41042</v>
      </c>
    </row>
    <row r="5365" spans="1:6" hidden="1">
      <c r="A5365" s="24">
        <v>5365</v>
      </c>
      <c r="B5365" s="24">
        <f t="shared" si="167"/>
        <v>5364</v>
      </c>
      <c r="C5365" s="24" t="str">
        <f t="shared" si="168"/>
        <v>{no:5364, tag:`耳から`, word:`豊かな｛資源・自然・緑・財産・暮らし・心・才能・個性・表情・・・｝`, mean:`tài nguyên phong phú`},</v>
      </c>
      <c r="D5365" s="21" t="s">
        <v>34185</v>
      </c>
      <c r="E5365" s="21" t="s">
        <v>31866</v>
      </c>
      <c r="F5365" s="21" t="s">
        <v>33894</v>
      </c>
    </row>
    <row r="5366" spans="1:6" hidden="1">
      <c r="A5366" s="24">
        <v>5366</v>
      </c>
      <c r="B5366" s="24">
        <f t="shared" si="167"/>
        <v>5365</v>
      </c>
      <c r="C5366" s="24" t="str">
        <f t="shared" si="168"/>
        <v>{no:5365, tag:`耳から`, word:`豚肉はよく火を通して食べたほうがいい。`, mean:`Thịt lợn nướng kĩ rồi ăn.`},</v>
      </c>
      <c r="D5366" s="21" t="s">
        <v>34185</v>
      </c>
      <c r="E5366" s="21" t="s">
        <v>31867</v>
      </c>
      <c r="F5366" s="21" t="s">
        <v>33895</v>
      </c>
    </row>
    <row r="5367" spans="1:6" hidden="1">
      <c r="A5367" s="24">
        <v>5367</v>
      </c>
      <c r="B5367" s="24">
        <f t="shared" si="167"/>
        <v>5366</v>
      </c>
      <c r="C5367" s="24" t="str">
        <f t="shared" si="168"/>
        <v>{no:5366, tag:`耳から`, word:`象を慣らして芸をさせる`, mean:``},</v>
      </c>
      <c r="D5367" s="21" t="s">
        <v>34185</v>
      </c>
      <c r="E5367" s="21" t="s">
        <v>31868</v>
      </c>
    </row>
    <row r="5368" spans="1:6" hidden="1">
      <c r="A5368" s="24">
        <v>5368</v>
      </c>
      <c r="B5368" s="24">
        <f t="shared" si="167"/>
        <v>5367</v>
      </c>
      <c r="C5368" s="24" t="str">
        <f t="shared" si="168"/>
        <v>{no:5367, tag:`耳から`, word:`豪華な｛家・衣装・料理・・・｝`, mean:`ngôi nhà xa xỉ.`},</v>
      </c>
      <c r="D5368" s="21" t="s">
        <v>34185</v>
      </c>
      <c r="E5368" s="21" t="s">
        <v>41043</v>
      </c>
      <c r="F5368" s="21" t="s">
        <v>41044</v>
      </c>
    </row>
    <row r="5369" spans="1:6" hidden="1">
      <c r="A5369" s="24">
        <v>5369</v>
      </c>
      <c r="B5369" s="24">
        <f t="shared" si="167"/>
        <v>5368</v>
      </c>
      <c r="C5369" s="24" t="str">
        <f t="shared" si="168"/>
        <v>{no:5368, tag:`耳から`, word:`負けが続いて、いやになった。`, mean:`Thua liên tiếp trở nên nản.`},</v>
      </c>
      <c r="D5369" s="21" t="s">
        <v>34185</v>
      </c>
      <c r="E5369" s="21" t="s">
        <v>31869</v>
      </c>
      <c r="F5369" s="21" t="s">
        <v>33896</v>
      </c>
    </row>
    <row r="5370" spans="1:6" hidden="1">
      <c r="A5370" s="24">
        <v>5370</v>
      </c>
      <c r="B5370" s="24">
        <f t="shared" si="167"/>
        <v>5369</v>
      </c>
      <c r="C5370" s="24" t="str">
        <f t="shared" si="168"/>
        <v>{no:5369, tag:`耳から`, word:`財産を3人の子供に分かる。`, mean:`Chia tài sản cho 3 người con.`},</v>
      </c>
      <c r="D5370" s="21" t="s">
        <v>34185</v>
      </c>
      <c r="E5370" s="21" t="s">
        <v>31870</v>
      </c>
      <c r="F5370" s="21" t="s">
        <v>33897</v>
      </c>
    </row>
    <row r="5371" spans="1:6" hidden="1">
      <c r="A5371" s="24">
        <v>5371</v>
      </c>
      <c r="B5371" s="24">
        <f t="shared" si="167"/>
        <v>5370</v>
      </c>
      <c r="C5371" s="24" t="str">
        <f t="shared" si="168"/>
        <v>{no:5370, tag:`耳から`, word:`財産を子供に譲る。`, mean:`Nhượng lại tài sản cho con`},</v>
      </c>
      <c r="D5371" s="21" t="s">
        <v>34185</v>
      </c>
      <c r="E5371" s="21" t="s">
        <v>31871</v>
      </c>
      <c r="F5371" s="21" t="s">
        <v>33898</v>
      </c>
    </row>
    <row r="5372" spans="1:6" hidden="1">
      <c r="A5372" s="24">
        <v>5372</v>
      </c>
      <c r="B5372" s="24">
        <f t="shared" si="167"/>
        <v>5371</v>
      </c>
      <c r="C5372" s="24" t="str">
        <f t="shared" si="168"/>
        <v>{no:5371, tag:`耳から`, word:`財界のトップが集まって、経済情勢について話し合った。`, mean:`Tập hợp top đầu giới tài chính bàn bạc về tình hình kinh tế.`},</v>
      </c>
      <c r="D5372" s="21" t="s">
        <v>34185</v>
      </c>
      <c r="E5372" s="21" t="s">
        <v>41045</v>
      </c>
      <c r="F5372" s="21" t="s">
        <v>41046</v>
      </c>
    </row>
    <row r="5373" spans="1:6" hidden="1">
      <c r="A5373" s="24">
        <v>5373</v>
      </c>
      <c r="B5373" s="24">
        <f t="shared" si="167"/>
        <v>5372</v>
      </c>
      <c r="C5373" s="24" t="str">
        <f t="shared" si="168"/>
        <v>{no:5372, tag:`耳から`, word:`貧しい人を助け続けた彼女は偉いと思う。`, mean:`Tôi nghĩ cô ấy là người tuyệt vời đã liên tục giúp đỡ người nghèo.`},</v>
      </c>
      <c r="D5373" s="21" t="s">
        <v>34185</v>
      </c>
      <c r="E5373" s="21" t="s">
        <v>41047</v>
      </c>
      <c r="F5373" s="21" t="s">
        <v>41048</v>
      </c>
    </row>
    <row r="5374" spans="1:6" hidden="1">
      <c r="A5374" s="24">
        <v>5374</v>
      </c>
      <c r="B5374" s="24">
        <f t="shared" si="167"/>
        <v>5373</v>
      </c>
      <c r="C5374" s="24" t="str">
        <f t="shared" si="168"/>
        <v>{no:5373, tag:`耳から`, word:`貧しい｛生活・食事・家族・国・・・｝`, mean:`cuộc sống nghèo`},</v>
      </c>
      <c r="D5374" s="21" t="s">
        <v>34185</v>
      </c>
      <c r="E5374" s="21" t="s">
        <v>41049</v>
      </c>
      <c r="F5374" s="21" t="s">
        <v>1003</v>
      </c>
    </row>
    <row r="5375" spans="1:6" hidden="1">
      <c r="A5375" s="24">
        <v>5375</v>
      </c>
      <c r="B5375" s="24">
        <f t="shared" si="167"/>
        <v>5374</v>
      </c>
      <c r="C5375" s="24" t="str">
        <f t="shared" si="168"/>
        <v>{no:5374, tag:`耳から`, word:`責任の重い仕事を新人に任せてみた。`, mean:`Đã thử giao phó công việc trách nhiệm nặng nề cho người mới.`},</v>
      </c>
      <c r="D5375" s="21" t="s">
        <v>34185</v>
      </c>
      <c r="E5375" s="21" t="s">
        <v>31872</v>
      </c>
      <c r="F5375" s="21" t="s">
        <v>33899</v>
      </c>
    </row>
    <row r="5376" spans="1:6" hidden="1">
      <c r="A5376" s="24">
        <v>5376</v>
      </c>
      <c r="B5376" s="24">
        <f t="shared" si="167"/>
        <v>5375</v>
      </c>
      <c r="C5376" s="24" t="str">
        <f t="shared" si="168"/>
        <v>{no:5375, tag:`耳から`, word:`貯金が増える。`, mean:`tiền tiết kiệm tăng lên`},</v>
      </c>
      <c r="D5376" s="21" t="s">
        <v>34185</v>
      </c>
      <c r="E5376" s="21" t="s">
        <v>31873</v>
      </c>
      <c r="F5376" s="21" t="s">
        <v>33900</v>
      </c>
    </row>
    <row r="5377" spans="1:6" hidden="1">
      <c r="A5377" s="24">
        <v>5377</v>
      </c>
      <c r="B5377" s="24">
        <f t="shared" si="167"/>
        <v>5376</v>
      </c>
      <c r="C5377" s="24" t="str">
        <f t="shared" si="168"/>
        <v>{no:5376, tag:`耳から`, word:`貴重品を金庫に収めた。`, mean:`đã cất vật quí giá vào trong két sắt.`},</v>
      </c>
      <c r="D5377" s="21" t="s">
        <v>34185</v>
      </c>
      <c r="E5377" s="21" t="s">
        <v>41050</v>
      </c>
      <c r="F5377" s="21" t="s">
        <v>41051</v>
      </c>
    </row>
    <row r="5378" spans="1:6" hidden="1">
      <c r="A5378" s="24">
        <v>5378</v>
      </c>
      <c r="B5378" s="24">
        <f t="shared" ref="B5378:B5441" si="169">ROW()-1</f>
        <v>5377</v>
      </c>
      <c r="C5378" s="24" t="str">
        <f t="shared" si="168"/>
        <v>{no:5377, tag:`耳から`, word:`買い物に行くのに、うっかりさいふを忘れて出かけてしまった。`, mean:`Đi mua đồ vậy mà đãng trí đi mà quên ví.`},</v>
      </c>
      <c r="D5378" s="21" t="s">
        <v>34185</v>
      </c>
      <c r="E5378" s="21" t="s">
        <v>31874</v>
      </c>
      <c r="F5378" s="21" t="s">
        <v>33901</v>
      </c>
    </row>
    <row r="5379" spans="1:6" hidden="1">
      <c r="A5379" s="24">
        <v>5379</v>
      </c>
      <c r="B5379" s="24">
        <f t="shared" si="169"/>
        <v>5378</v>
      </c>
      <c r="C5379" s="24" t="str">
        <f t="shared" si="168"/>
        <v>{no:5378, tag:`耳から`, word:`買い物の代金をカードで支払う `, mean:`Trả tiền phí mua đồ bằng thẻ`},</v>
      </c>
      <c r="D5379" s="21" t="s">
        <v>34185</v>
      </c>
      <c r="E5379" s="21" t="s">
        <v>41052</v>
      </c>
      <c r="F5379" s="21" t="s">
        <v>41053</v>
      </c>
    </row>
    <row r="5380" spans="1:6" hidden="1">
      <c r="A5380" s="24">
        <v>5380</v>
      </c>
      <c r="B5380" s="24">
        <f t="shared" si="169"/>
        <v>5379</v>
      </c>
      <c r="C5380" s="24" t="str">
        <f t="shared" si="168"/>
        <v>{no:5379, tag:`耳から`, word:`貸した金を返すよう、催促の電話をかけた。`, mean:`Đã gọi điện thúc giục trả tiền đã mượn.`},</v>
      </c>
      <c r="D5380" s="21" t="s">
        <v>34185</v>
      </c>
      <c r="E5380" s="21" t="s">
        <v>41054</v>
      </c>
      <c r="F5380" s="21" t="s">
        <v>41055</v>
      </c>
    </row>
    <row r="5381" spans="1:6" hidden="1">
      <c r="A5381" s="24">
        <v>5381</v>
      </c>
      <c r="B5381" s="24">
        <f t="shared" si="169"/>
        <v>5380</v>
      </c>
      <c r="C5381" s="24" t="str">
        <f t="shared" si="168"/>
        <v>{no:5380, tag:`耳から`, word:`費用を予算内に収めようと苦労した。`, mean:`Khổ sở làm cho chi phí vừa đủ trong dự toán.`},</v>
      </c>
      <c r="D5381" s="21" t="s">
        <v>34185</v>
      </c>
      <c r="E5381" s="21" t="s">
        <v>41056</v>
      </c>
      <c r="F5381" s="21" t="s">
        <v>41057</v>
      </c>
    </row>
    <row r="5382" spans="1:6" hidden="1">
      <c r="A5382" s="24">
        <v>5382</v>
      </c>
      <c r="B5382" s="24">
        <f t="shared" si="169"/>
        <v>5381</v>
      </c>
      <c r="C5382" s="24" t="str">
        <f t="shared" si="168"/>
        <v>{no:5381, tag:`耳から`, word:`賃金をめぐって労働側と会社側が闘った。`, mean:`Công ty và người lao động chiến đấu xoay quanh vấn đề tiền lương.`},</v>
      </c>
      <c r="D5382" s="21" t="s">
        <v>34185</v>
      </c>
      <c r="E5382" s="21" t="s">
        <v>41058</v>
      </c>
      <c r="F5382" s="21" t="s">
        <v>41059</v>
      </c>
    </row>
    <row r="5383" spans="1:6" hidden="1">
      <c r="A5383" s="24">
        <v>5383</v>
      </c>
      <c r="B5383" s="24">
        <f t="shared" si="169"/>
        <v>5382</v>
      </c>
      <c r="C5383" s="24" t="str">
        <f t="shared" si="168"/>
        <v>{no:5382, tag:`耳から`, word:`資料のページが飛んでいないかどうか、確認してください。`, mean:`Hãy xác nhận xem trang tài liệu có bị nhảy cóc không.`},</v>
      </c>
      <c r="D5383" s="21" t="s">
        <v>34185</v>
      </c>
      <c r="E5383" s="21" t="s">
        <v>31875</v>
      </c>
      <c r="F5383" s="21" t="s">
        <v>33902</v>
      </c>
    </row>
    <row r="5384" spans="1:6" hidden="1">
      <c r="A5384" s="24">
        <v>5384</v>
      </c>
      <c r="B5384" s="24">
        <f t="shared" si="169"/>
        <v>5383</v>
      </c>
      <c r="C5384" s="24" t="str">
        <f t="shared" si="168"/>
        <v>{no:5383, tag:`耳から`, word:`資料の整理`, mean:`chỉnh sửa tài liệu`},</v>
      </c>
      <c r="D5384" s="21" t="s">
        <v>34185</v>
      </c>
      <c r="E5384" s="21" t="s">
        <v>31876</v>
      </c>
      <c r="F5384" s="21" t="s">
        <v>33903</v>
      </c>
    </row>
    <row r="5385" spans="1:6" hidden="1">
      <c r="A5385" s="24">
        <v>5385</v>
      </c>
      <c r="B5385" s="24">
        <f t="shared" si="169"/>
        <v>5384</v>
      </c>
      <c r="C5385" s="24" t="str">
        <f t="shared" si="168"/>
        <v>{no:5384, tag:`耳から`, word:`資料を積み上げる: chất（xếp）tài liệu.`, mean:``},</v>
      </c>
      <c r="D5385" s="21" t="s">
        <v>34185</v>
      </c>
      <c r="E5385" s="21" t="s">
        <v>41060</v>
      </c>
    </row>
    <row r="5386" spans="1:6" hidden="1">
      <c r="A5386" s="24">
        <v>5386</v>
      </c>
      <c r="B5386" s="24">
        <f t="shared" si="169"/>
        <v>5385</v>
      </c>
      <c r="C5386" s="24" t="str">
        <f t="shared" si="168"/>
        <v>{no:5385, tag:`耳から`, word:`資源を有効に利用する。`, mean:`Sử dụng tài nguyên hiệu quả.`},</v>
      </c>
      <c r="D5386" s="21" t="s">
        <v>34185</v>
      </c>
      <c r="E5386" s="21" t="s">
        <v>31877</v>
      </c>
      <c r="F5386" s="21" t="s">
        <v>33904</v>
      </c>
    </row>
    <row r="5387" spans="1:6" hidden="1">
      <c r="A5387" s="24">
        <v>5387</v>
      </c>
      <c r="B5387" s="24">
        <f t="shared" si="169"/>
        <v>5386</v>
      </c>
      <c r="C5387" s="24" t="str">
        <f t="shared" si="168"/>
        <v>{no:5386, tag:`耳から`, word:`資源を開発する。`, mean:`khái phá tài nguyên`},</v>
      </c>
      <c r="D5387" s="21" t="s">
        <v>34185</v>
      </c>
      <c r="E5387" s="21" t="s">
        <v>41061</v>
      </c>
      <c r="F5387" s="21" t="s">
        <v>41062</v>
      </c>
    </row>
    <row r="5388" spans="1:6" hidden="1">
      <c r="A5388" s="24">
        <v>5388</v>
      </c>
      <c r="B5388" s="24">
        <f t="shared" si="169"/>
        <v>5387</v>
      </c>
      <c r="C5388" s="24" t="str">
        <f t="shared" si="168"/>
        <v>{no:5387, tag:`耳から`, word:`資源を開発する。`, mean:`khái phá tài nguyên`},</v>
      </c>
      <c r="D5388" s="21" t="s">
        <v>34185</v>
      </c>
      <c r="E5388" s="21" t="s">
        <v>41061</v>
      </c>
      <c r="F5388" s="21" t="s">
        <v>41062</v>
      </c>
    </row>
    <row r="5389" spans="1:6" hidden="1">
      <c r="A5389" s="24">
        <v>5389</v>
      </c>
      <c r="B5389" s="24">
        <f t="shared" si="169"/>
        <v>5388</v>
      </c>
      <c r="C5389" s="24" t="str">
        <f t="shared" si="168"/>
        <v>{no:5388, tag:`耳から`, word:`資金不足で計画がつぶれてしまった。`, mean:`Vì thiếu tiền đầu tư nên kê hoặch bị vỡ tan.`},</v>
      </c>
      <c r="D5389" s="21" t="s">
        <v>34185</v>
      </c>
      <c r="E5389" s="21" t="s">
        <v>41063</v>
      </c>
      <c r="F5389" s="21" t="s">
        <v>41064</v>
      </c>
    </row>
    <row r="5390" spans="1:6" hidden="1">
      <c r="A5390" s="24">
        <v>5390</v>
      </c>
      <c r="B5390" s="24">
        <f t="shared" si="169"/>
        <v>5389</v>
      </c>
      <c r="C5390" s="24" t="str">
        <f t="shared" si="168"/>
        <v>{no:5389, tag:`耳から`, word:`賛成の人は手を挙げてください。`, mean:`Người nào tán thành thì hãy giơ tay.`},</v>
      </c>
      <c r="D5390" s="21" t="s">
        <v>34185</v>
      </c>
      <c r="E5390" s="21" t="s">
        <v>31878</v>
      </c>
      <c r="F5390" s="21" t="s">
        <v>33905</v>
      </c>
    </row>
    <row r="5391" spans="1:6" hidden="1">
      <c r="A5391" s="24">
        <v>5391</v>
      </c>
      <c r="B5391" s="24">
        <f t="shared" si="169"/>
        <v>5390</v>
      </c>
      <c r="C5391" s="24" t="str">
        <f t="shared" ref="C5391:C5454" si="170">"{no:"&amp;B5391&amp;", tag:`"&amp;D5391&amp;"`, word:`"&amp;E5391&amp;"`, mean:`"&amp;F5391&amp;"`},"</f>
        <v>{no:5390, tag:`耳から`, word:`賛成の方は手を挙げてください。。はい、おろしてください`, mean:`Vị nào tán thành thì hãy giơ tay. ok, hãy bỏ xuống.`},</v>
      </c>
      <c r="D5391" s="21" t="s">
        <v>34185</v>
      </c>
      <c r="E5391" s="21" t="s">
        <v>31879</v>
      </c>
      <c r="F5391" s="21" t="s">
        <v>33906</v>
      </c>
    </row>
    <row r="5392" spans="1:6" hidden="1">
      <c r="A5392" s="24">
        <v>5392</v>
      </c>
      <c r="B5392" s="24">
        <f t="shared" si="169"/>
        <v>5391</v>
      </c>
      <c r="C5392" s="24" t="str">
        <f t="shared" si="170"/>
        <v>{no:5391, tag:`耳から`, word:`賛成・反対の意思表示ははっきりしたほうがいい。`, mean:`Nêu biểu thị ý kiến phát đối tán thành một cách rõ ràng.`},</v>
      </c>
      <c r="D5392" s="21" t="s">
        <v>34185</v>
      </c>
      <c r="E5392" s="21" t="s">
        <v>41065</v>
      </c>
      <c r="F5392" s="21" t="s">
        <v>41066</v>
      </c>
    </row>
    <row r="5393" spans="1:6" hidden="1">
      <c r="A5393" s="24">
        <v>5393</v>
      </c>
      <c r="B5393" s="24">
        <f t="shared" si="169"/>
        <v>5392</v>
      </c>
      <c r="C5393" s="24" t="str">
        <f t="shared" si="170"/>
        <v>{no:5392, tag:`耳から`, word:`賛成派が多数を占めた。`, mean:`phe tán thành chiếm đa số.`},</v>
      </c>
      <c r="D5393" s="21" t="s">
        <v>34185</v>
      </c>
      <c r="E5393" s="21" t="s">
        <v>41067</v>
      </c>
      <c r="F5393" s="21" t="s">
        <v>41068</v>
      </c>
    </row>
    <row r="5394" spans="1:6" hidden="1">
      <c r="A5394" s="24">
        <v>5394</v>
      </c>
      <c r="B5394" s="24">
        <f t="shared" si="169"/>
        <v>5393</v>
      </c>
      <c r="C5394" s="24" t="str">
        <f t="shared" si="170"/>
        <v>{no:5393, tag:`耳から`, word:`赤いのがいいなあ。あ、黒いのもいいかなあ・・・やっぱり赤いのにしよう`, mean:`cái đỏ tốt hay cái đen. rốt cuộc đã chọn màu đỏ`},</v>
      </c>
      <c r="D5394" s="21" t="s">
        <v>34185</v>
      </c>
      <c r="E5394" s="21" t="s">
        <v>31880</v>
      </c>
      <c r="F5394" s="21" t="s">
        <v>33907</v>
      </c>
    </row>
    <row r="5395" spans="1:6" hidden="1">
      <c r="A5395" s="24">
        <v>5395</v>
      </c>
      <c r="B5395" s="24">
        <f t="shared" si="169"/>
        <v>5394</v>
      </c>
      <c r="C5395" s="24" t="str">
        <f t="shared" si="170"/>
        <v>{no:5394, tag:`耳から`, word:`赤ちゃんがいるので、自由な時間がほとんどない。`, mean:`Vì có em bé nên thời gian tự do là hầu như không có.`},</v>
      </c>
      <c r="D5395" s="21" t="s">
        <v>34185</v>
      </c>
      <c r="E5395" s="21" t="s">
        <v>31881</v>
      </c>
      <c r="F5395" s="21" t="s">
        <v>33908</v>
      </c>
    </row>
    <row r="5396" spans="1:6" hidden="1">
      <c r="A5396" s="24">
        <v>5396</v>
      </c>
      <c r="B5396" s="24">
        <f t="shared" si="169"/>
        <v>5395</v>
      </c>
      <c r="C5396" s="24" t="str">
        <f t="shared" si="170"/>
        <v>{no:5395, tag:`耳から`, word:`赤ちゃんがベッドの上で、手を握ったり開いたりしている。`, mean:``},</v>
      </c>
      <c r="D5396" s="21" t="s">
        <v>34185</v>
      </c>
      <c r="E5396" s="21" t="s">
        <v>31882</v>
      </c>
    </row>
    <row r="5397" spans="1:6" hidden="1">
      <c r="A5397" s="24">
        <v>5397</v>
      </c>
      <c r="B5397" s="24">
        <f t="shared" si="169"/>
        <v>5396</v>
      </c>
      <c r="C5397" s="24" t="str">
        <f t="shared" si="170"/>
        <v>{no:5396, tag:`耳から`, word:`赤と黄色を交ぜるとオレンジ色になる。`, mean:`Trộn màu đỏ với vàng thì ra màu da cam.`},</v>
      </c>
      <c r="D5397" s="21" t="s">
        <v>34185</v>
      </c>
      <c r="E5397" s="21" t="s">
        <v>31883</v>
      </c>
      <c r="F5397" s="21" t="s">
        <v>33909</v>
      </c>
    </row>
    <row r="5398" spans="1:6" hidden="1">
      <c r="A5398" s="24">
        <v>5398</v>
      </c>
      <c r="B5398" s="24">
        <f t="shared" si="169"/>
        <v>5397</v>
      </c>
      <c r="C5398" s="24" t="str">
        <f t="shared" si="170"/>
        <v>{no:5397, tag:`耳から`, word:`赤ん坊は母の胸に抱かれてすやすやと眠っていた。`, mean:`Đứa bé được mẹ ôm vào lòng và đã ngủ say.`},</v>
      </c>
      <c r="D5398" s="21" t="s">
        <v>34185</v>
      </c>
      <c r="E5398" s="21" t="s">
        <v>41069</v>
      </c>
      <c r="F5398" s="21" t="s">
        <v>41070</v>
      </c>
    </row>
    <row r="5399" spans="1:6" hidden="1">
      <c r="A5399" s="24">
        <v>5399</v>
      </c>
      <c r="B5399" s="24">
        <f t="shared" si="169"/>
        <v>5398</v>
      </c>
      <c r="C5399" s="24" t="str">
        <f t="shared" si="170"/>
        <v>{no:5398, tag:`耳から`, word:`走れば、9時の電車にぎりぎり間に合うだろう。`, mean:`Nếu chạy chắc là vừa kịp tàu 9 giờ.`},</v>
      </c>
      <c r="D5399" s="21" t="s">
        <v>34185</v>
      </c>
      <c r="E5399" s="21" t="s">
        <v>31884</v>
      </c>
      <c r="F5399" s="21" t="s">
        <v>33910</v>
      </c>
    </row>
    <row r="5400" spans="1:6" hidden="1">
      <c r="A5400" s="24">
        <v>5400</v>
      </c>
      <c r="B5400" s="24">
        <f t="shared" si="169"/>
        <v>5399</v>
      </c>
      <c r="C5400" s="24" t="str">
        <f t="shared" si="170"/>
        <v>{no:5399, tag:`耳から`, word:`趣味が私の生活に彩りを添えている。`, mean:`Sở thích của tôi làm thêm màu sắc vào cuộc sống của tôi.`},</v>
      </c>
      <c r="D5400" s="21" t="s">
        <v>34185</v>
      </c>
      <c r="E5400" s="21" t="s">
        <v>41071</v>
      </c>
      <c r="F5400" s="21" t="s">
        <v>41072</v>
      </c>
    </row>
    <row r="5401" spans="1:6" hidden="1">
      <c r="A5401" s="24">
        <v>5401</v>
      </c>
      <c r="B5401" s="24">
        <f t="shared" si="169"/>
        <v>5400</v>
      </c>
      <c r="C5401" s="24" t="str">
        <f t="shared" si="170"/>
        <v>{no:5400, tag:`耳から`, word:`趣味は切手の収集です。`, mean:`sở thích của tôi là thu thập tem.`},</v>
      </c>
      <c r="D5401" s="21" t="s">
        <v>34185</v>
      </c>
      <c r="E5401" s="21" t="s">
        <v>41073</v>
      </c>
      <c r="F5401" s="21" t="s">
        <v>41074</v>
      </c>
    </row>
    <row r="5402" spans="1:6" hidden="1">
      <c r="A5402" s="24">
        <v>5402</v>
      </c>
      <c r="B5402" s="24">
        <f t="shared" si="169"/>
        <v>5401</v>
      </c>
      <c r="C5402" s="24" t="str">
        <f t="shared" si="170"/>
        <v>{no:5401, tag:`耳から`, word:`趣味は読書だ。`, mean:`Sở thích của tôi là đọc sách`},</v>
      </c>
      <c r="D5402" s="21" t="s">
        <v>34185</v>
      </c>
      <c r="E5402" s="21" t="s">
        <v>31885</v>
      </c>
      <c r="F5402" s="21" t="s">
        <v>33911</v>
      </c>
    </row>
    <row r="5403" spans="1:6" hidden="1">
      <c r="A5403" s="24">
        <v>5403</v>
      </c>
      <c r="B5403" s="24">
        <f t="shared" si="169"/>
        <v>5402</v>
      </c>
      <c r="C5403" s="24" t="str">
        <f t="shared" si="170"/>
        <v>{no:5402, tag:`耳から`, word:`趣味は読書です。`, mean:`sở thích của tôi là đọc sách`},</v>
      </c>
      <c r="D5403" s="21" t="s">
        <v>34185</v>
      </c>
      <c r="E5403" s="21" t="s">
        <v>31886</v>
      </c>
      <c r="F5403" s="21" t="s">
        <v>33912</v>
      </c>
    </row>
    <row r="5404" spans="1:6" hidden="1">
      <c r="A5404" s="24">
        <v>5404</v>
      </c>
      <c r="B5404" s="24">
        <f t="shared" si="169"/>
        <v>5403</v>
      </c>
      <c r="C5404" s="24" t="str">
        <f t="shared" si="170"/>
        <v>{no:5403, tag:`耳から`, word:`趣旨に反する`, mean:`làm trái với ý đồ`},</v>
      </c>
      <c r="D5404" s="21" t="s">
        <v>34185</v>
      </c>
      <c r="E5404" s="21" t="s">
        <v>41075</v>
      </c>
      <c r="F5404" s="21" t="s">
        <v>41076</v>
      </c>
    </row>
    <row r="5405" spans="1:6" hidden="1">
      <c r="A5405" s="24">
        <v>5405</v>
      </c>
      <c r="B5405" s="24">
        <f t="shared" si="169"/>
        <v>5404</v>
      </c>
      <c r="C5405" s="24" t="str">
        <f t="shared" si="170"/>
        <v>{no:5404, tag:`耳から`, word:`足が滑った。`, mean:`trượt chân`},</v>
      </c>
      <c r="D5405" s="21" t="s">
        <v>34185</v>
      </c>
      <c r="E5405" s="21" t="s">
        <v>31887</v>
      </c>
      <c r="F5405" s="21" t="s">
        <v>33913</v>
      </c>
    </row>
    <row r="5406" spans="1:6" hidden="1">
      <c r="A5406" s="24">
        <v>5406</v>
      </c>
      <c r="B5406" s="24">
        <f t="shared" si="169"/>
        <v>5405</v>
      </c>
      <c r="C5406" s="24" t="str">
        <f t="shared" si="170"/>
        <v>{no:5405, tag:`耳から`, word:`足を投げ出して座る。`, mean:`Ngồi vắt chân`},</v>
      </c>
      <c r="D5406" s="21" t="s">
        <v>34185</v>
      </c>
      <c r="E5406" s="21" t="s">
        <v>41077</v>
      </c>
      <c r="F5406" s="21" t="s">
        <v>41078</v>
      </c>
    </row>
    <row r="5407" spans="1:6" hidden="1">
      <c r="A5407" s="24">
        <v>5407</v>
      </c>
      <c r="B5407" s="24">
        <f t="shared" si="169"/>
        <v>5406</v>
      </c>
      <c r="C5407" s="24" t="str">
        <f t="shared" si="170"/>
        <v>{no:5406, tag:`耳から`, word:`路上での撮影には警察の許可が必要だ。`, mean:`Chụp ảnh trên đường cần sự cho phép của cảnh sát.`},</v>
      </c>
      <c r="D5407" s="21" t="s">
        <v>34185</v>
      </c>
      <c r="E5407" s="21" t="s">
        <v>41079</v>
      </c>
      <c r="F5407" s="21" t="s">
        <v>41080</v>
      </c>
    </row>
    <row r="5408" spans="1:6" hidden="1">
      <c r="A5408" s="24">
        <v>5408</v>
      </c>
      <c r="B5408" s="24">
        <f t="shared" si="169"/>
        <v>5407</v>
      </c>
      <c r="C5408" s="24" t="str">
        <f t="shared" si="170"/>
        <v>{no:5407, tag:`耳から`, word:`路上にごみが散らばっている。`, mean:`Rác đang lung tung khắp đường`},</v>
      </c>
      <c r="D5408" s="21" t="s">
        <v>34185</v>
      </c>
      <c r="E5408" s="21" t="s">
        <v>41081</v>
      </c>
      <c r="F5408" s="21" t="s">
        <v>41082</v>
      </c>
    </row>
    <row r="5409" spans="1:6" hidden="1">
      <c r="A5409" s="24">
        <v>5409</v>
      </c>
      <c r="B5409" s="24">
        <f t="shared" si="169"/>
        <v>5408</v>
      </c>
      <c r="C5409" s="24" t="str">
        <f t="shared" si="170"/>
        <v>{no:5408, tag:`耳から`, word:`踏切では車は一時停止しなけらばならない。`, mean:`Vì chắn tàu nên tạm thời dùng xe.`},</v>
      </c>
      <c r="D5409" s="21" t="s">
        <v>34185</v>
      </c>
      <c r="E5409" s="21" t="s">
        <v>41083</v>
      </c>
      <c r="F5409" s="21" t="s">
        <v>41084</v>
      </c>
    </row>
    <row r="5410" spans="1:6" hidden="1">
      <c r="A5410" s="24">
        <v>5410</v>
      </c>
      <c r="B5410" s="24">
        <f t="shared" si="169"/>
        <v>5409</v>
      </c>
      <c r="C5410" s="24" t="str">
        <f t="shared" si="170"/>
        <v>{no:5409, tag:`耳から`, word:`踏切事故で電車が1時間ストップした。`, mean:`Vì tại nạn đường sắt nên tàu điện đã dừng 1 giờ.`},</v>
      </c>
      <c r="D5410" s="21" t="s">
        <v>34185</v>
      </c>
      <c r="E5410" s="21" t="s">
        <v>41085</v>
      </c>
      <c r="F5410" s="21" t="s">
        <v>41086</v>
      </c>
    </row>
    <row r="5411" spans="1:6" hidden="1">
      <c r="A5411" s="24">
        <v>5411</v>
      </c>
      <c r="B5411" s="24">
        <f t="shared" si="169"/>
        <v>5410</v>
      </c>
      <c r="C5411" s="24" t="str">
        <f t="shared" si="170"/>
        <v>{no:5410, tag:`耳から`, word:`身長を測る。`, mean:`đo chiều cao`},</v>
      </c>
      <c r="D5411" s="21" t="s">
        <v>34185</v>
      </c>
      <c r="E5411" s="21" t="s">
        <v>31888</v>
      </c>
      <c r="F5411" s="21" t="s">
        <v>33914</v>
      </c>
    </row>
    <row r="5412" spans="1:6" hidden="1">
      <c r="A5412" s="24">
        <v>5412</v>
      </c>
      <c r="B5412" s="24">
        <f t="shared" si="169"/>
        <v>5411</v>
      </c>
      <c r="C5412" s="24" t="str">
        <f t="shared" si="170"/>
        <v>{no:5411, tag:`耳から`, word:`車がへいに衝突した。`, mean:``},</v>
      </c>
      <c r="D5412" s="21" t="s">
        <v>34185</v>
      </c>
      <c r="E5412" s="21" t="s">
        <v>31889</v>
      </c>
    </row>
    <row r="5413" spans="1:6" hidden="1">
      <c r="A5413" s="24">
        <v>5413</v>
      </c>
      <c r="B5413" s="24">
        <f t="shared" si="169"/>
        <v>5412</v>
      </c>
      <c r="C5413" s="24" t="str">
        <f t="shared" si="170"/>
        <v>{no:5412, tag:`耳から`, word:`車が横転して道がふさがってしまった。`, mean:`Ôtô bị lật ngửa, đường bị tắc mất rồi.`},</v>
      </c>
      <c r="D5413" s="21" t="s">
        <v>34185</v>
      </c>
      <c r="E5413" s="21" t="s">
        <v>41087</v>
      </c>
      <c r="F5413" s="21" t="s">
        <v>41088</v>
      </c>
    </row>
    <row r="5414" spans="1:6" hidden="1">
      <c r="A5414" s="24">
        <v>5414</v>
      </c>
      <c r="B5414" s="24">
        <f t="shared" si="169"/>
        <v>5413</v>
      </c>
      <c r="C5414" s="24" t="str">
        <f t="shared" si="170"/>
        <v>{no:5413, tag:`耳から`, word:`車にはねられ、気付いたときは病院のベッドの上だった。`, mean:`Khi nhận ra bị ôtô chồm lên người là lúc đang làm ở bệnh viện.`},</v>
      </c>
      <c r="D5414" s="21" t="s">
        <v>34185</v>
      </c>
      <c r="E5414" s="21" t="s">
        <v>41089</v>
      </c>
      <c r="F5414" s="21" t="s">
        <v>41090</v>
      </c>
    </row>
    <row r="5415" spans="1:6" hidden="1">
      <c r="A5415" s="24">
        <v>5415</v>
      </c>
      <c r="B5415" s="24">
        <f t="shared" si="169"/>
        <v>5414</v>
      </c>
      <c r="C5415" s="24" t="str">
        <f t="shared" si="170"/>
        <v>{no:5414, tag:`耳から`, word:`車にひかれて骨折した。`, mean:`bị ôtô chèn gãy xương`},</v>
      </c>
      <c r="D5415" s="21" t="s">
        <v>34185</v>
      </c>
      <c r="E5415" s="21" t="s">
        <v>41091</v>
      </c>
      <c r="F5415" s="21" t="s">
        <v>41092</v>
      </c>
    </row>
    <row r="5416" spans="1:6" hidden="1">
      <c r="A5416" s="24">
        <v>5416</v>
      </c>
      <c r="B5416" s="24">
        <f t="shared" si="169"/>
        <v>5415</v>
      </c>
      <c r="C5416" s="24" t="str">
        <f t="shared" si="170"/>
        <v>{no:5415, tag:`耳から`, word:`車に荷物を積む。`, mean:`chất hành lí vào xe`},</v>
      </c>
      <c r="D5416" s="21" t="s">
        <v>34185</v>
      </c>
      <c r="E5416" s="21" t="s">
        <v>31890</v>
      </c>
      <c r="F5416" s="21" t="s">
        <v>33915</v>
      </c>
    </row>
    <row r="5417" spans="1:6" hidden="1">
      <c r="A5417" s="24">
        <v>5417</v>
      </c>
      <c r="B5417" s="24">
        <f t="shared" si="169"/>
        <v>5416</v>
      </c>
      <c r="C5417" s="24" t="str">
        <f t="shared" si="170"/>
        <v>{no:5416, tag:`耳から`, word:`車に酔うので、バス旅行に行けないのが残念だ。`, mean:`Vì say xe nên không thể di du lịch xe bus thật đang tiếc`},</v>
      </c>
      <c r="D5417" s="21" t="s">
        <v>34185</v>
      </c>
      <c r="E5417" s="21" t="s">
        <v>41093</v>
      </c>
      <c r="F5417" s="21" t="s">
        <v>41094</v>
      </c>
    </row>
    <row r="5418" spans="1:6" hidden="1">
      <c r="A5418" s="24">
        <v>5418</v>
      </c>
      <c r="B5418" s="24">
        <f t="shared" si="169"/>
        <v>5417</v>
      </c>
      <c r="C5418" s="24" t="str">
        <f t="shared" si="170"/>
        <v>{no:5417, tag:`耳から`, word:`車のキーを中に入れたままロックしてしまった。`, mean:`Đã khóa xe mà để nguyên khóa trong xe`},</v>
      </c>
      <c r="D5418" s="21" t="s">
        <v>34185</v>
      </c>
      <c r="E5418" s="21" t="s">
        <v>41095</v>
      </c>
      <c r="F5418" s="21" t="s">
        <v>41096</v>
      </c>
    </row>
    <row r="5419" spans="1:6" hidden="1">
      <c r="A5419" s="24">
        <v>5419</v>
      </c>
      <c r="B5419" s="24">
        <f t="shared" si="169"/>
        <v>5418</v>
      </c>
      <c r="C5419" s="24" t="str">
        <f t="shared" si="170"/>
        <v>{no:5418, tag:`耳から`, word:`車のタイヤが溝にはまって動けなくなった。`, mean:`Bánh xe lọt xuống rãnh, không thể hoạt động.`},</v>
      </c>
      <c r="D5419" s="21" t="s">
        <v>34185</v>
      </c>
      <c r="E5419" s="21" t="s">
        <v>41097</v>
      </c>
      <c r="F5419" s="21" t="s">
        <v>41098</v>
      </c>
    </row>
    <row r="5420" spans="1:6" hidden="1">
      <c r="A5420" s="24">
        <v>5420</v>
      </c>
      <c r="B5420" s="24">
        <f t="shared" si="169"/>
        <v>5419</v>
      </c>
      <c r="C5420" s="24" t="str">
        <f t="shared" si="170"/>
        <v>{no:5419, tag:`耳から`, word:`車はスピードを増した。`, mean:`Ôtô đã tăng tấc độ`},</v>
      </c>
      <c r="D5420" s="21" t="s">
        <v>34185</v>
      </c>
      <c r="E5420" s="21" t="s">
        <v>41099</v>
      </c>
      <c r="F5420" s="21" t="s">
        <v>41100</v>
      </c>
    </row>
    <row r="5421" spans="1:6" hidden="1">
      <c r="A5421" s="24">
        <v>5421</v>
      </c>
      <c r="B5421" s="24">
        <f t="shared" si="169"/>
        <v>5420</v>
      </c>
      <c r="C5421" s="24" t="str">
        <f t="shared" si="170"/>
        <v>{no:5420, tag:`耳から`, word:`車は徐々にスピードを落とし、やがで止まった。`, mean:`Ôtô giảm dần tấc độ cho đến khi dừng hẳn.`},</v>
      </c>
      <c r="D5421" s="21" t="s">
        <v>34185</v>
      </c>
      <c r="E5421" s="21" t="s">
        <v>41101</v>
      </c>
      <c r="F5421" s="21" t="s">
        <v>41102</v>
      </c>
    </row>
    <row r="5422" spans="1:6" hidden="1">
      <c r="A5422" s="24">
        <v>5422</v>
      </c>
      <c r="B5422" s="24">
        <f t="shared" si="169"/>
        <v>5421</v>
      </c>
      <c r="C5422" s="24" t="str">
        <f t="shared" si="170"/>
        <v>{no:5421, tag:`耳から`, word:`車を買い替えたいが、その余裕はない。`, mean:`Muốn đổi xe nhưng không dư tiền`},</v>
      </c>
      <c r="D5422" s="21" t="s">
        <v>34185</v>
      </c>
      <c r="E5422" s="21" t="s">
        <v>41103</v>
      </c>
      <c r="F5422" s="21" t="s">
        <v>41104</v>
      </c>
    </row>
    <row r="5423" spans="1:6" hidden="1">
      <c r="A5423" s="24">
        <v>5423</v>
      </c>
      <c r="B5423" s="24">
        <f t="shared" si="169"/>
        <v>5422</v>
      </c>
      <c r="C5423" s="24" t="str">
        <f t="shared" si="170"/>
        <v>{no:5422, tag:`耳から`, word:`車を買い替えたいのだが、予算が足りない。`, mean:`Muốn đổi xe nhưng không đủ ngân sách.`},</v>
      </c>
      <c r="D5423" s="21" t="s">
        <v>34185</v>
      </c>
      <c r="E5423" s="21" t="s">
        <v>41105</v>
      </c>
      <c r="F5423" s="21" t="s">
        <v>41106</v>
      </c>
    </row>
    <row r="5424" spans="1:6" hidden="1">
      <c r="A5424" s="24">
        <v>5424</v>
      </c>
      <c r="B5424" s="24">
        <f t="shared" si="169"/>
        <v>5423</v>
      </c>
      <c r="C5424" s="24" t="str">
        <f t="shared" si="170"/>
        <v>{no:5423, tag:`耳から`, word:`車を買うときは、デザインよりも安全性を重視している。`, mean:`Khi mua xe thì coi trọng an toàn hơn thiết kế.`},</v>
      </c>
      <c r="D5424" s="21" t="s">
        <v>34185</v>
      </c>
      <c r="E5424" s="21" t="s">
        <v>41107</v>
      </c>
      <c r="F5424" s="21" t="s">
        <v>41108</v>
      </c>
    </row>
    <row r="5425" spans="1:6" hidden="1">
      <c r="A5425" s="24">
        <v>5425</v>
      </c>
      <c r="B5425" s="24">
        <f t="shared" si="169"/>
        <v>5424</v>
      </c>
      <c r="C5425" s="24" t="str">
        <f t="shared" si="170"/>
        <v>{no:5424, tag:`耳から`, word:`車を道のわきに近づける。`, mean:`Cho ôtô sát lại gần lề đường`},</v>
      </c>
      <c r="D5425" s="21" t="s">
        <v>34185</v>
      </c>
      <c r="E5425" s="21" t="s">
        <v>31891</v>
      </c>
      <c r="F5425" s="21" t="s">
        <v>33916</v>
      </c>
    </row>
    <row r="5426" spans="1:6" hidden="1">
      <c r="A5426" s="24">
        <v>5426</v>
      </c>
      <c r="B5426" s="24">
        <f t="shared" si="169"/>
        <v>5425</v>
      </c>
      <c r="C5426" s="24" t="str">
        <f t="shared" si="170"/>
        <v>{no:5425, tag:`耳から`, word:`車道に飛び出すな。`, mean:`Cấm nhảy vào đường ôtô.`},</v>
      </c>
      <c r="D5426" s="21" t="s">
        <v>34185</v>
      </c>
      <c r="E5426" s="21" t="s">
        <v>41109</v>
      </c>
      <c r="F5426" s="21" t="s">
        <v>41110</v>
      </c>
    </row>
    <row r="5427" spans="1:6" hidden="1">
      <c r="A5427" s="24">
        <v>5427</v>
      </c>
      <c r="B5427" s="24">
        <f t="shared" si="169"/>
        <v>5426</v>
      </c>
      <c r="C5427" s="24" t="str">
        <f t="shared" si="170"/>
        <v>{no:5426, tag:`耳から`, word:`車酔いで食べたものを全部戻してしまった。`, mean:`Vì say xe nên đã nôn toàn bộ những thứ đã ăn.`},</v>
      </c>
      <c r="D5427" s="21" t="s">
        <v>34185</v>
      </c>
      <c r="E5427" s="21" t="s">
        <v>41111</v>
      </c>
      <c r="F5427" s="21" t="s">
        <v>41112</v>
      </c>
    </row>
    <row r="5428" spans="1:6" hidden="1">
      <c r="A5428" s="24">
        <v>5428</v>
      </c>
      <c r="B5428" s="24">
        <f t="shared" si="169"/>
        <v>5427</v>
      </c>
      <c r="C5428" s="24" t="str">
        <f t="shared" si="170"/>
        <v>{no:5427, tag:`耳から`, word:`転んでとっさに地面に手を突いた。`, mean:`ngã, ngay lập tức chống tay xuống mặt đất.`},</v>
      </c>
      <c r="D5428" s="21" t="s">
        <v>34185</v>
      </c>
      <c r="E5428" s="21" t="s">
        <v>41113</v>
      </c>
      <c r="F5428" s="21" t="s">
        <v>41114</v>
      </c>
    </row>
    <row r="5429" spans="1:6" hidden="1">
      <c r="A5429" s="24">
        <v>5429</v>
      </c>
      <c r="B5429" s="24">
        <f t="shared" si="169"/>
        <v>5428</v>
      </c>
      <c r="C5429" s="24" t="str">
        <f t="shared" si="170"/>
        <v>{no:5428, tag:`耳から`, word:`転んで足にけがをした。`, mean:`vị bị ngã nên bị thương ở chân.`},</v>
      </c>
      <c r="D5429" s="21" t="s">
        <v>34185</v>
      </c>
      <c r="E5429" s="21" t="s">
        <v>32149</v>
      </c>
      <c r="F5429" s="21" t="s">
        <v>32150</v>
      </c>
    </row>
    <row r="5430" spans="1:6" hidden="1">
      <c r="A5430" s="24">
        <v>5430</v>
      </c>
      <c r="B5430" s="24">
        <f t="shared" si="169"/>
        <v>5429</v>
      </c>
      <c r="C5430" s="24" t="str">
        <f t="shared" si="170"/>
        <v>{no:5429, tag:`耳から`, word:`転校生を温かく迎えよう。`, mean:`Đón chào ấm áp người chuyển trường`},</v>
      </c>
      <c r="D5430" s="21" t="s">
        <v>34185</v>
      </c>
      <c r="E5430" s="21" t="s">
        <v>41115</v>
      </c>
      <c r="F5430" s="21" t="s">
        <v>41116</v>
      </c>
    </row>
    <row r="5431" spans="1:6" hidden="1">
      <c r="A5431" s="24">
        <v>5431</v>
      </c>
      <c r="B5431" s="24">
        <f t="shared" si="169"/>
        <v>5430</v>
      </c>
      <c r="C5431" s="24" t="str">
        <f t="shared" si="170"/>
        <v>{no:5430, tag:`耳から`, word:`軽い冗談が、思いがけない方向へ発展して、友人と絶交状態になった。`, mean:`Nói chuyện nhẹ nhưng đã tiến triển theo hướng không ngờ, đã trở nên tình trạng đoạn tuyện bạn bè.`},</v>
      </c>
      <c r="D5431" s="21" t="s">
        <v>34185</v>
      </c>
      <c r="E5431" s="21" t="s">
        <v>41117</v>
      </c>
      <c r="F5431" s="21" t="s">
        <v>41118</v>
      </c>
    </row>
    <row r="5432" spans="1:6" hidden="1">
      <c r="A5432" s="24">
        <v>5432</v>
      </c>
      <c r="B5432" s="24">
        <f t="shared" si="169"/>
        <v>5431</v>
      </c>
      <c r="C5432" s="24" t="str">
        <f t="shared" si="170"/>
        <v>{no:5431, tag:`耳から`, word:`輪になって踊る。`, mean:`làm thành vòng, và nhảy.`},</v>
      </c>
      <c r="D5432" s="21" t="s">
        <v>34185</v>
      </c>
      <c r="E5432" s="21" t="s">
        <v>41119</v>
      </c>
      <c r="F5432" s="21" t="s">
        <v>41120</v>
      </c>
    </row>
    <row r="5433" spans="1:6" hidden="1">
      <c r="A5433" s="24">
        <v>5433</v>
      </c>
      <c r="B5433" s="24">
        <f t="shared" si="169"/>
        <v>5432</v>
      </c>
      <c r="C5433" s="24" t="str">
        <f t="shared" si="170"/>
        <v>{no:5432, tag:`耳から`, word:`辛い物好きの私でも、さすがにこのカレーは食べきれなかった。`, mean:`Ngay cả tôi thích đồ cay nhưng care ngày thì không thể.`},</v>
      </c>
      <c r="D5433" s="21" t="s">
        <v>34185</v>
      </c>
      <c r="E5433" s="21" t="s">
        <v>41121</v>
      </c>
      <c r="F5433" s="21" t="s">
        <v>41122</v>
      </c>
    </row>
    <row r="5434" spans="1:6" hidden="1">
      <c r="A5434" s="24">
        <v>5434</v>
      </c>
      <c r="B5434" s="24">
        <f t="shared" si="169"/>
        <v>5433</v>
      </c>
      <c r="C5434" s="24" t="str">
        <f t="shared" si="170"/>
        <v>{no:5433, tag:`耳から`, word:`農作物を収穫すす。`, mean:`thu hoặch đồ nông sản`},</v>
      </c>
      <c r="D5434" s="21" t="s">
        <v>34185</v>
      </c>
      <c r="E5434" s="21" t="s">
        <v>41123</v>
      </c>
      <c r="F5434" s="21" t="s">
        <v>41124</v>
      </c>
    </row>
    <row r="5435" spans="1:6" hidden="1">
      <c r="A5435" s="24">
        <v>5435</v>
      </c>
      <c r="B5435" s="24">
        <f t="shared" si="169"/>
        <v>5434</v>
      </c>
      <c r="C5435" s="24" t="str">
        <f t="shared" si="170"/>
        <v>{no:5434, tag:`耳から`, word:`迎えの車がなかなか来ない。`, mean:`xe đi đón mãi mà không đến.`},</v>
      </c>
      <c r="D5435" s="21" t="s">
        <v>34185</v>
      </c>
      <c r="E5435" s="21" t="s">
        <v>31892</v>
      </c>
      <c r="F5435" s="21" t="s">
        <v>33917</v>
      </c>
    </row>
    <row r="5436" spans="1:6" hidden="1">
      <c r="A5436" s="24">
        <v>5436</v>
      </c>
      <c r="B5436" s="24">
        <f t="shared" si="169"/>
        <v>5435</v>
      </c>
      <c r="C5436" s="24" t="str">
        <f t="shared" si="170"/>
        <v>{no:5435, tag:`耳から`, word:`近い将来、エイズは完全に治る病気になるだろう。`, mean:`Tương lai gần, bệnh AIDS sẽ thành bệnh có thể chữa khỏi hoàn toàn.`},</v>
      </c>
      <c r="D5436" s="21" t="s">
        <v>34185</v>
      </c>
      <c r="E5436" s="21" t="s">
        <v>41125</v>
      </c>
      <c r="F5436" s="21" t="s">
        <v>41126</v>
      </c>
    </row>
    <row r="5437" spans="1:6" hidden="1">
      <c r="A5437" s="24">
        <v>5437</v>
      </c>
      <c r="B5437" s="24">
        <f t="shared" si="169"/>
        <v>5436</v>
      </c>
      <c r="C5437" s="24" t="str">
        <f t="shared" si="170"/>
        <v>{no:5436, tag:`耳から`, word:`近代的な設備の工場`, mean:`Công trường thiết bị cận đại.`},</v>
      </c>
      <c r="D5437" s="21" t="s">
        <v>34185</v>
      </c>
      <c r="E5437" s="21" t="s">
        <v>41127</v>
      </c>
      <c r="F5437" s="21" t="s">
        <v>41128</v>
      </c>
    </row>
    <row r="5438" spans="1:6" hidden="1">
      <c r="A5438" s="24">
        <v>5438</v>
      </c>
      <c r="B5438" s="24">
        <f t="shared" si="169"/>
        <v>5437</v>
      </c>
      <c r="C5438" s="24" t="str">
        <f t="shared" si="170"/>
        <v>{no:5437, tag:`耳から`, word:`近所で子供が次々といなくなるという事件があった。`, mean:`Gần đây có vụ việc rằng trẻ con dần dần mất đi.`},</v>
      </c>
      <c r="D5438" s="21" t="s">
        <v>34185</v>
      </c>
      <c r="E5438" s="21" t="s">
        <v>31893</v>
      </c>
      <c r="F5438" s="21" t="s">
        <v>31894</v>
      </c>
    </row>
    <row r="5439" spans="1:6" hidden="1">
      <c r="A5439" s="24">
        <v>5439</v>
      </c>
      <c r="B5439" s="24">
        <f t="shared" si="169"/>
        <v>5438</v>
      </c>
      <c r="C5439" s="24" t="str">
        <f t="shared" si="170"/>
        <v>{no:5438, tag:`耳から`, word:`近所に新しいレストランが開店した。`, mean:`Nhà hàng mới đã được mở gần đây`},</v>
      </c>
      <c r="D5439" s="21" t="s">
        <v>34185</v>
      </c>
      <c r="E5439" s="21" t="s">
        <v>41129</v>
      </c>
      <c r="F5439" s="21" t="s">
        <v>41130</v>
      </c>
    </row>
    <row r="5440" spans="1:6" hidden="1">
      <c r="A5440" s="24">
        <v>5440</v>
      </c>
      <c r="B5440" s="24">
        <f t="shared" si="169"/>
        <v>5439</v>
      </c>
      <c r="C5440" s="24" t="str">
        <f t="shared" si="170"/>
        <v>{no:5439, tag:`耳から`, word:`近所に新しいレストランが開店した。`, mean:`Nhà hàng mới đã được mở gần đây`},</v>
      </c>
      <c r="D5440" s="21" t="s">
        <v>34185</v>
      </c>
      <c r="E5440" s="21" t="s">
        <v>41129</v>
      </c>
      <c r="F5440" s="21" t="s">
        <v>41130</v>
      </c>
    </row>
    <row r="5441" spans="1:6" hidden="1">
      <c r="A5441" s="24">
        <v>5441</v>
      </c>
      <c r="B5441" s="24">
        <f t="shared" si="169"/>
        <v>5440</v>
      </c>
      <c r="C5441" s="24" t="str">
        <f t="shared" si="170"/>
        <v>{no:5440, tag:`耳から`, word:`近所の人とは仲良くしたほうがいい。`, mean:`Nên có quan hệ tốt với người hàng xóm`},</v>
      </c>
      <c r="D5441" s="21" t="s">
        <v>34185</v>
      </c>
      <c r="E5441" s="21" t="s">
        <v>31895</v>
      </c>
      <c r="F5441" s="21" t="s">
        <v>33918</v>
      </c>
    </row>
    <row r="5442" spans="1:6" hidden="1">
      <c r="A5442" s="24">
        <v>5442</v>
      </c>
      <c r="B5442" s="24">
        <f t="shared" ref="B5442:B5505" si="171">ROW()-1</f>
        <v>5441</v>
      </c>
      <c r="C5442" s="24" t="str">
        <f t="shared" si="170"/>
        <v>{no:5441, tag:`耳から`, word:`近視が進んだ。`, mean:`Cận thị tăng lên`},</v>
      </c>
      <c r="D5442" s="21" t="s">
        <v>34185</v>
      </c>
      <c r="E5442" s="21" t="s">
        <v>31896</v>
      </c>
      <c r="F5442" s="21" t="s">
        <v>33919</v>
      </c>
    </row>
    <row r="5443" spans="1:6" hidden="1">
      <c r="A5443" s="24">
        <v>5443</v>
      </c>
      <c r="B5443" s="24">
        <f t="shared" si="171"/>
        <v>5442</v>
      </c>
      <c r="C5443" s="24" t="str">
        <f t="shared" si="170"/>
        <v>{no:5442, tag:`耳から`, word:`返事をためらう。`, mean:`lưỡng lự phản hồi`},</v>
      </c>
      <c r="D5443" s="21" t="s">
        <v>34185</v>
      </c>
      <c r="E5443" s="21" t="s">
        <v>41131</v>
      </c>
      <c r="F5443" s="21" t="s">
        <v>41132</v>
      </c>
    </row>
    <row r="5444" spans="1:6" hidden="1">
      <c r="A5444" s="24">
        <v>5444</v>
      </c>
      <c r="B5444" s="24">
        <f t="shared" si="171"/>
        <v>5443</v>
      </c>
      <c r="C5444" s="24" t="str">
        <f t="shared" si="170"/>
        <v>{no:5443, tag:`耳から`, word:`迷子の保護`, mean:`trông giữ trẻ thất lạc`},</v>
      </c>
      <c r="D5444" s="21" t="s">
        <v>34185</v>
      </c>
      <c r="E5444" s="21" t="s">
        <v>31897</v>
      </c>
      <c r="F5444" s="21" t="s">
        <v>33920</v>
      </c>
    </row>
    <row r="5445" spans="1:6" hidden="1">
      <c r="A5445" s="24">
        <v>5445</v>
      </c>
      <c r="B5445" s="24">
        <f t="shared" si="171"/>
        <v>5444</v>
      </c>
      <c r="C5445" s="24" t="str">
        <f t="shared" si="170"/>
        <v>{no:5444, tag:`耳から`, word:`迷惑な人`, mean:``},</v>
      </c>
      <c r="D5445" s="21" t="s">
        <v>34185</v>
      </c>
      <c r="E5445" s="21" t="s">
        <v>31898</v>
      </c>
    </row>
    <row r="5446" spans="1:6" hidden="1">
      <c r="A5446" s="24">
        <v>5446</v>
      </c>
      <c r="B5446" s="24">
        <f t="shared" si="171"/>
        <v>5445</v>
      </c>
      <c r="C5446" s="24" t="str">
        <f t="shared" si="170"/>
        <v>{no:5445, tag:`耳から`, word:`迷惑をかけた人にお詫びをした。`, mean:`Tôi đã xin lỗi người đã bị tôi gây phiền hà.`},</v>
      </c>
      <c r="D5446" s="21" t="s">
        <v>34185</v>
      </c>
      <c r="E5446" s="21" t="s">
        <v>31899</v>
      </c>
      <c r="F5446" s="21" t="s">
        <v>33921</v>
      </c>
    </row>
    <row r="5447" spans="1:6" hidden="1">
      <c r="A5447" s="24">
        <v>5447</v>
      </c>
      <c r="B5447" s="24">
        <f t="shared" si="171"/>
        <v>5446</v>
      </c>
      <c r="C5447" s="24" t="str">
        <f t="shared" si="170"/>
        <v>{no:5446, tag:`耳から`, word:`退学の理由を説明する。`, mean:`giải thích lý do bỏ học.`},</v>
      </c>
      <c r="D5447" s="21" t="s">
        <v>34185</v>
      </c>
      <c r="E5447" s="21" t="s">
        <v>31900</v>
      </c>
      <c r="F5447" s="21" t="s">
        <v>33922</v>
      </c>
    </row>
    <row r="5448" spans="1:6" hidden="1">
      <c r="A5448" s="24">
        <v>5448</v>
      </c>
      <c r="B5448" s="24">
        <f t="shared" si="171"/>
        <v>5447</v>
      </c>
      <c r="C5448" s="24" t="str">
        <f t="shared" si="170"/>
        <v>{no:5447, tag:`耳から`, word:`送料は当社負担とします`, mean:`Chi phí gửi thì công ty sẽ phụ trách.`},</v>
      </c>
      <c r="D5448" s="21" t="s">
        <v>34185</v>
      </c>
      <c r="E5448" s="21" t="s">
        <v>41133</v>
      </c>
      <c r="F5448" s="21" t="s">
        <v>41134</v>
      </c>
    </row>
    <row r="5449" spans="1:6" hidden="1">
      <c r="A5449" s="24">
        <v>5449</v>
      </c>
      <c r="B5449" s="24">
        <f t="shared" si="171"/>
        <v>5448</v>
      </c>
      <c r="C5449" s="24" t="str">
        <f t="shared" si="170"/>
        <v>{no:5448, tag:`耳から`, word:`逃げた犯人は空き家に隠れていた。`, mean:`Tên tôi phạm bỏ chốn đã ẩn nấp ở căn nhà trống.`},</v>
      </c>
      <c r="D5449" s="21" t="s">
        <v>34185</v>
      </c>
      <c r="E5449" s="21" t="s">
        <v>31901</v>
      </c>
      <c r="F5449" s="21" t="s">
        <v>33923</v>
      </c>
    </row>
    <row r="5450" spans="1:6" hidden="1">
      <c r="A5450" s="24">
        <v>5450</v>
      </c>
      <c r="B5450" s="24">
        <f t="shared" si="171"/>
        <v>5449</v>
      </c>
      <c r="C5450" s="24" t="str">
        <f t="shared" si="170"/>
        <v>{no:5449, tag:`耳から`, word:`透き通った｛ガラス・グラス・空気・声・・・｝`, mean:`Tiếng trong vắt`},</v>
      </c>
      <c r="D5450" s="21" t="s">
        <v>34185</v>
      </c>
      <c r="E5450" s="21" t="s">
        <v>41135</v>
      </c>
      <c r="F5450" s="21" t="s">
        <v>41136</v>
      </c>
    </row>
    <row r="5451" spans="1:6" hidden="1">
      <c r="A5451" s="24">
        <v>5451</v>
      </c>
      <c r="B5451" s="24">
        <f t="shared" si="171"/>
        <v>5450</v>
      </c>
      <c r="C5451" s="24" t="str">
        <f t="shared" si="170"/>
        <v>{no:5450, tag:`耳から`, word:`透明な｛氷・ガラス・プラスチック・・・｝`, mean:`nước trong suốt.`},</v>
      </c>
      <c r="D5451" s="21" t="s">
        <v>34185</v>
      </c>
      <c r="E5451" s="21" t="s">
        <v>41137</v>
      </c>
      <c r="F5451" s="21" t="s">
        <v>41138</v>
      </c>
    </row>
    <row r="5452" spans="1:6" hidden="1">
      <c r="A5452" s="24">
        <v>5452</v>
      </c>
      <c r="B5452" s="24">
        <f t="shared" si="171"/>
        <v>5451</v>
      </c>
      <c r="C5452" s="24" t="str">
        <f t="shared" si="170"/>
        <v>{no:5451, tag:`耳から`, word:`途中で適当に休憩をとってください`, mean:`Giữa chừng hãy nghỉ hơi thích hợp`},</v>
      </c>
      <c r="D5452" s="21" t="s">
        <v>34185</v>
      </c>
      <c r="E5452" s="21" t="s">
        <v>31902</v>
      </c>
      <c r="F5452" s="21" t="s">
        <v>33924</v>
      </c>
    </row>
    <row r="5453" spans="1:6" hidden="1">
      <c r="A5453" s="24">
        <v>5453</v>
      </c>
      <c r="B5453" s="24">
        <f t="shared" si="171"/>
        <v>5452</v>
      </c>
      <c r="C5453" s="24" t="str">
        <f t="shared" si="170"/>
        <v>{no:5452, tag:`耳から`, word:`通りでナイフを持った男が暴れ、大混乱が起こった。`, mean:`Người đàn ông cầm dao nổi xung ở đường, xảy ra hỗn loạn lớn.`},</v>
      </c>
      <c r="D5453" s="21" t="s">
        <v>34185</v>
      </c>
      <c r="E5453" s="21" t="s">
        <v>41139</v>
      </c>
      <c r="F5453" s="21" t="s">
        <v>41140</v>
      </c>
    </row>
    <row r="5454" spans="1:6" hidden="1">
      <c r="A5454" s="24">
        <v>5454</v>
      </c>
      <c r="B5454" s="24">
        <f t="shared" si="171"/>
        <v>5453</v>
      </c>
      <c r="C5454" s="24" t="str">
        <f t="shared" si="170"/>
        <v>{no:5453, tag:`耳から`, word:`通勤時でも電車を2台見送ればだいたい座れる。`, mean:``},</v>
      </c>
      <c r="D5454" s="21" t="s">
        <v>34185</v>
      </c>
      <c r="E5454" s="21" t="s">
        <v>41141</v>
      </c>
    </row>
    <row r="5455" spans="1:6" hidden="1">
      <c r="A5455" s="24">
        <v>5455</v>
      </c>
      <c r="B5455" s="24">
        <f t="shared" si="171"/>
        <v>5454</v>
      </c>
      <c r="C5455" s="24" t="str">
        <f t="shared" ref="C5455:C5518" si="172">"{no:"&amp;B5455&amp;", tag:`"&amp;D5455&amp;"`, word:`"&amp;E5455&amp;"`, mean:`"&amp;F5455&amp;"`},"</f>
        <v>{no:5454, tag:`耳から`, word:`通学に電車を利用する。`, mean:`Sử dụng tàu điện để đi làm.`},</v>
      </c>
      <c r="D5455" s="21" t="s">
        <v>34185</v>
      </c>
      <c r="E5455" s="21" t="s">
        <v>31903</v>
      </c>
      <c r="F5455" s="21" t="s">
        <v>33925</v>
      </c>
    </row>
    <row r="5456" spans="1:6" hidden="1">
      <c r="A5456" s="24">
        <v>5456</v>
      </c>
      <c r="B5456" s="24">
        <f t="shared" si="171"/>
        <v>5455</v>
      </c>
      <c r="C5456" s="24" t="str">
        <f t="shared" si="172"/>
        <v>{no:5455, tag:`耳から`, word:`通帳は貯金をする本人が作らなければならない。`, mean:`Sổ tiết kiệm phải do chính người mà gửi tiết kiệm làm.`},</v>
      </c>
      <c r="D5456" s="21" t="s">
        <v>34185</v>
      </c>
      <c r="E5456" s="21" t="s">
        <v>31904</v>
      </c>
      <c r="F5456" s="21" t="s">
        <v>33926</v>
      </c>
    </row>
    <row r="5457" spans="1:6" hidden="1">
      <c r="A5457" s="24">
        <v>5457</v>
      </c>
      <c r="B5457" s="24">
        <f t="shared" si="171"/>
        <v>5456</v>
      </c>
      <c r="C5457" s="24" t="str">
        <f t="shared" si="172"/>
        <v>{no:5456, tag:`耳から`, word:`通行のじゃまになるので、自転車を歩道からどけてください。`, mean:`Vì vướng lỗi đi nên hãy đẩy xe đạp ra lề đường`},</v>
      </c>
      <c r="D5457" s="21" t="s">
        <v>34185</v>
      </c>
      <c r="E5457" s="21" t="s">
        <v>41142</v>
      </c>
      <c r="F5457" s="21" t="s">
        <v>41143</v>
      </c>
    </row>
    <row r="5458" spans="1:6" hidden="1">
      <c r="A5458" s="24">
        <v>5458</v>
      </c>
      <c r="B5458" s="24">
        <f t="shared" si="171"/>
        <v>5457</v>
      </c>
      <c r="C5458" s="24" t="str">
        <f t="shared" si="172"/>
        <v>{no:5457, tag:`耳から`, word:`通貨を切り上げる。`, mean:`Định giá tiền tệ`},</v>
      </c>
      <c r="D5458" s="21" t="s">
        <v>34185</v>
      </c>
      <c r="E5458" s="21" t="s">
        <v>41144</v>
      </c>
      <c r="F5458" s="21" t="s">
        <v>41145</v>
      </c>
    </row>
    <row r="5459" spans="1:6" hidden="1">
      <c r="A5459" s="24">
        <v>5459</v>
      </c>
      <c r="B5459" s="24">
        <f t="shared" si="171"/>
        <v>5458</v>
      </c>
      <c r="C5459" s="24" t="str">
        <f t="shared" si="172"/>
        <v>{no:5458, tag:`耳から`, word:`週末の時間のほとんどを趣味に費やしている。`, mean:`Tôi đang dùng hầu hết thời gian cuối tuần cho sở thích cá nhân.`},</v>
      </c>
      <c r="D5459" s="21" t="s">
        <v>34185</v>
      </c>
      <c r="E5459" s="21" t="s">
        <v>41146</v>
      </c>
      <c r="F5459" s="21" t="s">
        <v>41147</v>
      </c>
    </row>
    <row r="5460" spans="1:6" hidden="1">
      <c r="A5460" s="24">
        <v>5460</v>
      </c>
      <c r="B5460" s="24">
        <f t="shared" si="171"/>
        <v>5459</v>
      </c>
      <c r="C5460" s="24" t="str">
        <f t="shared" si="172"/>
        <v>{no:5459, tag:`耳から`, word:`週末はスケジュール｛が・で｝いっぱいだ。`, mean:`Cuối tuần đã kín lịch.`},</v>
      </c>
      <c r="D5460" s="21" t="s">
        <v>34185</v>
      </c>
      <c r="E5460" s="21" t="s">
        <v>31905</v>
      </c>
      <c r="F5460" s="21" t="s">
        <v>33927</v>
      </c>
    </row>
    <row r="5461" spans="1:6" hidden="1">
      <c r="A5461" s="24">
        <v>5461</v>
      </c>
      <c r="B5461" s="24">
        <f t="shared" si="171"/>
        <v>5460</v>
      </c>
      <c r="C5461" s="24" t="str">
        <f t="shared" si="172"/>
        <v>{no:5460, tag:`耳から`, word:`進学か就職か、早く決めたほうがいいですよ」`, mean:`học lên hay đi làm nên quyết định sớm thì hơn.`},</v>
      </c>
      <c r="D5461" s="21" t="s">
        <v>34185</v>
      </c>
      <c r="E5461" s="21" t="s">
        <v>31906</v>
      </c>
      <c r="F5461" s="21" t="s">
        <v>33928</v>
      </c>
    </row>
    <row r="5462" spans="1:6" hidden="1">
      <c r="A5462" s="24">
        <v>5462</v>
      </c>
      <c r="B5462" s="24">
        <f t="shared" si="171"/>
        <v>5461</v>
      </c>
      <c r="C5462" s="24" t="str">
        <f t="shared" si="172"/>
        <v>{no:5461, tag:`耳から`, word:`進行方向右手に、富士山が見えてまいります`, mean:`Tay trái hướng thẳng có thể thấy dược núi phú sĩ.`},</v>
      </c>
      <c r="D5462" s="21" t="s">
        <v>34185</v>
      </c>
      <c r="E5462" s="21" t="s">
        <v>41148</v>
      </c>
      <c r="F5462" s="21" t="s">
        <v>41149</v>
      </c>
    </row>
    <row r="5463" spans="1:6" hidden="1">
      <c r="A5463" s="24">
        <v>5463</v>
      </c>
      <c r="B5463" s="24">
        <f t="shared" si="171"/>
        <v>5462</v>
      </c>
      <c r="C5463" s="24" t="str">
        <f t="shared" si="172"/>
        <v>{no:5462, tag:`耳から`, word:`遅れそうだったのでタクシーに乗ったら、道が込んで、かえって時間がかかってしまった。`, mean:`Vì có vẻ muộn nên đã đi taxi, Nhưng đường đông trái lại tốn thời gian hơn`},</v>
      </c>
      <c r="D5463" s="21" t="s">
        <v>34185</v>
      </c>
      <c r="E5463" s="21" t="s">
        <v>41150</v>
      </c>
      <c r="F5463" s="21" t="s">
        <v>41151</v>
      </c>
    </row>
    <row r="5464" spans="1:6" hidden="1">
      <c r="A5464" s="24">
        <v>5464</v>
      </c>
      <c r="B5464" s="24">
        <f t="shared" si="171"/>
        <v>5463</v>
      </c>
      <c r="C5464" s="24" t="str">
        <f t="shared" si="172"/>
        <v>{no:5463, tag:`耳から`, word:`遅刻しそうなので、近道する。`, mean:`Vì có vẻ muộn nên đã đi đường tắt.`},</v>
      </c>
      <c r="D5464" s="21" t="s">
        <v>34185</v>
      </c>
      <c r="E5464" s="21" t="s">
        <v>31907</v>
      </c>
      <c r="F5464" s="21" t="s">
        <v>33929</v>
      </c>
    </row>
    <row r="5465" spans="1:6" hidden="1">
      <c r="A5465" s="24">
        <v>5465</v>
      </c>
      <c r="B5465" s="24">
        <f t="shared" si="171"/>
        <v>5464</v>
      </c>
      <c r="C5465" s="24" t="str">
        <f t="shared" si="172"/>
        <v>{no:5464, tag:`耳から`, word:`遅刻したわけを話す。`, mean:`Nói về lý do đi muộn`},</v>
      </c>
      <c r="D5465" s="21" t="s">
        <v>34185</v>
      </c>
      <c r="E5465" s="21" t="s">
        <v>31908</v>
      </c>
      <c r="F5465" s="21" t="s">
        <v>33930</v>
      </c>
    </row>
    <row r="5466" spans="1:6" hidden="1">
      <c r="A5466" s="24">
        <v>5466</v>
      </c>
      <c r="B5466" s="24">
        <f t="shared" si="171"/>
        <v>5465</v>
      </c>
      <c r="C5466" s="24" t="str">
        <f t="shared" si="172"/>
        <v>{no:5465, tag:`耳から`, word:`遊んでばかりいる息子を家から追い出した。`, mean:`Đuổi đi đứa con ra toàn chời ra khỏi nhà.`},</v>
      </c>
      <c r="D5466" s="21" t="s">
        <v>34185</v>
      </c>
      <c r="E5466" s="21" t="s">
        <v>41152</v>
      </c>
      <c r="F5466" s="21" t="s">
        <v>41153</v>
      </c>
    </row>
    <row r="5467" spans="1:6" hidden="1">
      <c r="A5467" s="24">
        <v>5467</v>
      </c>
      <c r="B5467" s="24">
        <f t="shared" si="171"/>
        <v>5466</v>
      </c>
      <c r="C5467" s="24" t="str">
        <f t="shared" si="172"/>
        <v>{no:5466, tag:`耳から`, word:`運動してカロリーを消費する。`, mean:`Vận động tiêu hao năng lượng`},</v>
      </c>
      <c r="D5467" s="21" t="s">
        <v>34185</v>
      </c>
      <c r="E5467" s="21" t="s">
        <v>31909</v>
      </c>
      <c r="F5467" s="21" t="s">
        <v>33931</v>
      </c>
    </row>
    <row r="5468" spans="1:6" hidden="1">
      <c r="A5468" s="24">
        <v>5468</v>
      </c>
      <c r="B5468" s="24">
        <f t="shared" si="171"/>
        <v>5467</v>
      </c>
      <c r="C5468" s="24" t="str">
        <f t="shared" si="172"/>
        <v>{no:5467, tag:`耳から`, word:`運動不足で階段を上るのがきつい。`, mean:`Vì thiếu vận động nên việc leo cầu thang rất nặng nhọc.`},</v>
      </c>
      <c r="D5468" s="21" t="s">
        <v>34185</v>
      </c>
      <c r="E5468" s="21" t="s">
        <v>41154</v>
      </c>
      <c r="F5468" s="21" t="s">
        <v>41155</v>
      </c>
    </row>
    <row r="5469" spans="1:6" hidden="1">
      <c r="A5469" s="24">
        <v>5469</v>
      </c>
      <c r="B5469" s="24">
        <f t="shared" si="171"/>
        <v>5468</v>
      </c>
      <c r="C5469" s="24" t="str">
        <f t="shared" si="172"/>
        <v>{no:5468, tag:`耳から`, word:`運転していて、車を電柱にぶつけてしまった。`, mean:`Lái xe, đâm trúng vào cột điện`},</v>
      </c>
      <c r="D5469" s="21" t="s">
        <v>34185</v>
      </c>
      <c r="E5469" s="21" t="s">
        <v>31910</v>
      </c>
      <c r="F5469" s="21" t="s">
        <v>33932</v>
      </c>
    </row>
    <row r="5470" spans="1:6" hidden="1">
      <c r="A5470" s="24">
        <v>5470</v>
      </c>
      <c r="B5470" s="24">
        <f t="shared" si="171"/>
        <v>5469</v>
      </c>
      <c r="C5470" s="24" t="str">
        <f t="shared" si="172"/>
        <v>{no:5469, tag:`耳から`, word:`運転免許を持っていることが採用の条件だ。`, mean:`Có bằng lái xe là điều kiện tuyển dụng.`},</v>
      </c>
      <c r="D5470" s="21" t="s">
        <v>34185</v>
      </c>
      <c r="E5470" s="21" t="s">
        <v>31911</v>
      </c>
      <c r="F5470" s="21" t="s">
        <v>33933</v>
      </c>
    </row>
    <row r="5471" spans="1:6" hidden="1">
      <c r="A5471" s="24">
        <v>5471</v>
      </c>
      <c r="B5471" s="24">
        <f t="shared" si="171"/>
        <v>5470</v>
      </c>
      <c r="C5471" s="24" t="str">
        <f t="shared" si="172"/>
        <v>{no:5470, tag:`耳から`, word:`運転手さん、もう少しスピードを上げてください。`, mean:`Tài xế, hãy tăng tấc độ lên 1 chút.`},</v>
      </c>
      <c r="D5471" s="21" t="s">
        <v>34185</v>
      </c>
      <c r="E5471" s="21" t="s">
        <v>31912</v>
      </c>
      <c r="F5471" s="21" t="s">
        <v>33934</v>
      </c>
    </row>
    <row r="5472" spans="1:6" hidden="1">
      <c r="A5472" s="24">
        <v>5472</v>
      </c>
      <c r="B5472" s="24">
        <f t="shared" si="171"/>
        <v>5471</v>
      </c>
      <c r="C5472" s="24" t="str">
        <f t="shared" si="172"/>
        <v>{no:5471, tag:`耳から`, word:`過ぎたことを今さら悔やんでも遅い。`, mean:`Cho dù bây giờ hối hận chuyện đã qua thì cũng đã muộn`},</v>
      </c>
      <c r="D5472" s="21" t="s">
        <v>34185</v>
      </c>
      <c r="E5472" s="21" t="s">
        <v>41156</v>
      </c>
      <c r="F5472" s="21" t="s">
        <v>41157</v>
      </c>
    </row>
    <row r="5473" spans="1:6" hidden="1">
      <c r="A5473" s="24">
        <v>5473</v>
      </c>
      <c r="B5473" s="24">
        <f t="shared" si="171"/>
        <v>5472</v>
      </c>
      <c r="C5473" s="24" t="str">
        <f t="shared" si="172"/>
        <v>{no:5472, tag:`耳から`, word:`過保護は子どもの成長を妨げる。`, mean:`Chăm sóc quá mức ảnh hưởng đến sự trưởng thành của con.`},</v>
      </c>
      <c r="D5473" s="21" t="s">
        <v>34185</v>
      </c>
      <c r="E5473" s="21" t="s">
        <v>41158</v>
      </c>
      <c r="F5473" s="21" t="s">
        <v>41159</v>
      </c>
    </row>
    <row r="5474" spans="1:6" hidden="1">
      <c r="A5474" s="24">
        <v>5474</v>
      </c>
      <c r="B5474" s="24">
        <f t="shared" si="171"/>
        <v>5473</v>
      </c>
      <c r="C5474" s="24" t="str">
        <f t="shared" si="172"/>
        <v>{no:5473, tag:`耳から`, word:`過剰な期待はしない方がいい。`, mean:`Không nên kì vọng quá nhiều.`},</v>
      </c>
      <c r="D5474" s="21" t="s">
        <v>34185</v>
      </c>
      <c r="E5474" s="21" t="s">
        <v>41160</v>
      </c>
      <c r="F5474" s="21" t="s">
        <v>41161</v>
      </c>
    </row>
    <row r="5475" spans="1:6" hidden="1">
      <c r="A5475" s="24">
        <v>5475</v>
      </c>
      <c r="B5475" s="24">
        <f t="shared" si="171"/>
        <v>5474</v>
      </c>
      <c r="C5475" s="24" t="str">
        <f t="shared" si="172"/>
        <v>{no:5474, tag:`耳から`, word:`過去の同様のケースと照らし合わせて考える。`, mean:`Suy nghĩ kiểm tra lại những trường hợp tương đồng trong quá khứ.`},</v>
      </c>
      <c r="D5475" s="21" t="s">
        <v>34185</v>
      </c>
      <c r="E5475" s="21" t="s">
        <v>41162</v>
      </c>
      <c r="F5475" s="21" t="s">
        <v>41163</v>
      </c>
    </row>
    <row r="5476" spans="1:6" hidden="1">
      <c r="A5476" s="24">
        <v>5476</v>
      </c>
      <c r="B5476" s="24">
        <f t="shared" si="171"/>
        <v>5475</v>
      </c>
      <c r="C5476" s="24" t="str">
        <f t="shared" si="172"/>
        <v>{no:5475, tag:`耳から`, word:`道が大きくカーブしている。`, mean:`đương này khúc cua lớn.`},</v>
      </c>
      <c r="D5476" s="21" t="s">
        <v>34185</v>
      </c>
      <c r="E5476" s="21" t="s">
        <v>41164</v>
      </c>
      <c r="F5476" s="21" t="s">
        <v>41165</v>
      </c>
    </row>
    <row r="5477" spans="1:6" hidden="1">
      <c r="A5477" s="24">
        <v>5477</v>
      </c>
      <c r="B5477" s="24">
        <f t="shared" si="171"/>
        <v>5476</v>
      </c>
      <c r="C5477" s="24" t="str">
        <f t="shared" si="172"/>
        <v>{no:5476, tag:`耳から`, word:`道が込んでいたが、案外早く着いた。`, mean:`đường đông nhưng đã đến sớm ngoài dự đoán.`},</v>
      </c>
      <c r="D5477" s="21" t="s">
        <v>34185</v>
      </c>
      <c r="E5477" s="21" t="s">
        <v>31913</v>
      </c>
      <c r="F5477" s="21" t="s">
        <v>33935</v>
      </c>
    </row>
    <row r="5478" spans="1:6" hidden="1">
      <c r="A5478" s="24">
        <v>5478</v>
      </c>
      <c r="B5478" s="24">
        <f t="shared" si="171"/>
        <v>5477</v>
      </c>
      <c r="C5478" s="24" t="str">
        <f t="shared" si="172"/>
        <v>{no:5477, tag:`耳から`, word:`道が込んでいるかと思ったら、わりにすいていた。`, mean:`Tưởng đường sẽ đông nhưng tương đối vắng.`},</v>
      </c>
      <c r="D5478" s="21" t="s">
        <v>34185</v>
      </c>
      <c r="E5478" s="21" t="s">
        <v>41166</v>
      </c>
      <c r="F5478" s="21" t="s">
        <v>41167</v>
      </c>
    </row>
    <row r="5479" spans="1:6" hidden="1">
      <c r="A5479" s="24">
        <v>5479</v>
      </c>
      <c r="B5479" s="24">
        <f t="shared" si="171"/>
        <v>5478</v>
      </c>
      <c r="C5479" s="24" t="str">
        <f t="shared" si="172"/>
        <v>{no:5478, tag:`耳から`, word:`道で倒れている人を助けた。`, mean:`Giúp đỗ người đang ngã ngoài đường`},</v>
      </c>
      <c r="D5479" s="21" t="s">
        <v>34185</v>
      </c>
      <c r="E5479" s="21" t="s">
        <v>31914</v>
      </c>
      <c r="F5479" s="21" t="s">
        <v>33936</v>
      </c>
    </row>
    <row r="5480" spans="1:6" hidden="1">
      <c r="A5480" s="24">
        <v>5480</v>
      </c>
      <c r="B5480" s="24">
        <f t="shared" si="171"/>
        <v>5479</v>
      </c>
      <c r="C5480" s="24" t="str">
        <f t="shared" si="172"/>
        <v>{no:5479, tag:`耳から`, word:`道で声をかけられて立ち止まった。`, mean:`Đã bị gọi bằng tiếng rất to lên dừng lại`},</v>
      </c>
      <c r="D5480" s="21" t="s">
        <v>34185</v>
      </c>
      <c r="E5480" s="21" t="s">
        <v>41168</v>
      </c>
      <c r="F5480" s="21" t="s">
        <v>41169</v>
      </c>
    </row>
    <row r="5481" spans="1:6" hidden="1">
      <c r="A5481" s="24">
        <v>5481</v>
      </c>
      <c r="B5481" s="24">
        <f t="shared" si="171"/>
        <v>5480</v>
      </c>
      <c r="C5481" s="24" t="str">
        <f t="shared" si="172"/>
        <v>{no:5480, tag:`耳から`, word:`道で思いがけない人に会った。`, mean:`Trên đường đã gặp người không ngờ đến`},</v>
      </c>
      <c r="D5481" s="21" t="s">
        <v>34185</v>
      </c>
      <c r="E5481" s="21" t="s">
        <v>41170</v>
      </c>
      <c r="F5481" s="21" t="s">
        <v>41171</v>
      </c>
    </row>
    <row r="5482" spans="1:6" hidden="1">
      <c r="A5482" s="24">
        <v>5482</v>
      </c>
      <c r="B5482" s="24">
        <f t="shared" si="171"/>
        <v>5481</v>
      </c>
      <c r="C5482" s="24" t="str">
        <f t="shared" si="172"/>
        <v>{no:5481, tag:`耳から`, word:`道で石につまずいてころんでしまった。`, mean:`vấp hòn đá trên đường, ngã năn ra.`},</v>
      </c>
      <c r="D5482" s="21" t="s">
        <v>34185</v>
      </c>
      <c r="E5482" s="21" t="s">
        <v>41172</v>
      </c>
      <c r="F5482" s="21" t="s">
        <v>41173</v>
      </c>
    </row>
    <row r="5483" spans="1:6" hidden="1">
      <c r="A5483" s="24">
        <v>5483</v>
      </c>
      <c r="B5483" s="24">
        <f t="shared" si="171"/>
        <v>5482</v>
      </c>
      <c r="C5483" s="24" t="str">
        <f t="shared" si="172"/>
        <v>{no:5482, tag:`耳から`, word:`道で肩が触れただけで、相手ににらまれた。`, mean:`Chỉ vì chạm vai trên đường mà bị đối phương liềm.`},</v>
      </c>
      <c r="D5483" s="21" t="s">
        <v>34185</v>
      </c>
      <c r="E5483" s="21" t="s">
        <v>41174</v>
      </c>
      <c r="F5483" s="21" t="s">
        <v>41175</v>
      </c>
    </row>
    <row r="5484" spans="1:6" hidden="1">
      <c r="A5484" s="24">
        <v>5484</v>
      </c>
      <c r="B5484" s="24">
        <f t="shared" si="171"/>
        <v>5483</v>
      </c>
      <c r="C5484" s="24" t="str">
        <f t="shared" si="172"/>
        <v>{no:5483, tag:`耳から`, word:`道で自転車にぶつかってけがをした。`, mean:`ngã xe trên đường và đã bị thương.`},</v>
      </c>
      <c r="D5484" s="21" t="s">
        <v>34185</v>
      </c>
      <c r="E5484" s="21" t="s">
        <v>31915</v>
      </c>
      <c r="F5484" s="21" t="s">
        <v>33937</v>
      </c>
    </row>
    <row r="5485" spans="1:6" hidden="1">
      <c r="A5485" s="24">
        <v>5485</v>
      </c>
      <c r="B5485" s="24">
        <f t="shared" si="171"/>
        <v>5484</v>
      </c>
      <c r="C5485" s="24" t="str">
        <f t="shared" si="172"/>
        <v>{no:5484, tag:`耳から`, word:`道に迷う。`, mean:`lạc đường`},</v>
      </c>
      <c r="D5485" s="21" t="s">
        <v>34185</v>
      </c>
      <c r="E5485" s="21" t="s">
        <v>31916</v>
      </c>
      <c r="F5485" s="21" t="s">
        <v>29797</v>
      </c>
    </row>
    <row r="5486" spans="1:6" hidden="1">
      <c r="A5486" s="24">
        <v>5486</v>
      </c>
      <c r="B5486" s="24">
        <f t="shared" si="171"/>
        <v>5485</v>
      </c>
      <c r="C5486" s="24" t="str">
        <f t="shared" si="172"/>
        <v>{no:5485, tag:`耳から`, word:`道の幅が広い。`, mean:`chiều ngang con đường rộng`},</v>
      </c>
      <c r="D5486" s="21" t="s">
        <v>34185</v>
      </c>
      <c r="E5486" s="21" t="s">
        <v>31917</v>
      </c>
      <c r="F5486" s="21" t="s">
        <v>33938</v>
      </c>
    </row>
    <row r="5487" spans="1:6" hidden="1">
      <c r="A5487" s="24">
        <v>5487</v>
      </c>
      <c r="B5487" s="24">
        <f t="shared" si="171"/>
        <v>5486</v>
      </c>
      <c r="C5487" s="24" t="str">
        <f t="shared" si="172"/>
        <v>{no:5486, tag:`耳から`, word:`道の端を歩く。`, mean:`đị bộ mép đường`},</v>
      </c>
      <c r="D5487" s="21" t="s">
        <v>34185</v>
      </c>
      <c r="E5487" s="21" t="s">
        <v>41176</v>
      </c>
      <c r="F5487" s="21" t="s">
        <v>41177</v>
      </c>
    </row>
    <row r="5488" spans="1:6" hidden="1">
      <c r="A5488" s="24">
        <v>5488</v>
      </c>
      <c r="B5488" s="24">
        <f t="shared" si="171"/>
        <v>5487</v>
      </c>
      <c r="C5488" s="24" t="str">
        <f t="shared" si="172"/>
        <v>{no:5487, tag:`耳から`, word:`道をそれる。`, mean:`rẽ đường`},</v>
      </c>
      <c r="D5488" s="21" t="s">
        <v>34185</v>
      </c>
      <c r="E5488" s="21" t="s">
        <v>41178</v>
      </c>
      <c r="F5488" s="21" t="s">
        <v>41179</v>
      </c>
    </row>
    <row r="5489" spans="1:6" hidden="1">
      <c r="A5489" s="24">
        <v>5489</v>
      </c>
      <c r="B5489" s="24">
        <f t="shared" si="171"/>
        <v>5488</v>
      </c>
      <c r="C5489" s="24" t="str">
        <f t="shared" si="172"/>
        <v>{no:5488, tag:`耳から`, word:`道を横切って向こう側に渡った。`, mean:`băng qua đường, đi qua phía đối diện`},</v>
      </c>
      <c r="D5489" s="21" t="s">
        <v>34185</v>
      </c>
      <c r="E5489" s="21" t="s">
        <v>41180</v>
      </c>
      <c r="F5489" s="21" t="s">
        <v>41181</v>
      </c>
    </row>
    <row r="5490" spans="1:6" hidden="1">
      <c r="A5490" s="24">
        <v>5490</v>
      </c>
      <c r="B5490" s="24">
        <f t="shared" si="171"/>
        <v>5489</v>
      </c>
      <c r="C5490" s="24" t="str">
        <f t="shared" si="172"/>
        <v>{no:5489, tag:`耳から`, word:`道を歩いていたら、「助けてー」と叫ぶ声が聞こえた。`, mean:`Nếu đi trên đường Có thể nghe tiếng gào [hãy giúp tôi]`},</v>
      </c>
      <c r="D5490" s="21" t="s">
        <v>34185</v>
      </c>
      <c r="E5490" s="21" t="s">
        <v>31918</v>
      </c>
      <c r="F5490" s="21" t="s">
        <v>33939</v>
      </c>
    </row>
    <row r="5491" spans="1:6" hidden="1">
      <c r="A5491" s="24">
        <v>5491</v>
      </c>
      <c r="B5491" s="24">
        <f t="shared" si="171"/>
        <v>5490</v>
      </c>
      <c r="C5491" s="24" t="str">
        <f t="shared" si="172"/>
        <v>{no:5490, tag:`耳から`, word:`道幅が広がって、歩きやすくなった。`, mean:`Chiều rộng đường rất rộng nên đã trở nên dễ ràng đi bộ`},</v>
      </c>
      <c r="D5491" s="21" t="s">
        <v>34185</v>
      </c>
      <c r="E5491" s="21" t="s">
        <v>32147</v>
      </c>
      <c r="F5491" s="21" t="s">
        <v>32148</v>
      </c>
    </row>
    <row r="5492" spans="1:6" hidden="1">
      <c r="A5492" s="24">
        <v>5492</v>
      </c>
      <c r="B5492" s="24">
        <f t="shared" si="171"/>
        <v>5491</v>
      </c>
      <c r="C5492" s="24" t="str">
        <f t="shared" si="172"/>
        <v>{no:5491, tag:`耳から`, word:`道路が渋滞していて、会議に遅刻した。`, mean:`Vì bị tắc đường nên đã muộn hội nghị.`},</v>
      </c>
      <c r="D5492" s="21" t="s">
        <v>34185</v>
      </c>
      <c r="E5492" s="21" t="s">
        <v>31919</v>
      </c>
      <c r="F5492" s="21" t="s">
        <v>33940</v>
      </c>
    </row>
    <row r="5493" spans="1:6" hidden="1">
      <c r="A5493" s="24">
        <v>5493</v>
      </c>
      <c r="B5493" s="24">
        <f t="shared" si="171"/>
        <v>5492</v>
      </c>
      <c r="C5493" s="24" t="str">
        <f t="shared" si="172"/>
        <v>{no:5492, tag:`耳から`, word:`道路が込む。`, mean:`đường đông`},</v>
      </c>
      <c r="D5493" s="21" t="s">
        <v>34185</v>
      </c>
      <c r="E5493" s="21" t="s">
        <v>31920</v>
      </c>
      <c r="F5493" s="21" t="s">
        <v>33941</v>
      </c>
    </row>
    <row r="5494" spans="1:6" hidden="1">
      <c r="A5494" s="24">
        <v>5494</v>
      </c>
      <c r="B5494" s="24">
        <f t="shared" si="171"/>
        <v>5493</v>
      </c>
      <c r="C5494" s="24" t="str">
        <f t="shared" si="172"/>
        <v>{no:5493, tag:`耳から`, word:`道路に｛タイヤの・人が歩いた・・・｝跡がある。`, mean:`Có dấu vết lốp xe trên đường.`},</v>
      </c>
      <c r="D5494" s="21" t="s">
        <v>34185</v>
      </c>
      <c r="E5494" s="21" t="s">
        <v>41182</v>
      </c>
      <c r="F5494" s="21" t="s">
        <v>41183</v>
      </c>
    </row>
    <row r="5495" spans="1:6" hidden="1">
      <c r="A5495" s="24">
        <v>5495</v>
      </c>
      <c r="B5495" s="24">
        <f t="shared" si="171"/>
        <v>5494</v>
      </c>
      <c r="C5495" s="24" t="str">
        <f t="shared" si="172"/>
        <v>{no:5494, tag:`耳から`, word:`道路の穴をセメントでふさぐ。`, mean:`Bịt lỗ trên đường bằng xi măng.`},</v>
      </c>
      <c r="D5495" s="21" t="s">
        <v>34185</v>
      </c>
      <c r="E5495" s="21" t="s">
        <v>41184</v>
      </c>
      <c r="F5495" s="21" t="s">
        <v>41185</v>
      </c>
    </row>
    <row r="5496" spans="1:6" hidden="1">
      <c r="A5496" s="24">
        <v>5496</v>
      </c>
      <c r="B5496" s="24">
        <f t="shared" si="171"/>
        <v>5495</v>
      </c>
      <c r="C5496" s="24" t="str">
        <f t="shared" si="172"/>
        <v>{no:5495, tag:`耳から`, word:`道路を２0キロ先まで延ばした。`, mean:`Đã mở rộng đường đến 20 km`},</v>
      </c>
      <c r="D5496" s="21" t="s">
        <v>34185</v>
      </c>
      <c r="E5496" s="21" t="s">
        <v>31921</v>
      </c>
      <c r="F5496" s="21" t="s">
        <v>33942</v>
      </c>
    </row>
    <row r="5497" spans="1:6" hidden="1">
      <c r="A5497" s="24">
        <v>5497</v>
      </c>
      <c r="B5497" s="24">
        <f t="shared" si="171"/>
        <v>5496</v>
      </c>
      <c r="C5497" s="24" t="str">
        <f t="shared" si="172"/>
        <v>{no:5496, tag:`耳から`, word:`道路工事の振動で窓ガラスががたがた震えた。`, mean:`Vì va chập mạnh của công trường làm đường nên của kính rung lên`},</v>
      </c>
      <c r="D5497" s="21" t="s">
        <v>34185</v>
      </c>
      <c r="E5497" s="21" t="s">
        <v>41186</v>
      </c>
      <c r="F5497" s="21" t="s">
        <v>41187</v>
      </c>
    </row>
    <row r="5498" spans="1:6" hidden="1">
      <c r="A5498" s="24">
        <v>5498</v>
      </c>
      <c r="B5498" s="24">
        <f t="shared" si="171"/>
        <v>5497</v>
      </c>
      <c r="C5498" s="24" t="str">
        <f t="shared" si="172"/>
        <v>{no:5497, tag:`耳から`, word:`遠慮しないでください`, mean:`Đừng có ngại ngần.`},</v>
      </c>
      <c r="D5498" s="21" t="s">
        <v>34185</v>
      </c>
      <c r="E5498" s="21" t="s">
        <v>31922</v>
      </c>
      <c r="F5498" s="21" t="s">
        <v>31923</v>
      </c>
    </row>
    <row r="5499" spans="1:6" hidden="1">
      <c r="A5499" s="24">
        <v>5499</v>
      </c>
      <c r="B5499" s="24">
        <f t="shared" si="171"/>
        <v>5498</v>
      </c>
      <c r="C5499" s="24" t="str">
        <f t="shared" si="172"/>
        <v>{no:5498, tag:`耳から`, word:`適度な｛量・距離・食事・湿気・・・｝`, mean:`lượng thích hợp`},</v>
      </c>
      <c r="D5499" s="21" t="s">
        <v>34185</v>
      </c>
      <c r="E5499" s="21" t="s">
        <v>41188</v>
      </c>
      <c r="F5499" s="21" t="s">
        <v>41189</v>
      </c>
    </row>
    <row r="5500" spans="1:6" hidden="1">
      <c r="A5500" s="24">
        <v>5500</v>
      </c>
      <c r="B5500" s="24">
        <f t="shared" si="171"/>
        <v>5499</v>
      </c>
      <c r="C5500" s="24" t="str">
        <f t="shared" si="172"/>
        <v>{no:5499, tag:`耳から`, word:`選手たちはすごい勢いで私の前を走りすぎでいった。`, mean:`Các tuyển thủ vô cùng mạnh mẽ chạy trước tôi.`},</v>
      </c>
      <c r="D5500" s="21" t="s">
        <v>34185</v>
      </c>
      <c r="E5500" s="21" t="s">
        <v>41190</v>
      </c>
      <c r="F5500" s="21" t="s">
        <v>41191</v>
      </c>
    </row>
    <row r="5501" spans="1:6" hidden="1">
      <c r="A5501" s="24">
        <v>5501</v>
      </c>
      <c r="B5501" s="24">
        <f t="shared" si="171"/>
        <v>5500</v>
      </c>
      <c r="C5501" s="24" t="str">
        <f t="shared" si="172"/>
        <v>{no:5500, tag:`耳から`, word:`選手たちはゴールを目指して走り出した。`, mean:`Các tuyển thủ hướng tới gold và chạy.`},</v>
      </c>
      <c r="D5501" s="21" t="s">
        <v>34185</v>
      </c>
      <c r="E5501" s="21" t="s">
        <v>41192</v>
      </c>
      <c r="F5501" s="21" t="s">
        <v>41193</v>
      </c>
    </row>
    <row r="5502" spans="1:6" hidden="1">
      <c r="A5502" s="24">
        <v>5502</v>
      </c>
      <c r="B5502" s="24">
        <f t="shared" si="171"/>
        <v>5501</v>
      </c>
      <c r="C5502" s="24" t="str">
        <f t="shared" si="172"/>
        <v>{no:5501, tag:`耳から`, word:`選手たちは試合でベストを尽くした。`, mean:`Các tuyển thủ đã thi đấu hết sức mình.`},</v>
      </c>
      <c r="D5502" s="21" t="s">
        <v>34185</v>
      </c>
      <c r="E5502" s="21" t="s">
        <v>41194</v>
      </c>
      <c r="F5502" s="21" t="s">
        <v>41195</v>
      </c>
    </row>
    <row r="5503" spans="1:6" hidden="1">
      <c r="A5503" s="24">
        <v>5503</v>
      </c>
      <c r="B5503" s="24">
        <f t="shared" si="171"/>
        <v>5502</v>
      </c>
      <c r="C5503" s="24" t="str">
        <f t="shared" si="172"/>
        <v>{no:5502, tag:`耳から`, word:`選手たちを鍛え上げる。`, mean:`huấn luyện tuyển thủ.`},</v>
      </c>
      <c r="D5503" s="21" t="s">
        <v>34185</v>
      </c>
      <c r="E5503" s="21" t="s">
        <v>41196</v>
      </c>
      <c r="F5503" s="21" t="s">
        <v>41197</v>
      </c>
    </row>
    <row r="5504" spans="1:6" hidden="1">
      <c r="A5504" s="24">
        <v>5504</v>
      </c>
      <c r="B5504" s="24">
        <f t="shared" si="171"/>
        <v>5503</v>
      </c>
      <c r="C5504" s="24" t="str">
        <f t="shared" si="172"/>
        <v>{no:5503, tag:`耳から`, word:`選手はゴールを見つめていた。`, mean:`tuyển thủ đã nhìn chằm chằm vào gold`},</v>
      </c>
      <c r="D5504" s="21" t="s">
        <v>34185</v>
      </c>
      <c r="E5504" s="21" t="s">
        <v>41198</v>
      </c>
      <c r="F5504" s="21" t="s">
        <v>41199</v>
      </c>
    </row>
    <row r="5505" spans="1:6" hidden="1">
      <c r="A5505" s="24">
        <v>5505</v>
      </c>
      <c r="B5505" s="24">
        <f t="shared" si="171"/>
        <v>5504</v>
      </c>
      <c r="C5505" s="24" t="str">
        <f t="shared" si="172"/>
        <v>{no:5504, tag:`耳から`, word:`選択したらセーターが縮んでしまった。`, mean:`Sau khi giặt thì áo len bị co lại.`},</v>
      </c>
      <c r="D5505" s="21" t="s">
        <v>34185</v>
      </c>
      <c r="E5505" s="21" t="s">
        <v>41200</v>
      </c>
      <c r="F5505" s="21" t="s">
        <v>41201</v>
      </c>
    </row>
    <row r="5506" spans="1:6" hidden="1">
      <c r="A5506" s="24">
        <v>5506</v>
      </c>
      <c r="B5506" s="24">
        <f t="shared" ref="B5506:B5569" si="173">ROW()-1</f>
        <v>5505</v>
      </c>
      <c r="C5506" s="24" t="str">
        <f t="shared" si="172"/>
        <v>{no:5505, tag:`耳から`, word:`選挙でA候補に投票した。`, mean:`Đã bầu cho ứng viên A ở bầu cử`},</v>
      </c>
      <c r="D5506" s="21" t="s">
        <v>34185</v>
      </c>
      <c r="E5506" s="21" t="s">
        <v>41202</v>
      </c>
      <c r="F5506" s="21" t="s">
        <v>41203</v>
      </c>
    </row>
    <row r="5507" spans="1:6" hidden="1">
      <c r="A5507" s="24">
        <v>5507</v>
      </c>
      <c r="B5507" s="24">
        <f t="shared" si="173"/>
        <v>5506</v>
      </c>
      <c r="C5507" s="24" t="str">
        <f t="shared" si="172"/>
        <v>{no:5506, tag:`耳から`, word:`選挙では田中氏がトップを切って立候補した。`, mean:``},</v>
      </c>
      <c r="D5507" s="21" t="s">
        <v>34185</v>
      </c>
      <c r="E5507" s="21" t="s">
        <v>41204</v>
      </c>
    </row>
    <row r="5508" spans="1:6" hidden="1">
      <c r="A5508" s="24">
        <v>5508</v>
      </c>
      <c r="B5508" s="24">
        <f t="shared" si="173"/>
        <v>5507</v>
      </c>
      <c r="C5508" s="24" t="str">
        <f t="shared" si="172"/>
        <v>{no:5507, tag:`耳から`, word:`選挙で市長を選ぶ。`, mean:`Lựa chọn thị trưởng bằng bầu cửa`},</v>
      </c>
      <c r="D5508" s="21" t="s">
        <v>34185</v>
      </c>
      <c r="E5508" s="21" t="s">
        <v>31924</v>
      </c>
      <c r="F5508" s="21" t="s">
        <v>33943</v>
      </c>
    </row>
    <row r="5509" spans="1:6" hidden="1">
      <c r="A5509" s="24">
        <v>5509</v>
      </c>
      <c r="B5509" s="24">
        <f t="shared" si="173"/>
        <v>5508</v>
      </c>
      <c r="C5509" s="24" t="str">
        <f t="shared" si="172"/>
        <v>{no:5508, tag:`耳から`, word:`選挙で現職が新人に敗れた。`, mean:`Người đương chức đã thua người mới trong bầu cử.`},</v>
      </c>
      <c r="D5509" s="21" t="s">
        <v>34185</v>
      </c>
      <c r="E5509" s="21" t="s">
        <v>41205</v>
      </c>
      <c r="F5509" s="21" t="s">
        <v>41206</v>
      </c>
    </row>
    <row r="5510" spans="1:6" hidden="1">
      <c r="A5510" s="24">
        <v>5510</v>
      </c>
      <c r="B5510" s="24">
        <f t="shared" si="173"/>
        <v>5509</v>
      </c>
      <c r="C5510" s="24" t="str">
        <f t="shared" si="172"/>
        <v>{no:5509, tag:`耳から`, word:`選挙の結果を予想する。`, mean:`dự báo kết quả tuyển cử`},</v>
      </c>
      <c r="D5510" s="21" t="s">
        <v>34185</v>
      </c>
      <c r="E5510" s="21" t="s">
        <v>31925</v>
      </c>
      <c r="F5510" s="21" t="s">
        <v>33944</v>
      </c>
    </row>
    <row r="5511" spans="1:6" hidden="1">
      <c r="A5511" s="24">
        <v>5511</v>
      </c>
      <c r="B5511" s="24">
        <f t="shared" si="173"/>
        <v>5510</v>
      </c>
      <c r="C5511" s="24" t="str">
        <f t="shared" si="172"/>
        <v>{no:5510, tag:`耳から`, word:`選挙は政治に対する国民の審判だ。`, mean:`Bầu cửa là phán quyết của nhân dân đối với chính phủ.`},</v>
      </c>
      <c r="D5511" s="21" t="s">
        <v>34185</v>
      </c>
      <c r="E5511" s="21" t="s">
        <v>41207</v>
      </c>
      <c r="F5511" s="21" t="s">
        <v>41208</v>
      </c>
    </row>
    <row r="5512" spans="1:6" hidden="1">
      <c r="A5512" s="24">
        <v>5512</v>
      </c>
      <c r="B5512" s="24">
        <f t="shared" si="173"/>
        <v>5511</v>
      </c>
      <c r="C5512" s="24" t="str">
        <f t="shared" si="172"/>
        <v>{no:5511, tag:`耳から`, word:`遺伝子を操作して、新しい品種のバラを作った。`, mean:`Vận dụng gen di truyền, tạo ra hoa hồng chủng loại mới.`},</v>
      </c>
      <c r="D5512" s="21" t="s">
        <v>34185</v>
      </c>
      <c r="E5512" s="21" t="s">
        <v>41209</v>
      </c>
      <c r="F5512" s="21" t="s">
        <v>41210</v>
      </c>
    </row>
    <row r="5513" spans="1:6" hidden="1">
      <c r="A5513" s="24">
        <v>5513</v>
      </c>
      <c r="B5513" s="24">
        <f t="shared" si="173"/>
        <v>5512</v>
      </c>
      <c r="C5513" s="24" t="str">
        <f t="shared" si="172"/>
        <v>{no:5512, tag:`耳から`, word:`遺伝学の分野では高橋教授の右に出るものはいない。`, mean:`Không có ai giỏi hơn giao sư takahashi ở lĩnh vực di truyên học.`},</v>
      </c>
      <c r="D5513" s="21" t="s">
        <v>34185</v>
      </c>
      <c r="E5513" s="21" t="s">
        <v>41211</v>
      </c>
      <c r="F5513" s="21" t="s">
        <v>41212</v>
      </c>
    </row>
    <row r="5514" spans="1:6" hidden="1">
      <c r="A5514" s="24">
        <v>5514</v>
      </c>
      <c r="B5514" s="24">
        <f t="shared" si="173"/>
        <v>5513</v>
      </c>
      <c r="C5514" s="24" t="str">
        <f t="shared" si="172"/>
        <v>{no:5513, tag:`耳から`, word:`遺産は3人の子どもたちに等しく分配された。`, mean:`Tài sản để lại được phân chia bằng nhau cho 3 người con.`},</v>
      </c>
      <c r="D5514" s="21" t="s">
        <v>34185</v>
      </c>
      <c r="E5514" s="21" t="s">
        <v>41213</v>
      </c>
      <c r="F5514" s="21" t="s">
        <v>41214</v>
      </c>
    </row>
    <row r="5515" spans="1:6" hidden="1">
      <c r="A5515" s="24">
        <v>5515</v>
      </c>
      <c r="B5515" s="24">
        <f t="shared" si="173"/>
        <v>5514</v>
      </c>
      <c r="C5515" s="24" t="str">
        <f t="shared" si="172"/>
        <v>{no:5514, tag:`耳から`, word:`部下を監督する。`, mean:`giám sát cấp dưới.`},</v>
      </c>
      <c r="D5515" s="21" t="s">
        <v>34185</v>
      </c>
      <c r="E5515" s="21" t="s">
        <v>41215</v>
      </c>
      <c r="F5515" s="21" t="s">
        <v>41216</v>
      </c>
    </row>
    <row r="5516" spans="1:6" hidden="1">
      <c r="A5516" s="24">
        <v>5516</v>
      </c>
      <c r="B5516" s="24">
        <f t="shared" si="173"/>
        <v>5515</v>
      </c>
      <c r="C5516" s="24" t="str">
        <f t="shared" si="172"/>
        <v>{no:5515, tag:`耳から`, word:`部品を組み合わせてプラモデルを作る。`, mean:`ghép cái bộ phận tạo ra mô hình nhựa`},</v>
      </c>
      <c r="D5516" s="21" t="s">
        <v>34185</v>
      </c>
      <c r="E5516" s="21" t="s">
        <v>41217</v>
      </c>
      <c r="F5516" s="21" t="s">
        <v>41218</v>
      </c>
    </row>
    <row r="5517" spans="1:6" hidden="1">
      <c r="A5517" s="24">
        <v>5517</v>
      </c>
      <c r="B5517" s="24">
        <f t="shared" si="173"/>
        <v>5516</v>
      </c>
      <c r="C5517" s="24" t="str">
        <f t="shared" si="172"/>
        <v>{no:5516, tag:`耳から`, word:`部屋が片付くと、さっぱりした気分だ。`, mean:`Khi dọn dẹp phòng thấy tâm trọng thoải mái.`},</v>
      </c>
      <c r="D5517" s="21" t="s">
        <v>34185</v>
      </c>
      <c r="E5517" s="21" t="s">
        <v>41219</v>
      </c>
      <c r="F5517" s="21" t="s">
        <v>41220</v>
      </c>
    </row>
    <row r="5518" spans="1:6" hidden="1">
      <c r="A5518" s="24">
        <v>5518</v>
      </c>
      <c r="B5518" s="24">
        <f t="shared" si="173"/>
        <v>5517</v>
      </c>
      <c r="C5518" s="24" t="str">
        <f t="shared" si="172"/>
        <v>{no:5517, tag:`耳から`, word:`部屋が狭いので、ベッドを置く余裕がない。`, mean:`Vì phòng trật nên không có chỗ dư để đặt giường`},</v>
      </c>
      <c r="D5518" s="21" t="s">
        <v>34185</v>
      </c>
      <c r="E5518" s="21" t="s">
        <v>41221</v>
      </c>
      <c r="F5518" s="21" t="s">
        <v>41222</v>
      </c>
    </row>
    <row r="5519" spans="1:6" hidden="1">
      <c r="A5519" s="24">
        <v>5519</v>
      </c>
      <c r="B5519" s="24">
        <f t="shared" si="173"/>
        <v>5518</v>
      </c>
      <c r="C5519" s="24" t="str">
        <f t="shared" ref="C5519:C5582" si="174">"{no:"&amp;B5519&amp;", tag:`"&amp;D5519&amp;"`, word:`"&amp;E5519&amp;"`, mean:`"&amp;F5519&amp;"`},"</f>
        <v>{no:5518, tag:`耳から`, word:`部屋に人影は認められなかった。`, mean:`không nhìn thấy bóng người trong phòng.`},</v>
      </c>
      <c r="D5519" s="21" t="s">
        <v>34185</v>
      </c>
      <c r="E5519" s="21" t="s">
        <v>41223</v>
      </c>
      <c r="F5519" s="21" t="s">
        <v>41224</v>
      </c>
    </row>
    <row r="5520" spans="1:6" hidden="1">
      <c r="A5520" s="24">
        <v>5520</v>
      </c>
      <c r="B5520" s="24">
        <f t="shared" si="173"/>
        <v>5519</v>
      </c>
      <c r="C5520" s="24" t="str">
        <f t="shared" si="174"/>
        <v>{no:5519, tag:`耳から`, word:`部屋に大型テレビを置きたいが、スペースがない。`, mean:`Muốn đặt tivi khổ lớn trong phòng nhưng không có không gia`},</v>
      </c>
      <c r="D5520" s="21" t="s">
        <v>34185</v>
      </c>
      <c r="E5520" s="21" t="s">
        <v>41225</v>
      </c>
      <c r="F5520" s="21" t="s">
        <v>41226</v>
      </c>
    </row>
    <row r="5521" spans="1:6" hidden="1">
      <c r="A5521" s="24">
        <v>5521</v>
      </c>
      <c r="B5521" s="24">
        <f t="shared" si="173"/>
        <v>5520</v>
      </c>
      <c r="C5521" s="24" t="str">
        <f t="shared" si="174"/>
        <v>{no:5520, tag:`耳から`, word:`部屋に雑誌が散らかしてある。`, mean:`làm vương vãi tạp trí khắp phòng.`},</v>
      </c>
      <c r="D5521" s="21" t="s">
        <v>34185</v>
      </c>
      <c r="E5521" s="21" t="s">
        <v>41227</v>
      </c>
      <c r="F5521" s="21" t="s">
        <v>41228</v>
      </c>
    </row>
    <row r="5522" spans="1:6" hidden="1">
      <c r="A5522" s="24">
        <v>5522</v>
      </c>
      <c r="B5522" s="24">
        <f t="shared" si="173"/>
        <v>5521</v>
      </c>
      <c r="C5522" s="24" t="str">
        <f t="shared" si="174"/>
        <v>{no:5521, tag:`耳から`, word:`部屋に雑誌が散らかっている。`, mean:`vương vãi tạp chí khắp phòng.`},</v>
      </c>
      <c r="D5522" s="21" t="s">
        <v>34185</v>
      </c>
      <c r="E5522" s="21" t="s">
        <v>41229</v>
      </c>
      <c r="F5522" s="21" t="s">
        <v>41230</v>
      </c>
    </row>
    <row r="5523" spans="1:6" hidden="1">
      <c r="A5523" s="24">
        <v>5523</v>
      </c>
      <c r="B5523" s="24">
        <f t="shared" si="173"/>
        <v>5522</v>
      </c>
      <c r="C5523" s="24" t="str">
        <f t="shared" si="174"/>
        <v>{no:5522, tag:`耳から`, word:`部屋の模様替えをすると気分も変わる。`, mean:`Nếu sắp xếp lại phòng thì tâm trạng cũng thay đổi.`},</v>
      </c>
      <c r="D5523" s="21" t="s">
        <v>34185</v>
      </c>
      <c r="E5523" s="21" t="s">
        <v>41231</v>
      </c>
      <c r="F5523" s="21" t="s">
        <v>41232</v>
      </c>
    </row>
    <row r="5524" spans="1:6" hidden="1">
      <c r="A5524" s="24">
        <v>5524</v>
      </c>
      <c r="B5524" s="24">
        <f t="shared" si="173"/>
        <v>5523</v>
      </c>
      <c r="C5524" s="24" t="str">
        <f t="shared" si="174"/>
        <v>{no:5523, tag:`耳から`, word:`部屋の真ん中をベッドが占めている。`, mean:`giường đang chiếm đóng giữa phòng.`},</v>
      </c>
      <c r="D5524" s="21" t="s">
        <v>34185</v>
      </c>
      <c r="E5524" s="21" t="s">
        <v>41233</v>
      </c>
      <c r="F5524" s="21" t="s">
        <v>41234</v>
      </c>
    </row>
    <row r="5525" spans="1:6" hidden="1">
      <c r="A5525" s="24">
        <v>5525</v>
      </c>
      <c r="B5525" s="24">
        <f t="shared" si="173"/>
        <v>5524</v>
      </c>
      <c r="C5525" s="24" t="str">
        <f t="shared" si="174"/>
        <v>{no:5524, tag:`耳から`, word:`部屋の鍵がなくなってしまった。`, mean:`mất thìa khóa phòng`},</v>
      </c>
      <c r="D5525" s="21" t="s">
        <v>34185</v>
      </c>
      <c r="E5525" s="21" t="s">
        <v>31926</v>
      </c>
      <c r="F5525" s="21" t="s">
        <v>33945</v>
      </c>
    </row>
    <row r="5526" spans="1:6" hidden="1">
      <c r="A5526" s="24">
        <v>5526</v>
      </c>
      <c r="B5526" s="24">
        <f t="shared" si="173"/>
        <v>5525</v>
      </c>
      <c r="C5526" s="24" t="str">
        <f t="shared" si="174"/>
        <v>{no:5525, tag:`耳から`, word:`部屋の隅に誇りがたまっている。`, mean:`Bụi phủ dày ở góc nhà.`},</v>
      </c>
      <c r="D5526" s="21" t="s">
        <v>34185</v>
      </c>
      <c r="E5526" s="21" t="s">
        <v>32145</v>
      </c>
      <c r="F5526" s="21" t="s">
        <v>32146</v>
      </c>
    </row>
    <row r="5527" spans="1:6" hidden="1">
      <c r="A5527" s="24">
        <v>5527</v>
      </c>
      <c r="B5527" s="24">
        <f t="shared" si="173"/>
        <v>5526</v>
      </c>
      <c r="C5527" s="24" t="str">
        <f t="shared" si="174"/>
        <v>{no:5526, tag:`耳から`, word:`部長と課長が衝突して、周囲が困っている。`, mean:`TRưởng phòng và trưởng nhóm xung đột, người xung quanh rắc rối.`},</v>
      </c>
      <c r="D5527" s="21" t="s">
        <v>34185</v>
      </c>
      <c r="E5527" s="21" t="s">
        <v>31927</v>
      </c>
      <c r="F5527" s="21" t="s">
        <v>31928</v>
      </c>
    </row>
    <row r="5528" spans="1:6" hidden="1">
      <c r="A5528" s="24">
        <v>5528</v>
      </c>
      <c r="B5528" s="24">
        <f t="shared" si="173"/>
        <v>5527</v>
      </c>
      <c r="C5528" s="24" t="str">
        <f t="shared" si="174"/>
        <v>{no:5527, tag:`耳から`, word:`部長は父と同年代だろう。`, mean:`Trưởng phòng chắc cùng tuổi với bố tôi.`},</v>
      </c>
      <c r="D5528" s="21" t="s">
        <v>34185</v>
      </c>
      <c r="E5528" s="21" t="s">
        <v>41235</v>
      </c>
      <c r="F5528" s="21" t="s">
        <v>41236</v>
      </c>
    </row>
    <row r="5529" spans="1:6" hidden="1">
      <c r="A5529" s="24">
        <v>5529</v>
      </c>
      <c r="B5529" s="24">
        <f t="shared" si="173"/>
        <v>5528</v>
      </c>
      <c r="C5529" s="24" t="str">
        <f t="shared" si="174"/>
        <v>{no:5528, tag:`耳から`, word:`部長は田中さんに会議のレポートを出すよう指示した。`, mean:`Trưởng phòng đã đưa ra chỉ đạo cố gắng nộp báo cáo hội nghị cho tanaka.`},</v>
      </c>
      <c r="D5529" s="21" t="s">
        <v>34185</v>
      </c>
      <c r="E5529" s="21" t="s">
        <v>41237</v>
      </c>
      <c r="F5529" s="21" t="s">
        <v>41238</v>
      </c>
    </row>
    <row r="5530" spans="1:6" hidden="1">
      <c r="A5530" s="24">
        <v>5530</v>
      </c>
      <c r="B5530" s="24">
        <f t="shared" si="173"/>
        <v>5529</v>
      </c>
      <c r="C5530" s="24" t="str">
        <f t="shared" si="174"/>
        <v>{no:5529, tag:`耳から`, word:`都会で暮らすのは便利だが、お金がかかる。`, mean:`Sống ở thủ đô thì tiện nhưng tốn tiền.`},</v>
      </c>
      <c r="D5530" s="21" t="s">
        <v>34185</v>
      </c>
      <c r="E5530" s="21" t="s">
        <v>31929</v>
      </c>
      <c r="F5530" s="21" t="s">
        <v>33946</v>
      </c>
    </row>
    <row r="5531" spans="1:6" hidden="1">
      <c r="A5531" s="24">
        <v>5531</v>
      </c>
      <c r="B5531" s="24">
        <f t="shared" si="173"/>
        <v>5530</v>
      </c>
      <c r="C5531" s="24" t="str">
        <f t="shared" si="174"/>
        <v>{no:5530, tag:`耳から`, word:`都市に人口が集中する。`, mean:`thành thị tập trung nhân khẩu.`},</v>
      </c>
      <c r="D5531" s="21" t="s">
        <v>34185</v>
      </c>
      <c r="E5531" s="21" t="s">
        <v>31930</v>
      </c>
      <c r="F5531" s="21" t="s">
        <v>33947</v>
      </c>
    </row>
    <row r="5532" spans="1:6" hidden="1">
      <c r="A5532" s="24">
        <v>5532</v>
      </c>
      <c r="B5532" s="24">
        <f t="shared" si="173"/>
        <v>5531</v>
      </c>
      <c r="C5532" s="24" t="str">
        <f t="shared" si="174"/>
        <v>{no:5531, tag:`耳から`, word:`都心に家を建てるのは大変だ。`, mean:`Việc xây dựng nhà ở trung tâm thủ đô là rất vất vả.`},</v>
      </c>
      <c r="D5532" s="21" t="s">
        <v>34185</v>
      </c>
      <c r="E5532" s="21" t="s">
        <v>31931</v>
      </c>
      <c r="F5532" s="21" t="s">
        <v>33948</v>
      </c>
    </row>
    <row r="5533" spans="1:6" hidden="1">
      <c r="A5533" s="24">
        <v>5533</v>
      </c>
      <c r="B5533" s="24">
        <f t="shared" si="173"/>
        <v>5532</v>
      </c>
      <c r="C5533" s="24" t="str">
        <f t="shared" si="174"/>
        <v>{no:5532, tag:`耳から`, word:`都心より、環境のいい郊外に住みたい。`, mean:`Muốn sống ở ngoại ô có môi trường tốt hơn trung tâm thành phố.`},</v>
      </c>
      <c r="D5533" s="21" t="s">
        <v>34185</v>
      </c>
      <c r="E5533" s="21" t="s">
        <v>31932</v>
      </c>
      <c r="F5533" s="21" t="s">
        <v>33949</v>
      </c>
    </row>
    <row r="5534" spans="1:6" hidden="1">
      <c r="A5534" s="24">
        <v>5534</v>
      </c>
      <c r="B5534" s="24">
        <f t="shared" si="173"/>
        <v>5533</v>
      </c>
      <c r="C5534" s="24" t="str">
        <f t="shared" si="174"/>
        <v>{no:5533, tag:`耳から`, word:`酒に酔う。`, mean:`say rượu`},</v>
      </c>
      <c r="D5534" s="21" t="s">
        <v>34185</v>
      </c>
      <c r="E5534" s="21" t="s">
        <v>41239</v>
      </c>
      <c r="F5534" s="21" t="s">
        <v>19098</v>
      </c>
    </row>
    <row r="5535" spans="1:6" hidden="1">
      <c r="A5535" s="24">
        <v>5535</v>
      </c>
      <c r="B5535" s="24">
        <f t="shared" si="173"/>
        <v>5534</v>
      </c>
      <c r="C5535" s="24" t="str">
        <f t="shared" si="174"/>
        <v>{no:5534, tag:`耳から`, word:`酒は適度に楽しむのがいい。`, mean:`Rượu uống vừa đủ là tốt.`},</v>
      </c>
      <c r="D5535" s="21" t="s">
        <v>34185</v>
      </c>
      <c r="E5535" s="21" t="s">
        <v>41240</v>
      </c>
      <c r="F5535" s="21" t="s">
        <v>41241</v>
      </c>
    </row>
    <row r="5536" spans="1:6" hidden="1">
      <c r="A5536" s="24">
        <v>5536</v>
      </c>
      <c r="B5536" s="24">
        <f t="shared" si="173"/>
        <v>5535</v>
      </c>
      <c r="C5536" s="24" t="str">
        <f t="shared" si="174"/>
        <v>{no:5535, tag:`耳から`, word:`酔いが覚める。`, mean:`tỉnh rượu`},</v>
      </c>
      <c r="D5536" s="21" t="s">
        <v>34185</v>
      </c>
      <c r="E5536" s="21" t="s">
        <v>31933</v>
      </c>
      <c r="F5536" s="21" t="s">
        <v>33950</v>
      </c>
    </row>
    <row r="5537" spans="1:6" hidden="1">
      <c r="A5537" s="24">
        <v>5537</v>
      </c>
      <c r="B5537" s="24">
        <f t="shared" si="173"/>
        <v>5536</v>
      </c>
      <c r="C5537" s="24" t="str">
        <f t="shared" si="174"/>
        <v>{no:5536, tag:`耳から`, word:`酔った勢いで、好きな人に告白した。`, mean:`đang tỏ tình với người mình thích trong tình thế say rượu`},</v>
      </c>
      <c r="D5537" s="21" t="s">
        <v>34185</v>
      </c>
      <c r="E5537" s="21" t="s">
        <v>41242</v>
      </c>
      <c r="F5537" s="21" t="s">
        <v>41243</v>
      </c>
    </row>
    <row r="5538" spans="1:6" hidden="1">
      <c r="A5538" s="24">
        <v>5538</v>
      </c>
      <c r="B5538" s="24">
        <f t="shared" si="173"/>
        <v>5537</v>
      </c>
      <c r="C5538" s="24" t="str">
        <f t="shared" si="174"/>
        <v>{no:5537, tag:`耳から`, word:`酔った勢いで上司に文句を言ってしまった。`, mean:`Vì quá say nên đã nói lảm nhảm với cấp trên. 運 ＿がある＜－＞ない、＿がつく・－をつける、＿がいい 合 ＿よく`},</v>
      </c>
      <c r="D5538" s="21" t="s">
        <v>34185</v>
      </c>
      <c r="E5538" s="21" t="s">
        <v>41244</v>
      </c>
      <c r="F5538" s="21" t="s">
        <v>41245</v>
      </c>
    </row>
    <row r="5539" spans="1:6" hidden="1">
      <c r="A5539" s="24">
        <v>5539</v>
      </c>
      <c r="B5539" s="24">
        <f t="shared" si="173"/>
        <v>5538</v>
      </c>
      <c r="C5539" s="24" t="str">
        <f t="shared" si="174"/>
        <v>{no:5538, tag:`耳から`, word:`重い病気から回復した。`, mean:`Đã hồi phục từ bệnh nặng.`},</v>
      </c>
      <c r="D5539" s="21" t="s">
        <v>34185</v>
      </c>
      <c r="E5539" s="21" t="s">
        <v>41246</v>
      </c>
      <c r="F5539" s="21" t="s">
        <v>41247</v>
      </c>
    </row>
    <row r="5540" spans="1:6" hidden="1">
      <c r="A5540" s="24">
        <v>5540</v>
      </c>
      <c r="B5540" s="24">
        <f t="shared" si="173"/>
        <v>5539</v>
      </c>
      <c r="C5540" s="24" t="str">
        <f t="shared" si="174"/>
        <v>{no:5539, tag:`耳から`, word:`重大な{問題・ミス・責任・影響・発表・・・｝: vấn đề trọng đại`, mean:``},</v>
      </c>
      <c r="D5540" s="21" t="s">
        <v>34185</v>
      </c>
      <c r="E5540" s="21" t="s">
        <v>41248</v>
      </c>
    </row>
    <row r="5541" spans="1:6" hidden="1">
      <c r="A5541" s="24">
        <v>5541</v>
      </c>
      <c r="B5541" s="24">
        <f t="shared" si="173"/>
        <v>5540</v>
      </c>
      <c r="C5541" s="24" t="str">
        <f t="shared" si="174"/>
        <v>{no:5540, tag:`耳から`, word:`重役たちは、田中氏を次期社長に推薦した。`, mean:`Thành viên hội đồng quản trị đã tiến cử anh tanaka làm giám đốc tiếp theo.`},</v>
      </c>
      <c r="D5541" s="21" t="s">
        <v>34185</v>
      </c>
      <c r="E5541" s="21" t="s">
        <v>41249</v>
      </c>
      <c r="F5541" s="21" t="s">
        <v>41250</v>
      </c>
    </row>
    <row r="5542" spans="1:6" hidden="1">
      <c r="A5542" s="24">
        <v>5542</v>
      </c>
      <c r="B5542" s="24">
        <f t="shared" si="173"/>
        <v>5541</v>
      </c>
      <c r="C5542" s="24" t="str">
        <f t="shared" si="174"/>
        <v>{no:5541, tag:`耳から`, word:`重要な公演なので、神経を集中させて聞いた。`, mean:`Vì là buổi biểu diễn quan trọng nên đã tập trung thần kinh nghe.`},</v>
      </c>
      <c r="D5542" s="21" t="s">
        <v>34185</v>
      </c>
      <c r="E5542" s="21" t="s">
        <v>41251</v>
      </c>
      <c r="F5542" s="21" t="s">
        <v>41252</v>
      </c>
    </row>
    <row r="5543" spans="1:6" hidden="1">
      <c r="A5543" s="24">
        <v>5543</v>
      </c>
      <c r="B5543" s="24">
        <f t="shared" si="173"/>
        <v>5542</v>
      </c>
      <c r="C5543" s="24" t="str">
        <f t="shared" si="174"/>
        <v>{no:5542, tag:`耳から`, word:`重要な問題をあいまいにしてしまう。`, mean:`Đã làm vấn đề quan trọng thành mập mờ.`},</v>
      </c>
      <c r="D5543" s="21" t="s">
        <v>34185</v>
      </c>
      <c r="E5543" s="21" t="s">
        <v>41253</v>
      </c>
      <c r="F5543" s="21" t="s">
        <v>41254</v>
      </c>
    </row>
    <row r="5544" spans="1:6" hidden="1">
      <c r="A5544" s="24">
        <v>5544</v>
      </c>
      <c r="B5544" s="24">
        <f t="shared" si="173"/>
        <v>5543</v>
      </c>
      <c r="C5544" s="24" t="str">
        <f t="shared" si="174"/>
        <v>{no:5543, tag:`耳から`, word:`重要な説明を聞き漏らした。`, mean:`Nghe đã bỏ sót giải thích quan trọng.`},</v>
      </c>
      <c r="D5544" s="21" t="s">
        <v>34185</v>
      </c>
      <c r="E5544" s="21" t="s">
        <v>41255</v>
      </c>
      <c r="F5544" s="21" t="s">
        <v>41256</v>
      </c>
    </row>
    <row r="5545" spans="1:6" hidden="1">
      <c r="A5545" s="24">
        <v>5545</v>
      </c>
      <c r="B5545" s="24">
        <f t="shared" si="173"/>
        <v>5544</v>
      </c>
      <c r="C5545" s="24" t="str">
        <f t="shared" si="174"/>
        <v>{no:5544, tag:`耳から`, word:`野党が提出した法案は投票で否決された。`, mean:`Dự luật đảng cầm quyền đề xuất đã bị phủ quyết ở bỏ phiếu.`},</v>
      </c>
      <c r="D5545" s="21" t="s">
        <v>34185</v>
      </c>
      <c r="E5545" s="21" t="s">
        <v>41257</v>
      </c>
      <c r="F5545" s="21" t="s">
        <v>41258</v>
      </c>
    </row>
    <row r="5546" spans="1:6" hidden="1">
      <c r="A5546" s="24">
        <v>5546</v>
      </c>
      <c r="B5546" s="24">
        <f t="shared" si="173"/>
        <v>5545</v>
      </c>
      <c r="C5546" s="24" t="str">
        <f t="shared" si="174"/>
        <v>{no:5545, tag:`耳から`, word:`野菜が不足した食事`, mean:`Bữa ăn thiếu rau.`},</v>
      </c>
      <c r="D5546" s="21" t="s">
        <v>34185</v>
      </c>
      <c r="E5546" s="21" t="s">
        <v>31934</v>
      </c>
      <c r="F5546" s="21" t="s">
        <v>33951</v>
      </c>
    </row>
    <row r="5547" spans="1:6" hidden="1">
      <c r="A5547" s="24">
        <v>5547</v>
      </c>
      <c r="B5547" s="24">
        <f t="shared" si="173"/>
        <v>5546</v>
      </c>
      <c r="C5547" s="24" t="str">
        <f t="shared" si="174"/>
        <v>{no:5546, tag:`耳から`, word:`野菜のくずを捨てる。`, mean:`vứt mẩu vụn của rau.`},</v>
      </c>
      <c r="D5547" s="21" t="s">
        <v>34185</v>
      </c>
      <c r="E5547" s="21" t="s">
        <v>41259</v>
      </c>
      <c r="F5547" s="21" t="s">
        <v>41260</v>
      </c>
    </row>
    <row r="5548" spans="1:6" hidden="1">
      <c r="A5548" s="24">
        <v>5548</v>
      </c>
      <c r="B5548" s="24">
        <f t="shared" si="173"/>
        <v>5547</v>
      </c>
      <c r="C5548" s="24" t="str">
        <f t="shared" si="174"/>
        <v>{no:5547, tag:`耳から`, word:`金を出さないと商品に針を入れるとスーパーを脅した男が逮捕された。`, mean:`Người đàn ông đe dọa siêu thị rằng nếu không đưa tiền thì đâm kim vào sản phẩm đã bị bắt.`},</v>
      </c>
      <c r="D5548" s="21" t="s">
        <v>34185</v>
      </c>
      <c r="E5548" s="21" t="s">
        <v>41261</v>
      </c>
      <c r="F5548" s="21" t="s">
        <v>41262</v>
      </c>
    </row>
    <row r="5549" spans="1:6" hidden="1">
      <c r="A5549" s="24">
        <v>5549</v>
      </c>
      <c r="B5549" s="24">
        <f t="shared" si="173"/>
        <v>5548</v>
      </c>
      <c r="C5549" s="24" t="str">
        <f t="shared" si="174"/>
        <v>{no:5548, tag:`耳から`, word:`金属にさびを生じる。`, mean:`Sinh ra gỉ sét ở kim loại`},</v>
      </c>
      <c r="D5549" s="21" t="s">
        <v>34185</v>
      </c>
      <c r="E5549" s="21" t="s">
        <v>41263</v>
      </c>
      <c r="F5549" s="21" t="s">
        <v>41264</v>
      </c>
    </row>
    <row r="5550" spans="1:6" hidden="1">
      <c r="A5550" s="24">
        <v>5550</v>
      </c>
      <c r="B5550" s="24">
        <f t="shared" si="173"/>
        <v>5549</v>
      </c>
      <c r="C5550" s="24" t="str">
        <f t="shared" si="174"/>
        <v>{no:5549, tag:`耳から`, word:`金属は熱をよく伝える。`, mean:`kim loại dẫn nhiệt tốt`},</v>
      </c>
      <c r="D5550" s="21" t="s">
        <v>34185</v>
      </c>
      <c r="E5550" s="21" t="s">
        <v>31935</v>
      </c>
      <c r="F5550" s="21" t="s">
        <v>33952</v>
      </c>
    </row>
    <row r="5551" spans="1:6" hidden="1">
      <c r="A5551" s="24">
        <v>5551</v>
      </c>
      <c r="B5551" s="24">
        <f t="shared" si="173"/>
        <v>5550</v>
      </c>
      <c r="C5551" s="24" t="str">
        <f t="shared" si="174"/>
        <v>{no:5550, tag:`耳から`, word:`金持ちだから付き合うなんて、動機が不純だ。`, mean:`Vì giàu mà hẹn hò thì động cơ là không trong sáng.`},</v>
      </c>
      <c r="D5551" s="21" t="s">
        <v>34185</v>
      </c>
      <c r="E5551" s="21" t="s">
        <v>41265</v>
      </c>
      <c r="F5551" s="21" t="s">
        <v>41266</v>
      </c>
    </row>
    <row r="5552" spans="1:6" hidden="1">
      <c r="A5552" s="24">
        <v>5552</v>
      </c>
      <c r="B5552" s="24">
        <f t="shared" si="173"/>
        <v>5551</v>
      </c>
      <c r="C5552" s="24" t="str">
        <f t="shared" si="174"/>
        <v>{no:5551, tag:`耳から`, word:`金遣いが荒い `, mean:`Tiêu tiền bữa bãi.`},</v>
      </c>
      <c r="D5552" s="21" t="s">
        <v>34185</v>
      </c>
      <c r="E5552" s="21" t="s">
        <v>41267</v>
      </c>
      <c r="F5552" s="21" t="s">
        <v>41268</v>
      </c>
    </row>
    <row r="5553" spans="1:6" hidden="1">
      <c r="A5553" s="24">
        <v>5553</v>
      </c>
      <c r="B5553" s="24">
        <f t="shared" si="173"/>
        <v>5552</v>
      </c>
      <c r="C5553" s="24" t="str">
        <f t="shared" si="174"/>
        <v>{no:5552, tag:`耳から`, word:`針で指を突いてしまった。`, mean:`kim trọc vào tay.`},</v>
      </c>
      <c r="D5553" s="21" t="s">
        <v>34185</v>
      </c>
      <c r="E5553" s="21" t="s">
        <v>41269</v>
      </c>
      <c r="F5553" s="21" t="s">
        <v>41270</v>
      </c>
    </row>
    <row r="5554" spans="1:6" hidden="1">
      <c r="A5554" s="24">
        <v>5554</v>
      </c>
      <c r="B5554" s="24">
        <f t="shared" si="173"/>
        <v>5553</v>
      </c>
      <c r="C5554" s="24" t="str">
        <f t="shared" si="174"/>
        <v>{no:5553, tag:`耳から`, word:`針で縫う`, mean:`Khâu bằng kim`},</v>
      </c>
      <c r="D5554" s="21" t="s">
        <v>34185</v>
      </c>
      <c r="E5554" s="21" t="s">
        <v>41271</v>
      </c>
      <c r="F5554" s="21" t="s">
        <v>41272</v>
      </c>
    </row>
    <row r="5555" spans="1:6" hidden="1">
      <c r="A5555" s="24">
        <v>5555</v>
      </c>
      <c r="B5555" s="24">
        <f t="shared" si="173"/>
        <v>5554</v>
      </c>
      <c r="C5555" s="24" t="str">
        <f t="shared" si="174"/>
        <v>{no:5554, tag:`耳から`, word:`針に糸を通す。`, mean:`Sâu sợi chỉ vào kim.`},</v>
      </c>
      <c r="D5555" s="21" t="s">
        <v>34185</v>
      </c>
      <c r="E5555" s="21" t="s">
        <v>31936</v>
      </c>
      <c r="F5555" s="21" t="s">
        <v>41273</v>
      </c>
    </row>
    <row r="5556" spans="1:6" hidden="1">
      <c r="A5556" s="24">
        <v>5556</v>
      </c>
      <c r="B5556" s="24">
        <f t="shared" si="173"/>
        <v>5555</v>
      </c>
      <c r="C5556" s="24" t="str">
        <f t="shared" si="174"/>
        <v>{no:5555, tag:`耳から`, word:`針に糸を通す。`, mean:`Xuyên chỉ qua kim.`},</v>
      </c>
      <c r="D5556" s="21" t="s">
        <v>34185</v>
      </c>
      <c r="E5556" s="21" t="s">
        <v>31936</v>
      </c>
      <c r="F5556" s="21" t="s">
        <v>33953</v>
      </c>
    </row>
    <row r="5557" spans="1:6" hidden="1">
      <c r="A5557" s="24">
        <v>5557</v>
      </c>
      <c r="B5557" s="24">
        <f t="shared" si="173"/>
        <v>5556</v>
      </c>
      <c r="C5557" s="24" t="str">
        <f t="shared" si="174"/>
        <v>{no:5556, tag:`耳から`, word:`鈍い痛み。`, mean:`đau âm ỉ.`},</v>
      </c>
      <c r="D5557" s="21" t="s">
        <v>34185</v>
      </c>
      <c r="E5557" s="21" t="s">
        <v>41880</v>
      </c>
      <c r="F5557" s="21" t="s">
        <v>41628</v>
      </c>
    </row>
    <row r="5558" spans="1:6" hidden="1">
      <c r="A5558" s="24">
        <v>5558</v>
      </c>
      <c r="B5558" s="24">
        <f t="shared" si="173"/>
        <v>5557</v>
      </c>
      <c r="C5558" s="24" t="str">
        <f t="shared" si="174"/>
        <v>{no:5557, tag:`耳から`, word:`鈴木さんなら大丈夫だろうと思いっていたが、はたして受験した三つの大学全部に合格した。`, mean:`Nếu là suzuki thì là chắc chắn, và quả nhiên là đã đỗ 3 trường đại học đã thi.`},</v>
      </c>
      <c r="D5558" s="21" t="s">
        <v>34185</v>
      </c>
      <c r="E5558" s="21" t="s">
        <v>41274</v>
      </c>
      <c r="F5558" s="21" t="s">
        <v>41275</v>
      </c>
    </row>
    <row r="5559" spans="1:6" hidden="1">
      <c r="A5559" s="24">
        <v>5559</v>
      </c>
      <c r="B5559" s="24">
        <f t="shared" si="173"/>
        <v>5558</v>
      </c>
      <c r="C5559" s="24" t="str">
        <f t="shared" si="174"/>
        <v>{no:5558, tag:`耳から`, word:`鈴木さんのご主人をご存じですか。`, mean:`Có biết chồng của suzuki không?`},</v>
      </c>
      <c r="D5559" s="21" t="s">
        <v>34185</v>
      </c>
      <c r="E5559" s="21" t="s">
        <v>41276</v>
      </c>
      <c r="F5559" s="21" t="s">
        <v>41277</v>
      </c>
    </row>
    <row r="5560" spans="1:6" hidden="1">
      <c r="A5560" s="24">
        <v>5560</v>
      </c>
      <c r="B5560" s="24">
        <f t="shared" si="173"/>
        <v>5559</v>
      </c>
      <c r="C5560" s="24" t="str">
        <f t="shared" si="174"/>
        <v>{no:5559, tag:`耳から`, word:`鈴木さんはいつも言われたことをきちんとやる人だ。`, mean:`suzuki là người lúc nào cũng làm cẩn thận việc bị nói.`},</v>
      </c>
      <c r="D5560" s="21" t="s">
        <v>34185</v>
      </c>
      <c r="E5560" s="21" t="s">
        <v>31937</v>
      </c>
      <c r="F5560" s="21" t="s">
        <v>33954</v>
      </c>
    </row>
    <row r="5561" spans="1:6" hidden="1">
      <c r="A5561" s="24">
        <v>5561</v>
      </c>
      <c r="B5561" s="24">
        <f t="shared" si="173"/>
        <v>5560</v>
      </c>
      <c r="C5561" s="24" t="str">
        <f t="shared" si="174"/>
        <v>{no:5560, tag:`耳から`, word:`鈴木さんは常に努力をおこたらない、すばらしい学生だ。`, mean:`suzuki là học sinh tuyệt vời, thường xuyên không quên nỗ lực.`},</v>
      </c>
      <c r="D5561" s="21" t="s">
        <v>34185</v>
      </c>
      <c r="E5561" s="21" t="s">
        <v>41278</v>
      </c>
      <c r="F5561" s="21" t="s">
        <v>41279</v>
      </c>
    </row>
    <row r="5562" spans="1:6" hidden="1">
      <c r="A5562" s="24">
        <v>5562</v>
      </c>
      <c r="B5562" s="24">
        <f t="shared" si="173"/>
        <v>5561</v>
      </c>
      <c r="C5562" s="24" t="str">
        <f t="shared" si="174"/>
        <v>{no:5561, tag:`耳から`, word:`鈴木千背煮の授業では、毎週課題が出される。`, mean:`Trong giờ học của suzukizenbo chủ đề hàng tuần được đưa ra.`},</v>
      </c>
      <c r="D5562" s="21" t="s">
        <v>34185</v>
      </c>
      <c r="E5562" s="21" t="s">
        <v>31938</v>
      </c>
      <c r="F5562" s="21" t="s">
        <v>33955</v>
      </c>
    </row>
    <row r="5563" spans="1:6" hidden="1">
      <c r="A5563" s="24">
        <v>5563</v>
      </c>
      <c r="B5563" s="24">
        <f t="shared" si="173"/>
        <v>5562</v>
      </c>
      <c r="C5563" s="24" t="str">
        <f t="shared" si="174"/>
        <v>{no:5562, tag:`耳から`, word:`鈴木教授は最近テレビに出たり、本を書いたりと、活動の場を広げている。`, mean:`Giáo viên suzuki gần đây nào là xuất hiện trên tivi nào là viết sách, đang mở rộng cơ hội hoạt động.`},</v>
      </c>
      <c r="D5563" s="21" t="s">
        <v>34185</v>
      </c>
      <c r="E5563" s="21" t="s">
        <v>41280</v>
      </c>
      <c r="F5563" s="21" t="s">
        <v>41281</v>
      </c>
    </row>
    <row r="5564" spans="1:6" hidden="1">
      <c r="A5564" s="24">
        <v>5564</v>
      </c>
      <c r="B5564" s="24">
        <f t="shared" si="173"/>
        <v>5563</v>
      </c>
      <c r="C5564" s="24" t="str">
        <f t="shared" si="174"/>
        <v>{no:5563, tag:`耳から`, word:`鉄がさびる。`, mean:`sắt bị han gỉ.`},</v>
      </c>
      <c r="D5564" s="21" t="s">
        <v>34185</v>
      </c>
      <c r="E5564" s="21" t="s">
        <v>41282</v>
      </c>
      <c r="F5564" s="21" t="s">
        <v>41283</v>
      </c>
    </row>
    <row r="5565" spans="1:6" hidden="1">
      <c r="A5565" s="24">
        <v>5565</v>
      </c>
      <c r="B5565" s="24">
        <f t="shared" si="173"/>
        <v>5564</v>
      </c>
      <c r="C5565" s="24" t="str">
        <f t="shared" si="174"/>
        <v>{no:5564, tag:`耳から`, word:`鉄道が、となりの市まで延びた。`, mean:`Tàu điến được mở rộng đến thành phố bên cạnh`},</v>
      </c>
      <c r="D5565" s="21" t="s">
        <v>34185</v>
      </c>
      <c r="E5565" s="21" t="s">
        <v>31939</v>
      </c>
      <c r="F5565" s="21" t="s">
        <v>33956</v>
      </c>
    </row>
    <row r="5566" spans="1:6" hidden="1">
      <c r="A5566" s="24">
        <v>5566</v>
      </c>
      <c r="B5566" s="24">
        <f t="shared" si="173"/>
        <v>5565</v>
      </c>
      <c r="C5566" s="24" t="str">
        <f t="shared" si="174"/>
        <v>{no:5565, tag:`耳から`, word:`鉄道は日本の近代化に大きな役割を果たした。`, mean:`đường sắt đóng vai trò lớn trong hiện đại hóa nhật bản.`},</v>
      </c>
      <c r="D5566" s="21" t="s">
        <v>34185</v>
      </c>
      <c r="E5566" s="21" t="s">
        <v>41284</v>
      </c>
      <c r="F5566" s="21" t="s">
        <v>41285</v>
      </c>
    </row>
    <row r="5567" spans="1:6" hidden="1">
      <c r="A5567" s="24">
        <v>5567</v>
      </c>
      <c r="B5567" s="24">
        <f t="shared" si="173"/>
        <v>5566</v>
      </c>
      <c r="C5567" s="24" t="str">
        <f t="shared" si="174"/>
        <v>{no:5566, tag:`耳から`, word:`鉛筆を削って尖らせる。`, mean:`Gọt bút trì làm cho nhọn lên.`},</v>
      </c>
      <c r="D5567" s="21" t="s">
        <v>34185</v>
      </c>
      <c r="E5567" s="21" t="s">
        <v>41286</v>
      </c>
      <c r="F5567" s="21" t="s">
        <v>41287</v>
      </c>
    </row>
    <row r="5568" spans="1:6" hidden="1">
      <c r="A5568" s="24">
        <v>5568</v>
      </c>
      <c r="B5568" s="24">
        <f t="shared" si="173"/>
        <v>5567</v>
      </c>
      <c r="C5568" s="24" t="str">
        <f t="shared" si="174"/>
        <v>{no:5567, tag:`耳から`, word:`銀行からお金をおろす。`, mean:`rút tiền từ ngân hàng`},</v>
      </c>
      <c r="D5568" s="21" t="s">
        <v>34185</v>
      </c>
      <c r="E5568" s="21" t="s">
        <v>31940</v>
      </c>
      <c r="F5568" s="21" t="s">
        <v>33957</v>
      </c>
    </row>
    <row r="5569" spans="1:6" hidden="1">
      <c r="A5569" s="24">
        <v>5569</v>
      </c>
      <c r="B5569" s="24">
        <f t="shared" si="173"/>
        <v>5568</v>
      </c>
      <c r="C5569" s="24" t="str">
        <f t="shared" si="174"/>
        <v>{no:5568, tag:`耳から`, word:`銀行から生活費を引き出した。`, mean:`Đã rút tiền phí sinh hoạt từ ngân hàng`},</v>
      </c>
      <c r="D5569" s="21" t="s">
        <v>34185</v>
      </c>
      <c r="E5569" s="21" t="s">
        <v>41288</v>
      </c>
      <c r="F5569" s="21" t="s">
        <v>41289</v>
      </c>
    </row>
    <row r="5570" spans="1:6" hidden="1">
      <c r="A5570" s="24">
        <v>5570</v>
      </c>
      <c r="B5570" s="24">
        <f t="shared" ref="B5570:B5633" si="175">ROW()-1</f>
        <v>5569</v>
      </c>
      <c r="C5570" s="24" t="str">
        <f t="shared" si="174"/>
        <v>{no:5569, tag:`耳から`, word:`銀行にお金を預けると、利子がつく。`, mean:`Nếu gửi tiền vào ngân hàng thì sẽ sinh lời.`},</v>
      </c>
      <c r="D5570" s="21" t="s">
        <v>34185</v>
      </c>
      <c r="E5570" s="21" t="s">
        <v>31941</v>
      </c>
      <c r="F5570" s="21" t="s">
        <v>33958</v>
      </c>
    </row>
    <row r="5571" spans="1:6" hidden="1">
      <c r="A5571" s="24">
        <v>5571</v>
      </c>
      <c r="B5571" s="24">
        <f t="shared" si="175"/>
        <v>5570</v>
      </c>
      <c r="C5571" s="24" t="str">
        <f t="shared" si="174"/>
        <v>{no:5570, tag:`耳から`, word:`銀行にボーナスを貯金する。`, mean:`tiết kiệm tiền thưởng vào ngân hàng`},</v>
      </c>
      <c r="D5571" s="21" t="s">
        <v>34185</v>
      </c>
      <c r="E5571" s="21" t="s">
        <v>31942</v>
      </c>
      <c r="F5571" s="21" t="s">
        <v>31943</v>
      </c>
    </row>
    <row r="5572" spans="1:6" hidden="1">
      <c r="A5572" s="24">
        <v>5572</v>
      </c>
      <c r="B5572" s="24">
        <f t="shared" si="175"/>
        <v>5571</v>
      </c>
      <c r="C5572" s="24" t="str">
        <f t="shared" si="174"/>
        <v>{no:5571, tag:`耳から`, word:`銀行口座を開くときには、身分を証明するものが必要だ。`, mean:`Khi mở tài khoản ngân hàng cần thiết vật chứng mình nhân thân.`},</v>
      </c>
      <c r="D5572" s="21" t="s">
        <v>34185</v>
      </c>
      <c r="E5572" s="21" t="s">
        <v>31944</v>
      </c>
      <c r="F5572" s="21" t="s">
        <v>33959</v>
      </c>
    </row>
    <row r="5573" spans="1:6" hidden="1">
      <c r="A5573" s="24">
        <v>5573</v>
      </c>
      <c r="B5573" s="24">
        <f t="shared" si="175"/>
        <v>5572</v>
      </c>
      <c r="C5573" s="24" t="str">
        <f t="shared" si="174"/>
        <v>{no:5572, tag:`耳から`, word:`銅は電気抵抗が低い。`, mean:`Đồng thì kháng cự điện thấp.`},</v>
      </c>
      <c r="D5573" s="21" t="s">
        <v>34185</v>
      </c>
      <c r="E5573" s="21" t="s">
        <v>41290</v>
      </c>
      <c r="F5573" s="21" t="s">
        <v>41291</v>
      </c>
    </row>
    <row r="5574" spans="1:6" hidden="1">
      <c r="A5574" s="24">
        <v>5574</v>
      </c>
      <c r="B5574" s="24">
        <f t="shared" si="175"/>
        <v>5573</v>
      </c>
      <c r="C5574" s="24" t="str">
        <f t="shared" si="174"/>
        <v>{no:5573, tag:`耳から`, word:`鍛え上げられた肉体`, mean:`cơ thể được rèn luyện.`},</v>
      </c>
      <c r="D5574" s="21" t="s">
        <v>34185</v>
      </c>
      <c r="E5574" s="21" t="s">
        <v>41292</v>
      </c>
      <c r="F5574" s="21" t="s">
        <v>41293</v>
      </c>
    </row>
    <row r="5575" spans="1:6" hidden="1">
      <c r="A5575" s="24">
        <v>5575</v>
      </c>
      <c r="B5575" s="24">
        <f t="shared" si="175"/>
        <v>5574</v>
      </c>
      <c r="C5575" s="24" t="str">
        <f t="shared" si="174"/>
        <v>{no:5574, tag:`耳から`, word:`鏡では左右が逆になる。`, mean:`Ở trong gương trái phải sẽ ngược nhau.`},</v>
      </c>
      <c r="D5575" s="21" t="s">
        <v>34185</v>
      </c>
      <c r="E5575" s="21" t="s">
        <v>41294</v>
      </c>
      <c r="F5575" s="21" t="s">
        <v>41295</v>
      </c>
    </row>
    <row r="5576" spans="1:6" hidden="1">
      <c r="A5576" s="24">
        <v>5576</v>
      </c>
      <c r="B5576" s="24">
        <f t="shared" si="175"/>
        <v>5575</v>
      </c>
      <c r="C5576" s="24" t="str">
        <f t="shared" si="174"/>
        <v>{no:5575, tag:`耳から`, word:`長い間の疑問が解けた。`, mean:`Đã giải đáp được nghi vấn trong thời gian dài.`},</v>
      </c>
      <c r="D5576" s="21" t="s">
        <v>34185</v>
      </c>
      <c r="E5576" s="21" t="s">
        <v>31945</v>
      </c>
      <c r="F5576" s="21" t="s">
        <v>33960</v>
      </c>
    </row>
    <row r="5577" spans="1:6" hidden="1">
      <c r="A5577" s="24">
        <v>5577</v>
      </c>
      <c r="B5577" s="24">
        <f t="shared" si="175"/>
        <v>5576</v>
      </c>
      <c r="C5577" s="24" t="str">
        <f t="shared" si="174"/>
        <v>{no:5576, tag:`耳から`, word:`長い間使っていた洗濯機がとうとう壊れてしまった。`, mean:`Máy giặt đã sử dụng trong thời gian dài cuối cùng hỏng mất rồi.`},</v>
      </c>
      <c r="D5577" s="21" t="s">
        <v>34185</v>
      </c>
      <c r="E5577" s="21" t="s">
        <v>31946</v>
      </c>
      <c r="F5577" s="21" t="s">
        <v>33961</v>
      </c>
    </row>
    <row r="5578" spans="1:6" hidden="1">
      <c r="A5578" s="24">
        <v>5578</v>
      </c>
      <c r="B5578" s="24">
        <f t="shared" si="175"/>
        <v>5577</v>
      </c>
      <c r="C5578" s="24" t="str">
        <f t="shared" si="174"/>
        <v>{no:5577, tag:`耳から`, word:`長い間海外に住んでいたので、英語には不自由しない。`, mean:`Vì sống ở nước ngoài trong thời gian dài nên không bị rắc rối với tiếng anh.`},</v>
      </c>
      <c r="D5578" s="21" t="s">
        <v>34185</v>
      </c>
      <c r="E5578" s="21" t="s">
        <v>31947</v>
      </c>
      <c r="F5578" s="21" t="s">
        <v>33962</v>
      </c>
    </row>
    <row r="5579" spans="1:6" hidden="1">
      <c r="A5579" s="24">
        <v>5579</v>
      </c>
      <c r="B5579" s="24">
        <f t="shared" si="175"/>
        <v>5578</v>
      </c>
      <c r="C5579" s="24" t="str">
        <f t="shared" si="174"/>
        <v>{no:5578, tag:`耳から`, word:`長女はしっかりしているとよく言われるが、本当だろうか。`, mean:`Trưởng nữ đó nghe nói rằng có thể tin tưởng được, có thật không?`},</v>
      </c>
      <c r="D5579" s="21" t="s">
        <v>34185</v>
      </c>
      <c r="E5579" s="21" t="s">
        <v>31948</v>
      </c>
      <c r="F5579" s="21" t="s">
        <v>33963</v>
      </c>
    </row>
    <row r="5580" spans="1:6" hidden="1">
      <c r="A5580" s="24">
        <v>5580</v>
      </c>
      <c r="B5580" s="24">
        <f t="shared" si="175"/>
        <v>5579</v>
      </c>
      <c r="C5580" s="24" t="str">
        <f t="shared" si="174"/>
        <v>{no:5579, tag:`耳から`, word:`長年の努力が実った。`, mean:`Nỗ lực nhiều năm đã đặt được kết quả.`},</v>
      </c>
      <c r="D5580" s="21" t="s">
        <v>34185</v>
      </c>
      <c r="E5580" s="21" t="s">
        <v>41296</v>
      </c>
      <c r="F5580" s="21" t="s">
        <v>41297</v>
      </c>
    </row>
    <row r="5581" spans="1:6" hidden="1">
      <c r="A5581" s="24">
        <v>5581</v>
      </c>
      <c r="B5581" s="24">
        <f t="shared" si="175"/>
        <v>5580</v>
      </c>
      <c r="C5581" s="24" t="str">
        <f t="shared" si="174"/>
        <v>{no:5580, tag:`耳から`, word:`長年の夢｛を・が｝実現した。`, mean:`giâc mơ lâu năm đã trở thành hiện thực.`},</v>
      </c>
      <c r="D5581" s="21" t="s">
        <v>34185</v>
      </c>
      <c r="E5581" s="21" t="s">
        <v>41298</v>
      </c>
      <c r="F5581" s="21" t="s">
        <v>41299</v>
      </c>
    </row>
    <row r="5582" spans="1:6" hidden="1">
      <c r="A5582" s="24">
        <v>5582</v>
      </c>
      <c r="B5582" s="24">
        <f t="shared" si="175"/>
        <v>5581</v>
      </c>
      <c r="C5582" s="24" t="str">
        <f t="shared" si="174"/>
        <v>{no:5581, tag:`耳から`, word:`長年勤めた会社を退職した。`, mean:`Đã nghỉ việc ở công ty làm lâu năm.`},</v>
      </c>
      <c r="D5582" s="21" t="s">
        <v>34185</v>
      </c>
      <c r="E5582" s="21" t="s">
        <v>31949</v>
      </c>
      <c r="F5582" s="21" t="s">
        <v>34186</v>
      </c>
    </row>
    <row r="5583" spans="1:6" hidden="1">
      <c r="A5583" s="24">
        <v>5583</v>
      </c>
      <c r="B5583" s="24">
        <f t="shared" si="175"/>
        <v>5582</v>
      </c>
      <c r="C5583" s="24" t="str">
        <f t="shared" ref="C5583:C5646" si="176">"{no:"&amp;B5583&amp;", tag:`"&amp;D5583&amp;"`, word:`"&amp;E5583&amp;"`, mean:`"&amp;F5583&amp;"`},"</f>
        <v>{no:5582, tag:`耳から`, word:`長時間爆発物の処理をしていて、神経が消耗した。`, mean:`Xử lý chất nổ lâu năm nên thần kinh bị bào mòn.`},</v>
      </c>
      <c r="D5583" s="21" t="s">
        <v>34185</v>
      </c>
      <c r="E5583" s="21" t="s">
        <v>41300</v>
      </c>
      <c r="F5583" s="21" t="s">
        <v>41301</v>
      </c>
    </row>
    <row r="5584" spans="1:6" hidden="1">
      <c r="A5584" s="24">
        <v>5584</v>
      </c>
      <c r="B5584" s="24">
        <f t="shared" si="175"/>
        <v>5583</v>
      </c>
      <c r="C5584" s="24" t="str">
        <f t="shared" si="176"/>
        <v>{no:5583, tag:`耳から`, word:`長距離なので、交替で運転した。`, mean:`Vì khoảng cách dài nên đã thay nhau lái xe`},</v>
      </c>
      <c r="D5584" s="21" t="s">
        <v>34185</v>
      </c>
      <c r="E5584" s="21" t="s">
        <v>41302</v>
      </c>
      <c r="F5584" s="21" t="s">
        <v>41303</v>
      </c>
    </row>
    <row r="5585" spans="1:6" hidden="1">
      <c r="A5585" s="24">
        <v>5585</v>
      </c>
      <c r="B5585" s="24">
        <f t="shared" si="175"/>
        <v>5584</v>
      </c>
      <c r="C5585" s="24" t="str">
        <f t="shared" si="176"/>
        <v>{no:5584, tag:`耳から`, word:`長距離走では、一定のスピードを維持して走ることが大切だ。`, mean:`Ở chạy cư ly dài việc duy trì tấc độ cố định là rất quan trọng.`},</v>
      </c>
      <c r="D5585" s="21" t="s">
        <v>34185</v>
      </c>
      <c r="E5585" s="21" t="s">
        <v>41304</v>
      </c>
      <c r="F5585" s="21" t="s">
        <v>41305</v>
      </c>
    </row>
    <row r="5586" spans="1:6" hidden="1">
      <c r="A5586" s="24">
        <v>5586</v>
      </c>
      <c r="B5586" s="24">
        <f t="shared" si="175"/>
        <v>5585</v>
      </c>
      <c r="C5586" s="24" t="str">
        <f t="shared" si="176"/>
        <v>{no:5585, tag:`耳から`, word:`長野県は海に接していない。`, mean:`Tỉnh Nagano không tiếp giáp với biển.`},</v>
      </c>
      <c r="D5586" s="21" t="s">
        <v>34185</v>
      </c>
      <c r="E5586" s="21" t="s">
        <v>41306</v>
      </c>
      <c r="F5586" s="21" t="s">
        <v>41307</v>
      </c>
    </row>
    <row r="5587" spans="1:6" hidden="1">
      <c r="A5587" s="24">
        <v>5587</v>
      </c>
      <c r="B5587" s="24">
        <f t="shared" si="175"/>
        <v>5586</v>
      </c>
      <c r="C5587" s="24" t="str">
        <f t="shared" si="176"/>
        <v>{no:5586, tag:`耳から`, word:`長雨が響いて、野菜の収穫が落ちた。`, mean:`ảnh hưởng mưa dài, mất mùa nông sản.`},</v>
      </c>
      <c r="D5587" s="21" t="s">
        <v>34185</v>
      </c>
      <c r="E5587" s="21" t="s">
        <v>41308</v>
      </c>
      <c r="F5587" s="21" t="s">
        <v>41309</v>
      </c>
    </row>
    <row r="5588" spans="1:6" hidden="1">
      <c r="A5588" s="24">
        <v>5588</v>
      </c>
      <c r="B5588" s="24">
        <f t="shared" si="175"/>
        <v>5587</v>
      </c>
      <c r="C5588" s="24" t="str">
        <f t="shared" si="176"/>
        <v>{no:5587, tag:`耳から`, word:`長雨の被害が広がっている。`, mean:`Thiệt hại mưa kéo dài đang lan rộng`},</v>
      </c>
      <c r="D5588" s="21" t="s">
        <v>34185</v>
      </c>
      <c r="E5588" s="21" t="s">
        <v>31950</v>
      </c>
      <c r="F5588" s="21" t="s">
        <v>33964</v>
      </c>
    </row>
    <row r="5589" spans="1:6" hidden="1">
      <c r="A5589" s="24">
        <v>5589</v>
      </c>
      <c r="B5589" s="24">
        <f t="shared" si="175"/>
        <v>5588</v>
      </c>
      <c r="C5589" s="24" t="str">
        <f t="shared" si="176"/>
        <v>{no:5588, tag:`耳から`, word:`開店は10時です。`, mean:`giờ mở cửa là 10 giờ.`},</v>
      </c>
      <c r="D5589" s="21" t="s">
        <v>34185</v>
      </c>
      <c r="E5589" s="21" t="s">
        <v>41310</v>
      </c>
      <c r="F5589" s="21" t="s">
        <v>41311</v>
      </c>
    </row>
    <row r="5590" spans="1:6" hidden="1">
      <c r="A5590" s="24">
        <v>5590</v>
      </c>
      <c r="B5590" s="24">
        <f t="shared" si="175"/>
        <v>5589</v>
      </c>
      <c r="C5590" s="24" t="str">
        <f t="shared" si="176"/>
        <v>{no:5589, tag:`耳から`, word:`開店は10時です。`, mean:`giờ mở cửa là 10 giờ.`},</v>
      </c>
      <c r="D5590" s="21" t="s">
        <v>34185</v>
      </c>
      <c r="E5590" s="21" t="s">
        <v>41310</v>
      </c>
      <c r="F5590" s="21" t="s">
        <v>41311</v>
      </c>
    </row>
    <row r="5591" spans="1:6" hidden="1">
      <c r="A5591" s="24">
        <v>5591</v>
      </c>
      <c r="B5591" s="24">
        <f t="shared" si="175"/>
        <v>5590</v>
      </c>
      <c r="C5591" s="24" t="str">
        <f t="shared" si="176"/>
        <v>{no:5590, tag:`耳から`, word:`開店祝いに花束を贈った。`, mean:`Tặng hoa chúc mừng khai trương.`},</v>
      </c>
      <c r="D5591" s="21" t="s">
        <v>34185</v>
      </c>
      <c r="E5591" s="21" t="s">
        <v>41312</v>
      </c>
      <c r="F5591" s="21" t="s">
        <v>41313</v>
      </c>
    </row>
    <row r="5592" spans="1:6" hidden="1">
      <c r="A5592" s="24">
        <v>5592</v>
      </c>
      <c r="B5592" s="24">
        <f t="shared" si="175"/>
        <v>5591</v>
      </c>
      <c r="C5592" s="24" t="str">
        <f t="shared" si="176"/>
        <v>{no:5591, tag:`耳から`, word:`開店祝いに花束を贈った。`, mean:`Tặng hoa chúc mừng khai trương.`},</v>
      </c>
      <c r="D5592" s="21" t="s">
        <v>34185</v>
      </c>
      <c r="E5592" s="21" t="s">
        <v>41312</v>
      </c>
      <c r="F5592" s="21" t="s">
        <v>41313</v>
      </c>
    </row>
    <row r="5593" spans="1:6" hidden="1">
      <c r="A5593" s="24">
        <v>5593</v>
      </c>
      <c r="B5593" s="24">
        <f t="shared" si="175"/>
        <v>5592</v>
      </c>
      <c r="C5593" s="24" t="str">
        <f t="shared" si="176"/>
        <v>{no:5592, tag:`耳から`, word:`開館時間を7時まで延長する。`, mean:`Kéo dài thời gian mở cửa đến 7 giờ.`},</v>
      </c>
      <c r="D5593" s="21" t="s">
        <v>34185</v>
      </c>
      <c r="E5593" s="21" t="s">
        <v>41314</v>
      </c>
      <c r="F5593" s="21" t="s">
        <v>41315</v>
      </c>
    </row>
    <row r="5594" spans="1:6" hidden="1">
      <c r="A5594" s="24">
        <v>5594</v>
      </c>
      <c r="B5594" s="24">
        <f t="shared" si="175"/>
        <v>5593</v>
      </c>
      <c r="C5594" s="24" t="str">
        <f t="shared" si="176"/>
        <v>{no:5593, tag:`耳から`, word:`間もなく列車が参ります。白線の内側に下がってお待ちください `, mean:`Tàu lửa sắp đến. Hãy lùi lại phía trong vạch trắng chờ đợi.`},</v>
      </c>
      <c r="D5594" s="21" t="s">
        <v>34185</v>
      </c>
      <c r="E5594" s="21" t="s">
        <v>31951</v>
      </c>
      <c r="F5594" s="21" t="s">
        <v>33965</v>
      </c>
    </row>
    <row r="5595" spans="1:6" hidden="1">
      <c r="A5595" s="24">
        <v>5595</v>
      </c>
      <c r="B5595" s="24">
        <f t="shared" si="175"/>
        <v>5594</v>
      </c>
      <c r="C5595" s="24" t="str">
        <f t="shared" si="176"/>
        <v>{no:5594, tag:`耳から`, word:`間もなく年が暮れる。`, mean:`chẳng mấy chốc hết năm`},</v>
      </c>
      <c r="D5595" s="21" t="s">
        <v>34185</v>
      </c>
      <c r="E5595" s="21" t="s">
        <v>41316</v>
      </c>
      <c r="F5595" s="21" t="s">
        <v>41317</v>
      </c>
    </row>
    <row r="5596" spans="1:6" hidden="1">
      <c r="A5596" s="24">
        <v>5596</v>
      </c>
      <c r="B5596" s="24">
        <f t="shared" si="175"/>
        <v>5595</v>
      </c>
      <c r="C5596" s="24" t="str">
        <f t="shared" si="176"/>
        <v>{no:5595, tag:`耳から`, word:`間違いがないかどうか（を）確認する `, mean:`xác nhận xem có lỗi hay không`},</v>
      </c>
      <c r="D5596" s="21" t="s">
        <v>34185</v>
      </c>
      <c r="E5596" s="21" t="s">
        <v>31952</v>
      </c>
      <c r="F5596" s="21" t="s">
        <v>33966</v>
      </c>
    </row>
    <row r="5597" spans="1:6" hidden="1">
      <c r="A5597" s="24">
        <v>5597</v>
      </c>
      <c r="B5597" s="24">
        <f t="shared" si="175"/>
        <v>5596</v>
      </c>
      <c r="C5597" s="24" t="str">
        <f t="shared" si="176"/>
        <v>{no:5596, tag:`耳から`, word:`間違いがないよう何回も見直す。`, mean:`Đã rà soát nhiều lần để sao cho không có lỗi.`},</v>
      </c>
      <c r="D5597" s="21" t="s">
        <v>34185</v>
      </c>
      <c r="E5597" s="21" t="s">
        <v>41318</v>
      </c>
      <c r="F5597" s="21" t="s">
        <v>41319</v>
      </c>
    </row>
    <row r="5598" spans="1:6" hidden="1">
      <c r="A5598" s="24">
        <v>5598</v>
      </c>
      <c r="B5598" s="24">
        <f t="shared" si="175"/>
        <v>5597</v>
      </c>
      <c r="C5598" s="24" t="str">
        <f t="shared" si="176"/>
        <v>{no:5597, tag:`耳から`, word:`間違いのないよう、お願いします。`, mean:`Hãy cố gắng không có lỗi.`},</v>
      </c>
      <c r="D5598" s="21" t="s">
        <v>34185</v>
      </c>
      <c r="E5598" s="21" t="s">
        <v>41320</v>
      </c>
      <c r="F5598" s="21" t="s">
        <v>41321</v>
      </c>
    </row>
    <row r="5599" spans="1:6" hidden="1">
      <c r="A5599" s="24">
        <v>5599</v>
      </c>
      <c r="B5599" s="24">
        <f t="shared" si="175"/>
        <v>5598</v>
      </c>
      <c r="C5599" s="24" t="str">
        <f t="shared" si="176"/>
        <v>{no:5598, tag:`耳から`, word:`間違いを訂正する`, mean:`đính chính lại lỗi sai.`},</v>
      </c>
      <c r="D5599" s="21" t="s">
        <v>34185</v>
      </c>
      <c r="E5599" s="21" t="s">
        <v>41322</v>
      </c>
      <c r="F5599" s="21" t="s">
        <v>41323</v>
      </c>
    </row>
    <row r="5600" spans="1:6" hidden="1">
      <c r="A5600" s="24">
        <v>5600</v>
      </c>
      <c r="B5600" s="24">
        <f t="shared" si="175"/>
        <v>5599</v>
      </c>
      <c r="C5600" s="24" t="str">
        <f t="shared" si="176"/>
        <v>{no:5599, tag:`耳から`, word:`防災用品を買って地震に備える。`, mean:`mua hàng phòng bị thiên tại đề phòng động đất.`},</v>
      </c>
      <c r="D5600" s="21" t="s">
        <v>34185</v>
      </c>
      <c r="E5600" s="21" t="s">
        <v>41324</v>
      </c>
      <c r="F5600" s="21" t="s">
        <v>41325</v>
      </c>
    </row>
    <row r="5601" spans="1:6" hidden="1">
      <c r="A5601" s="24">
        <v>5601</v>
      </c>
      <c r="B5601" s="24">
        <f t="shared" si="175"/>
        <v>5600</v>
      </c>
      <c r="C5601" s="24" t="str">
        <f t="shared" si="176"/>
        <v>{no:5600, tag:`耳から`, word:`険しい山道を登る `, mean:`leo lên đường núi dốc.`},</v>
      </c>
      <c r="D5601" s="21" t="s">
        <v>34185</v>
      </c>
      <c r="E5601" s="21" t="s">
        <v>41326</v>
      </c>
      <c r="F5601" s="21" t="s">
        <v>41327</v>
      </c>
    </row>
    <row r="5602" spans="1:6" hidden="1">
      <c r="A5602" s="24">
        <v>5602</v>
      </c>
      <c r="B5602" s="24">
        <f t="shared" si="175"/>
        <v>5601</v>
      </c>
      <c r="C5602" s="24" t="str">
        <f t="shared" si="176"/>
        <v>{no:5601, tag:`耳から`, word:`階段を下りる。`, mean:`xuống thang máy`},</v>
      </c>
      <c r="D5602" s="21" t="s">
        <v>34185</v>
      </c>
      <c r="E5602" s="21" t="s">
        <v>31953</v>
      </c>
      <c r="F5602" s="21" t="s">
        <v>33967</v>
      </c>
    </row>
    <row r="5603" spans="1:6" hidden="1">
      <c r="A5603" s="24">
        <v>5603</v>
      </c>
      <c r="B5603" s="24">
        <f t="shared" si="175"/>
        <v>5602</v>
      </c>
      <c r="C5603" s="24" t="str">
        <f t="shared" si="176"/>
        <v>{no:5602, tag:`耳から`, word:`階段を｛O降りる・ｘ下る｝。`, mean:`xuống thang.`},</v>
      </c>
      <c r="D5603" s="21" t="s">
        <v>34185</v>
      </c>
      <c r="E5603" s="21" t="s">
        <v>31954</v>
      </c>
      <c r="F5603" s="21" t="s">
        <v>33968</v>
      </c>
    </row>
    <row r="5604" spans="1:6" hidden="1">
      <c r="A5604" s="24">
        <v>5604</v>
      </c>
      <c r="B5604" s="24">
        <f t="shared" si="175"/>
        <v>5603</v>
      </c>
      <c r="C5604" s="24" t="str">
        <f t="shared" si="176"/>
        <v>{no:5603, tag:`耳から`, word:`隠していたことを指摘されて、どきりとした。`, mean:`Bị chỉ trích việc che dấu, đã hồi hộp.`},</v>
      </c>
      <c r="D5604" s="21" t="s">
        <v>34185</v>
      </c>
      <c r="E5604" s="21" t="s">
        <v>41328</v>
      </c>
      <c r="F5604" s="21" t="s">
        <v>41329</v>
      </c>
    </row>
    <row r="5605" spans="1:6" hidden="1">
      <c r="A5605" s="24">
        <v>5605</v>
      </c>
      <c r="B5605" s="24">
        <f t="shared" si="175"/>
        <v>5604</v>
      </c>
      <c r="C5605" s="24" t="str">
        <f t="shared" si="176"/>
        <v>{no:5604, tag:`耳から`, word:`隣に立っていた人が突然ばったり倒れたので驚いた。`, mean:`Vì người đứng cạnh đột nhiên ngã uỵch 1 cái nên rất nhạc nhiên.`},</v>
      </c>
      <c r="D5605" s="21" t="s">
        <v>34185</v>
      </c>
      <c r="E5605" s="21" t="s">
        <v>41330</v>
      </c>
      <c r="F5605" s="21" t="s">
        <v>41331</v>
      </c>
    </row>
    <row r="5606" spans="1:6" hidden="1">
      <c r="A5606" s="24">
        <v>5606</v>
      </c>
      <c r="B5606" s="24">
        <f t="shared" si="175"/>
        <v>5605</v>
      </c>
      <c r="C5606" s="24" t="str">
        <f t="shared" si="176"/>
        <v>{no:5605, tag:`耳から`, word:`隣の人に留守番を頼む。`, mean:`Nhờ hàng xóm trông nom nhà cửa khi vắng nhà.`},</v>
      </c>
      <c r="D5606" s="21" t="s">
        <v>34185</v>
      </c>
      <c r="E5606" s="21" t="s">
        <v>31955</v>
      </c>
      <c r="F5606" s="21" t="s">
        <v>33969</v>
      </c>
    </row>
    <row r="5607" spans="1:6" hidden="1">
      <c r="A5607" s="24">
        <v>5607</v>
      </c>
      <c r="B5607" s="24">
        <f t="shared" si="175"/>
        <v>5606</v>
      </c>
      <c r="C5607" s="24" t="str">
        <f t="shared" si="176"/>
        <v>{no:5606, tag:`耳から`, word:`隣の人の肩をたたく。`, mean:`Vỗ vai người hàng xóm`},</v>
      </c>
      <c r="D5607" s="21" t="s">
        <v>34185</v>
      </c>
      <c r="E5607" s="21" t="s">
        <v>31956</v>
      </c>
      <c r="F5607" s="21" t="s">
        <v>33970</v>
      </c>
    </row>
    <row r="5608" spans="1:6" hidden="1">
      <c r="A5608" s="24">
        <v>5608</v>
      </c>
      <c r="B5608" s="24">
        <f t="shared" si="175"/>
        <v>5607</v>
      </c>
      <c r="C5608" s="24" t="str">
        <f t="shared" si="176"/>
        <v>{no:5607, tag:`耳から`, word:`隣の家との境には塀がある。`, mean:`Có tường ngăn cách với nhà hàng xóm.`},</v>
      </c>
      <c r="D5608" s="21" t="s">
        <v>34185</v>
      </c>
      <c r="E5608" s="21" t="s">
        <v>41332</v>
      </c>
      <c r="F5608" s="21" t="s">
        <v>41333</v>
      </c>
    </row>
    <row r="5609" spans="1:6" hidden="1">
      <c r="A5609" s="24">
        <v>5609</v>
      </c>
      <c r="B5609" s="24">
        <f t="shared" si="175"/>
        <v>5608</v>
      </c>
      <c r="C5609" s="24" t="str">
        <f t="shared" si="176"/>
        <v>{no:5608, tag:`耳から`, word:`隣の家に旅行のお土産を届けた。`, mean:`Tôi đã gửi quà du lịch tới nhà hàng xóm`},</v>
      </c>
      <c r="D5609" s="21" t="s">
        <v>34185</v>
      </c>
      <c r="E5609" s="21" t="s">
        <v>31957</v>
      </c>
      <c r="F5609" s="21" t="s">
        <v>33971</v>
      </c>
    </row>
    <row r="5610" spans="1:6" hidden="1">
      <c r="A5610" s="24">
        <v>5610</v>
      </c>
      <c r="B5610" s="24">
        <f t="shared" si="175"/>
        <v>5609</v>
      </c>
      <c r="C5610" s="24" t="str">
        <f t="shared" si="176"/>
        <v>{no:5609, tag:`耳から`, word:`隣の家の人と親しく付き合っている。`, mean:`Kết giao thân thiện với người hàng xóm`},</v>
      </c>
      <c r="D5610" s="21" t="s">
        <v>34185</v>
      </c>
      <c r="E5610" s="21" t="s">
        <v>31958</v>
      </c>
      <c r="F5610" s="21" t="s">
        <v>33972</v>
      </c>
    </row>
    <row r="5611" spans="1:6" hidden="1">
      <c r="A5611" s="24">
        <v>5611</v>
      </c>
      <c r="B5611" s="24">
        <f t="shared" si="175"/>
        <v>5610</v>
      </c>
      <c r="C5611" s="24" t="str">
        <f t="shared" si="176"/>
        <v>{no:5610, tag:`耳から`, word:`隣の県まで鉄道を通す。`, mean:`Đi đường sắt tới thị trấn bên cạnh.`},</v>
      </c>
      <c r="D5611" s="21" t="s">
        <v>34185</v>
      </c>
      <c r="E5611" s="21" t="s">
        <v>31959</v>
      </c>
      <c r="F5611" s="21" t="s">
        <v>33973</v>
      </c>
    </row>
    <row r="5612" spans="1:6" hidden="1">
      <c r="A5612" s="24">
        <v>5612</v>
      </c>
      <c r="B5612" s="24">
        <f t="shared" si="175"/>
        <v>5611</v>
      </c>
      <c r="C5612" s="24" t="str">
        <f t="shared" si="176"/>
        <v>{no:5611, tag:`耳から`, word:`隣の部屋から女性の鳴き声がもれていた。`, mean:`Tiếng hét của người phụ nữ thốt lên từ phòng bên cạnh`},</v>
      </c>
      <c r="D5612" s="21" t="s">
        <v>34185</v>
      </c>
      <c r="E5612" s="21" t="s">
        <v>41334</v>
      </c>
      <c r="F5612" s="21" t="s">
        <v>41335</v>
      </c>
    </row>
    <row r="5613" spans="1:6" hidden="1">
      <c r="A5613" s="24">
        <v>5613</v>
      </c>
      <c r="B5613" s="24">
        <f t="shared" si="175"/>
        <v>5612</v>
      </c>
      <c r="C5613" s="24" t="str">
        <f t="shared" si="176"/>
        <v>{no:5612, tag:`耳から`, word:`集合時間に遅れたので、一人で直接目的地に行かなければならなかった。`, mean:`Vì muộn giờ tập trung nên phải đi đến nơi trực tiếp 1 mình`},</v>
      </c>
      <c r="D5613" s="21" t="s">
        <v>34185</v>
      </c>
      <c r="E5613" s="21" t="s">
        <v>31960</v>
      </c>
      <c r="F5613" s="21" t="s">
        <v>33974</v>
      </c>
    </row>
    <row r="5614" spans="1:6" hidden="1">
      <c r="A5614" s="24">
        <v>5614</v>
      </c>
      <c r="B5614" s="24">
        <f t="shared" si="175"/>
        <v>5613</v>
      </c>
      <c r="C5614" s="24" t="str">
        <f t="shared" si="176"/>
        <v>{no:5613, tag:`耳から`, word:`雑誌に載せる原稿を何度も催促されているが、なかなか書けない。`, mean:`Đã bị nhiều lần thục giục bản thảo đang lên bảo nhưng mãi mà không thể viết.`},</v>
      </c>
      <c r="D5614" s="21" t="s">
        <v>34185</v>
      </c>
      <c r="E5614" s="21" t="s">
        <v>41336</v>
      </c>
      <c r="F5614" s="21" t="s">
        <v>41337</v>
      </c>
    </row>
    <row r="5615" spans="1:6" hidden="1">
      <c r="A5615" s="24">
        <v>5615</v>
      </c>
      <c r="B5615" s="24">
        <f t="shared" si="175"/>
        <v>5614</v>
      </c>
      <c r="C5615" s="24" t="str">
        <f t="shared" si="176"/>
        <v>{no:5614, tag:`耳から`, word:`雨がやんで、日が差してきた。`, mean:`Sau mưa, mặt trởi chiếu sáng.`},</v>
      </c>
      <c r="D5615" s="21" t="s">
        <v>34185</v>
      </c>
      <c r="E5615" s="21" t="s">
        <v>31961</v>
      </c>
      <c r="F5615" s="21" t="s">
        <v>33975</v>
      </c>
    </row>
    <row r="5616" spans="1:6" hidden="1">
      <c r="A5616" s="24">
        <v>5616</v>
      </c>
      <c r="B5616" s="24">
        <f t="shared" si="175"/>
        <v>5615</v>
      </c>
      <c r="C5616" s="24" t="str">
        <f t="shared" si="176"/>
        <v>{no:5615, tag:`耳から`, word:`雨が土に染み込む。`, mean:`mưa thấm vào đất.`},</v>
      </c>
      <c r="D5616" s="21" t="s">
        <v>34185</v>
      </c>
      <c r="E5616" s="21" t="s">
        <v>41338</v>
      </c>
      <c r="F5616" s="21" t="s">
        <v>41339</v>
      </c>
    </row>
    <row r="5617" spans="1:6" hidden="1">
      <c r="A5617" s="24">
        <v>5617</v>
      </c>
      <c r="B5617" s="24">
        <f t="shared" si="175"/>
        <v>5616</v>
      </c>
      <c r="C5617" s="24" t="str">
        <f t="shared" si="176"/>
        <v>{no:5616, tag:`耳から`, word:`雨が多い地方では、植物がよく育つ。`, mean:`Thực vật phát triển tốt ở nơi mưa nhiều`},</v>
      </c>
      <c r="D5617" s="21" t="s">
        <v>34185</v>
      </c>
      <c r="E5617" s="21" t="s">
        <v>31962</v>
      </c>
      <c r="F5617" s="21" t="s">
        <v>33976</v>
      </c>
    </row>
    <row r="5618" spans="1:6" hidden="1">
      <c r="A5618" s="24">
        <v>5618</v>
      </c>
      <c r="B5618" s="24">
        <f t="shared" si="175"/>
        <v>5617</v>
      </c>
      <c r="C5618" s="24" t="str">
        <f t="shared" si="176"/>
        <v>{no:5617, tag:`耳から`, word:`雨が多い年は、米がよく育つ。`, mean:`Năm mưa nhiều, lúa phát triển tốt.`},</v>
      </c>
      <c r="D5618" s="21" t="s">
        <v>34185</v>
      </c>
      <c r="E5618" s="21" t="s">
        <v>31963</v>
      </c>
      <c r="F5618" s="21" t="s">
        <v>33977</v>
      </c>
    </row>
    <row r="5619" spans="1:6" hidden="1">
      <c r="A5619" s="24">
        <v>5619</v>
      </c>
      <c r="B5619" s="24">
        <f t="shared" si="175"/>
        <v>5618</v>
      </c>
      <c r="C5619" s="24" t="str">
        <f t="shared" si="176"/>
        <v>{no:5618, tag:`耳から`, word:`雨が続いているせいか、気分がふさいで元気が出ない。`, mean:`chỉ tại mưa liên tiếp nên buồn bã, sứa khỏe không tốt.`},</v>
      </c>
      <c r="D5619" s="21" t="s">
        <v>34185</v>
      </c>
      <c r="E5619" s="21" t="s">
        <v>41340</v>
      </c>
      <c r="F5619" s="21" t="s">
        <v>41341</v>
      </c>
    </row>
    <row r="5620" spans="1:6" hidden="1">
      <c r="A5620" s="24">
        <v>5620</v>
      </c>
      <c r="B5620" s="24">
        <f t="shared" si="175"/>
        <v>5619</v>
      </c>
      <c r="C5620" s="24" t="str">
        <f t="shared" si="176"/>
        <v>{no:5619, tag:`耳から`, word:`雨が降っているので、出かけるのが面倒だ。`, mean:`Vì mưa đang rơi nên việc đi ra ngoài khó khăn.`},</v>
      </c>
      <c r="D5620" s="21" t="s">
        <v>34185</v>
      </c>
      <c r="E5620" s="21" t="s">
        <v>31964</v>
      </c>
      <c r="F5620" s="21" t="s">
        <v>33978</v>
      </c>
    </row>
    <row r="5621" spans="1:6" hidden="1">
      <c r="A5621" s="24">
        <v>5621</v>
      </c>
      <c r="B5621" s="24">
        <f t="shared" si="175"/>
        <v>5620</v>
      </c>
      <c r="C5621" s="24" t="str">
        <f t="shared" si="176"/>
        <v>{no:5620, tag:`耳から`, word:`雨で地盤が緩み、土砂崩れが起こる危険がある。`, mean:`Vì mưa, đất trở nên mềm ra, có nguy cơ xảy ra nở đất.`},</v>
      </c>
      <c r="D5621" s="21" t="s">
        <v>34185</v>
      </c>
      <c r="E5621" s="21" t="s">
        <v>41342</v>
      </c>
      <c r="F5621" s="21" t="s">
        <v>41343</v>
      </c>
    </row>
    <row r="5622" spans="1:6" hidden="1">
      <c r="A5622" s="24">
        <v>5622</v>
      </c>
      <c r="B5622" s="24">
        <f t="shared" si="175"/>
        <v>5621</v>
      </c>
      <c r="C5622" s="24" t="str">
        <f t="shared" si="176"/>
        <v>{no:5621, tag:`耳から`, word:`雨で試合が中断した。`, mean:`Vì mưa nên trận đấu bị gián đoạn`},</v>
      </c>
      <c r="D5622" s="21" t="s">
        <v>34185</v>
      </c>
      <c r="E5622" s="21" t="s">
        <v>41344</v>
      </c>
      <c r="F5622" s="21" t="s">
        <v>41345</v>
      </c>
    </row>
    <row r="5623" spans="1:6" hidden="1">
      <c r="A5623" s="24">
        <v>5623</v>
      </c>
      <c r="B5623" s="24">
        <f t="shared" si="175"/>
        <v>5622</v>
      </c>
      <c r="C5623" s="24" t="str">
        <f t="shared" si="176"/>
        <v>{no:5622, tag:`耳から`, word:`雨にぬれて自転車がさびてしまった。`, mean:`vì ướt mua nên xe bị han gỉ`},</v>
      </c>
      <c r="D5623" s="21" t="s">
        <v>34185</v>
      </c>
      <c r="E5623" s="21" t="s">
        <v>41346</v>
      </c>
      <c r="F5623" s="21" t="s">
        <v>41347</v>
      </c>
    </row>
    <row r="5624" spans="1:6" hidden="1">
      <c r="A5624" s="24">
        <v>5624</v>
      </c>
      <c r="B5624" s="24">
        <f t="shared" si="175"/>
        <v>5623</v>
      </c>
      <c r="C5624" s="24" t="str">
        <f t="shared" si="176"/>
        <v>{no:5623, tag:`耳から`, word:`雨に濡れて、風邪をひいた。`, mean:`Bị cảm do mưa ướt`},</v>
      </c>
      <c r="D5624" s="21" t="s">
        <v>34185</v>
      </c>
      <c r="E5624" s="21" t="s">
        <v>31965</v>
      </c>
      <c r="F5624" s="21" t="s">
        <v>33979</v>
      </c>
    </row>
    <row r="5625" spans="1:6" hidden="1">
      <c r="A5625" s="24">
        <v>5625</v>
      </c>
      <c r="B5625" s="24">
        <f t="shared" si="175"/>
        <v>5624</v>
      </c>
      <c r="C5625" s="24" t="str">
        <f t="shared" si="176"/>
        <v>{no:5624, tag:`耳から`, word:`雨の日が続く。`, mean:`ngày mưa vẫn tiếp tục.`},</v>
      </c>
      <c r="D5625" s="21" t="s">
        <v>34185</v>
      </c>
      <c r="E5625" s="21" t="s">
        <v>31966</v>
      </c>
      <c r="F5625" s="21" t="s">
        <v>33980</v>
      </c>
    </row>
    <row r="5626" spans="1:6" hidden="1">
      <c r="A5626" s="24">
        <v>5626</v>
      </c>
      <c r="B5626" s="24">
        <f t="shared" si="175"/>
        <v>5625</v>
      </c>
      <c r="C5626" s="24" t="str">
        <f t="shared" si="176"/>
        <v>{no:5625, tag:`耳から`, word:`雨の日は客足が鈍い。`, mean:`Ngày mưa thì khách đến lác đác.`},</v>
      </c>
      <c r="D5626" s="21" t="s">
        <v>34185</v>
      </c>
      <c r="E5626" s="21" t="s">
        <v>41348</v>
      </c>
      <c r="F5626" s="21" t="s">
        <v>41349</v>
      </c>
    </row>
    <row r="5627" spans="1:6" hidden="1">
      <c r="A5627" s="24">
        <v>5627</v>
      </c>
      <c r="B5627" s="24">
        <f t="shared" si="175"/>
        <v>5626</v>
      </c>
      <c r="C5627" s="24" t="str">
        <f t="shared" si="176"/>
        <v>{no:5626, tag:`耳から`, word:`雨の日は道がすべりやすいので注意してください。`, mean:`Ngày mưa thì đường dễ trơn nên hãy chú ý.`},</v>
      </c>
      <c r="D5627" s="21" t="s">
        <v>34185</v>
      </c>
      <c r="E5627" s="21" t="s">
        <v>31967</v>
      </c>
      <c r="F5627" s="21" t="s">
        <v>33981</v>
      </c>
    </row>
    <row r="5628" spans="1:6" hidden="1">
      <c r="A5628" s="24">
        <v>5628</v>
      </c>
      <c r="B5628" s="24">
        <f t="shared" si="175"/>
        <v>5627</v>
      </c>
      <c r="C5628" s="24" t="str">
        <f t="shared" si="176"/>
        <v>{no:5627, tag:`耳から`, word:`雪崩で5人が遭難した。`, mean:`5 người gặp nạn do tuyết nở 合 ＿事故、＿者`},</v>
      </c>
      <c r="D5628" s="21" t="s">
        <v>34185</v>
      </c>
      <c r="E5628" s="21" t="s">
        <v>41350</v>
      </c>
      <c r="F5628" s="21" t="s">
        <v>41351</v>
      </c>
    </row>
    <row r="5629" spans="1:6" hidden="1">
      <c r="A5629" s="24">
        <v>5629</v>
      </c>
      <c r="B5629" s="24">
        <f t="shared" si="175"/>
        <v>5628</v>
      </c>
      <c r="C5629" s="24" t="str">
        <f t="shared" si="176"/>
        <v>{no:5628, tag:`耳から`, word:`雪道ですべって転んでしまった。`, mean:`Vì trượt trên đường tuyết ngã lăn ra.`},</v>
      </c>
      <c r="D5629" s="21" t="s">
        <v>34185</v>
      </c>
      <c r="E5629" s="21" t="s">
        <v>41352</v>
      </c>
      <c r="F5629" s="21" t="s">
        <v>41353</v>
      </c>
    </row>
    <row r="5630" spans="1:6" hidden="1">
      <c r="A5630" s="24">
        <v>5630</v>
      </c>
      <c r="B5630" s="24">
        <f t="shared" si="175"/>
        <v>5629</v>
      </c>
      <c r="C5630" s="24" t="str">
        <f t="shared" si="176"/>
        <v>{no:5629, tag:`耳から`, word:`雲がなくなって、富士山が姿を現した。`, mean:`hết mấy, hình dạng núi phú sĩ đã xuất hiện`},</v>
      </c>
      <c r="D5630" s="21" t="s">
        <v>34185</v>
      </c>
      <c r="E5630" s="21" t="s">
        <v>31968</v>
      </c>
      <c r="F5630" s="21" t="s">
        <v>33982</v>
      </c>
    </row>
    <row r="5631" spans="1:6" hidden="1">
      <c r="A5631" s="24">
        <v>5631</v>
      </c>
      <c r="B5631" s="24">
        <f t="shared" si="175"/>
        <v>5630</v>
      </c>
      <c r="C5631" s="24" t="str">
        <f t="shared" si="176"/>
        <v>{no:5630, tag:`耳から`, word:`雲の間から月が現れた。`, mean:`Mặt trăng hiện ra từ trong mây.`},</v>
      </c>
      <c r="D5631" s="21" t="s">
        <v>34185</v>
      </c>
      <c r="E5631" s="21" t="s">
        <v>31969</v>
      </c>
      <c r="F5631" s="21" t="s">
        <v>33983</v>
      </c>
    </row>
    <row r="5632" spans="1:6" hidden="1">
      <c r="A5632" s="24">
        <v>5632</v>
      </c>
      <c r="B5632" s="24">
        <f t="shared" si="175"/>
        <v>5631</v>
      </c>
      <c r="C5632" s="24" t="str">
        <f t="shared" si="176"/>
        <v>{no:5631, tag:`耳から`, word:`雷が落ちて停電した。`, mean:`Cúp điện vì sét đánh.`},</v>
      </c>
      <c r="D5632" s="21" t="s">
        <v>34185</v>
      </c>
      <c r="E5632" s="21" t="s">
        <v>31970</v>
      </c>
      <c r="F5632" s="21" t="s">
        <v>31971</v>
      </c>
    </row>
    <row r="5633" spans="1:6" hidden="1">
      <c r="A5633" s="24">
        <v>5633</v>
      </c>
      <c r="B5633" s="24">
        <f t="shared" si="175"/>
        <v>5632</v>
      </c>
      <c r="C5633" s="24" t="str">
        <f t="shared" si="176"/>
        <v>{no:5632, tag:`耳から`, word:`雷が鳴っている。`, mean:`sấm kêu `},</v>
      </c>
      <c r="D5633" s="21" t="s">
        <v>34185</v>
      </c>
      <c r="E5633" s="21" t="s">
        <v>31972</v>
      </c>
      <c r="F5633" s="21" t="s">
        <v>33984</v>
      </c>
    </row>
    <row r="5634" spans="1:6" hidden="1">
      <c r="A5634" s="24">
        <v>5634</v>
      </c>
      <c r="B5634" s="24">
        <f t="shared" ref="B5634:B5697" si="177">ROW()-1</f>
        <v>5633</v>
      </c>
      <c r="C5634" s="24" t="str">
        <f t="shared" si="176"/>
        <v>{no:5633, tag:`耳から`, word:`電子レンジでバターをとかす。`, mean:`Làm tan bơ bằng lò bata`},</v>
      </c>
      <c r="D5634" s="21" t="s">
        <v>34185</v>
      </c>
      <c r="E5634" s="21" t="s">
        <v>31973</v>
      </c>
      <c r="F5634" s="21" t="s">
        <v>33985</v>
      </c>
    </row>
    <row r="5635" spans="1:6" hidden="1">
      <c r="A5635" s="24">
        <v>5635</v>
      </c>
      <c r="B5635" s="24">
        <f t="shared" si="177"/>
        <v>5634</v>
      </c>
      <c r="C5635" s="24" t="str">
        <f t="shared" si="176"/>
        <v>{no:5634, tag:`耳から`, word:`電子レンジは用途が広くて便利なものだ。`, mean:`Lò vi ba là đồ tiện dụng được sử dụng rộng rãi.`},</v>
      </c>
      <c r="D5635" s="21" t="s">
        <v>34185</v>
      </c>
      <c r="E5635" s="21" t="s">
        <v>41354</v>
      </c>
      <c r="F5635" s="21" t="s">
        <v>41355</v>
      </c>
    </row>
    <row r="5636" spans="1:6" hidden="1">
      <c r="A5636" s="24">
        <v>5636</v>
      </c>
      <c r="B5636" s="24">
        <f t="shared" si="177"/>
        <v>5635</v>
      </c>
      <c r="C5636" s="24" t="str">
        <f t="shared" si="176"/>
        <v>{no:5635, tag:`耳から`, word:`電気が消えた。同時に非常ベルが鳴り始めた。`, mean:`mất điện đồng thời tiếng chuông bất thường reo lên.`},</v>
      </c>
      <c r="D5636" s="21" t="s">
        <v>34185</v>
      </c>
      <c r="E5636" s="21" t="s">
        <v>31974</v>
      </c>
      <c r="F5636" s="21" t="s">
        <v>33986</v>
      </c>
    </row>
    <row r="5637" spans="1:6" hidden="1">
      <c r="A5637" s="24">
        <v>5637</v>
      </c>
      <c r="B5637" s="24">
        <f t="shared" si="177"/>
        <v>5636</v>
      </c>
      <c r="C5637" s="24" t="str">
        <f t="shared" si="176"/>
        <v>{no:5636, tag:`耳から`, word:`電気や水を節約する。`, mean:`Tiết kiệm điện nước.`},</v>
      </c>
      <c r="D5637" s="21" t="s">
        <v>34185</v>
      </c>
      <c r="E5637" s="21" t="s">
        <v>31975</v>
      </c>
      <c r="F5637" s="21" t="s">
        <v>33987</v>
      </c>
    </row>
    <row r="5638" spans="1:6" hidden="1">
      <c r="A5638" s="24">
        <v>5638</v>
      </c>
      <c r="B5638" s="24">
        <f t="shared" si="177"/>
        <v>5637</v>
      </c>
      <c r="C5638" s="24" t="str">
        <f t="shared" si="176"/>
        <v>{no:5637, tag:`耳から`, word:`電池が切れて、ラジオが聞こえなくなった。`, mean:`hết pin trở lên không thể nghe radio`},</v>
      </c>
      <c r="D5638" s="21" t="s">
        <v>34185</v>
      </c>
      <c r="E5638" s="21" t="s">
        <v>31976</v>
      </c>
      <c r="F5638" s="21" t="s">
        <v>33988</v>
      </c>
    </row>
    <row r="5639" spans="1:6" hidden="1">
      <c r="A5639" s="24">
        <v>5639</v>
      </c>
      <c r="B5639" s="24">
        <f t="shared" si="177"/>
        <v>5638</v>
      </c>
      <c r="C5639" s="24" t="str">
        <f t="shared" si="176"/>
        <v>{no:5638, tag:`耳から`, word:`電灯からひもが下がっている。`, mean:`Kéo dây từ đèn xuống`},</v>
      </c>
      <c r="D5639" s="21" t="s">
        <v>34185</v>
      </c>
      <c r="E5639" s="21" t="s">
        <v>41356</v>
      </c>
      <c r="F5639" s="21" t="s">
        <v>41357</v>
      </c>
    </row>
    <row r="5640" spans="1:6" hidden="1">
      <c r="A5640" s="24">
        <v>5640</v>
      </c>
      <c r="B5640" s="24">
        <f t="shared" si="177"/>
        <v>5639</v>
      </c>
      <c r="C5640" s="24" t="str">
        <f t="shared" si="176"/>
        <v>{no:5639, tag:`耳から`, word:`電話から懐かしい声が聞こえてきた。`, mean:`Đã nghe được tiếng nói thân quen từ điện thoại`},</v>
      </c>
      <c r="D5640" s="21" t="s">
        <v>34185</v>
      </c>
      <c r="E5640" s="21" t="s">
        <v>41358</v>
      </c>
      <c r="F5640" s="21" t="s">
        <v>41359</v>
      </c>
    </row>
    <row r="5641" spans="1:6" hidden="1">
      <c r="A5641" s="24">
        <v>5641</v>
      </c>
      <c r="B5641" s="24">
        <f t="shared" si="177"/>
        <v>5640</v>
      </c>
      <c r="C5641" s="24" t="str">
        <f t="shared" si="176"/>
        <v>{no:5640, tag:`耳から`, word:`電話で用事を伝える。`, mean:`Truyền đạt lại việc qua điện thoại.`},</v>
      </c>
      <c r="D5641" s="21" t="s">
        <v>34185</v>
      </c>
      <c r="E5641" s="21" t="s">
        <v>31977</v>
      </c>
      <c r="F5641" s="21" t="s">
        <v>33989</v>
      </c>
    </row>
    <row r="5642" spans="1:6" hidden="1">
      <c r="A5642" s="24">
        <v>5642</v>
      </c>
      <c r="B5642" s="24">
        <f t="shared" si="177"/>
        <v>5641</v>
      </c>
      <c r="C5642" s="24" t="str">
        <f t="shared" si="176"/>
        <v>{no:5641, tag:`耳から`, word:`電話会社は過大請求額を利用者の口座に払い戻した。`, mean:`Công ty điện thoại đã trả lại tiên thừa vào tài khoản người sử dụng`},</v>
      </c>
      <c r="D5642" s="21" t="s">
        <v>34185</v>
      </c>
      <c r="E5642" s="21" t="s">
        <v>41360</v>
      </c>
      <c r="F5642" s="21" t="s">
        <v>41361</v>
      </c>
    </row>
    <row r="5643" spans="1:6" hidden="1">
      <c r="A5643" s="24">
        <v>5643</v>
      </c>
      <c r="B5643" s="24">
        <f t="shared" si="177"/>
        <v>5642</v>
      </c>
      <c r="C5643" s="24" t="str">
        <f t="shared" si="176"/>
        <v>{no:5642, tag:`耳から`, word:`電車が遅れたが、駅から走って、なんとか授業に間に合った。`, mean:`Tàu điện bị muộn nhưng vì chạy từ nhà ga nên dù sao cũng đến kịp giờ học.`},</v>
      </c>
      <c r="D5643" s="21" t="s">
        <v>34185</v>
      </c>
      <c r="E5643" s="21" t="s">
        <v>31978</v>
      </c>
      <c r="F5643" s="21" t="s">
        <v>33990</v>
      </c>
    </row>
    <row r="5644" spans="1:6" hidden="1">
      <c r="A5644" s="24">
        <v>5644</v>
      </c>
      <c r="B5644" s="24">
        <f t="shared" si="177"/>
        <v>5643</v>
      </c>
      <c r="C5644" s="24" t="str">
        <f t="shared" si="176"/>
        <v>{no:5643, tag:`耳から`, word:`電車でお年寄りのために席を空けた。`, mean:`Tôi đã nhường ghế cho người già ở trên tàu điện`},</v>
      </c>
      <c r="D5644" s="21" t="s">
        <v>34185</v>
      </c>
      <c r="E5644" s="21" t="s">
        <v>31979</v>
      </c>
      <c r="F5644" s="21" t="s">
        <v>33991</v>
      </c>
    </row>
    <row r="5645" spans="1:6" hidden="1">
      <c r="A5645" s="24">
        <v>5645</v>
      </c>
      <c r="B5645" s="24">
        <f t="shared" si="177"/>
        <v>5644</v>
      </c>
      <c r="C5645" s="24" t="str">
        <f t="shared" si="176"/>
        <v>{no:5644, tag:`耳から`, word:`電車で突然腕をつかまれてびっくりした。`, mean:`Đột nhiện bị tóm tay trong tàu điện nên rất kinh hãi.`},</v>
      </c>
      <c r="D5645" s="21" t="s">
        <v>34185</v>
      </c>
      <c r="E5645" s="21" t="s">
        <v>31980</v>
      </c>
      <c r="F5645" s="21" t="s">
        <v>33992</v>
      </c>
    </row>
    <row r="5646" spans="1:6" hidden="1">
      <c r="A5646" s="24">
        <v>5646</v>
      </c>
      <c r="B5646" s="24">
        <f t="shared" si="177"/>
        <v>5645</v>
      </c>
      <c r="C5646" s="24" t="str">
        <f t="shared" si="176"/>
        <v>{no:5645, tag:`耳から`, word:`電車で立っているときはいつもつり革につかまっている。`, mean:`Khi đứng ở tàu điện thì lúc nào cũng nắm vào tay nắm`},</v>
      </c>
      <c r="D5646" s="21" t="s">
        <v>34185</v>
      </c>
      <c r="E5646" s="21" t="s">
        <v>31981</v>
      </c>
      <c r="F5646" s="21" t="s">
        <v>33993</v>
      </c>
    </row>
    <row r="5647" spans="1:6" hidden="1">
      <c r="A5647" s="24">
        <v>5647</v>
      </c>
      <c r="B5647" s="24">
        <f t="shared" si="177"/>
        <v>5646</v>
      </c>
      <c r="C5647" s="24" t="str">
        <f t="shared" ref="C5647:C5710" si="178">"{no:"&amp;B5647&amp;", tag:`"&amp;D5647&amp;"`, word:`"&amp;E5647&amp;"`, mean:`"&amp;F5647&amp;"`},"</f>
        <v>{no:5646, tag:`耳から`, word:`電車に3分の遅れが出た。`, mean:`Đã muộn 3 phút tàu điện`},</v>
      </c>
      <c r="D5647" s="21" t="s">
        <v>34185</v>
      </c>
      <c r="E5647" s="21" t="s">
        <v>31982</v>
      </c>
      <c r="F5647" s="21" t="s">
        <v>33994</v>
      </c>
    </row>
    <row r="5648" spans="1:6" hidden="1">
      <c r="A5648" s="24">
        <v>5648</v>
      </c>
      <c r="B5648" s="24">
        <f t="shared" si="177"/>
        <v>5647</v>
      </c>
      <c r="C5648" s="24" t="str">
        <f t="shared" si="178"/>
        <v>{no:5647, tag:`耳から`, word:`電車のドアに挟まれないようにご注意ください。`, mean:`Chú ý cố gắng không bị kẹt vào cửa tàu điện`},</v>
      </c>
      <c r="D5648" s="21" t="s">
        <v>34185</v>
      </c>
      <c r="E5648" s="21" t="s">
        <v>41362</v>
      </c>
      <c r="F5648" s="21" t="s">
        <v>41363</v>
      </c>
    </row>
    <row r="5649" spans="1:6" hidden="1">
      <c r="A5649" s="24">
        <v>5649</v>
      </c>
      <c r="B5649" s="24">
        <f t="shared" si="177"/>
        <v>5648</v>
      </c>
      <c r="C5649" s="24" t="str">
        <f t="shared" si="178"/>
        <v>{no:5648, tag:`耳から`, word:`電車の中で、お年寄りに席を譲った。`, mean:`Đã nhường ghế cho người già trong tàu điện`},</v>
      </c>
      <c r="D5649" s="21" t="s">
        <v>34185</v>
      </c>
      <c r="E5649" s="21" t="s">
        <v>31983</v>
      </c>
      <c r="F5649" s="21" t="s">
        <v>33995</v>
      </c>
    </row>
    <row r="5650" spans="1:6" hidden="1">
      <c r="A5650" s="24">
        <v>5650</v>
      </c>
      <c r="B5650" s="24">
        <f t="shared" si="177"/>
        <v>5649</v>
      </c>
      <c r="C5650" s="24" t="str">
        <f t="shared" si="178"/>
        <v>{no:5649, tag:`耳から`, word:`電車の中でアナウンスを聞く。`, mean:`Mở phát thanh trên tàu điện`},</v>
      </c>
      <c r="D5650" s="21" t="s">
        <v>34185</v>
      </c>
      <c r="E5650" s="21" t="s">
        <v>31984</v>
      </c>
      <c r="F5650" s="21" t="s">
        <v>33996</v>
      </c>
    </row>
    <row r="5651" spans="1:6" hidden="1">
      <c r="A5651" s="24">
        <v>5651</v>
      </c>
      <c r="B5651" s="24">
        <f t="shared" si="177"/>
        <v>5650</v>
      </c>
      <c r="C5651" s="24" t="str">
        <f t="shared" si="178"/>
        <v>{no:5650, tag:`耳から`, word:`電車の中でイヤホンをつけて音楽を聴いている若者が多い。`, mean:`Rất nhiều người trẻ đeo tai nghe, nghe nhạc trọng tàu điện`},</v>
      </c>
      <c r="D5651" s="21" t="s">
        <v>34185</v>
      </c>
      <c r="E5651" s="21" t="s">
        <v>41364</v>
      </c>
      <c r="F5651" s="21" t="s">
        <v>41365</v>
      </c>
    </row>
    <row r="5652" spans="1:6" hidden="1">
      <c r="A5652" s="24">
        <v>5652</v>
      </c>
      <c r="B5652" s="24">
        <f t="shared" si="177"/>
        <v>5651</v>
      </c>
      <c r="C5652" s="24" t="str">
        <f t="shared" si="178"/>
        <v>{no:5651, tag:`耳から`, word:`電車の衝突の場面を見た。`, mean:`Đã nhìn thấy cảnh va chạm tàu điện.`},</v>
      </c>
      <c r="D5652" s="21" t="s">
        <v>34185</v>
      </c>
      <c r="E5652" s="21" t="s">
        <v>31985</v>
      </c>
      <c r="F5652" s="21" t="s">
        <v>33997</v>
      </c>
    </row>
    <row r="5653" spans="1:6" hidden="1">
      <c r="A5653" s="24">
        <v>5653</v>
      </c>
      <c r="B5653" s="24">
        <f t="shared" si="177"/>
        <v>5652</v>
      </c>
      <c r="C5653" s="24" t="str">
        <f t="shared" si="178"/>
        <v>{no:5652, tag:`耳から`, word:`電車を下りる。`, mean:`xuống tàu điện`},</v>
      </c>
      <c r="D5653" s="21" t="s">
        <v>34185</v>
      </c>
      <c r="E5653" s="21" t="s">
        <v>31986</v>
      </c>
      <c r="F5653" s="21" t="s">
        <v>33998</v>
      </c>
    </row>
    <row r="5654" spans="1:6" hidden="1">
      <c r="A5654" s="24">
        <v>5654</v>
      </c>
      <c r="B5654" s="24">
        <f t="shared" si="177"/>
        <v>5653</v>
      </c>
      <c r="C5654" s="24" t="str">
        <f t="shared" si="178"/>
        <v>{no:5653, tag:`耳から`, word:`霧が薄れ、見通しが良くなった。`, mean:`sương mù giảm dần, tầm nhìn trở nên tốt hơn.`},</v>
      </c>
      <c r="D5654" s="21" t="s">
        <v>34185</v>
      </c>
      <c r="E5654" s="21" t="s">
        <v>41366</v>
      </c>
      <c r="F5654" s="21" t="s">
        <v>41367</v>
      </c>
    </row>
    <row r="5655" spans="1:6" hidden="1">
      <c r="A5655" s="24">
        <v>5655</v>
      </c>
      <c r="B5655" s="24">
        <f t="shared" si="177"/>
        <v>5654</v>
      </c>
      <c r="C5655" s="24" t="str">
        <f t="shared" si="178"/>
        <v>{no:5654, tag:`耳から`, word:`霧の中に、ぼんやり船が見えた。`, mean:`có thể nhìn thấy thuyền mờ ảo trong sương mù.`},</v>
      </c>
      <c r="D5655" s="21" t="s">
        <v>34185</v>
      </c>
      <c r="E5655" s="21" t="s">
        <v>41368</v>
      </c>
      <c r="F5655" s="21" t="s">
        <v>41369</v>
      </c>
    </row>
    <row r="5656" spans="1:6" hidden="1">
      <c r="A5656" s="24">
        <v>5656</v>
      </c>
      <c r="B5656" s="24">
        <f t="shared" si="177"/>
        <v>5655</v>
      </c>
      <c r="C5656" s="24" t="str">
        <f t="shared" si="178"/>
        <v>{no:5655, tag:`耳から`, word:`青年時代には人生の意義について考えるものだ。`, mean:`Thời thanh xuân thời suy nghĩ về ý nghĩa cuộc đời.`},</v>
      </c>
      <c r="D5656" s="21" t="s">
        <v>34185</v>
      </c>
      <c r="E5656" s="21" t="s">
        <v>41370</v>
      </c>
      <c r="F5656" s="21" t="s">
        <v>41371</v>
      </c>
    </row>
    <row r="5657" spans="1:6" hidden="1">
      <c r="A5657" s="24">
        <v>5657</v>
      </c>
      <c r="B5657" s="24">
        <f t="shared" si="177"/>
        <v>5656</v>
      </c>
      <c r="C5657" s="24" t="str">
        <f t="shared" si="178"/>
        <v>{no:5656, tag:`耳から`, word:`青森県は、りんごの産地として有名だ。`, mean:`Tỉnh oamori nổi tiếng với đặc sản táo.`},</v>
      </c>
      <c r="D5657" s="21" t="s">
        <v>34185</v>
      </c>
      <c r="E5657" s="21" t="s">
        <v>41372</v>
      </c>
      <c r="F5657" s="21" t="s">
        <v>41373</v>
      </c>
    </row>
    <row r="5658" spans="1:6" hidden="1">
      <c r="A5658" s="24">
        <v>5658</v>
      </c>
      <c r="B5658" s="24">
        <f t="shared" si="177"/>
        <v>5657</v>
      </c>
      <c r="C5658" s="24" t="str">
        <f t="shared" si="178"/>
        <v>{no:5657, tag:`耳から`, word:`非常の際は、この下のレバーを引いてください。`, mean:`Khi khẩn cấp thì hãy kéo chuông phía dưới.`},</v>
      </c>
      <c r="D5658" s="21" t="s">
        <v>34185</v>
      </c>
      <c r="E5658" s="21" t="s">
        <v>31987</v>
      </c>
      <c r="F5658" s="21" t="s">
        <v>33999</v>
      </c>
    </row>
    <row r="5659" spans="1:6" hidden="1">
      <c r="A5659" s="24">
        <v>5659</v>
      </c>
      <c r="B5659" s="24">
        <f t="shared" si="177"/>
        <v>5658</v>
      </c>
      <c r="C5659" s="24" t="str">
        <f t="shared" si="178"/>
        <v>{no:5658, tag:`耳から`, word:`非常の際は係員の指示に従って非難してください`, mean:`Khi khẩn cấp thì hãy nán nạn tuân theo chỉ thị của người phụ trách.`},</v>
      </c>
      <c r="D5659" s="21" t="s">
        <v>34185</v>
      </c>
      <c r="E5659" s="21" t="s">
        <v>41374</v>
      </c>
      <c r="F5659" s="21" t="s">
        <v>41375</v>
      </c>
    </row>
    <row r="5660" spans="1:6" hidden="1">
      <c r="A5660" s="24">
        <v>5660</v>
      </c>
      <c r="B5660" s="24">
        <f t="shared" si="177"/>
        <v>5659</v>
      </c>
      <c r="C5660" s="24" t="str">
        <f t="shared" si="178"/>
        <v>{no:5659, tag:`耳から`, word:`非常ベルが鳴ると、観客たちはどっと非常口に押し寄せた。`, mean:`Tiếng chuông dị thường đó kêu thì tât cả quan khách ầm ầm chen chúc vào cửa thoát hiểm.`},</v>
      </c>
      <c r="D5660" s="21" t="s">
        <v>34185</v>
      </c>
      <c r="E5660" s="21" t="s">
        <v>41376</v>
      </c>
      <c r="F5660" s="21" t="s">
        <v>41377</v>
      </c>
    </row>
    <row r="5661" spans="1:6" hidden="1">
      <c r="A5661" s="24">
        <v>5661</v>
      </c>
      <c r="B5661" s="24">
        <f t="shared" si="177"/>
        <v>5660</v>
      </c>
      <c r="C5661" s="24" t="str">
        <f t="shared" si="178"/>
        <v>{no:5660, tag:`耳から`, word:`面接では緊張して、うまく答えられなかった。`, mean:`Căng thẳng ở phỏng vấn nên đã không thể trả lời ngon ngẻ.`},</v>
      </c>
      <c r="D5661" s="21" t="s">
        <v>34185</v>
      </c>
      <c r="E5661" s="21" t="s">
        <v>31988</v>
      </c>
      <c r="F5661" s="21" t="s">
        <v>34000</v>
      </c>
    </row>
    <row r="5662" spans="1:6" hidden="1">
      <c r="A5662" s="24">
        <v>5662</v>
      </c>
      <c r="B5662" s="24">
        <f t="shared" si="177"/>
        <v>5661</v>
      </c>
      <c r="C5662" s="24" t="str">
        <f t="shared" si="178"/>
        <v>{no:5661, tag:`耳から`, word:`面接では１分の遅刻も許されない。`, mean:`Trong phỏng vấn muộn 1 phút cũng không thể tha thứ.`},</v>
      </c>
      <c r="D5662" s="21" t="s">
        <v>34185</v>
      </c>
      <c r="E5662" s="21" t="s">
        <v>31989</v>
      </c>
      <c r="F5662" s="21" t="s">
        <v>34001</v>
      </c>
    </row>
    <row r="5663" spans="1:6" hidden="1">
      <c r="A5663" s="24">
        <v>5663</v>
      </c>
      <c r="B5663" s="24">
        <f t="shared" si="177"/>
        <v>5662</v>
      </c>
      <c r="C5663" s="24" t="str">
        <f t="shared" si="178"/>
        <v>{no:5662, tag:`耳から`, word:`面接にはちゃんと服を着ていくこと`, mean:`mặc quần áo chỉnh tề trong phỏng vấn.`},</v>
      </c>
      <c r="D5663" s="21" t="s">
        <v>34185</v>
      </c>
      <c r="E5663" s="21" t="s">
        <v>41378</v>
      </c>
      <c r="F5663" s="21" t="s">
        <v>41379</v>
      </c>
    </row>
    <row r="5664" spans="1:6" hidden="1">
      <c r="A5664" s="24">
        <v>5664</v>
      </c>
      <c r="B5664" s="24">
        <f t="shared" si="177"/>
        <v>5663</v>
      </c>
      <c r="C5664" s="24" t="str">
        <f t="shared" si="178"/>
        <v>{no:5663, tag:`耳から`, word:`面接の前に服装や髪を整える。`, mean:`trước khi phỏng vấn, chỉnh lại tóc và trang phục`},</v>
      </c>
      <c r="D5664" s="21" t="s">
        <v>34185</v>
      </c>
      <c r="E5664" s="21" t="s">
        <v>41380</v>
      </c>
      <c r="F5664" s="21" t="s">
        <v>41381</v>
      </c>
    </row>
    <row r="5665" spans="1:6" hidden="1">
      <c r="A5665" s="24">
        <v>5665</v>
      </c>
      <c r="B5665" s="24">
        <f t="shared" si="177"/>
        <v>5664</v>
      </c>
      <c r="C5665" s="24" t="str">
        <f t="shared" si="178"/>
        <v>{no:5664, tag:`耳から`, word:`面接を受ける人は、予定時間の30分前に会場に集合してください。`, mean:`Người phỏng vấn hãy tập trung ở hội trường trước 30 phút thời gian dự định`},</v>
      </c>
      <c r="D5665" s="21" t="s">
        <v>34185</v>
      </c>
      <c r="E5665" s="21" t="s">
        <v>41382</v>
      </c>
      <c r="F5665" s="21" t="s">
        <v>41383</v>
      </c>
    </row>
    <row r="5666" spans="1:6" hidden="1">
      <c r="A5666" s="24">
        <v>5666</v>
      </c>
      <c r="B5666" s="24">
        <f t="shared" si="177"/>
        <v>5665</v>
      </c>
      <c r="C5666" s="24" t="str">
        <f t="shared" si="178"/>
        <v>{no:5665, tag:`耳から`, word:`靴のひもがほどけた。`, mean:`dây giày bị tuột ra.`},</v>
      </c>
      <c r="D5666" s="21" t="s">
        <v>34185</v>
      </c>
      <c r="E5666" s="21" t="s">
        <v>41384</v>
      </c>
      <c r="F5666" s="21" t="s">
        <v>41385</v>
      </c>
    </row>
    <row r="5667" spans="1:6" hidden="1">
      <c r="A5667" s="24">
        <v>5667</v>
      </c>
      <c r="B5667" s="24">
        <f t="shared" si="177"/>
        <v>5666</v>
      </c>
      <c r="C5667" s="24" t="str">
        <f t="shared" si="178"/>
        <v>{no:5666, tag:`耳から`, word:`靴のひもを結ぶ。`, mean:`Buộc dây giày`},</v>
      </c>
      <c r="D5667" s="21" t="s">
        <v>34185</v>
      </c>
      <c r="E5667" s="21" t="s">
        <v>41386</v>
      </c>
      <c r="F5667" s="21" t="s">
        <v>41387</v>
      </c>
    </row>
    <row r="5668" spans="1:6" hidden="1">
      <c r="A5668" s="24">
        <v>5668</v>
      </c>
      <c r="B5668" s="24">
        <f t="shared" si="177"/>
        <v>5667</v>
      </c>
      <c r="C5668" s="24" t="str">
        <f t="shared" si="178"/>
        <v>{no:5667, tag:`耳から`, word:`靴の底にガムをくっ付いてしまった。`, mean:`Bị dính kẹo ca su ở dưới giày`},</v>
      </c>
      <c r="D5668" s="21" t="s">
        <v>34185</v>
      </c>
      <c r="E5668" s="21" t="s">
        <v>41388</v>
      </c>
      <c r="F5668" s="21" t="s">
        <v>41389</v>
      </c>
    </row>
    <row r="5669" spans="1:6" hidden="1">
      <c r="A5669" s="24">
        <v>5669</v>
      </c>
      <c r="B5669" s="24">
        <f t="shared" si="177"/>
        <v>5668</v>
      </c>
      <c r="C5669" s="24" t="str">
        <f t="shared" si="178"/>
        <v>{no:5668, tag:`耳から`, word:`靴の底に穴が空く。`, mean:`Có lỗ thủng dưới đáy dày.`},</v>
      </c>
      <c r="D5669" s="21" t="s">
        <v>34185</v>
      </c>
      <c r="E5669" s="21" t="s">
        <v>31990</v>
      </c>
      <c r="F5669" s="21" t="s">
        <v>34002</v>
      </c>
    </row>
    <row r="5670" spans="1:6" hidden="1">
      <c r="A5670" s="24">
        <v>5670</v>
      </c>
      <c r="B5670" s="24">
        <f t="shared" si="177"/>
        <v>5669</v>
      </c>
      <c r="C5670" s="24" t="str">
        <f t="shared" si="178"/>
        <v>{no:5669, tag:`耳から`, word:`靴の紐が緩くて、ほどけてしまった。`, mean:`Dây giày lỏng nên đã tuột mất.`},</v>
      </c>
      <c r="D5670" s="21" t="s">
        <v>34185</v>
      </c>
      <c r="E5670" s="21" t="s">
        <v>41390</v>
      </c>
      <c r="F5670" s="21" t="s">
        <v>41391</v>
      </c>
    </row>
    <row r="5671" spans="1:6" hidden="1">
      <c r="A5671" s="24">
        <v>5671</v>
      </c>
      <c r="B5671" s="24">
        <f t="shared" si="177"/>
        <v>5670</v>
      </c>
      <c r="C5671" s="24" t="str">
        <f t="shared" si="178"/>
        <v>{no:5670, tag:`耳から`, word:`靴の紐を結ぶ。`, mean:`buộc dây giày.`},</v>
      </c>
      <c r="D5671" s="21" t="s">
        <v>34185</v>
      </c>
      <c r="E5671" s="21" t="s">
        <v>31991</v>
      </c>
      <c r="F5671" s="21" t="s">
        <v>34003</v>
      </c>
    </row>
    <row r="5672" spans="1:6" hidden="1">
      <c r="A5672" s="24">
        <v>5672</v>
      </c>
      <c r="B5672" s="24">
        <f t="shared" si="177"/>
        <v>5671</v>
      </c>
      <c r="C5672" s="24" t="str">
        <f t="shared" si="178"/>
        <v>{no:5671, tag:`耳から`, word:`靴ひもが緩んで、靴が脱げてしまった。`, mean:`Vì dây giày lỏng nên đã bị tuột mất giày.`},</v>
      </c>
      <c r="D5672" s="21" t="s">
        <v>34185</v>
      </c>
      <c r="E5672" s="21" t="s">
        <v>41392</v>
      </c>
      <c r="F5672" s="21" t="s">
        <v>41393</v>
      </c>
    </row>
    <row r="5673" spans="1:6" hidden="1">
      <c r="A5673" s="24">
        <v>5673</v>
      </c>
      <c r="B5673" s="24">
        <f t="shared" si="177"/>
        <v>5672</v>
      </c>
      <c r="C5673" s="24" t="str">
        <f t="shared" si="178"/>
        <v>{no:5672, tag:`耳から`, word:`靴を直す。`, mean:`sửa giày.`},</v>
      </c>
      <c r="D5673" s="21" t="s">
        <v>34185</v>
      </c>
      <c r="E5673" s="21" t="s">
        <v>31992</v>
      </c>
      <c r="F5673" s="21" t="s">
        <v>34004</v>
      </c>
    </row>
    <row r="5674" spans="1:6" hidden="1">
      <c r="A5674" s="24">
        <v>5674</v>
      </c>
      <c r="B5674" s="24">
        <f t="shared" si="177"/>
        <v>5673</v>
      </c>
      <c r="C5674" s="24" t="str">
        <f t="shared" si="178"/>
        <v>{no:5673, tag:`耳から`, word:`音がはっきり（と)聞こえる。`, mean:`Có thể nghe rõ ràng âm thanh`},</v>
      </c>
      <c r="D5674" s="21" t="s">
        <v>34185</v>
      </c>
      <c r="E5674" s="21" t="s">
        <v>34158</v>
      </c>
      <c r="F5674" s="21" t="s">
        <v>34005</v>
      </c>
    </row>
    <row r="5675" spans="1:6" hidden="1">
      <c r="A5675" s="24">
        <v>5675</v>
      </c>
      <c r="B5675" s="24">
        <f t="shared" si="177"/>
        <v>5674</v>
      </c>
      <c r="C5675" s="24" t="str">
        <f t="shared" si="178"/>
        <v>{no:5674, tag:`耳から`, word:`音を立てて食べるのは行儀が悪い。`, mean:`khi ăn phát ra tiếng là hành vi xấu.`},</v>
      </c>
      <c r="D5675" s="21" t="s">
        <v>34185</v>
      </c>
      <c r="E5675" s="21" t="s">
        <v>41394</v>
      </c>
      <c r="F5675" s="21" t="s">
        <v>41395</v>
      </c>
    </row>
    <row r="5676" spans="1:6" hidden="1">
      <c r="A5676" s="24">
        <v>5676</v>
      </c>
      <c r="B5676" s="24">
        <f t="shared" si="177"/>
        <v>5675</v>
      </c>
      <c r="C5676" s="24" t="str">
        <f t="shared" si="178"/>
        <v>{no:5675, tag:`耳から`, word:`音楽を聴くと心が慰められる。`, mean:`Nếu nghe nhạc thì sẽ làm dịu con tim.`},</v>
      </c>
      <c r="D5676" s="21" t="s">
        <v>34185</v>
      </c>
      <c r="E5676" s="21" t="s">
        <v>41396</v>
      </c>
      <c r="F5676" s="21" t="s">
        <v>41397</v>
      </c>
    </row>
    <row r="5677" spans="1:6" hidden="1">
      <c r="A5677" s="24">
        <v>5677</v>
      </c>
      <c r="B5677" s="24">
        <f t="shared" si="177"/>
        <v>5676</v>
      </c>
      <c r="C5677" s="24" t="str">
        <f t="shared" si="178"/>
        <v>{no:5676, tag:`耳から`, word:`音楽大学のマスターコースで学んでいる。`, mean:`Đang học khóa học ngôi sao đại học âm nhạc.`},</v>
      </c>
      <c r="D5677" s="21" t="s">
        <v>34185</v>
      </c>
      <c r="E5677" s="21" t="s">
        <v>41398</v>
      </c>
      <c r="F5677" s="21" t="s">
        <v>41399</v>
      </c>
    </row>
    <row r="5678" spans="1:6" hidden="1">
      <c r="A5678" s="24">
        <v>5678</v>
      </c>
      <c r="B5678" s="24">
        <f t="shared" si="177"/>
        <v>5677</v>
      </c>
      <c r="C5678" s="24" t="str">
        <f t="shared" si="178"/>
        <v>{no:5677, tag:`耳から`, word:`順番を守って並んでください`, mean:`Hãy xếp hàng tuân thủ thứ tự`},</v>
      </c>
      <c r="D5678" s="21" t="s">
        <v>34185</v>
      </c>
      <c r="E5678" s="21" t="s">
        <v>31993</v>
      </c>
      <c r="F5678" s="21" t="s">
        <v>34006</v>
      </c>
    </row>
    <row r="5679" spans="1:6" hidden="1">
      <c r="A5679" s="24">
        <v>5679</v>
      </c>
      <c r="B5679" s="24">
        <f t="shared" si="177"/>
        <v>5678</v>
      </c>
      <c r="C5679" s="24" t="str">
        <f t="shared" si="178"/>
        <v>{no:5678, tag:`耳から`, word:`預金している銀行が倒産するという、大変な事態になった。`, mean:`Đang trong tình thế khó khăn rằng ngân hàng đang gửi tiền phá sản.`},</v>
      </c>
      <c r="D5679" s="21" t="s">
        <v>34185</v>
      </c>
      <c r="E5679" s="21" t="s">
        <v>41400</v>
      </c>
      <c r="F5679" s="21" t="s">
        <v>41401</v>
      </c>
    </row>
    <row r="5680" spans="1:6" hidden="1">
      <c r="A5680" s="24">
        <v>5680</v>
      </c>
      <c r="B5680" s="24">
        <f t="shared" si="177"/>
        <v>5679</v>
      </c>
      <c r="C5680" s="24" t="str">
        <f t="shared" si="178"/>
        <v>{no:5679, tag:`耳から`, word:`頑固な風邪 `, mean:`ốm dai rẳng.`},</v>
      </c>
      <c r="D5680" s="21" t="s">
        <v>34185</v>
      </c>
      <c r="E5680" s="21" t="s">
        <v>41402</v>
      </c>
      <c r="F5680" s="21" t="s">
        <v>41403</v>
      </c>
    </row>
    <row r="5681" spans="1:6" hidden="1">
      <c r="A5681" s="24">
        <v>5681</v>
      </c>
      <c r="B5681" s="24">
        <f t="shared" si="177"/>
        <v>5680</v>
      </c>
      <c r="C5681" s="24" t="str">
        <f t="shared" si="178"/>
        <v>{no:5680, tag:`耳から`, word:`頑張ったが、力及ばず負けてしまった。`, mean:`đã cố gắng nhưng không đạt đến hết sức lực nên đã thua mất rồi.`},</v>
      </c>
      <c r="D5681" s="21" t="s">
        <v>34185</v>
      </c>
      <c r="E5681" s="21" t="s">
        <v>41404</v>
      </c>
      <c r="F5681" s="21" t="s">
        <v>41405</v>
      </c>
    </row>
    <row r="5682" spans="1:6" hidden="1">
      <c r="A5682" s="24">
        <v>5682</v>
      </c>
      <c r="B5682" s="24">
        <f t="shared" si="177"/>
        <v>5681</v>
      </c>
      <c r="C5682" s="24" t="str">
        <f t="shared" si="178"/>
        <v>{no:5681, tag:`耳から`, word:`頑張ったので２位でも満足だ。`, mean:`Vì đã cố gắng nên cho dù là vị trí thứ 2 cũng thoã mãn rồi.`},</v>
      </c>
      <c r="D5682" s="21" t="s">
        <v>34185</v>
      </c>
      <c r="E5682" s="21" t="s">
        <v>31994</v>
      </c>
      <c r="F5682" s="21" t="s">
        <v>34007</v>
      </c>
    </row>
    <row r="5683" spans="1:6" hidden="1">
      <c r="A5683" s="24">
        <v>5683</v>
      </c>
      <c r="B5683" s="24">
        <f t="shared" si="177"/>
        <v>5682</v>
      </c>
      <c r="C5683" s="24" t="str">
        <f t="shared" si="178"/>
        <v>{no:5682, tag:`耳から`, word:`頑張って練習したが、ついに全国大会に出場することはできなかった。`, mean:`cố gắng luyện tập nhưng rốt cuộc đã không thể tham gia vào đại hội toàn quốc.`},</v>
      </c>
      <c r="D5683" s="21" t="s">
        <v>34185</v>
      </c>
      <c r="E5683" s="21" t="s">
        <v>31995</v>
      </c>
      <c r="F5683" s="21" t="s">
        <v>34008</v>
      </c>
    </row>
    <row r="5684" spans="1:6" hidden="1">
      <c r="A5684" s="24">
        <v>5684</v>
      </c>
      <c r="B5684" s="24">
        <f t="shared" si="177"/>
        <v>5683</v>
      </c>
      <c r="C5684" s="24" t="str">
        <f t="shared" si="178"/>
        <v>{no:5683, tag:`耳から`, word:`頑張れば夢は実現すると固く信じている。`, mean:`tôi tin chắc chắn rằng nếu cố gắng thì giấc mơ sẽ thành hiện thực.`},</v>
      </c>
      <c r="D5684" s="21" t="s">
        <v>34185</v>
      </c>
      <c r="E5684" s="21" t="s">
        <v>31996</v>
      </c>
      <c r="F5684" s="21" t="s">
        <v>34009</v>
      </c>
    </row>
    <row r="5685" spans="1:6" hidden="1">
      <c r="A5685" s="24">
        <v>5685</v>
      </c>
      <c r="B5685" s="24">
        <f t="shared" si="177"/>
        <v>5684</v>
      </c>
      <c r="C5685" s="24" t="str">
        <f t="shared" si="178"/>
        <v>{no:5684, tag:`耳から`, word:`頑張れば成功すると信じている。`, mean:`tin tưởng rằng nếu cố gắng thì sẽ thành công.`},</v>
      </c>
      <c r="D5685" s="21" t="s">
        <v>34185</v>
      </c>
      <c r="E5685" s="21" t="s">
        <v>31997</v>
      </c>
      <c r="F5685" s="21" t="s">
        <v>34010</v>
      </c>
    </row>
    <row r="5686" spans="1:6" hidden="1">
      <c r="A5686" s="24">
        <v>5686</v>
      </c>
      <c r="B5686" s="24">
        <f t="shared" si="177"/>
        <v>5685</v>
      </c>
      <c r="C5686" s="24" t="str">
        <f t="shared" si="178"/>
        <v>{no:5685, tag:`耳から`, word:`頭から水をかぶる `, mean:`Dội nước từ đầu`},</v>
      </c>
      <c r="D5686" s="21" t="s">
        <v>34185</v>
      </c>
      <c r="E5686" s="21" t="s">
        <v>41406</v>
      </c>
      <c r="F5686" s="21" t="s">
        <v>41407</v>
      </c>
    </row>
    <row r="5687" spans="1:6" hidden="1">
      <c r="A5687" s="24">
        <v>5687</v>
      </c>
      <c r="B5687" s="24">
        <f t="shared" si="177"/>
        <v>5686</v>
      </c>
      <c r="C5687" s="24" t="str">
        <f t="shared" si="178"/>
        <v>{no:5686, tag:`耳から`, word:`頭が混乱して、どうしていいのかわからない。`, mean:`đầu bị hỗn loạn, không biết làm thế nào thì tốt.`},</v>
      </c>
      <c r="D5687" s="21" t="s">
        <v>34185</v>
      </c>
      <c r="E5687" s="21" t="s">
        <v>41408</v>
      </c>
      <c r="F5687" s="21" t="s">
        <v>41409</v>
      </c>
    </row>
    <row r="5688" spans="1:6" hidden="1">
      <c r="A5688" s="24">
        <v>5688</v>
      </c>
      <c r="B5688" s="24">
        <f t="shared" si="177"/>
        <v>5687</v>
      </c>
      <c r="C5688" s="24" t="str">
        <f t="shared" si="178"/>
        <v>{no:5687, tag:`耳から`, word:`頭をマッサージしてもらうと気持ちがいい。`, mean:`Được masa đầu thì tình thần phấn trấn`},</v>
      </c>
      <c r="D5688" s="21" t="s">
        <v>34185</v>
      </c>
      <c r="E5688" s="21" t="s">
        <v>31998</v>
      </c>
      <c r="F5688" s="21" t="s">
        <v>34011</v>
      </c>
    </row>
    <row r="5689" spans="1:6" hidden="1">
      <c r="A5689" s="24">
        <v>5689</v>
      </c>
      <c r="B5689" s="24">
        <f t="shared" si="177"/>
        <v>5688</v>
      </c>
      <c r="C5689" s="24" t="str">
        <f t="shared" si="178"/>
        <v>{no:5688, tag:`耳から`, word:`頭を下げて先輩に頼み込んだ。`, mean:`Cúi đầu nhờ tiền bối giúp đỡ.`},</v>
      </c>
      <c r="D5689" s="21" t="s">
        <v>34185</v>
      </c>
      <c r="E5689" s="21" t="s">
        <v>41410</v>
      </c>
      <c r="F5689" s="21" t="s">
        <v>41411</v>
      </c>
    </row>
    <row r="5690" spans="1:6" hidden="1">
      <c r="A5690" s="24">
        <v>5690</v>
      </c>
      <c r="B5690" s="24">
        <f t="shared" si="177"/>
        <v>5689</v>
      </c>
      <c r="C5690" s="24" t="str">
        <f t="shared" si="178"/>
        <v>{no:5689, tag:`耳から`, word:`頭を打って意識を失った。`, mean:`đánh vào đầu, mất ý thức.`},</v>
      </c>
      <c r="D5690" s="21" t="s">
        <v>34185</v>
      </c>
      <c r="E5690" s="21" t="s">
        <v>41412</v>
      </c>
      <c r="F5690" s="21" t="s">
        <v>41413</v>
      </c>
    </row>
    <row r="5691" spans="1:6" hidden="1">
      <c r="A5691" s="24">
        <v>5691</v>
      </c>
      <c r="B5691" s="24">
        <f t="shared" si="177"/>
        <v>5690</v>
      </c>
      <c r="C5691" s="24" t="str">
        <f t="shared" si="178"/>
        <v>{no:5690, tag:`耳から`, word:`頭を掻く。`, mean:`gãi đầu`},</v>
      </c>
      <c r="D5691" s="21" t="s">
        <v>34185</v>
      </c>
      <c r="E5691" s="21" t="s">
        <v>31999</v>
      </c>
      <c r="F5691" s="21" t="s">
        <v>5778</v>
      </c>
    </row>
    <row r="5692" spans="1:6" hidden="1">
      <c r="A5692" s="24">
        <v>5692</v>
      </c>
      <c r="B5692" s="24">
        <f t="shared" si="177"/>
        <v>5691</v>
      </c>
      <c r="C5692" s="24" t="str">
        <f t="shared" si="178"/>
        <v>{no:5691, tag:`耳から`, word:`頭痛の薬を飲んだら、30分ぐらいでかなりよくなった。`, mean:`Sau khi uống thuốc đàu đầu thì khoảng 30 phút sẽ khá tốt.`},</v>
      </c>
      <c r="D5692" s="21" t="s">
        <v>34185</v>
      </c>
      <c r="E5692" s="21" t="s">
        <v>32000</v>
      </c>
      <c r="F5692" s="21" t="s">
        <v>34012</v>
      </c>
    </row>
    <row r="5693" spans="1:6" hidden="1">
      <c r="A5693" s="24">
        <v>5693</v>
      </c>
      <c r="B5693" s="24">
        <f t="shared" si="177"/>
        <v>5692</v>
      </c>
      <c r="C5693" s="24" t="str">
        <f t="shared" si="178"/>
        <v>{no:5692, tag:`耳から`, word:`頼まれた仕事を断った。`, mean:`Đã từ chối công việc bị nhờ.`},</v>
      </c>
      <c r="D5693" s="21" t="s">
        <v>34185</v>
      </c>
      <c r="E5693" s="21" t="s">
        <v>32001</v>
      </c>
      <c r="F5693" s="21" t="s">
        <v>34013</v>
      </c>
    </row>
    <row r="5694" spans="1:6" hidden="1">
      <c r="A5694" s="24">
        <v>5694</v>
      </c>
      <c r="B5694" s="24">
        <f t="shared" si="177"/>
        <v>5693</v>
      </c>
      <c r="C5694" s="24" t="str">
        <f t="shared" si="178"/>
        <v>{no:5693, tag:`耳から`, word:`頼まれて少年野球のコーチをしている。`, mean:`được tin cậy làm huấn luyện viên bóng chày thiếu niên`},</v>
      </c>
      <c r="D5694" s="21" t="s">
        <v>34185</v>
      </c>
      <c r="E5694" s="21" t="s">
        <v>41414</v>
      </c>
      <c r="F5694" s="21" t="s">
        <v>41415</v>
      </c>
    </row>
    <row r="5695" spans="1:6" hidden="1">
      <c r="A5695" s="24">
        <v>5695</v>
      </c>
      <c r="B5695" s="24">
        <f t="shared" si="177"/>
        <v>5694</v>
      </c>
      <c r="C5695" s="24" t="str">
        <f t="shared" si="178"/>
        <v>{no:5694, tag:`耳から`, word:`顔の表情 `, mean:`Biểu hiện khuôn mặt`},</v>
      </c>
      <c r="D5695" s="21" t="s">
        <v>34185</v>
      </c>
      <c r="E5695" s="21" t="s">
        <v>32002</v>
      </c>
      <c r="F5695" s="21" t="s">
        <v>34014</v>
      </c>
    </row>
    <row r="5696" spans="1:6" hidden="1">
      <c r="A5696" s="24">
        <v>5696</v>
      </c>
      <c r="B5696" s="24">
        <f t="shared" si="177"/>
        <v>5695</v>
      </c>
      <c r="C5696" s="24" t="str">
        <f t="shared" si="178"/>
        <v>{no:5695, tag:`耳から`, word:`顔を右に向ける。`, mean:`quay mặt về phải.`},</v>
      </c>
      <c r="D5696" s="21" t="s">
        <v>34185</v>
      </c>
      <c r="E5696" s="21" t="s">
        <v>32003</v>
      </c>
      <c r="F5696" s="21" t="s">
        <v>34015</v>
      </c>
    </row>
    <row r="5697" spans="1:6" hidden="1">
      <c r="A5697" s="24">
        <v>5697</v>
      </c>
      <c r="B5697" s="24">
        <f t="shared" si="177"/>
        <v>5696</v>
      </c>
      <c r="C5697" s="24" t="str">
        <f t="shared" si="178"/>
        <v>{no:5696, tag:`耳から`, word:`願書の提出は10月31日までだ。`, mean:`hạn nộp đơn là 31/03.`},</v>
      </c>
      <c r="D5697" s="21" t="s">
        <v>34185</v>
      </c>
      <c r="E5697" s="21" t="s">
        <v>41416</v>
      </c>
      <c r="F5697" s="21" t="s">
        <v>41417</v>
      </c>
    </row>
    <row r="5698" spans="1:6" hidden="1">
      <c r="A5698" s="24">
        <v>5698</v>
      </c>
      <c r="B5698" s="24">
        <f t="shared" ref="B5698:B5761" si="179">ROW()-1</f>
        <v>5697</v>
      </c>
      <c r="C5698" s="24" t="str">
        <f t="shared" si="178"/>
        <v>{no:5697, tag:`耳から`, word:`風が強かったので、外に干した洗濯物はすぐに乾いた。`, mean:`Vì gió mạnh nên, Đồ giặt phơi ở ngoài khô ngay`},</v>
      </c>
      <c r="D5698" s="21" t="s">
        <v>34185</v>
      </c>
      <c r="E5698" s="21" t="s">
        <v>32004</v>
      </c>
      <c r="F5698" s="21" t="s">
        <v>34016</v>
      </c>
    </row>
    <row r="5699" spans="1:6" hidden="1">
      <c r="A5699" s="24">
        <v>5699</v>
      </c>
      <c r="B5699" s="24">
        <f t="shared" si="179"/>
        <v>5698</v>
      </c>
      <c r="C5699" s="24" t="str">
        <f t="shared" si="178"/>
        <v>{no:5698, tag:`耳から`, word:`風で欠席したら、先生から伝言があった。`, mean:`Vì ốm vắng mặt nên có tin nhắn từ giáo viên.`},</v>
      </c>
      <c r="D5699" s="21" t="s">
        <v>34185</v>
      </c>
      <c r="E5699" s="21" t="s">
        <v>32005</v>
      </c>
      <c r="F5699" s="21" t="s">
        <v>34017</v>
      </c>
    </row>
    <row r="5700" spans="1:6" hidden="1">
      <c r="A5700" s="24">
        <v>5700</v>
      </c>
      <c r="B5700" s="24">
        <f t="shared" si="179"/>
        <v>5699</v>
      </c>
      <c r="C5700" s="24" t="str">
        <f t="shared" si="178"/>
        <v>{no:5699, tag:`耳から`, word:`風で髪が乱れた。`, mean:`Do gió, tóc rối tung lên.`},</v>
      </c>
      <c r="D5700" s="21" t="s">
        <v>34185</v>
      </c>
      <c r="E5700" s="21" t="s">
        <v>41418</v>
      </c>
      <c r="F5700" s="21" t="s">
        <v>41419</v>
      </c>
    </row>
    <row r="5701" spans="1:6" hidden="1">
      <c r="A5701" s="24">
        <v>5701</v>
      </c>
      <c r="B5701" s="24">
        <f t="shared" si="179"/>
        <v>5700</v>
      </c>
      <c r="C5701" s="24" t="str">
        <f t="shared" si="178"/>
        <v>{no:5700, tag:`耳から`, word:`風呂に栓をする`, mean:``},</v>
      </c>
      <c r="D5701" s="21" t="s">
        <v>34185</v>
      </c>
      <c r="E5701" s="21" t="s">
        <v>41420</v>
      </c>
    </row>
    <row r="5702" spans="1:6" hidden="1">
      <c r="A5702" s="24">
        <v>5702</v>
      </c>
      <c r="B5702" s="24">
        <f t="shared" si="179"/>
        <v>5701</v>
      </c>
      <c r="C5702" s="24" t="str">
        <f t="shared" si="178"/>
        <v>{no:5701, tag:`耳から`, word:`風呂の湯が少なくなったので、足しておいた。`, mean:`Nước tăm trở nên ít nên đã thêm vào`},</v>
      </c>
      <c r="D5702" s="21" t="s">
        <v>34185</v>
      </c>
      <c r="E5702" s="21" t="s">
        <v>32006</v>
      </c>
      <c r="F5702" s="21" t="s">
        <v>34018</v>
      </c>
    </row>
    <row r="5703" spans="1:6" hidden="1">
      <c r="A5703" s="24">
        <v>5703</v>
      </c>
      <c r="B5703" s="24">
        <f t="shared" si="179"/>
        <v>5702</v>
      </c>
      <c r="C5703" s="24" t="str">
        <f t="shared" si="178"/>
        <v>{no:5702, tag:`耳から`, word:`風船を飛ばす。`, mean:`Thổi bay khí cầu`},</v>
      </c>
      <c r="D5703" s="21" t="s">
        <v>34185</v>
      </c>
      <c r="E5703" s="21" t="s">
        <v>32007</v>
      </c>
      <c r="F5703" s="21" t="s">
        <v>34019</v>
      </c>
    </row>
    <row r="5704" spans="1:6" hidden="1">
      <c r="A5704" s="24">
        <v>5704</v>
      </c>
      <c r="B5704" s="24">
        <f t="shared" si="179"/>
        <v>5703</v>
      </c>
      <c r="C5704" s="24" t="str">
        <f t="shared" si="178"/>
        <v>{no:5703, tag:`耳から`, word:`風邪がはやっているときは、人の多いところへはなるべく行かないほうがいい。`, mean:`Ốm đang bùng phát. Cố gắng hết sức không đi đến nơi có nhiều người.`},</v>
      </c>
      <c r="D5704" s="21" t="s">
        <v>34185</v>
      </c>
      <c r="E5704" s="21" t="s">
        <v>32008</v>
      </c>
      <c r="F5704" s="21" t="s">
        <v>34020</v>
      </c>
    </row>
    <row r="5705" spans="1:6" hidden="1">
      <c r="A5705" s="24">
        <v>5705</v>
      </c>
      <c r="B5705" s="24">
        <f t="shared" si="179"/>
        <v>5704</v>
      </c>
      <c r="C5705" s="24" t="str">
        <f t="shared" si="178"/>
        <v>{no:5704, tag:`耳から`, word:`風邪が桜を散らしてしまった。`, mean:`Gió làm hoa anh đào rụng`},</v>
      </c>
      <c r="D5705" s="21" t="s">
        <v>34185</v>
      </c>
      <c r="E5705" s="21" t="s">
        <v>32009</v>
      </c>
      <c r="F5705" s="21" t="s">
        <v>34021</v>
      </c>
    </row>
    <row r="5706" spans="1:6" hidden="1">
      <c r="A5706" s="24">
        <v>5706</v>
      </c>
      <c r="B5706" s="24">
        <f t="shared" si="179"/>
        <v>5705</v>
      </c>
      <c r="C5706" s="24" t="str">
        <f t="shared" si="178"/>
        <v>{no:5705, tag:`耳から`, word:`風邪でダウンした。`, mean:`Vì cảm nên đã mệt.`},</v>
      </c>
      <c r="D5706" s="21" t="s">
        <v>34185</v>
      </c>
      <c r="E5706" s="21" t="s">
        <v>32010</v>
      </c>
      <c r="F5706" s="21" t="s">
        <v>34022</v>
      </c>
    </row>
    <row r="5707" spans="1:6" hidden="1">
      <c r="A5707" s="24">
        <v>5707</v>
      </c>
      <c r="B5707" s="24">
        <f t="shared" si="179"/>
        <v>5706</v>
      </c>
      <c r="C5707" s="24" t="str">
        <f t="shared" si="178"/>
        <v>{no:5706, tag:`耳から`, word:`風邪で木の葉が揺れている。`, mean:`Vì bão nên lá của cây đang rung.`},</v>
      </c>
      <c r="D5707" s="21" t="s">
        <v>34185</v>
      </c>
      <c r="E5707" s="21" t="s">
        <v>32011</v>
      </c>
      <c r="F5707" s="21" t="s">
        <v>34023</v>
      </c>
    </row>
    <row r="5708" spans="1:6" hidden="1">
      <c r="A5708" s="24">
        <v>5708</v>
      </c>
      <c r="B5708" s="24">
        <f t="shared" si="179"/>
        <v>5707</v>
      </c>
      <c r="C5708" s="24" t="str">
        <f t="shared" si="178"/>
        <v>{no:5707, tag:`耳から`, word:`風邪で洗濯物が飛ばされてしまった。`, mean:`Vì bão nên quần áo giặt bị bay mất`},</v>
      </c>
      <c r="D5708" s="21" t="s">
        <v>34185</v>
      </c>
      <c r="E5708" s="21" t="s">
        <v>32012</v>
      </c>
      <c r="F5708" s="21" t="s">
        <v>34024</v>
      </c>
    </row>
    <row r="5709" spans="1:6" hidden="1">
      <c r="A5709" s="24">
        <v>5709</v>
      </c>
      <c r="B5709" s="24">
        <f t="shared" si="179"/>
        <v>5708</v>
      </c>
      <c r="C5709" s="24" t="str">
        <f t="shared" si="178"/>
        <v>{no:5708, tag:`耳から`, word:`風邪の予防 `, mean:`phòng bệnh`},</v>
      </c>
      <c r="D5709" s="21" t="s">
        <v>34185</v>
      </c>
      <c r="E5709" s="21" t="s">
        <v>32013</v>
      </c>
      <c r="F5709" s="21" t="s">
        <v>34025</v>
      </c>
    </row>
    <row r="5710" spans="1:6" hidden="1">
      <c r="A5710" s="24">
        <v>5710</v>
      </c>
      <c r="B5710" s="24">
        <f t="shared" si="179"/>
        <v>5709</v>
      </c>
      <c r="C5710" s="24" t="str">
        <f t="shared" si="178"/>
        <v>{no:5709, tag:`耳から`, word:`風邪の症状は、熱、せき、鼻水などだ。`, mean:`triệu chứng của bệnh cảm là sốt, ho, nước mũi.`},</v>
      </c>
      <c r="D5710" s="21" t="s">
        <v>34185</v>
      </c>
      <c r="E5710" s="21" t="s">
        <v>32014</v>
      </c>
      <c r="F5710" s="21" t="s">
        <v>34026</v>
      </c>
    </row>
    <row r="5711" spans="1:6" hidden="1">
      <c r="A5711" s="24">
        <v>5711</v>
      </c>
      <c r="B5711" s="24">
        <f t="shared" si="179"/>
        <v>5710</v>
      </c>
      <c r="C5711" s="24" t="str">
        <f t="shared" ref="C5711:C5774" si="180">"{no:"&amp;B5711&amp;", tag:`"&amp;D5711&amp;"`, word:`"&amp;E5711&amp;"`, mean:`"&amp;F5711&amp;"`},"</f>
        <v>{no:5710, tag:`耳から`, word:`風邪を引いた。たぶん、たなかさんからうつったのだと思う。`, mean:`Bị cúm. Có lẽ đã lây từ tanaka.`},</v>
      </c>
      <c r="D5711" s="21" t="s">
        <v>34185</v>
      </c>
      <c r="E5711" s="21" t="s">
        <v>32015</v>
      </c>
      <c r="F5711" s="21" t="s">
        <v>34027</v>
      </c>
    </row>
    <row r="5712" spans="1:6" hidden="1">
      <c r="A5712" s="24">
        <v>5712</v>
      </c>
      <c r="B5712" s="24">
        <f t="shared" si="179"/>
        <v>5711</v>
      </c>
      <c r="C5712" s="24" t="str">
        <f t="shared" si="180"/>
        <v>{no:5711, tag:`耳から`, word:`風邪を引いたときは、暖かくして寝るに限る。`, mean:`Khi bị cảm thì có làm ấm rồi đi ngủ.`},</v>
      </c>
      <c r="D5712" s="21" t="s">
        <v>34185</v>
      </c>
      <c r="E5712" s="21" t="s">
        <v>41421</v>
      </c>
      <c r="F5712" s="21" t="s">
        <v>41422</v>
      </c>
    </row>
    <row r="5713" spans="1:6" hidden="1">
      <c r="A5713" s="24">
        <v>5713</v>
      </c>
      <c r="B5713" s="24">
        <f t="shared" si="179"/>
        <v>5712</v>
      </c>
      <c r="C5713" s="24" t="str">
        <f t="shared" si="180"/>
        <v>{no:5712, tag:`耳から`, word:`風邪を引いて鼻が詰まっている。`, mean:`bị cảm nên mũi bị nghẹt`},</v>
      </c>
      <c r="D5713" s="21" t="s">
        <v>34185</v>
      </c>
      <c r="E5713" s="21" t="s">
        <v>32016</v>
      </c>
      <c r="F5713" s="21" t="s">
        <v>34028</v>
      </c>
    </row>
    <row r="5714" spans="1:6" hidden="1">
      <c r="A5714" s="24">
        <v>5714</v>
      </c>
      <c r="B5714" s="24">
        <f t="shared" si="179"/>
        <v>5713</v>
      </c>
      <c r="C5714" s="24" t="str">
        <f t="shared" si="180"/>
        <v>{no:5713, tag:`耳から`, word:`飛び上がって喜ぶ。`, mean:`nhảy lên sung sướng`},</v>
      </c>
      <c r="D5714" s="21" t="s">
        <v>34185</v>
      </c>
      <c r="E5714" s="21" t="s">
        <v>41423</v>
      </c>
      <c r="F5714" s="21" t="s">
        <v>41424</v>
      </c>
    </row>
    <row r="5715" spans="1:6" hidden="1">
      <c r="A5715" s="24">
        <v>5715</v>
      </c>
      <c r="B5715" s="24">
        <f t="shared" si="179"/>
        <v>5714</v>
      </c>
      <c r="C5715" s="24" t="str">
        <f t="shared" si="180"/>
        <v>{no:5714, tag:`耳から`, word:`飛んでくるボールをよけようとして転んでしまった。`, mean:`Vì né quả bóng đang bay tới nên bị ngã lăn ra.`},</v>
      </c>
      <c r="D5715" s="21" t="s">
        <v>34185</v>
      </c>
      <c r="E5715" s="21" t="s">
        <v>41425</v>
      </c>
      <c r="F5715" s="21" t="s">
        <v>41426</v>
      </c>
    </row>
    <row r="5716" spans="1:6" hidden="1">
      <c r="A5716" s="24">
        <v>5716</v>
      </c>
      <c r="B5716" s="24">
        <f t="shared" si="179"/>
        <v>5715</v>
      </c>
      <c r="C5716" s="24" t="str">
        <f t="shared" si="180"/>
        <v>{no:5715, tag:`耳から`, word:`飛行機が落ちたが3人が助かった。`, mean:`Máy bay bị rơi nhưng 3 người được cứu sống.`},</v>
      </c>
      <c r="D5716" s="21" t="s">
        <v>34185</v>
      </c>
      <c r="E5716" s="21" t="s">
        <v>32017</v>
      </c>
      <c r="F5716" s="21" t="s">
        <v>34029</v>
      </c>
    </row>
    <row r="5717" spans="1:6" hidden="1">
      <c r="A5717" s="24">
        <v>5717</v>
      </c>
      <c r="B5717" s="24">
        <f t="shared" si="179"/>
        <v>5716</v>
      </c>
      <c r="C5717" s="24" t="str">
        <f t="shared" si="180"/>
        <v>{no:5716, tag:`耳から`, word:`飛行機ではいつもエコノミークラスに乗っている。`, mean:`Tôi lúc nào cũng đi máy bay giá rẻ.`},</v>
      </c>
      <c r="D5717" s="21" t="s">
        <v>34185</v>
      </c>
      <c r="E5717" s="21" t="s">
        <v>41427</v>
      </c>
      <c r="F5717" s="21" t="s">
        <v>41428</v>
      </c>
    </row>
    <row r="5718" spans="1:6" hidden="1">
      <c r="A5718" s="24">
        <v>5718</v>
      </c>
      <c r="B5718" s="24">
        <f t="shared" si="179"/>
        <v>5717</v>
      </c>
      <c r="C5718" s="24" t="str">
        <f t="shared" si="180"/>
        <v>{no:5717, tag:`耳から`, word:`飛行機の中で乗客が一方に片寄ると危ない。`, mean:`Trong máy bay nếu khách hàng ngồi 1 bên sẽ nguy hiểm.`},</v>
      </c>
      <c r="D5718" s="21" t="s">
        <v>34185</v>
      </c>
      <c r="E5718" s="21" t="s">
        <v>41429</v>
      </c>
      <c r="F5718" s="21" t="s">
        <v>41430</v>
      </c>
    </row>
    <row r="5719" spans="1:6" hidden="1">
      <c r="A5719" s="24">
        <v>5719</v>
      </c>
      <c r="B5719" s="24">
        <f t="shared" si="179"/>
        <v>5718</v>
      </c>
      <c r="C5719" s="24" t="str">
        <f t="shared" si="180"/>
        <v>{no:5718, tag:`耳から`, word:`飛行機の中で乗客が一方に片寄ると危ない。`, mean:`Trong máy bay nếu khách hàng ngồi 1 bên sẽ nguy hiểm.`},</v>
      </c>
      <c r="D5719" s="21" t="s">
        <v>34185</v>
      </c>
      <c r="E5719" s="21" t="s">
        <v>41429</v>
      </c>
      <c r="F5719" s="21" t="s">
        <v>41430</v>
      </c>
    </row>
    <row r="5720" spans="1:6" hidden="1">
      <c r="A5720" s="24">
        <v>5720</v>
      </c>
      <c r="B5720" s="24">
        <f t="shared" si="179"/>
        <v>5719</v>
      </c>
      <c r="C5720" s="24" t="str">
        <f t="shared" si="180"/>
        <v>{no:5719, tag:`耳から`, word:`飛行機は、高度1万メートルの上空を飛んでいる。`, mean:`Máy bay đang bay trên bầu trời độ cao 10000m.`},</v>
      </c>
      <c r="D5720" s="21" t="s">
        <v>34185</v>
      </c>
      <c r="E5720" s="21" t="s">
        <v>41431</v>
      </c>
      <c r="F5720" s="21" t="s">
        <v>41432</v>
      </c>
    </row>
    <row r="5721" spans="1:6" hidden="1">
      <c r="A5721" s="24">
        <v>5721</v>
      </c>
      <c r="B5721" s="24">
        <f t="shared" si="179"/>
        <v>5720</v>
      </c>
      <c r="C5721" s="24" t="str">
        <f t="shared" si="180"/>
        <v>{no:5720, tag:`耳から`, word:`食べた後で金がないだと？ふざけるな！`, mean:`Sau khi ăn không có tiền. Đừng có đùa cợt nữa.`},</v>
      </c>
      <c r="D5721" s="21" t="s">
        <v>34185</v>
      </c>
      <c r="E5721" s="21" t="s">
        <v>41433</v>
      </c>
      <c r="F5721" s="21" t="s">
        <v>41434</v>
      </c>
    </row>
    <row r="5722" spans="1:6" hidden="1">
      <c r="A5722" s="24">
        <v>5722</v>
      </c>
      <c r="B5722" s="24">
        <f t="shared" si="179"/>
        <v>5721</v>
      </c>
      <c r="C5722" s="24" t="str">
        <f t="shared" si="180"/>
        <v>{no:5721, tag:`耳から`, word:`食べ放題は時間に制限がある。`, mean:`Ăn buffet thì có hạn chế về thời gian.`},</v>
      </c>
      <c r="D5722" s="21" t="s">
        <v>34185</v>
      </c>
      <c r="E5722" s="21" t="s">
        <v>41435</v>
      </c>
      <c r="F5722" s="21" t="s">
        <v>41436</v>
      </c>
    </row>
    <row r="5723" spans="1:6" hidden="1">
      <c r="A5723" s="24">
        <v>5723</v>
      </c>
      <c r="B5723" s="24">
        <f t="shared" si="179"/>
        <v>5722</v>
      </c>
      <c r="C5723" s="24" t="str">
        <f t="shared" si="180"/>
        <v>{no:5722, tag:`耳から`, word:`食べ物をかまずに飲み込む。`, mean:`nuốt chủng đồ ăn không nhai.`},</v>
      </c>
      <c r="D5723" s="21" t="s">
        <v>34185</v>
      </c>
      <c r="E5723" s="21" t="s">
        <v>41437</v>
      </c>
      <c r="F5723" s="21" t="s">
        <v>41438</v>
      </c>
    </row>
    <row r="5724" spans="1:6" hidden="1">
      <c r="A5724" s="24">
        <v>5724</v>
      </c>
      <c r="B5724" s="24">
        <f t="shared" si="179"/>
        <v>5723</v>
      </c>
      <c r="C5724" s="24" t="str">
        <f t="shared" si="180"/>
        <v>{no:5723, tag:`耳から`, word:`食べ過ぎたので、ベルトを緩めた。`, mean:`vì ăn quá nhiều nên nới lỏng dây lưng.`},</v>
      </c>
      <c r="D5724" s="21" t="s">
        <v>34185</v>
      </c>
      <c r="E5724" s="21" t="s">
        <v>41439</v>
      </c>
      <c r="F5724" s="21" t="s">
        <v>41440</v>
      </c>
    </row>
    <row r="5725" spans="1:6" hidden="1">
      <c r="A5725" s="24">
        <v>5725</v>
      </c>
      <c r="B5725" s="24">
        <f t="shared" si="179"/>
        <v>5724</v>
      </c>
      <c r="C5725" s="24" t="str">
        <f t="shared" si="180"/>
        <v>{no:5724, tag:`耳から`, word:`食事代は、3人で合計1万円だった。`, mean:`Phí tiền ăn 3 người tổng cộng 1 man yên.`},</v>
      </c>
      <c r="D5725" s="21" t="s">
        <v>34185</v>
      </c>
      <c r="E5725" s="21" t="s">
        <v>41441</v>
      </c>
      <c r="F5725" s="21" t="s">
        <v>41442</v>
      </c>
    </row>
    <row r="5726" spans="1:6" hidden="1">
      <c r="A5726" s="24">
        <v>5726</v>
      </c>
      <c r="B5726" s="24">
        <f t="shared" si="179"/>
        <v>5725</v>
      </c>
      <c r="C5726" s="24" t="str">
        <f t="shared" si="180"/>
        <v>{no:5725, tag:`耳から`, word:`食品の値上がり `, mean:`Tăng giá đồ ăn.`},</v>
      </c>
      <c r="D5726" s="21" t="s">
        <v>34185</v>
      </c>
      <c r="E5726" s="21" t="s">
        <v>32018</v>
      </c>
      <c r="F5726" s="21" t="s">
        <v>34030</v>
      </c>
    </row>
    <row r="5727" spans="1:6" hidden="1">
      <c r="A5727" s="24">
        <v>5727</v>
      </c>
      <c r="B5727" s="24">
        <f t="shared" si="179"/>
        <v>5726</v>
      </c>
      <c r="C5727" s="24" t="str">
        <f t="shared" si="180"/>
        <v>{no:5726, tag:`耳から`, word:`食堂のテーブル（席）が空いていなかったので、カウンター（席）で食べた。`, mean:`Vì không còn bàn trống nhà bếp nên đã ăn ở quầy.`},</v>
      </c>
      <c r="D5727" s="21" t="s">
        <v>34185</v>
      </c>
      <c r="E5727" s="21" t="s">
        <v>41443</v>
      </c>
      <c r="F5727" s="21" t="s">
        <v>41444</v>
      </c>
    </row>
    <row r="5728" spans="1:6" hidden="1">
      <c r="A5728" s="24">
        <v>5728</v>
      </c>
      <c r="B5728" s="24">
        <f t="shared" si="179"/>
        <v>5727</v>
      </c>
      <c r="C5728" s="24" t="str">
        <f t="shared" si="180"/>
        <v>{no:5727, tag:`耳から`, word:`食堂の入り口に料理のサンプルが置いてある。`, mean:`Ví dụ món ăn được đặt sẵn ở trước cửa ra vào của nhà bếp.`},</v>
      </c>
      <c r="D5728" s="21" t="s">
        <v>34185</v>
      </c>
      <c r="E5728" s="21" t="s">
        <v>41445</v>
      </c>
      <c r="F5728" s="21" t="s">
        <v>41446</v>
      </c>
    </row>
    <row r="5729" spans="1:6" hidden="1">
      <c r="A5729" s="24">
        <v>5729</v>
      </c>
      <c r="B5729" s="24">
        <f t="shared" si="179"/>
        <v>5728</v>
      </c>
      <c r="C5729" s="24" t="str">
        <f t="shared" si="180"/>
        <v>{no:5728, tag:`耳から`, word:`食料の保存 `, mean:`bảo quản thực phẩm`},</v>
      </c>
      <c r="D5729" s="21" t="s">
        <v>34185</v>
      </c>
      <c r="E5729" s="21" t="s">
        <v>32019</v>
      </c>
      <c r="F5729" s="21" t="s">
        <v>34031</v>
      </c>
    </row>
    <row r="5730" spans="1:6" hidden="1">
      <c r="A5730" s="24">
        <v>5730</v>
      </c>
      <c r="B5730" s="24">
        <f t="shared" si="179"/>
        <v>5729</v>
      </c>
      <c r="C5730" s="24" t="str">
        <f t="shared" si="180"/>
        <v>{no:5729, tag:`耳から`, word:`食料を貯蔵庫に蓄える。`, mean:`tích trữ thức ăn vào kho dự trữ.`},</v>
      </c>
      <c r="D5730" s="21" t="s">
        <v>34185</v>
      </c>
      <c r="E5730" s="21" t="s">
        <v>41447</v>
      </c>
      <c r="F5730" s="21" t="s">
        <v>41448</v>
      </c>
    </row>
    <row r="5731" spans="1:6" hidden="1">
      <c r="A5731" s="24">
        <v>5731</v>
      </c>
      <c r="B5731" s="24">
        <f t="shared" si="179"/>
        <v>5730</v>
      </c>
      <c r="C5731" s="24" t="str">
        <f t="shared" si="180"/>
        <v>{no:5730, tag:`耳から`, word:`食料問題は国にとってとても重要だ。`, mean:`vấn đề thức ăn đối với các nước rất quan trọng`},</v>
      </c>
      <c r="D5731" s="21" t="s">
        <v>34185</v>
      </c>
      <c r="E5731" s="21" t="s">
        <v>32020</v>
      </c>
      <c r="F5731" s="21" t="s">
        <v>34032</v>
      </c>
    </row>
    <row r="5732" spans="1:6" hidden="1">
      <c r="A5732" s="24">
        <v>5732</v>
      </c>
      <c r="B5732" s="24">
        <f t="shared" si="179"/>
        <v>5731</v>
      </c>
      <c r="C5732" s="24" t="str">
        <f t="shared" si="180"/>
        <v>{no:5731, tag:`耳から`, word:`飲み会でビールを追加する。`, mean:`Gọi thêm bia ở tiệc.`},</v>
      </c>
      <c r="D5732" s="21" t="s">
        <v>34185</v>
      </c>
      <c r="E5732" s="21" t="s">
        <v>41449</v>
      </c>
      <c r="F5732" s="21" t="s">
        <v>41450</v>
      </c>
    </row>
    <row r="5733" spans="1:6" hidden="1">
      <c r="A5733" s="24">
        <v>5733</v>
      </c>
      <c r="B5733" s="24">
        <f t="shared" si="179"/>
        <v>5732</v>
      </c>
      <c r="C5733" s="24" t="str">
        <f t="shared" si="180"/>
        <v>{no:5732, tag:`耳から`, word:`飲み会に誘われたが、忙しいので、今回はパスした。`, mean:`được mời tiệc nhưng vì biệc nên lần này không thể đi`},</v>
      </c>
      <c r="D5733" s="21" t="s">
        <v>34185</v>
      </c>
      <c r="E5733" s="21" t="s">
        <v>41451</v>
      </c>
      <c r="F5733" s="21" t="s">
        <v>41452</v>
      </c>
    </row>
    <row r="5734" spans="1:6" hidden="1">
      <c r="A5734" s="24">
        <v>5734</v>
      </c>
      <c r="B5734" s="24">
        <f t="shared" si="179"/>
        <v>5733</v>
      </c>
      <c r="C5734" s="24" t="str">
        <f t="shared" si="180"/>
        <v>{no:5733, tag:`耳から`, word:`飲み会の参加人数を確かめた。`, mean:`Kiểm tra lại số lượng người tham gia bữa tiệc`},</v>
      </c>
      <c r="D5734" s="21" t="s">
        <v>34185</v>
      </c>
      <c r="E5734" s="21" t="s">
        <v>32021</v>
      </c>
      <c r="F5734" s="21" t="s">
        <v>34033</v>
      </c>
    </row>
    <row r="5735" spans="1:6" hidden="1">
      <c r="A5735" s="24">
        <v>5735</v>
      </c>
      <c r="B5735" s="24">
        <f t="shared" si="179"/>
        <v>5734</v>
      </c>
      <c r="C5735" s="24" t="str">
        <f t="shared" si="180"/>
        <v>{no:5734, tag:`耳から`, word:`飲み過ぎで体を壊してしまった。`, mean:`Uống quá nhiều, làm hỏng cơ thể.`},</v>
      </c>
      <c r="D5735" s="21" t="s">
        <v>34185</v>
      </c>
      <c r="E5735" s="21" t="s">
        <v>32022</v>
      </c>
      <c r="F5735" s="21" t="s">
        <v>34034</v>
      </c>
    </row>
    <row r="5736" spans="1:6" hidden="1">
      <c r="A5736" s="24">
        <v>5736</v>
      </c>
      <c r="B5736" s="24">
        <f t="shared" si="179"/>
        <v>5735</v>
      </c>
      <c r="C5736" s="24" t="str">
        <f t="shared" si="180"/>
        <v>{no:5735, tag:`耳から`, word:`館内への食べ物、飲み物の持ち込みは禁止です。`, mean:`Cầm đồ ăn thức uống vào tòa nhà là cấm`},</v>
      </c>
      <c r="D5736" s="21" t="s">
        <v>34185</v>
      </c>
      <c r="E5736" s="21" t="s">
        <v>32023</v>
      </c>
      <c r="F5736" s="21" t="s">
        <v>34035</v>
      </c>
    </row>
    <row r="5737" spans="1:6" hidden="1">
      <c r="A5737" s="24">
        <v>5737</v>
      </c>
      <c r="B5737" s="24">
        <f t="shared" si="179"/>
        <v>5736</v>
      </c>
      <c r="C5737" s="24" t="str">
        <f t="shared" si="180"/>
        <v>{no:5736, tag:`耳から`, word:`首相が交代した。`, mean:`thủ tướng đã thay đổi.`},</v>
      </c>
      <c r="D5737" s="21" t="s">
        <v>34185</v>
      </c>
      <c r="E5737" s="21" t="s">
        <v>41453</v>
      </c>
      <c r="F5737" s="21" t="s">
        <v>41454</v>
      </c>
    </row>
    <row r="5738" spans="1:6" hidden="1">
      <c r="A5738" s="24">
        <v>5738</v>
      </c>
      <c r="B5738" s="24">
        <f t="shared" si="179"/>
        <v>5737</v>
      </c>
      <c r="C5738" s="24" t="str">
        <f t="shared" si="180"/>
        <v>{no:5737, tag:`耳から`, word:`首相の通訳を務める。`, mean:`Đảm nhiệm thông dịch viên của thủ tướng.`},</v>
      </c>
      <c r="D5738" s="21" t="s">
        <v>34185</v>
      </c>
      <c r="E5738" s="21" t="s">
        <v>32024</v>
      </c>
      <c r="F5738" s="21" t="s">
        <v>32025</v>
      </c>
    </row>
    <row r="5739" spans="1:6" hidden="1">
      <c r="A5739" s="24">
        <v>5739</v>
      </c>
      <c r="B5739" s="24">
        <f t="shared" si="179"/>
        <v>5738</v>
      </c>
      <c r="C5739" s="24" t="str">
        <f t="shared" si="180"/>
        <v>{no:5738, tag:`耳から`, word:`首相は、政策は必ず成功させると｛強気な・強気の｝発言を繰り返した。`, mean:`Thủ tướng lặp đi lặp lại phát ngôn mạnh mẽ rằng chính sách phải làm cho thành công.`},</v>
      </c>
      <c r="D5739" s="21" t="s">
        <v>34185</v>
      </c>
      <c r="E5739" s="21" t="s">
        <v>41455</v>
      </c>
      <c r="F5739" s="21" t="s">
        <v>41456</v>
      </c>
    </row>
    <row r="5740" spans="1:6" hidden="1">
      <c r="A5740" s="24">
        <v>5740</v>
      </c>
      <c r="B5740" s="24">
        <f t="shared" si="179"/>
        <v>5739</v>
      </c>
      <c r="C5740" s="24" t="str">
        <f t="shared" si="180"/>
        <v>{no:5739, tag:`耳から`, word:`首相は外交に｛積極的な・意欲的な・前向きの・・・｝姿勢をとっている。`, mean:`Thủ tướng tỏ thái độ tích cực vói ngoại giao`},</v>
      </c>
      <c r="D5740" s="21" t="s">
        <v>34185</v>
      </c>
      <c r="E5740" s="21" t="s">
        <v>41457</v>
      </c>
      <c r="F5740" s="21" t="s">
        <v>41458</v>
      </c>
    </row>
    <row r="5741" spans="1:6" hidden="1">
      <c r="A5741" s="24">
        <v>5741</v>
      </c>
      <c r="B5741" s="24">
        <f t="shared" si="179"/>
        <v>5740</v>
      </c>
      <c r="C5741" s="24" t="str">
        <f t="shared" si="180"/>
        <v>{no:5740, tag:`耳から`, word:`首相は自分がガンであることが明らかにした。`, mean:``},</v>
      </c>
      <c r="D5741" s="21" t="s">
        <v>34185</v>
      </c>
      <c r="E5741" s="21" t="s">
        <v>41459</v>
      </c>
    </row>
    <row r="5742" spans="1:6" hidden="1">
      <c r="A5742" s="24">
        <v>5742</v>
      </c>
      <c r="B5742" s="24">
        <f t="shared" si="179"/>
        <v>5741</v>
      </c>
      <c r="C5742" s="24" t="str">
        <f t="shared" si="180"/>
        <v>{no:5741, tag:`耳から`, word:`駅からうちまで、徒歩10分です。`, mean:`Mất 10 phút đi bộ từ nhà ga tới nhà.`},</v>
      </c>
      <c r="D5742" s="21" t="s">
        <v>34185</v>
      </c>
      <c r="E5742" s="21" t="s">
        <v>41460</v>
      </c>
      <c r="F5742" s="21" t="s">
        <v>41461</v>
      </c>
    </row>
    <row r="5743" spans="1:6" hidden="1">
      <c r="A5743" s="24">
        <v>5743</v>
      </c>
      <c r="B5743" s="24">
        <f t="shared" si="179"/>
        <v>5742</v>
      </c>
      <c r="C5743" s="24" t="str">
        <f t="shared" si="180"/>
        <v>{no:5742, tag:`耳から`, word:`駅からの距離を測る。`, mean:`Đo khoảng cách từ nhà ga.`},</v>
      </c>
      <c r="D5743" s="21" t="s">
        <v>34185</v>
      </c>
      <c r="E5743" s="21" t="s">
        <v>32026</v>
      </c>
      <c r="F5743" s="21" t="s">
        <v>34036</v>
      </c>
    </row>
    <row r="5744" spans="1:6" hidden="1">
      <c r="A5744" s="24">
        <v>5744</v>
      </c>
      <c r="B5744" s="24">
        <f t="shared" si="179"/>
        <v>5743</v>
      </c>
      <c r="C5744" s="24" t="str">
        <f t="shared" si="180"/>
        <v>{no:5743, tag:`耳から`, word:`駅から近いアパートは便利だが、同時に、家賃も高い。`, mean:`Căn hộ gần nhà ga thì tiện nhưng đồng thời giá thuê cao.`},</v>
      </c>
      <c r="D5744" s="21" t="s">
        <v>34185</v>
      </c>
      <c r="E5744" s="21" t="s">
        <v>32027</v>
      </c>
      <c r="F5744" s="21" t="s">
        <v>34037</v>
      </c>
    </row>
    <row r="5745" spans="1:6" hidden="1">
      <c r="A5745" s="24">
        <v>5745</v>
      </c>
      <c r="B5745" s="24">
        <f t="shared" si="179"/>
        <v>5744</v>
      </c>
      <c r="C5745" s="24" t="str">
        <f t="shared" si="180"/>
        <v>{no:5744, tag:`耳から`, word:`駅が汚いので駅員に苦情を言った。`, mean:`Vì nhà ga bẩn nên đã than phiền với nhân viên nhà ga.`},</v>
      </c>
      <c r="D5745" s="21" t="s">
        <v>34185</v>
      </c>
      <c r="E5745" s="21" t="s">
        <v>41462</v>
      </c>
      <c r="F5745" s="21" t="s">
        <v>41463</v>
      </c>
    </row>
    <row r="5746" spans="1:6" hidden="1">
      <c r="A5746" s="24">
        <v>5746</v>
      </c>
      <c r="B5746" s="24">
        <f t="shared" si="179"/>
        <v>5745</v>
      </c>
      <c r="C5746" s="24" t="str">
        <f t="shared" si="180"/>
        <v>{no:5745, tag:`耳から`, word:`駅でかばんを取られてしまった。あっという間のできごとだった。`, mean:`Bị lấy mất túi ở nhà ga. Sự việc chỉ trong chớp mắt`},</v>
      </c>
      <c r="D5746" s="21" t="s">
        <v>34185</v>
      </c>
      <c r="E5746" s="21" t="s">
        <v>32028</v>
      </c>
      <c r="F5746" s="21" t="s">
        <v>34038</v>
      </c>
    </row>
    <row r="5747" spans="1:6" hidden="1">
      <c r="A5747" s="24">
        <v>5747</v>
      </c>
      <c r="B5747" s="24">
        <f t="shared" si="179"/>
        <v>5746</v>
      </c>
      <c r="C5747" s="24" t="str">
        <f t="shared" si="180"/>
        <v>{no:5746, tag:`耳から`, word:`駅で偶然むかしの知り合いに会った。`, mean:`Ngẫu nhiên gặp người quen ngày xưa ở nhà ga.`},</v>
      </c>
      <c r="D5747" s="21" t="s">
        <v>34185</v>
      </c>
      <c r="E5747" s="21" t="s">
        <v>41464</v>
      </c>
      <c r="F5747" s="21" t="s">
        <v>41465</v>
      </c>
    </row>
    <row r="5748" spans="1:6" hidden="1">
      <c r="A5748" s="24">
        <v>5748</v>
      </c>
      <c r="B5748" s="24">
        <f t="shared" si="179"/>
        <v>5747</v>
      </c>
      <c r="C5748" s="24" t="str">
        <f t="shared" si="180"/>
        <v>{no:5747, tag:`耳から`, word:`駅で偶然大学時代の友人｛に・と｝出会った。`, mean:`Tình cờ gặp người bạn thời đại học ở nhà ga.`},</v>
      </c>
      <c r="D5748" s="21" t="s">
        <v>34185</v>
      </c>
      <c r="E5748" s="21" t="s">
        <v>32029</v>
      </c>
      <c r="F5748" s="21" t="s">
        <v>34039</v>
      </c>
    </row>
    <row r="5749" spans="1:6" hidden="1">
      <c r="A5749" s="24">
        <v>5749</v>
      </c>
      <c r="B5749" s="24">
        <f t="shared" si="179"/>
        <v>5748</v>
      </c>
      <c r="C5749" s="24" t="str">
        <f t="shared" si="180"/>
        <v>{no:5748, tag:`耳から`, word:`駅には観光客用のインフォメーションデスクがある。`, mean:`Có bàn thông tin dùng cho khách thăm quan ở nhà ga.`},</v>
      </c>
      <c r="D5749" s="21" t="s">
        <v>34185</v>
      </c>
      <c r="E5749" s="21" t="s">
        <v>41466</v>
      </c>
      <c r="F5749" s="21" t="s">
        <v>41467</v>
      </c>
    </row>
    <row r="5750" spans="1:6" hidden="1">
      <c r="A5750" s="24">
        <v>5750</v>
      </c>
      <c r="B5750" s="24">
        <f t="shared" si="179"/>
        <v>5749</v>
      </c>
      <c r="C5750" s="24" t="str">
        <f t="shared" si="180"/>
        <v>{no:5749, tag:`耳から`, word:`駅に着くと、運悪く電車は出たばかりで、30分も持たなければならなかった。`, mean:`Khi đến nhà ga thì đen đủi tàu điện vừa đi nên phải chờ 30 phút.`},</v>
      </c>
      <c r="D5750" s="21" t="s">
        <v>34185</v>
      </c>
      <c r="E5750" s="21" t="s">
        <v>41468</v>
      </c>
      <c r="F5750" s="21" t="s">
        <v>41469</v>
      </c>
    </row>
    <row r="5751" spans="1:6" hidden="1">
      <c r="A5751" s="24">
        <v>5751</v>
      </c>
      <c r="B5751" s="24">
        <f t="shared" si="179"/>
        <v>5750</v>
      </c>
      <c r="C5751" s="24" t="str">
        <f t="shared" si="180"/>
        <v>{no:5750, tag:`耳から`, word:`駅のホームのベンチにすわす。`, mean:`Ngồi ở ghế dài nhà gà`},</v>
      </c>
      <c r="D5751" s="21" t="s">
        <v>34185</v>
      </c>
      <c r="E5751" s="21" t="s">
        <v>32030</v>
      </c>
      <c r="F5751" s="21" t="s">
        <v>34040</v>
      </c>
    </row>
    <row r="5752" spans="1:6" hidden="1">
      <c r="A5752" s="24">
        <v>5752</v>
      </c>
      <c r="B5752" s="24">
        <f t="shared" si="179"/>
        <v>5751</v>
      </c>
      <c r="C5752" s="24" t="str">
        <f t="shared" si="180"/>
        <v>{no:5751, tag:`耳から`, word:`駅の周りにはビルが多い。`, mean:`Xung quanh nhà ga có nhiều tòa nhà.`},</v>
      </c>
      <c r="D5752" s="21" t="s">
        <v>34185</v>
      </c>
      <c r="E5752" s="21" t="s">
        <v>32031</v>
      </c>
      <c r="F5752" s="21" t="s">
        <v>34041</v>
      </c>
    </row>
    <row r="5753" spans="1:6" hidden="1">
      <c r="A5753" s="24">
        <v>5753</v>
      </c>
      <c r="B5753" s="24">
        <f t="shared" si="179"/>
        <v>5752</v>
      </c>
      <c r="C5753" s="24" t="str">
        <f t="shared" si="180"/>
        <v>{no:5752, tag:`耳から`, word:`駅の方向を指で指して教えてあげた。`, mean:`đã được chỉ cho hướng của tàu điện bằng tay.`},</v>
      </c>
      <c r="D5753" s="21" t="s">
        <v>34185</v>
      </c>
      <c r="E5753" s="21" t="s">
        <v>41470</v>
      </c>
      <c r="F5753" s="21" t="s">
        <v>41471</v>
      </c>
    </row>
    <row r="5754" spans="1:6" hidden="1">
      <c r="A5754" s="24">
        <v>5754</v>
      </c>
      <c r="B5754" s="24">
        <f t="shared" si="179"/>
        <v>5753</v>
      </c>
      <c r="C5754" s="24" t="str">
        <f t="shared" si="180"/>
        <v>{no:5753, tag:`耳から`, word:`駅への近道を通る。`, mean:`Đi đường tắt tới nhà ga`},</v>
      </c>
      <c r="D5754" s="21" t="s">
        <v>34185</v>
      </c>
      <c r="E5754" s="21" t="s">
        <v>32032</v>
      </c>
      <c r="F5754" s="21" t="s">
        <v>34042</v>
      </c>
    </row>
    <row r="5755" spans="1:6" hidden="1">
      <c r="A5755" s="24">
        <v>5755</v>
      </c>
      <c r="B5755" s="24">
        <f t="shared" si="179"/>
        <v>5754</v>
      </c>
      <c r="C5755" s="24" t="str">
        <f t="shared" si="180"/>
        <v>{no:5754, tag:`耳から`, word:`駅を出て線路に沿って歩いた。`, mean:`đã ra khỏi ga, đi bộ men theo đường sắt.`},</v>
      </c>
      <c r="D5755" s="21" t="s">
        <v>34185</v>
      </c>
      <c r="E5755" s="21" t="s">
        <v>41472</v>
      </c>
      <c r="F5755" s="21" t="s">
        <v>41473</v>
      </c>
    </row>
    <row r="5756" spans="1:6" hidden="1">
      <c r="A5756" s="24">
        <v>5756</v>
      </c>
      <c r="B5756" s="24">
        <f t="shared" si="179"/>
        <v>5755</v>
      </c>
      <c r="C5756" s="24" t="str">
        <f t="shared" si="180"/>
        <v>{no:5755, tag:`耳から`, word:`駅前でビラをまいていた。`, mean:`rải tờ rơi ở trước nhà ga`},</v>
      </c>
      <c r="D5756" s="21" t="s">
        <v>34185</v>
      </c>
      <c r="E5756" s="21" t="s">
        <v>41474</v>
      </c>
      <c r="F5756" s="21" t="s">
        <v>41475</v>
      </c>
    </row>
    <row r="5757" spans="1:6" hidden="1">
      <c r="A5757" s="24">
        <v>5757</v>
      </c>
      <c r="B5757" s="24">
        <f t="shared" si="179"/>
        <v>5756</v>
      </c>
      <c r="C5757" s="24" t="str">
        <f t="shared" si="180"/>
        <v>{no:5756, tag:`耳から`, word:`駅前で新しい店のチラシを配っている。`, mean:`Đang phát tờ rơi cửa hàng mới ở trước ga`},</v>
      </c>
      <c r="D5757" s="21" t="s">
        <v>34185</v>
      </c>
      <c r="E5757" s="21" t="s">
        <v>41476</v>
      </c>
      <c r="F5757" s="21" t="s">
        <v>41477</v>
      </c>
    </row>
    <row r="5758" spans="1:6" hidden="1">
      <c r="A5758" s="24">
        <v>5758</v>
      </c>
      <c r="B5758" s="24">
        <f t="shared" si="179"/>
        <v>5757</v>
      </c>
      <c r="C5758" s="24" t="str">
        <f t="shared" si="180"/>
        <v>{no:5757, tag:`耳から`, word:`駅前で映画を撮影していた。`, mean:`Quay phim ở trước nhà ga.`},</v>
      </c>
      <c r="D5758" s="21" t="s">
        <v>34185</v>
      </c>
      <c r="E5758" s="21" t="s">
        <v>41478</v>
      </c>
      <c r="F5758" s="21" t="s">
        <v>41479</v>
      </c>
    </row>
    <row r="5759" spans="1:6" hidden="1">
      <c r="A5759" s="24">
        <v>5759</v>
      </c>
      <c r="B5759" s="24">
        <f t="shared" si="179"/>
        <v>5758</v>
      </c>
      <c r="C5759" s="24" t="str">
        <f t="shared" si="180"/>
        <v>{no:5758, tag:`耳から`, word:`駅前で通行人にちらしを配布する。`, mean:`phân phát tờ rơi cho người đi đường ở trước nhà ga.`},</v>
      </c>
      <c r="D5759" s="21" t="s">
        <v>34185</v>
      </c>
      <c r="E5759" s="21" t="s">
        <v>41480</v>
      </c>
      <c r="F5759" s="21" t="s">
        <v>41481</v>
      </c>
    </row>
    <row r="5760" spans="1:6" hidden="1">
      <c r="A5760" s="24">
        <v>5760</v>
      </c>
      <c r="B5760" s="24">
        <f t="shared" si="179"/>
        <v>5759</v>
      </c>
      <c r="C5760" s="24" t="str">
        <f t="shared" si="180"/>
        <v>{no:5759, tag:`耳から`, word:`駅前におしゃれなレストランができたわよ」`, mean:`Ở trước nhà ga vừa mới mở cửa hàng sang trọng.`},</v>
      </c>
      <c r="D5760" s="21" t="s">
        <v>34185</v>
      </c>
      <c r="E5760" s="21" t="s">
        <v>32033</v>
      </c>
      <c r="F5760" s="21" t="s">
        <v>34043</v>
      </c>
    </row>
    <row r="5761" spans="1:6" hidden="1">
      <c r="A5761" s="24">
        <v>5761</v>
      </c>
      <c r="B5761" s="24">
        <f t="shared" si="179"/>
        <v>5760</v>
      </c>
      <c r="C5761" s="24" t="str">
        <f t="shared" si="180"/>
        <v>{no:5760, tag:`耳から`, word:`駅前に新しいスーパーが出来た。`, mean:`Siêu thị mới ở trước nhà ga đã hoàn thành.`},</v>
      </c>
      <c r="D5761" s="21" t="s">
        <v>34185</v>
      </c>
      <c r="E5761" s="21" t="s">
        <v>32034</v>
      </c>
      <c r="F5761" s="21" t="s">
        <v>34044</v>
      </c>
    </row>
    <row r="5762" spans="1:6" hidden="1">
      <c r="A5762" s="24">
        <v>5762</v>
      </c>
      <c r="B5762" s="24">
        <f t="shared" ref="B5762:B5825" si="181">ROW()-1</f>
        <v>5761</v>
      </c>
      <c r="C5762" s="24" t="str">
        <f t="shared" si="180"/>
        <v>{no:5761, tag:`耳から`, word:`駅前に新しいデパートがオープンした。`, mean:`Một cửa hàng mới được mở ở trước ga`},</v>
      </c>
      <c r="D5762" s="21" t="s">
        <v>34185</v>
      </c>
      <c r="E5762" s="21" t="s">
        <v>41482</v>
      </c>
      <c r="F5762" s="21" t="s">
        <v>41483</v>
      </c>
    </row>
    <row r="5763" spans="1:6" hidden="1">
      <c r="A5763" s="24">
        <v>5763</v>
      </c>
      <c r="B5763" s="24">
        <f t="shared" si="181"/>
        <v>5762</v>
      </c>
      <c r="C5763" s="24" t="str">
        <f t="shared" si="180"/>
        <v>{no:5762, tag:`耳から`, word:`駅前のショッピングセンターで買い物をする。`, mean:`Đã mua đồ ở trung tâm shopping trước ga.`},</v>
      </c>
      <c r="D5763" s="21" t="s">
        <v>34185</v>
      </c>
      <c r="E5763" s="21" t="s">
        <v>41484</v>
      </c>
      <c r="F5763" s="21" t="s">
        <v>41485</v>
      </c>
    </row>
    <row r="5764" spans="1:6" hidden="1">
      <c r="A5764" s="24">
        <v>5764</v>
      </c>
      <c r="B5764" s="24">
        <f t="shared" si="181"/>
        <v>5763</v>
      </c>
      <c r="C5764" s="24" t="str">
        <f t="shared" si="180"/>
        <v>{no:5763, tag:`耳から`, word:`駅前の再開発が行われている。`, mean:``},</v>
      </c>
      <c r="D5764" s="21" t="s">
        <v>34185</v>
      </c>
      <c r="E5764" s="21" t="s">
        <v>41486</v>
      </c>
    </row>
    <row r="5765" spans="1:6" hidden="1">
      <c r="A5765" s="24">
        <v>5765</v>
      </c>
      <c r="B5765" s="24">
        <f t="shared" si="181"/>
        <v>5764</v>
      </c>
      <c r="C5765" s="24" t="str">
        <f t="shared" si="180"/>
        <v>{no:5764, tag:`耳から`, word:`駅前の再開発が行われている。`, mean:``},</v>
      </c>
      <c r="D5765" s="21" t="s">
        <v>34185</v>
      </c>
      <c r="E5765" s="21" t="s">
        <v>41486</v>
      </c>
    </row>
    <row r="5766" spans="1:6" hidden="1">
      <c r="A5766" s="24">
        <v>5766</v>
      </c>
      <c r="B5766" s="24">
        <f t="shared" si="181"/>
        <v>5765</v>
      </c>
      <c r="C5766" s="24" t="str">
        <f t="shared" si="180"/>
        <v>{no:5765, tag:`耳から`, word:`駅前は昔は畑だったが、現在は大きなショッピングセンターになっている。`, mean:`Trước nhà ga ngày xưa là hồ nhưng bây giờ đã thành trung tâm mua sắm lớn.`},</v>
      </c>
      <c r="D5766" s="21" t="s">
        <v>34185</v>
      </c>
      <c r="E5766" s="21" t="s">
        <v>41487</v>
      </c>
      <c r="F5766" s="21" t="s">
        <v>41488</v>
      </c>
    </row>
    <row r="5767" spans="1:6" hidden="1">
      <c r="A5767" s="24">
        <v>5767</v>
      </c>
      <c r="B5767" s="24">
        <f t="shared" si="181"/>
        <v>5766</v>
      </c>
      <c r="C5767" s="24" t="str">
        <f t="shared" si="180"/>
        <v>{no:5766, tag:`耳から`, word:`駅前開発計画は、住民の反対でストップしている。`, mean:`Kết hoặch phát triển trước ga thì vì phản đối của người dân nên đã dừng.`},</v>
      </c>
      <c r="D5767" s="21" t="s">
        <v>34185</v>
      </c>
      <c r="E5767" s="21" t="s">
        <v>41489</v>
      </c>
      <c r="F5767" s="21" t="s">
        <v>41490</v>
      </c>
    </row>
    <row r="5768" spans="1:6" hidden="1">
      <c r="A5768" s="24">
        <v>5768</v>
      </c>
      <c r="B5768" s="24">
        <f t="shared" si="181"/>
        <v>5767</v>
      </c>
      <c r="C5768" s="24" t="str">
        <f t="shared" si="180"/>
        <v>{no:5767, tag:`耳から`, word:`駐車違反で捕まった。`, mean:`Bị bặt vì vi phạm đỗ xe.`},</v>
      </c>
      <c r="D5768" s="21" t="s">
        <v>34185</v>
      </c>
      <c r="E5768" s="21" t="s">
        <v>41491</v>
      </c>
      <c r="F5768" s="21" t="s">
        <v>41492</v>
      </c>
    </row>
    <row r="5769" spans="1:6" hidden="1">
      <c r="A5769" s="24">
        <v>5769</v>
      </c>
      <c r="B5769" s="24">
        <f t="shared" si="181"/>
        <v>5768</v>
      </c>
      <c r="C5769" s="24" t="str">
        <f t="shared" si="180"/>
        <v>{no:5768, tag:`耳から`, word:`驚いて飛び上がった。`, mean:`đã kinh ngạc nhảy lên.`},</v>
      </c>
      <c r="D5769" s="21" t="s">
        <v>34185</v>
      </c>
      <c r="E5769" s="21" t="s">
        <v>41493</v>
      </c>
      <c r="F5769" s="21" t="s">
        <v>41494</v>
      </c>
    </row>
    <row r="5770" spans="1:6" hidden="1">
      <c r="A5770" s="24">
        <v>5770</v>
      </c>
      <c r="B5770" s="24">
        <f t="shared" si="181"/>
        <v>5769</v>
      </c>
      <c r="C5770" s="24" t="str">
        <f t="shared" si="180"/>
        <v>{no:5769, tag:`耳から`, word:`骨の成長にカルシウムは欠かせない。`, mean:`Không thể thiếu canxi trong quá trình phát triển của xương.`},</v>
      </c>
      <c r="D5770" s="21" t="s">
        <v>34185</v>
      </c>
      <c r="E5770" s="21" t="s">
        <v>41495</v>
      </c>
      <c r="F5770" s="21" t="s">
        <v>41496</v>
      </c>
    </row>
    <row r="5771" spans="1:6" hidden="1">
      <c r="A5771" s="24">
        <v>5771</v>
      </c>
      <c r="B5771" s="24">
        <f t="shared" si="181"/>
        <v>5770</v>
      </c>
      <c r="C5771" s="24" t="str">
        <f t="shared" si="180"/>
        <v>{no:5770, tag:`耳から`, word:`骨折で入院し、退院後もしばらくリハビリのため病院に通った。`, mean:`Nhập viện vì gãy xương, Sau khi xuất viện đã vào viện để phục hội chức năng ít lâu.`},</v>
      </c>
      <c r="D5771" s="21" t="s">
        <v>34185</v>
      </c>
      <c r="E5771" s="21" t="s">
        <v>41497</v>
      </c>
      <c r="F5771" s="21" t="s">
        <v>41498</v>
      </c>
    </row>
    <row r="5772" spans="1:6" hidden="1">
      <c r="A5772" s="24">
        <v>5772</v>
      </c>
      <c r="B5772" s="24">
        <f t="shared" si="181"/>
        <v>5771</v>
      </c>
      <c r="C5772" s="24" t="str">
        <f t="shared" si="180"/>
        <v>{no:5771, tag:`耳から`, word:`高い性能を備えたロボット`, mean:`robot trang bị tính năng cao.`},</v>
      </c>
      <c r="D5772" s="21" t="s">
        <v>34185</v>
      </c>
      <c r="E5772" s="21" t="s">
        <v>41499</v>
      </c>
      <c r="F5772" s="21" t="s">
        <v>41500</v>
      </c>
    </row>
    <row r="5773" spans="1:6" hidden="1">
      <c r="A5773" s="24">
        <v>5773</v>
      </c>
      <c r="B5773" s="24">
        <f t="shared" si="181"/>
        <v>5772</v>
      </c>
      <c r="C5773" s="24" t="str">
        <f t="shared" si="180"/>
        <v>{no:5772, tag:`耳から`, word:`高く登れば登るほど、気温は低下する。`, mean:`Càng chờ cao thì nhiệt độ càng thấp.`},</v>
      </c>
      <c r="D5773" s="21" t="s">
        <v>34185</v>
      </c>
      <c r="E5773" s="21" t="s">
        <v>41501</v>
      </c>
      <c r="F5773" s="21" t="s">
        <v>41502</v>
      </c>
    </row>
    <row r="5774" spans="1:6" hidden="1">
      <c r="A5774" s="24">
        <v>5774</v>
      </c>
      <c r="B5774" s="24">
        <f t="shared" si="181"/>
        <v>5773</v>
      </c>
      <c r="C5774" s="24" t="str">
        <f t="shared" si="180"/>
        <v>{no:5773, tag:`耳から`, word:`高価な｛品・プレゼント・・・｝`, mean:`sản phẩm đắt đỏ.`},</v>
      </c>
      <c r="D5774" s="21" t="s">
        <v>34185</v>
      </c>
      <c r="E5774" s="21" t="s">
        <v>41503</v>
      </c>
      <c r="F5774" s="21" t="s">
        <v>41504</v>
      </c>
    </row>
    <row r="5775" spans="1:6" hidden="1">
      <c r="A5775" s="24">
        <v>5775</v>
      </c>
      <c r="B5775" s="24">
        <f t="shared" si="181"/>
        <v>5774</v>
      </c>
      <c r="C5775" s="24" t="str">
        <f t="shared" ref="C5775:C5838" si="182">"{no:"&amp;B5775&amp;", tag:`"&amp;D5775&amp;"`, word:`"&amp;E5775&amp;"`, mean:`"&amp;F5775&amp;"`},"</f>
        <v>{no:5774, tag:`耳から`, word:`高度な能力`, mean:`năng lực cao.`},</v>
      </c>
      <c r="D5775" s="21" t="s">
        <v>34185</v>
      </c>
      <c r="E5775" s="21" t="s">
        <v>41505</v>
      </c>
      <c r="F5775" s="21" t="s">
        <v>41506</v>
      </c>
    </row>
    <row r="5776" spans="1:6" hidden="1">
      <c r="A5776" s="24">
        <v>5776</v>
      </c>
      <c r="B5776" s="24">
        <f t="shared" si="181"/>
        <v>5775</v>
      </c>
      <c r="C5776" s="24" t="str">
        <f t="shared" si="182"/>
        <v>{no:5775, tag:`耳から`, word:`高校生のとき、タバコを吸っていたら、先生に見つかっておこられた。`, mean:`khi là học sinh cấp 3, giáo viên bắt gặp đang hút thuốc nên đã nổi bị nổi giận.`},</v>
      </c>
      <c r="D5776" s="21" t="s">
        <v>34185</v>
      </c>
      <c r="E5776" s="21" t="s">
        <v>32035</v>
      </c>
      <c r="F5776" s="21" t="s">
        <v>34045</v>
      </c>
    </row>
    <row r="5777" spans="1:6" hidden="1">
      <c r="A5777" s="24">
        <v>5777</v>
      </c>
      <c r="B5777" s="24">
        <f t="shared" si="181"/>
        <v>5776</v>
      </c>
      <c r="C5777" s="24" t="str">
        <f t="shared" si="182"/>
        <v>{no:5776, tag:`耳から`, word:`高橋さんはいつも、約束の時間ぴったりにやってくる。`, mean:`takahashi lúc nào cũng đúng hẹn`},</v>
      </c>
      <c r="D5777" s="21" t="s">
        <v>34185</v>
      </c>
      <c r="E5777" s="21" t="s">
        <v>32036</v>
      </c>
      <c r="F5777" s="21" t="s">
        <v>34046</v>
      </c>
    </row>
    <row r="5778" spans="1:6" hidden="1">
      <c r="A5778" s="24">
        <v>5778</v>
      </c>
      <c r="B5778" s="24">
        <f t="shared" si="181"/>
        <v>5777</v>
      </c>
      <c r="C5778" s="24" t="str">
        <f t="shared" si="182"/>
        <v>{no:5777, tag:`耳から`, word:`高橋さんは今度の同窓会は｛欠席だ・欠席する｝そうだ。`, mean:`Hình như takahashi vắng mặt trong buổi họp lớp lần này.`},</v>
      </c>
      <c r="D5778" s="21" t="s">
        <v>34185</v>
      </c>
      <c r="E5778" s="21" t="s">
        <v>32037</v>
      </c>
      <c r="F5778" s="21" t="s">
        <v>34047</v>
      </c>
    </row>
    <row r="5779" spans="1:6" hidden="1">
      <c r="A5779" s="24">
        <v>5779</v>
      </c>
      <c r="B5779" s="24">
        <f t="shared" si="181"/>
        <v>5778</v>
      </c>
      <c r="C5779" s="24" t="str">
        <f t="shared" si="182"/>
        <v>{no:5778, tag:`耳から`, word:`高橋さんは新聞配達でA地区を受け持っている。`, mean:`takahashi phụ trách phân phát báo trong khu vực A.`},</v>
      </c>
      <c r="D5779" s="21" t="s">
        <v>34185</v>
      </c>
      <c r="E5779" s="21" t="s">
        <v>41507</v>
      </c>
      <c r="F5779" s="21" t="s">
        <v>41508</v>
      </c>
    </row>
    <row r="5780" spans="1:6" hidden="1">
      <c r="A5780" s="24">
        <v>5780</v>
      </c>
      <c r="B5780" s="24">
        <f t="shared" si="181"/>
        <v>5779</v>
      </c>
      <c r="C5780" s="24" t="str">
        <f t="shared" si="182"/>
        <v>{no:5779, tag:`耳から`, word:`高橋氏の意見は多くの支持を得た。`, mean:`Ý kiến của takahashi lấy được nhiều sự ủng hộ.`},</v>
      </c>
      <c r="D5780" s="21" t="s">
        <v>34185</v>
      </c>
      <c r="E5780" s="21" t="s">
        <v>41509</v>
      </c>
      <c r="F5780" s="21" t="s">
        <v>41510</v>
      </c>
    </row>
    <row r="5781" spans="1:6" hidden="1">
      <c r="A5781" s="24">
        <v>5781</v>
      </c>
      <c r="B5781" s="24">
        <f t="shared" si="181"/>
        <v>5780</v>
      </c>
      <c r="C5781" s="24" t="str">
        <f t="shared" si="182"/>
        <v>{no:5780, tag:`耳から`, word:`高橋選手がトップでゴールした。`, mean:`Cầu thủ takahashi về đích đầu tiên`},</v>
      </c>
      <c r="D5781" s="21" t="s">
        <v>34185</v>
      </c>
      <c r="E5781" s="21" t="s">
        <v>32038</v>
      </c>
      <c r="F5781" s="21" t="s">
        <v>34048</v>
      </c>
    </row>
    <row r="5782" spans="1:6" hidden="1">
      <c r="A5782" s="24">
        <v>5782</v>
      </c>
      <c r="B5782" s="24">
        <f t="shared" si="181"/>
        <v>5781</v>
      </c>
      <c r="C5782" s="24" t="str">
        <f t="shared" si="182"/>
        <v>{no:5781, tag:`耳から`, word:`高速道路建設の費用は、国と地方が半分ずつ負担する。`, mean:`Phí dùng xây dựng đường cao tốc thì địa phương và quốc gia sẽ cùng phụ trách 1 nửa.`},</v>
      </c>
      <c r="D5782" s="21" t="s">
        <v>34185</v>
      </c>
      <c r="E5782" s="21" t="s">
        <v>41511</v>
      </c>
      <c r="F5782" s="21" t="s">
        <v>41512</v>
      </c>
    </row>
    <row r="5783" spans="1:6" hidden="1">
      <c r="A5783" s="24">
        <v>5783</v>
      </c>
      <c r="B5783" s="24">
        <f t="shared" si="181"/>
        <v>5782</v>
      </c>
      <c r="C5783" s="24" t="str">
        <f t="shared" si="182"/>
        <v>{no:5782, tag:`耳から`, word:`髪の毛が抜ける。`, mean:`tuột tóc`},</v>
      </c>
      <c r="D5783" s="21" t="s">
        <v>34185</v>
      </c>
      <c r="E5783" s="21" t="s">
        <v>32039</v>
      </c>
      <c r="F5783" s="21" t="s">
        <v>34049</v>
      </c>
    </row>
    <row r="5784" spans="1:6" hidden="1">
      <c r="A5784" s="24">
        <v>5784</v>
      </c>
      <c r="B5784" s="24">
        <f t="shared" si="181"/>
        <v>5783</v>
      </c>
      <c r="C5784" s="24" t="str">
        <f t="shared" si="182"/>
        <v>{no:5783, tag:`耳から`, word:`髪をリボンで結ぶ。`, mean:`Buộc tóc bằng nơ.`},</v>
      </c>
      <c r="D5784" s="21" t="s">
        <v>34185</v>
      </c>
      <c r="E5784" s="21" t="s">
        <v>32040</v>
      </c>
      <c r="F5784" s="21" t="s">
        <v>34050</v>
      </c>
    </row>
    <row r="5785" spans="1:6" hidden="1">
      <c r="A5785" s="24">
        <v>5785</v>
      </c>
      <c r="B5785" s="24">
        <f t="shared" si="181"/>
        <v>5784</v>
      </c>
      <c r="C5785" s="24" t="str">
        <f t="shared" si="182"/>
        <v>{no:5784, tag:`耳から`, word:`髪を切ったら、母親とそっくりになった。`, mean:`Sau khi cắt tóc đã trở nên giống mẹ.`},</v>
      </c>
      <c r="D5785" s="21" t="s">
        <v>34185</v>
      </c>
      <c r="E5785" s="21" t="s">
        <v>32041</v>
      </c>
      <c r="F5785" s="21" t="s">
        <v>34051</v>
      </c>
    </row>
    <row r="5786" spans="1:6" hidden="1">
      <c r="A5786" s="24">
        <v>5786</v>
      </c>
      <c r="B5786" s="24">
        <f t="shared" si="181"/>
        <v>5785</v>
      </c>
      <c r="C5786" s="24" t="str">
        <f t="shared" si="182"/>
        <v>{no:5785, tag:`耳から`, word:`髪を編む`, mean:`bện tóc.`},</v>
      </c>
      <c r="D5786" s="21" t="s">
        <v>34185</v>
      </c>
      <c r="E5786" s="21" t="s">
        <v>41513</v>
      </c>
      <c r="F5786" s="21" t="s">
        <v>41514</v>
      </c>
    </row>
    <row r="5787" spans="1:6" hidden="1">
      <c r="A5787" s="24">
        <v>5787</v>
      </c>
      <c r="B5787" s="24">
        <f t="shared" si="181"/>
        <v>5786</v>
      </c>
      <c r="C5787" s="24" t="str">
        <f t="shared" si="182"/>
        <v>{no:5786, tag:`耳から`, word:`魚は水気を取り、塩を少々ふっておきます。`, mean:`Rắc 1 ít muốn nên để cá khôn bị ươn.`},</v>
      </c>
      <c r="D5787" s="21" t="s">
        <v>34185</v>
      </c>
      <c r="E5787" s="21" t="s">
        <v>41515</v>
      </c>
      <c r="F5787" s="21" t="s">
        <v>41516</v>
      </c>
    </row>
    <row r="5788" spans="1:6" hidden="1">
      <c r="A5788" s="24">
        <v>5788</v>
      </c>
      <c r="B5788" s="24">
        <f t="shared" si="181"/>
        <v>5787</v>
      </c>
      <c r="C5788" s="24" t="str">
        <f t="shared" si="182"/>
        <v>{no:5787, tag:`耳から`, word:`魚を焼いたので台所がくさくなった。`, mean:`Vì đã nướng cá nên căn bếp trở nên hôi thối`},</v>
      </c>
      <c r="D5788" s="21" t="s">
        <v>34185</v>
      </c>
      <c r="E5788" s="21" t="s">
        <v>32042</v>
      </c>
      <c r="F5788" s="21" t="s">
        <v>34052</v>
      </c>
    </row>
    <row r="5789" spans="1:6" hidden="1">
      <c r="A5789" s="24">
        <v>5789</v>
      </c>
      <c r="B5789" s="24">
        <f t="shared" si="181"/>
        <v>5788</v>
      </c>
      <c r="C5789" s="24" t="str">
        <f t="shared" si="182"/>
        <v>{no:5788, tag:`耳から`, word:`魚を釣ったが、小さいので逃がしてやった。`, mean:`Câu cá nhưng vì nhỏ nên đã thả đi`},</v>
      </c>
      <c r="D5789" s="21" t="s">
        <v>34185</v>
      </c>
      <c r="E5789" s="21" t="s">
        <v>41517</v>
      </c>
      <c r="F5789" s="21" t="s">
        <v>41518</v>
      </c>
    </row>
    <row r="5790" spans="1:6" hidden="1">
      <c r="A5790" s="24">
        <v>5790</v>
      </c>
      <c r="B5790" s="24">
        <f t="shared" si="181"/>
        <v>5789</v>
      </c>
      <c r="C5790" s="24" t="str">
        <f t="shared" si="182"/>
        <v>{no:5789, tag:`耳から`, word:`鳥が空を飛んでいる。`, mean:`Chim bay trên bầu trời`},</v>
      </c>
      <c r="D5790" s="21" t="s">
        <v>34185</v>
      </c>
      <c r="E5790" s="21" t="s">
        <v>32043</v>
      </c>
      <c r="F5790" s="21" t="s">
        <v>34053</v>
      </c>
    </row>
    <row r="5791" spans="1:6" hidden="1">
      <c r="A5791" s="24">
        <v>5791</v>
      </c>
      <c r="B5791" s="24">
        <f t="shared" si="181"/>
        <v>5790</v>
      </c>
      <c r="C5791" s="24" t="str">
        <f t="shared" si="182"/>
        <v>{no:5790, tag:`耳から`, word:`黒板の字が見えにくかったので、前の席に移った。`, mean:`Chữ trên bảng khó đọc nên đã di chuyển lên ghế trên.`},</v>
      </c>
      <c r="D5791" s="21" t="s">
        <v>34185</v>
      </c>
      <c r="E5791" s="21" t="s">
        <v>32044</v>
      </c>
      <c r="F5791" s="21" t="s">
        <v>34054</v>
      </c>
    </row>
    <row r="5792" spans="1:6" hidden="1">
      <c r="A5792" s="24">
        <v>5792</v>
      </c>
      <c r="B5792" s="24">
        <f t="shared" si="181"/>
        <v>5791</v>
      </c>
      <c r="C5792" s="24" t="str">
        <f t="shared" si="182"/>
        <v>{no:5791, tag:`耳から`, word:`黒板の字をノートに写した。`, mean:`Tôi đã chép lại chữ trên bảng vào quyển vở.`},</v>
      </c>
      <c r="D5792" s="21" t="s">
        <v>34185</v>
      </c>
      <c r="E5792" s="21" t="s">
        <v>32045</v>
      </c>
      <c r="F5792" s="21" t="s">
        <v>34055</v>
      </c>
    </row>
    <row r="5793" spans="1:6" hidden="1">
      <c r="A5793" s="24">
        <v>5793</v>
      </c>
      <c r="B5793" s="24">
        <f t="shared" si="181"/>
        <v>5792</v>
      </c>
      <c r="C5793" s="24" t="str">
        <f t="shared" si="182"/>
        <v>{no:5792, tag:`耳から`, word:`黒田さんに頼むくらいなら、むしろ自分でやった方がましだ。`, mean:`nếu là nhờ vả kuroda thì thà tôi từ mình làm còn hơn.`},</v>
      </c>
      <c r="D5793" s="21" t="s">
        <v>34185</v>
      </c>
      <c r="E5793" s="21" t="s">
        <v>41519</v>
      </c>
      <c r="F5793" s="21" t="s">
        <v>41520</v>
      </c>
    </row>
    <row r="5794" spans="1:6" hidden="1">
      <c r="A5794" s="24">
        <v>5794</v>
      </c>
      <c r="B5794" s="24">
        <f t="shared" si="181"/>
        <v>5793</v>
      </c>
      <c r="C5794" s="24" t="str">
        <f t="shared" si="182"/>
        <v>{no:5793, tag:`耳から`, word:`黙ってないで、何とか言いなさい `, mean:`Đừng có im lặng, hãy nói gì đó.`},</v>
      </c>
      <c r="D5794" s="21" t="s">
        <v>34185</v>
      </c>
      <c r="E5794" s="21" t="s">
        <v>41521</v>
      </c>
      <c r="F5794" s="21" t="s">
        <v>41522</v>
      </c>
    </row>
    <row r="5795" spans="1:6" hidden="1">
      <c r="A5795" s="24">
        <v>5795</v>
      </c>
      <c r="B5795" s="24">
        <f t="shared" si="181"/>
        <v>5794</v>
      </c>
      <c r="C5795" s="24" t="str">
        <f t="shared" si="182"/>
        <v>{no:5794, tag:`耳から`, word:`（あいさつ)「みなさんによろしくお伝えください」`, mean:`Hãy gửi lời hỏi thăm đến mọi người.`},</v>
      </c>
      <c r="D5795" s="21" t="s">
        <v>34185</v>
      </c>
      <c r="E5795" s="21" t="s">
        <v>32046</v>
      </c>
      <c r="F5795" s="21" t="s">
        <v>34056</v>
      </c>
    </row>
    <row r="5796" spans="1:6" hidden="1">
      <c r="A5796" s="24">
        <v>5796</v>
      </c>
      <c r="B5796" s="24">
        <f t="shared" si="181"/>
        <v>5795</v>
      </c>
      <c r="C5796" s="24" t="str">
        <f t="shared" si="182"/>
        <v>{no:5795, tag:`耳から`, word:`（あいさつしない人に「部屋に入るときは、ちゃんとあいさつしなさい`, mean:`Khi vào phòng hãy chào hỏi cẩn thận.`},</v>
      </c>
      <c r="D5796" s="21" t="s">
        <v>34185</v>
      </c>
      <c r="E5796" s="21" t="s">
        <v>41523</v>
      </c>
      <c r="F5796" s="21" t="s">
        <v>41524</v>
      </c>
    </row>
    <row r="5797" spans="1:6" hidden="1">
      <c r="A5797" s="24">
        <v>5797</v>
      </c>
      <c r="B5797" s="24">
        <f t="shared" si="181"/>
        <v>5796</v>
      </c>
      <c r="C5797" s="24" t="str">
        <f t="shared" si="182"/>
        <v>{no:5796, tag:`耳から`, word:`（あいさつ）「お久しぶりです。ごきげんいかがですか。」`, mean:`lâu không gặp nhỉ. Dạo này có khỏe không. `},</v>
      </c>
      <c r="D5797" s="21" t="s">
        <v>34185</v>
      </c>
      <c r="E5797" s="21" t="s">
        <v>41886</v>
      </c>
      <c r="F5797" s="21" t="s">
        <v>41887</v>
      </c>
    </row>
    <row r="5798" spans="1:6" hidden="1">
      <c r="A5798" s="24">
        <v>5798</v>
      </c>
      <c r="B5798" s="24">
        <f t="shared" si="181"/>
        <v>5797</v>
      </c>
      <c r="C5798" s="24" t="str">
        <f t="shared" si="182"/>
        <v>{no:5797, tag:`耳から`, word:`（お金を貸してくれた友人に）来週中にはきっと返すよ`, mean:`Trong tuần sau chắc chắn sẽ trả.`},</v>
      </c>
      <c r="D5798" s="21" t="s">
        <v>34185</v>
      </c>
      <c r="E5798" s="21" t="s">
        <v>32047</v>
      </c>
      <c r="F5798" s="21" t="s">
        <v>34057</v>
      </c>
    </row>
    <row r="5799" spans="1:6" hidden="1">
      <c r="A5799" s="24">
        <v>5799</v>
      </c>
      <c r="B5799" s="24">
        <f t="shared" si="181"/>
        <v>5798</v>
      </c>
      <c r="C5799" s="24" t="str">
        <f t="shared" si="182"/>
        <v>{no:5798, tag:`耳から`, word:`（お）みこしを担ぐ。`, mean:`mê tín vào miếu`},</v>
      </c>
      <c r="D5799" s="21" t="s">
        <v>34185</v>
      </c>
      <c r="E5799" s="21" t="s">
        <v>41525</v>
      </c>
      <c r="F5799" s="21" t="s">
        <v>41526</v>
      </c>
    </row>
    <row r="5800" spans="1:6" hidden="1">
      <c r="A5800" s="24">
        <v>5800</v>
      </c>
      <c r="B5800" s="24">
        <f t="shared" si="181"/>
        <v>5799</v>
      </c>
      <c r="C5800" s="24" t="str">
        <f t="shared" si="182"/>
        <v>{no:5799, tag:`耳から`, word:`（ことわざ）逃げるが勝ち。`, mean:``},</v>
      </c>
      <c r="D5800" s="21" t="s">
        <v>34185</v>
      </c>
      <c r="E5800" s="21" t="s">
        <v>41527</v>
      </c>
    </row>
    <row r="5801" spans="1:6" hidden="1">
      <c r="A5801" s="24">
        <v>5801</v>
      </c>
      <c r="B5801" s="24">
        <f t="shared" si="181"/>
        <v>5800</v>
      </c>
      <c r="C5801" s="24" t="str">
        <f t="shared" si="182"/>
        <v>{no:5800, tag:`耳から`, word:`（もう一度来る必要があるとき）「改めて出直してまいります。（Khi mà cần thiết đến lại lần nữa.） Nói cách khác là đến lại lần nữa. （名）出直し（例：地震で何もかも失った。また一から出直しだ。`, mean:``},</v>
      </c>
      <c r="D5801" s="21" t="s">
        <v>34185</v>
      </c>
      <c r="E5801" s="21" t="s">
        <v>41528</v>
      </c>
    </row>
    <row r="5802" spans="1:6" hidden="1">
      <c r="A5802" s="24">
        <v>5802</v>
      </c>
      <c r="B5802" s="24">
        <f t="shared" si="181"/>
        <v>5801</v>
      </c>
      <c r="C5802" s="24" t="str">
        <f t="shared" si="182"/>
        <v>{no:5801, tag:`耳から`, word:`（アナウンス）迷子のお知らせをいたします。`, mean:`Thông báo trẻ lạc`},</v>
      </c>
      <c r="D5802" s="21" t="s">
        <v>34185</v>
      </c>
      <c r="E5802" s="21" t="s">
        <v>41529</v>
      </c>
      <c r="F5802" s="21" t="s">
        <v>41530</v>
      </c>
    </row>
    <row r="5803" spans="1:6" hidden="1">
      <c r="A5803" s="24">
        <v>5803</v>
      </c>
      <c r="B5803" s="24">
        <f t="shared" si="181"/>
        <v>5802</v>
      </c>
      <c r="C5803" s="24" t="str">
        <f t="shared" si="182"/>
        <v>{no:5802, tag:`耳から`, word:`（オーバーな）・彼は何でもオーバーに話す。`, mean:`anh ta cho dù là gì cũng nói quá nhiều`},</v>
      </c>
      <c r="D5803" s="21" t="s">
        <v>34185</v>
      </c>
      <c r="E5803" s="21" t="s">
        <v>41531</v>
      </c>
      <c r="F5803" s="21" t="s">
        <v>41532</v>
      </c>
    </row>
    <row r="5804" spans="1:6" hidden="1">
      <c r="A5804" s="24">
        <v>5804</v>
      </c>
      <c r="B5804" s="24">
        <f t="shared" si="181"/>
        <v>5803</v>
      </c>
      <c r="C5804" s="24" t="str">
        <f t="shared" si="182"/>
        <v>{no:5803, tag:`耳から`, word:`（スポーツで）｛シュート・ゴール・サービス・わざ・・｝を決める。`, mean:``},</v>
      </c>
      <c r="D5804" s="21" t="s">
        <v>34185</v>
      </c>
      <c r="E5804" s="21" t="s">
        <v>32048</v>
      </c>
    </row>
    <row r="5805" spans="1:6" hidden="1">
      <c r="A5805" s="24">
        <v>5805</v>
      </c>
      <c r="B5805" s="24">
        <f t="shared" si="181"/>
        <v>5804</v>
      </c>
      <c r="C5805" s="24" t="str">
        <f t="shared" si="182"/>
        <v>{no:5804, tag:`耳から`, word:`（スポーツの選手宣誓）「正々堂々と戦うことを誓います」`, mean:`（tuyên thệ của tuyển thủ thể thao） Hứa chiến đấu công bằng.`},</v>
      </c>
      <c r="D5805" s="21" t="s">
        <v>34185</v>
      </c>
      <c r="E5805" s="21" t="s">
        <v>41533</v>
      </c>
      <c r="F5805" s="21" t="s">
        <v>41534</v>
      </c>
    </row>
    <row r="5806" spans="1:6" hidden="1">
      <c r="A5806" s="24">
        <v>5806</v>
      </c>
      <c r="B5806" s="24">
        <f t="shared" si="181"/>
        <v>5805</v>
      </c>
      <c r="C5806" s="24" t="str">
        <f t="shared" si="182"/>
        <v>{no:5805, tag:`耳から`, word:`（スポーツ）1点入ったところでゲームオーバーとなった。`, mean:`Vừa đúng lúc giành được 1 điểm thì hết giờ.`},</v>
      </c>
      <c r="D5806" s="21" t="s">
        <v>34185</v>
      </c>
      <c r="E5806" s="21" t="s">
        <v>41535</v>
      </c>
      <c r="F5806" s="21" t="s">
        <v>41536</v>
      </c>
    </row>
    <row r="5807" spans="1:6" hidden="1">
      <c r="A5807" s="24">
        <v>5807</v>
      </c>
      <c r="B5807" s="24">
        <f t="shared" si="181"/>
        <v>5806</v>
      </c>
      <c r="C5807" s="24" t="str">
        <f t="shared" si="182"/>
        <v>{no:5806, tag:`耳から`, word:`（スポーツ）チームのレギュラーになれるようにがんばっている。`, mean:`Tôi đang cố gắng để có thể trở thành thành viên chính thức của đội.`},</v>
      </c>
      <c r="D5807" s="21" t="s">
        <v>34185</v>
      </c>
      <c r="E5807" s="21" t="s">
        <v>41537</v>
      </c>
      <c r="F5807" s="21" t="s">
        <v>41538</v>
      </c>
    </row>
    <row r="5808" spans="1:6" hidden="1">
      <c r="A5808" s="24">
        <v>5808</v>
      </c>
      <c r="B5808" s="24">
        <f t="shared" si="181"/>
        <v>5807</v>
      </c>
      <c r="C5808" s="24" t="str">
        <f t="shared" si="182"/>
        <v>{no:5807, tag:`耳から`, word:`（スポーツ）・ゴールを決めて1点取った。`, mean:``},</v>
      </c>
      <c r="D5808" s="21" t="s">
        <v>34185</v>
      </c>
      <c r="E5808" s="21" t="s">
        <v>41539</v>
      </c>
    </row>
    <row r="5809" spans="1:6" hidden="1">
      <c r="A5809" s="24">
        <v>5809</v>
      </c>
      <c r="B5809" s="24">
        <f t="shared" si="181"/>
        <v>5808</v>
      </c>
      <c r="C5809" s="24" t="str">
        <f t="shared" si="182"/>
        <v>{no:5808, tag:`耳から`, word:`（スポーツ）世界記録をマークする。`, mean:`lập kỉ lục thế giới.`},</v>
      </c>
      <c r="D5809" s="21" t="s">
        <v>34185</v>
      </c>
      <c r="E5809" s="21" t="s">
        <v>41540</v>
      </c>
      <c r="F5809" s="21" t="s">
        <v>41541</v>
      </c>
    </row>
    <row r="5810" spans="1:6" hidden="1">
      <c r="A5810" s="24">
        <v>5810</v>
      </c>
      <c r="B5810" s="24">
        <f t="shared" si="181"/>
        <v>5809</v>
      </c>
      <c r="C5810" s="24" t="str">
        <f t="shared" si="182"/>
        <v>{no:5809, tag:`耳から`, word:`（スポーツ）自己ベストの記録を出した。`, mean:`tạo ra kỉ luận tốt nhất của bản thân.`},</v>
      </c>
      <c r="D5810" s="21" t="s">
        <v>34185</v>
      </c>
      <c r="E5810" s="21" t="s">
        <v>41542</v>
      </c>
      <c r="F5810" s="21" t="s">
        <v>41543</v>
      </c>
    </row>
    <row r="5811" spans="1:6" hidden="1">
      <c r="A5811" s="24">
        <v>5811</v>
      </c>
      <c r="B5811" s="24">
        <f t="shared" si="181"/>
        <v>5810</v>
      </c>
      <c r="C5811" s="24" t="str">
        <f t="shared" si="182"/>
        <v>{no:5810, tag:`耳から`, word:`（タクシーの客が）「あの銀行の前で降ろしてください `, mean:`Hãy cho tôi xuống ở trước ngân hàng kia`},</v>
      </c>
      <c r="D5811" s="21" t="s">
        <v>34185</v>
      </c>
      <c r="E5811" s="21" t="s">
        <v>34159</v>
      </c>
      <c r="F5811" s="21" t="s">
        <v>32247</v>
      </c>
    </row>
    <row r="5812" spans="1:6" hidden="1">
      <c r="A5812" s="24">
        <v>5812</v>
      </c>
      <c r="B5812" s="24">
        <f t="shared" si="181"/>
        <v>5811</v>
      </c>
      <c r="C5812" s="24" t="str">
        <f t="shared" si="182"/>
        <v>{no:5811, tag:`耳から`, word:`（一人暮らしの子供に）「ちゃんとご飯食べてる？」`, mean:`Hãy ăn uống cẩn thận.`},</v>
      </c>
      <c r="D5812" s="21" t="s">
        <v>34185</v>
      </c>
      <c r="E5812" s="21" t="s">
        <v>41544</v>
      </c>
      <c r="F5812" s="21" t="s">
        <v>41545</v>
      </c>
    </row>
    <row r="5813" spans="1:6" hidden="1">
      <c r="A5813" s="24">
        <v>5813</v>
      </c>
      <c r="B5813" s="24">
        <f t="shared" si="181"/>
        <v>5812</v>
      </c>
      <c r="C5813" s="24" t="str">
        <f t="shared" si="182"/>
        <v>{no:5812, tag:`耳から`, word:`（不動産屋で）「空いている部屋はありませんか」`, mean:`Có phòng trống không?`},</v>
      </c>
      <c r="D5813" s="21" t="s">
        <v>34185</v>
      </c>
      <c r="E5813" s="21" t="s">
        <v>34160</v>
      </c>
      <c r="F5813" s="21" t="s">
        <v>32248</v>
      </c>
    </row>
    <row r="5814" spans="1:6" hidden="1">
      <c r="A5814" s="24">
        <v>5814</v>
      </c>
      <c r="B5814" s="24">
        <f t="shared" si="181"/>
        <v>5813</v>
      </c>
      <c r="C5814" s="24" t="str">
        <f t="shared" si="182"/>
        <v>{no:5813, tag:`耳から`, word:`（倒れている人に）「大丈夫か。しっかりしろ！」`, mean:`（Với người phá sản) Có sao không? hãy mạnh mẽ nên.`},</v>
      </c>
      <c r="D5814" s="21" t="s">
        <v>34185</v>
      </c>
      <c r="E5814" s="21" t="s">
        <v>32049</v>
      </c>
      <c r="F5814" s="21" t="s">
        <v>34161</v>
      </c>
    </row>
    <row r="5815" spans="1:6" hidden="1">
      <c r="A5815" s="24">
        <v>5815</v>
      </c>
      <c r="B5815" s="24">
        <f t="shared" si="181"/>
        <v>5814</v>
      </c>
      <c r="C5815" s="24" t="str">
        <f t="shared" si="182"/>
        <v>{no:5814, tag:`耳から`, word:`（副）相当`, mean:``},</v>
      </c>
      <c r="D5815" s="21" t="s">
        <v>34185</v>
      </c>
      <c r="E5815" s="21" t="s">
        <v>41546</v>
      </c>
    </row>
    <row r="5816" spans="1:6" hidden="1">
      <c r="A5816" s="24">
        <v>5816</v>
      </c>
      <c r="B5816" s="24">
        <f t="shared" si="181"/>
        <v>5815</v>
      </c>
      <c r="C5816" s="24" t="str">
        <f t="shared" si="182"/>
        <v>{no:5815, tag:`耳から`, word:`（友人の子供に久しぶりに会って）しばらく会わないうちに大きくなったね`, mean:`thời gian ngắn không gặp mà đã lớn.`},</v>
      </c>
      <c r="D5816" s="21" t="s">
        <v>34185</v>
      </c>
      <c r="E5816" s="21" t="s">
        <v>32050</v>
      </c>
      <c r="F5816" s="21" t="s">
        <v>34058</v>
      </c>
    </row>
    <row r="5817" spans="1:6" hidden="1">
      <c r="A5817" s="24">
        <v>5817</v>
      </c>
      <c r="B5817" s="24">
        <f t="shared" si="181"/>
        <v>5816</v>
      </c>
      <c r="C5817" s="24" t="str">
        <f t="shared" si="182"/>
        <v>{no:5816, tag:`耳から`, word:`（友達に）「あ、おいしそうなケーキ。私に頂戴」`, mean:`Bánh nhìn ngon nhỉ, cho tôi nhé.`},</v>
      </c>
      <c r="D5817" s="21" t="s">
        <v>34185</v>
      </c>
      <c r="E5817" s="21" t="s">
        <v>41547</v>
      </c>
      <c r="F5817" s="21" t="s">
        <v>41548</v>
      </c>
    </row>
    <row r="5818" spans="1:6" hidden="1">
      <c r="A5818" s="24">
        <v>5818</v>
      </c>
      <c r="B5818" s="24">
        <f t="shared" si="181"/>
        <v>5817</v>
      </c>
      <c r="C5818" s="24" t="str">
        <f t="shared" si="182"/>
        <v>{no:5817, tag:`耳から`, word:`（名刺交換で）申し訳ありません、名刺をきらしておりまして・・`, mean:`Xin lỗi, danh thiết thì đã hết rồi.`},</v>
      </c>
      <c r="D5818" s="21" t="s">
        <v>34185</v>
      </c>
      <c r="E5818" s="21" t="s">
        <v>32051</v>
      </c>
      <c r="F5818" s="21" t="s">
        <v>34059</v>
      </c>
    </row>
    <row r="5819" spans="1:6" hidden="1">
      <c r="A5819" s="24">
        <v>5819</v>
      </c>
      <c r="B5819" s="24">
        <f t="shared" si="181"/>
        <v>5818</v>
      </c>
      <c r="C5819" s="24" t="str">
        <f t="shared" si="182"/>
        <v>{no:5818, tag:`耳から`, word:`（商店で） 「OO,ありますか」「すみません、当店では扱っておりません。」`, mean:`Có OO không. Xin lỗi, Cửa hàng tôi không bán.`},</v>
      </c>
      <c r="D5819" s="21" t="s">
        <v>34185</v>
      </c>
      <c r="E5819" s="21" t="s">
        <v>41549</v>
      </c>
      <c r="F5819" s="21" t="s">
        <v>41550</v>
      </c>
    </row>
    <row r="5820" spans="1:6" hidden="1">
      <c r="A5820" s="24">
        <v>5820</v>
      </c>
      <c r="B5820" s="24">
        <f t="shared" si="181"/>
        <v>5819</v>
      </c>
      <c r="C5820" s="24" t="str">
        <f t="shared" si="182"/>
        <v>{no:5819, tag:`耳から`, word:`（天気予報）「現在、台風は時速40キロのスピードで進んでいます」`, mean:`Hiện tại, bão đang di chuyển bằng tấc độ 40km/h`},</v>
      </c>
      <c r="D5820" s="21" t="s">
        <v>34185</v>
      </c>
      <c r="E5820" s="21" t="s">
        <v>41551</v>
      </c>
      <c r="F5820" s="21" t="s">
        <v>41552</v>
      </c>
    </row>
    <row r="5821" spans="1:6" hidden="1">
      <c r="A5821" s="24">
        <v>5821</v>
      </c>
      <c r="B5821" s="24">
        <f t="shared" si="181"/>
        <v>5820</v>
      </c>
      <c r="C5821" s="24" t="str">
        <f t="shared" si="182"/>
        <v>{no:5820, tag:`耳から`, word:`（天気予報）晴れのち曇り`, mean:``},</v>
      </c>
      <c r="D5821" s="21" t="s">
        <v>34185</v>
      </c>
      <c r="E5821" s="21" t="s">
        <v>41553</v>
      </c>
    </row>
    <row r="5822" spans="1:6" hidden="1">
      <c r="A5822" s="24">
        <v>5822</v>
      </c>
      <c r="B5822" s="24">
        <f t="shared" si="181"/>
        <v>5821</v>
      </c>
      <c r="C5822" s="24" t="str">
        <f t="shared" si="182"/>
        <v>{no:5821, tag:`耳から`, word:`（天気予報）曇り一時雨`, mean:``},</v>
      </c>
      <c r="D5822" s="21" t="s">
        <v>34185</v>
      </c>
      <c r="E5822" s="21" t="s">
        <v>41554</v>
      </c>
    </row>
    <row r="5823" spans="1:6" hidden="1">
      <c r="A5823" s="24">
        <v>5823</v>
      </c>
      <c r="B5823" s="24">
        <f t="shared" si="181"/>
        <v>5822</v>
      </c>
      <c r="C5823" s="24" t="str">
        <f t="shared" si="182"/>
        <v>{no:5822, tag:`耳から`, word:`（子どもに）「ちょっとお使いに行って来て頂戴」`, mean:`hãy đi đến đây sử dụng.`},</v>
      </c>
      <c r="D5823" s="21" t="s">
        <v>34185</v>
      </c>
      <c r="E5823" s="21" t="s">
        <v>41555</v>
      </c>
      <c r="F5823" s="21" t="s">
        <v>41556</v>
      </c>
    </row>
    <row r="5824" spans="1:6" hidden="1">
      <c r="A5824" s="24">
        <v>5824</v>
      </c>
      <c r="B5824" s="24">
        <f t="shared" si="181"/>
        <v>5823</v>
      </c>
      <c r="C5824" s="24" t="str">
        <f t="shared" si="182"/>
        <v>{no:5823, tag:`耳から`, word:`（宣伝）「現在、1割増量サービス中です」`, mean:`Hiện tại đang phục vụ tăng thêm 10%.`},</v>
      </c>
      <c r="D5824" s="21" t="s">
        <v>34185</v>
      </c>
      <c r="E5824" s="21" t="s">
        <v>41557</v>
      </c>
      <c r="F5824" s="21" t="s">
        <v>41558</v>
      </c>
    </row>
    <row r="5825" spans="1:6" hidden="1">
      <c r="A5825" s="24">
        <v>5825</v>
      </c>
      <c r="B5825" s="24">
        <f t="shared" si="181"/>
        <v>5824</v>
      </c>
      <c r="C5825" s="24" t="str">
        <f t="shared" si="182"/>
        <v>{no:5824, tag:`耳から`, word:`（宣伝）「現在、1割増量サービス中です」`, mean:`Hiện tại đang phục vụ tăng thêm 10%.`},</v>
      </c>
      <c r="D5825" s="21" t="s">
        <v>34185</v>
      </c>
      <c r="E5825" s="21" t="s">
        <v>41557</v>
      </c>
      <c r="F5825" s="21" t="s">
        <v>41558</v>
      </c>
    </row>
    <row r="5826" spans="1:6" hidden="1">
      <c r="A5826" s="24">
        <v>5826</v>
      </c>
      <c r="B5826" s="24">
        <f t="shared" ref="B5826:B5889" si="183">ROW()-1</f>
        <v>5825</v>
      </c>
      <c r="C5826" s="24" t="str">
        <f t="shared" si="182"/>
        <v>{no:5825, tag:`耳から`, word:`（履歴書）「銀行勤務を経て現在に至る `, mean:`Đã làm việc ngân hàng đến bây giờ.`},</v>
      </c>
      <c r="D5826" s="21" t="s">
        <v>34185</v>
      </c>
      <c r="E5826" s="21" t="s">
        <v>41559</v>
      </c>
      <c r="F5826" s="21" t="s">
        <v>41560</v>
      </c>
    </row>
    <row r="5827" spans="1:6" hidden="1">
      <c r="A5827" s="24">
        <v>5827</v>
      </c>
      <c r="B5827" s="24">
        <f t="shared" si="183"/>
        <v>5826</v>
      </c>
      <c r="C5827" s="24" t="str">
        <f t="shared" si="182"/>
        <v>{no:5826, tag:`耳から`, word:`（帰国する友人に）今度日本へ来たら、うちに泊まってください。きっとですよ`, mean:``},</v>
      </c>
      <c r="D5827" s="21" t="s">
        <v>34185</v>
      </c>
      <c r="E5827" s="21" t="s">
        <v>32052</v>
      </c>
    </row>
    <row r="5828" spans="1:6" hidden="1">
      <c r="A5828" s="24">
        <v>5828</v>
      </c>
      <c r="B5828" s="24">
        <f t="shared" si="183"/>
        <v>5827</v>
      </c>
      <c r="C5828" s="24" t="str">
        <f t="shared" si="182"/>
        <v>{no:5827, tag:`耳から`, word:`（張り紙）「開放現金」`, mean:`Tự do tiền mặt`},</v>
      </c>
      <c r="D5828" s="21" t="s">
        <v>34185</v>
      </c>
      <c r="E5828" s="21" t="s">
        <v>41561</v>
      </c>
      <c r="F5828" s="21" t="s">
        <v>41562</v>
      </c>
    </row>
    <row r="5829" spans="1:6" hidden="1">
      <c r="A5829" s="24">
        <v>5829</v>
      </c>
      <c r="B5829" s="24">
        <f t="shared" si="183"/>
        <v>5828</v>
      </c>
      <c r="C5829" s="24" t="str">
        <f t="shared" si="182"/>
        <v>{no:5828, tag:`耳から`, word:`（張り紙）「開放現金」`, mean:`Tự do tiền mặt`},</v>
      </c>
      <c r="D5829" s="21" t="s">
        <v>34185</v>
      </c>
      <c r="E5829" s="21" t="s">
        <v>41561</v>
      </c>
      <c r="F5829" s="21" t="s">
        <v>41562</v>
      </c>
    </row>
    <row r="5830" spans="1:6" hidden="1">
      <c r="A5830" s="24">
        <v>5830</v>
      </c>
      <c r="B5830" s="24">
        <f t="shared" si="183"/>
        <v>5829</v>
      </c>
      <c r="C5830" s="24" t="str">
        <f t="shared" si="182"/>
        <v>{no:5829, tag:`耳から`, word:`（注文）「すし、一人前お願いします」`, mean:`susi, cho xin xuất người lớn.`},</v>
      </c>
      <c r="D5830" s="21" t="s">
        <v>34185</v>
      </c>
      <c r="E5830" s="21" t="s">
        <v>41563</v>
      </c>
      <c r="F5830" s="21" t="s">
        <v>41564</v>
      </c>
    </row>
    <row r="5831" spans="1:6" hidden="1">
      <c r="A5831" s="24">
        <v>5831</v>
      </c>
      <c r="B5831" s="24">
        <f t="shared" si="183"/>
        <v>5830</v>
      </c>
      <c r="C5831" s="24" t="str">
        <f t="shared" si="182"/>
        <v>{no:5830, tag:`耳から`, word:`（注文）「すし、一人前お願いします」`, mean:`susi, cho xin xuất người lớn.`},</v>
      </c>
      <c r="D5831" s="21" t="s">
        <v>34185</v>
      </c>
      <c r="E5831" s="21" t="s">
        <v>41563</v>
      </c>
      <c r="F5831" s="21" t="s">
        <v>41564</v>
      </c>
    </row>
    <row r="5832" spans="1:6" hidden="1">
      <c r="A5832" s="24">
        <v>5832</v>
      </c>
      <c r="B5832" s="24">
        <f t="shared" si="183"/>
        <v>5831</v>
      </c>
      <c r="C5832" s="24" t="str">
        <f t="shared" si="182"/>
        <v>{no:5831, tag:`耳から`, word:`（混雑したところで）「すみません、ちょっと通してください`, mean:`Xin lỗi, xin hãy cho tôi qua 1 chút.`},</v>
      </c>
      <c r="D5832" s="21" t="s">
        <v>34185</v>
      </c>
      <c r="E5832" s="21" t="s">
        <v>32053</v>
      </c>
      <c r="F5832" s="21" t="s">
        <v>32054</v>
      </c>
    </row>
    <row r="5833" spans="1:6" hidden="1">
      <c r="A5833" s="24">
        <v>5833</v>
      </c>
      <c r="B5833" s="24">
        <f t="shared" si="183"/>
        <v>5832</v>
      </c>
      <c r="C5833" s="24" t="str">
        <f t="shared" si="182"/>
        <v>{no:5832, tag:`耳から`, word:`（球技）センターを守る。`, mean:`bảo vệ trung tâm`},</v>
      </c>
      <c r="D5833" s="21" t="s">
        <v>34185</v>
      </c>
      <c r="E5833" s="21" t="s">
        <v>41565</v>
      </c>
      <c r="F5833" s="21" t="s">
        <v>41566</v>
      </c>
    </row>
    <row r="5834" spans="1:6" hidden="1">
      <c r="A5834" s="24">
        <v>5834</v>
      </c>
      <c r="B5834" s="24">
        <f t="shared" si="183"/>
        <v>5833</v>
      </c>
      <c r="C5834" s="24" t="str">
        <f t="shared" si="182"/>
        <v>{no:5833, tag:`耳から`, word:`（空港で）上海行き25便の搭乗受付を開始いたします。`, mean:``},</v>
      </c>
      <c r="D5834" s="21" t="s">
        <v>34185</v>
      </c>
      <c r="E5834" s="21" t="s">
        <v>41567</v>
      </c>
    </row>
    <row r="5835" spans="1:6" hidden="1">
      <c r="A5835" s="24">
        <v>5835</v>
      </c>
      <c r="B5835" s="24">
        <f t="shared" si="183"/>
        <v>5834</v>
      </c>
      <c r="C5835" s="24" t="str">
        <f t="shared" si="182"/>
        <v>{no:5834, tag:`耳から`, word:`（美容院で）「今日はどうなさいますか。」「カットをお願いします。」`, mean:`Hôm nay làm gì vậy? Xin hãy cắt tóc.`},</v>
      </c>
      <c r="D5835" s="21" t="s">
        <v>34185</v>
      </c>
      <c r="E5835" s="21" t="s">
        <v>41568</v>
      </c>
      <c r="F5835" s="21" t="s">
        <v>41569</v>
      </c>
    </row>
    <row r="5836" spans="1:6" hidden="1">
      <c r="A5836" s="24">
        <v>5836</v>
      </c>
      <c r="B5836" s="24">
        <f t="shared" si="183"/>
        <v>5835</v>
      </c>
      <c r="C5836" s="24" t="str">
        <f t="shared" si="182"/>
        <v>{no:5835, tag:`耳から`, word:`（車掌が乗客に）「すみませんが、特急券を改めさせていただきます `, mean:`Xin lỗi, cho phép tôi sử thành vé cấp tốc.`},</v>
      </c>
      <c r="D5836" s="21" t="s">
        <v>34185</v>
      </c>
      <c r="E5836" s="21" t="s">
        <v>41570</v>
      </c>
      <c r="F5836" s="21" t="s">
        <v>41571</v>
      </c>
    </row>
    <row r="5837" spans="1:6" hidden="1">
      <c r="A5837" s="24">
        <v>5837</v>
      </c>
      <c r="B5837" s="24">
        <f t="shared" si="183"/>
        <v>5836</v>
      </c>
      <c r="C5837" s="24" t="str">
        <f t="shared" si="182"/>
        <v>{no:5836, tag:`耳から`, word:`（野球・サッカーなど）他の選手にボールをパスする。`, mean:`truyền bóng cho cầu thủ khác.`},</v>
      </c>
      <c r="D5837" s="21" t="s">
        <v>34185</v>
      </c>
      <c r="E5837" s="21" t="s">
        <v>41572</v>
      </c>
      <c r="F5837" s="21" t="s">
        <v>41573</v>
      </c>
    </row>
    <row r="5838" spans="1:6" hidden="1">
      <c r="A5838" s="24">
        <v>5838</v>
      </c>
      <c r="B5838" s="24">
        <f t="shared" si="183"/>
        <v>5837</v>
      </c>
      <c r="C5838" s="24" t="str">
        <f t="shared" si="182"/>
        <v>{no:5837, tag:`耳から`, word:`（電話をかけたが、相手がいなかったとき） またあとでかけ直します`, mean:`Sau đó gọi lại lần nữa.`},</v>
      </c>
      <c r="D5838" s="21" t="s">
        <v>34185</v>
      </c>
      <c r="E5838" s="21" t="s">
        <v>41574</v>
      </c>
      <c r="F5838" s="21" t="s">
        <v>41575</v>
      </c>
    </row>
    <row r="5839" spans="1:6" hidden="1">
      <c r="A5839" s="24">
        <v>5839</v>
      </c>
      <c r="B5839" s="24">
        <f t="shared" si="183"/>
        <v>5838</v>
      </c>
      <c r="C5839" s="24" t="str">
        <f t="shared" ref="C5839:C5902" si="184">"{no:"&amp;B5839&amp;", tag:`"&amp;D5839&amp;"`, word:`"&amp;E5839&amp;"`, mean:`"&amp;F5839&amp;"`},"</f>
        <v>{no:5838, tag:`耳から`, word:`（電車で）「優先席の近くでは携帯電話のご使用はお控えください。」`, mean:`Đừng sử dụng điện thoại di động ở gần ghế ưu tiên.`},</v>
      </c>
      <c r="D5839" s="21" t="s">
        <v>34185</v>
      </c>
      <c r="E5839" s="21" t="s">
        <v>41576</v>
      </c>
      <c r="F5839" s="21" t="s">
        <v>41577</v>
      </c>
    </row>
    <row r="5840" spans="1:6" hidden="1">
      <c r="A5840" s="24">
        <v>5840</v>
      </c>
      <c r="B5840" s="24">
        <f t="shared" si="183"/>
        <v>5839</v>
      </c>
      <c r="C5840" s="24" t="str">
        <f t="shared" si="184"/>
        <v>{no:5839, tag:`耳から`, word:`（飲食店で）「お勘定、お願いします」`, mean:`Xin hãy thanh toán.`},</v>
      </c>
      <c r="D5840" s="21" t="s">
        <v>34185</v>
      </c>
      <c r="E5840" s="21" t="s">
        <v>41578</v>
      </c>
      <c r="F5840" s="21" t="s">
        <v>41579</v>
      </c>
    </row>
    <row r="5841" spans="1:6" hidden="1">
      <c r="A5841" s="24">
        <v>5841</v>
      </c>
      <c r="B5841" s="24">
        <f t="shared" si="183"/>
        <v>5840</v>
      </c>
      <c r="C5841" s="24" t="str">
        <f t="shared" si="184"/>
        <v>{no:5840, tag:`耳から`, word:`（駅で）前の人に続いてお乗りください`, mean:`người phía trước Xin hãy tiếp tục lên xe .`},</v>
      </c>
      <c r="D5841" s="21" t="s">
        <v>34185</v>
      </c>
      <c r="E5841" s="21" t="s">
        <v>34162</v>
      </c>
      <c r="F5841" s="21" t="s">
        <v>32249</v>
      </c>
    </row>
    <row r="5842" spans="1:6" hidden="1">
      <c r="A5842" s="24">
        <v>5842</v>
      </c>
      <c r="B5842" s="24">
        <f t="shared" si="183"/>
        <v>5841</v>
      </c>
      <c r="C5842" s="24" t="str">
        <f t="shared" si="184"/>
        <v>{no:5841, tag:`耳から`, word:`１00年後の未来を想像する。`, mean:`tưởng tượng tương lại 100 năm sau.`},</v>
      </c>
      <c r="D5842" s="21" t="s">
        <v>34185</v>
      </c>
      <c r="E5842" s="21" t="s">
        <v>32055</v>
      </c>
      <c r="F5842" s="21" t="s">
        <v>34060</v>
      </c>
    </row>
    <row r="5843" spans="1:6" hidden="1">
      <c r="A5843" s="24">
        <v>5843</v>
      </c>
      <c r="B5843" s="24">
        <f t="shared" si="183"/>
        <v>5842</v>
      </c>
      <c r="C5843" s="24" t="str">
        <f t="shared" si="184"/>
        <v>{no:5842, tag:`耳から`, word:`１0から8を引くと２になる。`, mean:`10 trừ 8 bằng 2`},</v>
      </c>
      <c r="D5843" s="21" t="s">
        <v>34185</v>
      </c>
      <c r="E5843" s="21" t="s">
        <v>32056</v>
      </c>
      <c r="F5843" s="21" t="s">
        <v>34061</v>
      </c>
    </row>
    <row r="5844" spans="1:6" hidden="1">
      <c r="A5844" s="24">
        <v>5844</v>
      </c>
      <c r="B5844" s="24">
        <f t="shared" si="183"/>
        <v>5843</v>
      </c>
      <c r="C5844" s="24" t="str">
        <f t="shared" si="184"/>
        <v>{no:5843, tag:`耳から`, word:`１0ひく２は8だ。`, mean:`10 trừ 2 bằng 8`},</v>
      </c>
      <c r="D5844" s="21" t="s">
        <v>34185</v>
      </c>
      <c r="E5844" s="21" t="s">
        <v>32143</v>
      </c>
      <c r="F5844" s="21" t="s">
        <v>32144</v>
      </c>
    </row>
    <row r="5845" spans="1:6" hidden="1">
      <c r="A5845" s="24">
        <v>5845</v>
      </c>
      <c r="B5845" s="24">
        <f t="shared" si="183"/>
        <v>5844</v>
      </c>
      <c r="C5845" s="24" t="str">
        <f t="shared" si="184"/>
        <v>{no:5844, tag:`耳から`, word:`１0わる5は２だ。`, mean:`10 chia 5 bằng 2.`},</v>
      </c>
      <c r="D5845" s="21" t="s">
        <v>34185</v>
      </c>
      <c r="E5845" s="21" t="s">
        <v>32057</v>
      </c>
      <c r="F5845" s="21" t="s">
        <v>34062</v>
      </c>
    </row>
    <row r="5846" spans="1:6" hidden="1">
      <c r="A5846" s="24">
        <v>5846</v>
      </c>
      <c r="B5846" s="24">
        <f t="shared" si="183"/>
        <v>5845</v>
      </c>
      <c r="C5846" s="24" t="str">
        <f t="shared" si="184"/>
        <v>{no:5845, tag:`耳から`, word:`１0を5で割ると２になる。`, mean:`10 chia 5 bằng 2.`},</v>
      </c>
      <c r="D5846" s="21" t="s">
        <v>34185</v>
      </c>
      <c r="E5846" s="21" t="s">
        <v>32058</v>
      </c>
      <c r="F5846" s="21" t="s">
        <v>34062</v>
      </c>
    </row>
    <row r="5847" spans="1:6" hidden="1">
      <c r="A5847" s="24">
        <v>5847</v>
      </c>
      <c r="B5847" s="24">
        <f t="shared" si="183"/>
        <v>5846</v>
      </c>
      <c r="C5847" s="24" t="str">
        <f t="shared" si="184"/>
        <v>{no:5846, tag:`耳から`, word:`１990年代に、多くのアニメの名作が生まれた。`, mean:`vào nhưng năm 1990, nhiều tác phẩm anime nổi tiếng ra đời.`},</v>
      </c>
      <c r="D5847" s="21" t="s">
        <v>34185</v>
      </c>
      <c r="E5847" s="21" t="s">
        <v>32059</v>
      </c>
      <c r="F5847" s="21" t="s">
        <v>34063</v>
      </c>
    </row>
    <row r="5848" spans="1:6" hidden="1">
      <c r="A5848" s="24">
        <v>5848</v>
      </c>
      <c r="B5848" s="24">
        <f t="shared" si="183"/>
        <v>5847</v>
      </c>
      <c r="C5848" s="24" t="str">
        <f t="shared" si="184"/>
        <v>{no:5847, tag:`耳から`, word:`１ヵ月でこの実験を終わらせるのは不可能だ。`, mean:`Không thể bắt hoàn thành thực nghiệm này trong 1 tháng.`},</v>
      </c>
      <c r="D5848" s="21" t="s">
        <v>34185</v>
      </c>
      <c r="E5848" s="21" t="s">
        <v>32060</v>
      </c>
      <c r="F5848" s="21" t="s">
        <v>34064</v>
      </c>
    </row>
    <row r="5849" spans="1:6" hidden="1">
      <c r="A5849" s="24">
        <v>5849</v>
      </c>
      <c r="B5849" s="24">
        <f t="shared" si="183"/>
        <v>5848</v>
      </c>
      <c r="C5849" s="24" t="str">
        <f t="shared" si="184"/>
        <v>{no:5848, tag:`耳から`, word:`１ヶ月の収入はだいたい１5万円ぐらいです。`, mean:`Thu nhập 1 tháng ước chừng khoảng 15 man.`},</v>
      </c>
      <c r="D5849" s="21" t="s">
        <v>34185</v>
      </c>
      <c r="E5849" s="21" t="s">
        <v>32061</v>
      </c>
      <c r="F5849" s="21" t="s">
        <v>34065</v>
      </c>
    </row>
    <row r="5850" spans="1:6" hidden="1">
      <c r="A5850" s="24">
        <v>5850</v>
      </c>
      <c r="B5850" s="24">
        <f t="shared" si="183"/>
        <v>5849</v>
      </c>
      <c r="C5850" s="24" t="str">
        <f t="shared" si="184"/>
        <v>{no:5849, tag:`耳から`, word:`１位と２位の佐が、どんどん開いていった。`, mean:`Khoảng cách vị trí thứ 1 và thứ 2 dần dần được mở ra.`},</v>
      </c>
      <c r="D5850" s="21" t="s">
        <v>34185</v>
      </c>
      <c r="E5850" s="21" t="s">
        <v>32062</v>
      </c>
      <c r="F5850" s="21" t="s">
        <v>34066</v>
      </c>
    </row>
    <row r="5851" spans="1:6" hidden="1">
      <c r="A5851" s="24">
        <v>5851</v>
      </c>
      <c r="B5851" s="24">
        <f t="shared" si="183"/>
        <v>5850</v>
      </c>
      <c r="C5851" s="24" t="str">
        <f t="shared" si="184"/>
        <v>{no:5850, tag:`耳から`, word:`１位と２位の選手の差が広がっている。`, mean:`Khoảng cách tuyển thủ vị trí 1 và vị trí 2 đang được nới rộng`},</v>
      </c>
      <c r="D5851" s="21" t="s">
        <v>34185</v>
      </c>
      <c r="E5851" s="21" t="s">
        <v>32063</v>
      </c>
      <c r="F5851" s="21" t="s">
        <v>34067</v>
      </c>
    </row>
    <row r="5852" spans="1:6" hidden="1">
      <c r="A5852" s="24">
        <v>5852</v>
      </c>
      <c r="B5852" s="24">
        <f t="shared" si="183"/>
        <v>5851</v>
      </c>
      <c r="C5852" s="24" t="str">
        <f t="shared" si="184"/>
        <v>{no:5851, tag:`耳から`, word:`１位になりたかったが、結果は3位だった `, mean:`Không phải là thứ nhất, kết quả là thứ 3.`},</v>
      </c>
      <c r="D5852" s="21" t="s">
        <v>34185</v>
      </c>
      <c r="E5852" s="21" t="s">
        <v>32064</v>
      </c>
      <c r="F5852" s="21" t="s">
        <v>34068</v>
      </c>
    </row>
    <row r="5853" spans="1:6" hidden="1">
      <c r="A5853" s="24">
        <v>5853</v>
      </c>
      <c r="B5853" s="24">
        <f t="shared" si="183"/>
        <v>5852</v>
      </c>
      <c r="C5853" s="24" t="str">
        <f t="shared" si="184"/>
        <v>{no:5852, tag:`耳から`, word:`１列に並ぶ。`, mean:`xếp 1 hàng`},</v>
      </c>
      <c r="D5853" s="21" t="s">
        <v>34185</v>
      </c>
      <c r="E5853" s="21" t="s">
        <v>32065</v>
      </c>
      <c r="F5853" s="21" t="s">
        <v>34069</v>
      </c>
    </row>
    <row r="5854" spans="1:6" hidden="1">
      <c r="A5854" s="24">
        <v>5854</v>
      </c>
      <c r="B5854" s="24">
        <f t="shared" si="183"/>
        <v>5853</v>
      </c>
      <c r="C5854" s="24" t="str">
        <f t="shared" si="184"/>
        <v>{no:5853, tag:`耳から`, word:`１回戦で去年の優勝チームと当たることになった。`, mean:`Đã quyết định phân công thi đấu với đội chiến thắng năm ngoái ở bán kết 1`},</v>
      </c>
      <c r="D5854" s="21" t="s">
        <v>34185</v>
      </c>
      <c r="E5854" s="21" t="s">
        <v>32066</v>
      </c>
      <c r="F5854" s="21" t="s">
        <v>34070</v>
      </c>
    </row>
    <row r="5855" spans="1:6" hidden="1">
      <c r="A5855" s="24">
        <v>5855</v>
      </c>
      <c r="B5855" s="24">
        <f t="shared" si="183"/>
        <v>5854</v>
      </c>
      <c r="C5855" s="24" t="str">
        <f t="shared" si="184"/>
        <v>{no:5854, tag:`耳から`, word:`１日に平均１800キロカロリーの食事を取る。`, mean:`1 Ngày bình quân ăn thức ăn có 1800 calo`},</v>
      </c>
      <c r="D5855" s="21" t="s">
        <v>34185</v>
      </c>
      <c r="E5855" s="21" t="s">
        <v>32067</v>
      </c>
      <c r="F5855" s="21" t="s">
        <v>34071</v>
      </c>
    </row>
    <row r="5856" spans="1:6" hidden="1">
      <c r="A5856" s="24">
        <v>5856</v>
      </c>
      <c r="B5856" s="24">
        <f t="shared" si="183"/>
        <v>5855</v>
      </c>
      <c r="C5856" s="24" t="str">
        <f t="shared" si="184"/>
        <v>{no:5855, tag:`耳から`, word:`１日の反省を日記に書く。`, mean:`Tôi viết kiểm điểm vào nhật kí.`},</v>
      </c>
      <c r="D5856" s="21" t="s">
        <v>34185</v>
      </c>
      <c r="E5856" s="21" t="s">
        <v>32068</v>
      </c>
      <c r="F5856" s="21" t="s">
        <v>34072</v>
      </c>
    </row>
    <row r="5857" spans="1:6" hidden="1">
      <c r="A5857" s="24">
        <v>5857</v>
      </c>
      <c r="B5857" s="24">
        <f t="shared" si="183"/>
        <v>5856</v>
      </c>
      <c r="C5857" s="24" t="str">
        <f t="shared" si="184"/>
        <v>{no:5856, tag:`耳から`, word:`１月に選挙が行われる。`, mean:`Tuyển cử được tổ chức vào tháng 1`},</v>
      </c>
      <c r="D5857" s="21" t="s">
        <v>34185</v>
      </c>
      <c r="E5857" s="21" t="s">
        <v>32069</v>
      </c>
      <c r="F5857" s="21" t="s">
        <v>34073</v>
      </c>
    </row>
    <row r="5858" spans="1:6" hidden="1">
      <c r="A5858" s="24">
        <v>5858</v>
      </c>
      <c r="B5858" s="24">
        <f t="shared" si="183"/>
        <v>5857</v>
      </c>
      <c r="C5858" s="24" t="str">
        <f t="shared" si="184"/>
        <v>{no:5857, tag:`耳から`, word:`１歩前にお進みください`, mean:`Hãy tiến lên phía trước 1 bước.`},</v>
      </c>
      <c r="D5858" s="21" t="s">
        <v>34185</v>
      </c>
      <c r="E5858" s="21" t="s">
        <v>32070</v>
      </c>
      <c r="F5858" s="21" t="s">
        <v>34074</v>
      </c>
    </row>
    <row r="5859" spans="1:6" hidden="1">
      <c r="A5859" s="24">
        <v>5859</v>
      </c>
      <c r="B5859" s="24">
        <f t="shared" si="183"/>
        <v>5858</v>
      </c>
      <c r="C5859" s="24" t="str">
        <f t="shared" si="184"/>
        <v>{no:5858, tag:`耳から`, word:`２時間の予定だった会議が延びて3時間になった。`, mean:`Hội nghị đã dự định 2 h đã trở lên 3 h`},</v>
      </c>
      <c r="D5859" s="21" t="s">
        <v>34185</v>
      </c>
      <c r="E5859" s="21" t="s">
        <v>32071</v>
      </c>
      <c r="F5859" s="21" t="s">
        <v>34075</v>
      </c>
    </row>
    <row r="5860" spans="1:6" hidden="1">
      <c r="A5860" s="24">
        <v>5860</v>
      </c>
      <c r="B5860" s="24">
        <f t="shared" si="183"/>
        <v>5859</v>
      </c>
      <c r="C5860" s="24" t="str">
        <f t="shared" si="184"/>
        <v>{no:5859, tag:`耳から`, word:`２時間もかかって、やっと料理が出来た。`, mean:`Mất đến 2 giờ cuối cùng đã nấu xong.`},</v>
      </c>
      <c r="D5860" s="21" t="s">
        <v>34185</v>
      </c>
      <c r="E5860" s="21" t="s">
        <v>32072</v>
      </c>
      <c r="F5860" s="21" t="s">
        <v>34076</v>
      </c>
    </row>
    <row r="5861" spans="1:6" hidden="1">
      <c r="A5861" s="24">
        <v>5861</v>
      </c>
      <c r="B5861" s="24">
        <f t="shared" si="183"/>
        <v>5860</v>
      </c>
      <c r="C5861" s="24" t="str">
        <f t="shared" si="184"/>
        <v>{no:5860, tag:`耳から`, word:`２階から１階に下りる。`, mean:`từ tầng 2 xuống tầng 1`},</v>
      </c>
      <c r="D5861" s="21" t="s">
        <v>34185</v>
      </c>
      <c r="E5861" s="21" t="s">
        <v>32073</v>
      </c>
      <c r="F5861" s="21" t="s">
        <v>34077</v>
      </c>
    </row>
    <row r="5862" spans="1:6" hidden="1">
      <c r="A5862" s="24">
        <v>5862</v>
      </c>
      <c r="B5862" s="24">
        <f t="shared" si="183"/>
        <v>5861</v>
      </c>
      <c r="C5862" s="24" t="str">
        <f t="shared" si="184"/>
        <v>{no:5861, tag:`耳から`, word:`２１世紀が始まった。`, mean:`đã bắt đầu thế kỉ 21.`},</v>
      </c>
      <c r="D5862" s="21" t="s">
        <v>34185</v>
      </c>
      <c r="E5862" s="21" t="s">
        <v>32074</v>
      </c>
      <c r="F5862" s="21" t="s">
        <v>34078</v>
      </c>
    </row>
    <row r="5863" spans="1:6" hidden="1">
      <c r="A5863" s="24">
        <v>5863</v>
      </c>
      <c r="B5863" s="24">
        <f t="shared" si="183"/>
        <v>5862</v>
      </c>
      <c r="C5863" s="24" t="str">
        <f t="shared" si="184"/>
        <v>{no:5862, tag:`耳から`, word:`｛あなたに頼みがあるんです`, mean:`Có việc muốn nhờ bạn.`},</v>
      </c>
      <c r="D5863" s="21" t="s">
        <v>34185</v>
      </c>
      <c r="E5863" s="21" t="s">
        <v>32075</v>
      </c>
      <c r="F5863" s="21" t="s">
        <v>34079</v>
      </c>
    </row>
    <row r="5864" spans="1:6" hidden="1">
      <c r="A5864" s="24">
        <v>5864</v>
      </c>
      <c r="B5864" s="24">
        <f t="shared" si="183"/>
        <v>5863</v>
      </c>
      <c r="C5864" s="24" t="str">
        <f t="shared" si="184"/>
        <v>{no:5863, tag:`耳から`, word:`｛うわさ・情報・・・｝が流れる。`, mean:``},</v>
      </c>
      <c r="D5864" s="21" t="s">
        <v>34185</v>
      </c>
      <c r="E5864" s="21" t="s">
        <v>32076</v>
      </c>
    </row>
    <row r="5865" spans="1:6" hidden="1">
      <c r="A5865" s="24">
        <v>5865</v>
      </c>
      <c r="B5865" s="24">
        <f t="shared" si="183"/>
        <v>5864</v>
      </c>
      <c r="C5865" s="24" t="str">
        <f t="shared" si="184"/>
        <v>{no:5864, tag:`耳から`, word:`｛お茶・汁・・｝をすする。`, mean:`nhấp một nhụm trà.`},</v>
      </c>
      <c r="D5865" s="21" t="s">
        <v>34185</v>
      </c>
      <c r="E5865" s="21" t="s">
        <v>41580</v>
      </c>
      <c r="F5865" s="21" t="s">
        <v>41581</v>
      </c>
    </row>
    <row r="5866" spans="1:6" hidden="1">
      <c r="A5866" s="24">
        <v>5866</v>
      </c>
      <c r="B5866" s="24">
        <f t="shared" si="183"/>
        <v>5865</v>
      </c>
      <c r="C5866" s="24" t="str">
        <f t="shared" si="184"/>
        <v>{no:5865, tag:`耳から`, word:`｛お金・水・ごみ・ストレス・・・｝がたまる `, mean:`tiết kiệm tiền, bị stress`},</v>
      </c>
      <c r="D5866" s="21" t="s">
        <v>34185</v>
      </c>
      <c r="E5866" s="21" t="s">
        <v>32077</v>
      </c>
      <c r="F5866" s="21" t="s">
        <v>34080</v>
      </c>
    </row>
    <row r="5867" spans="1:6" hidden="1">
      <c r="A5867" s="24">
        <v>5867</v>
      </c>
      <c r="B5867" s="24">
        <f t="shared" si="183"/>
        <v>5866</v>
      </c>
      <c r="C5867" s="24" t="str">
        <f t="shared" si="184"/>
        <v>{no:5866, tag:`耳から`, word:`｛お金・水・ごみ・ストレス・・｝をためる。`, mean:`tiết kiệm tiền`},</v>
      </c>
      <c r="D5867" s="21" t="s">
        <v>34185</v>
      </c>
      <c r="E5867" s="21" t="s">
        <v>32078</v>
      </c>
      <c r="F5867" s="21" t="s">
        <v>34081</v>
      </c>
    </row>
    <row r="5868" spans="1:6" hidden="1">
      <c r="A5868" s="24">
        <v>5868</v>
      </c>
      <c r="B5868" s="24">
        <f t="shared" si="183"/>
        <v>5867</v>
      </c>
      <c r="C5868" s="24" t="str">
        <f t="shared" si="184"/>
        <v>{no:5867, tag:`耳から`, word:`｛くだもの・やさい・動物・・・｝の皮`, mean:``},</v>
      </c>
      <c r="D5868" s="21" t="s">
        <v>34185</v>
      </c>
      <c r="E5868" s="21" t="s">
        <v>32079</v>
      </c>
    </row>
    <row r="5869" spans="1:6" hidden="1">
      <c r="A5869" s="24">
        <v>5869</v>
      </c>
      <c r="B5869" s="24">
        <f t="shared" si="183"/>
        <v>5868</v>
      </c>
      <c r="C5869" s="24" t="str">
        <f t="shared" si="184"/>
        <v>{no:5868, tag:`耳から`, word:`｛けが・病気・・｝が治る。`, mean:`khỏi bệnh, vết thương`},</v>
      </c>
      <c r="D5869" s="21" t="s">
        <v>34185</v>
      </c>
      <c r="E5869" s="21" t="s">
        <v>32080</v>
      </c>
      <c r="F5869" s="21" t="s">
        <v>34082</v>
      </c>
    </row>
    <row r="5870" spans="1:6" hidden="1">
      <c r="A5870" s="24">
        <v>5870</v>
      </c>
      <c r="B5870" s="24">
        <f t="shared" si="183"/>
        <v>5869</v>
      </c>
      <c r="C5870" s="24" t="str">
        <f t="shared" si="184"/>
        <v>{no:5869, tag:`耳から`, word:`｛こんなことをしていたら、あなたにとってマイナスになりますよ`, mean:`Nếu làm việc như vậy thì bạn sẽ bị trừ điểm`},</v>
      </c>
      <c r="D5870" s="21" t="s">
        <v>34185</v>
      </c>
      <c r="E5870" s="21" t="s">
        <v>32081</v>
      </c>
      <c r="F5870" s="21" t="s">
        <v>34083</v>
      </c>
    </row>
    <row r="5871" spans="1:6" hidden="1">
      <c r="A5871" s="24">
        <v>5871</v>
      </c>
      <c r="B5871" s="24">
        <f t="shared" si="183"/>
        <v>5870</v>
      </c>
      <c r="C5871" s="24" t="str">
        <f t="shared" si="184"/>
        <v>{no:5870, tag:`耳から`, word:`｛ねじ・蛇口・栓・・｝が緩む。`, mean:`ốc vít lỏng lẻo.`},</v>
      </c>
      <c r="D5871" s="21" t="s">
        <v>34185</v>
      </c>
      <c r="E5871" s="21" t="s">
        <v>41582</v>
      </c>
      <c r="F5871" s="21" t="s">
        <v>41583</v>
      </c>
    </row>
    <row r="5872" spans="1:6" hidden="1">
      <c r="A5872" s="24">
        <v>5872</v>
      </c>
      <c r="B5872" s="24">
        <f t="shared" si="183"/>
        <v>5871</v>
      </c>
      <c r="C5872" s="24" t="str">
        <f t="shared" si="184"/>
        <v>{no:5871, tag:`耳から`, word:`｛やけど・傷・・・｝を負う。`, mean:`bị bỏng`},</v>
      </c>
      <c r="D5872" s="21" t="s">
        <v>34185</v>
      </c>
      <c r="E5872" s="21" t="s">
        <v>41584</v>
      </c>
      <c r="F5872" s="21" t="s">
        <v>41585</v>
      </c>
    </row>
    <row r="5873" spans="1:6" hidden="1">
      <c r="A5873" s="24">
        <v>5873</v>
      </c>
      <c r="B5873" s="24">
        <f t="shared" si="183"/>
        <v>5872</v>
      </c>
      <c r="C5873" s="24" t="str">
        <f t="shared" si="184"/>
        <v>{no:5872, tag:`耳から`, word:`｛アイディア・考え・方法・・｝を思いつく。`, mean:`nảy ra ý tưởng.`},</v>
      </c>
      <c r="D5873" s="21" t="s">
        <v>34185</v>
      </c>
      <c r="E5873" s="21" t="s">
        <v>32082</v>
      </c>
      <c r="F5873" s="21" t="s">
        <v>34084</v>
      </c>
    </row>
    <row r="5874" spans="1:6" hidden="1">
      <c r="A5874" s="24">
        <v>5874</v>
      </c>
      <c r="B5874" s="24">
        <f t="shared" si="183"/>
        <v>5873</v>
      </c>
      <c r="C5874" s="24" t="str">
        <f t="shared" si="184"/>
        <v>{no:5873, tag:`耳から`, word:`｛インク・燃料｝が切れる。`, mean:`hết mực`},</v>
      </c>
      <c r="D5874" s="21" t="s">
        <v>34185</v>
      </c>
      <c r="E5874" s="21" t="s">
        <v>32083</v>
      </c>
      <c r="F5874" s="21" t="s">
        <v>5539</v>
      </c>
    </row>
    <row r="5875" spans="1:6" hidden="1">
      <c r="A5875" s="24">
        <v>5875</v>
      </c>
      <c r="B5875" s="24">
        <f t="shared" si="183"/>
        <v>5874</v>
      </c>
      <c r="C5875" s="24" t="str">
        <f t="shared" si="184"/>
        <v>{no:5874, tag:`耳から`, word:`｛ウワサ・情報・・｝を流す。`, mean:`lan truyền thông tin, tin đồn`},</v>
      </c>
      <c r="D5875" s="21" t="s">
        <v>34185</v>
      </c>
      <c r="E5875" s="21" t="s">
        <v>32084</v>
      </c>
      <c r="F5875" s="21" t="s">
        <v>34085</v>
      </c>
    </row>
    <row r="5876" spans="1:6" hidden="1">
      <c r="A5876" s="24">
        <v>5876</v>
      </c>
      <c r="B5876" s="24">
        <f t="shared" si="183"/>
        <v>5875</v>
      </c>
      <c r="C5876" s="24" t="str">
        <f t="shared" si="184"/>
        <v>{no:5875, tag:`耳から`, word:`｛カード・ページ・カレンダー・・｝をめくる。`, mean:`bóc lịch, lật thẻ lên, lật trang`},</v>
      </c>
      <c r="D5876" s="21" t="s">
        <v>34185</v>
      </c>
      <c r="E5876" s="21" t="s">
        <v>32085</v>
      </c>
      <c r="F5876" s="21" t="s">
        <v>34086</v>
      </c>
    </row>
    <row r="5877" spans="1:6" hidden="1">
      <c r="A5877" s="24">
        <v>5877</v>
      </c>
      <c r="B5877" s="24">
        <f t="shared" si="183"/>
        <v>5876</v>
      </c>
      <c r="C5877" s="24" t="str">
        <f t="shared" si="184"/>
        <v>{no:5876, tag:`耳から`, word:`｛ガラス・皿・コップ・・｝が割れる。`, mean:`vỡ đĩa, vỡ cốc`},</v>
      </c>
      <c r="D5877" s="21" t="s">
        <v>34185</v>
      </c>
      <c r="E5877" s="21" t="s">
        <v>34163</v>
      </c>
      <c r="F5877" s="21" t="s">
        <v>34087</v>
      </c>
    </row>
    <row r="5878" spans="1:6" hidden="1">
      <c r="A5878" s="24">
        <v>5878</v>
      </c>
      <c r="B5878" s="24">
        <f t="shared" si="183"/>
        <v>5877</v>
      </c>
      <c r="C5878" s="24" t="str">
        <f t="shared" si="184"/>
        <v>{no:5877, tag:`耳から`, word:`｛ガラス・皿・コップ・・｝を割る。`, mean:`đập vỡ cốc`},</v>
      </c>
      <c r="D5878" s="21" t="s">
        <v>34185</v>
      </c>
      <c r="E5878" s="21" t="s">
        <v>32086</v>
      </c>
      <c r="F5878" s="21" t="s">
        <v>34088</v>
      </c>
    </row>
    <row r="5879" spans="1:6" hidden="1">
      <c r="A5879" s="24">
        <v>5879</v>
      </c>
      <c r="B5879" s="24">
        <f t="shared" si="183"/>
        <v>5878</v>
      </c>
      <c r="C5879" s="24" t="str">
        <f t="shared" si="184"/>
        <v>{no:5878, tag:`耳から`, word:`｛ゴール・目標地点・・｝{に・が}迫る `, mean:`tiến sát chiến thắng.`},</v>
      </c>
      <c r="D5879" s="21" t="s">
        <v>34185</v>
      </c>
      <c r="E5879" s="21" t="s">
        <v>41586</v>
      </c>
      <c r="F5879" s="21" t="s">
        <v>41587</v>
      </c>
    </row>
    <row r="5880" spans="1:6" hidden="1">
      <c r="A5880" s="24">
        <v>5880</v>
      </c>
      <c r="B5880" s="24">
        <f t="shared" si="183"/>
        <v>5879</v>
      </c>
      <c r="C5880" s="24" t="str">
        <f t="shared" si="184"/>
        <v>{no:5879, tag:`耳から`, word:`｛タクシー・医者｝を呼ぶ。`, mean:`Gọi bác sĩ, taxi`},</v>
      </c>
      <c r="D5880" s="21" t="s">
        <v>34185</v>
      </c>
      <c r="E5880" s="21" t="s">
        <v>32087</v>
      </c>
      <c r="F5880" s="21" t="s">
        <v>34089</v>
      </c>
    </row>
    <row r="5881" spans="1:6" hidden="1">
      <c r="A5881" s="24">
        <v>5881</v>
      </c>
      <c r="B5881" s="24">
        <f t="shared" si="183"/>
        <v>5880</v>
      </c>
      <c r="C5881" s="24" t="str">
        <f t="shared" si="184"/>
        <v>{no:5880, tag:`耳から`, word:`｛チケット・予定・契約・・・｝をキャンセルする。`, mean:`hủy vé.`},</v>
      </c>
      <c r="D5881" s="21" t="s">
        <v>34185</v>
      </c>
      <c r="E5881" s="21" t="s">
        <v>41588</v>
      </c>
      <c r="F5881" s="21" t="s">
        <v>41589</v>
      </c>
    </row>
    <row r="5882" spans="1:6" hidden="1">
      <c r="A5882" s="24">
        <v>5882</v>
      </c>
      <c r="B5882" s="24">
        <f t="shared" si="183"/>
        <v>5881</v>
      </c>
      <c r="C5882" s="24" t="str">
        <f t="shared" si="184"/>
        <v>{no:5881, tag:`耳から`, word:`｛テニス・バレー・バドミントン・・・｝のサービス`, mean:`Dịch vụ tenis.`},</v>
      </c>
      <c r="D5882" s="21" t="s">
        <v>34185</v>
      </c>
      <c r="E5882" s="21" t="s">
        <v>41590</v>
      </c>
      <c r="F5882" s="21" t="s">
        <v>41591</v>
      </c>
    </row>
    <row r="5883" spans="1:6" hidden="1">
      <c r="A5883" s="24">
        <v>5883</v>
      </c>
      <c r="B5883" s="24">
        <f t="shared" si="183"/>
        <v>5882</v>
      </c>
      <c r="C5883" s="24" t="str">
        <f t="shared" si="184"/>
        <v>{no:5882, tag:`耳から`, word:`｛パソコン・電化製品・車・・・｝の新しいモデルが発売された。`, mean:`Mẫu máy tính mới đã được bán.`},</v>
      </c>
      <c r="D5883" s="21" t="s">
        <v>34185</v>
      </c>
      <c r="E5883" s="21" t="s">
        <v>41592</v>
      </c>
      <c r="F5883" s="21" t="s">
        <v>41593</v>
      </c>
    </row>
    <row r="5884" spans="1:6" hidden="1">
      <c r="A5884" s="24">
        <v>5884</v>
      </c>
      <c r="B5884" s="24">
        <f t="shared" si="183"/>
        <v>5883</v>
      </c>
      <c r="C5884" s="24" t="str">
        <f t="shared" si="184"/>
        <v>{no:5883, tag:`耳から`, word:`｛パン・風船・・｝が膨れる。`, mean:`bảnh mì nở`},</v>
      </c>
      <c r="D5884" s="21" t="s">
        <v>34185</v>
      </c>
      <c r="E5884" s="21" t="s">
        <v>41594</v>
      </c>
      <c r="F5884" s="21" t="s">
        <v>41595</v>
      </c>
    </row>
    <row r="5885" spans="1:6" hidden="1">
      <c r="A5885" s="24">
        <v>5885</v>
      </c>
      <c r="B5885" s="24">
        <f t="shared" si="183"/>
        <v>5884</v>
      </c>
      <c r="C5885" s="24" t="str">
        <f t="shared" si="184"/>
        <v>{no:5884, tag:`耳から`, word:`｛パン・風船・夢・希望・期待・疑惑・・・｝が膨らむ。`, mean:`bánh mì phồng lên.`},</v>
      </c>
      <c r="D5885" s="21" t="s">
        <v>34185</v>
      </c>
      <c r="E5885" s="21" t="s">
        <v>41596</v>
      </c>
      <c r="F5885" s="21" t="s">
        <v>41597</v>
      </c>
    </row>
    <row r="5886" spans="1:6" hidden="1">
      <c r="A5886" s="24">
        <v>5886</v>
      </c>
      <c r="B5886" s="24">
        <f t="shared" si="183"/>
        <v>5885</v>
      </c>
      <c r="C5886" s="24" t="str">
        <f t="shared" si="184"/>
        <v>{no:5885, tag:`耳から`, word:`｛ピアノ・パソコン・・・｝のキー `, mean:`Key của máy tính`},</v>
      </c>
      <c r="D5886" s="21" t="s">
        <v>34185</v>
      </c>
      <c r="E5886" s="21" t="s">
        <v>41598</v>
      </c>
      <c r="F5886" s="21" t="s">
        <v>41599</v>
      </c>
    </row>
    <row r="5887" spans="1:6" hidden="1">
      <c r="A5887" s="24">
        <v>5887</v>
      </c>
      <c r="B5887" s="24">
        <f t="shared" si="183"/>
        <v>5886</v>
      </c>
      <c r="C5887" s="24" t="str">
        <f t="shared" si="184"/>
        <v>{no:5886, tag:`耳から`, word:`｛プロの選手・スター・・｝にあこがれる。`, mean:`mơ ước thành cầu thủ chuyên nghiệp.`},</v>
      </c>
      <c r="D5887" s="21" t="s">
        <v>34185</v>
      </c>
      <c r="E5887" s="21" t="s">
        <v>41600</v>
      </c>
      <c r="F5887" s="21" t="s">
        <v>41601</v>
      </c>
    </row>
    <row r="5888" spans="1:6" hidden="1">
      <c r="A5888" s="24">
        <v>5888</v>
      </c>
      <c r="B5888" s="24">
        <f t="shared" si="183"/>
        <v>5887</v>
      </c>
      <c r="C5888" s="24" t="str">
        <f t="shared" si="184"/>
        <v>{no:5887, tag:`耳から`, word:`｛ボタン・手袋・・・｝がはまらない。`, mean:`cúc áo không vừa`},</v>
      </c>
      <c r="D5888" s="21" t="s">
        <v>34185</v>
      </c>
      <c r="E5888" s="21" t="s">
        <v>41602</v>
      </c>
      <c r="F5888" s="21" t="s">
        <v>41603</v>
      </c>
    </row>
    <row r="5889" spans="1:6" hidden="1">
      <c r="A5889" s="24">
        <v>5889</v>
      </c>
      <c r="B5889" s="24">
        <f t="shared" si="183"/>
        <v>5888</v>
      </c>
      <c r="C5889" s="24" t="str">
        <f t="shared" si="184"/>
        <v>{no:5888, tag:`耳から`, word:`｛ロケット・花火｝を打ち上げる`, mean:`bắn tên lửa, bắt pháo hóa.`},</v>
      </c>
      <c r="D5889" s="21" t="s">
        <v>34185</v>
      </c>
      <c r="E5889" s="21" t="s">
        <v>41604</v>
      </c>
      <c r="F5889" s="21" t="s">
        <v>41605</v>
      </c>
    </row>
    <row r="5890" spans="1:6" hidden="1">
      <c r="A5890" s="24">
        <v>5890</v>
      </c>
      <c r="B5890" s="24">
        <f t="shared" ref="B5890:B5953" si="185">ROW()-1</f>
        <v>5889</v>
      </c>
      <c r="C5890" s="24" t="str">
        <f t="shared" si="184"/>
        <v>{no:5889, tag:`耳から`, word:`｛不平・本音・ため息・声・・｝を漏らす`, mean:`tỏ ra bất bình`},</v>
      </c>
      <c r="D5890" s="21" t="s">
        <v>34185</v>
      </c>
      <c r="E5890" s="21" t="s">
        <v>41606</v>
      </c>
      <c r="F5890" s="21" t="s">
        <v>41607</v>
      </c>
    </row>
    <row r="5891" spans="1:6" hidden="1">
      <c r="A5891" s="24">
        <v>5891</v>
      </c>
      <c r="B5891" s="24">
        <f t="shared" si="185"/>
        <v>5890</v>
      </c>
      <c r="C5891" s="24" t="str">
        <f t="shared" si="184"/>
        <v>{no:5890, tag:`耳から`, word:`｛不満・生産量・・・｝が増大する。`, mean:`bất mãn tăng lên.`},</v>
      </c>
      <c r="D5891" s="21" t="s">
        <v>34185</v>
      </c>
      <c r="E5891" s="21" t="s">
        <v>41608</v>
      </c>
      <c r="F5891" s="21" t="s">
        <v>41609</v>
      </c>
    </row>
    <row r="5892" spans="1:6" hidden="1">
      <c r="A5892" s="24">
        <v>5892</v>
      </c>
      <c r="B5892" s="24">
        <f t="shared" si="185"/>
        <v>5891</v>
      </c>
      <c r="C5892" s="24" t="str">
        <f t="shared" si="184"/>
        <v>{no:5891, tag:`耳から`, word:`｛不満・生産量・・・｝が増大する。`, mean:`bất mãn tăng lên.`},</v>
      </c>
      <c r="D5892" s="21" t="s">
        <v>34185</v>
      </c>
      <c r="E5892" s="21" t="s">
        <v>41608</v>
      </c>
      <c r="F5892" s="21" t="s">
        <v>41609</v>
      </c>
    </row>
    <row r="5893" spans="1:6" hidden="1">
      <c r="A5893" s="24">
        <v>5893</v>
      </c>
      <c r="B5893" s="24">
        <f t="shared" si="185"/>
        <v>5892</v>
      </c>
      <c r="C5893" s="24" t="str">
        <f t="shared" si="184"/>
        <v>{no:5892, tag:`耳から`, word:`｛両手・羽・かさ・本・・・｝を広げる。`, mean:`rang rộng 2 tay`},</v>
      </c>
      <c r="D5893" s="21" t="s">
        <v>34185</v>
      </c>
      <c r="E5893" s="21" t="s">
        <v>32088</v>
      </c>
      <c r="F5893" s="21" t="s">
        <v>34090</v>
      </c>
    </row>
    <row r="5894" spans="1:6" hidden="1">
      <c r="A5894" s="24">
        <v>5894</v>
      </c>
      <c r="B5894" s="24">
        <f t="shared" si="185"/>
        <v>5893</v>
      </c>
      <c r="C5894" s="24" t="str">
        <f t="shared" si="184"/>
        <v>{no:5893, tag:`耳から`, word:`｛予定・計画・進路・・｝の変更を行う。`, mean:`thực hiện thay đổi kế hoặch`},</v>
      </c>
      <c r="D5894" s="21" t="s">
        <v>34185</v>
      </c>
      <c r="E5894" s="21" t="s">
        <v>34164</v>
      </c>
      <c r="F5894" s="21" t="s">
        <v>32266</v>
      </c>
    </row>
    <row r="5895" spans="1:6" hidden="1">
      <c r="A5895" s="24">
        <v>5895</v>
      </c>
      <c r="B5895" s="24">
        <f t="shared" si="185"/>
        <v>5894</v>
      </c>
      <c r="C5895" s="24" t="str">
        <f t="shared" si="184"/>
        <v>{no:5894, tag:`耳から`, word:`｛予算・借金・・・｝が膨れる。`, mean:`dự toán phình to ra`},</v>
      </c>
      <c r="D5895" s="21" t="s">
        <v>34185</v>
      </c>
      <c r="E5895" s="21" t="s">
        <v>41610</v>
      </c>
      <c r="F5895" s="21" t="s">
        <v>41611</v>
      </c>
    </row>
    <row r="5896" spans="1:6" hidden="1">
      <c r="A5896" s="24">
        <v>5896</v>
      </c>
      <c r="B5896" s="24">
        <f t="shared" si="185"/>
        <v>5895</v>
      </c>
      <c r="C5896" s="24" t="str">
        <f t="shared" si="184"/>
        <v>{no:5895, tag:`耳から`, word:`｛事故・事件・問題・裁判・・・｝を起こす。`, mean:`Gây ra vấn đề, vụ việc...`},</v>
      </c>
      <c r="D5896" s="21" t="s">
        <v>34185</v>
      </c>
      <c r="E5896" s="21" t="s">
        <v>34165</v>
      </c>
      <c r="F5896" s="21" t="s">
        <v>32267</v>
      </c>
    </row>
    <row r="5897" spans="1:6" hidden="1">
      <c r="A5897" s="24">
        <v>5897</v>
      </c>
      <c r="B5897" s="24">
        <f t="shared" si="185"/>
        <v>5896</v>
      </c>
      <c r="C5897" s="24" t="str">
        <f t="shared" si="184"/>
        <v>{no:5896, tag:`耳から`, word:`｛人気・話題・議論｝を呼ぶ。`, mean:``},</v>
      </c>
      <c r="D5897" s="21" t="s">
        <v>34185</v>
      </c>
      <c r="E5897" s="21" t="s">
        <v>32089</v>
      </c>
    </row>
    <row r="5898" spans="1:6" hidden="1">
      <c r="A5898" s="24">
        <v>5898</v>
      </c>
      <c r="B5898" s="24">
        <f t="shared" si="185"/>
        <v>5897</v>
      </c>
      <c r="C5898" s="24" t="str">
        <f t="shared" si="184"/>
        <v>{no:5897, tag:`耳から`, word:`｛仕事・宿題・事件・問題・・・｝がかたづいた。`, mean:`công việc xong xuôi, sự việc khép lại`},</v>
      </c>
      <c r="D5898" s="21" t="s">
        <v>34185</v>
      </c>
      <c r="E5898" s="21" t="s">
        <v>32090</v>
      </c>
      <c r="F5898" s="21" t="s">
        <v>32268</v>
      </c>
    </row>
    <row r="5899" spans="1:6" hidden="1">
      <c r="A5899" s="24">
        <v>5899</v>
      </c>
      <c r="B5899" s="24">
        <f t="shared" si="185"/>
        <v>5898</v>
      </c>
      <c r="C5899" s="24" t="str">
        <f t="shared" si="184"/>
        <v>{no:5898, tag:`耳から`, word:`｛仕事・宿題・事件・問題・・・｝をかたづける。`, mean:`công việc xong xuôi, sự việc khép lại`},</v>
      </c>
      <c r="D5899" s="21" t="s">
        <v>34185</v>
      </c>
      <c r="E5899" s="21" t="s">
        <v>34166</v>
      </c>
      <c r="F5899" s="21" t="s">
        <v>32268</v>
      </c>
    </row>
    <row r="5900" spans="1:6" hidden="1">
      <c r="A5900" s="24">
        <v>5900</v>
      </c>
      <c r="B5900" s="24">
        <f t="shared" si="185"/>
        <v>5899</v>
      </c>
      <c r="C5900" s="24" t="str">
        <f t="shared" si="184"/>
        <v>{no:5899, tag:`耳から`, word:`｛仕事終わった？じゃ、食事付き合って」`, mean:`Công việc xong rồi à, đi ăn chưa đi.`},</v>
      </c>
      <c r="D5900" s="21" t="s">
        <v>34185</v>
      </c>
      <c r="E5900" s="21" t="s">
        <v>32091</v>
      </c>
      <c r="F5900" s="21" t="s">
        <v>34091</v>
      </c>
    </row>
    <row r="5901" spans="1:6" hidden="1">
      <c r="A5901" s="24">
        <v>5901</v>
      </c>
      <c r="B5901" s="24">
        <f t="shared" si="185"/>
        <v>5900</v>
      </c>
      <c r="C5901" s="24" t="str">
        <f t="shared" si="184"/>
        <v>{no:5900, tag:`耳から`, word:`｛会・パーティー・会議・・・｝を開く。`, mean:`Tổ chức cuộc họp`},</v>
      </c>
      <c r="D5901" s="21" t="s">
        <v>34185</v>
      </c>
      <c r="E5901" s="21" t="s">
        <v>32092</v>
      </c>
      <c r="F5901" s="21" t="s">
        <v>34092</v>
      </c>
    </row>
    <row r="5902" spans="1:6" hidden="1">
      <c r="A5902" s="24">
        <v>5902</v>
      </c>
      <c r="B5902" s="24">
        <f t="shared" si="185"/>
        <v>5901</v>
      </c>
      <c r="C5902" s="24" t="str">
        <f t="shared" si="184"/>
        <v>{no:5901, tag:`耳から`, word:`｛会議・番組・・・｝の司会をする。`, mean:`làm chủ tịch hội nghị.`},</v>
      </c>
      <c r="D5902" s="21" t="s">
        <v>34185</v>
      </c>
      <c r="E5902" s="21" t="s">
        <v>41612</v>
      </c>
      <c r="F5902" s="21" t="s">
        <v>41613</v>
      </c>
    </row>
    <row r="5903" spans="1:6" hidden="1">
      <c r="A5903" s="24">
        <v>5903</v>
      </c>
      <c r="B5903" s="24">
        <f t="shared" si="185"/>
        <v>5902</v>
      </c>
      <c r="C5903" s="24" t="str">
        <f t="shared" ref="C5903:C5966" si="186">"{no:"&amp;B5903&amp;", tag:`"&amp;D5903&amp;"`, word:`"&amp;E5903&amp;"`, mean:`"&amp;F5903&amp;"`},"</f>
        <v>{no:5902, tag:`耳から`, word:`｛体・内臓・神経・細胞・・・｝の組織 `, mean:`tế bào cơ thể.`},</v>
      </c>
      <c r="D5903" s="21" t="s">
        <v>34185</v>
      </c>
      <c r="E5903" s="21" t="s">
        <v>41614</v>
      </c>
      <c r="F5903" s="21" t="s">
        <v>41615</v>
      </c>
    </row>
    <row r="5904" spans="1:6" hidden="1">
      <c r="A5904" s="24">
        <v>5904</v>
      </c>
      <c r="B5904" s="24">
        <f t="shared" si="185"/>
        <v>5903</v>
      </c>
      <c r="C5904" s="24" t="str">
        <f t="shared" si="186"/>
        <v>{no:5903, tag:`耳から`, word:`｛体・機械・・｝の調子がいい。`, mean:`Tình trạng máy móc, cơ thể tốt`},</v>
      </c>
      <c r="D5904" s="21" t="s">
        <v>34185</v>
      </c>
      <c r="E5904" s="21" t="s">
        <v>34167</v>
      </c>
      <c r="F5904" s="21" t="s">
        <v>32269</v>
      </c>
    </row>
    <row r="5905" spans="1:6" hidden="1">
      <c r="A5905" s="24">
        <v>5905</v>
      </c>
      <c r="B5905" s="24">
        <f t="shared" si="185"/>
        <v>5904</v>
      </c>
      <c r="C5905" s="24" t="str">
        <f t="shared" si="186"/>
        <v>{no:5904, tag:`耳から`, word:`｛依頼・要求・注文・募集・招き・・｝に応じる `, mean:`đáp ứng yêu cầu.`},</v>
      </c>
      <c r="D5905" s="21" t="s">
        <v>34185</v>
      </c>
      <c r="E5905" s="21" t="s">
        <v>41616</v>
      </c>
      <c r="F5905" s="21" t="s">
        <v>41617</v>
      </c>
    </row>
    <row r="5906" spans="1:6" hidden="1">
      <c r="A5906" s="24">
        <v>5906</v>
      </c>
      <c r="B5906" s="24">
        <f t="shared" si="185"/>
        <v>5905</v>
      </c>
      <c r="C5906" s="24" t="str">
        <f t="shared" si="186"/>
        <v>{no:5905, tag:`耳から`, word:`｛個性・プライバシー・人権・・｝を尊重する。`, mean:`tôn trọng tính riêng tư.`},</v>
      </c>
      <c r="D5906" s="21" t="s">
        <v>34185</v>
      </c>
      <c r="E5906" s="21" t="s">
        <v>41618</v>
      </c>
      <c r="F5906" s="21" t="s">
        <v>41619</v>
      </c>
    </row>
    <row r="5907" spans="1:6" hidden="1">
      <c r="A5907" s="24">
        <v>5907</v>
      </c>
      <c r="B5907" s="24">
        <f t="shared" si="185"/>
        <v>5906</v>
      </c>
      <c r="C5907" s="24" t="str">
        <f t="shared" si="186"/>
        <v>{no:5906, tag:`耳から`, word:`｛公共・交流・・・｝の場`, mean:`nơi công cộng`},</v>
      </c>
      <c r="D5907" s="21" t="s">
        <v>34185</v>
      </c>
      <c r="E5907" s="21" t="s">
        <v>41620</v>
      </c>
      <c r="F5907" s="21" t="s">
        <v>41621</v>
      </c>
    </row>
    <row r="5908" spans="1:6" hidden="1">
      <c r="A5908" s="24">
        <v>5908</v>
      </c>
      <c r="B5908" s="24">
        <f t="shared" si="185"/>
        <v>5907</v>
      </c>
      <c r="C5908" s="24" t="str">
        <f t="shared" si="186"/>
        <v>{no:5907, tag:`耳から`, word:`｛列・服装・風紀・ペース・・｝が乱れる。`, mean:`hàng bị rối tung.`},</v>
      </c>
      <c r="D5908" s="21" t="s">
        <v>34185</v>
      </c>
      <c r="E5908" s="21" t="s">
        <v>41622</v>
      </c>
      <c r="F5908" s="21" t="s">
        <v>41623</v>
      </c>
    </row>
    <row r="5909" spans="1:6" hidden="1">
      <c r="A5909" s="24">
        <v>5909</v>
      </c>
      <c r="B5909" s="24">
        <f t="shared" si="185"/>
        <v>5908</v>
      </c>
      <c r="C5909" s="24" t="str">
        <f t="shared" si="186"/>
        <v>{no:5908, tag:`耳から`, word:`｛力・体力・・｝を蓄えておく。`, mean:``},</v>
      </c>
      <c r="D5909" s="21" t="s">
        <v>34185</v>
      </c>
      <c r="E5909" s="21" t="s">
        <v>41624</v>
      </c>
    </row>
    <row r="5910" spans="1:6" hidden="1">
      <c r="A5910" s="24">
        <v>5910</v>
      </c>
      <c r="B5910" s="24">
        <f t="shared" si="185"/>
        <v>5909</v>
      </c>
      <c r="C5910" s="24" t="str">
        <f t="shared" si="186"/>
        <v>{no:5909, tag:`耳から`, word:`｛力・規制・監視・警戒・・・｝を緩める。`, mean:`giảm bớt lực`},</v>
      </c>
      <c r="D5910" s="21" t="s">
        <v>34185</v>
      </c>
      <c r="E5910" s="21" t="s">
        <v>41625</v>
      </c>
      <c r="F5910" s="21" t="s">
        <v>41626</v>
      </c>
    </row>
    <row r="5911" spans="1:6" hidden="1">
      <c r="A5911" s="24">
        <v>5911</v>
      </c>
      <c r="B5911" s="24">
        <f t="shared" si="185"/>
        <v>5910</v>
      </c>
      <c r="C5911" s="24" t="str">
        <f t="shared" si="186"/>
        <v>{no:5910, tag:`耳から`, word:`｛勘・運動神経・・｝が鈍い。`, mean:`linh cảm chậm chạp. ・`},</v>
      </c>
      <c r="D5911" s="21" t="s">
        <v>34185</v>
      </c>
      <c r="E5911" s="21" t="s">
        <v>41627</v>
      </c>
      <c r="F5911" s="21" t="s">
        <v>41879</v>
      </c>
    </row>
    <row r="5912" spans="1:6" hidden="1">
      <c r="A5912" s="24">
        <v>5912</v>
      </c>
      <c r="B5912" s="24">
        <f t="shared" si="185"/>
        <v>5911</v>
      </c>
      <c r="C5912" s="24" t="str">
        <f t="shared" si="186"/>
        <v>{no:5911, tag:`耳から`, word:`｛勢い・食欲・・・｝が衰える。`, mean:`giảm ham muốn ăn.`},</v>
      </c>
      <c r="D5912" s="21" t="s">
        <v>34185</v>
      </c>
      <c r="E5912" s="21" t="s">
        <v>41629</v>
      </c>
      <c r="F5912" s="21" t="s">
        <v>41630</v>
      </c>
    </row>
    <row r="5913" spans="1:6" hidden="1">
      <c r="A5913" s="24">
        <v>5913</v>
      </c>
      <c r="B5913" s="24">
        <f t="shared" si="185"/>
        <v>5912</v>
      </c>
      <c r="C5913" s="24" t="str">
        <f t="shared" si="186"/>
        <v>{no:5912, tag:`耳から`, word:`｛医者・アリ・・｝の社会`, mean:`công động bác sĩ.`},</v>
      </c>
      <c r="D5913" s="21" t="s">
        <v>34185</v>
      </c>
      <c r="E5913" s="21" t="s">
        <v>41631</v>
      </c>
      <c r="F5913" s="21" t="s">
        <v>41632</v>
      </c>
    </row>
    <row r="5914" spans="1:6" hidden="1">
      <c r="A5914" s="24">
        <v>5914</v>
      </c>
      <c r="B5914" s="24">
        <f t="shared" si="185"/>
        <v>5913</v>
      </c>
      <c r="C5914" s="24" t="str">
        <f t="shared" si="186"/>
        <v>{no:5913, tag:`耳から`, word:`｛危険・争い・混乱・・｝を避ける。`, mean:`tránh nguy hiểm`},</v>
      </c>
      <c r="D5914" s="21" t="s">
        <v>34185</v>
      </c>
      <c r="E5914" s="21" t="s">
        <v>41633</v>
      </c>
      <c r="F5914" s="21" t="s">
        <v>41634</v>
      </c>
    </row>
    <row r="5915" spans="1:6" hidden="1">
      <c r="A5915" s="24">
        <v>5915</v>
      </c>
      <c r="B5915" s="24">
        <f t="shared" si="185"/>
        <v>5914</v>
      </c>
      <c r="C5915" s="24" t="str">
        <f t="shared" si="186"/>
        <v>{no:5914, tag:`耳から`, word:`｛危険・敵・・｝が迫る。`, mean:`nguy hiểm cận kề.`},</v>
      </c>
      <c r="D5915" s="21" t="s">
        <v>34185</v>
      </c>
      <c r="E5915" s="21" t="s">
        <v>41635</v>
      </c>
      <c r="F5915" s="21" t="s">
        <v>41636</v>
      </c>
    </row>
    <row r="5916" spans="1:6" hidden="1">
      <c r="A5916" s="24">
        <v>5916</v>
      </c>
      <c r="B5916" s="24">
        <f t="shared" si="185"/>
        <v>5915</v>
      </c>
      <c r="C5916" s="24" t="str">
        <f t="shared" si="186"/>
        <v>{no:5915, tag:`耳から`, word:`｛友達・子供・にきび・・・｝ができる。`, mean:`Có con, bạn bè, mụn trứng cá`},</v>
      </c>
      <c r="D5916" s="21" t="s">
        <v>34185</v>
      </c>
      <c r="E5916" s="21" t="s">
        <v>32093</v>
      </c>
      <c r="F5916" s="21" t="s">
        <v>34093</v>
      </c>
    </row>
    <row r="5917" spans="1:6" hidden="1">
      <c r="A5917" s="24">
        <v>5917</v>
      </c>
      <c r="B5917" s="24">
        <f t="shared" si="185"/>
        <v>5916</v>
      </c>
      <c r="C5917" s="24" t="str">
        <f t="shared" si="186"/>
        <v>{no:5916, tag:`耳から`, word:`｛収入・情報・知識・・・｝を得る。`, mean:`có được thu nhập.`},</v>
      </c>
      <c r="D5917" s="21" t="s">
        <v>34185</v>
      </c>
      <c r="E5917" s="21" t="s">
        <v>32094</v>
      </c>
      <c r="F5917" s="21" t="s">
        <v>34094</v>
      </c>
    </row>
    <row r="5918" spans="1:6" hidden="1">
      <c r="A5918" s="24">
        <v>5918</v>
      </c>
      <c r="B5918" s="24">
        <f t="shared" si="185"/>
        <v>5917</v>
      </c>
      <c r="C5918" s="24" t="str">
        <f t="shared" si="186"/>
        <v>{no:5917, tag:`耳から`, word:`｛台風・危険・・｝が去る。`, mean:`bão qua.`},</v>
      </c>
      <c r="D5918" s="21" t="s">
        <v>34185</v>
      </c>
      <c r="E5918" s="21" t="s">
        <v>41637</v>
      </c>
      <c r="F5918" s="21" t="s">
        <v>41638</v>
      </c>
    </row>
    <row r="5919" spans="1:6" hidden="1">
      <c r="A5919" s="24">
        <v>5919</v>
      </c>
      <c r="B5919" s="24">
        <f t="shared" si="185"/>
        <v>5918</v>
      </c>
      <c r="C5919" s="24" t="str">
        <f t="shared" si="186"/>
        <v>{no:5918, tag:`耳から`, word:`｛味・色・濃度・・・｝が薄まる。`, mean:`Vị nhạt.`},</v>
      </c>
      <c r="D5919" s="21" t="s">
        <v>34185</v>
      </c>
      <c r="E5919" s="21" t="s">
        <v>41639</v>
      </c>
      <c r="F5919" s="21" t="s">
        <v>41640</v>
      </c>
    </row>
    <row r="5920" spans="1:6" hidden="1">
      <c r="A5920" s="24">
        <v>5920</v>
      </c>
      <c r="B5920" s="24">
        <f t="shared" si="185"/>
        <v>5919</v>
      </c>
      <c r="C5920" s="24" t="str">
        <f t="shared" si="186"/>
        <v>{no:5919, tag:`耳から`, word:`｛味・色・濃度・・｝を薄める。`, mean:`làm nhạt màu`},</v>
      </c>
      <c r="D5920" s="21" t="s">
        <v>34185</v>
      </c>
      <c r="E5920" s="21" t="s">
        <v>41641</v>
      </c>
      <c r="F5920" s="21" t="s">
        <v>41642</v>
      </c>
    </row>
    <row r="5921" spans="1:6" hidden="1">
      <c r="A5921" s="24">
        <v>5921</v>
      </c>
      <c r="B5921" s="24">
        <f t="shared" si="185"/>
        <v>5920</v>
      </c>
      <c r="C5921" s="24" t="str">
        <f t="shared" si="186"/>
        <v>{no:5920, tag:`耳から`, word:`｛命令・言いつけ・・・｝に従う。`, mean:`tuân theo mệnh lệnh.`},</v>
      </c>
      <c r="D5921" s="21" t="s">
        <v>34185</v>
      </c>
      <c r="E5921" s="21" t="s">
        <v>41643</v>
      </c>
      <c r="F5921" s="21" t="s">
        <v>41644</v>
      </c>
    </row>
    <row r="5922" spans="1:6" hidden="1">
      <c r="A5922" s="24">
        <v>5922</v>
      </c>
      <c r="B5922" s="24">
        <f t="shared" si="185"/>
        <v>5921</v>
      </c>
      <c r="C5922" s="24" t="str">
        <f t="shared" si="186"/>
        <v>{no:5921, tag:`耳から`, word:`｛商談・結婚の話・・・｝が整った。`, mean:`đàm phám đã thành`},</v>
      </c>
      <c r="D5922" s="21" t="s">
        <v>34185</v>
      </c>
      <c r="E5922" s="21" t="s">
        <v>41645</v>
      </c>
      <c r="F5922" s="21" t="s">
        <v>41646</v>
      </c>
    </row>
    <row r="5923" spans="1:6" hidden="1">
      <c r="A5923" s="24">
        <v>5923</v>
      </c>
      <c r="B5923" s="24">
        <f t="shared" si="185"/>
        <v>5922</v>
      </c>
      <c r="C5923" s="24" t="str">
        <f t="shared" si="186"/>
        <v>{no:5922, tag:`耳から`, word:`｛喜び・期待・感動・・・｝で胸が震える。`, mean:`Vì hạnh phúc nên run lên`},</v>
      </c>
      <c r="D5923" s="21" t="s">
        <v>34185</v>
      </c>
      <c r="E5923" s="21" t="s">
        <v>41647</v>
      </c>
      <c r="F5923" s="21" t="s">
        <v>41648</v>
      </c>
    </row>
    <row r="5924" spans="1:6" hidden="1">
      <c r="A5924" s="24">
        <v>5924</v>
      </c>
      <c r="B5924" s="24">
        <f t="shared" si="185"/>
        <v>5923</v>
      </c>
      <c r="C5924" s="24" t="str">
        <f t="shared" si="186"/>
        <v>{no:5923, tag:`耳から`, word:`｛喫茶店・バー・・｝のマスター`, mean:`ông chủ của quán nước.`},</v>
      </c>
      <c r="D5924" s="21" t="s">
        <v>34185</v>
      </c>
      <c r="E5924" s="21" t="s">
        <v>41649</v>
      </c>
      <c r="F5924" s="21" t="s">
        <v>41650</v>
      </c>
    </row>
    <row r="5925" spans="1:6" hidden="1">
      <c r="A5925" s="24">
        <v>5925</v>
      </c>
      <c r="B5925" s="24">
        <f t="shared" si="185"/>
        <v>5924</v>
      </c>
      <c r="C5925" s="24" t="str">
        <f t="shared" si="186"/>
        <v>{no:5924, tag:`耳から`, word:`｛国の両親・恋人・ふるさと・・・｝が恋しい。`, mean:`Nhớ bố mẹ ở quê nhà.`},</v>
      </c>
      <c r="D5925" s="21" t="s">
        <v>34185</v>
      </c>
      <c r="E5925" s="21" t="s">
        <v>41651</v>
      </c>
      <c r="F5925" s="21" t="s">
        <v>41652</v>
      </c>
    </row>
    <row r="5926" spans="1:6" hidden="1">
      <c r="A5926" s="24">
        <v>5926</v>
      </c>
      <c r="B5926" s="24">
        <f t="shared" si="185"/>
        <v>5925</v>
      </c>
      <c r="C5926" s="24" t="str">
        <f t="shared" si="186"/>
        <v>{no:5925, tag:`耳から`, word:`｛国家・法律・予算・条約・契約・取引・商談・・・｝が成立する。`, mean:`nhà nước được thành lập`},</v>
      </c>
      <c r="D5926" s="21" t="s">
        <v>34185</v>
      </c>
      <c r="E5926" s="21" t="s">
        <v>41653</v>
      </c>
      <c r="F5926" s="21" t="s">
        <v>41654</v>
      </c>
    </row>
    <row r="5927" spans="1:6" hidden="1">
      <c r="A5927" s="24">
        <v>5927</v>
      </c>
      <c r="B5927" s="24">
        <f t="shared" si="185"/>
        <v>5926</v>
      </c>
      <c r="C5927" s="24" t="str">
        <f t="shared" si="186"/>
        <v>{no:5926, tag:`耳から`, word:`｛国民・世間｝一般の{意見・習慣｝`, mean:``},</v>
      </c>
      <c r="D5927" s="21" t="s">
        <v>34185</v>
      </c>
      <c r="E5927" s="21" t="s">
        <v>41655</v>
      </c>
    </row>
    <row r="5928" spans="1:6" hidden="1">
      <c r="A5928" s="24">
        <v>5928</v>
      </c>
      <c r="B5928" s="24">
        <f t="shared" si="185"/>
        <v>5927</v>
      </c>
      <c r="C5928" s="24" t="str">
        <f t="shared" si="186"/>
        <v>{no:5927, tag:`耳から`, word:`｛坂・川・山・・｝を下る。`, mean:`xuống dốc, xuống núi`},</v>
      </c>
      <c r="D5928" s="21" t="s">
        <v>34185</v>
      </c>
      <c r="E5928" s="21" t="s">
        <v>34168</v>
      </c>
      <c r="F5928" s="21" t="s">
        <v>32270</v>
      </c>
    </row>
    <row r="5929" spans="1:6" hidden="1">
      <c r="A5929" s="24">
        <v>5929</v>
      </c>
      <c r="B5929" s="24">
        <f t="shared" si="185"/>
        <v>5928</v>
      </c>
      <c r="C5929" s="24" t="str">
        <f t="shared" si="186"/>
        <v>{no:5928, tag:`耳から`, word:`｛型・枠・条件・・・｝にはまる。`, mean:`khớp vừa điều kiện.`},</v>
      </c>
      <c r="D5929" s="21" t="s">
        <v>34185</v>
      </c>
      <c r="E5929" s="21" t="s">
        <v>41656</v>
      </c>
      <c r="F5929" s="21" t="s">
        <v>41657</v>
      </c>
    </row>
    <row r="5930" spans="1:6" hidden="1">
      <c r="A5930" s="24">
        <v>5930</v>
      </c>
      <c r="B5930" s="24">
        <f t="shared" si="185"/>
        <v>5929</v>
      </c>
      <c r="C5930" s="24" t="str">
        <f t="shared" si="186"/>
        <v>{no:5929, tag:`耳から`, word:`｛基礎・決心・結束・方針・・・｝を固める。`, mean:`củng cố nền tảng,`},</v>
      </c>
      <c r="D5930" s="21" t="s">
        <v>34185</v>
      </c>
      <c r="E5930" s="21" t="s">
        <v>41658</v>
      </c>
      <c r="F5930" s="21" t="s">
        <v>41659</v>
      </c>
    </row>
    <row r="5931" spans="1:6" hidden="1">
      <c r="A5931" s="24">
        <v>5931</v>
      </c>
      <c r="B5931" s="24">
        <f t="shared" si="185"/>
        <v>5930</v>
      </c>
      <c r="C5931" s="24" t="str">
        <f t="shared" si="186"/>
        <v>{no:5930, tag:`耳から`, word:`｛変化・差｝が激しい。`, mean:`thay đổi mãnh liệt`},</v>
      </c>
      <c r="D5931" s="21" t="s">
        <v>34185</v>
      </c>
      <c r="E5931" s="21" t="s">
        <v>34169</v>
      </c>
      <c r="F5931" s="21" t="s">
        <v>32271</v>
      </c>
    </row>
    <row r="5932" spans="1:6" hidden="1">
      <c r="A5932" s="24">
        <v>5932</v>
      </c>
      <c r="B5932" s="24">
        <f t="shared" si="185"/>
        <v>5931</v>
      </c>
      <c r="C5932" s="24" t="str">
        <f t="shared" si="186"/>
        <v>{no:5931, tag:`耳から`, word:`｛夜・年・梅雨｝が明ける。`, mean:`đêm đến, mở đầu năm mới, vào mùa mưa`},</v>
      </c>
      <c r="D5932" s="21" t="s">
        <v>34185</v>
      </c>
      <c r="E5932" s="21" t="s">
        <v>32095</v>
      </c>
      <c r="F5932" s="21" t="s">
        <v>34095</v>
      </c>
    </row>
    <row r="5933" spans="1:6" hidden="1">
      <c r="A5933" s="24">
        <v>5933</v>
      </c>
      <c r="B5933" s="24">
        <f t="shared" si="185"/>
        <v>5932</v>
      </c>
      <c r="C5933" s="24" t="str">
        <f t="shared" si="186"/>
        <v>{no:5932, tag:`耳から`, word:`｛夢・希望・野望｝が打ち砕かれた。`, mean:`giấc mơ tiêu tan.`},</v>
      </c>
      <c r="D5933" s="21" t="s">
        <v>34185</v>
      </c>
      <c r="E5933" s="21" t="s">
        <v>41660</v>
      </c>
      <c r="F5933" s="21" t="s">
        <v>41661</v>
      </c>
    </row>
    <row r="5934" spans="1:6" hidden="1">
      <c r="A5934" s="24">
        <v>5934</v>
      </c>
      <c r="B5934" s="24">
        <f t="shared" si="185"/>
        <v>5933</v>
      </c>
      <c r="C5934" s="24" t="str">
        <f t="shared" si="186"/>
        <v>{no:5933, tag:`耳から`, word:`｛夢・抱負・経験・・｝を語る。`, mean:`thuật lại giấc mơ.`},</v>
      </c>
      <c r="D5934" s="21" t="s">
        <v>34185</v>
      </c>
      <c r="E5934" s="21" t="s">
        <v>41662</v>
      </c>
      <c r="F5934" s="21" t="s">
        <v>41663</v>
      </c>
    </row>
    <row r="5935" spans="1:6" hidden="1">
      <c r="A5935" s="24">
        <v>5935</v>
      </c>
      <c r="B5935" s="24">
        <f t="shared" si="185"/>
        <v>5934</v>
      </c>
      <c r="C5935" s="24" t="str">
        <f t="shared" si="186"/>
        <v>{no:5934, tag:`耳から`, word:`｛大きな声を出さないでください。穏やかに話し合いましょう。`, mean:`Đừng nói to. Hãy trao đổi nhẹ nhàng.`},</v>
      </c>
      <c r="D5935" s="21" t="s">
        <v>34185</v>
      </c>
      <c r="E5935" s="21" t="s">
        <v>41664</v>
      </c>
      <c r="F5935" s="21" t="s">
        <v>41665</v>
      </c>
    </row>
    <row r="5936" spans="1:6" hidden="1">
      <c r="A5936" s="24">
        <v>5936</v>
      </c>
      <c r="B5936" s="24">
        <f t="shared" si="185"/>
        <v>5935</v>
      </c>
      <c r="C5936" s="24" t="str">
        <f t="shared" si="186"/>
        <v>{no:5935, tag:`耳から`, word:`｛大学・入学試験・検査・・・｝に合格する。`, mean:`đỗ đại học, kì thi đại học, kiểm tra`},</v>
      </c>
      <c r="D5936" s="21" t="s">
        <v>34185</v>
      </c>
      <c r="E5936" s="21" t="s">
        <v>32096</v>
      </c>
      <c r="F5936" s="21" t="s">
        <v>34096</v>
      </c>
    </row>
    <row r="5937" spans="1:6" hidden="1">
      <c r="A5937" s="24">
        <v>5937</v>
      </c>
      <c r="B5937" s="24">
        <f t="shared" si="185"/>
        <v>5936</v>
      </c>
      <c r="C5937" s="24" t="str">
        <f t="shared" si="186"/>
        <v>{no:5936, tag:`耳から`, word:`｛天候・病状｝が落ち着く。`, mean:`thời tiết ổn định, bệnh tình giảm xuống`},</v>
      </c>
      <c r="D5937" s="21" t="s">
        <v>34185</v>
      </c>
      <c r="E5937" s="21" t="s">
        <v>41666</v>
      </c>
      <c r="F5937" s="21" t="s">
        <v>41667</v>
      </c>
    </row>
    <row r="5938" spans="1:6" hidden="1">
      <c r="A5938" s="24">
        <v>5938</v>
      </c>
      <c r="B5938" s="24">
        <f t="shared" si="185"/>
        <v>5937</v>
      </c>
      <c r="C5938" s="24" t="str">
        <f t="shared" si="186"/>
        <v>{no:5937, tag:`耳から`, word:`｛天候・社会・感情・病状・・・｝が安定する。`, mean:`thời tiết yên ổn.`},</v>
      </c>
      <c r="D5938" s="21" t="s">
        <v>34185</v>
      </c>
      <c r="E5938" s="21" t="s">
        <v>41668</v>
      </c>
      <c r="F5938" s="21" t="s">
        <v>41669</v>
      </c>
    </row>
    <row r="5939" spans="1:6" hidden="1">
      <c r="A5939" s="24">
        <v>5939</v>
      </c>
      <c r="B5939" s="24">
        <f t="shared" si="185"/>
        <v>5938</v>
      </c>
      <c r="C5939" s="24" t="str">
        <f t="shared" si="186"/>
        <v>{no:5938, tag:`耳から`, word:`｛学校・会社・病院・・・｝に通う。`, mean:`đi học, đi bệnh viện, đi làm`},</v>
      </c>
      <c r="D5939" s="21" t="s">
        <v>34185</v>
      </c>
      <c r="E5939" s="21" t="s">
        <v>32097</v>
      </c>
      <c r="F5939" s="21" t="s">
        <v>34097</v>
      </c>
    </row>
    <row r="5940" spans="1:6" hidden="1">
      <c r="A5940" s="24">
        <v>5940</v>
      </c>
      <c r="B5940" s="24">
        <f t="shared" si="185"/>
        <v>5939</v>
      </c>
      <c r="C5940" s="24" t="str">
        <f t="shared" si="186"/>
        <v>{no:5939, tag:`耳から`, word:`｛守り・国境・・・｝を固める。`, mean:`bảo vệ chắc chắn biên cương`},</v>
      </c>
      <c r="D5940" s="21" t="s">
        <v>34185</v>
      </c>
      <c r="E5940" s="21" t="s">
        <v>41670</v>
      </c>
      <c r="F5940" s="21" t="s">
        <v>41671</v>
      </c>
    </row>
    <row r="5941" spans="1:6" hidden="1">
      <c r="A5941" s="24">
        <v>5941</v>
      </c>
      <c r="B5941" s="24">
        <f t="shared" si="185"/>
        <v>5940</v>
      </c>
      <c r="C5941" s="24" t="str">
        <f t="shared" si="186"/>
        <v>{no:5940, tag:`耳から`, word:`｛定価・規約・・｝を改定する。`, mean:`sửa đổi giá cố định`},</v>
      </c>
      <c r="D5941" s="21" t="s">
        <v>34185</v>
      </c>
      <c r="E5941" s="21" t="s">
        <v>41672</v>
      </c>
      <c r="F5941" s="21" t="s">
        <v>41673</v>
      </c>
    </row>
    <row r="5942" spans="1:6" hidden="1">
      <c r="A5942" s="24">
        <v>5942</v>
      </c>
      <c r="B5942" s="24">
        <f t="shared" si="185"/>
        <v>5941</v>
      </c>
      <c r="C5942" s="24" t="str">
        <f t="shared" si="186"/>
        <v>{no:5941, tag:`耳から`, word:`｛定価・規約・・｝を改定する。`, mean:`sửa đổi giá cố định`},</v>
      </c>
      <c r="D5942" s="21" t="s">
        <v>34185</v>
      </c>
      <c r="E5942" s="21" t="s">
        <v>41672</v>
      </c>
      <c r="F5942" s="21" t="s">
        <v>41673</v>
      </c>
    </row>
    <row r="5943" spans="1:6" hidden="1">
      <c r="A5943" s="24">
        <v>5943</v>
      </c>
      <c r="B5943" s="24">
        <f t="shared" si="185"/>
        <v>5942</v>
      </c>
      <c r="C5943" s="24" t="str">
        <f t="shared" si="186"/>
        <v>{no:5942, tag:`耳から`, word:`｛定期・賞味期限・有効期限・契約｝が切れる。`, mean:`thời gian định kỳ hết hạn`},</v>
      </c>
      <c r="D5943" s="21" t="s">
        <v>34185</v>
      </c>
      <c r="E5943" s="21" t="s">
        <v>34170</v>
      </c>
      <c r="F5943" s="21" t="s">
        <v>32272</v>
      </c>
    </row>
    <row r="5944" spans="1:6" hidden="1">
      <c r="A5944" s="24">
        <v>5944</v>
      </c>
      <c r="B5944" s="24">
        <f t="shared" si="185"/>
        <v>5943</v>
      </c>
      <c r="C5944" s="24" t="str">
        <f t="shared" si="186"/>
        <v>{no:5943, tag:`耳から`, word:`｛家・国・・・｝が傾く。nhà điêu đứng.`, mean:``},</v>
      </c>
      <c r="D5944" s="21" t="s">
        <v>34185</v>
      </c>
      <c r="E5944" s="21" t="s">
        <v>41674</v>
      </c>
    </row>
    <row r="5945" spans="1:6" hidden="1">
      <c r="A5945" s="24">
        <v>5945</v>
      </c>
      <c r="B5945" s="24">
        <f t="shared" si="185"/>
        <v>5944</v>
      </c>
      <c r="C5945" s="24" t="str">
        <f t="shared" si="186"/>
        <v>{no:5944, tag:`耳から`, word:`｛家・家具・電気製品・・・｝が壊れる。`, mean:`nhà bị hỏng, thiết bị điện hỏng`},</v>
      </c>
      <c r="D5945" s="21" t="s">
        <v>34185</v>
      </c>
      <c r="E5945" s="21" t="s">
        <v>32098</v>
      </c>
      <c r="F5945" s="21" t="s">
        <v>34098</v>
      </c>
    </row>
    <row r="5946" spans="1:6" hidden="1">
      <c r="A5946" s="24">
        <v>5946</v>
      </c>
      <c r="B5946" s="24">
        <f t="shared" si="185"/>
        <v>5945</v>
      </c>
      <c r="C5946" s="24" t="str">
        <f t="shared" si="186"/>
        <v>{no:5945, tag:`耳から`, word:`｛家・家具・電気製品・・・｝を壊す。`, mean:`phá hủy nhà`},</v>
      </c>
      <c r="D5946" s="21" t="s">
        <v>34185</v>
      </c>
      <c r="E5946" s="21" t="s">
        <v>32099</v>
      </c>
      <c r="F5946" s="21" t="s">
        <v>34099</v>
      </c>
    </row>
    <row r="5947" spans="1:6" hidden="1">
      <c r="A5947" s="24">
        <v>5947</v>
      </c>
      <c r="B5947" s="24">
        <f t="shared" si="185"/>
        <v>5946</v>
      </c>
      <c r="C5947" s="24" t="str">
        <f t="shared" si="186"/>
        <v>{no:5946, tag:`耳から`, word:`｛家・橋・・｝を建築する。`, mean:`xây dựng nhà, cầu`},</v>
      </c>
      <c r="D5947" s="21" t="s">
        <v>34185</v>
      </c>
      <c r="E5947" s="21" t="s">
        <v>41675</v>
      </c>
      <c r="F5947" s="21" t="s">
        <v>41676</v>
      </c>
    </row>
    <row r="5948" spans="1:6" hidden="1">
      <c r="A5948" s="24">
        <v>5948</v>
      </c>
      <c r="B5948" s="24">
        <f t="shared" si="185"/>
        <v>5947</v>
      </c>
      <c r="C5948" s="24" t="str">
        <f t="shared" si="186"/>
        <v>{no:5947, tag:`耳から`, word:`｛家族構成は、祖母、両親、兄、私の5人です。`, mean:`thành phần gia đình 5 người bà, bố mẹ, anh trai và tôi.`},</v>
      </c>
      <c r="D5948" s="21" t="s">
        <v>34185</v>
      </c>
      <c r="E5948" s="21" t="s">
        <v>41677</v>
      </c>
      <c r="F5948" s="21" t="s">
        <v>41678</v>
      </c>
    </row>
    <row r="5949" spans="1:6" hidden="1">
      <c r="A5949" s="24">
        <v>5949</v>
      </c>
      <c r="B5949" s="24">
        <f t="shared" si="185"/>
        <v>5948</v>
      </c>
      <c r="C5949" s="24" t="str">
        <f t="shared" si="186"/>
        <v>{no:5948, tag:`耳から`, word:`｛容姿・美貌・友人・環境・・・｝に恵まれる。`, mean:`máy mắn có được tướng mạo`},</v>
      </c>
      <c r="D5949" s="21" t="s">
        <v>34185</v>
      </c>
      <c r="E5949" s="21" t="s">
        <v>41679</v>
      </c>
      <c r="F5949" s="21" t="s">
        <v>41680</v>
      </c>
    </row>
    <row r="5950" spans="1:6" hidden="1">
      <c r="A5950" s="24">
        <v>5950</v>
      </c>
      <c r="B5950" s="24">
        <f t="shared" si="185"/>
        <v>5949</v>
      </c>
      <c r="C5950" s="24" t="str">
        <f t="shared" si="186"/>
        <v>{no:5949, tag:`耳から`, word:`｛寒さ・恐怖・・｝に縮み上がる`, mean:`Co rún lên vì lạnh, vì sợ.`},</v>
      </c>
      <c r="D5950" s="21" t="s">
        <v>34185</v>
      </c>
      <c r="E5950" s="21" t="s">
        <v>41681</v>
      </c>
      <c r="F5950" s="21" t="s">
        <v>41682</v>
      </c>
    </row>
    <row r="5951" spans="1:6" hidden="1">
      <c r="A5951" s="24">
        <v>5951</v>
      </c>
      <c r="B5951" s="24">
        <f t="shared" si="185"/>
        <v>5950</v>
      </c>
      <c r="C5951" s="24" t="str">
        <f t="shared" si="186"/>
        <v>{no:5950, tag:`耳から`, word:`｛寒さ・恐怖・・｝に震え上がる`, mean:`Run rẩy vì lạnh, vì sợ.`},</v>
      </c>
      <c r="D5951" s="21" t="s">
        <v>34185</v>
      </c>
      <c r="E5951" s="21" t="s">
        <v>41683</v>
      </c>
      <c r="F5951" s="21" t="s">
        <v>41684</v>
      </c>
    </row>
    <row r="5952" spans="1:6" hidden="1">
      <c r="A5952" s="24">
        <v>5952</v>
      </c>
      <c r="B5952" s="24">
        <f t="shared" si="185"/>
        <v>5951</v>
      </c>
      <c r="C5952" s="24" t="str">
        <f t="shared" si="186"/>
        <v>{no:5951, tag:`耳から`, word:`｛寒さ・痛み・空腹・甘み・ゆれ・・・｝を感じる。`, mean:`Cảm thấy lạnh`},</v>
      </c>
      <c r="D5952" s="21" t="s">
        <v>34185</v>
      </c>
      <c r="E5952" s="21" t="s">
        <v>32100</v>
      </c>
      <c r="F5952" s="21" t="s">
        <v>34100</v>
      </c>
    </row>
    <row r="5953" spans="1:6" hidden="1">
      <c r="A5953" s="24">
        <v>5953</v>
      </c>
      <c r="B5953" s="24">
        <f t="shared" si="185"/>
        <v>5952</v>
      </c>
      <c r="C5953" s="24" t="str">
        <f t="shared" si="186"/>
        <v>{no:5952, tag:`耳から`, word:`｛小説・詩・絵・彫刻・・・｝の作者 `, mean:`tác giả của tiểu thuyết`},</v>
      </c>
      <c r="D5953" s="21" t="s">
        <v>34185</v>
      </c>
      <c r="E5953" s="21" t="s">
        <v>32101</v>
      </c>
      <c r="F5953" s="21" t="s">
        <v>34101</v>
      </c>
    </row>
    <row r="5954" spans="1:6" hidden="1">
      <c r="A5954" s="24">
        <v>5954</v>
      </c>
      <c r="B5954" s="24">
        <f t="shared" ref="B5954:B6017" si="187">ROW()-1</f>
        <v>5953</v>
      </c>
      <c r="C5954" s="24" t="str">
        <f t="shared" si="186"/>
        <v>{no:5953, tag:`耳から`, word:`｛山・海｝で遭難する。`, mean:`thảm họa do núi`},</v>
      </c>
      <c r="D5954" s="21" t="s">
        <v>34185</v>
      </c>
      <c r="E5954" s="21" t="s">
        <v>41685</v>
      </c>
      <c r="F5954" s="21" t="s">
        <v>41686</v>
      </c>
    </row>
    <row r="5955" spans="1:6" hidden="1">
      <c r="A5955" s="24">
        <v>5955</v>
      </c>
      <c r="B5955" s="24">
        <f t="shared" si="187"/>
        <v>5954</v>
      </c>
      <c r="C5955" s="24" t="str">
        <f t="shared" si="186"/>
        <v>{no:5954, tag:`耳から`, word:`｛嵐・風・ふるえ・・｝が収まる。`, mean:`cơn bão lặng đi.`},</v>
      </c>
      <c r="D5955" s="21" t="s">
        <v>34185</v>
      </c>
      <c r="E5955" s="21" t="s">
        <v>41687</v>
      </c>
      <c r="F5955" s="21" t="s">
        <v>41688</v>
      </c>
    </row>
    <row r="5956" spans="1:6" hidden="1">
      <c r="A5956" s="24">
        <v>5956</v>
      </c>
      <c r="B5956" s="24">
        <f t="shared" si="187"/>
        <v>5955</v>
      </c>
      <c r="C5956" s="24" t="str">
        <f t="shared" si="186"/>
        <v>{no:5955, tag:`耳から`, word:`｛希望・あこがれ・望み・不安・恨み・・｝を抱く。`, mean:`ấp ủ hi vọng`},</v>
      </c>
      <c r="D5956" s="21" t="s">
        <v>34185</v>
      </c>
      <c r="E5956" s="21" t="s">
        <v>41689</v>
      </c>
      <c r="F5956" s="21" t="s">
        <v>41690</v>
      </c>
    </row>
    <row r="5957" spans="1:6" hidden="1">
      <c r="A5957" s="24">
        <v>5957</v>
      </c>
      <c r="B5957" s="24">
        <f t="shared" si="187"/>
        <v>5956</v>
      </c>
      <c r="C5957" s="24" t="str">
        <f t="shared" si="186"/>
        <v>{no:5956, tag:`耳から`, word:`｛席・首位・・｝を占める。`, mean:`nắm giữa ghé.`},</v>
      </c>
      <c r="D5957" s="21" t="s">
        <v>34185</v>
      </c>
      <c r="E5957" s="21" t="s">
        <v>41691</v>
      </c>
      <c r="F5957" s="21" t="s">
        <v>41692</v>
      </c>
    </row>
    <row r="5958" spans="1:6" hidden="1">
      <c r="A5958" s="24">
        <v>5958</v>
      </c>
      <c r="B5958" s="24">
        <f t="shared" si="187"/>
        <v>5957</v>
      </c>
      <c r="C5958" s="24" t="str">
        <f t="shared" si="186"/>
        <v>{no:5957, tag:`耳から`, word:`｛年・規則・・｝が改まる。`, mean:`sửa đổi qui tắc.`},</v>
      </c>
      <c r="D5958" s="21" t="s">
        <v>34185</v>
      </c>
      <c r="E5958" s="21" t="s">
        <v>41693</v>
      </c>
      <c r="F5958" s="21" t="s">
        <v>41694</v>
      </c>
    </row>
    <row r="5959" spans="1:6" hidden="1">
      <c r="A5959" s="24">
        <v>5959</v>
      </c>
      <c r="B5959" s="24">
        <f t="shared" si="187"/>
        <v>5958</v>
      </c>
      <c r="C5959" s="24" t="str">
        <f t="shared" si="186"/>
        <v>{no:5958, tag:`耳から`, word:`｛床・家具・鏡・・｝を磨き上げる。`, mean:`Làm sáng bóng sàn nhà.`},</v>
      </c>
      <c r="D5959" s="21" t="s">
        <v>34185</v>
      </c>
      <c r="E5959" s="21" t="s">
        <v>41695</v>
      </c>
      <c r="F5959" s="21" t="s">
        <v>41696</v>
      </c>
    </row>
    <row r="5960" spans="1:6" hidden="1">
      <c r="A5960" s="24">
        <v>5960</v>
      </c>
      <c r="B5960" s="24">
        <f t="shared" si="187"/>
        <v>5959</v>
      </c>
      <c r="C5960" s="24" t="str">
        <f t="shared" si="186"/>
        <v>{no:5959, tag:`耳から`, word:`｛建物・作品・・・｝が完成した。`, mean:`hoàn thành tác phẩm`},</v>
      </c>
      <c r="D5960" s="21" t="s">
        <v>34185</v>
      </c>
      <c r="E5960" s="21" t="s">
        <v>34171</v>
      </c>
      <c r="F5960" s="21" t="s">
        <v>4467</v>
      </c>
    </row>
    <row r="5961" spans="1:6" hidden="1">
      <c r="A5961" s="24">
        <v>5961</v>
      </c>
      <c r="B5961" s="24">
        <f t="shared" si="187"/>
        <v>5960</v>
      </c>
      <c r="C5961" s="24" t="str">
        <f t="shared" si="186"/>
        <v>{no:5960, tag:`耳から`, word:`｛役職・仕事・・・｝が務まる。`, mean:`đảm nhiệm công việc, chức vụ`},</v>
      </c>
      <c r="D5961" s="21" t="s">
        <v>34185</v>
      </c>
      <c r="E5961" s="21" t="s">
        <v>41697</v>
      </c>
      <c r="F5961" s="21" t="s">
        <v>41698</v>
      </c>
    </row>
    <row r="5962" spans="1:6" hidden="1">
      <c r="A5962" s="24">
        <v>5962</v>
      </c>
      <c r="B5962" s="24">
        <f t="shared" si="187"/>
        <v>5961</v>
      </c>
      <c r="C5962" s="24" t="str">
        <f t="shared" si="186"/>
        <v>{no:5961, tag:`耳から`, word:`｛快感・苦しみ・悲しみ・・｝を味わう。`, mean:`tận hưởng cảm giác thú vị, nếm trải cảm giác đau khổ.`},</v>
      </c>
      <c r="D5962" s="21" t="s">
        <v>34185</v>
      </c>
      <c r="E5962" s="21" t="s">
        <v>41699</v>
      </c>
      <c r="F5962" s="21" t="s">
        <v>41700</v>
      </c>
    </row>
    <row r="5963" spans="1:6" hidden="1">
      <c r="A5963" s="24">
        <v>5963</v>
      </c>
      <c r="B5963" s="24">
        <f t="shared" si="187"/>
        <v>5962</v>
      </c>
      <c r="C5963" s="24" t="str">
        <f t="shared" si="186"/>
        <v>{no:5962, tag:`耳から`, word:`｛急な・緩やかな｝カーブ`, mean:`khúc cua gấp`},</v>
      </c>
      <c r="D5963" s="21" t="s">
        <v>34185</v>
      </c>
      <c r="E5963" s="21" t="s">
        <v>41701</v>
      </c>
      <c r="F5963" s="21" t="s">
        <v>41702</v>
      </c>
    </row>
    <row r="5964" spans="1:6" hidden="1">
      <c r="A5964" s="24">
        <v>5964</v>
      </c>
      <c r="B5964" s="24">
        <f t="shared" si="187"/>
        <v>5963</v>
      </c>
      <c r="C5964" s="24" t="str">
        <f t="shared" si="186"/>
        <v>{no:5963, tag:`耳から`, word:`｛恐怖・怒り・・・｝に体が震える。`, mean:`run lên vì sợ`},</v>
      </c>
      <c r="D5964" s="21" t="s">
        <v>34185</v>
      </c>
      <c r="E5964" s="21" t="s">
        <v>41703</v>
      </c>
      <c r="F5964" s="21" t="s">
        <v>41704</v>
      </c>
    </row>
    <row r="5965" spans="1:6" hidden="1">
      <c r="A5965" s="24">
        <v>5965</v>
      </c>
      <c r="B5965" s="24">
        <f t="shared" si="187"/>
        <v>5964</v>
      </c>
      <c r="C5965" s="24" t="str">
        <f t="shared" si="186"/>
        <v>{no:5964, tag:`耳から`, word:`｛息・胸・心・生活・・｝が苦しい。`, mean:`khỏ thở`},</v>
      </c>
      <c r="D5965" s="21" t="s">
        <v>34185</v>
      </c>
      <c r="E5965" s="21" t="s">
        <v>34172</v>
      </c>
      <c r="F5965" s="21" t="s">
        <v>34102</v>
      </c>
    </row>
    <row r="5966" spans="1:6" hidden="1">
      <c r="A5966" s="24">
        <v>5966</v>
      </c>
      <c r="B5966" s="24">
        <f t="shared" si="187"/>
        <v>5965</v>
      </c>
      <c r="C5966" s="24" t="str">
        <f t="shared" si="186"/>
        <v>{no:5965, tag:`耳から`, word:`｛悪・不正・困難・偏見・病気・眠気・・・｝と闘う `, mean:`đấu tranh với cái xấu, bất minh, khó khăn, bệnh tật...`},</v>
      </c>
      <c r="D5966" s="21" t="s">
        <v>34185</v>
      </c>
      <c r="E5966" s="21" t="s">
        <v>41705</v>
      </c>
      <c r="F5966" s="21" t="s">
        <v>41706</v>
      </c>
    </row>
    <row r="5967" spans="1:6" hidden="1">
      <c r="A5967" s="24">
        <v>5967</v>
      </c>
      <c r="B5967" s="24">
        <f t="shared" si="187"/>
        <v>5966</v>
      </c>
      <c r="C5967" s="24" t="str">
        <f t="shared" ref="C5967:C6030" si="188">"{no:"&amp;B5967&amp;", tag:`"&amp;D5967&amp;"`, word:`"&amp;E5967&amp;"`, mean:`"&amp;F5967&amp;"`},"</f>
        <v>{no:5966, tag:`耳から`, word:`｛悲しみ・怒り・・｝が湧き上がってくる。`, mean:`độ đau khổ tăng lên.`},</v>
      </c>
      <c r="D5967" s="21" t="s">
        <v>34185</v>
      </c>
      <c r="E5967" s="21" t="s">
        <v>41707</v>
      </c>
      <c r="F5967" s="21" t="s">
        <v>41708</v>
      </c>
    </row>
    <row r="5968" spans="1:6" hidden="1">
      <c r="A5968" s="24">
        <v>5968</v>
      </c>
      <c r="B5968" s="24">
        <f t="shared" si="187"/>
        <v>5967</v>
      </c>
      <c r="C5968" s="24" t="str">
        <f t="shared" si="188"/>
        <v>{no:5967, tag:`耳から`, word:`｛手袋・指輪・キャップ・・｝をはめる。`, mean:`đi gang tay, đeo nhẫn.`},</v>
      </c>
      <c r="D5968" s="21" t="s">
        <v>34185</v>
      </c>
      <c r="E5968" s="21" t="s">
        <v>41709</v>
      </c>
      <c r="F5968" s="21" t="s">
        <v>41710</v>
      </c>
    </row>
    <row r="5969" spans="1:6" hidden="1">
      <c r="A5969" s="24">
        <v>5969</v>
      </c>
      <c r="B5969" s="24">
        <f t="shared" si="187"/>
        <v>5968</v>
      </c>
      <c r="C5969" s="24" t="str">
        <f t="shared" si="188"/>
        <v>{no:5968, tag:`耳から`, word:`｛文章・デザイン・計画・軌道・・・｝を修正する`, mean:`sửa lại bài văn, thiết kế.`},</v>
      </c>
      <c r="D5969" s="21" t="s">
        <v>34185</v>
      </c>
      <c r="E5969" s="21" t="s">
        <v>41711</v>
      </c>
      <c r="F5969" s="21" t="s">
        <v>41712</v>
      </c>
    </row>
    <row r="5970" spans="1:6" hidden="1">
      <c r="A5970" s="24">
        <v>5970</v>
      </c>
      <c r="B5970" s="24">
        <f t="shared" si="187"/>
        <v>5969</v>
      </c>
      <c r="C5970" s="24" t="str">
        <f t="shared" si="188"/>
        <v>{no:5969, tag:`耳から`, word:`｛新しい思想・土地の風習・悪・・｝に染まる。`, mean:`nhiễm tư tưởng mới.`},</v>
      </c>
      <c r="D5970" s="21" t="s">
        <v>34185</v>
      </c>
      <c r="E5970" s="21" t="s">
        <v>41713</v>
      </c>
      <c r="F5970" s="21" t="s">
        <v>41714</v>
      </c>
    </row>
    <row r="5971" spans="1:6" hidden="1">
      <c r="A5971" s="24">
        <v>5971</v>
      </c>
      <c r="B5971" s="24">
        <f t="shared" si="187"/>
        <v>5970</v>
      </c>
      <c r="C5971" s="24" t="str">
        <f t="shared" si="188"/>
        <v>{no:5970, tag:`耳から`, word:`｛新年・春・誕生部・老い・死・・・｝を迎える。`, mean:`chào đón năm mới.`},</v>
      </c>
      <c r="D5971" s="21" t="s">
        <v>34185</v>
      </c>
      <c r="E5971" s="21" t="s">
        <v>41715</v>
      </c>
      <c r="F5971" s="21" t="s">
        <v>41716</v>
      </c>
    </row>
    <row r="5972" spans="1:6" hidden="1">
      <c r="A5972" s="24">
        <v>5972</v>
      </c>
      <c r="B5972" s="24">
        <f t="shared" si="187"/>
        <v>5971</v>
      </c>
      <c r="C5972" s="24" t="str">
        <f t="shared" si="188"/>
        <v>{no:5971, tag:`耳から`, word:`｛新年・誕生日・成功・・・｝を祝って乾杯した。`, mean:`cạn chén chúc mừng năm mới.`},</v>
      </c>
      <c r="D5972" s="21" t="s">
        <v>34185</v>
      </c>
      <c r="E5972" s="21" t="s">
        <v>32102</v>
      </c>
      <c r="F5972" s="21" t="s">
        <v>34103</v>
      </c>
    </row>
    <row r="5973" spans="1:6" hidden="1">
      <c r="A5973" s="24">
        <v>5973</v>
      </c>
      <c r="B5973" s="24">
        <f t="shared" si="187"/>
        <v>5972</v>
      </c>
      <c r="C5973" s="24" t="str">
        <f t="shared" si="188"/>
        <v>{no:5972, tag:`耳から`, word:`｛新店舗・プロジェクト・・｝を立ち上げる。`, mean:`khởi động dự án`},</v>
      </c>
      <c r="D5973" s="21" t="s">
        <v>34185</v>
      </c>
      <c r="E5973" s="21" t="s">
        <v>41717</v>
      </c>
      <c r="F5973" s="21" t="s">
        <v>41718</v>
      </c>
    </row>
    <row r="5974" spans="1:6" hidden="1">
      <c r="A5974" s="24">
        <v>5974</v>
      </c>
      <c r="B5974" s="24">
        <f t="shared" si="187"/>
        <v>5973</v>
      </c>
      <c r="C5974" s="24" t="str">
        <f t="shared" si="188"/>
        <v>{no:5973, tag:`耳から`, word:`｛方針・考え・決心・結束・容疑・・・｝が固まる。`, mean:`phương châm đã rõ ràng.`},</v>
      </c>
      <c r="D5974" s="21" t="s">
        <v>34185</v>
      </c>
      <c r="E5974" s="21" t="s">
        <v>41719</v>
      </c>
      <c r="F5974" s="21" t="s">
        <v>41720</v>
      </c>
    </row>
    <row r="5975" spans="1:6" hidden="1">
      <c r="A5975" s="24">
        <v>5975</v>
      </c>
      <c r="B5975" s="24">
        <f t="shared" si="187"/>
        <v>5974</v>
      </c>
      <c r="C5975" s="24" t="str">
        <f t="shared" si="188"/>
        <v>{no:5974, tag:`耳から`, word:`｛日程・利害・・・｝を調整する。`, mean:`điều chỉnh lịch trình.`},</v>
      </c>
      <c r="D5975" s="21" t="s">
        <v>34185</v>
      </c>
      <c r="E5975" s="21" t="s">
        <v>41721</v>
      </c>
      <c r="F5975" s="21" t="s">
        <v>41722</v>
      </c>
    </row>
    <row r="5976" spans="1:6" hidden="1">
      <c r="A5976" s="24">
        <v>5976</v>
      </c>
      <c r="B5976" s="24">
        <f t="shared" si="187"/>
        <v>5975</v>
      </c>
      <c r="C5976" s="24" t="str">
        <f t="shared" si="188"/>
        <v>{no:5975, tag:`耳から`, word:`｛明るい・まじめな・おとなしい・積極的な・・｝性格`, mean:``},</v>
      </c>
      <c r="D5976" s="21" t="s">
        <v>34185</v>
      </c>
      <c r="E5976" s="21" t="s">
        <v>32103</v>
      </c>
    </row>
    <row r="5977" spans="1:6" hidden="1">
      <c r="A5977" s="24">
        <v>5977</v>
      </c>
      <c r="B5977" s="24">
        <f t="shared" si="187"/>
        <v>5976</v>
      </c>
      <c r="C5977" s="24" t="str">
        <f t="shared" si="188"/>
        <v>{no:5976, tag:`耳から`, word:`｛星・雲の様子・・・｝を観測する。`, mean:`quan sát ngôi sao.`},</v>
      </c>
      <c r="D5977" s="21" t="s">
        <v>34185</v>
      </c>
      <c r="E5977" s="21" t="s">
        <v>41723</v>
      </c>
      <c r="F5977" s="21" t="s">
        <v>41724</v>
      </c>
    </row>
    <row r="5978" spans="1:6" hidden="1">
      <c r="A5978" s="24">
        <v>5978</v>
      </c>
      <c r="B5978" s="24">
        <f t="shared" si="187"/>
        <v>5977</v>
      </c>
      <c r="C5978" s="24" t="str">
        <f t="shared" si="188"/>
        <v>{no:5977, tag:`耳から`, word:`｛昨日の夜、近所中の猫がいっせいに鳴いたんですよ「それは奇妙ですね」`, mean:`Tối hôm qua, mèo trong khu đồng loạt kêu. cái đồ kỳ lạ nhỉ. 合 奇妙さ 合 妙な、変な 合 不思議な`},</v>
      </c>
      <c r="D5978" s="21" t="s">
        <v>34185</v>
      </c>
      <c r="E5978" s="21" t="s">
        <v>41725</v>
      </c>
      <c r="F5978" s="21" t="s">
        <v>41726</v>
      </c>
    </row>
    <row r="5979" spans="1:6" hidden="1">
      <c r="A5979" s="24">
        <v>5979</v>
      </c>
      <c r="B5979" s="24">
        <f t="shared" si="187"/>
        <v>5978</v>
      </c>
      <c r="C5979" s="24" t="str">
        <f t="shared" si="188"/>
        <v>{no:5978, tag:`耳から`, word:`｛時計・注射・ホチキス・・・｝の針`, mean:`kim đồng hồ.`},</v>
      </c>
      <c r="D5979" s="21" t="s">
        <v>34185</v>
      </c>
      <c r="E5979" s="21" t="s">
        <v>41727</v>
      </c>
      <c r="F5979" s="21" t="s">
        <v>41728</v>
      </c>
    </row>
    <row r="5980" spans="1:6" hidden="1">
      <c r="A5980" s="24">
        <v>5980</v>
      </c>
      <c r="B5980" s="24">
        <f t="shared" si="187"/>
        <v>5979</v>
      </c>
      <c r="C5980" s="24" t="str">
        <f t="shared" si="188"/>
        <v>{no:5979, tag:`耳から`, word:`｛時間・お金・労力・・｝を費やす。`, mean:`tiếu tốn thời gian.`},</v>
      </c>
      <c r="D5980" s="21" t="s">
        <v>34185</v>
      </c>
      <c r="E5980" s="21" t="s">
        <v>41729</v>
      </c>
      <c r="F5980" s="21" t="s">
        <v>41730</v>
      </c>
    </row>
    <row r="5981" spans="1:6" hidden="1">
      <c r="A5981" s="24">
        <v>5981</v>
      </c>
      <c r="B5981" s="24">
        <f t="shared" si="187"/>
        <v>5980</v>
      </c>
      <c r="C5981" s="24" t="str">
        <f t="shared" si="188"/>
        <v>{no:5980, tag:`耳から`, word:`｛時間・予定・順位・・｝を繰り上げる。`, mean:`sớm hơn thơi gian.`},</v>
      </c>
      <c r="D5981" s="21" t="s">
        <v>34185</v>
      </c>
      <c r="E5981" s="21" t="s">
        <v>41731</v>
      </c>
      <c r="F5981" s="21" t="s">
        <v>41732</v>
      </c>
    </row>
    <row r="5982" spans="1:6" hidden="1">
      <c r="A5982" s="24">
        <v>5982</v>
      </c>
      <c r="B5982" s="24">
        <f t="shared" si="187"/>
        <v>5981</v>
      </c>
      <c r="C5982" s="24" t="str">
        <f t="shared" si="188"/>
        <v>{no:5981, tag:`耳から`, word:`｛時間・距離・・・｝を短縮する `, mean:`rút ngắn khoảng cách`},</v>
      </c>
      <c r="D5982" s="21" t="s">
        <v>34185</v>
      </c>
      <c r="E5982" s="21" t="s">
        <v>41733</v>
      </c>
      <c r="F5982" s="21" t="s">
        <v>41734</v>
      </c>
    </row>
    <row r="5983" spans="1:6" hidden="1">
      <c r="A5983" s="24">
        <v>5983</v>
      </c>
      <c r="B5983" s="24">
        <f t="shared" si="187"/>
        <v>5982</v>
      </c>
      <c r="C5983" s="24" t="str">
        <f t="shared" si="188"/>
        <v>{no:5982, tag:`耳から`, word:`｛期待・希望｝に胸が膨らむ。`, mean:`hi vọng tăng lên.`},</v>
      </c>
      <c r="D5983" s="21" t="s">
        <v>34185</v>
      </c>
      <c r="E5983" s="21" t="s">
        <v>41735</v>
      </c>
      <c r="F5983" s="21" t="s">
        <v>41736</v>
      </c>
    </row>
    <row r="5984" spans="1:6" hidden="1">
      <c r="A5984" s="24">
        <v>5984</v>
      </c>
      <c r="B5984" s="24">
        <f t="shared" si="187"/>
        <v>5983</v>
      </c>
      <c r="C5984" s="24" t="str">
        <f t="shared" si="188"/>
        <v>{no:5983, tag:`耳から`, word:`｛本・目｝を｛O閉じる・X閉める｝。`, mean:``},</v>
      </c>
      <c r="D5984" s="21" t="s">
        <v>34185</v>
      </c>
      <c r="E5984" s="21" t="s">
        <v>32104</v>
      </c>
    </row>
    <row r="5985" spans="1:6" hidden="1">
      <c r="A5985" s="24">
        <v>5985</v>
      </c>
      <c r="B5985" s="24">
        <f t="shared" si="187"/>
        <v>5984</v>
      </c>
      <c r="C5985" s="24" t="str">
        <f t="shared" si="188"/>
        <v>{no:5984, tag:`耳から`, word:`｛条約・契約・・・｝を結ぶ。`, mean:`ký kết hợp đồng`},</v>
      </c>
      <c r="D5985" s="21" t="s">
        <v>34185</v>
      </c>
      <c r="E5985" s="21" t="s">
        <v>32105</v>
      </c>
      <c r="F5985" s="21" t="s">
        <v>34104</v>
      </c>
    </row>
    <row r="5986" spans="1:6" hidden="1">
      <c r="A5986" s="24">
        <v>5986</v>
      </c>
      <c r="B5986" s="24">
        <f t="shared" si="187"/>
        <v>5985</v>
      </c>
      <c r="C5986" s="24" t="str">
        <f t="shared" si="188"/>
        <v>{no:5985, tag:`耳から`, word:`｛業績・成績・・・｝が落ち込む。`, mean:`thành tích giảm sút.`},</v>
      </c>
      <c r="D5986" s="21" t="s">
        <v>34185</v>
      </c>
      <c r="E5986" s="21" t="s">
        <v>41737</v>
      </c>
      <c r="F5986" s="21" t="s">
        <v>41738</v>
      </c>
    </row>
    <row r="5987" spans="1:6" hidden="1">
      <c r="A5987" s="24">
        <v>5987</v>
      </c>
      <c r="B5987" s="24">
        <f t="shared" si="187"/>
        <v>5986</v>
      </c>
      <c r="C5987" s="24" t="str">
        <f t="shared" si="188"/>
        <v>{no:5986, tag:`耳から`, word:`｛機械・ロボット・・・｝を操作する。`, mean:`vận hành máy móc`},</v>
      </c>
      <c r="D5987" s="21" t="s">
        <v>34185</v>
      </c>
      <c r="E5987" s="21" t="s">
        <v>41739</v>
      </c>
      <c r="F5987" s="21" t="s">
        <v>41740</v>
      </c>
    </row>
    <row r="5988" spans="1:6" hidden="1">
      <c r="A5988" s="24">
        <v>5988</v>
      </c>
      <c r="B5988" s="24">
        <f t="shared" si="187"/>
        <v>5987</v>
      </c>
      <c r="C5988" s="24" t="str">
        <f t="shared" si="188"/>
        <v>{no:5987, tag:`耳から`, word:`｛歩調・歩み・回転・・・｝を緩める。`, mean:`thả lỏng bước chân.`},</v>
      </c>
      <c r="D5988" s="21" t="s">
        <v>34185</v>
      </c>
      <c r="E5988" s="21" t="s">
        <v>41741</v>
      </c>
      <c r="F5988" s="21" t="s">
        <v>41742</v>
      </c>
    </row>
    <row r="5989" spans="1:6" hidden="1">
      <c r="A5989" s="24">
        <v>5989</v>
      </c>
      <c r="B5989" s="24">
        <f t="shared" si="187"/>
        <v>5988</v>
      </c>
      <c r="C5989" s="24" t="str">
        <f t="shared" si="188"/>
        <v>{no:5988, tag:`耳から`, word:`｛歯・びんの口・・｝が欠ける。`, mean:`thiếu răng.`},</v>
      </c>
      <c r="D5989" s="21" t="s">
        <v>34185</v>
      </c>
      <c r="E5989" s="21" t="s">
        <v>41743</v>
      </c>
      <c r="F5989" s="21" t="s">
        <v>41744</v>
      </c>
    </row>
    <row r="5990" spans="1:6" hidden="1">
      <c r="A5990" s="24">
        <v>5990</v>
      </c>
      <c r="B5990" s="24">
        <f t="shared" si="187"/>
        <v>5989</v>
      </c>
      <c r="C5990" s="24" t="str">
        <f t="shared" si="188"/>
        <v>{no:5989, tag:`耳から`, word:`｛歯・頭・足・・・｝が痛む。`, mean:`đau răng`},</v>
      </c>
      <c r="D5990" s="21" t="s">
        <v>34185</v>
      </c>
      <c r="E5990" s="21" t="s">
        <v>41745</v>
      </c>
      <c r="F5990" s="21" t="s">
        <v>41746</v>
      </c>
    </row>
    <row r="5991" spans="1:6" hidden="1">
      <c r="A5991" s="24">
        <v>5991</v>
      </c>
      <c r="B5991" s="24">
        <f t="shared" si="187"/>
        <v>5990</v>
      </c>
      <c r="C5991" s="24" t="str">
        <f t="shared" si="188"/>
        <v>{no:5990, tag:`耳から`, word:`｛気分・顔色・体調・健康・・｝がすぐれない。`, mean:`tình trạng không tốt lắm, sắc mặt không tốt.`},</v>
      </c>
      <c r="D5991" s="21" t="s">
        <v>34185</v>
      </c>
      <c r="E5991" s="21" t="s">
        <v>41747</v>
      </c>
      <c r="F5991" s="21" t="s">
        <v>41748</v>
      </c>
    </row>
    <row r="5992" spans="1:6" hidden="1">
      <c r="A5992" s="24">
        <v>5992</v>
      </c>
      <c r="B5992" s="24">
        <f t="shared" si="187"/>
        <v>5991</v>
      </c>
      <c r="C5992" s="24" t="str">
        <f t="shared" si="188"/>
        <v>{no:5991, tag:`耳から`, word:`｛気持ち・気分・気｝が沈む。`, mean:`xuống tinh thần`},</v>
      </c>
      <c r="D5992" s="21" t="s">
        <v>34185</v>
      </c>
      <c r="E5992" s="21" t="s">
        <v>41749</v>
      </c>
      <c r="F5992" s="21" t="s">
        <v>41750</v>
      </c>
    </row>
    <row r="5993" spans="1:6" hidden="1">
      <c r="A5993" s="24">
        <v>5993</v>
      </c>
      <c r="B5993" s="24">
        <f t="shared" si="187"/>
        <v>5992</v>
      </c>
      <c r="C5993" s="24" t="str">
        <f t="shared" si="188"/>
        <v>{no:5992, tag:`耳から`, word:`｛気持ち・決意・・｝を新たにする。`, mean:`làm mới cảm xúc`},</v>
      </c>
      <c r="D5993" s="21" t="s">
        <v>34185</v>
      </c>
      <c r="E5993" s="21" t="s">
        <v>41751</v>
      </c>
      <c r="F5993" s="21" t="s">
        <v>41752</v>
      </c>
    </row>
    <row r="5994" spans="1:6" hidden="1">
      <c r="A5994" s="24">
        <v>5994</v>
      </c>
      <c r="B5994" s="24">
        <f t="shared" si="187"/>
        <v>5993</v>
      </c>
      <c r="C5994" s="24" t="str">
        <f t="shared" si="188"/>
        <v>{no:5993, tag:`耳から`, word:`｛水道・タクシー料金・スピード・・・｝のメーター `, mean:`Đồng hồ đo nước.`},</v>
      </c>
      <c r="D5994" s="21" t="s">
        <v>34185</v>
      </c>
      <c r="E5994" s="21" t="s">
        <v>41753</v>
      </c>
      <c r="F5994" s="21" t="s">
        <v>41754</v>
      </c>
    </row>
    <row r="5995" spans="1:6" hidden="1">
      <c r="A5995" s="24">
        <v>5995</v>
      </c>
      <c r="B5995" s="24">
        <f t="shared" si="187"/>
        <v>5994</v>
      </c>
      <c r="C5995" s="24" t="str">
        <f t="shared" si="188"/>
        <v>{no:5994, tag:`耳から`, word:`｛氷・雪・・・｝が緩む。`, mean:`đá tan.`},</v>
      </c>
      <c r="D5995" s="21" t="s">
        <v>34185</v>
      </c>
      <c r="E5995" s="21" t="s">
        <v>41755</v>
      </c>
      <c r="F5995" s="21" t="s">
        <v>41756</v>
      </c>
    </row>
    <row r="5996" spans="1:6" hidden="1">
      <c r="A5996" s="24">
        <v>5996</v>
      </c>
      <c r="B5996" s="24">
        <f t="shared" si="187"/>
        <v>5995</v>
      </c>
      <c r="C5996" s="24" t="str">
        <f t="shared" si="188"/>
        <v>{no:5995, tag:`耳から`, word:`｛汗・涙・血｝が流れる。`, mean:`nước mắt chảy`},</v>
      </c>
      <c r="D5996" s="21" t="s">
        <v>34185</v>
      </c>
      <c r="E5996" s="21" t="s">
        <v>32106</v>
      </c>
      <c r="F5996" s="21" t="s">
        <v>34105</v>
      </c>
    </row>
    <row r="5997" spans="1:6" hidden="1">
      <c r="A5997" s="24">
        <v>5997</v>
      </c>
      <c r="B5997" s="24">
        <f t="shared" si="187"/>
        <v>5996</v>
      </c>
      <c r="C5997" s="24" t="str">
        <f t="shared" si="188"/>
        <v>{no:5996, tag:`耳から`, word:`｛汗・涙・血｝を流す。`, mean:`chảy máu`},</v>
      </c>
      <c r="D5997" s="21" t="s">
        <v>34185</v>
      </c>
      <c r="E5997" s="21" t="s">
        <v>34173</v>
      </c>
      <c r="F5997" s="21" t="s">
        <v>32273</v>
      </c>
    </row>
    <row r="5998" spans="1:6" hidden="1">
      <c r="A5998" s="24">
        <v>5998</v>
      </c>
      <c r="B5998" s="24">
        <f t="shared" si="187"/>
        <v>5997</v>
      </c>
      <c r="C5998" s="24" t="str">
        <f t="shared" si="188"/>
        <v>{no:5997, tag:`耳から`, word:`｛池・水たまり・穴・・・｝にはまる。`, mean:`sa xuống hồ, vũng nước.`},</v>
      </c>
      <c r="D5998" s="21" t="s">
        <v>34185</v>
      </c>
      <c r="E5998" s="21" t="s">
        <v>41757</v>
      </c>
      <c r="F5998" s="21" t="s">
        <v>41758</v>
      </c>
    </row>
    <row r="5999" spans="1:6" hidden="1">
      <c r="A5999" s="24">
        <v>5999</v>
      </c>
      <c r="B5999" s="24">
        <f t="shared" si="187"/>
        <v>5998</v>
      </c>
      <c r="C5999" s="24" t="str">
        <f t="shared" si="188"/>
        <v>{no:5998, tag:`耳から`, word:`｛池・湖・川・・｝が干上がる。`, mean:`Ao bị khô nứt nẻ.`},</v>
      </c>
      <c r="D5999" s="21" t="s">
        <v>34185</v>
      </c>
      <c r="E5999" s="21" t="s">
        <v>41759</v>
      </c>
      <c r="F5999" s="21" t="s">
        <v>41760</v>
      </c>
    </row>
    <row r="6000" spans="1:6" hidden="1">
      <c r="A6000" s="24">
        <v>6000</v>
      </c>
      <c r="B6000" s="24">
        <f t="shared" si="187"/>
        <v>5999</v>
      </c>
      <c r="C6000" s="24" t="str">
        <f t="shared" si="188"/>
        <v>{no:5999, tag:`耳から`, word:`｛法律・条約・規則・・・｝を改正する。`, mean:`cải chính phương pháp.`},</v>
      </c>
      <c r="D6000" s="21" t="s">
        <v>34185</v>
      </c>
      <c r="E6000" s="21" t="s">
        <v>41761</v>
      </c>
      <c r="F6000" s="21" t="s">
        <v>41762</v>
      </c>
    </row>
    <row r="6001" spans="1:6" hidden="1">
      <c r="A6001" s="24">
        <v>6001</v>
      </c>
      <c r="B6001" s="24">
        <f t="shared" si="187"/>
        <v>6000</v>
      </c>
      <c r="C6001" s="24" t="str">
        <f t="shared" si="188"/>
        <v>{no:6000, tag:`耳から`, word:`｛法律・条約・規則・・・｝を改正する。`, mean:`cải chính phương pháp.`},</v>
      </c>
      <c r="D6001" s="21" t="s">
        <v>34185</v>
      </c>
      <c r="E6001" s="21" t="s">
        <v>41761</v>
      </c>
      <c r="F6001" s="21" t="s">
        <v>41762</v>
      </c>
    </row>
    <row r="6002" spans="1:6" hidden="1">
      <c r="A6002" s="24">
        <v>6002</v>
      </c>
      <c r="B6002" s="24">
        <f t="shared" si="187"/>
        <v>6001</v>
      </c>
      <c r="C6002" s="24" t="str">
        <f t="shared" si="188"/>
        <v>{no:6001, tag:`耳から`, word:`｛法律・規則・ルール・約束・・・｝を守る。`, mean:`tuân thủ pháp luật, luậ chơi`},</v>
      </c>
      <c r="D6002" s="21" t="s">
        <v>34185</v>
      </c>
      <c r="E6002" s="21" t="s">
        <v>32107</v>
      </c>
      <c r="F6002" s="21" t="s">
        <v>34106</v>
      </c>
    </row>
    <row r="6003" spans="1:6" hidden="1">
      <c r="A6003" s="24">
        <v>6003</v>
      </c>
      <c r="B6003" s="24">
        <f t="shared" si="187"/>
        <v>6002</v>
      </c>
      <c r="C6003" s="24" t="str">
        <f t="shared" si="188"/>
        <v>{no:6002, tag:`耳から`, word:`｛湯・風呂｝が沸く。`, mean:`nước sôi`},</v>
      </c>
      <c r="D6003" s="21" t="s">
        <v>34185</v>
      </c>
      <c r="E6003" s="21" t="s">
        <v>32108</v>
      </c>
      <c r="F6003" s="21" t="s">
        <v>18860</v>
      </c>
    </row>
    <row r="6004" spans="1:6" hidden="1">
      <c r="A6004" s="24">
        <v>6004</v>
      </c>
      <c r="B6004" s="24">
        <f t="shared" si="187"/>
        <v>6003</v>
      </c>
      <c r="C6004" s="24" t="str">
        <f t="shared" si="188"/>
        <v>{no:6003, tag:`耳から`, word:`｛湯・風呂｝を沸かす。`, mean:`đun nước`},</v>
      </c>
      <c r="D6004" s="21" t="s">
        <v>34185</v>
      </c>
      <c r="E6004" s="21" t="s">
        <v>32109</v>
      </c>
      <c r="F6004" s="21" t="s">
        <v>34107</v>
      </c>
    </row>
    <row r="6005" spans="1:6" hidden="1">
      <c r="A6005" s="24">
        <v>6005</v>
      </c>
      <c r="B6005" s="24">
        <f t="shared" si="187"/>
        <v>6004</v>
      </c>
      <c r="C6005" s="24" t="str">
        <f t="shared" si="188"/>
        <v>{no:6004, tag:`耳から`, word:`｛火・紙・・・｝が燃える。`, mean:`lửa cháy, giấy cháy. `},</v>
      </c>
      <c r="D6005" s="21" t="s">
        <v>34185</v>
      </c>
      <c r="E6005" s="21" t="s">
        <v>32110</v>
      </c>
      <c r="F6005" s="21" t="s">
        <v>34108</v>
      </c>
    </row>
    <row r="6006" spans="1:6" hidden="1">
      <c r="A6006" s="24">
        <v>6006</v>
      </c>
      <c r="B6006" s="24">
        <f t="shared" si="187"/>
        <v>6005</v>
      </c>
      <c r="C6006" s="24" t="str">
        <f t="shared" si="188"/>
        <v>{no:6005, tag:`耳から`, word:`｛火・紙・・｝を燃やす。`, mean:`Đốt lửa, đốt giấy`},</v>
      </c>
      <c r="D6006" s="21" t="s">
        <v>34185</v>
      </c>
      <c r="E6006" s="21" t="s">
        <v>34174</v>
      </c>
      <c r="F6006" s="21" t="s">
        <v>32274</v>
      </c>
    </row>
    <row r="6007" spans="1:6" hidden="1">
      <c r="A6007" s="24">
        <v>6007</v>
      </c>
      <c r="B6007" s="24">
        <f t="shared" si="187"/>
        <v>6006</v>
      </c>
      <c r="C6007" s="24" t="str">
        <f t="shared" si="188"/>
        <v>{no:6006, tag:`耳から`, word:`｛火・闘志・恋心・・｝が燃え上がる `, mean:`lửa bùng cháy.`},</v>
      </c>
      <c r="D6007" s="21" t="s">
        <v>34185</v>
      </c>
      <c r="E6007" s="21" t="s">
        <v>41763</v>
      </c>
      <c r="F6007" s="21" t="s">
        <v>41764</v>
      </c>
    </row>
    <row r="6008" spans="1:6" hidden="1">
      <c r="A6008" s="24">
        <v>6008</v>
      </c>
      <c r="B6008" s="24">
        <f t="shared" si="187"/>
        <v>6007</v>
      </c>
      <c r="C6008" s="24" t="str">
        <f t="shared" si="188"/>
        <v>{no:6007, tag:`耳から`, word:`｛災害・災難・・・｝に見舞われる。`, mean:`bị hỏa hoạn ghé thăm.`},</v>
      </c>
      <c r="D6008" s="21" t="s">
        <v>34185</v>
      </c>
      <c r="E6008" s="21" t="s">
        <v>41765</v>
      </c>
      <c r="F6008" s="21" t="s">
        <v>41766</v>
      </c>
    </row>
    <row r="6009" spans="1:6" hidden="1">
      <c r="A6009" s="24">
        <v>6009</v>
      </c>
      <c r="B6009" s="24">
        <f t="shared" si="187"/>
        <v>6008</v>
      </c>
      <c r="C6009" s="24" t="str">
        <f t="shared" si="188"/>
        <v>{no:6008, tag:`耳から`, word:`｛熱・温度・値段・成績・・・｝が下がる。`, mean:`hạ sốt, thành tích giảm`},</v>
      </c>
      <c r="D6009" s="21" t="s">
        <v>34185</v>
      </c>
      <c r="E6009" s="21" t="s">
        <v>32111</v>
      </c>
      <c r="F6009" s="21" t="s">
        <v>34109</v>
      </c>
    </row>
    <row r="6010" spans="1:6" hidden="1">
      <c r="A6010" s="24">
        <v>6010</v>
      </c>
      <c r="B6010" s="24">
        <f t="shared" si="187"/>
        <v>6009</v>
      </c>
      <c r="C6010" s="24" t="str">
        <f t="shared" si="188"/>
        <v>{no:6009, tag:`耳から`, word:`｛熱・温度・値段・音量・・・｝を下げる `, mean:`hạ sốt, giảm âm lượng`},</v>
      </c>
      <c r="D6010" s="21" t="s">
        <v>34185</v>
      </c>
      <c r="E6010" s="21" t="s">
        <v>34175</v>
      </c>
      <c r="F6010" s="21" t="s">
        <v>32275</v>
      </c>
    </row>
    <row r="6011" spans="1:6" hidden="1">
      <c r="A6011" s="24">
        <v>6011</v>
      </c>
      <c r="B6011" s="24">
        <f t="shared" si="187"/>
        <v>6010</v>
      </c>
      <c r="C6011" s="24" t="str">
        <f t="shared" si="188"/>
        <v>{no:6010, tag:`耳から`, word:`｛物価・人気・飛行機・・｝が上昇する。`, mean:`vật giá tăng cao`},</v>
      </c>
      <c r="D6011" s="21" t="s">
        <v>34185</v>
      </c>
      <c r="E6011" s="21" t="s">
        <v>41767</v>
      </c>
      <c r="F6011" s="21" t="s">
        <v>41768</v>
      </c>
    </row>
    <row r="6012" spans="1:6" hidden="1">
      <c r="A6012" s="24">
        <v>6012</v>
      </c>
      <c r="B6012" s="24">
        <f t="shared" si="187"/>
        <v>6011</v>
      </c>
      <c r="C6012" s="24" t="str">
        <f t="shared" si="188"/>
        <v>{no:6011, tag:`耳から`, word:`｛犯罪・過ち・・｝を犯す。`, mean:`phạm tội.`},</v>
      </c>
      <c r="D6012" s="21" t="s">
        <v>34185</v>
      </c>
      <c r="E6012" s="21" t="s">
        <v>41769</v>
      </c>
      <c r="F6012" s="21" t="s">
        <v>41770</v>
      </c>
    </row>
    <row r="6013" spans="1:6" hidden="1">
      <c r="A6013" s="24">
        <v>6013</v>
      </c>
      <c r="B6013" s="24">
        <f t="shared" si="187"/>
        <v>6012</v>
      </c>
      <c r="C6013" s="24" t="str">
        <f t="shared" si="188"/>
        <v>{no:6012, tag:`耳から`, word:`｛現実・責任感・美・性・・・｝に目覚める。`, mean:`nhận thức tình hình thức tế`},</v>
      </c>
      <c r="D6013" s="21" t="s">
        <v>34185</v>
      </c>
      <c r="E6013" s="21" t="s">
        <v>41771</v>
      </c>
      <c r="F6013" s="21" t="s">
        <v>41772</v>
      </c>
    </row>
    <row r="6014" spans="1:6" hidden="1">
      <c r="A6014" s="24">
        <v>6014</v>
      </c>
      <c r="B6014" s="24">
        <f t="shared" si="187"/>
        <v>6013</v>
      </c>
      <c r="C6014" s="24" t="str">
        <f t="shared" si="188"/>
        <v>{no:6013, tag:`耳から`, word:`｛生活・仕事・睡眠・・・｝のリズム`, mean:`nhịp điệu cuộc sống.`},</v>
      </c>
      <c r="D6014" s="21" t="s">
        <v>34185</v>
      </c>
      <c r="E6014" s="21" t="s">
        <v>41773</v>
      </c>
      <c r="F6014" s="21" t="s">
        <v>41774</v>
      </c>
    </row>
    <row r="6015" spans="1:6" hidden="1">
      <c r="A6015" s="24">
        <v>6015</v>
      </c>
      <c r="B6015" s="24">
        <f t="shared" si="187"/>
        <v>6014</v>
      </c>
      <c r="C6015" s="24" t="str">
        <f t="shared" si="188"/>
        <v>{no:6014, tag:`耳から`, word:`｛申し込み・休業・工事・・・｝期間は１２月一日から三日までです。`, mean:`kì hạn đăng ký là 3 ngày từ ngày mồng 1 tháng 12.`},</v>
      </c>
      <c r="D6015" s="21" t="s">
        <v>34185</v>
      </c>
      <c r="E6015" s="21" t="s">
        <v>34176</v>
      </c>
      <c r="F6015" s="21" t="s">
        <v>34110</v>
      </c>
    </row>
    <row r="6016" spans="1:6" hidden="1">
      <c r="A6016" s="24">
        <v>6016</v>
      </c>
      <c r="B6016" s="24">
        <f t="shared" si="187"/>
        <v>6015</v>
      </c>
      <c r="C6016" s="24" t="str">
        <f t="shared" si="188"/>
        <v>{no:6015, tag:`耳から`, word:`｛疲労・ストレス・我慢・・｝が限界に達した。`, mean:`mệt mỏi đạt đến giới hạn`},</v>
      </c>
      <c r="D6016" s="21" t="s">
        <v>34185</v>
      </c>
      <c r="E6016" s="21" t="s">
        <v>41775</v>
      </c>
      <c r="F6016" s="21" t="s">
        <v>41776</v>
      </c>
    </row>
    <row r="6017" spans="1:6" hidden="1">
      <c r="A6017" s="24">
        <v>6017</v>
      </c>
      <c r="B6017" s="24">
        <f t="shared" si="187"/>
        <v>6016</v>
      </c>
      <c r="C6017" s="24" t="str">
        <f t="shared" si="188"/>
        <v>{no:6016, tag:`耳から`, word:`｛登場・重要・危険・・・｝人物`, mean:`nhân vật xuất hiện`},</v>
      </c>
      <c r="D6017" s="21" t="s">
        <v>34185</v>
      </c>
      <c r="E6017" s="21" t="s">
        <v>41777</v>
      </c>
      <c r="F6017" s="21" t="s">
        <v>41778</v>
      </c>
    </row>
    <row r="6018" spans="1:6" hidden="1">
      <c r="A6018" s="24">
        <v>6018</v>
      </c>
      <c r="B6018" s="24">
        <f t="shared" ref="B6018:B6081" si="189">ROW()-1</f>
        <v>6017</v>
      </c>
      <c r="C6018" s="24" t="str">
        <f t="shared" si="188"/>
        <v>{no:6017, tag:`耳から`, word:`｛目・耳・足・体・・・｝が不自由な人 `, mean:`Người khuyết tật cơ thể, Người khuyết tật mắt, chân, thay`},</v>
      </c>
      <c r="D6018" s="21" t="s">
        <v>34185</v>
      </c>
      <c r="E6018" s="21" t="s">
        <v>32112</v>
      </c>
      <c r="F6018" s="21" t="s">
        <v>34111</v>
      </c>
    </row>
    <row r="6019" spans="1:6" hidden="1">
      <c r="A6019" s="24">
        <v>6019</v>
      </c>
      <c r="B6019" s="24">
        <f t="shared" si="189"/>
        <v>6018</v>
      </c>
      <c r="C6019" s="24" t="str">
        <f t="shared" si="188"/>
        <v>{no:6018, tag:`耳から`, word:`｛相撲・柔道・剣道・・・｝の勝負`, mean:`trận đấu sumo`},</v>
      </c>
      <c r="D6019" s="21" t="s">
        <v>34185</v>
      </c>
      <c r="E6019" s="21" t="s">
        <v>41779</v>
      </c>
      <c r="F6019" s="21" t="s">
        <v>41780</v>
      </c>
    </row>
    <row r="6020" spans="1:6" hidden="1">
      <c r="A6020" s="24">
        <v>6020</v>
      </c>
      <c r="B6020" s="24">
        <f t="shared" si="189"/>
        <v>6019</v>
      </c>
      <c r="C6020" s="24" t="str">
        <f t="shared" si="188"/>
        <v>{no:6019, tag:`耳から`, word:`｛真価・手腕・実力・・｝が問われる。`, mean:`Bị nghi ngờ giá trị thực.`},</v>
      </c>
      <c r="D6020" s="21" t="s">
        <v>34185</v>
      </c>
      <c r="E6020" s="21" t="s">
        <v>41781</v>
      </c>
      <c r="F6020" s="21" t="s">
        <v>41782</v>
      </c>
    </row>
    <row r="6021" spans="1:6" hidden="1">
      <c r="A6021" s="24">
        <v>6021</v>
      </c>
      <c r="B6021" s="24">
        <f t="shared" si="189"/>
        <v>6020</v>
      </c>
      <c r="C6021" s="24" t="str">
        <f t="shared" si="188"/>
        <v>{no:6020, tag:`耳から`, word:`｛真意・安否・民意・・｝を問う。`, mean:`tra hỏi sự thật.`},</v>
      </c>
      <c r="D6021" s="21" t="s">
        <v>34185</v>
      </c>
      <c r="E6021" s="21" t="s">
        <v>41783</v>
      </c>
      <c r="F6021" s="21" t="s">
        <v>41784</v>
      </c>
    </row>
    <row r="6022" spans="1:6" hidden="1">
      <c r="A6022" s="24">
        <v>6022</v>
      </c>
      <c r="B6022" s="24">
        <f t="shared" si="189"/>
        <v>6021</v>
      </c>
      <c r="C6022" s="24" t="str">
        <f t="shared" si="188"/>
        <v>{no:6021, tag:`耳から`, word:`｛眠り・経験・知識・考え・関係・つき合い・・・｝が浅い。`, mean:`ít kinh nghiệm, kiến thức nông.`},</v>
      </c>
      <c r="D6022" s="21" t="s">
        <v>34185</v>
      </c>
      <c r="E6022" s="21" t="s">
        <v>32113</v>
      </c>
      <c r="F6022" s="21" t="s">
        <v>32114</v>
      </c>
    </row>
    <row r="6023" spans="1:6" hidden="1">
      <c r="A6023" s="24">
        <v>6023</v>
      </c>
      <c r="B6023" s="24">
        <f t="shared" si="189"/>
        <v>6022</v>
      </c>
      <c r="C6023" s="24" t="str">
        <f t="shared" si="188"/>
        <v>{no:6022, tag:`耳から`, word:`｛知的な・芸術的な・宗教的な・・・｝雰囲気`, mean:``},</v>
      </c>
      <c r="D6023" s="21" t="s">
        <v>34185</v>
      </c>
      <c r="E6023" s="21" t="s">
        <v>41785</v>
      </c>
    </row>
    <row r="6024" spans="1:6" hidden="1">
      <c r="A6024" s="24">
        <v>6024</v>
      </c>
      <c r="B6024" s="24">
        <f t="shared" si="189"/>
        <v>6023</v>
      </c>
      <c r="C6024" s="24" t="str">
        <f t="shared" si="188"/>
        <v>{no:6023, tag:`耳から`, word:`｛砂・ほこり・・・｝が舞い上がる: cát tung lên`, mean:``},</v>
      </c>
      <c r="D6024" s="21" t="s">
        <v>34185</v>
      </c>
      <c r="E6024" s="21" t="s">
        <v>41786</v>
      </c>
    </row>
    <row r="6025" spans="1:6" hidden="1">
      <c r="A6025" s="24">
        <v>6025</v>
      </c>
      <c r="B6025" s="24">
        <f t="shared" si="189"/>
        <v>6024</v>
      </c>
      <c r="C6025" s="24" t="str">
        <f t="shared" si="188"/>
        <v>{no:6024, tag:`耳から`, word:`｛秩序・風紀・紙・列・・・｝を乱す。`, mean:`làm rối loạn trật tự.`},</v>
      </c>
      <c r="D6025" s="21" t="s">
        <v>34185</v>
      </c>
      <c r="E6025" s="21" t="s">
        <v>41787</v>
      </c>
      <c r="F6025" s="21" t="s">
        <v>41788</v>
      </c>
    </row>
    <row r="6026" spans="1:6" hidden="1">
      <c r="A6026" s="24">
        <v>6026</v>
      </c>
      <c r="B6026" s="24">
        <f t="shared" si="189"/>
        <v>6025</v>
      </c>
      <c r="C6026" s="24" t="str">
        <f t="shared" si="188"/>
        <v>{no:6025, tag:`耳から`, word:`｛税金・会費・・・｝を納める。`, mean:`nộp thuế.`},</v>
      </c>
      <c r="D6026" s="21" t="s">
        <v>34185</v>
      </c>
      <c r="E6026" s="21" t="s">
        <v>41789</v>
      </c>
      <c r="F6026" s="21" t="s">
        <v>41790</v>
      </c>
    </row>
    <row r="6027" spans="1:6" hidden="1">
      <c r="A6027" s="24">
        <v>6027</v>
      </c>
      <c r="B6027" s="24">
        <f t="shared" si="189"/>
        <v>6026</v>
      </c>
      <c r="C6027" s="24" t="str">
        <f t="shared" si="188"/>
        <v>{no:6026, tag:`耳から`, word:`｛空・海・砂漠・森林・草原・・・｝が広がっている。`, mean:`bầu trời trải rộng`},</v>
      </c>
      <c r="D6027" s="21" t="s">
        <v>34185</v>
      </c>
      <c r="E6027" s="21" t="s">
        <v>32115</v>
      </c>
      <c r="F6027" s="21" t="s">
        <v>34112</v>
      </c>
    </row>
    <row r="6028" spans="1:6" hidden="1">
      <c r="A6028" s="24">
        <v>6028</v>
      </c>
      <c r="B6028" s="24">
        <f t="shared" si="189"/>
        <v>6027</v>
      </c>
      <c r="C6028" s="24" t="str">
        <f t="shared" si="188"/>
        <v>{no:6027, tag:`耳から`, word:`｛空気・インク｝が乾く。`, mean:`không khí/mực khô.`},</v>
      </c>
      <c r="D6028" s="21" t="s">
        <v>34185</v>
      </c>
      <c r="E6028" s="21" t="s">
        <v>32116</v>
      </c>
      <c r="F6028" s="21" t="s">
        <v>34113</v>
      </c>
    </row>
    <row r="6029" spans="1:6" hidden="1">
      <c r="A6029" s="24">
        <v>6029</v>
      </c>
      <c r="B6029" s="24">
        <f t="shared" si="189"/>
        <v>6028</v>
      </c>
      <c r="C6029" s="24" t="str">
        <f t="shared" si="188"/>
        <v>{no:6028, tag:`耳から`, word:`｛空気・部屋・服・髪・・・｝が湿る。`, mean:`phòng ẩm ướt.`},</v>
      </c>
      <c r="D6029" s="21" t="s">
        <v>34185</v>
      </c>
      <c r="E6029" s="21" t="s">
        <v>41791</v>
      </c>
      <c r="F6029" s="21" t="s">
        <v>41792</v>
      </c>
    </row>
    <row r="6030" spans="1:6" hidden="1">
      <c r="A6030" s="24">
        <v>6030</v>
      </c>
      <c r="B6030" s="24">
        <f t="shared" si="189"/>
        <v>6029</v>
      </c>
      <c r="C6030" s="24" t="str">
        <f t="shared" si="188"/>
        <v>{no:6029, tag:`耳から`, word:`｛糖・水・アルコール・・・｝分 `, mean:`lượng cát.`},</v>
      </c>
      <c r="D6030" s="21" t="s">
        <v>34185</v>
      </c>
      <c r="E6030" s="21" t="s">
        <v>41793</v>
      </c>
      <c r="F6030" s="21" t="s">
        <v>41794</v>
      </c>
    </row>
    <row r="6031" spans="1:6" hidden="1">
      <c r="A6031" s="24">
        <v>6031</v>
      </c>
      <c r="B6031" s="24">
        <f t="shared" si="189"/>
        <v>6030</v>
      </c>
      <c r="C6031" s="24" t="str">
        <f t="shared" ref="C6031:C6094" si="190">"{no:"&amp;B6031&amp;", tag:`"&amp;D6031&amp;"`, word:`"&amp;E6031&amp;"`, mean:`"&amp;F6031&amp;"`},"</f>
        <v>{no:6030, tag:`耳から`, word:`｛約束規則・・・｝を破る。`, mean:`Phá vỡ quy tắc hẹn hò`},</v>
      </c>
      <c r="D6031" s="21" t="s">
        <v>34185</v>
      </c>
      <c r="E6031" s="21" t="s">
        <v>32117</v>
      </c>
      <c r="F6031" s="21" t="s">
        <v>34114</v>
      </c>
    </row>
    <row r="6032" spans="1:6" hidden="1">
      <c r="A6032" s="24">
        <v>6032</v>
      </c>
      <c r="B6032" s="24">
        <f t="shared" si="189"/>
        <v>6031</v>
      </c>
      <c r="C6032" s="24" t="str">
        <f t="shared" si="190"/>
        <v>{no:6031, tag:`耳から`, word:`｛紙・ノート・布・服・・｝を破る。`, mean:`làm rách giấy`},</v>
      </c>
      <c r="D6032" s="21" t="s">
        <v>34185</v>
      </c>
      <c r="E6032" s="21" t="s">
        <v>32118</v>
      </c>
      <c r="F6032" s="21" t="s">
        <v>34115</v>
      </c>
    </row>
    <row r="6033" spans="1:6" hidden="1">
      <c r="A6033" s="24">
        <v>6033</v>
      </c>
      <c r="B6033" s="24">
        <f t="shared" si="189"/>
        <v>6032</v>
      </c>
      <c r="C6033" s="24" t="str">
        <f t="shared" si="190"/>
        <v>{no:6032, tag:`耳から`, word:`｛紙・本・布・服・・・｝が破れる。`, mean:`rách giấy`},</v>
      </c>
      <c r="D6033" s="21" t="s">
        <v>34185</v>
      </c>
      <c r="E6033" s="21" t="s">
        <v>32119</v>
      </c>
      <c r="F6033" s="21" t="s">
        <v>34116</v>
      </c>
    </row>
    <row r="6034" spans="1:6" hidden="1">
      <c r="A6034" s="24">
        <v>6034</v>
      </c>
      <c r="B6034" s="24">
        <f t="shared" si="189"/>
        <v>6033</v>
      </c>
      <c r="C6034" s="24" t="str">
        <f t="shared" si="190"/>
        <v>{no:6033, tag:`耳から`, word:`｛紙・親・自分・・｝に誓う。`, mean:`thề với thần, bố mẹ, bản thân.`},</v>
      </c>
      <c r="D6034" s="21" t="s">
        <v>34185</v>
      </c>
      <c r="E6034" s="21" t="s">
        <v>41795</v>
      </c>
      <c r="F6034" s="21" t="s">
        <v>41796</v>
      </c>
    </row>
    <row r="6035" spans="1:6" hidden="1">
      <c r="A6035" s="24">
        <v>6035</v>
      </c>
      <c r="B6035" s="24">
        <f t="shared" si="189"/>
        <v>6034</v>
      </c>
      <c r="C6035" s="24" t="str">
        <f t="shared" si="190"/>
        <v>{no:6034, tag:`耳から`, word:`｛経済・政治・ファッション・・・｝の動向を観測する。`, mean:`Dự báo xu hướng của kinh tế.`},</v>
      </c>
      <c r="D6035" s="21" t="s">
        <v>34185</v>
      </c>
      <c r="E6035" s="21" t="s">
        <v>41797</v>
      </c>
      <c r="F6035" s="21" t="s">
        <v>41798</v>
      </c>
    </row>
    <row r="6036" spans="1:6" hidden="1">
      <c r="A6036" s="24">
        <v>6036</v>
      </c>
      <c r="B6036" s="24">
        <f t="shared" si="189"/>
        <v>6035</v>
      </c>
      <c r="C6036" s="24" t="str">
        <f t="shared" si="190"/>
        <v>{no:6035, tag:`耳から`, word:`｛結局・結局のところ｝、何が言いたいのですか`, mean:`cuối cùng là muốn nói gì.`},</v>
      </c>
      <c r="D6036" s="21" t="s">
        <v>34185</v>
      </c>
      <c r="E6036" s="21" t="s">
        <v>41799</v>
      </c>
      <c r="F6036" s="21" t="s">
        <v>41800</v>
      </c>
    </row>
    <row r="6037" spans="1:6" hidden="1">
      <c r="A6037" s="24">
        <v>6037</v>
      </c>
      <c r="B6037" s="24">
        <f t="shared" si="189"/>
        <v>6036</v>
      </c>
      <c r="C6037" s="24" t="str">
        <f t="shared" si="190"/>
        <v>{no:6036, tag:`耳から`, word:`｛絵・彫刻・写真・・・｝のモデル `, mean:`mẫu ảnh`},</v>
      </c>
      <c r="D6037" s="21" t="s">
        <v>34185</v>
      </c>
      <c r="E6037" s="21" t="s">
        <v>41801</v>
      </c>
      <c r="F6037" s="21" t="s">
        <v>41802</v>
      </c>
    </row>
    <row r="6038" spans="1:6" hidden="1">
      <c r="A6038" s="24">
        <v>6038</v>
      </c>
      <c r="B6038" s="24">
        <f t="shared" si="189"/>
        <v>6037</v>
      </c>
      <c r="C6038" s="24" t="str">
        <f t="shared" si="190"/>
        <v>{no:6037, tag:`耳から`, word:`｛絵・画面・舞台・・・｝の背景`, mean:`bối cảnh phim`},</v>
      </c>
      <c r="D6038" s="21" t="s">
        <v>34185</v>
      </c>
      <c r="E6038" s="21" t="s">
        <v>41803</v>
      </c>
      <c r="F6038" s="21" t="s">
        <v>41804</v>
      </c>
    </row>
    <row r="6039" spans="1:6" hidden="1">
      <c r="A6039" s="24">
        <v>6039</v>
      </c>
      <c r="B6039" s="24">
        <f t="shared" si="189"/>
        <v>6038</v>
      </c>
      <c r="C6039" s="24" t="str">
        <f t="shared" si="190"/>
        <v>{no:6038, tag:`耳から`, word:`｛緊張・表情・規制・規律・結束・・｝が緩む。`, mean:`thư giãn, vẻ mặt giãn ra`},</v>
      </c>
      <c r="D6039" s="21" t="s">
        <v>34185</v>
      </c>
      <c r="E6039" s="21" t="s">
        <v>41805</v>
      </c>
      <c r="F6039" s="21" t="s">
        <v>41806</v>
      </c>
    </row>
    <row r="6040" spans="1:6" hidden="1">
      <c r="A6040" s="24">
        <v>6040</v>
      </c>
      <c r="B6040" s="24">
        <f t="shared" si="189"/>
        <v>6039</v>
      </c>
      <c r="C6040" s="24" t="str">
        <f t="shared" si="190"/>
        <v>{no:6039, tag:`耳から`, word:`｛締め切り・期限・死期・・・｝が迫る。`, mean:`hạn nộp đã gần kề.`},</v>
      </c>
      <c r="D6040" s="21" t="s">
        <v>34185</v>
      </c>
      <c r="E6040" s="21" t="s">
        <v>41807</v>
      </c>
      <c r="F6040" s="21" t="s">
        <v>41808</v>
      </c>
    </row>
    <row r="6041" spans="1:6" hidden="1">
      <c r="A6041" s="24">
        <v>6041</v>
      </c>
      <c r="B6041" s="24">
        <f t="shared" si="189"/>
        <v>6040</v>
      </c>
      <c r="C6041" s="24" t="str">
        <f t="shared" si="190"/>
        <v>{no:6040, tag:`耳から`, word:`｛練習・経験・無理・苦労・・｝を重ねる。`, mean:`tăng cường luyện tập, tích lũy kinh nghiệm,`},</v>
      </c>
      <c r="D6041" s="21" t="s">
        <v>34185</v>
      </c>
      <c r="E6041" s="21" t="s">
        <v>32120</v>
      </c>
      <c r="F6041" s="21" t="s">
        <v>34117</v>
      </c>
    </row>
    <row r="6042" spans="1:6" hidden="1">
      <c r="A6042" s="24">
        <v>6042</v>
      </c>
      <c r="B6042" s="24">
        <f t="shared" si="189"/>
        <v>6041</v>
      </c>
      <c r="C6042" s="24" t="str">
        <f t="shared" si="190"/>
        <v>{no:6041, tag:`耳から`, word:`｛職場・親の元・社長の地位・・｝を去る。`, mean:`thôi việc.`},</v>
      </c>
      <c r="D6042" s="21" t="s">
        <v>34185</v>
      </c>
      <c r="E6042" s="21" t="s">
        <v>41809</v>
      </c>
      <c r="F6042" s="21" t="s">
        <v>41810</v>
      </c>
    </row>
    <row r="6043" spans="1:6" hidden="1">
      <c r="A6043" s="24">
        <v>6043</v>
      </c>
      <c r="B6043" s="24">
        <f t="shared" si="189"/>
        <v>6042</v>
      </c>
      <c r="C6043" s="24" t="str">
        <f t="shared" si="190"/>
        <v>{no:6042, tag:`耳から`, word:`｛胃・製品・・｝の検査 `, mean:`kiểm tra dạ dày, sản phẩm`},</v>
      </c>
      <c r="D6043" s="21" t="s">
        <v>34185</v>
      </c>
      <c r="E6043" s="21" t="s">
        <v>32121</v>
      </c>
      <c r="F6043" s="21" t="s">
        <v>34118</v>
      </c>
    </row>
    <row r="6044" spans="1:6" hidden="1">
      <c r="A6044" s="24">
        <v>6044</v>
      </c>
      <c r="B6044" s="24">
        <f t="shared" si="189"/>
        <v>6043</v>
      </c>
      <c r="C6044" s="24" t="str">
        <f t="shared" si="190"/>
        <v>{no:6043, tag:`耳から`, word:`｛背・髪・ひげ・・｝が伸びる。`, mean:`cao lên, tóc mọc, râu mọc`},</v>
      </c>
      <c r="D6044" s="21" t="s">
        <v>34185</v>
      </c>
      <c r="E6044" s="21" t="s">
        <v>34177</v>
      </c>
      <c r="F6044" s="21" t="s">
        <v>32276</v>
      </c>
    </row>
    <row r="6045" spans="1:6" hidden="1">
      <c r="A6045" s="24">
        <v>6045</v>
      </c>
      <c r="B6045" s="24">
        <f t="shared" si="189"/>
        <v>6044</v>
      </c>
      <c r="C6045" s="24" t="str">
        <f t="shared" si="190"/>
        <v>{no:6044, tag:`耳から`, word:`｛自身・やる気・記憶・食欲・・・｝がなくなる。`, mean:`mất tự tin, mất trí nhớ.`},</v>
      </c>
      <c r="D6045" s="21" t="s">
        <v>34185</v>
      </c>
      <c r="E6045" s="21" t="s">
        <v>32122</v>
      </c>
      <c r="F6045" s="21" t="s">
        <v>34119</v>
      </c>
    </row>
    <row r="6046" spans="1:6" hidden="1">
      <c r="A6046" s="24">
        <v>6046</v>
      </c>
      <c r="B6046" s="24">
        <f t="shared" si="189"/>
        <v>6045</v>
      </c>
      <c r="C6046" s="24" t="str">
        <f t="shared" si="190"/>
        <v>{no:6045, tag:`耳から`, word:`｛自身・やる気・記憶・食欲・・・｝をなくす。`, mean:`đánh mất tự tin, trí nhớ`},</v>
      </c>
      <c r="D6046" s="21" t="s">
        <v>34185</v>
      </c>
      <c r="E6046" s="21" t="s">
        <v>32123</v>
      </c>
      <c r="F6046" s="21" t="s">
        <v>34120</v>
      </c>
    </row>
    <row r="6047" spans="1:6" hidden="1">
      <c r="A6047" s="24">
        <v>6047</v>
      </c>
      <c r="B6047" s="24">
        <f t="shared" si="189"/>
        <v>6046</v>
      </c>
      <c r="C6047" s="24" t="str">
        <f t="shared" si="190"/>
        <v>{no:6046, tag:`耳から`, word:`｛興奮・怒り・気・・・｝がしずまる。`, mean:`Sự phấn khích giảm đi.`},</v>
      </c>
      <c r="D6047" s="21" t="s">
        <v>34185</v>
      </c>
      <c r="E6047" s="21" t="s">
        <v>41811</v>
      </c>
      <c r="F6047" s="21" t="s">
        <v>41812</v>
      </c>
    </row>
    <row r="6048" spans="1:6" hidden="1">
      <c r="A6048" s="24">
        <v>6048</v>
      </c>
      <c r="B6048" s="24">
        <f t="shared" si="189"/>
        <v>6047</v>
      </c>
      <c r="C6048" s="24" t="str">
        <f t="shared" si="190"/>
        <v>{no:6047, tag:`耳から`, word:`｛興奮・怒り・気・・｝をしずめる。`, mean:`giảm bớt hưng phấn.`},</v>
      </c>
      <c r="D6048" s="21" t="s">
        <v>34185</v>
      </c>
      <c r="E6048" s="21" t="s">
        <v>41813</v>
      </c>
      <c r="F6048" s="21" t="s">
        <v>41814</v>
      </c>
    </row>
    <row r="6049" spans="1:6" hidden="1">
      <c r="A6049" s="24">
        <v>6049</v>
      </c>
      <c r="B6049" s="24">
        <f t="shared" si="189"/>
        <v>6048</v>
      </c>
      <c r="C6049" s="24" t="str">
        <f t="shared" si="190"/>
        <v>{no:6048, tag:`耳から`, word:`｛船・ブランコ・・・｝をこぐ。`, mean:`đạp thuyền`},</v>
      </c>
      <c r="D6049" s="21" t="s">
        <v>34185</v>
      </c>
      <c r="E6049" s="21" t="s">
        <v>41815</v>
      </c>
      <c r="F6049" s="21" t="s">
        <v>41816</v>
      </c>
    </row>
    <row r="6050" spans="1:6" hidden="1">
      <c r="A6050" s="24">
        <v>6050</v>
      </c>
      <c r="B6050" s="24">
        <f t="shared" si="189"/>
        <v>6049</v>
      </c>
      <c r="C6050" s="24" t="str">
        <f t="shared" si="190"/>
        <v>{no:6049, tag:`耳から`, word:`｛船・飛行機・・・｝に酔う。`, mean:`say tàu, máy bay`},</v>
      </c>
      <c r="D6050" s="21" t="s">
        <v>34185</v>
      </c>
      <c r="E6050" s="21" t="s">
        <v>41817</v>
      </c>
      <c r="F6050" s="21" t="s">
        <v>41818</v>
      </c>
    </row>
    <row r="6051" spans="1:6" hidden="1">
      <c r="A6051" s="24">
        <v>6051</v>
      </c>
      <c r="B6051" s="24">
        <f t="shared" si="189"/>
        <v>6050</v>
      </c>
      <c r="C6051" s="24" t="str">
        <f t="shared" si="190"/>
        <v>{no:6050, tag:`耳から`, word:`｛色・味・コーヒー・お茶・化粧・ひげ・・・｝が薄い。`, mean:`màu nhạt`},</v>
      </c>
      <c r="D6051" s="21" t="s">
        <v>34185</v>
      </c>
      <c r="E6051" s="21" t="s">
        <v>34178</v>
      </c>
      <c r="F6051" s="21" t="s">
        <v>32277</v>
      </c>
    </row>
    <row r="6052" spans="1:6" hidden="1">
      <c r="A6052" s="24">
        <v>6052</v>
      </c>
      <c r="B6052" s="24">
        <f t="shared" si="189"/>
        <v>6051</v>
      </c>
      <c r="C6052" s="24" t="str">
        <f t="shared" si="190"/>
        <v>{no:6051, tag:`耳から`, word:`｛色・味・コーヒー・お茶・化粧・ひげ・・｝が濃い。`, mean:`màu đậm, cafe đậm đà`},</v>
      </c>
      <c r="D6052" s="21" t="s">
        <v>34185</v>
      </c>
      <c r="E6052" s="21" t="s">
        <v>32124</v>
      </c>
      <c r="F6052" s="21" t="s">
        <v>34121</v>
      </c>
    </row>
    <row r="6053" spans="1:6" hidden="1">
      <c r="A6053" s="24">
        <v>6053</v>
      </c>
      <c r="B6053" s="24">
        <f t="shared" si="189"/>
        <v>6052</v>
      </c>
      <c r="C6053" s="24" t="str">
        <f t="shared" si="190"/>
        <v>{no:6052, tag:`耳から`, word:`｛英会話・歌・テニス・ゴルフ・・・｝のレッスン`, mean:`bài học hội thoại tiếng anh.`},</v>
      </c>
      <c r="D6053" s="21" t="s">
        <v>34185</v>
      </c>
      <c r="E6053" s="21" t="s">
        <v>41819</v>
      </c>
      <c r="F6053" s="21" t="s">
        <v>41820</v>
      </c>
    </row>
    <row r="6054" spans="1:6" hidden="1">
      <c r="A6054" s="24">
        <v>6054</v>
      </c>
      <c r="B6054" s="24">
        <f t="shared" si="189"/>
        <v>6053</v>
      </c>
      <c r="C6054" s="24" t="str">
        <f t="shared" si="190"/>
        <v>{no:6053, tag:`耳から`, word:`｛表情・文章・内容・・・｝が硬い。`, mean:`Nội dung cứng nhắc`},</v>
      </c>
      <c r="D6054" s="21" t="s">
        <v>34185</v>
      </c>
      <c r="E6054" s="21" t="s">
        <v>32125</v>
      </c>
      <c r="F6054" s="21" t="s">
        <v>34122</v>
      </c>
    </row>
    <row r="6055" spans="1:6" hidden="1">
      <c r="A6055" s="24">
        <v>6055</v>
      </c>
      <c r="B6055" s="24">
        <f t="shared" si="189"/>
        <v>6054</v>
      </c>
      <c r="C6055" s="24" t="str">
        <f t="shared" si="190"/>
        <v>{no:6054, tag:`耳から`, word:`｛表現・言論・・・｝の自由 `, mean:`Tự do thể hiện, tự do ngôn luận.`},</v>
      </c>
      <c r="D6055" s="21" t="s">
        <v>34185</v>
      </c>
      <c r="E6055" s="21" t="s">
        <v>32126</v>
      </c>
      <c r="F6055" s="21" t="s">
        <v>34123</v>
      </c>
    </row>
    <row r="6056" spans="1:6" hidden="1">
      <c r="A6056" s="24">
        <v>6056</v>
      </c>
      <c r="B6056" s="24">
        <f t="shared" si="189"/>
        <v>6055</v>
      </c>
      <c r="C6056" s="24" t="str">
        <f t="shared" si="190"/>
        <v>{no:6055, tag:`耳から`, word:`｛規則・法律・・・｝に違反する `, mean:`vi phạm quy tắc.`},</v>
      </c>
      <c r="D6056" s="21" t="s">
        <v>34185</v>
      </c>
      <c r="E6056" s="21" t="s">
        <v>41821</v>
      </c>
      <c r="F6056" s="21" t="s">
        <v>41822</v>
      </c>
    </row>
    <row r="6057" spans="1:6" hidden="1">
      <c r="A6057" s="24">
        <v>6057</v>
      </c>
      <c r="B6057" s="24">
        <f t="shared" si="189"/>
        <v>6056</v>
      </c>
      <c r="C6057" s="24" t="str">
        <f t="shared" si="190"/>
        <v>{no:6056, tag:`耳から`, word:`｛計画・方針・マニュアル・・｝に沿って行う。`, mean:`thực hiện theo kế hoặch.`},</v>
      </c>
      <c r="D6057" s="21" t="s">
        <v>34185</v>
      </c>
      <c r="E6057" s="21" t="s">
        <v>41823</v>
      </c>
      <c r="F6057" s="21" t="s">
        <v>41824</v>
      </c>
    </row>
    <row r="6058" spans="1:6" hidden="1">
      <c r="A6058" s="24">
        <v>6058</v>
      </c>
      <c r="B6058" s="24">
        <f t="shared" si="189"/>
        <v>6057</v>
      </c>
      <c r="C6058" s="24" t="str">
        <f t="shared" si="190"/>
        <v>{no:6057, tag:`耳から`, word:`｛記述・方法・語学・・・｝をマスターする。`, mean:`nắm vững từ vựng`},</v>
      </c>
      <c r="D6058" s="21" t="s">
        <v>34185</v>
      </c>
      <c r="E6058" s="21" t="s">
        <v>41825</v>
      </c>
      <c r="F6058" s="21" t="s">
        <v>41826</v>
      </c>
    </row>
    <row r="6059" spans="1:6" hidden="1">
      <c r="A6059" s="24">
        <v>6059</v>
      </c>
      <c r="B6059" s="24">
        <f t="shared" si="189"/>
        <v>6058</v>
      </c>
      <c r="C6059" s="24" t="str">
        <f t="shared" si="190"/>
        <v>{no:6058, tag:`耳から`, word:`｛記録・売り上げ・・｝が伸びる。`, mean:`nối dài kỉ lục, tăng cao doanh thu`},</v>
      </c>
      <c r="D6059" s="21" t="s">
        <v>34185</v>
      </c>
      <c r="E6059" s="21" t="s">
        <v>34179</v>
      </c>
      <c r="F6059" s="21" t="s">
        <v>34124</v>
      </c>
    </row>
    <row r="6060" spans="1:6" hidden="1">
      <c r="A6060" s="24">
        <v>6060</v>
      </c>
      <c r="B6060" s="24">
        <f t="shared" si="189"/>
        <v>6059</v>
      </c>
      <c r="C6060" s="24" t="str">
        <f t="shared" si="190"/>
        <v>{no:6059, tag:`耳から`, word:`｛試験が終わって・ガンではないとわかって・・・｝ほっとした。`, mean:`Kiểm tra kết thúc nên thấy nhẹ nhõm hẳn. Biết là không phải sung thư nhẹ nhõn hẳn.`},</v>
      </c>
      <c r="D6060" s="21" t="s">
        <v>34185</v>
      </c>
      <c r="E6060" s="21" t="s">
        <v>32127</v>
      </c>
      <c r="F6060" s="21" t="s">
        <v>34125</v>
      </c>
    </row>
    <row r="6061" spans="1:6" hidden="1">
      <c r="A6061" s="24">
        <v>6061</v>
      </c>
      <c r="B6061" s="24">
        <f t="shared" si="189"/>
        <v>6060</v>
      </c>
      <c r="C6061" s="24" t="str">
        <f t="shared" si="190"/>
        <v>{no:6060, tag:`耳から`, word:`｛試験・会議・スピーチ・イベント・・・｝を行う。`, mean:`Tổ chức kì thi, hội nghị...`},</v>
      </c>
      <c r="D6061" s="21" t="s">
        <v>34185</v>
      </c>
      <c r="E6061" s="21" t="s">
        <v>32128</v>
      </c>
      <c r="F6061" s="21" t="s">
        <v>34126</v>
      </c>
    </row>
    <row r="6062" spans="1:6" hidden="1">
      <c r="A6062" s="24">
        <v>6062</v>
      </c>
      <c r="B6062" s="24">
        <f t="shared" si="189"/>
        <v>6061</v>
      </c>
      <c r="C6062" s="24" t="str">
        <f t="shared" si="190"/>
        <v>{no:6061, tag:`耳から`, word:`｛話・授業・本・ニュース・・｝の内容 `, mean:`Nội dung cuộc nói chuyện`},</v>
      </c>
      <c r="D6062" s="21" t="s">
        <v>34185</v>
      </c>
      <c r="E6062" s="21" t="s">
        <v>32129</v>
      </c>
      <c r="F6062" s="21" t="s">
        <v>34127</v>
      </c>
    </row>
    <row r="6063" spans="1:6" hidden="1">
      <c r="A6063" s="24">
        <v>6063</v>
      </c>
      <c r="B6063" s="24">
        <f t="shared" si="189"/>
        <v>6062</v>
      </c>
      <c r="C6063" s="24" t="str">
        <f t="shared" si="190"/>
        <v>{no:6062, tag:`耳から`, word:`｛話・文章・チーム・・・｝がまとまる。`, mean:`sắp xếp lại câu chuyện`},</v>
      </c>
      <c r="D6063" s="21" t="s">
        <v>34185</v>
      </c>
      <c r="E6063" s="21" t="s">
        <v>34180</v>
      </c>
      <c r="F6063" s="21" t="s">
        <v>32278</v>
      </c>
    </row>
    <row r="6064" spans="1:6" hidden="1">
      <c r="A6064" s="24">
        <v>6064</v>
      </c>
      <c r="B6064" s="24">
        <f t="shared" si="189"/>
        <v>6063</v>
      </c>
      <c r="C6064" s="24" t="str">
        <f t="shared" si="190"/>
        <v>{no:6063, tag:`耳から`, word:`｛話・考え・文章・チーム・荷物・・｝をまとめる。`, mean:`tổ chức lại câu chuyện`},</v>
      </c>
      <c r="D6064" s="21" t="s">
        <v>34185</v>
      </c>
      <c r="E6064" s="21" t="s">
        <v>32130</v>
      </c>
      <c r="F6064" s="21" t="s">
        <v>34128</v>
      </c>
    </row>
    <row r="6065" spans="1:6" hidden="1">
      <c r="A6065" s="24">
        <v>6065</v>
      </c>
      <c r="B6065" s="24">
        <f t="shared" si="189"/>
        <v>6064</v>
      </c>
      <c r="C6065" s="24" t="str">
        <f t="shared" si="190"/>
        <v>{no:6064, tag:`耳から`, word:`｛課題・方法・・・｝を検討する。`, mean:`thảo luận chủ đề.`},</v>
      </c>
      <c r="D6065" s="21" t="s">
        <v>34185</v>
      </c>
      <c r="E6065" s="21" t="s">
        <v>41827</v>
      </c>
      <c r="F6065" s="21" t="s">
        <v>41828</v>
      </c>
    </row>
    <row r="6066" spans="1:6" hidden="1">
      <c r="A6066" s="24">
        <v>6066</v>
      </c>
      <c r="B6066" s="24">
        <f t="shared" si="189"/>
        <v>6065</v>
      </c>
      <c r="C6066" s="24" t="str">
        <f t="shared" si="190"/>
        <v>{no:6065, tag:`耳から`, word:`｛課題・時間・チャンス・・・｝を与える。`, mean:`tạo ra cơ hội, tạo ra thời gian.`},</v>
      </c>
      <c r="D6066" s="21" t="s">
        <v>34185</v>
      </c>
      <c r="E6066" s="21" t="s">
        <v>34181</v>
      </c>
      <c r="F6066" s="21" t="s">
        <v>32279</v>
      </c>
    </row>
    <row r="6067" spans="1:6" hidden="1">
      <c r="A6067" s="24">
        <v>6067</v>
      </c>
      <c r="B6067" s="24">
        <f t="shared" si="189"/>
        <v>6066</v>
      </c>
      <c r="C6067" s="24" t="str">
        <f t="shared" si="190"/>
        <v>{no:6066, tag:`耳から`, word:`｛責任・借金・｝を負う。`, mean:`chịu tránh nhiệm`},</v>
      </c>
      <c r="D6067" s="21" t="s">
        <v>34185</v>
      </c>
      <c r="E6067" s="21" t="s">
        <v>41829</v>
      </c>
      <c r="F6067" s="21" t="s">
        <v>41830</v>
      </c>
    </row>
    <row r="6068" spans="1:6" hidden="1">
      <c r="A6068" s="24">
        <v>6068</v>
      </c>
      <c r="B6068" s="24">
        <f t="shared" si="189"/>
        <v>6067</v>
      </c>
      <c r="C6068" s="24" t="str">
        <f t="shared" si="190"/>
        <v>{no:6067, tag:`耳から`, word:`｛費用・作業・役割・・・｝を分担する。`, mean:`chia sẻ vai trò.`},</v>
      </c>
      <c r="D6068" s="21" t="s">
        <v>34185</v>
      </c>
      <c r="E6068" s="21" t="s">
        <v>41831</v>
      </c>
      <c r="F6068" s="21" t="s">
        <v>41832</v>
      </c>
    </row>
    <row r="6069" spans="1:6" hidden="1">
      <c r="A6069" s="24">
        <v>6069</v>
      </c>
      <c r="B6069" s="24">
        <f t="shared" si="189"/>
        <v>6068</v>
      </c>
      <c r="C6069" s="24" t="str">
        <f t="shared" si="190"/>
        <v>{no:6068, tag:`耳から`, word:`｛迷惑・エンジン・ブレーキ・音楽・橋・・｝がかかる。`, mean:``},</v>
      </c>
      <c r="D6069" s="21" t="s">
        <v>34185</v>
      </c>
      <c r="E6069" s="21" t="s">
        <v>32131</v>
      </c>
    </row>
    <row r="6070" spans="1:6" hidden="1">
      <c r="A6070" s="24">
        <v>6070</v>
      </c>
      <c r="B6070" s="24">
        <f t="shared" si="189"/>
        <v>6069</v>
      </c>
      <c r="C6070" s="24" t="str">
        <f t="shared" si="190"/>
        <v>{no:6069, tag:`耳から`, word:`｛迷惑・心配・世話・保険・音楽・エンジン・ブレーキ・アイロン・パーマ・橋・声・・・｝をかける`, mean:``},</v>
      </c>
      <c r="D6070" s="21" t="s">
        <v>34185</v>
      </c>
      <c r="E6070" s="21" t="s">
        <v>34182</v>
      </c>
    </row>
    <row r="6071" spans="1:6" hidden="1">
      <c r="A6071" s="24">
        <v>6071</v>
      </c>
      <c r="B6071" s="24">
        <f t="shared" si="189"/>
        <v>6070</v>
      </c>
      <c r="C6071" s="24" t="str">
        <f t="shared" si="190"/>
        <v>{no:6070, tag:`耳から`, word:`｛道路・勢力・視野・スペース・・・｝を広げる。`, mean:`mở rộng đường`},</v>
      </c>
      <c r="D6071" s="21" t="s">
        <v>34185</v>
      </c>
      <c r="E6071" s="21" t="s">
        <v>34183</v>
      </c>
      <c r="F6071" s="21" t="s">
        <v>32280</v>
      </c>
    </row>
    <row r="6072" spans="1:6" hidden="1">
      <c r="A6072" s="24">
        <v>6072</v>
      </c>
      <c r="B6072" s="24">
        <f t="shared" si="189"/>
        <v>6071</v>
      </c>
      <c r="C6072" s="24" t="str">
        <f t="shared" si="190"/>
        <v>{no:6071, tag:`耳から`, word:`｛道路・橋・建築物・河川・・・｝を改修する。`, mean:`tu bổ đường.`},</v>
      </c>
      <c r="D6072" s="21" t="s">
        <v>34185</v>
      </c>
      <c r="E6072" s="21" t="s">
        <v>41833</v>
      </c>
      <c r="F6072" s="21" t="s">
        <v>41834</v>
      </c>
    </row>
    <row r="6073" spans="1:6" hidden="1">
      <c r="A6073" s="24">
        <v>6073</v>
      </c>
      <c r="B6073" s="24">
        <f t="shared" si="189"/>
        <v>6072</v>
      </c>
      <c r="C6073" s="24" t="str">
        <f t="shared" si="190"/>
        <v>{no:6072, tag:`耳から`, word:`｛道路・橋・建築物・河川・・・｝を改修する。`, mean:`tu bổ đường.`},</v>
      </c>
      <c r="D6073" s="21" t="s">
        <v>34185</v>
      </c>
      <c r="E6073" s="21" t="s">
        <v>41833</v>
      </c>
      <c r="F6073" s="21" t="s">
        <v>41834</v>
      </c>
    </row>
    <row r="6074" spans="1:6" hidden="1">
      <c r="A6074" s="24">
        <v>6074</v>
      </c>
      <c r="B6074" s="24">
        <f t="shared" si="189"/>
        <v>6073</v>
      </c>
      <c r="C6074" s="24" t="str">
        <f t="shared" si="190"/>
        <v>{no:6073, tag:`耳から`, word:`｛酒・賭け事・・・｝におぼれる。`, mean:`đắm chìm trong rượu`},</v>
      </c>
      <c r="D6074" s="21" t="s">
        <v>34185</v>
      </c>
      <c r="E6074" s="21" t="s">
        <v>41835</v>
      </c>
      <c r="F6074" s="21" t="s">
        <v>41836</v>
      </c>
    </row>
    <row r="6075" spans="1:6" hidden="1">
      <c r="A6075" s="24">
        <v>6075</v>
      </c>
      <c r="B6075" s="24">
        <f t="shared" si="189"/>
        <v>6074</v>
      </c>
      <c r="C6075" s="24" t="str">
        <f t="shared" si="190"/>
        <v>{no:6074, tag:`耳から`, word:`｛金・人数・・・｝を勘定する。`, mean:`thanh toán tiền`},</v>
      </c>
      <c r="D6075" s="21" t="s">
        <v>34185</v>
      </c>
      <c r="E6075" s="21" t="s">
        <v>41837</v>
      </c>
      <c r="F6075" s="21" t="s">
        <v>41838</v>
      </c>
    </row>
    <row r="6076" spans="1:6" hidden="1">
      <c r="A6076" s="24">
        <v>6076</v>
      </c>
      <c r="B6076" s="24">
        <f t="shared" si="189"/>
        <v>6075</v>
      </c>
      <c r="C6076" s="24" t="str">
        <f t="shared" si="190"/>
        <v>{no:6075, tag:`耳から`, word:`｛針金・ひざ・腰・・・｝を曲げる。`, mean:`Uốn cong sợ dây kim loại.`},</v>
      </c>
      <c r="D6076" s="21" t="s">
        <v>34185</v>
      </c>
      <c r="E6076" s="21" t="s">
        <v>32132</v>
      </c>
      <c r="F6076" s="21" t="s">
        <v>34129</v>
      </c>
    </row>
    <row r="6077" spans="1:6" hidden="1">
      <c r="A6077" s="24">
        <v>6077</v>
      </c>
      <c r="B6077" s="24">
        <f t="shared" si="189"/>
        <v>6076</v>
      </c>
      <c r="C6077" s="24" t="str">
        <f t="shared" si="190"/>
        <v>{no:6076, tag:`耳から`, word:`｛銀行・病院・・・｝の窓口には大勢の人が並んでいた。`, mean:`Nhiều người đang sắp hàng ở của ra vào.`},</v>
      </c>
      <c r="D6077" s="21" t="s">
        <v>34185</v>
      </c>
      <c r="E6077" s="21" t="s">
        <v>41839</v>
      </c>
      <c r="F6077" s="21" t="s">
        <v>41840</v>
      </c>
    </row>
    <row r="6078" spans="1:6" hidden="1">
      <c r="A6078" s="24">
        <v>6078</v>
      </c>
      <c r="B6078" s="24">
        <f t="shared" si="189"/>
        <v>6077</v>
      </c>
      <c r="C6078" s="24" t="str">
        <f t="shared" si="190"/>
        <v>{no:6077, tag:`耳から`, word:`｛銃・大砲・・・｝を撃つ。`, mean:`bắn đại bác.`},</v>
      </c>
      <c r="D6078" s="21" t="s">
        <v>34185</v>
      </c>
      <c r="E6078" s="21" t="s">
        <v>41841</v>
      </c>
      <c r="F6078" s="21" t="s">
        <v>41842</v>
      </c>
    </row>
    <row r="6079" spans="1:6" hidden="1">
      <c r="A6079" s="24">
        <v>6079</v>
      </c>
      <c r="B6079" s="24">
        <f t="shared" si="189"/>
        <v>6078</v>
      </c>
      <c r="C6079" s="24" t="str">
        <f t="shared" si="190"/>
        <v>{no:6078, tag:`耳から`, word:`｛関心・興味・緊張感・新鮮み・ありがたみ・意識・・｝が薄れる。`, mean:`quan tâm giảm đi.`},</v>
      </c>
      <c r="D6079" s="21" t="s">
        <v>34185</v>
      </c>
      <c r="E6079" s="21" t="s">
        <v>41843</v>
      </c>
      <c r="F6079" s="21" t="s">
        <v>41844</v>
      </c>
    </row>
    <row r="6080" spans="1:6" hidden="1">
      <c r="A6080" s="24">
        <v>6080</v>
      </c>
      <c r="B6080" s="24">
        <f t="shared" si="189"/>
        <v>6079</v>
      </c>
      <c r="C6080" s="24" t="str">
        <f t="shared" si="190"/>
        <v>{no:6079, tag:`耳から`, word:`｛階段・坂・川・・・｝を上る。`, mean:`leo cầu thang, leo dốc, đi ngược sông`},</v>
      </c>
      <c r="D6080" s="21" t="s">
        <v>34185</v>
      </c>
      <c r="E6080" s="21" t="s">
        <v>32133</v>
      </c>
      <c r="F6080" s="21" t="s">
        <v>34130</v>
      </c>
    </row>
    <row r="6081" spans="1:6" hidden="1">
      <c r="A6081" s="24">
        <v>6081</v>
      </c>
      <c r="B6081" s="24">
        <f t="shared" si="189"/>
        <v>6080</v>
      </c>
      <c r="C6081" s="24" t="str">
        <f t="shared" si="190"/>
        <v>{no:6080, tag:`耳から`, word:`｛難しい課題・チャンピオン・・・｝に挑戦する。`, mean:`Thử thách với nhiệm vụ khó khăn.`},</v>
      </c>
      <c r="D6081" s="21" t="s">
        <v>34185</v>
      </c>
      <c r="E6081" s="21" t="s">
        <v>34184</v>
      </c>
      <c r="F6081" s="21" t="s">
        <v>32281</v>
      </c>
    </row>
    <row r="6082" spans="1:6" hidden="1">
      <c r="A6082" s="24">
        <v>6082</v>
      </c>
      <c r="B6082" s="24">
        <f t="shared" ref="B6082:B6145" si="191">ROW()-1</f>
        <v>6081</v>
      </c>
      <c r="C6082" s="24" t="str">
        <f t="shared" si="190"/>
        <v>{no:6081, tag:`耳から`, word:`｛雨・風・戦い・感情・痛み・・・｝が激しい。`, mean:`mữa dữ dội`},</v>
      </c>
      <c r="D6082" s="21" t="s">
        <v>34185</v>
      </c>
      <c r="E6082" s="21" t="s">
        <v>32134</v>
      </c>
      <c r="F6082" s="21" t="s">
        <v>34131</v>
      </c>
    </row>
    <row r="6083" spans="1:6" hidden="1">
      <c r="A6083" s="24">
        <v>6083</v>
      </c>
      <c r="B6083" s="24">
        <f t="shared" si="191"/>
        <v>6082</v>
      </c>
      <c r="C6083" s="24" t="str">
        <f t="shared" si="190"/>
        <v>{no:6082, tag:`耳から`, word:`｛電波・情報・・・｝をキャッチする。`, mean:`chộm thông tin.`},</v>
      </c>
      <c r="D6083" s="21" t="s">
        <v>34185</v>
      </c>
      <c r="E6083" s="21" t="s">
        <v>41845</v>
      </c>
      <c r="F6083" s="21" t="s">
        <v>41846</v>
      </c>
    </row>
    <row r="6084" spans="1:6" hidden="1">
      <c r="A6084" s="24">
        <v>6084</v>
      </c>
      <c r="B6084" s="24">
        <f t="shared" si="191"/>
        <v>6083</v>
      </c>
      <c r="C6084" s="24" t="str">
        <f t="shared" si="190"/>
        <v>{no:6083, tag:`耳から`, word:`｛電車の中ではお行儀よくしなさい」`, mean:`Hãy cử xử đúng mực trong tàu điện.`},</v>
      </c>
      <c r="D6084" s="21" t="s">
        <v>34185</v>
      </c>
      <c r="E6084" s="21" t="s">
        <v>41847</v>
      </c>
      <c r="F6084" s="21" t="s">
        <v>41848</v>
      </c>
    </row>
    <row r="6085" spans="1:6" hidden="1">
      <c r="A6085" s="24">
        <v>6085</v>
      </c>
      <c r="B6085" s="24">
        <f t="shared" si="191"/>
        <v>6084</v>
      </c>
      <c r="C6085" s="24" t="str">
        <f t="shared" si="190"/>
        <v>{no:6084, tag:`耳から`, word:`｛電車・店・道・・・｝が込む。`, mean:``},</v>
      </c>
      <c r="D6085" s="21" t="s">
        <v>34185</v>
      </c>
      <c r="E6085" s="21" t="s">
        <v>32135</v>
      </c>
    </row>
    <row r="6086" spans="1:6" hidden="1">
      <c r="A6086" s="24">
        <v>6086</v>
      </c>
      <c r="B6086" s="24">
        <f t="shared" si="191"/>
        <v>6085</v>
      </c>
      <c r="C6086" s="24" t="str">
        <f t="shared" si="190"/>
        <v>{no:6085, tag:`耳から`, word:`｛靴・服・スケジュール・・｝がきつい。`, mean:`lịch trình sít sao.`},</v>
      </c>
      <c r="D6086" s="21" t="s">
        <v>34185</v>
      </c>
      <c r="E6086" s="21" t="s">
        <v>41849</v>
      </c>
      <c r="F6086" s="21" t="s">
        <v>41850</v>
      </c>
    </row>
    <row r="6087" spans="1:6" hidden="1">
      <c r="A6087" s="24">
        <v>6087</v>
      </c>
      <c r="B6087" s="24">
        <f t="shared" si="191"/>
        <v>6086</v>
      </c>
      <c r="C6087" s="24" t="str">
        <f t="shared" si="190"/>
        <v>{no:6086, tag:`耳から`, word:`｛領空・国境・・｝を侵す。`, mean:`xâm nhập biên giới.`},</v>
      </c>
      <c r="D6087" s="21" t="s">
        <v>34185</v>
      </c>
      <c r="E6087" s="21" t="s">
        <v>41851</v>
      </c>
      <c r="F6087" s="21" t="s">
        <v>41852</v>
      </c>
    </row>
    <row r="6088" spans="1:6" hidden="1">
      <c r="A6088" s="24">
        <v>6088</v>
      </c>
      <c r="B6088" s="24">
        <f t="shared" si="191"/>
        <v>6087</v>
      </c>
      <c r="C6088" s="24" t="str">
        <f t="shared" si="190"/>
        <v>{no:6087, tag:`耳から`, word:`｛風・自然の法則・時代・運命・・・｝に逆らう。`, mean:`ngược gió.`},</v>
      </c>
      <c r="D6088" s="21" t="s">
        <v>34185</v>
      </c>
      <c r="E6088" s="21" t="s">
        <v>41853</v>
      </c>
      <c r="F6088" s="21" t="s">
        <v>41854</v>
      </c>
    </row>
    <row r="6089" spans="1:6" hidden="1">
      <c r="A6089" s="24">
        <v>6089</v>
      </c>
      <c r="B6089" s="24">
        <f t="shared" si="191"/>
        <v>6088</v>
      </c>
      <c r="C6089" s="24" t="str">
        <f t="shared" si="190"/>
        <v>{no:6088, tag:`耳から`, word:`｛食事・旅行の・出かける・・・｝支度をする。`, mean:`chuẩn bị ăn.`},</v>
      </c>
      <c r="D6089" s="21" t="s">
        <v>34185</v>
      </c>
      <c r="E6089" s="21" t="s">
        <v>41855</v>
      </c>
      <c r="F6089" s="21" t="s">
        <v>41856</v>
      </c>
    </row>
    <row r="6090" spans="1:6" hidden="1">
      <c r="A6090" s="24">
        <v>6090</v>
      </c>
      <c r="B6090" s="24">
        <f t="shared" si="191"/>
        <v>6089</v>
      </c>
      <c r="C6090" s="24" t="str">
        <f t="shared" si="190"/>
        <v>{no:6089, tag:`耳から`, word:`｛騒ぎ・嵐・・｝が静まる。`, mean:`ồn ào lắng xuống.`},</v>
      </c>
      <c r="D6090" s="21" t="s">
        <v>34185</v>
      </c>
      <c r="E6090" s="21" t="s">
        <v>41857</v>
      </c>
      <c r="F6090" s="21" t="s">
        <v>41858</v>
      </c>
    </row>
    <row r="6091" spans="1:6" hidden="1">
      <c r="A6091" s="24">
        <v>6091</v>
      </c>
      <c r="B6091" s="24">
        <f t="shared" si="191"/>
        <v>6090</v>
      </c>
      <c r="C6091" s="24" t="str">
        <f t="shared" si="190"/>
        <v>{no:6090, tag:`耳から`, word:`｛髪・ひげ・歯・草・かび・・・｝が生える。`, mean:`. mọc tóc, mọc răng.`},</v>
      </c>
      <c r="D6091" s="21" t="s">
        <v>34185</v>
      </c>
      <c r="E6091" s="21" t="s">
        <v>32136</v>
      </c>
      <c r="F6091" s="21" t="s">
        <v>32137</v>
      </c>
    </row>
    <row r="6092" spans="1:6" hidden="1">
      <c r="A6092" s="24">
        <v>6092</v>
      </c>
      <c r="B6092" s="24">
        <f t="shared" si="191"/>
        <v>6091</v>
      </c>
      <c r="C6092" s="24" t="str">
        <f t="shared" si="190"/>
        <v>{no:6091, tag:`耳から`, word:`｛髪・ひげ・身長・・・｝を伸ばす。`, mean:`Nuôi tóc dài, để râu, phát triển chiều cao.`},</v>
      </c>
      <c r="D6092" s="21" t="s">
        <v>34185</v>
      </c>
      <c r="E6092" s="21" t="s">
        <v>32138</v>
      </c>
      <c r="F6092" s="21" t="s">
        <v>34132</v>
      </c>
    </row>
    <row r="6093" spans="1:6" hidden="1">
      <c r="A6093" s="24">
        <v>6093</v>
      </c>
      <c r="B6093" s="24">
        <f t="shared" si="191"/>
        <v>6092</v>
      </c>
      <c r="C6093" s="24" t="str">
        <f t="shared" si="190"/>
        <v>{no:6092, tag:`耳から`, word:`｢あと3年で売り上げを10倍に伸ばすぞ」「社長、強気ですねえ」`, mean:`Sau 3 năm định tăng 10 lần doanh số. Giám đốc táo bạo ghê.`},</v>
      </c>
      <c r="D6093" s="21" t="s">
        <v>34185</v>
      </c>
      <c r="E6093" s="21" t="s">
        <v>41859</v>
      </c>
      <c r="F6093" s="21" t="s">
        <v>41860</v>
      </c>
    </row>
    <row r="6094" spans="1:6" hidden="1">
      <c r="A6094" s="24">
        <v>6094</v>
      </c>
      <c r="B6094" s="24">
        <f t="shared" si="191"/>
        <v>6093</v>
      </c>
      <c r="C6094" s="24" t="str">
        <f t="shared" si="190"/>
        <v>{no:6093, tag:`耳から`, word:`｢回答」・アンケートに回答してプレゼントをもらった。`, mean:`Đã trả lời câu hỏi điều tra nhận quà.`},</v>
      </c>
      <c r="D6094" s="21" t="s">
        <v>34185</v>
      </c>
      <c r="E6094" s="21" t="s">
        <v>41861</v>
      </c>
      <c r="F6094" s="21" t="s">
        <v>41862</v>
      </c>
    </row>
    <row r="6095" spans="1:6" hidden="1">
      <c r="A6095" s="24">
        <v>6095</v>
      </c>
      <c r="B6095" s="24">
        <f t="shared" si="191"/>
        <v>6094</v>
      </c>
      <c r="C6095" s="24" t="str">
        <f t="shared" ref="C6095:C6158" si="192">"{no:"&amp;B6095&amp;", tag:`"&amp;D6095&amp;"`, word:`"&amp;E6095&amp;"`, mean:`"&amp;F6095&amp;"`},"</f>
        <v>{no:6094, tag:`耳から`, word:`｢彼女、先日お父さんを事故で亡くされたそうだよ」「お気の毒に・・」`, mean:`Cô ấy hôm trước bố bị chết vì tại nạn đấy. Thật là đáng thương`},</v>
      </c>
      <c r="D6095" s="21" t="s">
        <v>34185</v>
      </c>
      <c r="E6095" s="21" t="s">
        <v>41863</v>
      </c>
      <c r="F6095" s="21" t="s">
        <v>41864</v>
      </c>
    </row>
    <row r="6096" spans="1:6" hidden="1">
      <c r="A6096" s="24">
        <v>6096</v>
      </c>
      <c r="B6096" s="24">
        <f t="shared" si="191"/>
        <v>6095</v>
      </c>
      <c r="C6096" s="24" t="str">
        <f t="shared" si="192"/>
        <v>{no:6095, tag:`耳から`, word:`｢静」・司会者は騒がしい場内を一言で静めた。`, mean:`Chủ tịch đã làm yên lặng hội trường ồn ào bằng 1 câu`},</v>
      </c>
      <c r="D6096" s="21" t="s">
        <v>34185</v>
      </c>
      <c r="E6096" s="21" t="s">
        <v>41865</v>
      </c>
      <c r="F6096" s="21" t="s">
        <v>41866</v>
      </c>
    </row>
    <row r="6097" spans="1:6" hidden="1">
      <c r="A6097" s="24">
        <v>6097</v>
      </c>
      <c r="B6097" s="24">
        <f t="shared" si="191"/>
        <v>6096</v>
      </c>
      <c r="C6097" s="24" t="str">
        <f t="shared" si="192"/>
        <v>{no:6096, tag:`耳から`, word:`｢（名）邪魔をする」・「どうぞお入りください」「お邪魔します」 `, mean:`xin mời vào. xin làm phiền. `},</v>
      </c>
      <c r="D6097" s="21" t="s">
        <v>34185</v>
      </c>
      <c r="E6097" s="21" t="s">
        <v>41867</v>
      </c>
      <c r="F6097" s="21" t="s">
        <v>41868</v>
      </c>
    </row>
    <row r="6098" spans="1:6">
      <c r="A6098" s="24">
        <v>6098</v>
      </c>
      <c r="B6098" s="24">
        <f t="shared" si="191"/>
        <v>6097</v>
      </c>
      <c r="C6098" s="24" t="str">
        <f t="shared" si="192"/>
        <v>{no:6097, tag:`生活`, word:`荷物を預かってもらえますか？`, mean:`Can you hold my bags for me?`},</v>
      </c>
      <c r="D6098" s="21" t="s">
        <v>11147</v>
      </c>
      <c r="E6098" s="21" t="s">
        <v>50258</v>
      </c>
      <c r="F6098" s="21" t="s">
        <v>50259</v>
      </c>
    </row>
    <row r="6099" spans="1:6">
      <c r="A6099" s="24">
        <v>6099</v>
      </c>
      <c r="B6099" s="24">
        <f t="shared" si="191"/>
        <v>6098</v>
      </c>
      <c r="C6099" s="24" t="str">
        <f t="shared" si="192"/>
        <v>{no:6098, tag:`mail`, word:`返事遅くなってごめんなさ。`, mean:`Sorry for the late reply.`},</v>
      </c>
      <c r="D6099" s="21" t="s">
        <v>50260</v>
      </c>
      <c r="E6099" s="21" t="s">
        <v>50261</v>
      </c>
      <c r="F6099" s="21" t="s">
        <v>50262</v>
      </c>
    </row>
    <row r="6100" spans="1:6">
      <c r="A6100" s="24">
        <v>6100</v>
      </c>
      <c r="B6100" s="24">
        <f t="shared" si="191"/>
        <v>6099</v>
      </c>
      <c r="C6100" s="24" t="str">
        <f t="shared" si="192"/>
        <v>{no:6099, tag:`mail`, word:`メールが届かない。`, mean:`I do not receive an email`},</v>
      </c>
      <c r="D6100" s="21" t="s">
        <v>50260</v>
      </c>
      <c r="E6100" s="21" t="s">
        <v>50264</v>
      </c>
      <c r="F6100" s="21" t="s">
        <v>50263</v>
      </c>
    </row>
    <row r="6101" spans="1:6">
      <c r="A6101" s="24">
        <v>6101</v>
      </c>
      <c r="B6101" s="24">
        <f t="shared" si="191"/>
        <v>6100</v>
      </c>
      <c r="C6101" s="24" t="str">
        <f t="shared" si="192"/>
        <v>{no:6100, tag:``, word:``, mean:``},</v>
      </c>
    </row>
    <row r="6102" spans="1:6">
      <c r="A6102" s="24">
        <v>6102</v>
      </c>
      <c r="B6102" s="24">
        <f t="shared" si="191"/>
        <v>6101</v>
      </c>
      <c r="C6102" s="24" t="str">
        <f t="shared" si="192"/>
        <v>{no:6101, tag:``, word:``, mean:``},</v>
      </c>
    </row>
    <row r="6103" spans="1:6">
      <c r="A6103" s="24">
        <v>6103</v>
      </c>
      <c r="B6103" s="24">
        <f t="shared" si="191"/>
        <v>6102</v>
      </c>
      <c r="C6103" s="24" t="str">
        <f t="shared" si="192"/>
        <v>{no:6102, tag:``, word:``, mean:``},</v>
      </c>
    </row>
    <row r="6104" spans="1:6">
      <c r="A6104" s="24">
        <v>6104</v>
      </c>
      <c r="B6104" s="24">
        <f t="shared" si="191"/>
        <v>6103</v>
      </c>
      <c r="C6104" s="24" t="str">
        <f t="shared" si="192"/>
        <v>{no:6103, tag:``, word:``, mean:``},</v>
      </c>
    </row>
    <row r="6105" spans="1:6">
      <c r="A6105" s="24">
        <v>6105</v>
      </c>
      <c r="B6105" s="24">
        <f t="shared" si="191"/>
        <v>6104</v>
      </c>
      <c r="C6105" s="24" t="str">
        <f t="shared" si="192"/>
        <v>{no:6104, tag:``, word:``, mean:``},</v>
      </c>
    </row>
    <row r="6106" spans="1:6">
      <c r="A6106" s="24">
        <v>6106</v>
      </c>
      <c r="B6106" s="24">
        <f t="shared" si="191"/>
        <v>6105</v>
      </c>
      <c r="C6106" s="24" t="str">
        <f t="shared" si="192"/>
        <v>{no:6105, tag:``, word:``, mean:``},</v>
      </c>
    </row>
    <row r="6107" spans="1:6">
      <c r="A6107" s="24">
        <v>6107</v>
      </c>
      <c r="B6107" s="24">
        <f t="shared" si="191"/>
        <v>6106</v>
      </c>
      <c r="C6107" s="24" t="str">
        <f t="shared" si="192"/>
        <v>{no:6106, tag:``, word:``, mean:``},</v>
      </c>
    </row>
    <row r="6108" spans="1:6">
      <c r="A6108" s="24">
        <v>6108</v>
      </c>
      <c r="B6108" s="24">
        <f t="shared" si="191"/>
        <v>6107</v>
      </c>
      <c r="C6108" s="24" t="str">
        <f t="shared" si="192"/>
        <v>{no:6107, tag:``, word:``, mean:``},</v>
      </c>
    </row>
    <row r="6109" spans="1:6">
      <c r="A6109" s="24">
        <v>6109</v>
      </c>
      <c r="B6109" s="24">
        <f t="shared" si="191"/>
        <v>6108</v>
      </c>
      <c r="C6109" s="24" t="str">
        <f t="shared" si="192"/>
        <v>{no:6108, tag:``, word:``, mean:``},</v>
      </c>
    </row>
    <row r="6110" spans="1:6">
      <c r="A6110" s="24">
        <v>6110</v>
      </c>
      <c r="B6110" s="24">
        <f t="shared" si="191"/>
        <v>6109</v>
      </c>
      <c r="C6110" s="24" t="str">
        <f t="shared" si="192"/>
        <v>{no:6109, tag:``, word:``, mean:``},</v>
      </c>
    </row>
    <row r="6111" spans="1:6">
      <c r="A6111" s="24">
        <v>6111</v>
      </c>
      <c r="B6111" s="24">
        <f t="shared" si="191"/>
        <v>6110</v>
      </c>
      <c r="C6111" s="24" t="str">
        <f t="shared" si="192"/>
        <v>{no:6110, tag:``, word:``, mean:``},</v>
      </c>
    </row>
    <row r="6112" spans="1:6">
      <c r="A6112" s="24">
        <v>6112</v>
      </c>
      <c r="B6112" s="24">
        <f t="shared" si="191"/>
        <v>6111</v>
      </c>
      <c r="C6112" s="24" t="str">
        <f t="shared" si="192"/>
        <v>{no:6111, tag:``, word:``, mean:``},</v>
      </c>
    </row>
    <row r="6113" spans="1:3">
      <c r="A6113" s="24">
        <v>6113</v>
      </c>
      <c r="B6113" s="24">
        <f t="shared" si="191"/>
        <v>6112</v>
      </c>
      <c r="C6113" s="24" t="str">
        <f t="shared" si="192"/>
        <v>{no:6112, tag:``, word:``, mean:``},</v>
      </c>
    </row>
    <row r="6114" spans="1:3">
      <c r="A6114" s="24">
        <v>6114</v>
      </c>
      <c r="B6114" s="24">
        <f t="shared" si="191"/>
        <v>6113</v>
      </c>
      <c r="C6114" s="24" t="str">
        <f t="shared" si="192"/>
        <v>{no:6113, tag:``, word:``, mean:``},</v>
      </c>
    </row>
    <row r="6115" spans="1:3">
      <c r="A6115" s="24">
        <v>6115</v>
      </c>
      <c r="B6115" s="24">
        <f t="shared" si="191"/>
        <v>6114</v>
      </c>
      <c r="C6115" s="24" t="str">
        <f t="shared" si="192"/>
        <v>{no:6114, tag:``, word:``, mean:``},</v>
      </c>
    </row>
    <row r="6116" spans="1:3">
      <c r="A6116" s="24">
        <v>6116</v>
      </c>
      <c r="B6116" s="24">
        <f t="shared" si="191"/>
        <v>6115</v>
      </c>
      <c r="C6116" s="24" t="str">
        <f t="shared" si="192"/>
        <v>{no:6115, tag:``, word:``, mean:``},</v>
      </c>
    </row>
    <row r="6117" spans="1:3">
      <c r="A6117" s="24">
        <v>6117</v>
      </c>
      <c r="B6117" s="24">
        <f t="shared" si="191"/>
        <v>6116</v>
      </c>
      <c r="C6117" s="24" t="str">
        <f t="shared" si="192"/>
        <v>{no:6116, tag:``, word:``, mean:``},</v>
      </c>
    </row>
    <row r="6118" spans="1:3">
      <c r="A6118" s="24">
        <v>6118</v>
      </c>
      <c r="B6118" s="24">
        <f t="shared" si="191"/>
        <v>6117</v>
      </c>
      <c r="C6118" s="24" t="str">
        <f t="shared" si="192"/>
        <v>{no:6117, tag:``, word:``, mean:``},</v>
      </c>
    </row>
    <row r="6119" spans="1:3">
      <c r="A6119" s="24">
        <v>6119</v>
      </c>
      <c r="B6119" s="24">
        <f t="shared" si="191"/>
        <v>6118</v>
      </c>
      <c r="C6119" s="24" t="str">
        <f t="shared" si="192"/>
        <v>{no:6118, tag:``, word:``, mean:``},</v>
      </c>
    </row>
    <row r="6120" spans="1:3">
      <c r="A6120" s="24">
        <v>6120</v>
      </c>
      <c r="B6120" s="24">
        <f t="shared" si="191"/>
        <v>6119</v>
      </c>
      <c r="C6120" s="24" t="str">
        <f t="shared" si="192"/>
        <v>{no:6119, tag:``, word:``, mean:``},</v>
      </c>
    </row>
    <row r="6121" spans="1:3">
      <c r="A6121" s="24">
        <v>6121</v>
      </c>
      <c r="B6121" s="24">
        <f t="shared" si="191"/>
        <v>6120</v>
      </c>
      <c r="C6121" s="24" t="str">
        <f t="shared" si="192"/>
        <v>{no:6120, tag:``, word:``, mean:``},</v>
      </c>
    </row>
    <row r="6122" spans="1:3">
      <c r="A6122" s="24">
        <v>6122</v>
      </c>
      <c r="B6122" s="24">
        <f t="shared" si="191"/>
        <v>6121</v>
      </c>
      <c r="C6122" s="24" t="str">
        <f t="shared" si="192"/>
        <v>{no:6121, tag:``, word:``, mean:``},</v>
      </c>
    </row>
    <row r="6123" spans="1:3">
      <c r="A6123" s="24">
        <v>6123</v>
      </c>
      <c r="B6123" s="24">
        <f t="shared" si="191"/>
        <v>6122</v>
      </c>
      <c r="C6123" s="24" t="str">
        <f t="shared" si="192"/>
        <v>{no:6122, tag:``, word:``, mean:``},</v>
      </c>
    </row>
    <row r="6124" spans="1:3">
      <c r="A6124" s="24">
        <v>6124</v>
      </c>
      <c r="B6124" s="24">
        <f t="shared" si="191"/>
        <v>6123</v>
      </c>
      <c r="C6124" s="24" t="str">
        <f t="shared" si="192"/>
        <v>{no:6123, tag:``, word:``, mean:``},</v>
      </c>
    </row>
    <row r="6125" spans="1:3">
      <c r="A6125" s="24">
        <v>6125</v>
      </c>
      <c r="B6125" s="24">
        <f t="shared" si="191"/>
        <v>6124</v>
      </c>
      <c r="C6125" s="24" t="str">
        <f t="shared" si="192"/>
        <v>{no:6124, tag:``, word:``, mean:``},</v>
      </c>
    </row>
    <row r="6126" spans="1:3">
      <c r="A6126" s="24">
        <v>6126</v>
      </c>
      <c r="B6126" s="24">
        <f t="shared" si="191"/>
        <v>6125</v>
      </c>
      <c r="C6126" s="24" t="str">
        <f t="shared" si="192"/>
        <v>{no:6125, tag:``, word:``, mean:``},</v>
      </c>
    </row>
    <row r="6127" spans="1:3">
      <c r="A6127" s="24">
        <v>6127</v>
      </c>
      <c r="B6127" s="24">
        <f t="shared" si="191"/>
        <v>6126</v>
      </c>
      <c r="C6127" s="24" t="str">
        <f t="shared" si="192"/>
        <v>{no:6126, tag:``, word:``, mean:``},</v>
      </c>
    </row>
    <row r="6128" spans="1:3">
      <c r="A6128" s="24">
        <v>6128</v>
      </c>
      <c r="B6128" s="24">
        <f t="shared" si="191"/>
        <v>6127</v>
      </c>
      <c r="C6128" s="24" t="str">
        <f t="shared" si="192"/>
        <v>{no:6127, tag:``, word:``, mean:``},</v>
      </c>
    </row>
    <row r="6129" spans="1:3">
      <c r="A6129" s="24">
        <v>6129</v>
      </c>
      <c r="B6129" s="24">
        <f t="shared" si="191"/>
        <v>6128</v>
      </c>
      <c r="C6129" s="24" t="str">
        <f t="shared" si="192"/>
        <v>{no:6128, tag:``, word:``, mean:``},</v>
      </c>
    </row>
    <row r="6130" spans="1:3">
      <c r="A6130" s="24">
        <v>6130</v>
      </c>
      <c r="B6130" s="24">
        <f t="shared" si="191"/>
        <v>6129</v>
      </c>
      <c r="C6130" s="24" t="str">
        <f t="shared" si="192"/>
        <v>{no:6129, tag:``, word:``, mean:``},</v>
      </c>
    </row>
    <row r="6131" spans="1:3">
      <c r="A6131" s="24">
        <v>6131</v>
      </c>
      <c r="B6131" s="24">
        <f t="shared" si="191"/>
        <v>6130</v>
      </c>
      <c r="C6131" s="24" t="str">
        <f t="shared" si="192"/>
        <v>{no:6130, tag:``, word:``, mean:``},</v>
      </c>
    </row>
    <row r="6132" spans="1:3">
      <c r="A6132" s="24">
        <v>6132</v>
      </c>
      <c r="B6132" s="24">
        <f t="shared" si="191"/>
        <v>6131</v>
      </c>
      <c r="C6132" s="24" t="str">
        <f t="shared" si="192"/>
        <v>{no:6131, tag:``, word:``, mean:``},</v>
      </c>
    </row>
    <row r="6133" spans="1:3">
      <c r="A6133" s="24">
        <v>6133</v>
      </c>
      <c r="B6133" s="24">
        <f t="shared" si="191"/>
        <v>6132</v>
      </c>
      <c r="C6133" s="24" t="str">
        <f t="shared" si="192"/>
        <v>{no:6132, tag:``, word:``, mean:``},</v>
      </c>
    </row>
    <row r="6134" spans="1:3">
      <c r="A6134" s="24">
        <v>6134</v>
      </c>
      <c r="B6134" s="24">
        <f t="shared" si="191"/>
        <v>6133</v>
      </c>
      <c r="C6134" s="24" t="str">
        <f t="shared" si="192"/>
        <v>{no:6133, tag:``, word:``, mean:``},</v>
      </c>
    </row>
    <row r="6135" spans="1:3">
      <c r="A6135" s="24">
        <v>6135</v>
      </c>
      <c r="B6135" s="24">
        <f t="shared" si="191"/>
        <v>6134</v>
      </c>
      <c r="C6135" s="24" t="str">
        <f t="shared" si="192"/>
        <v>{no:6134, tag:``, word:``, mean:``},</v>
      </c>
    </row>
    <row r="6136" spans="1:3">
      <c r="A6136" s="24">
        <v>6136</v>
      </c>
      <c r="B6136" s="24">
        <f t="shared" si="191"/>
        <v>6135</v>
      </c>
      <c r="C6136" s="24" t="str">
        <f t="shared" si="192"/>
        <v>{no:6135, tag:``, word:``, mean:``},</v>
      </c>
    </row>
    <row r="6137" spans="1:3">
      <c r="A6137" s="24">
        <v>6137</v>
      </c>
      <c r="B6137" s="24">
        <f t="shared" si="191"/>
        <v>6136</v>
      </c>
      <c r="C6137" s="24" t="str">
        <f t="shared" si="192"/>
        <v>{no:6136, tag:``, word:``, mean:``},</v>
      </c>
    </row>
    <row r="6138" spans="1:3">
      <c r="A6138" s="24">
        <v>6138</v>
      </c>
      <c r="B6138" s="24">
        <f t="shared" si="191"/>
        <v>6137</v>
      </c>
      <c r="C6138" s="24" t="str">
        <f t="shared" si="192"/>
        <v>{no:6137, tag:``, word:``, mean:``},</v>
      </c>
    </row>
    <row r="6139" spans="1:3">
      <c r="A6139" s="24">
        <v>6139</v>
      </c>
      <c r="B6139" s="24">
        <f t="shared" si="191"/>
        <v>6138</v>
      </c>
      <c r="C6139" s="24" t="str">
        <f t="shared" si="192"/>
        <v>{no:6138, tag:``, word:``, mean:``},</v>
      </c>
    </row>
    <row r="6140" spans="1:3">
      <c r="A6140" s="24">
        <v>6140</v>
      </c>
      <c r="B6140" s="24">
        <f t="shared" si="191"/>
        <v>6139</v>
      </c>
      <c r="C6140" s="24" t="str">
        <f t="shared" si="192"/>
        <v>{no:6139, tag:``, word:``, mean:``},</v>
      </c>
    </row>
    <row r="6141" spans="1:3">
      <c r="A6141" s="24">
        <v>6141</v>
      </c>
      <c r="B6141" s="24">
        <f t="shared" si="191"/>
        <v>6140</v>
      </c>
      <c r="C6141" s="24" t="str">
        <f t="shared" si="192"/>
        <v>{no:6140, tag:``, word:``, mean:``},</v>
      </c>
    </row>
    <row r="6142" spans="1:3">
      <c r="A6142" s="24">
        <v>6142</v>
      </c>
      <c r="B6142" s="24">
        <f t="shared" si="191"/>
        <v>6141</v>
      </c>
      <c r="C6142" s="24" t="str">
        <f t="shared" si="192"/>
        <v>{no:6141, tag:``, word:``, mean:``},</v>
      </c>
    </row>
    <row r="6143" spans="1:3">
      <c r="A6143" s="24">
        <v>6143</v>
      </c>
      <c r="B6143" s="24">
        <f t="shared" si="191"/>
        <v>6142</v>
      </c>
      <c r="C6143" s="24" t="str">
        <f t="shared" si="192"/>
        <v>{no:6142, tag:``, word:``, mean:``},</v>
      </c>
    </row>
    <row r="6144" spans="1:3">
      <c r="A6144" s="24">
        <v>6144</v>
      </c>
      <c r="B6144" s="24">
        <f t="shared" si="191"/>
        <v>6143</v>
      </c>
      <c r="C6144" s="24" t="str">
        <f t="shared" si="192"/>
        <v>{no:6143, tag:``, word:``, mean:``},</v>
      </c>
    </row>
    <row r="6145" spans="1:3">
      <c r="A6145" s="24">
        <v>6145</v>
      </c>
      <c r="B6145" s="24">
        <f t="shared" si="191"/>
        <v>6144</v>
      </c>
      <c r="C6145" s="24" t="str">
        <f t="shared" si="192"/>
        <v>{no:6144, tag:``, word:``, mean:``},</v>
      </c>
    </row>
    <row r="6146" spans="1:3">
      <c r="A6146" s="24">
        <v>6146</v>
      </c>
      <c r="B6146" s="24">
        <f t="shared" ref="B6146:B6209" si="193">ROW()-1</f>
        <v>6145</v>
      </c>
      <c r="C6146" s="24" t="str">
        <f t="shared" si="192"/>
        <v>{no:6145, tag:``, word:``, mean:``},</v>
      </c>
    </row>
    <row r="6147" spans="1:3">
      <c r="A6147" s="24">
        <v>6147</v>
      </c>
      <c r="B6147" s="24">
        <f t="shared" si="193"/>
        <v>6146</v>
      </c>
      <c r="C6147" s="24" t="str">
        <f t="shared" si="192"/>
        <v>{no:6146, tag:``, word:``, mean:``},</v>
      </c>
    </row>
    <row r="6148" spans="1:3">
      <c r="A6148" s="24">
        <v>6148</v>
      </c>
      <c r="B6148" s="24">
        <f t="shared" si="193"/>
        <v>6147</v>
      </c>
      <c r="C6148" s="24" t="str">
        <f t="shared" si="192"/>
        <v>{no:6147, tag:``, word:``, mean:``},</v>
      </c>
    </row>
    <row r="6149" spans="1:3">
      <c r="A6149" s="24">
        <v>6149</v>
      </c>
      <c r="B6149" s="24">
        <f t="shared" si="193"/>
        <v>6148</v>
      </c>
      <c r="C6149" s="24" t="str">
        <f t="shared" si="192"/>
        <v>{no:6148, tag:``, word:``, mean:``},</v>
      </c>
    </row>
    <row r="6150" spans="1:3">
      <c r="A6150" s="24">
        <v>6150</v>
      </c>
      <c r="B6150" s="24">
        <f t="shared" si="193"/>
        <v>6149</v>
      </c>
      <c r="C6150" s="24" t="str">
        <f t="shared" si="192"/>
        <v>{no:6149, tag:``, word:``, mean:``},</v>
      </c>
    </row>
    <row r="6151" spans="1:3">
      <c r="A6151" s="24">
        <v>6151</v>
      </c>
      <c r="B6151" s="24">
        <f t="shared" si="193"/>
        <v>6150</v>
      </c>
      <c r="C6151" s="24" t="str">
        <f t="shared" si="192"/>
        <v>{no:6150, tag:``, word:``, mean:``},</v>
      </c>
    </row>
    <row r="6152" spans="1:3">
      <c r="A6152" s="24">
        <v>6152</v>
      </c>
      <c r="B6152" s="24">
        <f t="shared" si="193"/>
        <v>6151</v>
      </c>
      <c r="C6152" s="24" t="str">
        <f t="shared" si="192"/>
        <v>{no:6151, tag:``, word:``, mean:``},</v>
      </c>
    </row>
    <row r="6153" spans="1:3">
      <c r="A6153" s="24">
        <v>6153</v>
      </c>
      <c r="B6153" s="24">
        <f t="shared" si="193"/>
        <v>6152</v>
      </c>
      <c r="C6153" s="24" t="str">
        <f t="shared" si="192"/>
        <v>{no:6152, tag:``, word:``, mean:``},</v>
      </c>
    </row>
    <row r="6154" spans="1:3">
      <c r="A6154" s="24">
        <v>6154</v>
      </c>
      <c r="B6154" s="24">
        <f t="shared" si="193"/>
        <v>6153</v>
      </c>
      <c r="C6154" s="24" t="str">
        <f t="shared" si="192"/>
        <v>{no:6153, tag:``, word:``, mean:``},</v>
      </c>
    </row>
    <row r="6155" spans="1:3">
      <c r="A6155" s="24">
        <v>6155</v>
      </c>
      <c r="B6155" s="24">
        <f t="shared" si="193"/>
        <v>6154</v>
      </c>
      <c r="C6155" s="24" t="str">
        <f t="shared" si="192"/>
        <v>{no:6154, tag:``, word:``, mean:``},</v>
      </c>
    </row>
    <row r="6156" spans="1:3">
      <c r="A6156" s="24">
        <v>6156</v>
      </c>
      <c r="B6156" s="24">
        <f t="shared" si="193"/>
        <v>6155</v>
      </c>
      <c r="C6156" s="24" t="str">
        <f t="shared" si="192"/>
        <v>{no:6155, tag:``, word:``, mean:``},</v>
      </c>
    </row>
    <row r="6157" spans="1:3">
      <c r="A6157" s="24">
        <v>6157</v>
      </c>
      <c r="B6157" s="24">
        <f t="shared" si="193"/>
        <v>6156</v>
      </c>
      <c r="C6157" s="24" t="str">
        <f t="shared" si="192"/>
        <v>{no:6156, tag:``, word:``, mean:``},</v>
      </c>
    </row>
    <row r="6158" spans="1:3">
      <c r="A6158" s="24">
        <v>6158</v>
      </c>
      <c r="B6158" s="24">
        <f t="shared" si="193"/>
        <v>6157</v>
      </c>
      <c r="C6158" s="24" t="str">
        <f t="shared" si="192"/>
        <v>{no:6157, tag:``, word:``, mean:``},</v>
      </c>
    </row>
    <row r="6159" spans="1:3">
      <c r="A6159" s="24">
        <v>6159</v>
      </c>
      <c r="B6159" s="24">
        <f t="shared" si="193"/>
        <v>6158</v>
      </c>
      <c r="C6159" s="24" t="str">
        <f t="shared" ref="C6159:C6222" si="194">"{no:"&amp;B6159&amp;", tag:`"&amp;D6159&amp;"`, word:`"&amp;E6159&amp;"`, mean:`"&amp;F6159&amp;"`},"</f>
        <v>{no:6158, tag:``, word:``, mean:``},</v>
      </c>
    </row>
    <row r="6160" spans="1:3">
      <c r="A6160" s="24">
        <v>6160</v>
      </c>
      <c r="B6160" s="24">
        <f t="shared" si="193"/>
        <v>6159</v>
      </c>
      <c r="C6160" s="24" t="str">
        <f t="shared" si="194"/>
        <v>{no:6159, tag:``, word:``, mean:``},</v>
      </c>
    </row>
    <row r="6161" spans="1:3">
      <c r="A6161" s="24">
        <v>6161</v>
      </c>
      <c r="B6161" s="24">
        <f t="shared" si="193"/>
        <v>6160</v>
      </c>
      <c r="C6161" s="24" t="str">
        <f t="shared" si="194"/>
        <v>{no:6160, tag:``, word:``, mean:``},</v>
      </c>
    </row>
    <row r="6162" spans="1:3">
      <c r="A6162" s="24">
        <v>6162</v>
      </c>
      <c r="B6162" s="24">
        <f t="shared" si="193"/>
        <v>6161</v>
      </c>
      <c r="C6162" s="24" t="str">
        <f t="shared" si="194"/>
        <v>{no:6161, tag:``, word:``, mean:``},</v>
      </c>
    </row>
    <row r="6163" spans="1:3">
      <c r="A6163" s="24">
        <v>6163</v>
      </c>
      <c r="B6163" s="24">
        <f t="shared" si="193"/>
        <v>6162</v>
      </c>
      <c r="C6163" s="24" t="str">
        <f t="shared" si="194"/>
        <v>{no:6162, tag:``, word:``, mean:``},</v>
      </c>
    </row>
    <row r="6164" spans="1:3">
      <c r="A6164" s="24">
        <v>6164</v>
      </c>
      <c r="B6164" s="24">
        <f t="shared" si="193"/>
        <v>6163</v>
      </c>
      <c r="C6164" s="24" t="str">
        <f t="shared" si="194"/>
        <v>{no:6163, tag:``, word:``, mean:``},</v>
      </c>
    </row>
    <row r="6165" spans="1:3">
      <c r="A6165" s="24">
        <v>6165</v>
      </c>
      <c r="B6165" s="24">
        <f t="shared" si="193"/>
        <v>6164</v>
      </c>
      <c r="C6165" s="24" t="str">
        <f t="shared" si="194"/>
        <v>{no:6164, tag:``, word:``, mean:``},</v>
      </c>
    </row>
    <row r="6166" spans="1:3">
      <c r="A6166" s="24">
        <v>6166</v>
      </c>
      <c r="B6166" s="24">
        <f t="shared" si="193"/>
        <v>6165</v>
      </c>
      <c r="C6166" s="24" t="str">
        <f t="shared" si="194"/>
        <v>{no:6165, tag:``, word:``, mean:``},</v>
      </c>
    </row>
    <row r="6167" spans="1:3">
      <c r="A6167" s="24">
        <v>6167</v>
      </c>
      <c r="B6167" s="24">
        <f t="shared" si="193"/>
        <v>6166</v>
      </c>
      <c r="C6167" s="24" t="str">
        <f t="shared" si="194"/>
        <v>{no:6166, tag:``, word:``, mean:``},</v>
      </c>
    </row>
    <row r="6168" spans="1:3">
      <c r="A6168" s="24">
        <v>6168</v>
      </c>
      <c r="B6168" s="24">
        <f t="shared" si="193"/>
        <v>6167</v>
      </c>
      <c r="C6168" s="24" t="str">
        <f t="shared" si="194"/>
        <v>{no:6167, tag:``, word:``, mean:``},</v>
      </c>
    </row>
    <row r="6169" spans="1:3">
      <c r="A6169" s="24">
        <v>6169</v>
      </c>
      <c r="B6169" s="24">
        <f t="shared" si="193"/>
        <v>6168</v>
      </c>
      <c r="C6169" s="24" t="str">
        <f t="shared" si="194"/>
        <v>{no:6168, tag:``, word:``, mean:``},</v>
      </c>
    </row>
    <row r="6170" spans="1:3">
      <c r="A6170" s="24">
        <v>6170</v>
      </c>
      <c r="B6170" s="24">
        <f t="shared" si="193"/>
        <v>6169</v>
      </c>
      <c r="C6170" s="24" t="str">
        <f t="shared" si="194"/>
        <v>{no:6169, tag:``, word:``, mean:``},</v>
      </c>
    </row>
    <row r="6171" spans="1:3">
      <c r="A6171" s="24">
        <v>6171</v>
      </c>
      <c r="B6171" s="24">
        <f t="shared" si="193"/>
        <v>6170</v>
      </c>
      <c r="C6171" s="24" t="str">
        <f t="shared" si="194"/>
        <v>{no:6170, tag:``, word:``, mean:``},</v>
      </c>
    </row>
    <row r="6172" spans="1:3">
      <c r="A6172" s="24">
        <v>6172</v>
      </c>
      <c r="B6172" s="24">
        <f t="shared" si="193"/>
        <v>6171</v>
      </c>
      <c r="C6172" s="24" t="str">
        <f t="shared" si="194"/>
        <v>{no:6171, tag:``, word:``, mean:``},</v>
      </c>
    </row>
    <row r="6173" spans="1:3">
      <c r="A6173" s="24">
        <v>6173</v>
      </c>
      <c r="B6173" s="24">
        <f t="shared" si="193"/>
        <v>6172</v>
      </c>
      <c r="C6173" s="24" t="str">
        <f t="shared" si="194"/>
        <v>{no:6172, tag:``, word:``, mean:``},</v>
      </c>
    </row>
    <row r="6174" spans="1:3">
      <c r="A6174" s="24">
        <v>6174</v>
      </c>
      <c r="B6174" s="24">
        <f t="shared" si="193"/>
        <v>6173</v>
      </c>
      <c r="C6174" s="24" t="str">
        <f t="shared" si="194"/>
        <v>{no:6173, tag:``, word:``, mean:``},</v>
      </c>
    </row>
    <row r="6175" spans="1:3">
      <c r="A6175" s="24">
        <v>6175</v>
      </c>
      <c r="B6175" s="24">
        <f t="shared" si="193"/>
        <v>6174</v>
      </c>
      <c r="C6175" s="24" t="str">
        <f t="shared" si="194"/>
        <v>{no:6174, tag:``, word:``, mean:``},</v>
      </c>
    </row>
    <row r="6176" spans="1:3">
      <c r="A6176" s="24">
        <v>6176</v>
      </c>
      <c r="B6176" s="24">
        <f t="shared" si="193"/>
        <v>6175</v>
      </c>
      <c r="C6176" s="24" t="str">
        <f t="shared" si="194"/>
        <v>{no:6175, tag:``, word:``, mean:``},</v>
      </c>
    </row>
    <row r="6177" spans="1:3">
      <c r="A6177" s="24">
        <v>6177</v>
      </c>
      <c r="B6177" s="24">
        <f t="shared" si="193"/>
        <v>6176</v>
      </c>
      <c r="C6177" s="24" t="str">
        <f t="shared" si="194"/>
        <v>{no:6176, tag:``, word:``, mean:``},</v>
      </c>
    </row>
    <row r="6178" spans="1:3">
      <c r="A6178" s="24">
        <v>6178</v>
      </c>
      <c r="B6178" s="24">
        <f t="shared" si="193"/>
        <v>6177</v>
      </c>
      <c r="C6178" s="24" t="str">
        <f t="shared" si="194"/>
        <v>{no:6177, tag:``, word:``, mean:``},</v>
      </c>
    </row>
    <row r="6179" spans="1:3">
      <c r="A6179" s="24">
        <v>6179</v>
      </c>
      <c r="B6179" s="24">
        <f t="shared" si="193"/>
        <v>6178</v>
      </c>
      <c r="C6179" s="24" t="str">
        <f t="shared" si="194"/>
        <v>{no:6178, tag:``, word:``, mean:``},</v>
      </c>
    </row>
    <row r="6180" spans="1:3">
      <c r="A6180" s="24">
        <v>6180</v>
      </c>
      <c r="B6180" s="24">
        <f t="shared" si="193"/>
        <v>6179</v>
      </c>
      <c r="C6180" s="24" t="str">
        <f t="shared" si="194"/>
        <v>{no:6179, tag:``, word:``, mean:``},</v>
      </c>
    </row>
    <row r="6181" spans="1:3">
      <c r="A6181" s="24">
        <v>6181</v>
      </c>
      <c r="B6181" s="24">
        <f t="shared" si="193"/>
        <v>6180</v>
      </c>
      <c r="C6181" s="24" t="str">
        <f t="shared" si="194"/>
        <v>{no:6180, tag:``, word:``, mean:``},</v>
      </c>
    </row>
    <row r="6182" spans="1:3">
      <c r="A6182" s="24">
        <v>6182</v>
      </c>
      <c r="B6182" s="24">
        <f t="shared" si="193"/>
        <v>6181</v>
      </c>
      <c r="C6182" s="24" t="str">
        <f t="shared" si="194"/>
        <v>{no:6181, tag:``, word:``, mean:``},</v>
      </c>
    </row>
    <row r="6183" spans="1:3">
      <c r="A6183" s="24">
        <v>6183</v>
      </c>
      <c r="B6183" s="24">
        <f t="shared" si="193"/>
        <v>6182</v>
      </c>
      <c r="C6183" s="24" t="str">
        <f t="shared" si="194"/>
        <v>{no:6182, tag:``, word:``, mean:``},</v>
      </c>
    </row>
    <row r="6184" spans="1:3">
      <c r="A6184" s="24">
        <v>6184</v>
      </c>
      <c r="B6184" s="24">
        <f t="shared" si="193"/>
        <v>6183</v>
      </c>
      <c r="C6184" s="24" t="str">
        <f t="shared" si="194"/>
        <v>{no:6183, tag:``, word:``, mean:``},</v>
      </c>
    </row>
    <row r="6185" spans="1:3">
      <c r="A6185" s="24">
        <v>6185</v>
      </c>
      <c r="B6185" s="24">
        <f t="shared" si="193"/>
        <v>6184</v>
      </c>
      <c r="C6185" s="24" t="str">
        <f t="shared" si="194"/>
        <v>{no:6184, tag:``, word:``, mean:``},</v>
      </c>
    </row>
    <row r="6186" spans="1:3">
      <c r="A6186" s="24">
        <v>6186</v>
      </c>
      <c r="B6186" s="24">
        <f t="shared" si="193"/>
        <v>6185</v>
      </c>
      <c r="C6186" s="24" t="str">
        <f t="shared" si="194"/>
        <v>{no:6185, tag:``, word:``, mean:``},</v>
      </c>
    </row>
    <row r="6187" spans="1:3">
      <c r="A6187" s="24">
        <v>6187</v>
      </c>
      <c r="B6187" s="24">
        <f t="shared" si="193"/>
        <v>6186</v>
      </c>
      <c r="C6187" s="24" t="str">
        <f t="shared" si="194"/>
        <v>{no:6186, tag:``, word:``, mean:``},</v>
      </c>
    </row>
    <row r="6188" spans="1:3">
      <c r="A6188" s="24">
        <v>6188</v>
      </c>
      <c r="B6188" s="24">
        <f t="shared" si="193"/>
        <v>6187</v>
      </c>
      <c r="C6188" s="24" t="str">
        <f t="shared" si="194"/>
        <v>{no:6187, tag:``, word:``, mean:``},</v>
      </c>
    </row>
    <row r="6189" spans="1:3">
      <c r="A6189" s="24">
        <v>6189</v>
      </c>
      <c r="B6189" s="24">
        <f t="shared" si="193"/>
        <v>6188</v>
      </c>
      <c r="C6189" s="24" t="str">
        <f t="shared" si="194"/>
        <v>{no:6188, tag:``, word:``, mean:``},</v>
      </c>
    </row>
    <row r="6190" spans="1:3">
      <c r="A6190" s="24">
        <v>6190</v>
      </c>
      <c r="B6190" s="24">
        <f t="shared" si="193"/>
        <v>6189</v>
      </c>
      <c r="C6190" s="24" t="str">
        <f t="shared" si="194"/>
        <v>{no:6189, tag:``, word:``, mean:``},</v>
      </c>
    </row>
    <row r="6191" spans="1:3">
      <c r="A6191" s="24">
        <v>6191</v>
      </c>
      <c r="B6191" s="24">
        <f t="shared" si="193"/>
        <v>6190</v>
      </c>
      <c r="C6191" s="24" t="str">
        <f t="shared" si="194"/>
        <v>{no:6190, tag:``, word:``, mean:``},</v>
      </c>
    </row>
    <row r="6192" spans="1:3">
      <c r="A6192" s="24">
        <v>6192</v>
      </c>
      <c r="B6192" s="24">
        <f t="shared" si="193"/>
        <v>6191</v>
      </c>
      <c r="C6192" s="24" t="str">
        <f t="shared" si="194"/>
        <v>{no:6191, tag:``, word:``, mean:``},</v>
      </c>
    </row>
    <row r="6193" spans="1:3">
      <c r="A6193" s="24">
        <v>6193</v>
      </c>
      <c r="B6193" s="24">
        <f t="shared" si="193"/>
        <v>6192</v>
      </c>
      <c r="C6193" s="24" t="str">
        <f t="shared" si="194"/>
        <v>{no:6192, tag:``, word:``, mean:``},</v>
      </c>
    </row>
    <row r="6194" spans="1:3">
      <c r="A6194" s="24">
        <v>6194</v>
      </c>
      <c r="B6194" s="24">
        <f t="shared" si="193"/>
        <v>6193</v>
      </c>
      <c r="C6194" s="24" t="str">
        <f t="shared" si="194"/>
        <v>{no:6193, tag:``, word:``, mean:``},</v>
      </c>
    </row>
    <row r="6195" spans="1:3">
      <c r="A6195" s="24">
        <v>6195</v>
      </c>
      <c r="B6195" s="24">
        <f t="shared" si="193"/>
        <v>6194</v>
      </c>
      <c r="C6195" s="24" t="str">
        <f t="shared" si="194"/>
        <v>{no:6194, tag:``, word:``, mean:``},</v>
      </c>
    </row>
    <row r="6196" spans="1:3">
      <c r="A6196" s="24">
        <v>6196</v>
      </c>
      <c r="B6196" s="24">
        <f t="shared" si="193"/>
        <v>6195</v>
      </c>
      <c r="C6196" s="24" t="str">
        <f t="shared" si="194"/>
        <v>{no:6195, tag:``, word:``, mean:``},</v>
      </c>
    </row>
    <row r="6197" spans="1:3">
      <c r="A6197" s="24">
        <v>6197</v>
      </c>
      <c r="B6197" s="24">
        <f t="shared" si="193"/>
        <v>6196</v>
      </c>
      <c r="C6197" s="24" t="str">
        <f t="shared" si="194"/>
        <v>{no:6196, tag:``, word:``, mean:``},</v>
      </c>
    </row>
    <row r="6198" spans="1:3">
      <c r="A6198" s="24">
        <v>6198</v>
      </c>
      <c r="B6198" s="24">
        <f t="shared" si="193"/>
        <v>6197</v>
      </c>
      <c r="C6198" s="24" t="str">
        <f t="shared" si="194"/>
        <v>{no:6197, tag:``, word:``, mean:``},</v>
      </c>
    </row>
    <row r="6199" spans="1:3">
      <c r="A6199" s="24">
        <v>6199</v>
      </c>
      <c r="B6199" s="24">
        <f t="shared" si="193"/>
        <v>6198</v>
      </c>
      <c r="C6199" s="24" t="str">
        <f t="shared" si="194"/>
        <v>{no:6198, tag:``, word:``, mean:``},</v>
      </c>
    </row>
    <row r="6200" spans="1:3">
      <c r="A6200" s="24">
        <v>6200</v>
      </c>
      <c r="B6200" s="24">
        <f t="shared" si="193"/>
        <v>6199</v>
      </c>
      <c r="C6200" s="24" t="str">
        <f t="shared" si="194"/>
        <v>{no:6199, tag:``, word:``, mean:``},</v>
      </c>
    </row>
    <row r="6201" spans="1:3">
      <c r="A6201" s="24">
        <v>6201</v>
      </c>
      <c r="B6201" s="24">
        <f t="shared" si="193"/>
        <v>6200</v>
      </c>
      <c r="C6201" s="24" t="str">
        <f t="shared" si="194"/>
        <v>{no:6200, tag:``, word:``, mean:``},</v>
      </c>
    </row>
    <row r="6202" spans="1:3">
      <c r="A6202" s="24">
        <v>6202</v>
      </c>
      <c r="B6202" s="24">
        <f t="shared" si="193"/>
        <v>6201</v>
      </c>
      <c r="C6202" s="24" t="str">
        <f t="shared" si="194"/>
        <v>{no:6201, tag:``, word:``, mean:``},</v>
      </c>
    </row>
    <row r="6203" spans="1:3">
      <c r="A6203" s="24">
        <v>6203</v>
      </c>
      <c r="B6203" s="24">
        <f t="shared" si="193"/>
        <v>6202</v>
      </c>
      <c r="C6203" s="24" t="str">
        <f t="shared" si="194"/>
        <v>{no:6202, tag:``, word:``, mean:``},</v>
      </c>
    </row>
    <row r="6204" spans="1:3">
      <c r="A6204" s="24">
        <v>6204</v>
      </c>
      <c r="B6204" s="24">
        <f t="shared" si="193"/>
        <v>6203</v>
      </c>
      <c r="C6204" s="24" t="str">
        <f t="shared" si="194"/>
        <v>{no:6203, tag:``, word:``, mean:``},</v>
      </c>
    </row>
    <row r="6205" spans="1:3">
      <c r="A6205" s="24">
        <v>6205</v>
      </c>
      <c r="B6205" s="24">
        <f t="shared" si="193"/>
        <v>6204</v>
      </c>
      <c r="C6205" s="24" t="str">
        <f t="shared" si="194"/>
        <v>{no:6204, tag:``, word:``, mean:``},</v>
      </c>
    </row>
    <row r="6206" spans="1:3">
      <c r="A6206" s="24">
        <v>6206</v>
      </c>
      <c r="B6206" s="24">
        <f t="shared" si="193"/>
        <v>6205</v>
      </c>
      <c r="C6206" s="24" t="str">
        <f t="shared" si="194"/>
        <v>{no:6205, tag:``, word:``, mean:``},</v>
      </c>
    </row>
    <row r="6207" spans="1:3">
      <c r="A6207" s="24">
        <v>6207</v>
      </c>
      <c r="B6207" s="24">
        <f t="shared" si="193"/>
        <v>6206</v>
      </c>
      <c r="C6207" s="24" t="str">
        <f t="shared" si="194"/>
        <v>{no:6206, tag:``, word:``, mean:``},</v>
      </c>
    </row>
    <row r="6208" spans="1:3">
      <c r="A6208" s="24">
        <v>6208</v>
      </c>
      <c r="B6208" s="24">
        <f t="shared" si="193"/>
        <v>6207</v>
      </c>
      <c r="C6208" s="24" t="str">
        <f t="shared" si="194"/>
        <v>{no:6207, tag:``, word:``, mean:``},</v>
      </c>
    </row>
    <row r="6209" spans="1:3">
      <c r="A6209" s="24">
        <v>6209</v>
      </c>
      <c r="B6209" s="24">
        <f t="shared" si="193"/>
        <v>6208</v>
      </c>
      <c r="C6209" s="24" t="str">
        <f t="shared" si="194"/>
        <v>{no:6208, tag:``, word:``, mean:``},</v>
      </c>
    </row>
    <row r="6210" spans="1:3">
      <c r="A6210" s="24">
        <v>6210</v>
      </c>
      <c r="B6210" s="24">
        <f t="shared" ref="B6210:B6273" si="195">ROW()-1</f>
        <v>6209</v>
      </c>
      <c r="C6210" s="24" t="str">
        <f t="shared" si="194"/>
        <v>{no:6209, tag:``, word:``, mean:``},</v>
      </c>
    </row>
    <row r="6211" spans="1:3">
      <c r="A6211" s="24">
        <v>6211</v>
      </c>
      <c r="B6211" s="24">
        <f t="shared" si="195"/>
        <v>6210</v>
      </c>
      <c r="C6211" s="24" t="str">
        <f t="shared" si="194"/>
        <v>{no:6210, tag:``, word:``, mean:``},</v>
      </c>
    </row>
    <row r="6212" spans="1:3">
      <c r="A6212" s="24">
        <v>6212</v>
      </c>
      <c r="B6212" s="24">
        <f t="shared" si="195"/>
        <v>6211</v>
      </c>
      <c r="C6212" s="24" t="str">
        <f t="shared" si="194"/>
        <v>{no:6211, tag:``, word:``, mean:``},</v>
      </c>
    </row>
    <row r="6213" spans="1:3">
      <c r="A6213" s="24">
        <v>6213</v>
      </c>
      <c r="B6213" s="24">
        <f t="shared" si="195"/>
        <v>6212</v>
      </c>
      <c r="C6213" s="24" t="str">
        <f t="shared" si="194"/>
        <v>{no:6212, tag:``, word:``, mean:``},</v>
      </c>
    </row>
    <row r="6214" spans="1:3">
      <c r="A6214" s="24">
        <v>6214</v>
      </c>
      <c r="B6214" s="24">
        <f t="shared" si="195"/>
        <v>6213</v>
      </c>
      <c r="C6214" s="24" t="str">
        <f t="shared" si="194"/>
        <v>{no:6213, tag:``, word:``, mean:``},</v>
      </c>
    </row>
    <row r="6215" spans="1:3">
      <c r="A6215" s="24">
        <v>6215</v>
      </c>
      <c r="B6215" s="24">
        <f t="shared" si="195"/>
        <v>6214</v>
      </c>
      <c r="C6215" s="24" t="str">
        <f t="shared" si="194"/>
        <v>{no:6214, tag:``, word:``, mean:``},</v>
      </c>
    </row>
    <row r="6216" spans="1:3">
      <c r="A6216" s="24">
        <v>6216</v>
      </c>
      <c r="B6216" s="24">
        <f t="shared" si="195"/>
        <v>6215</v>
      </c>
      <c r="C6216" s="24" t="str">
        <f t="shared" si="194"/>
        <v>{no:6215, tag:``, word:``, mean:``},</v>
      </c>
    </row>
    <row r="6217" spans="1:3">
      <c r="A6217" s="24">
        <v>6217</v>
      </c>
      <c r="B6217" s="24">
        <f t="shared" si="195"/>
        <v>6216</v>
      </c>
      <c r="C6217" s="24" t="str">
        <f t="shared" si="194"/>
        <v>{no:6216, tag:``, word:``, mean:``},</v>
      </c>
    </row>
    <row r="6218" spans="1:3">
      <c r="A6218" s="24">
        <v>6218</v>
      </c>
      <c r="B6218" s="24">
        <f t="shared" si="195"/>
        <v>6217</v>
      </c>
      <c r="C6218" s="24" t="str">
        <f t="shared" si="194"/>
        <v>{no:6217, tag:``, word:``, mean:``},</v>
      </c>
    </row>
    <row r="6219" spans="1:3">
      <c r="A6219" s="24">
        <v>6219</v>
      </c>
      <c r="B6219" s="24">
        <f t="shared" si="195"/>
        <v>6218</v>
      </c>
      <c r="C6219" s="24" t="str">
        <f t="shared" si="194"/>
        <v>{no:6218, tag:``, word:``, mean:``},</v>
      </c>
    </row>
    <row r="6220" spans="1:3">
      <c r="A6220" s="24">
        <v>6220</v>
      </c>
      <c r="B6220" s="24">
        <f t="shared" si="195"/>
        <v>6219</v>
      </c>
      <c r="C6220" s="24" t="str">
        <f t="shared" si="194"/>
        <v>{no:6219, tag:``, word:``, mean:``},</v>
      </c>
    </row>
    <row r="6221" spans="1:3">
      <c r="A6221" s="24">
        <v>6221</v>
      </c>
      <c r="B6221" s="24">
        <f t="shared" si="195"/>
        <v>6220</v>
      </c>
      <c r="C6221" s="24" t="str">
        <f t="shared" si="194"/>
        <v>{no:6220, tag:``, word:``, mean:``},</v>
      </c>
    </row>
    <row r="6222" spans="1:3">
      <c r="A6222" s="24">
        <v>6222</v>
      </c>
      <c r="B6222" s="24">
        <f t="shared" si="195"/>
        <v>6221</v>
      </c>
      <c r="C6222" s="24" t="str">
        <f t="shared" si="194"/>
        <v>{no:6221, tag:``, word:``, mean:``},</v>
      </c>
    </row>
    <row r="6223" spans="1:3">
      <c r="A6223" s="24">
        <v>6223</v>
      </c>
      <c r="B6223" s="24">
        <f t="shared" si="195"/>
        <v>6222</v>
      </c>
      <c r="C6223" s="24" t="str">
        <f t="shared" ref="C6223:C6286" si="196">"{no:"&amp;B6223&amp;", tag:`"&amp;D6223&amp;"`, word:`"&amp;E6223&amp;"`, mean:`"&amp;F6223&amp;"`},"</f>
        <v>{no:6222, tag:``, word:``, mean:``},</v>
      </c>
    </row>
    <row r="6224" spans="1:3">
      <c r="A6224" s="24">
        <v>6224</v>
      </c>
      <c r="B6224" s="24">
        <f t="shared" si="195"/>
        <v>6223</v>
      </c>
      <c r="C6224" s="24" t="str">
        <f t="shared" si="196"/>
        <v>{no:6223, tag:``, word:``, mean:``},</v>
      </c>
    </row>
    <row r="6225" spans="1:3">
      <c r="A6225" s="24">
        <v>6225</v>
      </c>
      <c r="B6225" s="24">
        <f t="shared" si="195"/>
        <v>6224</v>
      </c>
      <c r="C6225" s="24" t="str">
        <f t="shared" si="196"/>
        <v>{no:6224, tag:``, word:``, mean:``},</v>
      </c>
    </row>
    <row r="6226" spans="1:3">
      <c r="A6226" s="24">
        <v>6226</v>
      </c>
      <c r="B6226" s="24">
        <f t="shared" si="195"/>
        <v>6225</v>
      </c>
      <c r="C6226" s="24" t="str">
        <f t="shared" si="196"/>
        <v>{no:6225, tag:``, word:``, mean:``},</v>
      </c>
    </row>
    <row r="6227" spans="1:3">
      <c r="A6227" s="24">
        <v>6227</v>
      </c>
      <c r="B6227" s="24">
        <f t="shared" si="195"/>
        <v>6226</v>
      </c>
      <c r="C6227" s="24" t="str">
        <f t="shared" si="196"/>
        <v>{no:6226, tag:``, word:``, mean:``},</v>
      </c>
    </row>
    <row r="6228" spans="1:3">
      <c r="A6228" s="24">
        <v>6228</v>
      </c>
      <c r="B6228" s="24">
        <f t="shared" si="195"/>
        <v>6227</v>
      </c>
      <c r="C6228" s="24" t="str">
        <f t="shared" si="196"/>
        <v>{no:6227, tag:``, word:``, mean:``},</v>
      </c>
    </row>
    <row r="6229" spans="1:3">
      <c r="A6229" s="24">
        <v>6229</v>
      </c>
      <c r="B6229" s="24">
        <f t="shared" si="195"/>
        <v>6228</v>
      </c>
      <c r="C6229" s="24" t="str">
        <f t="shared" si="196"/>
        <v>{no:6228, tag:``, word:``, mean:``},</v>
      </c>
    </row>
    <row r="6230" spans="1:3">
      <c r="A6230" s="24">
        <v>6230</v>
      </c>
      <c r="B6230" s="24">
        <f t="shared" si="195"/>
        <v>6229</v>
      </c>
      <c r="C6230" s="24" t="str">
        <f t="shared" si="196"/>
        <v>{no:6229, tag:``, word:``, mean:``},</v>
      </c>
    </row>
    <row r="6231" spans="1:3">
      <c r="A6231" s="24">
        <v>6231</v>
      </c>
      <c r="B6231" s="24">
        <f t="shared" si="195"/>
        <v>6230</v>
      </c>
      <c r="C6231" s="24" t="str">
        <f t="shared" si="196"/>
        <v>{no:6230, tag:``, word:``, mean:``},</v>
      </c>
    </row>
    <row r="6232" spans="1:3">
      <c r="A6232" s="24">
        <v>6232</v>
      </c>
      <c r="B6232" s="24">
        <f t="shared" si="195"/>
        <v>6231</v>
      </c>
      <c r="C6232" s="24" t="str">
        <f t="shared" si="196"/>
        <v>{no:6231, tag:``, word:``, mean:``},</v>
      </c>
    </row>
    <row r="6233" spans="1:3">
      <c r="A6233" s="24">
        <v>6233</v>
      </c>
      <c r="B6233" s="24">
        <f t="shared" si="195"/>
        <v>6232</v>
      </c>
      <c r="C6233" s="24" t="str">
        <f t="shared" si="196"/>
        <v>{no:6232, tag:``, word:``, mean:``},</v>
      </c>
    </row>
    <row r="6234" spans="1:3">
      <c r="A6234" s="24">
        <v>6234</v>
      </c>
      <c r="B6234" s="24">
        <f t="shared" si="195"/>
        <v>6233</v>
      </c>
      <c r="C6234" s="24" t="str">
        <f t="shared" si="196"/>
        <v>{no:6233, tag:``, word:``, mean:``},</v>
      </c>
    </row>
    <row r="6235" spans="1:3">
      <c r="A6235" s="24">
        <v>6235</v>
      </c>
      <c r="B6235" s="24">
        <f t="shared" si="195"/>
        <v>6234</v>
      </c>
      <c r="C6235" s="24" t="str">
        <f t="shared" si="196"/>
        <v>{no:6234, tag:``, word:``, mean:``},</v>
      </c>
    </row>
    <row r="6236" spans="1:3">
      <c r="A6236" s="24">
        <v>6236</v>
      </c>
      <c r="B6236" s="24">
        <f t="shared" si="195"/>
        <v>6235</v>
      </c>
      <c r="C6236" s="24" t="str">
        <f t="shared" si="196"/>
        <v>{no:6235, tag:``, word:``, mean:``},</v>
      </c>
    </row>
    <row r="6237" spans="1:3">
      <c r="A6237" s="24">
        <v>6237</v>
      </c>
      <c r="B6237" s="24">
        <f t="shared" si="195"/>
        <v>6236</v>
      </c>
      <c r="C6237" s="24" t="str">
        <f t="shared" si="196"/>
        <v>{no:6236, tag:``, word:``, mean:``},</v>
      </c>
    </row>
    <row r="6238" spans="1:3">
      <c r="A6238" s="24">
        <v>6238</v>
      </c>
      <c r="B6238" s="24">
        <f t="shared" si="195"/>
        <v>6237</v>
      </c>
      <c r="C6238" s="24" t="str">
        <f t="shared" si="196"/>
        <v>{no:6237, tag:``, word:``, mean:``},</v>
      </c>
    </row>
    <row r="6239" spans="1:3">
      <c r="A6239" s="24">
        <v>6239</v>
      </c>
      <c r="B6239" s="24">
        <f t="shared" si="195"/>
        <v>6238</v>
      </c>
      <c r="C6239" s="24" t="str">
        <f t="shared" si="196"/>
        <v>{no:6238, tag:``, word:``, mean:``},</v>
      </c>
    </row>
    <row r="6240" spans="1:3">
      <c r="A6240" s="24">
        <v>6240</v>
      </c>
      <c r="B6240" s="24">
        <f t="shared" si="195"/>
        <v>6239</v>
      </c>
      <c r="C6240" s="24" t="str">
        <f t="shared" si="196"/>
        <v>{no:6239, tag:``, word:``, mean:``},</v>
      </c>
    </row>
    <row r="6241" spans="1:3">
      <c r="A6241" s="24">
        <v>6241</v>
      </c>
      <c r="B6241" s="24">
        <f t="shared" si="195"/>
        <v>6240</v>
      </c>
      <c r="C6241" s="24" t="str">
        <f t="shared" si="196"/>
        <v>{no:6240, tag:``, word:``, mean:``},</v>
      </c>
    </row>
    <row r="6242" spans="1:3">
      <c r="A6242" s="24">
        <v>6242</v>
      </c>
      <c r="B6242" s="24">
        <f t="shared" si="195"/>
        <v>6241</v>
      </c>
      <c r="C6242" s="24" t="str">
        <f t="shared" si="196"/>
        <v>{no:6241, tag:``, word:``, mean:``},</v>
      </c>
    </row>
    <row r="6243" spans="1:3">
      <c r="A6243" s="24">
        <v>6243</v>
      </c>
      <c r="B6243" s="24">
        <f t="shared" si="195"/>
        <v>6242</v>
      </c>
      <c r="C6243" s="24" t="str">
        <f t="shared" si="196"/>
        <v>{no:6242, tag:``, word:``, mean:``},</v>
      </c>
    </row>
    <row r="6244" spans="1:3">
      <c r="A6244" s="24">
        <v>6244</v>
      </c>
      <c r="B6244" s="24">
        <f t="shared" si="195"/>
        <v>6243</v>
      </c>
      <c r="C6244" s="24" t="str">
        <f t="shared" si="196"/>
        <v>{no:6243, tag:``, word:``, mean:``},</v>
      </c>
    </row>
    <row r="6245" spans="1:3">
      <c r="A6245" s="24">
        <v>6245</v>
      </c>
      <c r="B6245" s="24">
        <f t="shared" si="195"/>
        <v>6244</v>
      </c>
      <c r="C6245" s="24" t="str">
        <f t="shared" si="196"/>
        <v>{no:6244, tag:``, word:``, mean:``},</v>
      </c>
    </row>
    <row r="6246" spans="1:3">
      <c r="A6246" s="24">
        <v>6246</v>
      </c>
      <c r="B6246" s="24">
        <f t="shared" si="195"/>
        <v>6245</v>
      </c>
      <c r="C6246" s="24" t="str">
        <f t="shared" si="196"/>
        <v>{no:6245, tag:``, word:``, mean:``},</v>
      </c>
    </row>
    <row r="6247" spans="1:3">
      <c r="A6247" s="24">
        <v>6247</v>
      </c>
      <c r="B6247" s="24">
        <f t="shared" si="195"/>
        <v>6246</v>
      </c>
      <c r="C6247" s="24" t="str">
        <f t="shared" si="196"/>
        <v>{no:6246, tag:``, word:``, mean:``},</v>
      </c>
    </row>
    <row r="6248" spans="1:3">
      <c r="A6248" s="24">
        <v>6248</v>
      </c>
      <c r="B6248" s="24">
        <f t="shared" si="195"/>
        <v>6247</v>
      </c>
      <c r="C6248" s="24" t="str">
        <f t="shared" si="196"/>
        <v>{no:6247, tag:``, word:``, mean:``},</v>
      </c>
    </row>
    <row r="6249" spans="1:3">
      <c r="A6249" s="24">
        <v>6249</v>
      </c>
      <c r="B6249" s="24">
        <f t="shared" si="195"/>
        <v>6248</v>
      </c>
      <c r="C6249" s="24" t="str">
        <f t="shared" si="196"/>
        <v>{no:6248, tag:``, word:``, mean:``},</v>
      </c>
    </row>
    <row r="6250" spans="1:3">
      <c r="A6250" s="24">
        <v>6250</v>
      </c>
      <c r="B6250" s="24">
        <f t="shared" si="195"/>
        <v>6249</v>
      </c>
      <c r="C6250" s="24" t="str">
        <f t="shared" si="196"/>
        <v>{no:6249, tag:``, word:``, mean:``},</v>
      </c>
    </row>
    <row r="6251" spans="1:3">
      <c r="A6251" s="24">
        <v>6251</v>
      </c>
      <c r="B6251" s="24">
        <f t="shared" si="195"/>
        <v>6250</v>
      </c>
      <c r="C6251" s="24" t="str">
        <f t="shared" si="196"/>
        <v>{no:6250, tag:``, word:``, mean:``},</v>
      </c>
    </row>
    <row r="6252" spans="1:3">
      <c r="A6252" s="24">
        <v>6252</v>
      </c>
      <c r="B6252" s="24">
        <f t="shared" si="195"/>
        <v>6251</v>
      </c>
      <c r="C6252" s="24" t="str">
        <f t="shared" si="196"/>
        <v>{no:6251, tag:``, word:``, mean:``},</v>
      </c>
    </row>
    <row r="6253" spans="1:3">
      <c r="A6253" s="24">
        <v>6253</v>
      </c>
      <c r="B6253" s="24">
        <f t="shared" si="195"/>
        <v>6252</v>
      </c>
      <c r="C6253" s="24" t="str">
        <f t="shared" si="196"/>
        <v>{no:6252, tag:``, word:``, mean:``},</v>
      </c>
    </row>
    <row r="6254" spans="1:3">
      <c r="A6254" s="24">
        <v>6254</v>
      </c>
      <c r="B6254" s="24">
        <f t="shared" si="195"/>
        <v>6253</v>
      </c>
      <c r="C6254" s="24" t="str">
        <f t="shared" si="196"/>
        <v>{no:6253, tag:``, word:``, mean:``},</v>
      </c>
    </row>
    <row r="6255" spans="1:3">
      <c r="A6255" s="24">
        <v>6255</v>
      </c>
      <c r="B6255" s="24">
        <f t="shared" si="195"/>
        <v>6254</v>
      </c>
      <c r="C6255" s="24" t="str">
        <f t="shared" si="196"/>
        <v>{no:6254, tag:``, word:``, mean:``},</v>
      </c>
    </row>
    <row r="6256" spans="1:3">
      <c r="A6256" s="24">
        <v>6256</v>
      </c>
      <c r="B6256" s="24">
        <f t="shared" si="195"/>
        <v>6255</v>
      </c>
      <c r="C6256" s="24" t="str">
        <f t="shared" si="196"/>
        <v>{no:6255, tag:``, word:``, mean:``},</v>
      </c>
    </row>
    <row r="6257" spans="1:3">
      <c r="A6257" s="24">
        <v>6257</v>
      </c>
      <c r="B6257" s="24">
        <f t="shared" si="195"/>
        <v>6256</v>
      </c>
      <c r="C6257" s="24" t="str">
        <f t="shared" si="196"/>
        <v>{no:6256, tag:``, word:``, mean:``},</v>
      </c>
    </row>
    <row r="6258" spans="1:3">
      <c r="A6258" s="24">
        <v>6258</v>
      </c>
      <c r="B6258" s="24">
        <f t="shared" si="195"/>
        <v>6257</v>
      </c>
      <c r="C6258" s="24" t="str">
        <f t="shared" si="196"/>
        <v>{no:6257, tag:``, word:``, mean:``},</v>
      </c>
    </row>
    <row r="6259" spans="1:3">
      <c r="A6259" s="24">
        <v>6259</v>
      </c>
      <c r="B6259" s="24">
        <f t="shared" si="195"/>
        <v>6258</v>
      </c>
      <c r="C6259" s="24" t="str">
        <f t="shared" si="196"/>
        <v>{no:6258, tag:``, word:``, mean:``},</v>
      </c>
    </row>
    <row r="6260" spans="1:3">
      <c r="A6260" s="24">
        <v>6260</v>
      </c>
      <c r="B6260" s="24">
        <f t="shared" si="195"/>
        <v>6259</v>
      </c>
      <c r="C6260" s="24" t="str">
        <f t="shared" si="196"/>
        <v>{no:6259, tag:``, word:``, mean:``},</v>
      </c>
    </row>
    <row r="6261" spans="1:3">
      <c r="A6261" s="24">
        <v>6261</v>
      </c>
      <c r="B6261" s="24">
        <f t="shared" si="195"/>
        <v>6260</v>
      </c>
      <c r="C6261" s="24" t="str">
        <f t="shared" si="196"/>
        <v>{no:6260, tag:``, word:``, mean:``},</v>
      </c>
    </row>
    <row r="6262" spans="1:3">
      <c r="A6262" s="24">
        <v>6262</v>
      </c>
      <c r="B6262" s="24">
        <f t="shared" si="195"/>
        <v>6261</v>
      </c>
      <c r="C6262" s="24" t="str">
        <f t="shared" si="196"/>
        <v>{no:6261, tag:``, word:``, mean:``},</v>
      </c>
    </row>
    <row r="6263" spans="1:3">
      <c r="A6263" s="24">
        <v>6263</v>
      </c>
      <c r="B6263" s="24">
        <f t="shared" si="195"/>
        <v>6262</v>
      </c>
      <c r="C6263" s="24" t="str">
        <f t="shared" si="196"/>
        <v>{no:6262, tag:``, word:``, mean:``},</v>
      </c>
    </row>
    <row r="6264" spans="1:3">
      <c r="A6264" s="24">
        <v>6264</v>
      </c>
      <c r="B6264" s="24">
        <f t="shared" si="195"/>
        <v>6263</v>
      </c>
      <c r="C6264" s="24" t="str">
        <f t="shared" si="196"/>
        <v>{no:6263, tag:``, word:``, mean:``},</v>
      </c>
    </row>
    <row r="6265" spans="1:3">
      <c r="A6265" s="24">
        <v>6265</v>
      </c>
      <c r="B6265" s="24">
        <f t="shared" si="195"/>
        <v>6264</v>
      </c>
      <c r="C6265" s="24" t="str">
        <f t="shared" si="196"/>
        <v>{no:6264, tag:``, word:``, mean:``},</v>
      </c>
    </row>
    <row r="6266" spans="1:3">
      <c r="A6266" s="24">
        <v>6266</v>
      </c>
      <c r="B6266" s="24">
        <f t="shared" si="195"/>
        <v>6265</v>
      </c>
      <c r="C6266" s="24" t="str">
        <f t="shared" si="196"/>
        <v>{no:6265, tag:``, word:``, mean:``},</v>
      </c>
    </row>
    <row r="6267" spans="1:3">
      <c r="A6267" s="24">
        <v>6267</v>
      </c>
      <c r="B6267" s="24">
        <f t="shared" si="195"/>
        <v>6266</v>
      </c>
      <c r="C6267" s="24" t="str">
        <f t="shared" si="196"/>
        <v>{no:6266, tag:``, word:``, mean:``},</v>
      </c>
    </row>
    <row r="6268" spans="1:3">
      <c r="A6268" s="24">
        <v>6268</v>
      </c>
      <c r="B6268" s="24">
        <f t="shared" si="195"/>
        <v>6267</v>
      </c>
      <c r="C6268" s="24" t="str">
        <f t="shared" si="196"/>
        <v>{no:6267, tag:``, word:``, mean:``},</v>
      </c>
    </row>
    <row r="6269" spans="1:3">
      <c r="A6269" s="24">
        <v>6269</v>
      </c>
      <c r="B6269" s="24">
        <f t="shared" si="195"/>
        <v>6268</v>
      </c>
      <c r="C6269" s="24" t="str">
        <f t="shared" si="196"/>
        <v>{no:6268, tag:``, word:``, mean:``},</v>
      </c>
    </row>
    <row r="6270" spans="1:3">
      <c r="A6270" s="24">
        <v>6270</v>
      </c>
      <c r="B6270" s="24">
        <f t="shared" si="195"/>
        <v>6269</v>
      </c>
      <c r="C6270" s="24" t="str">
        <f t="shared" si="196"/>
        <v>{no:6269, tag:``, word:``, mean:``},</v>
      </c>
    </row>
    <row r="6271" spans="1:3">
      <c r="A6271" s="24">
        <v>6271</v>
      </c>
      <c r="B6271" s="24">
        <f t="shared" si="195"/>
        <v>6270</v>
      </c>
      <c r="C6271" s="24" t="str">
        <f t="shared" si="196"/>
        <v>{no:6270, tag:``, word:``, mean:``},</v>
      </c>
    </row>
    <row r="6272" spans="1:3">
      <c r="A6272" s="24">
        <v>6272</v>
      </c>
      <c r="B6272" s="24">
        <f t="shared" si="195"/>
        <v>6271</v>
      </c>
      <c r="C6272" s="24" t="str">
        <f t="shared" si="196"/>
        <v>{no:6271, tag:``, word:``, mean:``},</v>
      </c>
    </row>
    <row r="6273" spans="1:3">
      <c r="A6273" s="24">
        <v>6273</v>
      </c>
      <c r="B6273" s="24">
        <f t="shared" si="195"/>
        <v>6272</v>
      </c>
      <c r="C6273" s="24" t="str">
        <f t="shared" si="196"/>
        <v>{no:6272, tag:``, word:``, mean:``},</v>
      </c>
    </row>
    <row r="6274" spans="1:3">
      <c r="A6274" s="24">
        <v>6274</v>
      </c>
      <c r="B6274" s="24">
        <f t="shared" ref="B6274:B6337" si="197">ROW()-1</f>
        <v>6273</v>
      </c>
      <c r="C6274" s="24" t="str">
        <f t="shared" si="196"/>
        <v>{no:6273, tag:``, word:``, mean:``},</v>
      </c>
    </row>
    <row r="6275" spans="1:3">
      <c r="A6275" s="24">
        <v>6275</v>
      </c>
      <c r="B6275" s="24">
        <f t="shared" si="197"/>
        <v>6274</v>
      </c>
      <c r="C6275" s="24" t="str">
        <f t="shared" si="196"/>
        <v>{no:6274, tag:``, word:``, mean:``},</v>
      </c>
    </row>
    <row r="6276" spans="1:3">
      <c r="A6276" s="24">
        <v>6276</v>
      </c>
      <c r="B6276" s="24">
        <f t="shared" si="197"/>
        <v>6275</v>
      </c>
      <c r="C6276" s="24" t="str">
        <f t="shared" si="196"/>
        <v>{no:6275, tag:``, word:``, mean:``},</v>
      </c>
    </row>
    <row r="6277" spans="1:3">
      <c r="A6277" s="24">
        <v>6277</v>
      </c>
      <c r="B6277" s="24">
        <f t="shared" si="197"/>
        <v>6276</v>
      </c>
      <c r="C6277" s="24" t="str">
        <f t="shared" si="196"/>
        <v>{no:6276, tag:``, word:``, mean:``},</v>
      </c>
    </row>
    <row r="6278" spans="1:3">
      <c r="A6278" s="24">
        <v>6278</v>
      </c>
      <c r="B6278" s="24">
        <f t="shared" si="197"/>
        <v>6277</v>
      </c>
      <c r="C6278" s="24" t="str">
        <f t="shared" si="196"/>
        <v>{no:6277, tag:``, word:``, mean:``},</v>
      </c>
    </row>
    <row r="6279" spans="1:3">
      <c r="A6279" s="24">
        <v>6279</v>
      </c>
      <c r="B6279" s="24">
        <f t="shared" si="197"/>
        <v>6278</v>
      </c>
      <c r="C6279" s="24" t="str">
        <f t="shared" si="196"/>
        <v>{no:6278, tag:``, word:``, mean:``},</v>
      </c>
    </row>
    <row r="6280" spans="1:3">
      <c r="A6280" s="24">
        <v>6280</v>
      </c>
      <c r="B6280" s="24">
        <f t="shared" si="197"/>
        <v>6279</v>
      </c>
      <c r="C6280" s="24" t="str">
        <f t="shared" si="196"/>
        <v>{no:6279, tag:``, word:``, mean:``},</v>
      </c>
    </row>
    <row r="6281" spans="1:3">
      <c r="A6281" s="24">
        <v>6281</v>
      </c>
      <c r="B6281" s="24">
        <f t="shared" si="197"/>
        <v>6280</v>
      </c>
      <c r="C6281" s="24" t="str">
        <f t="shared" si="196"/>
        <v>{no:6280, tag:``, word:``, mean:``},</v>
      </c>
    </row>
    <row r="6282" spans="1:3">
      <c r="A6282" s="24">
        <v>6282</v>
      </c>
      <c r="B6282" s="24">
        <f t="shared" si="197"/>
        <v>6281</v>
      </c>
      <c r="C6282" s="24" t="str">
        <f t="shared" si="196"/>
        <v>{no:6281, tag:``, word:``, mean:``},</v>
      </c>
    </row>
    <row r="6283" spans="1:3">
      <c r="A6283" s="24">
        <v>6283</v>
      </c>
      <c r="B6283" s="24">
        <f t="shared" si="197"/>
        <v>6282</v>
      </c>
      <c r="C6283" s="24" t="str">
        <f t="shared" si="196"/>
        <v>{no:6282, tag:``, word:``, mean:``},</v>
      </c>
    </row>
    <row r="6284" spans="1:3">
      <c r="A6284" s="24">
        <v>6284</v>
      </c>
      <c r="B6284" s="24">
        <f t="shared" si="197"/>
        <v>6283</v>
      </c>
      <c r="C6284" s="24" t="str">
        <f t="shared" si="196"/>
        <v>{no:6283, tag:``, word:``, mean:``},</v>
      </c>
    </row>
    <row r="6285" spans="1:3">
      <c r="A6285" s="24">
        <v>6285</v>
      </c>
      <c r="B6285" s="24">
        <f t="shared" si="197"/>
        <v>6284</v>
      </c>
      <c r="C6285" s="24" t="str">
        <f t="shared" si="196"/>
        <v>{no:6284, tag:``, word:``, mean:``},</v>
      </c>
    </row>
    <row r="6286" spans="1:3">
      <c r="A6286" s="24">
        <v>6286</v>
      </c>
      <c r="B6286" s="24">
        <f t="shared" si="197"/>
        <v>6285</v>
      </c>
      <c r="C6286" s="24" t="str">
        <f t="shared" si="196"/>
        <v>{no:6285, tag:``, word:``, mean:``},</v>
      </c>
    </row>
    <row r="6287" spans="1:3">
      <c r="A6287" s="24">
        <v>6287</v>
      </c>
      <c r="B6287" s="24">
        <f t="shared" si="197"/>
        <v>6286</v>
      </c>
      <c r="C6287" s="24" t="str">
        <f t="shared" ref="C6287:C6350" si="198">"{no:"&amp;B6287&amp;", tag:`"&amp;D6287&amp;"`, word:`"&amp;E6287&amp;"`, mean:`"&amp;F6287&amp;"`},"</f>
        <v>{no:6286, tag:``, word:``, mean:``},</v>
      </c>
    </row>
    <row r="6288" spans="1:3">
      <c r="A6288" s="24">
        <v>6288</v>
      </c>
      <c r="B6288" s="24">
        <f t="shared" si="197"/>
        <v>6287</v>
      </c>
      <c r="C6288" s="24" t="str">
        <f t="shared" si="198"/>
        <v>{no:6287, tag:``, word:``, mean:``},</v>
      </c>
    </row>
    <row r="6289" spans="1:3">
      <c r="A6289" s="24">
        <v>6289</v>
      </c>
      <c r="B6289" s="24">
        <f t="shared" si="197"/>
        <v>6288</v>
      </c>
      <c r="C6289" s="24" t="str">
        <f t="shared" si="198"/>
        <v>{no:6288, tag:``, word:``, mean:``},</v>
      </c>
    </row>
    <row r="6290" spans="1:3">
      <c r="A6290" s="24">
        <v>6290</v>
      </c>
      <c r="B6290" s="24">
        <f t="shared" si="197"/>
        <v>6289</v>
      </c>
      <c r="C6290" s="24" t="str">
        <f t="shared" si="198"/>
        <v>{no:6289, tag:``, word:``, mean:``},</v>
      </c>
    </row>
    <row r="6291" spans="1:3">
      <c r="A6291" s="24">
        <v>6291</v>
      </c>
      <c r="B6291" s="24">
        <f t="shared" si="197"/>
        <v>6290</v>
      </c>
      <c r="C6291" s="24" t="str">
        <f t="shared" si="198"/>
        <v>{no:6290, tag:``, word:``, mean:``},</v>
      </c>
    </row>
    <row r="6292" spans="1:3">
      <c r="A6292" s="24">
        <v>6292</v>
      </c>
      <c r="B6292" s="24">
        <f t="shared" si="197"/>
        <v>6291</v>
      </c>
      <c r="C6292" s="24" t="str">
        <f t="shared" si="198"/>
        <v>{no:6291, tag:``, word:``, mean:``},</v>
      </c>
    </row>
    <row r="6293" spans="1:3">
      <c r="A6293" s="24">
        <v>6293</v>
      </c>
      <c r="B6293" s="24">
        <f t="shared" si="197"/>
        <v>6292</v>
      </c>
      <c r="C6293" s="24" t="str">
        <f t="shared" si="198"/>
        <v>{no:6292, tag:``, word:``, mean:``},</v>
      </c>
    </row>
    <row r="6294" spans="1:3">
      <c r="A6294" s="24">
        <v>6294</v>
      </c>
      <c r="B6294" s="24">
        <f t="shared" si="197"/>
        <v>6293</v>
      </c>
      <c r="C6294" s="24" t="str">
        <f t="shared" si="198"/>
        <v>{no:6293, tag:``, word:``, mean:``},</v>
      </c>
    </row>
    <row r="6295" spans="1:3">
      <c r="A6295" s="24">
        <v>6295</v>
      </c>
      <c r="B6295" s="24">
        <f t="shared" si="197"/>
        <v>6294</v>
      </c>
      <c r="C6295" s="24" t="str">
        <f t="shared" si="198"/>
        <v>{no:6294, tag:``, word:``, mean:``},</v>
      </c>
    </row>
    <row r="6296" spans="1:3">
      <c r="A6296" s="24">
        <v>6296</v>
      </c>
      <c r="B6296" s="24">
        <f t="shared" si="197"/>
        <v>6295</v>
      </c>
      <c r="C6296" s="24" t="str">
        <f t="shared" si="198"/>
        <v>{no:6295, tag:``, word:``, mean:``},</v>
      </c>
    </row>
    <row r="6297" spans="1:3">
      <c r="A6297" s="24">
        <v>6297</v>
      </c>
      <c r="B6297" s="24">
        <f t="shared" si="197"/>
        <v>6296</v>
      </c>
      <c r="C6297" s="24" t="str">
        <f t="shared" si="198"/>
        <v>{no:6296, tag:``, word:``, mean:``},</v>
      </c>
    </row>
    <row r="6298" spans="1:3">
      <c r="A6298" s="24">
        <v>6298</v>
      </c>
      <c r="B6298" s="24">
        <f t="shared" si="197"/>
        <v>6297</v>
      </c>
      <c r="C6298" s="24" t="str">
        <f t="shared" si="198"/>
        <v>{no:6297, tag:``, word:``, mean:``},</v>
      </c>
    </row>
    <row r="6299" spans="1:3">
      <c r="A6299" s="24">
        <v>6299</v>
      </c>
      <c r="B6299" s="24">
        <f t="shared" si="197"/>
        <v>6298</v>
      </c>
      <c r="C6299" s="24" t="str">
        <f t="shared" si="198"/>
        <v>{no:6298, tag:``, word:``, mean:``},</v>
      </c>
    </row>
    <row r="6300" spans="1:3">
      <c r="A6300" s="24">
        <v>6300</v>
      </c>
      <c r="B6300" s="24">
        <f t="shared" si="197"/>
        <v>6299</v>
      </c>
      <c r="C6300" s="24" t="str">
        <f t="shared" si="198"/>
        <v>{no:6299, tag:``, word:``, mean:``},</v>
      </c>
    </row>
    <row r="6301" spans="1:3">
      <c r="A6301" s="24">
        <v>6301</v>
      </c>
      <c r="B6301" s="24">
        <f t="shared" si="197"/>
        <v>6300</v>
      </c>
      <c r="C6301" s="24" t="str">
        <f t="shared" si="198"/>
        <v>{no:6300, tag:``, word:``, mean:``},</v>
      </c>
    </row>
    <row r="6302" spans="1:3">
      <c r="A6302" s="24">
        <v>6302</v>
      </c>
      <c r="B6302" s="24">
        <f t="shared" si="197"/>
        <v>6301</v>
      </c>
      <c r="C6302" s="24" t="str">
        <f t="shared" si="198"/>
        <v>{no:6301, tag:``, word:``, mean:``},</v>
      </c>
    </row>
    <row r="6303" spans="1:3">
      <c r="A6303" s="24">
        <v>6303</v>
      </c>
      <c r="B6303" s="24">
        <f t="shared" si="197"/>
        <v>6302</v>
      </c>
      <c r="C6303" s="24" t="str">
        <f t="shared" si="198"/>
        <v>{no:6302, tag:``, word:``, mean:``},</v>
      </c>
    </row>
    <row r="6304" spans="1:3">
      <c r="A6304" s="24">
        <v>6304</v>
      </c>
      <c r="B6304" s="24">
        <f t="shared" si="197"/>
        <v>6303</v>
      </c>
      <c r="C6304" s="24" t="str">
        <f t="shared" si="198"/>
        <v>{no:6303, tag:``, word:``, mean:``},</v>
      </c>
    </row>
    <row r="6305" spans="1:3">
      <c r="A6305" s="24">
        <v>6305</v>
      </c>
      <c r="B6305" s="24">
        <f t="shared" si="197"/>
        <v>6304</v>
      </c>
      <c r="C6305" s="24" t="str">
        <f t="shared" si="198"/>
        <v>{no:6304, tag:``, word:``, mean:``},</v>
      </c>
    </row>
    <row r="6306" spans="1:3">
      <c r="A6306" s="24">
        <v>6306</v>
      </c>
      <c r="B6306" s="24">
        <f t="shared" si="197"/>
        <v>6305</v>
      </c>
      <c r="C6306" s="24" t="str">
        <f t="shared" si="198"/>
        <v>{no:6305, tag:``, word:``, mean:``},</v>
      </c>
    </row>
    <row r="6307" spans="1:3">
      <c r="A6307" s="24">
        <v>6307</v>
      </c>
      <c r="B6307" s="24">
        <f t="shared" si="197"/>
        <v>6306</v>
      </c>
      <c r="C6307" s="24" t="str">
        <f t="shared" si="198"/>
        <v>{no:6306, tag:``, word:``, mean:``},</v>
      </c>
    </row>
    <row r="6308" spans="1:3">
      <c r="A6308" s="24">
        <v>6308</v>
      </c>
      <c r="B6308" s="24">
        <f t="shared" si="197"/>
        <v>6307</v>
      </c>
      <c r="C6308" s="24" t="str">
        <f t="shared" si="198"/>
        <v>{no:6307, tag:``, word:``, mean:``},</v>
      </c>
    </row>
    <row r="6309" spans="1:3">
      <c r="A6309" s="24">
        <v>6309</v>
      </c>
      <c r="B6309" s="24">
        <f t="shared" si="197"/>
        <v>6308</v>
      </c>
      <c r="C6309" s="24" t="str">
        <f t="shared" si="198"/>
        <v>{no:6308, tag:``, word:``, mean:``},</v>
      </c>
    </row>
    <row r="6310" spans="1:3">
      <c r="A6310" s="24">
        <v>6310</v>
      </c>
      <c r="B6310" s="24">
        <f t="shared" si="197"/>
        <v>6309</v>
      </c>
      <c r="C6310" s="24" t="str">
        <f t="shared" si="198"/>
        <v>{no:6309, tag:``, word:``, mean:``},</v>
      </c>
    </row>
    <row r="6311" spans="1:3">
      <c r="A6311" s="24">
        <v>6311</v>
      </c>
      <c r="B6311" s="24">
        <f t="shared" si="197"/>
        <v>6310</v>
      </c>
      <c r="C6311" s="24" t="str">
        <f t="shared" si="198"/>
        <v>{no:6310, tag:``, word:``, mean:``},</v>
      </c>
    </row>
    <row r="6312" spans="1:3">
      <c r="A6312" s="24">
        <v>6312</v>
      </c>
      <c r="B6312" s="24">
        <f t="shared" si="197"/>
        <v>6311</v>
      </c>
      <c r="C6312" s="24" t="str">
        <f t="shared" si="198"/>
        <v>{no:6311, tag:``, word:``, mean:``},</v>
      </c>
    </row>
    <row r="6313" spans="1:3">
      <c r="A6313" s="24">
        <v>6313</v>
      </c>
      <c r="B6313" s="24">
        <f t="shared" si="197"/>
        <v>6312</v>
      </c>
      <c r="C6313" s="24" t="str">
        <f t="shared" si="198"/>
        <v>{no:6312, tag:``, word:``, mean:``},</v>
      </c>
    </row>
    <row r="6314" spans="1:3">
      <c r="A6314" s="24">
        <v>6314</v>
      </c>
      <c r="B6314" s="24">
        <f t="shared" si="197"/>
        <v>6313</v>
      </c>
      <c r="C6314" s="24" t="str">
        <f t="shared" si="198"/>
        <v>{no:6313, tag:``, word:``, mean:``},</v>
      </c>
    </row>
    <row r="6315" spans="1:3">
      <c r="A6315" s="24">
        <v>6315</v>
      </c>
      <c r="B6315" s="24">
        <f t="shared" si="197"/>
        <v>6314</v>
      </c>
      <c r="C6315" s="24" t="str">
        <f t="shared" si="198"/>
        <v>{no:6314, tag:``, word:``, mean:``},</v>
      </c>
    </row>
    <row r="6316" spans="1:3">
      <c r="A6316" s="24">
        <v>6316</v>
      </c>
      <c r="B6316" s="24">
        <f t="shared" si="197"/>
        <v>6315</v>
      </c>
      <c r="C6316" s="24" t="str">
        <f t="shared" si="198"/>
        <v>{no:6315, tag:``, word:``, mean:``},</v>
      </c>
    </row>
    <row r="6317" spans="1:3">
      <c r="A6317" s="24">
        <v>6317</v>
      </c>
      <c r="B6317" s="24">
        <f t="shared" si="197"/>
        <v>6316</v>
      </c>
      <c r="C6317" s="24" t="str">
        <f t="shared" si="198"/>
        <v>{no:6316, tag:``, word:``, mean:``},</v>
      </c>
    </row>
    <row r="6318" spans="1:3">
      <c r="A6318" s="24">
        <v>6318</v>
      </c>
      <c r="B6318" s="24">
        <f t="shared" si="197"/>
        <v>6317</v>
      </c>
      <c r="C6318" s="24" t="str">
        <f t="shared" si="198"/>
        <v>{no:6317, tag:``, word:``, mean:``},</v>
      </c>
    </row>
    <row r="6319" spans="1:3">
      <c r="A6319" s="24">
        <v>6319</v>
      </c>
      <c r="B6319" s="24">
        <f t="shared" si="197"/>
        <v>6318</v>
      </c>
      <c r="C6319" s="24" t="str">
        <f t="shared" si="198"/>
        <v>{no:6318, tag:``, word:``, mean:``},</v>
      </c>
    </row>
    <row r="6320" spans="1:3">
      <c r="A6320" s="24">
        <v>6320</v>
      </c>
      <c r="B6320" s="24">
        <f t="shared" si="197"/>
        <v>6319</v>
      </c>
      <c r="C6320" s="24" t="str">
        <f t="shared" si="198"/>
        <v>{no:6319, tag:``, word:``, mean:``},</v>
      </c>
    </row>
    <row r="6321" spans="1:3">
      <c r="A6321" s="24">
        <v>6321</v>
      </c>
      <c r="B6321" s="24">
        <f t="shared" si="197"/>
        <v>6320</v>
      </c>
      <c r="C6321" s="24" t="str">
        <f t="shared" si="198"/>
        <v>{no:6320, tag:``, word:``, mean:``},</v>
      </c>
    </row>
    <row r="6322" spans="1:3">
      <c r="A6322" s="24">
        <v>6322</v>
      </c>
      <c r="B6322" s="24">
        <f t="shared" si="197"/>
        <v>6321</v>
      </c>
      <c r="C6322" s="24" t="str">
        <f t="shared" si="198"/>
        <v>{no:6321, tag:``, word:``, mean:``},</v>
      </c>
    </row>
    <row r="6323" spans="1:3">
      <c r="A6323" s="24">
        <v>6323</v>
      </c>
      <c r="B6323" s="24">
        <f t="shared" si="197"/>
        <v>6322</v>
      </c>
      <c r="C6323" s="24" t="str">
        <f t="shared" si="198"/>
        <v>{no:6322, tag:``, word:``, mean:``},</v>
      </c>
    </row>
    <row r="6324" spans="1:3">
      <c r="A6324" s="24">
        <v>6324</v>
      </c>
      <c r="B6324" s="24">
        <f t="shared" si="197"/>
        <v>6323</v>
      </c>
      <c r="C6324" s="24" t="str">
        <f t="shared" si="198"/>
        <v>{no:6323, tag:``, word:``, mean:``},</v>
      </c>
    </row>
    <row r="6325" spans="1:3">
      <c r="A6325" s="24">
        <v>6325</v>
      </c>
      <c r="B6325" s="24">
        <f t="shared" si="197"/>
        <v>6324</v>
      </c>
      <c r="C6325" s="24" t="str">
        <f t="shared" si="198"/>
        <v>{no:6324, tag:``, word:``, mean:``},</v>
      </c>
    </row>
    <row r="6326" spans="1:3">
      <c r="A6326" s="24">
        <v>6326</v>
      </c>
      <c r="B6326" s="24">
        <f t="shared" si="197"/>
        <v>6325</v>
      </c>
      <c r="C6326" s="24" t="str">
        <f t="shared" si="198"/>
        <v>{no:6325, tag:``, word:``, mean:``},</v>
      </c>
    </row>
    <row r="6327" spans="1:3">
      <c r="A6327" s="24">
        <v>6327</v>
      </c>
      <c r="B6327" s="24">
        <f t="shared" si="197"/>
        <v>6326</v>
      </c>
      <c r="C6327" s="24" t="str">
        <f t="shared" si="198"/>
        <v>{no:6326, tag:``, word:``, mean:``},</v>
      </c>
    </row>
    <row r="6328" spans="1:3">
      <c r="A6328" s="24">
        <v>6328</v>
      </c>
      <c r="B6328" s="24">
        <f t="shared" si="197"/>
        <v>6327</v>
      </c>
      <c r="C6328" s="24" t="str">
        <f t="shared" si="198"/>
        <v>{no:6327, tag:``, word:``, mean:``},</v>
      </c>
    </row>
    <row r="6329" spans="1:3">
      <c r="A6329" s="24">
        <v>6329</v>
      </c>
      <c r="B6329" s="24">
        <f t="shared" si="197"/>
        <v>6328</v>
      </c>
      <c r="C6329" s="24" t="str">
        <f t="shared" si="198"/>
        <v>{no:6328, tag:``, word:``, mean:``},</v>
      </c>
    </row>
    <row r="6330" spans="1:3">
      <c r="A6330" s="24">
        <v>6330</v>
      </c>
      <c r="B6330" s="24">
        <f t="shared" si="197"/>
        <v>6329</v>
      </c>
      <c r="C6330" s="24" t="str">
        <f t="shared" si="198"/>
        <v>{no:6329, tag:``, word:``, mean:``},</v>
      </c>
    </row>
    <row r="6331" spans="1:3">
      <c r="A6331" s="24">
        <v>6331</v>
      </c>
      <c r="B6331" s="24">
        <f t="shared" si="197"/>
        <v>6330</v>
      </c>
      <c r="C6331" s="24" t="str">
        <f t="shared" si="198"/>
        <v>{no:6330, tag:``, word:``, mean:``},</v>
      </c>
    </row>
    <row r="6332" spans="1:3">
      <c r="A6332" s="24">
        <v>6332</v>
      </c>
      <c r="B6332" s="24">
        <f t="shared" si="197"/>
        <v>6331</v>
      </c>
      <c r="C6332" s="24" t="str">
        <f t="shared" si="198"/>
        <v>{no:6331, tag:``, word:``, mean:``},</v>
      </c>
    </row>
    <row r="6333" spans="1:3">
      <c r="A6333" s="24">
        <v>6333</v>
      </c>
      <c r="B6333" s="24">
        <f t="shared" si="197"/>
        <v>6332</v>
      </c>
      <c r="C6333" s="24" t="str">
        <f t="shared" si="198"/>
        <v>{no:6332, tag:``, word:``, mean:``},</v>
      </c>
    </row>
    <row r="6334" spans="1:3">
      <c r="A6334" s="24">
        <v>6334</v>
      </c>
      <c r="B6334" s="24">
        <f t="shared" si="197"/>
        <v>6333</v>
      </c>
      <c r="C6334" s="24" t="str">
        <f t="shared" si="198"/>
        <v>{no:6333, tag:``, word:``, mean:``},</v>
      </c>
    </row>
    <row r="6335" spans="1:3">
      <c r="A6335" s="24">
        <v>6335</v>
      </c>
      <c r="B6335" s="24">
        <f t="shared" si="197"/>
        <v>6334</v>
      </c>
      <c r="C6335" s="24" t="str">
        <f t="shared" si="198"/>
        <v>{no:6334, tag:``, word:``, mean:``},</v>
      </c>
    </row>
    <row r="6336" spans="1:3">
      <c r="A6336" s="24">
        <v>6336</v>
      </c>
      <c r="B6336" s="24">
        <f t="shared" si="197"/>
        <v>6335</v>
      </c>
      <c r="C6336" s="24" t="str">
        <f t="shared" si="198"/>
        <v>{no:6335, tag:``, word:``, mean:``},</v>
      </c>
    </row>
    <row r="6337" spans="1:3">
      <c r="A6337" s="24">
        <v>6337</v>
      </c>
      <c r="B6337" s="24">
        <f t="shared" si="197"/>
        <v>6336</v>
      </c>
      <c r="C6337" s="24" t="str">
        <f t="shared" si="198"/>
        <v>{no:6336, tag:``, word:``, mean:``},</v>
      </c>
    </row>
    <row r="6338" spans="1:3">
      <c r="A6338" s="24">
        <v>6338</v>
      </c>
      <c r="B6338" s="24">
        <f t="shared" ref="B6338:B6401" si="199">ROW()-1</f>
        <v>6337</v>
      </c>
      <c r="C6338" s="24" t="str">
        <f t="shared" si="198"/>
        <v>{no:6337, tag:``, word:``, mean:``},</v>
      </c>
    </row>
    <row r="6339" spans="1:3">
      <c r="A6339" s="24">
        <v>6339</v>
      </c>
      <c r="B6339" s="24">
        <f t="shared" si="199"/>
        <v>6338</v>
      </c>
      <c r="C6339" s="24" t="str">
        <f t="shared" si="198"/>
        <v>{no:6338, tag:``, word:``, mean:``},</v>
      </c>
    </row>
    <row r="6340" spans="1:3">
      <c r="A6340" s="24">
        <v>6340</v>
      </c>
      <c r="B6340" s="24">
        <f t="shared" si="199"/>
        <v>6339</v>
      </c>
      <c r="C6340" s="24" t="str">
        <f t="shared" si="198"/>
        <v>{no:6339, tag:``, word:``, mean:``},</v>
      </c>
    </row>
    <row r="6341" spans="1:3">
      <c r="A6341" s="24">
        <v>6341</v>
      </c>
      <c r="B6341" s="24">
        <f t="shared" si="199"/>
        <v>6340</v>
      </c>
      <c r="C6341" s="24" t="str">
        <f t="shared" si="198"/>
        <v>{no:6340, tag:``, word:``, mean:``},</v>
      </c>
    </row>
    <row r="6342" spans="1:3">
      <c r="A6342" s="24">
        <v>6342</v>
      </c>
      <c r="B6342" s="24">
        <f t="shared" si="199"/>
        <v>6341</v>
      </c>
      <c r="C6342" s="24" t="str">
        <f t="shared" si="198"/>
        <v>{no:6341, tag:``, word:``, mean:``},</v>
      </c>
    </row>
    <row r="6343" spans="1:3">
      <c r="A6343" s="24">
        <v>6343</v>
      </c>
      <c r="B6343" s="24">
        <f t="shared" si="199"/>
        <v>6342</v>
      </c>
      <c r="C6343" s="24" t="str">
        <f t="shared" si="198"/>
        <v>{no:6342, tag:``, word:``, mean:``},</v>
      </c>
    </row>
    <row r="6344" spans="1:3">
      <c r="A6344" s="24">
        <v>6344</v>
      </c>
      <c r="B6344" s="24">
        <f t="shared" si="199"/>
        <v>6343</v>
      </c>
      <c r="C6344" s="24" t="str">
        <f t="shared" si="198"/>
        <v>{no:6343, tag:``, word:``, mean:``},</v>
      </c>
    </row>
    <row r="6345" spans="1:3">
      <c r="A6345" s="24">
        <v>6345</v>
      </c>
      <c r="B6345" s="24">
        <f t="shared" si="199"/>
        <v>6344</v>
      </c>
      <c r="C6345" s="24" t="str">
        <f t="shared" si="198"/>
        <v>{no:6344, tag:``, word:``, mean:``},</v>
      </c>
    </row>
    <row r="6346" spans="1:3">
      <c r="A6346" s="24">
        <v>6346</v>
      </c>
      <c r="B6346" s="24">
        <f t="shared" si="199"/>
        <v>6345</v>
      </c>
      <c r="C6346" s="24" t="str">
        <f t="shared" si="198"/>
        <v>{no:6345, tag:``, word:``, mean:``},</v>
      </c>
    </row>
    <row r="6347" spans="1:3">
      <c r="A6347" s="24">
        <v>6347</v>
      </c>
      <c r="B6347" s="24">
        <f t="shared" si="199"/>
        <v>6346</v>
      </c>
      <c r="C6347" s="24" t="str">
        <f t="shared" si="198"/>
        <v>{no:6346, tag:``, word:``, mean:``},</v>
      </c>
    </row>
    <row r="6348" spans="1:3">
      <c r="A6348" s="24">
        <v>6348</v>
      </c>
      <c r="B6348" s="24">
        <f t="shared" si="199"/>
        <v>6347</v>
      </c>
      <c r="C6348" s="24" t="str">
        <f t="shared" si="198"/>
        <v>{no:6347, tag:``, word:``, mean:``},</v>
      </c>
    </row>
    <row r="6349" spans="1:3">
      <c r="A6349" s="24">
        <v>6349</v>
      </c>
      <c r="B6349" s="24">
        <f t="shared" si="199"/>
        <v>6348</v>
      </c>
      <c r="C6349" s="24" t="str">
        <f t="shared" si="198"/>
        <v>{no:6348, tag:``, word:``, mean:``},</v>
      </c>
    </row>
    <row r="6350" spans="1:3">
      <c r="A6350" s="24">
        <v>6350</v>
      </c>
      <c r="B6350" s="24">
        <f t="shared" si="199"/>
        <v>6349</v>
      </c>
      <c r="C6350" s="24" t="str">
        <f t="shared" si="198"/>
        <v>{no:6349, tag:``, word:``, mean:``},</v>
      </c>
    </row>
    <row r="6351" spans="1:3">
      <c r="A6351" s="24">
        <v>6351</v>
      </c>
      <c r="B6351" s="24">
        <f t="shared" si="199"/>
        <v>6350</v>
      </c>
      <c r="C6351" s="24" t="str">
        <f t="shared" ref="C6351:C6401" si="200">"{no:"&amp;B6351&amp;", tag:`"&amp;D6351&amp;"`, word:`"&amp;E6351&amp;"`, mean:`"&amp;F6351&amp;"`},"</f>
        <v>{no:6350, tag:``, word:``, mean:``},</v>
      </c>
    </row>
    <row r="6352" spans="1:3">
      <c r="A6352" s="24">
        <v>6352</v>
      </c>
      <c r="B6352" s="24">
        <f t="shared" si="199"/>
        <v>6351</v>
      </c>
      <c r="C6352" s="24" t="str">
        <f t="shared" si="200"/>
        <v>{no:6351, tag:``, word:``, mean:``},</v>
      </c>
    </row>
    <row r="6353" spans="1:3">
      <c r="A6353" s="24">
        <v>6353</v>
      </c>
      <c r="B6353" s="24">
        <f t="shared" si="199"/>
        <v>6352</v>
      </c>
      <c r="C6353" s="24" t="str">
        <f t="shared" si="200"/>
        <v>{no:6352, tag:``, word:``, mean:``},</v>
      </c>
    </row>
    <row r="6354" spans="1:3">
      <c r="A6354" s="24">
        <v>6354</v>
      </c>
      <c r="B6354" s="24">
        <f t="shared" si="199"/>
        <v>6353</v>
      </c>
      <c r="C6354" s="24" t="str">
        <f t="shared" si="200"/>
        <v>{no:6353, tag:``, word:``, mean:``},</v>
      </c>
    </row>
    <row r="6355" spans="1:3">
      <c r="A6355" s="24">
        <v>6355</v>
      </c>
      <c r="B6355" s="24">
        <f t="shared" si="199"/>
        <v>6354</v>
      </c>
      <c r="C6355" s="24" t="str">
        <f t="shared" si="200"/>
        <v>{no:6354, tag:``, word:``, mean:``},</v>
      </c>
    </row>
    <row r="6356" spans="1:3">
      <c r="A6356" s="24">
        <v>6356</v>
      </c>
      <c r="B6356" s="24">
        <f t="shared" si="199"/>
        <v>6355</v>
      </c>
      <c r="C6356" s="24" t="str">
        <f t="shared" si="200"/>
        <v>{no:6355, tag:``, word:``, mean:``},</v>
      </c>
    </row>
    <row r="6357" spans="1:3">
      <c r="A6357" s="24">
        <v>6357</v>
      </c>
      <c r="B6357" s="24">
        <f t="shared" si="199"/>
        <v>6356</v>
      </c>
      <c r="C6357" s="24" t="str">
        <f t="shared" si="200"/>
        <v>{no:6356, tag:``, word:``, mean:``},</v>
      </c>
    </row>
    <row r="6358" spans="1:3">
      <c r="A6358" s="24">
        <v>6358</v>
      </c>
      <c r="B6358" s="24">
        <f t="shared" si="199"/>
        <v>6357</v>
      </c>
      <c r="C6358" s="24" t="str">
        <f t="shared" si="200"/>
        <v>{no:6357, tag:``, word:``, mean:``},</v>
      </c>
    </row>
    <row r="6359" spans="1:3">
      <c r="A6359" s="24">
        <v>6359</v>
      </c>
      <c r="B6359" s="24">
        <f t="shared" si="199"/>
        <v>6358</v>
      </c>
      <c r="C6359" s="24" t="str">
        <f t="shared" si="200"/>
        <v>{no:6358, tag:``, word:``, mean:``},</v>
      </c>
    </row>
    <row r="6360" spans="1:3">
      <c r="A6360" s="24">
        <v>6360</v>
      </c>
      <c r="B6360" s="24">
        <f t="shared" si="199"/>
        <v>6359</v>
      </c>
      <c r="C6360" s="24" t="str">
        <f t="shared" si="200"/>
        <v>{no:6359, tag:``, word:``, mean:``},</v>
      </c>
    </row>
    <row r="6361" spans="1:3">
      <c r="A6361" s="24">
        <v>6361</v>
      </c>
      <c r="B6361" s="24">
        <f t="shared" si="199"/>
        <v>6360</v>
      </c>
      <c r="C6361" s="24" t="str">
        <f t="shared" si="200"/>
        <v>{no:6360, tag:``, word:``, mean:``},</v>
      </c>
    </row>
    <row r="6362" spans="1:3">
      <c r="A6362" s="24">
        <v>6362</v>
      </c>
      <c r="B6362" s="24">
        <f t="shared" si="199"/>
        <v>6361</v>
      </c>
      <c r="C6362" s="24" t="str">
        <f t="shared" si="200"/>
        <v>{no:6361, tag:``, word:``, mean:``},</v>
      </c>
    </row>
    <row r="6363" spans="1:3">
      <c r="A6363" s="24">
        <v>6363</v>
      </c>
      <c r="B6363" s="24">
        <f t="shared" si="199"/>
        <v>6362</v>
      </c>
      <c r="C6363" s="24" t="str">
        <f t="shared" si="200"/>
        <v>{no:6362, tag:``, word:``, mean:``},</v>
      </c>
    </row>
    <row r="6364" spans="1:3">
      <c r="A6364" s="24">
        <v>6364</v>
      </c>
      <c r="B6364" s="24">
        <f t="shared" si="199"/>
        <v>6363</v>
      </c>
      <c r="C6364" s="24" t="str">
        <f t="shared" si="200"/>
        <v>{no:6363, tag:``, word:``, mean:``},</v>
      </c>
    </row>
    <row r="6365" spans="1:3">
      <c r="A6365" s="24">
        <v>6365</v>
      </c>
      <c r="B6365" s="24">
        <f t="shared" si="199"/>
        <v>6364</v>
      </c>
      <c r="C6365" s="24" t="str">
        <f t="shared" si="200"/>
        <v>{no:6364, tag:``, word:``, mean:``},</v>
      </c>
    </row>
    <row r="6366" spans="1:3">
      <c r="A6366" s="24">
        <v>6366</v>
      </c>
      <c r="B6366" s="24">
        <f t="shared" si="199"/>
        <v>6365</v>
      </c>
      <c r="C6366" s="24" t="str">
        <f t="shared" si="200"/>
        <v>{no:6365, tag:``, word:``, mean:``},</v>
      </c>
    </row>
    <row r="6367" spans="1:3">
      <c r="A6367" s="24">
        <v>6367</v>
      </c>
      <c r="B6367" s="24">
        <f t="shared" si="199"/>
        <v>6366</v>
      </c>
      <c r="C6367" s="24" t="str">
        <f t="shared" si="200"/>
        <v>{no:6366, tag:``, word:``, mean:``},</v>
      </c>
    </row>
    <row r="6368" spans="1:3">
      <c r="A6368" s="24">
        <v>6368</v>
      </c>
      <c r="B6368" s="24">
        <f t="shared" si="199"/>
        <v>6367</v>
      </c>
      <c r="C6368" s="24" t="str">
        <f t="shared" si="200"/>
        <v>{no:6367, tag:``, word:``, mean:``},</v>
      </c>
    </row>
    <row r="6369" spans="1:3">
      <c r="A6369" s="24">
        <v>6369</v>
      </c>
      <c r="B6369" s="24">
        <f t="shared" si="199"/>
        <v>6368</v>
      </c>
      <c r="C6369" s="24" t="str">
        <f t="shared" si="200"/>
        <v>{no:6368, tag:``, word:``, mean:``},</v>
      </c>
    </row>
    <row r="6370" spans="1:3">
      <c r="A6370" s="24">
        <v>6370</v>
      </c>
      <c r="B6370" s="24">
        <f t="shared" si="199"/>
        <v>6369</v>
      </c>
      <c r="C6370" s="24" t="str">
        <f t="shared" si="200"/>
        <v>{no:6369, tag:``, word:``, mean:``},</v>
      </c>
    </row>
    <row r="6371" spans="1:3">
      <c r="A6371" s="24">
        <v>6371</v>
      </c>
      <c r="B6371" s="24">
        <f t="shared" si="199"/>
        <v>6370</v>
      </c>
      <c r="C6371" s="24" t="str">
        <f t="shared" si="200"/>
        <v>{no:6370, tag:``, word:``, mean:``},</v>
      </c>
    </row>
    <row r="6372" spans="1:3">
      <c r="A6372" s="24">
        <v>6372</v>
      </c>
      <c r="B6372" s="24">
        <f t="shared" si="199"/>
        <v>6371</v>
      </c>
      <c r="C6372" s="24" t="str">
        <f t="shared" si="200"/>
        <v>{no:6371, tag:``, word:``, mean:``},</v>
      </c>
    </row>
    <row r="6373" spans="1:3">
      <c r="A6373" s="24">
        <v>6373</v>
      </c>
      <c r="B6373" s="24">
        <f t="shared" si="199"/>
        <v>6372</v>
      </c>
      <c r="C6373" s="24" t="str">
        <f t="shared" si="200"/>
        <v>{no:6372, tag:``, word:``, mean:``},</v>
      </c>
    </row>
    <row r="6374" spans="1:3">
      <c r="A6374" s="24">
        <v>6374</v>
      </c>
      <c r="B6374" s="24">
        <f t="shared" si="199"/>
        <v>6373</v>
      </c>
      <c r="C6374" s="24" t="str">
        <f t="shared" si="200"/>
        <v>{no:6373, tag:``, word:``, mean:``},</v>
      </c>
    </row>
    <row r="6375" spans="1:3">
      <c r="A6375" s="24">
        <v>6375</v>
      </c>
      <c r="B6375" s="24">
        <f t="shared" si="199"/>
        <v>6374</v>
      </c>
      <c r="C6375" s="24" t="str">
        <f t="shared" si="200"/>
        <v>{no:6374, tag:``, word:``, mean:``},</v>
      </c>
    </row>
    <row r="6376" spans="1:3">
      <c r="A6376" s="24">
        <v>6376</v>
      </c>
      <c r="B6376" s="24">
        <f t="shared" si="199"/>
        <v>6375</v>
      </c>
      <c r="C6376" s="24" t="str">
        <f t="shared" si="200"/>
        <v>{no:6375, tag:``, word:``, mean:``},</v>
      </c>
    </row>
    <row r="6377" spans="1:3">
      <c r="A6377" s="24">
        <v>6377</v>
      </c>
      <c r="B6377" s="24">
        <f t="shared" si="199"/>
        <v>6376</v>
      </c>
      <c r="C6377" s="24" t="str">
        <f t="shared" si="200"/>
        <v>{no:6376, tag:``, word:``, mean:``},</v>
      </c>
    </row>
    <row r="6378" spans="1:3">
      <c r="A6378" s="24">
        <v>6378</v>
      </c>
      <c r="B6378" s="24">
        <f t="shared" si="199"/>
        <v>6377</v>
      </c>
      <c r="C6378" s="24" t="str">
        <f t="shared" si="200"/>
        <v>{no:6377, tag:``, word:``, mean:``},</v>
      </c>
    </row>
    <row r="6379" spans="1:3">
      <c r="A6379" s="24">
        <v>6379</v>
      </c>
      <c r="B6379" s="24">
        <f t="shared" si="199"/>
        <v>6378</v>
      </c>
      <c r="C6379" s="24" t="str">
        <f t="shared" si="200"/>
        <v>{no:6378, tag:``, word:``, mean:``},</v>
      </c>
    </row>
    <row r="6380" spans="1:3">
      <c r="A6380" s="24">
        <v>6380</v>
      </c>
      <c r="B6380" s="24">
        <f t="shared" si="199"/>
        <v>6379</v>
      </c>
      <c r="C6380" s="24" t="str">
        <f t="shared" si="200"/>
        <v>{no:6379, tag:``, word:``, mean:``},</v>
      </c>
    </row>
    <row r="6381" spans="1:3">
      <c r="A6381" s="24">
        <v>6381</v>
      </c>
      <c r="B6381" s="24">
        <f t="shared" si="199"/>
        <v>6380</v>
      </c>
      <c r="C6381" s="24" t="str">
        <f t="shared" si="200"/>
        <v>{no:6380, tag:``, word:``, mean:``},</v>
      </c>
    </row>
    <row r="6382" spans="1:3">
      <c r="A6382" s="24">
        <v>6382</v>
      </c>
      <c r="B6382" s="24">
        <f t="shared" si="199"/>
        <v>6381</v>
      </c>
      <c r="C6382" s="24" t="str">
        <f t="shared" si="200"/>
        <v>{no:6381, tag:``, word:``, mean:``},</v>
      </c>
    </row>
    <row r="6383" spans="1:3">
      <c r="A6383" s="24">
        <v>6383</v>
      </c>
      <c r="B6383" s="24">
        <f t="shared" si="199"/>
        <v>6382</v>
      </c>
      <c r="C6383" s="24" t="str">
        <f t="shared" si="200"/>
        <v>{no:6382, tag:``, word:``, mean:``},</v>
      </c>
    </row>
    <row r="6384" spans="1:3">
      <c r="A6384" s="24">
        <v>6384</v>
      </c>
      <c r="B6384" s="24">
        <f t="shared" si="199"/>
        <v>6383</v>
      </c>
      <c r="C6384" s="24" t="str">
        <f t="shared" si="200"/>
        <v>{no:6383, tag:``, word:``, mean:``},</v>
      </c>
    </row>
    <row r="6385" spans="1:3">
      <c r="A6385" s="24">
        <v>6385</v>
      </c>
      <c r="B6385" s="24">
        <f t="shared" si="199"/>
        <v>6384</v>
      </c>
      <c r="C6385" s="24" t="str">
        <f t="shared" si="200"/>
        <v>{no:6384, tag:``, word:``, mean:``},</v>
      </c>
    </row>
    <row r="6386" spans="1:3">
      <c r="A6386" s="24">
        <v>6386</v>
      </c>
      <c r="B6386" s="24">
        <f t="shared" si="199"/>
        <v>6385</v>
      </c>
      <c r="C6386" s="24" t="str">
        <f t="shared" si="200"/>
        <v>{no:6385, tag:``, word:``, mean:``},</v>
      </c>
    </row>
    <row r="6387" spans="1:3">
      <c r="A6387" s="24">
        <v>6387</v>
      </c>
      <c r="B6387" s="24">
        <f t="shared" si="199"/>
        <v>6386</v>
      </c>
      <c r="C6387" s="24" t="str">
        <f t="shared" si="200"/>
        <v>{no:6386, tag:``, word:``, mean:``},</v>
      </c>
    </row>
    <row r="6388" spans="1:3">
      <c r="A6388" s="24">
        <v>6388</v>
      </c>
      <c r="B6388" s="24">
        <f t="shared" si="199"/>
        <v>6387</v>
      </c>
      <c r="C6388" s="24" t="str">
        <f t="shared" si="200"/>
        <v>{no:6387, tag:``, word:``, mean:``},</v>
      </c>
    </row>
    <row r="6389" spans="1:3">
      <c r="A6389" s="24">
        <v>6389</v>
      </c>
      <c r="B6389" s="24">
        <f t="shared" si="199"/>
        <v>6388</v>
      </c>
      <c r="C6389" s="24" t="str">
        <f t="shared" si="200"/>
        <v>{no:6388, tag:``, word:``, mean:``},</v>
      </c>
    </row>
    <row r="6390" spans="1:3">
      <c r="A6390" s="24">
        <v>6390</v>
      </c>
      <c r="B6390" s="24">
        <f t="shared" si="199"/>
        <v>6389</v>
      </c>
      <c r="C6390" s="24" t="str">
        <f t="shared" si="200"/>
        <v>{no:6389, tag:``, word:``, mean:``},</v>
      </c>
    </row>
    <row r="6391" spans="1:3">
      <c r="A6391" s="24">
        <v>6391</v>
      </c>
      <c r="B6391" s="24">
        <f t="shared" si="199"/>
        <v>6390</v>
      </c>
      <c r="C6391" s="24" t="str">
        <f t="shared" si="200"/>
        <v>{no:6390, tag:``, word:``, mean:``},</v>
      </c>
    </row>
    <row r="6392" spans="1:3">
      <c r="A6392" s="24">
        <v>6392</v>
      </c>
      <c r="B6392" s="24">
        <f t="shared" si="199"/>
        <v>6391</v>
      </c>
      <c r="C6392" s="24" t="str">
        <f t="shared" si="200"/>
        <v>{no:6391, tag:``, word:``, mean:``},</v>
      </c>
    </row>
    <row r="6393" spans="1:3">
      <c r="A6393" s="24">
        <v>6393</v>
      </c>
      <c r="B6393" s="24">
        <f t="shared" si="199"/>
        <v>6392</v>
      </c>
      <c r="C6393" s="24" t="str">
        <f t="shared" si="200"/>
        <v>{no:6392, tag:``, word:``, mean:``},</v>
      </c>
    </row>
    <row r="6394" spans="1:3">
      <c r="A6394" s="24">
        <v>6394</v>
      </c>
      <c r="B6394" s="24">
        <f t="shared" si="199"/>
        <v>6393</v>
      </c>
      <c r="C6394" s="24" t="str">
        <f t="shared" si="200"/>
        <v>{no:6393, tag:``, word:``, mean:``},</v>
      </c>
    </row>
    <row r="6395" spans="1:3">
      <c r="A6395" s="24">
        <v>6395</v>
      </c>
      <c r="B6395" s="24">
        <f t="shared" si="199"/>
        <v>6394</v>
      </c>
      <c r="C6395" s="24" t="str">
        <f t="shared" si="200"/>
        <v>{no:6394, tag:``, word:``, mean:``},</v>
      </c>
    </row>
    <row r="6396" spans="1:3">
      <c r="A6396" s="24">
        <v>6396</v>
      </c>
      <c r="B6396" s="24">
        <f t="shared" si="199"/>
        <v>6395</v>
      </c>
      <c r="C6396" s="24" t="str">
        <f t="shared" si="200"/>
        <v>{no:6395, tag:``, word:``, mean:``},</v>
      </c>
    </row>
    <row r="6397" spans="1:3">
      <c r="A6397" s="24">
        <v>6397</v>
      </c>
      <c r="B6397" s="24">
        <f t="shared" si="199"/>
        <v>6396</v>
      </c>
      <c r="C6397" s="24" t="str">
        <f t="shared" si="200"/>
        <v>{no:6396, tag:``, word:``, mean:``},</v>
      </c>
    </row>
    <row r="6398" spans="1:3">
      <c r="A6398" s="24">
        <v>6398</v>
      </c>
      <c r="B6398" s="24">
        <f t="shared" si="199"/>
        <v>6397</v>
      </c>
      <c r="C6398" s="24" t="str">
        <f t="shared" si="200"/>
        <v>{no:6397, tag:``, word:``, mean:``},</v>
      </c>
    </row>
    <row r="6399" spans="1:3">
      <c r="A6399" s="24">
        <v>6399</v>
      </c>
      <c r="B6399" s="24">
        <f t="shared" si="199"/>
        <v>6398</v>
      </c>
      <c r="C6399" s="24" t="str">
        <f t="shared" si="200"/>
        <v>{no:6398, tag:``, word:``, mean:``},</v>
      </c>
    </row>
    <row r="6400" spans="1:3">
      <c r="A6400" s="24">
        <v>6400</v>
      </c>
      <c r="B6400" s="24">
        <f t="shared" si="199"/>
        <v>6399</v>
      </c>
      <c r="C6400" s="24" t="str">
        <f t="shared" si="200"/>
        <v>{no:6399, tag:``, word:``, mean:``},</v>
      </c>
    </row>
    <row r="6401" spans="1:3">
      <c r="A6401" s="24">
        <v>6401</v>
      </c>
      <c r="B6401" s="24">
        <f t="shared" si="199"/>
        <v>6400</v>
      </c>
      <c r="C6401" s="24" t="str">
        <f t="shared" si="200"/>
        <v>{no:6400, tag:``, word:``, mean:``},</v>
      </c>
    </row>
  </sheetData>
  <autoFilter ref="B1:F6401">
    <filterColumn colId="2">
      <filters blank="1">
        <filter val="Bank"/>
        <filter val="chuc mung"/>
        <filter val="combini"/>
        <filter val="Denwa"/>
        <filter val="mail"/>
        <filter val="ニュアンス"/>
        <filter val="休み"/>
        <filter val="敬語"/>
        <filter val="仕事"/>
        <filter val="時間"/>
        <filter val="生活"/>
        <filter val="他"/>
        <filter val="天気"/>
      </filters>
    </filterColumn>
    <sortState ref="B2:F1727">
      <sortCondition ref="B1:B189"/>
    </sortState>
  </autoFilter>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21"/>
  <sheetViews>
    <sheetView workbookViewId="0">
      <pane ySplit="1" topLeftCell="A2" activePane="bottomLeft" state="frozen"/>
      <selection pane="bottomLeft" activeCell="S8" sqref="S8"/>
    </sheetView>
  </sheetViews>
  <sheetFormatPr defaultRowHeight="15"/>
  <cols>
    <col min="1" max="2" width="5.85546875" style="5" customWidth="1"/>
    <col min="3" max="14" width="9.140625" style="5"/>
    <col min="15" max="15" width="5.42578125" style="1" customWidth="1"/>
    <col min="16" max="16" width="12" style="5" customWidth="1"/>
    <col min="17" max="16384" width="9.140625" style="5"/>
  </cols>
  <sheetData>
    <row r="1" spans="1:20">
      <c r="A1" s="30" t="s">
        <v>19460</v>
      </c>
      <c r="B1" s="30" t="s">
        <v>28202</v>
      </c>
      <c r="C1" s="30" t="s">
        <v>21111</v>
      </c>
      <c r="D1" s="30" t="s">
        <v>27481</v>
      </c>
      <c r="E1" s="30" t="s">
        <v>26026</v>
      </c>
      <c r="F1" s="30" t="s">
        <v>28780</v>
      </c>
      <c r="G1" s="30" t="s">
        <v>28169</v>
      </c>
      <c r="H1" s="30" t="s">
        <v>28170</v>
      </c>
      <c r="I1" s="30" t="s">
        <v>49049</v>
      </c>
      <c r="J1" s="30" t="s">
        <v>27485</v>
      </c>
      <c r="K1" s="30" t="s">
        <v>26025</v>
      </c>
      <c r="L1" s="30" t="s">
        <v>19466</v>
      </c>
      <c r="M1" s="30" t="s">
        <v>49052</v>
      </c>
      <c r="N1" s="30" t="s">
        <v>27487</v>
      </c>
      <c r="O1" s="32" t="s">
        <v>49053</v>
      </c>
      <c r="P1" s="30" t="s">
        <v>19992</v>
      </c>
      <c r="Q1" s="30"/>
      <c r="R1" s="30"/>
      <c r="S1" s="30"/>
      <c r="T1" s="30"/>
    </row>
    <row r="2" spans="1:20">
      <c r="A2" s="5">
        <v>1</v>
      </c>
      <c r="B2" s="5">
        <v>1</v>
      </c>
      <c r="C2" s="5" t="s">
        <v>26027</v>
      </c>
      <c r="D2" s="5" t="s">
        <v>27483</v>
      </c>
      <c r="E2" s="5" t="s">
        <v>21116</v>
      </c>
      <c r="F2" s="5" t="s">
        <v>21116</v>
      </c>
      <c r="G2" s="5" t="s">
        <v>45223</v>
      </c>
      <c r="H2" s="5" t="s">
        <v>49055</v>
      </c>
      <c r="I2" s="5" t="s">
        <v>49001</v>
      </c>
      <c r="J2" s="5" t="s">
        <v>27486</v>
      </c>
      <c r="K2" s="5" t="s">
        <v>21114</v>
      </c>
      <c r="L2" s="5" t="s">
        <v>28910</v>
      </c>
      <c r="M2" s="5" t="s">
        <v>49002</v>
      </c>
      <c r="N2" s="5" t="s">
        <v>50205</v>
      </c>
      <c r="O2" s="1">
        <v>1</v>
      </c>
      <c r="P2" s="5" t="str">
        <f>"{no:"&amp;A2&amp;", jlpt:`"&amp;D2&amp;"`, tag:`"&amp;C2&amp;"`, word:`"&amp;E2&amp;"`, bo:`"&amp;F2&amp;"`, han:`"&amp;K2&amp;"`, on:`"&amp;G2&amp;"`, kun:`"&amp;H2&amp;"`,mei:`"&amp;I2&amp;"`, sample:`"&amp;J2&amp;"`, note:`"&amp;N2&amp;"`, strokes:`"&amp;O2&amp;"`,  eng:`"&amp;M2&amp;"`,   mean:`"&amp;L2&amp;"`},"</f>
        <v>{no:1, jlpt:`N5`, tag:`小一年`, word:`一`, bo:`一`, han:`NHẤT`, on:`イチ ; イツ`, kun:`ひと(つ)`,mei:`かず ; い ; いっ ; いる ; かつ ; かづ ; てん ; はじめ ; ひ ; ひとつ ; まこと`, sample:`一日（ついたち）\n一つ（ひとつ）`, note:`so 1 `, strokes:`1`,  eng:`One, one radical (no.1)`,   mean:`Một (1)`},</v>
      </c>
      <c r="Q2" s="5" t="s">
        <v>27236</v>
      </c>
    </row>
    <row r="3" spans="1:20">
      <c r="A3" s="5">
        <v>2</v>
      </c>
      <c r="B3" s="5">
        <v>2</v>
      </c>
      <c r="C3" s="5" t="s">
        <v>26027</v>
      </c>
      <c r="D3" s="5" t="s">
        <v>27483</v>
      </c>
      <c r="E3" s="5" t="s">
        <v>21118</v>
      </c>
      <c r="F3" s="5" t="s">
        <v>21116</v>
      </c>
      <c r="G3" s="5" t="s">
        <v>48253</v>
      </c>
      <c r="H3" s="5" t="s">
        <v>49056</v>
      </c>
      <c r="I3" s="5" t="s">
        <v>48997</v>
      </c>
      <c r="K3" s="5" t="s">
        <v>15447</v>
      </c>
      <c r="L3" s="5" t="s">
        <v>21117</v>
      </c>
      <c r="M3" s="5" t="s">
        <v>48999</v>
      </c>
      <c r="N3" s="5" t="s">
        <v>16231</v>
      </c>
      <c r="O3" s="1">
        <v>2</v>
      </c>
      <c r="P3" s="5" t="str">
        <f t="shared" ref="P3:P66" si="0">"{no:"&amp;A3&amp;", jlpt:`"&amp;D3&amp;"`, tag:`"&amp;C3&amp;"`, word:`"&amp;E3&amp;"`, bo:`"&amp;F3&amp;"`, han:`"&amp;K3&amp;"`, on:`"&amp;G3&amp;"`, kun:`"&amp;H3&amp;"`,mei:`"&amp;I3&amp;"`, sample:`"&amp;J3&amp;"`, note:`"&amp;N3&amp;"`, strokes:`"&amp;O3&amp;"`,  eng:`"&amp;M3&amp;"`,   mean:`"&amp;L3&amp;"`},"</f>
        <v>{no:2, jlpt:`N5`, tag:`小一年`, word:`七`, bo:`一`, han:`THẤT`, on:`シチ`, kun:`なな ; なな(つ) ; なの`,mei:`し ; しっ ; な ; ひち`, sample:``, note:``, strokes:`2`,  eng:`Seven`,   mean:`bảy (7)`},</v>
      </c>
      <c r="Q3" s="5" t="s">
        <v>27236</v>
      </c>
    </row>
    <row r="4" spans="1:20">
      <c r="A4" s="5">
        <v>3</v>
      </c>
      <c r="B4" s="5">
        <v>3</v>
      </c>
      <c r="C4" s="5" t="s">
        <v>26028</v>
      </c>
      <c r="D4" s="5" t="s">
        <v>27483</v>
      </c>
      <c r="E4" s="5" t="s">
        <v>21668</v>
      </c>
      <c r="F4" s="5" t="s">
        <v>21116</v>
      </c>
      <c r="G4" s="5" t="s">
        <v>47374</v>
      </c>
      <c r="H4" s="5" t="s">
        <v>48989</v>
      </c>
      <c r="I4" s="5" t="s">
        <v>48990</v>
      </c>
      <c r="K4" s="5" t="s">
        <v>21666</v>
      </c>
      <c r="L4" s="5" t="s">
        <v>28224</v>
      </c>
      <c r="M4" s="5" t="s">
        <v>48991</v>
      </c>
      <c r="N4" s="5" t="s">
        <v>16231</v>
      </c>
      <c r="O4" s="1">
        <v>3</v>
      </c>
      <c r="P4" s="5" t="str">
        <f t="shared" si="0"/>
        <v>{no:3, jlpt:`N5`, tag:`小二年`, word:`万`, bo:`一`, han:`VẠN`, on:`マン ; バン`, kun:`よろず`,mei:`かず ; ま ; ゆる`, sample:``, note:``, strokes:`3`,  eng:`Ten thousand, 10,000`,   mean:`1 ngàn. nhiều; tất cả`},</v>
      </c>
      <c r="Q4" s="5" t="s">
        <v>27236</v>
      </c>
    </row>
    <row r="5" spans="1:20">
      <c r="A5" s="5">
        <v>4</v>
      </c>
      <c r="B5" s="5">
        <v>4</v>
      </c>
      <c r="C5" s="5" t="s">
        <v>26027</v>
      </c>
      <c r="D5" s="5" t="s">
        <v>27483</v>
      </c>
      <c r="E5" s="5" t="s">
        <v>21123</v>
      </c>
      <c r="F5" s="5" t="s">
        <v>21116</v>
      </c>
      <c r="G5" s="5" t="s">
        <v>48985</v>
      </c>
      <c r="H5" s="5" t="s">
        <v>49057</v>
      </c>
      <c r="I5" s="5" t="s">
        <v>48984</v>
      </c>
      <c r="K5" s="5" t="s">
        <v>21122</v>
      </c>
      <c r="L5" s="5" t="s">
        <v>14598</v>
      </c>
      <c r="M5" s="5" t="s">
        <v>48987</v>
      </c>
      <c r="N5" s="5" t="s">
        <v>16231</v>
      </c>
      <c r="O5" s="1">
        <v>3</v>
      </c>
      <c r="P5" s="5" t="str">
        <f t="shared" si="0"/>
        <v>{no:4, jlpt:`N5`, tag:`小一年`, word:`三`, bo:`一`, han:`TAM`, on:`サン ; ゾウ`, kun:`み ; み(つ) ; みっ(つ)`,mei:`か ; さ ; さい ; さえ ; さぶ ; ざ ; ざえ ; ざぶ ; そう ; ぞ ; ただ ; みつ ; みん ; も ; や ; `, sample:``, note:``, strokes:`3`,  eng:`Three`,   mean:`Ba`},</v>
      </c>
      <c r="Q5" s="5" t="s">
        <v>27236</v>
      </c>
    </row>
    <row r="6" spans="1:20">
      <c r="A6" s="5">
        <v>5</v>
      </c>
      <c r="B6" s="5">
        <v>5</v>
      </c>
      <c r="C6" s="5" t="s">
        <v>26027</v>
      </c>
      <c r="D6" s="5" t="s">
        <v>27483</v>
      </c>
      <c r="E6" s="5" t="s">
        <v>21126</v>
      </c>
      <c r="F6" s="5" t="s">
        <v>21116</v>
      </c>
      <c r="G6" s="5" t="s">
        <v>48977</v>
      </c>
      <c r="H6" s="5" t="s">
        <v>49058</v>
      </c>
      <c r="I6" s="5" t="s">
        <v>48976</v>
      </c>
      <c r="K6" s="5" t="s">
        <v>21124</v>
      </c>
      <c r="L6" s="5" t="s">
        <v>21125</v>
      </c>
      <c r="M6" s="5" t="s">
        <v>48979</v>
      </c>
      <c r="N6" s="5" t="s">
        <v>16231</v>
      </c>
      <c r="O6" s="1">
        <v>3</v>
      </c>
      <c r="P6" s="5" t="str">
        <f t="shared" si="0"/>
        <v>{no:5, jlpt:`N5`, tag:`小一年`, word:`上`, bo:`一`, han:`THƯỢNG`, on:`ジョウ ; ショウ ; シャン`, kun:`うえ ; かみ ; あ(げる) ; あ(がる) ; あ(がり) ; のぼ(る) ; のぼ(り) ; のぼ(せる) ; のぼ(す) ; よ(す)`,mei:`あおい ; あげ ; い ; か ; かき ; かず ; かん ; こう ; のぼり ; ほつ ; `, sample:``, note:``, strokes:`3`,  eng:`Above, up`,   mean:`Trên. Phần (trên) trước. Lên. Cỡi. Cỡi. Đưa (ra) lên. Đưa (ra) lên`},</v>
      </c>
      <c r="Q6" s="5" t="s">
        <v>27236</v>
      </c>
    </row>
    <row r="7" spans="1:20">
      <c r="A7" s="5">
        <v>6</v>
      </c>
      <c r="B7" s="5">
        <v>6</v>
      </c>
      <c r="C7" s="5" t="s">
        <v>26027</v>
      </c>
      <c r="D7" s="5" t="s">
        <v>27483</v>
      </c>
      <c r="E7" s="5" t="s">
        <v>21121</v>
      </c>
      <c r="F7" s="5" t="s">
        <v>21116</v>
      </c>
      <c r="G7" s="5" t="s">
        <v>42163</v>
      </c>
      <c r="H7" s="5" t="s">
        <v>49059</v>
      </c>
      <c r="I7" s="5" t="s">
        <v>48967</v>
      </c>
      <c r="K7" s="5" t="s">
        <v>21119</v>
      </c>
      <c r="L7" s="5" t="s">
        <v>21120</v>
      </c>
      <c r="M7" s="5" t="s">
        <v>48969</v>
      </c>
      <c r="N7" s="5" t="s">
        <v>16231</v>
      </c>
      <c r="O7" s="1">
        <v>3</v>
      </c>
      <c r="P7" s="5" t="str">
        <f t="shared" si="0"/>
        <v>{no:6, jlpt:`N5`, tag:`小一年`, word:`下`, bo:`一`, han:`HẠ`, on:`カ ; ゲ`, kun:`した ; しも ; もと ; さ(げる) ; さ(がる) ; くだ(る) ; くだ(り) ; くだ(す) ; くだ(さる) ; お(ろす) ; お(りる)`,mei:`さか ; しと`, sample:``, note:``, strokes:`3`,  eng:`Below, down, descend, give, low, inferior`,   mean:`Dưới. . Phần dưới. Đem xuống; hạ lệnh. . . Treo; rơi. Ra khỏi. Đi xuống. Cho`},</v>
      </c>
      <c r="Q7" s="5" t="s">
        <v>27236</v>
      </c>
    </row>
    <row r="8" spans="1:20">
      <c r="A8" s="5">
        <v>7</v>
      </c>
      <c r="B8" s="5">
        <v>7</v>
      </c>
      <c r="C8" s="5" t="s">
        <v>26027</v>
      </c>
      <c r="D8" s="5" t="s">
        <v>27483</v>
      </c>
      <c r="E8" s="5" t="s">
        <v>21312</v>
      </c>
      <c r="F8" s="5" t="s">
        <v>50106</v>
      </c>
      <c r="G8" s="5" t="s">
        <v>42351</v>
      </c>
      <c r="H8" s="5" t="s">
        <v>49060</v>
      </c>
      <c r="I8" s="5" t="s">
        <v>48960</v>
      </c>
      <c r="K8" s="5" t="s">
        <v>21310</v>
      </c>
      <c r="L8" s="5" t="s">
        <v>28225</v>
      </c>
      <c r="M8" s="5" t="s">
        <v>48962</v>
      </c>
      <c r="N8" s="5" t="s">
        <v>16231</v>
      </c>
      <c r="O8" s="1">
        <v>4</v>
      </c>
      <c r="P8" s="5" t="str">
        <f t="shared" si="0"/>
        <v>{no:7, jlpt:`N5`, tag:`小一年`, word:`中`, bo:`｜`, han:`TRUNG`, on:`チュウ`, kun:`なか ; うち ; あた(る)`,mei:`あたる ; かなえ`, sample:``, note:``, strokes:`4`,  eng:`In, inside, middle, mean, center`,   mean:`ở giữa; bên trong; suốt`},</v>
      </c>
      <c r="Q8" s="5" t="s">
        <v>27236</v>
      </c>
    </row>
    <row r="9" spans="1:20">
      <c r="A9" s="5">
        <v>8</v>
      </c>
      <c r="B9" s="5">
        <v>8</v>
      </c>
      <c r="C9" s="5" t="s">
        <v>26027</v>
      </c>
      <c r="D9" s="5" t="s">
        <v>27483</v>
      </c>
      <c r="E9" s="5" t="s">
        <v>21130</v>
      </c>
      <c r="F9" s="5" t="s">
        <v>50107</v>
      </c>
      <c r="G9" s="5" t="s">
        <v>41980</v>
      </c>
      <c r="H9" s="5" t="s">
        <v>49061</v>
      </c>
      <c r="I9" s="5" t="s">
        <v>48956</v>
      </c>
      <c r="K9" s="5" t="s">
        <v>15405</v>
      </c>
      <c r="L9" s="5" t="s">
        <v>21129</v>
      </c>
      <c r="M9" s="5" t="s">
        <v>48958</v>
      </c>
      <c r="N9" s="5" t="s">
        <v>16231</v>
      </c>
      <c r="O9" s="1">
        <v>2</v>
      </c>
      <c r="P9" s="5" t="str">
        <f t="shared" si="0"/>
        <v>{no:8, jlpt:`N5`, tag:`小一年`, word:`九`, bo:`乙(⺄, 乚)`, han:`CỬU`, on:`キュウ ; ク`, kun:`ここの ; ここの(つ)`,mei:`いちじく ; いちのく ; この ; ひさし`, sample:``, note:``, strokes:`2`,  eng:`Nine`,   mean:`chín`},</v>
      </c>
      <c r="Q9" s="5" t="s">
        <v>27236</v>
      </c>
    </row>
    <row r="10" spans="1:20">
      <c r="A10" s="5">
        <v>9</v>
      </c>
      <c r="B10" s="5">
        <v>9</v>
      </c>
      <c r="C10" s="5" t="s">
        <v>26027</v>
      </c>
      <c r="D10" s="5" t="s">
        <v>27483</v>
      </c>
      <c r="E10" s="5" t="s">
        <v>21239</v>
      </c>
      <c r="F10" s="5" t="s">
        <v>21239</v>
      </c>
      <c r="G10" s="5" t="s">
        <v>44889</v>
      </c>
      <c r="H10" s="5" t="s">
        <v>49062</v>
      </c>
      <c r="I10" s="5" t="s">
        <v>48949</v>
      </c>
      <c r="K10" s="5" t="s">
        <v>21238</v>
      </c>
      <c r="L10" s="5" t="s">
        <v>28172</v>
      </c>
      <c r="M10" s="5" t="s">
        <v>48951</v>
      </c>
      <c r="N10" s="5" t="s">
        <v>16231</v>
      </c>
      <c r="O10" s="1">
        <v>2</v>
      </c>
      <c r="P10" s="5" t="str">
        <f t="shared" si="0"/>
        <v>{no:9, jlpt:`N5`, tag:`小一年`, word:`二`, bo:`二`, han:`NHỊ`, on:`ニ ; ジ`, kun:`ふた ; ふた(つ) ; ふたた(び)`,mei:`おと ; つぐ ; にい ; は ; ふ ; ふたつ ; ふだ ; わ`, sample:``, note:``, strokes:`2`,  eng:`Two, two radical (no.2)`,   mean:`Hai`},</v>
      </c>
      <c r="Q10" s="5" t="s">
        <v>27236</v>
      </c>
    </row>
    <row r="11" spans="1:20">
      <c r="A11" s="5">
        <v>10</v>
      </c>
      <c r="B11" s="5">
        <v>10</v>
      </c>
      <c r="C11" s="5" t="s">
        <v>26027</v>
      </c>
      <c r="D11" s="5" t="s">
        <v>27483</v>
      </c>
      <c r="E11" s="5" t="s">
        <v>21241</v>
      </c>
      <c r="F11" s="5" t="s">
        <v>21239</v>
      </c>
      <c r="G11" s="5" t="s">
        <v>42672</v>
      </c>
      <c r="H11" s="5" t="s">
        <v>49063</v>
      </c>
      <c r="I11" s="5" t="s">
        <v>48945</v>
      </c>
      <c r="K11" s="5" t="s">
        <v>21240</v>
      </c>
      <c r="L11" s="5" t="s">
        <v>3213</v>
      </c>
      <c r="M11" s="5" t="s">
        <v>48947</v>
      </c>
      <c r="N11" s="5" t="s">
        <v>16231</v>
      </c>
      <c r="O11" s="1">
        <v>4</v>
      </c>
      <c r="P11" s="5" t="str">
        <f t="shared" si="0"/>
        <v>{no:10, jlpt:`N5`, tag:`小一年`, word:`五`, bo:`二`, han:`NGŨ`, on:`ゴ`, kun:`いつ ; いつ(つ)`,mei:`い ; さ ; さつ ; ち ; ふ ; み ; め`, sample:``, note:``, strokes:`4`,  eng:`Five`,   mean:`năm`},</v>
      </c>
      <c r="Q11" s="5" t="s">
        <v>27236</v>
      </c>
    </row>
    <row r="12" spans="1:20">
      <c r="A12" s="5">
        <v>11</v>
      </c>
      <c r="B12" s="5">
        <v>11</v>
      </c>
      <c r="C12" s="5" t="s">
        <v>26027</v>
      </c>
      <c r="D12" s="5" t="s">
        <v>27483</v>
      </c>
      <c r="E12" s="5" t="s">
        <v>21206</v>
      </c>
      <c r="F12" s="5" t="s">
        <v>50108</v>
      </c>
      <c r="G12" s="5" t="s">
        <v>45521</v>
      </c>
      <c r="H12" s="5" t="s">
        <v>27581</v>
      </c>
      <c r="I12" s="5" t="s">
        <v>48942</v>
      </c>
      <c r="K12" s="5" t="s">
        <v>21204</v>
      </c>
      <c r="L12" s="5" t="s">
        <v>21205</v>
      </c>
      <c r="M12" s="5" t="s">
        <v>48943</v>
      </c>
      <c r="N12" s="5" t="s">
        <v>16231</v>
      </c>
      <c r="O12" s="1">
        <v>2</v>
      </c>
      <c r="P12" s="5" t="str">
        <f t="shared" si="0"/>
        <v>{no:11, jlpt:`N5`, tag:`小一年`, word:`人`, bo:`人(亻)`, han:`NHÂN`, on:`ジン ; ニン`, kun:`ひと`,mei:`じ ; と ; ね ; ひこ ; ふみ ; `, sample:``, note:``, strokes:`2`,  eng:`Person`,   mean:`người`},</v>
      </c>
      <c r="Q12" s="5" t="s">
        <v>27236</v>
      </c>
    </row>
    <row r="13" spans="1:20">
      <c r="A13" s="5">
        <v>12</v>
      </c>
      <c r="B13" s="5">
        <v>12</v>
      </c>
      <c r="C13" s="5" t="s">
        <v>26028</v>
      </c>
      <c r="D13" s="5" t="s">
        <v>27483</v>
      </c>
      <c r="E13" s="5" t="s">
        <v>21462</v>
      </c>
      <c r="F13" s="5" t="s">
        <v>50108</v>
      </c>
      <c r="G13" s="5" t="s">
        <v>48940</v>
      </c>
      <c r="H13" s="5" t="s">
        <v>2001</v>
      </c>
      <c r="I13" s="5" t="s">
        <v>27642</v>
      </c>
      <c r="K13" s="5" t="s">
        <v>21144</v>
      </c>
      <c r="L13" s="5" t="s">
        <v>21461</v>
      </c>
      <c r="M13" s="5" t="s">
        <v>48941</v>
      </c>
      <c r="N13" s="5" t="s">
        <v>16231</v>
      </c>
      <c r="O13" s="1">
        <v>4</v>
      </c>
      <c r="P13" s="5" t="str">
        <f t="shared" si="0"/>
        <v>{no:12, jlpt:`N5`, tag:`小二年`, word:`今`, bo:`人(亻)`, han:`KIM`, on:`コン ; キン`, kun:`いま`,mei:`な`, sample:``, note:``, strokes:`4`,  eng:`Now`,   mean:`hiện tại; bây giờ`},</v>
      </c>
      <c r="Q13" s="5" t="s">
        <v>27236</v>
      </c>
    </row>
    <row r="14" spans="1:20">
      <c r="A14" s="5">
        <v>13</v>
      </c>
      <c r="B14" s="5">
        <v>13</v>
      </c>
      <c r="C14" s="5" t="s">
        <v>26027</v>
      </c>
      <c r="D14" s="5" t="s">
        <v>27483</v>
      </c>
      <c r="E14" s="5" t="s">
        <v>21209</v>
      </c>
      <c r="F14" s="5" t="s">
        <v>50108</v>
      </c>
      <c r="G14" s="5" t="s">
        <v>41977</v>
      </c>
      <c r="H14" s="5" t="s">
        <v>49064</v>
      </c>
      <c r="K14" s="5" t="s">
        <v>21207</v>
      </c>
      <c r="L14" s="5" t="s">
        <v>21208</v>
      </c>
      <c r="M14" s="5" t="s">
        <v>48939</v>
      </c>
      <c r="N14" s="5" t="s">
        <v>16231</v>
      </c>
      <c r="O14" s="1">
        <v>6</v>
      </c>
      <c r="P14" s="5" t="str">
        <f t="shared" si="0"/>
        <v>{no:13, jlpt:`N5`, tag:`小一年`, word:`休`, bo:`人(亻)`, han:`HƯU`, on:`キュウ`, kun:`やす(む) ; やす(まる) ; やす(める)`,mei:``, sample:``, note:``, strokes:`6`,  eng:`Rest, day off, retire, sleep`,   mean:`nghỉ. cho nghỉ. được nghỉ`},</v>
      </c>
      <c r="Q14" s="5" t="s">
        <v>27236</v>
      </c>
    </row>
    <row r="15" spans="1:20">
      <c r="A15" s="5">
        <v>14</v>
      </c>
      <c r="B15" s="5">
        <v>14</v>
      </c>
      <c r="C15" s="5" t="s">
        <v>26028</v>
      </c>
      <c r="D15" s="5" t="s">
        <v>27483</v>
      </c>
      <c r="E15" s="5" t="s">
        <v>21464</v>
      </c>
      <c r="F15" s="5" t="s">
        <v>50108</v>
      </c>
      <c r="G15" s="5" t="s">
        <v>42160</v>
      </c>
      <c r="H15" s="5" t="s">
        <v>48934</v>
      </c>
      <c r="I15" s="5" t="s">
        <v>44628</v>
      </c>
      <c r="K15" s="5" t="s">
        <v>16254</v>
      </c>
      <c r="L15" s="5" t="s">
        <v>21463</v>
      </c>
      <c r="M15" s="5" t="s">
        <v>48935</v>
      </c>
      <c r="N15" s="5" t="s">
        <v>16231</v>
      </c>
      <c r="O15" s="1">
        <v>7</v>
      </c>
      <c r="P15" s="5" t="str">
        <f t="shared" si="0"/>
        <v>{no:14, jlpt:`N5`, tag:`小二年`, word:`何`, bo:`人(亻)`, han:`HÀ`, on:`カ`, kun:`なに ; なん`,mei:`あが`, sample:``, note:``, strokes:`7`,  eng:`What`,   mean:`cái gì; thế nào; bao nhiêu`},</v>
      </c>
      <c r="Q15" s="5" t="s">
        <v>27236</v>
      </c>
    </row>
    <row r="16" spans="1:20">
      <c r="A16" s="5">
        <v>15</v>
      </c>
      <c r="B16" s="5">
        <v>15</v>
      </c>
      <c r="C16" s="5" t="s">
        <v>26027</v>
      </c>
      <c r="D16" s="5" t="s">
        <v>27483</v>
      </c>
      <c r="E16" s="5" t="s">
        <v>21294</v>
      </c>
      <c r="F16" s="5" t="s">
        <v>50109</v>
      </c>
      <c r="G16" s="5" t="s">
        <v>41989</v>
      </c>
      <c r="H16" s="5" t="s">
        <v>49065</v>
      </c>
      <c r="I16" s="5" t="s">
        <v>48930</v>
      </c>
      <c r="K16" s="5" t="s">
        <v>21292</v>
      </c>
      <c r="L16" s="5" t="s">
        <v>21293</v>
      </c>
      <c r="M16" s="5" t="s">
        <v>48933</v>
      </c>
      <c r="N16" s="5" t="s">
        <v>16231</v>
      </c>
      <c r="O16" s="1">
        <v>6</v>
      </c>
      <c r="P16" s="5" t="str">
        <f t="shared" si="0"/>
        <v>{no:15, jlpt:`N5`, tag:`小一年`, word:`先`, bo:`儿`, han:`TIÊN`, on:`セン`, kun:`さき ; ま(ず)`,mei:`ぽん`, sample:``, note:``, strokes:`6`,  eng:`Before, ahead, previous, future, precedence`,   mean:`trước; đầu; chỗ; tổ tiên`},</v>
      </c>
      <c r="Q16" s="5" t="s">
        <v>27236</v>
      </c>
    </row>
    <row r="17" spans="1:17">
      <c r="A17" s="5">
        <v>16</v>
      </c>
      <c r="B17" s="5">
        <v>16</v>
      </c>
      <c r="C17" s="5" t="s">
        <v>26027</v>
      </c>
      <c r="D17" s="5" t="s">
        <v>27483</v>
      </c>
      <c r="E17" s="5" t="s">
        <v>21248</v>
      </c>
      <c r="F17" s="5" t="s">
        <v>21248</v>
      </c>
      <c r="G17" s="5" t="s">
        <v>48927</v>
      </c>
      <c r="H17" s="5" t="s">
        <v>49066</v>
      </c>
      <c r="I17" s="5" t="s">
        <v>48926</v>
      </c>
      <c r="K17" s="5" t="s">
        <v>21246</v>
      </c>
      <c r="L17" s="5" t="s">
        <v>21247</v>
      </c>
      <c r="M17" s="5" t="s">
        <v>48929</v>
      </c>
      <c r="N17" s="5" t="s">
        <v>16231</v>
      </c>
      <c r="O17" s="1">
        <v>2</v>
      </c>
      <c r="P17" s="5" t="str">
        <f t="shared" si="0"/>
        <v>{no:16, jlpt:`N5`, tag:`小一年`, word:`入`, bo:`入`, han:`NHẬP`, on:`ニュウ ; ジュ`, kun:`い(る) ; い(れる) ; はい(る)`,mei:`いり ; いる ; に ; の ; りり ; `, sample:``, note:``, strokes:`2`,  eng:`Enter, insert`,   mean:`đi vào. . cho vào`},</v>
      </c>
      <c r="Q17" s="5" t="s">
        <v>27236</v>
      </c>
    </row>
    <row r="18" spans="1:17">
      <c r="A18" s="5">
        <v>17</v>
      </c>
      <c r="B18" s="5">
        <v>17</v>
      </c>
      <c r="C18" s="5" t="s">
        <v>26027</v>
      </c>
      <c r="D18" s="5" t="s">
        <v>27483</v>
      </c>
      <c r="E18" s="5" t="s">
        <v>21257</v>
      </c>
      <c r="F18" s="5" t="s">
        <v>21257</v>
      </c>
      <c r="G18" s="5" t="s">
        <v>42368</v>
      </c>
      <c r="H18" s="5" t="s">
        <v>49067</v>
      </c>
      <c r="I18" s="5" t="s">
        <v>48921</v>
      </c>
      <c r="K18" s="5" t="s">
        <v>21255</v>
      </c>
      <c r="L18" s="5" t="s">
        <v>21256</v>
      </c>
      <c r="M18" s="5" t="s">
        <v>48923</v>
      </c>
      <c r="N18" s="5" t="s">
        <v>16231</v>
      </c>
      <c r="O18" s="1">
        <v>2</v>
      </c>
      <c r="P18" s="5" t="str">
        <f t="shared" si="0"/>
        <v>{no:17, jlpt:`N5`, tag:`小一年`, word:`八`, bo:`八`, han:`BÁT`, on:`ハチ`, kun:`や ; や(つ) ; やっ(つ) ; よう`,mei:`な ; は ; はっ ; はつ ; やち ; やつ ; はちがしら`, sample:``, note:``, strokes:`2`,  eng:`Eight, eight radical (no. 12)`,   mean:`tám (8)`},</v>
      </c>
      <c r="Q18" s="5" t="s">
        <v>27236</v>
      </c>
    </row>
    <row r="19" spans="1:17">
      <c r="A19" s="5">
        <v>18</v>
      </c>
      <c r="B19" s="5">
        <v>18</v>
      </c>
      <c r="C19" s="5" t="s">
        <v>26027</v>
      </c>
      <c r="D19" s="5" t="s">
        <v>27483</v>
      </c>
      <c r="E19" s="5" t="s">
        <v>21259</v>
      </c>
      <c r="F19" s="5" t="s">
        <v>21257</v>
      </c>
      <c r="G19" s="5" t="s">
        <v>48914</v>
      </c>
      <c r="H19" s="5" t="s">
        <v>49068</v>
      </c>
      <c r="I19" s="5" t="s">
        <v>48913</v>
      </c>
      <c r="K19" s="5" t="s">
        <v>16225</v>
      </c>
      <c r="L19" s="5" t="s">
        <v>21258</v>
      </c>
      <c r="M19" s="5" t="s">
        <v>48916</v>
      </c>
      <c r="N19" s="5" t="s">
        <v>16231</v>
      </c>
      <c r="O19" s="1">
        <v>4</v>
      </c>
      <c r="P19" s="5" t="str">
        <f t="shared" si="0"/>
        <v>{no:18, jlpt:`N5`, tag:`小一年`, word:`六`, bo:`八`, han:`LỤC`, on:`ロク ; リク`, kun:`む ; む(つ) ; むっ(つ) ; むい`,mei:`く ; むつ ; ろっ ; ろつ`, sample:``, note:``, strokes:`4`,  eng:`Six`,   mean:`sáu (6)`},</v>
      </c>
      <c r="Q19" s="5" t="s">
        <v>27236</v>
      </c>
    </row>
    <row r="20" spans="1:17">
      <c r="A20" s="5">
        <v>19</v>
      </c>
      <c r="B20" s="5">
        <v>19</v>
      </c>
      <c r="C20" s="5" t="s">
        <v>26027</v>
      </c>
      <c r="D20" s="5" t="s">
        <v>27483</v>
      </c>
      <c r="E20" s="5" t="s">
        <v>21299</v>
      </c>
      <c r="F20" s="5" t="s">
        <v>50110</v>
      </c>
      <c r="G20" s="5" t="s">
        <v>42371</v>
      </c>
      <c r="H20" s="5" t="s">
        <v>49069</v>
      </c>
      <c r="I20" s="5" t="s">
        <v>48905</v>
      </c>
      <c r="K20" s="5" t="s">
        <v>15974</v>
      </c>
      <c r="L20" s="5" t="s">
        <v>21298</v>
      </c>
      <c r="M20" s="5" t="s">
        <v>48907</v>
      </c>
      <c r="N20" s="5" t="s">
        <v>16231</v>
      </c>
      <c r="O20" s="1">
        <v>4</v>
      </c>
      <c r="P20" s="5" t="str">
        <f t="shared" si="0"/>
        <v>{no:19, jlpt:`N5`, tag:`小一年`, word:`円`, bo:`冂`, han:`VIÊN`, on:`エン`, kun:`まる(い) ; まる ; まど ; まど(か) ; まろ(やか)`,mei:`つぶら ; のぶ ; まどか ; みつ`, sample:``, note:``, strokes:`4`,  eng:`Circle, yen, round`,   mean:`tròn; tiền Nhật. tròn; đầy đủ`},</v>
      </c>
      <c r="Q20" s="5" t="s">
        <v>27236</v>
      </c>
    </row>
    <row r="21" spans="1:17">
      <c r="A21" s="5">
        <v>20</v>
      </c>
      <c r="B21" s="5">
        <v>20</v>
      </c>
      <c r="C21" s="5" t="s">
        <v>26027</v>
      </c>
      <c r="D21" s="5" t="s">
        <v>27483</v>
      </c>
      <c r="E21" s="5" t="s">
        <v>21297</v>
      </c>
      <c r="F21" s="5" t="s">
        <v>50111</v>
      </c>
      <c r="G21" s="5" t="s">
        <v>48898</v>
      </c>
      <c r="H21" s="5" t="s">
        <v>49070</v>
      </c>
      <c r="I21" s="5" t="s">
        <v>48897</v>
      </c>
      <c r="K21" s="5" t="s">
        <v>21295</v>
      </c>
      <c r="L21" s="5" t="s">
        <v>21296</v>
      </c>
      <c r="M21" s="5" t="s">
        <v>48900</v>
      </c>
      <c r="N21" s="5" t="s">
        <v>16231</v>
      </c>
      <c r="O21" s="1">
        <v>5</v>
      </c>
      <c r="P21" s="5" t="str">
        <f t="shared" si="0"/>
        <v>{no:20, jlpt:`N5`, tag:`小一年`, word:`出`, bo:`凵`, han:`XUẤT`, on:`シュツ ; スイ`, kun:`で(る) ; だ(す) ; い(でる) ; い(だす)`,mei:`いず ; いづ ; いで ; じ ; すっ ; すつ ; てん`, sample:``, note:``, strokes:`5`,  eng:`Exit, leave, go out, come out, put out, protrude`,   mean:`lấy ra; gởi. đi ra; sinh ra`},</v>
      </c>
      <c r="Q21" s="5" t="s">
        <v>27236</v>
      </c>
    </row>
    <row r="22" spans="1:17">
      <c r="A22" s="5">
        <v>21</v>
      </c>
      <c r="B22" s="5">
        <v>21</v>
      </c>
      <c r="C22" s="5" t="s">
        <v>26028</v>
      </c>
      <c r="D22" s="5" t="s">
        <v>27483</v>
      </c>
      <c r="E22" s="5" t="s">
        <v>21522</v>
      </c>
      <c r="F22" s="5" t="s">
        <v>50112</v>
      </c>
      <c r="G22" s="5" t="s">
        <v>48887</v>
      </c>
      <c r="H22" s="5" t="s">
        <v>49071</v>
      </c>
      <c r="I22" s="5" t="s">
        <v>48886</v>
      </c>
      <c r="K22" s="5" t="s">
        <v>21520</v>
      </c>
      <c r="L22" s="5" t="s">
        <v>28215</v>
      </c>
      <c r="M22" s="5" t="s">
        <v>48889</v>
      </c>
      <c r="N22" s="5" t="s">
        <v>16231</v>
      </c>
      <c r="O22" s="1">
        <v>4</v>
      </c>
      <c r="P22" s="5" t="str">
        <f t="shared" si="0"/>
        <v>{no:21, jlpt:`N5`, tag:`小二年`, word:`分`, bo:`刀(刂)`, han:`PHÂN`, on:`ブン ; フン ; ブ`, kun:`わ(ける) ; わ(け) ; わ(かれる) ; わ(かる) ; わ(かつ)`,mei:`いた ; わけ`, sample:``, note:``, strokes:`4`,  eng:`Part, minute of time, segment, share, degree, one's lot, duty, understand, know, rate, 1%, chances, shaku/100`,   mean:`phần; 1cm; 1%; 1/1. . phút. chia. . bị chia. hiểu`},</v>
      </c>
      <c r="Q22" s="5" t="s">
        <v>27236</v>
      </c>
    </row>
    <row r="23" spans="1:17">
      <c r="A23" s="5">
        <v>22</v>
      </c>
      <c r="B23" s="5">
        <v>22</v>
      </c>
      <c r="C23" s="5" t="s">
        <v>26028</v>
      </c>
      <c r="D23" s="5" t="s">
        <v>27483</v>
      </c>
      <c r="E23" s="5" t="s">
        <v>21525</v>
      </c>
      <c r="F23" s="5" t="s">
        <v>50112</v>
      </c>
      <c r="G23" s="5" t="s">
        <v>42355</v>
      </c>
      <c r="H23" s="5" t="s">
        <v>27589</v>
      </c>
      <c r="I23" s="5" t="s">
        <v>48880</v>
      </c>
      <c r="K23" s="5" t="s">
        <v>21523</v>
      </c>
      <c r="L23" s="5" t="s">
        <v>21524</v>
      </c>
      <c r="M23" s="5" t="s">
        <v>48881</v>
      </c>
      <c r="N23" s="5" t="s">
        <v>16231</v>
      </c>
      <c r="O23" s="1">
        <v>9</v>
      </c>
      <c r="P23" s="5" t="str">
        <f t="shared" si="0"/>
        <v>{no:22, jlpt:`N5`, tag:`小二年`, word:`前`, bo:`刀(刂)`, han:`TIỀN`, on:`ゼン`, kun:`まえ`,mei:`さき ; さと ; まい`, sample:``, note:``, strokes:`9`,  eng:`In front, before`,   mean:`trước; phía trước; sớm; tiến; đi tới`},</v>
      </c>
      <c r="Q23" s="5" t="s">
        <v>27236</v>
      </c>
    </row>
    <row r="24" spans="1:17">
      <c r="A24" s="5">
        <v>23</v>
      </c>
      <c r="B24" s="5">
        <v>23</v>
      </c>
      <c r="C24" s="5" t="s">
        <v>26028</v>
      </c>
      <c r="D24" s="5" t="s">
        <v>27483</v>
      </c>
      <c r="E24" s="5" t="s">
        <v>21624</v>
      </c>
      <c r="F24" s="5" t="s">
        <v>50113</v>
      </c>
      <c r="G24" s="5" t="s">
        <v>48877</v>
      </c>
      <c r="H24" s="5" t="s">
        <v>27634</v>
      </c>
      <c r="I24" s="5" t="s">
        <v>48878</v>
      </c>
      <c r="K24" s="5" t="s">
        <v>21622</v>
      </c>
      <c r="L24" s="5" t="s">
        <v>21623</v>
      </c>
      <c r="M24" s="5" t="s">
        <v>48879</v>
      </c>
      <c r="N24" s="5" t="s">
        <v>16231</v>
      </c>
      <c r="O24" s="1">
        <v>5</v>
      </c>
      <c r="P24" s="5" t="str">
        <f t="shared" si="0"/>
        <v>{no:23, jlpt:`N5`, tag:`小二年`, word:`北`, bo:`匕`, han:`BẮC`, on:`ホク`, kun:`きた`,mei:`きら ; ほう ; ほっ ; ほつ`, sample:``, note:``, strokes:`5`,  eng:`North`,   mean:`Phía bắc`},</v>
      </c>
      <c r="Q24" s="5" t="s">
        <v>27236</v>
      </c>
    </row>
    <row r="25" spans="1:17">
      <c r="A25" s="5">
        <v>24</v>
      </c>
      <c r="B25" s="5">
        <v>24</v>
      </c>
      <c r="C25" s="5" t="s">
        <v>26027</v>
      </c>
      <c r="D25" s="5" t="s">
        <v>27483</v>
      </c>
      <c r="E25" s="5" t="s">
        <v>21194</v>
      </c>
      <c r="F25" s="5" t="s">
        <v>21194</v>
      </c>
      <c r="G25" s="5" t="s">
        <v>48873</v>
      </c>
      <c r="H25" s="5" t="s">
        <v>48874</v>
      </c>
      <c r="I25" s="5" t="s">
        <v>48872</v>
      </c>
      <c r="K25" s="5" t="s">
        <v>15060</v>
      </c>
      <c r="L25" s="5" t="s">
        <v>21193</v>
      </c>
      <c r="M25" s="5" t="s">
        <v>48875</v>
      </c>
      <c r="N25" s="5" t="s">
        <v>16231</v>
      </c>
      <c r="O25" s="1">
        <v>2</v>
      </c>
      <c r="P25" s="5" t="str">
        <f t="shared" si="0"/>
        <v>{no:24, jlpt:`N5`, tag:`小一年`, word:`十`, bo:`十`, han:`THẬP`, on:`ジュウ ; ジッ ; ジュッ`, kun:`とお ; と`,mei:`い ; か ; ぎ ; さ ; し ; そ ; そう ; ち ; とう ; ね ; ま ; る ; わ`, sample:``, note:``, strokes:`2`,  eng:`Ten`,   mean:`mười (10)`},</v>
      </c>
      <c r="Q25" s="5" t="s">
        <v>27236</v>
      </c>
    </row>
    <row r="26" spans="1:17">
      <c r="A26" s="5">
        <v>25</v>
      </c>
      <c r="B26" s="5">
        <v>25</v>
      </c>
      <c r="C26" s="5" t="s">
        <v>26027</v>
      </c>
      <c r="D26" s="5" t="s">
        <v>27483</v>
      </c>
      <c r="E26" s="5" t="s">
        <v>21197</v>
      </c>
      <c r="F26" s="5" t="s">
        <v>21194</v>
      </c>
      <c r="G26" s="5" t="s">
        <v>41989</v>
      </c>
      <c r="H26" s="5" t="s">
        <v>11621</v>
      </c>
      <c r="I26" s="5" t="s">
        <v>48868</v>
      </c>
      <c r="K26" s="5" t="s">
        <v>21195</v>
      </c>
      <c r="L26" s="5" t="s">
        <v>21196</v>
      </c>
      <c r="M26" s="5" t="s">
        <v>48869</v>
      </c>
      <c r="N26" s="5" t="s">
        <v>16231</v>
      </c>
      <c r="O26" s="1">
        <v>3</v>
      </c>
      <c r="P26" s="5" t="str">
        <f t="shared" si="0"/>
        <v>{no:25, jlpt:`N5`, tag:`小一年`, word:`千`, bo:`十`, han:`THIÊN`, on:`セン`, kun:`ち`,mei:`かず ; ゆき`, sample:``, note:``, strokes:`3`,  eng:`Thousand`,   mean:`ngàn`},</v>
      </c>
      <c r="Q26" s="5" t="s">
        <v>27236</v>
      </c>
    </row>
    <row r="27" spans="1:17">
      <c r="A27" s="5">
        <v>26</v>
      </c>
      <c r="B27" s="5">
        <v>26</v>
      </c>
      <c r="C27" s="5" t="s">
        <v>26028</v>
      </c>
      <c r="D27" s="5" t="s">
        <v>27483</v>
      </c>
      <c r="E27" s="5" t="s">
        <v>21438</v>
      </c>
      <c r="F27" s="5" t="s">
        <v>21194</v>
      </c>
      <c r="G27" s="5" t="s">
        <v>42672</v>
      </c>
      <c r="H27" s="5" t="s">
        <v>13468</v>
      </c>
      <c r="K27" s="5" t="s">
        <v>21436</v>
      </c>
      <c r="L27" s="5" t="s">
        <v>21437</v>
      </c>
      <c r="M27" s="5" t="s">
        <v>48867</v>
      </c>
      <c r="N27" s="5" t="s">
        <v>16231</v>
      </c>
      <c r="O27" s="1">
        <v>4</v>
      </c>
      <c r="P27" s="5" t="str">
        <f t="shared" si="0"/>
        <v>{no:26, jlpt:`N5`, tag:`小二年`, word:`午`, bo:`十`, han:`NGỌ`, on:`ゴ`, kun:`うま`,mei:``, sample:``, note:``, strokes:`4`,  eng:`Noon, sign of the horse, 11AM-1PM, seventh sign of Chinese zodiac`,   mean:`trưa; chi thứ 7`},</v>
      </c>
      <c r="Q27" s="5" t="s">
        <v>27236</v>
      </c>
    </row>
    <row r="28" spans="1:17">
      <c r="A28" s="5">
        <v>27</v>
      </c>
      <c r="B28" s="5">
        <v>27</v>
      </c>
      <c r="C28" s="5" t="s">
        <v>26028</v>
      </c>
      <c r="D28" s="5" t="s">
        <v>27483</v>
      </c>
      <c r="E28" s="5" t="s">
        <v>21441</v>
      </c>
      <c r="F28" s="5" t="s">
        <v>21194</v>
      </c>
      <c r="G28" s="5" t="s">
        <v>42099</v>
      </c>
      <c r="H28" s="5" t="s">
        <v>49072</v>
      </c>
      <c r="I28" s="5" t="s">
        <v>10479</v>
      </c>
      <c r="K28" s="5" t="s">
        <v>21439</v>
      </c>
      <c r="L28" s="5" t="s">
        <v>21440</v>
      </c>
      <c r="M28" s="5" t="s">
        <v>48866</v>
      </c>
      <c r="N28" s="5" t="s">
        <v>16231</v>
      </c>
      <c r="O28" s="1">
        <v>5</v>
      </c>
      <c r="P28" s="5" t="str">
        <f t="shared" si="0"/>
        <v>{no:27, jlpt:`N5`, tag:`小二年`, word:`半`, bo:`十`, han:`BÁN`, on:`ハン`, kun:`なか(ば)`,mei:`は`, sample:``, note:``, strokes:`5`,  eng:`Half, middle, odd number, semi-, part-`,   mean:`1 nửa`},</v>
      </c>
      <c r="Q28" s="5" t="s">
        <v>27236</v>
      </c>
    </row>
    <row r="29" spans="1:17">
      <c r="A29" s="5">
        <v>28</v>
      </c>
      <c r="B29" s="5">
        <v>28</v>
      </c>
      <c r="C29" s="5" t="s">
        <v>26028</v>
      </c>
      <c r="D29" s="5" t="s">
        <v>27483</v>
      </c>
      <c r="E29" s="5" t="s">
        <v>21443</v>
      </c>
      <c r="F29" s="5" t="s">
        <v>21194</v>
      </c>
      <c r="G29" s="5" t="s">
        <v>48863</v>
      </c>
      <c r="H29" s="5" t="s">
        <v>27609</v>
      </c>
      <c r="I29" s="5" t="s">
        <v>48862</v>
      </c>
      <c r="K29" s="5" t="s">
        <v>21229</v>
      </c>
      <c r="L29" s="5" t="s">
        <v>21442</v>
      </c>
      <c r="M29" s="5" t="s">
        <v>48864</v>
      </c>
      <c r="N29" s="5" t="s">
        <v>16231</v>
      </c>
      <c r="O29" s="1">
        <v>9</v>
      </c>
      <c r="P29" s="5" t="str">
        <f t="shared" si="0"/>
        <v>{no:28, jlpt:`N5`, tag:`小二年`, word:`南`, bo:`十`, han:`NAM`, on:`ナン ; ナ`, kun:`みなみ`,mei:`なみ ; は ; みな ; みまみ`, sample:``, note:``, strokes:`9`,  eng:`South`,   mean:`Phía Nam`},</v>
      </c>
      <c r="Q29" s="5" t="s">
        <v>27236</v>
      </c>
    </row>
    <row r="30" spans="1:17">
      <c r="A30" s="5">
        <v>29</v>
      </c>
      <c r="B30" s="5">
        <v>29</v>
      </c>
      <c r="C30" s="5" t="s">
        <v>26028</v>
      </c>
      <c r="D30" s="5" t="s">
        <v>27483</v>
      </c>
      <c r="E30" s="5" t="s">
        <v>21564</v>
      </c>
      <c r="F30" s="5" t="s">
        <v>25064</v>
      </c>
      <c r="G30" s="5" t="s">
        <v>42200</v>
      </c>
      <c r="H30" s="5" t="s">
        <v>27646</v>
      </c>
      <c r="I30" s="5" t="s">
        <v>48859</v>
      </c>
      <c r="K30" s="5" t="s">
        <v>21161</v>
      </c>
      <c r="L30" s="5" t="s">
        <v>11090</v>
      </c>
      <c r="M30" s="5" t="s">
        <v>48860</v>
      </c>
      <c r="N30" s="5" t="s">
        <v>16231</v>
      </c>
      <c r="O30" s="1">
        <v>4</v>
      </c>
      <c r="P30" s="5" t="str">
        <f t="shared" si="0"/>
        <v>{no:29, jlpt:`N5`, tag:`小二年`, word:`友`, bo:`又`, han:`HỮU`, on:`ユウ`, kun:`とも`,mei:`う ; ど ; ゆ`, sample:``, note:``, strokes:`4`,  eng:`Friend`,   mean:`Bạn`},</v>
      </c>
      <c r="Q30" s="5" t="s">
        <v>27236</v>
      </c>
    </row>
    <row r="31" spans="1:17">
      <c r="A31" s="5">
        <v>30</v>
      </c>
      <c r="B31" s="5">
        <v>30</v>
      </c>
      <c r="C31" s="5" t="s">
        <v>26027</v>
      </c>
      <c r="D31" s="5" t="s">
        <v>27483</v>
      </c>
      <c r="E31" s="5" t="s">
        <v>21163</v>
      </c>
      <c r="F31" s="5" t="s">
        <v>21160</v>
      </c>
      <c r="G31" s="5" t="s">
        <v>48857</v>
      </c>
      <c r="H31" s="5" t="s">
        <v>27496</v>
      </c>
      <c r="I31" s="5" t="s">
        <v>48856</v>
      </c>
      <c r="K31" s="5" t="s">
        <v>21161</v>
      </c>
      <c r="L31" s="5" t="s">
        <v>21162</v>
      </c>
      <c r="M31" s="5" t="s">
        <v>48858</v>
      </c>
      <c r="N31" s="5" t="s">
        <v>50206</v>
      </c>
      <c r="O31" s="1">
        <v>5</v>
      </c>
      <c r="P31" s="5" t="str">
        <f t="shared" si="0"/>
        <v>{no:30, jlpt:`N5`, tag:`小一年`, word:`右`, bo:`口`, han:`HỮU`, on:`ウ ; ユウ`, kun:`みぎ`,mei:`あき ; すけ`, sample:``, note:`tay phải vả vào mồm (KHẨU) `, strokes:`5`,  eng:`Right`,   mean:`Bên phải`},</v>
      </c>
      <c r="Q31" s="5" t="s">
        <v>27236</v>
      </c>
    </row>
    <row r="32" spans="1:17">
      <c r="A32" s="5">
        <v>31</v>
      </c>
      <c r="B32" s="5">
        <v>31</v>
      </c>
      <c r="C32" s="5" t="s">
        <v>26027</v>
      </c>
      <c r="D32" s="5" t="s">
        <v>27483</v>
      </c>
      <c r="E32" s="5" t="s">
        <v>21166</v>
      </c>
      <c r="F32" s="5" t="s">
        <v>21160</v>
      </c>
      <c r="G32" s="5" t="s">
        <v>47891</v>
      </c>
      <c r="H32" s="5" t="s">
        <v>27642</v>
      </c>
      <c r="I32" s="5" t="s">
        <v>13833</v>
      </c>
      <c r="K32" s="5" t="s">
        <v>21164</v>
      </c>
      <c r="L32" s="5" t="s">
        <v>28226</v>
      </c>
      <c r="M32" s="5" t="s">
        <v>48855</v>
      </c>
      <c r="N32" s="5" t="s">
        <v>16231</v>
      </c>
      <c r="O32" s="1">
        <v>6</v>
      </c>
      <c r="P32" s="5" t="str">
        <f t="shared" si="0"/>
        <v>{no:31, jlpt:`N5`, tag:`小一年`, word:`名`, bo:`口`, han:`DANH`, on:`メイ ; ミョウ`, kun:`な`,mei:`と`, sample:``, note:``, strokes:`6`,  eng:`Name, noted, distinguished, reputation`,   mean:`Tên; tiếng tăm; danh dự`},</v>
      </c>
      <c r="Q32" s="5" t="s">
        <v>27236</v>
      </c>
    </row>
    <row r="33" spans="1:17">
      <c r="A33" s="5">
        <v>32</v>
      </c>
      <c r="B33" s="5">
        <v>32</v>
      </c>
      <c r="C33" s="5" t="s">
        <v>26027</v>
      </c>
      <c r="D33" s="5" t="s">
        <v>27483</v>
      </c>
      <c r="E33" s="5" t="s">
        <v>21301</v>
      </c>
      <c r="F33" s="5" t="s">
        <v>50114</v>
      </c>
      <c r="G33" s="5" t="s">
        <v>42077</v>
      </c>
      <c r="H33" s="5" t="s">
        <v>49073</v>
      </c>
      <c r="I33" s="5" t="s">
        <v>48852</v>
      </c>
      <c r="K33" s="5" t="s">
        <v>15442</v>
      </c>
      <c r="L33" s="5" t="s">
        <v>21300</v>
      </c>
      <c r="M33" s="5" t="s">
        <v>48854</v>
      </c>
      <c r="N33" s="5" t="s">
        <v>16231</v>
      </c>
      <c r="O33" s="1">
        <v>5</v>
      </c>
      <c r="P33" s="5" t="str">
        <f t="shared" si="0"/>
        <v>{no:32, jlpt:`N5`, tag:`小一年`, word:`四`, bo:`囗`, han:`TỨ`, on:`シ`, kun:`よ ; よ(つ) ; よっ(つ) ; よん`,mei:`あ ; つ ; よつ`, sample:``, note:``, strokes:`5`,  eng:`Four`,   mean:`bốn`},</v>
      </c>
      <c r="Q33" s="5" t="s">
        <v>27236</v>
      </c>
    </row>
    <row r="34" spans="1:17">
      <c r="A34" s="5">
        <v>33</v>
      </c>
      <c r="B34" s="5">
        <v>33</v>
      </c>
      <c r="C34" s="5" t="s">
        <v>26028</v>
      </c>
      <c r="D34" s="5" t="s">
        <v>27483</v>
      </c>
      <c r="E34" s="5" t="s">
        <v>21634</v>
      </c>
      <c r="F34" s="5" t="s">
        <v>50114</v>
      </c>
      <c r="G34" s="5" t="s">
        <v>42402</v>
      </c>
      <c r="H34" s="5" t="s">
        <v>27543</v>
      </c>
      <c r="I34" s="5" t="s">
        <v>48846</v>
      </c>
      <c r="K34" s="5" t="s">
        <v>21632</v>
      </c>
      <c r="L34" s="5" t="s">
        <v>21633</v>
      </c>
      <c r="M34" s="5" t="s">
        <v>48847</v>
      </c>
      <c r="N34" s="5" t="s">
        <v>16231</v>
      </c>
      <c r="O34" s="1">
        <v>8</v>
      </c>
      <c r="P34" s="5" t="str">
        <f t="shared" si="0"/>
        <v>{no:33, jlpt:`N5`, tag:`小二年`, word:`国`, bo:`囗`, han:`QuỐC`, on:`コク`, kun:`くに`,mei:`くな ; こ`, sample:``, note:``, strokes:`8`,  eng:`Country`,   mean:`Đất nước`},</v>
      </c>
      <c r="Q34" s="5" t="s">
        <v>27236</v>
      </c>
    </row>
    <row r="35" spans="1:17">
      <c r="A35" s="5">
        <v>34</v>
      </c>
      <c r="B35" s="5">
        <v>34</v>
      </c>
      <c r="C35" s="5" t="s">
        <v>26027</v>
      </c>
      <c r="D35" s="5" t="s">
        <v>27483</v>
      </c>
      <c r="E35" s="5" t="s">
        <v>21237</v>
      </c>
      <c r="F35" s="5" t="s">
        <v>21237</v>
      </c>
      <c r="G35" s="5" t="s">
        <v>48843</v>
      </c>
      <c r="H35" s="5" t="s">
        <v>27604</v>
      </c>
      <c r="I35" s="5" t="s">
        <v>48842</v>
      </c>
      <c r="K35" s="5" t="s">
        <v>21235</v>
      </c>
      <c r="L35" s="5" t="s">
        <v>21236</v>
      </c>
      <c r="M35" s="5" t="s">
        <v>48844</v>
      </c>
      <c r="N35" s="5" t="s">
        <v>16231</v>
      </c>
      <c r="O35" s="1">
        <v>3</v>
      </c>
      <c r="P35" s="5" t="str">
        <f t="shared" si="0"/>
        <v>{no:34, jlpt:`N5`, tag:`小一年`, word:`土`, bo:`土`, han:`THỔ`, on:`ド ; ト`, kun:`つち`,mei:`つ ; つく ; は ; ひじ`, sample:``, note:``, strokes:`3`,  eng:`Soil, earth, ground, Turkey`,   mean:`Đất; mặt đất; dưới đất`},</v>
      </c>
      <c r="Q35" s="5" t="s">
        <v>27236</v>
      </c>
    </row>
    <row r="36" spans="1:17">
      <c r="A36" s="5">
        <v>35</v>
      </c>
      <c r="B36" s="5">
        <v>35</v>
      </c>
      <c r="C36" s="5" t="s">
        <v>26028</v>
      </c>
      <c r="D36" s="5" t="s">
        <v>27483</v>
      </c>
      <c r="E36" s="5" t="s">
        <v>21587</v>
      </c>
      <c r="F36" s="5" t="s">
        <v>21285</v>
      </c>
      <c r="G36" s="5" t="s">
        <v>48839</v>
      </c>
      <c r="H36" s="5" t="s">
        <v>49074</v>
      </c>
      <c r="I36" s="5" t="s">
        <v>48838</v>
      </c>
      <c r="K36" s="5" t="s">
        <v>21585</v>
      </c>
      <c r="L36" s="5" t="s">
        <v>21586</v>
      </c>
      <c r="M36" s="5" t="s">
        <v>48841</v>
      </c>
      <c r="N36" s="5" t="s">
        <v>16231</v>
      </c>
      <c r="O36" s="1">
        <v>5</v>
      </c>
      <c r="P36" s="5" t="str">
        <f t="shared" si="0"/>
        <v>{no:35, jlpt:`N5`, tag:`小二年`, word:`外`, bo:`夕`, han:`NGOẠI`, on:`ガイ ; ゲ`, kun:`そと ; ほか ; はず(す) ; はず(れる)`,mei:`うい ; け ; ふか`, sample:``, note:``, strokes:`5`,  eng:`Outside`,   mean:`Bên ngoài. Khác. Rời ra`},</v>
      </c>
      <c r="Q36" s="5" t="s">
        <v>27236</v>
      </c>
    </row>
    <row r="37" spans="1:17">
      <c r="A37" s="5">
        <v>36</v>
      </c>
      <c r="B37" s="5">
        <v>36</v>
      </c>
      <c r="C37" s="5" t="s">
        <v>26027</v>
      </c>
      <c r="D37" s="5" t="s">
        <v>27483</v>
      </c>
      <c r="E37" s="5" t="s">
        <v>21221</v>
      </c>
      <c r="F37" s="5" t="s">
        <v>21221</v>
      </c>
      <c r="G37" s="5" t="s">
        <v>48581</v>
      </c>
      <c r="H37" s="5" t="s">
        <v>49075</v>
      </c>
      <c r="I37" s="5" t="s">
        <v>48833</v>
      </c>
      <c r="K37" s="5" t="s">
        <v>15194</v>
      </c>
      <c r="L37" s="5" t="s">
        <v>21220</v>
      </c>
      <c r="M37" s="5" t="s">
        <v>48834</v>
      </c>
      <c r="N37" s="5" t="s">
        <v>16231</v>
      </c>
      <c r="O37" s="1">
        <v>3</v>
      </c>
      <c r="P37" s="5" t="str">
        <f t="shared" si="0"/>
        <v>{no:36, jlpt:`N5`, tag:`小一年`, word:`大`, bo:`大`, han:`ĐẠI`, on:`ダイ ; タイ`, kun:`おお(きい)`,mei:`うふ ; お ; おう ; た ; たかし ; とも ; はじめ ; ひろ ; ひろし ; まさ ; まさる ; もと ; わ`, sample:``, note:``, strokes:`3`,  eng:`Large, big`,   mean:`Đại học. Lớn. . . Nhiều`},</v>
      </c>
      <c r="Q37" s="5" t="s">
        <v>27236</v>
      </c>
    </row>
    <row r="38" spans="1:17">
      <c r="A38" s="5">
        <v>37</v>
      </c>
      <c r="B38" s="5">
        <v>37</v>
      </c>
      <c r="C38" s="5" t="s">
        <v>26027</v>
      </c>
      <c r="D38" s="5" t="s">
        <v>27483</v>
      </c>
      <c r="E38" s="5" t="s">
        <v>21223</v>
      </c>
      <c r="F38" s="5" t="s">
        <v>21221</v>
      </c>
      <c r="G38" s="5" t="s">
        <v>42866</v>
      </c>
      <c r="H38" s="5" t="s">
        <v>48830</v>
      </c>
      <c r="I38" s="5" t="s">
        <v>48829</v>
      </c>
      <c r="K38" s="5" t="s">
        <v>21195</v>
      </c>
      <c r="L38" s="5" t="s">
        <v>28227</v>
      </c>
      <c r="M38" s="5" t="s">
        <v>48831</v>
      </c>
      <c r="N38" s="5" t="s">
        <v>50207</v>
      </c>
      <c r="O38" s="1">
        <v>4</v>
      </c>
      <c r="P38" s="5" t="str">
        <f t="shared" si="0"/>
        <v>{no:37, jlpt:`N5`, tag:`小一年`, word:`天`, bo:`大`, han:`THIÊN`, on:`テン`, kun:`あまつ ; あめ`,mei:`あき ; あも ; た ; たかし ; て ; なま`, sample:``, note:`Thứ to 大 lớn nhất 一 chính là ông trời 天 `, strokes:`4`,  eng:`Heavens, sky, imperial`,   mean:`trời; tự nhiên; thời tiết`},</v>
      </c>
      <c r="Q38" s="5" t="s">
        <v>27236</v>
      </c>
    </row>
    <row r="39" spans="1:17">
      <c r="A39" s="5">
        <v>38</v>
      </c>
      <c r="B39" s="5">
        <v>38</v>
      </c>
      <c r="C39" s="5" t="s">
        <v>26027</v>
      </c>
      <c r="D39" s="5" t="s">
        <v>27483</v>
      </c>
      <c r="E39" s="5" t="s">
        <v>21200</v>
      </c>
      <c r="F39" s="5" t="s">
        <v>21200</v>
      </c>
      <c r="G39" s="5" t="s">
        <v>48824</v>
      </c>
      <c r="H39" s="5" t="s">
        <v>48825</v>
      </c>
      <c r="I39" s="5" t="s">
        <v>48823</v>
      </c>
      <c r="K39" s="5" t="s">
        <v>21198</v>
      </c>
      <c r="L39" s="5" t="s">
        <v>28228</v>
      </c>
      <c r="M39" s="5" t="s">
        <v>48826</v>
      </c>
      <c r="N39" s="5" t="s">
        <v>16231</v>
      </c>
      <c r="O39" s="1">
        <v>3</v>
      </c>
      <c r="P39" s="5" t="str">
        <f t="shared" si="0"/>
        <v>{no:38, jlpt:`N5`, tag:`小一年`, word:`女`, bo:`女`, han:`NỮ`, on:`ジョ ; ニョ ; ニョウ`, kun:`おんな ; め`,mei:`おな ; た ; つき ; な`, sample:``, note:``, strokes:`3`,  eng:`Woman, female`,   mean:`Đàn bà; con gái. Giống cái`},</v>
      </c>
      <c r="Q39" s="5" t="s">
        <v>27236</v>
      </c>
    </row>
    <row r="40" spans="1:17">
      <c r="A40" s="5">
        <v>39</v>
      </c>
      <c r="B40" s="5">
        <v>39</v>
      </c>
      <c r="C40" s="5" t="s">
        <v>26027</v>
      </c>
      <c r="D40" s="5" t="s">
        <v>27483</v>
      </c>
      <c r="E40" s="5" t="s">
        <v>21175</v>
      </c>
      <c r="F40" s="5" t="s">
        <v>21175</v>
      </c>
      <c r="G40" s="5" t="s">
        <v>48819</v>
      </c>
      <c r="H40" s="5" t="s">
        <v>48820</v>
      </c>
      <c r="I40" s="5" t="s">
        <v>48818</v>
      </c>
      <c r="K40" s="5" t="s">
        <v>28787</v>
      </c>
      <c r="L40" s="5" t="s">
        <v>28229</v>
      </c>
      <c r="M40" s="5" t="s">
        <v>48821</v>
      </c>
      <c r="N40" s="5" t="s">
        <v>16231</v>
      </c>
      <c r="O40" s="1">
        <v>3</v>
      </c>
      <c r="P40" s="5" t="str">
        <f t="shared" si="0"/>
        <v>{no:39, jlpt:`N5`, tag:`小一年`, word:`子`, bo:`子`, han:`TỬ, TÝ`, on:`シ ; ス ; ツ`, kun:`こ ; ね`,mei:`い ; き ; ぎ ; く ; け ; ねっ`, sample:``, note:``, strokes:`3`,  eng:`Child, sign of the rat, 11PM-1AM, first sign of Chinese zodiac`,   mean:`Con dòng giống; thứ 1`},</v>
      </c>
      <c r="Q40" s="5" t="s">
        <v>27236</v>
      </c>
    </row>
    <row r="41" spans="1:17">
      <c r="A41" s="5">
        <v>40</v>
      </c>
      <c r="B41" s="5">
        <v>40</v>
      </c>
      <c r="C41" s="5" t="s">
        <v>26027</v>
      </c>
      <c r="D41" s="5" t="s">
        <v>27483</v>
      </c>
      <c r="E41" s="5" t="s">
        <v>21180</v>
      </c>
      <c r="F41" s="5" t="s">
        <v>21175</v>
      </c>
      <c r="G41" s="5" t="s">
        <v>45007</v>
      </c>
      <c r="H41" s="5" t="s">
        <v>49076</v>
      </c>
      <c r="I41" s="5" t="s">
        <v>48815</v>
      </c>
      <c r="K41" s="5" t="s">
        <v>21178</v>
      </c>
      <c r="L41" s="5" t="s">
        <v>28230</v>
      </c>
      <c r="M41" s="5" t="s">
        <v>48816</v>
      </c>
      <c r="N41" s="5" t="s">
        <v>16231</v>
      </c>
      <c r="O41" s="1">
        <v>8</v>
      </c>
      <c r="P41" s="5" t="str">
        <f t="shared" si="0"/>
        <v>{no:40, jlpt:`N5`, tag:`小一年`, word:`学`, bo:`子`, han:`HỌC`, on:`ガク`, kun:`まな(ぶ)`,mei:`たか ; のり`, sample:``, note:``, strokes:`8`,  eng:`Study, learning, science`,   mean:`Khoa học; Dạy dỗ. Học`},</v>
      </c>
      <c r="Q41" s="5" t="s">
        <v>27236</v>
      </c>
    </row>
    <row r="42" spans="1:17">
      <c r="A42" s="5">
        <v>41</v>
      </c>
      <c r="B42" s="5">
        <v>41</v>
      </c>
      <c r="C42" s="5" t="s">
        <v>26027</v>
      </c>
      <c r="D42" s="5" t="s">
        <v>27483</v>
      </c>
      <c r="E42" s="5" t="s">
        <v>21203</v>
      </c>
      <c r="F42" s="5" t="s">
        <v>50115</v>
      </c>
      <c r="G42" s="5" t="s">
        <v>42107</v>
      </c>
      <c r="H42" s="5" t="s">
        <v>49077</v>
      </c>
      <c r="I42" s="5" t="s">
        <v>48812</v>
      </c>
      <c r="K42" s="5" t="s">
        <v>21201</v>
      </c>
      <c r="L42" s="5" t="s">
        <v>28734</v>
      </c>
      <c r="M42" s="5" t="s">
        <v>48813</v>
      </c>
      <c r="N42" s="5" t="s">
        <v>16231</v>
      </c>
      <c r="O42" s="1">
        <v>3</v>
      </c>
      <c r="P42" s="5" t="str">
        <f t="shared" si="0"/>
        <v>{no:41, jlpt:`N5`, tag:`小一年`, word:`小`, bo:`小(⺌, ⺍)`, han:`TIỂU`, on:`ショウ`, kun:`ちい(さい)`,mei:`いさら ; こう ; さざ ; しゃお ; ちいさ ; `, sample:``, note:``, strokes:`3`,  eng:`Little, small`,   mean:`Nhỏ; bé; hẹp. nhỏ; trẻ. một ít. Ít`},</v>
      </c>
      <c r="Q42" s="5" t="s">
        <v>27236</v>
      </c>
    </row>
    <row r="43" spans="1:17">
      <c r="A43" s="5">
        <v>42</v>
      </c>
      <c r="B43" s="5">
        <v>42</v>
      </c>
      <c r="C43" s="5" t="s">
        <v>26027</v>
      </c>
      <c r="D43" s="5" t="s">
        <v>27483</v>
      </c>
      <c r="E43" s="5" t="s">
        <v>21172</v>
      </c>
      <c r="F43" s="5" t="s">
        <v>21172</v>
      </c>
      <c r="G43" s="5" t="s">
        <v>44181</v>
      </c>
      <c r="H43" s="5" t="s">
        <v>27548</v>
      </c>
      <c r="I43" s="5" t="s">
        <v>48806</v>
      </c>
      <c r="K43" s="5" t="s">
        <v>28788</v>
      </c>
      <c r="L43" s="5" t="s">
        <v>21171</v>
      </c>
      <c r="M43" s="5" t="s">
        <v>48807</v>
      </c>
      <c r="N43" s="5" t="s">
        <v>16231</v>
      </c>
      <c r="O43" s="1">
        <v>3</v>
      </c>
      <c r="P43" s="5" t="str">
        <f t="shared" si="0"/>
        <v>{no:42, jlpt:`N5`, tag:`小一年`, word:`山`, bo:`山`, han:`SƠN, SAN`, on:`サン ; セン`, kun:`やま`,mei:`さ ; やの ; やん`, sample:``, note:``, strokes:`3`,  eng:`Mountain`,   mean:`Núi non`},</v>
      </c>
      <c r="Q43" s="5" t="s">
        <v>27236</v>
      </c>
    </row>
    <row r="44" spans="1:17">
      <c r="A44" s="5">
        <v>43</v>
      </c>
      <c r="B44" s="5">
        <v>43</v>
      </c>
      <c r="C44" s="5" t="s">
        <v>26027</v>
      </c>
      <c r="D44" s="5" t="s">
        <v>27483</v>
      </c>
      <c r="E44" s="5" t="s">
        <v>13796</v>
      </c>
      <c r="F44" s="5" t="s">
        <v>50116</v>
      </c>
      <c r="G44" s="5" t="s">
        <v>41989</v>
      </c>
      <c r="H44" s="5" t="s">
        <v>2053</v>
      </c>
      <c r="I44" s="5" t="s">
        <v>48803</v>
      </c>
      <c r="K44" s="5" t="s">
        <v>21302</v>
      </c>
      <c r="L44" s="5" t="s">
        <v>21303</v>
      </c>
      <c r="M44" s="5" t="s">
        <v>48804</v>
      </c>
      <c r="N44" s="5" t="s">
        <v>16231</v>
      </c>
      <c r="O44" s="1">
        <v>3</v>
      </c>
      <c r="P44" s="5" t="str">
        <f t="shared" si="0"/>
        <v>{no:43, jlpt:`N5`, tag:`小一年`, word:`川`, bo:`巛(川)`, han:`XUYÊN`, on:`セン`, kun:`かわ`,mei:`か ; こ ; さわ ; さんぼんがわ`, sample:``, note:``, strokes:`3`,  eng:`Stream, river, river or 3-stroke river radical (no. 47)`,   mean:`Con sông`},</v>
      </c>
      <c r="Q44" s="5" t="s">
        <v>27236</v>
      </c>
    </row>
    <row r="45" spans="1:17">
      <c r="A45" s="5">
        <v>44</v>
      </c>
      <c r="B45" s="5">
        <v>44</v>
      </c>
      <c r="C45" s="5" t="s">
        <v>26027</v>
      </c>
      <c r="D45" s="5" t="s">
        <v>27483</v>
      </c>
      <c r="E45" s="5" t="s">
        <v>21169</v>
      </c>
      <c r="F45" s="5" t="s">
        <v>21394</v>
      </c>
      <c r="G45" s="5" t="s">
        <v>42816</v>
      </c>
      <c r="H45" s="5" t="s">
        <v>27545</v>
      </c>
      <c r="I45" s="5" t="s">
        <v>27884</v>
      </c>
      <c r="K45" s="5" t="s">
        <v>21167</v>
      </c>
      <c r="L45" s="5" t="s">
        <v>28231</v>
      </c>
      <c r="M45" s="5" t="s">
        <v>48801</v>
      </c>
      <c r="N45" s="5" t="s">
        <v>50208</v>
      </c>
      <c r="O45" s="1">
        <v>5</v>
      </c>
      <c r="P45" s="5" t="str">
        <f t="shared" si="0"/>
        <v>{no:44, jlpt:`N5`, tag:`小一年`, word:`左`, bo:`工`, han:`TẢ`, on:`サ ; シャ`, kun:`ひだり`,mei:`そ`, sample:``, note:`tay trái cầm cây thước (工 CÔNG : cây thước) `, strokes:`5`,  eng:`Left`,   mean:`Bên trái; bất chính`},</v>
      </c>
      <c r="Q45" s="5" t="s">
        <v>27236</v>
      </c>
    </row>
    <row r="46" spans="1:17">
      <c r="A46" s="5">
        <v>45</v>
      </c>
      <c r="B46" s="5">
        <v>45</v>
      </c>
      <c r="C46" s="5" t="s">
        <v>26027</v>
      </c>
      <c r="D46" s="5" t="s">
        <v>27483</v>
      </c>
      <c r="E46" s="5" t="s">
        <v>21139</v>
      </c>
      <c r="F46" s="5" t="s">
        <v>22983</v>
      </c>
      <c r="G46" s="5" t="s">
        <v>41992</v>
      </c>
      <c r="H46" s="5" t="s">
        <v>27616</v>
      </c>
      <c r="I46" s="5" t="s">
        <v>13510</v>
      </c>
      <c r="K46" s="5" t="s">
        <v>21137</v>
      </c>
      <c r="L46" s="5" t="s">
        <v>21138</v>
      </c>
      <c r="M46" s="5" t="s">
        <v>48800</v>
      </c>
      <c r="N46" s="5" t="s">
        <v>16231</v>
      </c>
      <c r="O46" s="1">
        <v>6</v>
      </c>
      <c r="P46" s="5" t="str">
        <f t="shared" si="0"/>
        <v>{no:45, jlpt:`N5`, tag:`小一年`, word:`年`, bo:`干`, han:`NIÊN`, on:`ネン`, kun:`とし`,mei:`ね`, sample:``, note:``, strokes:`6`,  eng:`Year, counter for years`,   mean:`năm; tuổi`},</v>
      </c>
      <c r="Q46" s="5" t="s">
        <v>27236</v>
      </c>
    </row>
    <row r="47" spans="1:17">
      <c r="A47" s="5">
        <v>46</v>
      </c>
      <c r="B47" s="5">
        <v>46</v>
      </c>
      <c r="C47" s="5" t="s">
        <v>26028</v>
      </c>
      <c r="D47" s="5" t="s">
        <v>27483</v>
      </c>
      <c r="E47" s="5" t="s">
        <v>21650</v>
      </c>
      <c r="F47" s="5" t="s">
        <v>50196</v>
      </c>
      <c r="G47" s="5" t="s">
        <v>48797</v>
      </c>
      <c r="H47" s="5" t="s">
        <v>49078</v>
      </c>
      <c r="I47" s="5" t="s">
        <v>48796</v>
      </c>
      <c r="K47" s="5" t="s">
        <v>16044</v>
      </c>
      <c r="L47" s="5" t="s">
        <v>28232</v>
      </c>
      <c r="M47" s="5" t="s">
        <v>48799</v>
      </c>
      <c r="N47" s="5" t="s">
        <v>16231</v>
      </c>
      <c r="O47" s="1">
        <v>9</v>
      </c>
      <c r="P47" s="5" t="str">
        <f t="shared" si="0"/>
        <v>{no:46, jlpt:`N5`, tag:`小二年`, word:`後`, bo:`彳 XÍCH 糸MỊCH ; 彳`, han:`HẬU`, on:`ゴ ; コウ`, kun:`のち ; うし(ろ) ; うしろ ; あと ; おく(れる)`,mei:`こし ; し ; しい ; しり`, sample:``, note:``, strokes:`9`,  eng:`Behind, back, later`,   mean:`Sau. Phía sau. Tiếp sau; lưng. Trễ`},</v>
      </c>
      <c r="Q47" s="5" t="s">
        <v>27236</v>
      </c>
    </row>
    <row r="48" spans="1:17">
      <c r="A48" s="5">
        <v>47</v>
      </c>
      <c r="B48" s="5">
        <v>47</v>
      </c>
      <c r="C48" s="5" t="s">
        <v>26027</v>
      </c>
      <c r="D48" s="5" t="s">
        <v>27483</v>
      </c>
      <c r="E48" s="5" t="s">
        <v>19462</v>
      </c>
      <c r="F48" s="5" t="s">
        <v>19462</v>
      </c>
      <c r="G48" s="5" t="s">
        <v>48792</v>
      </c>
      <c r="H48" s="5" t="s">
        <v>27503</v>
      </c>
      <c r="I48" s="5" t="s">
        <v>48791</v>
      </c>
      <c r="K48" s="5" t="s">
        <v>21242</v>
      </c>
      <c r="L48" s="5" t="s">
        <v>28233</v>
      </c>
      <c r="M48" s="5" t="s">
        <v>48793</v>
      </c>
      <c r="N48" s="5" t="s">
        <v>16231</v>
      </c>
      <c r="O48" s="1">
        <v>4</v>
      </c>
      <c r="P48" s="5" t="str">
        <f t="shared" si="0"/>
        <v>{no:47, jlpt:`N5`, tag:`小一年`, word:`日`, bo:`日`, han:`NHẬT`, on:`ニチ ; ジツ`, kun:`ひ`,mei:`あ ; あき ; いる ; く ; くさ ; こう ; す ; たち ; に ; にっ ; につ ; へ`, sample:``, note:``, strokes:`4`,  eng:`Day, sun, Japan, counter for days`,   mean:`Ngày; mặt trời; nước Nhật; ban ngày`},</v>
      </c>
      <c r="Q48" s="5" t="s">
        <v>27236</v>
      </c>
    </row>
    <row r="49" spans="1:17">
      <c r="A49" s="5">
        <v>48</v>
      </c>
      <c r="B49" s="5">
        <v>48</v>
      </c>
      <c r="C49" s="5" t="s">
        <v>26028</v>
      </c>
      <c r="D49" s="5" t="s">
        <v>27483</v>
      </c>
      <c r="E49" s="5" t="s">
        <v>21541</v>
      </c>
      <c r="F49" s="5" t="s">
        <v>50197</v>
      </c>
      <c r="G49" s="5" t="s">
        <v>42942</v>
      </c>
      <c r="H49" s="5" t="s">
        <v>27554</v>
      </c>
      <c r="I49" s="5" t="s">
        <v>48788</v>
      </c>
      <c r="K49" s="5" t="s">
        <v>28789</v>
      </c>
      <c r="L49" s="5" t="s">
        <v>21540</v>
      </c>
      <c r="M49" s="5" t="s">
        <v>48789</v>
      </c>
      <c r="N49" s="5" t="s">
        <v>16231</v>
      </c>
      <c r="O49" s="1">
        <v>10</v>
      </c>
      <c r="P49" s="5" t="str">
        <f t="shared" si="0"/>
        <v>{no:48, jlpt:`N5`, tag:`小二年`, word:`時`, bo:`日NHẬT,寺TỰ ; 日`, han:`THỜI, THÌ`, on:`ジ`, kun:`とき`,mei:`と ; とぎ`, sample:``, note:``, strokes:`10`,  eng:`Time, hour`,   mean:`Thời gian; lần; giờ; thường; đúng. lúc`},</v>
      </c>
      <c r="Q49" s="5" t="s">
        <v>27236</v>
      </c>
    </row>
    <row r="50" spans="1:17">
      <c r="A50" s="5">
        <v>49</v>
      </c>
      <c r="B50" s="5">
        <v>49</v>
      </c>
      <c r="C50" s="5" t="s">
        <v>26028</v>
      </c>
      <c r="D50" s="5" t="s">
        <v>27483</v>
      </c>
      <c r="E50" s="5" t="s">
        <v>21659</v>
      </c>
      <c r="F50" s="5" t="s">
        <v>50118</v>
      </c>
      <c r="G50" s="5" t="s">
        <v>43631</v>
      </c>
      <c r="H50" s="5" t="s">
        <v>49079</v>
      </c>
      <c r="I50" s="5" t="s">
        <v>10641</v>
      </c>
      <c r="K50" s="5" t="s">
        <v>21657</v>
      </c>
      <c r="L50" s="5" t="s">
        <v>21658</v>
      </c>
      <c r="M50" s="5" t="s">
        <v>48787</v>
      </c>
      <c r="N50" s="5" t="s">
        <v>16231</v>
      </c>
      <c r="O50" s="1">
        <v>10</v>
      </c>
      <c r="P50" s="5" t="str">
        <f t="shared" si="0"/>
        <v>{no:49, jlpt:`N5`, tag:`小二年`, word:`書`, bo:`曰`, han:`THƯ`, on:`ショ`, kun:`か(く)`,mei:`かき`, sample:``, note:``, strokes:`10`,  eng:`Write`,   mean:`thơ; sách; viết`},</v>
      </c>
      <c r="Q50" s="5" t="s">
        <v>27236</v>
      </c>
    </row>
    <row r="51" spans="1:17">
      <c r="A51" s="5">
        <v>50</v>
      </c>
      <c r="B51" s="5">
        <v>50</v>
      </c>
      <c r="C51" s="5" t="s">
        <v>26027</v>
      </c>
      <c r="D51" s="5" t="s">
        <v>27483</v>
      </c>
      <c r="E51" s="5" t="s">
        <v>21152</v>
      </c>
      <c r="F51" s="5" t="s">
        <v>21152</v>
      </c>
      <c r="G51" s="5" t="s">
        <v>48785</v>
      </c>
      <c r="H51" s="5" t="s">
        <v>27526</v>
      </c>
      <c r="I51" s="5" t="s">
        <v>48784</v>
      </c>
      <c r="K51" s="5" t="s">
        <v>21150</v>
      </c>
      <c r="L51" s="5" t="s">
        <v>28234</v>
      </c>
      <c r="M51" s="5" t="s">
        <v>48786</v>
      </c>
      <c r="N51" s="5" t="s">
        <v>16231</v>
      </c>
      <c r="O51" s="1">
        <v>4</v>
      </c>
      <c r="P51" s="5" t="str">
        <f t="shared" si="0"/>
        <v>{no:50, jlpt:`N5`, tag:`小一年`, word:`月`, bo:`月`, han:`NGUYỆT`, on:`ゲツ ; ガツ`, kun:`つき`,mei:`おと ; がっ ; す ; ずき ; もり ; `, sample:``, note:``, strokes:`4`,  eng:`Month, moon`,   mean:`Mặt trăng; tháng`},</v>
      </c>
      <c r="Q51" s="5" t="s">
        <v>27236</v>
      </c>
    </row>
    <row r="52" spans="1:17">
      <c r="A52" s="5">
        <v>51</v>
      </c>
      <c r="B52" s="5">
        <v>51</v>
      </c>
      <c r="C52" s="5" t="s">
        <v>26027</v>
      </c>
      <c r="D52" s="5" t="s">
        <v>27483</v>
      </c>
      <c r="E52" s="5" t="s">
        <v>21265</v>
      </c>
      <c r="F52" s="5" t="s">
        <v>21265</v>
      </c>
      <c r="G52" s="5" t="s">
        <v>43563</v>
      </c>
      <c r="H52" s="5" t="s">
        <v>10517</v>
      </c>
      <c r="I52" s="5" t="s">
        <v>48779</v>
      </c>
      <c r="K52" s="5" t="s">
        <v>21263</v>
      </c>
      <c r="L52" s="5" t="s">
        <v>28235</v>
      </c>
      <c r="M52" s="5" t="s">
        <v>48780</v>
      </c>
      <c r="N52" s="5" t="s">
        <v>16231</v>
      </c>
      <c r="O52" s="1">
        <v>4</v>
      </c>
      <c r="P52" s="5" t="str">
        <f t="shared" si="0"/>
        <v>{no:51, jlpt:`N5`, tag:`小一年`, word:`木`, bo:`木`, han:`MỘC`, on:`ボク ; モク`, kun:`き`,mei:`ぐ ; も ; もと`, sample:``, note:``, strokes:`4`,  eng:`Tree, wood`,   mean:`Cây; gỗ`},</v>
      </c>
      <c r="Q52" s="5" t="s">
        <v>27236</v>
      </c>
    </row>
    <row r="53" spans="1:17">
      <c r="A53" s="5">
        <v>52</v>
      </c>
      <c r="B53" s="5">
        <v>52</v>
      </c>
      <c r="C53" s="5" t="s">
        <v>26027</v>
      </c>
      <c r="D53" s="5" t="s">
        <v>27483</v>
      </c>
      <c r="E53" s="5" t="s">
        <v>21268</v>
      </c>
      <c r="F53" s="5" t="s">
        <v>21265</v>
      </c>
      <c r="G53" s="5" t="s">
        <v>43178</v>
      </c>
      <c r="H53" s="5" t="s">
        <v>27638</v>
      </c>
      <c r="I53" s="5" t="s">
        <v>48777</v>
      </c>
      <c r="K53" s="5" t="s">
        <v>28790</v>
      </c>
      <c r="L53" s="5" t="s">
        <v>21267</v>
      </c>
      <c r="M53" s="5" t="s">
        <v>48778</v>
      </c>
      <c r="N53" s="5" t="s">
        <v>16231</v>
      </c>
      <c r="O53" s="1">
        <v>5</v>
      </c>
      <c r="P53" s="5" t="str">
        <f t="shared" si="0"/>
        <v>{no:52, jlpt:`N5`, tag:`小一年`, word:`本`, bo:`木`, han:`BỔN, BẢN`, on:`ホン`, kun:`もと`,mei:`まと ; ごう`, sample:``, note:``, strokes:`5`,  eng:`Book, present, main, origin, true, real, counter for long cylindrical things`,   mean:`Sách; gốc; chính; này; đếm vật. Gốc`},</v>
      </c>
      <c r="Q53" s="5" t="s">
        <v>27236</v>
      </c>
    </row>
    <row r="54" spans="1:17">
      <c r="A54" s="5">
        <v>53</v>
      </c>
      <c r="B54" s="5">
        <v>53</v>
      </c>
      <c r="C54" s="5" t="s">
        <v>26028</v>
      </c>
      <c r="D54" s="5" t="s">
        <v>27483</v>
      </c>
      <c r="E54" s="5" t="s">
        <v>21470</v>
      </c>
      <c r="F54" s="5" t="s">
        <v>50108</v>
      </c>
      <c r="G54" s="5" t="s">
        <v>48774</v>
      </c>
      <c r="H54" s="5" t="s">
        <v>49080</v>
      </c>
      <c r="I54" s="5" t="s">
        <v>48773</v>
      </c>
      <c r="K54" s="5" t="s">
        <v>21468</v>
      </c>
      <c r="L54" s="5" t="s">
        <v>21469</v>
      </c>
      <c r="M54" s="5" t="s">
        <v>48776</v>
      </c>
      <c r="N54" s="5" t="s">
        <v>16231</v>
      </c>
      <c r="O54" s="1">
        <v>7</v>
      </c>
      <c r="P54" s="5" t="str">
        <f t="shared" si="0"/>
        <v>{no:53, jlpt:`N5`, tag:`小二年`, word:`来`, bo:`人(亻)`, han:`LAI`, on:`ライ ; タイ`, kun:`く(る) ; きた(る) ; きた(す) ; き(たす) ; き(たる) ; き ; こ`,mei:`くり ; くる ; ごろ ; さ`, sample:``, note:``, strokes:`7`,  eng:`Come, due, next, cause, become`,   mean:`đến. . đem đến`},</v>
      </c>
      <c r="Q54" s="5" t="s">
        <v>27236</v>
      </c>
    </row>
    <row r="55" spans="1:17">
      <c r="A55" s="5">
        <v>54</v>
      </c>
      <c r="B55" s="5">
        <v>54</v>
      </c>
      <c r="C55" s="5" t="s">
        <v>26028</v>
      </c>
      <c r="D55" s="5" t="s">
        <v>27483</v>
      </c>
      <c r="E55" s="5" t="s">
        <v>21567</v>
      </c>
      <c r="F55" s="5" t="s">
        <v>21265</v>
      </c>
      <c r="G55" s="5" t="s">
        <v>42021</v>
      </c>
      <c r="H55" s="5" t="s">
        <v>27605</v>
      </c>
      <c r="I55" s="5" t="s">
        <v>48766</v>
      </c>
      <c r="K55" s="5" t="s">
        <v>15129</v>
      </c>
      <c r="L55" s="5" t="s">
        <v>21566</v>
      </c>
      <c r="M55" s="5" t="s">
        <v>48767</v>
      </c>
      <c r="N55" s="5" t="s">
        <v>16231</v>
      </c>
      <c r="O55" s="1">
        <v>8</v>
      </c>
      <c r="P55" s="5" t="str">
        <f t="shared" si="0"/>
        <v>{no:54, jlpt:`N5`, tag:`小二年`, word:`東`, bo:`木`, han:`ĐÔNG`, on:`トウ`, kun:`ひがし`,mei:`あい ; あがり ; あずま ; あづま ; こ ; さき ; しの ; とお ; はる ; ひが ; もと`, sample:``, note:``, strokes:`8`,  eng:`East`,   mean:`phía đông`},</v>
      </c>
      <c r="Q55" s="5" t="s">
        <v>27236</v>
      </c>
    </row>
    <row r="56" spans="1:17">
      <c r="A56" s="5">
        <v>55</v>
      </c>
      <c r="B56" s="5">
        <v>55</v>
      </c>
      <c r="C56" s="5" t="s">
        <v>26027</v>
      </c>
      <c r="D56" s="5" t="s">
        <v>27483</v>
      </c>
      <c r="E56" s="5" t="s">
        <v>21277</v>
      </c>
      <c r="F56" s="5" t="s">
        <v>21265</v>
      </c>
      <c r="G56" s="5" t="s">
        <v>43058</v>
      </c>
      <c r="I56" s="5" t="s">
        <v>13112</v>
      </c>
      <c r="K56" s="5" t="s">
        <v>28791</v>
      </c>
      <c r="L56" s="5" t="s">
        <v>28735</v>
      </c>
      <c r="M56" s="5" t="s">
        <v>48763</v>
      </c>
      <c r="N56" s="5" t="s">
        <v>16231</v>
      </c>
      <c r="O56" s="1">
        <v>10</v>
      </c>
      <c r="P56" s="5" t="str">
        <f t="shared" si="0"/>
        <v>{no:55, jlpt:`N5`, tag:`小一年`, word:`校`, bo:`木`, han:`HIỆU, GIÁO`, on:`コウ ; キョウ`, kun:``,mei:`めん`, sample:``, note:``, strokes:`10`,  eng:`Exam, school, printing, proof, correction`,   mean:`Trường học; bản in thử; sĩ quan; . sửa; so sánh`},</v>
      </c>
      <c r="Q56" s="5" t="s">
        <v>27236</v>
      </c>
    </row>
    <row r="57" spans="1:17">
      <c r="A57" s="5">
        <v>56</v>
      </c>
      <c r="B57" s="5">
        <v>56</v>
      </c>
      <c r="C57" s="5" t="s">
        <v>26028</v>
      </c>
      <c r="D57" s="5" t="s">
        <v>27483</v>
      </c>
      <c r="E57" s="5" t="s">
        <v>21662</v>
      </c>
      <c r="F57" s="5" t="s">
        <v>50119</v>
      </c>
      <c r="G57" s="5" t="s">
        <v>43371</v>
      </c>
      <c r="H57" s="5" t="s">
        <v>48761</v>
      </c>
      <c r="K57" s="5" t="s">
        <v>21660</v>
      </c>
      <c r="L57" s="5" t="s">
        <v>21661</v>
      </c>
      <c r="M57" s="5" t="s">
        <v>48762</v>
      </c>
      <c r="N57" s="5" t="s">
        <v>16231</v>
      </c>
      <c r="O57" s="1">
        <v>5</v>
      </c>
      <c r="P57" s="5" t="str">
        <f t="shared" si="0"/>
        <v>{no:56, jlpt:`N5`, tag:`小二年`, word:`母`, bo:`毋`, han:`MẪU`, on:`ボ`, kun:`はは ; も`,mei:``, sample:``, note:``, strokes:`5`,  eng:`Mother`,   mean:`Mẹ`},</v>
      </c>
      <c r="Q57" s="5" t="s">
        <v>27236</v>
      </c>
    </row>
    <row r="58" spans="1:17">
      <c r="A58" s="5">
        <v>57</v>
      </c>
      <c r="B58" s="5">
        <v>57</v>
      </c>
      <c r="C58" s="5" t="s">
        <v>26028</v>
      </c>
      <c r="D58" s="5" t="s">
        <v>27483</v>
      </c>
      <c r="E58" s="5" t="s">
        <v>21665</v>
      </c>
      <c r="F58" s="5" t="s">
        <v>50119</v>
      </c>
      <c r="G58" s="5" t="s">
        <v>46432</v>
      </c>
      <c r="H58" s="5" t="s">
        <v>48759</v>
      </c>
      <c r="I58" s="5" t="s">
        <v>44766</v>
      </c>
      <c r="K58" s="5" t="s">
        <v>21663</v>
      </c>
      <c r="L58" s="5" t="s">
        <v>28236</v>
      </c>
      <c r="M58" s="5" t="s">
        <v>48760</v>
      </c>
      <c r="N58" s="5" t="s">
        <v>16231</v>
      </c>
      <c r="O58" s="1">
        <v>6</v>
      </c>
      <c r="P58" s="5" t="str">
        <f t="shared" si="0"/>
        <v>{no:57, jlpt:`N5`, tag:`小二年`, word:`毎`, bo:`毋`, han:`MỖI`, on:`マイ`, kun:`ごと`,mei:`つね`, sample:``, note:``, strokes:`6`,  eng:`Every`,   mean:`Các; mỗi một`},</v>
      </c>
      <c r="Q58" s="5" t="s">
        <v>27236</v>
      </c>
    </row>
    <row r="59" spans="1:17">
      <c r="A59" s="5">
        <v>58</v>
      </c>
      <c r="B59" s="5">
        <v>58</v>
      </c>
      <c r="C59" s="5" t="s">
        <v>26027</v>
      </c>
      <c r="D59" s="5" t="s">
        <v>27483</v>
      </c>
      <c r="E59" s="5" t="s">
        <v>21305</v>
      </c>
      <c r="F59" s="5" t="s">
        <v>50120</v>
      </c>
      <c r="G59" s="5" t="s">
        <v>43475</v>
      </c>
      <c r="H59" s="5" t="s">
        <v>11602</v>
      </c>
      <c r="K59" s="5" t="s">
        <v>15218</v>
      </c>
      <c r="L59" s="5" t="s">
        <v>28237</v>
      </c>
      <c r="M59" s="5" t="s">
        <v>48758</v>
      </c>
      <c r="N59" s="5" t="s">
        <v>16231</v>
      </c>
      <c r="O59" s="1">
        <v>6</v>
      </c>
      <c r="P59" s="5" t="str">
        <f t="shared" si="0"/>
        <v>{no:58, jlpt:`N5`, tag:`小一年`, word:`気`, bo:`气`, han:`KHÍ`, on:`キ ; ケ`, kun:`いき`,mei:``, sample:``, note:``, strokes:`6`,  eng:`Spirit, mind, air, atmosphere, mood`,   mean:`Tinh thần; thể hơi; thở; khí hậu`},</v>
      </c>
      <c r="Q59" s="5" t="s">
        <v>27236</v>
      </c>
    </row>
    <row r="60" spans="1:17">
      <c r="A60" s="5">
        <v>59</v>
      </c>
      <c r="B60" s="5">
        <v>59</v>
      </c>
      <c r="C60" s="5" t="s">
        <v>26027</v>
      </c>
      <c r="D60" s="5" t="s">
        <v>27483</v>
      </c>
      <c r="E60" s="5" t="s">
        <v>74</v>
      </c>
      <c r="F60" s="5" t="s">
        <v>50121</v>
      </c>
      <c r="G60" s="5" t="s">
        <v>42343</v>
      </c>
      <c r="H60" s="5" t="s">
        <v>2032</v>
      </c>
      <c r="I60" s="5" t="s">
        <v>48756</v>
      </c>
      <c r="K60" s="5" t="s">
        <v>21210</v>
      </c>
      <c r="L60" s="5" t="s">
        <v>28238</v>
      </c>
      <c r="M60" s="5" t="s">
        <v>48757</v>
      </c>
      <c r="N60" s="5" t="s">
        <v>16231</v>
      </c>
      <c r="O60" s="1">
        <v>4</v>
      </c>
      <c r="P60" s="5" t="str">
        <f t="shared" si="0"/>
        <v>{no:59, jlpt:`N5`, tag:`小一年`, word:`水`, bo:`水(氵,氺)`, han:`THỦY`, on:`スイ`, kun:`みず`,mei:`うず ; ずみ ; つ ; ど ; み ; みさ ; みつ ; みな ; みん`, sample:``, note:``, strokes:`4`,  eng:`Water`,   mean:`Nước; chất lỏng`},</v>
      </c>
      <c r="Q60" s="5" t="s">
        <v>27236</v>
      </c>
    </row>
    <row r="61" spans="1:17">
      <c r="A61" s="5">
        <v>60</v>
      </c>
      <c r="B61" s="5">
        <v>60</v>
      </c>
      <c r="C61" s="5" t="s">
        <v>26027</v>
      </c>
      <c r="D61" s="5" t="s">
        <v>27483</v>
      </c>
      <c r="E61" s="5" t="s">
        <v>21135</v>
      </c>
      <c r="F61" s="5" t="s">
        <v>50122</v>
      </c>
      <c r="G61" s="5" t="s">
        <v>42160</v>
      </c>
      <c r="H61" s="5" t="s">
        <v>27503</v>
      </c>
      <c r="K61" s="5" t="s">
        <v>21133</v>
      </c>
      <c r="L61" s="5" t="s">
        <v>28239</v>
      </c>
      <c r="M61" s="5" t="s">
        <v>48755</v>
      </c>
      <c r="N61" s="5" t="s">
        <v>16231</v>
      </c>
      <c r="O61" s="1">
        <v>4</v>
      </c>
      <c r="P61" s="5" t="str">
        <f t="shared" si="0"/>
        <v>{no:60, jlpt:`N5`, tag:`小一年`, word:`火`, bo:`火(灬)`, han:`HỎA`, on:`カ`, kun:`ひ`,mei:``, sample:``, note:``, strokes:`4`,  eng:`Fire`,   mean:`Thứ ba; gấp. Lửa; cháy`},</v>
      </c>
      <c r="Q61" s="5" t="s">
        <v>27236</v>
      </c>
    </row>
    <row r="62" spans="1:17">
      <c r="A62" s="5">
        <v>61</v>
      </c>
      <c r="B62" s="5">
        <v>61</v>
      </c>
      <c r="C62" s="5" t="s">
        <v>26028</v>
      </c>
      <c r="D62" s="5" t="s">
        <v>27483</v>
      </c>
      <c r="E62" s="5" t="s">
        <v>21552</v>
      </c>
      <c r="F62" s="5" t="s">
        <v>21552</v>
      </c>
      <c r="G62" s="5" t="s">
        <v>42266</v>
      </c>
      <c r="H62" s="5" t="s">
        <v>13554</v>
      </c>
      <c r="K62" s="5" t="s">
        <v>15190</v>
      </c>
      <c r="L62" s="5" t="s">
        <v>21551</v>
      </c>
      <c r="M62" s="5" t="s">
        <v>48754</v>
      </c>
      <c r="N62" s="5" t="s">
        <v>16231</v>
      </c>
      <c r="O62" s="1">
        <v>4</v>
      </c>
      <c r="P62" s="5" t="str">
        <f t="shared" si="0"/>
        <v>{no:61, jlpt:`N5`, tag:`小二年`, word:`父`, bo:`父`, han:`PHỤ`, on:`フ`, kun:`ちち`,mei:``, sample:``, note:``, strokes:`4`,  eng:`Father`,   mean:`Cha`},</v>
      </c>
      <c r="Q62" s="5" t="s">
        <v>27236</v>
      </c>
    </row>
    <row r="63" spans="1:17">
      <c r="A63" s="5">
        <v>62</v>
      </c>
      <c r="B63" s="5">
        <v>62</v>
      </c>
      <c r="C63" s="5" t="s">
        <v>26027</v>
      </c>
      <c r="D63" s="5" t="s">
        <v>27483</v>
      </c>
      <c r="E63" s="5" t="s">
        <v>4512</v>
      </c>
      <c r="F63" s="5" t="s">
        <v>4512</v>
      </c>
      <c r="G63" s="5" t="s">
        <v>43161</v>
      </c>
      <c r="H63" s="5" t="s">
        <v>49081</v>
      </c>
      <c r="I63" s="5" t="s">
        <v>48751</v>
      </c>
      <c r="K63" s="5" t="s">
        <v>28792</v>
      </c>
      <c r="L63" s="5" t="s">
        <v>28736</v>
      </c>
      <c r="M63" s="5" t="s">
        <v>48753</v>
      </c>
      <c r="N63" s="5" t="s">
        <v>16231</v>
      </c>
      <c r="O63" s="1">
        <v>5</v>
      </c>
      <c r="P63" s="5" t="str">
        <f t="shared" si="0"/>
        <v>{no:62, jlpt:`N5`, tag:`小一年`, word:`生`, bo:`生`, han:`SINH, SANH`, on:`セイ ; ショウ`, kun:`い(きる) ; い(かす) ; い(ける) ; う(まれる) ; うま(れる) ; う(まれ) ; うまれ ; う(む) ; お(う) ; は(える) ; は(やす) ; き ; なま ; な(る) ; な(す) ; む(す)`,mei:`あさ ; いき ; いく ; いけ ; うぶ ; うまい ; え ; おい ; ぎゅう ; くるみ ; ごせ ; さ ; じょう ; すぎ ; そ ; そう ; ちる ; なば ; にう ; にゅう ; ふ ; み ; もう ; よい ; りゅう`, sample:``, note:``, strokes:`5`,  eng:`Life, genuine, birth`,   mean:`đời sống. . sinh sống. . làm sống lại; để cho sống. đẻ; sản xuất. được đẻ. lớn lên. . . sống. sạch`},</v>
      </c>
      <c r="Q63" s="5" t="s">
        <v>27236</v>
      </c>
    </row>
    <row r="64" spans="1:17">
      <c r="A64" s="5">
        <v>63</v>
      </c>
      <c r="B64" s="5">
        <v>63</v>
      </c>
      <c r="C64" s="5" t="s">
        <v>26027</v>
      </c>
      <c r="D64" s="5" t="s">
        <v>27483</v>
      </c>
      <c r="E64" s="5" t="s">
        <v>21231</v>
      </c>
      <c r="F64" s="5" t="s">
        <v>21228</v>
      </c>
      <c r="G64" s="5" t="s">
        <v>48739</v>
      </c>
      <c r="H64" s="5" t="s">
        <v>48740</v>
      </c>
      <c r="I64" s="5" t="s">
        <v>12355</v>
      </c>
      <c r="K64" s="5" t="s">
        <v>21229</v>
      </c>
      <c r="L64" s="5" t="s">
        <v>21230</v>
      </c>
      <c r="M64" s="5" t="s">
        <v>48741</v>
      </c>
      <c r="N64" s="5" t="s">
        <v>16231</v>
      </c>
      <c r="O64" s="1">
        <v>7</v>
      </c>
      <c r="P64" s="5" t="str">
        <f t="shared" si="0"/>
        <v>{no:63, jlpt:`N5`, tag:`小一年`, word:`男`, bo:`田`, han:`NAM`, on:`ダン ; ナン`, kun:`おとこ ; お`,mei:`み`, sample:``, note:``, strokes:`7`,  eng:`Male`,   mean:`đàn ông; phái nam; thằng; con trai`},</v>
      </c>
      <c r="Q64" s="5" t="s">
        <v>27236</v>
      </c>
    </row>
    <row r="65" spans="1:17">
      <c r="A65" s="5">
        <v>64</v>
      </c>
      <c r="B65" s="5">
        <v>64</v>
      </c>
      <c r="C65" s="5" t="s">
        <v>26027</v>
      </c>
      <c r="D65" s="5" t="s">
        <v>27483</v>
      </c>
      <c r="E65" s="5" t="s">
        <v>21251</v>
      </c>
      <c r="F65" s="5" t="s">
        <v>21251</v>
      </c>
      <c r="G65" s="5" t="s">
        <v>48736</v>
      </c>
      <c r="H65" s="5" t="s">
        <v>49082</v>
      </c>
      <c r="I65" s="5" t="s">
        <v>48735</v>
      </c>
      <c r="K65" s="5" t="s">
        <v>21249</v>
      </c>
      <c r="L65" s="5" t="s">
        <v>21250</v>
      </c>
      <c r="M65" s="5" t="s">
        <v>48738</v>
      </c>
      <c r="N65" s="5" t="s">
        <v>16231</v>
      </c>
      <c r="O65" s="1">
        <v>5</v>
      </c>
      <c r="P65" s="5" t="str">
        <f t="shared" si="0"/>
        <v>{no:64, jlpt:`N5`, tag:`小一年`, word:`白`, bo:`白`, han:`BẠCH`, on:`ハク ; ビャク`, kun:`しろ ; しろ(い)`,mei:`あき ; か ; はっ`, sample:``, note:``, strokes:`5`,  eng:`White`,   mean:`trắng; rõ ràng; trình bày. . màu trắng`},</v>
      </c>
      <c r="Q65" s="5" t="s">
        <v>27236</v>
      </c>
    </row>
    <row r="66" spans="1:17">
      <c r="A66" s="5">
        <v>65</v>
      </c>
      <c r="B66" s="5">
        <v>65</v>
      </c>
      <c r="C66" s="5" t="s">
        <v>26027</v>
      </c>
      <c r="D66" s="5" t="s">
        <v>27483</v>
      </c>
      <c r="E66" s="5" t="s">
        <v>21254</v>
      </c>
      <c r="F66" s="5" t="s">
        <v>21251</v>
      </c>
      <c r="G66" s="5" t="s">
        <v>48733</v>
      </c>
      <c r="H66" s="5" t="s">
        <v>44193</v>
      </c>
      <c r="I66" s="5" t="s">
        <v>48732</v>
      </c>
      <c r="K66" s="5" t="s">
        <v>21252</v>
      </c>
      <c r="L66" s="5" t="s">
        <v>21253</v>
      </c>
      <c r="M66" s="5" t="s">
        <v>48734</v>
      </c>
      <c r="N66" s="5" t="s">
        <v>16231</v>
      </c>
      <c r="O66" s="1">
        <v>6</v>
      </c>
      <c r="P66" s="5" t="str">
        <f t="shared" si="0"/>
        <v>{no:65, jlpt:`N5`, tag:`小一年`, word:`百`, bo:`白`, han:`BÁCH`, on:`ヒャク ; ビャク`, kun:`もも`,mei:`お ; ど ; どう ; なり ; ひゃっ ; ひゅく ; も ; もんど ; ゆ`, sample:``, note:``, strokes:`6`,  eng:`Hundred`,   mean:`trăm (100)`},</v>
      </c>
      <c r="Q66" s="5" t="s">
        <v>27236</v>
      </c>
    </row>
    <row r="67" spans="1:17">
      <c r="A67" s="5">
        <v>66</v>
      </c>
      <c r="B67" s="5">
        <v>66</v>
      </c>
      <c r="C67" s="5" t="s">
        <v>26028</v>
      </c>
      <c r="D67" s="5" t="s">
        <v>27483</v>
      </c>
      <c r="E67" s="5" t="s">
        <v>21427</v>
      </c>
      <c r="F67" s="5" t="s">
        <v>21575</v>
      </c>
      <c r="G67" s="5" t="s">
        <v>48465</v>
      </c>
      <c r="H67" s="5" t="s">
        <v>49083</v>
      </c>
      <c r="K67" s="5" t="s">
        <v>21260</v>
      </c>
      <c r="L67" s="5" t="s">
        <v>21426</v>
      </c>
      <c r="M67" s="5" t="s">
        <v>48727</v>
      </c>
      <c r="N67" s="5" t="s">
        <v>16231</v>
      </c>
      <c r="O67" s="1">
        <v>14</v>
      </c>
      <c r="P67" s="5" t="str">
        <f t="shared" ref="P67:P130" si="1">"{no:"&amp;A67&amp;", jlpt:`"&amp;D67&amp;"`, tag:`"&amp;C67&amp;"`, word:`"&amp;E67&amp;"`, bo:`"&amp;F67&amp;"`, han:`"&amp;K67&amp;"`, on:`"&amp;G67&amp;"`, kun:`"&amp;H67&amp;"`,mei:`"&amp;I67&amp;"`, sample:`"&amp;J67&amp;"`, note:`"&amp;N67&amp;"`, strokes:`"&amp;O67&amp;"`,  eng:`"&amp;M67&amp;"`,   mean:`"&amp;L67&amp;"`},"</f>
        <v>{no:66, jlpt:`N5`, tag:`小二年`, word:`聞`, bo:`門`, han:`VĂN`, on:`ブン ; モン`, kun:`き(く) ; き(こえる)`,mei:``, sample:``, note:``, strokes:`14`,  eng:`Hear, ask, listen`,   mean:`nghe; chú ý; hỏi. có thể nghe`},</v>
      </c>
      <c r="Q67" s="5" t="s">
        <v>27236</v>
      </c>
    </row>
    <row r="68" spans="1:17">
      <c r="A68" s="5">
        <v>67</v>
      </c>
      <c r="B68" s="5">
        <v>67</v>
      </c>
      <c r="C68" s="5" t="s">
        <v>26028</v>
      </c>
      <c r="D68" s="5" t="s">
        <v>27483</v>
      </c>
      <c r="E68" s="5" t="s">
        <v>21397</v>
      </c>
      <c r="F68" s="5" t="s">
        <v>21397</v>
      </c>
      <c r="G68" s="5" t="s">
        <v>48722</v>
      </c>
      <c r="H68" s="5" t="s">
        <v>49084</v>
      </c>
      <c r="I68" s="5" t="s">
        <v>48721</v>
      </c>
      <c r="K68" s="5" t="s">
        <v>28793</v>
      </c>
      <c r="L68" s="5" t="s">
        <v>21396</v>
      </c>
      <c r="M68" s="5" t="s">
        <v>48724</v>
      </c>
      <c r="N68" s="5" t="s">
        <v>16231</v>
      </c>
      <c r="O68" s="1">
        <v>6</v>
      </c>
      <c r="P68" s="5" t="str">
        <f t="shared" si="1"/>
        <v>{no:67, jlpt:`N5`, tag:`小二年`, word:`行`, bo:`行`, han:`HÀNH, HÀNG`, on:`コウ ; ギョウ ; アン`, kun:`い(く) ; ゆ(く) ; おこな(う) ; おこ(なう)`,mei:`いく ; なみ ; なめ ; みち ; ゆき ; ゆく`, sample:``, note:``, strokes:`6`,  eng:`Going, journey`,   mean:`đi. dòng; đếm hàng. đi. đi. tổ chức; trải qua; làm`},</v>
      </c>
      <c r="Q68" s="5" t="s">
        <v>27236</v>
      </c>
    </row>
    <row r="69" spans="1:17">
      <c r="A69" s="5">
        <v>68</v>
      </c>
      <c r="B69" s="5">
        <v>68</v>
      </c>
      <c r="C69" s="5" t="s">
        <v>26028</v>
      </c>
      <c r="D69" s="5" t="s">
        <v>27483</v>
      </c>
      <c r="E69" s="5" t="s">
        <v>21674</v>
      </c>
      <c r="F69" s="5" t="s">
        <v>50123</v>
      </c>
      <c r="G69" s="5" t="s">
        <v>48716</v>
      </c>
      <c r="H69" s="5" t="s">
        <v>27586</v>
      </c>
      <c r="I69" s="5" t="s">
        <v>48715</v>
      </c>
      <c r="K69" s="5" t="s">
        <v>21672</v>
      </c>
      <c r="L69" s="5" t="s">
        <v>21673</v>
      </c>
      <c r="M69" s="5" t="s">
        <v>48717</v>
      </c>
      <c r="N69" s="5" t="s">
        <v>16231</v>
      </c>
      <c r="O69" s="1">
        <v>6</v>
      </c>
      <c r="P69" s="5" t="str">
        <f t="shared" si="1"/>
        <v>{no:68, jlpt:`N5`, tag:`小二年`, word:`西`, bo:`西(覀)`, han:`TÂY`, on:`セイ ; サイ ; ス`, kun:`にし`,mei:`いり ; ひし ; むら`, sample:``, note:``, strokes:`6`,  eng:`West, Spain`,   mean:`phía tây`},</v>
      </c>
      <c r="Q69" s="5" t="s">
        <v>27236</v>
      </c>
    </row>
    <row r="70" spans="1:17">
      <c r="A70" s="5">
        <v>69</v>
      </c>
      <c r="B70" s="5">
        <v>69</v>
      </c>
      <c r="C70" s="5" t="s">
        <v>26027</v>
      </c>
      <c r="D70" s="5" t="s">
        <v>27483</v>
      </c>
      <c r="E70" s="5" t="s">
        <v>21157</v>
      </c>
      <c r="F70" s="5" t="s">
        <v>21157</v>
      </c>
      <c r="G70" s="5" t="s">
        <v>42090</v>
      </c>
      <c r="H70" s="5" t="s">
        <v>49085</v>
      </c>
      <c r="K70" s="5" t="s">
        <v>21155</v>
      </c>
      <c r="L70" s="5" t="s">
        <v>21156</v>
      </c>
      <c r="M70" s="5" t="s">
        <v>48713</v>
      </c>
      <c r="N70" s="5" t="s">
        <v>16231</v>
      </c>
      <c r="O70" s="1">
        <v>7</v>
      </c>
      <c r="P70" s="5" t="str">
        <f t="shared" si="1"/>
        <v>{no:69, jlpt:`N5`, tag:`小一年`, word:`見`, bo:`見`, han:`KIẾN`, on:`ケン`, kun:`み(る) ; み(える) ; み(せる)`,mei:``, sample:``, note:``, strokes:`7`,  eng:`See, hopes, chances, idea, opinion, look at, visible`,   mean:`nhìn; xem. có thể thấy; có vẻ. cho xem`},</v>
      </c>
      <c r="Q70" s="5" t="s">
        <v>27236</v>
      </c>
    </row>
    <row r="71" spans="1:17">
      <c r="A71" s="5">
        <v>70</v>
      </c>
      <c r="B71" s="5">
        <v>70</v>
      </c>
      <c r="C71" s="5" t="s">
        <v>26028</v>
      </c>
      <c r="D71" s="5" t="s">
        <v>27483</v>
      </c>
      <c r="E71" s="5" t="s">
        <v>21377</v>
      </c>
      <c r="F71" s="5" t="s">
        <v>21368</v>
      </c>
      <c r="G71" s="5" t="s">
        <v>44597</v>
      </c>
      <c r="H71" s="5" t="s">
        <v>49086</v>
      </c>
      <c r="K71" s="5" t="s">
        <v>21375</v>
      </c>
      <c r="L71" s="5" t="s">
        <v>21376</v>
      </c>
      <c r="M71" s="5" t="s">
        <v>48709</v>
      </c>
      <c r="N71" s="5" t="s">
        <v>16231</v>
      </c>
      <c r="O71" s="1">
        <v>13</v>
      </c>
      <c r="P71" s="5" t="str">
        <f t="shared" si="1"/>
        <v>{no:70, jlpt:`N5`, tag:`小二年`, word:`話`, bo:`言`, han:`THOẠI`, on:`ワ`, kun:`はな(す) ; はなし`,mei:``, sample:``, note:``, strokes:`13`,  eng:`Tale, talk`,   mean:`đàm thoại; câu chuyện. nói`},</v>
      </c>
      <c r="Q71" s="5" t="s">
        <v>27236</v>
      </c>
    </row>
    <row r="72" spans="1:17">
      <c r="A72" s="5">
        <v>71</v>
      </c>
      <c r="B72" s="5">
        <v>71</v>
      </c>
      <c r="C72" s="5" t="s">
        <v>26028</v>
      </c>
      <c r="D72" s="5" t="s">
        <v>27483</v>
      </c>
      <c r="E72" s="5" t="s">
        <v>21380</v>
      </c>
      <c r="F72" s="5" t="s">
        <v>21368</v>
      </c>
      <c r="G72" s="5" t="s">
        <v>42672</v>
      </c>
      <c r="H72" s="5" t="s">
        <v>49087</v>
      </c>
      <c r="K72" s="5" t="s">
        <v>21378</v>
      </c>
      <c r="L72" s="5" t="s">
        <v>21379</v>
      </c>
      <c r="M72" s="5" t="s">
        <v>48706</v>
      </c>
      <c r="N72" s="5" t="s">
        <v>16231</v>
      </c>
      <c r="O72" s="1">
        <v>14</v>
      </c>
      <c r="P72" s="5" t="str">
        <f t="shared" si="1"/>
        <v>{no:71, jlpt:`N5`, tag:`小二年`, word:`語`, bo:`言`, han:`NGỮ`, on:`ゴ`, kun:`かた(る) ; かた(らう)`,mei:``, sample:``, note:``, strokes:`14`,  eng:`Word, speech, language`,   mean:`chữ; lời nói. nói; kể. nói chuyện`},</v>
      </c>
      <c r="Q72" s="5" t="s">
        <v>27236</v>
      </c>
    </row>
    <row r="73" spans="1:17">
      <c r="A73" s="5">
        <v>72</v>
      </c>
      <c r="B73" s="5">
        <v>72</v>
      </c>
      <c r="C73" s="5" t="s">
        <v>26028</v>
      </c>
      <c r="D73" s="5" t="s">
        <v>27483</v>
      </c>
      <c r="E73" s="5" t="s">
        <v>21383</v>
      </c>
      <c r="F73" s="5" t="s">
        <v>21368</v>
      </c>
      <c r="G73" s="5" t="s">
        <v>48701</v>
      </c>
      <c r="H73" s="5" t="s">
        <v>49088</v>
      </c>
      <c r="I73" s="5" t="s">
        <v>48700</v>
      </c>
      <c r="K73" s="5" t="s">
        <v>21381</v>
      </c>
      <c r="L73" s="5" t="s">
        <v>21382</v>
      </c>
      <c r="M73" s="5" t="s">
        <v>48702</v>
      </c>
      <c r="N73" s="5" t="s">
        <v>16231</v>
      </c>
      <c r="O73" s="1">
        <v>14</v>
      </c>
      <c r="P73" s="5" t="str">
        <f t="shared" si="1"/>
        <v>{no:72, jlpt:`N5`, tag:`小二年`, word:`読`, bo:`言`, han:`ĐỘC`, on:`ドク ; トク ; トウ`, kun:`よ(む)`,mei:`よみ`, sample:``, note:``, strokes:`14`,  eng:`Read`,   mean:`đọc; nói`},</v>
      </c>
      <c r="Q73" s="5" t="s">
        <v>27236</v>
      </c>
    </row>
    <row r="74" spans="1:17">
      <c r="A74" s="5">
        <v>73</v>
      </c>
      <c r="B74" s="5">
        <v>73</v>
      </c>
      <c r="C74" s="5" t="s">
        <v>26027</v>
      </c>
      <c r="D74" s="5" t="s">
        <v>27483</v>
      </c>
      <c r="E74" s="5" t="s">
        <v>21190</v>
      </c>
      <c r="F74" s="5" t="s">
        <v>21190</v>
      </c>
      <c r="G74" s="5" t="s">
        <v>42479</v>
      </c>
      <c r="H74" s="5" t="s">
        <v>27558</v>
      </c>
      <c r="I74" s="5" t="s">
        <v>48698</v>
      </c>
      <c r="K74" s="5" t="s">
        <v>21188</v>
      </c>
      <c r="L74" s="5" t="s">
        <v>21189</v>
      </c>
      <c r="M74" s="5" t="s">
        <v>48699</v>
      </c>
      <c r="N74" s="5" t="s">
        <v>16231</v>
      </c>
      <c r="O74" s="1">
        <v>7</v>
      </c>
      <c r="P74" s="5" t="str">
        <f t="shared" si="1"/>
        <v>{no:73, jlpt:`N5`, tag:`小一年`, word:`車`, bo:`車`, han:`XA`, on:`シャ`, kun:`くるま`,mei:`くら ; くろま`, sample:``, note:``, strokes:`7`,  eng:`Car`,   mean:`xe cộ; bánh xe`},</v>
      </c>
      <c r="Q74" s="5" t="s">
        <v>27236</v>
      </c>
    </row>
    <row r="75" spans="1:17">
      <c r="A75" s="5">
        <v>74</v>
      </c>
      <c r="B75" s="5">
        <v>74</v>
      </c>
      <c r="C75" s="5" t="s">
        <v>26027</v>
      </c>
      <c r="D75" s="5" t="s">
        <v>27483</v>
      </c>
      <c r="E75" s="5" t="s">
        <v>21146</v>
      </c>
      <c r="F75" s="5" t="s">
        <v>21146</v>
      </c>
      <c r="G75" s="5" t="s">
        <v>48695</v>
      </c>
      <c r="H75" s="5" t="s">
        <v>27522</v>
      </c>
      <c r="I75" s="5" t="s">
        <v>48694</v>
      </c>
      <c r="K75" s="5" t="s">
        <v>21144</v>
      </c>
      <c r="L75" s="5" t="s">
        <v>21145</v>
      </c>
      <c r="M75" s="5" t="s">
        <v>48696</v>
      </c>
      <c r="N75" s="5" t="s">
        <v>16231</v>
      </c>
      <c r="O75" s="1">
        <v>8</v>
      </c>
      <c r="P75" s="5" t="str">
        <f t="shared" si="1"/>
        <v>{no:74, jlpt:`N5`, tag:`小一年`, word:`金`, bo:`金`, han:`KIM`, on:`キン ; コン ; ゴン`, kun:`かね`,mei:`かん ; きむ ; こ ; この ; ん ; `, sample:``, note:``, strokes:`8`,  eng:`Gold`,   mean:`vàng; kim loại; tiền. . tiền. kim loại`},</v>
      </c>
      <c r="Q75" s="5" t="s">
        <v>27236</v>
      </c>
    </row>
    <row r="76" spans="1:17">
      <c r="A76" s="5">
        <v>75</v>
      </c>
      <c r="B76" s="5">
        <v>75</v>
      </c>
      <c r="C76" s="5" t="s">
        <v>26028</v>
      </c>
      <c r="D76" s="5" t="s">
        <v>27483</v>
      </c>
      <c r="E76" s="5" t="s">
        <v>21496</v>
      </c>
      <c r="F76" s="5" t="s">
        <v>21496</v>
      </c>
      <c r="G76" s="5" t="s">
        <v>41986</v>
      </c>
      <c r="H76" s="5" t="s">
        <v>49089</v>
      </c>
      <c r="I76" s="5" t="s">
        <v>48690</v>
      </c>
      <c r="K76" s="5" t="s">
        <v>21494</v>
      </c>
      <c r="L76" s="5" t="s">
        <v>21495</v>
      </c>
      <c r="M76" s="5" t="s">
        <v>48692</v>
      </c>
      <c r="N76" s="5" t="s">
        <v>16231</v>
      </c>
      <c r="O76" s="1">
        <v>8</v>
      </c>
      <c r="P76" s="5" t="str">
        <f t="shared" si="1"/>
        <v>{no:75, jlpt:`N5`, tag:`小二年`, word:`長`, bo:`長`, han:`TRƯỜNG`, on:`チョウ`, kun:`なが(い) ; おさ`,mei:`お ; おしゃ ; たかし ; たけ ; な ; は ; ひさ`, sample:``, note:``, strokes:`8`,  eng:`Long, leader`,   mean:`dài; đứng đầu. dai; lâu dài`},</v>
      </c>
      <c r="Q76" s="5" t="s">
        <v>27236</v>
      </c>
    </row>
    <row r="77" spans="1:17">
      <c r="A77" s="5">
        <v>76</v>
      </c>
      <c r="B77" s="5">
        <v>76</v>
      </c>
      <c r="C77" s="5" t="s">
        <v>26028</v>
      </c>
      <c r="D77" s="5" t="s">
        <v>27483</v>
      </c>
      <c r="E77" s="5" t="s">
        <v>21578</v>
      </c>
      <c r="F77" s="5" t="s">
        <v>21575</v>
      </c>
      <c r="G77" s="5" t="s">
        <v>45468</v>
      </c>
      <c r="H77" s="5" t="s">
        <v>48687</v>
      </c>
      <c r="I77" s="5" t="s">
        <v>48686</v>
      </c>
      <c r="K77" s="5" t="s">
        <v>21576</v>
      </c>
      <c r="L77" s="5" t="s">
        <v>28737</v>
      </c>
      <c r="M77" s="5" t="s">
        <v>48688</v>
      </c>
      <c r="N77" s="5" t="s">
        <v>16231</v>
      </c>
      <c r="O77" s="1">
        <v>12</v>
      </c>
      <c r="P77" s="5" t="str">
        <f t="shared" si="1"/>
        <v>{no:76, jlpt:`N5`, tag:`小二年`, word:`間`, bo:`門`, han:`GIAN`, on:`カン ; ケン`, kun:`あいだ ; ま ; あい`,mei:`ちか ; は ; はざ ; はし`, sample:``, note:``, strokes:`12`,  eng:`Interval, space`,   mean:`ở giữa; thời gian. giữa; không gian; phòng; đếm phòng`},</v>
      </c>
      <c r="Q77" s="5" t="s">
        <v>27236</v>
      </c>
    </row>
    <row r="78" spans="1:17">
      <c r="A78" s="5">
        <v>77</v>
      </c>
      <c r="B78" s="5">
        <v>77</v>
      </c>
      <c r="C78" s="5" t="s">
        <v>26027</v>
      </c>
      <c r="D78" s="5" t="s">
        <v>27483</v>
      </c>
      <c r="E78" s="5" t="s">
        <v>21128</v>
      </c>
      <c r="F78" s="5" t="s">
        <v>21128</v>
      </c>
      <c r="G78" s="5" t="s">
        <v>43029</v>
      </c>
      <c r="H78" s="5" t="s">
        <v>27498</v>
      </c>
      <c r="K78" s="5" t="s">
        <v>14816</v>
      </c>
      <c r="L78" s="5" t="s">
        <v>21127</v>
      </c>
      <c r="M78" s="5" t="s">
        <v>48685</v>
      </c>
      <c r="N78" s="5" t="s">
        <v>16231</v>
      </c>
      <c r="O78" s="1">
        <v>8</v>
      </c>
      <c r="P78" s="5" t="str">
        <f t="shared" si="1"/>
        <v>{no:77, jlpt:`N5`, tag:`小一年`, word:`雨`, bo:`雨`, han:`VŨ`, on:`ウ`, kun:`あめ`,mei:``, sample:``, note:``, strokes:`8`,  eng:`Rain`,   mean:`mưa`},</v>
      </c>
      <c r="Q78" s="5" t="s">
        <v>27236</v>
      </c>
    </row>
    <row r="79" spans="1:17">
      <c r="A79" s="5">
        <v>78</v>
      </c>
      <c r="B79" s="5">
        <v>78</v>
      </c>
      <c r="C79" s="5" t="s">
        <v>26028</v>
      </c>
      <c r="D79" s="5" t="s">
        <v>27483</v>
      </c>
      <c r="E79" s="5" t="s">
        <v>21319</v>
      </c>
      <c r="F79" s="5" t="s">
        <v>21128</v>
      </c>
      <c r="G79" s="5" t="s">
        <v>41993</v>
      </c>
      <c r="K79" s="5" t="s">
        <v>15103</v>
      </c>
      <c r="L79" s="5" t="s">
        <v>21318</v>
      </c>
      <c r="M79" s="5" t="s">
        <v>48684</v>
      </c>
      <c r="N79" s="5" t="s">
        <v>16231</v>
      </c>
      <c r="O79" s="1">
        <v>13</v>
      </c>
      <c r="P79" s="5" t="str">
        <f t="shared" si="1"/>
        <v>{no:78, jlpt:`N5`, tag:`小二年`, word:`電`, bo:`雨`, han:`ĐIỆN`, on:`デン`, kun:``,mei:``, sample:``, note:``, strokes:`13`,  eng:`Electricity`,   mean:`điện`},</v>
      </c>
      <c r="Q79" s="5" t="s">
        <v>27236</v>
      </c>
    </row>
    <row r="80" spans="1:17">
      <c r="A80" s="5">
        <v>79</v>
      </c>
      <c r="B80" s="5">
        <v>79</v>
      </c>
      <c r="C80" s="5" t="s">
        <v>26028</v>
      </c>
      <c r="D80" s="5" t="s">
        <v>27483</v>
      </c>
      <c r="E80" s="5" t="s">
        <v>21454</v>
      </c>
      <c r="F80" s="5" t="s">
        <v>21454</v>
      </c>
      <c r="G80" s="5" t="s">
        <v>48681</v>
      </c>
      <c r="H80" s="5" t="s">
        <v>49090</v>
      </c>
      <c r="I80" s="5" t="s">
        <v>48676</v>
      </c>
      <c r="K80" s="5" t="s">
        <v>15808</v>
      </c>
      <c r="L80" s="5" t="s">
        <v>21453</v>
      </c>
      <c r="M80" s="5" t="s">
        <v>48683</v>
      </c>
      <c r="N80" s="5" t="s">
        <v>16231</v>
      </c>
      <c r="O80" s="1">
        <v>9</v>
      </c>
      <c r="P80" s="5" t="str">
        <f t="shared" si="1"/>
        <v>{no:79, jlpt:`N5`, tag:`小二年`, word:`食`, bo:`食`, han:`THỰC`, on:`ショク ; ジキ`, kun:`く(う) ; く(らう) ; た(べる) ; は(む)`,mei:`ぐい`, sample:``, note:``, strokes:`9`,  eng:`Eat, food`,   mean:`đồ ăn; sự ăn. . ăn; món`},</v>
      </c>
      <c r="Q80" s="5" t="s">
        <v>27236</v>
      </c>
    </row>
    <row r="81" spans="1:17">
      <c r="A81" s="5">
        <v>80</v>
      </c>
      <c r="B81" s="5">
        <v>80</v>
      </c>
      <c r="C81" s="5" t="s">
        <v>26028</v>
      </c>
      <c r="D81" s="5" t="s">
        <v>27483</v>
      </c>
      <c r="E81" s="5" t="s">
        <v>21400</v>
      </c>
      <c r="F81" s="5" t="s">
        <v>21400</v>
      </c>
      <c r="G81" s="5" t="s">
        <v>28781</v>
      </c>
      <c r="H81" s="5" t="s">
        <v>49091</v>
      </c>
      <c r="I81" s="5" t="s">
        <v>48673</v>
      </c>
      <c r="K81" s="5" t="s">
        <v>21398</v>
      </c>
      <c r="L81" s="5" t="s">
        <v>21399</v>
      </c>
      <c r="M81" s="5" t="s">
        <v>48675</v>
      </c>
      <c r="N81" s="5" t="s">
        <v>16231</v>
      </c>
      <c r="O81" s="1">
        <v>10</v>
      </c>
      <c r="P81" s="5" t="str">
        <f t="shared" si="1"/>
        <v>{no:80, jlpt:`N5`, tag:`小二年`, word:`高`, bo:`高`, han:`CAO`, on:`コウ`, kun:`たか(い) ; たか ; たか(まる) ; たか(める)`,mei:`か ; こ ; じょい ; た ; はか ; `, sample:``, note:``, strokes:`10`,  eng:`Tall, high, expensive`,   mean:`cao; đắt. số lượng. (mọc) lên. nhấc lên`},</v>
      </c>
      <c r="Q81" s="5" t="s">
        <v>27236</v>
      </c>
    </row>
    <row r="82" spans="1:17">
      <c r="A82" s="5">
        <v>81</v>
      </c>
      <c r="B82" s="5">
        <v>1</v>
      </c>
      <c r="C82" s="5" t="s">
        <v>26030</v>
      </c>
      <c r="D82" s="5" t="s">
        <v>27488</v>
      </c>
      <c r="E82" s="5" t="s">
        <v>22128</v>
      </c>
      <c r="F82" s="5" t="s">
        <v>21116</v>
      </c>
      <c r="G82" s="5" t="s">
        <v>42620</v>
      </c>
      <c r="K82" s="5" t="s">
        <v>22126</v>
      </c>
      <c r="L82" s="5" t="s">
        <v>22127</v>
      </c>
      <c r="M82" s="5" t="s">
        <v>48669</v>
      </c>
      <c r="N82" s="5" t="s">
        <v>16231</v>
      </c>
      <c r="O82" s="1">
        <v>4</v>
      </c>
      <c r="P82" s="5" t="str">
        <f t="shared" si="1"/>
        <v>{no:81, jlpt:`N4`, tag:`小四年`, word:`不`, bo:`一`, han:`BẤT`, on:`フ ; ブ`, kun:``,mei:``, sample:``, note:``, strokes:`4`,  eng:`Negative, non-, bad, ugly, clumsy`,   mean:`không`},</v>
      </c>
      <c r="Q82" s="5" t="s">
        <v>27236</v>
      </c>
    </row>
    <row r="83" spans="1:17">
      <c r="A83" s="5">
        <v>82</v>
      </c>
      <c r="B83" s="5">
        <v>2</v>
      </c>
      <c r="C83" s="5" t="s">
        <v>26029</v>
      </c>
      <c r="D83" s="5" t="s">
        <v>27488</v>
      </c>
      <c r="E83" s="5" t="s">
        <v>21702</v>
      </c>
      <c r="F83" s="5" t="s">
        <v>21116</v>
      </c>
      <c r="G83" s="5" t="s">
        <v>48666</v>
      </c>
      <c r="H83" s="5" t="s">
        <v>48667</v>
      </c>
      <c r="I83" s="5" t="s">
        <v>48665</v>
      </c>
      <c r="K83" s="5" t="s">
        <v>16417</v>
      </c>
      <c r="L83" s="5" t="s">
        <v>28240</v>
      </c>
      <c r="M83" s="5" t="s">
        <v>48668</v>
      </c>
      <c r="N83" s="5" t="s">
        <v>16231</v>
      </c>
      <c r="O83" s="1">
        <v>5</v>
      </c>
      <c r="P83" s="5" t="str">
        <f t="shared" si="1"/>
        <v>{no:82, jlpt:`N4`, tag:`小三年`, word:`世`, bo:`一`, han:`THẾ`, on:`セイ ; セ ; ソウ`, kun:`よ ; さんじゅう`,mei:`とし ; ゆ ; ゆき`, sample:``, note:``, strokes:`5`,  eng:`Generation, world, society, public`,   mean:`đời; thế giới ; thời đại`},</v>
      </c>
      <c r="Q83" s="5" t="s">
        <v>27236</v>
      </c>
    </row>
    <row r="84" spans="1:17">
      <c r="A84" s="5">
        <v>83</v>
      </c>
      <c r="B84" s="5">
        <v>3</v>
      </c>
      <c r="C84" s="5" t="s">
        <v>26029</v>
      </c>
      <c r="D84" s="5" t="s">
        <v>27488</v>
      </c>
      <c r="E84" s="5" t="s">
        <v>22018</v>
      </c>
      <c r="F84" s="5" t="s">
        <v>50124</v>
      </c>
      <c r="G84" s="5" t="s">
        <v>48661</v>
      </c>
      <c r="H84" s="5" t="s">
        <v>48662</v>
      </c>
      <c r="I84" s="5" t="s">
        <v>48660</v>
      </c>
      <c r="K84" s="5" t="s">
        <v>22016</v>
      </c>
      <c r="L84" s="5" t="s">
        <v>22017</v>
      </c>
      <c r="M84" s="5" t="s">
        <v>48663</v>
      </c>
      <c r="N84" s="5" t="s">
        <v>16231</v>
      </c>
      <c r="O84" s="1">
        <v>5</v>
      </c>
      <c r="P84" s="5" t="str">
        <f t="shared" si="1"/>
        <v>{no:83, jlpt:`N4`, tag:`小三年`, word:`主`, bo:`丶`, han:`CHỦ`, on:`シュ ; ス ; シュウ`, kun:`ぬし ; おも ; あるじ`,mei:`かず ; ず ; もん`, sample:``, note:``, strokes:`5`,  eng:`Lord, chief, master, main thing, principal`,   mean:`đứng đầu. chính yếu`},</v>
      </c>
      <c r="Q84" s="5" t="s">
        <v>27236</v>
      </c>
    </row>
    <row r="85" spans="1:17">
      <c r="A85" s="5">
        <v>84</v>
      </c>
      <c r="B85" s="5">
        <v>4</v>
      </c>
      <c r="C85" s="5" t="s">
        <v>26029</v>
      </c>
      <c r="D85" s="5" t="s">
        <v>27488</v>
      </c>
      <c r="E85" s="5" t="s">
        <v>22023</v>
      </c>
      <c r="F85" s="5" t="s">
        <v>50125</v>
      </c>
      <c r="G85" s="5" t="s">
        <v>48656</v>
      </c>
      <c r="H85" s="5" t="s">
        <v>49092</v>
      </c>
      <c r="I85" s="5" t="s">
        <v>27994</v>
      </c>
      <c r="K85" s="5" t="s">
        <v>22021</v>
      </c>
      <c r="L85" s="5" t="s">
        <v>22022</v>
      </c>
      <c r="M85" s="5" t="s">
        <v>48658</v>
      </c>
      <c r="N85" s="5" t="s">
        <v>16231</v>
      </c>
      <c r="O85" s="1">
        <v>8</v>
      </c>
      <c r="P85" s="5" t="str">
        <f t="shared" si="1"/>
        <v>{no:84, jlpt:`N4`, tag:`小三年`, word:`事`, bo:`亅`, han:`SỰ`, on:`ジ ; ズ`, kun:`こと ; つか(う) ; つか(える)`,mei:`ろ`, sample:``, note:``, strokes:`8`,  eng:`Matter, thing, fact, business, reason, possibly`,   mean:`việc; vấn đề`},</v>
      </c>
      <c r="Q85" s="5" t="s">
        <v>27236</v>
      </c>
    </row>
    <row r="86" spans="1:17">
      <c r="A86" s="5">
        <v>85</v>
      </c>
      <c r="B86" s="5">
        <v>5</v>
      </c>
      <c r="C86" s="5" t="s">
        <v>26028</v>
      </c>
      <c r="D86" s="5" t="s">
        <v>27488</v>
      </c>
      <c r="E86" s="5" t="s">
        <v>21611</v>
      </c>
      <c r="F86" s="5" t="s">
        <v>50126</v>
      </c>
      <c r="G86" s="5" t="s">
        <v>48654</v>
      </c>
      <c r="H86" s="5" t="s">
        <v>27814</v>
      </c>
      <c r="I86" s="5" t="s">
        <v>41946</v>
      </c>
      <c r="K86" s="5" t="s">
        <v>21609</v>
      </c>
      <c r="L86" s="5" t="s">
        <v>21610</v>
      </c>
      <c r="M86" s="5" t="s">
        <v>48655</v>
      </c>
      <c r="N86" s="5" t="s">
        <v>16231</v>
      </c>
      <c r="O86" s="1">
        <v>8</v>
      </c>
      <c r="P86" s="5" t="str">
        <f t="shared" si="1"/>
        <v>{no:85, jlpt:`N4`, tag:`小二年`, word:`京`, bo:`亠`, han:`KINH`, on:`キョウ ; ケイ ; キン`, kun:`みやこ`,mei:`たか`, sample:``, note:``, strokes:`8`,  eng:`Capital, 10**16`,   mean:`thủ đô`},</v>
      </c>
      <c r="Q86" s="5" t="s">
        <v>27236</v>
      </c>
    </row>
    <row r="87" spans="1:17">
      <c r="A87" s="5">
        <v>86</v>
      </c>
      <c r="B87" s="5">
        <v>6</v>
      </c>
      <c r="C87" s="5" t="s">
        <v>26029</v>
      </c>
      <c r="D87" s="5" t="s">
        <v>27488</v>
      </c>
      <c r="E87" s="5" t="s">
        <v>21832</v>
      </c>
      <c r="F87" s="5" t="s">
        <v>50108</v>
      </c>
      <c r="G87" s="5" t="s">
        <v>42944</v>
      </c>
      <c r="H87" s="5" t="s">
        <v>49093</v>
      </c>
      <c r="K87" s="5" t="s">
        <v>21830</v>
      </c>
      <c r="L87" s="5" t="s">
        <v>21831</v>
      </c>
      <c r="M87" s="5" t="s">
        <v>48653</v>
      </c>
      <c r="N87" s="5" t="s">
        <v>16231</v>
      </c>
      <c r="O87" s="1">
        <v>5</v>
      </c>
      <c r="P87" s="5" t="str">
        <f t="shared" si="1"/>
        <v>{no:86, jlpt:`N4`, tag:`小三年`, word:`仕`, bo:`人(亻)`, han:`SĨ`, on:`シ ; ジ`, kun:`つか(える)`,mei:``, sample:``, note:``, strokes:`5`,  eng:`Attend, doing, official, serve`,   mean:`làm việc`},</v>
      </c>
      <c r="Q87" s="5" t="s">
        <v>27236</v>
      </c>
    </row>
    <row r="88" spans="1:17">
      <c r="A88" s="5">
        <v>87</v>
      </c>
      <c r="B88" s="5">
        <v>7</v>
      </c>
      <c r="C88" s="5" t="s">
        <v>26029</v>
      </c>
      <c r="D88" s="5" t="s">
        <v>27488</v>
      </c>
      <c r="E88" s="5" t="s">
        <v>21836</v>
      </c>
      <c r="F88" s="5" t="s">
        <v>50108</v>
      </c>
      <c r="G88" s="5" t="s">
        <v>48581</v>
      </c>
      <c r="H88" s="5" t="s">
        <v>49094</v>
      </c>
      <c r="I88" s="5" t="s">
        <v>2051</v>
      </c>
      <c r="K88" s="5" t="s">
        <v>15194</v>
      </c>
      <c r="L88" s="5" t="s">
        <v>21835</v>
      </c>
      <c r="M88" s="5" t="s">
        <v>48652</v>
      </c>
      <c r="N88" s="5" t="s">
        <v>16231</v>
      </c>
      <c r="O88" s="1">
        <v>5</v>
      </c>
      <c r="P88" s="5" t="str">
        <f t="shared" si="1"/>
        <v>{no:87, jlpt:`N4`, tag:`小三年`, word:`代`, bo:`人(亻)`, han:`ĐẠI`, on:`ダイ ; タイ`, kun:`か(わる) ; かわ(る) ; かわ(り) ; か(わり) ; か(える) ; よ ; しろ`,mei:`す`, sample:``, note:``, strokes:`5`,  eng:`Substitute, change, convert, replace, period, age, counter for decades of ages, eras, etc., generation, charge, rate, fee`,   mean:`thế hệ; giá cả. thay thế. thay. thế hệ. giá`},</v>
      </c>
      <c r="Q88" s="5" t="s">
        <v>27236</v>
      </c>
    </row>
    <row r="89" spans="1:17">
      <c r="A89" s="5">
        <v>88</v>
      </c>
      <c r="B89" s="5">
        <v>8</v>
      </c>
      <c r="C89" s="5" t="s">
        <v>26030</v>
      </c>
      <c r="D89" s="5" t="s">
        <v>27488</v>
      </c>
      <c r="E89" s="5" t="s">
        <v>22289</v>
      </c>
      <c r="F89" s="5" t="s">
        <v>50108</v>
      </c>
      <c r="G89" s="5" t="s">
        <v>42350</v>
      </c>
      <c r="H89" s="5" t="s">
        <v>49095</v>
      </c>
      <c r="I89" s="5" t="s">
        <v>42874</v>
      </c>
      <c r="K89" s="5" t="s">
        <v>22287</v>
      </c>
      <c r="L89" s="5" t="s">
        <v>22288</v>
      </c>
      <c r="M89" s="5" t="s">
        <v>48649</v>
      </c>
      <c r="N89" s="5" t="s">
        <v>16231</v>
      </c>
      <c r="O89" s="1">
        <v>5</v>
      </c>
      <c r="P89" s="5" t="str">
        <f t="shared" si="1"/>
        <v>{no:88, jlpt:`N4`, tag:`小四年`, word:`以`, bo:`人(亻)`, han:`DĨ`, on:`イ`, kun:`もっ(て)`,mei:`もち`, sample:``, note:``, strokes:`5`,  eng:`By means of, because, in view of, compared with`,   mean:`từ; bởi vì`},</v>
      </c>
      <c r="Q89" s="5" t="s">
        <v>27236</v>
      </c>
    </row>
    <row r="90" spans="1:17">
      <c r="A90" s="5">
        <v>89</v>
      </c>
      <c r="B90" s="5">
        <v>9</v>
      </c>
      <c r="C90" s="5" t="s">
        <v>26028</v>
      </c>
      <c r="D90" s="5" t="s">
        <v>27488</v>
      </c>
      <c r="E90" s="5" t="s">
        <v>21656</v>
      </c>
      <c r="F90" s="5" t="s">
        <v>50108</v>
      </c>
      <c r="G90" s="5" t="s">
        <v>44648</v>
      </c>
      <c r="H90" s="5" t="s">
        <v>49096</v>
      </c>
      <c r="I90" s="5" t="s">
        <v>48645</v>
      </c>
      <c r="K90" s="5" t="s">
        <v>16004</v>
      </c>
      <c r="L90" s="5" t="s">
        <v>21655</v>
      </c>
      <c r="M90" s="5" t="s">
        <v>48647</v>
      </c>
      <c r="N90" s="5" t="s">
        <v>16231</v>
      </c>
      <c r="O90" s="1">
        <v>6</v>
      </c>
      <c r="P90" s="5" t="str">
        <f t="shared" si="1"/>
        <v>{no:89, jlpt:`N4`, tag:`小二年`, word:`会`, bo:`人(亻)`, han:`HỘI`, on:`カイ ; エ`, kun:`あ(う) ; あ(わせる) ; あつ(まる)`,mei:`あい ; い`, sample:``, note:``, strokes:`6`,  eng:`Meeting, meet, party, association, interview, join`,   mean:`họp lại. gặp`},</v>
      </c>
      <c r="Q90" s="5" t="s">
        <v>27236</v>
      </c>
    </row>
    <row r="91" spans="1:17">
      <c r="A91" s="5">
        <v>90</v>
      </c>
      <c r="B91" s="5">
        <v>10</v>
      </c>
      <c r="C91" s="5" t="s">
        <v>26029</v>
      </c>
      <c r="D91" s="5" t="s">
        <v>27488</v>
      </c>
      <c r="E91" s="5" t="s">
        <v>21839</v>
      </c>
      <c r="F91" s="5" t="s">
        <v>50108</v>
      </c>
      <c r="G91" s="5" t="s">
        <v>48642</v>
      </c>
      <c r="H91" s="5" t="s">
        <v>49097</v>
      </c>
      <c r="I91" s="5" t="s">
        <v>48641</v>
      </c>
      <c r="K91" s="5" t="s">
        <v>28794</v>
      </c>
      <c r="L91" s="5" t="s">
        <v>28241</v>
      </c>
      <c r="M91" s="5" t="s">
        <v>48644</v>
      </c>
      <c r="N91" s="5" t="s">
        <v>16231</v>
      </c>
      <c r="O91" s="1">
        <v>7</v>
      </c>
      <c r="P91" s="5" t="str">
        <f t="shared" si="1"/>
        <v>{no:90, jlpt:`N4`, tag:`小三年`, word:`住`, bo:`人(亻)`, han:`TRÚ, TRỤ`, on:`ジュウ ; ヂュウ ; チュウ`, kun:`す(む) ; す(まう)`,mei:`し ; じゅ ; すみ`, sample:``, note:``, strokes:`7`,  eng:`Dwell, reside, live, inhabit`,   mean:`ở; dừng`},</v>
      </c>
      <c r="Q91" s="5" t="s">
        <v>27236</v>
      </c>
    </row>
    <row r="92" spans="1:17">
      <c r="A92" s="5">
        <v>91</v>
      </c>
      <c r="B92" s="5">
        <v>11</v>
      </c>
      <c r="C92" s="5" t="s">
        <v>26028</v>
      </c>
      <c r="D92" s="5" t="s">
        <v>27488</v>
      </c>
      <c r="E92" s="5" t="s">
        <v>21403</v>
      </c>
      <c r="F92" s="5" t="s">
        <v>50108</v>
      </c>
      <c r="G92" s="5" t="s">
        <v>43902</v>
      </c>
      <c r="H92" s="5" t="s">
        <v>48637</v>
      </c>
      <c r="I92" s="5" t="s">
        <v>43465</v>
      </c>
      <c r="K92" s="5" t="s">
        <v>21401</v>
      </c>
      <c r="L92" s="5" t="s">
        <v>21402</v>
      </c>
      <c r="M92" s="5" t="s">
        <v>48638</v>
      </c>
      <c r="N92" s="5" t="s">
        <v>16231</v>
      </c>
      <c r="O92" s="1">
        <v>7</v>
      </c>
      <c r="P92" s="5" t="str">
        <f t="shared" si="1"/>
        <v>{no:91, jlpt:`N4`, tag:`小二年`, word:`体`, bo:`人(亻)`, han:`THỂ`, on:`タイ ; テイ`, kun:`からだ ; かたち`,mei:`なり`, sample:``, note:``, strokes:`7`,  eng:`Body, substance, object, reality, counter for images`,   mean:`thân mình; hình trạng`},</v>
      </c>
      <c r="Q92" s="5" t="s">
        <v>27236</v>
      </c>
    </row>
    <row r="93" spans="1:17">
      <c r="A93" s="5">
        <v>92</v>
      </c>
      <c r="B93" s="5">
        <v>12</v>
      </c>
      <c r="C93" s="5" t="s">
        <v>26028</v>
      </c>
      <c r="D93" s="5" t="s">
        <v>27488</v>
      </c>
      <c r="E93" s="5" t="s">
        <v>21467</v>
      </c>
      <c r="F93" s="5" t="s">
        <v>50108</v>
      </c>
      <c r="G93" s="5" t="s">
        <v>48635</v>
      </c>
      <c r="H93" s="5" t="s">
        <v>49098</v>
      </c>
      <c r="I93" s="5" t="s">
        <v>48634</v>
      </c>
      <c r="K93" s="5" t="s">
        <v>21465</v>
      </c>
      <c r="L93" s="5" t="s">
        <v>28242</v>
      </c>
      <c r="M93" s="5" t="s">
        <v>48636</v>
      </c>
      <c r="N93" s="5" t="s">
        <v>16231</v>
      </c>
      <c r="O93" s="1">
        <v>7</v>
      </c>
      <c r="P93" s="5" t="str">
        <f t="shared" si="1"/>
        <v>{no:92, jlpt:`N4`, tag:`小二年`, word:`作`, bo:`人(亻)`, han:`TÁC`, on:`サク ; サ`, kun:`つく(る) ; つく(り)`,mei:`くり ; さか ; さっ ; づくり ; とも ; なお ; はぎ ; まさか`, sample:``, note:``, strokes:`7`,  eng:`Make, production, prepare, build`,   mean:`làm; dựng lên`},</v>
      </c>
      <c r="Q93" s="5" t="s">
        <v>27236</v>
      </c>
    </row>
    <row r="94" spans="1:17">
      <c r="A94" s="5">
        <v>93</v>
      </c>
      <c r="B94" s="5">
        <v>13</v>
      </c>
      <c r="C94" s="5" t="s">
        <v>26029</v>
      </c>
      <c r="D94" s="5" t="s">
        <v>27488</v>
      </c>
      <c r="E94" s="5" t="s">
        <v>21842</v>
      </c>
      <c r="F94" s="5" t="s">
        <v>50108</v>
      </c>
      <c r="G94" s="5" t="s">
        <v>42077</v>
      </c>
      <c r="H94" s="5" t="s">
        <v>49099</v>
      </c>
      <c r="K94" s="5" t="s">
        <v>21840</v>
      </c>
      <c r="L94" s="5" t="s">
        <v>21841</v>
      </c>
      <c r="M94" s="5" t="s">
        <v>48633</v>
      </c>
      <c r="N94" s="5" t="s">
        <v>16231</v>
      </c>
      <c r="O94" s="1">
        <v>8</v>
      </c>
      <c r="P94" s="5" t="str">
        <f t="shared" si="1"/>
        <v>{no:93, jlpt:`N4`, tag:`小三年`, word:`使`, bo:`人(亻)`, han:`SỬ;SỨ`, on:`シ`, kun:`つか(う) ; つか(い)`,mei:``, sample:``, note:``, strokes:`8`,  eng:`Use`,   mean:`dùng; người đưa tin. dùng`},</v>
      </c>
      <c r="Q94" s="5" t="s">
        <v>27236</v>
      </c>
    </row>
    <row r="95" spans="1:17">
      <c r="A95" s="5">
        <v>94</v>
      </c>
      <c r="B95" s="5">
        <v>14</v>
      </c>
      <c r="C95" s="5" t="s">
        <v>26030</v>
      </c>
      <c r="D95" s="5" t="s">
        <v>27488</v>
      </c>
      <c r="E95" s="5" t="s">
        <v>22311</v>
      </c>
      <c r="F95" s="5" t="s">
        <v>50108</v>
      </c>
      <c r="G95" s="5" t="s">
        <v>42331</v>
      </c>
      <c r="H95" s="5" t="s">
        <v>49100</v>
      </c>
      <c r="K95" s="5" t="s">
        <v>22309</v>
      </c>
      <c r="L95" s="5" t="s">
        <v>22310</v>
      </c>
      <c r="M95" s="5" t="s">
        <v>48630</v>
      </c>
      <c r="N95" s="5" t="s">
        <v>16231</v>
      </c>
      <c r="O95" s="1">
        <v>10</v>
      </c>
      <c r="P95" s="5" t="str">
        <f t="shared" si="1"/>
        <v>{no:94, jlpt:`N4`, tag:`小四年`, word:`借`, bo:`人(亻)`, han:`TÁ`, on:`シャク`, kun:`か(りる)`,mei:``, sample:``, note:``, strokes:`10`,  eng:`Borrow, rent`,   mean:`vay mượn; giúp`},</v>
      </c>
      <c r="Q95" s="5" t="s">
        <v>27236</v>
      </c>
    </row>
    <row r="96" spans="1:17">
      <c r="A96" s="5">
        <v>95</v>
      </c>
      <c r="B96" s="5">
        <v>15</v>
      </c>
      <c r="C96" s="5" t="s">
        <v>26028</v>
      </c>
      <c r="D96" s="5" t="s">
        <v>27488</v>
      </c>
      <c r="E96" s="5" t="s">
        <v>21614</v>
      </c>
      <c r="F96" s="5" t="s">
        <v>50109</v>
      </c>
      <c r="G96" s="5" t="s">
        <v>48627</v>
      </c>
      <c r="H96" s="5" t="s">
        <v>27638</v>
      </c>
      <c r="I96" s="5" t="s">
        <v>48626</v>
      </c>
      <c r="K96" s="5" t="s">
        <v>21612</v>
      </c>
      <c r="L96" s="5" t="s">
        <v>28243</v>
      </c>
      <c r="M96" s="5" t="s">
        <v>48628</v>
      </c>
      <c r="N96" s="5" t="s">
        <v>16231</v>
      </c>
      <c r="O96" s="1">
        <v>4</v>
      </c>
      <c r="P96" s="5" t="str">
        <f t="shared" si="1"/>
        <v>{no:95, jlpt:`N4`, tag:`小二年`, word:`元`, bo:`儿`, han:`NGUYÊN`, on:`ゲン ; ガン`, kun:`もと`,mei:`ちか ; はじめ ; はる ; ゆき ; よし ; `, sample:``, note:``, strokes:`4`,  eng:`Beginning, former time, origin`,   mean:`bắt đầu; nguồn; căn bản`},</v>
      </c>
      <c r="Q96" s="5" t="s">
        <v>27236</v>
      </c>
    </row>
    <row r="97" spans="1:17">
      <c r="A97" s="5">
        <v>96</v>
      </c>
      <c r="B97" s="5">
        <v>16</v>
      </c>
      <c r="C97" s="5" t="s">
        <v>26028</v>
      </c>
      <c r="D97" s="5" t="s">
        <v>27488</v>
      </c>
      <c r="E97" s="5" t="s">
        <v>21617</v>
      </c>
      <c r="F97" s="5" t="s">
        <v>50109</v>
      </c>
      <c r="G97" s="5" t="s">
        <v>42056</v>
      </c>
      <c r="H97" s="5" t="s">
        <v>27702</v>
      </c>
      <c r="I97" s="5" t="s">
        <v>48624</v>
      </c>
      <c r="K97" s="5" t="s">
        <v>21615</v>
      </c>
      <c r="L97" s="5" t="s">
        <v>21616</v>
      </c>
      <c r="M97" s="5" t="s">
        <v>48625</v>
      </c>
      <c r="N97" s="5" t="s">
        <v>16231</v>
      </c>
      <c r="O97" s="1">
        <v>5</v>
      </c>
      <c r="P97" s="5" t="str">
        <f t="shared" si="1"/>
        <v>{no:96, jlpt:`N4`, tag:`小二年`, word:`兄`, bo:`儿`, han:`HUYNH`, on:`ケイ ; キョウ`, kun:`あに`,mei:`え ; せ ; よし`, sample:``, note:``, strokes:`5`,  eng:`Elder brother, big brother`,   mean:`Anh`},</v>
      </c>
      <c r="Q97" s="5" t="s">
        <v>27236</v>
      </c>
    </row>
    <row r="98" spans="1:17">
      <c r="A98" s="5">
        <v>97</v>
      </c>
      <c r="B98" s="5">
        <v>17</v>
      </c>
      <c r="C98" s="5" t="s">
        <v>26028</v>
      </c>
      <c r="D98" s="5" t="s">
        <v>27488</v>
      </c>
      <c r="E98" s="5" t="s">
        <v>21550</v>
      </c>
      <c r="F98" s="5" t="s">
        <v>21257</v>
      </c>
      <c r="G98" s="5" t="s">
        <v>42652</v>
      </c>
      <c r="H98" s="5" t="s">
        <v>27878</v>
      </c>
      <c r="I98" s="5" t="s">
        <v>48622</v>
      </c>
      <c r="K98" s="5" t="s">
        <v>21392</v>
      </c>
      <c r="L98" s="5" t="s">
        <v>21549</v>
      </c>
      <c r="M98" s="5" t="s">
        <v>48623</v>
      </c>
      <c r="N98" s="5" t="s">
        <v>16231</v>
      </c>
      <c r="O98" s="1">
        <v>4</v>
      </c>
      <c r="P98" s="5" t="str">
        <f t="shared" si="1"/>
        <v>{no:97, jlpt:`N4`, tag:`小二年`, word:`公`, bo:`八`, han:`CÔNG`, on:`コウ ; ク`, kun:`おおやけ`,mei:`あきら ; き ; きみ ; きん ; たか ; ただし ; とも ; ひろ ; まさ`, sample:``, note:``, strokes:`4`,  eng:`Public, prince, official, governmental`,   mean:`quần chúng; chính thức`},</v>
      </c>
      <c r="Q98" s="5" t="s">
        <v>27236</v>
      </c>
    </row>
    <row r="99" spans="1:17">
      <c r="A99" s="5">
        <v>98</v>
      </c>
      <c r="B99" s="5">
        <v>18</v>
      </c>
      <c r="C99" s="5" t="s">
        <v>26029</v>
      </c>
      <c r="D99" s="5" t="s">
        <v>27488</v>
      </c>
      <c r="E99" s="5" t="s">
        <v>22032</v>
      </c>
      <c r="F99" s="5" t="s">
        <v>50127</v>
      </c>
      <c r="G99" s="5" t="s">
        <v>48619</v>
      </c>
      <c r="H99" s="5" t="s">
        <v>49101</v>
      </c>
      <c r="K99" s="5" t="s">
        <v>21167</v>
      </c>
      <c r="L99" s="5" t="s">
        <v>22031</v>
      </c>
      <c r="M99" s="5" t="s">
        <v>48621</v>
      </c>
      <c r="N99" s="5" t="s">
        <v>16231</v>
      </c>
      <c r="O99" s="1">
        <v>5</v>
      </c>
      <c r="P99" s="5" t="str">
        <f t="shared" si="1"/>
        <v>{no:98, jlpt:`N4`, tag:`小三年`, word:`写`, bo:`冖`, han:`TẢ`, on:`シャ ; ジャ`, kun:`うつ(す) ; うつ(る) ; うつ(し)`,mei:``, sample:``, note:``, strokes:`5`,  eng:`Copy, be photographed, describe`,   mean:`ghi; sao lại. được chụp`},</v>
      </c>
      <c r="Q99" s="5" t="s">
        <v>27236</v>
      </c>
    </row>
    <row r="100" spans="1:17">
      <c r="A100" s="5">
        <v>99</v>
      </c>
      <c r="B100" s="5">
        <v>19</v>
      </c>
      <c r="C100" s="5" t="s">
        <v>26028</v>
      </c>
      <c r="D100" s="5" t="s">
        <v>27488</v>
      </c>
      <c r="E100" s="5" t="s">
        <v>21621</v>
      </c>
      <c r="F100" s="5" t="s">
        <v>50128</v>
      </c>
      <c r="G100" s="5" t="s">
        <v>42021</v>
      </c>
      <c r="H100" s="5" t="s">
        <v>27817</v>
      </c>
      <c r="K100" s="5" t="s">
        <v>15129</v>
      </c>
      <c r="L100" s="5" t="s">
        <v>12709</v>
      </c>
      <c r="M100" s="5" t="s">
        <v>48617</v>
      </c>
      <c r="N100" s="5" t="s">
        <v>16231</v>
      </c>
      <c r="O100" s="1">
        <v>5</v>
      </c>
      <c r="P100" s="5" t="str">
        <f t="shared" si="1"/>
        <v>{no:99, jlpt:`N4`, tag:`小二年`, word:`冬`, bo:`冫`, han:`ĐÔNG`, on:`トウ`, kun:`ふゆ`,mei:``, sample:``, note:``, strokes:`5`,  eng:`Winter`,   mean:`Mùa đông`},</v>
      </c>
      <c r="Q100" s="5" t="s">
        <v>27236</v>
      </c>
    </row>
    <row r="101" spans="1:17">
      <c r="A101" s="5">
        <v>100</v>
      </c>
      <c r="B101" s="5">
        <v>20</v>
      </c>
      <c r="C101" s="5" t="s">
        <v>26028</v>
      </c>
      <c r="D101" s="5" t="s">
        <v>27488</v>
      </c>
      <c r="E101" s="5" t="s">
        <v>21519</v>
      </c>
      <c r="F101" s="5" t="s">
        <v>50112</v>
      </c>
      <c r="G101" s="5" t="s">
        <v>48614</v>
      </c>
      <c r="H101" s="5" t="s">
        <v>49102</v>
      </c>
      <c r="I101" s="5" t="s">
        <v>48613</v>
      </c>
      <c r="K101" s="5" t="s">
        <v>20091</v>
      </c>
      <c r="L101" s="5" t="s">
        <v>28244</v>
      </c>
      <c r="M101" s="5" t="s">
        <v>48616</v>
      </c>
      <c r="N101" s="5" t="s">
        <v>16231</v>
      </c>
      <c r="O101" s="1">
        <v>4</v>
      </c>
      <c r="P101" s="5" t="str">
        <f t="shared" si="1"/>
        <v>{no:100, jlpt:`N4`, tag:`小二年`, word:`切`, bo:`刀(刂)`, han:`THIẾT`, on:`セツ ; サイ`, kun:`き(る) ; き(り) ; き(れる) ; き(れ)`,mei:`きつ ; きり ; ぎり`, sample:``, note:``, strokes:`4`,  eng:`Cut, cutoff, be sharp`,   mean:`Ôn hoà. Cắt. Có thể cắt; vỡ bể; hết sạch`},</v>
      </c>
      <c r="Q101" s="5" t="s">
        <v>27236</v>
      </c>
    </row>
    <row r="102" spans="1:17">
      <c r="A102" s="5">
        <v>101</v>
      </c>
      <c r="B102" s="5">
        <v>21</v>
      </c>
      <c r="C102" s="5" t="s">
        <v>26030</v>
      </c>
      <c r="D102" s="5" t="s">
        <v>27488</v>
      </c>
      <c r="E102" s="5" t="s">
        <v>22367</v>
      </c>
      <c r="F102" s="5" t="s">
        <v>50112</v>
      </c>
      <c r="G102" s="5" t="s">
        <v>48604</v>
      </c>
      <c r="H102" s="5" t="s">
        <v>49103</v>
      </c>
      <c r="I102" s="5" t="s">
        <v>48603</v>
      </c>
      <c r="K102" s="5" t="s">
        <v>22365</v>
      </c>
      <c r="L102" s="5" t="s">
        <v>22366</v>
      </c>
      <c r="M102" s="5" t="s">
        <v>48607</v>
      </c>
      <c r="N102" s="5" t="s">
        <v>16231</v>
      </c>
      <c r="O102" s="1">
        <v>7</v>
      </c>
      <c r="P102" s="5" t="str">
        <f t="shared" si="1"/>
        <v>{no:101, jlpt:`N4`, tag:`小四年`, word:`別`, bo:`刀(刂)`, han:`BiỆT`, on:`ベツ`, kun:`わか(れる) ; わ(ける)`,mei:`べっ`, sample:``, note:``, strokes:`7`,  eng:`Separate, branch off, diverge, fork, another, extra, specially`,   mean:`Khác; riêng. Phân chia; nói từ giã`},</v>
      </c>
      <c r="Q102" s="5" t="s">
        <v>27236</v>
      </c>
    </row>
    <row r="103" spans="1:17">
      <c r="A103" s="5">
        <v>102</v>
      </c>
      <c r="B103" s="5">
        <v>22</v>
      </c>
      <c r="C103" s="5" t="s">
        <v>26027</v>
      </c>
      <c r="D103" s="5" t="s">
        <v>27488</v>
      </c>
      <c r="E103" s="5" t="s">
        <v>21291</v>
      </c>
      <c r="F103" s="5" t="s">
        <v>21291</v>
      </c>
      <c r="G103" s="5" t="s">
        <v>48601</v>
      </c>
      <c r="H103" s="5" t="s">
        <v>27860</v>
      </c>
      <c r="I103" s="5" t="s">
        <v>48600</v>
      </c>
      <c r="K103" s="5" t="s">
        <v>21289</v>
      </c>
      <c r="L103" s="5" t="s">
        <v>21290</v>
      </c>
      <c r="M103" s="5" t="s">
        <v>48602</v>
      </c>
      <c r="N103" s="5" t="s">
        <v>16231</v>
      </c>
      <c r="O103" s="1">
        <v>2</v>
      </c>
      <c r="P103" s="5" t="str">
        <f t="shared" si="1"/>
        <v>{no:102, jlpt:`N4`, tag:`小一年`, word:`力`, bo:`力`, han:`LỰC`, on:`リョク ; リキ ; リイ`, kun:`ちから`,mei:`じから ; つとむ`, sample:``, note:``, strokes:`2`,  eng:`Power, strength, strong, strain, bear up, exert`,   mean:`Sức mạnh`},</v>
      </c>
      <c r="Q103" s="5" t="s">
        <v>27236</v>
      </c>
    </row>
    <row r="104" spans="1:17">
      <c r="A104" s="5">
        <v>103</v>
      </c>
      <c r="B104" s="5">
        <v>23</v>
      </c>
      <c r="C104" s="5" t="s">
        <v>26029</v>
      </c>
      <c r="D104" s="5" t="s">
        <v>27488</v>
      </c>
      <c r="E104" s="5" t="s">
        <v>22009</v>
      </c>
      <c r="F104" s="5" t="s">
        <v>21291</v>
      </c>
      <c r="G104" s="5" t="s">
        <v>44893</v>
      </c>
      <c r="H104" s="5" t="s">
        <v>49104</v>
      </c>
      <c r="I104" s="5" t="s">
        <v>48596</v>
      </c>
      <c r="K104" s="5" t="s">
        <v>22007</v>
      </c>
      <c r="L104" s="5" t="s">
        <v>22008</v>
      </c>
      <c r="M104" s="5" t="s">
        <v>48597</v>
      </c>
      <c r="N104" s="5" t="s">
        <v>16231</v>
      </c>
      <c r="O104" s="1">
        <v>10</v>
      </c>
      <c r="P104" s="5" t="str">
        <f t="shared" si="1"/>
        <v>{no:103, jlpt:`N4`, tag:`小三年`, word:`勉`, bo:`力`, han:`MIỄN`, on:`ベン`, kun:`つと(める)`,mei:`ひこ ; やつ`, sample:``, note:``, strokes:`10`,  eng:`Exertion`,   mean:`cố gắng`},</v>
      </c>
      <c r="Q104" s="5" t="s">
        <v>27236</v>
      </c>
    </row>
    <row r="105" spans="1:17">
      <c r="A105" s="5">
        <v>104</v>
      </c>
      <c r="B105" s="5">
        <v>24</v>
      </c>
      <c r="C105" s="5" t="s">
        <v>26029</v>
      </c>
      <c r="D105" s="5" t="s">
        <v>27488</v>
      </c>
      <c r="E105" s="5" t="s">
        <v>22012</v>
      </c>
      <c r="F105" s="5" t="s">
        <v>21291</v>
      </c>
      <c r="G105" s="5" t="s">
        <v>42907</v>
      </c>
      <c r="H105" s="5" t="s">
        <v>49105</v>
      </c>
      <c r="I105" s="5" t="s">
        <v>48592</v>
      </c>
      <c r="K105" s="5" t="s">
        <v>22010</v>
      </c>
      <c r="L105" s="5" t="s">
        <v>22011</v>
      </c>
      <c r="M105" s="5" t="s">
        <v>48595</v>
      </c>
      <c r="N105" s="5" t="s">
        <v>16231</v>
      </c>
      <c r="O105" s="1">
        <v>11</v>
      </c>
      <c r="P105" s="5" t="str">
        <f t="shared" si="1"/>
        <v>{no:104, jlpt:`N4`, tag:`小三年`, word:`動`, bo:`力`, han:`ĐỘNG`, on:`ドウ`, kun:`うご(く) ; うご(かす)`,mei:`るぎ`, sample:``, note:``, strokes:`11`,  eng:`Move, motion, change, confusion, shift, shake`,   mean:`Di chuyển; chạy máy. Di chuyển; chạy máy`},</v>
      </c>
      <c r="Q105" s="5" t="s">
        <v>27236</v>
      </c>
    </row>
    <row r="106" spans="1:17">
      <c r="A106" s="5">
        <v>105</v>
      </c>
      <c r="B106" s="5">
        <v>25</v>
      </c>
      <c r="C106" s="5" t="s">
        <v>26029</v>
      </c>
      <c r="D106" s="5" t="s">
        <v>27488</v>
      </c>
      <c r="E106" s="5" t="s">
        <v>21912</v>
      </c>
      <c r="F106" s="5" t="s">
        <v>50129</v>
      </c>
      <c r="G106" s="5" t="s">
        <v>42350</v>
      </c>
      <c r="H106" s="5" t="s">
        <v>49106</v>
      </c>
      <c r="K106" s="5" t="s">
        <v>21910</v>
      </c>
      <c r="L106" s="5" t="s">
        <v>21911</v>
      </c>
      <c r="M106" s="5" t="s">
        <v>48591</v>
      </c>
      <c r="N106" s="5" t="s">
        <v>16231</v>
      </c>
      <c r="O106" s="1">
        <v>7</v>
      </c>
      <c r="P106" s="5" t="str">
        <f t="shared" si="1"/>
        <v>{no:105, jlpt:`N4`, tag:`小三年`, word:`医`, bo:`匸`, han:`Y`, on:`イ`, kun:`い(やす) ; い(する) ; くすし`,mei:``, sample:``, note:``, strokes:`7`,  eng:`Doctor, medicine`,   mean:`Chữa bệnh; y sĩ`},</v>
      </c>
      <c r="Q106" s="5" t="s">
        <v>27236</v>
      </c>
    </row>
    <row r="107" spans="1:17">
      <c r="A107" s="5">
        <v>106</v>
      </c>
      <c r="B107" s="5">
        <v>26</v>
      </c>
      <c r="C107" s="5" t="s">
        <v>26029</v>
      </c>
      <c r="D107" s="5" t="s">
        <v>27488</v>
      </c>
      <c r="E107" s="5" t="s">
        <v>22030</v>
      </c>
      <c r="F107" s="5" t="s">
        <v>50130</v>
      </c>
      <c r="G107" s="5" t="s">
        <v>42891</v>
      </c>
      <c r="H107" s="5" t="s">
        <v>49107</v>
      </c>
      <c r="I107" s="5" t="s">
        <v>11658</v>
      </c>
      <c r="K107" s="5" t="s">
        <v>22026</v>
      </c>
      <c r="L107" s="5" t="s">
        <v>28738</v>
      </c>
      <c r="M107" s="5" t="s">
        <v>48587</v>
      </c>
      <c r="N107" s="5" t="s">
        <v>16231</v>
      </c>
      <c r="O107" s="1">
        <v>5</v>
      </c>
      <c r="P107" s="5" t="str">
        <f t="shared" si="1"/>
        <v>{no:106, jlpt:`N4`, tag:`小三年`, word:`去`, bo:`厶`, han:`KHU`, on:`キョ ; コ`, kun:`さ(る)`,mei:`い`, sample:``, note:``, strokes:`5`,  eng:`Gone, past, quit, leave, elapse, eliminate, divorce`,   mean:`Lìa; bỏ; đi; qua; trôi qua`},</v>
      </c>
      <c r="Q107" s="5" t="s">
        <v>27236</v>
      </c>
    </row>
    <row r="108" spans="1:17">
      <c r="A108" s="5">
        <v>107</v>
      </c>
      <c r="B108" s="5">
        <v>27</v>
      </c>
      <c r="C108" s="5" t="s">
        <v>26027</v>
      </c>
      <c r="D108" s="5" t="s">
        <v>27488</v>
      </c>
      <c r="E108" s="5" t="s">
        <v>21160</v>
      </c>
      <c r="F108" s="5" t="s">
        <v>21160</v>
      </c>
      <c r="G108" s="5" t="s">
        <v>42652</v>
      </c>
      <c r="H108" s="5" t="s">
        <v>27539</v>
      </c>
      <c r="K108" s="5" t="s">
        <v>21158</v>
      </c>
      <c r="L108" s="5" t="s">
        <v>21159</v>
      </c>
      <c r="M108" s="5" t="s">
        <v>48585</v>
      </c>
      <c r="N108" s="5" t="s">
        <v>16231</v>
      </c>
      <c r="O108" s="1">
        <v>3</v>
      </c>
      <c r="P108" s="5" t="str">
        <f t="shared" si="1"/>
        <v>{no:107, jlpt:`N4`, tag:`小一年`, word:`口`, bo:`口`, han:`KHẨU`, on:`コウ ; ク`, kun:`くち`,mei:``, sample:``, note:``, strokes:`3`,  eng:`Mouth`,   mean:`Miệng; cửa`},</v>
      </c>
      <c r="Q108" s="5" t="s">
        <v>27236</v>
      </c>
    </row>
    <row r="109" spans="1:17">
      <c r="A109" s="5">
        <v>108</v>
      </c>
      <c r="B109" s="5">
        <v>28</v>
      </c>
      <c r="C109" s="5" t="s">
        <v>26028</v>
      </c>
      <c r="D109" s="5" t="s">
        <v>27488</v>
      </c>
      <c r="E109" s="5" t="s">
        <v>21386</v>
      </c>
      <c r="F109" s="5" t="s">
        <v>21160</v>
      </c>
      <c r="G109" s="5" t="s">
        <v>42085</v>
      </c>
      <c r="H109" s="5" t="s">
        <v>49108</v>
      </c>
      <c r="I109" s="5" t="s">
        <v>27817</v>
      </c>
      <c r="K109" s="5" t="s">
        <v>21384</v>
      </c>
      <c r="L109" s="5" t="s">
        <v>21385</v>
      </c>
      <c r="M109" s="5" t="s">
        <v>48584</v>
      </c>
      <c r="N109" s="5" t="s">
        <v>16231</v>
      </c>
      <c r="O109" s="1">
        <v>5</v>
      </c>
      <c r="P109" s="5" t="str">
        <f t="shared" si="1"/>
        <v>{no:108, jlpt:`N4`, tag:`小二年`, word:`古`, bo:`口`, han:`CỔ`, on:`コ`, kun:`ふる(い)`,mei:`ふゆ`, sample:``, note:``, strokes:`5`,  eng:`Old`,   mean:`Cũ. Hào mòn; cũ đi`},</v>
      </c>
      <c r="Q109" s="5" t="s">
        <v>27236</v>
      </c>
    </row>
    <row r="110" spans="1:17">
      <c r="A110" s="5">
        <v>109</v>
      </c>
      <c r="B110" s="5">
        <v>29</v>
      </c>
      <c r="C110" s="5" t="s">
        <v>26028</v>
      </c>
      <c r="D110" s="5" t="s">
        <v>27488</v>
      </c>
      <c r="E110" s="5" t="s">
        <v>21420</v>
      </c>
      <c r="F110" s="5" t="s">
        <v>21160</v>
      </c>
      <c r="G110" s="5" t="s">
        <v>48581</v>
      </c>
      <c r="H110" s="5" t="s">
        <v>48582</v>
      </c>
      <c r="K110" s="5" t="s">
        <v>21418</v>
      </c>
      <c r="L110" s="5" t="s">
        <v>21419</v>
      </c>
      <c r="M110" s="5" t="s">
        <v>48583</v>
      </c>
      <c r="N110" s="5" t="s">
        <v>16231</v>
      </c>
      <c r="O110" s="1">
        <v>5</v>
      </c>
      <c r="P110" s="5" t="str">
        <f t="shared" si="1"/>
        <v>{no:109, jlpt:`N4`, tag:`小二年`, word:`台`, bo:`口`, han:`ĐÀI`, on:`ダイ ; タイ`, kun:`うてな ; われ ; つかさ`,mei:``, sample:``, note:``, strokes:`5`,  eng:`Pedestal, a stand, counter for machines and vehicles`,   mean:`Nền cao`},</v>
      </c>
      <c r="Q110" s="5" t="s">
        <v>27236</v>
      </c>
    </row>
    <row r="111" spans="1:17">
      <c r="A111" s="5">
        <v>110</v>
      </c>
      <c r="B111" s="5">
        <v>30</v>
      </c>
      <c r="C111" s="5" t="s">
        <v>26028</v>
      </c>
      <c r="D111" s="5" t="s">
        <v>27488</v>
      </c>
      <c r="E111" s="5" t="s">
        <v>21391</v>
      </c>
      <c r="F111" s="5" t="s">
        <v>21160</v>
      </c>
      <c r="G111" s="5" t="s">
        <v>42907</v>
      </c>
      <c r="H111" s="5" t="s">
        <v>49109</v>
      </c>
      <c r="K111" s="5" t="s">
        <v>16000</v>
      </c>
      <c r="L111" s="5" t="s">
        <v>21390</v>
      </c>
      <c r="M111" s="5" t="s">
        <v>48579</v>
      </c>
      <c r="N111" s="5" t="s">
        <v>16231</v>
      </c>
      <c r="O111" s="1">
        <v>6</v>
      </c>
      <c r="P111" s="5" t="str">
        <f t="shared" si="1"/>
        <v>{no:110, jlpt:`N4`, tag:`小二年`, word:`同`, bo:`口`, han:`ĐỒNG`, on:`ドウ`, kun:`おな(じ)`,mei:``, sample:``, note:``, strokes:`6`,  eng:`Same, agree, equal`,   mean:`cùng; đều`},</v>
      </c>
      <c r="Q111" s="5" t="s">
        <v>27236</v>
      </c>
    </row>
    <row r="112" spans="1:17">
      <c r="A112" s="5">
        <v>111</v>
      </c>
      <c r="B112" s="5">
        <v>31</v>
      </c>
      <c r="C112" s="5" t="s">
        <v>26029</v>
      </c>
      <c r="D112" s="5" t="s">
        <v>27488</v>
      </c>
      <c r="E112" s="5" t="s">
        <v>21749</v>
      </c>
      <c r="F112" s="5" t="s">
        <v>21160</v>
      </c>
      <c r="G112" s="5" t="s">
        <v>42000</v>
      </c>
      <c r="H112" s="5" t="s">
        <v>49110</v>
      </c>
      <c r="K112" s="5" t="s">
        <v>14932</v>
      </c>
      <c r="L112" s="5" t="s">
        <v>21748</v>
      </c>
      <c r="M112" s="5" t="s">
        <v>48577</v>
      </c>
      <c r="N112" s="5" t="s">
        <v>16231</v>
      </c>
      <c r="O112" s="1">
        <v>8</v>
      </c>
      <c r="P112" s="5" t="str">
        <f t="shared" si="1"/>
        <v>{no:111, jlpt:`N4`, tag:`小三年`, word:`味`, bo:`口`, han:`VỊ`, on:`ミ`, kun:`あじ ; あじ(わう)`,mei:``, sample:``, note:``, strokes:`8`,  eng:`Flavor, taste`,   mean:`Mùi vị; ý nghĩa. Thưởng thức`},</v>
      </c>
      <c r="Q112" s="5" t="s">
        <v>27236</v>
      </c>
    </row>
    <row r="113" spans="1:17">
      <c r="A113" s="5">
        <v>112</v>
      </c>
      <c r="B113" s="5">
        <v>32</v>
      </c>
      <c r="C113" s="5" t="s">
        <v>26029</v>
      </c>
      <c r="D113" s="5" t="s">
        <v>27488</v>
      </c>
      <c r="E113" s="5" t="s">
        <v>21756</v>
      </c>
      <c r="F113" s="5" t="s">
        <v>21160</v>
      </c>
      <c r="G113" s="5" t="s">
        <v>48572</v>
      </c>
      <c r="H113" s="5" t="s">
        <v>27829</v>
      </c>
      <c r="K113" s="5" t="s">
        <v>21754</v>
      </c>
      <c r="L113" s="5" t="s">
        <v>21755</v>
      </c>
      <c r="M113" s="5" t="s">
        <v>48573</v>
      </c>
      <c r="N113" s="5" t="s">
        <v>16231</v>
      </c>
      <c r="O113" s="1">
        <v>9</v>
      </c>
      <c r="P113" s="5" t="str">
        <f t="shared" si="1"/>
        <v>{no:112, jlpt:`N4`, tag:`小三年`, word:`品`, bo:`口`, han:`PHẨM`, on:`ヒン ; ホン`, kun:`しな`,mei:``, sample:``, note:``, strokes:`9`,  eng:`Goods, refinement, dignity, article, counter for meal courses`,   mean:`Thanh lọc; lịch sự; đồ. Hàng hóa; tính chất`},</v>
      </c>
      <c r="Q113" s="5" t="s">
        <v>27236</v>
      </c>
    </row>
    <row r="114" spans="1:17">
      <c r="A114" s="5">
        <v>113</v>
      </c>
      <c r="B114" s="5">
        <v>33</v>
      </c>
      <c r="C114" s="5" t="s">
        <v>26029</v>
      </c>
      <c r="D114" s="5" t="s">
        <v>27488</v>
      </c>
      <c r="E114" s="5" t="s">
        <v>21758</v>
      </c>
      <c r="F114" s="5" t="s">
        <v>21160</v>
      </c>
      <c r="G114" s="5" t="s">
        <v>42131</v>
      </c>
      <c r="I114" s="5" t="s">
        <v>48570</v>
      </c>
      <c r="K114" s="5" t="s">
        <v>15974</v>
      </c>
      <c r="L114" s="5" t="s">
        <v>21757</v>
      </c>
      <c r="M114" s="5" t="s">
        <v>48571</v>
      </c>
      <c r="N114" s="5" t="s">
        <v>16231</v>
      </c>
      <c r="O114" s="1">
        <v>10</v>
      </c>
      <c r="P114" s="5" t="str">
        <f t="shared" si="1"/>
        <v>{no:113, jlpt:`N4`, tag:`小三年`, word:`員`, bo:`口`, han:`VIÊN`, on:`イン`, kun:``,mei:`いな ; かず`, sample:``, note:``, strokes:`10`,  eng:`Employee, member, number, the one in charge`,   mean:`Nhân viên`},</v>
      </c>
      <c r="Q114" s="5" t="s">
        <v>27236</v>
      </c>
    </row>
    <row r="115" spans="1:17">
      <c r="A115" s="5">
        <v>114</v>
      </c>
      <c r="B115" s="5">
        <v>34</v>
      </c>
      <c r="C115" s="5" t="s">
        <v>26029</v>
      </c>
      <c r="D115" s="5" t="s">
        <v>27488</v>
      </c>
      <c r="E115" s="5" t="s">
        <v>21764</v>
      </c>
      <c r="F115" s="5" t="s">
        <v>21575</v>
      </c>
      <c r="G115" s="5" t="s">
        <v>43352</v>
      </c>
      <c r="H115" s="5" t="s">
        <v>49111</v>
      </c>
      <c r="I115" s="5" t="s">
        <v>11071</v>
      </c>
      <c r="K115" s="5" t="s">
        <v>21762</v>
      </c>
      <c r="L115" s="5" t="s">
        <v>21763</v>
      </c>
      <c r="M115" s="5" t="s">
        <v>48569</v>
      </c>
      <c r="N115" s="5" t="s">
        <v>16231</v>
      </c>
      <c r="O115" s="1">
        <v>11</v>
      </c>
      <c r="P115" s="5" t="str">
        <f t="shared" si="1"/>
        <v>{no:114, jlpt:`N4`, tag:`小三年`, word:`問`, bo:`門`, han:`VẤN`, on:`モン`, kun:`と(う) ; と(い) ; とん`,mei:`はる`, sample:``, note:``, strokes:`11`,  eng:`Question, ask, problem`,   mean:`hỏi; vấn đề. hỏi; trông nom`},</v>
      </c>
      <c r="Q115" s="5" t="s">
        <v>27236</v>
      </c>
    </row>
    <row r="116" spans="1:17">
      <c r="A116" s="5">
        <v>115</v>
      </c>
      <c r="B116" s="5">
        <v>35</v>
      </c>
      <c r="C116" s="5" t="s">
        <v>26028</v>
      </c>
      <c r="D116" s="5" t="s">
        <v>27488</v>
      </c>
      <c r="E116" s="5" t="s">
        <v>21631</v>
      </c>
      <c r="F116" s="5" t="s">
        <v>50114</v>
      </c>
      <c r="G116" s="5" t="s">
        <v>48564</v>
      </c>
      <c r="H116" s="5" t="s">
        <v>49112</v>
      </c>
      <c r="I116" s="5" t="s">
        <v>41949</v>
      </c>
      <c r="K116" s="5" t="s">
        <v>15649</v>
      </c>
      <c r="L116" s="5" t="s">
        <v>21630</v>
      </c>
      <c r="M116" s="5" t="s">
        <v>48566</v>
      </c>
      <c r="N116" s="5" t="s">
        <v>16231</v>
      </c>
      <c r="O116" s="1">
        <v>7</v>
      </c>
      <c r="P116" s="5" t="str">
        <f t="shared" si="1"/>
        <v>{no:115, jlpt:`N4`, tag:`小二年`, word:`図`, bo:`囗`, han:`ĐỒ`, on:`ズ ; ト`, kun:`え ; はか(る)`,mei:`づ`, sample:``, note:``, strokes:`7`,  eng:`Map, drawing, plan, unexpected, accidentally`,   mean:`Bức vẽ; kế hoạch. . Mưu tính`},</v>
      </c>
      <c r="Q116" s="5" t="s">
        <v>27236</v>
      </c>
    </row>
    <row r="117" spans="1:17">
      <c r="A117" s="5">
        <v>116</v>
      </c>
      <c r="B117" s="5">
        <v>36</v>
      </c>
      <c r="C117" s="5" t="s">
        <v>26028</v>
      </c>
      <c r="D117" s="5" t="s">
        <v>27488</v>
      </c>
      <c r="E117" s="5" t="s">
        <v>21512</v>
      </c>
      <c r="F117" s="5" t="s">
        <v>21237</v>
      </c>
      <c r="G117" s="5" t="s">
        <v>43462</v>
      </c>
      <c r="I117" s="5" t="s">
        <v>48562</v>
      </c>
      <c r="K117" s="5" t="s">
        <v>21510</v>
      </c>
      <c r="L117" s="5" t="s">
        <v>21511</v>
      </c>
      <c r="M117" s="5" t="s">
        <v>48563</v>
      </c>
      <c r="N117" s="5" t="s">
        <v>16231</v>
      </c>
      <c r="O117" s="1">
        <v>6</v>
      </c>
      <c r="P117" s="5" t="str">
        <f t="shared" si="1"/>
        <v>{no:116, jlpt:`N4`, tag:`小二年`, word:`地`, bo:`土`, han:`ĐỊA`, on:`チ ; ジ`, kun:``,mei:`どま`, sample:``, note:``, strokes:`6`,  eng:`Ground, earth`,   mean:`Trái đất; đất; khu vực; căn cứ`},</v>
      </c>
      <c r="Q117" s="5" t="s">
        <v>27236</v>
      </c>
    </row>
    <row r="118" spans="1:17">
      <c r="A118" s="5">
        <v>117</v>
      </c>
      <c r="B118" s="5">
        <v>37</v>
      </c>
      <c r="C118" s="5" t="s">
        <v>26030</v>
      </c>
      <c r="D118" s="5" t="s">
        <v>27488</v>
      </c>
      <c r="E118" s="5" t="s">
        <v>22362</v>
      </c>
      <c r="F118" s="5" t="s">
        <v>21237</v>
      </c>
      <c r="G118" s="5" t="s">
        <v>42907</v>
      </c>
      <c r="K118" s="5" t="s">
        <v>22360</v>
      </c>
      <c r="L118" s="5" t="s">
        <v>22361</v>
      </c>
      <c r="M118" s="5" t="s">
        <v>48561</v>
      </c>
      <c r="N118" s="5" t="s">
        <v>16231</v>
      </c>
      <c r="O118" s="1">
        <v>11</v>
      </c>
      <c r="P118" s="5" t="str">
        <f t="shared" si="1"/>
        <v>{no:117, jlpt:`N4`, tag:`小四年`, word:`堂`, bo:`土`, han:`ĐƯỜNG`, on:`ドウ`, kun:``,mei:``, sample:``, note:``, strokes:`11`,  eng:`Public chamber, hall`,   mean:`Nhà lớn`},</v>
      </c>
      <c r="Q118" s="5" t="s">
        <v>27236</v>
      </c>
    </row>
    <row r="119" spans="1:17">
      <c r="A119" s="5">
        <v>118</v>
      </c>
      <c r="B119" s="5">
        <v>38</v>
      </c>
      <c r="C119" s="5" t="s">
        <v>26028</v>
      </c>
      <c r="D119" s="5" t="s">
        <v>27488</v>
      </c>
      <c r="E119" s="5" t="s">
        <v>21514</v>
      </c>
      <c r="F119" s="5" t="s">
        <v>21237</v>
      </c>
      <c r="G119" s="5" t="s">
        <v>46201</v>
      </c>
      <c r="H119" s="5" t="s">
        <v>27757</v>
      </c>
      <c r="K119" s="5" t="s">
        <v>21494</v>
      </c>
      <c r="L119" s="5" t="s">
        <v>28245</v>
      </c>
      <c r="M119" s="5" t="s">
        <v>48560</v>
      </c>
      <c r="N119" s="5" t="s">
        <v>16231</v>
      </c>
      <c r="O119" s="1">
        <v>12</v>
      </c>
      <c r="P119" s="5" t="str">
        <f t="shared" si="1"/>
        <v>{no:118, jlpt:`N4`, tag:`小二年`, word:`場`, bo:`土`, han:`TRƯỜNG`, on:`ジョウ ; チョウ`, kun:`ば`,mei:``, sample:``, note:``, strokes:`12`,  eng:`Location, place`,   mean:`Nơi chốn; chỗ rộng; cảnh`},</v>
      </c>
      <c r="Q119" s="5" t="s">
        <v>27236</v>
      </c>
    </row>
    <row r="120" spans="1:17">
      <c r="A120" s="5">
        <v>119</v>
      </c>
      <c r="B120" s="5">
        <v>39</v>
      </c>
      <c r="C120" s="5" t="s">
        <v>26028</v>
      </c>
      <c r="D120" s="5" t="s">
        <v>27488</v>
      </c>
      <c r="E120" s="5" t="s">
        <v>21327</v>
      </c>
      <c r="F120" s="5" t="s">
        <v>22217</v>
      </c>
      <c r="G120" s="5" t="s">
        <v>42253</v>
      </c>
      <c r="H120" s="5" t="s">
        <v>49113</v>
      </c>
      <c r="I120" s="5" t="s">
        <v>48557</v>
      </c>
      <c r="K120" s="5" t="s">
        <v>21325</v>
      </c>
      <c r="L120" s="5" t="s">
        <v>21326</v>
      </c>
      <c r="M120" s="5" t="s">
        <v>48559</v>
      </c>
      <c r="N120" s="5" t="s">
        <v>16231</v>
      </c>
      <c r="O120" s="1">
        <v>7</v>
      </c>
      <c r="P120" s="5" t="str">
        <f t="shared" si="1"/>
        <v>{no:119, jlpt:`N4`, tag:`小二年`, word:`売`, bo:`士`, han:`MẠI`, on:`バイ`, kun:`う(る) ; う(れる)`,mei:`うり ; うる ; め`, sample:``, note:``, strokes:`7`,  eng:`Sell`,   mean:`Bán. Bán được`},</v>
      </c>
      <c r="Q120" s="5" t="s">
        <v>27236</v>
      </c>
    </row>
    <row r="121" spans="1:17">
      <c r="A121" s="5">
        <v>120</v>
      </c>
      <c r="B121" s="5">
        <v>40</v>
      </c>
      <c r="C121" s="5" t="s">
        <v>26028</v>
      </c>
      <c r="D121" s="5" t="s">
        <v>27488</v>
      </c>
      <c r="E121" s="5" t="s">
        <v>21638</v>
      </c>
      <c r="F121" s="5" t="s">
        <v>50131</v>
      </c>
      <c r="G121" s="5" t="s">
        <v>48554</v>
      </c>
      <c r="H121" s="5" t="s">
        <v>27668</v>
      </c>
      <c r="K121" s="5" t="s">
        <v>21119</v>
      </c>
      <c r="L121" s="5" t="s">
        <v>21637</v>
      </c>
      <c r="M121" s="5" t="s">
        <v>48555</v>
      </c>
      <c r="N121" s="5" t="s">
        <v>16231</v>
      </c>
      <c r="O121" s="1">
        <v>10</v>
      </c>
      <c r="P121" s="5" t="str">
        <f t="shared" si="1"/>
        <v>{no:120, jlpt:`N4`, tag:`小二年`, word:`夏`, bo:`夊`, han:`HẠ`, on:`カ ; ガ ; ゲ`, kun:`なつ`,mei:``, sample:``, note:``, strokes:`10`,  eng:`Summer`,   mean:`mùa hạ`},</v>
      </c>
      <c r="Q121" s="5" t="s">
        <v>27236</v>
      </c>
    </row>
    <row r="122" spans="1:17">
      <c r="A122" s="5">
        <v>121</v>
      </c>
      <c r="B122" s="5">
        <v>41</v>
      </c>
      <c r="C122" s="5" t="s">
        <v>26027</v>
      </c>
      <c r="D122" s="5" t="s">
        <v>27488</v>
      </c>
      <c r="E122" s="5" t="s">
        <v>21285</v>
      </c>
      <c r="F122" s="5" t="s">
        <v>21285</v>
      </c>
      <c r="G122" s="5" t="s">
        <v>42382</v>
      </c>
      <c r="H122" s="5" t="s">
        <v>27645</v>
      </c>
      <c r="I122" s="5" t="s">
        <v>11684</v>
      </c>
      <c r="K122" s="5" t="s">
        <v>14761</v>
      </c>
      <c r="L122" s="5" t="s">
        <v>21284</v>
      </c>
      <c r="M122" s="5" t="s">
        <v>48553</v>
      </c>
      <c r="N122" s="5" t="s">
        <v>16231</v>
      </c>
      <c r="O122" s="1">
        <v>3</v>
      </c>
      <c r="P122" s="5" t="str">
        <f t="shared" si="1"/>
        <v>{no:121, jlpt:`N4`, tag:`小一年`, word:`夕`, bo:`夕`, han:`TỊCH`, on:`セキ`, kun:`ゆう`,mei:`ゆ`, sample:``, note:``, strokes:`3`,  eng:`Evening`,   mean:`Buổi tối`},</v>
      </c>
      <c r="Q122" s="5" t="s">
        <v>27236</v>
      </c>
    </row>
    <row r="123" spans="1:17">
      <c r="A123" s="5">
        <v>122</v>
      </c>
      <c r="B123" s="5">
        <v>42</v>
      </c>
      <c r="C123" s="5" t="s">
        <v>26028</v>
      </c>
      <c r="D123" s="5" t="s">
        <v>27488</v>
      </c>
      <c r="E123" s="5" t="s">
        <v>21590</v>
      </c>
      <c r="F123" s="5" t="s">
        <v>21285</v>
      </c>
      <c r="G123" s="5" t="s">
        <v>42047</v>
      </c>
      <c r="H123" s="5" t="s">
        <v>49114</v>
      </c>
      <c r="K123" s="5" t="s">
        <v>21588</v>
      </c>
      <c r="L123" s="5" t="s">
        <v>28246</v>
      </c>
      <c r="M123" s="5" t="s">
        <v>48552</v>
      </c>
      <c r="N123" s="5" t="s">
        <v>50209</v>
      </c>
      <c r="O123" s="1">
        <v>6</v>
      </c>
      <c r="P123" s="5" t="str">
        <f t="shared" si="1"/>
        <v>{no:122, jlpt:`N4`, tag:`小二年`, word:`多`, bo:`夕`, han:`ĐA`, on:`タ`, kun:`おお(い) ; まさ(に) ; まさ(る)`,mei:``, sample:``, note:`Có 2 chữ TA 夕 là ĐA `, strokes:`6`,  eng:`Many, frequent, much`,   mean:`Nhiều; đầy`},</v>
      </c>
      <c r="Q123" s="5" t="s">
        <v>27236</v>
      </c>
    </row>
    <row r="124" spans="1:17">
      <c r="A124" s="5">
        <v>123</v>
      </c>
      <c r="B124" s="5">
        <v>43</v>
      </c>
      <c r="C124" s="5" t="s">
        <v>26028</v>
      </c>
      <c r="D124" s="5" t="s">
        <v>27488</v>
      </c>
      <c r="E124" s="5" t="s">
        <v>21593</v>
      </c>
      <c r="F124" s="5" t="s">
        <v>21285</v>
      </c>
      <c r="G124" s="5" t="s">
        <v>42861</v>
      </c>
      <c r="H124" s="5" t="s">
        <v>48549</v>
      </c>
      <c r="K124" s="5" t="s">
        <v>21591</v>
      </c>
      <c r="L124" s="5" t="s">
        <v>21592</v>
      </c>
      <c r="M124" s="5" t="s">
        <v>48550</v>
      </c>
      <c r="N124" s="5" t="s">
        <v>16231</v>
      </c>
      <c r="O124" s="1">
        <v>8</v>
      </c>
      <c r="P124" s="5" t="str">
        <f t="shared" si="1"/>
        <v>{no:123, jlpt:`N4`, tag:`小二年`, word:`夜`, bo:`夕`, han:`DẠ`, on:`ヤ`, kun:`よ ; よる`,mei:``, sample:``, note:``, strokes:`8`,  eng:`Night, evening`,   mean:`đêm`},</v>
      </c>
      <c r="Q124" s="5" t="s">
        <v>27236</v>
      </c>
    </row>
    <row r="125" spans="1:17">
      <c r="A125" s="5">
        <v>124</v>
      </c>
      <c r="B125" s="5">
        <v>44</v>
      </c>
      <c r="C125" s="5" t="s">
        <v>26028</v>
      </c>
      <c r="D125" s="5" t="s">
        <v>27488</v>
      </c>
      <c r="E125" s="5" t="s">
        <v>21449</v>
      </c>
      <c r="F125" s="5" t="s">
        <v>21200</v>
      </c>
      <c r="G125" s="5" t="s">
        <v>46432</v>
      </c>
      <c r="H125" s="5" t="s">
        <v>27843</v>
      </c>
      <c r="I125" s="5" t="s">
        <v>48546</v>
      </c>
      <c r="K125" s="5" t="s">
        <v>21447</v>
      </c>
      <c r="L125" s="5" t="s">
        <v>21448</v>
      </c>
      <c r="M125" s="5" t="s">
        <v>48547</v>
      </c>
      <c r="N125" s="5" t="s">
        <v>16231</v>
      </c>
      <c r="O125" s="1">
        <v>8</v>
      </c>
      <c r="P125" s="5" t="str">
        <f t="shared" si="1"/>
        <v>{no:124, jlpt:`N4`, tag:`小二年`, word:`妹`, bo:`女`, han:`MUỘI`, on:`マイ`, kun:`いもうと`,mei:`す ; せ ; も`, sample:``, note:``, strokes:`8`,  eng:`Younger sister`,   mean:`Em gái`},</v>
      </c>
      <c r="Q125" s="5" t="s">
        <v>27236</v>
      </c>
    </row>
    <row r="126" spans="1:17">
      <c r="A126" s="5">
        <v>125</v>
      </c>
      <c r="B126" s="5">
        <v>45</v>
      </c>
      <c r="C126" s="5" t="s">
        <v>26028</v>
      </c>
      <c r="D126" s="5" t="s">
        <v>27488</v>
      </c>
      <c r="E126" s="5" t="s">
        <v>21446</v>
      </c>
      <c r="F126" s="5" t="s">
        <v>21200</v>
      </c>
      <c r="G126" s="5" t="s">
        <v>42077</v>
      </c>
      <c r="H126" s="5" t="s">
        <v>48544</v>
      </c>
      <c r="K126" s="5" t="s">
        <v>28795</v>
      </c>
      <c r="L126" s="5" t="s">
        <v>21445</v>
      </c>
      <c r="M126" s="5" t="s">
        <v>48545</v>
      </c>
      <c r="N126" s="5" t="s">
        <v>16231</v>
      </c>
      <c r="O126" s="1">
        <v>8</v>
      </c>
      <c r="P126" s="5" t="str">
        <f t="shared" si="1"/>
        <v>{no:125, jlpt:`N4`, tag:`小二年`, word:`姉`, bo:`女`, han:`TỶ, TỈ`, on:`シ`, kun:`あね ; はは`,mei:``, sample:``, note:``, strokes:`8`,  eng:`Elder sister`,   mean:`Chị gái`},</v>
      </c>
      <c r="Q126" s="5" t="s">
        <v>27236</v>
      </c>
    </row>
    <row r="127" spans="1:17">
      <c r="A127" s="5">
        <v>126</v>
      </c>
      <c r="B127" s="5">
        <v>46</v>
      </c>
      <c r="C127" s="5" t="s">
        <v>26029</v>
      </c>
      <c r="D127" s="5" t="s">
        <v>27488</v>
      </c>
      <c r="E127" s="5" t="s">
        <v>21807</v>
      </c>
      <c r="F127" s="5" t="s">
        <v>21200</v>
      </c>
      <c r="G127" s="5" t="s">
        <v>42077</v>
      </c>
      <c r="H127" s="5" t="s">
        <v>49115</v>
      </c>
      <c r="I127" s="5" t="s">
        <v>27638</v>
      </c>
      <c r="K127" s="5" t="s">
        <v>21210</v>
      </c>
      <c r="L127" s="5" t="s">
        <v>28247</v>
      </c>
      <c r="M127" s="5" t="s">
        <v>48543</v>
      </c>
      <c r="N127" s="5" t="s">
        <v>16231</v>
      </c>
      <c r="O127" s="1">
        <v>8</v>
      </c>
      <c r="P127" s="5" t="str">
        <f t="shared" si="1"/>
        <v>{no:126, jlpt:`N4`, tag:`小三年`, word:`始`, bo:`女`, han:`THỦY`, on:`シ`, kun:`はじ(める) ; はじ(まる)`,mei:`もと`, sample:``, note:``, strokes:`8`,  eng:`Commence, begin`,   mean:`Bắt đầu; trước`},</v>
      </c>
      <c r="Q127" s="5" t="s">
        <v>27236</v>
      </c>
    </row>
    <row r="128" spans="1:17">
      <c r="A128" s="5">
        <v>127</v>
      </c>
      <c r="B128" s="5">
        <v>47</v>
      </c>
      <c r="C128" s="5" t="s">
        <v>26027</v>
      </c>
      <c r="D128" s="5" t="s">
        <v>27488</v>
      </c>
      <c r="E128" s="5" t="s">
        <v>21177</v>
      </c>
      <c r="F128" s="5" t="s">
        <v>21175</v>
      </c>
      <c r="G128" s="5" t="s">
        <v>42942</v>
      </c>
      <c r="H128" s="5" t="s">
        <v>48539</v>
      </c>
      <c r="K128" s="5" t="s">
        <v>15962</v>
      </c>
      <c r="L128" s="5" t="s">
        <v>21176</v>
      </c>
      <c r="M128" s="5" t="s">
        <v>48540</v>
      </c>
      <c r="N128" s="5" t="s">
        <v>16231</v>
      </c>
      <c r="O128" s="1">
        <v>6</v>
      </c>
      <c r="P128" s="5" t="str">
        <f t="shared" si="1"/>
        <v>{no:127, jlpt:`N4`, tag:`小一年`, word:`字`, bo:`子`, han:`TỰ`, on:`ジ`, kun:`あざ ; あざな`,mei:``, sample:``, note:``, strokes:`6`,  eng:`Character, letter, word, section of village`,   mean:`Chữ. Khu nhà`},</v>
      </c>
      <c r="Q128" s="5" t="s">
        <v>27236</v>
      </c>
    </row>
    <row r="129" spans="1:17">
      <c r="A129" s="5">
        <v>128</v>
      </c>
      <c r="B129" s="5">
        <v>48</v>
      </c>
      <c r="C129" s="5" t="s">
        <v>26029</v>
      </c>
      <c r="D129" s="5" t="s">
        <v>27488</v>
      </c>
      <c r="E129" s="5" t="s">
        <v>22035</v>
      </c>
      <c r="F129" s="5" t="s">
        <v>50132</v>
      </c>
      <c r="G129" s="5" t="s">
        <v>44191</v>
      </c>
      <c r="H129" s="5" t="s">
        <v>49116</v>
      </c>
      <c r="I129" s="5" t="s">
        <v>48535</v>
      </c>
      <c r="K129" s="5" t="s">
        <v>28796</v>
      </c>
      <c r="L129" s="5" t="s">
        <v>28248</v>
      </c>
      <c r="M129" s="5" t="s">
        <v>48537</v>
      </c>
      <c r="N129" s="5" t="s">
        <v>16231</v>
      </c>
      <c r="O129" s="1">
        <v>6</v>
      </c>
      <c r="P129" s="5" t="str">
        <f t="shared" si="1"/>
        <v>{no:128, jlpt:`N4`, tag:`小三年`, word:`安`, bo:`宀`, han:`AN, YÊN`, on:`アン`, kun:`やす(い) ; やす(まる) ; やす ; やす(らか)`,mei:`あ ; あす ; あず ; あっ ; や ; `, sample:``, note:``, strokes:`6`,  eng:`Relax, cheap, low, quiet, rested, contented, peaceful`,   mean:`Yên lành; không lo lắng. Rẻ`},</v>
      </c>
      <c r="Q129" s="5" t="s">
        <v>27236</v>
      </c>
    </row>
    <row r="130" spans="1:17">
      <c r="A130" s="5">
        <v>129</v>
      </c>
      <c r="B130" s="5">
        <v>49</v>
      </c>
      <c r="C130" s="5" t="s">
        <v>26028</v>
      </c>
      <c r="D130" s="5" t="s">
        <v>27488</v>
      </c>
      <c r="E130" s="5" t="s">
        <v>21640</v>
      </c>
      <c r="F130" s="5" t="s">
        <v>50132</v>
      </c>
      <c r="G130" s="5" t="s">
        <v>43627</v>
      </c>
      <c r="H130" s="5" t="s">
        <v>27735</v>
      </c>
      <c r="K130" s="5" t="s">
        <v>15447</v>
      </c>
      <c r="L130" s="5" t="s">
        <v>21639</v>
      </c>
      <c r="M130" s="5" t="s">
        <v>48532</v>
      </c>
      <c r="N130" s="5" t="s">
        <v>16231</v>
      </c>
      <c r="O130" s="1">
        <v>9</v>
      </c>
      <c r="P130" s="5" t="str">
        <f t="shared" si="1"/>
        <v>{no:129, jlpt:`N4`, tag:`小二年`, word:`室`, bo:`宀`, han:`THẤT`, on:`シツ`, kun:`むろ`,mei:``, sample:``, note:``, strokes:`9`,  eng:`Room, apartment, chamber, greenhouse, cellar`,   mean:`Phòng. Nhà kính(ấm)`},</v>
      </c>
      <c r="Q130" s="5" t="s">
        <v>27236</v>
      </c>
    </row>
    <row r="131" spans="1:17">
      <c r="A131" s="5">
        <v>130</v>
      </c>
      <c r="B131" s="5">
        <v>50</v>
      </c>
      <c r="C131" s="5" t="s">
        <v>26028</v>
      </c>
      <c r="D131" s="5" t="s">
        <v>27488</v>
      </c>
      <c r="E131" s="5" t="s">
        <v>21642</v>
      </c>
      <c r="F131" s="5" t="s">
        <v>50132</v>
      </c>
      <c r="G131" s="5" t="s">
        <v>42964</v>
      </c>
      <c r="H131" s="5" t="s">
        <v>48530</v>
      </c>
      <c r="I131" s="5" t="s">
        <v>48529</v>
      </c>
      <c r="K131" s="5" t="s">
        <v>15242</v>
      </c>
      <c r="L131" s="5" t="s">
        <v>28249</v>
      </c>
      <c r="M131" s="5" t="s">
        <v>48531</v>
      </c>
      <c r="N131" s="5" t="s">
        <v>16231</v>
      </c>
      <c r="O131" s="1">
        <v>10</v>
      </c>
      <c r="P131" s="5" t="str">
        <f t="shared" ref="P131:P194" si="2">"{no:"&amp;A131&amp;", jlpt:`"&amp;D131&amp;"`, tag:`"&amp;C131&amp;"`, word:`"&amp;E131&amp;"`, bo:`"&amp;F131&amp;"`, han:`"&amp;K131&amp;"`, on:`"&amp;G131&amp;"`, kun:`"&amp;H131&amp;"`,mei:`"&amp;I131&amp;"`, sample:`"&amp;J131&amp;"`, note:`"&amp;N131&amp;"`, strokes:`"&amp;O131&amp;"`,  eng:`"&amp;M131&amp;"`,   mean:`"&amp;L131&amp;"`},"</f>
        <v>{no:130, jlpt:`N4`, tag:`小二年`, word:`家`, bo:`宀`, han:`GIA`, on:`カ ; ケ`, kun:`いえ ; や ; うち`,mei:`あり ; え ; く ; つか ; べ ; `, sample:``, note:``, strokes:`10`,  eng:`House, home, family, professional, expert, performer`,   mean:`Nhà; gia đình; nhà chuyên môn`},</v>
      </c>
      <c r="Q131" s="5" t="s">
        <v>27236</v>
      </c>
    </row>
    <row r="132" spans="1:17">
      <c r="A132" s="5">
        <v>131</v>
      </c>
      <c r="B132" s="5">
        <v>51</v>
      </c>
      <c r="C132" s="5" t="s">
        <v>26027</v>
      </c>
      <c r="D132" s="5" t="s">
        <v>27488</v>
      </c>
      <c r="E132" s="5" t="s">
        <v>25611</v>
      </c>
      <c r="F132" s="5" t="s">
        <v>50115</v>
      </c>
      <c r="G132" s="5" t="s">
        <v>42107</v>
      </c>
      <c r="H132" s="5" t="s">
        <v>49117</v>
      </c>
      <c r="K132" s="5" t="s">
        <v>25900</v>
      </c>
      <c r="L132" s="5" t="s">
        <v>27573</v>
      </c>
      <c r="M132" s="5" t="s">
        <v>48528</v>
      </c>
      <c r="N132" s="5" t="s">
        <v>50210</v>
      </c>
      <c r="O132" s="1">
        <v>4</v>
      </c>
      <c r="P132" s="5" t="str">
        <f t="shared" si="2"/>
        <v>{no:131, jlpt:`N4`, tag:`小一年`, word:`少`, bo:`小(⺌, ⺍)`, han:`THIẾU, THIỂU`, on:`ショウ`, kun:`すく(ない) ; すこ(し)`,mei:``, sample:``, note:`đã 小nhỏ rồi còn cắt bỏ -&gt; thiếu là chắc `, strokes:`4`,  eng:`Few, little`,   mean:`một chút, một ít`},</v>
      </c>
      <c r="Q132" s="5" t="s">
        <v>27236</v>
      </c>
    </row>
    <row r="133" spans="1:17">
      <c r="A133" s="5">
        <v>132</v>
      </c>
      <c r="B133" s="5">
        <v>52</v>
      </c>
      <c r="C133" s="5" t="s">
        <v>26029</v>
      </c>
      <c r="D133" s="5" t="s">
        <v>27488</v>
      </c>
      <c r="E133" s="5" t="s">
        <v>22055</v>
      </c>
      <c r="F133" s="5" t="s">
        <v>50133</v>
      </c>
      <c r="G133" s="5" t="s">
        <v>44654</v>
      </c>
      <c r="H133" s="5" t="s">
        <v>27664</v>
      </c>
      <c r="I133" s="5" t="s">
        <v>27592</v>
      </c>
      <c r="K133" s="5" t="s">
        <v>22053</v>
      </c>
      <c r="L133" s="5" t="s">
        <v>28250</v>
      </c>
      <c r="M133" s="5" t="s">
        <v>48524</v>
      </c>
      <c r="N133" s="5" t="s">
        <v>16231</v>
      </c>
      <c r="O133" s="1">
        <v>9</v>
      </c>
      <c r="P133" s="5" t="str">
        <f t="shared" si="2"/>
        <v>{no:132, jlpt:`N4`, tag:`小三年`, word:`屋`, bo:`尸`, han:`ỐC`, on:`オク`, kun:`や`,mei:`た`, sample:``, note:``, strokes:`9`,  eng:`Roof, house, shop, dealer, seller`,   mean:`Mái; nhà; người; khả năng`},</v>
      </c>
      <c r="Q133" s="5" t="s">
        <v>27236</v>
      </c>
    </row>
    <row r="134" spans="1:17">
      <c r="A134" s="5">
        <v>133</v>
      </c>
      <c r="B134" s="5">
        <v>53</v>
      </c>
      <c r="C134" s="5" t="s">
        <v>26028</v>
      </c>
      <c r="D134" s="5" t="s">
        <v>27488</v>
      </c>
      <c r="E134" s="5" t="s">
        <v>21394</v>
      </c>
      <c r="F134" s="5" t="s">
        <v>21394</v>
      </c>
      <c r="G134" s="5" t="s">
        <v>48522</v>
      </c>
      <c r="I134" s="5" t="s">
        <v>48521</v>
      </c>
      <c r="K134" s="5" t="s">
        <v>21392</v>
      </c>
      <c r="L134" s="5" t="s">
        <v>28251</v>
      </c>
      <c r="M134" s="5" t="s">
        <v>48523</v>
      </c>
      <c r="N134" s="5" t="s">
        <v>16231</v>
      </c>
      <c r="O134" s="1">
        <v>3</v>
      </c>
      <c r="P134" s="5" t="str">
        <f t="shared" si="2"/>
        <v>{no:133, jlpt:`N4`, tag:`小二年`, word:`工`, bo:`工`, han:`CÔNG`, on:`コウ ; ク ; グ`, kun:``,mei:`もく ; たくみ`, sample:``, note:``, strokes:`3`,  eng:`Craft, construction, katakana e radical (no. 48)`,   mean:`Thợ; khéo léo; xây cất`},</v>
      </c>
      <c r="Q134" s="5" t="s">
        <v>27236</v>
      </c>
    </row>
    <row r="135" spans="1:17">
      <c r="A135" s="5">
        <v>134</v>
      </c>
      <c r="B135" s="5">
        <v>54</v>
      </c>
      <c r="C135" s="5" t="s">
        <v>26028</v>
      </c>
      <c r="D135" s="5" t="s">
        <v>27488</v>
      </c>
      <c r="E135" s="5" t="s">
        <v>21411</v>
      </c>
      <c r="F135" s="5" t="s">
        <v>50134</v>
      </c>
      <c r="G135" s="5" t="s">
        <v>42011</v>
      </c>
      <c r="H135" s="5" t="s">
        <v>49118</v>
      </c>
      <c r="K135" s="5" t="s">
        <v>21409</v>
      </c>
      <c r="L135" s="5" t="s">
        <v>28252</v>
      </c>
      <c r="M135" s="5" t="s">
        <v>48520</v>
      </c>
      <c r="N135" s="5" t="s">
        <v>16231</v>
      </c>
      <c r="O135" s="1">
        <v>10</v>
      </c>
      <c r="P135" s="5" t="str">
        <f t="shared" si="2"/>
        <v>{no:134, jlpt:`N4`, tag:`小二年`, word:`帰`, bo:`巾`, han:`QUY`, on:`キ`, kun:`かえ(る) ; かえ(す) ; おく(る) ; とつ(ぐ)`,mei:``, sample:``, note:``, strokes:`10`,  eng:`Homecoming, arrive at, lead to, result in`,   mean:`Trở về. Trả lại; tống đi`},</v>
      </c>
      <c r="Q135" s="5" t="s">
        <v>27236</v>
      </c>
    </row>
    <row r="136" spans="1:17">
      <c r="A136" s="5">
        <v>135</v>
      </c>
      <c r="B136" s="5">
        <v>55</v>
      </c>
      <c r="C136" s="5" t="s">
        <v>26028</v>
      </c>
      <c r="D136" s="5" t="s">
        <v>27488</v>
      </c>
      <c r="E136" s="5" t="s">
        <v>21645</v>
      </c>
      <c r="F136" s="5" t="s">
        <v>50135</v>
      </c>
      <c r="G136" s="5" t="s">
        <v>28781</v>
      </c>
      <c r="H136" s="5" t="s">
        <v>49119</v>
      </c>
      <c r="K136" s="5" t="s">
        <v>21643</v>
      </c>
      <c r="L136" s="5" t="s">
        <v>21644</v>
      </c>
      <c r="M136" s="5" t="s">
        <v>48518</v>
      </c>
      <c r="N136" s="5" t="s">
        <v>16231</v>
      </c>
      <c r="O136" s="1">
        <v>5</v>
      </c>
      <c r="P136" s="5" t="str">
        <f t="shared" si="2"/>
        <v>{no:135, jlpt:`N4`, tag:`小二年`, word:`広`, bo:`广`, han:`QUẢNG`, on:`コウ`, kun:`ひろ(い) ; ひろ(まる) ; ひろ(める) ; ひろ(がる) ; ひろ(げる)`,mei:``, sample:``, note:``, strokes:`5`,  eng:`Wide, broad, spacious`,   mean:`Rộng. Mở rộng. . Được mở rộng`},</v>
      </c>
      <c r="Q136" s="5" t="s">
        <v>27236</v>
      </c>
    </row>
    <row r="137" spans="1:17">
      <c r="A137" s="5">
        <v>136</v>
      </c>
      <c r="B137" s="5">
        <v>56</v>
      </c>
      <c r="C137" s="5" t="s">
        <v>26028</v>
      </c>
      <c r="D137" s="5" t="s">
        <v>27488</v>
      </c>
      <c r="E137" s="5" t="s">
        <v>21647</v>
      </c>
      <c r="F137" s="5" t="s">
        <v>50135</v>
      </c>
      <c r="G137" s="5" t="s">
        <v>42866</v>
      </c>
      <c r="H137" s="5" t="s">
        <v>48515</v>
      </c>
      <c r="K137" s="5" t="s">
        <v>21646</v>
      </c>
      <c r="L137" s="5" t="s">
        <v>20477</v>
      </c>
      <c r="M137" s="5" t="s">
        <v>48516</v>
      </c>
      <c r="N137" s="5" t="s">
        <v>16231</v>
      </c>
      <c r="O137" s="1">
        <v>8</v>
      </c>
      <c r="P137" s="5" t="str">
        <f t="shared" si="2"/>
        <v>{no:136, jlpt:`N4`, tag:`小二年`, word:`店`, bo:`广`, han:`ĐIẾM`, on:`テン`, kun:`みせ ; たな`,mei:``, sample:``, note:``, strokes:`8`,  eng:`Store, shop`,   mean:`Cửa hàng`},</v>
      </c>
      <c r="Q137" s="5" t="s">
        <v>27236</v>
      </c>
    </row>
    <row r="138" spans="1:17">
      <c r="A138" s="5">
        <v>137</v>
      </c>
      <c r="B138" s="5">
        <v>57</v>
      </c>
      <c r="C138" s="5" t="s">
        <v>26029</v>
      </c>
      <c r="D138" s="5" t="s">
        <v>27488</v>
      </c>
      <c r="E138" s="5" t="s">
        <v>22059</v>
      </c>
      <c r="F138" s="5" t="s">
        <v>50135</v>
      </c>
      <c r="G138" s="5" t="s">
        <v>48513</v>
      </c>
      <c r="H138" s="5" t="s">
        <v>10442</v>
      </c>
      <c r="I138" s="5" t="s">
        <v>42194</v>
      </c>
      <c r="K138" s="5" t="s">
        <v>16146</v>
      </c>
      <c r="L138" s="5" t="s">
        <v>28253</v>
      </c>
      <c r="M138" s="5" t="s">
        <v>48514</v>
      </c>
      <c r="N138" s="5" t="s">
        <v>16231</v>
      </c>
      <c r="O138" s="1">
        <v>9</v>
      </c>
      <c r="P138" s="5" t="str">
        <f t="shared" si="2"/>
        <v>{no:137, jlpt:`N4`, tag:`小三年`, word:`度`, bo:`广`, han:`ĐỘ`, on:`ド ; ト ; タク`, kun:`たび`,mei:`のり`, sample:``, note:``, strokes:`9`,  eng:`Degrees, occurrence, time, counter for occurrences`,   mean:`Độ; vật để đo; chừng mực; lần; . Lần`},</v>
      </c>
      <c r="Q138" s="5" t="s">
        <v>27236</v>
      </c>
    </row>
    <row r="139" spans="1:17">
      <c r="A139" s="5">
        <v>138</v>
      </c>
      <c r="B139" s="5">
        <v>58</v>
      </c>
      <c r="C139" s="5" t="s">
        <v>26030</v>
      </c>
      <c r="D139" s="5" t="s">
        <v>27488</v>
      </c>
      <c r="E139" s="5" t="s">
        <v>22498</v>
      </c>
      <c r="F139" s="5" t="s">
        <v>50136</v>
      </c>
      <c r="G139" s="5" t="s">
        <v>43717</v>
      </c>
      <c r="H139" s="5" t="s">
        <v>49120</v>
      </c>
      <c r="I139" s="5" t="s">
        <v>48510</v>
      </c>
      <c r="K139" s="5" t="s">
        <v>21155</v>
      </c>
      <c r="L139" s="5" t="s">
        <v>22497</v>
      </c>
      <c r="M139" s="5" t="s">
        <v>48512</v>
      </c>
      <c r="N139" s="5" t="s">
        <v>50211</v>
      </c>
      <c r="O139" s="1">
        <v>9</v>
      </c>
      <c r="P139" s="5" t="str">
        <f t="shared" si="2"/>
        <v>{no:138, jlpt:`N4`, tag:`小四年`, word:`建`, bo:`廴`, han:`KIẾN`, on:`ケン ; コン`, kun:`た(てる) ; た(て) ; た(つ)`,mei:`たけ ; たつ ; たて`, sample:``, note:`KIẾN 建 trúc sư đi 廴 vẽ nhà bằng cây bút 聿 `, strokes:`9`,  eng:`Build`,   mean:`Xây cất. Được xấy`},</v>
      </c>
      <c r="Q139" s="5" t="s">
        <v>27236</v>
      </c>
    </row>
    <row r="140" spans="1:17">
      <c r="A140" s="5">
        <v>139</v>
      </c>
      <c r="B140" s="5">
        <v>59</v>
      </c>
      <c r="C140" s="5" t="s">
        <v>26028</v>
      </c>
      <c r="D140" s="5" t="s">
        <v>27488</v>
      </c>
      <c r="E140" s="5" t="s">
        <v>21340</v>
      </c>
      <c r="F140" s="5" t="s">
        <v>21334</v>
      </c>
      <c r="G140" s="5" t="s">
        <v>48507</v>
      </c>
      <c r="H140" s="5" t="s">
        <v>27810</v>
      </c>
      <c r="I140" s="5" t="s">
        <v>27561</v>
      </c>
      <c r="K140" s="5" t="s">
        <v>21338</v>
      </c>
      <c r="L140" s="5" t="s">
        <v>21339</v>
      </c>
      <c r="M140" s="5" t="s">
        <v>48508</v>
      </c>
      <c r="N140" s="5" t="s">
        <v>16231</v>
      </c>
      <c r="O140" s="1">
        <v>7</v>
      </c>
      <c r="P140" s="5" t="str">
        <f t="shared" si="2"/>
        <v>{no:139, jlpt:`N4`, tag:`小二年`, word:`弟`, bo:`弓`, han:`ĐỆ; ĐỄ`, on:`テイ ; ダイ ; デ`, kun:`おとうと`,mei:`て`, sample:``, note:``, strokes:`7`,  eng:`Younger brother, faithful service to elders`,   mean:`em trai`},</v>
      </c>
      <c r="Q140" s="5" t="s">
        <v>27236</v>
      </c>
    </row>
    <row r="141" spans="1:17">
      <c r="A141" s="5">
        <v>140</v>
      </c>
      <c r="B141" s="5">
        <v>60</v>
      </c>
      <c r="C141" s="5" t="s">
        <v>26028</v>
      </c>
      <c r="D141" s="5" t="s">
        <v>27488</v>
      </c>
      <c r="E141" s="5" t="s">
        <v>21345</v>
      </c>
      <c r="F141" s="5" t="s">
        <v>21334</v>
      </c>
      <c r="G141" s="5" t="s">
        <v>42424</v>
      </c>
      <c r="H141" s="5" t="s">
        <v>49121</v>
      </c>
      <c r="I141" s="5" t="s">
        <v>48502</v>
      </c>
      <c r="K141" s="5" t="s">
        <v>21343</v>
      </c>
      <c r="L141" s="5" t="s">
        <v>21344</v>
      </c>
      <c r="M141" s="5" t="s">
        <v>44066</v>
      </c>
      <c r="N141" s="5" t="s">
        <v>16231</v>
      </c>
      <c r="O141" s="1">
        <v>11</v>
      </c>
      <c r="P141" s="5" t="str">
        <f t="shared" si="2"/>
        <v>{no:140, jlpt:`N4`, tag:`小二年`, word:`強`, bo:`弓`, han:`CƯỜNG`, on:`キョウ ; ゴウ`, kun:`つよ(い) ; つよ(まる) ; つよ(める) ; し(いる) ; こわ(い)`,mei:`すね`, sample:``, note:``, strokes:`11`,  eng:`Strong`,   mean:`Mạnh. Thành mạnh. Làm mạnh. Ép`},</v>
      </c>
      <c r="Q141" s="5" t="s">
        <v>27236</v>
      </c>
    </row>
    <row r="142" spans="1:17">
      <c r="A142" s="5">
        <v>141</v>
      </c>
      <c r="B142" s="5">
        <v>61</v>
      </c>
      <c r="C142" s="5" t="s">
        <v>26029</v>
      </c>
      <c r="D142" s="5" t="s">
        <v>27488</v>
      </c>
      <c r="E142" s="5" t="s">
        <v>22071</v>
      </c>
      <c r="F142" s="5" t="s">
        <v>50117</v>
      </c>
      <c r="G142" s="5" t="s">
        <v>41909</v>
      </c>
      <c r="H142" s="5" t="s">
        <v>49122</v>
      </c>
      <c r="I142" s="5" t="s">
        <v>48500</v>
      </c>
      <c r="K142" s="5" t="s">
        <v>22069</v>
      </c>
      <c r="L142" s="5" t="s">
        <v>28254</v>
      </c>
      <c r="M142" s="5" t="s">
        <v>48501</v>
      </c>
      <c r="N142" s="5" t="s">
        <v>50212</v>
      </c>
      <c r="O142" s="1">
        <v>9</v>
      </c>
      <c r="P142" s="5" t="str">
        <f t="shared" si="2"/>
        <v>{no:141, jlpt:`N4`, tag:`小三年`, word:`待`, bo:`彳`, han:`ĐÃI`, on:`タイ`, kun:`ま(つ)`,mei:`まち ; まつ`, sample:``, note:`đi lên chùa được chiêu ĐÃI `, strokes:`9`,  eng:`Wait, depend on`,   mean:`Tiếp đón; . Chờ; hoãn; chống lại`},</v>
      </c>
      <c r="Q142" s="5" t="s">
        <v>27236</v>
      </c>
    </row>
    <row r="143" spans="1:17">
      <c r="A143" s="5">
        <v>142</v>
      </c>
      <c r="B143" s="5">
        <v>62</v>
      </c>
      <c r="C143" s="5" t="s">
        <v>26028</v>
      </c>
      <c r="D143" s="5" t="s">
        <v>27488</v>
      </c>
      <c r="E143" s="5" t="s">
        <v>21457</v>
      </c>
      <c r="F143" s="5" t="s">
        <v>50137</v>
      </c>
      <c r="G143" s="5" t="s">
        <v>42557</v>
      </c>
      <c r="H143" s="5" t="s">
        <v>27761</v>
      </c>
      <c r="I143" s="5" t="s">
        <v>48497</v>
      </c>
      <c r="K143" s="5" t="s">
        <v>21455</v>
      </c>
      <c r="L143" s="5" t="s">
        <v>28255</v>
      </c>
      <c r="M143" s="5" t="s">
        <v>48498</v>
      </c>
      <c r="N143" s="5" t="s">
        <v>16231</v>
      </c>
      <c r="O143" s="1">
        <v>4</v>
      </c>
      <c r="P143" s="5" t="str">
        <f t="shared" si="2"/>
        <v>{no:142, jlpt:`N4`, tag:`小二年`, word:`心`, bo:`心(忄⺗)`, han:`TÂM`, on:`シン`, kun:`こころ`,mei:`りっしんべん`, sample:``, note:``, strokes:`4`,  eng:`Heart, mind, spirit, heart radical (no. 61)`,   mean:`Tim; lòng; ở giữa; ruột`},</v>
      </c>
      <c r="Q143" s="5" t="s">
        <v>27236</v>
      </c>
    </row>
    <row r="144" spans="1:17">
      <c r="A144" s="5">
        <v>143</v>
      </c>
      <c r="B144" s="5">
        <v>63</v>
      </c>
      <c r="C144" s="5" t="s">
        <v>26028</v>
      </c>
      <c r="D144" s="5" t="s">
        <v>27488</v>
      </c>
      <c r="E144" s="5" t="s">
        <v>21460</v>
      </c>
      <c r="F144" s="5" t="s">
        <v>50137</v>
      </c>
      <c r="G144" s="5" t="s">
        <v>42077</v>
      </c>
      <c r="H144" s="5" t="s">
        <v>49123</v>
      </c>
      <c r="K144" s="5" t="s">
        <v>21458</v>
      </c>
      <c r="L144" s="5" t="s">
        <v>21459</v>
      </c>
      <c r="M144" s="5" t="s">
        <v>48496</v>
      </c>
      <c r="N144" s="5" t="s">
        <v>16231</v>
      </c>
      <c r="O144" s="1">
        <v>9</v>
      </c>
      <c r="P144" s="5" t="str">
        <f t="shared" si="2"/>
        <v>{no:143, jlpt:`N4`, tag:`小二年`, word:`思`, bo:`心(忄⺗)`, han:`TƯ`, on:`シ`, kun:`おも(う) ; おもえら(く) ; おぼ(す)`,mei:``, sample:``, note:``, strokes:`9`,  eng:`Think`,   mean:`nghĩ; hình dung; tin`},</v>
      </c>
      <c r="Q144" s="5" t="s">
        <v>27236</v>
      </c>
    </row>
    <row r="145" spans="1:17">
      <c r="A145" s="5">
        <v>144</v>
      </c>
      <c r="B145" s="5">
        <v>64</v>
      </c>
      <c r="C145" s="5" t="s">
        <v>26029</v>
      </c>
      <c r="D145" s="5" t="s">
        <v>27488</v>
      </c>
      <c r="E145" s="5" t="s">
        <v>21814</v>
      </c>
      <c r="F145" s="5" t="s">
        <v>50137</v>
      </c>
      <c r="G145" s="5" t="s">
        <v>41977</v>
      </c>
      <c r="H145" s="5" t="s">
        <v>49124</v>
      </c>
      <c r="K145" s="5" t="s">
        <v>21768</v>
      </c>
      <c r="L145" s="5" t="s">
        <v>28256</v>
      </c>
      <c r="M145" s="5" t="s">
        <v>48492</v>
      </c>
      <c r="N145" s="5" t="s">
        <v>16231</v>
      </c>
      <c r="O145" s="1">
        <v>9</v>
      </c>
      <c r="P145" s="5" t="str">
        <f t="shared" si="2"/>
        <v>{no:144, jlpt:`N4`, tag:`小三年`, word:`急`, bo:`心(忄⺗)`, han:`CẤP`, on:`キュウ`, kun:`いそ(ぐ) ; いそ(ぎ)`,mei:``, sample:``, note:``, strokes:`9`,  eng:`Hurry, emergency, sudden, steep`,   mean:`Gấp; thình lình; vội vàng`},</v>
      </c>
      <c r="Q145" s="5" t="s">
        <v>27236</v>
      </c>
    </row>
    <row r="146" spans="1:17">
      <c r="A146" s="5">
        <v>145</v>
      </c>
      <c r="B146" s="5">
        <v>65</v>
      </c>
      <c r="C146" s="5" t="s">
        <v>26029</v>
      </c>
      <c r="D146" s="5" t="s">
        <v>27488</v>
      </c>
      <c r="E146" s="5" t="s">
        <v>21818</v>
      </c>
      <c r="F146" s="5" t="s">
        <v>50137</v>
      </c>
      <c r="G146" s="5" t="s">
        <v>48486</v>
      </c>
      <c r="H146" s="5" t="s">
        <v>49125</v>
      </c>
      <c r="K146" s="5" t="s">
        <v>21816</v>
      </c>
      <c r="L146" s="5" t="s">
        <v>28257</v>
      </c>
      <c r="M146" s="5" t="s">
        <v>48488</v>
      </c>
      <c r="N146" s="5" t="s">
        <v>16231</v>
      </c>
      <c r="O146" s="1">
        <v>11</v>
      </c>
      <c r="P146" s="5" t="str">
        <f t="shared" si="2"/>
        <v>{no:145, jlpt:`N4`, tag:`小三年`, word:`悪`, bo:`心(忄⺗)`, han:`ÁC`, on:`アク ; オ`, kun:`わる(い) ; あ(し) ; にく(い) ; ああ ; いずくに ; いずくんぞ ; にく(む)`,mei:``, sample:``, note:``, strokes:`11`,  eng:`Bad, vice, rascal, false, evil, wrong`,   mean:`xấu; hung dữ`},</v>
      </c>
      <c r="Q146" s="5" t="s">
        <v>27236</v>
      </c>
    </row>
    <row r="147" spans="1:17">
      <c r="A147" s="5">
        <v>146</v>
      </c>
      <c r="B147" s="5">
        <v>66</v>
      </c>
      <c r="C147" s="5" t="s">
        <v>26029</v>
      </c>
      <c r="D147" s="5" t="s">
        <v>27488</v>
      </c>
      <c r="E147" s="5" t="s">
        <v>21823</v>
      </c>
      <c r="F147" s="5" t="s">
        <v>50137</v>
      </c>
      <c r="G147" s="5" t="s">
        <v>42350</v>
      </c>
      <c r="I147" s="5" t="s">
        <v>48480</v>
      </c>
      <c r="K147" s="5" t="s">
        <v>21821</v>
      </c>
      <c r="L147" s="5" t="s">
        <v>21822</v>
      </c>
      <c r="M147" s="5" t="s">
        <v>48481</v>
      </c>
      <c r="N147" s="5" t="s">
        <v>16231</v>
      </c>
      <c r="O147" s="1">
        <v>13</v>
      </c>
      <c r="P147" s="5" t="str">
        <f t="shared" si="2"/>
        <v>{no:146, jlpt:`N4`, tag:`小三年`, word:`意`, bo:`心(忄⺗)`, han:`Ý`, on:`イ`, kun:``,mei:`もと ; よし`, sample:``, note:``, strokes:`13`,  eng:`Idea, mind, heart, taste, thought, desire, care, liking`,   mean:`ý chí; tâm trí; nghĩa; cảm nghĩ`},</v>
      </c>
      <c r="Q147" s="5" t="s">
        <v>27236</v>
      </c>
    </row>
    <row r="148" spans="1:17">
      <c r="A148" s="5">
        <v>147</v>
      </c>
      <c r="B148" s="5">
        <v>67</v>
      </c>
      <c r="C148" s="5" t="s">
        <v>26027</v>
      </c>
      <c r="D148" s="5" t="s">
        <v>27488</v>
      </c>
      <c r="E148" s="5" t="s">
        <v>21192</v>
      </c>
      <c r="F148" s="5" t="s">
        <v>50138</v>
      </c>
      <c r="G148" s="5" t="s">
        <v>48478</v>
      </c>
      <c r="H148" s="5" t="s">
        <v>27561</v>
      </c>
      <c r="K148" s="5" t="s">
        <v>14893</v>
      </c>
      <c r="L148" s="5" t="s">
        <v>28258</v>
      </c>
      <c r="M148" s="5" t="s">
        <v>48479</v>
      </c>
      <c r="N148" s="5" t="s">
        <v>16231</v>
      </c>
      <c r="O148" s="1">
        <v>4</v>
      </c>
      <c r="P148" s="5" t="str">
        <f t="shared" si="2"/>
        <v>{no:147, jlpt:`N4`, tag:`小一年`, word:`手`, bo:`手(扌龵)`, han:`THỦ`, on:`シュ ; ズ`, kun:`て`,mei:``, sample:``, note:``, strokes:`4`,  eng:`Hand`,   mean:`Tay; người`},</v>
      </c>
      <c r="Q148" s="5" t="s">
        <v>27236</v>
      </c>
    </row>
    <row r="149" spans="1:17">
      <c r="A149" s="5">
        <v>148</v>
      </c>
      <c r="B149" s="5">
        <v>68</v>
      </c>
      <c r="C149" s="5" t="s">
        <v>26029</v>
      </c>
      <c r="D149" s="5" t="s">
        <v>27488</v>
      </c>
      <c r="E149" s="5" t="s">
        <v>21800</v>
      </c>
      <c r="F149" s="5" t="s">
        <v>50138</v>
      </c>
      <c r="G149" s="5" t="s">
        <v>42942</v>
      </c>
      <c r="H149" s="5" t="s">
        <v>49126</v>
      </c>
      <c r="I149" s="5" t="s">
        <v>48475</v>
      </c>
      <c r="K149" s="5" t="s">
        <v>16206</v>
      </c>
      <c r="L149" s="5" t="s">
        <v>28259</v>
      </c>
      <c r="M149" s="5" t="s">
        <v>48477</v>
      </c>
      <c r="N149" s="5" t="s">
        <v>50213</v>
      </c>
      <c r="O149" s="1">
        <v>9</v>
      </c>
      <c r="P149" s="5" t="str">
        <f t="shared" si="2"/>
        <v>{no:148, jlpt:`N4`, tag:`小三年`, word:`持`, bo:`手(扌龵)`, han:`TRÌ`, on:`ジ`, kun:`も(つ) ; も(てる)`,mei:`もち ; もつ`, sample:``, note:`nắm TAY trụ TRÌ trên chùa (TỰ) `, strokes:`9`,  eng:`Hold, have`,   mean:`Có; được; giữ; duy trì`},</v>
      </c>
      <c r="Q149" s="5" t="s">
        <v>27236</v>
      </c>
    </row>
    <row r="150" spans="1:17">
      <c r="A150" s="5">
        <v>149</v>
      </c>
      <c r="B150" s="5">
        <v>69</v>
      </c>
      <c r="C150" s="5" t="s">
        <v>26028</v>
      </c>
      <c r="D150" s="5" t="s">
        <v>27488</v>
      </c>
      <c r="E150" s="5" t="s">
        <v>21653</v>
      </c>
      <c r="F150" s="5" t="s">
        <v>50139</v>
      </c>
      <c r="G150" s="5" t="s">
        <v>42016</v>
      </c>
      <c r="H150" s="5" t="s">
        <v>49127</v>
      </c>
      <c r="I150" s="5" t="s">
        <v>48469</v>
      </c>
      <c r="K150" s="5" t="s">
        <v>21651</v>
      </c>
      <c r="L150" s="5" t="s">
        <v>28260</v>
      </c>
      <c r="M150" s="5" t="s">
        <v>48471</v>
      </c>
      <c r="N150" s="5" t="s">
        <v>16231</v>
      </c>
      <c r="O150" s="1">
        <v>11</v>
      </c>
      <c r="P150" s="5" t="str">
        <f t="shared" si="2"/>
        <v>{no:149, jlpt:`N4`, tag:`小二年`, word:`教`, bo:`攴(攵)`, han:`GIÁO`, on:`キョウ`, kun:`おし(える) ; おそ(わる)`,mei:`のり ; ひさ`, sample:``, note:``, strokes:`11`,  eng:`Teach, faith, doctrine`,   mean:`Tôn giáo. Dạy học. Được dạy; học`},</v>
      </c>
      <c r="Q150" s="5" t="s">
        <v>27236</v>
      </c>
    </row>
    <row r="151" spans="1:17">
      <c r="A151" s="5">
        <v>150</v>
      </c>
      <c r="B151" s="5">
        <v>70</v>
      </c>
      <c r="C151" s="5" t="s">
        <v>26027</v>
      </c>
      <c r="D151" s="5" t="s">
        <v>27488</v>
      </c>
      <c r="E151" s="5" t="s">
        <v>21262</v>
      </c>
      <c r="F151" s="5" t="s">
        <v>21262</v>
      </c>
      <c r="G151" s="5" t="s">
        <v>48465</v>
      </c>
      <c r="H151" s="5" t="s">
        <v>48466</v>
      </c>
      <c r="I151" s="5" t="s">
        <v>48464</v>
      </c>
      <c r="K151" s="5" t="s">
        <v>21260</v>
      </c>
      <c r="L151" s="5" t="s">
        <v>28261</v>
      </c>
      <c r="M151" s="5" t="s">
        <v>48467</v>
      </c>
      <c r="N151" s="5" t="s">
        <v>16231</v>
      </c>
      <c r="O151" s="1">
        <v>4</v>
      </c>
      <c r="P151" s="5" t="str">
        <f t="shared" si="2"/>
        <v>{no:150, jlpt:`N4`, tag:`小一年`, word:`文`, bo:`文`, han:`VĂN`, on:`ブン ; モン`, kun:`ふみ ; あや`,mei:`かざり ; ふ ; も ; ぶんにょう`, sample:``, note:``, strokes:`4`,  eng:`Sentence, literature, style, art, decoration, figures, plan, literary radical (no. 67)`,   mean:`Văn tự; bài; câu; hoa văn; văn thư`},</v>
      </c>
      <c r="Q151" s="5" t="s">
        <v>27236</v>
      </c>
    </row>
    <row r="152" spans="1:17">
      <c r="A152" s="5">
        <v>151</v>
      </c>
      <c r="B152" s="5">
        <v>71</v>
      </c>
      <c r="C152" s="5" t="s">
        <v>26030</v>
      </c>
      <c r="D152" s="5" t="s">
        <v>27488</v>
      </c>
      <c r="E152" s="5" t="s">
        <v>22357</v>
      </c>
      <c r="F152" s="5" t="s">
        <v>24757</v>
      </c>
      <c r="G152" s="5" t="s">
        <v>28779</v>
      </c>
      <c r="K152" s="5" t="s">
        <v>22355</v>
      </c>
      <c r="L152" s="5" t="s">
        <v>22356</v>
      </c>
      <c r="M152" s="5" t="s">
        <v>48461</v>
      </c>
      <c r="N152" s="5" t="s">
        <v>16231</v>
      </c>
      <c r="O152" s="1">
        <v>10</v>
      </c>
      <c r="P152" s="5" t="str">
        <f t="shared" si="2"/>
        <v>{no:151, jlpt:`N4`, tag:`小四年`, word:`料`, bo:`斗`, han:`LIỆU`, on:`リョウ`, kun:``,mei:``, sample:``, note:``, strokes:`10`,  eng:`Fee, materials`,   mean:`vật liệu; tiền`},</v>
      </c>
      <c r="Q152" s="5" t="s">
        <v>27236</v>
      </c>
    </row>
    <row r="153" spans="1:17">
      <c r="A153" s="5">
        <v>152</v>
      </c>
      <c r="B153" s="5">
        <v>72</v>
      </c>
      <c r="C153" s="5" t="s">
        <v>26028</v>
      </c>
      <c r="D153" s="5" t="s">
        <v>27488</v>
      </c>
      <c r="E153" s="5" t="s">
        <v>21357</v>
      </c>
      <c r="F153" s="5" t="s">
        <v>23611</v>
      </c>
      <c r="G153" s="5" t="s">
        <v>42557</v>
      </c>
      <c r="H153" s="5" t="s">
        <v>49128</v>
      </c>
      <c r="I153" s="5" t="s">
        <v>48458</v>
      </c>
      <c r="K153" s="5" t="s">
        <v>16034</v>
      </c>
      <c r="L153" s="5" t="s">
        <v>21356</v>
      </c>
      <c r="M153" s="5" t="s">
        <v>48460</v>
      </c>
      <c r="N153" s="5" t="s">
        <v>16231</v>
      </c>
      <c r="O153" s="1">
        <v>13</v>
      </c>
      <c r="P153" s="5" t="str">
        <f t="shared" si="2"/>
        <v>{no:152, jlpt:`N4`, tag:`小二年`, word:`新`, bo:`斤`, han:`TÂN`, on:`シン`, kun:`あたら(しい) ; あら(た)`,mei:`あせ ; あたらし ; し ; に ; にっ ; につ ; よし`, sample:``, note:``, strokes:`13`,  eng:`New`,   mean:`Mới`},</v>
      </c>
      <c r="Q153" s="5" t="s">
        <v>27236</v>
      </c>
    </row>
    <row r="154" spans="1:17">
      <c r="A154" s="5">
        <v>153</v>
      </c>
      <c r="B154" s="5">
        <v>73</v>
      </c>
      <c r="C154" s="5" t="s">
        <v>26028</v>
      </c>
      <c r="D154" s="5" t="s">
        <v>27488</v>
      </c>
      <c r="E154" s="5" t="s">
        <v>21563</v>
      </c>
      <c r="F154" s="5" t="s">
        <v>21563</v>
      </c>
      <c r="G154" s="5" t="s">
        <v>41961</v>
      </c>
      <c r="H154" s="5" t="s">
        <v>12031</v>
      </c>
      <c r="I154" s="5" t="s">
        <v>48451</v>
      </c>
      <c r="K154" s="5" t="s">
        <v>21561</v>
      </c>
      <c r="L154" s="5" t="s">
        <v>28262</v>
      </c>
      <c r="M154" s="5" t="s">
        <v>48452</v>
      </c>
      <c r="N154" s="5" t="s">
        <v>16231</v>
      </c>
      <c r="O154" s="1">
        <v>4</v>
      </c>
      <c r="P154" s="5" t="str">
        <f t="shared" si="2"/>
        <v>{no:153, jlpt:`N4`, tag:`小二年`, word:`方`, bo:`方`, han:`PHƯƠNG`, on:`ホウ`, kun:`かた`,mei:`から ; な ; なた ; ふさ ; まさ ; みち ; も ; わ`, sample:``, note:``, strokes:`4`,  eng:`Direction, person, alternative`,   mean:`Phía; vuông; phía; người; cách`},</v>
      </c>
      <c r="Q154" s="5" t="s">
        <v>27236</v>
      </c>
    </row>
    <row r="155" spans="1:17">
      <c r="A155" s="5">
        <v>154</v>
      </c>
      <c r="B155" s="5">
        <v>74</v>
      </c>
      <c r="C155" s="5" t="s">
        <v>26029</v>
      </c>
      <c r="D155" s="5" t="s">
        <v>27488</v>
      </c>
      <c r="E155" s="5" t="s">
        <v>21949</v>
      </c>
      <c r="F155" s="5" t="s">
        <v>21563</v>
      </c>
      <c r="G155" s="5" t="s">
        <v>42883</v>
      </c>
      <c r="H155" s="5" t="s">
        <v>10442</v>
      </c>
      <c r="K155" s="5" t="s">
        <v>21947</v>
      </c>
      <c r="L155" s="5" t="s">
        <v>28263</v>
      </c>
      <c r="M155" s="5" t="s">
        <v>48449</v>
      </c>
      <c r="N155" s="5" t="s">
        <v>16231</v>
      </c>
      <c r="O155" s="1">
        <v>10</v>
      </c>
      <c r="P155" s="5" t="str">
        <f t="shared" si="2"/>
        <v>{no:154, jlpt:`N4`, tag:`小三年`, word:`旅`, bo:`方`, han:`LỮ`, on:`リョ`, kun:`たび`,mei:``, sample:``, note:``, strokes:`10`,  eng:`Trip, travel`,   mean:`Du lịch; khách trọ`},</v>
      </c>
      <c r="Q155" s="5" t="s">
        <v>27236</v>
      </c>
    </row>
    <row r="156" spans="1:17">
      <c r="A156" s="5">
        <v>155</v>
      </c>
      <c r="B156" s="5">
        <v>75</v>
      </c>
      <c r="C156" s="5" t="s">
        <v>26029</v>
      </c>
      <c r="D156" s="5" t="s">
        <v>27488</v>
      </c>
      <c r="E156" s="5" t="s">
        <v>21952</v>
      </c>
      <c r="F156" s="5" t="s">
        <v>21563</v>
      </c>
      <c r="G156" s="5" t="s">
        <v>42629</v>
      </c>
      <c r="I156" s="5" t="s">
        <v>11304</v>
      </c>
      <c r="K156" s="5" t="s">
        <v>21950</v>
      </c>
      <c r="L156" s="5" t="s">
        <v>28264</v>
      </c>
      <c r="M156" s="5" t="s">
        <v>48448</v>
      </c>
      <c r="N156" s="5" t="s">
        <v>16231</v>
      </c>
      <c r="O156" s="1">
        <v>11</v>
      </c>
      <c r="P156" s="5" t="str">
        <f t="shared" si="2"/>
        <v>{no:155, jlpt:`N4`, tag:`小三年`, word:`族`, bo:`方`, han:`TỘC`, on:`ゾク`, kun:``,mei:`つぎ`, sample:``, note:``, strokes:`11`,  eng:`Tribe, family`,   mean:`Giòng họ; bộ tộc`},</v>
      </c>
      <c r="Q156" s="5" t="s">
        <v>27236</v>
      </c>
    </row>
    <row r="157" spans="1:17">
      <c r="A157" s="5">
        <v>156</v>
      </c>
      <c r="B157" s="5">
        <v>76</v>
      </c>
      <c r="C157" s="5" t="s">
        <v>26027</v>
      </c>
      <c r="D157" s="5" t="s">
        <v>27488</v>
      </c>
      <c r="E157" s="5" t="s">
        <v>21245</v>
      </c>
      <c r="F157" s="5" t="s">
        <v>19462</v>
      </c>
      <c r="G157" s="5" t="s">
        <v>48445</v>
      </c>
      <c r="H157" s="5" t="s">
        <v>49129</v>
      </c>
      <c r="I157" s="5" t="s">
        <v>48444</v>
      </c>
      <c r="K157" s="5" t="s">
        <v>14691</v>
      </c>
      <c r="L157" s="5" t="s">
        <v>28265</v>
      </c>
      <c r="M157" s="5" t="s">
        <v>48447</v>
      </c>
      <c r="N157" s="5" t="s">
        <v>16231</v>
      </c>
      <c r="O157" s="1">
        <v>6</v>
      </c>
      <c r="P157" s="5" t="str">
        <f t="shared" si="2"/>
        <v>{no:156, jlpt:`N4`, tag:`小一年`, word:`早`, bo:`日`, han:`TẢO`, on:`ソウ ; サッ`, kun:`はや(い) ; はや ; はや(まる) ; はや(める)`,mei:`さか ; さわ ; そ ; わ`, sample:``, note:``, strokes:`6`,  eng:`Early, fast`,   mean:`Sớm; nhanh; trước. Bị gấp. Hối thúc`},</v>
      </c>
      <c r="Q157" s="5" t="s">
        <v>27236</v>
      </c>
    </row>
    <row r="158" spans="1:17">
      <c r="A158" s="5">
        <v>157</v>
      </c>
      <c r="B158" s="5">
        <v>77</v>
      </c>
      <c r="C158" s="5" t="s">
        <v>26028</v>
      </c>
      <c r="D158" s="5" t="s">
        <v>27488</v>
      </c>
      <c r="E158" s="5" t="s">
        <v>21530</v>
      </c>
      <c r="F158" s="5" t="s">
        <v>19462</v>
      </c>
      <c r="G158" s="5" t="s">
        <v>48439</v>
      </c>
      <c r="H158" s="5" t="s">
        <v>49130</v>
      </c>
      <c r="I158" s="5" t="s">
        <v>48438</v>
      </c>
      <c r="K158" s="5" t="s">
        <v>15770</v>
      </c>
      <c r="L158" s="5" t="s">
        <v>28266</v>
      </c>
      <c r="M158" s="5" t="s">
        <v>48441</v>
      </c>
      <c r="N158" s="5" t="s">
        <v>16231</v>
      </c>
      <c r="O158" s="1">
        <v>8</v>
      </c>
      <c r="P158" s="5" t="str">
        <f t="shared" si="2"/>
        <v>{no:157, jlpt:`N4`, tag:`小二年`, word:`明`, bo:`日`, han:`MINH`, on:`メイ ; ミョウ ; ミン`, kun:`あ(かり) ; あか(るい) ; あか(るむ) ; あか(らむ) ; あき(らか) ; あ(ける) ; あ(く) ; あ(くる) ; あ(かす)`,mei:`あきら ; あけ ; あす ; きら ; け ; さや ; さやか ; とし ; はる ; み ; め`, sample:``, note:``, strokes:`8`,  eng:`Bright, light`,   mean:`Ánh sáng. Ánh sáng; kế. Sạch. Sáng. Sạch. Trở nên sáng. . . Bị mở. Qua đêm; tiết lộ. Kế tiếp`},</v>
      </c>
      <c r="Q158" s="5" t="s">
        <v>27236</v>
      </c>
    </row>
    <row r="159" spans="1:17">
      <c r="A159" s="5">
        <v>158</v>
      </c>
      <c r="B159" s="5">
        <v>78</v>
      </c>
      <c r="C159" s="5" t="s">
        <v>26032</v>
      </c>
      <c r="D159" s="5" t="s">
        <v>27488</v>
      </c>
      <c r="E159" s="5" t="s">
        <v>23223</v>
      </c>
      <c r="F159" s="5" t="s">
        <v>19462</v>
      </c>
      <c r="G159" s="5" t="s">
        <v>42758</v>
      </c>
      <c r="H159" s="5" t="s">
        <v>49131</v>
      </c>
      <c r="I159" s="5" t="s">
        <v>48430</v>
      </c>
      <c r="K159" s="5" t="s">
        <v>28797</v>
      </c>
      <c r="L159" s="5" t="s">
        <v>23222</v>
      </c>
      <c r="M159" s="5" t="s">
        <v>48432</v>
      </c>
      <c r="N159" s="5" t="s">
        <v>16231</v>
      </c>
      <c r="O159" s="1">
        <v>9</v>
      </c>
      <c r="P159" s="5" t="str">
        <f t="shared" si="2"/>
        <v>{no:158, jlpt:`N4`, tag:`小六年`, word:`映`, bo:`日`, han:`ẢNH, ÁNH`, on:`エイ`, kun:`うつ(る) ; うつ(す) ; は(える)`,mei:`あきら ; え ; てる`, sample:``, note:``, strokes:`9`,  eng:`Reflect, reflection, projection`,   mean:`Phản chiếu. Bị phản chiếu. Chiếu sáng`},</v>
      </c>
      <c r="Q159" s="5" t="s">
        <v>27236</v>
      </c>
    </row>
    <row r="160" spans="1:17">
      <c r="A160" s="5">
        <v>159</v>
      </c>
      <c r="B160" s="5">
        <v>79</v>
      </c>
      <c r="C160" s="5" t="s">
        <v>26028</v>
      </c>
      <c r="D160" s="5" t="s">
        <v>27488</v>
      </c>
      <c r="E160" s="5" t="s">
        <v>21533</v>
      </c>
      <c r="F160" s="5" t="s">
        <v>19462</v>
      </c>
      <c r="G160" s="5" t="s">
        <v>42036</v>
      </c>
      <c r="H160" s="5" t="s">
        <v>11071</v>
      </c>
      <c r="I160" s="5" t="s">
        <v>48428</v>
      </c>
      <c r="K160" s="5" t="s">
        <v>21531</v>
      </c>
      <c r="L160" s="5" t="s">
        <v>28267</v>
      </c>
      <c r="M160" s="5" t="s">
        <v>48429</v>
      </c>
      <c r="N160" s="5" t="s">
        <v>16231</v>
      </c>
      <c r="O160" s="1">
        <v>9</v>
      </c>
      <c r="P160" s="5" t="str">
        <f t="shared" si="2"/>
        <v>{no:159, jlpt:`N4`, tag:`小二年`, word:`春`, bo:`日`, han:`XUÂN`, on:`シュン`, kun:`はる`,mei:`あずま ; かす ; すの ; ひ ; わら ; `, sample:``, note:``, strokes:`9`,  eng:`Springtime, spring (season)`,   mean:`Mùa xuân; tuổi trẻ`},</v>
      </c>
      <c r="Q160" s="5" t="s">
        <v>27236</v>
      </c>
    </row>
    <row r="161" spans="1:17">
      <c r="A161" s="5">
        <v>160</v>
      </c>
      <c r="B161" s="5">
        <v>80</v>
      </c>
      <c r="C161" s="5" t="s">
        <v>26028</v>
      </c>
      <c r="D161" s="5" t="s">
        <v>27488</v>
      </c>
      <c r="E161" s="5" t="s">
        <v>21538</v>
      </c>
      <c r="F161" s="5" t="s">
        <v>19462</v>
      </c>
      <c r="G161" s="5" t="s">
        <v>42351</v>
      </c>
      <c r="H161" s="5" t="s">
        <v>27802</v>
      </c>
      <c r="K161" s="5" t="s">
        <v>21536</v>
      </c>
      <c r="L161" s="5" t="s">
        <v>28268</v>
      </c>
      <c r="M161" s="5" t="s">
        <v>48425</v>
      </c>
      <c r="N161" s="5" t="s">
        <v>16231</v>
      </c>
      <c r="O161" s="1">
        <v>9</v>
      </c>
      <c r="P161" s="5" t="str">
        <f t="shared" si="2"/>
        <v>{no:160, jlpt:`N4`, tag:`小二年`, word:`昼`, bo:`日`, han:`TRÚ`, on:`チュウ`, kun:`ひる`,mei:``, sample:``, note:``, strokes:`9`,  eng:`Daytime, noon`,   mean:`buổi trưa; ban ngày`},</v>
      </c>
      <c r="Q161" s="5" t="s">
        <v>27236</v>
      </c>
    </row>
    <row r="162" spans="1:17">
      <c r="A162" s="5">
        <v>161</v>
      </c>
      <c r="B162" s="5">
        <v>81</v>
      </c>
      <c r="C162" s="5" t="s">
        <v>26028</v>
      </c>
      <c r="D162" s="5" t="s">
        <v>27488</v>
      </c>
      <c r="E162" s="5" t="s">
        <v>21546</v>
      </c>
      <c r="F162" s="5" t="s">
        <v>19462</v>
      </c>
      <c r="G162" s="5" t="s">
        <v>41945</v>
      </c>
      <c r="I162" s="5" t="s">
        <v>42571</v>
      </c>
      <c r="K162" s="5" t="s">
        <v>21544</v>
      </c>
      <c r="L162" s="5" t="s">
        <v>21545</v>
      </c>
      <c r="M162" s="5" t="s">
        <v>48424</v>
      </c>
      <c r="N162" s="5" t="s">
        <v>16231</v>
      </c>
      <c r="O162" s="1">
        <v>18</v>
      </c>
      <c r="P162" s="5" t="str">
        <f t="shared" si="2"/>
        <v>{no:161, jlpt:`N4`, tag:`小二年`, word:`曜`, bo:`日`, han:`DIỆU`, on:`ヨウ`, kun:``,mei:`てる`, sample:``, note:``, strokes:`18`,  eng:`Weekday`,   mean:`Ngày trong tuần`},</v>
      </c>
      <c r="Q162" s="5" t="s">
        <v>27236</v>
      </c>
    </row>
    <row r="163" spans="1:17">
      <c r="A163" s="5">
        <v>162</v>
      </c>
      <c r="B163" s="5">
        <v>82</v>
      </c>
      <c r="C163" s="5" t="s">
        <v>26029</v>
      </c>
      <c r="D163" s="5" t="s">
        <v>27488</v>
      </c>
      <c r="E163" s="5" t="s">
        <v>21731</v>
      </c>
      <c r="F163" s="5" t="s">
        <v>21152</v>
      </c>
      <c r="G163" s="5" t="s">
        <v>43516</v>
      </c>
      <c r="H163" s="5" t="s">
        <v>49132</v>
      </c>
      <c r="I163" s="5" t="s">
        <v>48422</v>
      </c>
      <c r="K163" s="5" t="s">
        <v>21161</v>
      </c>
      <c r="L163" s="5" t="s">
        <v>21730</v>
      </c>
      <c r="M163" s="5" t="s">
        <v>48423</v>
      </c>
      <c r="N163" s="5" t="s">
        <v>16231</v>
      </c>
      <c r="O163" s="1">
        <v>6</v>
      </c>
      <c r="P163" s="5" t="str">
        <f t="shared" si="2"/>
        <v>{no:162, jlpt:`N4`, tag:`小三年`, word:`有`, bo:`月`, han:`HỮU`, on:`ユウ ; ウ`, kun:`あ(る)`,mei:`あ ; あら ; あり ; ある ; くに ; なお ; ゆ`, sample:``, note:``, strokes:`6`,  eng:`Possess, have, exist, happen, occur, approx`,   mean:`ở; có`},</v>
      </c>
      <c r="Q163" s="5" t="s">
        <v>27236</v>
      </c>
    </row>
    <row r="164" spans="1:17">
      <c r="A164" s="5">
        <v>163</v>
      </c>
      <c r="B164" s="5">
        <v>83</v>
      </c>
      <c r="C164" s="5" t="s">
        <v>26029</v>
      </c>
      <c r="D164" s="5" t="s">
        <v>27488</v>
      </c>
      <c r="E164" s="5" t="s">
        <v>21734</v>
      </c>
      <c r="F164" s="5" t="s">
        <v>21152</v>
      </c>
      <c r="G164" s="5" t="s">
        <v>42797</v>
      </c>
      <c r="I164" s="5" t="s">
        <v>48419</v>
      </c>
      <c r="K164" s="5" t="s">
        <v>21732</v>
      </c>
      <c r="L164" s="5" t="s">
        <v>21733</v>
      </c>
      <c r="M164" s="5" t="s">
        <v>48420</v>
      </c>
      <c r="N164" s="5" t="s">
        <v>16231</v>
      </c>
      <c r="O164" s="1">
        <v>8</v>
      </c>
      <c r="P164" s="5" t="str">
        <f t="shared" si="2"/>
        <v>{no:163, jlpt:`N4`, tag:`小三年`, word:`服`, bo:`月`, han:`PHỤC`, on:`フク`, kun:``,mei:`はっ ; はつ ; はら`, sample:``, note:``, strokes:`8`,  eng:`Clothing, admit, obey, discharge`,   mean:`quần áo; phục tùng; lượng thuốc`},</v>
      </c>
      <c r="Q164" s="5" t="s">
        <v>27236</v>
      </c>
    </row>
    <row r="165" spans="1:17">
      <c r="A165" s="5">
        <v>164</v>
      </c>
      <c r="B165" s="5">
        <v>84</v>
      </c>
      <c r="C165" s="5" t="s">
        <v>26028</v>
      </c>
      <c r="D165" s="5" t="s">
        <v>27488</v>
      </c>
      <c r="E165" s="5" t="s">
        <v>21363</v>
      </c>
      <c r="F165" s="5" t="s">
        <v>21152</v>
      </c>
      <c r="G165" s="5" t="s">
        <v>41986</v>
      </c>
      <c r="H165" s="5" t="s">
        <v>27806</v>
      </c>
      <c r="I165" s="5" t="s">
        <v>48417</v>
      </c>
      <c r="K165" s="5" t="s">
        <v>21361</v>
      </c>
      <c r="L165" s="5" t="s">
        <v>21362</v>
      </c>
      <c r="M165" s="5" t="s">
        <v>48418</v>
      </c>
      <c r="N165" s="5" t="s">
        <v>16231</v>
      </c>
      <c r="O165" s="1">
        <v>12</v>
      </c>
      <c r="P165" s="5" t="str">
        <f t="shared" si="2"/>
        <v>{no:164, jlpt:`N4`, tag:`小二年`, word:`朝`, bo:`月`, han:`TRIỀU`, on:`チョウ`, kun:`あさ`,mei:`あ ; あそ ; ささ ; ちか ; とも ; `, sample:``, note:``, strokes:`12`,  eng:`Morning, dynasty, regime, epoch, period, (North) Korea`,   mean:`buổi sáng; triều đại. sáng`},</v>
      </c>
      <c r="Q165" s="5" t="s">
        <v>27236</v>
      </c>
    </row>
    <row r="166" spans="1:17">
      <c r="A166" s="5">
        <v>165</v>
      </c>
      <c r="B166" s="5">
        <v>85</v>
      </c>
      <c r="C166" s="5" t="s">
        <v>26029</v>
      </c>
      <c r="D166" s="5" t="s">
        <v>27488</v>
      </c>
      <c r="E166" s="5" t="s">
        <v>21971</v>
      </c>
      <c r="F166" s="5" t="s">
        <v>21265</v>
      </c>
      <c r="G166" s="5" t="s">
        <v>48414</v>
      </c>
      <c r="H166" s="5" t="s">
        <v>14515</v>
      </c>
      <c r="I166" s="5" t="s">
        <v>48413</v>
      </c>
      <c r="K166" s="5" t="s">
        <v>21969</v>
      </c>
      <c r="L166" s="5" t="s">
        <v>28739</v>
      </c>
      <c r="M166" s="5" t="s">
        <v>48415</v>
      </c>
      <c r="N166" s="5" t="s">
        <v>16231</v>
      </c>
      <c r="O166" s="1">
        <v>13</v>
      </c>
      <c r="P166" s="5" t="str">
        <f t="shared" si="2"/>
        <v>{no:165, jlpt:`N4`, tag:`小三年`, word:`業`, bo:`木`, han:`NGHIỆP`, on:`ギョウ ; ゴウ`, kun:`わざ`,mei:`なり ; のぶ`, sample:``, note:``, strokes:`13`,  eng:`Business, vocation, arts, performance`,   mean:`tài sản; sự nghiệp. duyên kiếp. làm; hành động`},</v>
      </c>
      <c r="Q166" s="5" t="s">
        <v>27236</v>
      </c>
    </row>
    <row r="167" spans="1:17">
      <c r="A167" s="5">
        <v>166</v>
      </c>
      <c r="B167" s="5">
        <v>86</v>
      </c>
      <c r="C167" s="5" t="s">
        <v>26028</v>
      </c>
      <c r="D167" s="5" t="s">
        <v>27488</v>
      </c>
      <c r="E167" s="5" t="s">
        <v>21570</v>
      </c>
      <c r="F167" s="5" t="s">
        <v>21265</v>
      </c>
      <c r="G167" s="5" t="s">
        <v>48410</v>
      </c>
      <c r="H167" s="5" t="s">
        <v>49133</v>
      </c>
      <c r="I167" s="5" t="s">
        <v>48409</v>
      </c>
      <c r="K167" s="5" t="s">
        <v>28798</v>
      </c>
      <c r="L167" s="5" t="s">
        <v>21569</v>
      </c>
      <c r="M167" s="5" t="s">
        <v>48412</v>
      </c>
      <c r="N167" s="5" t="s">
        <v>16231</v>
      </c>
      <c r="O167" s="1">
        <v>13</v>
      </c>
      <c r="P167" s="5" t="str">
        <f t="shared" si="2"/>
        <v>{no:166, jlpt:`N4`, tag:`小二年`, word:`楽`, bo:`木`, han:`NHẠC, LẠC`, on:`ガク ; ラク ; ゴウ`, kun:`たの(しい) ; たの(しむ) ; この(む)`,mei:`さ ; た ; やす ; ら`, sample:``, note:``, strokes:`13`,  eng:`Music, comfort, ease`,   mean:`Âm nhạc. Vui. Hưởng. Vui vẻ`},</v>
      </c>
      <c r="Q167" s="5" t="s">
        <v>27236</v>
      </c>
    </row>
    <row r="168" spans="1:17">
      <c r="A168" s="5">
        <v>167</v>
      </c>
      <c r="B168" s="5">
        <v>87</v>
      </c>
      <c r="C168" s="5" t="s">
        <v>26028</v>
      </c>
      <c r="D168" s="5" t="s">
        <v>27488</v>
      </c>
      <c r="E168" s="5" t="s">
        <v>21360</v>
      </c>
      <c r="F168" s="5" t="s">
        <v>22154</v>
      </c>
      <c r="G168" s="5" t="s">
        <v>42160</v>
      </c>
      <c r="H168" s="5" t="s">
        <v>49134</v>
      </c>
      <c r="K168" s="5" t="s">
        <v>21358</v>
      </c>
      <c r="L168" s="5" t="s">
        <v>28269</v>
      </c>
      <c r="M168" s="5" t="s">
        <v>48408</v>
      </c>
      <c r="N168" s="5" t="s">
        <v>16231</v>
      </c>
      <c r="O168" s="1">
        <v>14</v>
      </c>
      <c r="P168" s="5" t="str">
        <f t="shared" si="2"/>
        <v>{no:167, jlpt:`N4`, tag:`小二年`, word:`歌`, bo:`欠`, han:`CA`, on:`カ`, kun:`うた ; うた(う)`,mei:``, sample:``, note:``, strokes:`14`,  eng:`Song, sing`,   mean:`Bài thơ; bài hát; . Hát`},</v>
      </c>
      <c r="Q168" s="5" t="s">
        <v>27236</v>
      </c>
    </row>
    <row r="169" spans="1:17">
      <c r="A169" s="5">
        <v>168</v>
      </c>
      <c r="B169" s="5">
        <v>88</v>
      </c>
      <c r="C169" s="5" t="s">
        <v>26028</v>
      </c>
      <c r="D169" s="5" t="s">
        <v>27488</v>
      </c>
      <c r="E169" s="5" t="s">
        <v>21406</v>
      </c>
      <c r="F169" s="5" t="s">
        <v>21406</v>
      </c>
      <c r="G169" s="5" t="s">
        <v>42077</v>
      </c>
      <c r="H169" s="5" t="s">
        <v>49135</v>
      </c>
      <c r="I169" s="5" t="s">
        <v>48403</v>
      </c>
      <c r="K169" s="5" t="s">
        <v>14850</v>
      </c>
      <c r="L169" s="5" t="s">
        <v>28270</v>
      </c>
      <c r="M169" s="5" t="s">
        <v>48407</v>
      </c>
      <c r="N169" s="5" t="s">
        <v>16231</v>
      </c>
      <c r="O169" s="1">
        <v>4</v>
      </c>
      <c r="P169" s="5" t="str">
        <f t="shared" si="2"/>
        <v>{no:168, jlpt:`N4`, tag:`小二年`, word:`止`, bo:`止`, han:`CHỈ`, on:`シ`, kun:`と(まる) ; と(める) ; とど(める) ; とど(め) ; とど(まる) ; や(める) ; や(む) ; よ(す)`,mei:`どめ`, sample:``, note:``, strokes:`4`,  eng:`Stop, halt`,   mean:`Ngừng lại; thôi; cấm`},</v>
      </c>
      <c r="Q169" s="5" t="s">
        <v>27236</v>
      </c>
    </row>
    <row r="170" spans="1:17">
      <c r="A170" s="5">
        <v>169</v>
      </c>
      <c r="B170" s="5">
        <v>89</v>
      </c>
      <c r="C170" s="5" t="s">
        <v>26027</v>
      </c>
      <c r="D170" s="5" t="s">
        <v>27488</v>
      </c>
      <c r="E170" s="5" t="s">
        <v>21183</v>
      </c>
      <c r="F170" s="5" t="s">
        <v>21406</v>
      </c>
      <c r="G170" s="5" t="s">
        <v>43161</v>
      </c>
      <c r="H170" s="5" t="s">
        <v>49136</v>
      </c>
      <c r="I170" s="5" t="s">
        <v>48400</v>
      </c>
      <c r="K170" s="5" t="s">
        <v>21181</v>
      </c>
      <c r="L170" s="5" t="s">
        <v>21182</v>
      </c>
      <c r="M170" s="5" t="s">
        <v>48402</v>
      </c>
      <c r="N170" s="5" t="s">
        <v>16231</v>
      </c>
      <c r="O170" s="1">
        <v>5</v>
      </c>
      <c r="P170" s="5" t="str">
        <f t="shared" si="2"/>
        <v>{no:169, jlpt:`N4`, tag:`小一年`, word:`正`, bo:`止`, han:`CHÍNH`, on:`セイ ; ショウ`, kun:`ただ(しい) ; ただ(す) ; まさ ; まさ(に)`,mei:`おお ; くに ; ま ; まさし ; ただし ; `, sample:``, note:``, strokes:`5`,  eng:`Correct, justice, righteous, 10**40`,   mean:`đúng; ngay thẳng. đúng. chính xác; chắc chắn`},</v>
      </c>
      <c r="Q170" s="5" t="s">
        <v>27236</v>
      </c>
    </row>
    <row r="171" spans="1:17">
      <c r="A171" s="5">
        <v>170</v>
      </c>
      <c r="B171" s="5">
        <v>90</v>
      </c>
      <c r="C171" s="5" t="s">
        <v>26028</v>
      </c>
      <c r="D171" s="5" t="s">
        <v>27488</v>
      </c>
      <c r="E171" s="5" t="s">
        <v>21408</v>
      </c>
      <c r="F171" s="5" t="s">
        <v>21406</v>
      </c>
      <c r="G171" s="5" t="s">
        <v>48396</v>
      </c>
      <c r="H171" s="5" t="s">
        <v>49137</v>
      </c>
      <c r="I171" s="5" t="s">
        <v>48395</v>
      </c>
      <c r="K171" s="5" t="s">
        <v>16313</v>
      </c>
      <c r="L171" s="5" t="s">
        <v>28271</v>
      </c>
      <c r="M171" s="5" t="s">
        <v>48398</v>
      </c>
      <c r="N171" s="5" t="s">
        <v>16231</v>
      </c>
      <c r="O171" s="1">
        <v>8</v>
      </c>
      <c r="P171" s="5" t="str">
        <f t="shared" si="2"/>
        <v>{no:170, jlpt:`N4`, tag:`小二年`, word:`歩`, bo:`止`, han:`BỘ`, on:`ホ ; ブ ; フ`, kun:`ある(く) ; あゆ(む)`,mei:`あ ; ゆき ; ゆみ`, sample:``, note:``, strokes:`8`,  eng:`Walk, counter for steps`,   mean:`Đếm bước. Tỷ lệ. Đi bộ; bước`},</v>
      </c>
      <c r="Q171" s="5" t="s">
        <v>27236</v>
      </c>
    </row>
    <row r="172" spans="1:17">
      <c r="A172" s="5">
        <v>171</v>
      </c>
      <c r="B172" s="5">
        <v>91</v>
      </c>
      <c r="C172" s="5" t="s">
        <v>26029</v>
      </c>
      <c r="D172" s="5" t="s">
        <v>27488</v>
      </c>
      <c r="E172" s="5" t="s">
        <v>22079</v>
      </c>
      <c r="F172" s="5" t="s">
        <v>50140</v>
      </c>
      <c r="G172" s="5" t="s">
        <v>42077</v>
      </c>
      <c r="H172" s="5" t="s">
        <v>49138</v>
      </c>
      <c r="K172" s="5" t="s">
        <v>22077</v>
      </c>
      <c r="L172" s="5" t="s">
        <v>28272</v>
      </c>
      <c r="M172" s="5" t="s">
        <v>48392</v>
      </c>
      <c r="N172" s="5" t="s">
        <v>16231</v>
      </c>
      <c r="O172" s="1">
        <v>6</v>
      </c>
      <c r="P172" s="5" t="str">
        <f t="shared" si="2"/>
        <v>{no:171, jlpt:`N4`, tag:`小三年`, word:`死`, bo:`歹`, han:`TỬ`, on:`シ`, kun:`し(ぬ)`,mei:``, sample:``, note:``, strokes:`6`,  eng:`Death, die`,   mean:`Sự chết; Chết; tắt`},</v>
      </c>
      <c r="Q172" s="5" t="s">
        <v>27236</v>
      </c>
    </row>
    <row r="173" spans="1:17">
      <c r="A173" s="5">
        <v>172</v>
      </c>
      <c r="B173" s="5">
        <v>92</v>
      </c>
      <c r="C173" s="5" t="s">
        <v>26029</v>
      </c>
      <c r="D173" s="5" t="s">
        <v>27488</v>
      </c>
      <c r="E173" s="5" t="s">
        <v>21854</v>
      </c>
      <c r="F173" s="5" t="s">
        <v>50121</v>
      </c>
      <c r="G173" s="5" t="s">
        <v>42351</v>
      </c>
      <c r="H173" s="5" t="s">
        <v>49139</v>
      </c>
      <c r="K173" s="5" t="s">
        <v>21852</v>
      </c>
      <c r="L173" s="5" t="s">
        <v>28273</v>
      </c>
      <c r="M173" s="5" t="s">
        <v>48390</v>
      </c>
      <c r="N173" s="5" t="s">
        <v>16231</v>
      </c>
      <c r="O173" s="1">
        <v>8</v>
      </c>
      <c r="P173" s="5" t="str">
        <f t="shared" si="2"/>
        <v>{no:172, jlpt:`N4`, tag:`小三年`, word:`注`, bo:`水(氵,氺)`, han:`CHÚ`, on:`チュウ`, kun:`そそ(ぐ) ; さ(す) ; つ(ぐ)`,mei:``, sample:``, note:``, strokes:`8`,  eng:`Pour, irrigate, shed (tears), flow into, concentrate on, notes, comment, annotate`,   mean:`ghi chép; chú thích. đổ`},</v>
      </c>
      <c r="Q173" s="5" t="s">
        <v>27236</v>
      </c>
    </row>
    <row r="174" spans="1:17">
      <c r="A174" s="5">
        <v>173</v>
      </c>
      <c r="B174" s="5">
        <v>93</v>
      </c>
      <c r="C174" s="5" t="s">
        <v>26029</v>
      </c>
      <c r="D174" s="5" t="s">
        <v>27488</v>
      </c>
      <c r="E174" s="5" t="s">
        <v>21857</v>
      </c>
      <c r="F174" s="5" t="s">
        <v>50121</v>
      </c>
      <c r="G174" s="5" t="s">
        <v>41945</v>
      </c>
      <c r="I174" s="5" t="s">
        <v>48386</v>
      </c>
      <c r="K174" s="5" t="s">
        <v>21855</v>
      </c>
      <c r="L174" s="5" t="s">
        <v>28274</v>
      </c>
      <c r="M174" s="5" t="s">
        <v>48387</v>
      </c>
      <c r="N174" s="5" t="s">
        <v>16231</v>
      </c>
      <c r="O174" s="1">
        <v>9</v>
      </c>
      <c r="P174" s="5" t="str">
        <f t="shared" si="2"/>
        <v>{no:173, jlpt:`N4`, tag:`小三年`, word:`洋`, bo:`水(氵,氺)`, han:`DƯƠNG`, on:`ヨウ`, kun:``,mei:`なだ ; ひろ ; ひろし ; よ ; よし ; `, sample:``, note:``, strokes:`9`,  eng:`Ocean, western style`,   mean:`Biển; nhoại quốc; Tây phương`},</v>
      </c>
      <c r="Q174" s="5" t="s">
        <v>27236</v>
      </c>
    </row>
    <row r="175" spans="1:17">
      <c r="A175" s="5">
        <v>174</v>
      </c>
      <c r="B175" s="5">
        <v>94</v>
      </c>
      <c r="C175" s="5" t="s">
        <v>26028</v>
      </c>
      <c r="D175" s="5" t="s">
        <v>27488</v>
      </c>
      <c r="E175" s="5" t="s">
        <v>21477</v>
      </c>
      <c r="F175" s="5" t="s">
        <v>50121</v>
      </c>
      <c r="G175" s="5" t="s">
        <v>42006</v>
      </c>
      <c r="H175" s="5" t="s">
        <v>27673</v>
      </c>
      <c r="I175" s="5" t="s">
        <v>48383</v>
      </c>
      <c r="K175" s="5" t="s">
        <v>21475</v>
      </c>
      <c r="L175" s="5" t="s">
        <v>21476</v>
      </c>
      <c r="M175" s="5" t="s">
        <v>48384</v>
      </c>
      <c r="N175" s="5" t="s">
        <v>16231</v>
      </c>
      <c r="O175" s="1">
        <v>9</v>
      </c>
      <c r="P175" s="5" t="str">
        <f t="shared" si="2"/>
        <v>{no:174, jlpt:`N4`, tag:`小二年`, word:`海`, bo:`水(氵,氺)`, han:`HẢI`, on:`カイ`, kun:`うみ`,mei:`あ ; あま ; うな ; うん ; え ; か ; た ; ひろ ; ひろし ; ぶ ; まち ; まま ; み ; め ; わたる ; `, sample:``, note:``, strokes:`9`,  eng:`Sea, ocean`,   mean:`Biển`},</v>
      </c>
      <c r="Q175" s="5" t="s">
        <v>27236</v>
      </c>
    </row>
    <row r="176" spans="1:17">
      <c r="A176" s="5">
        <v>175</v>
      </c>
      <c r="B176" s="5">
        <v>95</v>
      </c>
      <c r="C176" s="5" t="s">
        <v>26029</v>
      </c>
      <c r="D176" s="5" t="s">
        <v>27488</v>
      </c>
      <c r="E176" s="5" t="s">
        <v>21871</v>
      </c>
      <c r="F176" s="5" t="s">
        <v>50121</v>
      </c>
      <c r="G176" s="5" t="s">
        <v>42255</v>
      </c>
      <c r="I176" s="5" t="s">
        <v>27623</v>
      </c>
      <c r="K176" s="5" t="s">
        <v>21869</v>
      </c>
      <c r="L176" s="5" t="s">
        <v>28275</v>
      </c>
      <c r="M176" s="5" t="s">
        <v>48380</v>
      </c>
      <c r="N176" s="5" t="s">
        <v>16231</v>
      </c>
      <c r="O176" s="1">
        <v>13</v>
      </c>
      <c r="P176" s="5" t="str">
        <f t="shared" si="2"/>
        <v>{no:175, jlpt:`N4`, tag:`小三年`, word:`漢`, bo:`水(氵,氺)`, han:`HÁN`, on:`カン`, kun:``,mei:`はん`, sample:``, note:``, strokes:`13`,  eng:`Sino-, China`,   mean:`(người; nhà; chữ)Hán; Trung Hoa; bạn`},</v>
      </c>
      <c r="Q176" s="5" t="s">
        <v>27236</v>
      </c>
    </row>
    <row r="177" spans="1:17">
      <c r="A177" s="5">
        <v>176</v>
      </c>
      <c r="B177" s="5">
        <v>96</v>
      </c>
      <c r="C177" s="5" t="s">
        <v>26028</v>
      </c>
      <c r="D177" s="5" t="s">
        <v>27488</v>
      </c>
      <c r="E177" s="5" t="s">
        <v>21348</v>
      </c>
      <c r="F177" s="5" t="s">
        <v>21348</v>
      </c>
      <c r="G177" s="5" t="s">
        <v>48377</v>
      </c>
      <c r="H177" s="5" t="s">
        <v>27686</v>
      </c>
      <c r="I177" s="5" t="s">
        <v>48378</v>
      </c>
      <c r="K177" s="5" t="s">
        <v>21346</v>
      </c>
      <c r="L177" s="5" t="s">
        <v>21347</v>
      </c>
      <c r="M177" s="5" t="s">
        <v>48379</v>
      </c>
      <c r="N177" s="5" t="s">
        <v>16231</v>
      </c>
      <c r="O177" s="1">
        <v>4</v>
      </c>
      <c r="P177" s="5" t="str">
        <f t="shared" si="2"/>
        <v>{no:176, jlpt:`N4`, tag:`小二年`, word:`牛`, bo:`牛`, han:`NGƯU`, on:`ギュウ`, kun:`うし`,mei:`うじ ; ご`, sample:``, note:``, strokes:`4`,  eng:`Cow`,   mean:`Con bò`},</v>
      </c>
      <c r="Q177" s="5" t="s">
        <v>27236</v>
      </c>
    </row>
    <row r="178" spans="1:17">
      <c r="A178" s="5">
        <v>177</v>
      </c>
      <c r="B178" s="5">
        <v>97</v>
      </c>
      <c r="C178" s="5" t="s">
        <v>26029</v>
      </c>
      <c r="D178" s="5" t="s">
        <v>27488</v>
      </c>
      <c r="E178" s="5" t="s">
        <v>21717</v>
      </c>
      <c r="F178" s="5" t="s">
        <v>21348</v>
      </c>
      <c r="G178" s="5" t="s">
        <v>48375</v>
      </c>
      <c r="H178" s="5" t="s">
        <v>27738</v>
      </c>
      <c r="K178" s="5" t="s">
        <v>21715</v>
      </c>
      <c r="L178" s="5" t="s">
        <v>21716</v>
      </c>
      <c r="M178" s="5" t="s">
        <v>48376</v>
      </c>
      <c r="N178" s="5" t="s">
        <v>16231</v>
      </c>
      <c r="O178" s="1">
        <v>8</v>
      </c>
      <c r="P178" s="5" t="str">
        <f t="shared" si="2"/>
        <v>{no:177, jlpt:`N4`, tag:`小三年`, word:`物`, bo:`牛`, han:`VẬT`, on:`ブツ ; モツ`, kun:`もの`,mei:``, sample:``, note:``, strokes:`8`,  eng:`Thing, object, matter`,   mean:`vật thể; vạn vật`},</v>
      </c>
      <c r="Q178" s="5" t="s">
        <v>27236</v>
      </c>
    </row>
    <row r="179" spans="1:17">
      <c r="A179" s="5">
        <v>178</v>
      </c>
      <c r="B179" s="5">
        <v>98</v>
      </c>
      <c r="C179" s="5" t="s">
        <v>26030</v>
      </c>
      <c r="D179" s="5" t="s">
        <v>27488</v>
      </c>
      <c r="E179" s="5" t="s">
        <v>22159</v>
      </c>
      <c r="F179" s="5" t="s">
        <v>21348</v>
      </c>
      <c r="G179" s="5" t="s">
        <v>43373</v>
      </c>
      <c r="K179" s="5" t="s">
        <v>22157</v>
      </c>
      <c r="L179" s="5" t="s">
        <v>22158</v>
      </c>
      <c r="M179" s="5" t="s">
        <v>48374</v>
      </c>
      <c r="N179" s="5" t="s">
        <v>16231</v>
      </c>
      <c r="O179" s="1">
        <v>10</v>
      </c>
      <c r="P179" s="5" t="str">
        <f t="shared" si="2"/>
        <v>{no:178, jlpt:`N4`, tag:`小四年`, word:`特`, bo:`牛`, han:`ĐẶC`, on:`トク`, kun:``,mei:``, sample:``, note:``, strokes:`10`,  eng:`Special`,   mean:`riêng; khác thường`},</v>
      </c>
      <c r="Q179" s="5" t="s">
        <v>27236</v>
      </c>
    </row>
    <row r="180" spans="1:17">
      <c r="A180" s="5">
        <v>179</v>
      </c>
      <c r="B180" s="5">
        <v>99</v>
      </c>
      <c r="C180" s="5" t="s">
        <v>26027</v>
      </c>
      <c r="D180" s="5" t="s">
        <v>27488</v>
      </c>
      <c r="E180" s="5" t="s">
        <v>21154</v>
      </c>
      <c r="F180" s="5" t="s">
        <v>50141</v>
      </c>
      <c r="G180" s="5" t="s">
        <v>42090</v>
      </c>
      <c r="H180" s="5" t="s">
        <v>27704</v>
      </c>
      <c r="K180" s="5" t="s">
        <v>21153</v>
      </c>
      <c r="L180" s="5" t="s">
        <v>28176</v>
      </c>
      <c r="M180" s="5" t="s">
        <v>48373</v>
      </c>
      <c r="N180" s="5" t="s">
        <v>50214</v>
      </c>
      <c r="O180" s="1">
        <v>4</v>
      </c>
      <c r="P180" s="5" t="str">
        <f t="shared" si="2"/>
        <v>{no:179, jlpt:`N4`, tag:`小一年`, word:`犬`, bo:`犬(犭)`, han:`KHUYỂN`, on:`ケン`, kun:`いぬ`,mei:``, sample:``, note:`Thằng Đại cầm cây đánh chó `, strokes:`4`,  eng:`Dog`,   mean:`chó`},</v>
      </c>
      <c r="Q180" s="5" t="s">
        <v>27236</v>
      </c>
    </row>
    <row r="181" spans="1:17">
      <c r="A181" s="5">
        <v>180</v>
      </c>
      <c r="B181" s="5">
        <v>100</v>
      </c>
      <c r="C181" s="5" t="s">
        <v>26028</v>
      </c>
      <c r="D181" s="5" t="s">
        <v>27488</v>
      </c>
      <c r="E181" s="5" t="s">
        <v>21353</v>
      </c>
      <c r="F181" s="5" t="s">
        <v>50142</v>
      </c>
      <c r="G181" s="5" t="s">
        <v>41920</v>
      </c>
      <c r="H181" s="5" t="s">
        <v>48370</v>
      </c>
      <c r="I181" s="5" t="s">
        <v>48371</v>
      </c>
      <c r="K181" s="5" t="s">
        <v>20394</v>
      </c>
      <c r="L181" s="5" t="s">
        <v>21352</v>
      </c>
      <c r="M181" s="5" t="s">
        <v>48372</v>
      </c>
      <c r="N181" s="5" t="s">
        <v>16231</v>
      </c>
      <c r="O181" s="1">
        <v>11</v>
      </c>
      <c r="P181" s="5" t="str">
        <f t="shared" si="2"/>
        <v>{no:180, jlpt:`N4`, tag:`小二年`, word:`理`, bo:`玉 (王)`, han:`LÝ`, on:`リ`, kun:`ことわり`,mei:`あや ; おさむ ; さと ; さとる ; ただ ; ただし ; とおる ; に ; のり ; ひ ; まこと ; まさ ; まさし ; まろ ; みち ; よし`, sample:``, note:``, strokes:`11`,  eng:`Logic, arrangement, reason, justice, truth`,   mean:`lý luận; nguyên lý`},</v>
      </c>
      <c r="Q181" s="5" t="s">
        <v>27236</v>
      </c>
    </row>
    <row r="182" spans="1:17">
      <c r="A182" s="5">
        <v>181</v>
      </c>
      <c r="B182" s="5">
        <v>101</v>
      </c>
      <c r="C182" s="5" t="s">
        <v>26028</v>
      </c>
      <c r="D182" s="5" t="s">
        <v>27488</v>
      </c>
      <c r="E182" s="5" t="s">
        <v>21596</v>
      </c>
      <c r="F182" s="5" t="s">
        <v>21596</v>
      </c>
      <c r="G182" s="5" t="s">
        <v>41945</v>
      </c>
      <c r="H182" s="5" t="s">
        <v>49140</v>
      </c>
      <c r="I182" s="5" t="s">
        <v>45949</v>
      </c>
      <c r="K182" s="5" t="s">
        <v>21594</v>
      </c>
      <c r="L182" s="5" t="s">
        <v>21595</v>
      </c>
      <c r="M182" s="5" t="s">
        <v>48369</v>
      </c>
      <c r="N182" s="5" t="s">
        <v>16231</v>
      </c>
      <c r="O182" s="1">
        <v>5</v>
      </c>
      <c r="P182" s="5" t="str">
        <f t="shared" si="2"/>
        <v>{no:181, jlpt:`N4`, tag:`小二年`, word:`用`, bo:`用`, han:`DỤNG`, on:`ヨウ`, kun:`もち(いる)`,mei:`たから`, sample:``, note:``, strokes:`5`,  eng:`Utilize, business, service, use, employ`,   mean:`công việc; sự dùng. dùng`},</v>
      </c>
      <c r="Q182" s="5" t="s">
        <v>27236</v>
      </c>
    </row>
    <row r="183" spans="1:17">
      <c r="A183" s="5">
        <v>182</v>
      </c>
      <c r="B183" s="5">
        <v>102</v>
      </c>
      <c r="C183" s="5" t="s">
        <v>26027</v>
      </c>
      <c r="D183" s="5" t="s">
        <v>27488</v>
      </c>
      <c r="E183" s="5" t="s">
        <v>21228</v>
      </c>
      <c r="F183" s="5" t="s">
        <v>21228</v>
      </c>
      <c r="G183" s="5" t="s">
        <v>41993</v>
      </c>
      <c r="H183" s="5" t="s">
        <v>27592</v>
      </c>
      <c r="I183" s="5" t="s">
        <v>48367</v>
      </c>
      <c r="K183" s="5" t="s">
        <v>21226</v>
      </c>
      <c r="L183" s="5" t="s">
        <v>21227</v>
      </c>
      <c r="M183" s="5" t="s">
        <v>48368</v>
      </c>
      <c r="N183" s="5" t="s">
        <v>16231</v>
      </c>
      <c r="O183" s="1">
        <v>5</v>
      </c>
      <c r="P183" s="5" t="str">
        <f t="shared" si="2"/>
        <v>{no:182, jlpt:`N4`, tag:`小一年`, word:`田`, bo:`田`, han:`ĐIỀN`, on:`デン`, kun:`た`,mei:`いなか ; おか ; たん ; で ; とう ; や`, sample:``, note:``, strokes:`5`,  eng:`Rice field, rice paddy`,   mean:`ruộng lúa`},</v>
      </c>
      <c r="Q183" s="5" t="s">
        <v>27236</v>
      </c>
    </row>
    <row r="184" spans="1:17">
      <c r="A184" s="5">
        <v>183</v>
      </c>
      <c r="B184" s="5">
        <v>103</v>
      </c>
      <c r="C184" s="5" t="s">
        <v>26027</v>
      </c>
      <c r="D184" s="5" t="s">
        <v>27488</v>
      </c>
      <c r="E184" s="5" t="s">
        <v>21234</v>
      </c>
      <c r="F184" s="5" t="s">
        <v>21228</v>
      </c>
      <c r="G184" s="5" t="s">
        <v>41986</v>
      </c>
      <c r="H184" s="5" t="s">
        <v>27804</v>
      </c>
      <c r="K184" s="5" t="s">
        <v>21232</v>
      </c>
      <c r="L184" s="5" t="s">
        <v>21233</v>
      </c>
      <c r="M184" s="5" t="s">
        <v>48365</v>
      </c>
      <c r="N184" s="5" t="s">
        <v>16231</v>
      </c>
      <c r="O184" s="1">
        <v>7</v>
      </c>
      <c r="P184" s="5" t="str">
        <f t="shared" si="2"/>
        <v>{no:183, jlpt:`N4`, tag:`小一年`, word:`町`, bo:`田`, han:`ĐINH`, on:`チョウ`, kun:`まち`,mei:``, sample:``, note:``, strokes:`7`,  eng:`Town, village, block, street`,   mean:`thị xã`},</v>
      </c>
      <c r="Q184" s="5" t="s">
        <v>27236</v>
      </c>
    </row>
    <row r="185" spans="1:17">
      <c r="A185" s="5">
        <v>184</v>
      </c>
      <c r="B185" s="5">
        <v>104</v>
      </c>
      <c r="C185" s="5" t="s">
        <v>26028</v>
      </c>
      <c r="D185" s="5" t="s">
        <v>27488</v>
      </c>
      <c r="E185" s="5" t="s">
        <v>21506</v>
      </c>
      <c r="F185" s="5" t="s">
        <v>21228</v>
      </c>
      <c r="G185" s="5" t="s">
        <v>48362</v>
      </c>
      <c r="H185" s="5" t="s">
        <v>49141</v>
      </c>
      <c r="K185" s="5" t="s">
        <v>28799</v>
      </c>
      <c r="L185" s="5" t="s">
        <v>21505</v>
      </c>
      <c r="M185" s="5" t="s">
        <v>48364</v>
      </c>
      <c r="N185" s="5" t="s">
        <v>16231</v>
      </c>
      <c r="O185" s="1">
        <v>8</v>
      </c>
      <c r="P185" s="5" t="str">
        <f t="shared" si="2"/>
        <v>{no:184, jlpt:`N4`, tag:`小二年`, word:`画`, bo:`田`, han:`HỌA, HOẠCH`, on:`ガ ; カク ; エ ; カイ`, kun:`えが(く) ; かく(する) ; かぎ(る) ; はかりごと ; はか(る)`,mei:``, sample:``, note:``, strokes:`8`,  eng:`Brush-stroke, picture`,   mean:`tranh vẽ. nét (Hán tự)`},</v>
      </c>
      <c r="Q185" s="5" t="s">
        <v>27236</v>
      </c>
    </row>
    <row r="186" spans="1:17">
      <c r="A186" s="5">
        <v>185</v>
      </c>
      <c r="B186" s="5">
        <v>105</v>
      </c>
      <c r="C186" s="5" t="s">
        <v>26029</v>
      </c>
      <c r="D186" s="5" t="s">
        <v>27488</v>
      </c>
      <c r="E186" s="5" t="s">
        <v>21904</v>
      </c>
      <c r="F186" s="5" t="s">
        <v>21228</v>
      </c>
      <c r="G186" s="5" t="s">
        <v>42006</v>
      </c>
      <c r="K186" s="5" t="s">
        <v>15113</v>
      </c>
      <c r="L186" s="5" t="s">
        <v>21903</v>
      </c>
      <c r="M186" s="5" t="s">
        <v>48360</v>
      </c>
      <c r="N186" s="5" t="s">
        <v>16231</v>
      </c>
      <c r="O186" s="1">
        <v>9</v>
      </c>
      <c r="P186" s="5" t="str">
        <f t="shared" si="2"/>
        <v>{no:185, jlpt:`N4`, tag:`小三年`, word:`界`, bo:`田`, han:`GIỚI`, on:`カイ`, kun:``,mei:``, sample:``, note:``, strokes:`9`,  eng:`World`,   mean:`thế giới; ranh giới`},</v>
      </c>
      <c r="Q186" s="5" t="s">
        <v>27236</v>
      </c>
    </row>
    <row r="187" spans="1:17">
      <c r="A187" s="5">
        <v>186</v>
      </c>
      <c r="B187" s="5">
        <v>106</v>
      </c>
      <c r="C187" s="5" t="s">
        <v>26029</v>
      </c>
      <c r="D187" s="5" t="s">
        <v>27488</v>
      </c>
      <c r="E187" s="5" t="s">
        <v>22107</v>
      </c>
      <c r="F187" s="5" t="s">
        <v>50143</v>
      </c>
      <c r="G187" s="5" t="s">
        <v>48357</v>
      </c>
      <c r="H187" s="5" t="s">
        <v>49142</v>
      </c>
      <c r="K187" s="5" t="s">
        <v>28800</v>
      </c>
      <c r="L187" s="5" t="s">
        <v>22106</v>
      </c>
      <c r="M187" s="5" t="s">
        <v>48359</v>
      </c>
      <c r="N187" s="5" t="s">
        <v>16231</v>
      </c>
      <c r="O187" s="1">
        <v>10</v>
      </c>
      <c r="P187" s="5" t="str">
        <f t="shared" si="2"/>
        <v>{no:186, jlpt:`N4`, tag:`小三年`, word:`病`, bo:`疒`, han:`BỆNH, BỊNH`, on:`ビョウ ; ヘイ`, kun:`や(む) ; やまい`,mei:``, sample:``, note:``, strokes:`10`,  eng:`Ill, sick`,   mean:`mắc bệnh. đau ốm`},</v>
      </c>
      <c r="Q187" s="5" t="s">
        <v>27236</v>
      </c>
    </row>
    <row r="188" spans="1:17">
      <c r="A188" s="5">
        <v>187</v>
      </c>
      <c r="B188" s="5">
        <v>107</v>
      </c>
      <c r="C188" s="5" t="s">
        <v>26029</v>
      </c>
      <c r="D188" s="5" t="s">
        <v>27488</v>
      </c>
      <c r="E188" s="5" t="s">
        <v>22081</v>
      </c>
      <c r="F188" s="5" t="s">
        <v>50144</v>
      </c>
      <c r="G188" s="5" t="s">
        <v>48352</v>
      </c>
      <c r="H188" s="5" t="s">
        <v>49143</v>
      </c>
      <c r="I188" s="5" t="s">
        <v>48351</v>
      </c>
      <c r="K188" s="5" t="s">
        <v>15695</v>
      </c>
      <c r="L188" s="5" t="s">
        <v>22080</v>
      </c>
      <c r="M188" s="5" t="s">
        <v>48354</v>
      </c>
      <c r="N188" s="5" t="s">
        <v>16231</v>
      </c>
      <c r="O188" s="1">
        <v>9</v>
      </c>
      <c r="P188" s="5" t="str">
        <f t="shared" si="2"/>
        <v>{no:187, jlpt:`N4`, tag:`小三年`, word:`発`, bo:`癶`, han:`PHÁT`, on:`ハツ ; ホツ`, kun:`た(つ) ; あば(く) ; おこ(る) ; つか(わす) ; はな(つ)`,mei:`ば ; わ`, sample:``, note:``, strokes:`9`,  eng:`Discharge, departure, publish, emit, start from, disclose, counter for gunshots`,   mean:`bộc phát; khởi đầu; rời đi; phát. hành`},</v>
      </c>
      <c r="Q188" s="5" t="s">
        <v>27236</v>
      </c>
    </row>
    <row r="189" spans="1:17">
      <c r="A189" s="5">
        <v>188</v>
      </c>
      <c r="B189" s="5">
        <v>108</v>
      </c>
      <c r="C189" s="5" t="s">
        <v>26030</v>
      </c>
      <c r="D189" s="5" t="s">
        <v>27488</v>
      </c>
      <c r="E189" s="5" t="s">
        <v>22391</v>
      </c>
      <c r="F189" s="5" t="s">
        <v>21251</v>
      </c>
      <c r="G189" s="5" t="s">
        <v>42544</v>
      </c>
      <c r="H189" s="5" t="s">
        <v>28076</v>
      </c>
      <c r="I189" s="5" t="s">
        <v>48349</v>
      </c>
      <c r="K189" s="5" t="s">
        <v>15722</v>
      </c>
      <c r="L189" s="5" t="s">
        <v>22390</v>
      </c>
      <c r="M189" s="5" t="s">
        <v>48350</v>
      </c>
      <c r="N189" s="5" t="s">
        <v>16231</v>
      </c>
      <c r="O189" s="1">
        <v>8</v>
      </c>
      <c r="P189" s="5" t="str">
        <f t="shared" si="2"/>
        <v>{no:188, jlpt:`N4`, tag:`小四年`, word:`的`, bo:`白`, han:`ĐÍCH`, on:`テキ`, kun:`まと`,mei:`いくは ; ゆくは`, sample:``, note:``, strokes:`8`,  eng:`Bull's eye, mark, target, object, adjective ending`,   mean:`1 cách(tiếp vĩ). mục tiêu`},</v>
      </c>
      <c r="Q189" s="5" t="s">
        <v>27236</v>
      </c>
    </row>
    <row r="190" spans="1:17">
      <c r="A190" s="5">
        <v>189</v>
      </c>
      <c r="B190" s="5">
        <v>109</v>
      </c>
      <c r="C190" s="5" t="s">
        <v>26027</v>
      </c>
      <c r="D190" s="5" t="s">
        <v>27488</v>
      </c>
      <c r="E190" s="5" t="s">
        <v>21283</v>
      </c>
      <c r="F190" s="5" t="s">
        <v>21283</v>
      </c>
      <c r="G190" s="5" t="s">
        <v>41916</v>
      </c>
      <c r="H190" s="5" t="s">
        <v>27644</v>
      </c>
      <c r="I190" s="5" t="s">
        <v>48345</v>
      </c>
      <c r="K190" s="5" t="s">
        <v>21281</v>
      </c>
      <c r="L190" s="5" t="s">
        <v>28740</v>
      </c>
      <c r="M190" s="5" t="s">
        <v>48346</v>
      </c>
      <c r="N190" s="5" t="s">
        <v>16231</v>
      </c>
      <c r="O190" s="1">
        <v>5</v>
      </c>
      <c r="P190" s="5" t="str">
        <f t="shared" si="2"/>
        <v>{no:189, jlpt:`N4`, tag:`小一年`, word:`目`, bo:`目`, han:`MỤC`, on:`モク ; ボク`, kun:`め`,mei:`さかん ; さがん ; さっか ; さつか`, sample:``, note:``, strokes:`5`,  eng:`Eye, class, look, insight, experience, care, favor`,   mean:`mắt; tầm mắt; để điểm(tiếp vĩ); . nút; điểm`},</v>
      </c>
      <c r="Q190" s="5" t="s">
        <v>27236</v>
      </c>
    </row>
    <row r="191" spans="1:17">
      <c r="A191" s="5">
        <v>190</v>
      </c>
      <c r="B191" s="5">
        <v>110</v>
      </c>
      <c r="C191" s="5" t="s">
        <v>26029</v>
      </c>
      <c r="D191" s="5" t="s">
        <v>27488</v>
      </c>
      <c r="E191" s="5" t="s">
        <v>21981</v>
      </c>
      <c r="F191" s="5" t="s">
        <v>21283</v>
      </c>
      <c r="G191" s="5" t="s">
        <v>42557</v>
      </c>
      <c r="H191" s="5" t="s">
        <v>48341</v>
      </c>
      <c r="I191" s="5" t="s">
        <v>48340</v>
      </c>
      <c r="K191" s="5" t="s">
        <v>21979</v>
      </c>
      <c r="L191" s="5" t="s">
        <v>21980</v>
      </c>
      <c r="M191" s="5" t="s">
        <v>48342</v>
      </c>
      <c r="N191" s="5" t="s">
        <v>16231</v>
      </c>
      <c r="O191" s="1">
        <v>10</v>
      </c>
      <c r="P191" s="5" t="str">
        <f t="shared" si="2"/>
        <v>{no:190, jlpt:`N4`, tag:`小三年`, word:`真`, bo:`目`, han:`CHÂN`, on:`シン`, kun:`ま ; まこと`,mei:`さな ; さね ; ただ ; ただし ; なお ; のり ; まあ ; まこ ; まさ ; まっ ; まど ; まな ; まゆ ; みち ; も ; `, sample:``, note:``, strokes:`10`,  eng:`True, reality, Buddhist sect`,   mean:`Sự thực; ma thực; thuần túy; đúng`},</v>
      </c>
      <c r="Q191" s="5" t="s">
        <v>27236</v>
      </c>
    </row>
    <row r="192" spans="1:17">
      <c r="A192" s="5">
        <v>191</v>
      </c>
      <c r="B192" s="5">
        <v>111</v>
      </c>
      <c r="C192" s="5" t="s">
        <v>26029</v>
      </c>
      <c r="D192" s="5" t="s">
        <v>27488</v>
      </c>
      <c r="E192" s="5" t="s">
        <v>21999</v>
      </c>
      <c r="F192" s="5" t="s">
        <v>50145</v>
      </c>
      <c r="G192" s="5" t="s">
        <v>48335</v>
      </c>
      <c r="H192" s="5" t="s">
        <v>49144</v>
      </c>
      <c r="K192" s="5" t="s">
        <v>21997</v>
      </c>
      <c r="L192" s="5" t="s">
        <v>21998</v>
      </c>
      <c r="M192" s="5" t="s">
        <v>48337</v>
      </c>
      <c r="N192" s="5" t="s">
        <v>16231</v>
      </c>
      <c r="O192" s="1">
        <v>12</v>
      </c>
      <c r="P192" s="5" t="str">
        <f t="shared" si="2"/>
        <v>{no:191, jlpt:`N4`, tag:`小三年`, word:`着`, bo:`羊(⺶,⺷)`, han:`TRƯỚC`, on:`チャク ; ジャク`, kun:`き(る) ; き(せる) ; つ(く) ; つ(ける)`,mei:``, sample:``, note:``, strokes:`12`,  eng:`Don, arrive, wear, counter for suits of clothing`,   mean:`đến; mặc. . mặc. . mặc (cho ai). đến`},</v>
      </c>
      <c r="Q192" s="5" t="s">
        <v>27236</v>
      </c>
    </row>
    <row r="193" spans="1:17">
      <c r="A193" s="5">
        <v>192</v>
      </c>
      <c r="B193" s="5">
        <v>112</v>
      </c>
      <c r="C193" s="5" t="s">
        <v>26028</v>
      </c>
      <c r="D193" s="5" t="s">
        <v>27488</v>
      </c>
      <c r="E193" s="5" t="s">
        <v>21584</v>
      </c>
      <c r="F193" s="5" t="s">
        <v>21581</v>
      </c>
      <c r="G193" s="5" t="s">
        <v>43061</v>
      </c>
      <c r="H193" s="5" t="s">
        <v>49145</v>
      </c>
      <c r="I193" s="5" t="s">
        <v>48331</v>
      </c>
      <c r="K193" s="5" t="s">
        <v>21582</v>
      </c>
      <c r="L193" s="5" t="s">
        <v>21583</v>
      </c>
      <c r="M193" s="5" t="s">
        <v>48333</v>
      </c>
      <c r="N193" s="5" t="s">
        <v>16231</v>
      </c>
      <c r="O193" s="1">
        <v>8</v>
      </c>
      <c r="P193" s="5" t="str">
        <f t="shared" si="2"/>
        <v>{no:192, jlpt:`N4`, tag:`小二年`, word:`知`, bo:`矢`, han:`TRI`, on:`チ`, kun:`し(る) ; し(らせる)`,mei:`さと ; さとる ; しり ; しれ ; とも ; のり`, sample:``, note:``, strokes:`8`,  eng:`Know, wisdom`,   mean:`biết; hiểu; cai quản`},</v>
      </c>
      <c r="Q193" s="5" t="s">
        <v>27236</v>
      </c>
    </row>
    <row r="194" spans="1:17">
      <c r="A194" s="5">
        <v>193</v>
      </c>
      <c r="B194" s="5">
        <v>113</v>
      </c>
      <c r="C194" s="5" t="s">
        <v>26029</v>
      </c>
      <c r="D194" s="5" t="s">
        <v>27488</v>
      </c>
      <c r="E194" s="5" t="s">
        <v>21875</v>
      </c>
      <c r="F194" s="5" t="s">
        <v>8696</v>
      </c>
      <c r="G194" s="5" t="s">
        <v>42090</v>
      </c>
      <c r="H194" s="5" t="s">
        <v>49146</v>
      </c>
      <c r="I194" s="5" t="s">
        <v>42194</v>
      </c>
      <c r="K194" s="5" t="s">
        <v>21873</v>
      </c>
      <c r="L194" s="5" t="s">
        <v>21874</v>
      </c>
      <c r="M194" s="5" t="s">
        <v>48327</v>
      </c>
      <c r="N194" s="5" t="s">
        <v>16231</v>
      </c>
      <c r="O194" s="1">
        <v>9</v>
      </c>
      <c r="P194" s="5" t="str">
        <f t="shared" si="2"/>
        <v>{no:193, jlpt:`N4`, tag:`小三年`, word:`研`, bo:`石`, han:`NGHIÊN`, on:`ケン`, kun:`と(ぐ)`,mei:`のり`, sample:``, note:``, strokes:`9`,  eng:`Polish, study of, sharpen`,   mean:`tìm tòi. vót; mài; vo(gạo)`},</v>
      </c>
      <c r="Q194" s="5" t="s">
        <v>27236</v>
      </c>
    </row>
    <row r="195" spans="1:17">
      <c r="A195" s="5">
        <v>194</v>
      </c>
      <c r="B195" s="5">
        <v>114</v>
      </c>
      <c r="C195" s="5" t="s">
        <v>26028</v>
      </c>
      <c r="D195" s="5" t="s">
        <v>27488</v>
      </c>
      <c r="E195" s="5" t="s">
        <v>21423</v>
      </c>
      <c r="F195" s="5" t="s">
        <v>50146</v>
      </c>
      <c r="G195" s="5" t="s">
        <v>42479</v>
      </c>
      <c r="H195" s="5" t="s">
        <v>27559</v>
      </c>
      <c r="I195" s="5" t="s">
        <v>48324</v>
      </c>
      <c r="K195" s="5" t="s">
        <v>21421</v>
      </c>
      <c r="L195" s="5" t="s">
        <v>21422</v>
      </c>
      <c r="M195" s="5" t="s">
        <v>48325</v>
      </c>
      <c r="N195" s="5" t="s">
        <v>16231</v>
      </c>
      <c r="O195" s="1">
        <v>7</v>
      </c>
      <c r="P195" s="5" t="str">
        <f t="shared" ref="P195:P258" si="3">"{no:"&amp;A195&amp;", jlpt:`"&amp;D195&amp;"`, tag:`"&amp;C195&amp;"`, word:`"&amp;E195&amp;"`, bo:`"&amp;F195&amp;"`, han:`"&amp;K195&amp;"`, on:`"&amp;G195&amp;"`, kun:`"&amp;H195&amp;"`,mei:`"&amp;I195&amp;"`, sample:`"&amp;J195&amp;"`, note:`"&amp;N195&amp;"`, strokes:`"&amp;O195&amp;"`,  eng:`"&amp;M195&amp;"`,   mean:`"&amp;L195&amp;"`},"</f>
        <v>{no:194, jlpt:`N4`, tag:`小二年`, word:`社`, bo:`  示 (礻)`, han:`XÃ`, on:`シャ`, kun:`やしろ`,mei:`こそ`, sample:``, note:``, strokes:`7`,  eng:`Company, firm, office, association, shrine`,   mean:`đền Thần Đạo; hãng. đền Thần Đạo`},</v>
      </c>
      <c r="Q195" s="5" t="s">
        <v>27236</v>
      </c>
    </row>
    <row r="196" spans="1:17">
      <c r="A196" s="5">
        <v>195</v>
      </c>
      <c r="B196" s="5">
        <v>115</v>
      </c>
      <c r="C196" s="5" t="s">
        <v>26032</v>
      </c>
      <c r="D196" s="5" t="s">
        <v>27488</v>
      </c>
      <c r="E196" s="5" t="s">
        <v>22974</v>
      </c>
      <c r="F196" s="5" t="s">
        <v>50147</v>
      </c>
      <c r="G196" s="5" t="s">
        <v>42077</v>
      </c>
      <c r="H196" s="5" t="s">
        <v>48322</v>
      </c>
      <c r="K196" s="5" t="s">
        <v>21458</v>
      </c>
      <c r="L196" s="5" t="s">
        <v>22973</v>
      </c>
      <c r="M196" s="5" t="s">
        <v>48323</v>
      </c>
      <c r="N196" s="5" t="s">
        <v>16231</v>
      </c>
      <c r="O196" s="1">
        <v>7</v>
      </c>
      <c r="P196" s="5" t="str">
        <f t="shared" si="3"/>
        <v>{no:195, jlpt:`N4`, tag:`小六年`, word:`私`, bo:`禾`, han:`TƯ`, on:`シ`, kun:`わたくし ; わたし`,mei:``, sample:``, note:``, strokes:`7`,  eng:`Private, I, me`,   mean:`tôi; riêng tư`},</v>
      </c>
      <c r="Q196" s="5" t="s">
        <v>27236</v>
      </c>
    </row>
    <row r="197" spans="1:17">
      <c r="A197" s="5">
        <v>196</v>
      </c>
      <c r="B197" s="5">
        <v>116</v>
      </c>
      <c r="C197" s="5" t="s">
        <v>26028</v>
      </c>
      <c r="D197" s="5" t="s">
        <v>27488</v>
      </c>
      <c r="E197" s="5" t="s">
        <v>21324</v>
      </c>
      <c r="F197" s="5" t="s">
        <v>50147</v>
      </c>
      <c r="G197" s="5" t="s">
        <v>42349</v>
      </c>
      <c r="H197" s="5" t="s">
        <v>48319</v>
      </c>
      <c r="I197" s="5" t="s">
        <v>11569</v>
      </c>
      <c r="K197" s="5" t="s">
        <v>15096</v>
      </c>
      <c r="L197" s="5" t="s">
        <v>21323</v>
      </c>
      <c r="M197" s="5" t="s">
        <v>48320</v>
      </c>
      <c r="N197" s="5" t="s">
        <v>16231</v>
      </c>
      <c r="O197" s="1">
        <v>9</v>
      </c>
      <c r="P197" s="5" t="str">
        <f t="shared" si="3"/>
        <v>{no:196, jlpt:`N4`, tag:`小二年`, word:`秋`, bo:`禾`, han:`THU`, on:`シュウ`, kun:`あき ; とき`,mei:`あい`, sample:``, note:``, strokes:`9`,  eng:`Autumn`,   mean:`mùa thu`},</v>
      </c>
      <c r="Q197" s="5" t="s">
        <v>27236</v>
      </c>
    </row>
    <row r="198" spans="1:17">
      <c r="A198" s="5">
        <v>197</v>
      </c>
      <c r="B198" s="5">
        <v>117</v>
      </c>
      <c r="C198" s="5" t="s">
        <v>26029</v>
      </c>
      <c r="D198" s="5" t="s">
        <v>27488</v>
      </c>
      <c r="E198" s="5" t="s">
        <v>21728</v>
      </c>
      <c r="F198" s="5" t="s">
        <v>22998</v>
      </c>
      <c r="G198" s="5" t="s">
        <v>41980</v>
      </c>
      <c r="H198" s="5" t="s">
        <v>49147</v>
      </c>
      <c r="I198" s="5" t="s">
        <v>46842</v>
      </c>
      <c r="K198" s="5" t="s">
        <v>15405</v>
      </c>
      <c r="L198" s="5" t="s">
        <v>21727</v>
      </c>
      <c r="M198" s="5" t="s">
        <v>48318</v>
      </c>
      <c r="N198" s="5" t="s">
        <v>16231</v>
      </c>
      <c r="O198" s="1">
        <v>7</v>
      </c>
      <c r="P198" s="5" t="str">
        <f t="shared" si="3"/>
        <v>{no:197, jlpt:`N4`, tag:`小三年`, word:`究`, bo:`穴`, han:`CỬU`, on:`キュウ ; ク`, kun:`きわ(める)`,mei:`きゅ`, sample:``, note:``, strokes:`7`,  eng:`Research, study`,   mean:`tìm tòi kỹ lưỡng`},</v>
      </c>
      <c r="Q198" s="5" t="s">
        <v>27236</v>
      </c>
    </row>
    <row r="199" spans="1:17">
      <c r="A199" s="5">
        <v>198</v>
      </c>
      <c r="B199" s="5">
        <v>118</v>
      </c>
      <c r="C199" s="5" t="s">
        <v>26027</v>
      </c>
      <c r="D199" s="5" t="s">
        <v>27488</v>
      </c>
      <c r="E199" s="5" t="s">
        <v>21149</v>
      </c>
      <c r="F199" s="5" t="s">
        <v>22998</v>
      </c>
      <c r="G199" s="5" t="s">
        <v>45094</v>
      </c>
      <c r="H199" s="5" t="s">
        <v>49148</v>
      </c>
      <c r="I199" s="5" t="s">
        <v>48315</v>
      </c>
      <c r="K199" s="5" t="s">
        <v>28801</v>
      </c>
      <c r="L199" s="5" t="s">
        <v>21148</v>
      </c>
      <c r="M199" s="5" t="s">
        <v>48317</v>
      </c>
      <c r="N199" s="5" t="s">
        <v>16231</v>
      </c>
      <c r="O199" s="1">
        <v>8</v>
      </c>
      <c r="P199" s="5" t="str">
        <f t="shared" si="3"/>
        <v>{no:198, jlpt:`N4`, tag:`小一年`, word:`空`, bo:`穴`, han:`KHÔNG, KHỐNG`, on:`クウ`, kun:`そら ; あ(く) ; あ(き) ; あ(ける) ; から ; す(く) ; す(かす) ; むな(しい)`,mei:`うつ ; き ; く`, sample:``, note:``, strokes:`8`,  eng:`Empty, sky, void, vacant, vacuum`,   mean:`bầu trời. bỏ trống. . trống`},</v>
      </c>
      <c r="Q199" s="5" t="s">
        <v>27236</v>
      </c>
    </row>
    <row r="200" spans="1:17">
      <c r="A200" s="5">
        <v>199</v>
      </c>
      <c r="B200" s="5">
        <v>119</v>
      </c>
      <c r="C200" s="5" t="s">
        <v>26027</v>
      </c>
      <c r="D200" s="5" t="s">
        <v>27488</v>
      </c>
      <c r="E200" s="5" t="s">
        <v>21288</v>
      </c>
      <c r="F200" s="5" t="s">
        <v>21288</v>
      </c>
      <c r="G200" s="5" t="s">
        <v>48310</v>
      </c>
      <c r="H200" s="5" t="s">
        <v>49149</v>
      </c>
      <c r="I200" s="5" t="s">
        <v>48309</v>
      </c>
      <c r="K200" s="5" t="s">
        <v>21286</v>
      </c>
      <c r="L200" s="5" t="s">
        <v>21287</v>
      </c>
      <c r="M200" s="5" t="s">
        <v>48312</v>
      </c>
      <c r="N200" s="5" t="s">
        <v>16231</v>
      </c>
      <c r="O200" s="1">
        <v>5</v>
      </c>
      <c r="P200" s="5" t="str">
        <f t="shared" si="3"/>
        <v>{no:199, jlpt:`N4`, tag:`小一年`, word:`立`, bo:`立`, han:`LẬP`, on:`リツ ; リュウ ; リットル`, kun:`た(つ) ; た(てる)`,mei:`たち ; たっ ; たつ ; だて ; つい ; `, sample:``, note:``, strokes:`5`,  eng:`Stand up, rise, set up, erect`,   mean:`đứng dậy; hình khốI. đứng dậy. . dựng lên`},</v>
      </c>
      <c r="Q200" s="5" t="s">
        <v>27236</v>
      </c>
    </row>
    <row r="201" spans="1:17">
      <c r="A201" s="5">
        <v>200</v>
      </c>
      <c r="B201" s="5">
        <v>120</v>
      </c>
      <c r="C201" s="5" t="s">
        <v>26028</v>
      </c>
      <c r="D201" s="5" t="s">
        <v>27488</v>
      </c>
      <c r="E201" s="5" t="s">
        <v>21490</v>
      </c>
      <c r="F201" s="5" t="s">
        <v>50148</v>
      </c>
      <c r="G201" s="5" t="s">
        <v>42021</v>
      </c>
      <c r="H201" s="5" t="s">
        <v>49150</v>
      </c>
      <c r="I201" s="5" t="s">
        <v>12985</v>
      </c>
      <c r="K201" s="5" t="s">
        <v>21488</v>
      </c>
      <c r="L201" s="5" t="s">
        <v>21489</v>
      </c>
      <c r="M201" s="5" t="s">
        <v>48305</v>
      </c>
      <c r="N201" s="5" t="s">
        <v>16231</v>
      </c>
      <c r="O201" s="1">
        <v>12</v>
      </c>
      <c r="P201" s="5" t="str">
        <f t="shared" si="3"/>
        <v>{no:200, jlpt:`N4`, tag:`小二年`, word:`答`, bo:`  竹 (⺮)`, han:`ĐÁP`, on:`トウ`, kun:`こた(える) ; こた(え)`,mei:`どう`, sample:``, note:``, strokes:`12`,  eng:`Solution, answer`,   mean:`sự(câu) trả lờI. trả lời`},</v>
      </c>
      <c r="Q201" s="5" t="s">
        <v>27236</v>
      </c>
    </row>
    <row r="202" spans="1:17">
      <c r="A202" s="5">
        <v>201</v>
      </c>
      <c r="B202" s="5">
        <v>121</v>
      </c>
      <c r="C202" s="5" t="s">
        <v>26028</v>
      </c>
      <c r="D202" s="5" t="s">
        <v>27488</v>
      </c>
      <c r="E202" s="5" t="s">
        <v>21413</v>
      </c>
      <c r="F202" s="5" t="s">
        <v>11810</v>
      </c>
      <c r="G202" s="5" t="s">
        <v>42077</v>
      </c>
      <c r="H202" s="5" t="s">
        <v>12012</v>
      </c>
      <c r="K202" s="5" t="s">
        <v>14850</v>
      </c>
      <c r="L202" s="5" t="s">
        <v>21412</v>
      </c>
      <c r="M202" s="5" t="s">
        <v>48302</v>
      </c>
      <c r="N202" s="5" t="s">
        <v>16231</v>
      </c>
      <c r="O202" s="1">
        <v>10</v>
      </c>
      <c r="P202" s="5" t="str">
        <f t="shared" si="3"/>
        <v>{no:201, jlpt:`N4`, tag:`小二年`, word:`紙`, bo:`糸`, han:`CHỈ`, on:`シ`, kun:`かみ`,mei:``, sample:``, note:``, strokes:`10`,  eng:`Paper`,   mean:`giấy báo`},</v>
      </c>
      <c r="Q202" s="5" t="s">
        <v>27236</v>
      </c>
    </row>
    <row r="203" spans="1:17">
      <c r="A203" s="5">
        <v>202</v>
      </c>
      <c r="B203" s="5">
        <v>122</v>
      </c>
      <c r="C203" s="5" t="s">
        <v>26029</v>
      </c>
      <c r="D203" s="5" t="s">
        <v>27488</v>
      </c>
      <c r="E203" s="5" t="s">
        <v>21776</v>
      </c>
      <c r="F203" s="5" t="s">
        <v>11810</v>
      </c>
      <c r="G203" s="5" t="s">
        <v>42349</v>
      </c>
      <c r="H203" s="5" t="s">
        <v>49151</v>
      </c>
      <c r="I203" s="5" t="s">
        <v>48300</v>
      </c>
      <c r="K203" s="5" t="s">
        <v>21774</v>
      </c>
      <c r="L203" s="5" t="s">
        <v>21775</v>
      </c>
      <c r="M203" s="5" t="s">
        <v>43406</v>
      </c>
      <c r="N203" s="5" t="s">
        <v>16231</v>
      </c>
      <c r="O203" s="1">
        <v>11</v>
      </c>
      <c r="P203" s="5" t="str">
        <f t="shared" si="3"/>
        <v>{no:202, jlpt:`N4`, tag:`小三年`, word:`終`, bo:`糸`, han:`CHUNG`, on:`シュウ`, kun:`お(わる) ; おわ(る) ; お(える) ; つい ; つい(に)`,mei:`ばて`, sample:``, note:``, strokes:`11`,  eng:`End, finish`,   mean:`chấm dứt`},</v>
      </c>
      <c r="Q203" s="5" t="s">
        <v>27236</v>
      </c>
    </row>
    <row r="204" spans="1:17">
      <c r="A204" s="5">
        <v>203</v>
      </c>
      <c r="B204" s="5">
        <v>123</v>
      </c>
      <c r="C204" s="5" t="s">
        <v>26029</v>
      </c>
      <c r="D204" s="5" t="s">
        <v>27488</v>
      </c>
      <c r="E204" s="5" t="s">
        <v>21705</v>
      </c>
      <c r="F204" s="5" t="s">
        <v>9263</v>
      </c>
      <c r="G204" s="5" t="s">
        <v>45044</v>
      </c>
      <c r="H204" s="5" t="s">
        <v>49152</v>
      </c>
      <c r="K204" s="5" t="s">
        <v>21703</v>
      </c>
      <c r="L204" s="5" t="s">
        <v>21704</v>
      </c>
      <c r="M204" s="5" t="s">
        <v>48299</v>
      </c>
      <c r="N204" s="5" t="s">
        <v>16231</v>
      </c>
      <c r="O204" s="1">
        <v>11</v>
      </c>
      <c r="P204" s="5" t="str">
        <f t="shared" si="3"/>
        <v>{no:203, jlpt:`N4`, tag:`小三年`, word:`習`, bo:`羽`, han:`TẬP`, on:`シュウ ; ジュ`, kun:`なら(う) ; なら(い)`,mei:``, sample:``, note:``, strokes:`11`,  eng:`Learn`,   mean:`học; quen; thực hành`},</v>
      </c>
      <c r="Q204" s="5" t="s">
        <v>27236</v>
      </c>
    </row>
    <row r="205" spans="1:17">
      <c r="A205" s="5">
        <v>204</v>
      </c>
      <c r="B205" s="5">
        <v>124</v>
      </c>
      <c r="C205" s="5" t="s">
        <v>26028</v>
      </c>
      <c r="D205" s="5" t="s">
        <v>27488</v>
      </c>
      <c r="E205" s="5" t="s">
        <v>21604</v>
      </c>
      <c r="F205" s="5" t="s">
        <v>50149</v>
      </c>
      <c r="G205" s="5" t="s">
        <v>28781</v>
      </c>
      <c r="H205" s="5" t="s">
        <v>49153</v>
      </c>
      <c r="I205" s="5" t="s">
        <v>41946</v>
      </c>
      <c r="K205" s="5" t="s">
        <v>21602</v>
      </c>
      <c r="L205" s="5" t="s">
        <v>21603</v>
      </c>
      <c r="M205" s="5" t="s">
        <v>48296</v>
      </c>
      <c r="N205" s="5" t="s">
        <v>16231</v>
      </c>
      <c r="O205" s="1">
        <v>6</v>
      </c>
      <c r="P205" s="5" t="str">
        <f t="shared" si="3"/>
        <v>{no:204, jlpt:`N4`, tag:`小二年`, word:`考`, bo:`老(耂)`, han:`KHẢO`, on:`コウ`, kun:`かんが(える) ; かんが(え)`,mei:`たか`, sample:``, note:``, strokes:`6`,  eng:`Consider, think over`,   mean:`suy xét`},</v>
      </c>
      <c r="Q205" s="5" t="s">
        <v>27236</v>
      </c>
    </row>
    <row r="206" spans="1:17">
      <c r="A206" s="5">
        <v>205</v>
      </c>
      <c r="B206" s="5">
        <v>125</v>
      </c>
      <c r="C206" s="5" t="s">
        <v>26029</v>
      </c>
      <c r="D206" s="5" t="s">
        <v>27488</v>
      </c>
      <c r="E206" s="5" t="s">
        <v>22015</v>
      </c>
      <c r="F206" s="5" t="s">
        <v>50149</v>
      </c>
      <c r="G206" s="5" t="s">
        <v>42479</v>
      </c>
      <c r="H206" s="5" t="s">
        <v>27738</v>
      </c>
      <c r="K206" s="5" t="s">
        <v>16209</v>
      </c>
      <c r="L206" s="5" t="s">
        <v>21205</v>
      </c>
      <c r="M206" s="5" t="s">
        <v>48292</v>
      </c>
      <c r="N206" s="5" t="s">
        <v>16231</v>
      </c>
      <c r="O206" s="1">
        <v>8</v>
      </c>
      <c r="P206" s="5" t="str">
        <f t="shared" si="3"/>
        <v>{no:205, jlpt:`N4`, tag:`小三年`, word:`者`, bo:`老(耂)`, han:`GIẢ`, on:`シャ`, kun:`もの`,mei:``, sample:``, note:``, strokes:`8`,  eng:`Someone, person`,   mean:`người`},</v>
      </c>
      <c r="Q206" s="5" t="s">
        <v>27236</v>
      </c>
    </row>
    <row r="207" spans="1:17">
      <c r="A207" s="5">
        <v>206</v>
      </c>
      <c r="B207" s="5">
        <v>126</v>
      </c>
      <c r="C207" s="5" t="s">
        <v>26028</v>
      </c>
      <c r="D207" s="5" t="s">
        <v>27488</v>
      </c>
      <c r="E207" s="5" t="s">
        <v>21528</v>
      </c>
      <c r="F207" s="5" t="s">
        <v>50150</v>
      </c>
      <c r="G207" s="5" t="s">
        <v>48290</v>
      </c>
      <c r="H207" s="5" t="s">
        <v>41941</v>
      </c>
      <c r="K207" s="5" t="s">
        <v>21526</v>
      </c>
      <c r="L207" s="5" t="s">
        <v>21527</v>
      </c>
      <c r="M207" s="5" t="s">
        <v>48291</v>
      </c>
      <c r="N207" s="5" t="s">
        <v>16231</v>
      </c>
      <c r="O207" s="1">
        <v>6</v>
      </c>
      <c r="P207" s="5" t="str">
        <f t="shared" si="3"/>
        <v>{no:206, jlpt:`N4`, tag:`小二年`, word:`肉`, bo:`肉(⺼)`, han:`NHỤC`, on:`ニク`, kun:`しし`,mei:``, sample:``, note:``, strokes:`6`,  eng:`Meat`,   mean:`thịt`},</v>
      </c>
      <c r="Q207" s="5" t="s">
        <v>27236</v>
      </c>
    </row>
    <row r="208" spans="1:17">
      <c r="A208" s="5">
        <v>207</v>
      </c>
      <c r="B208" s="5">
        <v>127</v>
      </c>
      <c r="C208" s="5" t="s">
        <v>26028</v>
      </c>
      <c r="D208" s="5" t="s">
        <v>27488</v>
      </c>
      <c r="E208" s="5" t="s">
        <v>21429</v>
      </c>
      <c r="F208" s="5" t="s">
        <v>21429</v>
      </c>
      <c r="G208" s="5" t="s">
        <v>45680</v>
      </c>
      <c r="H208" s="5" t="s">
        <v>49154</v>
      </c>
      <c r="I208" s="5" t="s">
        <v>35166</v>
      </c>
      <c r="K208" s="5" t="s">
        <v>15962</v>
      </c>
      <c r="L208" s="5" t="s">
        <v>21428</v>
      </c>
      <c r="M208" s="5" t="s">
        <v>48289</v>
      </c>
      <c r="N208" s="5" t="s">
        <v>16231</v>
      </c>
      <c r="O208" s="1">
        <v>6</v>
      </c>
      <c r="P208" s="5" t="str">
        <f t="shared" si="3"/>
        <v>{no:207, jlpt:`N4`, tag:`小二年`, word:`自`, bo:`自`, han:`TỰ`, on:`ジ ; シ`, kun:`みずか(ら) ; おの(ずから) ; おの(ずと)`,mei:`より`, sample:``, note:``, strokes:`6`,  eng:`Oneself`,   mean:`chính mình; tự nhiên`},</v>
      </c>
      <c r="Q208" s="5" t="s">
        <v>27236</v>
      </c>
    </row>
    <row r="209" spans="1:17">
      <c r="A209" s="5">
        <v>208</v>
      </c>
      <c r="B209" s="5">
        <v>128</v>
      </c>
      <c r="C209" s="5" t="s">
        <v>26028</v>
      </c>
      <c r="D209" s="5" t="s">
        <v>27488</v>
      </c>
      <c r="E209" s="5" t="s">
        <v>21452</v>
      </c>
      <c r="F209" s="5" t="s">
        <v>21452</v>
      </c>
      <c r="G209" s="5" t="s">
        <v>43220</v>
      </c>
      <c r="H209" s="5" t="s">
        <v>27759</v>
      </c>
      <c r="I209" s="5" t="s">
        <v>48283</v>
      </c>
      <c r="K209" s="5" t="s">
        <v>21450</v>
      </c>
      <c r="L209" s="5" t="s">
        <v>21451</v>
      </c>
      <c r="M209" s="5" t="s">
        <v>48284</v>
      </c>
      <c r="N209" s="5" t="s">
        <v>16231</v>
      </c>
      <c r="O209" s="1">
        <v>6</v>
      </c>
      <c r="P209" s="5" t="str">
        <f t="shared" si="3"/>
        <v>{no:208, jlpt:`N4`, tag:`小二年`, word:`色`, bo:`色`, han:`SẮC`, on:`ショク ; シキ`, kun:`いろ`,mei:`しか ; しこ`, sample:``, note:``, strokes:`6`,  eng:`Color`,   mean:`đặc sắc. mẫu; đa tình; thích; vẻ đẹp; thứ loại`},</v>
      </c>
      <c r="Q209" s="5" t="s">
        <v>27236</v>
      </c>
    </row>
    <row r="210" spans="1:17">
      <c r="A210" s="5">
        <v>209</v>
      </c>
      <c r="B210" s="5">
        <v>129</v>
      </c>
      <c r="C210" s="5" t="s">
        <v>26027</v>
      </c>
      <c r="D210" s="5" t="s">
        <v>27488</v>
      </c>
      <c r="E210" s="5" t="s">
        <v>21308</v>
      </c>
      <c r="F210" s="5" t="s">
        <v>50151</v>
      </c>
      <c r="G210" s="5" t="s">
        <v>42964</v>
      </c>
      <c r="H210" s="5" t="s">
        <v>11640</v>
      </c>
      <c r="I210" s="5" t="s">
        <v>27652</v>
      </c>
      <c r="K210" s="5" t="s">
        <v>21306</v>
      </c>
      <c r="L210" s="5" t="s">
        <v>21307</v>
      </c>
      <c r="M210" s="5" t="s">
        <v>48282</v>
      </c>
      <c r="N210" s="5" t="s">
        <v>16231</v>
      </c>
      <c r="O210" s="1">
        <v>7</v>
      </c>
      <c r="P210" s="5" t="str">
        <f t="shared" si="3"/>
        <v>{no:209, jlpt:`N4`, tag:`小一年`, word:`花`, bo:`艸 (艹)`, han:`HOA`, on:`カ ; ケ`, kun:`はな`,mei:`わ`, sample:``, note:``, strokes:`7`,  eng:`Flower`,   mean:`bông hoa`},</v>
      </c>
      <c r="Q210" s="5" t="s">
        <v>27236</v>
      </c>
    </row>
    <row r="211" spans="1:17">
      <c r="A211" s="5">
        <v>210</v>
      </c>
      <c r="B211" s="5">
        <v>130</v>
      </c>
      <c r="C211" s="5" t="s">
        <v>26030</v>
      </c>
      <c r="D211" s="5" t="s">
        <v>27488</v>
      </c>
      <c r="E211" s="5" t="s">
        <v>22530</v>
      </c>
      <c r="F211" s="5" t="s">
        <v>50151</v>
      </c>
      <c r="G211" s="5" t="s">
        <v>42758</v>
      </c>
      <c r="H211" s="5" t="s">
        <v>48279</v>
      </c>
      <c r="I211" s="5" t="s">
        <v>48280</v>
      </c>
      <c r="K211" s="5" t="s">
        <v>22528</v>
      </c>
      <c r="L211" s="5" t="s">
        <v>22529</v>
      </c>
      <c r="M211" s="5" t="s">
        <v>48281</v>
      </c>
      <c r="N211" s="5" t="s">
        <v>16231</v>
      </c>
      <c r="O211" s="1">
        <v>8</v>
      </c>
      <c r="P211" s="5" t="str">
        <f t="shared" si="3"/>
        <v>{no:210, jlpt:`N4`, tag:`小四年`, word:`英`, bo:`艸 (艹)`, han:`ANH`, on:`エイ`, kun:`はなぶさ`,mei:`あ ; あい ; え ; すぐる ; はな ; ひ ; ひで ; よし ; ら`, sample:``, note:``, strokes:`8`,  eng:`England, English`,   mean:`sáng; tài năng`},</v>
      </c>
      <c r="Q211" s="5" t="s">
        <v>27236</v>
      </c>
    </row>
    <row r="212" spans="1:17">
      <c r="A212" s="5">
        <v>211</v>
      </c>
      <c r="B212" s="5">
        <v>131</v>
      </c>
      <c r="C212" s="5" t="s">
        <v>26028</v>
      </c>
      <c r="D212" s="5" t="s">
        <v>27488</v>
      </c>
      <c r="E212" s="5" t="s">
        <v>21671</v>
      </c>
      <c r="F212" s="5" t="s">
        <v>50151</v>
      </c>
      <c r="G212" s="5" t="s">
        <v>48277</v>
      </c>
      <c r="I212" s="5" t="s">
        <v>48275</v>
      </c>
      <c r="K212" s="5" t="s">
        <v>21669</v>
      </c>
      <c r="L212" s="5" t="s">
        <v>21670</v>
      </c>
      <c r="M212" s="5" t="s">
        <v>48278</v>
      </c>
      <c r="N212" s="5" t="s">
        <v>16231</v>
      </c>
      <c r="O212" s="1">
        <v>9</v>
      </c>
      <c r="P212" s="5" t="str">
        <f t="shared" si="3"/>
        <v>{no:211, jlpt:`N4`, tag:`小二年`, word:`茶`, bo:`艸 (艹)`, han:`TRÀ`, on:`チャ ; サ`, kun:``,mei:`ちや`, sample:``, note:``, strokes:`9`,  eng:`Tea`,   mean:`(cây) Trà`},</v>
      </c>
      <c r="Q212" s="5" t="s">
        <v>27236</v>
      </c>
    </row>
    <row r="213" spans="1:17">
      <c r="A213" s="5">
        <v>212</v>
      </c>
      <c r="B213" s="5">
        <v>132</v>
      </c>
      <c r="C213" s="5" t="s">
        <v>26028</v>
      </c>
      <c r="D213" s="5" t="s">
        <v>27488</v>
      </c>
      <c r="E213" s="5" t="s">
        <v>21365</v>
      </c>
      <c r="F213" s="5" t="s">
        <v>21157</v>
      </c>
      <c r="G213" s="5" t="s">
        <v>42557</v>
      </c>
      <c r="H213" s="5" t="s">
        <v>49155</v>
      </c>
      <c r="I213" s="5" t="s">
        <v>48272</v>
      </c>
      <c r="K213" s="5" t="s">
        <v>15339</v>
      </c>
      <c r="L213" s="5" t="s">
        <v>21364</v>
      </c>
      <c r="M213" s="5" t="s">
        <v>48274</v>
      </c>
      <c r="N213" s="5" t="s">
        <v>16231</v>
      </c>
      <c r="O213" s="1">
        <v>16</v>
      </c>
      <c r="P213" s="5" t="str">
        <f t="shared" si="3"/>
        <v>{no:212, jlpt:`N4`, tag:`小二年`, word:`親`, bo:`見`, han:`THÂN`, on:`シン`, kun:`おや ; した(しい) ; した(しむ)`,mei:`ぎ ; ちか ; のり`, sample:``, note:``, strokes:`16`,  eng:`Parent, intimacy, relative, familiarity, dealer (cards)`,   mean:`thân mật; cha mẹ. cha mẹ. thân. hiểu rõ hơn`},</v>
      </c>
      <c r="Q213" s="5" t="s">
        <v>27236</v>
      </c>
    </row>
    <row r="214" spans="1:17">
      <c r="A214" s="5">
        <v>213</v>
      </c>
      <c r="B214" s="5">
        <v>133</v>
      </c>
      <c r="C214" s="5" t="s">
        <v>26028</v>
      </c>
      <c r="D214" s="5" t="s">
        <v>27488</v>
      </c>
      <c r="E214" s="5" t="s">
        <v>21368</v>
      </c>
      <c r="F214" s="5" t="s">
        <v>21368</v>
      </c>
      <c r="G214" s="5" t="s">
        <v>45422</v>
      </c>
      <c r="H214" s="5" t="s">
        <v>49156</v>
      </c>
      <c r="I214" s="5" t="s">
        <v>27554</v>
      </c>
      <c r="K214" s="5" t="s">
        <v>21366</v>
      </c>
      <c r="L214" s="5" t="s">
        <v>21367</v>
      </c>
      <c r="M214" s="5" t="s">
        <v>34548</v>
      </c>
      <c r="N214" s="5" t="s">
        <v>16231</v>
      </c>
      <c r="O214" s="1">
        <v>7</v>
      </c>
      <c r="P214" s="5" t="str">
        <f t="shared" si="3"/>
        <v>{no:213, jlpt:`N4`, tag:`小二年`, word:`言`, bo:`言`, han:`NGÔN`, on:`ゲン ; ゴン`, kun:`い(う) ; こと`,mei:`とき`, sample:``, note:``, strokes:`7`,  eng:`Say`,   mean:`chữ (câu). nói`},</v>
      </c>
      <c r="Q214" s="5" t="s">
        <v>27236</v>
      </c>
    </row>
    <row r="215" spans="1:17">
      <c r="A215" s="5">
        <v>214</v>
      </c>
      <c r="B215" s="5">
        <v>134</v>
      </c>
      <c r="C215" s="5" t="s">
        <v>26028</v>
      </c>
      <c r="D215" s="5" t="s">
        <v>27488</v>
      </c>
      <c r="E215" s="5" t="s">
        <v>21371</v>
      </c>
      <c r="F215" s="5" t="s">
        <v>21368</v>
      </c>
      <c r="G215" s="5" t="s">
        <v>41957</v>
      </c>
      <c r="H215" s="5" t="s">
        <v>49157</v>
      </c>
      <c r="I215" s="5" t="s">
        <v>48265</v>
      </c>
      <c r="K215" s="5" t="s">
        <v>21369</v>
      </c>
      <c r="L215" s="5" t="s">
        <v>21370</v>
      </c>
      <c r="M215" s="5" t="s">
        <v>48267</v>
      </c>
      <c r="N215" s="5" t="s">
        <v>16231</v>
      </c>
      <c r="O215" s="1">
        <v>9</v>
      </c>
      <c r="P215" s="5" t="str">
        <f t="shared" si="3"/>
        <v>{no:214, jlpt:`N4`, tag:`小二年`, word:`計`, bo:`言`, han:`KẾ`, on:`ケイ`, kun:`はか(る) ; はか(らう)`,mei:`え ; かず ; け`, sample:``, note:``, strokes:`9`,  eng:`Plot, plan, scheme, measure`,   mean:`đo; dự án; tổng cộng. đo; tính. xếp đặt`},</v>
      </c>
      <c r="Q215" s="5" t="s">
        <v>27236</v>
      </c>
    </row>
    <row r="216" spans="1:17">
      <c r="A216" s="5">
        <v>215</v>
      </c>
      <c r="B216" s="5">
        <v>135</v>
      </c>
      <c r="C216" s="5" t="s">
        <v>26030</v>
      </c>
      <c r="D216" s="5" t="s">
        <v>27488</v>
      </c>
      <c r="E216" s="5" t="s">
        <v>22182</v>
      </c>
      <c r="F216" s="5" t="s">
        <v>21368</v>
      </c>
      <c r="G216" s="5" t="s">
        <v>42077</v>
      </c>
      <c r="H216" s="5" t="s">
        <v>49158</v>
      </c>
      <c r="K216" s="5" t="s">
        <v>22064</v>
      </c>
      <c r="L216" s="5" t="s">
        <v>22181</v>
      </c>
      <c r="M216" s="5" t="s">
        <v>48263</v>
      </c>
      <c r="N216" s="5" t="s">
        <v>16231</v>
      </c>
      <c r="O216" s="1">
        <v>13</v>
      </c>
      <c r="P216" s="5" t="str">
        <f t="shared" si="3"/>
        <v>{no:215, jlpt:`N4`, tag:`小四年`, word:`試`, bo:`言`, han:`THỨC`, on:`シ`, kun:`こころ(みる) ; ため(す)`,mei:``, sample:``, note:``, strokes:`13`,  eng:`Test, try, attempt, experiment, ordeal`,   mean:`thi; thử nếm`},</v>
      </c>
      <c r="Q216" s="5" t="s">
        <v>27236</v>
      </c>
    </row>
    <row r="217" spans="1:17">
      <c r="A217" s="5">
        <v>216</v>
      </c>
      <c r="B217" s="5">
        <v>136</v>
      </c>
      <c r="C217" s="5" t="s">
        <v>26028</v>
      </c>
      <c r="D217" s="5" t="s">
        <v>27488</v>
      </c>
      <c r="E217" s="5" t="s">
        <v>21330</v>
      </c>
      <c r="F217" s="5" t="s">
        <v>13473</v>
      </c>
      <c r="G217" s="5" t="s">
        <v>42253</v>
      </c>
      <c r="H217" s="5" t="s">
        <v>49159</v>
      </c>
      <c r="K217" s="5" t="s">
        <v>21328</v>
      </c>
      <c r="L217" s="5" t="s">
        <v>21329</v>
      </c>
      <c r="M217" s="5" t="s">
        <v>48260</v>
      </c>
      <c r="N217" s="5" t="s">
        <v>16231</v>
      </c>
      <c r="O217" s="1">
        <v>12</v>
      </c>
      <c r="P217" s="5" t="str">
        <f t="shared" si="3"/>
        <v>{no:216, jlpt:`N4`, tag:`小二年`, word:`買`, bo:`貝`, han:`MÃI`, on:`バイ`, kun:`か(う)`,mei:``, sample:``, note:``, strokes:`12`,  eng:`Buy`,   mean:`mua`},</v>
      </c>
      <c r="Q217" s="5" t="s">
        <v>27236</v>
      </c>
    </row>
    <row r="218" spans="1:17">
      <c r="A218" s="5">
        <v>217</v>
      </c>
      <c r="B218" s="5">
        <v>137</v>
      </c>
      <c r="C218" s="5" t="s">
        <v>26031</v>
      </c>
      <c r="D218" s="5" t="s">
        <v>27488</v>
      </c>
      <c r="E218" s="5" t="s">
        <v>22586</v>
      </c>
      <c r="F218" s="5" t="s">
        <v>13473</v>
      </c>
      <c r="G218" s="5" t="s">
        <v>41909</v>
      </c>
      <c r="H218" s="5" t="s">
        <v>49160</v>
      </c>
      <c r="K218" s="5" t="s">
        <v>16215</v>
      </c>
      <c r="L218" s="5" t="s">
        <v>22585</v>
      </c>
      <c r="M218" s="5" t="s">
        <v>48259</v>
      </c>
      <c r="N218" s="5" t="s">
        <v>16231</v>
      </c>
      <c r="O218" s="1">
        <v>12</v>
      </c>
      <c r="P218" s="5" t="str">
        <f t="shared" si="3"/>
        <v>{no:217, jlpt:`N4`, tag:`小五年`, word:`貸`, bo:`貝`, han:`THẢI`, on:`タイ`, kun:`か(す)`,mei:``, sample:``, note:``, strokes:`12`,  eng:`Lend`,   mean:`cho vay`},</v>
      </c>
      <c r="Q218" s="5" t="s">
        <v>27236</v>
      </c>
    </row>
    <row r="219" spans="1:17">
      <c r="A219" s="5">
        <v>218</v>
      </c>
      <c r="B219" s="5">
        <v>138</v>
      </c>
      <c r="C219" s="5" t="s">
        <v>26031</v>
      </c>
      <c r="D219" s="5" t="s">
        <v>27488</v>
      </c>
      <c r="E219" s="5" t="s">
        <v>22596</v>
      </c>
      <c r="F219" s="5" t="s">
        <v>13473</v>
      </c>
      <c r="G219" s="5" t="s">
        <v>48255</v>
      </c>
      <c r="H219" s="5" t="s">
        <v>49161</v>
      </c>
      <c r="K219" s="5" t="s">
        <v>22594</v>
      </c>
      <c r="L219" s="5" t="s">
        <v>22595</v>
      </c>
      <c r="M219" s="5" t="s">
        <v>48257</v>
      </c>
      <c r="N219" s="5" t="s">
        <v>16231</v>
      </c>
      <c r="O219" s="1">
        <v>15</v>
      </c>
      <c r="P219" s="5" t="str">
        <f t="shared" si="3"/>
        <v>{no:218, jlpt:`N4`, tag:`小五年`, word:`質`, bo:`貝`, han:`CHẤT`, on:`シツ ; シチ ; チ`, kun:`たち ; ただ(す) ; もと ; わりふ`,mei:``, sample:``, note:``, strokes:`15`,  eng:`Substance, quality, matter, temperament`,   mean:`bản chất; chất vấn. con tin; cầm đồ`},</v>
      </c>
      <c r="Q219" s="5" t="s">
        <v>27236</v>
      </c>
    </row>
    <row r="220" spans="1:17">
      <c r="A220" s="5">
        <v>219</v>
      </c>
      <c r="B220" s="5">
        <v>139</v>
      </c>
      <c r="C220" s="5" t="s">
        <v>26027</v>
      </c>
      <c r="D220" s="5" t="s">
        <v>27488</v>
      </c>
      <c r="E220" s="5" t="s">
        <v>21217</v>
      </c>
      <c r="F220" s="5" t="s">
        <v>21217</v>
      </c>
      <c r="G220" s="5" t="s">
        <v>47533</v>
      </c>
      <c r="H220" s="5" t="s">
        <v>49162</v>
      </c>
      <c r="I220" s="5" t="s">
        <v>48250</v>
      </c>
      <c r="K220" s="5" t="s">
        <v>21215</v>
      </c>
      <c r="L220" s="5" t="s">
        <v>21216</v>
      </c>
      <c r="M220" s="5" t="s">
        <v>48252</v>
      </c>
      <c r="N220" s="5" t="s">
        <v>16231</v>
      </c>
      <c r="O220" s="1">
        <v>7</v>
      </c>
      <c r="P220" s="5" t="str">
        <f t="shared" si="3"/>
        <v>{no:219, jlpt:`N4`, tag:`小一年`, word:`赤`, bo:`赤`, han:`XÍCH`, on:`セキ ; シャク`, kun:`あか ; あか(い) ; あか(らむ) ; あか(らめる)`,mei:`あ ; あこ ; あま`, sample:``, note:``, strokes:`7`,  eng:`Red`,   mean:`màu đỏ. . thành đỏ. làm đỏ`},</v>
      </c>
      <c r="Q220" s="5" t="s">
        <v>27236</v>
      </c>
    </row>
    <row r="221" spans="1:17">
      <c r="A221" s="5">
        <v>220</v>
      </c>
      <c r="B221" s="5">
        <v>140</v>
      </c>
      <c r="C221" s="5" t="s">
        <v>26028</v>
      </c>
      <c r="D221" s="5" t="s">
        <v>27488</v>
      </c>
      <c r="E221" s="5" t="s">
        <v>21483</v>
      </c>
      <c r="F221" s="5" t="s">
        <v>21483</v>
      </c>
      <c r="G221" s="5" t="s">
        <v>42026</v>
      </c>
      <c r="H221" s="5" t="s">
        <v>49163</v>
      </c>
      <c r="I221" s="5" t="s">
        <v>48245</v>
      </c>
      <c r="K221" s="5" t="s">
        <v>21481</v>
      </c>
      <c r="L221" s="5" t="s">
        <v>21482</v>
      </c>
      <c r="M221" s="5" t="s">
        <v>48246</v>
      </c>
      <c r="N221" s="5" t="s">
        <v>16231</v>
      </c>
      <c r="O221" s="1">
        <v>7</v>
      </c>
      <c r="P221" s="5" t="str">
        <f t="shared" si="3"/>
        <v>{no:220, jlpt:`N4`, tag:`小二年`, word:`走`, bo:`走`, han:`TẨU`, on:`ソウ`, kun:`はし(る)`,mei:`はしり`, sample:``, note:``, strokes:`7`,  eng:`Run`,   mean:`chạy`},</v>
      </c>
      <c r="Q221" s="5" t="s">
        <v>27236</v>
      </c>
    </row>
    <row r="222" spans="1:17">
      <c r="A222" s="5">
        <v>221</v>
      </c>
      <c r="B222" s="5">
        <v>141</v>
      </c>
      <c r="C222" s="5" t="s">
        <v>26029</v>
      </c>
      <c r="D222" s="5" t="s">
        <v>27488</v>
      </c>
      <c r="E222" s="5" t="s">
        <v>21878</v>
      </c>
      <c r="F222" s="5" t="s">
        <v>21483</v>
      </c>
      <c r="G222" s="5" t="s">
        <v>42011</v>
      </c>
      <c r="H222" s="5" t="s">
        <v>49164</v>
      </c>
      <c r="K222" s="5" t="s">
        <v>21876</v>
      </c>
      <c r="L222" s="5" t="s">
        <v>21877</v>
      </c>
      <c r="M222" s="5" t="s">
        <v>48244</v>
      </c>
      <c r="N222" s="5" t="s">
        <v>16231</v>
      </c>
      <c r="O222" s="1">
        <v>10</v>
      </c>
      <c r="P222" s="5" t="str">
        <f t="shared" si="3"/>
        <v>{no:221, jlpt:`N4`, tag:`小三年`, word:`起`, bo:`走`, han:`KHỞI`, on:`キ`, kun:`お(きる) ; お(こる) ; お(こす) ; おこ(す) ; た(つ)`,mei:``, sample:``, note:``, strokes:`10`,  eng:`Rouse, wake up, get up`,   mean:`dậy; mọc lên; bắt đầu. thức dậy; mọc. xảy ra. gọi dậy`},</v>
      </c>
      <c r="Q222" s="5" t="s">
        <v>27236</v>
      </c>
    </row>
    <row r="223" spans="1:17">
      <c r="A223" s="5">
        <v>222</v>
      </c>
      <c r="B223" s="5">
        <v>142</v>
      </c>
      <c r="C223" s="5" t="s">
        <v>26027</v>
      </c>
      <c r="D223" s="5" t="s">
        <v>27488</v>
      </c>
      <c r="E223" s="5" t="s">
        <v>21219</v>
      </c>
      <c r="F223" s="5" t="s">
        <v>50152</v>
      </c>
      <c r="G223" s="5" t="s">
        <v>45436</v>
      </c>
      <c r="H223" s="5" t="s">
        <v>49165</v>
      </c>
      <c r="I223" s="5" t="s">
        <v>48237</v>
      </c>
      <c r="K223" s="5" t="s">
        <v>15911</v>
      </c>
      <c r="L223" s="5" t="s">
        <v>21218</v>
      </c>
      <c r="M223" s="5" t="s">
        <v>48239</v>
      </c>
      <c r="N223" s="5" t="s">
        <v>16231</v>
      </c>
      <c r="O223" s="1">
        <v>7</v>
      </c>
      <c r="P223" s="5" t="str">
        <f t="shared" si="3"/>
        <v>{no:222, jlpt:`N4`, tag:`小一年`, word:`足`, bo:`足(⻊)`, han:`TÚC`, on:`ソク`, kun:`あし ; た(りる) ; た(る) ; た(す)`,mei:`あ ; あす ; おす ; たらし`, sample:``, note:``, strokes:`7`,  eng:`Leg, foot, be sufficient, counter for pairs of footwear`,   mean:`chân. đủ. . thêm vào`},</v>
      </c>
      <c r="Q223" s="5" t="s">
        <v>27236</v>
      </c>
    </row>
    <row r="224" spans="1:17">
      <c r="A224" s="5">
        <v>223</v>
      </c>
      <c r="B224" s="5">
        <v>143</v>
      </c>
      <c r="C224" s="5" t="s">
        <v>26029</v>
      </c>
      <c r="D224" s="5" t="s">
        <v>27488</v>
      </c>
      <c r="E224" s="5" t="s">
        <v>21792</v>
      </c>
      <c r="F224" s="5" t="s">
        <v>21190</v>
      </c>
      <c r="G224" s="5" t="s">
        <v>42866</v>
      </c>
      <c r="H224" s="5" t="s">
        <v>49166</v>
      </c>
      <c r="K224" s="5" t="s">
        <v>21790</v>
      </c>
      <c r="L224" s="5" t="s">
        <v>21791</v>
      </c>
      <c r="M224" s="5" t="s">
        <v>48232</v>
      </c>
      <c r="N224" s="5" t="s">
        <v>16231</v>
      </c>
      <c r="O224" s="1">
        <v>11</v>
      </c>
      <c r="P224" s="5" t="str">
        <f t="shared" si="3"/>
        <v>{no:223, jlpt:`N4`, tag:`小三年`, word:`転`, bo:`車`, han:`CHUYỂN`, on:`テン`, kun:`ころ(がる) ; ころ(げる) ; ころ(がす) ; ころ(ぶ) ; まろ(ぶ) ; うたた ; うつ(る) ; くる(めく)`,mei:``, sample:``, note:``, strokes:`11`,  eng:`Revolve, turn around, change`,   mean:`dời chổ. lăn; rơi xuống. . . lăn; hạ đo ván`},</v>
      </c>
      <c r="Q224" s="5" t="s">
        <v>27236</v>
      </c>
    </row>
    <row r="225" spans="1:17">
      <c r="A225" s="5">
        <v>224</v>
      </c>
      <c r="B225" s="5">
        <v>144</v>
      </c>
      <c r="C225" s="5" t="s">
        <v>26028</v>
      </c>
      <c r="D225" s="5" t="s">
        <v>27488</v>
      </c>
      <c r="E225" s="5" t="s">
        <v>21686</v>
      </c>
      <c r="F225" s="5" t="s">
        <v>50153</v>
      </c>
      <c r="G225" s="5" t="s">
        <v>42833</v>
      </c>
      <c r="H225" s="5" t="s">
        <v>49167</v>
      </c>
      <c r="I225" s="5" t="s">
        <v>48222</v>
      </c>
      <c r="K225" s="5" t="s">
        <v>21684</v>
      </c>
      <c r="L225" s="5" t="s">
        <v>21685</v>
      </c>
      <c r="M225" s="5" t="s">
        <v>48223</v>
      </c>
      <c r="N225" s="5" t="s">
        <v>16231</v>
      </c>
      <c r="O225" s="1">
        <v>7</v>
      </c>
      <c r="P225" s="5" t="str">
        <f t="shared" si="3"/>
        <v>{no:224, jlpt:`N4`, tag:`小二年`, word:`近`, bo:`⻍(⻌)`, han:`CẬN`, on:`キン ; コン`, kun:`ちか(い)`,mei:`おう ; おお ; この`, sample:``, note:``, strokes:`7`,  eng:`Near, early, akin, tantamount`,   mean:`gần`},</v>
      </c>
      <c r="Q225" s="5" t="s">
        <v>27236</v>
      </c>
    </row>
    <row r="226" spans="1:17">
      <c r="A226" s="5">
        <v>225</v>
      </c>
      <c r="B226" s="5">
        <v>145</v>
      </c>
      <c r="C226" s="5" t="s">
        <v>26029</v>
      </c>
      <c r="D226" s="5" t="s">
        <v>27488</v>
      </c>
      <c r="E226" s="5" t="s">
        <v>22111</v>
      </c>
      <c r="F226" s="5" t="s">
        <v>50153</v>
      </c>
      <c r="G226" s="5" t="s">
        <v>42026</v>
      </c>
      <c r="H226" s="5" t="s">
        <v>49168</v>
      </c>
      <c r="K226" s="5" t="s">
        <v>20586</v>
      </c>
      <c r="L226" s="5" t="s">
        <v>22110</v>
      </c>
      <c r="M226" s="5" t="s">
        <v>48220</v>
      </c>
      <c r="N226" s="5" t="s">
        <v>16231</v>
      </c>
      <c r="O226" s="1">
        <v>9</v>
      </c>
      <c r="P226" s="5" t="str">
        <f t="shared" si="3"/>
        <v>{no:225, jlpt:`N4`, tag:`小三年`, word:`送`, bo:`⻍(⻌)`, han:`TỐNG`, on:`ソウ`, kun:`おく(る)`,mei:``, sample:``, note:``, strokes:`9`,  eng:`Escort, send`,   mean:`tiễn; gởi`},</v>
      </c>
      <c r="Q226" s="5" t="s">
        <v>27236</v>
      </c>
    </row>
    <row r="227" spans="1:17">
      <c r="A227" s="5">
        <v>226</v>
      </c>
      <c r="B227" s="5">
        <v>146</v>
      </c>
      <c r="C227" s="5" t="s">
        <v>26028</v>
      </c>
      <c r="D227" s="5" t="s">
        <v>27488</v>
      </c>
      <c r="E227" s="5" t="s">
        <v>21688</v>
      </c>
      <c r="F227" s="5" t="s">
        <v>50153</v>
      </c>
      <c r="G227" s="5" t="s">
        <v>48217</v>
      </c>
      <c r="H227" s="5" t="s">
        <v>49169</v>
      </c>
      <c r="I227" s="5" t="s">
        <v>48216</v>
      </c>
      <c r="K227" s="5" t="s">
        <v>15716</v>
      </c>
      <c r="L227" s="5" t="s">
        <v>28741</v>
      </c>
      <c r="M227" s="5" t="s">
        <v>48219</v>
      </c>
      <c r="N227" s="5" t="s">
        <v>16231</v>
      </c>
      <c r="O227" s="1">
        <v>10</v>
      </c>
      <c r="P227" s="5" t="str">
        <f t="shared" si="3"/>
        <v>{no:226, jlpt:`N4`, tag:`小二年`, word:`通`, bo:`⻍(⻌)`, han:`THỐNG`, on:`ツウ ; ツ`, kun:`とお(る) ; とお(り) ; とお(す) ; とお(し) ; かよ(う)`,mei:`とん ; どうし ; どおり ; みち`, sample:``, note:``, strokes:`10`,  eng:`Traffic, pass through, avenue, commute, counter for letters, notes, documents, etc.`,   mean:`đau đớn; bị tổn thương. làm đau. Đau; ; thông thạo. đi qua. cho đi qua. đi về; tới lui; năng tới lui; . cách làm như thế`},</v>
      </c>
      <c r="Q227" s="5" t="s">
        <v>27236</v>
      </c>
    </row>
    <row r="228" spans="1:17">
      <c r="A228" s="5">
        <v>227</v>
      </c>
      <c r="B228" s="5">
        <v>147</v>
      </c>
      <c r="C228" s="5" t="s">
        <v>26028</v>
      </c>
      <c r="D228" s="5" t="s">
        <v>27488</v>
      </c>
      <c r="E228" s="5" t="s">
        <v>19461</v>
      </c>
      <c r="F228" s="5" t="s">
        <v>50153</v>
      </c>
      <c r="G228" s="5" t="s">
        <v>42349</v>
      </c>
      <c r="K228" s="5" t="s">
        <v>15312</v>
      </c>
      <c r="L228" s="5" t="s">
        <v>21689</v>
      </c>
      <c r="M228" s="5" t="s">
        <v>48210</v>
      </c>
      <c r="N228" s="5" t="s">
        <v>50215</v>
      </c>
      <c r="O228" s="1">
        <v>11</v>
      </c>
      <c r="P228" s="5" t="str">
        <f t="shared" si="3"/>
        <v>{no:227, jlpt:`N4`, tag:`小二年`, word:`週`, bo:`⻍(⻌)`, han:`CHU`, on:`シュウ`, kun:``,mei:``, sample:``, note:`Trong tuần mà không đi ra (辶) được khỏi biên giới (冂) thì chỉ có cạp đất (土) vào mồm (口) mà ăn `, strokes:`11`,  eng:`Week`,   mean:`1 tuần lễ`},</v>
      </c>
      <c r="Q228" s="5" t="s">
        <v>27236</v>
      </c>
    </row>
    <row r="229" spans="1:17">
      <c r="A229" s="5">
        <v>228</v>
      </c>
      <c r="B229" s="5">
        <v>148</v>
      </c>
      <c r="C229" s="5" t="s">
        <v>26029</v>
      </c>
      <c r="D229" s="5" t="s">
        <v>27488</v>
      </c>
      <c r="E229" s="5" t="s">
        <v>22121</v>
      </c>
      <c r="F229" s="5" t="s">
        <v>50153</v>
      </c>
      <c r="G229" s="5" t="s">
        <v>45844</v>
      </c>
      <c r="H229" s="5" t="s">
        <v>49170</v>
      </c>
      <c r="K229" s="5" t="s">
        <v>22119</v>
      </c>
      <c r="L229" s="5" t="s">
        <v>22120</v>
      </c>
      <c r="M229" s="5" t="s">
        <v>48209</v>
      </c>
      <c r="N229" s="5" t="s">
        <v>16231</v>
      </c>
      <c r="O229" s="1">
        <v>12</v>
      </c>
      <c r="P229" s="5" t="str">
        <f t="shared" si="3"/>
        <v>{no:228, jlpt:`N4`, tag:`小三年`, word:`運`, bo:`⻍(⻌)`, han:`VẬN`, on:`ウン`, kun:`はこ(ぶ)`,mei:``, sample:``, note:``, strokes:`12`,  eng:`Carry, luck, destiny, fate, lot, transport, progress, advance`,   mean:`số mệnh; may. chuyên chở`},</v>
      </c>
      <c r="Q229" s="5" t="s">
        <v>27236</v>
      </c>
    </row>
    <row r="230" spans="1:17">
      <c r="A230" s="5">
        <v>229</v>
      </c>
      <c r="B230" s="5">
        <v>149</v>
      </c>
      <c r="C230" s="5" t="s">
        <v>26028</v>
      </c>
      <c r="D230" s="5" t="s">
        <v>27488</v>
      </c>
      <c r="E230" s="5" t="s">
        <v>21691</v>
      </c>
      <c r="F230" s="5" t="s">
        <v>50153</v>
      </c>
      <c r="G230" s="5" t="s">
        <v>43551</v>
      </c>
      <c r="H230" s="5" t="s">
        <v>9615</v>
      </c>
      <c r="I230" s="5" t="s">
        <v>48206</v>
      </c>
      <c r="K230" s="5" t="s">
        <v>16112</v>
      </c>
      <c r="L230" s="5" t="s">
        <v>21690</v>
      </c>
      <c r="M230" s="5" t="s">
        <v>48207</v>
      </c>
      <c r="N230" s="5" t="s">
        <v>16231</v>
      </c>
      <c r="O230" s="1">
        <v>12</v>
      </c>
      <c r="P230" s="5" t="str">
        <f t="shared" si="3"/>
        <v>{no:229, jlpt:`N4`, tag:`小二年`, word:`道`, bo:`⻍(⻌)`, han:`ĐẠO`, on:`ドウ ; トウ`, kun:`みち`,mei:`さ ; じ ; ど ; みつ`, sample:``, note:``, strokes:`12`,  eng:`Road-way, street, district, journey, course, moral, teachings`,   mean:`nói; báo. con đường; đạo lý`},</v>
      </c>
      <c r="Q230" s="5" t="s">
        <v>27236</v>
      </c>
    </row>
    <row r="231" spans="1:17">
      <c r="A231" s="5">
        <v>230</v>
      </c>
      <c r="B231" s="5">
        <v>150</v>
      </c>
      <c r="C231" s="5" t="s">
        <v>26029</v>
      </c>
      <c r="D231" s="5" t="s">
        <v>27488</v>
      </c>
      <c r="E231" s="5" t="s">
        <v>22001</v>
      </c>
      <c r="F231" s="5" t="s">
        <v>21598</v>
      </c>
      <c r="G231" s="5" t="s">
        <v>48203</v>
      </c>
      <c r="H231" s="5" t="s">
        <v>49171</v>
      </c>
      <c r="I231" s="5" t="s">
        <v>48202</v>
      </c>
      <c r="K231" s="5" t="s">
        <v>15552</v>
      </c>
      <c r="L231" s="5" t="s">
        <v>22000</v>
      </c>
      <c r="M231" s="5" t="s">
        <v>48205</v>
      </c>
      <c r="N231" s="5" t="s">
        <v>16231</v>
      </c>
      <c r="O231" s="1">
        <v>9</v>
      </c>
      <c r="P231" s="5" t="str">
        <f t="shared" si="3"/>
        <v>{no:230, jlpt:`N4`, tag:`小三年`, word:`重`, bo:`里`, han:`TRỌNG`, on:`ジュウ ; チョウ`, kun:`え ; おも(い) ; おも(り) ; おも(なう) ; かさ(ねる) ; かさ(なる) ; おも`,mei:`さね ; しげ ; しげる`, sample:``, note:``, strokes:`9`,  eng:`Heavy, heap up, pile up, nest of boxes, -fold`,   mean:`nặng; khó. chồng lên. . lằn gấp`},</v>
      </c>
      <c r="Q231" s="5" t="s">
        <v>27236</v>
      </c>
    </row>
    <row r="232" spans="1:17">
      <c r="A232" s="5">
        <v>231</v>
      </c>
      <c r="B232" s="5">
        <v>151</v>
      </c>
      <c r="C232" s="5" t="s">
        <v>26028</v>
      </c>
      <c r="D232" s="5" t="s">
        <v>27488</v>
      </c>
      <c r="E232" s="5" t="s">
        <v>21601</v>
      </c>
      <c r="F232" s="5" t="s">
        <v>21598</v>
      </c>
      <c r="G232" s="5" t="s">
        <v>48196</v>
      </c>
      <c r="H232" s="5" t="s">
        <v>27851</v>
      </c>
      <c r="I232" s="5" t="s">
        <v>48195</v>
      </c>
      <c r="K232" s="5" t="s">
        <v>21599</v>
      </c>
      <c r="L232" s="5" t="s">
        <v>21600</v>
      </c>
      <c r="M232" s="5" t="s">
        <v>48197</v>
      </c>
      <c r="N232" s="5" t="s">
        <v>16231</v>
      </c>
      <c r="O232" s="1">
        <v>11</v>
      </c>
      <c r="P232" s="5" t="str">
        <f t="shared" si="3"/>
        <v>{no:231, jlpt:`N4`, tag:`小二年`, word:`野`, bo:`里`, han:`DÃ`, on:`ヤ ; ショ`, kun:`の`,mei:`ずけ ; つけ ; ぬ`, sample:``, note:``, strokes:`11`,  eng:`Plains, field, rustic, civilian life`,   mean:`hoang dã; đồng bằng`},</v>
      </c>
      <c r="Q232" s="5" t="s">
        <v>27236</v>
      </c>
    </row>
    <row r="233" spans="1:17">
      <c r="A233" s="5">
        <v>232</v>
      </c>
      <c r="B233" s="5">
        <v>152</v>
      </c>
      <c r="C233" s="5" t="s">
        <v>26029</v>
      </c>
      <c r="D233" s="5" t="s">
        <v>27488</v>
      </c>
      <c r="E233" s="5" t="s">
        <v>21725</v>
      </c>
      <c r="F233" s="5" t="s">
        <v>21146</v>
      </c>
      <c r="G233" s="5" t="s">
        <v>45379</v>
      </c>
      <c r="H233" s="5" t="s">
        <v>48191</v>
      </c>
      <c r="I233" s="5" t="s">
        <v>48192</v>
      </c>
      <c r="K233" s="5" t="s">
        <v>21723</v>
      </c>
      <c r="L233" s="5" t="s">
        <v>21724</v>
      </c>
      <c r="M233" s="5" t="s">
        <v>48193</v>
      </c>
      <c r="N233" s="5" t="s">
        <v>16231</v>
      </c>
      <c r="O233" s="1">
        <v>14</v>
      </c>
      <c r="P233" s="5" t="str">
        <f t="shared" si="3"/>
        <v>{no:232, jlpt:`N4`, tag:`小三年`, word:`銀`, bo:`金`, han:`NGÂN`, on:`ギン`, kun:`しろがね`,mei:`うん ; かな ; かね`, sample:``, note:``, strokes:`14`,  eng:`Silver`,   mean:`chất bạc; trắng bạc`},</v>
      </c>
      <c r="Q233" s="5" t="s">
        <v>27236</v>
      </c>
    </row>
    <row r="234" spans="1:17">
      <c r="A234" s="5">
        <v>233</v>
      </c>
      <c r="B234" s="5">
        <v>153</v>
      </c>
      <c r="C234" s="5" t="s">
        <v>26029</v>
      </c>
      <c r="D234" s="5" t="s">
        <v>27488</v>
      </c>
      <c r="E234" s="5" t="s">
        <v>21984</v>
      </c>
      <c r="F234" s="5" t="s">
        <v>21575</v>
      </c>
      <c r="G234" s="5" t="s">
        <v>42006</v>
      </c>
      <c r="H234" s="5" t="s">
        <v>49172</v>
      </c>
      <c r="I234" s="5" t="s">
        <v>48188</v>
      </c>
      <c r="K234" s="5" t="s">
        <v>21982</v>
      </c>
      <c r="L234" s="5" t="s">
        <v>21983</v>
      </c>
      <c r="M234" s="5" t="s">
        <v>48190</v>
      </c>
      <c r="N234" s="5" t="s">
        <v>16231</v>
      </c>
      <c r="O234" s="1">
        <v>12</v>
      </c>
      <c r="P234" s="5" t="str">
        <f t="shared" si="3"/>
        <v>{no:233, jlpt:`N4`, tag:`小三年`, word:`開`, bo:`門`, han:`KHAI`, on:`カイ`, kun:`ひら(く) ; ひら(き) ; ひら(ける) ; あ(く) ; あ(ける)`,mei:`はる ; か ; ひらき`, sample:``, note:``, strokes:`12`,  eng:`Open, unfold, unseal`,   mean:`mở; phát triển. mở. . được phát triển. mở; hoa nở`},</v>
      </c>
      <c r="Q234" s="5" t="s">
        <v>27236</v>
      </c>
    </row>
    <row r="235" spans="1:17">
      <c r="A235" s="5">
        <v>234</v>
      </c>
      <c r="B235" s="5">
        <v>154</v>
      </c>
      <c r="C235" s="5" t="s">
        <v>26029</v>
      </c>
      <c r="D235" s="5" t="s">
        <v>27488</v>
      </c>
      <c r="E235" s="5" t="s">
        <v>21939</v>
      </c>
      <c r="F235" s="5" t="s">
        <v>50154</v>
      </c>
      <c r="G235" s="5" t="s">
        <v>42131</v>
      </c>
      <c r="K235" s="5" t="s">
        <v>21937</v>
      </c>
      <c r="L235" s="5" t="s">
        <v>21938</v>
      </c>
      <c r="M235" s="5" t="s">
        <v>48183</v>
      </c>
      <c r="N235" s="5" t="s">
        <v>16231</v>
      </c>
      <c r="O235" s="1">
        <v>10</v>
      </c>
      <c r="P235" s="5" t="str">
        <f t="shared" si="3"/>
        <v>{no:234, jlpt:`N4`, tag:`小三年`, word:`院`, bo:`阜 (阝)`, han:`VIỆN`, on:`イン`, kun:``,mei:``, sample:``, note:``, strokes:`10`,  eng:`Inst., institution, temple, mansion, school`,   mean:`tòa nhà; chỗ ở`},</v>
      </c>
      <c r="Q235" s="5" t="s">
        <v>27236</v>
      </c>
    </row>
    <row r="236" spans="1:17">
      <c r="A236" s="5">
        <v>235</v>
      </c>
      <c r="B236" s="5">
        <v>155</v>
      </c>
      <c r="C236" s="5" t="s">
        <v>26029</v>
      </c>
      <c r="D236" s="5" t="s">
        <v>27488</v>
      </c>
      <c r="E236" s="5" t="s">
        <v>22100</v>
      </c>
      <c r="F236" s="5" t="s">
        <v>50155</v>
      </c>
      <c r="G236" s="5" t="s">
        <v>42349</v>
      </c>
      <c r="H236" s="5" t="s">
        <v>49173</v>
      </c>
      <c r="I236" s="5" t="s">
        <v>48180</v>
      </c>
      <c r="K236" s="5" t="s">
        <v>21703</v>
      </c>
      <c r="L236" s="5" t="s">
        <v>22099</v>
      </c>
      <c r="M236" s="5" t="s">
        <v>48182</v>
      </c>
      <c r="N236" s="5" t="s">
        <v>16231</v>
      </c>
      <c r="O236" s="1">
        <v>12</v>
      </c>
      <c r="P236" s="5" t="str">
        <f t="shared" si="3"/>
        <v>{no:235, jlpt:`N4`, tag:`小三年`, word:`集`, bo:`隹`, han:`TẬP`, on:`シュウ`, kun:`あつ(まる) ; あつ(める) ; つど(う)`,mei:`あつまり ; ず`, sample:``, note:``, strokes:`12`,  eng:`Gather, meet, congregate, swarm, flock`,   mean:`gom. . gom lại`},</v>
      </c>
      <c r="Q236" s="5" t="s">
        <v>27236</v>
      </c>
    </row>
    <row r="237" spans="1:17">
      <c r="A237" s="5">
        <v>236</v>
      </c>
      <c r="B237" s="5">
        <v>156</v>
      </c>
      <c r="C237" s="5" t="s">
        <v>26027</v>
      </c>
      <c r="D237" s="5" t="s">
        <v>27488</v>
      </c>
      <c r="E237" s="5" t="s">
        <v>21314</v>
      </c>
      <c r="F237" s="5" t="s">
        <v>21314</v>
      </c>
      <c r="G237" s="5" t="s">
        <v>43161</v>
      </c>
      <c r="H237" s="5" t="s">
        <v>49174</v>
      </c>
      <c r="I237" s="5" t="s">
        <v>41927</v>
      </c>
      <c r="K237" s="5" t="s">
        <v>14689</v>
      </c>
      <c r="L237" s="5" t="s">
        <v>28742</v>
      </c>
      <c r="M237" s="5" t="s">
        <v>43532</v>
      </c>
      <c r="N237" s="5" t="s">
        <v>16231</v>
      </c>
      <c r="O237" s="1">
        <v>8</v>
      </c>
      <c r="P237" s="5" t="str">
        <f t="shared" si="3"/>
        <v>{no:236, jlpt:`N4`, tag:`小一年`, word:`青`, bo:`青`, han:`THANH`, on:`セイ ; ショウ`, kun:`あお ; あお(い)`,mei:`お`, sample:``, note:``, strokes:`8`,  eng:`Blue, green`,   mean:`xanh (da trời; lá cây); xanh xao; . còn non`},</v>
      </c>
      <c r="Q237" s="5" t="s">
        <v>27236</v>
      </c>
    </row>
    <row r="238" spans="1:17">
      <c r="A238" s="5">
        <v>237</v>
      </c>
      <c r="B238" s="5">
        <v>157</v>
      </c>
      <c r="C238" s="5" t="s">
        <v>26027</v>
      </c>
      <c r="D238" s="5" t="s">
        <v>27488</v>
      </c>
      <c r="E238" s="5" t="s">
        <v>21132</v>
      </c>
      <c r="F238" s="5" t="s">
        <v>21132</v>
      </c>
      <c r="G238" s="5" t="s">
        <v>48173</v>
      </c>
      <c r="H238" s="5" t="s">
        <v>48174</v>
      </c>
      <c r="I238" s="5" t="s">
        <v>48172</v>
      </c>
      <c r="K238" s="5" t="s">
        <v>21131</v>
      </c>
      <c r="L238" s="5" t="s">
        <v>27886</v>
      </c>
      <c r="M238" s="5" t="s">
        <v>48175</v>
      </c>
      <c r="N238" s="5" t="s">
        <v>16231</v>
      </c>
      <c r="O238" s="1">
        <v>9</v>
      </c>
      <c r="P238" s="5" t="str">
        <f t="shared" si="3"/>
        <v>{no:237, jlpt:`N4`, tag:`小一年`, word:`音`, bo:`音`, han:`ÂM`, on:`オン ; イン`, kun:`おと ; ね`,mei:`お ; と`, sample:``, note:``, strokes:`9`,  eng:`Sound, noise`,   mean:`hợp thành, lắp ghép`},</v>
      </c>
      <c r="Q238" s="5" t="s">
        <v>27236</v>
      </c>
    </row>
    <row r="239" spans="1:17">
      <c r="A239" s="5">
        <v>238</v>
      </c>
      <c r="B239" s="5">
        <v>158</v>
      </c>
      <c r="C239" s="5" t="s">
        <v>26029</v>
      </c>
      <c r="D239" s="5" t="s">
        <v>27488</v>
      </c>
      <c r="E239" s="5" t="s">
        <v>21946</v>
      </c>
      <c r="F239" s="5" t="s">
        <v>50156</v>
      </c>
      <c r="G239" s="5" t="s">
        <v>43392</v>
      </c>
      <c r="K239" s="5" t="s">
        <v>21944</v>
      </c>
      <c r="L239" s="5" t="s">
        <v>28276</v>
      </c>
      <c r="M239" s="5" t="s">
        <v>48170</v>
      </c>
      <c r="N239" s="5" t="s">
        <v>16231</v>
      </c>
      <c r="O239" s="1">
        <v>18</v>
      </c>
      <c r="P239" s="5" t="str">
        <f t="shared" si="3"/>
        <v>{no:238, jlpt:`N4`, tag:`小三年`, word:`題`, bo:`頁`, han:`ĐỀ`, on:`ダイ`, kun:``,mei:``, sample:``, note:``, strokes:`18`,  eng:`Topic, subject`,   mean:`Vấn đề; đầu đề; số câu hỏi`},</v>
      </c>
      <c r="Q239" s="5" t="s">
        <v>27236</v>
      </c>
    </row>
    <row r="240" spans="1:17">
      <c r="A240" s="5">
        <v>239</v>
      </c>
      <c r="B240" s="5">
        <v>159</v>
      </c>
      <c r="C240" s="5" t="s">
        <v>26028</v>
      </c>
      <c r="D240" s="5" t="s">
        <v>27488</v>
      </c>
      <c r="E240" s="5" t="s">
        <v>21554</v>
      </c>
      <c r="F240" s="5" t="s">
        <v>21554</v>
      </c>
      <c r="G240" s="5" t="s">
        <v>48168</v>
      </c>
      <c r="H240" s="5" t="s">
        <v>27832</v>
      </c>
      <c r="I240" s="5" t="s">
        <v>48167</v>
      </c>
      <c r="K240" s="5" t="s">
        <v>15916</v>
      </c>
      <c r="L240" s="5" t="s">
        <v>21553</v>
      </c>
      <c r="M240" s="5" t="s">
        <v>48169</v>
      </c>
      <c r="N240" s="5" t="s">
        <v>16231</v>
      </c>
      <c r="O240" s="1">
        <v>9</v>
      </c>
      <c r="P240" s="5" t="str">
        <f t="shared" si="3"/>
        <v>{no:239, jlpt:`N4`, tag:`小二年`, word:`風`, bo:`風`, han:`PHONG`, on:`フウ ; フ`, kun:`かぜ`,mei:`い ; え`, sample:``, note:``, strokes:`9`,  eng:`Wind, air, style, manner`,   mean:`gió; xuất hiện; kiểu. . gió`},</v>
      </c>
      <c r="Q240" s="5" t="s">
        <v>27236</v>
      </c>
    </row>
    <row r="241" spans="1:17">
      <c r="A241" s="5">
        <v>240</v>
      </c>
      <c r="B241" s="5">
        <v>160</v>
      </c>
      <c r="C241" s="5" t="s">
        <v>26030</v>
      </c>
      <c r="D241" s="5" t="s">
        <v>27488</v>
      </c>
      <c r="E241" s="5" t="s">
        <v>22273</v>
      </c>
      <c r="F241" s="5" t="s">
        <v>21454</v>
      </c>
      <c r="G241" s="5" t="s">
        <v>42099</v>
      </c>
      <c r="H241" s="5" t="s">
        <v>27826</v>
      </c>
      <c r="I241" s="5" t="s">
        <v>48165</v>
      </c>
      <c r="K241" s="5" t="s">
        <v>22271</v>
      </c>
      <c r="L241" s="5" t="s">
        <v>22272</v>
      </c>
      <c r="M241" s="5" t="s">
        <v>48166</v>
      </c>
      <c r="N241" s="5" t="s">
        <v>16231</v>
      </c>
      <c r="O241" s="1">
        <v>12</v>
      </c>
      <c r="P241" s="5" t="str">
        <f t="shared" si="3"/>
        <v>{no:240, jlpt:`N4`, tag:`小四年`, word:`飯`, bo:`食`, han:`PHẠN`, on:`ハン`, kun:`めし`,mei:`い ; いい ; いり ; え`, sample:``, note:``, strokes:`12`,  eng:`Meal, boiled rice`,   mean:`cơm; bữa ăn; đồ ăn`},</v>
      </c>
      <c r="Q241" s="5" t="s">
        <v>27236</v>
      </c>
    </row>
    <row r="242" spans="1:17">
      <c r="A242" s="5">
        <v>241</v>
      </c>
      <c r="B242" s="5">
        <v>161</v>
      </c>
      <c r="C242" s="5" t="s">
        <v>26029</v>
      </c>
      <c r="D242" s="5" t="s">
        <v>27488</v>
      </c>
      <c r="E242" s="5" t="s">
        <v>21810</v>
      </c>
      <c r="F242" s="5" t="s">
        <v>21454</v>
      </c>
      <c r="G242" s="5" t="s">
        <v>42225</v>
      </c>
      <c r="H242" s="5" t="s">
        <v>49175</v>
      </c>
      <c r="K242" s="5" t="s">
        <v>21808</v>
      </c>
      <c r="L242" s="5" t="s">
        <v>21809</v>
      </c>
      <c r="M242" s="5" t="s">
        <v>48162</v>
      </c>
      <c r="N242" s="5" t="s">
        <v>16231</v>
      </c>
      <c r="O242" s="1">
        <v>12</v>
      </c>
      <c r="P242" s="5" t="str">
        <f t="shared" si="3"/>
        <v>{no:241, jlpt:`N4`, tag:`小三年`, word:`飲`, bo:`食`, han:`ẨM`, on:`イン ; オン`, kun:`の(む)`,mei:``, sample:``, note:``, strokes:`12`,  eng:`Drink, smoke, take`,   mean:`uống; uống thuốc`},</v>
      </c>
      <c r="Q242" s="5" t="s">
        <v>27236</v>
      </c>
    </row>
    <row r="243" spans="1:17">
      <c r="A243" s="5">
        <v>242</v>
      </c>
      <c r="B243" s="5">
        <v>162</v>
      </c>
      <c r="C243" s="5" t="s">
        <v>26029</v>
      </c>
      <c r="D243" s="5" t="s">
        <v>27488</v>
      </c>
      <c r="E243" s="5" t="s">
        <v>21812</v>
      </c>
      <c r="F243" s="5" t="s">
        <v>21454</v>
      </c>
      <c r="G243" s="5" t="s">
        <v>42255</v>
      </c>
      <c r="H243" s="5" t="s">
        <v>48160</v>
      </c>
      <c r="I243" s="5" t="s">
        <v>44285</v>
      </c>
      <c r="K243" s="5" t="s">
        <v>15418</v>
      </c>
      <c r="L243" s="5" t="s">
        <v>21811</v>
      </c>
      <c r="M243" s="5" t="s">
        <v>48161</v>
      </c>
      <c r="N243" s="5" t="s">
        <v>16231</v>
      </c>
      <c r="O243" s="1">
        <v>16</v>
      </c>
      <c r="P243" s="5" t="str">
        <f t="shared" si="3"/>
        <v>{no:242, jlpt:`N4`, tag:`小三年`, word:`館`, bo:`食`, han:`QUÁN`, on:`カン`, kun:`やかた ; たて`,mei:`たち`, sample:``, note:``, strokes:`16`,  eng:`Building, mansion, large building, palace`,   mean:`tòa nhà; nhà trọ`},</v>
      </c>
      <c r="Q243" s="5" t="s">
        <v>27236</v>
      </c>
    </row>
    <row r="244" spans="1:17">
      <c r="A244" s="5">
        <v>243</v>
      </c>
      <c r="B244" s="5">
        <v>163</v>
      </c>
      <c r="C244" s="5" t="s">
        <v>26029</v>
      </c>
      <c r="D244" s="5" t="s">
        <v>27488</v>
      </c>
      <c r="E244" s="5" t="s">
        <v>21932</v>
      </c>
      <c r="F244" s="5" t="s">
        <v>13470</v>
      </c>
      <c r="G244" s="5" t="s">
        <v>43594</v>
      </c>
      <c r="K244" s="5" t="s">
        <v>16342</v>
      </c>
      <c r="L244" s="5" t="s">
        <v>21931</v>
      </c>
      <c r="M244" s="5" t="s">
        <v>48158</v>
      </c>
      <c r="N244" s="5" t="s">
        <v>16231</v>
      </c>
      <c r="O244" s="1">
        <v>14</v>
      </c>
      <c r="P244" s="5" t="str">
        <f t="shared" si="3"/>
        <v>{no:243, jlpt:`N4`, tag:`小三年`, word:`駅`, bo:`馬`, han:`DỊCH`, on:`エキ`, kun:``,mei:``, sample:``, note:``, strokes:`14`,  eng:`Station`,   mean:`ga (xe điện); trạm`},</v>
      </c>
      <c r="Q244" s="5" t="s">
        <v>27236</v>
      </c>
    </row>
    <row r="245" spans="1:17">
      <c r="A245" s="5">
        <v>244</v>
      </c>
      <c r="B245" s="5">
        <v>164</v>
      </c>
      <c r="C245" s="5" t="s">
        <v>26030</v>
      </c>
      <c r="D245" s="5" t="s">
        <v>27488</v>
      </c>
      <c r="E245" s="5" t="s">
        <v>22389</v>
      </c>
      <c r="F245" s="5" t="s">
        <v>13470</v>
      </c>
      <c r="G245" s="5" t="s">
        <v>44565</v>
      </c>
      <c r="H245" s="5" t="s">
        <v>49176</v>
      </c>
      <c r="K245" s="5" t="s">
        <v>22387</v>
      </c>
      <c r="L245" s="5" t="s">
        <v>22388</v>
      </c>
      <c r="M245" s="5" t="s">
        <v>48157</v>
      </c>
      <c r="N245" s="5" t="s">
        <v>50216</v>
      </c>
      <c r="O245" s="1">
        <v>18</v>
      </c>
      <c r="P245" s="5" t="str">
        <f t="shared" si="3"/>
        <v>{no:244, jlpt:`N4`, tag:`小四年`, word:`験`, bo:`馬`, han:`NGHIỆM`, on:`ケン ; ゲン`, kun:`あかし ; しるし ; ため(す) ; ためし`,mei:``, sample:``, note:`Người đội mũ kiểm Nghiệm lại ngựa trước khi xuất hành. `, strokes:`18`,  eng:`Verification, effect, testing`,   mean:`hiệu quả; thử. hiệu quả tốt; điềm báo trước`},</v>
      </c>
      <c r="Q245" s="5" t="s">
        <v>27236</v>
      </c>
    </row>
    <row r="246" spans="1:17">
      <c r="A246" s="5">
        <v>245</v>
      </c>
      <c r="B246" s="5">
        <v>165</v>
      </c>
      <c r="C246" s="5" t="s">
        <v>26028</v>
      </c>
      <c r="D246" s="5" t="s">
        <v>27488</v>
      </c>
      <c r="E246" s="5" t="s">
        <v>21351</v>
      </c>
      <c r="F246" s="5" t="s">
        <v>21351</v>
      </c>
      <c r="G246" s="5" t="s">
        <v>46261</v>
      </c>
      <c r="H246" s="5" t="s">
        <v>48152</v>
      </c>
      <c r="I246" s="5" t="s">
        <v>11658</v>
      </c>
      <c r="K246" s="5" t="s">
        <v>21349</v>
      </c>
      <c r="L246" s="5" t="s">
        <v>21350</v>
      </c>
      <c r="M246" s="5" t="s">
        <v>48153</v>
      </c>
      <c r="N246" s="5" t="s">
        <v>16231</v>
      </c>
      <c r="O246" s="1">
        <v>11</v>
      </c>
      <c r="P246" s="5" t="str">
        <f t="shared" si="3"/>
        <v>{no:245, jlpt:`N4`, tag:`小二年`, word:`魚`, bo:`魚`, han:`NGƯ`, on:`ギョ`, kun:`うお ; さかな`,mei:`い`, sample:``, note:``, strokes:`11`,  eng:`Fish`,   mean:`cá`},</v>
      </c>
      <c r="Q246" s="5" t="s">
        <v>27236</v>
      </c>
    </row>
    <row r="247" spans="1:17">
      <c r="A247" s="5">
        <v>246</v>
      </c>
      <c r="B247" s="5">
        <v>166</v>
      </c>
      <c r="C247" s="5" t="s">
        <v>26028</v>
      </c>
      <c r="D247" s="5" t="s">
        <v>27488</v>
      </c>
      <c r="E247" s="5" t="s">
        <v>21499</v>
      </c>
      <c r="F247" s="5" t="s">
        <v>21499</v>
      </c>
      <c r="G247" s="5" t="s">
        <v>41986</v>
      </c>
      <c r="H247" s="5" t="s">
        <v>27805</v>
      </c>
      <c r="I247" s="5" t="s">
        <v>48148</v>
      </c>
      <c r="K247" s="5" t="s">
        <v>21497</v>
      </c>
      <c r="L247" s="5" t="s">
        <v>21498</v>
      </c>
      <c r="M247" s="5" t="s">
        <v>48149</v>
      </c>
      <c r="N247" s="5" t="s">
        <v>16231</v>
      </c>
      <c r="O247" s="1">
        <v>11</v>
      </c>
      <c r="P247" s="5" t="str">
        <f t="shared" si="3"/>
        <v>{no:246, jlpt:`N4`, tag:`小二年`, word:`鳥`, bo:`鳥`, han:`ĐIỂU`, on:`チョウ`, kun:`とり`,mei:`か ; と ; とっ`, sample:``, note:``, strokes:`11`,  eng:`Bird, chicken`,   mean:`chim; (thịt) gà`},</v>
      </c>
      <c r="Q247" s="5" t="s">
        <v>27236</v>
      </c>
    </row>
    <row r="248" spans="1:17">
      <c r="A248" s="5">
        <v>247</v>
      </c>
      <c r="B248" s="5">
        <v>167</v>
      </c>
      <c r="C248" s="5" t="s">
        <v>26028</v>
      </c>
      <c r="D248" s="5" t="s">
        <v>27488</v>
      </c>
      <c r="E248" s="5" t="s">
        <v>21682</v>
      </c>
      <c r="F248" s="5" t="s">
        <v>21682</v>
      </c>
      <c r="G248" s="5" t="s">
        <v>42402</v>
      </c>
      <c r="H248" s="5" t="s">
        <v>49177</v>
      </c>
      <c r="K248" s="5" t="s">
        <v>21680</v>
      </c>
      <c r="L248" s="5" t="s">
        <v>21681</v>
      </c>
      <c r="M248" s="5" t="s">
        <v>48146</v>
      </c>
      <c r="N248" s="5" t="s">
        <v>16231</v>
      </c>
      <c r="O248" s="1">
        <v>11</v>
      </c>
      <c r="P248" s="5" t="str">
        <f t="shared" si="3"/>
        <v>{no:247, jlpt:`N4`, tag:`小二年`, word:`黒`, bo:`黒`, han:`HẮC`, on:`コク`, kun:`くろ ; くろ(ずむ) ; くろ(い)`,mei:``, sample:``, note:``, strokes:`11`,  eng:`Black`,   mean:`màu đen; tối; tối tăm`},</v>
      </c>
      <c r="Q248" s="5" t="s">
        <v>27236</v>
      </c>
    </row>
    <row r="249" spans="1:17">
      <c r="A249" s="5">
        <v>248</v>
      </c>
      <c r="B249" s="5">
        <v>1</v>
      </c>
      <c r="C249" s="5" t="s">
        <v>28168</v>
      </c>
      <c r="D249" s="5" t="s">
        <v>27489</v>
      </c>
      <c r="E249" s="5" t="s">
        <v>23438</v>
      </c>
      <c r="F249" s="5" t="s">
        <v>21116</v>
      </c>
      <c r="G249" s="5" t="s">
        <v>42740</v>
      </c>
      <c r="H249" s="5" t="s">
        <v>49178</v>
      </c>
      <c r="I249" s="5" t="s">
        <v>48141</v>
      </c>
      <c r="K249" s="5" t="s">
        <v>28802</v>
      </c>
      <c r="L249" s="5" t="s">
        <v>28908</v>
      </c>
      <c r="M249" s="5" t="s">
        <v>48143</v>
      </c>
      <c r="N249" s="5" t="s">
        <v>16231</v>
      </c>
      <c r="O249" s="1">
        <v>3</v>
      </c>
      <c r="P249" s="5" t="str">
        <f t="shared" si="3"/>
        <v>{no:248, jlpt:`N3`, tag:`中上`, word:`与`, bo:`一`, han:`DỮ, DỰ`, on:`ヨ`, kun:`あた(える) ; あずか(る) ; くみ(する) ; ともに`,mei:`とも ; ゆ`, sample:``, note:``, strokes:`3`,  eng:`Bestow, participate in, give, award, impart, provide, cause, gift, godsend`,   mean:`Cho; cấp; giúp đỡ, dự vào`},</v>
      </c>
      <c r="Q249" s="5" t="s">
        <v>27236</v>
      </c>
    </row>
    <row r="250" spans="1:17">
      <c r="A250" s="5">
        <v>249</v>
      </c>
      <c r="B250" s="5">
        <v>2</v>
      </c>
      <c r="C250" s="5" t="s">
        <v>26029</v>
      </c>
      <c r="D250" s="5" t="s">
        <v>27489</v>
      </c>
      <c r="E250" s="5" t="s">
        <v>21930</v>
      </c>
      <c r="F250" s="5" t="s">
        <v>21116</v>
      </c>
      <c r="G250" s="5" t="s">
        <v>28779</v>
      </c>
      <c r="H250" s="5" t="s">
        <v>48135</v>
      </c>
      <c r="I250" s="5" t="s">
        <v>43032</v>
      </c>
      <c r="K250" s="5" t="s">
        <v>28803</v>
      </c>
      <c r="L250" s="5" t="s">
        <v>21929</v>
      </c>
      <c r="M250" s="5" t="s">
        <v>48136</v>
      </c>
      <c r="N250" s="5" t="s">
        <v>16231</v>
      </c>
      <c r="O250" s="1">
        <v>6</v>
      </c>
      <c r="P250" s="5" t="str">
        <f t="shared" si="3"/>
        <v>{no:249, jlpt:`N3`, tag:`小三年`, word:`両`, bo:`一`, han:`LƯỠNG, LƯỢNG`, on:`リョウ`, kun:`てる ; ふたつ`,mei:`もろ`, sample:``, note:``, strokes:`6`,  eng:`Both, old Japanese coin, counter for carriages (e.g., in a train), two`,   mean:`cả hai; 1/16 cân ta`},</v>
      </c>
      <c r="Q250" s="5" t="s">
        <v>27236</v>
      </c>
    </row>
    <row r="251" spans="1:17">
      <c r="A251" s="5">
        <v>250</v>
      </c>
      <c r="B251" s="5">
        <v>3</v>
      </c>
      <c r="C251" s="5" t="s">
        <v>26029</v>
      </c>
      <c r="D251" s="5" t="s">
        <v>27489</v>
      </c>
      <c r="E251" s="5" t="s">
        <v>22020</v>
      </c>
      <c r="F251" s="5" t="s">
        <v>50157</v>
      </c>
      <c r="G251" s="5" t="s">
        <v>45794</v>
      </c>
      <c r="H251" s="5" t="s">
        <v>49179</v>
      </c>
      <c r="I251" s="5" t="s">
        <v>42194</v>
      </c>
      <c r="K251" s="5" t="s">
        <v>15896</v>
      </c>
      <c r="L251" s="5" t="s">
        <v>22019</v>
      </c>
      <c r="M251" s="5" t="s">
        <v>48134</v>
      </c>
      <c r="N251" s="5" t="s">
        <v>16231</v>
      </c>
      <c r="O251" s="1">
        <v>9</v>
      </c>
      <c r="P251" s="5" t="str">
        <f t="shared" si="3"/>
        <v>{no:250, jlpt:`N3`, tag:`小三年`, word:`乗`, bo:`丿`, han:`THỪA`, on:`ジョウ ; ショウ`, kun:`の(る) ; の(せる)`,mei:`のり`, sample:``, note:``, strokes:`9`,  eng:`Ride, power, multiplication, record, counter for vehicles, board, mount, join`,   mean:`lên (xe). cho đi xe`},</v>
      </c>
      <c r="Q251" s="5" t="s">
        <v>27236</v>
      </c>
    </row>
    <row r="252" spans="1:17">
      <c r="A252" s="5">
        <v>251</v>
      </c>
      <c r="B252" s="5">
        <v>4</v>
      </c>
      <c r="C252" s="5" t="s">
        <v>26029</v>
      </c>
      <c r="D252" s="5" t="s">
        <v>27489</v>
      </c>
      <c r="E252" s="5" t="s">
        <v>22098</v>
      </c>
      <c r="F252" s="5" t="s">
        <v>50125</v>
      </c>
      <c r="G252" s="5" t="s">
        <v>48131</v>
      </c>
      <c r="H252" s="5" t="s">
        <v>49180</v>
      </c>
      <c r="K252" s="5" t="s">
        <v>14871</v>
      </c>
      <c r="L252" s="5" t="s">
        <v>22097</v>
      </c>
      <c r="M252" s="5" t="s">
        <v>48132</v>
      </c>
      <c r="N252" s="5" t="s">
        <v>16231</v>
      </c>
      <c r="O252" s="1">
        <v>4</v>
      </c>
      <c r="P252" s="5" t="str">
        <f t="shared" si="3"/>
        <v>{no:251, jlpt:`N3`, tag:`小三年`, word:`予`, bo:`亅`, han:`DỰ`, on:`ヨ ; シャ`, kun:`あらかじ(め)`,mei:``, sample:``, note:``, strokes:`4`,  eng:`Beforehand, previous, myself, I`,   mean:`liệu trước`},</v>
      </c>
      <c r="Q252" s="5" t="s">
        <v>27236</v>
      </c>
    </row>
    <row r="253" spans="1:17">
      <c r="A253" s="5">
        <v>252</v>
      </c>
      <c r="B253" s="5">
        <v>5</v>
      </c>
      <c r="C253" s="5" t="s">
        <v>26030</v>
      </c>
      <c r="D253" s="5" t="s">
        <v>27489</v>
      </c>
      <c r="E253" s="5" t="s">
        <v>22354</v>
      </c>
      <c r="F253" s="5" t="s">
        <v>50158</v>
      </c>
      <c r="G253" s="5" t="s">
        <v>42026</v>
      </c>
      <c r="H253" s="5" t="s">
        <v>49181</v>
      </c>
      <c r="K253" s="5" t="s">
        <v>15528</v>
      </c>
      <c r="L253" s="5" t="s">
        <v>22353</v>
      </c>
      <c r="M253" s="5" t="s">
        <v>48129</v>
      </c>
      <c r="N253" s="5" t="s">
        <v>16231</v>
      </c>
      <c r="O253" s="1">
        <v>6</v>
      </c>
      <c r="P253" s="5" t="str">
        <f t="shared" si="3"/>
        <v>{no:252, jlpt:`N3`, tag:`小四年`, word:`争`, bo:`爪`, han:`TRANH`, on:`ソウ`, kun:`あらそ(う) ; いか(でか)`,mei:``, sample:``, note:``, strokes:`6`,  eng:`Contend, dispute, argue`,   mean:`giành nhau; đua nhau`},</v>
      </c>
      <c r="Q253" s="5" t="s">
        <v>27236</v>
      </c>
    </row>
    <row r="254" spans="1:17">
      <c r="A254" s="5">
        <v>253</v>
      </c>
      <c r="B254" s="5">
        <v>6</v>
      </c>
      <c r="C254" s="5" t="s">
        <v>28168</v>
      </c>
      <c r="D254" s="5" t="s">
        <v>27489</v>
      </c>
      <c r="E254" s="5" t="s">
        <v>24880</v>
      </c>
      <c r="F254" s="5" t="s">
        <v>21239</v>
      </c>
      <c r="G254" s="5" t="s">
        <v>42672</v>
      </c>
      <c r="H254" s="5" t="s">
        <v>49182</v>
      </c>
      <c r="K254" s="5" t="s">
        <v>15408</v>
      </c>
      <c r="L254" s="5" t="s">
        <v>24879</v>
      </c>
      <c r="M254" s="5" t="s">
        <v>48126</v>
      </c>
      <c r="N254" s="5" t="s">
        <v>16231</v>
      </c>
      <c r="O254" s="1">
        <v>4</v>
      </c>
      <c r="P254" s="5" t="str">
        <f t="shared" si="3"/>
        <v>{no:253, jlpt:`N3`, tag:`中上`, word:`互`, bo:`二`, han:`HỖ`, on:`ゴ`, kun:`たが(い) ; かたみ(に)`,mei:``, sample:``, note:``, strokes:`4`,  eng:`Mutually, reciprocally, together`,   mean:`giúp lẫn nhau; qua lại`},</v>
      </c>
      <c r="Q254" s="5" t="s">
        <v>27236</v>
      </c>
    </row>
    <row r="255" spans="1:17">
      <c r="A255" s="5">
        <v>254</v>
      </c>
      <c r="B255" s="5">
        <v>7</v>
      </c>
      <c r="C255" s="5" t="s">
        <v>26032</v>
      </c>
      <c r="D255" s="5" t="s">
        <v>27489</v>
      </c>
      <c r="E255" s="5" t="s">
        <v>23288</v>
      </c>
      <c r="F255" s="5" t="s">
        <v>50126</v>
      </c>
      <c r="G255" s="5" t="s">
        <v>45441</v>
      </c>
      <c r="H255" s="5" t="s">
        <v>49183</v>
      </c>
      <c r="K255" s="5" t="s">
        <v>28804</v>
      </c>
      <c r="L255" s="5" t="s">
        <v>23287</v>
      </c>
      <c r="M255" s="5" t="s">
        <v>48122</v>
      </c>
      <c r="N255" s="5" t="s">
        <v>16231</v>
      </c>
      <c r="O255" s="1">
        <v>3</v>
      </c>
      <c r="P255" s="5" t="str">
        <f t="shared" si="3"/>
        <v>{no:254, jlpt:`N3`, tag:`小六年`, word:`亡`, bo:`亠`, han:`VONG, VÔ`, on:`ボウ ; モウ`, kun:`な(い) ; ほろ(びる) ; ほろ(ぶ) ; ほろ(ぼす)`,mei:``, sample:``, note:``, strokes:`3`,  eng:`Deceased, the late, dying, perish`,   mean:`chết; mất`},</v>
      </c>
      <c r="Q255" s="5" t="s">
        <v>27236</v>
      </c>
    </row>
    <row r="256" spans="1:17">
      <c r="A256" s="5">
        <v>255</v>
      </c>
      <c r="B256" s="5">
        <v>8</v>
      </c>
      <c r="C256" s="5" t="s">
        <v>26028</v>
      </c>
      <c r="D256" s="5" t="s">
        <v>27489</v>
      </c>
      <c r="E256" s="5" t="s">
        <v>21608</v>
      </c>
      <c r="F256" s="5" t="s">
        <v>50126</v>
      </c>
      <c r="G256" s="5" t="s">
        <v>28781</v>
      </c>
      <c r="H256" s="5" t="s">
        <v>49184</v>
      </c>
      <c r="I256" s="5" t="s">
        <v>12031</v>
      </c>
      <c r="K256" s="5" t="s">
        <v>21606</v>
      </c>
      <c r="L256" s="5" t="s">
        <v>21607</v>
      </c>
      <c r="M256" s="5" t="s">
        <v>48120</v>
      </c>
      <c r="N256" s="5" t="s">
        <v>16231</v>
      </c>
      <c r="O256" s="1">
        <v>6</v>
      </c>
      <c r="P256" s="5" t="str">
        <f t="shared" si="3"/>
        <v>{no:255, jlpt:`N3`, tag:`小二年`, word:`交`, bo:`亠`, han:`GIAO`, on:`コウ`, kun:`まじ(わる) ; まじ(える) ; ま(じる) ; まじ(る) ; ま(ざる) ; ま(ぜる) ; か(わす) ; かわ(す) ; こもごも`,mei:`かた`, sample:``, note:``, strokes:`6`,  eng:`Mingle, mixing, association, coming &amp; going`,   mean:`qua lại. trộn lẫn. . . . liên hiệp`},</v>
      </c>
      <c r="Q256" s="5" t="s">
        <v>27236</v>
      </c>
    </row>
    <row r="257" spans="1:17">
      <c r="A257" s="5">
        <v>256</v>
      </c>
      <c r="B257" s="5">
        <v>9</v>
      </c>
      <c r="C257" s="5" t="s">
        <v>26029</v>
      </c>
      <c r="D257" s="5" t="s">
        <v>27489</v>
      </c>
      <c r="E257" s="5" t="s">
        <v>21834</v>
      </c>
      <c r="F257" s="5" t="s">
        <v>50108</v>
      </c>
      <c r="G257" s="5" t="s">
        <v>42047</v>
      </c>
      <c r="H257" s="5" t="s">
        <v>48113</v>
      </c>
      <c r="K257" s="5" t="s">
        <v>15122</v>
      </c>
      <c r="L257" s="5" t="s">
        <v>21833</v>
      </c>
      <c r="M257" s="5" t="s">
        <v>48114</v>
      </c>
      <c r="N257" s="5" t="s">
        <v>16231</v>
      </c>
      <c r="O257" s="1">
        <v>5</v>
      </c>
      <c r="P257" s="5" t="str">
        <f t="shared" si="3"/>
        <v>{no:256, jlpt:`N3`, tag:`小三年`, word:`他`, bo:`人(亻)`, han:`THA`, on:`タ`, kun:`ほか`,mei:``, sample:``, note:``, strokes:`5`,  eng:`Other, another, the others`,   mean:`khác; người ấy`},</v>
      </c>
      <c r="Q257" s="5" t="s">
        <v>27236</v>
      </c>
    </row>
    <row r="258" spans="1:17">
      <c r="A258" s="5">
        <v>257</v>
      </c>
      <c r="B258" s="5">
        <v>10</v>
      </c>
      <c r="C258" s="5" t="s">
        <v>26030</v>
      </c>
      <c r="D258" s="5" t="s">
        <v>27489</v>
      </c>
      <c r="E258" s="5" t="s">
        <v>22291</v>
      </c>
      <c r="F258" s="5" t="s">
        <v>50108</v>
      </c>
      <c r="G258" s="5" t="s">
        <v>42266</v>
      </c>
      <c r="H258" s="5" t="s">
        <v>49185</v>
      </c>
      <c r="I258" s="5" t="s">
        <v>48108</v>
      </c>
      <c r="K258" s="5" t="s">
        <v>14644</v>
      </c>
      <c r="L258" s="5" t="s">
        <v>22290</v>
      </c>
      <c r="M258" s="5" t="s">
        <v>48112</v>
      </c>
      <c r="N258" s="5" t="s">
        <v>16231</v>
      </c>
      <c r="O258" s="1">
        <v>5</v>
      </c>
      <c r="P258" s="5" t="str">
        <f t="shared" si="3"/>
        <v>{no:257, jlpt:`N3`, tag:`小四年`, word:`付`, bo:`人(亻)`, han:`PHÓ`, on:`フ`, kun:`つ(ける) ; つ(け) ; つ(く) ; つ(き)`,mei:`つけ`, sample:``, note:``, strokes:`5`,  eng:`Adhere, attach, refer to, append`,   mean:`được gắn vào. gắn vào; ứng dụng`},</v>
      </c>
      <c r="Q258" s="5" t="s">
        <v>27236</v>
      </c>
    </row>
    <row r="259" spans="1:17">
      <c r="A259" s="5">
        <v>258</v>
      </c>
      <c r="B259" s="5">
        <v>11</v>
      </c>
      <c r="C259" s="5" t="s">
        <v>26031</v>
      </c>
      <c r="D259" s="5" t="s">
        <v>27489</v>
      </c>
      <c r="E259" s="5" t="s">
        <v>22744</v>
      </c>
      <c r="F259" s="5" t="s">
        <v>50108</v>
      </c>
      <c r="G259" s="5" t="s">
        <v>42090</v>
      </c>
      <c r="H259" s="5" t="s">
        <v>48106</v>
      </c>
      <c r="K259" s="5" t="s">
        <v>15428</v>
      </c>
      <c r="L259" s="5" t="s">
        <v>22743</v>
      </c>
      <c r="M259" s="5" t="s">
        <v>48107</v>
      </c>
      <c r="N259" s="5" t="s">
        <v>16231</v>
      </c>
      <c r="O259" s="1">
        <v>6</v>
      </c>
      <c r="P259" s="5" t="str">
        <f t="shared" ref="P259:P322" si="4">"{no:"&amp;A259&amp;", jlpt:`"&amp;D259&amp;"`, tag:`"&amp;C259&amp;"`, word:`"&amp;E259&amp;"`, bo:`"&amp;F259&amp;"`, han:`"&amp;K259&amp;"`, on:`"&amp;G259&amp;"`, kun:`"&amp;H259&amp;"`,mei:`"&amp;I259&amp;"`, sample:`"&amp;J259&amp;"`, note:`"&amp;N259&amp;"`, strokes:`"&amp;O259&amp;"`,  eng:`"&amp;M259&amp;"`,   mean:`"&amp;L259&amp;"`},"</f>
        <v>{no:258, jlpt:`N3`, tag:`小五年`, word:`件`, bo:`人(亻)`, han:`KIỆN`, on:`ケン`, kun:`くだん`,mei:``, sample:``, note:``, strokes:`6`,  eng:`Affair, case, matter, item`,   mean:`vấn đề`},</v>
      </c>
      <c r="Q259" s="5" t="s">
        <v>27236</v>
      </c>
    </row>
    <row r="260" spans="1:17">
      <c r="A260" s="5">
        <v>259</v>
      </c>
      <c r="B260" s="5">
        <v>12</v>
      </c>
      <c r="C260" s="5" t="s">
        <v>26031</v>
      </c>
      <c r="D260" s="5" t="s">
        <v>27489</v>
      </c>
      <c r="E260" s="5" t="s">
        <v>22746</v>
      </c>
      <c r="F260" s="5" t="s">
        <v>50108</v>
      </c>
      <c r="G260" s="5" t="s">
        <v>43466</v>
      </c>
      <c r="H260" s="5" t="s">
        <v>49186</v>
      </c>
      <c r="I260" s="5" t="s">
        <v>48103</v>
      </c>
      <c r="K260" s="5" t="s">
        <v>15188</v>
      </c>
      <c r="L260" s="5" t="s">
        <v>22745</v>
      </c>
      <c r="M260" s="5" t="s">
        <v>48105</v>
      </c>
      <c r="N260" s="5" t="s">
        <v>16231</v>
      </c>
      <c r="O260" s="1">
        <v>6</v>
      </c>
      <c r="P260" s="5" t="str">
        <f t="shared" si="4"/>
        <v>{no:259, jlpt:`N3`, tag:`小五年`, word:`任`, bo:`人(亻)`, han:`NHIỆM`, on:`ニン`, kun:`まか(せる) ; まか(す)`,mei:`さ ; とう ; ひで`, sample:``, note:``, strokes:`6`,  eng:`Responsibility, duty, term, entrust to, appoint`,   mean:`nghĩa vụ. tin cậy`},</v>
      </c>
      <c r="Q260" s="5" t="s">
        <v>27236</v>
      </c>
    </row>
    <row r="261" spans="1:17">
      <c r="A261" s="5">
        <v>260</v>
      </c>
      <c r="B261" s="5">
        <v>13</v>
      </c>
      <c r="C261" s="5" t="s">
        <v>26030</v>
      </c>
      <c r="D261" s="5" t="s">
        <v>27489</v>
      </c>
      <c r="E261" s="5" t="s">
        <v>22297</v>
      </c>
      <c r="F261" s="5" t="s">
        <v>50108</v>
      </c>
      <c r="G261" s="5" t="s">
        <v>46381</v>
      </c>
      <c r="H261" s="5" t="s">
        <v>49187</v>
      </c>
      <c r="I261" s="5" t="s">
        <v>48093</v>
      </c>
      <c r="K261" s="5" t="s">
        <v>14993</v>
      </c>
      <c r="L261" s="5" t="s">
        <v>22296</v>
      </c>
      <c r="M261" s="5" t="s">
        <v>48100</v>
      </c>
      <c r="N261" s="5" t="s">
        <v>16231</v>
      </c>
      <c r="O261" s="1">
        <v>6</v>
      </c>
      <c r="P261" s="5" t="str">
        <f t="shared" si="4"/>
        <v>{no:260, jlpt:`N3`, tag:`小四年`, word:`伝`, bo:`人(亻)`, han:`TRUYỀN`, on:`デン ; テン`, kun:`つた(わる) ; つた(える) ; つた(う) ; つだ(う) ; つて`,mei:`つたえ`, sample:``, note:``, strokes:`6`,  eng:`Transmit, go along, walk along, follow, report, communicate, legend, tradition`,   mean:`trao. được chuyển. đi theo`},</v>
      </c>
      <c r="Q261" s="5" t="s">
        <v>27236</v>
      </c>
    </row>
    <row r="262" spans="1:17">
      <c r="A262" s="5">
        <v>261</v>
      </c>
      <c r="B262" s="5">
        <v>14</v>
      </c>
      <c r="C262" s="5" t="s">
        <v>26031</v>
      </c>
      <c r="D262" s="5" t="s">
        <v>27489</v>
      </c>
      <c r="E262" s="5" t="s">
        <v>22748</v>
      </c>
      <c r="F262" s="5" t="s">
        <v>50108</v>
      </c>
      <c r="G262" s="5" t="s">
        <v>42942</v>
      </c>
      <c r="H262" s="5" t="s">
        <v>49188</v>
      </c>
      <c r="I262" s="5" t="s">
        <v>48090</v>
      </c>
      <c r="K262" s="5" t="s">
        <v>15962</v>
      </c>
      <c r="L262" s="5" t="s">
        <v>22747</v>
      </c>
      <c r="M262" s="5" t="s">
        <v>48092</v>
      </c>
      <c r="N262" s="5" t="s">
        <v>16231</v>
      </c>
      <c r="O262" s="1">
        <v>7</v>
      </c>
      <c r="P262" s="5" t="str">
        <f t="shared" si="4"/>
        <v>{no:261, jlpt:`N3`, tag:`小五年`, word:`似`, bo:`人(亻)`, han:`TỰ`, on:`ジ`, kun:`に(る) ; ひ(る)`,mei:`にた`, sample:``, note:``, strokes:`7`,  eng:`Becoming, resemble, counterfeit, imitate, suitable`,   mean:`giống như`},</v>
      </c>
      <c r="Q262" s="5" t="s">
        <v>27236</v>
      </c>
    </row>
    <row r="263" spans="1:17">
      <c r="A263" s="5">
        <v>262</v>
      </c>
      <c r="B263" s="5">
        <v>15</v>
      </c>
      <c r="C263" s="5" t="s">
        <v>26030</v>
      </c>
      <c r="D263" s="5" t="s">
        <v>27489</v>
      </c>
      <c r="E263" s="5" t="s">
        <v>10745</v>
      </c>
      <c r="F263" s="5" t="s">
        <v>50108</v>
      </c>
      <c r="G263" s="5" t="s">
        <v>42350</v>
      </c>
      <c r="H263" s="5" t="s">
        <v>48088</v>
      </c>
      <c r="I263" s="5" t="s">
        <v>48086</v>
      </c>
      <c r="K263" s="5" t="s">
        <v>14932</v>
      </c>
      <c r="L263" s="5" t="s">
        <v>22298</v>
      </c>
      <c r="M263" s="5" t="s">
        <v>48089</v>
      </c>
      <c r="N263" s="5" t="s">
        <v>16231</v>
      </c>
      <c r="O263" s="1">
        <v>7</v>
      </c>
      <c r="P263" s="5" t="str">
        <f t="shared" si="4"/>
        <v>{no:262, jlpt:`N3`, tag:`小四年`, word:`位`, bo:`人(亻)`, han:`VỊ`, on:`イ`, kun:`くらい ; ぐらい`,mei:`ぞき`, sample:``, note:``, strokes:`7`,  eng:`Rank, grade, throne, crown, about, some`,   mean:`ngôi thứ; nơi chốn`},</v>
      </c>
      <c r="Q263" s="5" t="s">
        <v>27236</v>
      </c>
    </row>
    <row r="264" spans="1:17">
      <c r="A264" s="5">
        <v>263</v>
      </c>
      <c r="B264" s="5">
        <v>16</v>
      </c>
      <c r="C264" s="5" t="s">
        <v>26031</v>
      </c>
      <c r="D264" s="5" t="s">
        <v>27489</v>
      </c>
      <c r="E264" s="5" t="s">
        <v>22716</v>
      </c>
      <c r="F264" s="5" t="s">
        <v>50108</v>
      </c>
      <c r="G264" s="5" t="s">
        <v>42740</v>
      </c>
      <c r="H264" s="5" t="s">
        <v>49189</v>
      </c>
      <c r="I264" s="5" t="s">
        <v>11796</v>
      </c>
      <c r="K264" s="5" t="s">
        <v>15623</v>
      </c>
      <c r="L264" s="5" t="s">
        <v>22715</v>
      </c>
      <c r="M264" s="5" t="s">
        <v>48085</v>
      </c>
      <c r="N264" s="5" t="s">
        <v>16231</v>
      </c>
      <c r="O264" s="1">
        <v>7</v>
      </c>
      <c r="P264" s="5" t="str">
        <f t="shared" si="4"/>
        <v>{no:263, jlpt:`N3`, tag:`小五年`, word:`余`, bo:`人(亻)`, han:`DƯ`, on:`ヨ`, kun:`あま(る) ; あま(り) ; あま(す) ; あんま(り)`,mei:`あまる`, sample:``, note:``, strokes:`7`,  eng:`Too much, myself, surplus, other, remainder`,   mean:`số lẻ. thừa. rất; hơn. để dành; số thừa`},</v>
      </c>
      <c r="Q264" s="5" t="s">
        <v>27236</v>
      </c>
    </row>
    <row r="265" spans="1:17">
      <c r="A265" s="5">
        <v>264</v>
      </c>
      <c r="B265" s="5">
        <v>17</v>
      </c>
      <c r="C265" s="5" t="s">
        <v>26030</v>
      </c>
      <c r="D265" s="5" t="s">
        <v>27489</v>
      </c>
      <c r="E265" s="5" t="s">
        <v>11376</v>
      </c>
      <c r="F265" s="5" t="s">
        <v>50108</v>
      </c>
      <c r="G265" s="5" t="s">
        <v>28783</v>
      </c>
      <c r="H265" s="5" t="s">
        <v>49190</v>
      </c>
      <c r="K265" s="5" t="s">
        <v>15321</v>
      </c>
      <c r="L265" s="5" t="s">
        <v>22301</v>
      </c>
      <c r="M265" s="5" t="s">
        <v>48081</v>
      </c>
      <c r="N265" s="5" t="s">
        <v>16231</v>
      </c>
      <c r="O265" s="1">
        <v>8</v>
      </c>
      <c r="P265" s="5" t="str">
        <f t="shared" si="4"/>
        <v>{no:264, jlpt:`N3`, tag:`小四年`, word:`例`, bo:`人(亻)`, han:`LỆ`, on:`レイ`, kun:`たと(える)`,mei:``, sample:``, note:``, strokes:`8`,  eng:`Example, custom, usage, precedent`,   mean:`thói quen; luật lệ; tỷ lệ. so sánh`},</v>
      </c>
      <c r="Q265" s="5" t="s">
        <v>27236</v>
      </c>
    </row>
    <row r="266" spans="1:17">
      <c r="A266" s="5">
        <v>265</v>
      </c>
      <c r="B266" s="5">
        <v>18</v>
      </c>
      <c r="C266" s="5" t="s">
        <v>26032</v>
      </c>
      <c r="D266" s="5" t="s">
        <v>27489</v>
      </c>
      <c r="E266" s="5" t="s">
        <v>23128</v>
      </c>
      <c r="F266" s="5" t="s">
        <v>50108</v>
      </c>
      <c r="G266" s="5" t="s">
        <v>48077</v>
      </c>
      <c r="H266" s="5" t="s">
        <v>49191</v>
      </c>
      <c r="K266" s="5" t="s">
        <v>21332</v>
      </c>
      <c r="L266" s="5" t="s">
        <v>23127</v>
      </c>
      <c r="M266" s="5" t="s">
        <v>48079</v>
      </c>
      <c r="N266" s="5" t="s">
        <v>16231</v>
      </c>
      <c r="O266" s="1">
        <v>8</v>
      </c>
      <c r="P266" s="5" t="str">
        <f t="shared" si="4"/>
        <v>{no:265, jlpt:`N3`, tag:`小六年`, word:`供`, bo:`人(亻)`, han:`CUNG`, on:`キョウ ; ク ; クウ ; グ`, kun:`そな(える) ; とも`,mei:``, sample:``, note:``, strokes:`8`,  eng:`Submit, offer, present, serve (meal), accompany`,   mean:`tuỳ tùng; hầu hạ. dâng nạp`},</v>
      </c>
      <c r="Q266" s="5" t="s">
        <v>27236</v>
      </c>
    </row>
    <row r="267" spans="1:17">
      <c r="A267" s="5">
        <v>266</v>
      </c>
      <c r="B267" s="5">
        <v>19</v>
      </c>
      <c r="C267" s="5" t="s">
        <v>26030</v>
      </c>
      <c r="D267" s="5" t="s">
        <v>27489</v>
      </c>
      <c r="E267" s="5" t="s">
        <v>22306</v>
      </c>
      <c r="F267" s="5" t="s">
        <v>50108</v>
      </c>
      <c r="G267" s="5" t="s">
        <v>48075</v>
      </c>
      <c r="H267" s="5" t="s">
        <v>49192</v>
      </c>
      <c r="K267" s="5" t="s">
        <v>22304</v>
      </c>
      <c r="L267" s="5" t="s">
        <v>22305</v>
      </c>
      <c r="M267" s="5" t="s">
        <v>48076</v>
      </c>
      <c r="N267" s="5" t="s">
        <v>16231</v>
      </c>
      <c r="O267" s="1">
        <v>9</v>
      </c>
      <c r="P267" s="5" t="str">
        <f t="shared" si="4"/>
        <v>{no:266, jlpt:`N3`, tag:`小四年`, word:`便`, bo:`人(亻)`, han:`TIỆN`, on:`ベン ; ビン`, kun:`たよ(り)`,mei:``, sample:``, note:``, strokes:`9`,  eng:`Convenience`,   mean:`thuận lợi. cơ hội; bưu chính. tin tức`},</v>
      </c>
      <c r="Q267" s="5" t="s">
        <v>27236</v>
      </c>
    </row>
    <row r="268" spans="1:17">
      <c r="A268" s="5">
        <v>267</v>
      </c>
      <c r="B268" s="5">
        <v>20</v>
      </c>
      <c r="C268" s="5" t="s">
        <v>26029</v>
      </c>
      <c r="D268" s="5" t="s">
        <v>27489</v>
      </c>
      <c r="E268" s="5" t="s">
        <v>19485</v>
      </c>
      <c r="F268" s="5" t="s">
        <v>50108</v>
      </c>
      <c r="G268" s="5" t="s">
        <v>41957</v>
      </c>
      <c r="H268" s="5" t="s">
        <v>49193</v>
      </c>
      <c r="K268" s="5" t="s">
        <v>14612</v>
      </c>
      <c r="L268" s="5" t="s">
        <v>21843</v>
      </c>
      <c r="M268" s="5" t="s">
        <v>48073</v>
      </c>
      <c r="N268" s="5" t="s">
        <v>16231</v>
      </c>
      <c r="O268" s="1">
        <v>9</v>
      </c>
      <c r="P268" s="5" t="str">
        <f t="shared" si="4"/>
        <v>{no:267, jlpt:`N3`, tag:`小三年`, word:`係`, bo:`人(亻)`, han:`HỆ`, on:`ケイ`, kun:`かか(る) ; かかり ; かか(わる)`,mei:``, sample:``, note:``, strokes:`9`,  eng:`Person in charge, connection, duty, concern oneself`,   mean:`liên quan. phụ trách; thư ký`},</v>
      </c>
      <c r="Q268" s="5" t="s">
        <v>27236</v>
      </c>
    </row>
    <row r="269" spans="1:17">
      <c r="A269" s="5">
        <v>268</v>
      </c>
      <c r="B269" s="5">
        <v>21</v>
      </c>
      <c r="C269" s="5" t="s">
        <v>26030</v>
      </c>
      <c r="D269" s="5" t="s">
        <v>27489</v>
      </c>
      <c r="E269" s="5" t="s">
        <v>22303</v>
      </c>
      <c r="F269" s="5" t="s">
        <v>50108</v>
      </c>
      <c r="G269" s="5" t="s">
        <v>42557</v>
      </c>
      <c r="I269" s="5" t="s">
        <v>48069</v>
      </c>
      <c r="K269" s="5" t="s">
        <v>20033</v>
      </c>
      <c r="L269" s="5" t="s">
        <v>22302</v>
      </c>
      <c r="M269" s="5" t="s">
        <v>48070</v>
      </c>
      <c r="N269" s="5" t="s">
        <v>16231</v>
      </c>
      <c r="O269" s="1">
        <v>9</v>
      </c>
      <c r="P269" s="5" t="str">
        <f t="shared" si="4"/>
        <v>{no:268, jlpt:`N3`, tag:`小四年`, word:`信`, bo:`人(亻)`, han:`TÍN`, on:`シン`, kun:``,mei:`し ; しが ; しな ; しの ; しぶ ; とき ; のび ; のぶ ; まこと`, sample:``, note:``, strokes:`9`,  eng:`Faith, truth, fidelity, trust`,   mean:`trung thành; tin tưởng; sứ giả; tin tức`},</v>
      </c>
      <c r="Q269" s="5" t="s">
        <v>27236</v>
      </c>
    </row>
    <row r="270" spans="1:17">
      <c r="A270" s="5">
        <v>269</v>
      </c>
      <c r="B270" s="5">
        <v>22</v>
      </c>
      <c r="C270" s="5" t="s">
        <v>28168</v>
      </c>
      <c r="D270" s="5" t="s">
        <v>27489</v>
      </c>
      <c r="E270" s="5" t="s">
        <v>24432</v>
      </c>
      <c r="F270" s="5" t="s">
        <v>50108</v>
      </c>
      <c r="G270" s="5" t="s">
        <v>42021</v>
      </c>
      <c r="H270" s="5" t="s">
        <v>49194</v>
      </c>
      <c r="K270" s="5" t="s">
        <v>15965</v>
      </c>
      <c r="L270" s="5" t="s">
        <v>24431</v>
      </c>
      <c r="M270" s="5" t="s">
        <v>48066</v>
      </c>
      <c r="N270" s="5" t="s">
        <v>16231</v>
      </c>
      <c r="O270" s="1">
        <v>10</v>
      </c>
      <c r="P270" s="5" t="str">
        <f t="shared" si="4"/>
        <v>{no:269, jlpt:`N3`, tag:`中上`, word:`倒`, bo:`人(亻)`, han:`ĐẢO`, on:`トウ`, kun:`たお(れる) ; たお(す) ; さかさま ; さかさ ; さかしま`,mei:``, sample:``, note:``, strokes:`10`,  eng:`Overthrow, fall, collapse, drop, break down`,   mean:`xé; xụp đổ. đánh nhào`},</v>
      </c>
      <c r="Q270" s="5" t="s">
        <v>27236</v>
      </c>
    </row>
    <row r="271" spans="1:17">
      <c r="A271" s="5">
        <v>270</v>
      </c>
      <c r="B271" s="5">
        <v>23</v>
      </c>
      <c r="C271" s="5" t="s">
        <v>26030</v>
      </c>
      <c r="D271" s="5" t="s">
        <v>27489</v>
      </c>
      <c r="E271" s="5" t="s">
        <v>22308</v>
      </c>
      <c r="F271" s="5" t="s">
        <v>50108</v>
      </c>
      <c r="G271" s="5" t="s">
        <v>28781</v>
      </c>
      <c r="H271" s="5" t="s">
        <v>28023</v>
      </c>
      <c r="K271" s="5" t="s">
        <v>16044</v>
      </c>
      <c r="L271" s="5" t="s">
        <v>22307</v>
      </c>
      <c r="M271" s="5" t="s">
        <v>48060</v>
      </c>
      <c r="N271" s="5" t="s">
        <v>16231</v>
      </c>
      <c r="O271" s="1">
        <v>10</v>
      </c>
      <c r="P271" s="5" t="str">
        <f t="shared" si="4"/>
        <v>{no:270, jlpt:`N3`, tag:`小四年`, word:`候`, bo:`人(亻)`, han:`HẬU`, on:`コウ`, kun:`そうろう`,mei:``, sample:``, note:``, strokes:`10`,  eng:`Climate, season, weather`,   mean:`thời tiết. nhờ; là...; chờ đợi`},</v>
      </c>
      <c r="Q271" s="5" t="s">
        <v>27236</v>
      </c>
    </row>
    <row r="272" spans="1:17">
      <c r="A272" s="5">
        <v>271</v>
      </c>
      <c r="B272" s="5">
        <v>24</v>
      </c>
      <c r="C272" s="5" t="s">
        <v>26032</v>
      </c>
      <c r="D272" s="5" t="s">
        <v>27489</v>
      </c>
      <c r="E272" s="5" t="s">
        <v>12531</v>
      </c>
      <c r="F272" s="5" t="s">
        <v>50108</v>
      </c>
      <c r="G272" s="5" t="s">
        <v>43061</v>
      </c>
      <c r="H272" s="5" t="s">
        <v>48058</v>
      </c>
      <c r="I272" s="5" t="s">
        <v>27552</v>
      </c>
      <c r="K272" s="5" t="s">
        <v>15378</v>
      </c>
      <c r="L272" s="5" t="s">
        <v>23129</v>
      </c>
      <c r="M272" s="5" t="s">
        <v>48059</v>
      </c>
      <c r="N272" s="5" t="s">
        <v>16231</v>
      </c>
      <c r="O272" s="1">
        <v>10</v>
      </c>
      <c r="P272" s="5" t="str">
        <f t="shared" si="4"/>
        <v>{no:271, jlpt:`N3`, tag:`小六年`, word:`値`, bo:`人(亻)`, han:`TRỊ`, on:`チ`, kun:`ね ; あたい`,mei:`じ`, sample:``, note:``, strokes:`10`,  eng:`Price, cost, value`,   mean:`giá trị`},</v>
      </c>
      <c r="Q272" s="5" t="s">
        <v>27236</v>
      </c>
    </row>
    <row r="273" spans="1:17">
      <c r="A273" s="5">
        <v>272</v>
      </c>
      <c r="B273" s="5">
        <v>25</v>
      </c>
      <c r="C273" s="5" t="s">
        <v>28168</v>
      </c>
      <c r="D273" s="5" t="s">
        <v>27489</v>
      </c>
      <c r="E273" s="5" t="s">
        <v>24449</v>
      </c>
      <c r="F273" s="5" t="s">
        <v>50108</v>
      </c>
      <c r="G273" s="5" t="s">
        <v>42350</v>
      </c>
      <c r="H273" s="5" t="s">
        <v>49195</v>
      </c>
      <c r="I273" s="5" t="s">
        <v>42659</v>
      </c>
      <c r="K273" s="5" t="s">
        <v>16295</v>
      </c>
      <c r="L273" s="5" t="s">
        <v>24448</v>
      </c>
      <c r="M273" s="5" t="s">
        <v>48057</v>
      </c>
      <c r="N273" s="5" t="s">
        <v>50243</v>
      </c>
      <c r="O273" s="1">
        <v>12</v>
      </c>
      <c r="P273" s="5" t="str">
        <f t="shared" si="4"/>
        <v>{no:272, jlpt:`N3`, tag:`中上`, word:`偉`, bo:`人(亻)`, han:`VĨ`, on:`イ`, kun:`えら(い)`,mei:`ひで`, sample:``, note:`亻 NHÂN 韋 VI　Vĩ nhân`, strokes:`12`,  eng:`Admirable, greatness, remarkable, conceited, famous, excellent`,   mean:`lớn; khác thường; tài giỏi`},</v>
      </c>
      <c r="Q273" s="5" t="s">
        <v>27236</v>
      </c>
    </row>
    <row r="274" spans="1:17">
      <c r="A274" s="5">
        <v>273</v>
      </c>
      <c r="B274" s="5">
        <v>26</v>
      </c>
      <c r="C274" s="5" t="s">
        <v>26030</v>
      </c>
      <c r="D274" s="5" t="s">
        <v>27489</v>
      </c>
      <c r="E274" s="5" t="s">
        <v>22318</v>
      </c>
      <c r="F274" s="5" t="s">
        <v>50108</v>
      </c>
      <c r="G274" s="5" t="s">
        <v>45436</v>
      </c>
      <c r="H274" s="5" t="s">
        <v>48055</v>
      </c>
      <c r="K274" s="5" t="s">
        <v>22316</v>
      </c>
      <c r="L274" s="5" t="s">
        <v>22317</v>
      </c>
      <c r="M274" s="5" t="s">
        <v>48056</v>
      </c>
      <c r="N274" s="5" t="s">
        <v>50244</v>
      </c>
      <c r="O274" s="1">
        <v>11</v>
      </c>
      <c r="P274" s="5" t="str">
        <f t="shared" si="4"/>
        <v>{no:273, jlpt:`N3`, tag:`小四年`, word:`側`, bo:`人(亻)`, han:`TRẮC`, on:`ソク`, kun:`かわ ; がわ ; そば`,mei:``, sample:``, note:`Đao (刂) là bảo Bối (貝)mang bên Người (亻) để đề phòng bất Trắc (側)`, strokes:`11`,  eng:`Side, lean, oppose, regret`,   mean:`bên phía`},</v>
      </c>
      <c r="Q274" s="5" t="s">
        <v>27236</v>
      </c>
    </row>
    <row r="275" spans="1:17">
      <c r="A275" s="5">
        <v>274</v>
      </c>
      <c r="B275" s="5">
        <v>27</v>
      </c>
      <c r="C275" s="5" t="s">
        <v>28168</v>
      </c>
      <c r="D275" s="5" t="s">
        <v>27489</v>
      </c>
      <c r="E275" s="5" t="s">
        <v>24443</v>
      </c>
      <c r="F275" s="5" t="s">
        <v>50108</v>
      </c>
      <c r="G275" s="5" t="s">
        <v>42496</v>
      </c>
      <c r="H275" s="5" t="s">
        <v>9556</v>
      </c>
      <c r="K275" s="5" t="s">
        <v>24441</v>
      </c>
      <c r="L275" s="5" t="s">
        <v>24442</v>
      </c>
      <c r="M275" s="5" t="s">
        <v>48054</v>
      </c>
      <c r="N275" s="5" t="s">
        <v>50245</v>
      </c>
      <c r="O275" s="1">
        <v>11</v>
      </c>
      <c r="P275" s="5" t="str">
        <f t="shared" si="4"/>
        <v>{no:274, jlpt:`N3`, tag:`中上`, word:`偶`, bo:`人(亻)`, han:`NGẪU`, on:`グウ`, kun:`たま`,mei:``, sample:``, note:`Ngẫu 亻 NHÂN đi làm ruộng NGẪU nhiên thấy con khỉ mặt 禺 NGU. (禺 NGU　ngu là con khỉ cổ. mặt nó xấu nên dùng bộ điền để thể hiện và dọc thẳng là thân khỉ, hai bên là cánh tay và cuối là chân)`, strokes:`11`,  eng:`Accidentally, even number, couple, man &amp; wife, same kind`,   mean:`cặp; số chẵn; hợp nhau; gặp nhau`},</v>
      </c>
      <c r="Q275" s="5" t="s">
        <v>27236</v>
      </c>
    </row>
    <row r="276" spans="1:17">
      <c r="A276" s="5">
        <v>275</v>
      </c>
      <c r="B276" s="5">
        <v>28</v>
      </c>
      <c r="C276" s="5" t="s">
        <v>26031</v>
      </c>
      <c r="D276" s="5" t="s">
        <v>27489</v>
      </c>
      <c r="E276" s="5" t="s">
        <v>22762</v>
      </c>
      <c r="F276" s="5" t="s">
        <v>50108</v>
      </c>
      <c r="G276" s="5" t="s">
        <v>43577</v>
      </c>
      <c r="H276" s="5" t="s">
        <v>49196</v>
      </c>
      <c r="I276" s="5" t="s">
        <v>48051</v>
      </c>
      <c r="K276" s="5" t="s">
        <v>14679</v>
      </c>
      <c r="L276" s="5" t="s">
        <v>22761</v>
      </c>
      <c r="M276" s="5" t="s">
        <v>48053</v>
      </c>
      <c r="N276" s="5" t="s">
        <v>16231</v>
      </c>
      <c r="O276" s="1">
        <v>12</v>
      </c>
      <c r="P276" s="5" t="str">
        <f t="shared" si="4"/>
        <v>{no:275, jlpt:`N3`, tag:`小五年`, word:`備`, bo:`人(亻)`, han:`BỊ`, on:`ビ`, kun:`そな(える) ; そな(わる) ; つぶさ(に)`,mei:`びっ ; びん`, sample:``, note:``, strokes:`12`,  eng:`Equip, provision, preparation`,   mean:`dự phòng; cung cấp. đã dự phòng; chiếm giữ`},</v>
      </c>
      <c r="Q276" s="5" t="s">
        <v>27236</v>
      </c>
    </row>
    <row r="277" spans="1:17">
      <c r="A277" s="5">
        <v>276</v>
      </c>
      <c r="B277" s="5">
        <v>29</v>
      </c>
      <c r="C277" s="5" t="s">
        <v>26030</v>
      </c>
      <c r="D277" s="5" t="s">
        <v>27489</v>
      </c>
      <c r="E277" s="5" t="s">
        <v>22322</v>
      </c>
      <c r="F277" s="5" t="s">
        <v>50108</v>
      </c>
      <c r="G277" s="5" t="s">
        <v>48046</v>
      </c>
      <c r="H277" s="5" t="s">
        <v>49197</v>
      </c>
      <c r="K277" s="5" t="s">
        <v>22010</v>
      </c>
      <c r="L277" s="5" t="s">
        <v>22321</v>
      </c>
      <c r="M277" s="5" t="s">
        <v>48047</v>
      </c>
      <c r="N277" s="5" t="s">
        <v>16231</v>
      </c>
      <c r="O277" s="1">
        <v>13</v>
      </c>
      <c r="P277" s="5" t="str">
        <f t="shared" si="4"/>
        <v>{no:276, jlpt:`N3`, tag:`小四年`, word:`働`, bo:`人(亻)`, han:`ĐỘNG`, on:`ドウ ; リュク ; リキ ; ロク ; リョク`, kun:`はたら(く)`,mei:``, sample:``, note:``, strokes:`13`,  eng:`Work, (kokuji)`,   mean:`hoạt động (người); làm việc`},</v>
      </c>
      <c r="Q277" s="5" t="s">
        <v>27236</v>
      </c>
    </row>
    <row r="278" spans="1:17">
      <c r="A278" s="5">
        <v>277</v>
      </c>
      <c r="B278" s="5">
        <v>30</v>
      </c>
      <c r="C278" s="5" t="s">
        <v>26032</v>
      </c>
      <c r="D278" s="5" t="s">
        <v>27489</v>
      </c>
      <c r="E278" s="5" t="s">
        <v>23136</v>
      </c>
      <c r="F278" s="5" t="s">
        <v>50108</v>
      </c>
      <c r="G278" s="5" t="s">
        <v>43516</v>
      </c>
      <c r="H278" s="5" t="s">
        <v>49198</v>
      </c>
      <c r="I278" s="5" t="s">
        <v>48040</v>
      </c>
      <c r="K278" s="5" t="s">
        <v>14760</v>
      </c>
      <c r="L278" s="5" t="s">
        <v>23135</v>
      </c>
      <c r="M278" s="5" t="s">
        <v>48042</v>
      </c>
      <c r="N278" s="5" t="s">
        <v>16231</v>
      </c>
      <c r="O278" s="1">
        <v>17</v>
      </c>
      <c r="P278" s="5" t="str">
        <f t="shared" si="4"/>
        <v>{no:277, jlpt:`N3`, tag:`小六年`, word:`優`, bo:`人(亻)`, han:`ƯU`, on:`ユウ ; ウ`, kun:`やさ(しい) ; すぐ(れる) ; まさ(る)`,mei:`ゆ ; よし`, sample:``, note:``, strokes:`17`,  eng:`Tenderness, excel, surpass, actor, superiority, gentleness`,   mean:`trên hết; minh tinh. tốt đẹp; hơn. dịu dàng`},</v>
      </c>
      <c r="Q278" s="5" t="s">
        <v>27236</v>
      </c>
    </row>
    <row r="279" spans="1:17">
      <c r="A279" s="5">
        <v>278</v>
      </c>
      <c r="B279" s="5">
        <v>31</v>
      </c>
      <c r="C279" s="5" t="s">
        <v>26028</v>
      </c>
      <c r="D279" s="5" t="s">
        <v>27489</v>
      </c>
      <c r="E279" s="5" t="s">
        <v>21620</v>
      </c>
      <c r="F279" s="5" t="s">
        <v>50109</v>
      </c>
      <c r="G279" s="5" t="s">
        <v>28781</v>
      </c>
      <c r="H279" s="5" t="s">
        <v>49199</v>
      </c>
      <c r="I279" s="5" t="s">
        <v>48037</v>
      </c>
      <c r="K279" s="5" t="s">
        <v>21618</v>
      </c>
      <c r="L279" s="5" t="s">
        <v>21619</v>
      </c>
      <c r="M279" s="5" t="s">
        <v>48039</v>
      </c>
      <c r="N279" s="5" t="s">
        <v>16231</v>
      </c>
      <c r="O279" s="1">
        <v>6</v>
      </c>
      <c r="P279" s="5" t="str">
        <f t="shared" si="4"/>
        <v>{no:278, jlpt:`N3`, tag:`小二年`, word:`光`, bo:`儿`, han:`QUANG`, on:`コウ`, kun:`ひか(る) ; ひかり`,mei:`あき ; あきら ; こお ; てる ; ひこ ; み ; みつ`, sample:``, note:``, strokes:`6`,  eng:`Ray, light`,   mean:`Ánh sáng. Chiếu sáng`},</v>
      </c>
      <c r="Q279" s="5" t="s">
        <v>27236</v>
      </c>
    </row>
    <row r="280" spans="1:17">
      <c r="A280" s="5">
        <v>279</v>
      </c>
      <c r="B280" s="5">
        <v>32</v>
      </c>
      <c r="C280" s="5" t="s">
        <v>26029</v>
      </c>
      <c r="D280" s="5" t="s">
        <v>27489</v>
      </c>
      <c r="E280" s="5" t="s">
        <v>21927</v>
      </c>
      <c r="F280" s="5" t="s">
        <v>50108</v>
      </c>
      <c r="G280" s="5" t="s">
        <v>42355</v>
      </c>
      <c r="H280" s="5" t="s">
        <v>49200</v>
      </c>
      <c r="I280" s="5" t="s">
        <v>48034</v>
      </c>
      <c r="K280" s="5" t="s">
        <v>15170</v>
      </c>
      <c r="L280" s="5" t="s">
        <v>21926</v>
      </c>
      <c r="M280" s="5" t="s">
        <v>48036</v>
      </c>
      <c r="N280" s="5" t="s">
        <v>16231</v>
      </c>
      <c r="O280" s="1">
        <v>6</v>
      </c>
      <c r="P280" s="5" t="str">
        <f t="shared" si="4"/>
        <v>{no:279, jlpt:`N3`, tag:`小三年`, word:`全`, bo:`人(亻)`, han:`TOÀN`, on:`ゼン`, kun:`まった(く) ; すべ(て)`,mei:`たけ ; まさ`, sample:``, note:``, strokes:`6`,  eng:`Whole, entire, all, complete, fulfill`,   mean:`tất cả`},</v>
      </c>
      <c r="Q280" s="5" t="s">
        <v>27236</v>
      </c>
    </row>
    <row r="281" spans="1:17">
      <c r="A281" s="5">
        <v>280</v>
      </c>
      <c r="B281" s="5">
        <v>33</v>
      </c>
      <c r="C281" s="5" t="s">
        <v>26030</v>
      </c>
      <c r="D281" s="5" t="s">
        <v>27489</v>
      </c>
      <c r="E281" s="5" t="s">
        <v>22393</v>
      </c>
      <c r="F281" s="5" t="s">
        <v>21257</v>
      </c>
      <c r="G281" s="5" t="s">
        <v>42016</v>
      </c>
      <c r="H281" s="5" t="s">
        <v>49201</v>
      </c>
      <c r="K281" s="5" t="s">
        <v>15173</v>
      </c>
      <c r="L281" s="5" t="s">
        <v>22392</v>
      </c>
      <c r="M281" s="5" t="s">
        <v>48032</v>
      </c>
      <c r="N281" s="5" t="s">
        <v>16231</v>
      </c>
      <c r="O281" s="1">
        <v>6</v>
      </c>
      <c r="P281" s="5" t="str">
        <f t="shared" si="4"/>
        <v>{no:280, jlpt:`N3`, tag:`小四年`, word:`共`, bo:`八`, han:`CỘNG`, on:`キョウ`, kun:`とも ; とも(に)`,mei:``, sample:``, note:``, strokes:`6`,  eng:`Together, both, neither, all, and, alike, with`,   mean:`cùng nhau; cả hai; tất cả; chung`},</v>
      </c>
      <c r="Q281" s="5" t="s">
        <v>27236</v>
      </c>
    </row>
    <row r="282" spans="1:17">
      <c r="A282" s="5">
        <v>281</v>
      </c>
      <c r="B282" s="5">
        <v>34</v>
      </c>
      <c r="C282" s="5" t="s">
        <v>26029</v>
      </c>
      <c r="D282" s="5" t="s">
        <v>27489</v>
      </c>
      <c r="E282" s="5" t="s">
        <v>21935</v>
      </c>
      <c r="F282" s="5" t="s">
        <v>21257</v>
      </c>
      <c r="G282" s="5" t="s">
        <v>42875</v>
      </c>
      <c r="H282" s="5" t="s">
        <v>49202</v>
      </c>
      <c r="I282" s="5" t="s">
        <v>27646</v>
      </c>
      <c r="K282" s="5" t="s">
        <v>21933</v>
      </c>
      <c r="L282" s="5" t="s">
        <v>21934</v>
      </c>
      <c r="M282" s="5" t="s">
        <v>48029</v>
      </c>
      <c r="N282" s="5" t="s">
        <v>16231</v>
      </c>
      <c r="O282" s="1">
        <v>8</v>
      </c>
      <c r="P282" s="5" t="str">
        <f t="shared" si="4"/>
        <v>{no:281, jlpt:`N3`, tag:`小三年`, word:`具`, bo:`八`, han:`CỤ`, on:`グ`, kun:`そな(える) ; つぶさ(に)`,mei:`とも`, sample:``, note:``, strokes:`8`,  eng:`Tool, utensil, means, possess, ingredients, counter for armor, suits, sets of furniture`,   mean:`đồ nghề; hoàn toàn`},</v>
      </c>
      <c r="Q282" s="5" t="s">
        <v>27236</v>
      </c>
    </row>
    <row r="283" spans="1:17">
      <c r="A283" s="5">
        <v>282</v>
      </c>
      <c r="B283" s="5">
        <v>35</v>
      </c>
      <c r="C283" s="5" t="s">
        <v>26028</v>
      </c>
      <c r="D283" s="5" t="s">
        <v>27489</v>
      </c>
      <c r="E283" s="5" t="s">
        <v>8789</v>
      </c>
      <c r="F283" s="5" t="s">
        <v>50110</v>
      </c>
      <c r="G283" s="5" t="s">
        <v>48025</v>
      </c>
      <c r="H283" s="5" t="s">
        <v>8787</v>
      </c>
      <c r="I283" s="5" t="s">
        <v>48024</v>
      </c>
      <c r="K283" s="5" t="s">
        <v>14651</v>
      </c>
      <c r="L283" s="5" t="s">
        <v>21547</v>
      </c>
      <c r="M283" s="5" t="s">
        <v>48026</v>
      </c>
      <c r="N283" s="5" t="s">
        <v>16231</v>
      </c>
      <c r="O283" s="1">
        <v>4</v>
      </c>
      <c r="P283" s="5" t="str">
        <f t="shared" si="4"/>
        <v>{no:282, jlpt:`N3`, tag:`小二年`, word:`内`, bo:`冂`, han:`NỘI`, on:`ナイ ; ダイ`, kun:`うち`,mei:`いと ; ただ ; ち ; のち`, sample:``, note:``, strokes:`4`,  eng:`Inside, within, between, among, house, home`,   mean:`bên trong`},</v>
      </c>
      <c r="Q283" s="5" t="s">
        <v>27236</v>
      </c>
    </row>
    <row r="284" spans="1:17">
      <c r="A284" s="5">
        <v>283</v>
      </c>
      <c r="B284" s="5">
        <v>36</v>
      </c>
      <c r="C284" s="5" t="s">
        <v>26030</v>
      </c>
      <c r="D284" s="5" t="s">
        <v>27489</v>
      </c>
      <c r="E284" s="5" t="s">
        <v>22468</v>
      </c>
      <c r="F284" s="5" t="s">
        <v>50128</v>
      </c>
      <c r="G284" s="5" t="s">
        <v>28783</v>
      </c>
      <c r="H284" s="5" t="s">
        <v>49203</v>
      </c>
      <c r="K284" s="5" t="s">
        <v>14904</v>
      </c>
      <c r="L284" s="5" t="s">
        <v>22467</v>
      </c>
      <c r="M284" s="5" t="s">
        <v>48022</v>
      </c>
      <c r="N284" s="5" t="s">
        <v>16231</v>
      </c>
      <c r="O284" s="1">
        <v>7</v>
      </c>
      <c r="P284" s="5" t="str">
        <f t="shared" si="4"/>
        <v>{no:283, jlpt:`N3`, tag:`小四年`, word:`冷`, bo:`冫`, han:`LÃNH`, on:`レイ`, kun:`つめ(たい) ; ひ(える) ; ひ(や) ; ひ(ややか) ; ひ(やす) ; ひ(やかす) ; さ(める) ; さ(ます)`,mei:``, sample:``, note:``, strokes:`7`,  eng:`Cool, cold (beer, person), chill`,   mean:`Lạnh. Làm lạnh. Làm lạnh. Trở nên lạnh. Trở nên lạnh. Nước (rượu) lạnh. Diễu cợt`},</v>
      </c>
      <c r="Q284" s="5" t="s">
        <v>27236</v>
      </c>
    </row>
    <row r="285" spans="1:17">
      <c r="A285" s="5">
        <v>284</v>
      </c>
      <c r="B285" s="5">
        <v>37</v>
      </c>
      <c r="C285" s="5" t="s">
        <v>26032</v>
      </c>
      <c r="D285" s="5" t="s">
        <v>27489</v>
      </c>
      <c r="E285" s="5" t="s">
        <v>23363</v>
      </c>
      <c r="F285" s="5" t="s">
        <v>50159</v>
      </c>
      <c r="G285" s="5" t="s">
        <v>43631</v>
      </c>
      <c r="H285" s="5" t="s">
        <v>49204</v>
      </c>
      <c r="K285" s="5" t="s">
        <v>28805</v>
      </c>
      <c r="L285" s="5" t="s">
        <v>28277</v>
      </c>
      <c r="M285" s="5" t="s">
        <v>48015</v>
      </c>
      <c r="N285" s="5" t="s">
        <v>16231</v>
      </c>
      <c r="O285" s="1">
        <v>5</v>
      </c>
      <c r="P285" s="5" t="str">
        <f t="shared" si="4"/>
        <v>{no:284, jlpt:`N3`, tag:`小六年`, word:`処`, bo:`夂`, han:`XỬ, X`, on:`ショ`, kun:`ところ ; お(る)`,mei:``, sample:``, note:``, strokes:`5`,  eng:`Dispose, manage, deal with, sentence, condemn, act, behave, place`,   mean:`Phán đoán; hành động; vị trí; ăn ở; đối. đãi`},</v>
      </c>
      <c r="Q285" s="5" t="s">
        <v>27236</v>
      </c>
    </row>
    <row r="286" spans="1:17">
      <c r="A286" s="5">
        <v>285</v>
      </c>
      <c r="B286" s="5">
        <v>38</v>
      </c>
      <c r="C286" s="5" t="s">
        <v>26029</v>
      </c>
      <c r="D286" s="5" t="s">
        <v>27489</v>
      </c>
      <c r="E286" s="5" t="s">
        <v>12363</v>
      </c>
      <c r="F286" s="5" t="s">
        <v>50112</v>
      </c>
      <c r="G286" s="5" t="s">
        <v>48012</v>
      </c>
      <c r="I286" s="5" t="s">
        <v>48010</v>
      </c>
      <c r="K286" s="5" t="s">
        <v>15809</v>
      </c>
      <c r="L286" s="5" t="s">
        <v>28278</v>
      </c>
      <c r="M286" s="5" t="s">
        <v>48013</v>
      </c>
      <c r="N286" s="5" t="s">
        <v>16231</v>
      </c>
      <c r="O286" s="1">
        <v>6</v>
      </c>
      <c r="P286" s="5" t="str">
        <f t="shared" si="4"/>
        <v>{no:285, jlpt:`N3`, tag:`小三年`, word:`列`, bo:`刀(刂)`, han:`LIỆT`, on:`レツ ; レ`, kun:``,mei:`れっ`, sample:``, note:``, strokes:`6`,  eng:`File, row, rank, tier, column`,   mean:`HÀng lối; đếm hàng; số nhiều`},</v>
      </c>
      <c r="Q286" s="5" t="s">
        <v>27236</v>
      </c>
    </row>
    <row r="287" spans="1:17">
      <c r="A287" s="5">
        <v>286</v>
      </c>
      <c r="B287" s="5">
        <v>39</v>
      </c>
      <c r="C287" s="5" t="s">
        <v>26030</v>
      </c>
      <c r="D287" s="5" t="s">
        <v>27489</v>
      </c>
      <c r="E287" s="5" t="s">
        <v>22364</v>
      </c>
      <c r="F287" s="5" t="s">
        <v>50112</v>
      </c>
      <c r="G287" s="5" t="s">
        <v>43631</v>
      </c>
      <c r="H287" s="5" t="s">
        <v>49205</v>
      </c>
      <c r="I287" s="5" t="s">
        <v>48007</v>
      </c>
      <c r="K287" s="5" t="s">
        <v>14788</v>
      </c>
      <c r="L287" s="5" t="s">
        <v>22363</v>
      </c>
      <c r="M287" s="5" t="s">
        <v>48009</v>
      </c>
      <c r="N287" s="5" t="s">
        <v>16231</v>
      </c>
      <c r="O287" s="1">
        <v>7</v>
      </c>
      <c r="P287" s="5" t="str">
        <f t="shared" si="4"/>
        <v>{no:286, jlpt:`N3`, tag:`小四年`, word:`初`, bo:`刀(刂)`, han:`SƠ`, on:`ショ`, kun:`はじ(め) ; はじ(めて) ; はつ`,mei:`し ; はっ`, sample:``, note:``, strokes:`7`,  eng:`First time, beginning`,   mean:`bắt đầu. lần đầu. thứ nhất. bắt đầu`},</v>
      </c>
      <c r="Q287" s="5" t="s">
        <v>27236</v>
      </c>
    </row>
    <row r="288" spans="1:17">
      <c r="A288" s="5">
        <v>287</v>
      </c>
      <c r="B288" s="5">
        <v>40</v>
      </c>
      <c r="C288" s="5" t="s">
        <v>26031</v>
      </c>
      <c r="D288" s="5" t="s">
        <v>27489</v>
      </c>
      <c r="E288" s="5" t="s">
        <v>22822</v>
      </c>
      <c r="F288" s="5" t="s">
        <v>50112</v>
      </c>
      <c r="G288" s="5" t="s">
        <v>45702</v>
      </c>
      <c r="H288" s="5" t="s">
        <v>49206</v>
      </c>
      <c r="K288" s="5" t="s">
        <v>22820</v>
      </c>
      <c r="L288" s="5" t="s">
        <v>22821</v>
      </c>
      <c r="M288" s="5" t="s">
        <v>48004</v>
      </c>
      <c r="N288" s="5" t="s">
        <v>16231</v>
      </c>
      <c r="O288" s="1">
        <v>7</v>
      </c>
      <c r="P288" s="5" t="str">
        <f t="shared" si="4"/>
        <v>{no:287, jlpt:`N3`, tag:`小五年`, word:`判`, bo:`刀(刂)`, han:`PHÁN`, on:`ハン ; バン`, kun:`わか(る)`,mei:``, sample:``, note:``, strokes:`7`,  eng:`Judgement, signature, stamp, seal`,   mean:`Phân xử. Cỡ giấy. Xét`},</v>
      </c>
      <c r="Q288" s="5" t="s">
        <v>27236</v>
      </c>
    </row>
    <row r="289" spans="1:17">
      <c r="A289" s="5">
        <v>288</v>
      </c>
      <c r="B289" s="5">
        <v>41</v>
      </c>
      <c r="C289" s="5" t="s">
        <v>26030</v>
      </c>
      <c r="D289" s="5" t="s">
        <v>27489</v>
      </c>
      <c r="E289" s="5" t="s">
        <v>22370</v>
      </c>
      <c r="F289" s="5" t="s">
        <v>50112</v>
      </c>
      <c r="G289" s="5" t="s">
        <v>41920</v>
      </c>
      <c r="H289" s="5" t="s">
        <v>49207</v>
      </c>
      <c r="I289" s="5" t="s">
        <v>48002</v>
      </c>
      <c r="K289" s="5" t="s">
        <v>22368</v>
      </c>
      <c r="L289" s="5" t="s">
        <v>22369</v>
      </c>
      <c r="M289" s="5" t="s">
        <v>48003</v>
      </c>
      <c r="N289" s="5" t="s">
        <v>16231</v>
      </c>
      <c r="O289" s="1">
        <v>7</v>
      </c>
      <c r="P289" s="5" t="str">
        <f t="shared" si="4"/>
        <v>{no:288, jlpt:`N3`, tag:`小四年`, word:`利`, bo:`刀(刂)`, han:`LỢI`, on:`リ`, kun:`き(く)`,mei:`かが ; と ; とし ; のり ; み ; りい`, sample:``, note:``, strokes:`7`,  eng:`Profit, advantage, benefit`,   mean:`lợi; tiền lời. làm lời`},</v>
      </c>
      <c r="Q289" s="5" t="s">
        <v>27236</v>
      </c>
    </row>
    <row r="290" spans="1:17">
      <c r="A290" s="5">
        <v>289</v>
      </c>
      <c r="B290" s="5">
        <v>42</v>
      </c>
      <c r="C290" s="5" t="s">
        <v>28168</v>
      </c>
      <c r="D290" s="5" t="s">
        <v>27489</v>
      </c>
      <c r="E290" s="5" t="s">
        <v>24839</v>
      </c>
      <c r="F290" s="5" t="s">
        <v>50112</v>
      </c>
      <c r="G290" s="5" t="s">
        <v>42021</v>
      </c>
      <c r="H290" s="5" t="s">
        <v>49208</v>
      </c>
      <c r="K290" s="5" t="s">
        <v>24837</v>
      </c>
      <c r="L290" s="5" t="s">
        <v>24838</v>
      </c>
      <c r="M290" s="5" t="s">
        <v>48000</v>
      </c>
      <c r="N290" s="5" t="s">
        <v>16231</v>
      </c>
      <c r="O290" s="1">
        <v>8</v>
      </c>
      <c r="P290" s="5" t="str">
        <f t="shared" si="4"/>
        <v>{no:289, jlpt:`N3`, tag:`中上`, word:`到`, bo:`刀(刂)`, han:`ĐÁO`, on:`トウ`, kun:`いた(る)`,mei:``, sample:``, note:``, strokes:`8`,  eng:`Arrival, proceed, reach, attain, result in`,   mean:`đến; chu đáo`},</v>
      </c>
      <c r="Q290" s="5" t="s">
        <v>27236</v>
      </c>
    </row>
    <row r="291" spans="1:17">
      <c r="A291" s="5">
        <v>290</v>
      </c>
      <c r="B291" s="5">
        <v>43</v>
      </c>
      <c r="C291" s="5" t="s">
        <v>26031</v>
      </c>
      <c r="D291" s="5" t="s">
        <v>27489</v>
      </c>
      <c r="E291" s="5" t="s">
        <v>22827</v>
      </c>
      <c r="F291" s="5" t="s">
        <v>50112</v>
      </c>
      <c r="G291" s="5" t="s">
        <v>42142</v>
      </c>
      <c r="K291" s="5" t="s">
        <v>15211</v>
      </c>
      <c r="L291" s="5" t="s">
        <v>22826</v>
      </c>
      <c r="M291" s="5" t="s">
        <v>47999</v>
      </c>
      <c r="N291" s="5" t="s">
        <v>16231</v>
      </c>
      <c r="O291" s="1">
        <v>8</v>
      </c>
      <c r="P291" s="5" t="str">
        <f t="shared" si="4"/>
        <v>{no:290, jlpt:`N3`, tag:`小五年`, word:`制`, bo:`刀(刂)`, han:`CHẾ`, on:`セイ`, kun:``,mei:``, sample:``, note:``, strokes:`8`,  eng:`System, law, rule`,   mean:`Hệ thống; phép tắc; kiềm hãm`},</v>
      </c>
      <c r="Q291" s="5" t="s">
        <v>27236</v>
      </c>
    </row>
    <row r="292" spans="1:17">
      <c r="A292" s="5">
        <v>291</v>
      </c>
      <c r="B292" s="5">
        <v>44</v>
      </c>
      <c r="C292" s="5" t="s">
        <v>26032</v>
      </c>
      <c r="D292" s="5" t="s">
        <v>27489</v>
      </c>
      <c r="E292" s="5" t="s">
        <v>23200</v>
      </c>
      <c r="F292" s="5" t="s">
        <v>50112</v>
      </c>
      <c r="G292" s="5" t="s">
        <v>42402</v>
      </c>
      <c r="H292" s="5" t="s">
        <v>49209</v>
      </c>
      <c r="K292" s="5" t="s">
        <v>14719</v>
      </c>
      <c r="L292" s="5" t="s">
        <v>23199</v>
      </c>
      <c r="M292" s="5" t="s">
        <v>47998</v>
      </c>
      <c r="N292" s="5" t="s">
        <v>16231</v>
      </c>
      <c r="O292" s="1">
        <v>8</v>
      </c>
      <c r="P292" s="5" t="str">
        <f t="shared" si="4"/>
        <v>{no:291, jlpt:`N3`, tag:`小六年`, word:`刻`, bo:`刀(刂)`, han:`KHẮC`, on:`コク`, kun:`きざ(む) ; きざ(み)`,mei:``, sample:``, note:``, strokes:`8`,  eng:`Engrave, cut fine, chop, hash, mince, time, carving`,   mean:`In sâu; chạm trổ`},</v>
      </c>
      <c r="Q292" s="5" t="s">
        <v>27236</v>
      </c>
    </row>
    <row r="293" spans="1:17">
      <c r="A293" s="5">
        <v>292</v>
      </c>
      <c r="B293" s="5">
        <v>45</v>
      </c>
      <c r="C293" s="5" t="s">
        <v>26032</v>
      </c>
      <c r="D293" s="5" t="s">
        <v>27489</v>
      </c>
      <c r="E293" s="5" t="s">
        <v>23203</v>
      </c>
      <c r="F293" s="5" t="s">
        <v>50112</v>
      </c>
      <c r="G293" s="5" t="s">
        <v>42561</v>
      </c>
      <c r="H293" s="5" t="s">
        <v>49210</v>
      </c>
      <c r="K293" s="5" t="s">
        <v>23201</v>
      </c>
      <c r="L293" s="5" t="s">
        <v>28743</v>
      </c>
      <c r="M293" s="5" t="s">
        <v>47994</v>
      </c>
      <c r="N293" s="5" t="s">
        <v>16231</v>
      </c>
      <c r="O293" s="1">
        <v>12</v>
      </c>
      <c r="P293" s="5" t="str">
        <f t="shared" si="4"/>
        <v>{no:292, jlpt:`N3`, tag:`小六年`, word:`割`, bo:`刀(刂)`, han:`CẮT`, on:`カツ`, kun:`わ(る) ; わり ; わ(り) ; わ(れる) ; さ(く)`,mei:``, sample:``, note:``, strokes:`12`,  eng:`Proportion, comparatively, divide, cut, separate, split`,   mean:`Chia cắt. Vỡ vụn. Cân xứng; lời; 1%. Chia`},</v>
      </c>
      <c r="Q293" s="5" t="s">
        <v>27236</v>
      </c>
    </row>
    <row r="294" spans="1:17">
      <c r="A294" s="5">
        <v>293</v>
      </c>
      <c r="B294" s="5">
        <v>46</v>
      </c>
      <c r="C294" s="5" t="s">
        <v>26030</v>
      </c>
      <c r="D294" s="5" t="s">
        <v>27489</v>
      </c>
      <c r="E294" s="5" t="s">
        <v>22450</v>
      </c>
      <c r="F294" s="5" t="s">
        <v>21291</v>
      </c>
      <c r="G294" s="5" t="s">
        <v>42160</v>
      </c>
      <c r="H294" s="5" t="s">
        <v>49211</v>
      </c>
      <c r="K294" s="5" t="s">
        <v>15242</v>
      </c>
      <c r="L294" s="5" t="s">
        <v>22449</v>
      </c>
      <c r="M294" s="5" t="s">
        <v>47989</v>
      </c>
      <c r="N294" s="5" t="s">
        <v>16231</v>
      </c>
      <c r="O294" s="1">
        <v>5</v>
      </c>
      <c r="P294" s="5" t="str">
        <f t="shared" si="4"/>
        <v>{no:293, jlpt:`N3`, tag:`小四年`, word:`加`, bo:`力`, han:`GIA`, on:`カ`, kun:`くわ(える) ; くわ(わる)`,mei:``, sample:``, note:``, strokes:`5`,  eng:`Add, addition, increase, join, include, Canada`,   mean:`Thêm vào. Nhập; dự phần`},</v>
      </c>
      <c r="Q294" s="5" t="s">
        <v>27236</v>
      </c>
    </row>
    <row r="295" spans="1:17">
      <c r="A295" s="5">
        <v>294</v>
      </c>
      <c r="B295" s="5">
        <v>47</v>
      </c>
      <c r="C295" s="5" t="s">
        <v>26029</v>
      </c>
      <c r="D295" s="5" t="s">
        <v>27489</v>
      </c>
      <c r="E295" s="5" t="s">
        <v>22006</v>
      </c>
      <c r="F295" s="5" t="s">
        <v>21291</v>
      </c>
      <c r="G295" s="5" t="s">
        <v>44762</v>
      </c>
      <c r="H295" s="5" t="s">
        <v>49212</v>
      </c>
      <c r="K295" s="5" t="s">
        <v>15509</v>
      </c>
      <c r="L295" s="5" t="s">
        <v>22005</v>
      </c>
      <c r="M295" s="5" t="s">
        <v>47985</v>
      </c>
      <c r="N295" s="5" t="s">
        <v>16231</v>
      </c>
      <c r="O295" s="1">
        <v>7</v>
      </c>
      <c r="P295" s="5" t="str">
        <f t="shared" si="4"/>
        <v>{no:294, jlpt:`N3`, tag:`小三年`, word:`助`, bo:`力`, han:`TRỢ`, on:`ジョ`, kun:`たす(ける) ; たす(かる) ; す(ける) ; すけ`,mei:``, sample:``, note:``, strokes:`7`,  eng:`Help, rescue, assist`,   mean:`Cứu giúp. Được cứu giúp. Trợ giúp`},</v>
      </c>
      <c r="Q295" s="5" t="s">
        <v>27236</v>
      </c>
    </row>
    <row r="296" spans="1:17">
      <c r="A296" s="5">
        <v>295</v>
      </c>
      <c r="B296" s="5">
        <v>48</v>
      </c>
      <c r="C296" s="5" t="s">
        <v>26030</v>
      </c>
      <c r="D296" s="5" t="s">
        <v>27489</v>
      </c>
      <c r="E296" s="5" t="s">
        <v>22455</v>
      </c>
      <c r="F296" s="5" t="s">
        <v>21291</v>
      </c>
      <c r="G296" s="5" t="s">
        <v>45188</v>
      </c>
      <c r="H296" s="5" t="s">
        <v>49104</v>
      </c>
      <c r="K296" s="5" t="s">
        <v>22453</v>
      </c>
      <c r="L296" s="5" t="s">
        <v>22454</v>
      </c>
      <c r="M296" s="5" t="s">
        <v>47982</v>
      </c>
      <c r="N296" s="5" t="s">
        <v>16231</v>
      </c>
      <c r="O296" s="1">
        <v>7</v>
      </c>
      <c r="P296" s="5" t="str">
        <f t="shared" si="4"/>
        <v>{no:295, jlpt:`N3`, tag:`小四年`, word:`努`, bo:`力`, han:`NỖ`, on:`ド`, kun:`つと(める)`,mei:``, sample:``, note:``, strokes:`7`,  eng:`Toil, diligent, as much as possible`,   mean:`Cố gắng; hết sức`},</v>
      </c>
      <c r="Q296" s="5" t="s">
        <v>27236</v>
      </c>
    </row>
    <row r="297" spans="1:17">
      <c r="A297" s="5">
        <v>296</v>
      </c>
      <c r="B297" s="5">
        <v>49</v>
      </c>
      <c r="C297" s="5" t="s">
        <v>26030</v>
      </c>
      <c r="D297" s="5" t="s">
        <v>27489</v>
      </c>
      <c r="E297" s="5" t="s">
        <v>22458</v>
      </c>
      <c r="F297" s="5" t="s">
        <v>21291</v>
      </c>
      <c r="G297" s="5" t="s">
        <v>42147</v>
      </c>
      <c r="H297" s="5" t="s">
        <v>49213</v>
      </c>
      <c r="K297" s="5" t="s">
        <v>22456</v>
      </c>
      <c r="L297" s="5" t="s">
        <v>22457</v>
      </c>
      <c r="M297" s="5" t="s">
        <v>47981</v>
      </c>
      <c r="N297" s="5" t="s">
        <v>16231</v>
      </c>
      <c r="O297" s="1">
        <v>7</v>
      </c>
      <c r="P297" s="5" t="str">
        <f t="shared" si="4"/>
        <v>{no:296, jlpt:`N3`, tag:`小四年`, word:`労`, bo:`力`, han:`LAO`, on:`ロウ`, kun:`ろう(する) ; いたわ(る) ; いた(ずき) ; ねぎら ; つか(れる) ; ねぎら(う)`,mei:``, sample:``, note:``, strokes:`7`,  eng:`Labor, thank for, reward for, toil, trouble`,   mean:`Công khó nhọc`},</v>
      </c>
      <c r="Q297" s="5" t="s">
        <v>27236</v>
      </c>
    </row>
    <row r="298" spans="1:17">
      <c r="A298" s="5">
        <v>297</v>
      </c>
      <c r="B298" s="5">
        <v>50</v>
      </c>
      <c r="C298" s="5" t="s">
        <v>26031</v>
      </c>
      <c r="D298" s="5" t="s">
        <v>27489</v>
      </c>
      <c r="E298" s="5" t="s">
        <v>22896</v>
      </c>
      <c r="F298" s="5" t="s">
        <v>21291</v>
      </c>
      <c r="G298" s="5" t="s">
        <v>42155</v>
      </c>
      <c r="H298" s="5" t="s">
        <v>49104</v>
      </c>
      <c r="I298" s="5" t="s">
        <v>47973</v>
      </c>
      <c r="K298" s="5" t="s">
        <v>15302</v>
      </c>
      <c r="L298" s="5" t="s">
        <v>21831</v>
      </c>
      <c r="M298" s="5" t="s">
        <v>47974</v>
      </c>
      <c r="N298" s="5" t="s">
        <v>16231</v>
      </c>
      <c r="O298" s="1">
        <v>11</v>
      </c>
      <c r="P298" s="5" t="str">
        <f t="shared" si="4"/>
        <v>{no:297, jlpt:`N3`, tag:`小五年`, word:`務`, bo:`力`, han:`VỤ`, on:`ム`, kun:`つと(める)`,mei:`つかさ ; み`, sample:``, note:``, strokes:`11`,  eng:`Task, duties`,   mean:`làm việc`},</v>
      </c>
      <c r="Q298" s="5" t="s">
        <v>27236</v>
      </c>
    </row>
    <row r="299" spans="1:17">
      <c r="A299" s="5">
        <v>298</v>
      </c>
      <c r="B299" s="5">
        <v>51</v>
      </c>
      <c r="C299" s="5" t="s">
        <v>26029</v>
      </c>
      <c r="D299" s="5" t="s">
        <v>27489</v>
      </c>
      <c r="E299" s="5" t="s">
        <v>22014</v>
      </c>
      <c r="F299" s="5" t="s">
        <v>21291</v>
      </c>
      <c r="G299" s="5" t="s">
        <v>42107</v>
      </c>
      <c r="H299" s="5" t="s">
        <v>49214</v>
      </c>
      <c r="I299" s="5" t="s">
        <v>47970</v>
      </c>
      <c r="K299" s="5" t="s">
        <v>16379</v>
      </c>
      <c r="L299" s="5" t="s">
        <v>22013</v>
      </c>
      <c r="M299" s="5" t="s">
        <v>47972</v>
      </c>
      <c r="N299" s="5" t="s">
        <v>16231</v>
      </c>
      <c r="O299" s="1">
        <v>12</v>
      </c>
      <c r="P299" s="5" t="str">
        <f t="shared" si="4"/>
        <v>{no:298, jlpt:`N3`, tag:`小三年`, word:`勝`, bo:`力`, han:`THẮNG`, on:`ショウ`, kun:`か(つ) ; まさ(る) ; すぐ(れる) ; かつ`,mei:`かち ; と ; よし`, sample:``, note:``, strokes:`12`,  eng:`Victory, win, prevail, excel`,   mean:`thắng. trội hơn`},</v>
      </c>
      <c r="Q299" s="5" t="s">
        <v>27236</v>
      </c>
    </row>
    <row r="300" spans="1:17">
      <c r="A300" s="5">
        <v>299</v>
      </c>
      <c r="B300" s="5">
        <v>52</v>
      </c>
      <c r="C300" s="5" t="s">
        <v>26032</v>
      </c>
      <c r="D300" s="5" t="s">
        <v>27489</v>
      </c>
      <c r="E300" s="5" t="s">
        <v>23285</v>
      </c>
      <c r="F300" s="5" t="s">
        <v>21291</v>
      </c>
      <c r="G300" s="5" t="s">
        <v>47966</v>
      </c>
      <c r="H300" s="5" t="s">
        <v>49215</v>
      </c>
      <c r="K300" s="5" t="s">
        <v>15356</v>
      </c>
      <c r="L300" s="5" t="s">
        <v>23284</v>
      </c>
      <c r="M300" s="5" t="s">
        <v>47968</v>
      </c>
      <c r="N300" s="5" t="s">
        <v>16231</v>
      </c>
      <c r="O300" s="1">
        <v>12</v>
      </c>
      <c r="P300" s="5" t="str">
        <f t="shared" si="4"/>
        <v>{no:299, jlpt:`N3`, tag:`小六年`, word:`勤`, bo:`力`, han:`CẦN`, on:`キン ; ゴン`, kun:`つと(める) ; つと(まる) ; いそ(しむ)`,mei:``, sample:``, note:``, strokes:`12`,  eng:`Diligence, become employed, serve`,   mean:`Siêng năng. . Được thuê; đi làm. Vừa khít`},</v>
      </c>
      <c r="Q300" s="5" t="s">
        <v>27236</v>
      </c>
    </row>
    <row r="301" spans="1:17">
      <c r="A301" s="5">
        <v>300</v>
      </c>
      <c r="B301" s="5">
        <v>53</v>
      </c>
      <c r="C301" s="5" t="s">
        <v>26029</v>
      </c>
      <c r="D301" s="5" t="s">
        <v>27489</v>
      </c>
      <c r="E301" s="5" t="s">
        <v>22025</v>
      </c>
      <c r="F301" s="5" t="s">
        <v>50108</v>
      </c>
      <c r="G301" s="5" t="s">
        <v>42964</v>
      </c>
      <c r="H301" s="5" t="s">
        <v>49216</v>
      </c>
      <c r="K301" s="5" t="s">
        <v>14658</v>
      </c>
      <c r="L301" s="5" t="s">
        <v>22024</v>
      </c>
      <c r="M301" s="5" t="s">
        <v>47962</v>
      </c>
      <c r="N301" s="5" t="s">
        <v>16231</v>
      </c>
      <c r="O301" s="1">
        <v>4</v>
      </c>
      <c r="P301" s="5" t="str">
        <f t="shared" si="4"/>
        <v>{no:300, jlpt:`N3`, tag:`小三年`, word:`化`, bo:`人(亻)`, han:`HÓA`, on:`カ ; ケ`, kun:`ば(ける) ; ば(かす) ; ふ(ける) ; け(する)`,mei:``, sample:``, note:``, strokes:`4`,  eng:`Change, take the form of, influence, enchant, delude, -ization`,   mean:`sự biến hóa. thay đổi. làm mê man`},</v>
      </c>
      <c r="Q301" s="5" t="s">
        <v>27236</v>
      </c>
    </row>
    <row r="302" spans="1:17">
      <c r="A302" s="5">
        <v>301</v>
      </c>
      <c r="B302" s="5">
        <v>54</v>
      </c>
      <c r="C302" s="5" t="s">
        <v>26030</v>
      </c>
      <c r="D302" s="5" t="s">
        <v>27489</v>
      </c>
      <c r="E302" s="5" t="s">
        <v>22202</v>
      </c>
      <c r="F302" s="5" t="s">
        <v>21160</v>
      </c>
      <c r="G302" s="5" t="s">
        <v>42328</v>
      </c>
      <c r="H302" s="5" t="s">
        <v>47956</v>
      </c>
      <c r="K302" s="5" t="s">
        <v>16073</v>
      </c>
      <c r="L302" s="5" t="s">
        <v>28279</v>
      </c>
      <c r="M302" s="5" t="s">
        <v>47957</v>
      </c>
      <c r="N302" s="5" t="s">
        <v>16231</v>
      </c>
      <c r="O302" s="1">
        <v>9</v>
      </c>
      <c r="P302" s="5" t="str">
        <f t="shared" si="4"/>
        <v>{no:301, jlpt:`N3`, tag:`小四年`, word:`単`, bo:`口`, han:`ĐƠN`, on:`タン`, kun:`ひとえ`,mei:``, sample:``, note:``, strokes:`9`,  eng:`Simple, one, single, merely`,   mean:`một mình; giản dị`},</v>
      </c>
      <c r="Q302" s="5" t="s">
        <v>27236</v>
      </c>
    </row>
    <row r="303" spans="1:17">
      <c r="A303" s="5">
        <v>302</v>
      </c>
      <c r="B303" s="5">
        <v>55</v>
      </c>
      <c r="C303" s="5" t="s">
        <v>26032</v>
      </c>
      <c r="D303" s="5" t="s">
        <v>27489</v>
      </c>
      <c r="E303" s="5" t="s">
        <v>23292</v>
      </c>
      <c r="F303" s="5" t="s">
        <v>50160</v>
      </c>
      <c r="G303" s="5" t="s">
        <v>42011</v>
      </c>
      <c r="H303" s="5" t="s">
        <v>49217</v>
      </c>
      <c r="K303" s="5" t="s">
        <v>14606</v>
      </c>
      <c r="L303" s="5" t="s">
        <v>23291</v>
      </c>
      <c r="M303" s="5" t="s">
        <v>47955</v>
      </c>
      <c r="N303" s="5" t="s">
        <v>16231</v>
      </c>
      <c r="O303" s="1">
        <v>6</v>
      </c>
      <c r="P303" s="5" t="str">
        <f t="shared" si="4"/>
        <v>{no:302, jlpt:`N3`, tag:`小六年`, word:`危`, bo:`卩`, han:`NGUY`, on:`キ`, kun:`あぶ(ない) ; あや(うい) ; あや(ぶむ)`,mei:``, sample:``, note:``, strokes:`6`,  eng:`Dangerous, fear, uneasy`,   mean:`hiểm nghèo`},</v>
      </c>
      <c r="Q303" s="5" t="s">
        <v>27236</v>
      </c>
    </row>
    <row r="304" spans="1:17">
      <c r="A304" s="5">
        <v>303</v>
      </c>
      <c r="B304" s="5">
        <v>56</v>
      </c>
      <c r="C304" s="5" t="s">
        <v>26028</v>
      </c>
      <c r="D304" s="5" t="s">
        <v>27489</v>
      </c>
      <c r="E304" s="5" t="s">
        <v>21626</v>
      </c>
      <c r="F304" s="5" t="s">
        <v>50161</v>
      </c>
      <c r="G304" s="5" t="s">
        <v>43313</v>
      </c>
      <c r="H304" s="5" t="s">
        <v>11587</v>
      </c>
      <c r="I304" s="5" t="s">
        <v>47949</v>
      </c>
      <c r="K304" s="5" t="s">
        <v>21612</v>
      </c>
      <c r="L304" s="5" t="s">
        <v>21625</v>
      </c>
      <c r="M304" s="5" t="s">
        <v>47950</v>
      </c>
      <c r="N304" s="5" t="s">
        <v>16231</v>
      </c>
      <c r="O304" s="1">
        <v>10</v>
      </c>
      <c r="P304" s="5" t="str">
        <f t="shared" si="4"/>
        <v>{no:303, jlpt:`N3`, tag:`小二年`, word:`原`, bo:`厂`, han:`NGUYÊN`, on:`ゲン`, kun:`はら`,mei:`た ; ばる ; ら ; わた ; わら ; `, sample:``, note:``, strokes:`10`,  eng:`Meadow, original, primitive, field, plain, prairie, tundra, wilderness`,   mean:`Gốc; vốn. Cánh đồng; đồng bằng`},</v>
      </c>
      <c r="Q304" s="5" t="s">
        <v>27236</v>
      </c>
    </row>
    <row r="305" spans="1:17">
      <c r="A305" s="5">
        <v>304</v>
      </c>
      <c r="B305" s="5">
        <v>57</v>
      </c>
      <c r="C305" s="5" t="s">
        <v>26030</v>
      </c>
      <c r="D305" s="5" t="s">
        <v>27489</v>
      </c>
      <c r="E305" s="5" t="s">
        <v>22473</v>
      </c>
      <c r="F305" s="5" t="s">
        <v>50130</v>
      </c>
      <c r="G305" s="5" t="s">
        <v>47945</v>
      </c>
      <c r="H305" s="5" t="s">
        <v>49218</v>
      </c>
      <c r="I305" s="5" t="s">
        <v>12355</v>
      </c>
      <c r="K305" s="5" t="s">
        <v>15117</v>
      </c>
      <c r="L305" s="5" t="s">
        <v>22472</v>
      </c>
      <c r="M305" s="5" t="s">
        <v>47947</v>
      </c>
      <c r="N305" s="5" t="s">
        <v>16231</v>
      </c>
      <c r="O305" s="1">
        <v>8</v>
      </c>
      <c r="P305" s="5" t="str">
        <f t="shared" si="4"/>
        <v>{no:304, jlpt:`N3`, tag:`小四年`, word:`参`, bo:`厶`, han:`THAM`, on:`サン ; シン`, kun:`まい(る) ; まじわる ; みつ`,mei:`み`, sample:``, note:``, strokes:`8`,  eng:`Nonplussed, three, going, coming, visiting, visit, be defeated, die, be madly in love`,   mean:`3 ; đến; thăm. Đến; viếng`},</v>
      </c>
      <c r="Q305" s="5" t="s">
        <v>27236</v>
      </c>
    </row>
    <row r="306" spans="1:17">
      <c r="A306" s="5">
        <v>305</v>
      </c>
      <c r="B306" s="5">
        <v>58</v>
      </c>
      <c r="C306" s="5" t="s">
        <v>26029</v>
      </c>
      <c r="D306" s="5" t="s">
        <v>27489</v>
      </c>
      <c r="E306" s="5" t="s">
        <v>21954</v>
      </c>
      <c r="F306" s="5" t="s">
        <v>25064</v>
      </c>
      <c r="G306" s="5" t="s">
        <v>47940</v>
      </c>
      <c r="H306" s="5" t="s">
        <v>49219</v>
      </c>
      <c r="I306" s="5" t="s">
        <v>47939</v>
      </c>
      <c r="K306" s="5" t="s">
        <v>14916</v>
      </c>
      <c r="L306" s="5" t="s">
        <v>21953</v>
      </c>
      <c r="M306" s="5" t="s">
        <v>47942</v>
      </c>
      <c r="N306" s="5" t="s">
        <v>16231</v>
      </c>
      <c r="O306" s="1">
        <v>4</v>
      </c>
      <c r="P306" s="5" t="str">
        <f t="shared" si="4"/>
        <v>{no:305, jlpt:`N3`, tag:`小三年`, word:`反`, bo:`又`, han:`PHẢN`, on:`ハン ; ホン ; タン ; ホ`, kun:`そ(る) ; そ(らす) ; かえ(す) ; かえ(る)`,mei:`そり ; た`, sample:``, note:``, strokes:`4`,  eng:`Anti-`,   mean:`Chống; nghịch. . Quay lại. Quay lại`},</v>
      </c>
      <c r="Q306" s="5" t="s">
        <v>27236</v>
      </c>
    </row>
    <row r="307" spans="1:17">
      <c r="A307" s="5">
        <v>306</v>
      </c>
      <c r="B307" s="5">
        <v>59</v>
      </c>
      <c r="C307" s="5" t="s">
        <v>26032</v>
      </c>
      <c r="D307" s="5" t="s">
        <v>27489</v>
      </c>
      <c r="E307" s="5" t="s">
        <v>23345</v>
      </c>
      <c r="F307" s="5" t="s">
        <v>25064</v>
      </c>
      <c r="G307" s="5" t="s">
        <v>42349</v>
      </c>
      <c r="H307" s="5" t="s">
        <v>49220</v>
      </c>
      <c r="I307" s="5" t="s">
        <v>42105</v>
      </c>
      <c r="K307" s="5" t="s">
        <v>28806</v>
      </c>
      <c r="L307" s="5" t="s">
        <v>28744</v>
      </c>
      <c r="M307" s="5" t="s">
        <v>47937</v>
      </c>
      <c r="N307" s="5" t="s">
        <v>16231</v>
      </c>
      <c r="O307" s="1">
        <v>4</v>
      </c>
      <c r="P307" s="5" t="str">
        <f t="shared" si="4"/>
        <v>{no:306, jlpt:`N3`, tag:`小六年`, word:`収`, bo:`又`, han:`THU, THÂU`, on:`シュウ`, kun:`おさ(める) ; おさ(まる)`,mei:`のぶ`, sample:``, note:``, strokes:`4`,  eng:`Income, obtain, reap, pay, supply, store`,   mean:`lợi túc. Nhận; gom góp. Nhận được; kết thúc`},</v>
      </c>
      <c r="Q307" s="5" t="s">
        <v>27236</v>
      </c>
    </row>
    <row r="308" spans="1:17">
      <c r="A308" s="5">
        <v>307</v>
      </c>
      <c r="B308" s="5">
        <v>60</v>
      </c>
      <c r="C308" s="5" t="s">
        <v>26029</v>
      </c>
      <c r="D308" s="5" t="s">
        <v>27489</v>
      </c>
      <c r="E308" s="5" t="s">
        <v>21956</v>
      </c>
      <c r="F308" s="5" t="s">
        <v>25064</v>
      </c>
      <c r="G308" s="5" t="s">
        <v>42116</v>
      </c>
      <c r="H308" s="5" t="s">
        <v>49221</v>
      </c>
      <c r="I308" s="5" t="s">
        <v>47933</v>
      </c>
      <c r="K308" s="5" t="s">
        <v>14893</v>
      </c>
      <c r="L308" s="5" t="s">
        <v>21955</v>
      </c>
      <c r="M308" s="5" t="s">
        <v>47936</v>
      </c>
      <c r="N308" s="5" t="s">
        <v>16231</v>
      </c>
      <c r="O308" s="1">
        <v>8</v>
      </c>
      <c r="P308" s="5" t="str">
        <f t="shared" si="4"/>
        <v>{no:307, jlpt:`N3`, tag:`小三年`, word:`取`, bo:`又`, han:`THỦ`, on:`シュ`, kun:`と(る) ; と(り) ; とり`,mei:`どる`, sample:``, note:``, strokes:`8`,  eng:`Take, fetch, take up`,   mean:`lấy`},</v>
      </c>
      <c r="Q308" s="5" t="s">
        <v>27236</v>
      </c>
    </row>
    <row r="309" spans="1:17">
      <c r="A309" s="5">
        <v>308</v>
      </c>
      <c r="B309" s="5">
        <v>61</v>
      </c>
      <c r="C309" s="5" t="s">
        <v>26029</v>
      </c>
      <c r="D309" s="5" t="s">
        <v>27489</v>
      </c>
      <c r="E309" s="5" t="s">
        <v>21959</v>
      </c>
      <c r="F309" s="5" t="s">
        <v>25064</v>
      </c>
      <c r="G309" s="5" t="s">
        <v>42106</v>
      </c>
      <c r="H309" s="5" t="s">
        <v>49222</v>
      </c>
      <c r="I309" s="5" t="s">
        <v>27932</v>
      </c>
      <c r="K309" s="5" t="s">
        <v>28807</v>
      </c>
      <c r="L309" s="5" t="s">
        <v>28280</v>
      </c>
      <c r="M309" s="5" t="s">
        <v>47932</v>
      </c>
      <c r="N309" s="5" t="s">
        <v>16231</v>
      </c>
      <c r="O309" s="1">
        <v>8</v>
      </c>
      <c r="P309" s="5" t="str">
        <f t="shared" si="4"/>
        <v>{no:308, jlpt:`N3`, tag:`小三年`, word:`受`, bo:`又`, han:`THỤ, THỌ`, on:`ジュ`, kun:`う(ける) ; う(かる)`,mei:`じょ`, sample:``, note:``, strokes:`8`,  eng:`Accept, undergo, answer (phone), take, get, catch, receive`,   mean:`Nhận; chịu. Thi đậu`},</v>
      </c>
      <c r="Q309" s="5" t="s">
        <v>27236</v>
      </c>
    </row>
    <row r="310" spans="1:17">
      <c r="A310" s="5">
        <v>309</v>
      </c>
      <c r="B310" s="5">
        <v>62</v>
      </c>
      <c r="C310" s="5" t="s">
        <v>26031</v>
      </c>
      <c r="D310" s="5" t="s">
        <v>27489</v>
      </c>
      <c r="E310" s="5" t="s">
        <v>12170</v>
      </c>
      <c r="F310" s="5" t="s">
        <v>21160</v>
      </c>
      <c r="G310" s="5" t="s">
        <v>47928</v>
      </c>
      <c r="I310" s="5" t="s">
        <v>27982</v>
      </c>
      <c r="K310" s="5" t="s">
        <v>15746</v>
      </c>
      <c r="L310" s="5" t="s">
        <v>28745</v>
      </c>
      <c r="M310" s="5" t="s">
        <v>47929</v>
      </c>
      <c r="N310" s="5" t="s">
        <v>16231</v>
      </c>
      <c r="O310" s="1">
        <v>5</v>
      </c>
      <c r="P310" s="5" t="str">
        <f t="shared" si="4"/>
        <v>{no:309, jlpt:`N3`, tag:`小五年`, word:`可`, bo:`口`, han:`KHẢ`, on:`カ ; コク`, kun:``,mei:`よし`, sample:``, note:``, strokes:`5`,  eng:`Can, passable, mustn't, should not, do not`,   mean:`tốt; có thể; ưng cho`},</v>
      </c>
      <c r="Q310" s="5" t="s">
        <v>27236</v>
      </c>
    </row>
    <row r="311" spans="1:17">
      <c r="A311" s="5">
        <v>310</v>
      </c>
      <c r="B311" s="5">
        <v>63</v>
      </c>
      <c r="C311" s="5" t="s">
        <v>26029</v>
      </c>
      <c r="D311" s="5" t="s">
        <v>27489</v>
      </c>
      <c r="E311" s="5" t="s">
        <v>22096</v>
      </c>
      <c r="F311" s="5" t="s">
        <v>21160</v>
      </c>
      <c r="G311" s="5" t="s">
        <v>41964</v>
      </c>
      <c r="H311" s="5" t="s">
        <v>49223</v>
      </c>
      <c r="K311" s="5" t="s">
        <v>22094</v>
      </c>
      <c r="L311" s="5" t="s">
        <v>22095</v>
      </c>
      <c r="M311" s="5" t="s">
        <v>47927</v>
      </c>
      <c r="N311" s="5" t="s">
        <v>16231</v>
      </c>
      <c r="O311" s="1">
        <v>5</v>
      </c>
      <c r="P311" s="5" t="str">
        <f t="shared" si="4"/>
        <v>{no:310, jlpt:`N3`, tag:`小三年`, word:`号`, bo:`口`, han:`HiỆU`, on:`ゴウ`, kun:`さけ(ぶ) ; よびな`,mei:``, sample:``, note:``, strokes:`5`,  eng:`Nickname, number, item, title, pseudonym, name, call`,   mean:`Dấu; số; hiệu lệnh`},</v>
      </c>
      <c r="Q311" s="5" t="s">
        <v>27236</v>
      </c>
    </row>
    <row r="312" spans="1:17">
      <c r="A312" s="5">
        <v>311</v>
      </c>
      <c r="B312" s="5">
        <v>64</v>
      </c>
      <c r="C312" s="5" t="s">
        <v>26028</v>
      </c>
      <c r="D312" s="5" t="s">
        <v>27489</v>
      </c>
      <c r="E312" s="5" t="s">
        <v>21389</v>
      </c>
      <c r="F312" s="5" t="s">
        <v>21160</v>
      </c>
      <c r="G312" s="5" t="s">
        <v>47922</v>
      </c>
      <c r="H312" s="5" t="s">
        <v>49224</v>
      </c>
      <c r="I312" s="5" t="s">
        <v>47921</v>
      </c>
      <c r="K312" s="5" t="s">
        <v>21387</v>
      </c>
      <c r="L312" s="5" t="s">
        <v>21388</v>
      </c>
      <c r="M312" s="5" t="s">
        <v>47924</v>
      </c>
      <c r="N312" s="5" t="s">
        <v>16231</v>
      </c>
      <c r="O312" s="1">
        <v>6</v>
      </c>
      <c r="P312" s="5" t="str">
        <f t="shared" si="4"/>
        <v>{no:311, jlpt:`N3`, tag:`小二年`, word:`合`, bo:`口`, han:`HỢP`, on:`ゴウ ; ガッ ; カッ`, kun:`あ(う) ; あ(い) ; あ(わす) ; あ(わせる)`,mei:`あう ; あん ; い ; か ; こう ; ごお ; に ; ね ; や ; り ; わい`, sample:``, note:``, strokes:`6`,  eng:`Fit, suit, join, 0.1`,   mean:`vừa. để cùng nhau`},</v>
      </c>
      <c r="Q312" s="5" t="s">
        <v>27236</v>
      </c>
    </row>
    <row r="313" spans="1:17">
      <c r="A313" s="5">
        <v>312</v>
      </c>
      <c r="B313" s="5">
        <v>65</v>
      </c>
      <c r="C313" s="5" t="s">
        <v>26029</v>
      </c>
      <c r="D313" s="5" t="s">
        <v>27489</v>
      </c>
      <c r="E313" s="5" t="s">
        <v>21746</v>
      </c>
      <c r="F313" s="5" t="s">
        <v>21160</v>
      </c>
      <c r="G313" s="5" t="s">
        <v>28781</v>
      </c>
      <c r="H313" s="5" t="s">
        <v>49225</v>
      </c>
      <c r="I313" s="5" t="s">
        <v>47911</v>
      </c>
      <c r="K313" s="5" t="s">
        <v>14946</v>
      </c>
      <c r="L313" s="5" t="s">
        <v>28281</v>
      </c>
      <c r="M313" s="5" t="s">
        <v>47913</v>
      </c>
      <c r="N313" s="5" t="s">
        <v>16231</v>
      </c>
      <c r="O313" s="1">
        <v>6</v>
      </c>
      <c r="P313" s="5" t="str">
        <f t="shared" si="4"/>
        <v>{no:312, jlpt:`N3`, tag:`小三年`, word:`向`, bo:`口`, han:`HƯỚNG`, on:`コウ`, kun:`む(く) ; む(い) ; む(ける) ; む(かう) ; む(かい) ; む(こう) ; むこ ; むか(い)`,mei:`こお ; た ; な ; むか ; むかい ; むこう`, sample:``, note:``, strokes:`6`,  eng:`Yonder, facing, beyond, confront, defy, tend toward, approach`,   mean:`quay về phía; tiến về. quay. . đối diện`},</v>
      </c>
      <c r="Q313" s="5" t="s">
        <v>27236</v>
      </c>
    </row>
    <row r="314" spans="1:17">
      <c r="A314" s="5">
        <v>313</v>
      </c>
      <c r="B314" s="5">
        <v>66</v>
      </c>
      <c r="C314" s="5" t="s">
        <v>26029</v>
      </c>
      <c r="D314" s="5" t="s">
        <v>27489</v>
      </c>
      <c r="E314" s="5" t="s">
        <v>11091</v>
      </c>
      <c r="F314" s="5" t="s">
        <v>21160</v>
      </c>
      <c r="G314" s="5" t="s">
        <v>42915</v>
      </c>
      <c r="H314" s="5" t="s">
        <v>7946</v>
      </c>
      <c r="I314" s="5" t="s">
        <v>12355</v>
      </c>
      <c r="K314" s="5" t="s">
        <v>15402</v>
      </c>
      <c r="L314" s="5" t="s">
        <v>21747</v>
      </c>
      <c r="M314" s="5" t="s">
        <v>47902</v>
      </c>
      <c r="N314" s="5" t="s">
        <v>16231</v>
      </c>
      <c r="O314" s="1">
        <v>7</v>
      </c>
      <c r="P314" s="5" t="str">
        <f t="shared" si="4"/>
        <v>{no:313, jlpt:`N3`, tag:`小三年`, word:`君`, bo:`口`, han:`QUÂN`, on:`クン`, kun:`きみ`,mei:`み`, sample:``, note:``, strokes:`7`,  eng:`Old boy, name-suffix`,   mean:`Anh (chị); cầm quyền. Anh; nhà cầm quyền`},</v>
      </c>
      <c r="Q314" s="5" t="s">
        <v>27236</v>
      </c>
    </row>
    <row r="315" spans="1:17">
      <c r="A315" s="5">
        <v>314</v>
      </c>
      <c r="B315" s="5">
        <v>67</v>
      </c>
      <c r="C315" s="5" t="s">
        <v>26032</v>
      </c>
      <c r="D315" s="5" t="s">
        <v>27489</v>
      </c>
      <c r="E315" s="5" t="s">
        <v>23043</v>
      </c>
      <c r="F315" s="5" t="s">
        <v>21160</v>
      </c>
      <c r="G315" s="5" t="s">
        <v>42462</v>
      </c>
      <c r="H315" s="5" t="s">
        <v>47900</v>
      </c>
      <c r="K315" s="5" t="s">
        <v>22491</v>
      </c>
      <c r="L315" s="5" t="s">
        <v>22127</v>
      </c>
      <c r="M315" s="5" t="s">
        <v>47901</v>
      </c>
      <c r="N315" s="5" t="s">
        <v>16231</v>
      </c>
      <c r="O315" s="1">
        <v>7</v>
      </c>
      <c r="P315" s="5" t="str">
        <f t="shared" si="4"/>
        <v>{no:314, jlpt:`N3`, tag:`小六年`, word:`否`, bo:`口`, han:`PHỦ`, on:`ヒ`, kun:`いな ; いや`,mei:``, sample:``, note:``, strokes:`7`,  eng:`Negate, no, noes, refuse, decline, deny`,   mean:`không`},</v>
      </c>
      <c r="Q315" s="5" t="s">
        <v>27236</v>
      </c>
    </row>
    <row r="316" spans="1:17">
      <c r="A316" s="5">
        <v>315</v>
      </c>
      <c r="B316" s="5">
        <v>68</v>
      </c>
      <c r="C316" s="5" t="s">
        <v>26032</v>
      </c>
      <c r="D316" s="5" t="s">
        <v>27489</v>
      </c>
      <c r="E316" s="5" t="s">
        <v>23040</v>
      </c>
      <c r="F316" s="5" t="s">
        <v>21160</v>
      </c>
      <c r="G316" s="5" t="s">
        <v>41977</v>
      </c>
      <c r="H316" s="5" t="s">
        <v>49226</v>
      </c>
      <c r="K316" s="5" t="s">
        <v>15559</v>
      </c>
      <c r="L316" s="5" t="s">
        <v>23039</v>
      </c>
      <c r="M316" s="5" t="s">
        <v>47899</v>
      </c>
      <c r="N316" s="5" t="s">
        <v>16231</v>
      </c>
      <c r="O316" s="1">
        <v>6</v>
      </c>
      <c r="P316" s="5" t="str">
        <f t="shared" si="4"/>
        <v>{no:315, jlpt:`N3`, tag:`小六年`, word:`吸`, bo:`口`, han:`HẤP`, on:`キュウ`, kun:`す(う)`,mei:``, sample:``, note:``, strokes:`6`,  eng:`Suck, imbibe, inhale, sip`,   mean:`Hút vào; uống lấy; hút (thuốc)`},</v>
      </c>
      <c r="Q316" s="5" t="s">
        <v>27236</v>
      </c>
    </row>
    <row r="317" spans="1:17">
      <c r="A317" s="5">
        <v>316</v>
      </c>
      <c r="B317" s="5">
        <v>69</v>
      </c>
      <c r="C317" s="5" t="s">
        <v>28168</v>
      </c>
      <c r="D317" s="5" t="s">
        <v>27489</v>
      </c>
      <c r="E317" s="5" t="s">
        <v>23802</v>
      </c>
      <c r="F317" s="5" t="s">
        <v>21160</v>
      </c>
      <c r="G317" s="5" t="s">
        <v>42343</v>
      </c>
      <c r="H317" s="5" t="s">
        <v>49227</v>
      </c>
      <c r="I317" s="5" t="s">
        <v>42926</v>
      </c>
      <c r="K317" s="5" t="s">
        <v>28808</v>
      </c>
      <c r="L317" s="5" t="s">
        <v>23801</v>
      </c>
      <c r="M317" s="5" t="s">
        <v>47897</v>
      </c>
      <c r="N317" s="5" t="s">
        <v>16231</v>
      </c>
      <c r="O317" s="1">
        <v>7</v>
      </c>
      <c r="P317" s="5" t="str">
        <f t="shared" si="4"/>
        <v>{no:316, jlpt:`N3`, tag:`中上`, word:`吹`, bo:`口`, han:`XUY, XÚY`, on:`スイ`, kun:`ふ(く)`,mei:`ふき`, sample:``, note:``, strokes:`7`,  eng:`Blow, breathe, puff, emit, smoke`,   mean:`Thổi; cổ vũ`},</v>
      </c>
      <c r="Q317" s="5" t="s">
        <v>27236</v>
      </c>
    </row>
    <row r="318" spans="1:17">
      <c r="A318" s="5">
        <v>317</v>
      </c>
      <c r="B318" s="5">
        <v>70</v>
      </c>
      <c r="C318" s="5" t="s">
        <v>26030</v>
      </c>
      <c r="D318" s="5" t="s">
        <v>27489</v>
      </c>
      <c r="E318" s="5" t="s">
        <v>22198</v>
      </c>
      <c r="F318" s="5" t="s">
        <v>21160</v>
      </c>
      <c r="G318" s="5" t="s">
        <v>42402</v>
      </c>
      <c r="H318" s="5" t="s">
        <v>49228</v>
      </c>
      <c r="I318" s="5" t="s">
        <v>11658</v>
      </c>
      <c r="K318" s="5" t="s">
        <v>15827</v>
      </c>
      <c r="L318" s="5" t="s">
        <v>22197</v>
      </c>
      <c r="M318" s="5" t="s">
        <v>47896</v>
      </c>
      <c r="N318" s="5" t="s">
        <v>16231</v>
      </c>
      <c r="O318" s="1">
        <v>7</v>
      </c>
      <c r="P318" s="5" t="str">
        <f t="shared" si="4"/>
        <v>{no:317, jlpt:`N3`, tag:`小四年`, word:`告`, bo:`口`, han:`CÁO`, on:`コク`, kun:`つ(げる)`,mei:`い`, sample:``, note:``, strokes:`7`,  eng:`Revelation, tell, inform, announce`,   mean:`Nói; thông báo; thưa kiện`},</v>
      </c>
      <c r="Q318" s="5" t="s">
        <v>27236</v>
      </c>
    </row>
    <row r="319" spans="1:17">
      <c r="A319" s="5">
        <v>318</v>
      </c>
      <c r="B319" s="5">
        <v>71</v>
      </c>
      <c r="C319" s="5" t="s">
        <v>26032</v>
      </c>
      <c r="D319" s="5" t="s">
        <v>27489</v>
      </c>
      <c r="E319" s="5" t="s">
        <v>23045</v>
      </c>
      <c r="F319" s="5" t="s">
        <v>21160</v>
      </c>
      <c r="G319" s="5" t="s">
        <v>42085</v>
      </c>
      <c r="H319" s="5" t="s">
        <v>49229</v>
      </c>
      <c r="I319" s="5" t="s">
        <v>12260</v>
      </c>
      <c r="K319" s="5" t="s">
        <v>15774</v>
      </c>
      <c r="L319" s="5" t="s">
        <v>23044</v>
      </c>
      <c r="M319" s="5" t="s">
        <v>47894</v>
      </c>
      <c r="N319" s="5" t="s">
        <v>16231</v>
      </c>
      <c r="O319" s="1">
        <v>8</v>
      </c>
      <c r="P319" s="5" t="str">
        <f t="shared" si="4"/>
        <v>{no:318, jlpt:`N3`, tag:`小六年`, word:`呼`, bo:`口`, han:`HÔ`, on:`コ`, kun:`よ(ぶ)`,mei:`よぶ`, sample:``, note:``, strokes:`8`,  eng:`Call, call out to, invite`,   mean:`Gọi; gởi cho; mời; đọc lên`},</v>
      </c>
      <c r="Q319" s="5" t="s">
        <v>27236</v>
      </c>
    </row>
    <row r="320" spans="1:17">
      <c r="A320" s="5">
        <v>319</v>
      </c>
      <c r="B320" s="5">
        <v>72</v>
      </c>
      <c r="C320" s="5" t="s">
        <v>26029</v>
      </c>
      <c r="D320" s="5" t="s">
        <v>27489</v>
      </c>
      <c r="E320" s="5" t="s">
        <v>14098</v>
      </c>
      <c r="F320" s="5" t="s">
        <v>21160</v>
      </c>
      <c r="G320" s="5" t="s">
        <v>47891</v>
      </c>
      <c r="H320" s="5" t="s">
        <v>14096</v>
      </c>
      <c r="K320" s="5" t="s">
        <v>16346</v>
      </c>
      <c r="L320" s="5" t="s">
        <v>21750</v>
      </c>
      <c r="M320" s="5" t="s">
        <v>47892</v>
      </c>
      <c r="N320" s="5" t="s">
        <v>16231</v>
      </c>
      <c r="O320" s="1">
        <v>8</v>
      </c>
      <c r="P320" s="5" t="str">
        <f t="shared" si="4"/>
        <v>{no:319, jlpt:`N3`, tag:`小三年`, word:`命`, bo:`口`, han:`MỆNH`, on:`メイ ; ミョウ`, kun:`いのち`,mei:``, sample:``, note:``, strokes:`8`,  eng:`Fate, command, decree, destiny, life, appoint`,   mean:`ra lệnh; đời sống. cuộc đời`},</v>
      </c>
      <c r="Q320" s="5" t="s">
        <v>27236</v>
      </c>
    </row>
    <row r="321" spans="1:17">
      <c r="A321" s="5">
        <v>320</v>
      </c>
      <c r="B321" s="5">
        <v>73</v>
      </c>
      <c r="C321" s="5" t="s">
        <v>26029</v>
      </c>
      <c r="D321" s="5" t="s">
        <v>27489</v>
      </c>
      <c r="E321" s="5" t="s">
        <v>21753</v>
      </c>
      <c r="F321" s="5" t="s">
        <v>21160</v>
      </c>
      <c r="G321" s="5" t="s">
        <v>47888</v>
      </c>
      <c r="H321" s="5" t="s">
        <v>49230</v>
      </c>
      <c r="I321" s="5" t="s">
        <v>47887</v>
      </c>
      <c r="K321" s="5" t="s">
        <v>21751</v>
      </c>
      <c r="L321" s="5" t="s">
        <v>21752</v>
      </c>
      <c r="M321" s="5" t="s">
        <v>47890</v>
      </c>
      <c r="N321" s="5" t="s">
        <v>16231</v>
      </c>
      <c r="O321" s="1">
        <v>8</v>
      </c>
      <c r="P321" s="5" t="str">
        <f t="shared" si="4"/>
        <v>{no:320, jlpt:`N3`, tag:`小三年`, word:`和`, bo:`口`, han:`HÒA`, on:`ワ ; オ ; カ`, kun:`やわ(らぐ) ; やわ(らげる) ; なご(む) ; なご(やか)`,mei:`あい ; いず ; かず ; かつ ; かつり ; かづ ; たけ ; ち ; とも ; な ; にぎ ; まさ ; やす ; よし ; より ; わだこ ; わっ`, sample:``, note:``, strokes:`8`,  eng:`Harmony, Japanese style, peace, soften, Japan`,   mean:`hòa bình; hòa hợp; người Nhật. . làm nhẹ. . làm êm dịu. dịu nhàng`},</v>
      </c>
      <c r="Q321" s="5" t="s">
        <v>27236</v>
      </c>
    </row>
    <row r="322" spans="1:17">
      <c r="A322" s="5">
        <v>321</v>
      </c>
      <c r="B322" s="5">
        <v>74</v>
      </c>
      <c r="C322" s="5" t="s">
        <v>26029</v>
      </c>
      <c r="D322" s="5" t="s">
        <v>27489</v>
      </c>
      <c r="E322" s="5" t="s">
        <v>21761</v>
      </c>
      <c r="F322" s="5" t="s">
        <v>21160</v>
      </c>
      <c r="G322" s="5" t="s">
        <v>42107</v>
      </c>
      <c r="H322" s="5" t="s">
        <v>49231</v>
      </c>
      <c r="I322" s="5" t="s">
        <v>27745</v>
      </c>
      <c r="K322" s="5" t="s">
        <v>21759</v>
      </c>
      <c r="L322" s="5" t="s">
        <v>28282</v>
      </c>
      <c r="M322" s="5" t="s">
        <v>47878</v>
      </c>
      <c r="N322" s="5" t="s">
        <v>16231</v>
      </c>
      <c r="O322" s="1">
        <v>11</v>
      </c>
      <c r="P322" s="5" t="str">
        <f t="shared" si="4"/>
        <v>{no:321, jlpt:`N3`, tag:`小三年`, word:`商`, bo:`口`, han:`THƯƠNG`, on:`ショウ`, kun:`あきな(う)`,mei:`あき`, sample:``, note:``, strokes:`11`,  eng:`Make a deal, selling, dealing in, merchant`,   mean:`bàn luận; buôn bán`},</v>
      </c>
      <c r="Q322" s="5" t="s">
        <v>27236</v>
      </c>
    </row>
    <row r="323" spans="1:17">
      <c r="A323" s="5">
        <v>322</v>
      </c>
      <c r="B323" s="5">
        <v>75</v>
      </c>
      <c r="C323" s="5" t="s">
        <v>26030</v>
      </c>
      <c r="D323" s="5" t="s">
        <v>27489</v>
      </c>
      <c r="E323" s="5" t="s">
        <v>22208</v>
      </c>
      <c r="F323" s="5" t="s">
        <v>21160</v>
      </c>
      <c r="G323" s="5" t="s">
        <v>42011</v>
      </c>
      <c r="H323" s="5" t="s">
        <v>49232</v>
      </c>
      <c r="I323" s="5" t="s">
        <v>47875</v>
      </c>
      <c r="K323" s="5" t="s">
        <v>28809</v>
      </c>
      <c r="L323" s="5" t="s">
        <v>22207</v>
      </c>
      <c r="M323" s="5" t="s">
        <v>47876</v>
      </c>
      <c r="N323" s="5" t="s">
        <v>16231</v>
      </c>
      <c r="O323" s="1">
        <v>12</v>
      </c>
      <c r="P323" s="5" t="str">
        <f t="shared" ref="P323:P386" si="5">"{no:"&amp;A323&amp;", jlpt:`"&amp;D323&amp;"`, tag:`"&amp;C323&amp;"`, word:`"&amp;E323&amp;"`, bo:`"&amp;F323&amp;"`, han:`"&amp;K323&amp;"`, on:`"&amp;G323&amp;"`, kun:`"&amp;H323&amp;"`,mei:`"&amp;I323&amp;"`, sample:`"&amp;J323&amp;"`, note:`"&amp;N323&amp;"`, strokes:`"&amp;O323&amp;"`,  eng:`"&amp;M323&amp;"`,   mean:`"&amp;L323&amp;"`},"</f>
        <v>{no:322, jlpt:`N3`, tag:`小四年`, word:`喜`, bo:`口`, han:`HỈ, HÍ`, on:`キ`, kun:`よろこ(ぶ) ; よろこ(ばす)`,mei:`あき ; きゅ ; のぶ ; ゆき ; よし ; `, sample:``, note:``, strokes:`12`,  eng:`Rejoice, take pleasure in`,   mean:`Vui`},</v>
      </c>
      <c r="Q323" s="5" t="s">
        <v>27236</v>
      </c>
    </row>
    <row r="324" spans="1:17">
      <c r="A324" s="5">
        <v>323</v>
      </c>
      <c r="B324" s="5">
        <v>76</v>
      </c>
      <c r="C324" s="5" t="s">
        <v>26028</v>
      </c>
      <c r="D324" s="5" t="s">
        <v>27489</v>
      </c>
      <c r="E324" s="5" t="s">
        <v>21629</v>
      </c>
      <c r="F324" s="5" t="s">
        <v>50114</v>
      </c>
      <c r="G324" s="5" t="s">
        <v>44648</v>
      </c>
      <c r="H324" s="5" t="s">
        <v>49233</v>
      </c>
      <c r="K324" s="5" t="s">
        <v>21627</v>
      </c>
      <c r="L324" s="5" t="s">
        <v>21628</v>
      </c>
      <c r="O324" s="1">
        <v>6</v>
      </c>
      <c r="P324" s="5" t="str">
        <f t="shared" si="5"/>
        <v>{no:323, jlpt:`N3`, tag:`小二年`, word:`回`, bo:`囗`, han:`HỒI`, on:`カイ ; エ`, kun:`まわ(る) ; まわ(す) ; もとお(る) ; か(える)`,mei:``, sample:``, note:``, strokes:`6`,  eng:``,   mean:`Lần. . Quay quanh. Đi quanh`},</v>
      </c>
      <c r="Q324" s="5" t="s">
        <v>27236</v>
      </c>
    </row>
    <row r="325" spans="1:17">
      <c r="A325" s="5">
        <v>324</v>
      </c>
      <c r="B325" s="5">
        <v>77</v>
      </c>
      <c r="C325" s="5" t="s">
        <v>26031</v>
      </c>
      <c r="D325" s="5" t="s">
        <v>27489</v>
      </c>
      <c r="E325" s="5" t="s">
        <v>22905</v>
      </c>
      <c r="F325" s="5" t="s">
        <v>50114</v>
      </c>
      <c r="G325" s="5" t="s">
        <v>42131</v>
      </c>
      <c r="H325" s="5" t="s">
        <v>49234</v>
      </c>
      <c r="I325" s="5" t="s">
        <v>27561</v>
      </c>
      <c r="K325" s="5" t="s">
        <v>21204</v>
      </c>
      <c r="L325" s="5" t="s">
        <v>22904</v>
      </c>
      <c r="M325" s="5" t="s">
        <v>47870</v>
      </c>
      <c r="N325" s="5" t="s">
        <v>16231</v>
      </c>
      <c r="O325" s="1">
        <v>6</v>
      </c>
      <c r="P325" s="5" t="str">
        <f t="shared" si="5"/>
        <v>{no:324, jlpt:`N3`, tag:`小五年`, word:`因`, bo:`囗`, han:`NHÂN`, on:`イン`, kun:`よ(る) ; ちな(む)`,mei:`て`, sample:``, note:``, strokes:`6`,  eng:`Cause, factor, be associated with, depend on, be limited to`,   mean:`Nguyên cớ. Tùy theo; giới hạn`},</v>
      </c>
      <c r="Q325" s="5" t="s">
        <v>27236</v>
      </c>
    </row>
    <row r="326" spans="1:17">
      <c r="A326" s="5">
        <v>325</v>
      </c>
      <c r="B326" s="5">
        <v>78</v>
      </c>
      <c r="C326" s="5" t="s">
        <v>26032</v>
      </c>
      <c r="D326" s="5" t="s">
        <v>27489</v>
      </c>
      <c r="E326" s="5" t="s">
        <v>23298</v>
      </c>
      <c r="F326" s="5" t="s">
        <v>50114</v>
      </c>
      <c r="G326" s="5" t="s">
        <v>42002</v>
      </c>
      <c r="H326" s="5" t="s">
        <v>49235</v>
      </c>
      <c r="K326" s="5" t="s">
        <v>16060</v>
      </c>
      <c r="L326" s="5" t="s">
        <v>23297</v>
      </c>
      <c r="M326" s="5" t="s">
        <v>47867</v>
      </c>
      <c r="N326" s="5" t="s">
        <v>16231</v>
      </c>
      <c r="O326" s="1">
        <v>7</v>
      </c>
      <c r="P326" s="5" t="str">
        <f t="shared" si="5"/>
        <v>{no:325, jlpt:`N3`, tag:`小六年`, word:`困`, bo:`囗`, han:`KHỐN`, on:`コン`, kun:`こま(る)`,mei:``, sample:``, note:``, strokes:`7`,  eng:`Quandary, become distressed, annoyed`,   mean:`Gặp khó khăn`},</v>
      </c>
      <c r="Q326" s="5" t="s">
        <v>27236</v>
      </c>
    </row>
    <row r="327" spans="1:17">
      <c r="A327" s="5">
        <v>326</v>
      </c>
      <c r="B327" s="5">
        <v>79</v>
      </c>
      <c r="C327" s="5" t="s">
        <v>26028</v>
      </c>
      <c r="D327" s="5" t="s">
        <v>27489</v>
      </c>
      <c r="E327" s="5" t="s">
        <v>21636</v>
      </c>
      <c r="F327" s="5" t="s">
        <v>50114</v>
      </c>
      <c r="G327" s="5" t="s">
        <v>42371</v>
      </c>
      <c r="H327" s="5" t="s">
        <v>27867</v>
      </c>
      <c r="I327" s="5" t="s">
        <v>47864</v>
      </c>
      <c r="K327" s="5" t="s">
        <v>15974</v>
      </c>
      <c r="L327" s="5" t="s">
        <v>21635</v>
      </c>
      <c r="M327" s="5" t="s">
        <v>47865</v>
      </c>
      <c r="N327" s="5" t="s">
        <v>16231</v>
      </c>
      <c r="O327" s="1">
        <v>13</v>
      </c>
      <c r="P327" s="5" t="str">
        <f t="shared" si="5"/>
        <v>{no:326, jlpt:`N3`, tag:`小二年`, word:`園`, bo:`囗`, han:`VIÊN`, on:`エン`, kun:`その`,mei:`おん ; ぞの`, sample:``, note:``, strokes:`13`,  eng:`Park, garden, yard, farm`,   mean:`Vườn`},</v>
      </c>
      <c r="Q327" s="5" t="s">
        <v>27236</v>
      </c>
    </row>
    <row r="328" spans="1:17">
      <c r="A328" s="5">
        <v>327</v>
      </c>
      <c r="B328" s="5">
        <v>80</v>
      </c>
      <c r="C328" s="5" t="s">
        <v>26031</v>
      </c>
      <c r="D328" s="5" t="s">
        <v>27489</v>
      </c>
      <c r="E328" s="5" t="s">
        <v>22805</v>
      </c>
      <c r="F328" s="5" t="s">
        <v>21237</v>
      </c>
      <c r="G328" s="5" t="s">
        <v>45497</v>
      </c>
      <c r="H328" s="5" t="s">
        <v>49132</v>
      </c>
      <c r="I328" s="5" t="s">
        <v>45830</v>
      </c>
      <c r="K328" s="5" t="s">
        <v>22803</v>
      </c>
      <c r="L328" s="5" t="s">
        <v>28283</v>
      </c>
      <c r="M328" s="5" t="s">
        <v>47862</v>
      </c>
      <c r="N328" s="5" t="s">
        <v>16231</v>
      </c>
      <c r="O328" s="1">
        <v>6</v>
      </c>
      <c r="P328" s="5" t="str">
        <f t="shared" si="5"/>
        <v>{no:327, jlpt:`N3`, tag:`小五年`, word:`在`, bo:`土`, han:`TẠI`, on:`ザイ`, kun:`あ(る)`,mei:`あり`, sample:``, note:``, strokes:`6`,  eng:`Exist, outskirts, suburbs, located in`,   mean:`Ở; ngoại ô; phụ cận. Hiện diện; ở`},</v>
      </c>
      <c r="Q328" s="5" t="s">
        <v>27236</v>
      </c>
    </row>
    <row r="329" spans="1:17">
      <c r="A329" s="5">
        <v>328</v>
      </c>
      <c r="B329" s="5">
        <v>81</v>
      </c>
      <c r="C329" s="5" t="s">
        <v>26031</v>
      </c>
      <c r="D329" s="5" t="s">
        <v>27489</v>
      </c>
      <c r="E329" s="5" t="s">
        <v>22812</v>
      </c>
      <c r="F329" s="5" t="s">
        <v>21237</v>
      </c>
      <c r="G329" s="5" t="s">
        <v>41961</v>
      </c>
      <c r="H329" s="5" t="s">
        <v>49236</v>
      </c>
      <c r="K329" s="5" t="s">
        <v>22810</v>
      </c>
      <c r="L329" s="5" t="s">
        <v>28284</v>
      </c>
      <c r="M329" s="5" t="s">
        <v>47860</v>
      </c>
      <c r="N329" s="5" t="s">
        <v>16231</v>
      </c>
      <c r="O329" s="1">
        <v>12</v>
      </c>
      <c r="P329" s="5" t="str">
        <f t="shared" si="5"/>
        <v>{no:328, jlpt:`N3`, tag:`小五年`, word:`報`, bo:`土`, han:`BÁO`, on:`ホウ`, kun:`むく(いる)`,mei:``, sample:``, note:``, strokes:`12`,  eng:`Report, news, reward, retribution`,   mean:`Tin tức; trình. Ban thưởng`},</v>
      </c>
      <c r="Q329" s="5" t="s">
        <v>27236</v>
      </c>
    </row>
    <row r="330" spans="1:17">
      <c r="A330" s="5">
        <v>329</v>
      </c>
      <c r="B330" s="5">
        <v>82</v>
      </c>
      <c r="C330" s="5" t="s">
        <v>26031</v>
      </c>
      <c r="D330" s="5" t="s">
        <v>27489</v>
      </c>
      <c r="E330" s="5" t="s">
        <v>22817</v>
      </c>
      <c r="F330" s="5" t="s">
        <v>21237</v>
      </c>
      <c r="G330" s="5" t="s">
        <v>44289</v>
      </c>
      <c r="H330" s="5" t="s">
        <v>49237</v>
      </c>
      <c r="I330" s="5" t="s">
        <v>43596</v>
      </c>
      <c r="K330" s="5" t="s">
        <v>14757</v>
      </c>
      <c r="L330" s="5" t="s">
        <v>22816</v>
      </c>
      <c r="M330" s="5" t="s">
        <v>47859</v>
      </c>
      <c r="N330" s="5" t="s">
        <v>16231</v>
      </c>
      <c r="O330" s="1">
        <v>14</v>
      </c>
      <c r="P330" s="5" t="str">
        <f t="shared" si="5"/>
        <v>{no:329, jlpt:`N3`, tag:`小五年`, word:`増`, bo:`土`, han:`TĂNG`, on:`ゾウ`, kun:`ま(す) ; ま(し) ; ふ(える) ; ふ(やす)`,mei:`まし ; ます`, sample:``, note:``, strokes:`14`,  eng:`Increase, add, augment, gain, promote`,   mean:`Tăng. . Làm tăng`},</v>
      </c>
      <c r="Q330" s="5" t="s">
        <v>27236</v>
      </c>
    </row>
    <row r="331" spans="1:17">
      <c r="A331" s="5">
        <v>330</v>
      </c>
      <c r="B331" s="5">
        <v>83</v>
      </c>
      <c r="C331" s="5" t="s">
        <v>26028</v>
      </c>
      <c r="D331" s="5" t="s">
        <v>27489</v>
      </c>
      <c r="E331" s="5" t="s">
        <v>21425</v>
      </c>
      <c r="F331" s="5" t="s">
        <v>22217</v>
      </c>
      <c r="G331" s="5" t="s">
        <v>43161</v>
      </c>
      <c r="H331" s="5" t="s">
        <v>27769</v>
      </c>
      <c r="K331" s="5" t="s">
        <v>14689</v>
      </c>
      <c r="L331" s="5" t="s">
        <v>21424</v>
      </c>
      <c r="M331" s="5" t="s">
        <v>47856</v>
      </c>
      <c r="N331" s="5" t="s">
        <v>16231</v>
      </c>
      <c r="O331" s="1">
        <v>7</v>
      </c>
      <c r="P331" s="5" t="str">
        <f t="shared" si="5"/>
        <v>{no:330, jlpt:`N3`, tag:`小二年`, word:`声`, bo:`士`, han:`THANH`, on:`セイ ; ショウ`, kun:`こえ`,mei:``, sample:``, note:``, strokes:`7`,  eng:`Voice`,   mean:`Tiếng nói`},</v>
      </c>
      <c r="Q331" s="5" t="s">
        <v>27236</v>
      </c>
    </row>
    <row r="332" spans="1:17">
      <c r="A332" s="5">
        <v>331</v>
      </c>
      <c r="B332" s="5">
        <v>84</v>
      </c>
      <c r="C332" s="5" t="s">
        <v>26030</v>
      </c>
      <c r="D332" s="5" t="s">
        <v>27489</v>
      </c>
      <c r="E332" s="5" t="s">
        <v>22177</v>
      </c>
      <c r="F332" s="5" t="s">
        <v>50159</v>
      </c>
      <c r="G332" s="5" t="s">
        <v>42493</v>
      </c>
      <c r="H332" s="5" t="s">
        <v>49238</v>
      </c>
      <c r="K332" s="5" t="s">
        <v>15012</v>
      </c>
      <c r="L332" s="5" t="s">
        <v>28285</v>
      </c>
      <c r="M332" s="5" t="s">
        <v>47855</v>
      </c>
      <c r="N332" s="5" t="s">
        <v>16231</v>
      </c>
      <c r="O332" s="1">
        <v>9</v>
      </c>
      <c r="P332" s="5" t="str">
        <f t="shared" si="5"/>
        <v>{no:331, jlpt:`N3`, tag:`小四年`, word:`変`, bo:`夂`, han:`BIẾN`, on:`ヘン`, kun:`か(わる) ; か(わり) ; か(える)`,mei:``, sample:``, note:``, strokes:`9`,  eng:`Unusual, change, strange`,   mean:`thay đổi; không thường`},</v>
      </c>
      <c r="Q332" s="5" t="s">
        <v>27236</v>
      </c>
    </row>
    <row r="333" spans="1:17">
      <c r="A333" s="5">
        <v>332</v>
      </c>
      <c r="B333" s="5">
        <v>85</v>
      </c>
      <c r="C333" s="5" t="s">
        <v>26031</v>
      </c>
      <c r="D333" s="5" t="s">
        <v>27489</v>
      </c>
      <c r="E333" s="5" t="s">
        <v>11445</v>
      </c>
      <c r="F333" s="5" t="s">
        <v>21285</v>
      </c>
      <c r="G333" s="5" t="s">
        <v>43548</v>
      </c>
      <c r="H333" s="5" t="s">
        <v>49239</v>
      </c>
      <c r="K333" s="5" t="s">
        <v>15513</v>
      </c>
      <c r="L333" s="5" t="s">
        <v>22888</v>
      </c>
      <c r="M333" s="5" t="s">
        <v>47852</v>
      </c>
      <c r="N333" s="5" t="s">
        <v>16231</v>
      </c>
      <c r="O333" s="1">
        <v>13</v>
      </c>
      <c r="P333" s="5" t="str">
        <f t="shared" si="5"/>
        <v>{no:332, jlpt:`N3`, tag:`小五年`, word:`夢`, bo:`夕`, han:`MỘNG`, on:`ム ; ボウ`, kun:`ゆめ ; ゆめ(みる) ; くら(い)`,mei:``, sample:``, note:``, strokes:`13`,  eng:`Dream, vision, illusion`,   mean:`giấc mơ`},</v>
      </c>
      <c r="Q333" s="5" t="s">
        <v>27236</v>
      </c>
    </row>
    <row r="334" spans="1:17">
      <c r="A334" s="5">
        <v>333</v>
      </c>
      <c r="B334" s="5">
        <v>86</v>
      </c>
      <c r="C334" s="5" t="s">
        <v>26028</v>
      </c>
      <c r="D334" s="5" t="s">
        <v>27489</v>
      </c>
      <c r="E334" s="5" t="s">
        <v>21486</v>
      </c>
      <c r="F334" s="5" t="s">
        <v>21221</v>
      </c>
      <c r="G334" s="5" t="s">
        <v>47847</v>
      </c>
      <c r="H334" s="5" t="s">
        <v>49240</v>
      </c>
      <c r="I334" s="5" t="s">
        <v>47846</v>
      </c>
      <c r="K334" s="5" t="s">
        <v>21484</v>
      </c>
      <c r="L334" s="5" t="s">
        <v>28286</v>
      </c>
      <c r="M334" s="5" t="s">
        <v>47849</v>
      </c>
      <c r="N334" s="5" t="s">
        <v>16231</v>
      </c>
      <c r="O334" s="1">
        <v>4</v>
      </c>
      <c r="P334" s="5" t="str">
        <f t="shared" si="5"/>
        <v>{no:333, jlpt:`N3`, tag:`小二年`, word:`太`, bo:`大`, han:`THÁI`, on:`タイ ; タ`, kun:`ふと(い) ; ふと(る)`,mei:`おお ; たか ; ひろ`, sample:``, note:``, strokes:`4`,  eng:`Plump, thick, big around`,   mean:`Lớn; lớn tuổi. Mập; to lớn. Thành mập`},</v>
      </c>
      <c r="Q334" s="5" t="s">
        <v>27236</v>
      </c>
    </row>
    <row r="335" spans="1:17">
      <c r="A335" s="5">
        <v>334</v>
      </c>
      <c r="B335" s="5">
        <v>87</v>
      </c>
      <c r="C335" s="5" t="s">
        <v>26030</v>
      </c>
      <c r="D335" s="5" t="s">
        <v>27489</v>
      </c>
      <c r="E335" s="5" t="s">
        <v>13197</v>
      </c>
      <c r="F335" s="5" t="s">
        <v>21221</v>
      </c>
      <c r="G335" s="5" t="s">
        <v>47842</v>
      </c>
      <c r="H335" s="5" t="s">
        <v>47843</v>
      </c>
      <c r="I335" s="5" t="s">
        <v>47841</v>
      </c>
      <c r="K335" s="5" t="s">
        <v>16061</v>
      </c>
      <c r="L335" s="5" t="s">
        <v>22344</v>
      </c>
      <c r="M335" s="5" t="s">
        <v>47844</v>
      </c>
      <c r="N335" s="5" t="s">
        <v>50217</v>
      </c>
      <c r="O335" s="1">
        <v>4</v>
      </c>
      <c r="P335" s="5" t="str">
        <f t="shared" si="5"/>
        <v>{no:334, jlpt:`N3`, tag:`小四年`, word:`夫`, bo:`大`, han:`PHU`, on:`フ ; フウ ; ブ`, kun:`おっと ; それ`,mei:`お ; と ; ゆう ; よ`, sample:``, note:`Ông chồng 夫 cao hơn cả THIÊN 天 `, strokes:`4`,  eng:`Husband, man`,   mean:`chồng`},</v>
      </c>
      <c r="Q335" s="5" t="s">
        <v>27236</v>
      </c>
    </row>
    <row r="336" spans="1:17">
      <c r="A336" s="5">
        <v>335</v>
      </c>
      <c r="B336" s="5">
        <v>88</v>
      </c>
      <c r="C336" s="5" t="s">
        <v>26030</v>
      </c>
      <c r="D336" s="5" t="s">
        <v>27489</v>
      </c>
      <c r="E336" s="5" t="s">
        <v>22346</v>
      </c>
      <c r="F336" s="5" t="s">
        <v>21221</v>
      </c>
      <c r="G336" s="5" t="s">
        <v>43627</v>
      </c>
      <c r="H336" s="5" t="s">
        <v>49241</v>
      </c>
      <c r="K336" s="5" t="s">
        <v>15447</v>
      </c>
      <c r="L336" s="5" t="s">
        <v>22345</v>
      </c>
      <c r="M336" s="5" t="s">
        <v>47839</v>
      </c>
      <c r="N336" s="5" t="s">
        <v>50218</v>
      </c>
      <c r="O336" s="1">
        <v>5</v>
      </c>
      <c r="P336" s="5" t="str">
        <f t="shared" si="5"/>
        <v>{no:335, jlpt:`N3`, tag:`小四年`, word:`失`, bo:`大`, han:`THẤT`, on:`シツ`, kun:`うしな(う) ; う(せる)`,mei:``, sample:``, note:`ông chồng 夫 mọc sừng là 失 THẤT bại`, strokes:`5`,  eng:`Lose, error, fault, disadvantage, loss`,   mean:`mất; thua; sai lầm`},</v>
      </c>
      <c r="Q336" s="5" t="s">
        <v>27236</v>
      </c>
    </row>
    <row r="337" spans="1:17">
      <c r="A337" s="5">
        <v>336</v>
      </c>
      <c r="B337" s="5">
        <v>89</v>
      </c>
      <c r="C337" s="5" t="s">
        <v>26030</v>
      </c>
      <c r="D337" s="5" t="s">
        <v>27489</v>
      </c>
      <c r="E337" s="5" t="s">
        <v>22270</v>
      </c>
      <c r="F337" s="5" t="s">
        <v>21200</v>
      </c>
      <c r="G337" s="5" t="s">
        <v>28781</v>
      </c>
      <c r="H337" s="5" t="s">
        <v>49242</v>
      </c>
      <c r="I337" s="5" t="s">
        <v>47833</v>
      </c>
      <c r="K337" s="5" t="s">
        <v>28810</v>
      </c>
      <c r="L337" s="5" t="s">
        <v>22269</v>
      </c>
      <c r="M337" s="5" t="s">
        <v>47835</v>
      </c>
      <c r="N337" s="5" t="s">
        <v>16231</v>
      </c>
      <c r="O337" s="1">
        <v>6</v>
      </c>
      <c r="P337" s="5" t="str">
        <f t="shared" si="5"/>
        <v>{no:336, jlpt:`N3`, tag:`小四年`, word:`好`, bo:`女`, han:`HIẾU, HẢO`, on:`コウ`, kun:`この(む) ; す(く) ; よ(い) ; い(い)`,mei:`こ ; たか ; とし ; よし`, sample:``, note:``, strokes:`6`,  eng:`Fond, pleasing, like something`,   mean:`Tốt. Ham thích`},</v>
      </c>
      <c r="Q337" s="5" t="s">
        <v>27236</v>
      </c>
    </row>
    <row r="338" spans="1:17">
      <c r="A338" s="5">
        <v>337</v>
      </c>
      <c r="B338" s="5">
        <v>90</v>
      </c>
      <c r="C338" s="5" t="s">
        <v>26031</v>
      </c>
      <c r="D338" s="5" t="s">
        <v>27489</v>
      </c>
      <c r="E338" s="5" t="s">
        <v>11058</v>
      </c>
      <c r="F338" s="5" t="s">
        <v>21200</v>
      </c>
      <c r="G338" s="5" t="s">
        <v>42388</v>
      </c>
      <c r="H338" s="5" t="s">
        <v>11057</v>
      </c>
      <c r="I338" s="5" t="s">
        <v>47830</v>
      </c>
      <c r="K338" s="5" t="s">
        <v>15392</v>
      </c>
      <c r="L338" s="5" t="s">
        <v>28287</v>
      </c>
      <c r="M338" s="5" t="s">
        <v>47831</v>
      </c>
      <c r="N338" s="5" t="s">
        <v>16231</v>
      </c>
      <c r="O338" s="1">
        <v>8</v>
      </c>
      <c r="P338" s="5" t="str">
        <f t="shared" si="5"/>
        <v>{no:337, jlpt:`N3`, tag:`小五年`, word:`妻`, bo:`女`, han:`THÊ`, on:`サイ`, kun:`つま`,mei:`ずま ; め`, sample:``, note:``, strokes:`8`,  eng:`Wife, spouse`,   mean:`Vợ; vợ cả`},</v>
      </c>
      <c r="Q338" s="5" t="s">
        <v>27236</v>
      </c>
    </row>
    <row r="339" spans="1:17">
      <c r="A339" s="5">
        <v>338</v>
      </c>
      <c r="B339" s="5">
        <v>91</v>
      </c>
      <c r="C339" s="5" t="s">
        <v>28168</v>
      </c>
      <c r="D339" s="5" t="s">
        <v>27489</v>
      </c>
      <c r="E339" s="5" t="s">
        <v>14433</v>
      </c>
      <c r="F339" s="5" t="s">
        <v>21200</v>
      </c>
      <c r="G339" s="5" t="s">
        <v>42141</v>
      </c>
      <c r="H339" s="5" t="s">
        <v>47827</v>
      </c>
      <c r="K339" s="5" t="s">
        <v>16450</v>
      </c>
      <c r="L339" s="5" t="s">
        <v>28288</v>
      </c>
      <c r="M339" s="5" t="s">
        <v>47828</v>
      </c>
      <c r="N339" s="5" t="s">
        <v>16231</v>
      </c>
      <c r="O339" s="1">
        <v>10</v>
      </c>
      <c r="P339" s="5" t="str">
        <f t="shared" si="5"/>
        <v>{no:338, jlpt:`N3`, tag:`中上`, word:`娘`, bo:`女`, han:`NƯƠNG`, on:`ジョウ`, kun:`むすめ ; こ`,mei:``, sample:``, note:``, strokes:`10`,  eng:`Daughter, girl`,   mean:`Con gái; nàng`},</v>
      </c>
      <c r="Q339" s="5" t="s">
        <v>27236</v>
      </c>
    </row>
    <row r="340" spans="1:17">
      <c r="A340" s="5">
        <v>339</v>
      </c>
      <c r="B340" s="5">
        <v>92</v>
      </c>
      <c r="C340" s="5" t="s">
        <v>28168</v>
      </c>
      <c r="D340" s="5" t="s">
        <v>27489</v>
      </c>
      <c r="E340" s="5" t="s">
        <v>24229</v>
      </c>
      <c r="F340" s="5" t="s">
        <v>21200</v>
      </c>
      <c r="G340" s="5" t="s">
        <v>42002</v>
      </c>
      <c r="K340" s="5" t="s">
        <v>24227</v>
      </c>
      <c r="L340" s="5" t="s">
        <v>24228</v>
      </c>
      <c r="M340" s="5" t="s">
        <v>47826</v>
      </c>
      <c r="N340" s="5" t="s">
        <v>16231</v>
      </c>
      <c r="O340" s="1">
        <v>11</v>
      </c>
      <c r="P340" s="5" t="str">
        <f t="shared" si="5"/>
        <v>{no:339, jlpt:`N3`, tag:`中上`, word:`婚`, bo:`女`, han:`HÔN`, on:`コン`, kun:``,mei:``, sample:``, note:``, strokes:`11`,  eng:`Marriage`,   mean:`Cưới hỏi`},</v>
      </c>
      <c r="Q340" s="5" t="s">
        <v>27236</v>
      </c>
    </row>
    <row r="341" spans="1:17">
      <c r="A341" s="5">
        <v>340</v>
      </c>
      <c r="B341" s="5">
        <v>93</v>
      </c>
      <c r="C341" s="5" t="s">
        <v>26031</v>
      </c>
      <c r="D341" s="5" t="s">
        <v>27489</v>
      </c>
      <c r="E341" s="5" t="s">
        <v>22714</v>
      </c>
      <c r="F341" s="5" t="s">
        <v>21200</v>
      </c>
      <c r="G341" s="5" t="s">
        <v>42266</v>
      </c>
      <c r="H341" s="5" t="s">
        <v>45141</v>
      </c>
      <c r="I341" s="5" t="s">
        <v>13510</v>
      </c>
      <c r="K341" s="5" t="s">
        <v>15190</v>
      </c>
      <c r="L341" s="5" t="s">
        <v>22713</v>
      </c>
      <c r="M341" s="5" t="s">
        <v>47825</v>
      </c>
      <c r="N341" s="5" t="s">
        <v>16231</v>
      </c>
      <c r="O341" s="1">
        <v>11</v>
      </c>
      <c r="P341" s="5" t="str">
        <f t="shared" si="5"/>
        <v>{no:340, jlpt:`N3`, tag:`小五年`, word:`婦`, bo:`女`, han:`PHỤ`, on:`フ`, kun:`よめ`,mei:`ね`, sample:``, note:``, strokes:`11`,  eng:`Lady, woman, wife, bride`,   mean:`Đàn; bà vợ`},</v>
      </c>
      <c r="Q341" s="5" t="s">
        <v>27236</v>
      </c>
    </row>
    <row r="342" spans="1:17">
      <c r="A342" s="5">
        <v>341</v>
      </c>
      <c r="B342" s="5">
        <v>94</v>
      </c>
      <c r="C342" s="5" t="s">
        <v>26032</v>
      </c>
      <c r="D342" s="5" t="s">
        <v>27489</v>
      </c>
      <c r="E342" s="5" t="s">
        <v>23059</v>
      </c>
      <c r="F342" s="5" t="s">
        <v>21175</v>
      </c>
      <c r="G342" s="5" t="s">
        <v>47823</v>
      </c>
      <c r="I342" s="5" t="s">
        <v>42193</v>
      </c>
      <c r="K342" s="5" t="s">
        <v>20313</v>
      </c>
      <c r="L342" s="5" t="s">
        <v>28289</v>
      </c>
      <c r="M342" s="5" t="s">
        <v>47824</v>
      </c>
      <c r="N342" s="5" t="s">
        <v>16231</v>
      </c>
      <c r="O342" s="1">
        <v>6</v>
      </c>
      <c r="P342" s="5" t="str">
        <f t="shared" si="5"/>
        <v>{no:341, jlpt:`N3`, tag:`小六年`, word:`存`, bo:`子`, han:`TỒN`, on:`ソン ; ゾン`, kun:``,mei:`まさ`, sample:``, note:``, strokes:`6`,  eng:`Suppose, be aware of, believe, feel`,   mean:`Còn; hiện tại; Biết; tin; xem xét`},</v>
      </c>
      <c r="Q342" s="5" t="s">
        <v>27236</v>
      </c>
    </row>
    <row r="343" spans="1:17">
      <c r="A343" s="5">
        <v>342</v>
      </c>
      <c r="B343" s="5">
        <v>95</v>
      </c>
      <c r="C343" s="5" t="s">
        <v>26032</v>
      </c>
      <c r="D343" s="5" t="s">
        <v>27489</v>
      </c>
      <c r="E343" s="5" t="s">
        <v>23302</v>
      </c>
      <c r="F343" s="5" t="s">
        <v>50132</v>
      </c>
      <c r="G343" s="5" t="s">
        <v>42780</v>
      </c>
      <c r="I343" s="5" t="s">
        <v>47820</v>
      </c>
      <c r="K343" s="5" t="s">
        <v>15349</v>
      </c>
      <c r="L343" s="5" t="s">
        <v>23301</v>
      </c>
      <c r="M343" s="5" t="s">
        <v>47821</v>
      </c>
      <c r="N343" s="5" t="s">
        <v>16231</v>
      </c>
      <c r="O343" s="1">
        <v>6</v>
      </c>
      <c r="P343" s="5" t="str">
        <f t="shared" si="5"/>
        <v>{no:342, jlpt:`N3`, tag:`小六年`, word:`宅`, bo:`宀`, han:`TRẠCH`, on:`タク`, kun:``,mei:`け ; たか ; たけ ; や ; やけ ; `, sample:``, note:``, strokes:`6`,  eng:`Home, house, residence, our house, my husband`,   mean:`Nhà cửa`},</v>
      </c>
      <c r="Q343" s="5" t="s">
        <v>27236</v>
      </c>
    </row>
    <row r="344" spans="1:17">
      <c r="A344" s="5">
        <v>343</v>
      </c>
      <c r="B344" s="5">
        <v>96</v>
      </c>
      <c r="C344" s="5" t="s">
        <v>26029</v>
      </c>
      <c r="D344" s="5" t="s">
        <v>27489</v>
      </c>
      <c r="E344" s="5" t="s">
        <v>22037</v>
      </c>
      <c r="F344" s="5" t="s">
        <v>50132</v>
      </c>
      <c r="G344" s="5" t="s">
        <v>47817</v>
      </c>
      <c r="H344" s="5" t="s">
        <v>49243</v>
      </c>
      <c r="I344" s="5" t="s">
        <v>47816</v>
      </c>
      <c r="K344" s="5" t="s">
        <v>14893</v>
      </c>
      <c r="L344" s="5" t="s">
        <v>28290</v>
      </c>
      <c r="M344" s="5" t="s">
        <v>47819</v>
      </c>
      <c r="N344" s="5" t="s">
        <v>16231</v>
      </c>
      <c r="O344" s="1">
        <v>6</v>
      </c>
      <c r="P344" s="5" t="str">
        <f t="shared" si="5"/>
        <v>{no:343, jlpt:`N3`, tag:`小三年`, word:`守`, bo:`宀`, han:`THỦ`, on:`シュ ; ス`, kun:`まも(る) ; まも(り) ; もり ; かみ`,mei:`う ; し ; も ; て`, sample:``, note:``, strokes:`6`,  eng:`Guard, protect, defend, obey`,   mean:`Giữ; vâng. Giữ trẻ`},</v>
      </c>
      <c r="Q344" s="5" t="s">
        <v>27236</v>
      </c>
    </row>
    <row r="345" spans="1:17">
      <c r="A345" s="5">
        <v>344</v>
      </c>
      <c r="B345" s="5">
        <v>97</v>
      </c>
      <c r="C345" s="5" t="s">
        <v>26030</v>
      </c>
      <c r="D345" s="5" t="s">
        <v>27489</v>
      </c>
      <c r="E345" s="5" t="s">
        <v>22479</v>
      </c>
      <c r="F345" s="5" t="s">
        <v>50132</v>
      </c>
      <c r="G345" s="5" t="s">
        <v>42255</v>
      </c>
      <c r="K345" s="5" t="s">
        <v>16239</v>
      </c>
      <c r="L345" s="5" t="s">
        <v>28291</v>
      </c>
      <c r="M345" s="5" t="s">
        <v>47814</v>
      </c>
      <c r="N345" s="5" t="s">
        <v>16231</v>
      </c>
      <c r="O345" s="1">
        <v>7</v>
      </c>
      <c r="P345" s="5" t="str">
        <f t="shared" si="5"/>
        <v>{no:344, jlpt:`N3`, tag:`小四年`, word:`完`, bo:`宀`, han:`HOÀN`, on:`カン`, kun:``,mei:``, sample:``, note:``, strokes:`7`,  eng:`Perfect, completion, end`,   mean:`Xong; hết; tốt`},</v>
      </c>
      <c r="Q345" s="5" t="s">
        <v>27236</v>
      </c>
    </row>
    <row r="346" spans="1:17">
      <c r="A346" s="5">
        <v>345</v>
      </c>
      <c r="B346" s="5">
        <v>98</v>
      </c>
      <c r="C346" s="5" t="s">
        <v>26030</v>
      </c>
      <c r="D346" s="5" t="s">
        <v>27489</v>
      </c>
      <c r="E346" s="5" t="s">
        <v>22481</v>
      </c>
      <c r="F346" s="5" t="s">
        <v>50132</v>
      </c>
      <c r="G346" s="5" t="s">
        <v>42255</v>
      </c>
      <c r="K346" s="5" t="s">
        <v>14610</v>
      </c>
      <c r="L346" s="5" t="s">
        <v>28746</v>
      </c>
      <c r="M346" s="5" t="s">
        <v>47813</v>
      </c>
      <c r="N346" s="5" t="s">
        <v>16231</v>
      </c>
      <c r="O346" s="1">
        <v>8</v>
      </c>
      <c r="P346" s="5" t="str">
        <f t="shared" si="5"/>
        <v>{no:345, jlpt:`N3`, tag:`小四年`, word:`官`, bo:`宀`, han:`QUAN`, on:`カン`, kun:``,mei:``, sample:``, note:``, strokes:`8`,  eng:`Bureaucrat, the government`,   mean:`Viên chức; thuộc chính quyền; của. công`},</v>
      </c>
      <c r="Q346" s="5" t="s">
        <v>27236</v>
      </c>
    </row>
    <row r="347" spans="1:17">
      <c r="A347" s="5">
        <v>346</v>
      </c>
      <c r="B347" s="5">
        <v>99</v>
      </c>
      <c r="C347" s="5" t="s">
        <v>26029</v>
      </c>
      <c r="D347" s="5" t="s">
        <v>27489</v>
      </c>
      <c r="E347" s="5" t="s">
        <v>22041</v>
      </c>
      <c r="F347" s="5" t="s">
        <v>50132</v>
      </c>
      <c r="G347" s="5" t="s">
        <v>47810</v>
      </c>
      <c r="H347" s="5" t="s">
        <v>49244</v>
      </c>
      <c r="I347" s="5" t="s">
        <v>43152</v>
      </c>
      <c r="K347" s="5" t="s">
        <v>22039</v>
      </c>
      <c r="L347" s="5" t="s">
        <v>22040</v>
      </c>
      <c r="M347" s="5" t="s">
        <v>47812</v>
      </c>
      <c r="N347" s="5" t="s">
        <v>16231</v>
      </c>
      <c r="O347" s="1">
        <v>8</v>
      </c>
      <c r="P347" s="5" t="str">
        <f t="shared" si="5"/>
        <v>{no:346, jlpt:`N3`, tag:`小三年`, word:`定`, bo:`宀`, han:`ĐỊNH`, on:`テイ ; ジョウ`, kun:`さだ(める) ; さだ(まる) ; さだ(か)`,mei:`さた`, sample:``, note:``, strokes:`8`,  eng:`Determine, fix, establish, decide`,   mean:`Quyết định. Được quyết định. Chắc chắn`},</v>
      </c>
      <c r="Q347" s="5" t="s">
        <v>27236</v>
      </c>
    </row>
    <row r="348" spans="1:17">
      <c r="A348" s="5">
        <v>347</v>
      </c>
      <c r="B348" s="5">
        <v>100</v>
      </c>
      <c r="C348" s="5" t="s">
        <v>26029</v>
      </c>
      <c r="D348" s="5" t="s">
        <v>27489</v>
      </c>
      <c r="E348" s="5" t="s">
        <v>12357</v>
      </c>
      <c r="F348" s="5" t="s">
        <v>50132</v>
      </c>
      <c r="G348" s="5" t="s">
        <v>47805</v>
      </c>
      <c r="H348" s="5" t="s">
        <v>49245</v>
      </c>
      <c r="I348" s="5" t="s">
        <v>47804</v>
      </c>
      <c r="K348" s="5" t="s">
        <v>15808</v>
      </c>
      <c r="L348" s="5" t="s">
        <v>22038</v>
      </c>
      <c r="M348" s="5" t="s">
        <v>47807</v>
      </c>
      <c r="N348" s="5" t="s">
        <v>16231</v>
      </c>
      <c r="O348" s="1">
        <v>8</v>
      </c>
      <c r="P348" s="5" t="str">
        <f t="shared" si="5"/>
        <v>{no:347, jlpt:`N3`, tag:`小三年`, word:`実`, bo:`宀`, han:`THỰC`, on:`ジツ ; シツ`, kun:`み ; みの(る) ; まこと ; まことに ; みの ; みち(る)`,mei:`ぐみ ; さね`, sample:``, note:``, strokes:`8`,  eng:`Reality, truth`,   mean:`Sự thực. Trái cây. Trồng`},</v>
      </c>
      <c r="Q348" s="5" t="s">
        <v>27236</v>
      </c>
    </row>
    <row r="349" spans="1:17">
      <c r="A349" s="5">
        <v>348</v>
      </c>
      <c r="B349" s="5">
        <v>101</v>
      </c>
      <c r="C349" s="5" t="s">
        <v>26029</v>
      </c>
      <c r="D349" s="5" t="s">
        <v>27489</v>
      </c>
      <c r="E349" s="5" t="s">
        <v>19592</v>
      </c>
      <c r="F349" s="5" t="s">
        <v>50132</v>
      </c>
      <c r="G349" s="5" t="s">
        <v>47797</v>
      </c>
      <c r="K349" s="5" t="s">
        <v>20192</v>
      </c>
      <c r="L349" s="5" t="s">
        <v>28292</v>
      </c>
      <c r="M349" s="5" t="s">
        <v>47798</v>
      </c>
      <c r="N349" s="5" t="s">
        <v>16231</v>
      </c>
      <c r="O349" s="1">
        <v>9</v>
      </c>
      <c r="P349" s="5" t="str">
        <f t="shared" si="5"/>
        <v>{no:348, jlpt:`N3`, tag:`小三年`, word:`客`, bo:`宀`, han:`KHÁCH`, on:`キャク ; カク`, kun:``,mei:``, sample:``, note:``, strokes:`9`,  eng:`Guest, visitor, customer, client`,   mean:`Người ở xa đến; khách hàng`},</v>
      </c>
      <c r="Q349" s="5" t="s">
        <v>27236</v>
      </c>
    </row>
    <row r="350" spans="1:17">
      <c r="A350" s="5">
        <v>349</v>
      </c>
      <c r="B350" s="5">
        <v>102</v>
      </c>
      <c r="C350" s="5" t="s">
        <v>26030</v>
      </c>
      <c r="D350" s="5" t="s">
        <v>27489</v>
      </c>
      <c r="E350" s="5" t="s">
        <v>14113</v>
      </c>
      <c r="F350" s="5" t="s">
        <v>50132</v>
      </c>
      <c r="G350" s="5" t="s">
        <v>42752</v>
      </c>
      <c r="K350" s="5" t="s">
        <v>16353</v>
      </c>
      <c r="L350" s="5" t="s">
        <v>22482</v>
      </c>
      <c r="M350" s="5" t="s">
        <v>47796</v>
      </c>
      <c r="N350" s="5" t="s">
        <v>16231</v>
      </c>
      <c r="O350" s="1">
        <v>10</v>
      </c>
      <c r="P350" s="5" t="str">
        <f t="shared" si="5"/>
        <v>{no:349, jlpt:`N3`, tag:`小四年`, word:`害`, bo:`宀`, han:`HẠI`, on:`ガイ`, kun:``,mei:``, sample:``, note:``, strokes:`10`,  eng:`Harm, injury`,   mean:`Tổn hại`},</v>
      </c>
      <c r="Q350" s="5" t="s">
        <v>27236</v>
      </c>
    </row>
    <row r="351" spans="1:17">
      <c r="A351" s="5">
        <v>350</v>
      </c>
      <c r="B351" s="5">
        <v>103</v>
      </c>
      <c r="C351" s="5" t="s">
        <v>26031</v>
      </c>
      <c r="D351" s="5" t="s">
        <v>27489</v>
      </c>
      <c r="E351" s="5" t="s">
        <v>22911</v>
      </c>
      <c r="F351" s="5" t="s">
        <v>50132</v>
      </c>
      <c r="G351" s="5" t="s">
        <v>41945</v>
      </c>
      <c r="H351" s="5" t="s">
        <v>49246</v>
      </c>
      <c r="I351" s="5" t="s">
        <v>47794</v>
      </c>
      <c r="K351" s="5" t="s">
        <v>28811</v>
      </c>
      <c r="L351" s="5" t="s">
        <v>28293</v>
      </c>
      <c r="M351" s="5" t="s">
        <v>47795</v>
      </c>
      <c r="N351" s="5" t="s">
        <v>16231</v>
      </c>
      <c r="O351" s="1">
        <v>10</v>
      </c>
      <c r="P351" s="5" t="str">
        <f t="shared" si="5"/>
        <v>{no:350, jlpt:`N3`, tag:`小五年`, word:`容`, bo:`宀`, han:`DUNG, DONG`, on:`ヨウ`, kun:`い(れる)`,mei:`かた ; ひろ ; まさ`, sample:``, note:``, strokes:`10`,  eng:`Contain, form, looks`,   mean:`Hình dáng; chứa; nhận; bao dung`},</v>
      </c>
      <c r="Q351" s="5" t="s">
        <v>27236</v>
      </c>
    </row>
    <row r="352" spans="1:17">
      <c r="A352" s="5">
        <v>351</v>
      </c>
      <c r="B352" s="5">
        <v>104</v>
      </c>
      <c r="C352" s="5" t="s">
        <v>26029</v>
      </c>
      <c r="D352" s="5" t="s">
        <v>27489</v>
      </c>
      <c r="E352" s="5" t="s">
        <v>19878</v>
      </c>
      <c r="F352" s="5" t="s">
        <v>50132</v>
      </c>
      <c r="G352" s="5" t="s">
        <v>43227</v>
      </c>
      <c r="H352" s="5" t="s">
        <v>49247</v>
      </c>
      <c r="I352" s="5" t="s">
        <v>47790</v>
      </c>
      <c r="K352" s="5" t="s">
        <v>28812</v>
      </c>
      <c r="L352" s="5" t="s">
        <v>28294</v>
      </c>
      <c r="M352" s="5" t="s">
        <v>47792</v>
      </c>
      <c r="N352" s="5" t="s">
        <v>16231</v>
      </c>
      <c r="O352" s="1">
        <v>11</v>
      </c>
      <c r="P352" s="5" t="str">
        <f t="shared" si="5"/>
        <v>{no:351, jlpt:`N3`, tag:`小三年`, word:`宿`, bo:`宀`, han:`TÚC, TÚ`, on:`シュク`, kun:`やど ; やど(る) ; やど(す)`,mei:`すく ; ぶすき ; やけ`, sample:``, note:``, strokes:`11`,  eng:`Inn, lodging, relay station, dwell, lodge, be pregnant, home, dwelling`,   mean:`Nhà trọ; chỗ ngủ. Trú. Cho trú`},</v>
      </c>
      <c r="Q352" s="5" t="s">
        <v>27236</v>
      </c>
    </row>
    <row r="353" spans="1:17">
      <c r="A353" s="5">
        <v>352</v>
      </c>
      <c r="B353" s="5">
        <v>105</v>
      </c>
      <c r="C353" s="5" t="s">
        <v>26031</v>
      </c>
      <c r="D353" s="5" t="s">
        <v>27489</v>
      </c>
      <c r="E353" s="5" t="s">
        <v>22913</v>
      </c>
      <c r="F353" s="5" t="s">
        <v>50132</v>
      </c>
      <c r="G353" s="5" t="s">
        <v>42011</v>
      </c>
      <c r="H353" s="5" t="s">
        <v>49248</v>
      </c>
      <c r="I353" s="5" t="s">
        <v>47784</v>
      </c>
      <c r="K353" s="5" t="s">
        <v>21372</v>
      </c>
      <c r="L353" s="5" t="s">
        <v>28295</v>
      </c>
      <c r="M353" s="5" t="s">
        <v>47786</v>
      </c>
      <c r="N353" s="5" t="s">
        <v>16231</v>
      </c>
      <c r="O353" s="1">
        <v>11</v>
      </c>
      <c r="P353" s="5" t="str">
        <f t="shared" si="5"/>
        <v>{no:352, jlpt:`N3`, tag:`小五年`, word:`寄`, bo:`宀`, han:`KÝ`, on:`キ`, kun:`よ(る) ; よ(せる)`,mei:`よせ ; より ; よろ`, sample:``, note:``, strokes:`11`,  eng:`Draw near, stop in, bring near, gather, collect, send, forward`,   mean:`Tới gần; gặp; rơi vào. Mang lại gần; gởi; ủy thác`},</v>
      </c>
      <c r="Q353" s="5" t="s">
        <v>27236</v>
      </c>
    </row>
    <row r="354" spans="1:17">
      <c r="A354" s="5">
        <v>353</v>
      </c>
      <c r="B354" s="5">
        <v>106</v>
      </c>
      <c r="C354" s="5" t="s">
        <v>26031</v>
      </c>
      <c r="D354" s="5" t="s">
        <v>27489</v>
      </c>
      <c r="E354" s="5" t="s">
        <v>12725</v>
      </c>
      <c r="F354" s="5" t="s">
        <v>50132</v>
      </c>
      <c r="G354" s="5" t="s">
        <v>47779</v>
      </c>
      <c r="H354" s="5" t="s">
        <v>49249</v>
      </c>
      <c r="I354" s="5" t="s">
        <v>47778</v>
      </c>
      <c r="K354" s="5" t="s">
        <v>15919</v>
      </c>
      <c r="L354" s="5" t="s">
        <v>28296</v>
      </c>
      <c r="M354" s="5" t="s">
        <v>47781</v>
      </c>
      <c r="N354" s="5" t="s">
        <v>16231</v>
      </c>
      <c r="O354" s="1">
        <v>12</v>
      </c>
      <c r="P354" s="5" t="str">
        <f t="shared" si="5"/>
        <v>{no:353, jlpt:`N3`, tag:`小五年`, word:`富`, bo:`宀`, han:`PHÚ`, on:`フ ; フウ`, kun:`と(む) ; とみ`,mei:`と ; とん ; ふっ`, sample:``, note:``, strokes:`12`,  eng:`Wealth, enrich, abundant`,   mean:`Giàu có; đầy đủ. Thành giàu có`},</v>
      </c>
      <c r="Q354" s="5" t="s">
        <v>27236</v>
      </c>
    </row>
    <row r="355" spans="1:17">
      <c r="A355" s="5">
        <v>354</v>
      </c>
      <c r="B355" s="5">
        <v>107</v>
      </c>
      <c r="C355" s="5" t="s">
        <v>26029</v>
      </c>
      <c r="D355" s="5" t="s">
        <v>27489</v>
      </c>
      <c r="E355" s="5" t="s">
        <v>22049</v>
      </c>
      <c r="F355" s="5" t="s">
        <v>50132</v>
      </c>
      <c r="G355" s="5" t="s">
        <v>42255</v>
      </c>
      <c r="H355" s="5" t="s">
        <v>49250</v>
      </c>
      <c r="I355" s="5" t="s">
        <v>47774</v>
      </c>
      <c r="K355" s="5" t="s">
        <v>22047</v>
      </c>
      <c r="L355" s="5" t="s">
        <v>28297</v>
      </c>
      <c r="M355" s="5" t="s">
        <v>47775</v>
      </c>
      <c r="N355" s="5" t="s">
        <v>16231</v>
      </c>
      <c r="O355" s="1">
        <v>12</v>
      </c>
      <c r="P355" s="5" t="str">
        <f t="shared" si="5"/>
        <v>{no:354, jlpt:`N3`, tag:`小三年`, word:`寒`, bo:`宀`, han:`HÀN`, on:`カン`, kun:`さむ(い)`,mei:`さ ; さん`, sample:``, note:``, strokes:`12`,  eng:`Cold`,   mean:`(Mùa)rét; nghèo khổ. Lạnh`},</v>
      </c>
      <c r="Q355" s="5" t="s">
        <v>27236</v>
      </c>
    </row>
    <row r="356" spans="1:17">
      <c r="A356" s="5">
        <v>355</v>
      </c>
      <c r="B356" s="5">
        <v>108</v>
      </c>
      <c r="C356" s="5" t="s">
        <v>28168</v>
      </c>
      <c r="D356" s="5" t="s">
        <v>27489</v>
      </c>
      <c r="E356" s="5" t="s">
        <v>25291</v>
      </c>
      <c r="F356" s="5" t="s">
        <v>50132</v>
      </c>
      <c r="G356" s="5" t="s">
        <v>42557</v>
      </c>
      <c r="H356" s="5" t="s">
        <v>49251</v>
      </c>
      <c r="K356" s="5" t="s">
        <v>15603</v>
      </c>
      <c r="L356" s="5" t="s">
        <v>25290</v>
      </c>
      <c r="M356" s="5" t="s">
        <v>47772</v>
      </c>
      <c r="N356" s="5" t="s">
        <v>16231</v>
      </c>
      <c r="O356" s="1">
        <v>13</v>
      </c>
      <c r="P356" s="5" t="str">
        <f t="shared" si="5"/>
        <v>{no:355, jlpt:`N3`, tag:`中上`, word:`寝`, bo:`宀`, han:`TẨM`, on:`シン`, kun:`ね(る) ; ね(かす) ; い(ぬ) ; みたまや ; や(める)`,mei:``, sample:``, note:``, strokes:`13`,  eng:`Lie down, sleep, rest, bed, remain unsold`,   mean:`Đi ngủ. Đặt vào giường`},</v>
      </c>
      <c r="Q356" s="5" t="s">
        <v>27236</v>
      </c>
    </row>
    <row r="357" spans="1:17">
      <c r="A357" s="5">
        <v>356</v>
      </c>
      <c r="B357" s="5">
        <v>109</v>
      </c>
      <c r="C357" s="5" t="s">
        <v>26030</v>
      </c>
      <c r="D357" s="5" t="s">
        <v>27489</v>
      </c>
      <c r="E357" s="5" t="s">
        <v>22484</v>
      </c>
      <c r="F357" s="5" t="s">
        <v>50132</v>
      </c>
      <c r="G357" s="5" t="s">
        <v>42081</v>
      </c>
      <c r="K357" s="5" t="s">
        <v>15536</v>
      </c>
      <c r="L357" s="5" t="s">
        <v>28298</v>
      </c>
      <c r="M357" s="5" t="s">
        <v>47767</v>
      </c>
      <c r="N357" s="5" t="s">
        <v>16231</v>
      </c>
      <c r="O357" s="1">
        <v>14</v>
      </c>
      <c r="P357" s="5" t="str">
        <f t="shared" si="5"/>
        <v>{no:356, jlpt:`N3`, tag:`小四年`, word:`察`, bo:`宀`, han:`SÁT`, on:`サツ`, kun:``,mei:``, sample:``, note:``, strokes:`14`,  eng:`Guess, presume, surmise, judge, understand`,   mean:`Xem xét; thương xót`},</v>
      </c>
      <c r="Q357" s="5" t="s">
        <v>27236</v>
      </c>
    </row>
    <row r="358" spans="1:17">
      <c r="A358" s="5">
        <v>357</v>
      </c>
      <c r="B358" s="5">
        <v>110</v>
      </c>
      <c r="C358" s="5" t="s">
        <v>26029</v>
      </c>
      <c r="D358" s="5" t="s">
        <v>27489</v>
      </c>
      <c r="E358" s="5" t="s">
        <v>11332</v>
      </c>
      <c r="F358" s="5" t="s">
        <v>23159</v>
      </c>
      <c r="G358" s="5" t="s">
        <v>47764</v>
      </c>
      <c r="H358" s="5" t="s">
        <v>49252</v>
      </c>
      <c r="I358" s="5" t="s">
        <v>47760</v>
      </c>
      <c r="K358" s="5" t="s">
        <v>15479</v>
      </c>
      <c r="L358" s="5" t="s">
        <v>28299</v>
      </c>
      <c r="M358" s="5" t="s">
        <v>47766</v>
      </c>
      <c r="N358" s="5" t="s">
        <v>16231</v>
      </c>
      <c r="O358" s="1">
        <v>7</v>
      </c>
      <c r="P358" s="5" t="str">
        <f t="shared" si="5"/>
        <v>{no:357, jlpt:`N3`, tag:`小三年`, word:`対`, bo:`寸`, han:`ĐỐI`, on:`タイ ; ツイ`, kun:`あいて ; こた(える) ; そろ(い) ; つれあ(い) ; なら(ぶ) ; むか(う)`,mei:`つし`, sample:``, note:``, strokes:`7`,  eng:`Vis-a-vis, opposite, even, equal, versus, anti-, compare`,   mean:`Đáp lại; ; chống lại; cặp đôi`},</v>
      </c>
      <c r="Q358" s="5" t="s">
        <v>27236</v>
      </c>
    </row>
    <row r="359" spans="1:17">
      <c r="A359" s="5">
        <v>358</v>
      </c>
      <c r="B359" s="5">
        <v>111</v>
      </c>
      <c r="C359" s="5" t="s">
        <v>26029</v>
      </c>
      <c r="D359" s="5" t="s">
        <v>27489</v>
      </c>
      <c r="E359" s="5" t="s">
        <v>22052</v>
      </c>
      <c r="F359" s="5" t="s">
        <v>50133</v>
      </c>
      <c r="G359" s="5" t="s">
        <v>44372</v>
      </c>
      <c r="H359" s="5" t="s">
        <v>47758</v>
      </c>
      <c r="K359" s="5" t="s">
        <v>28813</v>
      </c>
      <c r="L359" s="5" t="s">
        <v>28909</v>
      </c>
      <c r="M359" s="5" t="s">
        <v>47759</v>
      </c>
      <c r="N359" s="5" t="s">
        <v>16231</v>
      </c>
      <c r="O359" s="1">
        <v>7</v>
      </c>
      <c r="P359" s="5" t="str">
        <f t="shared" si="5"/>
        <v>{no:358, jlpt:`N3`, tag:`小三年`, word:`局`, bo:`尸`, han:`CỤC, CUỘC`, on:`キョク`, kun:`つぼね`,mei:``, sample:``, note:``, strokes:`7`,  eng:`Bureau, board, office, affair, conclusion, court lady, lady-in-waiting, her apartment`,   mean:`Văn phòng; bộ phận`},</v>
      </c>
      <c r="Q359" s="5" t="s">
        <v>27236</v>
      </c>
    </row>
    <row r="360" spans="1:17">
      <c r="A360" s="5">
        <v>359</v>
      </c>
      <c r="B360" s="5">
        <v>112</v>
      </c>
      <c r="C360" s="5" t="s">
        <v>26031</v>
      </c>
      <c r="D360" s="5" t="s">
        <v>27489</v>
      </c>
      <c r="E360" s="5" t="s">
        <v>22916</v>
      </c>
      <c r="F360" s="5" t="s">
        <v>50133</v>
      </c>
      <c r="G360" s="5" t="s">
        <v>42891</v>
      </c>
      <c r="H360" s="5" t="s">
        <v>49253</v>
      </c>
      <c r="I360" s="5" t="s">
        <v>47755</v>
      </c>
      <c r="K360" s="5" t="s">
        <v>15928</v>
      </c>
      <c r="L360" s="5" t="s">
        <v>22915</v>
      </c>
      <c r="M360" s="5" t="s">
        <v>47757</v>
      </c>
      <c r="N360" s="5" t="s">
        <v>16231</v>
      </c>
      <c r="O360" s="1">
        <v>8</v>
      </c>
      <c r="P360" s="5" t="str">
        <f t="shared" si="5"/>
        <v>{no:359, jlpt:`N3`, tag:`小五年`, word:`居`, bo:`尸`, han:`CƯ`, on:`キョ ; コ`, kun:`い(る) ; お(る)`,mei:`おき ; ぐ ; すえ`, sample:``, note:``, strokes:`8`,  eng:`Reside, to be, exist, live with`,   mean:`Hiện diện; ở`},</v>
      </c>
      <c r="Q360" s="5" t="s">
        <v>27236</v>
      </c>
    </row>
    <row r="361" spans="1:17">
      <c r="A361" s="5">
        <v>360</v>
      </c>
      <c r="B361" s="5">
        <v>113</v>
      </c>
      <c r="C361" s="5" t="s">
        <v>26030</v>
      </c>
      <c r="D361" s="5" t="s">
        <v>27489</v>
      </c>
      <c r="E361" s="5" t="s">
        <v>12300</v>
      </c>
      <c r="F361" s="5" t="s">
        <v>21394</v>
      </c>
      <c r="G361" s="5" t="s">
        <v>42318</v>
      </c>
      <c r="H361" s="5" t="s">
        <v>49254</v>
      </c>
      <c r="K361" s="5" t="s">
        <v>15789</v>
      </c>
      <c r="L361" s="5" t="s">
        <v>22210</v>
      </c>
      <c r="M361" s="5" t="s">
        <v>47754</v>
      </c>
      <c r="N361" s="5" t="s">
        <v>16231</v>
      </c>
      <c r="O361" s="1">
        <v>10</v>
      </c>
      <c r="P361" s="5" t="str">
        <f t="shared" si="5"/>
        <v>{no:360, jlpt:`N3`, tag:`小四年`, word:`差`, bo:`工`, han:`SAI`, on:`サ`, kun:`さ(す) ; さ(し)`,mei:``, sample:``, note:``, strokes:`10`,  eng:`Distinction, difference, variation, discrepancy, margin, balance`,   mean:`khác; sai lầm; khoảng cách. cầm (dù); đeo (kiếm); mời (rượu)`},</v>
      </c>
      <c r="Q361" s="5" t="s">
        <v>27236</v>
      </c>
    </row>
    <row r="362" spans="1:17">
      <c r="A362" s="5">
        <v>361</v>
      </c>
      <c r="B362" s="5">
        <v>114</v>
      </c>
      <c r="C362" s="5" t="s">
        <v>26028</v>
      </c>
      <c r="D362" s="5" t="s">
        <v>27489</v>
      </c>
      <c r="E362" s="5" t="s">
        <v>21355</v>
      </c>
      <c r="F362" s="5" t="s">
        <v>50134</v>
      </c>
      <c r="G362" s="5" t="s">
        <v>42077</v>
      </c>
      <c r="H362" s="5" t="s">
        <v>11718</v>
      </c>
      <c r="I362" s="5" t="s">
        <v>47751</v>
      </c>
      <c r="K362" s="5" t="s">
        <v>14863</v>
      </c>
      <c r="L362" s="5" t="s">
        <v>28300</v>
      </c>
      <c r="M362" s="5" t="s">
        <v>47752</v>
      </c>
      <c r="N362" s="5" t="s">
        <v>16231</v>
      </c>
      <c r="O362" s="1">
        <v>5</v>
      </c>
      <c r="P362" s="5" t="str">
        <f t="shared" si="5"/>
        <v>{no:361, jlpt:`N3`, tag:`小二年`, word:`市`, bo:`巾`, han:`THỊ`, on:`シ`, kun:`いち`,mei:`い ; ち`, sample:``, note:``, strokes:`5`,  eng:`Market, city, town`,   mean:`chợ; phố`},</v>
      </c>
      <c r="Q362" s="5" t="s">
        <v>27236</v>
      </c>
    </row>
    <row r="363" spans="1:17">
      <c r="A363" s="5">
        <v>362</v>
      </c>
      <c r="B363" s="5">
        <v>115</v>
      </c>
      <c r="C363" s="5" t="s">
        <v>26031</v>
      </c>
      <c r="D363" s="5" t="s">
        <v>27489</v>
      </c>
      <c r="E363" s="5" t="s">
        <v>22608</v>
      </c>
      <c r="F363" s="5" t="s">
        <v>50134</v>
      </c>
      <c r="G363" s="5" t="s">
        <v>47748</v>
      </c>
      <c r="H363" s="5" t="s">
        <v>49255</v>
      </c>
      <c r="I363" s="5" t="s">
        <v>47747</v>
      </c>
      <c r="K363" s="5" t="s">
        <v>22606</v>
      </c>
      <c r="L363" s="5" t="s">
        <v>28301</v>
      </c>
      <c r="M363" s="5" t="s">
        <v>47750</v>
      </c>
      <c r="N363" s="5" t="s">
        <v>16231</v>
      </c>
      <c r="O363" s="1">
        <v>10</v>
      </c>
      <c r="P363" s="5" t="str">
        <f t="shared" si="5"/>
        <v>{no:362, jlpt:`N3`, tag:`小五年`, word:`師`, bo:`巾`, han:`SƯ`, on:`シ ; ス`, kun:`もろもろ ; なら(う)`,mei:`のし ; のり ; もろ ; かず ; つかさ ; みつ`, sample:``, note:``, strokes:`10`,  eng:`Expert, teacher, master, model, exemplar, army (incl. counter), war`,   mean:`thầy (cô) giáo; tu sĩ; sư đoàn`},</v>
      </c>
      <c r="Q363" s="5" t="s">
        <v>27236</v>
      </c>
    </row>
    <row r="364" spans="1:17">
      <c r="A364" s="5">
        <v>363</v>
      </c>
      <c r="B364" s="5">
        <v>116</v>
      </c>
      <c r="C364" s="5" t="s">
        <v>26030</v>
      </c>
      <c r="D364" s="5" t="s">
        <v>27489</v>
      </c>
      <c r="E364" s="5" t="s">
        <v>9112</v>
      </c>
      <c r="F364" s="5" t="s">
        <v>50134</v>
      </c>
      <c r="G364" s="5" t="s">
        <v>42382</v>
      </c>
      <c r="H364" s="5" t="s">
        <v>4085</v>
      </c>
      <c r="K364" s="5" t="s">
        <v>14761</v>
      </c>
      <c r="L364" s="5" t="s">
        <v>28302</v>
      </c>
      <c r="M364" s="5" t="s">
        <v>47744</v>
      </c>
      <c r="N364" s="5" t="s">
        <v>16231</v>
      </c>
      <c r="O364" s="1">
        <v>10</v>
      </c>
      <c r="P364" s="5" t="str">
        <f t="shared" si="5"/>
        <v>{no:363, jlpt:`N3`, tag:`小四年`, word:`席`, bo:`巾`, han:`TỊCH`, on:`セキ`, kun:`むしろ`,mei:``, sample:``, note:``, strokes:`10`,  eng:`Seat, mat, occasion, place`,   mean:`Ghế; chỗ`},</v>
      </c>
      <c r="Q364" s="5" t="s">
        <v>27236</v>
      </c>
    </row>
    <row r="365" spans="1:17">
      <c r="A365" s="5">
        <v>364</v>
      </c>
      <c r="B365" s="5">
        <v>117</v>
      </c>
      <c r="C365" s="5" t="s">
        <v>26031</v>
      </c>
      <c r="D365" s="5" t="s">
        <v>27489</v>
      </c>
      <c r="E365" s="5" t="s">
        <v>22610</v>
      </c>
      <c r="F365" s="5" t="s">
        <v>50134</v>
      </c>
      <c r="G365" s="5" t="s">
        <v>42141</v>
      </c>
      <c r="H365" s="5" t="s">
        <v>44766</v>
      </c>
      <c r="I365" s="5" t="s">
        <v>47742</v>
      </c>
      <c r="K365" s="5" t="s">
        <v>14640</v>
      </c>
      <c r="L365" s="5" t="s">
        <v>28303</v>
      </c>
      <c r="M365" s="5" t="s">
        <v>47743</v>
      </c>
      <c r="N365" s="5" t="s">
        <v>16231</v>
      </c>
      <c r="O365" s="1">
        <v>11</v>
      </c>
      <c r="P365" s="5" t="str">
        <f t="shared" si="5"/>
        <v>{no:364, jlpt:`N3`, tag:`小五年`, word:`常`, bo:`巾`, han:`THƯỜNG`, on:`ジョウ`, kun:`つね`,mei:`とき ; のぶ ; ひ ; ひた`, sample:``, note:``, strokes:`11`,  eng:`Usual, ordinary, normal, regular`,   mean:`Luôn; hay; liên tục. luôn; mãi`},</v>
      </c>
      <c r="Q365" s="5" t="s">
        <v>27236</v>
      </c>
    </row>
    <row r="366" spans="1:17">
      <c r="A366" s="5">
        <v>365</v>
      </c>
      <c r="B366" s="5">
        <v>118</v>
      </c>
      <c r="C366" s="5" t="s">
        <v>26029</v>
      </c>
      <c r="D366" s="5" t="s">
        <v>27489</v>
      </c>
      <c r="E366" s="5" t="s">
        <v>21712</v>
      </c>
      <c r="F366" s="5" t="s">
        <v>22983</v>
      </c>
      <c r="G366" s="5" t="s">
        <v>47738</v>
      </c>
      <c r="H366" s="5" t="s">
        <v>49256</v>
      </c>
      <c r="I366" s="5" t="s">
        <v>47737</v>
      </c>
      <c r="K366" s="5" t="s">
        <v>15272</v>
      </c>
      <c r="L366" s="5" t="s">
        <v>21711</v>
      </c>
      <c r="M366" s="5" t="s">
        <v>47740</v>
      </c>
      <c r="N366" s="5" t="s">
        <v>16231</v>
      </c>
      <c r="O366" s="1">
        <v>5</v>
      </c>
      <c r="P366" s="5" t="str">
        <f t="shared" si="5"/>
        <v>{no:365, jlpt:`N3`, tag:`小三年`, word:`平`, bo:`干`, han:`BÌNH`, on:`ヘイ ; ビョウ ; ヒョウ`, kun:`たい(ら) ; ひら`,mei:`たいら ; たら ; はち ; ひ ; ひとし ; へ ; へん`, sample:``, note:``, strokes:`5`,  eng:`Even, flat, peace`,   mean:`ngay thẳng; bằng phẳng`},</v>
      </c>
      <c r="Q366" s="5" t="s">
        <v>27236</v>
      </c>
    </row>
    <row r="367" spans="1:17">
      <c r="A367" s="5">
        <v>366</v>
      </c>
      <c r="B367" s="5">
        <v>119</v>
      </c>
      <c r="C367" s="5" t="s">
        <v>26029</v>
      </c>
      <c r="D367" s="5" t="s">
        <v>27489</v>
      </c>
      <c r="E367" s="5" t="s">
        <v>21714</v>
      </c>
      <c r="F367" s="5" t="s">
        <v>22983</v>
      </c>
      <c r="G367" s="5" t="s">
        <v>28781</v>
      </c>
      <c r="H367" s="5" t="s">
        <v>49257</v>
      </c>
      <c r="I367" s="5" t="s">
        <v>47731</v>
      </c>
      <c r="K367" s="5" t="s">
        <v>15445</v>
      </c>
      <c r="L367" s="5" t="s">
        <v>28304</v>
      </c>
      <c r="M367" s="5" t="s">
        <v>47733</v>
      </c>
      <c r="N367" s="5" t="s">
        <v>16231</v>
      </c>
      <c r="O367" s="1">
        <v>8</v>
      </c>
      <c r="P367" s="5" t="str">
        <f t="shared" si="5"/>
        <v>{no:366, jlpt:`N3`, tag:`小三年`, word:`幸`, bo:`干`, han:`HẠNH`, on:`コウ`, kun:`さいわ(い) ; さち ; しあわ(せ)`,mei:`こ ; さき ; さし ; さっ ; とも ; ひろ ; みゆき ; ゆ ; ゆき ; よし ; `, sample:``, note:``, strokes:`8`,  eng:`Happiness, blessing, fortune`,   mean:`Sung sướng; may mắn; có phước`},</v>
      </c>
      <c r="Q367" s="5" t="s">
        <v>27236</v>
      </c>
    </row>
    <row r="368" spans="1:17">
      <c r="A368" s="5">
        <v>367</v>
      </c>
      <c r="B368" s="5">
        <v>120</v>
      </c>
      <c r="C368" s="5" t="s">
        <v>28168</v>
      </c>
      <c r="D368" s="5" t="s">
        <v>27489</v>
      </c>
      <c r="E368" s="5" t="s">
        <v>25327</v>
      </c>
      <c r="F368" s="5" t="s">
        <v>50162</v>
      </c>
      <c r="G368" s="5" t="s">
        <v>42011</v>
      </c>
      <c r="H368" s="5" t="s">
        <v>49258</v>
      </c>
      <c r="I368" s="5" t="s">
        <v>47727</v>
      </c>
      <c r="K368" s="5" t="s">
        <v>15629</v>
      </c>
      <c r="L368" s="5" t="s">
        <v>28305</v>
      </c>
      <c r="M368" s="5" t="s">
        <v>47729</v>
      </c>
      <c r="N368" s="5" t="s">
        <v>16231</v>
      </c>
      <c r="O368" s="1">
        <v>12</v>
      </c>
      <c r="P368" s="5" t="str">
        <f t="shared" si="5"/>
        <v>{no:367, jlpt:`N3`, tag:`中上`, word:`幾`, bo:`幺`, han:`CƠ`, on:`キ`, kun:`いく(つ) ; いく(ら)`,mei:`い ; く`, sample:``, note:``, strokes:`12`,  eng:`How many, how much, how far, how long`,   mean:`Bao nhiêu; mấy; vài`},</v>
      </c>
      <c r="Q368" s="5" t="s">
        <v>27236</v>
      </c>
    </row>
    <row r="369" spans="1:17">
      <c r="A369" s="5">
        <v>368</v>
      </c>
      <c r="B369" s="5">
        <v>121</v>
      </c>
      <c r="C369" s="5" t="s">
        <v>26032</v>
      </c>
      <c r="D369" s="5" t="s">
        <v>27489</v>
      </c>
      <c r="E369" s="5" t="s">
        <v>23331</v>
      </c>
      <c r="F369" s="5" t="s">
        <v>50135</v>
      </c>
      <c r="G369" s="5" t="s">
        <v>47722</v>
      </c>
      <c r="H369" s="5" t="s">
        <v>49259</v>
      </c>
      <c r="K369" s="5" t="s">
        <v>14768</v>
      </c>
      <c r="L369" s="5" t="s">
        <v>28306</v>
      </c>
      <c r="M369" s="5" t="s">
        <v>47724</v>
      </c>
      <c r="N369" s="5" t="s">
        <v>16231</v>
      </c>
      <c r="O369" s="1">
        <v>10</v>
      </c>
      <c r="P369" s="5" t="str">
        <f t="shared" si="5"/>
        <v>{no:368, jlpt:`N3`, tag:`小六年`, word:`座`, bo:`广`, han:`TỌA`, on:`ザ`, kun:`すわ(る)`,mei:``, sample:``, note:``, strokes:`10`,  eng:`Squat, seat, cushion, gathering, sit`,   mean:`Ngồi; quỳ gối; hí viện; chòm sao. Ngồi xuống`},</v>
      </c>
      <c r="Q369" s="5" t="s">
        <v>27236</v>
      </c>
    </row>
    <row r="370" spans="1:17">
      <c r="A370" s="5">
        <v>369</v>
      </c>
      <c r="B370" s="5">
        <v>122</v>
      </c>
      <c r="C370" s="5" t="s">
        <v>26029</v>
      </c>
      <c r="D370" s="5" t="s">
        <v>27489</v>
      </c>
      <c r="E370" s="5" t="s">
        <v>13358</v>
      </c>
      <c r="F370" s="5" t="s">
        <v>50135</v>
      </c>
      <c r="G370" s="5" t="s">
        <v>42439</v>
      </c>
      <c r="H370" s="5" t="s">
        <v>13356</v>
      </c>
      <c r="I370" s="5" t="s">
        <v>27757</v>
      </c>
      <c r="K370" s="5" t="s">
        <v>16115</v>
      </c>
      <c r="L370" s="5" t="s">
        <v>28307</v>
      </c>
      <c r="M370" s="5" t="s">
        <v>47721</v>
      </c>
      <c r="N370" s="5" t="s">
        <v>16231</v>
      </c>
      <c r="O370" s="1">
        <v>10</v>
      </c>
      <c r="P370" s="5" t="str">
        <f t="shared" si="5"/>
        <v>{no:369, jlpt:`N3`, tag:`小三年`, word:`庭`, bo:`广`, han:`ĐÌNH`, on:`テイ`, kun:`にわ`,mei:`ば`, sample:``, note:``, strokes:`10`,  eng:`Courtyard, garden, yard`,   mean:`Sân; tòa án`},</v>
      </c>
      <c r="Q370" s="5" t="s">
        <v>27236</v>
      </c>
    </row>
    <row r="371" spans="1:17">
      <c r="A371" s="5">
        <v>370</v>
      </c>
      <c r="B371" s="5">
        <v>123</v>
      </c>
      <c r="C371" s="5" t="s">
        <v>26029</v>
      </c>
      <c r="D371" s="5" t="s">
        <v>27489</v>
      </c>
      <c r="E371" s="5" t="s">
        <v>22066</v>
      </c>
      <c r="F371" s="5" t="s">
        <v>50163</v>
      </c>
      <c r="G371" s="5" t="s">
        <v>43215</v>
      </c>
      <c r="I371" s="5" t="s">
        <v>42194</v>
      </c>
      <c r="K371" s="5" t="s">
        <v>22064</v>
      </c>
      <c r="L371" s="5" t="s">
        <v>28308</v>
      </c>
      <c r="M371" s="5" t="s">
        <v>47720</v>
      </c>
      <c r="N371" s="5" t="s">
        <v>16231</v>
      </c>
      <c r="O371" s="1">
        <v>6</v>
      </c>
      <c r="P371" s="5" t="str">
        <f t="shared" si="5"/>
        <v>{no:370, jlpt:`N3`, tag:`小三年`, word:`式`, bo:`弋`, han:`THỨC`, on:`シキ`, kun:``,mei:`のり`, sample:``, note:``, strokes:`6`,  eng:`Style, ceremony, rite, function, method, system, form, expression`,   mean:`Buổi lễ; kiểu; phương thức`},</v>
      </c>
      <c r="Q371" s="5" t="s">
        <v>27236</v>
      </c>
    </row>
    <row r="372" spans="1:17">
      <c r="A372" s="5">
        <v>371</v>
      </c>
      <c r="B372" s="5">
        <v>124</v>
      </c>
      <c r="C372" s="5" t="s">
        <v>26028</v>
      </c>
      <c r="D372" s="5" t="s">
        <v>27489</v>
      </c>
      <c r="E372" s="5" t="s">
        <v>21337</v>
      </c>
      <c r="F372" s="5" t="s">
        <v>21334</v>
      </c>
      <c r="G372" s="5" t="s">
        <v>42131</v>
      </c>
      <c r="H372" s="5" t="s">
        <v>49260</v>
      </c>
      <c r="I372" s="5" t="s">
        <v>47717</v>
      </c>
      <c r="K372" s="5" t="s">
        <v>21335</v>
      </c>
      <c r="L372" s="5" t="s">
        <v>28309</v>
      </c>
      <c r="M372" s="5" t="s">
        <v>47719</v>
      </c>
      <c r="N372" s="5" t="s">
        <v>16231</v>
      </c>
      <c r="O372" s="1">
        <v>4</v>
      </c>
      <c r="P372" s="5" t="str">
        <f t="shared" si="5"/>
        <v>{no:371, jlpt:`N3`, tag:`小二年`, word:`引`, bo:`弓`, han:`DẪN`, on:`イン`, kun:`ひ(く) ; ひ(き) ; ひ(ける)`,mei:`いな ; ひき ; ひけ ; びき`, sample:``, note:``, strokes:`4`,  eng:`Pull, tug, jerk, admit, install, quote, refer to`,   mean:`Giương; kéo; thu hút; lui; bớt; . Chấm dứt; bớt giá`},</v>
      </c>
      <c r="Q372" s="5" t="s">
        <v>27236</v>
      </c>
    </row>
    <row r="373" spans="1:17">
      <c r="A373" s="5">
        <v>372</v>
      </c>
      <c r="B373" s="5">
        <v>125</v>
      </c>
      <c r="C373" s="5" t="s">
        <v>26028</v>
      </c>
      <c r="D373" s="5" t="s">
        <v>27489</v>
      </c>
      <c r="E373" s="5" t="s">
        <v>21503</v>
      </c>
      <c r="F373" s="5" t="s">
        <v>50115</v>
      </c>
      <c r="G373" s="5" t="s">
        <v>42021</v>
      </c>
      <c r="H373" s="5" t="s">
        <v>49261</v>
      </c>
      <c r="I373" s="5" t="s">
        <v>27789</v>
      </c>
      <c r="K373" s="5" t="s">
        <v>15141</v>
      </c>
      <c r="L373" s="5" t="s">
        <v>28310</v>
      </c>
      <c r="M373" s="5" t="s">
        <v>47711</v>
      </c>
      <c r="N373" s="5" t="s">
        <v>16231</v>
      </c>
      <c r="O373" s="1">
        <v>6</v>
      </c>
      <c r="P373" s="5" t="str">
        <f t="shared" si="5"/>
        <v>{no:372, jlpt:`N3`, tag:`小二年`, word:`当`, bo:`小(⺌, ⺍)`, han:`ĐƯƠNG`, on:`トウ`, kun:`あ(たる) ; あ(たり) ; あ(てる) ; あ(て) ; まさ(に) ; まさ(にべし)`,mei:`たい`, sample:``, note:``, strokes:`6`,  eng:`Hit, right, appropriate, himself`,   mean:`Bây giờ. Gặp; đánh; gánh vác; hợp. . mỗi`},</v>
      </c>
      <c r="Q373" s="5" t="s">
        <v>27236</v>
      </c>
    </row>
    <row r="374" spans="1:17">
      <c r="A374" s="5">
        <v>373</v>
      </c>
      <c r="B374" s="5">
        <v>126</v>
      </c>
      <c r="C374" s="5" t="s">
        <v>26028</v>
      </c>
      <c r="D374" s="5" t="s">
        <v>27489</v>
      </c>
      <c r="E374" s="5" t="s">
        <v>11415</v>
      </c>
      <c r="F374" s="5" t="s">
        <v>50164</v>
      </c>
      <c r="G374" s="5" t="s">
        <v>47703</v>
      </c>
      <c r="H374" s="5" t="s">
        <v>47704</v>
      </c>
      <c r="I374" s="5" t="s">
        <v>11621</v>
      </c>
      <c r="K374" s="5" t="s">
        <v>15505</v>
      </c>
      <c r="L374" s="5" t="s">
        <v>28311</v>
      </c>
      <c r="M374" s="5" t="s">
        <v>47705</v>
      </c>
      <c r="N374" s="5" t="s">
        <v>16231</v>
      </c>
      <c r="O374" s="1">
        <v>7</v>
      </c>
      <c r="P374" s="5" t="str">
        <f t="shared" si="5"/>
        <v>{no:373, jlpt:`N3`, tag:`小二年`, word:`形`, bo:`彡`, han:`HÌNH`, on:`ケイ ; ギョウ`, kun:`かた ; かたち ; なり`,mei:`ち`, sample:``, note:``, strokes:`7`,  eng:`Shape, form, style`,   mean:`Thể; dáng`},</v>
      </c>
      <c r="Q374" s="5" t="s">
        <v>27236</v>
      </c>
    </row>
    <row r="375" spans="1:17">
      <c r="A375" s="5">
        <v>374</v>
      </c>
      <c r="B375" s="5">
        <v>127</v>
      </c>
      <c r="C375" s="5" t="s">
        <v>26029</v>
      </c>
      <c r="D375" s="5" t="s">
        <v>27489</v>
      </c>
      <c r="E375" s="5" t="s">
        <v>22068</v>
      </c>
      <c r="F375" s="5" t="s">
        <v>50117</v>
      </c>
      <c r="G375" s="5" t="s">
        <v>47701</v>
      </c>
      <c r="I375" s="5" t="s">
        <v>27800</v>
      </c>
      <c r="K375" s="5" t="s">
        <v>16342</v>
      </c>
      <c r="L375" s="5" t="s">
        <v>28312</v>
      </c>
      <c r="M375" s="5" t="s">
        <v>47702</v>
      </c>
      <c r="N375" s="5" t="s">
        <v>16231</v>
      </c>
      <c r="O375" s="1">
        <v>7</v>
      </c>
      <c r="P375" s="5" t="str">
        <f t="shared" si="5"/>
        <v>{no:374, jlpt:`N3`, tag:`小三年`, word:`役`, bo:`彳`, han:`DỊCH`, on:`ヤク ; エキ`, kun:``,mei:`ちゃく`, sample:``, note:``, strokes:`7`,  eng:`Duty, war, campaign, drafted labor, office, service, role`,   mean:`Phục(nhiệm)vụ; văn phòng; vai. trò. Chiến đấu; phục vụ`},</v>
      </c>
      <c r="Q375" s="5" t="s">
        <v>27236</v>
      </c>
    </row>
    <row r="376" spans="1:17">
      <c r="A376" s="5">
        <v>375</v>
      </c>
      <c r="B376" s="5">
        <v>128</v>
      </c>
      <c r="C376" s="5" t="s">
        <v>28168</v>
      </c>
      <c r="D376" s="5" t="s">
        <v>27489</v>
      </c>
      <c r="E376" s="5" t="s">
        <v>13908</v>
      </c>
      <c r="F376" s="5" t="s">
        <v>50117</v>
      </c>
      <c r="G376" s="5" t="s">
        <v>42462</v>
      </c>
      <c r="H376" s="5" t="s">
        <v>49262</v>
      </c>
      <c r="I376" s="5" t="s">
        <v>27867</v>
      </c>
      <c r="K376" s="5" t="s">
        <v>16290</v>
      </c>
      <c r="L376" s="5" t="s">
        <v>28313</v>
      </c>
      <c r="M376" s="5" t="s">
        <v>47700</v>
      </c>
      <c r="N376" s="5" t="s">
        <v>16231</v>
      </c>
      <c r="O376" s="1">
        <v>8</v>
      </c>
      <c r="P376" s="5" t="str">
        <f t="shared" si="5"/>
        <v>{no:375, jlpt:`N3`, tag:`中上`, word:`彼`, bo:`彳`, han:`BỈ`, on:`ヒ`, kun:`かれ ; かの ; か(の)`,mei:`その`, sample:``, note:``, strokes:`8`,  eng:`He, that, the`,   mean:`Hắn; đó. Hắn; đó`},</v>
      </c>
      <c r="Q376" s="5" t="s">
        <v>27236</v>
      </c>
    </row>
    <row r="377" spans="1:17">
      <c r="A377" s="5">
        <v>376</v>
      </c>
      <c r="B377" s="5">
        <v>129</v>
      </c>
      <c r="C377" s="5" t="s">
        <v>26030</v>
      </c>
      <c r="D377" s="5" t="s">
        <v>27489</v>
      </c>
      <c r="E377" s="5" t="s">
        <v>22502</v>
      </c>
      <c r="F377" s="5" t="s">
        <v>50117</v>
      </c>
      <c r="G377" s="5" t="s">
        <v>44259</v>
      </c>
      <c r="H377" s="5" t="s">
        <v>47696</v>
      </c>
      <c r="I377" s="5" t="s">
        <v>12521</v>
      </c>
      <c r="K377" s="5" t="s">
        <v>15649</v>
      </c>
      <c r="L377" s="5" t="s">
        <v>28314</v>
      </c>
      <c r="M377" s="5" t="s">
        <v>47697</v>
      </c>
      <c r="N377" s="5" t="s">
        <v>16231</v>
      </c>
      <c r="O377" s="1">
        <v>10</v>
      </c>
      <c r="P377" s="5" t="str">
        <f t="shared" si="5"/>
        <v>{no:376, jlpt:`N3`, tag:`小四年`, word:`徒`, bo:`彳`, han:`ĐỒ`, on:`ト`, kun:`いたずら ; あだ`,mei:`かち`, sample:``, note:``, strokes:`10`,  eng:`Junior, emptiness, vanity, futility, uselessness, ephemeral thing, gang, set, party, people`,   mean:`Đi bộ; đồng bạn; học trò; vô ích; tội đồ`},</v>
      </c>
      <c r="Q377" s="5" t="s">
        <v>27236</v>
      </c>
    </row>
    <row r="378" spans="1:17">
      <c r="A378" s="5">
        <v>377</v>
      </c>
      <c r="B378" s="5">
        <v>130</v>
      </c>
      <c r="C378" s="5" t="s">
        <v>26030</v>
      </c>
      <c r="D378" s="5" t="s">
        <v>27489</v>
      </c>
      <c r="E378" s="5" t="s">
        <v>12416</v>
      </c>
      <c r="F378" s="5" t="s">
        <v>50117</v>
      </c>
      <c r="G378" s="5" t="s">
        <v>43373</v>
      </c>
      <c r="H378" s="5" t="s">
        <v>49263</v>
      </c>
      <c r="I378" s="5" t="s">
        <v>47693</v>
      </c>
      <c r="K378" s="5" t="s">
        <v>15821</v>
      </c>
      <c r="L378" s="5" t="s">
        <v>28315</v>
      </c>
      <c r="M378" s="5" t="s">
        <v>47695</v>
      </c>
      <c r="N378" s="5" t="s">
        <v>16231</v>
      </c>
      <c r="O378" s="1">
        <v>11</v>
      </c>
      <c r="P378" s="5" t="str">
        <f t="shared" si="5"/>
        <v>{no:377, jlpt:`N3`, tag:`小四年`, word:`得`, bo:`彳`, han:`ĐẮC`, on:`トク`, kun:`え(る) ; う(る)`,mei:`あつ ; てろ`, sample:``, note:``, strokes:`11`,  eng:`Gain, get, find, earn, acquire, can, may, able to, profit, advantage, benefit`,   mean:`Mối lợi; làm vừa lòng; . Thu được; có thể`},</v>
      </c>
      <c r="Q378" s="5" t="s">
        <v>27236</v>
      </c>
    </row>
    <row r="379" spans="1:17">
      <c r="A379" s="5">
        <v>378</v>
      </c>
      <c r="B379" s="5">
        <v>131</v>
      </c>
      <c r="C379" s="5" t="s">
        <v>28168</v>
      </c>
      <c r="D379" s="5" t="s">
        <v>27489</v>
      </c>
      <c r="E379" s="5" t="s">
        <v>25362</v>
      </c>
      <c r="F379" s="5" t="s">
        <v>50117</v>
      </c>
      <c r="G379" s="5" t="s">
        <v>47689</v>
      </c>
      <c r="I379" s="5" t="s">
        <v>27497</v>
      </c>
      <c r="K379" s="5" t="s">
        <v>14635</v>
      </c>
      <c r="L379" s="5" t="s">
        <v>28316</v>
      </c>
      <c r="M379" s="5" t="s">
        <v>47690</v>
      </c>
      <c r="N379" s="5" t="s">
        <v>16231</v>
      </c>
      <c r="O379" s="1">
        <v>12</v>
      </c>
      <c r="P379" s="5" t="str">
        <f t="shared" si="5"/>
        <v>{no:378, jlpt:`N3`, tag:`中上`, word:`御`, bo:`彳`, han:`NGỰ`, on:`ギョ ; ゴ`, kun:``,mei:`う`, sample:``, note:``, strokes:`12`,  eng:`Honorable, manipulate, govern`,   mean:`Tiếng gọi tôn kính; thống trị`},</v>
      </c>
      <c r="Q379" s="5" t="s">
        <v>27236</v>
      </c>
    </row>
    <row r="380" spans="1:17">
      <c r="A380" s="5">
        <v>379</v>
      </c>
      <c r="B380" s="5">
        <v>132</v>
      </c>
      <c r="C380" s="5" t="s">
        <v>26030</v>
      </c>
      <c r="D380" s="5" t="s">
        <v>27489</v>
      </c>
      <c r="E380" s="5" t="s">
        <v>22278</v>
      </c>
      <c r="F380" s="5" t="s">
        <v>50137</v>
      </c>
      <c r="G380" s="5" t="s">
        <v>44014</v>
      </c>
      <c r="H380" s="5" t="s">
        <v>49264</v>
      </c>
      <c r="K380" s="5" t="s">
        <v>15193</v>
      </c>
      <c r="L380" s="5" t="s">
        <v>28317</v>
      </c>
      <c r="M380" s="5" t="s">
        <v>47688</v>
      </c>
      <c r="N380" s="5" t="s">
        <v>50220</v>
      </c>
      <c r="O380" s="1">
        <v>5</v>
      </c>
      <c r="P380" s="5" t="str">
        <f t="shared" si="5"/>
        <v>{no:379, jlpt:`N3`, tag:`小四年`, word:`必`, bo:`心(忄⺗)`, han:`TẤT`, on:`ヒツ`, kun:`かなら(ず)`,mei:``, sample:``, note:`Con 心TIM mà bị chém cho một nhát thì 必TẤT yếu sẽ chết `, strokes:`5`,  eng:`Invariably, certain, inevitable`,   mean:`ắt hẳn; quả nhiên`},</v>
      </c>
      <c r="Q380" s="5" t="s">
        <v>27236</v>
      </c>
    </row>
    <row r="381" spans="1:17">
      <c r="A381" s="5">
        <v>380</v>
      </c>
      <c r="B381" s="5">
        <v>133</v>
      </c>
      <c r="C381" s="5" t="s">
        <v>26032</v>
      </c>
      <c r="D381" s="5" t="s">
        <v>27489</v>
      </c>
      <c r="E381" s="5" t="s">
        <v>23118</v>
      </c>
      <c r="F381" s="5" t="s">
        <v>50137</v>
      </c>
      <c r="G381" s="5" t="s">
        <v>42154</v>
      </c>
      <c r="H381" s="5" t="s">
        <v>49265</v>
      </c>
      <c r="K381" s="5" t="s">
        <v>15175</v>
      </c>
      <c r="L381" s="5" t="s">
        <v>23117</v>
      </c>
      <c r="M381" s="5" t="s">
        <v>47686</v>
      </c>
      <c r="N381" s="5" t="s">
        <v>16231</v>
      </c>
      <c r="O381" s="1">
        <v>7</v>
      </c>
      <c r="P381" s="5" t="str">
        <f t="shared" si="5"/>
        <v>{no:380, jlpt:`N3`, tag:`小六年`, word:`忘`, bo:`心(忄⺗)`, han:`VONG`, on:`ボウ`, kun:`わす(れる)`,mei:``, sample:``, note:``, strokes:`7`,  eng:`Forget`,   mean:`quên`},</v>
      </c>
      <c r="Q381" s="5" t="s">
        <v>27236</v>
      </c>
    </row>
    <row r="382" spans="1:17">
      <c r="A382" s="5">
        <v>381</v>
      </c>
      <c r="B382" s="5">
        <v>134</v>
      </c>
      <c r="C382" s="5" t="s">
        <v>28168</v>
      </c>
      <c r="D382" s="5" t="s">
        <v>27489</v>
      </c>
      <c r="E382" s="5" t="s">
        <v>24258</v>
      </c>
      <c r="F382" s="5" t="s">
        <v>50137</v>
      </c>
      <c r="G382" s="5" t="s">
        <v>45441</v>
      </c>
      <c r="H382" s="5" t="s">
        <v>49266</v>
      </c>
      <c r="K382" s="5" t="s">
        <v>15390</v>
      </c>
      <c r="L382" s="5" t="s">
        <v>11049</v>
      </c>
      <c r="M382" s="5" t="s">
        <v>47684</v>
      </c>
      <c r="N382" s="5" t="s">
        <v>16231</v>
      </c>
      <c r="O382" s="1">
        <v>6</v>
      </c>
      <c r="P382" s="5" t="str">
        <f t="shared" si="5"/>
        <v>{no:381, jlpt:`N3`, tag:`中上`, word:`忙`, bo:`心(忄⺗)`, han:`MANG`, on:`ボウ ; モウ`, kun:`いそが(しい) ; せわ(しい) ; おそ(れる) ; うれえるさま`,mei:``, sample:``, note:``, strokes:`6`,  eng:`Busy, occupied, restless`,   mean:`Bận rộn`},</v>
      </c>
      <c r="Q382" s="5" t="s">
        <v>27236</v>
      </c>
    </row>
    <row r="383" spans="1:17">
      <c r="A383" s="5">
        <v>382</v>
      </c>
      <c r="B383" s="5">
        <v>135</v>
      </c>
      <c r="C383" s="5" t="s">
        <v>26030</v>
      </c>
      <c r="D383" s="5" t="s">
        <v>27489</v>
      </c>
      <c r="E383" s="5" t="s">
        <v>22281</v>
      </c>
      <c r="F383" s="5" t="s">
        <v>50137</v>
      </c>
      <c r="G383" s="5" t="s">
        <v>41992</v>
      </c>
      <c r="K383" s="5" t="s">
        <v>22279</v>
      </c>
      <c r="L383" s="5" t="s">
        <v>22280</v>
      </c>
      <c r="M383" s="5" t="s">
        <v>47680</v>
      </c>
      <c r="N383" s="5" t="s">
        <v>16231</v>
      </c>
      <c r="O383" s="1">
        <v>8</v>
      </c>
      <c r="P383" s="5" t="str">
        <f t="shared" si="5"/>
        <v>{no:382, jlpt:`N3`, tag:`小四年`, word:`念`, bo:`心(忄⺗)`, han:`NIỆM`, on:`ネン`, kun:``,mei:``, sample:``, note:``, strokes:`8`,  eng:`Wish, sense, idea, thought, feeling, desire, attention`,   mean:`ý tưởng; mong; để ý; đọc thầm; nhớ`},</v>
      </c>
      <c r="Q383" s="5" t="s">
        <v>27236</v>
      </c>
    </row>
    <row r="384" spans="1:17">
      <c r="A384" s="5">
        <v>383</v>
      </c>
      <c r="B384" s="5">
        <v>136</v>
      </c>
      <c r="C384" s="5" t="s">
        <v>28168</v>
      </c>
      <c r="D384" s="5" t="s">
        <v>27489</v>
      </c>
      <c r="E384" s="5" t="s">
        <v>24281</v>
      </c>
      <c r="F384" s="5" t="s">
        <v>50137</v>
      </c>
      <c r="G384" s="5" t="s">
        <v>47677</v>
      </c>
      <c r="H384" s="5" t="s">
        <v>49267</v>
      </c>
      <c r="K384" s="5" t="s">
        <v>15819</v>
      </c>
      <c r="L384" s="5" t="s">
        <v>28318</v>
      </c>
      <c r="M384" s="5" t="s">
        <v>47679</v>
      </c>
      <c r="N384" s="5" t="s">
        <v>16231</v>
      </c>
      <c r="O384" s="1">
        <v>9</v>
      </c>
      <c r="P384" s="5" t="str">
        <f t="shared" si="5"/>
        <v>{no:383, jlpt:`N3`, tag:`中上`, word:`怒`, bo:`心(忄⺗)`, han:`NỘ`, on:`ド ; ヌ`, kun:`いか(る) ; おこ(る)`,mei:``, sample:``, note:``, strokes:`9`,  eng:`Angry, be offended`,   mean:`Tức giận; oai`},</v>
      </c>
      <c r="Q384" s="5" t="s">
        <v>27236</v>
      </c>
    </row>
    <row r="385" spans="1:17">
      <c r="A385" s="5">
        <v>384</v>
      </c>
      <c r="B385" s="5">
        <v>137</v>
      </c>
      <c r="C385" s="5" t="s">
        <v>28168</v>
      </c>
      <c r="D385" s="5" t="s">
        <v>27489</v>
      </c>
      <c r="E385" s="5" t="s">
        <v>24269</v>
      </c>
      <c r="F385" s="5" t="s">
        <v>50137</v>
      </c>
      <c r="G385" s="5" t="s">
        <v>47672</v>
      </c>
      <c r="H385" s="5" t="s">
        <v>49268</v>
      </c>
      <c r="K385" s="5" t="s">
        <v>15674</v>
      </c>
      <c r="L385" s="5" t="s">
        <v>24268</v>
      </c>
      <c r="M385" s="5" t="s">
        <v>47674</v>
      </c>
      <c r="N385" s="5" t="s">
        <v>16231</v>
      </c>
      <c r="O385" s="1">
        <v>8</v>
      </c>
      <c r="P385" s="5" t="str">
        <f t="shared" si="5"/>
        <v>{no:384, jlpt:`N3`, tag:`中上`, word:`怖`, bo:`心(忄⺗)`, han:`BỐ`, on:`フ ; ホ`, kun:`こわ(い) ; こわ(がる) ; お(じる) ; おそ(れる)`,mei:``, sample:``, note:``, strokes:`8`,  eng:`Dreadful, be frightened, fearful`,   mean:`Sợ hãi`},</v>
      </c>
      <c r="Q385" s="5" t="s">
        <v>27236</v>
      </c>
    </row>
    <row r="386" spans="1:17">
      <c r="A386" s="5">
        <v>385</v>
      </c>
      <c r="B386" s="5">
        <v>138</v>
      </c>
      <c r="C386" s="5" t="s">
        <v>26031</v>
      </c>
      <c r="D386" s="5" t="s">
        <v>27489</v>
      </c>
      <c r="E386" s="5" t="s">
        <v>10905</v>
      </c>
      <c r="F386" s="5" t="s">
        <v>50137</v>
      </c>
      <c r="G386" s="5" t="s">
        <v>43161</v>
      </c>
      <c r="H386" s="5" t="s">
        <v>47286</v>
      </c>
      <c r="K386" s="5" t="s">
        <v>28814</v>
      </c>
      <c r="L386" s="5" t="s">
        <v>28319</v>
      </c>
      <c r="M386" s="5" t="s">
        <v>47670</v>
      </c>
      <c r="N386" s="5" t="s">
        <v>16231</v>
      </c>
      <c r="O386" s="1">
        <v>8</v>
      </c>
      <c r="P386" s="5" t="str">
        <f t="shared" si="5"/>
        <v>{no:385, jlpt:`N3`, tag:`小五年`, word:`性`, bo:`心(忄⺗)`, han:`TÍNH, TÁNH`, on:`セイ ; ショウ`, kun:`さが`,mei:``, sample:``, note:``, strokes:`8`,  eng:`Sex, gender, nature`,   mean:`Giống; bản chất. Thể chất`},</v>
      </c>
      <c r="Q386" s="5" t="s">
        <v>27236</v>
      </c>
    </row>
    <row r="387" spans="1:17">
      <c r="A387" s="5">
        <v>386</v>
      </c>
      <c r="B387" s="5">
        <v>139</v>
      </c>
      <c r="C387" s="5" t="s">
        <v>28168</v>
      </c>
      <c r="D387" s="5" t="s">
        <v>27489</v>
      </c>
      <c r="E387" s="5" t="s">
        <v>24286</v>
      </c>
      <c r="F387" s="5" t="s">
        <v>50137</v>
      </c>
      <c r="G387" s="5" t="s">
        <v>42016</v>
      </c>
      <c r="H387" s="5" t="s">
        <v>49269</v>
      </c>
      <c r="K387" s="5" t="s">
        <v>15591</v>
      </c>
      <c r="L387" s="5" t="s">
        <v>28320</v>
      </c>
      <c r="M387" s="5" t="s">
        <v>47669</v>
      </c>
      <c r="N387" s="5" t="s">
        <v>16231</v>
      </c>
      <c r="O387" s="1">
        <v>10</v>
      </c>
      <c r="P387" s="5" t="str">
        <f t="shared" ref="P387:P450" si="6">"{no:"&amp;A387&amp;", jlpt:`"&amp;D387&amp;"`, tag:`"&amp;C387&amp;"`, word:`"&amp;E387&amp;"`, bo:`"&amp;F387&amp;"`, han:`"&amp;K387&amp;"`, on:`"&amp;G387&amp;"`, kun:`"&amp;H387&amp;"`,mei:`"&amp;I387&amp;"`, sample:`"&amp;J387&amp;"`, note:`"&amp;N387&amp;"`, strokes:`"&amp;O387&amp;"`,  eng:`"&amp;M387&amp;"`,   mean:`"&amp;L387&amp;"`},"</f>
        <v>{no:386, jlpt:`N3`, tag:`中上`, word:`恐`, bo:`心(忄⺗)`, han:`KHỦNG`, on:`キョウ`, kun:`おそ(れる) ; おそ(る) ; おそ(ろしい) ; こわ(い) ; こわ(がる)`,mei:``, sample:``, note:``, strokes:`10`,  eng:`Fear, dread, awe`,   mean:`Sơ; sợ hãi`},</v>
      </c>
      <c r="Q387" s="5" t="s">
        <v>27236</v>
      </c>
    </row>
    <row r="388" spans="1:17">
      <c r="A388" s="5">
        <v>387</v>
      </c>
      <c r="B388" s="5">
        <v>140</v>
      </c>
      <c r="C388" s="5" t="s">
        <v>28168</v>
      </c>
      <c r="D388" s="5" t="s">
        <v>27489</v>
      </c>
      <c r="E388" s="5" t="s">
        <v>11537</v>
      </c>
      <c r="F388" s="5" t="s">
        <v>50137</v>
      </c>
      <c r="G388" s="5" t="s">
        <v>43061</v>
      </c>
      <c r="H388" s="5" t="s">
        <v>49270</v>
      </c>
      <c r="K388" s="5" t="s">
        <v>15539</v>
      </c>
      <c r="L388" s="5" t="s">
        <v>24293</v>
      </c>
      <c r="M388" s="5" t="s">
        <v>47662</v>
      </c>
      <c r="N388" s="5" t="s">
        <v>16231</v>
      </c>
      <c r="O388" s="1">
        <v>10</v>
      </c>
      <c r="P388" s="5" t="str">
        <f t="shared" si="6"/>
        <v>{no:387, jlpt:`N3`, tag:`中上`, word:`恥`, bo:`心(忄⺗)`, han:`SỈ`, on:`チ`, kun:`は(じる) ; はじ ; は(じらう) ; は(ずかしい)`,mei:``, sample:``, note:``, strokes:`10`,  eng:`Shame, dishonor`,   mean:`nhục. cảm thấy nhục. bị do dự. do dự; mắc cỡ`},</v>
      </c>
      <c r="Q388" s="5" t="s">
        <v>27236</v>
      </c>
    </row>
    <row r="389" spans="1:17">
      <c r="A389" s="5">
        <v>388</v>
      </c>
      <c r="B389" s="5">
        <v>141</v>
      </c>
      <c r="C389" s="5" t="s">
        <v>26029</v>
      </c>
      <c r="D389" s="5" t="s">
        <v>27489</v>
      </c>
      <c r="E389" s="5" t="s">
        <v>11604</v>
      </c>
      <c r="F389" s="5" t="s">
        <v>50137</v>
      </c>
      <c r="G389" s="5" t="s">
        <v>45436</v>
      </c>
      <c r="H389" s="5" t="s">
        <v>11602</v>
      </c>
      <c r="K389" s="5" t="s">
        <v>15561</v>
      </c>
      <c r="L389" s="5" t="s">
        <v>21815</v>
      </c>
      <c r="M389" s="5" t="s">
        <v>47657</v>
      </c>
      <c r="N389" s="5" t="s">
        <v>50221</v>
      </c>
      <c r="O389" s="1">
        <v>10</v>
      </c>
      <c r="P389" s="5" t="str">
        <f t="shared" si="6"/>
        <v>{no:388, jlpt:`N3`, tag:`小三年`, word:`息`, bo:`心(忄⺗)`, han:`TỨC`, on:`ソク`, kun:`いき`,mei:``, sample:``, note:`Con TIM（心） mà vẫn TỰ（自） đập đc TỨC là vẫn còn HƠI THỞ `, strokes:`10`,  eng:`Breath, respiration, son, interest (on money)`,   mean:`con trai; thở; lời; tin tức. thở`},</v>
      </c>
      <c r="Q389" s="5" t="s">
        <v>27236</v>
      </c>
    </row>
    <row r="390" spans="1:17">
      <c r="A390" s="5">
        <v>389</v>
      </c>
      <c r="B390" s="5">
        <v>142</v>
      </c>
      <c r="C390" s="5" t="s">
        <v>26029</v>
      </c>
      <c r="D390" s="5" t="s">
        <v>27489</v>
      </c>
      <c r="E390" s="5" t="s">
        <v>21820</v>
      </c>
      <c r="F390" s="5" t="s">
        <v>50137</v>
      </c>
      <c r="G390" s="5" t="s">
        <v>42462</v>
      </c>
      <c r="H390" s="5" t="s">
        <v>49271</v>
      </c>
      <c r="K390" s="5" t="s">
        <v>15538</v>
      </c>
      <c r="L390" s="5" t="s">
        <v>21819</v>
      </c>
      <c r="M390" s="5" t="s">
        <v>47656</v>
      </c>
      <c r="N390" s="5" t="s">
        <v>16231</v>
      </c>
      <c r="O390" s="1">
        <v>12</v>
      </c>
      <c r="P390" s="5" t="str">
        <f t="shared" si="6"/>
        <v>{no:389, jlpt:`N3`, tag:`小三年`, word:`悲`, bo:`心(忄⺗)`, han:`BI`, on:`ヒ`, kun:`かな(しい) ; かな(しむ)`,mei:``, sample:``, note:``, strokes:`12`,  eng:`Grieve, sad, deplore, regret`,   mean:`buồn; thương. buồn tiếc; thương xót`},</v>
      </c>
      <c r="Q390" s="5" t="s">
        <v>27236</v>
      </c>
    </row>
    <row r="391" spans="1:17">
      <c r="A391" s="5">
        <v>390</v>
      </c>
      <c r="B391" s="5">
        <v>143</v>
      </c>
      <c r="C391" s="5" t="s">
        <v>26031</v>
      </c>
      <c r="D391" s="5" t="s">
        <v>27489</v>
      </c>
      <c r="E391" s="5" t="s">
        <v>22732</v>
      </c>
      <c r="F391" s="5" t="s">
        <v>50137</v>
      </c>
      <c r="G391" s="5" t="s">
        <v>43992</v>
      </c>
      <c r="H391" s="5" t="s">
        <v>49272</v>
      </c>
      <c r="K391" s="5" t="s">
        <v>15462</v>
      </c>
      <c r="L391" s="5" t="s">
        <v>28321</v>
      </c>
      <c r="M391" s="5" t="s">
        <v>47653</v>
      </c>
      <c r="N391" s="5" t="s">
        <v>16231</v>
      </c>
      <c r="O391" s="1">
        <v>11</v>
      </c>
      <c r="P391" s="5" t="str">
        <f t="shared" si="6"/>
        <v>{no:390, jlpt:`N3`, tag:`小五年`, word:`情`, bo:`心(忄⺗)`, han:`TÌNH`, on:`ジョウ ; セイ`, kun:`なさ(け)`,mei:``, sample:``, note:``, strokes:`11`,  eng:`Feelings, emotion, passion, sympathy, circumstances, facts`,   mean:`Cảm súc; lòng thương; cảnh huống`},</v>
      </c>
      <c r="Q391" s="5" t="s">
        <v>27236</v>
      </c>
    </row>
    <row r="392" spans="1:17">
      <c r="A392" s="5">
        <v>391</v>
      </c>
      <c r="B392" s="5">
        <v>144</v>
      </c>
      <c r="C392" s="5" t="s">
        <v>26029</v>
      </c>
      <c r="D392" s="5" t="s">
        <v>27489</v>
      </c>
      <c r="E392" s="5" t="s">
        <v>21827</v>
      </c>
      <c r="F392" s="5" t="s">
        <v>50137</v>
      </c>
      <c r="G392" s="5" t="s">
        <v>47650</v>
      </c>
      <c r="H392" s="5" t="s">
        <v>49273</v>
      </c>
      <c r="K392" s="5" t="s">
        <v>21825</v>
      </c>
      <c r="L392" s="5" t="s">
        <v>28322</v>
      </c>
      <c r="M392" s="5" t="s">
        <v>47651</v>
      </c>
      <c r="N392" s="5" t="s">
        <v>16231</v>
      </c>
      <c r="O392" s="1">
        <v>13</v>
      </c>
      <c r="P392" s="5" t="str">
        <f t="shared" si="6"/>
        <v>{no:391, jlpt:`N3`, tag:`小三年`, word:`想`, bo:`心(忄⺗)`, han:`TƯỞNG`, on:`ソウ ; ソ`, kun:`おも(う)`,mei:``, sample:``, note:``, strokes:`13`,  eng:`Concept, think, idea, thought`,   mean:`Ý kiến; ý nghĩa; nhớ; liệu định`},</v>
      </c>
      <c r="Q392" s="5" t="s">
        <v>27236</v>
      </c>
    </row>
    <row r="393" spans="1:17">
      <c r="A393" s="5">
        <v>392</v>
      </c>
      <c r="B393" s="5">
        <v>145</v>
      </c>
      <c r="C393" s="5" t="s">
        <v>26030</v>
      </c>
      <c r="D393" s="5" t="s">
        <v>27489</v>
      </c>
      <c r="E393" s="5" t="s">
        <v>11570</v>
      </c>
      <c r="F393" s="5" t="s">
        <v>50137</v>
      </c>
      <c r="G393" s="5" t="s">
        <v>45366</v>
      </c>
      <c r="H393" s="5" t="s">
        <v>49274</v>
      </c>
      <c r="I393" s="5" t="s">
        <v>47647</v>
      </c>
      <c r="K393" s="5" t="s">
        <v>15550</v>
      </c>
      <c r="L393" s="5" t="s">
        <v>28323</v>
      </c>
      <c r="M393" s="5" t="s">
        <v>47649</v>
      </c>
      <c r="N393" s="5" t="s">
        <v>16231</v>
      </c>
      <c r="O393" s="1">
        <v>13</v>
      </c>
      <c r="P393" s="5" t="str">
        <f t="shared" si="6"/>
        <v>{no:392, jlpt:`N3`, tag:`小四年`, word:`愛`, bo:`心(忄⺗)`, han:`ÁI`, on:`アイ`, kun:`いと(しい) ; かな(しい) ; め(でる) ; お(しむ) ; まな`,mei:`あ ; あし ; え ; かな ; なる ; めぐ ; めぐみ ; よし ; ちか`, sample:``, note:``, strokes:`13`,  eng:`Love, affection, favourite`,   mean:`Yêu; thương; thương tiếc`},</v>
      </c>
      <c r="Q393" s="5" t="s">
        <v>27236</v>
      </c>
    </row>
    <row r="394" spans="1:17">
      <c r="A394" s="5">
        <v>393</v>
      </c>
      <c r="B394" s="5">
        <v>146</v>
      </c>
      <c r="C394" s="5" t="s">
        <v>26029</v>
      </c>
      <c r="D394" s="5" t="s">
        <v>27489</v>
      </c>
      <c r="E394" s="5" t="s">
        <v>21824</v>
      </c>
      <c r="F394" s="5" t="s">
        <v>50137</v>
      </c>
      <c r="G394" s="5" t="s">
        <v>42255</v>
      </c>
      <c r="K394" s="5" t="s">
        <v>15540</v>
      </c>
      <c r="L394" s="5" t="s">
        <v>14438</v>
      </c>
      <c r="M394" s="5" t="s">
        <v>47643</v>
      </c>
      <c r="N394" s="5" t="s">
        <v>16231</v>
      </c>
      <c r="O394" s="1">
        <v>13</v>
      </c>
      <c r="P394" s="5" t="str">
        <f t="shared" si="6"/>
        <v>{no:393, jlpt:`N3`, tag:`小三年`, word:`感`, bo:`心(忄⺗)`, han:`CẢM`, on:`カン`, kun:``,mei:``, sample:``, note:``, strokes:`13`,  eng:`Emotion, feeling, sensation`,   mean:`Cảm giác`},</v>
      </c>
      <c r="Q394" s="5" t="s">
        <v>27236</v>
      </c>
    </row>
    <row r="395" spans="1:17">
      <c r="A395" s="5">
        <v>394</v>
      </c>
      <c r="B395" s="5">
        <v>147</v>
      </c>
      <c r="C395" s="5" t="s">
        <v>26031</v>
      </c>
      <c r="D395" s="5" t="s">
        <v>27489</v>
      </c>
      <c r="E395" s="5" t="s">
        <v>22734</v>
      </c>
      <c r="F395" s="5" t="s">
        <v>50137</v>
      </c>
      <c r="G395" s="5" t="s">
        <v>42255</v>
      </c>
      <c r="H395" s="5" t="s">
        <v>49275</v>
      </c>
      <c r="K395" s="5" t="s">
        <v>15418</v>
      </c>
      <c r="L395" s="5" t="s">
        <v>28324</v>
      </c>
      <c r="M395" s="5" t="s">
        <v>47642</v>
      </c>
      <c r="N395" s="5" t="s">
        <v>16231</v>
      </c>
      <c r="O395" s="1">
        <v>14</v>
      </c>
      <c r="P395" s="5" t="str">
        <f t="shared" si="6"/>
        <v>{no:394, jlpt:`N3`, tag:`小五年`, word:`慣`, bo:`心(忄⺗)`, han:`QUÁN`, on:`カン`, kun:`な(れる) ; な(らす)`,mei:``, sample:``, note:``, strokes:`14`,  eng:`Accustomed, get used to, become experienced`,   mean:`Quen với; làm quen với`},</v>
      </c>
      <c r="Q395" s="5" t="s">
        <v>27236</v>
      </c>
    </row>
    <row r="396" spans="1:17">
      <c r="A396" s="5">
        <v>395</v>
      </c>
      <c r="B396" s="5">
        <v>148</v>
      </c>
      <c r="C396" s="5" t="s">
        <v>26030</v>
      </c>
      <c r="D396" s="5" t="s">
        <v>27489</v>
      </c>
      <c r="E396" s="5" t="s">
        <v>22505</v>
      </c>
      <c r="F396" s="5" t="s">
        <v>50165</v>
      </c>
      <c r="G396" s="5" t="s">
        <v>42145</v>
      </c>
      <c r="H396" s="5" t="s">
        <v>49276</v>
      </c>
      <c r="I396" s="5" t="s">
        <v>47637</v>
      </c>
      <c r="K396" s="5" t="s">
        <v>15976</v>
      </c>
      <c r="L396" s="5" t="s">
        <v>28325</v>
      </c>
      <c r="M396" s="5" t="s">
        <v>47639</v>
      </c>
      <c r="N396" s="5" t="s">
        <v>16231</v>
      </c>
      <c r="O396" s="1">
        <v>6</v>
      </c>
      <c r="P396" s="5" t="str">
        <f t="shared" si="6"/>
        <v>{no:395, jlpt:`N3`, tag:`小四年`, word:`成`, bo:`戈`, han:`THÀNH`, on:`セイ ; ジョウ`, kun:`な(る) ; な(す)`,mei:`あき ; あきら ; しげ ; そん ; たえ ; なお ; なり ; なる ; のり ; ひら ; まさ ; よし ; り`, sample:``, note:``, strokes:`6`,  eng:`Turn into, become, get, grow, elapse, reach`,   mean:`Trở thành; gồm; làm; tạo nên`},</v>
      </c>
      <c r="Q396" s="5" t="s">
        <v>27236</v>
      </c>
    </row>
    <row r="397" spans="1:17">
      <c r="A397" s="5">
        <v>396</v>
      </c>
      <c r="B397" s="5">
        <v>149</v>
      </c>
      <c r="C397" s="5" t="s">
        <v>26030</v>
      </c>
      <c r="D397" s="5" t="s">
        <v>27489</v>
      </c>
      <c r="E397" s="5" t="s">
        <v>22507</v>
      </c>
      <c r="F397" s="5" t="s">
        <v>50165</v>
      </c>
      <c r="G397" s="5" t="s">
        <v>41989</v>
      </c>
      <c r="H397" s="5" t="s">
        <v>49277</v>
      </c>
      <c r="I397" s="5" t="s">
        <v>42535</v>
      </c>
      <c r="K397" s="5" t="s">
        <v>15524</v>
      </c>
      <c r="L397" s="5" t="s">
        <v>28747</v>
      </c>
      <c r="M397" s="5" t="s">
        <v>47636</v>
      </c>
      <c r="N397" s="5" t="s">
        <v>16231</v>
      </c>
      <c r="O397" s="1">
        <v>13</v>
      </c>
      <c r="P397" s="5" t="str">
        <f t="shared" si="6"/>
        <v>{no:396, jlpt:`N3`, tag:`小四年`, word:`戦`, bo:`戈`, han:`CHIẾN`, on:`セン`, kun:`いくさ ; たたか(う) ; おのの(く) ; そよ(ぐ) ; わなな(く)`,mei:`せ`, sample:``, note:``, strokes:`13`,  eng:`War, battle, match`,   mean:`Trận; ván. Đánh; tranh; . Trận mạc`},</v>
      </c>
      <c r="Q397" s="5" t="s">
        <v>27236</v>
      </c>
    </row>
    <row r="398" spans="1:17">
      <c r="A398" s="5">
        <v>397</v>
      </c>
      <c r="B398" s="5">
        <v>150</v>
      </c>
      <c r="C398" s="5" t="s">
        <v>28168</v>
      </c>
      <c r="D398" s="5" t="s">
        <v>27489</v>
      </c>
      <c r="E398" s="5" t="s">
        <v>25520</v>
      </c>
      <c r="F398" s="5" t="s">
        <v>13835</v>
      </c>
      <c r="G398" s="5" t="s">
        <v>28783</v>
      </c>
      <c r="H398" s="5" t="s">
        <v>49278</v>
      </c>
      <c r="K398" s="5" t="s">
        <v>15321</v>
      </c>
      <c r="L398" s="5" t="s">
        <v>28326</v>
      </c>
      <c r="M398" s="5" t="s">
        <v>47631</v>
      </c>
      <c r="N398" s="5" t="s">
        <v>16231</v>
      </c>
      <c r="O398" s="1">
        <v>7</v>
      </c>
      <c r="P398" s="5" t="str">
        <f t="shared" si="6"/>
        <v>{no:397, jlpt:`N3`, tag:`中上`, word:`戻`, bo:`戸`, han:`LỆ`, on:`レイ`, kun:`もど(す) ; もど(る)`,mei:``, sample:``, note:``, strokes:`7`,  eng:`Re-, return, revert, resume, restore, go backwards`,   mean:`Quay lại; lấy lại. Hoàn lại; mửa ra`},</v>
      </c>
      <c r="Q398" s="5" t="s">
        <v>27236</v>
      </c>
    </row>
    <row r="399" spans="1:17">
      <c r="A399" s="5">
        <v>398</v>
      </c>
      <c r="B399" s="5">
        <v>151</v>
      </c>
      <c r="C399" s="5" t="s">
        <v>26029</v>
      </c>
      <c r="D399" s="5" t="s">
        <v>27489</v>
      </c>
      <c r="E399" s="5" t="s">
        <v>22104</v>
      </c>
      <c r="F399" s="5" t="s">
        <v>13835</v>
      </c>
      <c r="G399" s="5" t="s">
        <v>43631</v>
      </c>
      <c r="H399" s="5" t="s">
        <v>47626</v>
      </c>
      <c r="I399" s="5" t="s">
        <v>42535</v>
      </c>
      <c r="K399" s="5" t="s">
        <v>22102</v>
      </c>
      <c r="L399" s="5" t="s">
        <v>22103</v>
      </c>
      <c r="M399" s="5" t="s">
        <v>47627</v>
      </c>
      <c r="N399" s="5" t="s">
        <v>16231</v>
      </c>
      <c r="O399" s="1">
        <v>8</v>
      </c>
      <c r="P399" s="5" t="str">
        <f t="shared" si="6"/>
        <v>{no:398, jlpt:`N3`, tag:`小三年`, word:`所`, bo:`戸`, han:`SỞ`, on:`ショ`, kun:`ところ ; どころ ; とこ`,mei:`せ`, sample:``, note:``, strokes:`8`,  eng:`Place`,   mean:`Chỗ`},</v>
      </c>
      <c r="Q399" s="5" t="s">
        <v>27236</v>
      </c>
    </row>
    <row r="400" spans="1:17">
      <c r="A400" s="5">
        <v>399</v>
      </c>
      <c r="B400" s="5">
        <v>152</v>
      </c>
      <c r="C400" s="5" t="s">
        <v>26028</v>
      </c>
      <c r="D400" s="5" t="s">
        <v>27489</v>
      </c>
      <c r="E400" s="5" t="s">
        <v>21432</v>
      </c>
      <c r="F400" s="5" t="s">
        <v>50138</v>
      </c>
      <c r="G400" s="5" t="s">
        <v>42388</v>
      </c>
      <c r="K400" s="5" t="s">
        <v>21430</v>
      </c>
      <c r="L400" s="5" t="s">
        <v>21431</v>
      </c>
      <c r="M400" s="5" t="s">
        <v>47624</v>
      </c>
      <c r="N400" s="5" t="s">
        <v>16231</v>
      </c>
      <c r="O400" s="1">
        <v>3</v>
      </c>
      <c r="P400" s="5" t="str">
        <f t="shared" si="6"/>
        <v>{no:399, jlpt:`N3`, tag:`小二年`, word:`才`, bo:`手(扌龵)`, han:`TÀI`, on:`サイ`, kun:``,mei:``, sample:``, note:``, strokes:`3`,  eng:`Genius, years old, cubic shaku`,   mean:`giỏi; khả năng; tuổi`},</v>
      </c>
      <c r="Q400" s="5" t="s">
        <v>27236</v>
      </c>
    </row>
    <row r="401" spans="1:17">
      <c r="A401" s="5">
        <v>400</v>
      </c>
      <c r="B401" s="5">
        <v>153</v>
      </c>
      <c r="C401" s="5" t="s">
        <v>26029</v>
      </c>
      <c r="D401" s="5" t="s">
        <v>27489</v>
      </c>
      <c r="E401" s="5" t="s">
        <v>21796</v>
      </c>
      <c r="F401" s="5" t="s">
        <v>50138</v>
      </c>
      <c r="G401" s="5" t="s">
        <v>47621</v>
      </c>
      <c r="H401" s="5" t="s">
        <v>49279</v>
      </c>
      <c r="I401" s="5" t="s">
        <v>8787</v>
      </c>
      <c r="K401" s="5" t="s">
        <v>15440</v>
      </c>
      <c r="L401" s="5" t="s">
        <v>11206</v>
      </c>
      <c r="M401" s="5" t="s">
        <v>47623</v>
      </c>
      <c r="N401" s="5" t="s">
        <v>16231</v>
      </c>
      <c r="O401" s="1">
        <v>5</v>
      </c>
      <c r="P401" s="5" t="str">
        <f t="shared" si="6"/>
        <v>{no:400, jlpt:`N3`, tag:`小三年`, word:`打`, bo:`手(扌龵)`, han:`ĐẢ`, on:`ダ ; ダアス`, kun:`う(つ) ; ぶ(つ)`,mei:`うち`, sample:``, note:``, strokes:`5`,  eng:`Strike, hit, knock, pound, dozen`,   mean:`Đánh`},</v>
      </c>
      <c r="Q401" s="5" t="s">
        <v>27236</v>
      </c>
    </row>
    <row r="402" spans="1:17">
      <c r="A402" s="5">
        <v>401</v>
      </c>
      <c r="B402" s="5">
        <v>154</v>
      </c>
      <c r="C402" s="5" t="s">
        <v>28168</v>
      </c>
      <c r="D402" s="5" t="s">
        <v>27489</v>
      </c>
      <c r="E402" s="5" t="s">
        <v>24039</v>
      </c>
      <c r="F402" s="5" t="s">
        <v>50138</v>
      </c>
      <c r="G402" s="5" t="s">
        <v>47617</v>
      </c>
      <c r="H402" s="5" t="s">
        <v>49280</v>
      </c>
      <c r="I402" s="5" t="s">
        <v>47614</v>
      </c>
      <c r="K402" s="5" t="s">
        <v>14869</v>
      </c>
      <c r="L402" s="5" t="s">
        <v>28327</v>
      </c>
      <c r="M402" s="5" t="s">
        <v>47618</v>
      </c>
      <c r="N402" s="5" t="s">
        <v>16231</v>
      </c>
      <c r="O402" s="1">
        <v>5</v>
      </c>
      <c r="P402" s="5" t="str">
        <f t="shared" si="6"/>
        <v>{no:401, jlpt:`N3`, tag:`中上`, word:`払`, bo:`手(扌龵)`, han:`PHẤT`, on:`フツ ; ヒツ ; ホツ`, kun:`はら(う)`,mei:`はらい`, sample:``, note:``, strokes:`5`,  eng:`Pay, clear out, prune, banish, dispose of`,   mean:`Trả; quét đi; che đậy`},</v>
      </c>
      <c r="Q402" s="5" t="s">
        <v>27236</v>
      </c>
    </row>
    <row r="403" spans="1:17">
      <c r="A403" s="5">
        <v>402</v>
      </c>
      <c r="B403" s="5">
        <v>155</v>
      </c>
      <c r="C403" s="5" t="s">
        <v>26029</v>
      </c>
      <c r="D403" s="5" t="s">
        <v>27489</v>
      </c>
      <c r="E403" s="5" t="s">
        <v>21797</v>
      </c>
      <c r="F403" s="5" t="s">
        <v>50138</v>
      </c>
      <c r="G403" s="5" t="s">
        <v>42021</v>
      </c>
      <c r="H403" s="5" t="s">
        <v>49281</v>
      </c>
      <c r="K403" s="5" t="s">
        <v>16383</v>
      </c>
      <c r="L403" s="5" t="s">
        <v>14203</v>
      </c>
      <c r="M403" s="5" t="s">
        <v>47613</v>
      </c>
      <c r="N403" s="5" t="s">
        <v>16231</v>
      </c>
      <c r="O403" s="1">
        <v>7</v>
      </c>
      <c r="P403" s="5" t="str">
        <f t="shared" si="6"/>
        <v>{no:402, jlpt:`N3`, tag:`小三年`, word:`投`, bo:`手(扌龵)`, han:`ĐẦU`, on:`トウ`, kun:`な(げる)`,mei:``, sample:``, note:``, strokes:`7`,  eng:`Throw, discard, abandon, launch into, join, invest in, hurl, give up, sell at a loss`,   mean:`Ném`},</v>
      </c>
      <c r="Q403" s="5" t="s">
        <v>27236</v>
      </c>
    </row>
    <row r="404" spans="1:17">
      <c r="A404" s="5">
        <v>403</v>
      </c>
      <c r="B404" s="5">
        <v>156</v>
      </c>
      <c r="C404" s="5" t="s">
        <v>26030</v>
      </c>
      <c r="D404" s="5" t="s">
        <v>27489</v>
      </c>
      <c r="E404" s="5" t="s">
        <v>22252</v>
      </c>
      <c r="F404" s="5" t="s">
        <v>50138</v>
      </c>
      <c r="G404" s="5" t="s">
        <v>43378</v>
      </c>
      <c r="H404" s="5" t="s">
        <v>49282</v>
      </c>
      <c r="I404" s="5" t="s">
        <v>9110</v>
      </c>
      <c r="K404" s="5" t="s">
        <v>15732</v>
      </c>
      <c r="L404" s="5" t="s">
        <v>28328</v>
      </c>
      <c r="M404" s="5" t="s">
        <v>47611</v>
      </c>
      <c r="N404" s="5" t="s">
        <v>50222</v>
      </c>
      <c r="O404" s="1">
        <v>7</v>
      </c>
      <c r="P404" s="5" t="str">
        <f t="shared" si="6"/>
        <v>{no:403, jlpt:`N3`, tag:`小四年`, word:`折`, bo:`手(扌龵)`, han:`CHIẾT`, on:`セツ`, kun:`お(る) ; おり ; お(り) ; お(れる)`,mei:`せき`, sample:``, note:`扌 THỦ 斤 CÂN, CẤN: Tay cầm đao CHIẾT 折 cành `, strokes:`7`,  eng:`Fold, break, fracture, bend, yield, submit`,   mean:`Bị(bẻ gẫy)gấp; nhường; . Bẻ gẫy; gấp; uốn. Dịp; hộp cơm`},</v>
      </c>
      <c r="Q404" s="5" t="s">
        <v>27236</v>
      </c>
    </row>
    <row r="405" spans="1:17">
      <c r="A405" s="5">
        <v>404</v>
      </c>
      <c r="B405" s="5">
        <v>157</v>
      </c>
      <c r="C405" s="5" t="s">
        <v>28168</v>
      </c>
      <c r="D405" s="5" t="s">
        <v>27489</v>
      </c>
      <c r="E405" s="5" t="s">
        <v>24055</v>
      </c>
      <c r="F405" s="5" t="s">
        <v>50138</v>
      </c>
      <c r="G405" s="5" t="s">
        <v>47606</v>
      </c>
      <c r="H405" s="5" t="s">
        <v>49283</v>
      </c>
      <c r="I405" s="5" t="s">
        <v>42645</v>
      </c>
      <c r="K405" s="5" t="s">
        <v>15692</v>
      </c>
      <c r="L405" s="5" t="s">
        <v>28329</v>
      </c>
      <c r="M405" s="5" t="s">
        <v>47608</v>
      </c>
      <c r="N405" s="5" t="s">
        <v>16231</v>
      </c>
      <c r="O405" s="1">
        <v>7</v>
      </c>
      <c r="P405" s="5" t="str">
        <f t="shared" si="6"/>
        <v>{no:404, jlpt:`N3`, tag:`中上`, word:`抜`, bo:`手(扌龵)`, han:`BẠT`, on:`バツ ; ハツ ; ハイ`, kun:`ぬ(く) ; ぬ(き) ; ぬ(ける) ; ぬ(かす) ; ぬ(かる)`,mei:`ぬき`, sample:``, note:``, strokes:`7`,  eng:`Slip out, extract, pull out, pilfer, quote, remove, omit`,   mean:`Kéo ra; trừ bỏ; quên; vượt qua. Ra khỏi; bị quên; bị đi; thoát. Làm lầm. Quên`},</v>
      </c>
      <c r="Q405" s="5" t="s">
        <v>27236</v>
      </c>
    </row>
    <row r="406" spans="1:17">
      <c r="A406" s="5">
        <v>405</v>
      </c>
      <c r="B406" s="5">
        <v>158</v>
      </c>
      <c r="C406" s="5" t="s">
        <v>28168</v>
      </c>
      <c r="D406" s="5" t="s">
        <v>27489</v>
      </c>
      <c r="E406" s="5" t="s">
        <v>24088</v>
      </c>
      <c r="F406" s="5" t="s">
        <v>50138</v>
      </c>
      <c r="G406" s="5" t="s">
        <v>41961</v>
      </c>
      <c r="H406" s="5" t="s">
        <v>49284</v>
      </c>
      <c r="I406" s="5" t="s">
        <v>13077</v>
      </c>
      <c r="K406" s="5" t="s">
        <v>16400</v>
      </c>
      <c r="L406" s="5" t="s">
        <v>28330</v>
      </c>
      <c r="M406" s="5" t="s">
        <v>47601</v>
      </c>
      <c r="N406" s="5" t="s">
        <v>16231</v>
      </c>
      <c r="O406" s="1">
        <v>8</v>
      </c>
      <c r="P406" s="5" t="str">
        <f t="shared" si="6"/>
        <v>{no:405, jlpt:`N3`, tag:`中上`, word:`抱`, bo:`手(扌龵)`, han:`BÃO`, on:`ホウ`, kun:`だ(く) ; いだ(く) ; かか(える)`,mei:`たば`, sample:``, note:``, strokes:`8`,  eng:`Embrace, hug, hold in arms`,   mean:`Bế; ôm ấp. Ôm lấy. Mang; lệ thuộc; thuê`},</v>
      </c>
      <c r="Q406" s="5" t="s">
        <v>27236</v>
      </c>
    </row>
    <row r="407" spans="1:17">
      <c r="A407" s="5">
        <v>406</v>
      </c>
      <c r="B407" s="5">
        <v>159</v>
      </c>
      <c r="C407" s="5" t="s">
        <v>28168</v>
      </c>
      <c r="D407" s="5" t="s">
        <v>27489</v>
      </c>
      <c r="E407" s="5" t="s">
        <v>24060</v>
      </c>
      <c r="F407" s="5" t="s">
        <v>50138</v>
      </c>
      <c r="G407" s="5" t="s">
        <v>41944</v>
      </c>
      <c r="H407" s="5" t="s">
        <v>49285</v>
      </c>
      <c r="I407" s="5" t="s">
        <v>47595</v>
      </c>
      <c r="K407" s="5" t="s">
        <v>14672</v>
      </c>
      <c r="L407" s="5" t="s">
        <v>28331</v>
      </c>
      <c r="M407" s="5" t="s">
        <v>47597</v>
      </c>
      <c r="N407" s="5" t="s">
        <v>16231</v>
      </c>
      <c r="O407" s="1">
        <v>8</v>
      </c>
      <c r="P407" s="5" t="str">
        <f t="shared" si="6"/>
        <v>{no:406, jlpt:`N3`, tag:`中上`, word:`押`, bo:`手(扌龵)`, han:`ÁP`, on:`オウ`, kun:`お(す) ; お(さえる) ; おさ(える)`,mei:`おし ; おす ; おや`, sample:``, note:``, strokes:`8`,  eng:`Push, stop, check, subdue, attach, seize, weight, shove, press, seal, do in spite of`,   mean:`Ép; đẩy. Giữ lại; ép`},</v>
      </c>
      <c r="Q407" s="5" t="s">
        <v>27236</v>
      </c>
    </row>
    <row r="408" spans="1:17">
      <c r="A408" s="5">
        <v>407</v>
      </c>
      <c r="B408" s="5">
        <v>160</v>
      </c>
      <c r="C408" s="5" t="s">
        <v>26031</v>
      </c>
      <c r="D408" s="5" t="s">
        <v>27489</v>
      </c>
      <c r="E408" s="5" t="s">
        <v>22701</v>
      </c>
      <c r="F408" s="5" t="s">
        <v>50138</v>
      </c>
      <c r="G408" s="5" t="s">
        <v>42107</v>
      </c>
      <c r="H408" s="5" t="s">
        <v>49286</v>
      </c>
      <c r="K408" s="5" t="s">
        <v>15367</v>
      </c>
      <c r="L408" s="5" t="s">
        <v>28332</v>
      </c>
      <c r="M408" s="5" t="s">
        <v>47593</v>
      </c>
      <c r="N408" s="5" t="s">
        <v>16231</v>
      </c>
      <c r="O408" s="1">
        <v>8</v>
      </c>
      <c r="P408" s="5" t="str">
        <f t="shared" si="6"/>
        <v>{no:407, jlpt:`N3`, tag:`小五年`, word:`招`, bo:`手(扌龵)`, han:`CHIÊU`, on:`ショウ`, kun:`まね(く)`,mei:``, sample:``, note:``, strokes:`8`,  eng:`Beckon, invite, summon, engage`,   mean:`Mời; vẫy`},</v>
      </c>
      <c r="Q408" s="5" t="s">
        <v>27236</v>
      </c>
    </row>
    <row r="409" spans="1:17">
      <c r="A409" s="5">
        <v>408</v>
      </c>
      <c r="B409" s="5">
        <v>161</v>
      </c>
      <c r="C409" s="5" t="s">
        <v>26029</v>
      </c>
      <c r="D409" s="5" t="s">
        <v>27489</v>
      </c>
      <c r="E409" s="5" t="s">
        <v>9355</v>
      </c>
      <c r="F409" s="5" t="s">
        <v>50138</v>
      </c>
      <c r="G409" s="5" t="s">
        <v>42077</v>
      </c>
      <c r="H409" s="5" t="s">
        <v>49287</v>
      </c>
      <c r="I409" s="5" t="s">
        <v>47589</v>
      </c>
      <c r="K409" s="5" t="s">
        <v>14850</v>
      </c>
      <c r="L409" s="5" t="s">
        <v>28333</v>
      </c>
      <c r="M409" s="5" t="s">
        <v>47591</v>
      </c>
      <c r="N409" s="5" t="s">
        <v>16231</v>
      </c>
      <c r="O409" s="1">
        <v>9</v>
      </c>
      <c r="P409" s="5" t="str">
        <f t="shared" si="6"/>
        <v>{no:408, jlpt:`N3`, tag:`小三年`, word:`指`, bo:`手(扌龵)`, han:`CHỈ`, on:`シ`, kun:`ゆび ; さ(す)`,mei:`い ; いぶ ; さし ; さす`, sample:``, note:``, strokes:`9`,  eng:`Finger, point to, indicate, put into, play (chess), measure (ruler)`,   mean:`Ngón tay; chỉ trỏ`},</v>
      </c>
      <c r="Q409" s="5" t="s">
        <v>27236</v>
      </c>
    </row>
    <row r="410" spans="1:17">
      <c r="A410" s="5">
        <v>409</v>
      </c>
      <c r="B410" s="5">
        <v>162</v>
      </c>
      <c r="C410" s="5" t="s">
        <v>28168</v>
      </c>
      <c r="D410" s="5" t="s">
        <v>27489</v>
      </c>
      <c r="E410" s="5" t="s">
        <v>24107</v>
      </c>
      <c r="F410" s="5" t="s">
        <v>50138</v>
      </c>
      <c r="G410" s="5" t="s">
        <v>42577</v>
      </c>
      <c r="H410" s="5" t="s">
        <v>49288</v>
      </c>
      <c r="K410" s="5" t="s">
        <v>28815</v>
      </c>
      <c r="L410" s="5" t="s">
        <v>28334</v>
      </c>
      <c r="M410" s="5" t="s">
        <v>47587</v>
      </c>
      <c r="N410" s="5" t="s">
        <v>16231</v>
      </c>
      <c r="O410" s="1">
        <v>10</v>
      </c>
      <c r="P410" s="5" t="str">
        <f t="shared" si="6"/>
        <v>{no:409, jlpt:`N3`, tag:`中上`, word:`捕`, bo:`手(扌龵)`, han:`BỘ, BỔ`, on:`ホ`, kun:`と(らえる) ; と(らわれる) ; と(る) ; とら(える) ; とら(われる) ; つか(まえる) ; つか(まる)`,mei:``, sample:``, note:``, strokes:`10`,  eng:`Catch, capture`,   mean:`Bắt nắm; bắt giữ. . . Bị bắt; ôm lấy`},</v>
      </c>
      <c r="Q410" s="5" t="s">
        <v>27236</v>
      </c>
    </row>
    <row r="411" spans="1:17">
      <c r="A411" s="5">
        <v>410</v>
      </c>
      <c r="B411" s="5">
        <v>163</v>
      </c>
      <c r="C411" s="5" t="s">
        <v>28168</v>
      </c>
      <c r="D411" s="5" t="s">
        <v>27489</v>
      </c>
      <c r="E411" s="5" t="s">
        <v>24109</v>
      </c>
      <c r="F411" s="5" t="s">
        <v>50138</v>
      </c>
      <c r="G411" s="5" t="s">
        <v>47578</v>
      </c>
      <c r="H411" s="5" t="s">
        <v>49289</v>
      </c>
      <c r="I411" s="5" t="s">
        <v>47575</v>
      </c>
      <c r="K411" s="5" t="s">
        <v>24061</v>
      </c>
      <c r="L411" s="5" t="s">
        <v>28335</v>
      </c>
      <c r="M411" s="5" t="s">
        <v>47580</v>
      </c>
      <c r="N411" s="5" t="s">
        <v>16231</v>
      </c>
      <c r="O411" s="1">
        <v>11</v>
      </c>
      <c r="P411" s="5" t="str">
        <f t="shared" si="6"/>
        <v>{no:410, jlpt:`N3`, tag:`中上`, word:`掛`, bo:`手(扌龵)`, han:`QUẢI`, on:`カイ ; ケイ`, kun:`か(ける) ; か(け) ; か(かる) ; か(かり) ; かかり`,mei:`かけ`, sample:``, note:``, strokes:`11`,  eng:`Hang, suspend, depend, arrive at, tax, pour`,   mean:`Treo; tốn; . Treo(chồng)lên; dùng; gia tăng. Chi phí; liên hệ; thuế`},</v>
      </c>
      <c r="Q411" s="5" t="s">
        <v>27236</v>
      </c>
    </row>
    <row r="412" spans="1:17">
      <c r="A412" s="5">
        <v>411</v>
      </c>
      <c r="B412" s="5">
        <v>164</v>
      </c>
      <c r="C412" s="5" t="s">
        <v>26032</v>
      </c>
      <c r="D412" s="5" t="s">
        <v>27489</v>
      </c>
      <c r="E412" s="5" t="s">
        <v>23108</v>
      </c>
      <c r="F412" s="5" t="s">
        <v>50138</v>
      </c>
      <c r="G412" s="5" t="s">
        <v>42328</v>
      </c>
      <c r="H412" s="5" t="s">
        <v>49290</v>
      </c>
      <c r="K412" s="5" t="s">
        <v>16121</v>
      </c>
      <c r="L412" s="5" t="s">
        <v>23107</v>
      </c>
      <c r="M412" s="5" t="s">
        <v>47574</v>
      </c>
      <c r="N412" s="5" t="s">
        <v>16231</v>
      </c>
      <c r="O412" s="1">
        <v>11</v>
      </c>
      <c r="P412" s="5" t="str">
        <f t="shared" si="6"/>
        <v>{no:411, jlpt:`N3`, tag:`小六年`, word:`探`, bo:`手(扌龵)`, han:`THÁM`, on:`タン`, kun:`さぐ(る) ; さが(す)`,mei:``, sample:``, note:``, strokes:`11`,  eng:`Grope, search, look for`,   mean:`Thám hiểm. Dò tìm. Tìm kiếm`},</v>
      </c>
      <c r="Q412" s="5" t="s">
        <v>27236</v>
      </c>
    </row>
    <row r="413" spans="1:17">
      <c r="A413" s="5">
        <v>412</v>
      </c>
      <c r="B413" s="5">
        <v>165</v>
      </c>
      <c r="C413" s="5" t="s">
        <v>26031</v>
      </c>
      <c r="D413" s="5" t="s">
        <v>27489</v>
      </c>
      <c r="E413" s="5" t="s">
        <v>22661</v>
      </c>
      <c r="F413" s="5" t="s">
        <v>22661</v>
      </c>
      <c r="G413" s="5" t="s">
        <v>42077</v>
      </c>
      <c r="H413" s="5" t="s">
        <v>49291</v>
      </c>
      <c r="I413" s="5" t="s">
        <v>47569</v>
      </c>
      <c r="K413" s="5" t="s">
        <v>14868</v>
      </c>
      <c r="L413" s="5" t="s">
        <v>28336</v>
      </c>
      <c r="M413" s="5" t="s">
        <v>47571</v>
      </c>
      <c r="N413" s="5" t="s">
        <v>16231</v>
      </c>
      <c r="O413" s="1">
        <v>4</v>
      </c>
      <c r="P413" s="5" t="str">
        <f t="shared" si="6"/>
        <v>{no:412, jlpt:`N3`, tag:`小五年`, word:`支`, bo:`支`, han:`CHI`, on:`シ`, kun:`ささ(える) ; つか(える) ; か(う)`,mei:`しんよう ; じゅうまた`, sample:``, note:``, strokes:`4`,  eng:`Branch, support, sustain, branch radical (no. 65)`,   mean:`Nhánh; giúp; trả tiền; giúp đỡ`},</v>
      </c>
      <c r="Q413" s="5" t="s">
        <v>27236</v>
      </c>
    </row>
    <row r="414" spans="1:17">
      <c r="A414" s="5">
        <v>413</v>
      </c>
      <c r="B414" s="5">
        <v>166</v>
      </c>
      <c r="C414" s="5" t="s">
        <v>26029</v>
      </c>
      <c r="D414" s="5" t="s">
        <v>27489</v>
      </c>
      <c r="E414" s="5" t="s">
        <v>22073</v>
      </c>
      <c r="F414" s="5" t="s">
        <v>50139</v>
      </c>
      <c r="G414" s="5" t="s">
        <v>41961</v>
      </c>
      <c r="H414" s="5" t="s">
        <v>49292</v>
      </c>
      <c r="I414" s="5" t="s">
        <v>47561</v>
      </c>
      <c r="K414" s="5" t="s">
        <v>14671</v>
      </c>
      <c r="L414" s="5" t="s">
        <v>28337</v>
      </c>
      <c r="M414" s="5" t="s">
        <v>47565</v>
      </c>
      <c r="N414" s="5" t="s">
        <v>16231</v>
      </c>
      <c r="O414" s="1">
        <v>8</v>
      </c>
      <c r="P414" s="5" t="str">
        <f t="shared" si="6"/>
        <v>{no:413, jlpt:`N3`, tag:`小三年`, word:`放`, bo:`攴(攵)`, han:`PHÓNG`, on:`ホウ`, kun:`はな(す) ; はな(つ) ; はな(れる) ; こ(く) ; ほう(る)`,mei:`はなれ`, sample:``, note:``, strokes:`8`,  eng:`Set free, release, fire, shoot, emit, banish, liberate`,   mean:`Thả tự do; bắn; phát ra. Thả tự do. Thoát khỏi`},</v>
      </c>
      <c r="Q414" s="5" t="s">
        <v>27236</v>
      </c>
    </row>
    <row r="415" spans="1:17">
      <c r="A415" s="5">
        <v>414</v>
      </c>
      <c r="B415" s="5">
        <v>167</v>
      </c>
      <c r="C415" s="5" t="s">
        <v>26031</v>
      </c>
      <c r="D415" s="5" t="s">
        <v>27489</v>
      </c>
      <c r="E415" s="5" t="s">
        <v>22934</v>
      </c>
      <c r="F415" s="5" t="s">
        <v>50139</v>
      </c>
      <c r="G415" s="5" t="s">
        <v>43161</v>
      </c>
      <c r="H415" s="5" t="s">
        <v>47559</v>
      </c>
      <c r="I415" s="5" t="s">
        <v>47558</v>
      </c>
      <c r="K415" s="5" t="s">
        <v>28816</v>
      </c>
      <c r="L415" s="5" t="s">
        <v>28338</v>
      </c>
      <c r="M415" s="5" t="s">
        <v>47560</v>
      </c>
      <c r="N415" s="5" t="s">
        <v>16231</v>
      </c>
      <c r="O415" s="1">
        <v>9</v>
      </c>
      <c r="P415" s="5" t="str">
        <f t="shared" si="6"/>
        <v>{no:414, jlpt:`N3`, tag:`小五年`, word:`政`, bo:`攴(攵)`, han:`CHÍNH, CHÁNH`, on:`セイ ; ショウ`, kun:`まつりごと ; まん`,mei:`ただ ; まさ`, sample:``, note:``, strokes:`9`,  eng:`Politics, government`,   mean:`Làm đúng; quản trị`},</v>
      </c>
      <c r="Q415" s="5" t="s">
        <v>27236</v>
      </c>
    </row>
    <row r="416" spans="1:17">
      <c r="A416" s="5">
        <v>415</v>
      </c>
      <c r="B416" s="5">
        <v>168</v>
      </c>
      <c r="C416" s="5" t="s">
        <v>26030</v>
      </c>
      <c r="D416" s="5" t="s">
        <v>27489</v>
      </c>
      <c r="E416" s="5" t="s">
        <v>22513</v>
      </c>
      <c r="F416" s="5" t="s">
        <v>50139</v>
      </c>
      <c r="G416" s="5" t="s">
        <v>42564</v>
      </c>
      <c r="H416" s="5" t="s">
        <v>49293</v>
      </c>
      <c r="K416" s="5" t="s">
        <v>16373</v>
      </c>
      <c r="L416" s="5" t="s">
        <v>22512</v>
      </c>
      <c r="M416" s="5" t="s">
        <v>47556</v>
      </c>
      <c r="N416" s="5" t="s">
        <v>16231</v>
      </c>
      <c r="O416" s="1">
        <v>11</v>
      </c>
      <c r="P416" s="5" t="str">
        <f t="shared" si="6"/>
        <v>{no:415, jlpt:`N3`, tag:`小四年`, word:`敗`, bo:`攴(攵)`, han:`BẠI`, on:`ハイ`, kun:`やぶ(れる)`,mei:``, sample:``, note:``, strokes:`11`,  eng:`Failure, defeat, reversal`,   mean:`thua`},</v>
      </c>
      <c r="Q416" s="5" t="s">
        <v>27236</v>
      </c>
    </row>
    <row r="417" spans="1:17">
      <c r="A417" s="5">
        <v>416</v>
      </c>
      <c r="B417" s="5">
        <v>169</v>
      </c>
      <c r="C417" s="5" t="s">
        <v>26030</v>
      </c>
      <c r="D417" s="5" t="s">
        <v>27489</v>
      </c>
      <c r="E417" s="5" t="s">
        <v>22515</v>
      </c>
      <c r="F417" s="5" t="s">
        <v>50139</v>
      </c>
      <c r="G417" s="5" t="s">
        <v>42399</v>
      </c>
      <c r="H417" s="5" t="s">
        <v>49294</v>
      </c>
      <c r="I417" s="5" t="s">
        <v>12395</v>
      </c>
      <c r="K417" s="5" t="s">
        <v>15817</v>
      </c>
      <c r="L417" s="5" t="s">
        <v>22514</v>
      </c>
      <c r="M417" s="5" t="s">
        <v>47555</v>
      </c>
      <c r="N417" s="5" t="s">
        <v>16231</v>
      </c>
      <c r="O417" s="1">
        <v>12</v>
      </c>
      <c r="P417" s="5" t="str">
        <f t="shared" si="6"/>
        <v>{no:416, jlpt:`N3`, tag:`小四年`, word:`散`, bo:`攴(攵)`, han:`TÁN`, on:`サン`, kun:`ち(る) ; ち(らす) ; ち(らかす) ; ち(らかる) ; ばら`,mei:`ちる`, sample:``, note:``, strokes:`12`,  eng:`Scatter, disperse, spend, squander`,   mean:`Tan ra. Nằm rải rác. Tán loạn`},</v>
      </c>
      <c r="Q417" s="5" t="s">
        <v>27236</v>
      </c>
    </row>
    <row r="418" spans="1:17">
      <c r="A418" s="5">
        <v>417</v>
      </c>
      <c r="B418" s="5">
        <v>170</v>
      </c>
      <c r="C418" s="5" t="s">
        <v>26028</v>
      </c>
      <c r="D418" s="5" t="s">
        <v>27489</v>
      </c>
      <c r="E418" s="5" t="s">
        <v>19737</v>
      </c>
      <c r="F418" s="5" t="s">
        <v>50139</v>
      </c>
      <c r="G418" s="5" t="s">
        <v>47546</v>
      </c>
      <c r="H418" s="5" t="s">
        <v>49295</v>
      </c>
      <c r="I418" s="5" t="s">
        <v>27926</v>
      </c>
      <c r="K418" s="5" t="s">
        <v>14832</v>
      </c>
      <c r="L418" s="5" t="s">
        <v>21654</v>
      </c>
      <c r="M418" s="5" t="s">
        <v>47548</v>
      </c>
      <c r="N418" s="5" t="s">
        <v>16231</v>
      </c>
      <c r="O418" s="1">
        <v>13</v>
      </c>
      <c r="P418" s="5" t="str">
        <f t="shared" si="6"/>
        <v>{no:417, jlpt:`N3`, tag:`小二年`, word:`数`, bo:`攴(攵)`, han:`SỐ`, on:`スウ ; ス ; サク ; ソク ; シュ`, kun:`かず ; かぞ(える) ; しばしば ; せ(める) ; わずらわ(しい)`,mei:`じゅ`, sample:``, note:``, strokes:`13`,  eng:`Number, strength, fate, law, figures`,   mean:`Con số. Đếm`},</v>
      </c>
      <c r="Q418" s="5" t="s">
        <v>27236</v>
      </c>
    </row>
    <row r="419" spans="1:17">
      <c r="A419" s="5">
        <v>418</v>
      </c>
      <c r="B419" s="5">
        <v>171</v>
      </c>
      <c r="C419" s="5" t="s">
        <v>26031</v>
      </c>
      <c r="D419" s="5" t="s">
        <v>27489</v>
      </c>
      <c r="E419" s="5" t="s">
        <v>22613</v>
      </c>
      <c r="F419" s="5" t="s">
        <v>23611</v>
      </c>
      <c r="G419" s="5" t="s">
        <v>44096</v>
      </c>
      <c r="H419" s="5" t="s">
        <v>49296</v>
      </c>
      <c r="K419" s="5" t="s">
        <v>28817</v>
      </c>
      <c r="L419" s="5" t="s">
        <v>28339</v>
      </c>
      <c r="M419" s="5" t="s">
        <v>47543</v>
      </c>
      <c r="N419" s="5" t="s">
        <v>16231</v>
      </c>
      <c r="O419" s="1">
        <v>11</v>
      </c>
      <c r="P419" s="5" t="str">
        <f t="shared" si="6"/>
        <v>{no:418, jlpt:`N3`, tag:`小五年`, word:`断`, bo:`斤`, han:`ĐOÁN, ĐOẠN`, on:`ダン`, kun:`た(つ) ; ことわ(る) ; さだ(める)`,mei:``, sample:``, note:``, strokes:`11`,  eng:`Severance, decline, refuse, apologize, warn, dismiss, prohibit, decision, judgement, cutting`,   mean:`Quyết định. Từ chối; thoái thác; cấm. Chặt đứt`},</v>
      </c>
      <c r="Q419" s="5" t="s">
        <v>27236</v>
      </c>
    </row>
    <row r="420" spans="1:17">
      <c r="A420" s="5">
        <v>419</v>
      </c>
      <c r="B420" s="5">
        <v>172</v>
      </c>
      <c r="C420" s="5" t="s">
        <v>26031</v>
      </c>
      <c r="D420" s="5" t="s">
        <v>27489</v>
      </c>
      <c r="E420" s="5" t="s">
        <v>22844</v>
      </c>
      <c r="F420" s="5" t="s">
        <v>19462</v>
      </c>
      <c r="G420" s="5" t="s">
        <v>47537</v>
      </c>
      <c r="H420" s="5" t="s">
        <v>49297</v>
      </c>
      <c r="K420" s="5" t="s">
        <v>20783</v>
      </c>
      <c r="L420" s="5" t="s">
        <v>28340</v>
      </c>
      <c r="M420" s="5" t="s">
        <v>47539</v>
      </c>
      <c r="N420" s="5" t="s">
        <v>16231</v>
      </c>
      <c r="O420" s="1">
        <v>8</v>
      </c>
      <c r="P420" s="5" t="str">
        <f t="shared" si="6"/>
        <v>{no:419, jlpt:`N3`, tag:`小五年`, word:`易`, bo:`日`, han:`DỊ, DỊCH`, on:`エキ ; イ`, kun:`やさ(しい) ; やす(い)`,mei:``, sample:``, note:``, strokes:`8`,  eng:`Easy, ready to, simple, fortune-telling, divination`,   mean:`Bói; trao đổi; dễ`},</v>
      </c>
      <c r="Q420" s="5" t="s">
        <v>27236</v>
      </c>
    </row>
    <row r="421" spans="1:17">
      <c r="A421" s="5">
        <v>420</v>
      </c>
      <c r="B421" s="5">
        <v>173</v>
      </c>
      <c r="C421" s="5" t="s">
        <v>26029</v>
      </c>
      <c r="D421" s="5" t="s">
        <v>27489</v>
      </c>
      <c r="E421" s="5" t="s">
        <v>12380</v>
      </c>
      <c r="F421" s="5" t="s">
        <v>19462</v>
      </c>
      <c r="G421" s="5" t="s">
        <v>47533</v>
      </c>
      <c r="H421" s="5" t="s">
        <v>12378</v>
      </c>
      <c r="K421" s="5" t="s">
        <v>15199</v>
      </c>
      <c r="L421" s="5" t="s">
        <v>21918</v>
      </c>
      <c r="M421" s="5" t="s">
        <v>47534</v>
      </c>
      <c r="N421" s="5" t="s">
        <v>16231</v>
      </c>
      <c r="O421" s="1">
        <v>8</v>
      </c>
      <c r="P421" s="5" t="str">
        <f t="shared" si="6"/>
        <v>{no:420, jlpt:`N3`, tag:`小三年`, word:`昔`, bo:`日`, han:`TÍCH`, on:`セキ ; シャク`, kun:`むかし`,mei:``, sample:``, note:``, strokes:`8`,  eng:`Once upon a time, antiquity, old times`,   mean:`Xưa cũ`},</v>
      </c>
      <c r="Q421" s="5" t="s">
        <v>27236</v>
      </c>
    </row>
    <row r="422" spans="1:17">
      <c r="A422" s="5">
        <v>421</v>
      </c>
      <c r="B422" s="5">
        <v>174</v>
      </c>
      <c r="C422" s="5" t="s">
        <v>26030</v>
      </c>
      <c r="D422" s="5" t="s">
        <v>27489</v>
      </c>
      <c r="E422" s="5" t="s">
        <v>22384</v>
      </c>
      <c r="F422" s="5" t="s">
        <v>19462</v>
      </c>
      <c r="G422" s="5" t="s">
        <v>42332</v>
      </c>
      <c r="K422" s="5" t="s">
        <v>15315</v>
      </c>
      <c r="L422" s="5" t="s">
        <v>28341</v>
      </c>
      <c r="M422" s="5" t="s">
        <v>47532</v>
      </c>
      <c r="N422" s="5" t="s">
        <v>16231</v>
      </c>
      <c r="O422" s="1">
        <v>9</v>
      </c>
      <c r="P422" s="5" t="str">
        <f t="shared" si="6"/>
        <v>{no:421, jlpt:`N3`, tag:`小四年`, word:`昨`, bo:`日`, han:`TẠC`, on:`サク`, kun:``,mei:``, sample:``, note:``, strokes:`9`,  eng:`Yesterday, previous`,   mean:`Đã qua; xưa`},</v>
      </c>
      <c r="Q422" s="5" t="s">
        <v>27236</v>
      </c>
    </row>
    <row r="423" spans="1:17">
      <c r="A423" s="5">
        <v>422</v>
      </c>
      <c r="B423" s="5">
        <v>175</v>
      </c>
      <c r="C423" s="5" t="s">
        <v>26032</v>
      </c>
      <c r="D423" s="5" t="s">
        <v>27489</v>
      </c>
      <c r="E423" s="5" t="s">
        <v>23226</v>
      </c>
      <c r="F423" s="5" t="s">
        <v>19462</v>
      </c>
      <c r="G423" s="5" t="s">
        <v>42855</v>
      </c>
      <c r="K423" s="5" t="s">
        <v>23224</v>
      </c>
      <c r="L423" s="5" t="s">
        <v>28342</v>
      </c>
      <c r="M423" s="5" t="s">
        <v>47531</v>
      </c>
      <c r="N423" s="5" t="s">
        <v>16231</v>
      </c>
      <c r="O423" s="1">
        <v>12</v>
      </c>
      <c r="P423" s="5" t="str">
        <f t="shared" si="6"/>
        <v>{no:422, jlpt:`N3`, tag:`小六年`, word:`晩`, bo:`日`, han:`VÃN`, on:`バン`, kun:``,mei:``, sample:``, note:``, strokes:`12`,  eng:`Nightfall, night`,   mean:`Tối; (giờ)còn lại`},</v>
      </c>
      <c r="Q423" s="5" t="s">
        <v>27236</v>
      </c>
    </row>
    <row r="424" spans="1:17">
      <c r="A424" s="5">
        <v>423</v>
      </c>
      <c r="B424" s="5">
        <v>176</v>
      </c>
      <c r="C424" s="5" t="s">
        <v>26030</v>
      </c>
      <c r="D424" s="5" t="s">
        <v>27489</v>
      </c>
      <c r="E424" s="5" t="s">
        <v>22386</v>
      </c>
      <c r="F424" s="5" t="s">
        <v>19462</v>
      </c>
      <c r="G424" s="5" t="s">
        <v>41957</v>
      </c>
      <c r="I424" s="5" t="s">
        <v>42250</v>
      </c>
      <c r="K424" s="5" t="s">
        <v>16459</v>
      </c>
      <c r="L424" s="5" t="s">
        <v>28343</v>
      </c>
      <c r="M424" s="5" t="s">
        <v>47530</v>
      </c>
      <c r="N424" s="5" t="s">
        <v>16231</v>
      </c>
      <c r="O424" s="1">
        <v>12</v>
      </c>
      <c r="P424" s="5" t="str">
        <f t="shared" si="6"/>
        <v>{no:423, jlpt:`N3`, tag:`小四年`, word:`景`, bo:`日`, han:`CẢNH`, on:`ケイ`, kun:``,mei:`かげ`, sample:``, note:``, strokes:`12`,  eng:`Scenery, view`,   mean:`Hình ảnh; cảnh sắc`},</v>
      </c>
      <c r="Q424" s="5" t="s">
        <v>27236</v>
      </c>
    </row>
    <row r="425" spans="1:17">
      <c r="A425" s="5">
        <v>424</v>
      </c>
      <c r="B425" s="5">
        <v>177</v>
      </c>
      <c r="C425" s="5" t="s">
        <v>26028</v>
      </c>
      <c r="D425" s="5" t="s">
        <v>27489</v>
      </c>
      <c r="E425" s="5" t="s">
        <v>21543</v>
      </c>
      <c r="F425" s="5" t="s">
        <v>19462</v>
      </c>
      <c r="G425" s="5" t="s">
        <v>42142</v>
      </c>
      <c r="H425" s="5" t="s">
        <v>49298</v>
      </c>
      <c r="I425" s="5" t="s">
        <v>47527</v>
      </c>
      <c r="K425" s="5" t="s">
        <v>15462</v>
      </c>
      <c r="L425" s="5" t="s">
        <v>28344</v>
      </c>
      <c r="M425" s="5" t="s">
        <v>47529</v>
      </c>
      <c r="N425" s="5" t="s">
        <v>16231</v>
      </c>
      <c r="O425" s="1">
        <v>12</v>
      </c>
      <c r="P425" s="5" t="str">
        <f t="shared" si="6"/>
        <v>{no:424, jlpt:`N3`, tag:`小二年`, word:`晴`, bo:`日`, han:`TÌNH`, on:`セイ`, kun:`は(れる) ; は(れ) ; は(らす)`,mei:`はる ; はれ`, sample:``, note:``, strokes:`12`,  eng:`Clear up`,   mean:`Trời quang; không mưa`},</v>
      </c>
      <c r="Q425" s="5" t="s">
        <v>27236</v>
      </c>
    </row>
    <row r="426" spans="1:17">
      <c r="A426" s="5">
        <v>425</v>
      </c>
      <c r="B426" s="5">
        <v>178</v>
      </c>
      <c r="C426" s="5" t="s">
        <v>26029</v>
      </c>
      <c r="D426" s="5" t="s">
        <v>27489</v>
      </c>
      <c r="E426" s="5" t="s">
        <v>21925</v>
      </c>
      <c r="F426" s="5" t="s">
        <v>19462</v>
      </c>
      <c r="G426" s="5" t="s">
        <v>44191</v>
      </c>
      <c r="H426" s="5" t="s">
        <v>49299</v>
      </c>
      <c r="K426" s="5" t="s">
        <v>21923</v>
      </c>
      <c r="L426" s="5" t="s">
        <v>28345</v>
      </c>
      <c r="M426" s="5" t="s">
        <v>47524</v>
      </c>
      <c r="N426" s="5" t="s">
        <v>16231</v>
      </c>
      <c r="O426" s="1">
        <v>13</v>
      </c>
      <c r="P426" s="5" t="str">
        <f t="shared" si="6"/>
        <v>{no:425, jlpt:`N3`, tag:`小三年`, word:`暗`, bo:`日`, han:`ÁM`, on:`アン`, kun:`くら(い) ; くら(む) ; くれ(る)`,mei:``, sample:``, note:``, strokes:`13`,  eng:`Darkness, disappear, shade, informal, grow dark, be blinded`,   mean:`Tối; ngầm`},</v>
      </c>
      <c r="Q426" s="5" t="s">
        <v>27236</v>
      </c>
    </row>
    <row r="427" spans="1:17">
      <c r="A427" s="5">
        <v>426</v>
      </c>
      <c r="B427" s="5">
        <v>179</v>
      </c>
      <c r="C427" s="5" t="s">
        <v>26032</v>
      </c>
      <c r="D427" s="5" t="s">
        <v>27489</v>
      </c>
      <c r="E427" s="5" t="s">
        <v>23230</v>
      </c>
      <c r="F427" s="5" t="s">
        <v>19462</v>
      </c>
      <c r="G427" s="5" t="s">
        <v>43371</v>
      </c>
      <c r="H427" s="5" t="s">
        <v>49300</v>
      </c>
      <c r="I427" s="5" t="s">
        <v>47518</v>
      </c>
      <c r="K427" s="5" t="s">
        <v>15415</v>
      </c>
      <c r="L427" s="5" t="s">
        <v>23229</v>
      </c>
      <c r="M427" s="5" t="s">
        <v>47520</v>
      </c>
      <c r="N427" s="5" t="s">
        <v>16231</v>
      </c>
      <c r="O427" s="1">
        <v>14</v>
      </c>
      <c r="P427" s="5" t="str">
        <f t="shared" si="6"/>
        <v>{no:426, jlpt:`N3`, tag:`小六年`, word:`暮`, bo:`日`, han:`MỘ`, on:`ボ`, kun:`く(れる) ; く(らす)`,mei:`ぐらし ; ぐれ ; ぽ`, sample:``, note:``, strokes:`14`,  eng:`Livelihood, make a living, spend time`,   mean:`trở nên tối; chấm dứt. sinh sống`},</v>
      </c>
      <c r="Q427" s="5" t="s">
        <v>27236</v>
      </c>
    </row>
    <row r="428" spans="1:17">
      <c r="A428" s="5">
        <v>427</v>
      </c>
      <c r="B428" s="5">
        <v>180</v>
      </c>
      <c r="C428" s="5" t="s">
        <v>26029</v>
      </c>
      <c r="D428" s="5" t="s">
        <v>27489</v>
      </c>
      <c r="E428" s="5" t="s">
        <v>10127</v>
      </c>
      <c r="F428" s="5" t="s">
        <v>50118</v>
      </c>
      <c r="G428" s="5" t="s">
        <v>44372</v>
      </c>
      <c r="H428" s="5" t="s">
        <v>49301</v>
      </c>
      <c r="I428" s="5" t="s">
        <v>47510</v>
      </c>
      <c r="K428" s="5" t="s">
        <v>15099</v>
      </c>
      <c r="L428" s="5" t="s">
        <v>22076</v>
      </c>
      <c r="M428" s="5" t="s">
        <v>47514</v>
      </c>
      <c r="N428" s="5" t="s">
        <v>16231</v>
      </c>
      <c r="O428" s="1">
        <v>6</v>
      </c>
      <c r="P428" s="5" t="str">
        <f t="shared" si="6"/>
        <v>{no:427, jlpt:`N3`, tag:`小三年`, word:`曲`, bo:`曰`, han:`KHÚC`, on:`キョク`, kun:`ま(がる) ; ま(げる) ; くま`,mei:`まがた`, sample:``, note:``, strokes:`6`,  eng:`Bend, music, melody, composition, pleasure, injustice, fault, curve, crooked, perverse, lean`,   mean:`cong; bài hát; bản nhạc. uốn cong`},</v>
      </c>
      <c r="Q428" s="5" t="s">
        <v>27236</v>
      </c>
    </row>
    <row r="429" spans="1:17">
      <c r="A429" s="5">
        <v>428</v>
      </c>
      <c r="B429" s="5">
        <v>181</v>
      </c>
      <c r="C429" s="5" t="s">
        <v>28168</v>
      </c>
      <c r="D429" s="5" t="s">
        <v>27489</v>
      </c>
      <c r="E429" s="5" t="s">
        <v>25393</v>
      </c>
      <c r="F429" s="5" t="s">
        <v>50118</v>
      </c>
      <c r="G429" s="5" t="s">
        <v>28781</v>
      </c>
      <c r="H429" s="5" t="s">
        <v>49302</v>
      </c>
      <c r="K429" s="5" t="s">
        <v>28818</v>
      </c>
      <c r="L429" s="5" t="s">
        <v>25392</v>
      </c>
      <c r="M429" s="5" t="s">
        <v>47509</v>
      </c>
      <c r="N429" s="5" t="s">
        <v>16231</v>
      </c>
      <c r="O429" s="1">
        <v>7</v>
      </c>
      <c r="P429" s="5" t="str">
        <f t="shared" si="6"/>
        <v>{no:428, jlpt:`N3`, tag:`中上`, word:`更`, bo:`曰`, han:`CANH, CÁNH`, on:`コウ`, kun:`さら ; さら(に) ; ふ(ける) ; ふ(かす)`,mei:``, sample:``, note:``, strokes:`7`,  eng:`Grow late, night watch, sit up late, of course`,   mean:`đổi mới; lần nữa. thức khuya`},</v>
      </c>
      <c r="Q429" s="5" t="s">
        <v>27236</v>
      </c>
    </row>
    <row r="430" spans="1:17">
      <c r="A430" s="5">
        <v>429</v>
      </c>
      <c r="B430" s="5">
        <v>182</v>
      </c>
      <c r="C430" s="5" t="s">
        <v>26030</v>
      </c>
      <c r="D430" s="5" t="s">
        <v>27489</v>
      </c>
      <c r="E430" s="5" t="s">
        <v>22517</v>
      </c>
      <c r="F430" s="5" t="s">
        <v>50118</v>
      </c>
      <c r="G430" s="5" t="s">
        <v>47503</v>
      </c>
      <c r="H430" s="5" t="s">
        <v>49303</v>
      </c>
      <c r="I430" s="5" t="s">
        <v>42903</v>
      </c>
      <c r="K430" s="5" t="s">
        <v>15484</v>
      </c>
      <c r="L430" s="5" t="s">
        <v>28346</v>
      </c>
      <c r="M430" s="5" t="s">
        <v>47505</v>
      </c>
      <c r="N430" s="5" t="s">
        <v>16231</v>
      </c>
      <c r="O430" s="1">
        <v>12</v>
      </c>
      <c r="P430" s="5" t="str">
        <f t="shared" si="6"/>
        <v>{no:429, jlpt:`N3`, tag:`小四年`, word:`最`, bo:`曰`, han:`TỐI`, on:`サイ ; シュ`, kun:`もっと(も) ; つま`,mei:`も`, sample:``, note:``, strokes:`12`,  eng:`Utmost, most, extreme`,   mean:`Cao nhất; rất; giỏi hơn`},</v>
      </c>
      <c r="Q430" s="5" t="s">
        <v>27236</v>
      </c>
    </row>
    <row r="431" spans="1:17">
      <c r="A431" s="5">
        <v>430</v>
      </c>
      <c r="B431" s="5">
        <v>183</v>
      </c>
      <c r="C431" s="5" t="s">
        <v>26030</v>
      </c>
      <c r="D431" s="5" t="s">
        <v>27489</v>
      </c>
      <c r="E431" s="5" t="s">
        <v>22171</v>
      </c>
      <c r="F431" s="5" t="s">
        <v>21152</v>
      </c>
      <c r="G431" s="5" t="s">
        <v>45441</v>
      </c>
      <c r="H431" s="5" t="s">
        <v>49304</v>
      </c>
      <c r="I431" s="5" t="s">
        <v>47499</v>
      </c>
      <c r="K431" s="5" t="s">
        <v>15337</v>
      </c>
      <c r="L431" s="5" t="s">
        <v>28748</v>
      </c>
      <c r="M431" s="5" t="s">
        <v>47501</v>
      </c>
      <c r="N431" s="5" t="s">
        <v>16231</v>
      </c>
      <c r="O431" s="1">
        <v>11</v>
      </c>
      <c r="P431" s="5" t="str">
        <f t="shared" si="6"/>
        <v>{no:430, jlpt:`N3`, tag:`小四年`, word:`望`, bo:`月`, han:`VỌNG`, on:`ボウ ; モウ`, kun:`のぞ(む) ; もち`,mei:`み ; も`, sample:``, note:``, strokes:`11`,  eng:`Ambition, full moon, hope, desire, aspire to, expect`,   mean:`muốn; mong; nhìn`},</v>
      </c>
      <c r="Q431" s="5" t="s">
        <v>27236</v>
      </c>
    </row>
    <row r="432" spans="1:17">
      <c r="A432" s="5">
        <v>431</v>
      </c>
      <c r="B432" s="5">
        <v>184</v>
      </c>
      <c r="C432" s="5" t="s">
        <v>26029</v>
      </c>
      <c r="D432" s="5" t="s">
        <v>27489</v>
      </c>
      <c r="E432" s="5" t="s">
        <v>21737</v>
      </c>
      <c r="F432" s="5" t="s">
        <v>21152</v>
      </c>
      <c r="G432" s="5" t="s">
        <v>47497</v>
      </c>
      <c r="K432" s="5" t="s">
        <v>21735</v>
      </c>
      <c r="L432" s="5" t="s">
        <v>21736</v>
      </c>
      <c r="M432" s="5" t="s">
        <v>47498</v>
      </c>
      <c r="N432" s="5" t="s">
        <v>16231</v>
      </c>
      <c r="O432" s="1">
        <v>12</v>
      </c>
      <c r="P432" s="5" t="str">
        <f t="shared" si="6"/>
        <v>{no:431, jlpt:`N3`, tag:`小三年`, word:`期`, bo:`月`, han:`KỲ`, on:`キ ; ゴ`, kun:``,mei:``, sample:``, note:``, strokes:`12`,  eng:`Period, time, date, term`,   mean:`thời gian; hạn kỳ`},</v>
      </c>
      <c r="Q432" s="5" t="s">
        <v>27236</v>
      </c>
    </row>
    <row r="433" spans="1:17">
      <c r="A433" s="5">
        <v>432</v>
      </c>
      <c r="B433" s="5">
        <v>185</v>
      </c>
      <c r="C433" s="5" t="s">
        <v>26030</v>
      </c>
      <c r="D433" s="5" t="s">
        <v>27489</v>
      </c>
      <c r="E433" s="5" t="s">
        <v>22418</v>
      </c>
      <c r="F433" s="5" t="s">
        <v>21265</v>
      </c>
      <c r="G433" s="5" t="s">
        <v>44874</v>
      </c>
      <c r="H433" s="5" t="s">
        <v>49305</v>
      </c>
      <c r="K433" s="5" t="s">
        <v>28819</v>
      </c>
      <c r="L433" s="5" t="s">
        <v>22417</v>
      </c>
      <c r="M433" s="5" t="s">
        <v>47496</v>
      </c>
      <c r="N433" s="5" t="s">
        <v>16231</v>
      </c>
      <c r="O433" s="1">
        <v>5</v>
      </c>
      <c r="P433" s="5" t="str">
        <f t="shared" si="6"/>
        <v>{no:432, jlpt:`N3`, tag:`小四年`, word:`未`, bo:`木`, han:`VỊ, MÙI`, on:`ミ ; ビ`, kun:`いま(だ) ; ま(だ) ; ひつじ`,mei:``, sample:``, note:``, strokes:`5`,  eng:`Un-, not yet, hitherto, still, even now, sign of the ram, 1-3PM, eighth sign of Chinese zodiac`,   mean:`chưa; chi thứ 8`},</v>
      </c>
      <c r="Q433" s="5" t="s">
        <v>27236</v>
      </c>
    </row>
    <row r="434" spans="1:17">
      <c r="A434" s="5">
        <v>433</v>
      </c>
      <c r="B434" s="5">
        <v>186</v>
      </c>
      <c r="C434" s="5" t="s">
        <v>26030</v>
      </c>
      <c r="D434" s="5" t="s">
        <v>27489</v>
      </c>
      <c r="E434" s="5" t="s">
        <v>12231</v>
      </c>
      <c r="F434" s="5" t="s">
        <v>21265</v>
      </c>
      <c r="G434" s="5" t="s">
        <v>47491</v>
      </c>
      <c r="H434" s="5" t="s">
        <v>28101</v>
      </c>
      <c r="K434" s="5" t="s">
        <v>15765</v>
      </c>
      <c r="L434" s="5" t="s">
        <v>22415</v>
      </c>
      <c r="M434" s="5" t="s">
        <v>47492</v>
      </c>
      <c r="N434" s="5" t="s">
        <v>16231</v>
      </c>
      <c r="O434" s="1">
        <v>5</v>
      </c>
      <c r="P434" s="5" t="str">
        <f t="shared" si="6"/>
        <v>{no:433, jlpt:`N3`, tag:`小四年`, word:`末`, bo:`木`, han:`MẠT`, on:`マツ ; バツ`, kun:`すえ`,mei:``, sample:``, note:``, strokes:`5`,  eng:`End, close, tip, powder, posterity`,   mean:`hết; cuối; ngọn cây`},</v>
      </c>
      <c r="Q434" s="5" t="s">
        <v>27236</v>
      </c>
    </row>
    <row r="435" spans="1:17">
      <c r="A435" s="5">
        <v>434</v>
      </c>
      <c r="B435" s="5">
        <v>187</v>
      </c>
      <c r="C435" s="5" t="s">
        <v>26030</v>
      </c>
      <c r="D435" s="5" t="s">
        <v>27489</v>
      </c>
      <c r="E435" s="5" t="s">
        <v>13079</v>
      </c>
      <c r="F435" s="5" t="s">
        <v>21265</v>
      </c>
      <c r="G435" s="5" t="s">
        <v>45436</v>
      </c>
      <c r="H435" s="5" t="s">
        <v>49306</v>
      </c>
      <c r="K435" s="5" t="s">
        <v>16030</v>
      </c>
      <c r="L435" s="5" t="s">
        <v>28347</v>
      </c>
      <c r="M435" s="5" t="s">
        <v>47490</v>
      </c>
      <c r="N435" s="5" t="s">
        <v>16231</v>
      </c>
      <c r="O435" s="1">
        <v>7</v>
      </c>
      <c r="P435" s="5" t="str">
        <f t="shared" si="6"/>
        <v>{no:434, jlpt:`N3`, tag:`小四年`, word:`束`, bo:`木`, han:`THÚC`, on:`ソク`, kun:`たば ; たば(ねる) ; つか ; つか(ねる)`,mei:``, sample:``, note:``, strokes:`7`,  eng:`Bundle, sheaf, ream, tie in bundles, govern, manage, control`,   mean:`bó; gói`},</v>
      </c>
      <c r="Q435" s="5" t="s">
        <v>27236</v>
      </c>
    </row>
    <row r="436" spans="1:17">
      <c r="A436" s="5">
        <v>435</v>
      </c>
      <c r="B436" s="5">
        <v>188</v>
      </c>
      <c r="C436" s="5" t="s">
        <v>28168</v>
      </c>
      <c r="D436" s="5" t="s">
        <v>27489</v>
      </c>
      <c r="E436" s="5" t="s">
        <v>12206</v>
      </c>
      <c r="F436" s="5" t="s">
        <v>21265</v>
      </c>
      <c r="G436" s="5" t="s">
        <v>42564</v>
      </c>
      <c r="H436" s="5" t="s">
        <v>12204</v>
      </c>
      <c r="K436" s="5" t="s">
        <v>15757</v>
      </c>
      <c r="L436" s="5" t="s">
        <v>28348</v>
      </c>
      <c r="M436" s="5" t="s">
        <v>47486</v>
      </c>
      <c r="N436" s="5" t="s">
        <v>16231</v>
      </c>
      <c r="O436" s="1">
        <v>8</v>
      </c>
      <c r="P436" s="5" t="str">
        <f t="shared" si="6"/>
        <v>{no:435, jlpt:`N3`, tag:`中上`, word:`杯`, bo:`木`, han:`BÔI`, on:`ハイ`, kun:`さかずき`,mei:``, sample:``, note:``, strokes:`8`,  eng:`Counter for cupfuls, wine glass, glass, toast`,   mean:`(đếm)chén; ly. Chén rượu`},</v>
      </c>
      <c r="Q436" s="5" t="s">
        <v>27236</v>
      </c>
    </row>
    <row r="437" spans="1:17">
      <c r="A437" s="5">
        <v>436</v>
      </c>
      <c r="B437" s="5">
        <v>189</v>
      </c>
      <c r="C437" s="5" t="s">
        <v>26030</v>
      </c>
      <c r="D437" s="5" t="s">
        <v>27489</v>
      </c>
      <c r="E437" s="5" t="s">
        <v>22423</v>
      </c>
      <c r="F437" s="5" t="s">
        <v>21265</v>
      </c>
      <c r="G437" s="5" t="s">
        <v>42160</v>
      </c>
      <c r="H437" s="5" t="s">
        <v>49307</v>
      </c>
      <c r="I437" s="5" t="s">
        <v>12355</v>
      </c>
      <c r="K437" s="5" t="s">
        <v>15279</v>
      </c>
      <c r="L437" s="5" t="s">
        <v>22422</v>
      </c>
      <c r="M437" s="5" t="s">
        <v>47485</v>
      </c>
      <c r="N437" s="5" t="s">
        <v>16231</v>
      </c>
      <c r="O437" s="1">
        <v>8</v>
      </c>
      <c r="P437" s="5" t="str">
        <f t="shared" si="6"/>
        <v>{no:436, jlpt:`N3`, tag:`小四年`, word:`果`, bo:`木`, han:`QUẢ`, on:`カ`, kun:`は(たす) ; はた(す) ; は(てる) ; は(て)`,mei:`み`, sample:``, note:``, strokes:`8`,  eng:`Fruit, reward, carry out, achieve, complete, end, finish, succeed`,   mean:`trái cây; kết quả. thi hành; hoàn tất. đến hết. hết; kết quả`},</v>
      </c>
      <c r="Q437" s="5" t="s">
        <v>27236</v>
      </c>
    </row>
    <row r="438" spans="1:17">
      <c r="A438" s="5">
        <v>437</v>
      </c>
      <c r="B438" s="5">
        <v>190</v>
      </c>
      <c r="C438" s="5" t="s">
        <v>26031</v>
      </c>
      <c r="D438" s="5" t="s">
        <v>27489</v>
      </c>
      <c r="E438" s="5" t="s">
        <v>22879</v>
      </c>
      <c r="F438" s="5" t="s">
        <v>21265</v>
      </c>
      <c r="G438" s="5" t="s">
        <v>47478</v>
      </c>
      <c r="I438" s="5" t="s">
        <v>47477</v>
      </c>
      <c r="K438" s="5" t="s">
        <v>16055</v>
      </c>
      <c r="L438" s="5" t="s">
        <v>28349</v>
      </c>
      <c r="M438" s="5" t="s">
        <v>47479</v>
      </c>
      <c r="N438" s="5" t="s">
        <v>16231</v>
      </c>
      <c r="O438" s="1">
        <v>10</v>
      </c>
      <c r="P438" s="5" t="str">
        <f t="shared" si="6"/>
        <v>{no:437, jlpt:`N3`, tag:`小五年`, word:`格`, bo:`木`, han:`CÁCH`, on:`カク ; コウ ; キャク ; ゴウ`, kun:``,mei:`いたる ; のり`, sample:``, note:``, strokes:`10`,  eng:`Status, rank, capacity, character, case (law, grammar)`,   mean:`Địa vị; mẫu; cách vị(văn); cấu tạo`},</v>
      </c>
      <c r="Q438" s="5" t="s">
        <v>27236</v>
      </c>
    </row>
    <row r="439" spans="1:17">
      <c r="A439" s="5">
        <v>438</v>
      </c>
      <c r="B439" s="5">
        <v>191</v>
      </c>
      <c r="C439" s="5" t="s">
        <v>26031</v>
      </c>
      <c r="D439" s="5" t="s">
        <v>27489</v>
      </c>
      <c r="E439" s="5" t="s">
        <v>22884</v>
      </c>
      <c r="F439" s="5" t="s">
        <v>21265</v>
      </c>
      <c r="G439" s="5" t="s">
        <v>28781</v>
      </c>
      <c r="H439" s="5" t="s">
        <v>49308</v>
      </c>
      <c r="I439" s="5" t="s">
        <v>7809</v>
      </c>
      <c r="K439" s="5" t="s">
        <v>16204</v>
      </c>
      <c r="L439" s="5" t="s">
        <v>28350</v>
      </c>
      <c r="M439" s="5" t="s">
        <v>47476</v>
      </c>
      <c r="N439" s="5" t="s">
        <v>16231</v>
      </c>
      <c r="O439" s="1">
        <v>14</v>
      </c>
      <c r="P439" s="5" t="str">
        <f t="shared" si="6"/>
        <v>{no:438, jlpt:`N3`, tag:`小五年`, word:`構`, bo:`木`, han:`CẤU`, on:`コウ`, kun:`かま(える) ; かま(う)`,mei:`とち`, sample:``, note:``, strokes:`14`,  eng:`Posture, build, pretend`,   mean:`Xây cất; định thái độ. Để ý; can thiệp vào`},</v>
      </c>
      <c r="Q439" s="5" t="s">
        <v>27236</v>
      </c>
    </row>
    <row r="440" spans="1:17">
      <c r="A440" s="5">
        <v>439</v>
      </c>
      <c r="B440" s="5">
        <v>192</v>
      </c>
      <c r="C440" s="5" t="s">
        <v>26029</v>
      </c>
      <c r="D440" s="5" t="s">
        <v>27489</v>
      </c>
      <c r="E440" s="5" t="s">
        <v>21973</v>
      </c>
      <c r="F440" s="5" t="s">
        <v>21265</v>
      </c>
      <c r="G440" s="5" t="s">
        <v>47470</v>
      </c>
      <c r="H440" s="5" t="s">
        <v>47471</v>
      </c>
      <c r="K440" s="5" t="s">
        <v>15067</v>
      </c>
      <c r="L440" s="5" t="s">
        <v>28351</v>
      </c>
      <c r="M440" s="5" t="s">
        <v>47472</v>
      </c>
      <c r="N440" s="5" t="s">
        <v>16231</v>
      </c>
      <c r="O440" s="1">
        <v>14</v>
      </c>
      <c r="P440" s="5" t="str">
        <f t="shared" si="6"/>
        <v>{no:439, jlpt:`N3`, tag:`小三年`, word:`様`, bo:`木`, han:`DẠNG`, on:`ヨウ ; ショウ`, kun:`さま ; さん`,mei:``, sample:``, note:``, strokes:`14`,  eng:`Esq., way, manner, situation, polite suffix`,   mean:`Hình; cách; tương tự; trạng thái; . Tình trạng; ông; bà...`},</v>
      </c>
      <c r="Q440" s="5" t="s">
        <v>27236</v>
      </c>
    </row>
    <row r="441" spans="1:17">
      <c r="A441" s="5">
        <v>440</v>
      </c>
      <c r="B441" s="5">
        <v>193</v>
      </c>
      <c r="C441" s="5" t="s">
        <v>26032</v>
      </c>
      <c r="D441" s="5" t="s">
        <v>27489</v>
      </c>
      <c r="E441" s="5" t="s">
        <v>23267</v>
      </c>
      <c r="F441" s="5" t="s">
        <v>21265</v>
      </c>
      <c r="G441" s="5" t="s">
        <v>47467</v>
      </c>
      <c r="H441" s="5" t="s">
        <v>49309</v>
      </c>
      <c r="K441" s="5" t="s">
        <v>16359</v>
      </c>
      <c r="L441" s="5" t="s">
        <v>28352</v>
      </c>
      <c r="M441" s="5" t="s">
        <v>47469</v>
      </c>
      <c r="N441" s="5" t="s">
        <v>16231</v>
      </c>
      <c r="O441" s="1">
        <v>15</v>
      </c>
      <c r="P441" s="5" t="str">
        <f t="shared" si="6"/>
        <v>{no:440, jlpt:`N3`, tag:`小六年`, word:`権`, bo:`木`, han:`QUYỀN`, on:`ケン ; ゴン`, kun:`おもり ; かり ; はか(る)`,mei:``, sample:``, note:``, strokes:`15`,  eng:`Authority, power, rights`,   mean:`Quyền lực; quyền lợi`},</v>
      </c>
      <c r="Q441" s="5" t="s">
        <v>27236</v>
      </c>
    </row>
    <row r="442" spans="1:17">
      <c r="A442" s="5">
        <v>441</v>
      </c>
      <c r="B442" s="5">
        <v>194</v>
      </c>
      <c r="C442" s="5" t="s">
        <v>26029</v>
      </c>
      <c r="D442" s="5" t="s">
        <v>27489</v>
      </c>
      <c r="E442" s="5" t="s">
        <v>11680</v>
      </c>
      <c r="F442" s="5" t="s">
        <v>21265</v>
      </c>
      <c r="G442" s="5" t="s">
        <v>41944</v>
      </c>
      <c r="H442" s="5" t="s">
        <v>11678</v>
      </c>
      <c r="K442" s="5" t="s">
        <v>15585</v>
      </c>
      <c r="L442" s="5" t="s">
        <v>28353</v>
      </c>
      <c r="M442" s="5" t="s">
        <v>47466</v>
      </c>
      <c r="N442" s="5" t="s">
        <v>16231</v>
      </c>
      <c r="O442" s="1">
        <v>15</v>
      </c>
      <c r="P442" s="5" t="str">
        <f t="shared" si="6"/>
        <v>{no:441, jlpt:`N3`, tag:`小三年`, word:`横`, bo:`木`, han:`HOÀNH`, on:`オウ`, kun:`よこ`,mei:``, sample:``, note:``, strokes:`15`,  eng:`Sideways, side, horizontal, width, woof`,   mean:`Ngang; bên; hư; xấu; cầm ngang`},</v>
      </c>
      <c r="Q442" s="5" t="s">
        <v>27236</v>
      </c>
    </row>
    <row r="443" spans="1:17">
      <c r="A443" s="5">
        <v>442</v>
      </c>
      <c r="B443" s="5">
        <v>195</v>
      </c>
      <c r="C443" s="5" t="s">
        <v>26030</v>
      </c>
      <c r="D443" s="5" t="s">
        <v>27489</v>
      </c>
      <c r="E443" s="5" t="s">
        <v>22438</v>
      </c>
      <c r="F443" s="5" t="s">
        <v>21265</v>
      </c>
      <c r="G443" s="5" t="s">
        <v>42011</v>
      </c>
      <c r="H443" s="5" t="s">
        <v>28010</v>
      </c>
      <c r="K443" s="5" t="s">
        <v>28820</v>
      </c>
      <c r="L443" s="5" t="s">
        <v>28354</v>
      </c>
      <c r="M443" s="5" t="s">
        <v>47465</v>
      </c>
      <c r="N443" s="5" t="s">
        <v>16231</v>
      </c>
      <c r="O443" s="1">
        <v>16</v>
      </c>
      <c r="P443" s="5" t="str">
        <f t="shared" si="6"/>
        <v>{no:442, jlpt:`N3`, tag:`小四年`, word:`機`, bo:`木`, han:`CƠ, KY`, on:`キ`, kun:`はた`,mei:``, sample:``, note:``, strokes:`16`,  eng:`Mechanism, opportunity, occasion, machine, airplane`,   mean:`Dịp; máy móc. Dệt`},</v>
      </c>
      <c r="Q443" s="5" t="s">
        <v>27236</v>
      </c>
    </row>
    <row r="444" spans="1:17">
      <c r="A444" s="5">
        <v>443</v>
      </c>
      <c r="B444" s="5">
        <v>196</v>
      </c>
      <c r="C444" s="5" t="s">
        <v>26030</v>
      </c>
      <c r="D444" s="5" t="s">
        <v>27489</v>
      </c>
      <c r="E444" s="5" t="s">
        <v>22154</v>
      </c>
      <c r="F444" s="5" t="s">
        <v>22154</v>
      </c>
      <c r="G444" s="5" t="s">
        <v>47462</v>
      </c>
      <c r="H444" s="5" t="s">
        <v>49310</v>
      </c>
      <c r="I444" s="5" t="s">
        <v>47461</v>
      </c>
      <c r="K444" s="5" t="s">
        <v>22152</v>
      </c>
      <c r="L444" s="5" t="s">
        <v>22153</v>
      </c>
      <c r="M444" s="5" t="s">
        <v>47464</v>
      </c>
      <c r="N444" s="5" t="s">
        <v>16231</v>
      </c>
      <c r="O444" s="1">
        <v>4</v>
      </c>
      <c r="P444" s="5" t="str">
        <f t="shared" si="6"/>
        <v>{no:443, jlpt:`N3`, tag:`小四年`, word:`欠`, bo:`欠`, han:`KHIẾM`, on:`ケツ ; ケン`, kun:`か(ける) ; か(く)`,mei:`あくび`, sample:``, note:``, strokes:`4`,  eng:`Lack, gap, fail, yawning radical (no. 76)`,   mean:`Thiếu. Bị thiếu`},</v>
      </c>
      <c r="Q444" s="5" t="s">
        <v>27236</v>
      </c>
    </row>
    <row r="445" spans="1:17">
      <c r="A445" s="5">
        <v>444</v>
      </c>
      <c r="B445" s="5">
        <v>197</v>
      </c>
      <c r="C445" s="5" t="s">
        <v>26029</v>
      </c>
      <c r="D445" s="5" t="s">
        <v>27489</v>
      </c>
      <c r="E445" s="5" t="s">
        <v>11306</v>
      </c>
      <c r="F445" s="5" t="s">
        <v>22154</v>
      </c>
      <c r="G445" s="5" t="s">
        <v>45680</v>
      </c>
      <c r="H445" s="5" t="s">
        <v>49311</v>
      </c>
      <c r="I445" s="5" t="s">
        <v>47458</v>
      </c>
      <c r="K445" s="5" t="s">
        <v>15474</v>
      </c>
      <c r="L445" s="5" t="s">
        <v>21726</v>
      </c>
      <c r="M445" s="5" t="s">
        <v>47460</v>
      </c>
      <c r="N445" s="5" t="s">
        <v>50223</v>
      </c>
      <c r="O445" s="1">
        <v>6</v>
      </c>
      <c r="P445" s="5" t="str">
        <f t="shared" si="6"/>
        <v>{no:444, jlpt:`N3`, tag:`小三年`, word:`次`, bo:`欠`, han:`THỨ`, on:`ジ ; シ`, kun:`つ(ぐ) ; つぎ`,mei:`き ; すき ; つぐ ; よし`, sample:``, note:`những người thiếu nợ 欠 thì lần lượt vào nhà băng 冫cướp tiền `, strokes:`6`,  eng:`Next, order, sequence`,   mean:`sau đây. kế tiếp; lần`},</v>
      </c>
      <c r="Q445" s="5" t="s">
        <v>27236</v>
      </c>
    </row>
    <row r="446" spans="1:17">
      <c r="A446" s="5">
        <v>445</v>
      </c>
      <c r="B446" s="5">
        <v>198</v>
      </c>
      <c r="C446" s="5" t="s">
        <v>26032</v>
      </c>
      <c r="D446" s="5" t="s">
        <v>27489</v>
      </c>
      <c r="E446" s="5" t="s">
        <v>22995</v>
      </c>
      <c r="F446" s="5" t="s">
        <v>22154</v>
      </c>
      <c r="G446" s="5" t="s">
        <v>43175</v>
      </c>
      <c r="H446" s="5" t="s">
        <v>49312</v>
      </c>
      <c r="K446" s="5" t="s">
        <v>15578</v>
      </c>
      <c r="L446" s="5" t="s">
        <v>28355</v>
      </c>
      <c r="M446" s="5" t="s">
        <v>47457</v>
      </c>
      <c r="N446" s="5" t="s">
        <v>16231</v>
      </c>
      <c r="O446" s="1">
        <v>11</v>
      </c>
      <c r="P446" s="5" t="str">
        <f t="shared" si="6"/>
        <v>{no:445, jlpt:`N3`, tag:`小六年`, word:`欲`, bo:`欠`, han:`DỤC`, on:`ヨク`, kun:`ほっ(する) ; ほ(しい)`,mei:``, sample:``, note:``, strokes:`11`,  eng:`Longing, covetousness, greed, passion, desire, craving`,   mean:`ao ước; . muốn. thích`},</v>
      </c>
      <c r="Q446" s="5" t="s">
        <v>27236</v>
      </c>
    </row>
    <row r="447" spans="1:17">
      <c r="A447" s="5">
        <v>446</v>
      </c>
      <c r="B447" s="5">
        <v>199</v>
      </c>
      <c r="C447" s="5" t="s">
        <v>26029</v>
      </c>
      <c r="D447" s="5" t="s">
        <v>27489</v>
      </c>
      <c r="E447" s="5" t="s">
        <v>19899</v>
      </c>
      <c r="F447" s="5" t="s">
        <v>19899</v>
      </c>
      <c r="G447" s="5" t="s">
        <v>42077</v>
      </c>
      <c r="H447" s="5" t="s">
        <v>49313</v>
      </c>
      <c r="K447" s="5" t="s">
        <v>20683</v>
      </c>
      <c r="L447" s="5" t="s">
        <v>22101</v>
      </c>
      <c r="M447" s="5" t="s">
        <v>47453</v>
      </c>
      <c r="N447" s="5" t="s">
        <v>16231</v>
      </c>
      <c r="O447" s="1">
        <v>12</v>
      </c>
      <c r="P447" s="5" t="str">
        <f t="shared" si="6"/>
        <v>{no:446, jlpt:`N3`, tag:`小三年`, word:`歯`, bo:`歯`, han:`XỈ`, on:`シ`, kun:`よわい ; は ; よわ(い) ; よわい(する)`,mei:``, sample:``, note:``, strokes:`12`,  eng:`Tooth, cog`,   mean:`răng; ngà`},</v>
      </c>
      <c r="Q447" s="5" t="s">
        <v>27236</v>
      </c>
    </row>
    <row r="448" spans="1:17">
      <c r="A448" s="5">
        <v>447</v>
      </c>
      <c r="B448" s="5">
        <v>200</v>
      </c>
      <c r="C448" s="5" t="s">
        <v>28168</v>
      </c>
      <c r="D448" s="5" t="s">
        <v>27489</v>
      </c>
      <c r="E448" s="5" t="s">
        <v>23912</v>
      </c>
      <c r="F448" s="5" t="s">
        <v>21406</v>
      </c>
      <c r="G448" s="5" t="s">
        <v>47387</v>
      </c>
      <c r="H448" s="5" t="s">
        <v>47449</v>
      </c>
      <c r="K448" s="5" t="s">
        <v>14927</v>
      </c>
      <c r="L448" s="5" t="s">
        <v>28356</v>
      </c>
      <c r="M448" s="5" t="s">
        <v>47450</v>
      </c>
      <c r="N448" s="5" t="s">
        <v>16231</v>
      </c>
      <c r="O448" s="1">
        <v>13</v>
      </c>
      <c r="P448" s="5" t="str">
        <f t="shared" si="6"/>
        <v>{no:447, jlpt:`N3`, tag:`中上`, word:`歳`, bo:`止`, han:`TUẾ`, on:`サイ ; セイ`, kun:`とし ; とせ ; よわい`,mei:``, sample:``, note:``, strokes:`13`,  eng:`Year-end, age, occasion, opportunity`,   mean:`Năm; tuổi. Năm; sao tuế`},</v>
      </c>
      <c r="Q448" s="5" t="s">
        <v>27236</v>
      </c>
    </row>
    <row r="449" spans="1:17">
      <c r="A449" s="5">
        <v>448</v>
      </c>
      <c r="B449" s="5">
        <v>201</v>
      </c>
      <c r="C449" s="5" t="s">
        <v>26030</v>
      </c>
      <c r="D449" s="5" t="s">
        <v>27489</v>
      </c>
      <c r="E449" s="5" t="s">
        <v>22519</v>
      </c>
      <c r="F449" s="5" t="s">
        <v>50140</v>
      </c>
      <c r="G449" s="5" t="s">
        <v>47445</v>
      </c>
      <c r="H449" s="5" t="s">
        <v>49314</v>
      </c>
      <c r="K449" s="5" t="s">
        <v>14876</v>
      </c>
      <c r="L449" s="5" t="s">
        <v>28357</v>
      </c>
      <c r="M449" s="5" t="s">
        <v>47447</v>
      </c>
      <c r="N449" s="5" t="s">
        <v>16231</v>
      </c>
      <c r="O449" s="1">
        <v>10</v>
      </c>
      <c r="P449" s="5" t="str">
        <f t="shared" si="6"/>
        <v>{no:448, jlpt:`N3`, tag:`小四年`, word:`残`, bo:`歹`, han:`TÀN`, on:`ザン ; サン`, kun:`のこ(る) ; のこ(す) ; そこな(う) ; のこ(り)`,mei:``, sample:``, note:``, strokes:`10`,  eng:`Remainder, leftover, balance`,   mean:`Còn lại; tàn lại. Còn lại`},</v>
      </c>
      <c r="Q449" s="5" t="s">
        <v>27236</v>
      </c>
    </row>
    <row r="450" spans="1:17">
      <c r="A450" s="5">
        <v>449</v>
      </c>
      <c r="B450" s="5">
        <v>202</v>
      </c>
      <c r="C450" s="5" t="s">
        <v>26032</v>
      </c>
      <c r="D450" s="5" t="s">
        <v>27489</v>
      </c>
      <c r="E450" s="5" t="s">
        <v>8823</v>
      </c>
      <c r="F450" s="5" t="s">
        <v>50166</v>
      </c>
      <c r="G450" s="5" t="s">
        <v>44098</v>
      </c>
      <c r="K450" s="5" t="s">
        <v>14663</v>
      </c>
      <c r="L450" s="5" t="s">
        <v>28067</v>
      </c>
      <c r="M450" s="5" t="s">
        <v>47442</v>
      </c>
      <c r="N450" s="5" t="s">
        <v>16231</v>
      </c>
      <c r="O450" s="1">
        <v>9</v>
      </c>
      <c r="P450" s="5" t="str">
        <f t="shared" si="6"/>
        <v>{no:449, jlpt:`N3`, tag:`小六年`, word:`段`, bo:`殳`, han:`ĐOẠN`, on:`ダン ; タン`, kun:``,mei:``, sample:``, note:``, strokes:`9`,  eng:`Grade, steps, stairs`,   mean:`đai`},</v>
      </c>
      <c r="Q450" s="5" t="s">
        <v>27236</v>
      </c>
    </row>
    <row r="451" spans="1:17">
      <c r="A451" s="5">
        <v>450</v>
      </c>
      <c r="B451" s="5">
        <v>203</v>
      </c>
      <c r="C451" s="5" t="s">
        <v>26030</v>
      </c>
      <c r="D451" s="5" t="s">
        <v>27489</v>
      </c>
      <c r="E451" s="5" t="s">
        <v>22520</v>
      </c>
      <c r="F451" s="5" t="s">
        <v>50166</v>
      </c>
      <c r="G451" s="5" t="s">
        <v>47439</v>
      </c>
      <c r="H451" s="5" t="s">
        <v>49315</v>
      </c>
      <c r="K451" s="5" t="s">
        <v>15536</v>
      </c>
      <c r="L451" s="5" t="s">
        <v>28031</v>
      </c>
      <c r="M451" s="5" t="s">
        <v>47441</v>
      </c>
      <c r="N451" s="5" t="s">
        <v>16231</v>
      </c>
      <c r="O451" s="1">
        <v>10</v>
      </c>
      <c r="P451" s="5" t="str">
        <f t="shared" ref="P451:P514" si="7">"{no:"&amp;A451&amp;", jlpt:`"&amp;D451&amp;"`, tag:`"&amp;C451&amp;"`, word:`"&amp;E451&amp;"`, bo:`"&amp;F451&amp;"`, han:`"&amp;K451&amp;"`, on:`"&amp;G451&amp;"`, kun:`"&amp;H451&amp;"`,mei:`"&amp;I451&amp;"`, sample:`"&amp;J451&amp;"`, note:`"&amp;N451&amp;"`, strokes:`"&amp;O451&amp;"`,  eng:`"&amp;M451&amp;"`,   mean:`"&amp;L451&amp;"`},"</f>
        <v>{no:450, jlpt:`N3`, tag:`小四年`, word:`殺`, bo:`殳`, han:`SÁT`, on:`サツ ; サイ ; セツ`, kun:`ころ(す) ; そ(ぐ)`,mei:``, sample:``, note:``, strokes:`10`,  eng:`Kill, murder, butcher, slice off, split, diminish, reduce, spoil`,   mean:`giết`},</v>
      </c>
      <c r="Q451" s="5" t="s">
        <v>27236</v>
      </c>
    </row>
    <row r="452" spans="1:17">
      <c r="A452" s="5">
        <v>451</v>
      </c>
      <c r="B452" s="5">
        <v>204</v>
      </c>
      <c r="C452" s="5" t="s">
        <v>26030</v>
      </c>
      <c r="D452" s="5" t="s">
        <v>27489</v>
      </c>
      <c r="E452" s="5" t="s">
        <v>22229</v>
      </c>
      <c r="F452" s="5" t="s">
        <v>22226</v>
      </c>
      <c r="G452" s="5" t="s">
        <v>47281</v>
      </c>
      <c r="H452" s="5" t="s">
        <v>27846</v>
      </c>
      <c r="I452" s="5" t="s">
        <v>47436</v>
      </c>
      <c r="K452" s="5" t="s">
        <v>22227</v>
      </c>
      <c r="L452" s="5" t="s">
        <v>22228</v>
      </c>
      <c r="M452" s="5" t="s">
        <v>47437</v>
      </c>
      <c r="N452" s="5" t="s">
        <v>16231</v>
      </c>
      <c r="O452" s="1">
        <v>5</v>
      </c>
      <c r="P452" s="5" t="str">
        <f t="shared" si="7"/>
        <v>{no:451, jlpt:`N3`, tag:`小四年`, word:`民`, bo:`氏`, han:`DÂN`, on:`ミン`, kun:`たみ`,mei:`ひと ; み`, sample:``, note:``, strokes:`5`,  eng:`People, nation, subjects`,   mean:`người dân`},</v>
      </c>
      <c r="Q452" s="5" t="s">
        <v>27236</v>
      </c>
    </row>
    <row r="453" spans="1:17">
      <c r="A453" s="5">
        <v>452</v>
      </c>
      <c r="B453" s="5">
        <v>205</v>
      </c>
      <c r="C453" s="5" t="s">
        <v>26030</v>
      </c>
      <c r="D453" s="5" t="s">
        <v>27489</v>
      </c>
      <c r="E453" s="5" t="s">
        <v>22324</v>
      </c>
      <c r="F453" s="5" t="s">
        <v>50121</v>
      </c>
      <c r="G453" s="5" t="s">
        <v>47434</v>
      </c>
      <c r="H453" s="5" t="s">
        <v>49316</v>
      </c>
      <c r="K453" s="5" t="s">
        <v>15547</v>
      </c>
      <c r="L453" s="5" t="s">
        <v>28358</v>
      </c>
      <c r="M453" s="5" t="s">
        <v>47435</v>
      </c>
      <c r="N453" s="5" t="s">
        <v>16231</v>
      </c>
      <c r="O453" s="1">
        <v>7</v>
      </c>
      <c r="P453" s="5" t="str">
        <f t="shared" si="7"/>
        <v>{no:452, jlpt:`N3`, tag:`小四年`, word:`求`, bo:`水(氵,氺)`, han:`CẦU`, on:`キュウ ; グ`, kun:`もと(める)`,mei:``, sample:``, note:``, strokes:`7`,  eng:`Request, want, wish for, require, demand`,   mean:`tìm; muốn; cần; đòi hỏi`},</v>
      </c>
      <c r="Q453" s="5" t="s">
        <v>27236</v>
      </c>
    </row>
    <row r="454" spans="1:17">
      <c r="A454" s="5">
        <v>453</v>
      </c>
      <c r="B454" s="5">
        <v>206</v>
      </c>
      <c r="C454" s="5" t="s">
        <v>26029</v>
      </c>
      <c r="D454" s="5" t="s">
        <v>27489</v>
      </c>
      <c r="E454" s="5" t="s">
        <v>21848</v>
      </c>
      <c r="F454" s="5" t="s">
        <v>50121</v>
      </c>
      <c r="G454" s="5" t="s">
        <v>43305</v>
      </c>
      <c r="H454" s="5" t="s">
        <v>49317</v>
      </c>
      <c r="K454" s="5" t="s">
        <v>15018</v>
      </c>
      <c r="L454" s="5" t="s">
        <v>21847</v>
      </c>
      <c r="M454" s="5" t="s">
        <v>47433</v>
      </c>
      <c r="N454" s="5" t="s">
        <v>16231</v>
      </c>
      <c r="O454" s="1">
        <v>7</v>
      </c>
      <c r="P454" s="5" t="str">
        <f t="shared" si="7"/>
        <v>{no:453, jlpt:`N3`, tag:`小三年`, word:`決`, bo:`水(氵,氺)`, han:`QUYẾT`, on:`ケツ`, kun:`き(める) ; き(まる) ; さ(く)`,mei:``, sample:``, note:``, strokes:`7`,  eng:`Decide, fix, agree upon, appoint`,   mean:`Định. Được định`},</v>
      </c>
      <c r="Q454" s="5" t="s">
        <v>27236</v>
      </c>
    </row>
    <row r="455" spans="1:17">
      <c r="A455" s="5">
        <v>454</v>
      </c>
      <c r="B455" s="5">
        <v>207</v>
      </c>
      <c r="C455" s="5" t="s">
        <v>26030</v>
      </c>
      <c r="D455" s="5" t="s">
        <v>27489</v>
      </c>
      <c r="E455" s="5" t="s">
        <v>22327</v>
      </c>
      <c r="F455" s="5" t="s">
        <v>50121</v>
      </c>
      <c r="G455" s="5" t="s">
        <v>47429</v>
      </c>
      <c r="H455" s="5" t="s">
        <v>49318</v>
      </c>
      <c r="I455" s="5" t="s">
        <v>47428</v>
      </c>
      <c r="K455" s="5" t="s">
        <v>15378</v>
      </c>
      <c r="L455" s="5" t="s">
        <v>28359</v>
      </c>
      <c r="M455" s="5" t="s">
        <v>47431</v>
      </c>
      <c r="N455" s="5" t="s">
        <v>16231</v>
      </c>
      <c r="O455" s="1">
        <v>8</v>
      </c>
      <c r="P455" s="5" t="str">
        <f t="shared" si="7"/>
        <v>{no:454, jlpt:`N3`, tag:`小四年`, word:`治`, bo:`水(氵,氺)`, han:`TRỊ`, on:`ジ ; チ`, kun:`おさ(める) ; おさ(まる) ; なお(る) ; なお(す)`,mei:`し ; ぢ ; はり ; はる ; みち ; `, sample:``, note:``, strokes:`8`,  eng:`Reign, be at peace, calm down, subdue, quell, govt, cure, heal, rule, conserve`,   mean:`Yên; trị an; chữa khỏi. Cai quản. Được yên; được cai trị. Chữa trị`},</v>
      </c>
      <c r="Q455" s="5" t="s">
        <v>27236</v>
      </c>
    </row>
    <row r="456" spans="1:17">
      <c r="A456" s="5">
        <v>455</v>
      </c>
      <c r="B456" s="5">
        <v>208</v>
      </c>
      <c r="C456" s="5" t="s">
        <v>26030</v>
      </c>
      <c r="D456" s="5" t="s">
        <v>27489</v>
      </c>
      <c r="E456" s="5" t="s">
        <v>22330</v>
      </c>
      <c r="F456" s="5" t="s">
        <v>50121</v>
      </c>
      <c r="G456" s="5" t="s">
        <v>47425</v>
      </c>
      <c r="H456" s="5" t="s">
        <v>42194</v>
      </c>
      <c r="I456" s="5" t="s">
        <v>43019</v>
      </c>
      <c r="K456" s="5" t="s">
        <v>22328</v>
      </c>
      <c r="L456" s="5" t="s">
        <v>28360</v>
      </c>
      <c r="M456" s="5" t="s">
        <v>47426</v>
      </c>
      <c r="N456" s="5" t="s">
        <v>16231</v>
      </c>
      <c r="O456" s="1">
        <v>8</v>
      </c>
      <c r="P456" s="5" t="str">
        <f t="shared" si="7"/>
        <v>{no:455, jlpt:`N3`, tag:`小四年`, word:`法`, bo:`水(氵,氺)`, han:`PHÁP`, on:`ホウ ; ハッ ; ホッ ; フラン`, kun:`のり`,mei:`ほ`, sample:``, note:``, strokes:`8`,  eng:`Method, law, rule, principle, model, system`,   mean:`Hình luật; phương thức`},</v>
      </c>
      <c r="Q456" s="5" t="s">
        <v>27236</v>
      </c>
    </row>
    <row r="457" spans="1:17">
      <c r="A457" s="5">
        <v>456</v>
      </c>
      <c r="B457" s="5">
        <v>209</v>
      </c>
      <c r="C457" s="5" t="s">
        <v>26029</v>
      </c>
      <c r="D457" s="5" t="s">
        <v>27489</v>
      </c>
      <c r="E457" s="5" t="s">
        <v>21851</v>
      </c>
      <c r="F457" s="5" t="s">
        <v>50121</v>
      </c>
      <c r="G457" s="5" t="s">
        <v>42758</v>
      </c>
      <c r="H457" s="5" t="s">
        <v>49319</v>
      </c>
      <c r="K457" s="5" t="s">
        <v>21849</v>
      </c>
      <c r="L457" s="5" t="s">
        <v>21850</v>
      </c>
      <c r="M457" s="5" t="s">
        <v>47421</v>
      </c>
      <c r="N457" s="5" t="s">
        <v>16231</v>
      </c>
      <c r="O457" s="1">
        <v>8</v>
      </c>
      <c r="P457" s="5" t="str">
        <f t="shared" si="7"/>
        <v>{no:456, jlpt:`N3`, tag:`小三年`, word:`泳`, bo:`水(氵,氺)`, han:`VĨNH`, on:`エイ`, kun:`およ(ぐ)`,mei:``, sample:``, note:``, strokes:`8`,  eng:`Swim`,   mean:`Bơi`},</v>
      </c>
      <c r="Q457" s="5" t="s">
        <v>27236</v>
      </c>
    </row>
    <row r="458" spans="1:17">
      <c r="A458" s="5">
        <v>457</v>
      </c>
      <c r="B458" s="5">
        <v>210</v>
      </c>
      <c r="C458" s="5" t="s">
        <v>26032</v>
      </c>
      <c r="D458" s="5" t="s">
        <v>27489</v>
      </c>
      <c r="E458" s="5" t="s">
        <v>23143</v>
      </c>
      <c r="F458" s="5" t="s">
        <v>50121</v>
      </c>
      <c r="G458" s="5" t="s">
        <v>41989</v>
      </c>
      <c r="H458" s="5" t="s">
        <v>49320</v>
      </c>
      <c r="I458" s="5" t="s">
        <v>47418</v>
      </c>
      <c r="K458" s="5" t="s">
        <v>23141</v>
      </c>
      <c r="L458" s="5" t="s">
        <v>28361</v>
      </c>
      <c r="M458" s="5" t="s">
        <v>47419</v>
      </c>
      <c r="N458" s="5" t="s">
        <v>16231</v>
      </c>
      <c r="O458" s="1">
        <v>9</v>
      </c>
      <c r="P458" s="5" t="str">
        <f t="shared" si="7"/>
        <v>{no:457, jlpt:`N3`, tag:`小六年`, word:`洗`, bo:`水(氵,氺)`, han:`TẨY`, on:`セン`, kun:`あら(う)`,mei:`あらい ; らい`, sample:``, note:``, strokes:`9`,  eng:`Wash, inquire into, probe`,   mean:`rửa; giặt`},</v>
      </c>
      <c r="Q458" s="5" t="s">
        <v>27236</v>
      </c>
    </row>
    <row r="459" spans="1:17">
      <c r="A459" s="5">
        <v>458</v>
      </c>
      <c r="B459" s="5">
        <v>211</v>
      </c>
      <c r="C459" s="5" t="s">
        <v>26028</v>
      </c>
      <c r="D459" s="5" t="s">
        <v>27489</v>
      </c>
      <c r="E459" s="5" t="s">
        <v>21480</v>
      </c>
      <c r="F459" s="5" t="s">
        <v>50121</v>
      </c>
      <c r="G459" s="5" t="s">
        <v>42561</v>
      </c>
      <c r="H459" s="5" t="s">
        <v>49321</v>
      </c>
      <c r="K459" s="5" t="s">
        <v>21478</v>
      </c>
      <c r="L459" s="5" t="s">
        <v>28362</v>
      </c>
      <c r="M459" s="5" t="s">
        <v>47416</v>
      </c>
      <c r="N459" s="5" t="s">
        <v>16231</v>
      </c>
      <c r="O459" s="1">
        <v>9</v>
      </c>
      <c r="P459" s="5" t="str">
        <f t="shared" si="7"/>
        <v>{no:458, jlpt:`N3`, tag:`小二年`, word:`活`, bo:`水(氵,氺)`, han:`HOẠT`, on:`カツ`, kun:`い(きる) ; い(かす) ; い(ける)`,mei:``, sample:``, note:``, strokes:`9`,  eng:`Lively, resuscitation, being helped, living`,   mean:`Sống; sinh hoạt; mạnh khỏe`},</v>
      </c>
      <c r="Q459" s="5" t="s">
        <v>27236</v>
      </c>
    </row>
    <row r="460" spans="1:17">
      <c r="A460" s="5">
        <v>459</v>
      </c>
      <c r="B460" s="5">
        <v>212</v>
      </c>
      <c r="C460" s="5" t="s">
        <v>26029</v>
      </c>
      <c r="D460" s="5" t="s">
        <v>27489</v>
      </c>
      <c r="E460" s="5" t="s">
        <v>21861</v>
      </c>
      <c r="F460" s="5" t="s">
        <v>50121</v>
      </c>
      <c r="G460" s="5" t="s">
        <v>43682</v>
      </c>
      <c r="H460" s="5" t="s">
        <v>49322</v>
      </c>
      <c r="I460" s="5" t="s">
        <v>47410</v>
      </c>
      <c r="K460" s="5" t="s">
        <v>14686</v>
      </c>
      <c r="L460" s="5" t="s">
        <v>28363</v>
      </c>
      <c r="M460" s="5" t="s">
        <v>47412</v>
      </c>
      <c r="N460" s="5" t="s">
        <v>16231</v>
      </c>
      <c r="O460" s="1">
        <v>10</v>
      </c>
      <c r="P460" s="5" t="str">
        <f t="shared" si="7"/>
        <v>{no:459, jlpt:`N3`, tag:`小三年`, word:`流`, bo:`水(氵,氺)`, han:`LƯU`, on:`リュウ ; ル`, kun:`なが(れる) ; なが(れ) ; なが(す)`,mei:`な ; ながれ ; めぐる`, sample:``, note:``, strokes:`10`,  eng:`Current, a sink, flow, forfeit`,   mean:`giòng nước; học phái. Chảy. Đổ`},</v>
      </c>
      <c r="Q460" s="5" t="s">
        <v>27236</v>
      </c>
    </row>
    <row r="461" spans="1:17">
      <c r="A461" s="5">
        <v>460</v>
      </c>
      <c r="B461" s="5">
        <v>213</v>
      </c>
      <c r="C461" s="5" t="s">
        <v>28168</v>
      </c>
      <c r="D461" s="5" t="s">
        <v>27489</v>
      </c>
      <c r="E461" s="5" t="s">
        <v>24533</v>
      </c>
      <c r="F461" s="5" t="s">
        <v>50121</v>
      </c>
      <c r="G461" s="5" t="s">
        <v>42266</v>
      </c>
      <c r="H461" s="5" t="s">
        <v>49323</v>
      </c>
      <c r="I461" s="5" t="s">
        <v>47398</v>
      </c>
      <c r="K461" s="5" t="s">
        <v>15063</v>
      </c>
      <c r="L461" s="5" t="s">
        <v>24532</v>
      </c>
      <c r="M461" s="5" t="s">
        <v>47404</v>
      </c>
      <c r="N461" s="5" t="s">
        <v>16231</v>
      </c>
      <c r="O461" s="1">
        <v>10</v>
      </c>
      <c r="P461" s="5" t="str">
        <f t="shared" si="7"/>
        <v>{no:460, jlpt:`N3`, tag:`中上`, word:`浮`, bo:`水(氵,氺)`, han:`PHÙ`, on:`フ`, kun:`う(く) ; う(かれる) ; う(かぶ) ; む ; う(かべる)`,mei:`うき`, sample:``, note:``, strokes:`10`,  eng:`Floating, float, rise to surface`,   mean:`Nổi lên. cho nổi. nổi. hăng hái`},</v>
      </c>
      <c r="Q461" s="5" t="s">
        <v>27236</v>
      </c>
    </row>
    <row r="462" spans="1:17">
      <c r="A462" s="5">
        <v>461</v>
      </c>
      <c r="B462" s="5">
        <v>214</v>
      </c>
      <c r="C462" s="5" t="s">
        <v>26029</v>
      </c>
      <c r="D462" s="5" t="s">
        <v>27489</v>
      </c>
      <c r="E462" s="5" t="s">
        <v>21859</v>
      </c>
      <c r="F462" s="5" t="s">
        <v>50121</v>
      </c>
      <c r="G462" s="5" t="s">
        <v>42107</v>
      </c>
      <c r="H462" s="5" t="s">
        <v>49324</v>
      </c>
      <c r="K462" s="5" t="s">
        <v>14898</v>
      </c>
      <c r="L462" s="5" t="s">
        <v>28364</v>
      </c>
      <c r="M462" s="5" t="s">
        <v>47397</v>
      </c>
      <c r="N462" s="5" t="s">
        <v>16231</v>
      </c>
      <c r="O462" s="1">
        <v>10</v>
      </c>
      <c r="P462" s="5" t="str">
        <f t="shared" si="7"/>
        <v>{no:461, jlpt:`N3`, tag:`小三年`, word:`消`, bo:`水(氵,氺)`, han:`TIÊU`, on:`ショウ`, kun:`き(える) ; け(す)`,mei:``, sample:``, note:``, strokes:`10`,  eng:`Extinguish, blow out, turn off, neutralize, cancel`,   mean:`Tắt; tiêu diệt. Đi khỏi; biến mất`},</v>
      </c>
      <c r="Q462" s="5" t="s">
        <v>27236</v>
      </c>
    </row>
    <row r="463" spans="1:17">
      <c r="A463" s="5">
        <v>462</v>
      </c>
      <c r="B463" s="5">
        <v>215</v>
      </c>
      <c r="C463" s="5" t="s">
        <v>26029</v>
      </c>
      <c r="D463" s="5" t="s">
        <v>27489</v>
      </c>
      <c r="E463" s="5" t="s">
        <v>21863</v>
      </c>
      <c r="F463" s="5" t="s">
        <v>50121</v>
      </c>
      <c r="G463" s="5" t="s">
        <v>42557</v>
      </c>
      <c r="H463" s="5" t="s">
        <v>49325</v>
      </c>
      <c r="K463" s="5" t="s">
        <v>14739</v>
      </c>
      <c r="L463" s="5" t="s">
        <v>28365</v>
      </c>
      <c r="M463" s="5" t="s">
        <v>47393</v>
      </c>
      <c r="N463" s="5" t="s">
        <v>16231</v>
      </c>
      <c r="O463" s="1">
        <v>11</v>
      </c>
      <c r="P463" s="5" t="str">
        <f t="shared" si="7"/>
        <v>{no:462, jlpt:`N3`, tag:`小三年`, word:`深`, bo:`水(氵,氺)`, han:`THÂM`, on:`シン`, kun:`ふか(い) ; ふか(まる) ; ふか(める)`,mei:``, sample:``, note:``, strokes:`11`,  eng:`Deep, heighten, intensify, strengthen`,   mean:`Sâu. Làm sâu hơn; tiến bộ`},</v>
      </c>
      <c r="Q463" s="5" t="s">
        <v>27236</v>
      </c>
    </row>
    <row r="464" spans="1:17">
      <c r="A464" s="5">
        <v>463</v>
      </c>
      <c r="B464" s="5">
        <v>216</v>
      </c>
      <c r="C464" s="5" t="s">
        <v>26032</v>
      </c>
      <c r="D464" s="5" t="s">
        <v>27489</v>
      </c>
      <c r="E464" s="5" t="s">
        <v>23148</v>
      </c>
      <c r="F464" s="5" t="s">
        <v>50121</v>
      </c>
      <c r="G464" s="5" t="s">
        <v>47387</v>
      </c>
      <c r="H464" s="5" t="s">
        <v>49326</v>
      </c>
      <c r="I464" s="5" t="s">
        <v>47386</v>
      </c>
      <c r="K464" s="5" t="s">
        <v>14785</v>
      </c>
      <c r="L464" s="5" t="s">
        <v>28366</v>
      </c>
      <c r="M464" s="5" t="s">
        <v>47389</v>
      </c>
      <c r="N464" s="5" t="s">
        <v>16231</v>
      </c>
      <c r="O464" s="1">
        <v>11</v>
      </c>
      <c r="P464" s="5" t="str">
        <f t="shared" si="7"/>
        <v>{no:463, jlpt:`N3`, tag:`小六年`, word:`済`, bo:`水(氵,氺)`, han:`TẾ`, on:`サイ ; セイ`, kun:`す(む) ; す(まない) ; す(ます) ; すく(う) ; な(す) ; わたし ; わた(る)`,mei:`すむ ; なり ; わたる`, sample:``, note:``, strokes:`11`,  eng:`Finish, come to an end, excusable, need not`,   mean:`Được làm xong; được trả; đủ. Xong; trả; quản lý; đưa qua sông`},</v>
      </c>
      <c r="Q464" s="5" t="s">
        <v>27236</v>
      </c>
    </row>
    <row r="465" spans="1:17">
      <c r="A465" s="5">
        <v>464</v>
      </c>
      <c r="B465" s="5">
        <v>217</v>
      </c>
      <c r="C465" s="5" t="s">
        <v>28168</v>
      </c>
      <c r="D465" s="5" t="s">
        <v>27489</v>
      </c>
      <c r="E465" s="5" t="s">
        <v>24566</v>
      </c>
      <c r="F465" s="5" t="s">
        <v>50121</v>
      </c>
      <c r="G465" s="5" t="s">
        <v>44259</v>
      </c>
      <c r="H465" s="5" t="s">
        <v>49327</v>
      </c>
      <c r="I465" s="5" t="s">
        <v>47382</v>
      </c>
      <c r="K465" s="5" t="s">
        <v>16146</v>
      </c>
      <c r="L465" s="5" t="s">
        <v>28367</v>
      </c>
      <c r="M465" s="5" t="s">
        <v>47384</v>
      </c>
      <c r="N465" s="5" t="s">
        <v>16231</v>
      </c>
      <c r="O465" s="1">
        <v>12</v>
      </c>
      <c r="P465" s="5" t="str">
        <f t="shared" si="7"/>
        <v>{no:464, jlpt:`N3`, tag:`中上`, word:`渡`, bo:`水(氵,氺)`, han:`ĐỘ`, on:`ト`, kun:`わた(る) ; わた(す)`,mei:`お ; たり ; わたな ; わたら ; わたり ; `, sample:``, note:``, strokes:`12`,  eng:`Transit, ford, ferry, cross, import, deliver, diameter, migrate`,   mean:`Băng qua. Qua; đưa; phát`},</v>
      </c>
      <c r="Q465" s="5" t="s">
        <v>27236</v>
      </c>
    </row>
    <row r="466" spans="1:17">
      <c r="A466" s="5">
        <v>465</v>
      </c>
      <c r="B466" s="5">
        <v>218</v>
      </c>
      <c r="C466" s="5" t="s">
        <v>26029</v>
      </c>
      <c r="D466" s="5" t="s">
        <v>27489</v>
      </c>
      <c r="E466" s="5" t="s">
        <v>9027</v>
      </c>
      <c r="F466" s="5" t="s">
        <v>50121</v>
      </c>
      <c r="G466" s="5" t="s">
        <v>28781</v>
      </c>
      <c r="H466" s="5" t="s">
        <v>9025</v>
      </c>
      <c r="K466" s="5" t="s">
        <v>14733</v>
      </c>
      <c r="L466" s="5" t="s">
        <v>21867</v>
      </c>
      <c r="M466" s="5" t="s">
        <v>47377</v>
      </c>
      <c r="N466" s="5" t="s">
        <v>16231</v>
      </c>
      <c r="O466" s="1">
        <v>12</v>
      </c>
      <c r="P466" s="5" t="str">
        <f t="shared" si="7"/>
        <v>{no:465, jlpt:`N3`, tag:`小三年`, word:`港`, bo:`水(氵,氺)`, han:`CẢNG`, on:`コウ`, kun:`みなと`,mei:``, sample:``, note:``, strokes:`12`,  eng:`Harbor`,   mean:`Bến tàu`},</v>
      </c>
      <c r="Q466" s="5" t="s">
        <v>27236</v>
      </c>
    </row>
    <row r="467" spans="1:17">
      <c r="A467" s="5">
        <v>466</v>
      </c>
      <c r="B467" s="5">
        <v>219</v>
      </c>
      <c r="C467" s="5" t="s">
        <v>26030</v>
      </c>
      <c r="D467" s="5" t="s">
        <v>27489</v>
      </c>
      <c r="E467" s="5" t="s">
        <v>22338</v>
      </c>
      <c r="F467" s="5" t="s">
        <v>50121</v>
      </c>
      <c r="G467" s="5" t="s">
        <v>47374</v>
      </c>
      <c r="H467" s="5" t="s">
        <v>49328</v>
      </c>
      <c r="I467" s="5" t="s">
        <v>47373</v>
      </c>
      <c r="K467" s="5" t="s">
        <v>14936</v>
      </c>
      <c r="L467" s="5" t="s">
        <v>22337</v>
      </c>
      <c r="M467" s="5" t="s">
        <v>47376</v>
      </c>
      <c r="N467" s="5" t="s">
        <v>16231</v>
      </c>
      <c r="O467" s="1">
        <v>12</v>
      </c>
      <c r="P467" s="5" t="str">
        <f t="shared" si="7"/>
        <v>{no:466, jlpt:`N3`, tag:`小四年`, word:`満`, bo:`水(氵,氺)`, han:`MÃN`, on:`マン ; バン`, kun:`み(ちる) ; み(つ) ; み(たす)`,mei:`ま ; みち ; みつ ; みつる`, sample:``, note:``, strokes:`12`,  eng:`Full, fullness, enough, satisfy`,   mean:`Đầy. Trở nên đầy. Làm đầy`},</v>
      </c>
      <c r="Q467" s="5" t="s">
        <v>27236</v>
      </c>
    </row>
    <row r="468" spans="1:17">
      <c r="A468" s="5">
        <v>467</v>
      </c>
      <c r="B468" s="5">
        <v>220</v>
      </c>
      <c r="C468" s="5" t="s">
        <v>26031</v>
      </c>
      <c r="D468" s="5" t="s">
        <v>27489</v>
      </c>
      <c r="E468" s="5" t="s">
        <v>22782</v>
      </c>
      <c r="F468" s="5" t="s">
        <v>50121</v>
      </c>
      <c r="G468" s="5" t="s">
        <v>42371</v>
      </c>
      <c r="K468" s="5" t="s">
        <v>22780</v>
      </c>
      <c r="L468" s="5" t="s">
        <v>28368</v>
      </c>
      <c r="M468" s="5" t="s">
        <v>47370</v>
      </c>
      <c r="N468" s="5" t="s">
        <v>16231</v>
      </c>
      <c r="O468" s="1">
        <v>14</v>
      </c>
      <c r="P468" s="5" t="str">
        <f t="shared" si="7"/>
        <v>{no:467, jlpt:`N3`, tag:`小五年`, word:`演`, bo:`水(氵,氺)`, han:`DIỄN`, on:`エン`, kun:``,mei:``, sample:``, note:``, strokes:`14`,  eng:`Performance, act, play, render, stage`,   mean:`Trình diễn; giảng diễn; phỏng theo`},</v>
      </c>
      <c r="Q468" s="5" t="s">
        <v>27236</v>
      </c>
    </row>
    <row r="469" spans="1:17">
      <c r="A469" s="5">
        <v>468</v>
      </c>
      <c r="B469" s="5">
        <v>221</v>
      </c>
      <c r="C469" s="5" t="s">
        <v>26028</v>
      </c>
      <c r="D469" s="5" t="s">
        <v>27489</v>
      </c>
      <c r="E469" s="5" t="s">
        <v>8928</v>
      </c>
      <c r="F469" s="5" t="s">
        <v>50122</v>
      </c>
      <c r="G469" s="5" t="s">
        <v>42866</v>
      </c>
      <c r="H469" s="5" t="s">
        <v>49329</v>
      </c>
      <c r="K469" s="5" t="s">
        <v>21678</v>
      </c>
      <c r="L469" s="5" t="s">
        <v>21679</v>
      </c>
      <c r="M469" s="5" t="s">
        <v>47369</v>
      </c>
      <c r="N469" s="5" t="s">
        <v>16231</v>
      </c>
      <c r="O469" s="1">
        <v>9</v>
      </c>
      <c r="P469" s="5" t="str">
        <f t="shared" si="7"/>
        <v>{no:468, jlpt:`N3`, tag:`小二年`, word:`点`, bo:`火(灬)`, han:`ĐiỂM`, on:`テン`, kun:`つ(ける) ; つ(く) ; た(てる) ; さ(す) ; とぼ(す) ; とも(す) ; ぼち`,mei:``, sample:``, note:``, strokes:`9`,  eng:`Spot, point, mark, speck, decimal point`,   mean:`Dấu chấm (.) ; vết`},</v>
      </c>
      <c r="Q469" s="5" t="s">
        <v>27236</v>
      </c>
    </row>
    <row r="470" spans="1:17">
      <c r="A470" s="5">
        <v>469</v>
      </c>
      <c r="B470" s="5">
        <v>222</v>
      </c>
      <c r="C470" s="5" t="s">
        <v>26030</v>
      </c>
      <c r="D470" s="5" t="s">
        <v>27489</v>
      </c>
      <c r="E470" s="5" t="s">
        <v>22134</v>
      </c>
      <c r="F470" s="5" t="s">
        <v>50122</v>
      </c>
      <c r="G470" s="5" t="s">
        <v>47363</v>
      </c>
      <c r="H470" s="5" t="s">
        <v>49330</v>
      </c>
      <c r="K470" s="5" t="s">
        <v>15202</v>
      </c>
      <c r="L470" s="5" t="s">
        <v>22133</v>
      </c>
      <c r="M470" s="5" t="s">
        <v>47365</v>
      </c>
      <c r="N470" s="5" t="s">
        <v>16231</v>
      </c>
      <c r="O470" s="1">
        <v>12</v>
      </c>
      <c r="P470" s="5" t="str">
        <f t="shared" si="7"/>
        <v>{no:469, jlpt:`N3`, tag:`小四年`, word:`然`, bo:`火(灬)`, han:`NHIÊN`, on:`ゼン ; ネン`, kun:`しか ; しか(り) ; しか(し) ; さ`,mei:``, sample:``, note:``, strokes:`12`,  eng:`Sort of thing, so, if so, in that case, well`,   mean:`Như thế`},</v>
      </c>
      <c r="Q470" s="5" t="s">
        <v>27236</v>
      </c>
    </row>
    <row r="471" spans="1:17">
      <c r="A471" s="5">
        <v>470</v>
      </c>
      <c r="B471" s="5">
        <v>223</v>
      </c>
      <c r="C471" s="5" t="s">
        <v>28168</v>
      </c>
      <c r="D471" s="5" t="s">
        <v>27489</v>
      </c>
      <c r="E471" s="5" t="s">
        <v>8634</v>
      </c>
      <c r="F471" s="5" t="s">
        <v>50122</v>
      </c>
      <c r="G471" s="5" t="s">
        <v>42371</v>
      </c>
      <c r="H471" s="5" t="s">
        <v>49331</v>
      </c>
      <c r="I471" s="5" t="s">
        <v>13077</v>
      </c>
      <c r="K471" s="5" t="s">
        <v>14602</v>
      </c>
      <c r="L471" s="5" t="s">
        <v>23466</v>
      </c>
      <c r="M471" s="5" t="s">
        <v>47360</v>
      </c>
      <c r="N471" s="5" t="s">
        <v>16231</v>
      </c>
      <c r="O471" s="1">
        <v>13</v>
      </c>
      <c r="P471" s="5" t="str">
        <f t="shared" si="7"/>
        <v>{no:470, jlpt:`N3`, tag:`中上`, word:`煙`, bo:`火(灬)`, han:`YÊN`, on:`エン`, kun:`けむ(る) ; けむり ; けむ(い)`,mei:`たば`, sample:``, note:``, strokes:`13`,  eng:`Smoke`,   mean:`Khói. Hút thuốc. Đầy khói`},</v>
      </c>
      <c r="Q471" s="5" t="s">
        <v>27236</v>
      </c>
    </row>
    <row r="472" spans="1:17">
      <c r="A472" s="5">
        <v>471</v>
      </c>
      <c r="B472" s="5">
        <v>224</v>
      </c>
      <c r="C472" s="5" t="s">
        <v>26030</v>
      </c>
      <c r="D472" s="5" t="s">
        <v>27489</v>
      </c>
      <c r="E472" s="5" t="s">
        <v>11739</v>
      </c>
      <c r="F472" s="5" t="s">
        <v>50122</v>
      </c>
      <c r="G472" s="5" t="s">
        <v>47355</v>
      </c>
      <c r="H472" s="5" t="s">
        <v>49332</v>
      </c>
      <c r="I472" s="5" t="s">
        <v>45859</v>
      </c>
      <c r="K472" s="5" t="s">
        <v>15605</v>
      </c>
      <c r="L472" s="5" t="s">
        <v>28369</v>
      </c>
      <c r="M472" s="5" t="s">
        <v>47356</v>
      </c>
      <c r="N472" s="5" t="s">
        <v>16231</v>
      </c>
      <c r="O472" s="1">
        <v>15</v>
      </c>
      <c r="P472" s="5" t="str">
        <f t="shared" si="7"/>
        <v>{no:471, jlpt:`N3`, tag:`小四年`, word:`熱`, bo:`火(灬)`, han:`NHIỆT`, on:`ネツ`, kun:`あつ(い)`,mei:`あた`, sample:``, note:``, strokes:`15`,  eng:`Heat, temperature, fever, mania, passion`,   mean:`Nóng; bị đốt. Nóng(đồ ăn...)`},</v>
      </c>
      <c r="Q472" s="5" t="s">
        <v>27236</v>
      </c>
    </row>
    <row r="473" spans="1:17">
      <c r="A473" s="5">
        <v>472</v>
      </c>
      <c r="B473" s="5">
        <v>225</v>
      </c>
      <c r="C473" s="5" t="s">
        <v>26031</v>
      </c>
      <c r="D473" s="5" t="s">
        <v>27489</v>
      </c>
      <c r="E473" s="5" t="s">
        <v>22621</v>
      </c>
      <c r="F473" s="5" t="s">
        <v>50141</v>
      </c>
      <c r="G473" s="5" t="s">
        <v>43804</v>
      </c>
      <c r="H473" s="5" t="s">
        <v>49333</v>
      </c>
      <c r="K473" s="5" t="s">
        <v>16447</v>
      </c>
      <c r="L473" s="5" t="s">
        <v>22620</v>
      </c>
      <c r="M473" s="5" t="s">
        <v>47354</v>
      </c>
      <c r="N473" s="5" t="s">
        <v>16231</v>
      </c>
      <c r="O473" s="1">
        <v>5</v>
      </c>
      <c r="P473" s="5" t="str">
        <f t="shared" si="7"/>
        <v>{no:472, jlpt:`N3`, tag:`小五年`, word:`犯`, bo:`犬(犭)`, han:`PHẠM`, on:`ハン ; ボン`, kun:`おか(す)`,mei:``, sample:``, note:``, strokes:`5`,  eng:`Crime, sin, offense`,   mean:`kẻ có tội. phạm tội; xâm phạm`},</v>
      </c>
      <c r="Q473" s="5" t="s">
        <v>27236</v>
      </c>
    </row>
    <row r="474" spans="1:17">
      <c r="A474" s="5">
        <v>473</v>
      </c>
      <c r="B474" s="5">
        <v>226</v>
      </c>
      <c r="C474" s="5" t="s">
        <v>26031</v>
      </c>
      <c r="D474" s="5" t="s">
        <v>27489</v>
      </c>
      <c r="E474" s="5" t="s">
        <v>22623</v>
      </c>
      <c r="F474" s="5" t="s">
        <v>50167</v>
      </c>
      <c r="G474" s="5" t="s">
        <v>42141</v>
      </c>
      <c r="K474" s="5" t="s">
        <v>15368</v>
      </c>
      <c r="L474" s="5" t="s">
        <v>28370</v>
      </c>
      <c r="M474" s="5" t="s">
        <v>47353</v>
      </c>
      <c r="N474" s="5" t="s">
        <v>16231</v>
      </c>
      <c r="O474" s="1">
        <v>7</v>
      </c>
      <c r="P474" s="5" t="str">
        <f t="shared" si="7"/>
        <v>{no:473, jlpt:`N3`, tag:`小五年`, word:`状`, bo:`爿`, han:`TRẠNG`, on:`ジョウ`, kun:``,mei:``, sample:``, note:``, strokes:`7`,  eng:`Status quo, conditions, circumstances, form, appearance`,   mean:`Tình thế; hình thức; lá thơ`},</v>
      </c>
      <c r="Q474" s="5" t="s">
        <v>27236</v>
      </c>
    </row>
    <row r="475" spans="1:17">
      <c r="A475" s="5">
        <v>474</v>
      </c>
      <c r="B475" s="5">
        <v>227</v>
      </c>
      <c r="C475" s="5" t="s">
        <v>28168</v>
      </c>
      <c r="D475" s="5" t="s">
        <v>27489</v>
      </c>
      <c r="E475" s="5" t="s">
        <v>13371</v>
      </c>
      <c r="F475" s="5" t="s">
        <v>50141</v>
      </c>
      <c r="G475" s="5" t="s">
        <v>43005</v>
      </c>
      <c r="H475" s="5" t="s">
        <v>13369</v>
      </c>
      <c r="K475" s="5" t="s">
        <v>16119</v>
      </c>
      <c r="L475" s="5" t="s">
        <v>23690</v>
      </c>
      <c r="M475" s="5" t="s">
        <v>47352</v>
      </c>
      <c r="N475" s="5" t="s">
        <v>16231</v>
      </c>
      <c r="O475" s="1">
        <v>11</v>
      </c>
      <c r="P475" s="5" t="str">
        <f t="shared" si="7"/>
        <v>{no:474, jlpt:`N3`, tag:`中上`, word:`猫`, bo:`犬(犭)`, han:`MIÊU`, on:`ビョウ`, kun:`ねこ`,mei:``, sample:``, note:``, strokes:`11`,  eng:`Cat`,   mean:`con mèo`},</v>
      </c>
      <c r="Q475" s="5" t="s">
        <v>27236</v>
      </c>
    </row>
    <row r="476" spans="1:17">
      <c r="A476" s="5">
        <v>475</v>
      </c>
      <c r="B476" s="5">
        <v>228</v>
      </c>
      <c r="C476" s="5" t="s">
        <v>26027</v>
      </c>
      <c r="D476" s="5" t="s">
        <v>27489</v>
      </c>
      <c r="E476" s="5" t="s">
        <v>21142</v>
      </c>
      <c r="F476" s="5" t="s">
        <v>50142</v>
      </c>
      <c r="G476" s="5" t="s">
        <v>41944</v>
      </c>
      <c r="I476" s="5" t="s">
        <v>47350</v>
      </c>
      <c r="K476" s="5" t="s">
        <v>21140</v>
      </c>
      <c r="L476" s="5" t="s">
        <v>21141</v>
      </c>
      <c r="M476" s="5" t="s">
        <v>47351</v>
      </c>
      <c r="N476" s="5" t="s">
        <v>16231</v>
      </c>
      <c r="O476" s="1">
        <v>4</v>
      </c>
      <c r="P476" s="5" t="str">
        <f t="shared" si="7"/>
        <v>{no:475, jlpt:`N3`, tag:`小一年`, word:`王`, bo:`玉 (王)`, han:`VƯƠNG`, on:`オウ`, kun:``,mei:`おお ; おおきみ ; わ`, sample:``, note:``, strokes:`4`,  eng:`King, rule, magnate`,   mean:`vua`},</v>
      </c>
      <c r="Q476" s="5" t="s">
        <v>27236</v>
      </c>
    </row>
    <row r="477" spans="1:17">
      <c r="A477" s="5">
        <v>476</v>
      </c>
      <c r="B477" s="5">
        <v>229</v>
      </c>
      <c r="C477" s="5" t="s">
        <v>26031</v>
      </c>
      <c r="D477" s="5" t="s">
        <v>27489</v>
      </c>
      <c r="E477" s="5" t="s">
        <v>22604</v>
      </c>
      <c r="F477" s="5" t="s">
        <v>50142</v>
      </c>
      <c r="G477" s="5" t="s">
        <v>43313</v>
      </c>
      <c r="H477" s="5" t="s">
        <v>49334</v>
      </c>
      <c r="I477" s="5" t="s">
        <v>47346</v>
      </c>
      <c r="K477" s="5" t="s">
        <v>14865</v>
      </c>
      <c r="L477" s="5" t="s">
        <v>22603</v>
      </c>
      <c r="M477" s="5" t="s">
        <v>47348</v>
      </c>
      <c r="N477" s="5" t="s">
        <v>16231</v>
      </c>
      <c r="O477" s="1">
        <v>11</v>
      </c>
      <c r="P477" s="5" t="str">
        <f t="shared" si="7"/>
        <v>{no:476, jlpt:`N3`, tag:`小五年`, word:`現`, bo:`玉 (王)`, han:`HIỆN`, on:`ゲン`, kun:`あらわ(れる) ; あらわ(す) ; うつつ ; うつ(つ)`,mei:`あきら ; きら`, sample:``, note:``, strokes:`11`,  eng:`Present, existing, actual`,   mean:`bây giờ; có thật. xuất hiện. trình bày`},</v>
      </c>
      <c r="Q477" s="5" t="s">
        <v>27236</v>
      </c>
    </row>
    <row r="478" spans="1:17">
      <c r="A478" s="5">
        <v>477</v>
      </c>
      <c r="B478" s="5">
        <v>230</v>
      </c>
      <c r="C478" s="5" t="s">
        <v>26029</v>
      </c>
      <c r="D478" s="5" t="s">
        <v>27489</v>
      </c>
      <c r="E478" s="5" t="s">
        <v>11563</v>
      </c>
      <c r="F478" s="5" t="s">
        <v>50142</v>
      </c>
      <c r="G478" s="5" t="s">
        <v>41977</v>
      </c>
      <c r="H478" s="5" t="s">
        <v>9556</v>
      </c>
      <c r="I478" s="5" t="s">
        <v>27698</v>
      </c>
      <c r="K478" s="5" t="s">
        <v>15547</v>
      </c>
      <c r="L478" s="5" t="s">
        <v>21718</v>
      </c>
      <c r="M478" s="5" t="s">
        <v>47342</v>
      </c>
      <c r="N478" s="5" t="s">
        <v>16231</v>
      </c>
      <c r="O478" s="1">
        <v>11</v>
      </c>
      <c r="P478" s="5" t="str">
        <f t="shared" si="7"/>
        <v>{no:477, jlpt:`N3`, tag:`小三年`, word:`球`, bo:`玉 (王)`, han:`CẦU`, on:`キュウ`, kun:`たま`,mei:`く`, sample:``, note:``, strokes:`11`,  eng:`Ball, sphere`,   mean:`banh; hình cầu`},</v>
      </c>
      <c r="Q478" s="5" t="s">
        <v>27236</v>
      </c>
    </row>
    <row r="479" spans="1:17">
      <c r="A479" s="5">
        <v>478</v>
      </c>
      <c r="B479" s="5">
        <v>231</v>
      </c>
      <c r="C479" s="5" t="s">
        <v>26030</v>
      </c>
      <c r="D479" s="5" t="s">
        <v>27489</v>
      </c>
      <c r="E479" s="5" t="s">
        <v>22343</v>
      </c>
      <c r="F479" s="5" t="s">
        <v>4512</v>
      </c>
      <c r="G479" s="5" t="s">
        <v>42399</v>
      </c>
      <c r="H479" s="5" t="s">
        <v>49335</v>
      </c>
      <c r="I479" s="5" t="s">
        <v>27638</v>
      </c>
      <c r="K479" s="5" t="s">
        <v>22341</v>
      </c>
      <c r="L479" s="5" t="s">
        <v>22342</v>
      </c>
      <c r="M479" s="5" t="s">
        <v>47341</v>
      </c>
      <c r="N479" s="5" t="s">
        <v>16231</v>
      </c>
      <c r="O479" s="1">
        <v>11</v>
      </c>
      <c r="P479" s="5" t="str">
        <f t="shared" si="7"/>
        <v>{no:478, jlpt:`N3`, tag:`小四年`, word:`産`, bo:`生`, han:`SẢN`, on:`サン`, kun:`う(む) ; う(まれる) ; む(す)`,mei:`もと`, sample:``, note:``, strokes:`11`,  eng:`Products, bear, give birth, yield, childbirth, native, property`,   mean:`đẻ con; sản xuất; sở hữu. đẻ. được đẻ. đẻ; trẻ con`},</v>
      </c>
      <c r="Q479" s="5" t="s">
        <v>27236</v>
      </c>
    </row>
    <row r="480" spans="1:17">
      <c r="A480" s="5">
        <v>479</v>
      </c>
      <c r="B480" s="5">
        <v>232</v>
      </c>
      <c r="C480" s="5" t="s">
        <v>26029</v>
      </c>
      <c r="D480" s="5" t="s">
        <v>27489</v>
      </c>
      <c r="E480" s="5" t="s">
        <v>21901</v>
      </c>
      <c r="F480" s="5" t="s">
        <v>21228</v>
      </c>
      <c r="G480" s="5" t="s">
        <v>47335</v>
      </c>
      <c r="H480" s="5" t="s">
        <v>49336</v>
      </c>
      <c r="K480" s="5" t="s">
        <v>21899</v>
      </c>
      <c r="L480" s="5" t="s">
        <v>28371</v>
      </c>
      <c r="M480" s="5" t="s">
        <v>47337</v>
      </c>
      <c r="N480" s="5" t="s">
        <v>16231</v>
      </c>
      <c r="O480" s="1">
        <v>5</v>
      </c>
      <c r="P480" s="5" t="str">
        <f t="shared" si="7"/>
        <v>{no:479, jlpt:`N3`, tag:`小三年`, word:`由`, bo:`田`, han:`DO`, on:`ユ ; ユウ ; ユイ`, kun:`よし ; よ(る)`,mei:``, sample:``, note:``, strokes:`5`,  eng:`Wherefore, a reason`,   mean:`nguyên nhân; bởi`},</v>
      </c>
      <c r="Q480" s="5" t="s">
        <v>27236</v>
      </c>
    </row>
    <row r="481" spans="1:17">
      <c r="A481" s="5">
        <v>480</v>
      </c>
      <c r="B481" s="5">
        <v>233</v>
      </c>
      <c r="C481" s="5" t="s">
        <v>26029</v>
      </c>
      <c r="D481" s="5" t="s">
        <v>27489</v>
      </c>
      <c r="E481" s="5" t="s">
        <v>21898</v>
      </c>
      <c r="F481" s="5" t="s">
        <v>21228</v>
      </c>
      <c r="G481" s="5" t="s">
        <v>42557</v>
      </c>
      <c r="H481" s="5" t="s">
        <v>49337</v>
      </c>
      <c r="K481" s="5" t="s">
        <v>15339</v>
      </c>
      <c r="L481" s="5" t="s">
        <v>28749</v>
      </c>
      <c r="M481" s="5" t="s">
        <v>47334</v>
      </c>
      <c r="N481" s="5" t="s">
        <v>16231</v>
      </c>
      <c r="O481" s="1">
        <v>5</v>
      </c>
      <c r="P481" s="5" t="str">
        <f t="shared" si="7"/>
        <v>{no:480, jlpt:`N3`, tag:`小三年`, word:`申`, bo:`田`, han:`THÂN`, on:`シン`, kun:`もう(す) ; さる`,mei:``, sample:``, note:``, strokes:`5`,  eng:`Have the honor to, sign of the monkey, 3-5PM, ninth sign of Chinese zodiac`,   mean:`trình; chi thứ 9. trình; nói; xưng tên`},</v>
      </c>
      <c r="Q481" s="5" t="s">
        <v>27236</v>
      </c>
    </row>
    <row r="482" spans="1:17">
      <c r="A482" s="5">
        <v>481</v>
      </c>
      <c r="B482" s="5">
        <v>234</v>
      </c>
      <c r="C482" s="5" t="s">
        <v>26031</v>
      </c>
      <c r="D482" s="5" t="s">
        <v>27489</v>
      </c>
      <c r="E482" s="5" t="s">
        <v>22799</v>
      </c>
      <c r="F482" s="5" t="s">
        <v>21228</v>
      </c>
      <c r="G482" s="5" t="s">
        <v>43682</v>
      </c>
      <c r="H482" s="5" t="s">
        <v>49338</v>
      </c>
      <c r="I482" s="5" t="s">
        <v>47327</v>
      </c>
      <c r="K482" s="5" t="s">
        <v>14686</v>
      </c>
      <c r="L482" s="5" t="s">
        <v>22798</v>
      </c>
      <c r="M482" s="5" t="s">
        <v>47331</v>
      </c>
      <c r="N482" s="5" t="s">
        <v>16231</v>
      </c>
      <c r="O482" s="1">
        <v>10</v>
      </c>
      <c r="P482" s="5" t="str">
        <f t="shared" si="7"/>
        <v>{no:481, jlpt:`N3`, tag:`小五年`, word:`留`, bo:`田`, han:`LƯU`, on:`リュウ ; ル`, kun:`と(める) ; と(まる) ; とど(める) ; とど(まる) ; るうぶる`,mei:`とめ`, sample:``, note:``, strokes:`10`,  eng:`Detain, fasten, halt, stop`,   mean:`đóng(gắn)vào; giữ. . . ở lại`},</v>
      </c>
      <c r="Q482" s="5" t="s">
        <v>27236</v>
      </c>
    </row>
    <row r="483" spans="1:17">
      <c r="A483" s="5">
        <v>482</v>
      </c>
      <c r="B483" s="5">
        <v>235</v>
      </c>
      <c r="C483" s="5" t="s">
        <v>26028</v>
      </c>
      <c r="D483" s="5" t="s">
        <v>27489</v>
      </c>
      <c r="E483" s="5" t="s">
        <v>21509</v>
      </c>
      <c r="F483" s="5" t="s">
        <v>21228</v>
      </c>
      <c r="G483" s="5" t="s">
        <v>42855</v>
      </c>
      <c r="H483" s="5" t="s">
        <v>49339</v>
      </c>
      <c r="I483" s="5" t="s">
        <v>47325</v>
      </c>
      <c r="K483" s="5" t="s">
        <v>21507</v>
      </c>
      <c r="L483" s="5" t="s">
        <v>21508</v>
      </c>
      <c r="M483" s="5" t="s">
        <v>47326</v>
      </c>
      <c r="N483" s="5" t="s">
        <v>16231</v>
      </c>
      <c r="O483" s="1">
        <v>12</v>
      </c>
      <c r="P483" s="5" t="str">
        <f t="shared" si="7"/>
        <v>{no:482, jlpt:`N3`, tag:`小二年`, word:`番`, bo:`田`, han:`PHIÊN`, on:`バン`, kun:`つが(い)`,mei:`は ; ま`, sample:``, note:``, strokes:`12`,  eng:`Turn, number in a series`,   mean:`số; thứ tự; để ý xem`},</v>
      </c>
      <c r="Q483" s="5" t="s">
        <v>27236</v>
      </c>
    </row>
    <row r="484" spans="1:17">
      <c r="A484" s="5">
        <v>483</v>
      </c>
      <c r="B484" s="5">
        <v>236</v>
      </c>
      <c r="C484" s="5" t="s">
        <v>26032</v>
      </c>
      <c r="D484" s="5" t="s">
        <v>27489</v>
      </c>
      <c r="E484" s="5" t="s">
        <v>23233</v>
      </c>
      <c r="F484" s="5" t="s">
        <v>50113</v>
      </c>
      <c r="G484" s="5" t="s">
        <v>42722</v>
      </c>
      <c r="H484" s="5" t="s">
        <v>49340</v>
      </c>
      <c r="K484" s="5" t="s">
        <v>16311</v>
      </c>
      <c r="L484" s="5" t="s">
        <v>23232</v>
      </c>
      <c r="M484" s="5" t="s">
        <v>47323</v>
      </c>
      <c r="N484" s="5" t="s">
        <v>16231</v>
      </c>
      <c r="O484" s="1">
        <v>14</v>
      </c>
      <c r="P484" s="5" t="str">
        <f t="shared" si="7"/>
        <v>{no:483, jlpt:`N3`, tag:`小六年`, word:`疑`, bo:`匕`, han:`NGHI`, on:`ギ`, kun:`うたが(う)`,mei:``, sample:``, note:``, strokes:`14`,  eng:`Doubt, distrust, be suspicious, question`,   mean:`Ngờ vực; không tin`},</v>
      </c>
      <c r="Q484" s="5" t="s">
        <v>27236</v>
      </c>
    </row>
    <row r="485" spans="1:17">
      <c r="A485" s="5">
        <v>484</v>
      </c>
      <c r="B485" s="5">
        <v>237</v>
      </c>
      <c r="C485" s="5" t="s">
        <v>28168</v>
      </c>
      <c r="D485" s="5" t="s">
        <v>27489</v>
      </c>
      <c r="E485" s="5" t="s">
        <v>25535</v>
      </c>
      <c r="F485" s="5" t="s">
        <v>50143</v>
      </c>
      <c r="G485" s="5" t="s">
        <v>42462</v>
      </c>
      <c r="H485" s="5" t="s">
        <v>49341</v>
      </c>
      <c r="K485" s="5" t="s">
        <v>14805</v>
      </c>
      <c r="L485" s="5" t="s">
        <v>25534</v>
      </c>
      <c r="M485" s="5" t="s">
        <v>47321</v>
      </c>
      <c r="N485" s="5" t="s">
        <v>16231</v>
      </c>
      <c r="O485" s="1">
        <v>10</v>
      </c>
      <c r="P485" s="5" t="str">
        <f t="shared" si="7"/>
        <v>{no:484, jlpt:`N3`, tag:`中上`, word:`疲`, bo:`疒`, han:`BÌ`, on:`ヒ`, kun:`つか(れる) ; つか(らす)`,mei:``, sample:``, note:``, strokes:`10`,  eng:`Exhausted, tire, weary`,   mean:`mệt mỏi. làm mệt; da; da thú; vỏ(cây; trái)`},</v>
      </c>
      <c r="Q485" s="5" t="s">
        <v>27236</v>
      </c>
    </row>
    <row r="486" spans="1:17">
      <c r="A486" s="5">
        <v>485</v>
      </c>
      <c r="B486" s="5">
        <v>238</v>
      </c>
      <c r="C486" s="5" t="s">
        <v>28168</v>
      </c>
      <c r="D486" s="5" t="s">
        <v>27489</v>
      </c>
      <c r="E486" s="5" t="s">
        <v>25613</v>
      </c>
      <c r="F486" s="5" t="s">
        <v>50143</v>
      </c>
      <c r="G486" s="5" t="s">
        <v>47313</v>
      </c>
      <c r="H486" s="5" t="s">
        <v>49342</v>
      </c>
      <c r="K486" s="5" t="s">
        <v>15716</v>
      </c>
      <c r="L486" s="5" t="s">
        <v>28073</v>
      </c>
      <c r="M486" s="5" t="s">
        <v>47317</v>
      </c>
      <c r="N486" s="5" t="s">
        <v>16231</v>
      </c>
      <c r="O486" s="1">
        <v>12</v>
      </c>
      <c r="P486" s="5" t="str">
        <f t="shared" si="7"/>
        <v>{no:485, jlpt:`N3`, tag:`中上`, word:`痛`, bo:`疒`, han:`THỐNG`, on:`ツウ`, kun:`いた(い) ; いた(む) ; いた(ましい) ; いた(める)`,mei:``, sample:``, note:``, strokes:`12`,  eng:`Pain, hurt, damage, bruise`,   mean:`điềm, triệu chứng, dấu hiệu`},</v>
      </c>
      <c r="Q486" s="5" t="s">
        <v>27236</v>
      </c>
    </row>
    <row r="487" spans="1:17">
      <c r="A487" s="5">
        <v>486</v>
      </c>
      <c r="B487" s="5">
        <v>239</v>
      </c>
      <c r="C487" s="5" t="s">
        <v>26029</v>
      </c>
      <c r="D487" s="5" t="s">
        <v>27489</v>
      </c>
      <c r="E487" s="5" t="s">
        <v>22083</v>
      </c>
      <c r="F487" s="5" t="s">
        <v>50144</v>
      </c>
      <c r="G487" s="5" t="s">
        <v>47310</v>
      </c>
      <c r="H487" s="5" t="s">
        <v>49343</v>
      </c>
      <c r="I487" s="5" t="s">
        <v>47309</v>
      </c>
      <c r="K487" s="5" t="s">
        <v>20436</v>
      </c>
      <c r="L487" s="5" t="s">
        <v>22082</v>
      </c>
      <c r="M487" s="5" t="s">
        <v>47312</v>
      </c>
      <c r="N487" s="5" t="s">
        <v>16231</v>
      </c>
      <c r="O487" s="1">
        <v>12</v>
      </c>
      <c r="P487" s="5" t="str">
        <f t="shared" si="7"/>
        <v>{no:486, jlpt:`N3`, tag:`小三年`, word:`登`, bo:`癶`, han:`ĐĂNG`, on:`トウ ; ト ; ドウ ; ショウ ; チョウ`, kun:`のぼ(る) ; あ(がる)`,mei:`たか ; のぼし ; のぼり ; のり`, sample:``, note:``, strokes:`12`,  eng:`Ascend, climb up`,   mean:`ghi sổ. leo; lên`},</v>
      </c>
      <c r="Q487" s="5" t="s">
        <v>27236</v>
      </c>
    </row>
    <row r="488" spans="1:17">
      <c r="A488" s="5">
        <v>487</v>
      </c>
      <c r="B488" s="5">
        <v>240</v>
      </c>
      <c r="C488" s="5" t="s">
        <v>28168</v>
      </c>
      <c r="D488" s="5" t="s">
        <v>27489</v>
      </c>
      <c r="E488" s="5" t="s">
        <v>11127</v>
      </c>
      <c r="F488" s="5" t="s">
        <v>21251</v>
      </c>
      <c r="G488" s="5" t="s">
        <v>42006</v>
      </c>
      <c r="H488" s="5" t="s">
        <v>47305</v>
      </c>
      <c r="I488" s="5" t="s">
        <v>45112</v>
      </c>
      <c r="K488" s="5" t="s">
        <v>14661</v>
      </c>
      <c r="L488" s="5" t="s">
        <v>28372</v>
      </c>
      <c r="M488" s="5" t="s">
        <v>47306</v>
      </c>
      <c r="N488" s="5" t="s">
        <v>16231</v>
      </c>
      <c r="O488" s="1">
        <v>9</v>
      </c>
      <c r="P488" s="5" t="str">
        <f t="shared" si="7"/>
        <v>{no:487, jlpt:`N3`, tag:`中上`, word:`皆`, bo:`白`, han:`GIAI`, on:`カイ`, kun:`みな ; みんな`,mei:`むな`, sample:``, note:``, strokes:`9`,  eng:`All, everything`,   mean:`Tất cả; mọi người; đều khắp`},</v>
      </c>
      <c r="Q488" s="5" t="s">
        <v>27236</v>
      </c>
    </row>
    <row r="489" spans="1:17">
      <c r="A489" s="5">
        <v>488</v>
      </c>
      <c r="B489" s="5">
        <v>241</v>
      </c>
      <c r="C489" s="5" t="s">
        <v>28168</v>
      </c>
      <c r="D489" s="5" t="s">
        <v>27489</v>
      </c>
      <c r="E489" s="5" t="s">
        <v>23869</v>
      </c>
      <c r="F489" s="5" t="s">
        <v>13102</v>
      </c>
      <c r="G489" s="5" t="s">
        <v>42021</v>
      </c>
      <c r="H489" s="5" t="s">
        <v>49344</v>
      </c>
      <c r="K489" s="5" t="s">
        <v>16112</v>
      </c>
      <c r="L489" s="5" t="s">
        <v>23868</v>
      </c>
      <c r="M489" s="5" t="s">
        <v>47303</v>
      </c>
      <c r="N489" s="5" t="s">
        <v>16231</v>
      </c>
      <c r="O489" s="1">
        <v>11</v>
      </c>
      <c r="P489" s="5" t="str">
        <f t="shared" si="7"/>
        <v>{no:488, jlpt:`N3`, tag:`中上`, word:`盗`, bo:`皿`, han:`ĐẠO`, on:`トウ`, kun:`ぬす(む) ; ぬす(み)`,mei:``, sample:``, note:``, strokes:`11`,  eng:`Steal, rob, pilfer`,   mean:`ăn cắp`},</v>
      </c>
      <c r="Q489" s="5" t="s">
        <v>27236</v>
      </c>
    </row>
    <row r="490" spans="1:17">
      <c r="A490" s="5">
        <v>489</v>
      </c>
      <c r="B490" s="5">
        <v>242</v>
      </c>
      <c r="C490" s="5" t="s">
        <v>26028</v>
      </c>
      <c r="D490" s="5" t="s">
        <v>27489</v>
      </c>
      <c r="E490" s="5" t="s">
        <v>21572</v>
      </c>
      <c r="F490" s="5" t="s">
        <v>21283</v>
      </c>
      <c r="G490" s="5" t="s">
        <v>47298</v>
      </c>
      <c r="H490" s="5" t="s">
        <v>49345</v>
      </c>
      <c r="I490" s="5" t="s">
        <v>47297</v>
      </c>
      <c r="K490" s="5" t="s">
        <v>15493</v>
      </c>
      <c r="L490" s="5" t="s">
        <v>28750</v>
      </c>
      <c r="M490" s="5" t="s">
        <v>47300</v>
      </c>
      <c r="N490" s="5" t="s">
        <v>50242</v>
      </c>
      <c r="O490" s="1">
        <v>8</v>
      </c>
      <c r="P490" s="5" t="str">
        <f t="shared" si="7"/>
        <v>{no:489, jlpt:`N3`, tag:`小二年`, word:`直`, bo:`目`, han:`TRỰC`, on:`チョク ; ジキ ; ジカ`, kun:`ただ(ちに) ; なお(す) ; なお(る) ; なお(き) ; す(ぐ)`,mei:`すぐ ; なお ; のう ; のお`, sample:``, note:` 10 (十) con mắt (目) TRỰC 直 cái (L)`, strokes:`8`,  eng:`Straightaway, honesty, frankness, fix, repair`,   mean:`Thẳng thắn. . Sửa chữa. Được sửa. Tức thì`},</v>
      </c>
      <c r="Q490" s="5" t="s">
        <v>27236</v>
      </c>
    </row>
    <row r="491" spans="1:17">
      <c r="A491" s="5">
        <v>490</v>
      </c>
      <c r="B491" s="5">
        <v>243</v>
      </c>
      <c r="C491" s="5" t="s">
        <v>26029</v>
      </c>
      <c r="D491" s="5" t="s">
        <v>27489</v>
      </c>
      <c r="E491" s="5" t="s">
        <v>21978</v>
      </c>
      <c r="F491" s="5" t="s">
        <v>21283</v>
      </c>
      <c r="G491" s="5" t="s">
        <v>45489</v>
      </c>
      <c r="I491" s="5" t="s">
        <v>47287</v>
      </c>
      <c r="K491" s="5" t="s">
        <v>28821</v>
      </c>
      <c r="L491" s="5" t="s">
        <v>28373</v>
      </c>
      <c r="M491" s="5" t="s">
        <v>47288</v>
      </c>
      <c r="N491" s="5" t="s">
        <v>16231</v>
      </c>
      <c r="O491" s="1">
        <v>9</v>
      </c>
      <c r="P491" s="5" t="str">
        <f t="shared" si="7"/>
        <v>{no:490, jlpt:`N3`, tag:`小三年`, word:`相`, bo:`目`, han:`TƯỚNG, , TƯƠNG`, on:`ソウ ; ショウ`, kun:``,mei:`あ ; い ; おう ; さ ; さが ; すけ`, sample:``, note:``, strokes:`9`,  eng:`Inter-, mutual, together, each other, minister of state, councillor, aspect, phase, physiognomy`,   mean:`Dáng; trạng thái. Bộ trưởng; thủ tướng. Cùng nhau`},</v>
      </c>
      <c r="Q491" s="5" t="s">
        <v>27236</v>
      </c>
    </row>
    <row r="492" spans="1:17">
      <c r="A492" s="5">
        <v>491</v>
      </c>
      <c r="B492" s="5">
        <v>244</v>
      </c>
      <c r="C492" s="5" t="s">
        <v>28168</v>
      </c>
      <c r="D492" s="5" t="s">
        <v>27489</v>
      </c>
      <c r="E492" s="5" t="s">
        <v>25152</v>
      </c>
      <c r="F492" s="5" t="s">
        <v>21283</v>
      </c>
      <c r="G492" s="5" t="s">
        <v>47281</v>
      </c>
      <c r="H492" s="5" t="s">
        <v>49346</v>
      </c>
      <c r="I492" s="5" t="s">
        <v>13510</v>
      </c>
      <c r="K492" s="5" t="s">
        <v>15565</v>
      </c>
      <c r="L492" s="5" t="s">
        <v>25151</v>
      </c>
      <c r="M492" s="5" t="s">
        <v>47285</v>
      </c>
      <c r="N492" s="5" t="s">
        <v>16231</v>
      </c>
      <c r="O492" s="1">
        <v>10</v>
      </c>
      <c r="P492" s="5" t="str">
        <f t="shared" si="7"/>
        <v>{no:491, jlpt:`N3`, tag:`中上`, word:`眠`, bo:`目`, han:`MIÊN`, on:`ミン`, kun:`ねむ(る) ; ねむ(い)`,mei:`ね`, sample:``, note:``, strokes:`10`,  eng:`Sleep, die, sleepy`,   mean:`ngủ. buồn ngủ; mệt`},</v>
      </c>
      <c r="Q492" s="5" t="s">
        <v>27236</v>
      </c>
    </row>
    <row r="493" spans="1:17">
      <c r="A493" s="5">
        <v>492</v>
      </c>
      <c r="B493" s="5">
        <v>245</v>
      </c>
      <c r="C493" s="5" t="s">
        <v>26027</v>
      </c>
      <c r="D493" s="5" t="s">
        <v>27489</v>
      </c>
      <c r="E493" s="5" t="s">
        <v>8696</v>
      </c>
      <c r="F493" s="5" t="s">
        <v>8696</v>
      </c>
      <c r="G493" s="5" t="s">
        <v>47279</v>
      </c>
      <c r="H493" s="5" t="s">
        <v>8694</v>
      </c>
      <c r="I493" s="5" t="s">
        <v>47278</v>
      </c>
      <c r="K493" s="5" t="s">
        <v>14619</v>
      </c>
      <c r="L493" s="5" t="s">
        <v>28216</v>
      </c>
      <c r="M493" s="5" t="s">
        <v>47280</v>
      </c>
      <c r="N493" s="5" t="s">
        <v>16231</v>
      </c>
      <c r="O493" s="1">
        <v>5</v>
      </c>
      <c r="P493" s="5" t="str">
        <f t="shared" si="7"/>
        <v>{no:492, jlpt:`N3`, tag:`小一年`, word:`石`, bo:`石`, han:`THẠCH`, on:`セキ ; シャク ; コク`, kun:`いし`,mei:`いさ ; いす ; いわ ; し ; せっく ; と`, sample:``, note:``, strokes:`5`,  eng:`Stone`,   mean:`đá. . . đơn vị khốI lượng (=18...)`},</v>
      </c>
      <c r="Q493" s="5" t="s">
        <v>27236</v>
      </c>
    </row>
    <row r="494" spans="1:17">
      <c r="A494" s="5">
        <v>493</v>
      </c>
      <c r="B494" s="5">
        <v>246</v>
      </c>
      <c r="C494" s="5" t="s">
        <v>26031</v>
      </c>
      <c r="D494" s="5" t="s">
        <v>27489</v>
      </c>
      <c r="E494" s="5" t="s">
        <v>22789</v>
      </c>
      <c r="F494" s="5" t="s">
        <v>8696</v>
      </c>
      <c r="G494" s="5" t="s">
        <v>42793</v>
      </c>
      <c r="H494" s="5" t="s">
        <v>49347</v>
      </c>
      <c r="I494" s="5" t="s">
        <v>27652</v>
      </c>
      <c r="K494" s="5" t="s">
        <v>15903</v>
      </c>
      <c r="L494" s="5" t="s">
        <v>22788</v>
      </c>
      <c r="M494" s="5" t="s">
        <v>47275</v>
      </c>
      <c r="N494" s="5" t="s">
        <v>16231</v>
      </c>
      <c r="O494" s="1">
        <v>10</v>
      </c>
      <c r="P494" s="5" t="str">
        <f t="shared" si="7"/>
        <v>{no:493, jlpt:`N3`, tag:`小五年`, word:`破`, bo:`石`, han:`PHÁ`, on:`ハ`, kun:`やぶ(る) ; やぶ(れる)`,mei:`わ`, sample:``, note:``, strokes:`10`,  eng:`Rend, rip, tear, break, destroy, defeat, frustrate`,   mean:`. xé; bể. bị(xé bể)`},</v>
      </c>
      <c r="Q494" s="5" t="s">
        <v>27236</v>
      </c>
    </row>
    <row r="495" spans="1:17">
      <c r="A495" s="5">
        <v>494</v>
      </c>
      <c r="B495" s="5">
        <v>247</v>
      </c>
      <c r="C495" s="5" t="s">
        <v>26031</v>
      </c>
      <c r="D495" s="5" t="s">
        <v>27489</v>
      </c>
      <c r="E495" s="5" t="s">
        <v>22791</v>
      </c>
      <c r="F495" s="5" t="s">
        <v>8696</v>
      </c>
      <c r="G495" s="5" t="s">
        <v>42588</v>
      </c>
      <c r="H495" s="5" t="s">
        <v>49348</v>
      </c>
      <c r="K495" s="5" t="s">
        <v>14886</v>
      </c>
      <c r="L495" s="5" t="s">
        <v>22790</v>
      </c>
      <c r="M495" s="5" t="s">
        <v>47272</v>
      </c>
      <c r="N495" s="5" t="s">
        <v>16231</v>
      </c>
      <c r="O495" s="1">
        <v>15</v>
      </c>
      <c r="P495" s="5" t="str">
        <f t="shared" si="7"/>
        <v>{no:494, jlpt:`N3`, tag:`小五年`, word:`確`, bo:`石`, han:`XÁC`, on:`カク ; コウ`, kun:`たし(か) ; たし(かめる)`,mei:``, sample:``, note:``, strokes:`15`,  eng:`Assurance, firm, tight, hard, solid, confirm, clear, evident`,   mean:`. chắc chắn. bảo đảm`},</v>
      </c>
      <c r="Q495" s="5" t="s">
        <v>27236</v>
      </c>
    </row>
    <row r="496" spans="1:17">
      <c r="A496" s="5">
        <v>495</v>
      </c>
      <c r="B496" s="5">
        <v>248</v>
      </c>
      <c r="C496" s="5" t="s">
        <v>26031</v>
      </c>
      <c r="D496" s="5" t="s">
        <v>27489</v>
      </c>
      <c r="E496" s="5" t="s">
        <v>22685</v>
      </c>
      <c r="F496" s="5" t="s">
        <v>50146</v>
      </c>
      <c r="G496" s="5" t="s">
        <v>45680</v>
      </c>
      <c r="H496" s="5" t="s">
        <v>49349</v>
      </c>
      <c r="K496" s="5" t="s">
        <v>14863</v>
      </c>
      <c r="L496" s="5" t="s">
        <v>22684</v>
      </c>
      <c r="M496" s="5" t="s">
        <v>47268</v>
      </c>
      <c r="N496" s="5" t="s">
        <v>16231</v>
      </c>
      <c r="O496" s="1">
        <v>5</v>
      </c>
      <c r="P496" s="5" t="str">
        <f t="shared" si="7"/>
        <v>{no:495, jlpt:`N3`, tag:`小五年`, word:`示`, bo:`  示 (礻)`, han:`THỊ`, on:`ジ ; シ`, kun:`しめ(す)`,mei:``, sample:``, note:``, strokes:`5`,  eng:`Show, indicate, point out, express, display`,   mean:`chỉ bảo; trình bày`},</v>
      </c>
      <c r="Q496" s="5" t="s">
        <v>27236</v>
      </c>
    </row>
    <row r="497" spans="1:17">
      <c r="A497" s="5">
        <v>496</v>
      </c>
      <c r="B497" s="5">
        <v>249</v>
      </c>
      <c r="C497" s="5" t="s">
        <v>26029</v>
      </c>
      <c r="D497" s="5" t="s">
        <v>27489</v>
      </c>
      <c r="E497" s="5" t="s">
        <v>21782</v>
      </c>
      <c r="F497" s="5" t="s">
        <v>50146</v>
      </c>
      <c r="G497" s="5" t="s">
        <v>47266</v>
      </c>
      <c r="I497" s="5" t="s">
        <v>47265</v>
      </c>
      <c r="K497" s="5" t="s">
        <v>15386</v>
      </c>
      <c r="L497" s="5" t="s">
        <v>21781</v>
      </c>
      <c r="M497" s="5" t="s">
        <v>47267</v>
      </c>
      <c r="N497" s="5" t="s">
        <v>16231</v>
      </c>
      <c r="O497" s="1">
        <v>5</v>
      </c>
      <c r="P497" s="5" t="str">
        <f t="shared" si="7"/>
        <v>{no:496, jlpt:`N3`, tag:`小三年`, word:`礼`, bo:`  示 (礻)`, han:`LỄ`, on:`レイ ; ライ`, kun:``,mei:`あや ; なり ; のり ; ひろし ; れ ; `, sample:``, note:``, strokes:`5`,  eng:`Salute, bow, ceremony, thanks, remuneration`,   mean:`cúi chào. tử tế; chào; biết ơn`},</v>
      </c>
      <c r="Q497" s="5" t="s">
        <v>27236</v>
      </c>
    </row>
    <row r="498" spans="1:17">
      <c r="A498" s="5">
        <v>497</v>
      </c>
      <c r="B498" s="5">
        <v>250</v>
      </c>
      <c r="C498" s="5" t="s">
        <v>26031</v>
      </c>
      <c r="D498" s="5" t="s">
        <v>27489</v>
      </c>
      <c r="E498" s="5" t="s">
        <v>22688</v>
      </c>
      <c r="F498" s="5" t="s">
        <v>50146</v>
      </c>
      <c r="G498" s="5" t="s">
        <v>42284</v>
      </c>
      <c r="I498" s="5" t="s">
        <v>11658</v>
      </c>
      <c r="K498" s="5" t="s">
        <v>22686</v>
      </c>
      <c r="L498" s="5" t="s">
        <v>22687</v>
      </c>
      <c r="M498" s="5" t="s">
        <v>47264</v>
      </c>
      <c r="N498" s="5" t="s">
        <v>16231</v>
      </c>
      <c r="O498" s="1">
        <v>9</v>
      </c>
      <c r="P498" s="5" t="str">
        <f t="shared" si="7"/>
        <v>{no:497, jlpt:`N3`, tag:`小五年`, word:`祖`, bo:`  示 (礻)`, han:`TỔ`, on:`ソ`, kun:``,mei:`い`, sample:``, note:``, strokes:`9`,  eng:`Ancestor, pioneer, founder`,   mean:`tổ tiên; nhóm. đặt cùng nhau; ráp lạI`},</v>
      </c>
      <c r="Q498" s="5" t="s">
        <v>27236</v>
      </c>
    </row>
    <row r="499" spans="1:17">
      <c r="A499" s="5">
        <v>498</v>
      </c>
      <c r="B499" s="5">
        <v>251</v>
      </c>
      <c r="C499" s="5" t="s">
        <v>26029</v>
      </c>
      <c r="D499" s="5" t="s">
        <v>27489</v>
      </c>
      <c r="E499" s="5" t="s">
        <v>21785</v>
      </c>
      <c r="F499" s="5" t="s">
        <v>50146</v>
      </c>
      <c r="G499" s="5" t="s">
        <v>42559</v>
      </c>
      <c r="H499" s="5" t="s">
        <v>12012</v>
      </c>
      <c r="I499" s="5" t="s">
        <v>47262</v>
      </c>
      <c r="K499" s="5" t="s">
        <v>21783</v>
      </c>
      <c r="L499" s="5" t="s">
        <v>21784</v>
      </c>
      <c r="M499" s="5" t="s">
        <v>47263</v>
      </c>
      <c r="N499" s="5" t="s">
        <v>16231</v>
      </c>
      <c r="O499" s="1">
        <v>9</v>
      </c>
      <c r="P499" s="5" t="str">
        <f t="shared" si="7"/>
        <v>{no:498, jlpt:`N3`, tag:`小三年`, word:`神`, bo:`  示 (礻)`, han:`THẦN`, on:`シン ; ジン`, kun:`かみ`,mei:`か ; かぐ ; かな ; かも ; くま ; こ ; こは ; だま ; み`, sample:``, note:``, strokes:`9`,  eng:`Gods, mind, soul`,   mean:`thần thánh; Trời; tinh thần`},</v>
      </c>
      <c r="Q499" s="5" t="s">
        <v>27236</v>
      </c>
    </row>
    <row r="500" spans="1:17">
      <c r="A500" s="5">
        <v>499</v>
      </c>
      <c r="B500" s="5">
        <v>252</v>
      </c>
      <c r="C500" s="5" t="s">
        <v>26029</v>
      </c>
      <c r="D500" s="5" t="s">
        <v>27489</v>
      </c>
      <c r="E500" s="5" t="s">
        <v>21789</v>
      </c>
      <c r="F500" s="5" t="s">
        <v>50146</v>
      </c>
      <c r="G500" s="5" t="s">
        <v>42797</v>
      </c>
      <c r="I500" s="5" t="s">
        <v>47258</v>
      </c>
      <c r="K500" s="5" t="s">
        <v>15556</v>
      </c>
      <c r="L500" s="5" t="s">
        <v>21788</v>
      </c>
      <c r="M500" s="5" t="s">
        <v>47259</v>
      </c>
      <c r="N500" s="5" t="s">
        <v>16231</v>
      </c>
      <c r="O500" s="1">
        <v>13</v>
      </c>
      <c r="P500" s="5" t="str">
        <f t="shared" si="7"/>
        <v>{no:499, jlpt:`N3`, tag:`小三年`, word:`福`, bo:`  示 (礻)`, han:`PHÚC`, on:`フク`, kun:``,mei:`とし ; とみ ; ふ ; ふき ; ふっ ; ぼく ; よし`, sample:``, note:``, strokes:`13`,  eng:`Blessing, fortune, luck, wealth`,   mean:`tốt lành; may; an sinh`},</v>
      </c>
      <c r="Q500" s="5" t="s">
        <v>27236</v>
      </c>
    </row>
    <row r="501" spans="1:17">
      <c r="A501" s="5">
        <v>500</v>
      </c>
      <c r="B501" s="5">
        <v>253</v>
      </c>
      <c r="C501" s="5" t="s">
        <v>26028</v>
      </c>
      <c r="D501" s="5" t="s">
        <v>27489</v>
      </c>
      <c r="E501" s="5" t="s">
        <v>21322</v>
      </c>
      <c r="F501" s="5" t="s">
        <v>50147</v>
      </c>
      <c r="G501" s="5" t="s">
        <v>42160</v>
      </c>
      <c r="I501" s="5" t="s">
        <v>27829</v>
      </c>
      <c r="K501" s="5" t="s">
        <v>21320</v>
      </c>
      <c r="L501" s="5" t="s">
        <v>21321</v>
      </c>
      <c r="M501" s="5" t="s">
        <v>47255</v>
      </c>
      <c r="N501" s="5" t="s">
        <v>16231</v>
      </c>
      <c r="O501" s="1">
        <v>9</v>
      </c>
      <c r="P501" s="5" t="str">
        <f t="shared" si="7"/>
        <v>{no:500, jlpt:`N3`, tag:`小二年`, word:`科`, bo:`禾`, han:`KHOA`, on:`カ`, kun:``,mei:`しな`, sample:``, note:``, strokes:`9`,  eng:`Department, course, section`,   mean:`môn; ban; hình phạt; cách thức`},</v>
      </c>
      <c r="Q501" s="5" t="s">
        <v>27236</v>
      </c>
    </row>
    <row r="502" spans="1:17">
      <c r="A502" s="5">
        <v>501</v>
      </c>
      <c r="B502" s="5">
        <v>254</v>
      </c>
      <c r="C502" s="5" t="s">
        <v>26031</v>
      </c>
      <c r="D502" s="5" t="s">
        <v>27489</v>
      </c>
      <c r="E502" s="5" t="s">
        <v>22576</v>
      </c>
      <c r="F502" s="5" t="s">
        <v>50147</v>
      </c>
      <c r="G502" s="5" t="s">
        <v>42439</v>
      </c>
      <c r="H502" s="5" t="s">
        <v>47253</v>
      </c>
      <c r="I502" s="5" t="s">
        <v>47252</v>
      </c>
      <c r="K502" s="5" t="s">
        <v>22574</v>
      </c>
      <c r="L502" s="5" t="s">
        <v>22575</v>
      </c>
      <c r="M502" s="5" t="s">
        <v>47254</v>
      </c>
      <c r="N502" s="5" t="s">
        <v>16231</v>
      </c>
      <c r="O502" s="1">
        <v>12</v>
      </c>
      <c r="P502" s="5" t="str">
        <f t="shared" si="7"/>
        <v>{no:501, jlpt:`N3`, tag:`小五年`, word:`程`, bo:`禾`, han:`TRÌNH`, on:`テイ`, kun:`ほど`,mei:`ほと`, sample:``, note:``, strokes:`12`,  eng:`Extent, degree, law, formula, distance, limits, amount`,   mean:`trình độ; phạm vi`},</v>
      </c>
      <c r="Q502" s="5" t="s">
        <v>27236</v>
      </c>
    </row>
    <row r="503" spans="1:17">
      <c r="A503" s="5">
        <v>502</v>
      </c>
      <c r="B503" s="5">
        <v>255</v>
      </c>
      <c r="C503" s="5" t="s">
        <v>26030</v>
      </c>
      <c r="D503" s="5" t="s">
        <v>27489</v>
      </c>
      <c r="E503" s="5" t="s">
        <v>22141</v>
      </c>
      <c r="F503" s="5" t="s">
        <v>50147</v>
      </c>
      <c r="G503" s="5" t="s">
        <v>42116</v>
      </c>
      <c r="H503" s="5" t="s">
        <v>13445</v>
      </c>
      <c r="I503" s="5" t="s">
        <v>47250</v>
      </c>
      <c r="K503" s="5" t="s">
        <v>16143</v>
      </c>
      <c r="L503" s="5" t="s">
        <v>22140</v>
      </c>
      <c r="M503" s="5" t="s">
        <v>47251</v>
      </c>
      <c r="N503" s="5" t="s">
        <v>16231</v>
      </c>
      <c r="O503" s="1">
        <v>14</v>
      </c>
      <c r="P503" s="5" t="str">
        <f t="shared" si="7"/>
        <v>{no:502, jlpt:`N3`, tag:`小四年`, word:`種`, bo:`禾`, han:`CHỦNG`, on:`シュ`, kun:`たね`,mei:`おい ; くさ ; た ; ほ`, sample:``, note:``, strokes:`14`,  eng:`Species, kind, class, variety, seed`,   mean:`loại; hạt giống. hạt; chủng loại; nguyên nhân`},</v>
      </c>
      <c r="Q503" s="5" t="s">
        <v>27236</v>
      </c>
    </row>
    <row r="504" spans="1:17">
      <c r="A504" s="5">
        <v>503</v>
      </c>
      <c r="B504" s="5">
        <v>256</v>
      </c>
      <c r="C504" s="5" t="s">
        <v>26030</v>
      </c>
      <c r="D504" s="5" t="s">
        <v>27489</v>
      </c>
      <c r="E504" s="5" t="s">
        <v>22143</v>
      </c>
      <c r="F504" s="5" t="s">
        <v>50147</v>
      </c>
      <c r="G504" s="5" t="s">
        <v>42382</v>
      </c>
      <c r="H504" s="5" t="s">
        <v>49350</v>
      </c>
      <c r="I504" s="5" t="s">
        <v>47247</v>
      </c>
      <c r="K504" s="5" t="s">
        <v>15199</v>
      </c>
      <c r="L504" s="5" t="s">
        <v>22142</v>
      </c>
      <c r="M504" s="5" t="s">
        <v>47249</v>
      </c>
      <c r="N504" s="5" t="s">
        <v>50224</v>
      </c>
      <c r="O504" s="1">
        <v>16</v>
      </c>
      <c r="P504" s="5" t="str">
        <f t="shared" si="7"/>
        <v>{no:503, jlpt:`N3`, tag:`小四年`, word:`積`, bo:`禾`, han:`TÍCH`, on:`セキ`, kun:`つ(む) ; つ(もる) ; つ(もり)`,mei:`か ; さか ; しゃこ ; ずみ ; つみ ; `, sample:``, note:`TÍCH LÚA SINH TIỀN `, strokes:`16`,  eng:`Volume, product (x*y), acreage, contents, pile up, stack, load, amass`,   mean:`chất đống. được chất. định; ước lượng`},</v>
      </c>
      <c r="Q504" s="5" t="s">
        <v>27236</v>
      </c>
    </row>
    <row r="505" spans="1:17">
      <c r="A505" s="5">
        <v>504</v>
      </c>
      <c r="B505" s="5">
        <v>257</v>
      </c>
      <c r="C505" s="5" t="s">
        <v>28168</v>
      </c>
      <c r="D505" s="5" t="s">
        <v>27489</v>
      </c>
      <c r="E505" s="5" t="s">
        <v>23667</v>
      </c>
      <c r="F505" s="5" t="s">
        <v>22998</v>
      </c>
      <c r="G505" s="5" t="s">
        <v>47243</v>
      </c>
      <c r="H505" s="5" t="s">
        <v>49351</v>
      </c>
      <c r="K505" s="5" t="s">
        <v>23665</v>
      </c>
      <c r="L505" s="5" t="s">
        <v>23666</v>
      </c>
      <c r="M505" s="5" t="s">
        <v>47244</v>
      </c>
      <c r="N505" s="5" t="s">
        <v>16231</v>
      </c>
      <c r="O505" s="1">
        <v>8</v>
      </c>
      <c r="P505" s="5" t="str">
        <f t="shared" si="7"/>
        <v>{no:504, jlpt:`N3`, tag:`中上`, word:`突`, bo:`穴`, han:`ĐỘT`, on:`トツ ; カ`, kun:`つ(く)`,mei:``, sample:``, note:``, strokes:`8`,  eng:`Stab, protruding, thrusting, thrust, pierce, prick`,   mean:`xô; đụng; đột nhiên`},</v>
      </c>
      <c r="Q505" s="5" t="s">
        <v>27236</v>
      </c>
    </row>
    <row r="506" spans="1:17">
      <c r="A506" s="5">
        <v>505</v>
      </c>
      <c r="B506" s="5">
        <v>258</v>
      </c>
      <c r="C506" s="5" t="s">
        <v>26032</v>
      </c>
      <c r="D506" s="5" t="s">
        <v>27489</v>
      </c>
      <c r="E506" s="5" t="s">
        <v>8950</v>
      </c>
      <c r="F506" s="5" t="s">
        <v>22998</v>
      </c>
      <c r="G506" s="5" t="s">
        <v>47240</v>
      </c>
      <c r="H506" s="5" t="s">
        <v>47241</v>
      </c>
      <c r="K506" s="5" t="s">
        <v>14702</v>
      </c>
      <c r="L506" s="5" t="s">
        <v>22999</v>
      </c>
      <c r="M506" s="5" t="s">
        <v>47242</v>
      </c>
      <c r="N506" s="5" t="s">
        <v>16231</v>
      </c>
      <c r="O506" s="1">
        <v>11</v>
      </c>
      <c r="P506" s="5" t="str">
        <f t="shared" si="7"/>
        <v>{no:505, jlpt:`N3`, tag:`小六年`, word:`窓`, bo:`穴`, han:`SONG`, on:`ソウ ; ス`, kun:`まど ; てんまど ; けむだし`,mei:``, sample:``, note:``, strokes:`11`,  eng:`Window, pane`,   mean:`cửa sổ`},</v>
      </c>
      <c r="Q506" s="5" t="s">
        <v>27236</v>
      </c>
    </row>
    <row r="507" spans="1:17">
      <c r="A507" s="5">
        <v>506</v>
      </c>
      <c r="B507" s="5">
        <v>259</v>
      </c>
      <c r="C507" s="5" t="s">
        <v>26030</v>
      </c>
      <c r="D507" s="5" t="s">
        <v>27489</v>
      </c>
      <c r="E507" s="5" t="s">
        <v>22348</v>
      </c>
      <c r="F507" s="5" t="s">
        <v>50148</v>
      </c>
      <c r="G507" s="5" t="s">
        <v>42107</v>
      </c>
      <c r="H507" s="5" t="s">
        <v>49352</v>
      </c>
      <c r="I507" s="5" t="s">
        <v>47233</v>
      </c>
      <c r="K507" s="5" t="s">
        <v>15322</v>
      </c>
      <c r="L507" s="5" t="s">
        <v>22347</v>
      </c>
      <c r="M507" s="5" t="s">
        <v>47237</v>
      </c>
      <c r="N507" s="5" t="s">
        <v>16231</v>
      </c>
      <c r="O507" s="1">
        <v>10</v>
      </c>
      <c r="P507" s="5" t="str">
        <f t="shared" si="7"/>
        <v>{no:506, jlpt:`N3`, tag:`小四年`, word:`笑`, bo:`  竹 (⺮)`, han:`TIẾU`, on:`ショウ`, kun:`わら(う) ; え(む)`,mei:`えみ`, sample:``, note:``, strokes:`10`,  eng:`Laugh`,   mean:`cười mỉm. mỉm cười`},</v>
      </c>
      <c r="Q507" s="5" t="s">
        <v>27236</v>
      </c>
    </row>
    <row r="508" spans="1:17">
      <c r="A508" s="5">
        <v>507</v>
      </c>
      <c r="B508" s="5">
        <v>260</v>
      </c>
      <c r="C508" s="5" t="s">
        <v>26029</v>
      </c>
      <c r="D508" s="5" t="s">
        <v>27489</v>
      </c>
      <c r="E508" s="5" t="s">
        <v>21893</v>
      </c>
      <c r="F508" s="5" t="s">
        <v>50148</v>
      </c>
      <c r="G508" s="5" t="s">
        <v>42021</v>
      </c>
      <c r="H508" s="5" t="s">
        <v>49353</v>
      </c>
      <c r="I508" s="5" t="s">
        <v>47230</v>
      </c>
      <c r="K508" s="5" t="s">
        <v>15130</v>
      </c>
      <c r="L508" s="5" t="s">
        <v>21892</v>
      </c>
      <c r="M508" s="5" t="s">
        <v>47232</v>
      </c>
      <c r="N508" s="5" t="s">
        <v>16231</v>
      </c>
      <c r="O508" s="1">
        <v>12</v>
      </c>
      <c r="P508" s="5" t="str">
        <f t="shared" si="7"/>
        <v>{no:507, jlpt:`N3`, tag:`小三年`, word:`等`, bo:`  竹 (⺮)`, han:`ĐẲNG`, on:`トウ`, kun:`ひと(しい) ; など`,mei:`と ; ひ`, sample:``, note:``, strokes:`12`,  eng:`Etc., and so forth, class (first), quality, equal, similar`,   mean:`cấp; đều nhau; vân vân. tương đương`},</v>
      </c>
      <c r="Q508" s="5" t="s">
        <v>27236</v>
      </c>
    </row>
    <row r="509" spans="1:17">
      <c r="A509" s="5">
        <v>508</v>
      </c>
      <c r="B509" s="5">
        <v>261</v>
      </c>
      <c r="C509" s="5" t="s">
        <v>26029</v>
      </c>
      <c r="D509" s="5" t="s">
        <v>27489</v>
      </c>
      <c r="E509" s="5" t="s">
        <v>19513</v>
      </c>
      <c r="F509" s="5" t="s">
        <v>50148</v>
      </c>
      <c r="G509" s="5" t="s">
        <v>42026</v>
      </c>
      <c r="H509" s="5" t="s">
        <v>19514</v>
      </c>
      <c r="K509" s="5" t="s">
        <v>28822</v>
      </c>
      <c r="L509" s="5" t="s">
        <v>21896</v>
      </c>
      <c r="M509" s="5" t="s">
        <v>47228</v>
      </c>
      <c r="N509" s="5" t="s">
        <v>16231</v>
      </c>
      <c r="O509" s="1">
        <v>15</v>
      </c>
      <c r="P509" s="5" t="str">
        <f t="shared" si="7"/>
        <v>{no:508, jlpt:`N3`, tag:`小三年`, word:`箱`, bo:`  竹 (⺮)`, han:`TƯƠNG, SƯƠNG`, on:`ソウ`, kun:`はこ`,mei:``, sample:``, note:``, strokes:`15`,  eng:`Box, chest, case, bin, railway car`,   mean:`hộp; thùng`},</v>
      </c>
      <c r="Q509" s="5" t="s">
        <v>27236</v>
      </c>
    </row>
    <row r="510" spans="1:17">
      <c r="A510" s="5">
        <v>509</v>
      </c>
      <c r="B510" s="5">
        <v>262</v>
      </c>
      <c r="C510" s="5" t="s">
        <v>26028</v>
      </c>
      <c r="D510" s="5" t="s">
        <v>27489</v>
      </c>
      <c r="E510" s="5" t="s">
        <v>12797</v>
      </c>
      <c r="F510" s="5" t="s">
        <v>12797</v>
      </c>
      <c r="G510" s="5" t="s">
        <v>47225</v>
      </c>
      <c r="H510" s="5" t="s">
        <v>47226</v>
      </c>
      <c r="I510" s="5" t="s">
        <v>47224</v>
      </c>
      <c r="K510" s="5" t="s">
        <v>15941</v>
      </c>
      <c r="L510" s="5" t="s">
        <v>21555</v>
      </c>
      <c r="M510" s="5" t="s">
        <v>47227</v>
      </c>
      <c r="N510" s="5" t="s">
        <v>16231</v>
      </c>
      <c r="O510" s="1">
        <v>6</v>
      </c>
      <c r="P510" s="5" t="str">
        <f t="shared" si="7"/>
        <v>{no:509, jlpt:`N3`, tag:`小二年`, word:`米`, bo:`米`, han:`MỄ`, on:`ベイ ; マイ ; メエトル`, kun:`こめ ; よね`,mei:`は ; べ ; まべ ; め ; よ ; よな ; よの ; よま`, sample:``, note:``, strokes:`6`,  eng:`Rice, USA, metre`,   mean:`gạo; mét. gạo`},</v>
      </c>
      <c r="Q510" s="5" t="s">
        <v>27236</v>
      </c>
    </row>
    <row r="511" spans="1:17">
      <c r="A511" s="5">
        <v>510</v>
      </c>
      <c r="B511" s="5">
        <v>263</v>
      </c>
      <c r="C511" s="5" t="s">
        <v>26031</v>
      </c>
      <c r="D511" s="5" t="s">
        <v>27489</v>
      </c>
      <c r="E511" s="5" t="s">
        <v>22862</v>
      </c>
      <c r="F511" s="5" t="s">
        <v>12797</v>
      </c>
      <c r="G511" s="5" t="s">
        <v>47216</v>
      </c>
      <c r="I511" s="5" t="s">
        <v>42052</v>
      </c>
      <c r="K511" s="5" t="s">
        <v>16362</v>
      </c>
      <c r="L511" s="5" t="s">
        <v>22861</v>
      </c>
      <c r="M511" s="5" t="s">
        <v>47217</v>
      </c>
      <c r="N511" s="5" t="s">
        <v>16231</v>
      </c>
      <c r="O511" s="1">
        <v>14</v>
      </c>
      <c r="P511" s="5" t="str">
        <f t="shared" si="7"/>
        <v>{no:510, jlpt:`N3`, tag:`小五年`, word:`精`, bo:`米`, han:`TINH`, on:`セイ ; ショウ ; シヤウ`, kun:``,mei:`きよ`, sample:``, note:``, strokes:`14`,  eng:`Refined, ghost, fairy, energy, vitality, semen, excellence, purity, skill`,   mean:`tinh thần; năng lực; sinh lực; tinh xảo`},</v>
      </c>
      <c r="Q511" s="5" t="s">
        <v>27236</v>
      </c>
    </row>
    <row r="512" spans="1:17">
      <c r="A512" s="5">
        <v>511</v>
      </c>
      <c r="B512" s="5">
        <v>264</v>
      </c>
      <c r="C512" s="5" t="s">
        <v>26030</v>
      </c>
      <c r="D512" s="5" t="s">
        <v>27489</v>
      </c>
      <c r="E512" s="5" t="s">
        <v>22234</v>
      </c>
      <c r="F512" s="5" t="s">
        <v>11810</v>
      </c>
      <c r="G512" s="5" t="s">
        <v>42593</v>
      </c>
      <c r="H512" s="5" t="s">
        <v>49354</v>
      </c>
      <c r="K512" s="5" t="s">
        <v>14977</v>
      </c>
      <c r="L512" s="5" t="s">
        <v>22233</v>
      </c>
      <c r="M512" s="5" t="s">
        <v>47214</v>
      </c>
      <c r="N512" s="5" t="s">
        <v>16231</v>
      </c>
      <c r="O512" s="1">
        <v>9</v>
      </c>
      <c r="P512" s="5" t="str">
        <f t="shared" si="7"/>
        <v>{no:511, jlpt:`N3`, tag:`小四年`, word:`約`, bo:`糸`, han:`ƯỚC`, on:`ヤク`, kun:`つづ(まる) ; つづ(める) ; つづま(やか)`,mei:``, sample:``, note:``, strokes:`9`,  eng:`Promise, approximately, shrink`,   mean:`khoảng; hứa`},</v>
      </c>
      <c r="Q512" s="5" t="s">
        <v>27236</v>
      </c>
    </row>
    <row r="513" spans="1:17">
      <c r="A513" s="5">
        <v>512</v>
      </c>
      <c r="B513" s="5">
        <v>265</v>
      </c>
      <c r="C513" s="5" t="s">
        <v>26030</v>
      </c>
      <c r="D513" s="5" t="s">
        <v>27489</v>
      </c>
      <c r="E513" s="5" t="s">
        <v>25612</v>
      </c>
      <c r="F513" s="5" t="s">
        <v>11810</v>
      </c>
      <c r="G513" s="5" t="s">
        <v>42284</v>
      </c>
      <c r="H513" s="5" t="s">
        <v>49355</v>
      </c>
      <c r="K513" s="5" t="s">
        <v>22686</v>
      </c>
      <c r="L513" s="5" t="s">
        <v>27886</v>
      </c>
      <c r="M513" s="5" t="s">
        <v>47209</v>
      </c>
      <c r="N513" s="5" t="s">
        <v>16231</v>
      </c>
      <c r="O513" s="1">
        <v>11</v>
      </c>
      <c r="P513" s="5" t="str">
        <f t="shared" si="7"/>
        <v>{no:512, jlpt:`N3`, tag:`小四年`, word:`組`, bo:`糸`, han:`TỔ`, on:`ソ`, kun:`く(む) ; くみ`,mei:``, sample:``, note:``, strokes:`11`,  eng:`Association, braid, plait, construct, assemble, unite, cooperate, grapple`,   mean:`hợp thành, lắp ghép`},</v>
      </c>
      <c r="Q513" s="5" t="s">
        <v>27236</v>
      </c>
    </row>
    <row r="514" spans="1:17">
      <c r="A514" s="5">
        <v>513</v>
      </c>
      <c r="B514" s="5">
        <v>266</v>
      </c>
      <c r="C514" s="5" t="s">
        <v>26031</v>
      </c>
      <c r="D514" s="5" t="s">
        <v>27489</v>
      </c>
      <c r="E514" s="5" t="s">
        <v>22669</v>
      </c>
      <c r="F514" s="5" t="s">
        <v>11810</v>
      </c>
      <c r="G514" s="5" t="s">
        <v>42056</v>
      </c>
      <c r="H514" s="5" t="s">
        <v>49356</v>
      </c>
      <c r="I514" s="5" t="s">
        <v>47205</v>
      </c>
      <c r="K514" s="5" t="s">
        <v>21609</v>
      </c>
      <c r="L514" s="5" t="s">
        <v>28751</v>
      </c>
      <c r="M514" s="5" t="s">
        <v>47207</v>
      </c>
      <c r="N514" s="5" t="s">
        <v>16231</v>
      </c>
      <c r="O514" s="1">
        <v>11</v>
      </c>
      <c r="P514" s="5" t="str">
        <f t="shared" si="7"/>
        <v>{no:513, jlpt:`N3`, tag:`小五年`, word:`経`, bo:`糸`, han:`KINH`, on:`ケイ ; キョウ`, kun:`へ(る) ; た(つ) ; たていと ; はか(る) ; のり`,mei:`つね ; のぶ`, sample:``, note:``, strokes:`11`,  eng:`Sutra, longitude, pass thru, expire, warp`,   mean:`bề dài; kinh tuyến; kinh sách; . dòng thời gian. kinh sách. trải qua`},</v>
      </c>
      <c r="Q514" s="5" t="s">
        <v>27236</v>
      </c>
    </row>
    <row r="515" spans="1:17">
      <c r="A515" s="5">
        <v>514</v>
      </c>
      <c r="B515" s="5">
        <v>267</v>
      </c>
      <c r="C515" s="5" t="s">
        <v>26030</v>
      </c>
      <c r="D515" s="5" t="s">
        <v>27489</v>
      </c>
      <c r="E515" s="5" t="s">
        <v>22236</v>
      </c>
      <c r="F515" s="5" t="s">
        <v>11810</v>
      </c>
      <c r="G515" s="5" t="s">
        <v>41977</v>
      </c>
      <c r="H515" s="5" t="s">
        <v>49357</v>
      </c>
      <c r="I515" s="5" t="s">
        <v>45278</v>
      </c>
      <c r="K515" s="5" t="s">
        <v>21768</v>
      </c>
      <c r="L515" s="5" t="s">
        <v>22235</v>
      </c>
      <c r="M515" s="5" t="s">
        <v>47203</v>
      </c>
      <c r="N515" s="5" t="s">
        <v>16231</v>
      </c>
      <c r="O515" s="1">
        <v>12</v>
      </c>
      <c r="P515" s="5" t="str">
        <f t="shared" ref="P515:P578" si="8">"{no:"&amp;A515&amp;", jlpt:`"&amp;D515&amp;"`, tag:`"&amp;C515&amp;"`, word:`"&amp;E515&amp;"`, bo:`"&amp;F515&amp;"`, han:`"&amp;K515&amp;"`, on:`"&amp;G515&amp;"`, kun:`"&amp;H515&amp;"`,mei:`"&amp;I515&amp;"`, sample:`"&amp;J515&amp;"`, note:`"&amp;N515&amp;"`, strokes:`"&amp;O515&amp;"`,  eng:`"&amp;M515&amp;"`,   mean:`"&amp;L515&amp;"`},"</f>
        <v>{no:514, jlpt:`N3`, tag:`小四年`, word:`給`, bo:`糸`, han:`CẤP`, on:`キュウ`, kun:`たま(う) ; たも(う)`,mei:`きい`, sample:``, note:``, strokes:`12`,  eng:`Salary, wage, gift, allow, grant, bestow on`,   mean:`phát cho; giúp`},</v>
      </c>
      <c r="Q515" s="5" t="s">
        <v>27236</v>
      </c>
    </row>
    <row r="516" spans="1:17">
      <c r="A516" s="5">
        <v>515</v>
      </c>
      <c r="B516" s="5">
        <v>268</v>
      </c>
      <c r="C516" s="5" t="s">
        <v>26028</v>
      </c>
      <c r="D516" s="5" t="s">
        <v>27489</v>
      </c>
      <c r="E516" s="5" t="s">
        <v>12999</v>
      </c>
      <c r="F516" s="5" t="s">
        <v>11810</v>
      </c>
      <c r="G516" s="5" t="s">
        <v>44648</v>
      </c>
      <c r="K516" s="5" t="s">
        <v>16004</v>
      </c>
      <c r="L516" s="5" t="s">
        <v>21416</v>
      </c>
      <c r="M516" s="5" t="s">
        <v>47201</v>
      </c>
      <c r="N516" s="5" t="s">
        <v>16231</v>
      </c>
      <c r="O516" s="1">
        <v>12</v>
      </c>
      <c r="P516" s="5" t="str">
        <f t="shared" si="8"/>
        <v>{no:515, jlpt:`N3`, tag:`小二年`, word:`絵`, bo:`糸`, han:`HỘI`, on:`カイ ; エ`, kun:``,mei:``, sample:``, note:``, strokes:`12`,  eng:`Picture, drawing, painting, sketch`,   mean:`bức vẽ`},</v>
      </c>
      <c r="Q516" s="5" t="s">
        <v>27236</v>
      </c>
    </row>
    <row r="517" spans="1:17">
      <c r="A517" s="5">
        <v>516</v>
      </c>
      <c r="B517" s="5">
        <v>269</v>
      </c>
      <c r="C517" s="5" t="s">
        <v>26031</v>
      </c>
      <c r="D517" s="5" t="s">
        <v>27489</v>
      </c>
      <c r="E517" s="5" t="s">
        <v>22671</v>
      </c>
      <c r="F517" s="5" t="s">
        <v>11810</v>
      </c>
      <c r="G517" s="5" t="s">
        <v>43050</v>
      </c>
      <c r="H517" s="5" t="s">
        <v>49358</v>
      </c>
      <c r="K517" s="5" t="s">
        <v>16315</v>
      </c>
      <c r="L517" s="5" t="s">
        <v>22670</v>
      </c>
      <c r="M517" s="5" t="s">
        <v>47200</v>
      </c>
      <c r="N517" s="5" t="s">
        <v>16231</v>
      </c>
      <c r="O517" s="1">
        <v>12</v>
      </c>
      <c r="P517" s="5" t="str">
        <f t="shared" si="8"/>
        <v>{no:516, jlpt:`N3`, tag:`小五年`, word:`絶`, bo:`糸`, han:`TUYỆT`, on:`ゼツ`, kun:`た(える) ; た(やす) ; た(つ)`,mei:``, sample:``, note:``, strokes:`12`,  eng:`Discontinue, beyond, sever, cut off, abstain, interrupt, suppress`,   mean:`chết; hết sạch; đứt đoạn. trừ hết. giết`},</v>
      </c>
      <c r="Q517" s="5" t="s">
        <v>27236</v>
      </c>
    </row>
    <row r="518" spans="1:17">
      <c r="A518" s="5">
        <v>517</v>
      </c>
      <c r="B518" s="5">
        <v>270</v>
      </c>
      <c r="C518" s="5" t="s">
        <v>26030</v>
      </c>
      <c r="D518" s="5" t="s">
        <v>27489</v>
      </c>
      <c r="E518" s="5" t="s">
        <v>22240</v>
      </c>
      <c r="F518" s="5" t="s">
        <v>11810</v>
      </c>
      <c r="G518" s="5" t="s">
        <v>47195</v>
      </c>
      <c r="H518" s="5" t="s">
        <v>49359</v>
      </c>
      <c r="I518" s="5" t="s">
        <v>34514</v>
      </c>
      <c r="K518" s="5" t="s">
        <v>15794</v>
      </c>
      <c r="L518" s="5" t="s">
        <v>22239</v>
      </c>
      <c r="M518" s="5" t="s">
        <v>47197</v>
      </c>
      <c r="N518" s="5" t="s">
        <v>16231</v>
      </c>
      <c r="O518" s="1">
        <v>13</v>
      </c>
      <c r="P518" s="5" t="str">
        <f t="shared" si="8"/>
        <v>{no:517, jlpt:`N3`, tag:`小四年`, word:`続`, bo:`糸`, han:`TỤC`, on:`ゾク ; ショク ; コウ ; キョウ`, kun:`つづ(く) ; つづ(ける) ; つぐ(ない)`,mei:`つぐ`, sample:``, note:``, strokes:`13`,  eng:`Continue, series, sequel`,   mean:`kế tiếp; nối dõi`},</v>
      </c>
      <c r="Q518" s="5" t="s">
        <v>27236</v>
      </c>
    </row>
    <row r="519" spans="1:17">
      <c r="A519" s="5">
        <v>518</v>
      </c>
      <c r="B519" s="5">
        <v>271</v>
      </c>
      <c r="C519" s="5" t="s">
        <v>28168</v>
      </c>
      <c r="D519" s="5" t="s">
        <v>27489</v>
      </c>
      <c r="E519" s="5" t="s">
        <v>23951</v>
      </c>
      <c r="F519" s="5" t="s">
        <v>11810</v>
      </c>
      <c r="G519" s="5" t="s">
        <v>47189</v>
      </c>
      <c r="H519" s="5" t="s">
        <v>47190</v>
      </c>
      <c r="I519" s="5" t="s">
        <v>43019</v>
      </c>
      <c r="K519" s="5" t="s">
        <v>15962</v>
      </c>
      <c r="L519" s="5" t="s">
        <v>23950</v>
      </c>
      <c r="M519" s="5" t="s">
        <v>47191</v>
      </c>
      <c r="N519" s="5" t="s">
        <v>16231</v>
      </c>
      <c r="O519" s="1">
        <v>14</v>
      </c>
      <c r="P519" s="5" t="str">
        <f t="shared" si="8"/>
        <v>{no:518, jlpt:`N3`, tag:`中上`, word:`緒`, bo:`糸`, han:`TỰ`, on:`ショ ; チョ`, kun:`お ; いとぐち`,mei:`ほ`, sample:``, note:``, strokes:`14`,  eng:`Thong, beginning, inception, end, cord, strap`,   mean:`bắt đầu. . dây nhỏ; băng`},</v>
      </c>
      <c r="Q519" s="5" t="s">
        <v>27236</v>
      </c>
    </row>
    <row r="520" spans="1:17">
      <c r="A520" s="5">
        <v>519</v>
      </c>
      <c r="B520" s="5">
        <v>272</v>
      </c>
      <c r="C520" s="5" t="s">
        <v>26031</v>
      </c>
      <c r="D520" s="5" t="s">
        <v>27489</v>
      </c>
      <c r="E520" s="5" t="s">
        <v>14047</v>
      </c>
      <c r="F520" s="5" t="s">
        <v>50168</v>
      </c>
      <c r="G520" s="5" t="s">
        <v>45497</v>
      </c>
      <c r="H520" s="5" t="s">
        <v>14045</v>
      </c>
      <c r="K520" s="5" t="s">
        <v>16330</v>
      </c>
      <c r="L520" s="5" t="s">
        <v>22937</v>
      </c>
      <c r="M520" s="5" t="s">
        <v>47187</v>
      </c>
      <c r="N520" s="5" t="s">
        <v>16231</v>
      </c>
      <c r="O520" s="1">
        <v>13</v>
      </c>
      <c r="P520" s="5" t="str">
        <f t="shared" si="8"/>
        <v>{no:519, jlpt:`N3`, tag:`小五年`, word:`罪`, bo:`网(⺲,⺳)`, han:`TỘI`, on:`ザイ`, kun:`つみ`,mei:``, sample:``, note:``, strokes:`13`,  eng:`Guilt, sin, crime, fault, blame, offense`,   mean:`tội lỗi`},</v>
      </c>
      <c r="Q520" s="5" t="s">
        <v>27236</v>
      </c>
    </row>
    <row r="521" spans="1:17">
      <c r="A521" s="5">
        <v>520</v>
      </c>
      <c r="B521" s="5">
        <v>273</v>
      </c>
      <c r="C521" s="5" t="s">
        <v>26030</v>
      </c>
      <c r="D521" s="5" t="s">
        <v>27489</v>
      </c>
      <c r="E521" s="5" t="s">
        <v>22524</v>
      </c>
      <c r="F521" s="5" t="s">
        <v>50168</v>
      </c>
      <c r="G521" s="5" t="s">
        <v>43061</v>
      </c>
      <c r="H521" s="5" t="s">
        <v>49360</v>
      </c>
      <c r="I521" s="5" t="s">
        <v>47185</v>
      </c>
      <c r="K521" s="5" t="s">
        <v>15599</v>
      </c>
      <c r="L521" s="5" t="s">
        <v>22523</v>
      </c>
      <c r="M521" s="5" t="s">
        <v>47186</v>
      </c>
      <c r="N521" s="5" t="s">
        <v>16231</v>
      </c>
      <c r="O521" s="1">
        <v>13</v>
      </c>
      <c r="P521" s="5" t="str">
        <f t="shared" si="8"/>
        <v>{no:520, jlpt:`N3`, tag:`小四年`, word:`置`, bo:`网(⺲,⺳)`, han:`TRÍ`, on:`チ`, kun:`お(く)`,mei:`おき ; おけ ; き`, sample:``, note:``, strokes:`13`,  eng:`Placement, put, set, deposit, leave behind, keep, employ, pawn`,   mean:`đặt; để; để lại`},</v>
      </c>
      <c r="Q521" s="5" t="s">
        <v>27236</v>
      </c>
    </row>
    <row r="522" spans="1:17">
      <c r="A522" s="5">
        <v>521</v>
      </c>
      <c r="B522" s="5">
        <v>274</v>
      </c>
      <c r="C522" s="5" t="s">
        <v>26029</v>
      </c>
      <c r="D522" s="5" t="s">
        <v>27489</v>
      </c>
      <c r="E522" s="5" t="s">
        <v>21996</v>
      </c>
      <c r="F522" s="5" t="s">
        <v>50145</v>
      </c>
      <c r="G522" s="5" t="s">
        <v>43578</v>
      </c>
      <c r="H522" s="5" t="s">
        <v>49361</v>
      </c>
      <c r="I522" s="5" t="s">
        <v>47182</v>
      </c>
      <c r="K522" s="5" t="s">
        <v>15957</v>
      </c>
      <c r="L522" s="5" t="s">
        <v>21995</v>
      </c>
      <c r="M522" s="5" t="s">
        <v>47183</v>
      </c>
      <c r="N522" s="5" t="s">
        <v>16231</v>
      </c>
      <c r="O522" s="1">
        <v>9</v>
      </c>
      <c r="P522" s="5" t="str">
        <f t="shared" si="8"/>
        <v>{no:521, jlpt:`N3`, tag:`小三年`, word:`美`, bo:`羊(⺶,⺷)`, han:`MỸ`, on:`ビ ; ミ`, kun:`うつく(しい)`,mei:`はる ; よし ; よしみ ; り`, sample:``, note:``, strokes:`9`,  eng:`Beauty, beautiful`,   mean:`đẹp; tốt`},</v>
      </c>
      <c r="Q522" s="5" t="s">
        <v>27236</v>
      </c>
    </row>
    <row r="523" spans="1:17">
      <c r="A523" s="5">
        <v>522</v>
      </c>
      <c r="B523" s="5">
        <v>275</v>
      </c>
      <c r="C523" s="5" t="s">
        <v>26030</v>
      </c>
      <c r="D523" s="5" t="s">
        <v>27489</v>
      </c>
      <c r="E523" s="5" t="s">
        <v>22463</v>
      </c>
      <c r="F523" s="5" t="s">
        <v>50149</v>
      </c>
      <c r="G523" s="5" t="s">
        <v>42147</v>
      </c>
      <c r="H523" s="5" t="s">
        <v>49362</v>
      </c>
      <c r="I523" s="5" t="s">
        <v>47178</v>
      </c>
      <c r="K523" s="5" t="s">
        <v>22461</v>
      </c>
      <c r="L523" s="5" t="s">
        <v>22462</v>
      </c>
      <c r="M523" s="5" t="s">
        <v>47180</v>
      </c>
      <c r="N523" s="5" t="s">
        <v>16231</v>
      </c>
      <c r="O523" s="1">
        <v>6</v>
      </c>
      <c r="P523" s="5" t="str">
        <f t="shared" si="8"/>
        <v>{no:522, jlpt:`N3`, tag:`小四年`, word:`老`, bo:`老(耂)`, han:`LÃO`, on:`ロウ`, kun:`お(いる) ; ふ(ける)`,mei:`えび ; おい ; び`, sample:``, note:``, strokes:`6`,  eng:`Old man, old age, grow old`,   mean:`già. suy yếu`},</v>
      </c>
      <c r="Q523" s="5" t="s">
        <v>27236</v>
      </c>
    </row>
    <row r="524" spans="1:17">
      <c r="A524" s="5">
        <v>523</v>
      </c>
      <c r="B524" s="5">
        <v>276</v>
      </c>
      <c r="C524" s="5" t="s">
        <v>26027</v>
      </c>
      <c r="D524" s="5" t="s">
        <v>27489</v>
      </c>
      <c r="E524" s="5" t="s">
        <v>21187</v>
      </c>
      <c r="F524" s="5" t="s">
        <v>21187</v>
      </c>
      <c r="G524" s="5" t="s">
        <v>42942</v>
      </c>
      <c r="H524" s="5" t="s">
        <v>27553</v>
      </c>
      <c r="I524" s="5" t="s">
        <v>44115</v>
      </c>
      <c r="K524" s="5" t="s">
        <v>21185</v>
      </c>
      <c r="L524" s="5" t="s">
        <v>21186</v>
      </c>
      <c r="M524" s="5" t="s">
        <v>47174</v>
      </c>
      <c r="N524" s="5" t="s">
        <v>16231</v>
      </c>
      <c r="O524" s="1">
        <v>6</v>
      </c>
      <c r="P524" s="5" t="str">
        <f t="shared" si="8"/>
        <v>{no:523, jlpt:`N3`, tag:`小一年`, word:`耳`, bo:`耳`, han:`NHĨ`, on:`ジ`, kun:`みみ`,mei:`がみ`, sample:``, note:``, strokes:`6`,  eng:`Ear`,   mean:`tai`},</v>
      </c>
      <c r="Q524" s="5" t="s">
        <v>27236</v>
      </c>
    </row>
    <row r="525" spans="1:17">
      <c r="A525" s="5">
        <v>524</v>
      </c>
      <c r="B525" s="5">
        <v>277</v>
      </c>
      <c r="C525" s="5" t="s">
        <v>26031</v>
      </c>
      <c r="D525" s="5" t="s">
        <v>27489</v>
      </c>
      <c r="E525" s="5" t="s">
        <v>22693</v>
      </c>
      <c r="F525" s="5" t="s">
        <v>21187</v>
      </c>
      <c r="G525" s="5" t="s">
        <v>47172</v>
      </c>
      <c r="I525" s="5" t="s">
        <v>27638</v>
      </c>
      <c r="K525" s="5" t="s">
        <v>22681</v>
      </c>
      <c r="L525" s="5" t="s">
        <v>22692</v>
      </c>
      <c r="M525" s="5" t="s">
        <v>47173</v>
      </c>
      <c r="N525" s="5" t="s">
        <v>16231</v>
      </c>
      <c r="O525" s="1">
        <v>18</v>
      </c>
      <c r="P525" s="5" t="str">
        <f t="shared" si="8"/>
        <v>{no:524, jlpt:`N3`, tag:`小五年`, word:`職`, bo:`耳`, han:`CHỨC`, on:`ショク ; ソク`, kun:``,mei:`もと`, sample:``, note:``, strokes:`18`,  eng:`Post, employment, work`,   mean:`công việc; nghề`},</v>
      </c>
      <c r="Q525" s="5" t="s">
        <v>27236</v>
      </c>
    </row>
    <row r="526" spans="1:17">
      <c r="A526" s="5">
        <v>525</v>
      </c>
      <c r="B526" s="5">
        <v>278</v>
      </c>
      <c r="C526" s="5" t="s">
        <v>26029</v>
      </c>
      <c r="D526" s="5" t="s">
        <v>27489</v>
      </c>
      <c r="E526" s="5" t="s">
        <v>21917</v>
      </c>
      <c r="F526" s="5" t="s">
        <v>50150</v>
      </c>
      <c r="G526" s="5" t="s">
        <v>42436</v>
      </c>
      <c r="H526" s="5" t="s">
        <v>49363</v>
      </c>
      <c r="I526" s="5" t="s">
        <v>41975</v>
      </c>
      <c r="K526" s="5" t="s">
        <v>15578</v>
      </c>
      <c r="L526" s="5" t="s">
        <v>21916</v>
      </c>
      <c r="M526" s="5" t="s">
        <v>47171</v>
      </c>
      <c r="N526" s="5" t="s">
        <v>16231</v>
      </c>
      <c r="O526" s="1">
        <v>8</v>
      </c>
      <c r="P526" s="5" t="str">
        <f t="shared" si="8"/>
        <v>{no:525, jlpt:`N3`, tag:`小三年`, word:`育`, bo:`肉(⺼)`, han:`DỤC`, on:`イク`, kun:`そだ(つ) ; そだ(ち) ; そだ(てる) ; はぐく(む)`,mei:`やす`, sample:``, note:``, strokes:`8`,  eng:`Bring up, grow up, raise, rear`,   mean:`lớn lên. nuôi lớn`},</v>
      </c>
      <c r="Q526" s="5" t="s">
        <v>27236</v>
      </c>
    </row>
    <row r="527" spans="1:17">
      <c r="A527" s="5">
        <v>526</v>
      </c>
      <c r="B527" s="5">
        <v>279</v>
      </c>
      <c r="C527" s="5" t="s">
        <v>26032</v>
      </c>
      <c r="D527" s="5" t="s">
        <v>27489</v>
      </c>
      <c r="E527" s="5" t="s">
        <v>23212</v>
      </c>
      <c r="F527" s="5" t="s">
        <v>50150</v>
      </c>
      <c r="G527" s="5" t="s">
        <v>42564</v>
      </c>
      <c r="H527" s="5" t="s">
        <v>49364</v>
      </c>
      <c r="K527" s="5" t="s">
        <v>16150</v>
      </c>
      <c r="L527" s="5" t="s">
        <v>23211</v>
      </c>
      <c r="M527" s="5" t="s">
        <v>47165</v>
      </c>
      <c r="N527" s="5" t="s">
        <v>16231</v>
      </c>
      <c r="O527" s="1">
        <v>9</v>
      </c>
      <c r="P527" s="5" t="str">
        <f t="shared" si="8"/>
        <v>{no:526, jlpt:`N3`, tag:`小六年`, word:`背`, bo:`肉(⺼)`, han:`BỐI`, on:`ハイ`, kun:`せ ; せい ; そむ(く) ; そむ(ける)`,mei:``, sample:``, note:``, strokes:`9`,  eng:`Stature, height, back, behind, disobey, defy, go back on, rebel`,   mean:`lưng. chiều cao. bất tuân. quay đi`},</v>
      </c>
      <c r="Q527" s="5" t="s">
        <v>27236</v>
      </c>
    </row>
    <row r="528" spans="1:17">
      <c r="A528" s="5">
        <v>527</v>
      </c>
      <c r="B528" s="5">
        <v>280</v>
      </c>
      <c r="C528" s="5" t="s">
        <v>26031</v>
      </c>
      <c r="D528" s="5" t="s">
        <v>27489</v>
      </c>
      <c r="E528" s="5" t="s">
        <v>22841</v>
      </c>
      <c r="F528" s="5" t="s">
        <v>50150</v>
      </c>
      <c r="G528" s="5" t="s">
        <v>43346</v>
      </c>
      <c r="H528" s="5" t="s">
        <v>49365</v>
      </c>
      <c r="I528" s="5" t="s">
        <v>47161</v>
      </c>
      <c r="K528" s="5" t="s">
        <v>22839</v>
      </c>
      <c r="L528" s="5" t="s">
        <v>22840</v>
      </c>
      <c r="M528" s="5" t="s">
        <v>47162</v>
      </c>
      <c r="N528" s="5" t="s">
        <v>16231</v>
      </c>
      <c r="O528" s="1">
        <v>10</v>
      </c>
      <c r="P528" s="5" t="str">
        <f t="shared" si="8"/>
        <v>{no:527, jlpt:`N3`, tag:`小五年`, word:`能`, bo:`肉(⺼)`, han:`NĂNG`, on:`ノウ`, kun:`よ(く)`,mei:`たか ; の ; のり ; よし`, sample:``, note:``, strokes:`10`,  eng:`Ability, talent, skill, capacity`,   mean:`Khả năng; vai trò; kịch No của Nhật`},</v>
      </c>
      <c r="Q528" s="5" t="s">
        <v>27236</v>
      </c>
    </row>
    <row r="529" spans="1:17">
      <c r="A529" s="5">
        <v>528</v>
      </c>
      <c r="B529" s="5">
        <v>281</v>
      </c>
      <c r="C529" s="5" t="s">
        <v>26032</v>
      </c>
      <c r="D529" s="5" t="s">
        <v>27489</v>
      </c>
      <c r="E529" s="5" t="s">
        <v>11589</v>
      </c>
      <c r="F529" s="5" t="s">
        <v>50150</v>
      </c>
      <c r="G529" s="5" t="s">
        <v>42797</v>
      </c>
      <c r="H529" s="5" t="s">
        <v>11587</v>
      </c>
      <c r="K529" s="5" t="s">
        <v>28823</v>
      </c>
      <c r="L529" s="5" t="s">
        <v>23217</v>
      </c>
      <c r="M529" s="5" t="s">
        <v>47160</v>
      </c>
      <c r="N529" s="5" t="s">
        <v>16231</v>
      </c>
      <c r="O529" s="1">
        <v>13</v>
      </c>
      <c r="P529" s="5" t="str">
        <f t="shared" si="8"/>
        <v>{no:528, jlpt:`N3`, tag:`小六年`, word:`腹`, bo:`肉(⺼)`, han:`PHÚC, PHỤC`, on:`フク`, kun:`はら`,mei:``, sample:``, note:``, strokes:`13`,  eng:`Abdomen, belly, stomach`,   mean:`bụng; lòng`},</v>
      </c>
      <c r="Q529" s="5" t="s">
        <v>27236</v>
      </c>
    </row>
    <row r="530" spans="1:17">
      <c r="A530" s="5">
        <v>529</v>
      </c>
      <c r="B530" s="5">
        <v>282</v>
      </c>
      <c r="C530" s="5" t="s">
        <v>28168</v>
      </c>
      <c r="D530" s="5" t="s">
        <v>27489</v>
      </c>
      <c r="E530" s="5" t="s">
        <v>24665</v>
      </c>
      <c r="F530" s="5" t="s">
        <v>50169</v>
      </c>
      <c r="G530" s="5" t="s">
        <v>42153</v>
      </c>
      <c r="H530" s="5" t="s">
        <v>49366</v>
      </c>
      <c r="K530" s="5" t="s">
        <v>14816</v>
      </c>
      <c r="L530" s="5" t="s">
        <v>24664</v>
      </c>
      <c r="M530" s="5" t="s">
        <v>47159</v>
      </c>
      <c r="N530" s="5" t="s">
        <v>16231</v>
      </c>
      <c r="O530" s="1">
        <v>15</v>
      </c>
      <c r="P530" s="5" t="str">
        <f t="shared" si="8"/>
        <v>{no:529, jlpt:`N3`, tag:`中上`, word:`舞`, bo:`舛`, han:`VŨ`, on:`ブ`, kun:`ま(う) ; まい`,mei:``, sample:``, note:``, strokes:`15`,  eng:`Dance, flit, circle, wheel`,   mean:`nhảy múc; bay lượn. nhảy múa; chơi đùa`},</v>
      </c>
      <c r="Q530" s="5" t="s">
        <v>27236</v>
      </c>
    </row>
    <row r="531" spans="1:17">
      <c r="A531" s="5">
        <v>530</v>
      </c>
      <c r="B531" s="5">
        <v>283</v>
      </c>
      <c r="C531" s="5" t="s">
        <v>26028</v>
      </c>
      <c r="D531" s="5" t="s">
        <v>27489</v>
      </c>
      <c r="E531" s="5" t="s">
        <v>13738</v>
      </c>
      <c r="F531" s="5" t="s">
        <v>12376</v>
      </c>
      <c r="G531" s="5" t="s">
        <v>41989</v>
      </c>
      <c r="H531" s="5" t="s">
        <v>12374</v>
      </c>
      <c r="I531" s="5" t="s">
        <v>27626</v>
      </c>
      <c r="K531" s="5" t="s">
        <v>16237</v>
      </c>
      <c r="L531" s="5" t="s">
        <v>21435</v>
      </c>
      <c r="M531" s="5" t="s">
        <v>47156</v>
      </c>
      <c r="N531" s="5" t="s">
        <v>16231</v>
      </c>
      <c r="O531" s="1">
        <v>11</v>
      </c>
      <c r="P531" s="5" t="str">
        <f t="shared" si="8"/>
        <v>{no:530, jlpt:`N3`, tag:`小二年`, word:`船`, bo:`舟`, han:`THUYỀN`, on:`セン`, kun:`ふね`,mei:`ふ`, sample:``, note:``, strokes:`11`,  eng:`Ship, boat`,   mean:`cái ghe (tàu)`},</v>
      </c>
      <c r="Q531" s="5" t="s">
        <v>27236</v>
      </c>
    </row>
    <row r="532" spans="1:17">
      <c r="A532" s="5">
        <v>531</v>
      </c>
      <c r="B532" s="5">
        <v>284</v>
      </c>
      <c r="C532" s="5" t="s">
        <v>26030</v>
      </c>
      <c r="D532" s="5" t="s">
        <v>27489</v>
      </c>
      <c r="E532" s="5" t="s">
        <v>22215</v>
      </c>
      <c r="F532" s="5" t="s">
        <v>50170</v>
      </c>
      <c r="G532" s="5" t="s">
        <v>28779</v>
      </c>
      <c r="H532" s="5" t="s">
        <v>49367</v>
      </c>
      <c r="I532" s="5" t="s">
        <v>47153</v>
      </c>
      <c r="K532" s="5" t="s">
        <v>15555</v>
      </c>
      <c r="L532" s="5" t="s">
        <v>22214</v>
      </c>
      <c r="M532" s="5" t="s">
        <v>47155</v>
      </c>
      <c r="N532" s="5" t="s">
        <v>16231</v>
      </c>
      <c r="O532" s="1">
        <v>7</v>
      </c>
      <c r="P532" s="5" t="str">
        <f t="shared" si="8"/>
        <v>{no:531, jlpt:`N3`, tag:`小四年`, word:`良`, bo:`艮`, han:`LƯƠNG`, on:`リョウ`, kun:`よ(い) ; い(い)`,mei:`じ ; なが ; まこと ; よし ; ら ; りょ ; ろう`, sample:``, note:``, strokes:`7`,  eng:`Good, pleasing, skilled`,   mean:`phải; tốt; giỏi; lành; khéo`},</v>
      </c>
      <c r="Q532" s="5" t="s">
        <v>27236</v>
      </c>
    </row>
    <row r="533" spans="1:17">
      <c r="A533" s="5">
        <v>532</v>
      </c>
      <c r="B533" s="5">
        <v>285</v>
      </c>
      <c r="C533" s="5" t="s">
        <v>26032</v>
      </c>
      <c r="D533" s="5" t="s">
        <v>27489</v>
      </c>
      <c r="E533" s="5" t="s">
        <v>23352</v>
      </c>
      <c r="F533" s="5" t="s">
        <v>50151</v>
      </c>
      <c r="G533" s="5" t="s">
        <v>47150</v>
      </c>
      <c r="H533" s="5" t="s">
        <v>49368</v>
      </c>
      <c r="I533" s="5" t="s">
        <v>47149</v>
      </c>
      <c r="K533" s="5" t="s">
        <v>15059</v>
      </c>
      <c r="L533" s="5" t="s">
        <v>23351</v>
      </c>
      <c r="M533" s="5" t="s">
        <v>47152</v>
      </c>
      <c r="N533" s="5" t="s">
        <v>16231</v>
      </c>
      <c r="O533" s="1">
        <v>8</v>
      </c>
      <c r="P533" s="5" t="str">
        <f t="shared" si="8"/>
        <v>{no:532, jlpt:`N3`, tag:`小六年`, word:`若`, bo:`艸 (艹)`, han:`NHƯỢC`, on:`ジャク ; ニャク ; ニャ`, kun:`わか(い) ; も(しくわ) ; も(し) ; も(しくは) ; ごと(し)`,mei:`わく ; わこ`, sample:``, note:``, strokes:`8`,  eng:`Young, if, perhaps, possibly, low number, immature`,   mean:`trẻ. hay là; ví dụ; nếu`},</v>
      </c>
      <c r="Q533" s="5" t="s">
        <v>27236</v>
      </c>
    </row>
    <row r="534" spans="1:17">
      <c r="A534" s="5">
        <v>533</v>
      </c>
      <c r="B534" s="5">
        <v>286</v>
      </c>
      <c r="C534" s="5" t="s">
        <v>26029</v>
      </c>
      <c r="D534" s="5" t="s">
        <v>27489</v>
      </c>
      <c r="E534" s="5" t="s">
        <v>22085</v>
      </c>
      <c r="F534" s="5" t="s">
        <v>50151</v>
      </c>
      <c r="G534" s="5" t="s">
        <v>41976</v>
      </c>
      <c r="H534" s="5" t="s">
        <v>49369</v>
      </c>
      <c r="K534" s="5" t="s">
        <v>16059</v>
      </c>
      <c r="L534" s="5" t="s">
        <v>22084</v>
      </c>
      <c r="M534" s="5" t="s">
        <v>47141</v>
      </c>
      <c r="N534" s="5" t="s">
        <v>16231</v>
      </c>
      <c r="O534" s="1">
        <v>8</v>
      </c>
      <c r="P534" s="5" t="str">
        <f t="shared" si="8"/>
        <v>{no:533, jlpt:`N3`, tag:`小三年`, word:`苦`, bo:`艸 (艹)`, han:`KHỔ`, on:`ク`, kun:`くる(しい) ; くる(しむ) ; くる(しめる) ; にが(い) ; にが(る)`,mei:``, sample:``, note:``, strokes:`8`,  eng:`Suffering, trial, worry, hardship, feel bitter, scowl`,   mean:`đau khổ. chịu đựng. làm khổ (ai). cực. cay đắng. cằn nhằn`},</v>
      </c>
      <c r="Q534" s="5" t="s">
        <v>27236</v>
      </c>
    </row>
    <row r="535" spans="1:17">
      <c r="A535" s="5">
        <v>534</v>
      </c>
      <c r="B535" s="5">
        <v>287</v>
      </c>
      <c r="C535" s="5" t="s">
        <v>26027</v>
      </c>
      <c r="D535" s="5" t="s">
        <v>27489</v>
      </c>
      <c r="E535" s="5" t="s">
        <v>12586</v>
      </c>
      <c r="F535" s="5" t="s">
        <v>50151</v>
      </c>
      <c r="G535" s="5" t="s">
        <v>42026</v>
      </c>
      <c r="H535" s="5" t="s">
        <v>12584</v>
      </c>
      <c r="I535" s="5" t="s">
        <v>47133</v>
      </c>
      <c r="K535" s="5" t="s">
        <v>15873</v>
      </c>
      <c r="L535" s="5" t="s">
        <v>21309</v>
      </c>
      <c r="M535" s="5" t="s">
        <v>47134</v>
      </c>
      <c r="N535" s="5" t="s">
        <v>16231</v>
      </c>
      <c r="O535" s="1">
        <v>9</v>
      </c>
      <c r="P535" s="5" t="str">
        <f t="shared" si="8"/>
        <v>{no:534, jlpt:`N3`, tag:`小一年`, word:`草`, bo:`艸 (艹)`, han:`THẢO`, on:`ソウ`, kun:`くさ`,mei:`そ ; や`, sample:``, note:``, strokes:`9`,  eng:`Grass, weeds, herbs, pasture, write, draft`,   mean:`có; bản nháp; viết láu; đất trồng`},</v>
      </c>
      <c r="Q535" s="5" t="s">
        <v>27236</v>
      </c>
    </row>
    <row r="536" spans="1:17">
      <c r="A536" s="5">
        <v>535</v>
      </c>
      <c r="B536" s="5">
        <v>288</v>
      </c>
      <c r="C536" s="5" t="s">
        <v>26029</v>
      </c>
      <c r="D536" s="5" t="s">
        <v>27489</v>
      </c>
      <c r="E536" s="5" t="s">
        <v>22090</v>
      </c>
      <c r="F536" s="5" t="s">
        <v>50151</v>
      </c>
      <c r="G536" s="5" t="s">
        <v>42409</v>
      </c>
      <c r="H536" s="5" t="s">
        <v>49370</v>
      </c>
      <c r="I536" s="5" t="s">
        <v>47128</v>
      </c>
      <c r="K536" s="5" t="s">
        <v>14616</v>
      </c>
      <c r="L536" s="5" t="s">
        <v>22089</v>
      </c>
      <c r="M536" s="5" t="s">
        <v>47132</v>
      </c>
      <c r="N536" s="5" t="s">
        <v>16231</v>
      </c>
      <c r="O536" s="1">
        <v>12</v>
      </c>
      <c r="P536" s="5" t="str">
        <f t="shared" si="8"/>
        <v>{no:535, jlpt:`N3`, tag:`小三年`, word:`落`, bo:`艸 (艹)`, han:`LẠC`, on:`ラク`, kun:`お(ちる) ; お(ち) ; お(とす)`,mei:`おち`, sample:``, note:``, strokes:`12`,  eng:`Fall, drop, come down`,   mean:`rơi. làm rơi; mất`},</v>
      </c>
      <c r="Q536" s="5" t="s">
        <v>27236</v>
      </c>
    </row>
    <row r="537" spans="1:17">
      <c r="A537" s="5">
        <v>536</v>
      </c>
      <c r="B537" s="5">
        <v>289</v>
      </c>
      <c r="C537" s="5" t="s">
        <v>26029</v>
      </c>
      <c r="D537" s="5" t="s">
        <v>27489</v>
      </c>
      <c r="E537" s="5" t="s">
        <v>10481</v>
      </c>
      <c r="F537" s="5" t="s">
        <v>50151</v>
      </c>
      <c r="G537" s="5" t="s">
        <v>41945</v>
      </c>
      <c r="H537" s="5" t="s">
        <v>10479</v>
      </c>
      <c r="I537" s="5" t="s">
        <v>47126</v>
      </c>
      <c r="K537" s="5" t="s">
        <v>15206</v>
      </c>
      <c r="L537" s="5" t="s">
        <v>22088</v>
      </c>
      <c r="M537" s="5" t="s">
        <v>47127</v>
      </c>
      <c r="N537" s="5" t="s">
        <v>16231</v>
      </c>
      <c r="O537" s="1">
        <v>12</v>
      </c>
      <c r="P537" s="5" t="str">
        <f t="shared" si="8"/>
        <v>{no:536, jlpt:`N3`, tag:`小三年`, word:`葉`, bo:`艸 (艹)`, han:`DIỆP`, on:`ヨウ`, kun:`は`,mei:`よ ; わ`, sample:``, note:``, strokes:`12`,  eng:`Leaf, plane, lobe, needle, blade, spear, counter for flat things, fragment, piece`,   mean:`lá; cánh hoa; tấm; trang sách`},</v>
      </c>
      <c r="Q537" s="5" t="s">
        <v>27236</v>
      </c>
    </row>
    <row r="538" spans="1:17">
      <c r="A538" s="5">
        <v>537</v>
      </c>
      <c r="B538" s="5">
        <v>290</v>
      </c>
      <c r="C538" s="5" t="s">
        <v>26029</v>
      </c>
      <c r="D538" s="5" t="s">
        <v>27489</v>
      </c>
      <c r="E538" s="5" t="s">
        <v>22093</v>
      </c>
      <c r="F538" s="5" t="s">
        <v>50151</v>
      </c>
      <c r="G538" s="5" t="s">
        <v>42593</v>
      </c>
      <c r="H538" s="5" t="s">
        <v>27852</v>
      </c>
      <c r="I538" s="5" t="s">
        <v>12355</v>
      </c>
      <c r="K538" s="5" t="s">
        <v>22091</v>
      </c>
      <c r="L538" s="5" t="s">
        <v>22092</v>
      </c>
      <c r="M538" s="5" t="s">
        <v>47125</v>
      </c>
      <c r="N538" s="5" t="s">
        <v>16231</v>
      </c>
      <c r="O538" s="1">
        <v>16</v>
      </c>
      <c r="P538" s="5" t="str">
        <f t="shared" si="8"/>
        <v>{no:537, jlpt:`N3`, tag:`小三年`, word:`薬`, bo:`艸 (艹)`, han:`DƯỢC`, on:`ヤク`, kun:`くすり`,mei:`み`, sample:``, note:``, strokes:`16`,  eng:`Medicine, chemical, enamel, gunpowder, benefit`,   mean:`thuốc`},</v>
      </c>
      <c r="Q538" s="5" t="s">
        <v>27236</v>
      </c>
    </row>
    <row r="539" spans="1:17">
      <c r="A539" s="5">
        <v>538</v>
      </c>
      <c r="B539" s="5">
        <v>291</v>
      </c>
      <c r="C539" s="5" t="s">
        <v>26031</v>
      </c>
      <c r="D539" s="5" t="s">
        <v>27489</v>
      </c>
      <c r="E539" s="5" t="s">
        <v>22653</v>
      </c>
      <c r="F539" s="5" t="s">
        <v>21397</v>
      </c>
      <c r="G539" s="5" t="s">
        <v>45900</v>
      </c>
      <c r="H539" s="5" t="s">
        <v>47123</v>
      </c>
      <c r="K539" s="5" t="s">
        <v>16200</v>
      </c>
      <c r="L539" s="5" t="s">
        <v>28374</v>
      </c>
      <c r="M539" s="5" t="s">
        <v>47124</v>
      </c>
      <c r="N539" s="5" t="s">
        <v>16231</v>
      </c>
      <c r="O539" s="1">
        <v>11</v>
      </c>
      <c r="P539" s="5" t="str">
        <f t="shared" si="8"/>
        <v>{no:538, jlpt:`N3`, tag:`小五年`, word:`術`, bo:`行`, han:`THUẬT`, on:`ジュツ`, kun:`すべ`,mei:``, sample:``, note:``, strokes:`11`,  eng:`Art, technique, skill, means, trick, resources, magic`,   mean:`Nghệ(kỹ)thuật; phương tiện`},</v>
      </c>
      <c r="Q539" s="5" t="s">
        <v>27236</v>
      </c>
    </row>
    <row r="540" spans="1:17">
      <c r="A540" s="5">
        <v>539</v>
      </c>
      <c r="B540" s="5">
        <v>292</v>
      </c>
      <c r="C540" s="5" t="s">
        <v>26029</v>
      </c>
      <c r="D540" s="5" t="s">
        <v>27489</v>
      </c>
      <c r="E540" s="5" t="s">
        <v>9379</v>
      </c>
      <c r="F540" s="5" t="s">
        <v>50171</v>
      </c>
      <c r="G540" s="5" t="s">
        <v>42763</v>
      </c>
      <c r="H540" s="5" t="s">
        <v>49371</v>
      </c>
      <c r="K540" s="5" t="s">
        <v>14857</v>
      </c>
      <c r="L540" s="5" t="s">
        <v>21698</v>
      </c>
      <c r="M540" s="5" t="s">
        <v>47122</v>
      </c>
      <c r="N540" s="5" t="s">
        <v>16231</v>
      </c>
      <c r="O540" s="1">
        <v>8</v>
      </c>
      <c r="P540" s="5" t="str">
        <f t="shared" si="8"/>
        <v>{no:539, jlpt:`N3`, tag:`小三年`, word:`表`, bo:`衣(衤)`, han:`BIỂU`, on:`ヒョウ`, kun:`おもて ; あらわ(す) ; あらわ(れる) ; あら(わす)`,mei:``, sample:``, note:``, strokes:`8`,  eng:`Surface, table, chart, diagram`,   mean:`bảng; mặt trước. bề mặt. được thể hiện. thể hiện`},</v>
      </c>
      <c r="Q540" s="5" t="s">
        <v>27236</v>
      </c>
    </row>
    <row r="541" spans="1:17">
      <c r="A541" s="5">
        <v>540</v>
      </c>
      <c r="B541" s="5">
        <v>293</v>
      </c>
      <c r="C541" s="5" t="s">
        <v>26030</v>
      </c>
      <c r="D541" s="5" t="s">
        <v>27489</v>
      </c>
      <c r="E541" s="5" t="s">
        <v>22537</v>
      </c>
      <c r="F541" s="5" t="s">
        <v>50123</v>
      </c>
      <c r="G541" s="5" t="s">
        <v>41945</v>
      </c>
      <c r="H541" s="5" t="s">
        <v>49372</v>
      </c>
      <c r="I541" s="5" t="s">
        <v>27616</v>
      </c>
      <c r="K541" s="5" t="s">
        <v>15071</v>
      </c>
      <c r="L541" s="5" t="s">
        <v>22536</v>
      </c>
      <c r="M541" s="5" t="s">
        <v>47119</v>
      </c>
      <c r="N541" s="5" t="s">
        <v>16231</v>
      </c>
      <c r="O541" s="1">
        <v>9</v>
      </c>
      <c r="P541" s="5" t="str">
        <f t="shared" si="8"/>
        <v>{no:540, jlpt:`N3`, tag:`小四年`, word:`要`, bo:`西(覀)`, han:`YẾU`, on:`ヨウ`, kun:`い(る) ; かなめ`,mei:`とし`, sample:``, note:``, strokes:`9`,  eng:`Need, main point, essence, pivot, key to`,   mean:`điểm chính; cần thiết. cần`},</v>
      </c>
      <c r="Q541" s="5" t="s">
        <v>27236</v>
      </c>
    </row>
    <row r="542" spans="1:17">
      <c r="A542" s="5">
        <v>541</v>
      </c>
      <c r="B542" s="5">
        <v>294</v>
      </c>
      <c r="C542" s="5" t="s">
        <v>26031</v>
      </c>
      <c r="D542" s="5" t="s">
        <v>27489</v>
      </c>
      <c r="E542" s="5" t="s">
        <v>22627</v>
      </c>
      <c r="F542" s="5" t="s">
        <v>21157</v>
      </c>
      <c r="G542" s="5" t="s">
        <v>42011</v>
      </c>
      <c r="I542" s="5" t="s">
        <v>47115</v>
      </c>
      <c r="K542" s="5" t="s">
        <v>21409</v>
      </c>
      <c r="L542" s="5" t="s">
        <v>22626</v>
      </c>
      <c r="M542" s="5" t="s">
        <v>47116</v>
      </c>
      <c r="N542" s="5" t="s">
        <v>16231</v>
      </c>
      <c r="O542" s="1">
        <v>11</v>
      </c>
      <c r="P542" s="5" t="str">
        <f t="shared" si="8"/>
        <v>{no:541, jlpt:`N3`, tag:`小五年`, word:`規`, bo:`見`, han:`QUY`, on:`キ`, kun:``,mei:`すのり ; ただし ; のり ; み`, sample:``, note:``, strokes:`11`,  eng:`Standard, measure`,   mean:`tiêu chuẩn; đo đạc`},</v>
      </c>
      <c r="Q542" s="5" t="s">
        <v>27236</v>
      </c>
    </row>
    <row r="543" spans="1:17">
      <c r="A543" s="5">
        <v>542</v>
      </c>
      <c r="B543" s="5">
        <v>295</v>
      </c>
      <c r="C543" s="5" t="s">
        <v>26030</v>
      </c>
      <c r="D543" s="5" t="s">
        <v>27489</v>
      </c>
      <c r="E543" s="5" t="s">
        <v>22173</v>
      </c>
      <c r="F543" s="5" t="s">
        <v>21157</v>
      </c>
      <c r="G543" s="5" t="s">
        <v>41953</v>
      </c>
      <c r="H543" s="5" t="s">
        <v>49373</v>
      </c>
      <c r="K543" s="5" t="s">
        <v>15934</v>
      </c>
      <c r="L543" s="5" t="s">
        <v>22172</v>
      </c>
      <c r="M543" s="5" t="s">
        <v>47113</v>
      </c>
      <c r="N543" s="5" t="s">
        <v>16231</v>
      </c>
      <c r="O543" s="1">
        <v>12</v>
      </c>
      <c r="P543" s="5" t="str">
        <f t="shared" si="8"/>
        <v>{no:542, jlpt:`N3`, tag:`小四年`, word:`覚`, bo:`見`, han:`GIÁC`, on:`カク`, kun:`おぼ(える) ; さ(ます) ; さ(める) ; さと(る)`,mei:``, sample:``, note:``, strokes:`12`,  eng:`Memorize, learn, remember, awake, sober up`,   mean:`nhớ; học; cảm thấy. tỉnh ngộ`},</v>
      </c>
      <c r="Q543" s="5" t="s">
        <v>27236</v>
      </c>
    </row>
    <row r="544" spans="1:17">
      <c r="A544" s="5">
        <v>543</v>
      </c>
      <c r="B544" s="5">
        <v>296</v>
      </c>
      <c r="C544" s="5" t="s">
        <v>26030</v>
      </c>
      <c r="D544" s="5" t="s">
        <v>27489</v>
      </c>
      <c r="E544" s="5" t="s">
        <v>22175</v>
      </c>
      <c r="F544" s="5" t="s">
        <v>21157</v>
      </c>
      <c r="G544" s="5" t="s">
        <v>42255</v>
      </c>
      <c r="H544" s="5" t="s">
        <v>49374</v>
      </c>
      <c r="K544" s="5" t="s">
        <v>14610</v>
      </c>
      <c r="L544" s="5" t="s">
        <v>22174</v>
      </c>
      <c r="M544" s="5" t="s">
        <v>47108</v>
      </c>
      <c r="N544" s="5" t="s">
        <v>16231</v>
      </c>
      <c r="O544" s="1">
        <v>18</v>
      </c>
      <c r="P544" s="5" t="str">
        <f t="shared" si="8"/>
        <v>{no:543, jlpt:`N3`, tag:`小四年`, word:`観`, bo:`見`, han:`QUAN`, on:`カン`, kun:`み(る) ; しめ(す)`,mei:``, sample:``, note:``, strokes:`18`,  eng:`Outlook, look, appearance, condition, view`,   mean:`hiện ra; cảnh; xem xét; ý thức`},</v>
      </c>
      <c r="Q544" s="5" t="s">
        <v>27236</v>
      </c>
    </row>
    <row r="545" spans="1:17">
      <c r="A545" s="5">
        <v>544</v>
      </c>
      <c r="B545" s="5">
        <v>297</v>
      </c>
      <c r="C545" s="5" t="s">
        <v>26031</v>
      </c>
      <c r="D545" s="5" t="s">
        <v>27489</v>
      </c>
      <c r="E545" s="5" t="s">
        <v>22598</v>
      </c>
      <c r="F545" s="5" t="s">
        <v>12771</v>
      </c>
      <c r="G545" s="5" t="s">
        <v>47104</v>
      </c>
      <c r="H545" s="5" t="s">
        <v>49375</v>
      </c>
      <c r="I545" s="5" t="s">
        <v>47103</v>
      </c>
      <c r="K545" s="5" t="s">
        <v>15947</v>
      </c>
      <c r="L545" s="5" t="s">
        <v>22597</v>
      </c>
      <c r="M545" s="5" t="s">
        <v>47106</v>
      </c>
      <c r="N545" s="5" t="s">
        <v>16231</v>
      </c>
      <c r="O545" s="1">
        <v>13</v>
      </c>
      <c r="P545" s="5" t="str">
        <f t="shared" si="8"/>
        <v>{no:544, jlpt:`N3`, tag:`小五年`, word:`解`, bo:`角`, han:`GIẢI`, on:`カイ ; ゲ`, kun:`と(く) ; と(かす) ; と(ける) ; ほど(く) ; ほど(ける) ; わか(る) ; さと(る)`,mei:`さとる ; とけ`, sample:``, note:``, strokes:`13`,  eng:`Unravel, notes, key, explanation, understanding, untie, undo, solve, answer, cancel, absolve, explain, minute`,   mean:`mở nút; giải quyết; tan. làm hỏng; bị tan. chải (tóc)`},</v>
      </c>
      <c r="Q545" s="5" t="s">
        <v>27236</v>
      </c>
    </row>
    <row r="546" spans="1:17">
      <c r="A546" s="5">
        <v>545</v>
      </c>
      <c r="B546" s="5">
        <v>298</v>
      </c>
      <c r="C546" s="5" t="s">
        <v>26028</v>
      </c>
      <c r="D546" s="5" t="s">
        <v>27489</v>
      </c>
      <c r="E546" s="5" t="s">
        <v>21374</v>
      </c>
      <c r="F546" s="5" t="s">
        <v>21368</v>
      </c>
      <c r="G546" s="5" t="s">
        <v>42011</v>
      </c>
      <c r="H546" s="5" t="s">
        <v>49376</v>
      </c>
      <c r="I546" s="5" t="s">
        <v>42194</v>
      </c>
      <c r="K546" s="5" t="s">
        <v>21372</v>
      </c>
      <c r="L546" s="5" t="s">
        <v>21373</v>
      </c>
      <c r="M546" s="5" t="s">
        <v>47098</v>
      </c>
      <c r="N546" s="5" t="s">
        <v>16231</v>
      </c>
      <c r="O546" s="1">
        <v>10</v>
      </c>
      <c r="P546" s="5" t="str">
        <f t="shared" si="8"/>
        <v>{no:545, jlpt:`N3`, tag:`小二年`, word:`記`, bo:`言`, han:`KÝ`, on:`キ`, kun:`しる(す)`,mei:`のり`, sample:``, note:``, strokes:`10`,  eng:`Scribe, account, narrative`,   mean:`viết; ghi`},</v>
      </c>
      <c r="Q546" s="5" t="s">
        <v>27236</v>
      </c>
    </row>
    <row r="547" spans="1:17">
      <c r="A547" s="5">
        <v>546</v>
      </c>
      <c r="B547" s="5">
        <v>299</v>
      </c>
      <c r="C547" s="5" t="s">
        <v>26032</v>
      </c>
      <c r="D547" s="5" t="s">
        <v>27489</v>
      </c>
      <c r="E547" s="5" t="s">
        <v>23015</v>
      </c>
      <c r="F547" s="5" t="s">
        <v>21368</v>
      </c>
      <c r="G547" s="5" t="s">
        <v>41961</v>
      </c>
      <c r="H547" s="5" t="s">
        <v>49377</v>
      </c>
      <c r="I547" s="5" t="s">
        <v>27652</v>
      </c>
      <c r="K547" s="5" t="s">
        <v>28824</v>
      </c>
      <c r="L547" s="5" t="s">
        <v>23014</v>
      </c>
      <c r="M547" s="5" t="s">
        <v>47097</v>
      </c>
      <c r="N547" s="5" t="s">
        <v>16231</v>
      </c>
      <c r="O547" s="1">
        <v>11</v>
      </c>
      <c r="P547" s="5" t="str">
        <f t="shared" si="8"/>
        <v>{no:546, jlpt:`N3`, tag:`小六年`, word:`訪`, bo:`言`, han:`PHỎNG, PHÓNG`, on:`ホウ`, kun:`おとず(れる) ; たず(ねる) ; と(う)`,mei:`わ`, sample:``, note:``, strokes:`11`,  eng:`Call on, visit, look up, offer sympathy`,   mean:`thăm hỏi`},</v>
      </c>
      <c r="Q547" s="5" t="s">
        <v>27236</v>
      </c>
    </row>
    <row r="548" spans="1:17">
      <c r="A548" s="5">
        <v>547</v>
      </c>
      <c r="B548" s="5">
        <v>300</v>
      </c>
      <c r="C548" s="5" t="s">
        <v>26031</v>
      </c>
      <c r="D548" s="5" t="s">
        <v>27489</v>
      </c>
      <c r="E548" s="5" t="s">
        <v>22630</v>
      </c>
      <c r="F548" s="5" t="s">
        <v>21368</v>
      </c>
      <c r="G548" s="5" t="s">
        <v>42605</v>
      </c>
      <c r="H548" s="5" t="s">
        <v>49378</v>
      </c>
      <c r="K548" s="5" t="s">
        <v>16076</v>
      </c>
      <c r="L548" s="5" t="s">
        <v>22629</v>
      </c>
      <c r="M548" s="5" t="s">
        <v>47093</v>
      </c>
      <c r="N548" s="5" t="s">
        <v>16231</v>
      </c>
      <c r="O548" s="1">
        <v>11</v>
      </c>
      <c r="P548" s="5" t="str">
        <f t="shared" si="8"/>
        <v>{no:547, jlpt:`N3`, tag:`小五年`, word:`許`, bo:`言`, han:`HỨA`, on:`キョ`, kun:`ゆる(す) ; もと`,mei:``, sample:``, note:``, strokes:`11`,  eng:`Permit, approve`,   mean:`bằng lòng; cho phép`},</v>
      </c>
      <c r="Q548" s="5" t="s">
        <v>27236</v>
      </c>
    </row>
    <row r="549" spans="1:17">
      <c r="A549" s="5">
        <v>548</v>
      </c>
      <c r="B549" s="5">
        <v>301</v>
      </c>
      <c r="C549" s="5" t="s">
        <v>26032</v>
      </c>
      <c r="D549" s="5" t="s">
        <v>27489</v>
      </c>
      <c r="E549" s="5" t="s">
        <v>23027</v>
      </c>
      <c r="F549" s="5" t="s">
        <v>21368</v>
      </c>
      <c r="G549" s="5" t="s">
        <v>43466</v>
      </c>
      <c r="H549" s="5" t="s">
        <v>49379</v>
      </c>
      <c r="K549" s="5" t="s">
        <v>14888</v>
      </c>
      <c r="L549" s="5" t="s">
        <v>23026</v>
      </c>
      <c r="M549" s="5" t="s">
        <v>47091</v>
      </c>
      <c r="N549" s="5" t="s">
        <v>16231</v>
      </c>
      <c r="O549" s="1">
        <v>14</v>
      </c>
      <c r="P549" s="5" t="str">
        <f t="shared" si="8"/>
        <v>{no:548, jlpt:`N3`, tag:`小六年`, word:`認`, bo:`言`, han:`NHẬN`, on:`ニン`, kun:`みと(める) ; したた(める)`,mei:``, sample:``, note:``, strokes:`14`,  eng:`Acknowledge, witness, discern, recognize, appreciate, believe`,   mean:`nhận biết; công nhận; chứng nhận`},</v>
      </c>
      <c r="Q549" s="5" t="s">
        <v>27236</v>
      </c>
    </row>
    <row r="550" spans="1:17">
      <c r="A550" s="5">
        <v>549</v>
      </c>
      <c r="B550" s="5">
        <v>302</v>
      </c>
      <c r="C550" s="5" t="s">
        <v>26032</v>
      </c>
      <c r="D550" s="5" t="s">
        <v>27489</v>
      </c>
      <c r="E550" s="5" t="s">
        <v>23023</v>
      </c>
      <c r="F550" s="5" t="s">
        <v>21368</v>
      </c>
      <c r="G550" s="5" t="s">
        <v>42672</v>
      </c>
      <c r="H550" s="5" t="s">
        <v>49380</v>
      </c>
      <c r="K550" s="5" t="s">
        <v>15490</v>
      </c>
      <c r="L550" s="5" t="s">
        <v>23022</v>
      </c>
      <c r="M550" s="5" t="s">
        <v>47087</v>
      </c>
      <c r="N550" s="5" t="s">
        <v>16231</v>
      </c>
      <c r="O550" s="1">
        <v>14</v>
      </c>
      <c r="P550" s="5" t="str">
        <f t="shared" si="8"/>
        <v>{no:549, jlpt:`N3`, tag:`小六年`, word:`誤`, bo:`言`, han:`NGỘ`, on:`ゴ`, kun:`あやま(る)`,mei:``, sample:``, note:``, strokes:`14`,  eng:`Mistake, err, do wrong, mislead`,   mean:`lầm`},</v>
      </c>
      <c r="Q550" s="5" t="s">
        <v>27236</v>
      </c>
    </row>
    <row r="551" spans="1:17">
      <c r="A551" s="5">
        <v>550</v>
      </c>
      <c r="B551" s="5">
        <v>303</v>
      </c>
      <c r="C551" s="5" t="s">
        <v>26030</v>
      </c>
      <c r="D551" s="5" t="s">
        <v>27489</v>
      </c>
      <c r="E551" s="5" t="s">
        <v>22185</v>
      </c>
      <c r="F551" s="5" t="s">
        <v>21368</v>
      </c>
      <c r="G551" s="5" t="s">
        <v>47085</v>
      </c>
      <c r="H551" s="5" t="s">
        <v>49381</v>
      </c>
      <c r="I551" s="5" t="s">
        <v>47084</v>
      </c>
      <c r="K551" s="5" t="s">
        <v>22183</v>
      </c>
      <c r="L551" s="5" t="s">
        <v>22184</v>
      </c>
      <c r="M551" s="5" t="s">
        <v>47086</v>
      </c>
      <c r="N551" s="5" t="s">
        <v>16231</v>
      </c>
      <c r="O551" s="1">
        <v>14</v>
      </c>
      <c r="P551" s="5" t="str">
        <f t="shared" si="8"/>
        <v>{no:550, jlpt:`N3`, tag:`小四年`, word:`説`, bo:`言`, han:`THUYẾT`, on:`セツ ; ゼイ`, kun:`と(く)`,mei:`さとし ; とき`, sample:``, note:``, strokes:`14`,  eng:`Rumor, opinion, theory`,   mean:`giải thích; quan niệm; lý thuyết. giải thích; thuyết phục`},</v>
      </c>
      <c r="Q551" s="5" t="s">
        <v>27236</v>
      </c>
    </row>
    <row r="552" spans="1:17">
      <c r="A552" s="5">
        <v>551</v>
      </c>
      <c r="B552" s="5">
        <v>304</v>
      </c>
      <c r="C552" s="5" t="s">
        <v>26029</v>
      </c>
      <c r="D552" s="5" t="s">
        <v>27489</v>
      </c>
      <c r="E552" s="5" t="s">
        <v>21744</v>
      </c>
      <c r="F552" s="5" t="s">
        <v>21368</v>
      </c>
      <c r="G552" s="5" t="s">
        <v>41986</v>
      </c>
      <c r="H552" s="5" t="s">
        <v>49382</v>
      </c>
      <c r="I552" s="5" t="s">
        <v>47081</v>
      </c>
      <c r="K552" s="5" t="s">
        <v>14853</v>
      </c>
      <c r="L552" s="5" t="s">
        <v>21743</v>
      </c>
      <c r="M552" s="5" t="s">
        <v>47083</v>
      </c>
      <c r="N552" s="5" t="s">
        <v>16231</v>
      </c>
      <c r="O552" s="1">
        <v>15</v>
      </c>
      <c r="P552" s="5" t="str">
        <f t="shared" si="8"/>
        <v>{no:551, jlpt:`N3`, tag:`小三年`, word:`調`, bo:`言`, han:`ĐIỀU`, on:`チョウ`, kun:`しら(べる) ; しら(べ) ; ととの(う) ; ととの(える)`,mei:`ぎ ; つぎ`, sample:``, note:``, strokes:`15`,  eng:`Tune, tone, meter, key (music), writing style, prepare, exorcise, investigate`,   mean:`tra xét. thu xếp. được thu xếp`},</v>
      </c>
      <c r="Q552" s="5" t="s">
        <v>27236</v>
      </c>
    </row>
    <row r="553" spans="1:17">
      <c r="A553" s="5">
        <v>552</v>
      </c>
      <c r="B553" s="5">
        <v>305</v>
      </c>
      <c r="C553" s="5" t="s">
        <v>26029</v>
      </c>
      <c r="D553" s="5" t="s">
        <v>27489</v>
      </c>
      <c r="E553" s="5" t="s">
        <v>21742</v>
      </c>
      <c r="F553" s="5" t="s">
        <v>21368</v>
      </c>
      <c r="G553" s="5" t="s">
        <v>44096</v>
      </c>
      <c r="K553" s="5" t="s">
        <v>16273</v>
      </c>
      <c r="L553" s="5" t="s">
        <v>21741</v>
      </c>
      <c r="M553" s="5" t="s">
        <v>47079</v>
      </c>
      <c r="N553" s="5" t="s">
        <v>16231</v>
      </c>
      <c r="O553" s="1">
        <v>15</v>
      </c>
      <c r="P553" s="5" t="str">
        <f t="shared" si="8"/>
        <v>{no:552, jlpt:`N3`, tag:`小三年`, word:`談`, bo:`言`, han:`ĐÀM`, on:`ダン`, kun:``,mei:``, sample:``, note:``, strokes:`15`,  eng:`Discuss, talk`,   mean:`đối thoại`},</v>
      </c>
      <c r="Q553" s="5" t="s">
        <v>27236</v>
      </c>
    </row>
    <row r="554" spans="1:17">
      <c r="A554" s="5">
        <v>553</v>
      </c>
      <c r="B554" s="5">
        <v>306</v>
      </c>
      <c r="C554" s="5" t="s">
        <v>26032</v>
      </c>
      <c r="D554" s="5" t="s">
        <v>27489</v>
      </c>
      <c r="E554" s="5" t="s">
        <v>23034</v>
      </c>
      <c r="F554" s="5" t="s">
        <v>21368</v>
      </c>
      <c r="G554" s="5" t="s">
        <v>46834</v>
      </c>
      <c r="K554" s="5" t="s">
        <v>16194</v>
      </c>
      <c r="L554" s="5" t="s">
        <v>23033</v>
      </c>
      <c r="M554" s="5" t="s">
        <v>47078</v>
      </c>
      <c r="N554" s="5" t="s">
        <v>16231</v>
      </c>
      <c r="O554" s="1">
        <v>15</v>
      </c>
      <c r="P554" s="5" t="str">
        <f t="shared" si="8"/>
        <v>{no:553, jlpt:`N3`, tag:`小六年`, word:`論`, bo:`言`, han:`LUẬN`, on:`ロン`, kun:``,mei:``, sample:``, note:``, strokes:`15`,  eng:`Argument, discourse`,   mean:`bàn thảo; luận văn`},</v>
      </c>
      <c r="Q554" s="5" t="s">
        <v>27236</v>
      </c>
    </row>
    <row r="555" spans="1:17">
      <c r="A555" s="5">
        <v>554</v>
      </c>
      <c r="B555" s="5">
        <v>307</v>
      </c>
      <c r="C555" s="5" t="s">
        <v>26031</v>
      </c>
      <c r="D555" s="5" t="s">
        <v>27489</v>
      </c>
      <c r="E555" s="5" t="s">
        <v>22645</v>
      </c>
      <c r="F555" s="5" t="s">
        <v>21368</v>
      </c>
      <c r="G555" s="5" t="s">
        <v>43215</v>
      </c>
      <c r="H555" s="5" t="s">
        <v>49383</v>
      </c>
      <c r="I555" s="5" t="s">
        <v>47075</v>
      </c>
      <c r="K555" s="5" t="s">
        <v>22064</v>
      </c>
      <c r="L555" s="5" t="s">
        <v>22644</v>
      </c>
      <c r="M555" s="5" t="s">
        <v>47077</v>
      </c>
      <c r="N555" s="5" t="s">
        <v>16231</v>
      </c>
      <c r="O555" s="1">
        <v>19</v>
      </c>
      <c r="P555" s="5" t="str">
        <f t="shared" si="8"/>
        <v>{no:554, jlpt:`N3`, tag:`小五年`, word:`識`, bo:`言`, han:`THỨC`, on:`シキ`, kun:`し(る) ; しる(す)`,mei:`さと ; さとる`, sample:``, note:``, strokes:`19`,  eng:`Discriminating, know, write`,   mean:`biết; nhận rõ`},</v>
      </c>
      <c r="Q555" s="5" t="s">
        <v>27236</v>
      </c>
    </row>
    <row r="556" spans="1:17">
      <c r="A556" s="5">
        <v>555</v>
      </c>
      <c r="B556" s="5">
        <v>308</v>
      </c>
      <c r="C556" s="5" t="s">
        <v>26032</v>
      </c>
      <c r="D556" s="5" t="s">
        <v>27489</v>
      </c>
      <c r="E556" s="5" t="s">
        <v>23036</v>
      </c>
      <c r="F556" s="5" t="s">
        <v>21368</v>
      </c>
      <c r="G556" s="5" t="s">
        <v>41957</v>
      </c>
      <c r="H556" s="5" t="s">
        <v>49384</v>
      </c>
      <c r="K556" s="5" t="s">
        <v>16459</v>
      </c>
      <c r="L556" s="5" t="s">
        <v>23035</v>
      </c>
      <c r="M556" s="5" t="s">
        <v>47074</v>
      </c>
      <c r="N556" s="5" t="s">
        <v>16231</v>
      </c>
      <c r="O556" s="1">
        <v>19</v>
      </c>
      <c r="P556" s="5" t="str">
        <f t="shared" si="8"/>
        <v>{no:555, jlpt:`N3`, tag:`小六年`, word:`警`, bo:`言`, han:`CẢNH`, on:`ケイ`, kun:`いまし(める)`,mei:``, sample:``, note:``, strokes:`19`,  eng:`Admonish, commandment`,   mean:`khuyến cáo`},</v>
      </c>
      <c r="Q556" s="5" t="s">
        <v>27236</v>
      </c>
    </row>
    <row r="557" spans="1:17">
      <c r="A557" s="5">
        <v>556</v>
      </c>
      <c r="B557" s="5">
        <v>309</v>
      </c>
      <c r="C557" s="5" t="s">
        <v>26030</v>
      </c>
      <c r="D557" s="5" t="s">
        <v>27489</v>
      </c>
      <c r="E557" s="5" t="s">
        <v>22189</v>
      </c>
      <c r="F557" s="5" t="s">
        <v>21368</v>
      </c>
      <c r="G557" s="5" t="s">
        <v>42722</v>
      </c>
      <c r="I557" s="5" t="s">
        <v>47072</v>
      </c>
      <c r="K557" s="5" t="s">
        <v>22187</v>
      </c>
      <c r="L557" s="5" t="s">
        <v>22188</v>
      </c>
      <c r="M557" s="5" t="s">
        <v>47073</v>
      </c>
      <c r="N557" s="5" t="s">
        <v>16231</v>
      </c>
      <c r="O557" s="1">
        <v>20</v>
      </c>
      <c r="P557" s="5" t="str">
        <f t="shared" si="8"/>
        <v>{no:556, jlpt:`N3`, tag:`小四年`, word:`議`, bo:`言`, han:`NGHỊ`, on:`ギ`, kun:``,mei:`かた ; のり`, sample:``, note:``, strokes:`20`,  eng:`Deliberation, consultation, debate, consideration`,   mean:`suy xét; đề xướng`},</v>
      </c>
      <c r="Q557" s="5" t="s">
        <v>27236</v>
      </c>
    </row>
    <row r="558" spans="1:17">
      <c r="A558" s="5">
        <v>557</v>
      </c>
      <c r="B558" s="5">
        <v>310</v>
      </c>
      <c r="C558" s="5" t="s">
        <v>26029</v>
      </c>
      <c r="D558" s="5" t="s">
        <v>27489</v>
      </c>
      <c r="E558" s="5" t="s">
        <v>21710</v>
      </c>
      <c r="F558" s="5" t="s">
        <v>13473</v>
      </c>
      <c r="G558" s="5" t="s">
        <v>42266</v>
      </c>
      <c r="H558" s="5" t="s">
        <v>49385</v>
      </c>
      <c r="K558" s="5" t="s">
        <v>15190</v>
      </c>
      <c r="L558" s="5" t="s">
        <v>21709</v>
      </c>
      <c r="M558" s="5" t="s">
        <v>47071</v>
      </c>
      <c r="N558" s="5" t="s">
        <v>16231</v>
      </c>
      <c r="O558" s="1">
        <v>9</v>
      </c>
      <c r="P558" s="5" t="str">
        <f t="shared" si="8"/>
        <v>{no:557, jlpt:`N3`, tag:`小三年`, word:`負`, bo:`貝`, han:`PHỤ`, on:`フ`, kun:`ま(ける) ; ま(かす) ; お(う)`,mei:``, sample:``, note:``, strokes:`9`,  eng:`Defeat, negative, -, minus, bear, owe, assume a responsibility`,   mean:`(trừ; số âm). bị thua; bớt giá. đánh bại. mang; nợ`},</v>
      </c>
      <c r="Q558" s="5" t="s">
        <v>27236</v>
      </c>
    </row>
    <row r="559" spans="1:17">
      <c r="A559" s="5">
        <v>558</v>
      </c>
      <c r="B559" s="5">
        <v>311</v>
      </c>
      <c r="C559" s="5" t="s">
        <v>26031</v>
      </c>
      <c r="D559" s="5" t="s">
        <v>27489</v>
      </c>
      <c r="E559" s="5" t="s">
        <v>22578</v>
      </c>
      <c r="F559" s="5" t="s">
        <v>13473</v>
      </c>
      <c r="G559" s="5" t="s">
        <v>47066</v>
      </c>
      <c r="H559" s="5" t="s">
        <v>45949</v>
      </c>
      <c r="K559" s="5" t="s">
        <v>21430</v>
      </c>
      <c r="L559" s="5" t="s">
        <v>22577</v>
      </c>
      <c r="M559" s="5" t="s">
        <v>47067</v>
      </c>
      <c r="N559" s="5" t="s">
        <v>16231</v>
      </c>
      <c r="O559" s="1">
        <v>10</v>
      </c>
      <c r="P559" s="5" t="str">
        <f t="shared" si="8"/>
        <v>{no:558, jlpt:`N3`, tag:`小五年`, word:`財`, bo:`貝`, han:`TÀI`, on:`ザイ ; サイ ; ゾク`, kun:`たから`,mei:``, sample:``, note:``, strokes:`10`,  eng:`Property, money, wealth, assets`,   mean:`tiền của; giàu có; tài chánh`},</v>
      </c>
      <c r="Q559" s="5" t="s">
        <v>27236</v>
      </c>
    </row>
    <row r="560" spans="1:17">
      <c r="A560" s="5">
        <v>559</v>
      </c>
      <c r="B560" s="5">
        <v>312</v>
      </c>
      <c r="C560" s="5" t="s">
        <v>26031</v>
      </c>
      <c r="D560" s="5" t="s">
        <v>27489</v>
      </c>
      <c r="E560" s="5" t="s">
        <v>22582</v>
      </c>
      <c r="F560" s="5" t="s">
        <v>13473</v>
      </c>
      <c r="G560" s="5" t="s">
        <v>47064</v>
      </c>
      <c r="H560" s="5" t="s">
        <v>49386</v>
      </c>
      <c r="K560" s="5" t="s">
        <v>15814</v>
      </c>
      <c r="L560" s="5" t="s">
        <v>22581</v>
      </c>
      <c r="M560" s="5" t="s">
        <v>47065</v>
      </c>
      <c r="N560" s="5" t="s">
        <v>16231</v>
      </c>
      <c r="O560" s="1">
        <v>11</v>
      </c>
      <c r="P560" s="5" t="str">
        <f t="shared" si="8"/>
        <v>{no:559, jlpt:`N3`, tag:`小五年`, word:`貧`, bo:`貝`, han:`BẦN`, on:`ヒン ; ビン`, kun:`まず(しい)`,mei:``, sample:``, note:``, strokes:`11`,  eng:`Poverty, poor`,   mean:`nghèo; thiếu thốn`},</v>
      </c>
      <c r="Q560" s="5" t="s">
        <v>27236</v>
      </c>
    </row>
    <row r="561" spans="1:17">
      <c r="A561" s="5">
        <v>560</v>
      </c>
      <c r="B561" s="5">
        <v>313</v>
      </c>
      <c r="C561" s="5" t="s">
        <v>26031</v>
      </c>
      <c r="D561" s="5" t="s">
        <v>27489</v>
      </c>
      <c r="E561" s="5" t="s">
        <v>22580</v>
      </c>
      <c r="F561" s="5" t="s">
        <v>13473</v>
      </c>
      <c r="G561" s="5" t="s">
        <v>42382</v>
      </c>
      <c r="H561" s="5" t="s">
        <v>49387</v>
      </c>
      <c r="K561" s="5" t="s">
        <v>15186</v>
      </c>
      <c r="L561" s="5" t="s">
        <v>22579</v>
      </c>
      <c r="M561" s="5" t="s">
        <v>47062</v>
      </c>
      <c r="N561" s="5" t="s">
        <v>16231</v>
      </c>
      <c r="O561" s="1">
        <v>11</v>
      </c>
      <c r="P561" s="5" t="str">
        <f t="shared" si="8"/>
        <v>{no:560, jlpt:`N3`, tag:`小五年`, word:`責`, bo:`貝`, han:`TRÁCH`, on:`セキ`, kun:`せ(める)`,mei:``, sample:``, note:``, strokes:`11`,  eng:`Blame, condemn, censure`,   mean:`trách nhiệm. kết án; chỉ trích; tra khảo; đánh. đòn`},</v>
      </c>
      <c r="Q561" s="5" t="s">
        <v>27236</v>
      </c>
    </row>
    <row r="562" spans="1:17">
      <c r="A562" s="5">
        <v>561</v>
      </c>
      <c r="B562" s="5">
        <v>314</v>
      </c>
      <c r="C562" s="5" t="s">
        <v>26030</v>
      </c>
      <c r="D562" s="5" t="s">
        <v>27489</v>
      </c>
      <c r="E562" s="5" t="s">
        <v>22150</v>
      </c>
      <c r="F562" s="5" t="s">
        <v>13473</v>
      </c>
      <c r="G562" s="5" t="s">
        <v>42462</v>
      </c>
      <c r="H562" s="5" t="s">
        <v>49388</v>
      </c>
      <c r="K562" s="5" t="s">
        <v>15744</v>
      </c>
      <c r="L562" s="5" t="s">
        <v>22149</v>
      </c>
      <c r="M562" s="5" t="s">
        <v>47061</v>
      </c>
      <c r="N562" s="5" t="s">
        <v>16231</v>
      </c>
      <c r="O562" s="1">
        <v>12</v>
      </c>
      <c r="P562" s="5" t="str">
        <f t="shared" si="8"/>
        <v>{no:561, jlpt:`N3`, tag:`小四年`, word:`費`, bo:`貝`, han:`PHÍ`, on:`ヒ`, kun:`つい(やす) ; つい(える)`,mei:``, sample:``, note:``, strokes:`12`,  eng:`Expense, cost, spend, consume, waste`,   mean:`kinh phí. chi dùng. phí phạm`},</v>
      </c>
      <c r="Q562" s="5" t="s">
        <v>27236</v>
      </c>
    </row>
    <row r="563" spans="1:17">
      <c r="A563" s="5">
        <v>562</v>
      </c>
      <c r="B563" s="5">
        <v>315</v>
      </c>
      <c r="C563" s="5" t="s">
        <v>26031</v>
      </c>
      <c r="D563" s="5" t="s">
        <v>27489</v>
      </c>
      <c r="E563" s="5" t="s">
        <v>22591</v>
      </c>
      <c r="F563" s="5" t="s">
        <v>13473</v>
      </c>
      <c r="G563" s="5" t="s">
        <v>42077</v>
      </c>
      <c r="I563" s="5" t="s">
        <v>47056</v>
      </c>
      <c r="K563" s="5" t="s">
        <v>21458</v>
      </c>
      <c r="L563" s="5" t="s">
        <v>22590</v>
      </c>
      <c r="M563" s="5" t="s">
        <v>47057</v>
      </c>
      <c r="N563" s="5" t="s">
        <v>16231</v>
      </c>
      <c r="O563" s="1">
        <v>13</v>
      </c>
      <c r="P563" s="5" t="str">
        <f t="shared" si="8"/>
        <v>{no:562, jlpt:`N3`, tag:`小五年`, word:`資`, bo:`貝`, han:`TƯ`, on:`シ`, kun:``,mei:`すけ ; もと`, sample:``, note:``, strokes:`13`,  eng:`Assets, resources, capital, funds, data, be conducive to, contribute to`,   mean:`nguồn; vốn; quỹ`},</v>
      </c>
      <c r="Q563" s="5" t="s">
        <v>27236</v>
      </c>
    </row>
    <row r="564" spans="1:17">
      <c r="A564" s="5">
        <v>563</v>
      </c>
      <c r="B564" s="5">
        <v>316</v>
      </c>
      <c r="C564" s="5" t="s">
        <v>26031</v>
      </c>
      <c r="D564" s="5" t="s">
        <v>27489</v>
      </c>
      <c r="E564" s="5" t="s">
        <v>22593</v>
      </c>
      <c r="F564" s="5" t="s">
        <v>13473</v>
      </c>
      <c r="G564" s="5" t="s">
        <v>42399</v>
      </c>
      <c r="H564" s="5" t="s">
        <v>49389</v>
      </c>
      <c r="K564" s="5" t="s">
        <v>15817</v>
      </c>
      <c r="L564" s="5" t="s">
        <v>22592</v>
      </c>
      <c r="M564" s="5" t="s">
        <v>47055</v>
      </c>
      <c r="N564" s="5" t="s">
        <v>16231</v>
      </c>
      <c r="O564" s="1">
        <v>15</v>
      </c>
      <c r="P564" s="5" t="str">
        <f t="shared" si="8"/>
        <v>{no:563, jlpt:`N3`, tag:`小五年`, word:`賛`, bo:`貝`, han:`TÁN`, on:`サン`, kun:`たす(ける) ; たた(える)`,mei:``, sample:``, note:``, strokes:`15`,  eng:`Approve, praise, title or inscription on picture, assist, agree with`,   mean:`tán tụng; tán đồng`},</v>
      </c>
      <c r="Q564" s="5" t="s">
        <v>27236</v>
      </c>
    </row>
    <row r="565" spans="1:17">
      <c r="A565" s="5">
        <v>564</v>
      </c>
      <c r="B565" s="5">
        <v>317</v>
      </c>
      <c r="C565" s="5" t="s">
        <v>28168</v>
      </c>
      <c r="D565" s="5" t="s">
        <v>27489</v>
      </c>
      <c r="E565" s="5" t="s">
        <v>24670</v>
      </c>
      <c r="F565" s="5" t="s">
        <v>21483</v>
      </c>
      <c r="G565" s="5" t="s">
        <v>47051</v>
      </c>
      <c r="H565" s="5" t="s">
        <v>49390</v>
      </c>
      <c r="I565" s="5" t="s">
        <v>47050</v>
      </c>
      <c r="K565" s="5" t="s">
        <v>24668</v>
      </c>
      <c r="L565" s="5" t="s">
        <v>24669</v>
      </c>
      <c r="M565" s="5" t="s">
        <v>47053</v>
      </c>
      <c r="N565" s="5" t="s">
        <v>16231</v>
      </c>
      <c r="O565" s="1">
        <v>12</v>
      </c>
      <c r="P565" s="5" t="str">
        <f t="shared" si="8"/>
        <v>{no:564, jlpt:`N3`, tag:`中上`, word:`越`, bo:`走`, han:`VIỆT`, on:`エツ ; オツ`, kun:`こ(す) ; こ(える)`,mei:`えち ; えっ ; お ; こえ ; こし ; ごえ ; ごし ; ごや`, sample:``, note:``, strokes:`12`,  eng:`Surpass, cross over, move to, exceed, Vietnam`,   mean:`đi qua; vượt trên; Việt Nam`},</v>
      </c>
      <c r="Q565" s="5" t="s">
        <v>27236</v>
      </c>
    </row>
    <row r="566" spans="1:17">
      <c r="A566" s="5">
        <v>565</v>
      </c>
      <c r="B566" s="5">
        <v>318</v>
      </c>
      <c r="C566" s="5" t="s">
        <v>26029</v>
      </c>
      <c r="D566" s="5" t="s">
        <v>27489</v>
      </c>
      <c r="E566" s="5" t="s">
        <v>21881</v>
      </c>
      <c r="F566" s="5" t="s">
        <v>50152</v>
      </c>
      <c r="G566" s="5" t="s">
        <v>42927</v>
      </c>
      <c r="H566" s="5" t="s">
        <v>9615</v>
      </c>
      <c r="K566" s="5" t="s">
        <v>21879</v>
      </c>
      <c r="L566" s="5" t="s">
        <v>21880</v>
      </c>
      <c r="M566" s="5" t="s">
        <v>47044</v>
      </c>
      <c r="N566" s="5" t="s">
        <v>16231</v>
      </c>
      <c r="O566" s="1">
        <v>13</v>
      </c>
      <c r="P566" s="5" t="str">
        <f t="shared" si="8"/>
        <v>{no:565, jlpt:`N3`, tag:`小三年`, word:`路`, bo:`足(⻊)`, han:`LỘ`, on:`ロ ; ル`, kun:`みち`,mei:``, sample:``, note:``, strokes:`13`,  eng:`Path, route, road, distance`,   mean:`con đường`},</v>
      </c>
      <c r="Q566" s="5" t="s">
        <v>27236</v>
      </c>
    </row>
    <row r="567" spans="1:17">
      <c r="A567" s="5">
        <v>566</v>
      </c>
      <c r="B567" s="5">
        <v>319</v>
      </c>
      <c r="C567" s="5" t="s">
        <v>26029</v>
      </c>
      <c r="D567" s="5" t="s">
        <v>27489</v>
      </c>
      <c r="E567" s="5" t="s">
        <v>21829</v>
      </c>
      <c r="F567" s="5" t="s">
        <v>21829</v>
      </c>
      <c r="G567" s="5" t="s">
        <v>42557</v>
      </c>
      <c r="H567" s="5" t="s">
        <v>12355</v>
      </c>
      <c r="K567" s="5" t="s">
        <v>15339</v>
      </c>
      <c r="L567" s="5" t="s">
        <v>21828</v>
      </c>
      <c r="M567" s="5" t="s">
        <v>47043</v>
      </c>
      <c r="N567" s="5" t="s">
        <v>16231</v>
      </c>
      <c r="O567" s="1">
        <v>7</v>
      </c>
      <c r="P567" s="5" t="str">
        <f t="shared" si="8"/>
        <v>{no:566, jlpt:`N3`, tag:`小三年`, word:`身`, bo:`身`, han:`THÂN`, on:`シン`, kun:`み`,mei:``, sample:``, note:``, strokes:`7`,  eng:`Somebody, person, one's station in life`,   mean:`cơ thể`},</v>
      </c>
      <c r="Q567" s="5" t="s">
        <v>27236</v>
      </c>
    </row>
    <row r="568" spans="1:17">
      <c r="A568" s="5">
        <v>567</v>
      </c>
      <c r="B568" s="5">
        <v>320</v>
      </c>
      <c r="C568" s="5" t="s">
        <v>26030</v>
      </c>
      <c r="D568" s="5" t="s">
        <v>27489</v>
      </c>
      <c r="E568" s="5" t="s">
        <v>22286</v>
      </c>
      <c r="F568" s="5" t="s">
        <v>24374</v>
      </c>
      <c r="G568" s="5" t="s">
        <v>42942</v>
      </c>
      <c r="H568" s="5" t="s">
        <v>49391</v>
      </c>
      <c r="K568" s="5" t="s">
        <v>15799</v>
      </c>
      <c r="L568" s="5" t="s">
        <v>22285</v>
      </c>
      <c r="M568" s="5" t="s">
        <v>47042</v>
      </c>
      <c r="N568" s="5" t="s">
        <v>16231</v>
      </c>
      <c r="O568" s="1">
        <v>13</v>
      </c>
      <c r="P568" s="5" t="str">
        <f t="shared" si="8"/>
        <v>{no:567, jlpt:`N3`, tag:`小四年`, word:`辞`, bo:`辛`, han:`TỪ`, on:`ジ`, kun:`や(める) ; いな(む)`,mei:``, sample:``, note:``, strokes:`13`,  eng:`Resign, word, term, expression`,   mean:`bày tỏ; chữ; từ chức. bỏ; thôi`},</v>
      </c>
      <c r="Q568" s="5" t="s">
        <v>27236</v>
      </c>
    </row>
    <row r="569" spans="1:17">
      <c r="A569" s="5">
        <v>568</v>
      </c>
      <c r="B569" s="5">
        <v>321</v>
      </c>
      <c r="C569" s="5" t="s">
        <v>28168</v>
      </c>
      <c r="D569" s="5" t="s">
        <v>27489</v>
      </c>
      <c r="E569" s="5" t="s">
        <v>25554</v>
      </c>
      <c r="F569" s="5" t="s">
        <v>50153</v>
      </c>
      <c r="H569" s="5" t="s">
        <v>49392</v>
      </c>
      <c r="I569" s="5" t="s">
        <v>47037</v>
      </c>
      <c r="K569" s="5" t="s">
        <v>15083</v>
      </c>
      <c r="L569" s="5" t="s">
        <v>28752</v>
      </c>
      <c r="M569" s="5" t="s">
        <v>47039</v>
      </c>
      <c r="N569" s="5" t="s">
        <v>16231</v>
      </c>
      <c r="O569" s="1">
        <v>5</v>
      </c>
      <c r="P569" s="5" t="str">
        <f t="shared" si="8"/>
        <v>{no:568, jlpt:`N3`, tag:`中上`, word:`込`, bo:`⻍(⻌)`, han:`VÀO`, on:``, kun:`こ(む) ; こ(む) ; こ(み) ; こ(める)`,mei:`こみ ; ごめ`, sample:``, note:``, strokes:`5`,  eng:`Crowded, mixture, in bulk, included, (kokuji)`,   mean:`chen chúc; vào. tính(gồm)vào; lắp(đạn); tập trung`},</v>
      </c>
      <c r="Q569" s="5" t="s">
        <v>27236</v>
      </c>
    </row>
    <row r="570" spans="1:17">
      <c r="A570" s="5">
        <v>569</v>
      </c>
      <c r="B570" s="5">
        <v>322</v>
      </c>
      <c r="C570" s="5" t="s">
        <v>28168</v>
      </c>
      <c r="D570" s="5" t="s">
        <v>27489</v>
      </c>
      <c r="E570" s="5" t="s">
        <v>25560</v>
      </c>
      <c r="F570" s="5" t="s">
        <v>50153</v>
      </c>
      <c r="G570" s="5" t="s">
        <v>41983</v>
      </c>
      <c r="H570" s="5" t="s">
        <v>49393</v>
      </c>
      <c r="I570" s="5" t="s">
        <v>47031</v>
      </c>
      <c r="K570" s="5" t="s">
        <v>25558</v>
      </c>
      <c r="L570" s="5" t="s">
        <v>25559</v>
      </c>
      <c r="M570" s="5" t="s">
        <v>47033</v>
      </c>
      <c r="N570" s="5" t="s">
        <v>16231</v>
      </c>
      <c r="O570" s="1">
        <v>7</v>
      </c>
      <c r="P570" s="5" t="str">
        <f t="shared" si="8"/>
        <v>{no:569, jlpt:`N3`, tag:`中上`, word:`迎`, bo:`⻍(⻌)`, han:`NGHINH`, on:`ゲイ`, kun:`むか(える)`,mei:`むかえ`, sample:``, note:``, strokes:`7`,  eng:`Welcome, meet, greet`,   mean:`đón nhận; mời; gởi cho`},</v>
      </c>
      <c r="Q570" s="5" t="s">
        <v>27236</v>
      </c>
    </row>
    <row r="571" spans="1:17">
      <c r="A571" s="5">
        <v>570</v>
      </c>
      <c r="B571" s="5">
        <v>323</v>
      </c>
      <c r="C571" s="5" t="s">
        <v>26029</v>
      </c>
      <c r="D571" s="5" t="s">
        <v>27489</v>
      </c>
      <c r="E571" s="5" t="s">
        <v>22109</v>
      </c>
      <c r="F571" s="5" t="s">
        <v>50153</v>
      </c>
      <c r="G571" s="5" t="s">
        <v>42493</v>
      </c>
      <c r="H571" s="5" t="s">
        <v>49394</v>
      </c>
      <c r="K571" s="5" t="s">
        <v>14916</v>
      </c>
      <c r="L571" s="5" t="s">
        <v>22108</v>
      </c>
      <c r="M571" s="5" t="s">
        <v>47030</v>
      </c>
      <c r="N571" s="5" t="s">
        <v>16231</v>
      </c>
      <c r="O571" s="1">
        <v>7</v>
      </c>
      <c r="P571" s="5" t="str">
        <f t="shared" si="8"/>
        <v>{no:570, jlpt:`N3`, tag:`小三年`, word:`返`, bo:`⻍(⻌)`, han:`PHẢN`, on:`ヘン`, kun:`かえ(す) ; かえ(る)`,mei:``, sample:``, note:``, strokes:`7`,  eng:`Return, answer, fade, repay`,   mean:`về; trở (trả) lại`},</v>
      </c>
      <c r="Q571" s="5" t="s">
        <v>27236</v>
      </c>
    </row>
    <row r="572" spans="1:17">
      <c r="A572" s="5">
        <v>571</v>
      </c>
      <c r="B572" s="5">
        <v>324</v>
      </c>
      <c r="C572" s="5" t="s">
        <v>26031</v>
      </c>
      <c r="D572" s="5" t="s">
        <v>27489</v>
      </c>
      <c r="E572" s="5" t="s">
        <v>22949</v>
      </c>
      <c r="F572" s="5" t="s">
        <v>50153</v>
      </c>
      <c r="G572" s="5" t="s">
        <v>42361</v>
      </c>
      <c r="H572" s="5" t="s">
        <v>49395</v>
      </c>
      <c r="K572" s="5" t="s">
        <v>15261</v>
      </c>
      <c r="L572" s="5" t="s">
        <v>28753</v>
      </c>
      <c r="M572" s="5" t="s">
        <v>47027</v>
      </c>
      <c r="N572" s="5" t="s">
        <v>16231</v>
      </c>
      <c r="O572" s="1">
        <v>9</v>
      </c>
      <c r="P572" s="5" t="str">
        <f t="shared" si="8"/>
        <v>{no:571, jlpt:`N3`, tag:`小五年`, word:`迷`, bo:`⻍(⻌)`, han:`MÊ`, on:`メイ`, kun:`まよ(う)`,mei:``, sample:``, note:``, strokes:`9`,  eng:`Astray, be perplexed, in doubt, lost, err, illusion`,   mean:`say loạn; mất trí; lạc mất; lạc đường; . lầm; mờ ám`},</v>
      </c>
      <c r="Q572" s="5" t="s">
        <v>27236</v>
      </c>
    </row>
    <row r="573" spans="1:17">
      <c r="A573" s="5">
        <v>572</v>
      </c>
      <c r="B573" s="5">
        <v>325</v>
      </c>
      <c r="C573" s="5" t="s">
        <v>26029</v>
      </c>
      <c r="D573" s="5" t="s">
        <v>27489</v>
      </c>
      <c r="E573" s="5" t="s">
        <v>22113</v>
      </c>
      <c r="F573" s="5" t="s">
        <v>50153</v>
      </c>
      <c r="G573" s="5" t="s">
        <v>44159</v>
      </c>
      <c r="H573" s="5" t="s">
        <v>49396</v>
      </c>
      <c r="I573" s="5" t="s">
        <v>1377</v>
      </c>
      <c r="K573" s="5" t="s">
        <v>15410</v>
      </c>
      <c r="L573" s="5" t="s">
        <v>22112</v>
      </c>
      <c r="M573" s="5" t="s">
        <v>47025</v>
      </c>
      <c r="N573" s="5" t="s">
        <v>16231</v>
      </c>
      <c r="O573" s="1">
        <v>9</v>
      </c>
      <c r="P573" s="5" t="str">
        <f t="shared" si="8"/>
        <v>{no:572, jlpt:`N3`, tag:`小三年`, word:`追`, bo:`⻍(⻌)`, han:`TRUY`, on:`ツイ`, kun:`お(う)`,mei:`おい`, sample:``, note:``, strokes:`9`,  eng:`Chase, drive away, follow, pursue, meanwhile`,   mean:`đuổi đi; theo đuổi`},</v>
      </c>
      <c r="Q573" s="5" t="s">
        <v>27236</v>
      </c>
    </row>
    <row r="574" spans="1:17">
      <c r="A574" s="5">
        <v>573</v>
      </c>
      <c r="B574" s="5">
        <v>326</v>
      </c>
      <c r="C574" s="5" t="s">
        <v>26031</v>
      </c>
      <c r="D574" s="5" t="s">
        <v>27489</v>
      </c>
      <c r="E574" s="5" t="s">
        <v>22947</v>
      </c>
      <c r="F574" s="5" t="s">
        <v>50153</v>
      </c>
      <c r="G574" s="5" t="s">
        <v>41909</v>
      </c>
      <c r="H574" s="5" t="s">
        <v>49397</v>
      </c>
      <c r="K574" s="5" t="s">
        <v>28825</v>
      </c>
      <c r="L574" s="5" t="s">
        <v>22946</v>
      </c>
      <c r="M574" s="5" t="s">
        <v>47023</v>
      </c>
      <c r="N574" s="5" t="s">
        <v>16231</v>
      </c>
      <c r="O574" s="1">
        <v>9</v>
      </c>
      <c r="P574" s="5" t="str">
        <f t="shared" si="8"/>
        <v>{no:573, jlpt:`N3`, tag:`小五年`, word:`退`, bo:`⻍(⻌)`, han:`THOÁI, THỐI`, on:`タイ`, kun:`しりぞ(く) ; しりぞ(ける) ; ひ(く) ; の(く) ; の(ける) ; ど(く)`,mei:``, sample:``, note:``, strokes:`9`,  eng:`Retreat, withdraw, retire, resign, repel, expel, reject`,   mean:`rút lui. đẩy lui`},</v>
      </c>
      <c r="Q574" s="5" t="s">
        <v>27236</v>
      </c>
    </row>
    <row r="575" spans="1:17">
      <c r="A575" s="5">
        <v>574</v>
      </c>
      <c r="B575" s="5">
        <v>327</v>
      </c>
      <c r="C575" s="5" t="s">
        <v>28168</v>
      </c>
      <c r="D575" s="5" t="s">
        <v>27489</v>
      </c>
      <c r="E575" s="5" t="s">
        <v>25567</v>
      </c>
      <c r="F575" s="5" t="s">
        <v>50153</v>
      </c>
      <c r="G575" s="5" t="s">
        <v>42021</v>
      </c>
      <c r="H575" s="5" t="s">
        <v>49398</v>
      </c>
      <c r="K575" s="5" t="s">
        <v>16308</v>
      </c>
      <c r="L575" s="5" t="s">
        <v>25566</v>
      </c>
      <c r="M575" s="5" t="s">
        <v>47018</v>
      </c>
      <c r="N575" s="5" t="s">
        <v>16231</v>
      </c>
      <c r="O575" s="1">
        <v>9</v>
      </c>
      <c r="P575" s="5" t="str">
        <f t="shared" si="8"/>
        <v>{no:574, jlpt:`N3`, tag:`中上`, word:`逃`, bo:`⻍(⻌)`, han:`ĐÀO`, on:`トウ`, kun:`に(げる) ; に(がす) ; のが(す) ; のが(れる)`,mei:``, sample:``, note:``, strokes:`9`,  eng:`Escape, flee, shirk, evade, set free`,   mean:`chạy trốn. trốn thoát; được tha (miễn). thả ra`},</v>
      </c>
      <c r="Q575" s="5" t="s">
        <v>27236</v>
      </c>
    </row>
    <row r="576" spans="1:17">
      <c r="A576" s="5">
        <v>575</v>
      </c>
      <c r="B576" s="5">
        <v>328</v>
      </c>
      <c r="C576" s="5" t="s">
        <v>28168</v>
      </c>
      <c r="D576" s="5" t="s">
        <v>27489</v>
      </c>
      <c r="E576" s="5" t="s">
        <v>25575</v>
      </c>
      <c r="F576" s="5" t="s">
        <v>50153</v>
      </c>
      <c r="G576" s="5" t="s">
        <v>44259</v>
      </c>
      <c r="H576" s="5" t="s">
        <v>9615</v>
      </c>
      <c r="K576" s="5" t="s">
        <v>15649</v>
      </c>
      <c r="L576" s="5" t="s">
        <v>25574</v>
      </c>
      <c r="M576" s="5" t="s">
        <v>47012</v>
      </c>
      <c r="N576" s="5" t="s">
        <v>16231</v>
      </c>
      <c r="O576" s="1">
        <v>10</v>
      </c>
      <c r="P576" s="5" t="str">
        <f t="shared" si="8"/>
        <v>{no:575, jlpt:`N3`, tag:`中上`, word:`途`, bo:`⻍(⻌)`, han:`ĐỒ`, on:`ト`, kun:`みち`,mei:``, sample:``, note:``, strokes:`10`,  eng:`Route, way, road`,   mean:`đường; lối`},</v>
      </c>
      <c r="Q576" s="5" t="s">
        <v>27236</v>
      </c>
    </row>
    <row r="577" spans="1:17">
      <c r="A577" s="5">
        <v>576</v>
      </c>
      <c r="B577" s="5">
        <v>329</v>
      </c>
      <c r="C577" s="5" t="s">
        <v>26029</v>
      </c>
      <c r="D577" s="5" t="s">
        <v>27489</v>
      </c>
      <c r="E577" s="5" t="s">
        <v>22115</v>
      </c>
      <c r="F577" s="5" t="s">
        <v>50153</v>
      </c>
      <c r="G577" s="5" t="s">
        <v>45436</v>
      </c>
      <c r="H577" s="5" t="s">
        <v>49399</v>
      </c>
      <c r="I577" s="5" t="s">
        <v>27652</v>
      </c>
      <c r="K577" s="5" t="s">
        <v>14729</v>
      </c>
      <c r="L577" s="5" t="s">
        <v>22114</v>
      </c>
      <c r="M577" s="5" t="s">
        <v>47011</v>
      </c>
      <c r="N577" s="5" t="s">
        <v>16231</v>
      </c>
      <c r="O577" s="1">
        <v>10</v>
      </c>
      <c r="P577" s="5" t="str">
        <f t="shared" si="8"/>
        <v>{no:576, jlpt:`N3`, tag:`小三年`, word:`速`, bo:`⻍(⻌)`, han:`TỐC`, on:`ソク`, kun:`はや(い) ; はや(める) ; すみ(やか)`,mei:`わ`, sample:``, note:``, strokes:`10`,  eng:`Quick, fast`,   mean:`nhanh. . làm lẹ`},</v>
      </c>
      <c r="Q577" s="5" t="s">
        <v>27236</v>
      </c>
    </row>
    <row r="578" spans="1:17">
      <c r="A578" s="5">
        <v>577</v>
      </c>
      <c r="B578" s="5">
        <v>330</v>
      </c>
      <c r="C578" s="5" t="s">
        <v>26030</v>
      </c>
      <c r="D578" s="5" t="s">
        <v>27489</v>
      </c>
      <c r="E578" s="5" t="s">
        <v>22544</v>
      </c>
      <c r="F578" s="5" t="s">
        <v>50153</v>
      </c>
      <c r="G578" s="5" t="s">
        <v>42323</v>
      </c>
      <c r="H578" s="5" t="s">
        <v>49400</v>
      </c>
      <c r="I578" s="5" t="s">
        <v>47005</v>
      </c>
      <c r="K578" s="5" t="s">
        <v>15108</v>
      </c>
      <c r="L578" s="5" t="s">
        <v>22543</v>
      </c>
      <c r="M578" s="5" t="s">
        <v>47007</v>
      </c>
      <c r="N578" s="5" t="s">
        <v>16231</v>
      </c>
      <c r="O578" s="1">
        <v>10</v>
      </c>
      <c r="P578" s="5" t="str">
        <f t="shared" si="8"/>
        <v>{no:577, jlpt:`N3`, tag:`小四年`, word:`連`, bo:`⻍(⻌)`, han:`LIÊN`, on:`レン`, kun:`つら(なる) ; つら(ねる) ; つ(れる)`,mei:`ずれ ; つれ ; むらじ ; れ`, sample:``, note:``, strokes:`10`,  eng:`Take along, lead, join, connect, party, gang, clique`,   mean:`nhóm. bắt giữ. đứng vào hàng. nối; đặt vào hàng; xui gia; liên tiếp`},</v>
      </c>
      <c r="Q578" s="5" t="s">
        <v>27236</v>
      </c>
    </row>
    <row r="579" spans="1:17">
      <c r="A579" s="5">
        <v>578</v>
      </c>
      <c r="B579" s="5">
        <v>331</v>
      </c>
      <c r="C579" s="5" t="s">
        <v>26029</v>
      </c>
      <c r="D579" s="5" t="s">
        <v>27489</v>
      </c>
      <c r="E579" s="5" t="s">
        <v>22118</v>
      </c>
      <c r="F579" s="5" t="s">
        <v>50153</v>
      </c>
      <c r="G579" s="5" t="s">
        <v>42557</v>
      </c>
      <c r="H579" s="5" t="s">
        <v>49401</v>
      </c>
      <c r="I579" s="5" t="s">
        <v>42105</v>
      </c>
      <c r="K579" s="5" t="s">
        <v>28826</v>
      </c>
      <c r="L579" s="5" t="s">
        <v>22117</v>
      </c>
      <c r="M579" s="5" t="s">
        <v>46998</v>
      </c>
      <c r="N579" s="5" t="s">
        <v>16231</v>
      </c>
      <c r="O579" s="1">
        <v>11</v>
      </c>
      <c r="P579" s="5" t="str">
        <f t="shared" ref="P579:P642" si="9">"{no:"&amp;A579&amp;", jlpt:`"&amp;D579&amp;"`, tag:`"&amp;C579&amp;"`, word:`"&amp;E579&amp;"`, bo:`"&amp;F579&amp;"`, han:`"&amp;K579&amp;"`, on:`"&amp;G579&amp;"`, kun:`"&amp;H579&amp;"`,mei:`"&amp;I579&amp;"`, sample:`"&amp;J579&amp;"`, note:`"&amp;N579&amp;"`, strokes:`"&amp;O579&amp;"`,  eng:`"&amp;M579&amp;"`,   mean:`"&amp;L579&amp;"`},"</f>
        <v>{no:578, jlpt:`N3`, tag:`小三年`, word:`進`, bo:`⻍(⻌)`, han:`TIẾN, TẤN`, on:`シン`, kun:`すす(む) ; すす(める)`,mei:`のぶ`, sample:``, note:``, strokes:`11`,  eng:`Advance, proceed, progress, promote`,   mean:`đi (lên) tới. thăng tiến`},</v>
      </c>
      <c r="Q579" s="5" t="s">
        <v>27236</v>
      </c>
    </row>
    <row r="580" spans="1:17">
      <c r="A580" s="5">
        <v>579</v>
      </c>
      <c r="B580" s="5">
        <v>332</v>
      </c>
      <c r="C580" s="5" t="s">
        <v>28168</v>
      </c>
      <c r="D580" s="5" t="s">
        <v>27489</v>
      </c>
      <c r="E580" s="5" t="s">
        <v>25590</v>
      </c>
      <c r="F580" s="5" t="s">
        <v>50153</v>
      </c>
      <c r="G580" s="5" t="s">
        <v>43061</v>
      </c>
      <c r="H580" s="5" t="s">
        <v>49402</v>
      </c>
      <c r="I580" s="5" t="s">
        <v>27552</v>
      </c>
      <c r="K580" s="5" t="s">
        <v>16206</v>
      </c>
      <c r="L580" s="5" t="s">
        <v>25589</v>
      </c>
      <c r="M580" s="5" t="s">
        <v>46996</v>
      </c>
      <c r="N580" s="5" t="s">
        <v>16231</v>
      </c>
      <c r="O580" s="1">
        <v>12</v>
      </c>
      <c r="P580" s="5" t="str">
        <f t="shared" si="9"/>
        <v>{no:579, jlpt:`N3`, tag:`中上`, word:`遅`, bo:`⻍(⻌)`, han:`TRÌ`, on:`チ`, kun:`おく(れる) ; おく(らす) ; おそ(い)`,mei:`じ`, sample:``, note:``, strokes:`12`,  eng:`Slow, late, back, later`,   mean:`trễ; chậm. bị trễ; bị chậm. hoãn; lui lại`},</v>
      </c>
      <c r="Q580" s="5" t="s">
        <v>27236</v>
      </c>
    </row>
    <row r="581" spans="1:17">
      <c r="A581" s="5">
        <v>580</v>
      </c>
      <c r="B581" s="5">
        <v>333</v>
      </c>
      <c r="C581" s="5" t="s">
        <v>26029</v>
      </c>
      <c r="D581" s="5" t="s">
        <v>27489</v>
      </c>
      <c r="E581" s="5" t="s">
        <v>22123</v>
      </c>
      <c r="F581" s="5" t="s">
        <v>50153</v>
      </c>
      <c r="G581" s="5" t="s">
        <v>43714</v>
      </c>
      <c r="H581" s="5" t="s">
        <v>49403</v>
      </c>
      <c r="I581" s="5" t="s">
        <v>46990</v>
      </c>
      <c r="K581" s="5" t="s">
        <v>14628</v>
      </c>
      <c r="L581" s="5" t="s">
        <v>22122</v>
      </c>
      <c r="M581" s="5" t="s">
        <v>46992</v>
      </c>
      <c r="N581" s="5" t="s">
        <v>16231</v>
      </c>
      <c r="O581" s="1">
        <v>12</v>
      </c>
      <c r="P581" s="5" t="str">
        <f t="shared" si="9"/>
        <v>{no:580, jlpt:`N3`, tag:`小三年`, word:`遊`, bo:`⻍(⻌)`, han:`DU`, on:`ユウ ; ユ`, kun:`あそ(ぶ) ; あそ(ばす)`,mei:`あす ; う`, sample:``, note:``, strokes:`12`,  eng:`Play`,   mean:`chơi; vui; lang thang`},</v>
      </c>
      <c r="Q581" s="5" t="s">
        <v>27236</v>
      </c>
    </row>
    <row r="582" spans="1:17">
      <c r="A582" s="5">
        <v>581</v>
      </c>
      <c r="B582" s="5">
        <v>334</v>
      </c>
      <c r="C582" s="5" t="s">
        <v>26031</v>
      </c>
      <c r="D582" s="5" t="s">
        <v>27489</v>
      </c>
      <c r="E582" s="5" t="s">
        <v>22954</v>
      </c>
      <c r="F582" s="5" t="s">
        <v>50153</v>
      </c>
      <c r="G582" s="5" t="s">
        <v>42160</v>
      </c>
      <c r="H582" s="5" t="s">
        <v>49404</v>
      </c>
      <c r="K582" s="5" t="s">
        <v>15183</v>
      </c>
      <c r="L582" s="5" t="s">
        <v>28754</v>
      </c>
      <c r="M582" s="5" t="s">
        <v>46987</v>
      </c>
      <c r="N582" s="5" t="s">
        <v>16231</v>
      </c>
      <c r="O582" s="1">
        <v>12</v>
      </c>
      <c r="P582" s="5" t="str">
        <f t="shared" si="9"/>
        <v>{no:581, jlpt:`N3`, tag:`小五年`, word:`過`, bo:`⻍(⻌)`, han:`QUÁ`, on:`カ`, kun:`す(ぎる) ; す(ごす) ; あやま(つ) ; あやま(ち) ; よ(ぎる)`,mei:``, sample:``, note:``, strokes:`12`,  eng:`Overdo, exceed, go beyond, error`,   mean:`đi qua; nhiều; . dùng (thì giờ); chết. sai; lạc (đường). sai lầm`},</v>
      </c>
      <c r="Q582" s="5" t="s">
        <v>27236</v>
      </c>
    </row>
    <row r="583" spans="1:17">
      <c r="A583" s="5">
        <v>582</v>
      </c>
      <c r="B583" s="5">
        <v>335</v>
      </c>
      <c r="C583" s="5" t="s">
        <v>26030</v>
      </c>
      <c r="D583" s="5" t="s">
        <v>27489</v>
      </c>
      <c r="E583" s="5" t="s">
        <v>22547</v>
      </c>
      <c r="F583" s="5" t="s">
        <v>50153</v>
      </c>
      <c r="G583" s="5" t="s">
        <v>46979</v>
      </c>
      <c r="I583" s="5" t="s">
        <v>46978</v>
      </c>
      <c r="K583" s="5" t="s">
        <v>22545</v>
      </c>
      <c r="L583" s="5" t="s">
        <v>22546</v>
      </c>
      <c r="M583" s="5" t="s">
        <v>46980</v>
      </c>
      <c r="N583" s="5" t="s">
        <v>16231</v>
      </c>
      <c r="O583" s="1">
        <v>12</v>
      </c>
      <c r="P583" s="5" t="str">
        <f t="shared" si="9"/>
        <v>{no:582, jlpt:`N3`, tag:`小四年`, word:`達`, bo:`⻍(⻌)`, han:`ĐẠT`, on:`タツ ; ダ`, kun:``,mei:`かつ ; さと ; て ; てつ ; とおる ; みち`, sample:``, note:``, strokes:`12`,  eng:`Accomplished, reach, arrive, attain`,   mean:`đến; tới; suốt`},</v>
      </c>
      <c r="Q583" s="5" t="s">
        <v>27236</v>
      </c>
    </row>
    <row r="584" spans="1:17">
      <c r="A584" s="5">
        <v>583</v>
      </c>
      <c r="B584" s="5">
        <v>336</v>
      </c>
      <c r="C584" s="5" t="s">
        <v>28168</v>
      </c>
      <c r="D584" s="5" t="s">
        <v>27489</v>
      </c>
      <c r="E584" s="5" t="s">
        <v>25594</v>
      </c>
      <c r="F584" s="5" t="s">
        <v>50153</v>
      </c>
      <c r="G584" s="5" t="s">
        <v>42350</v>
      </c>
      <c r="H584" s="5" t="s">
        <v>49405</v>
      </c>
      <c r="K584" s="5" t="s">
        <v>14889</v>
      </c>
      <c r="L584" s="5" t="s">
        <v>25593</v>
      </c>
      <c r="M584" s="5" t="s">
        <v>46976</v>
      </c>
      <c r="N584" s="5" t="s">
        <v>16231</v>
      </c>
      <c r="O584" s="1">
        <v>13</v>
      </c>
      <c r="P584" s="5" t="str">
        <f t="shared" si="9"/>
        <v>{no:583, jlpt:`N3`, tag:`中上`, word:`違`, bo:`⻍(⻌)`, han:`VI`, on:`イ`, kun:`ちが(う) ; ちが(い) ; ちが(える) ; たが(う) ; たが(える)`,mei:``, sample:``, note:``, strokes:`13`,  eng:`Difference, differ`,   mean:`khác; sai; cách khác. sửa đổi`},</v>
      </c>
      <c r="Q584" s="5" t="s">
        <v>27236</v>
      </c>
    </row>
    <row r="585" spans="1:17">
      <c r="A585" s="5">
        <v>584</v>
      </c>
      <c r="B585" s="5">
        <v>337</v>
      </c>
      <c r="C585" s="5" t="s">
        <v>26028</v>
      </c>
      <c r="D585" s="5" t="s">
        <v>27489</v>
      </c>
      <c r="E585" s="5" t="s">
        <v>21694</v>
      </c>
      <c r="F585" s="5" t="s">
        <v>50153</v>
      </c>
      <c r="G585" s="5" t="s">
        <v>43010</v>
      </c>
      <c r="H585" s="5" t="s">
        <v>49406</v>
      </c>
      <c r="I585" s="5" t="s">
        <v>46968</v>
      </c>
      <c r="K585" s="5" t="s">
        <v>21692</v>
      </c>
      <c r="L585" s="5" t="s">
        <v>21693</v>
      </c>
      <c r="M585" s="5" t="s">
        <v>46969</v>
      </c>
      <c r="N585" s="5" t="s">
        <v>16231</v>
      </c>
      <c r="O585" s="1">
        <v>13</v>
      </c>
      <c r="P585" s="5" t="str">
        <f t="shared" si="9"/>
        <v>{no:584, jlpt:`N3`, tag:`小二年`, word:`遠`, bo:`⻍(⻌)`, han:`VIỄN`, on:`エン ; オン`, kun:`とお(い)`,mei:`お ; おに ; ど ; どお`, sample:``, note:``, strokes:`13`,  eng:`Distant, far`,   mean:`xa`},</v>
      </c>
      <c r="Q585" s="5" t="s">
        <v>27236</v>
      </c>
    </row>
    <row r="586" spans="1:17">
      <c r="A586" s="5">
        <v>585</v>
      </c>
      <c r="B586" s="5">
        <v>338</v>
      </c>
      <c r="C586" s="5" t="s">
        <v>26031</v>
      </c>
      <c r="D586" s="5" t="s">
        <v>27489</v>
      </c>
      <c r="E586" s="5" t="s">
        <v>22956</v>
      </c>
      <c r="F586" s="5" t="s">
        <v>50153</v>
      </c>
      <c r="G586" s="5" t="s">
        <v>42544</v>
      </c>
      <c r="H586" s="5" t="s">
        <v>49407</v>
      </c>
      <c r="K586" s="5" t="s">
        <v>15487</v>
      </c>
      <c r="L586" s="5" t="s">
        <v>22955</v>
      </c>
      <c r="M586" s="5" t="s">
        <v>46965</v>
      </c>
      <c r="N586" s="5" t="s">
        <v>16231</v>
      </c>
      <c r="O586" s="1">
        <v>14</v>
      </c>
      <c r="P586" s="5" t="str">
        <f t="shared" si="9"/>
        <v>{no:585, jlpt:`N3`, tag:`小五年`, word:`適`, bo:`⻍(⻌)`, han:`THÍCH`, on:`テキ`, kun:`かな(う)`,mei:``, sample:``, note:``, strokes:`14`,  eng:`Suitable, occasional, rare, qualified, capable`,   mean:`vừa; hợp; tiện`},</v>
      </c>
      <c r="Q586" s="5" t="s">
        <v>27236</v>
      </c>
    </row>
    <row r="587" spans="1:17">
      <c r="A587" s="5">
        <v>586</v>
      </c>
      <c r="B587" s="5">
        <v>339</v>
      </c>
      <c r="C587" s="5" t="s">
        <v>26030</v>
      </c>
      <c r="D587" s="5" t="s">
        <v>27489</v>
      </c>
      <c r="E587" s="5" t="s">
        <v>22549</v>
      </c>
      <c r="F587" s="5" t="s">
        <v>50153</v>
      </c>
      <c r="G587" s="5" t="s">
        <v>41989</v>
      </c>
      <c r="H587" s="5" t="s">
        <v>49408</v>
      </c>
      <c r="K587" s="5" t="s">
        <v>15016</v>
      </c>
      <c r="L587" s="5" t="s">
        <v>22548</v>
      </c>
      <c r="M587" s="5" t="s">
        <v>46964</v>
      </c>
      <c r="N587" s="5" t="s">
        <v>16231</v>
      </c>
      <c r="O587" s="1">
        <v>15</v>
      </c>
      <c r="P587" s="5" t="str">
        <f t="shared" si="9"/>
        <v>{no:586, jlpt:`N3`, tag:`小四年`, word:`選`, bo:`⻍(⻌)`, han:`TUYỂN`, on:`セン`, kun:`えら(ぶ)`,mei:``, sample:``, note:``, strokes:`15`,  eng:`Elect, select, choose, prefer`,   mean:`chọn lựa`},</v>
      </c>
      <c r="Q587" s="5" t="s">
        <v>27236</v>
      </c>
    </row>
    <row r="588" spans="1:17">
      <c r="A588" s="5">
        <v>587</v>
      </c>
      <c r="B588" s="5">
        <v>340</v>
      </c>
      <c r="C588" s="5" t="s">
        <v>26029</v>
      </c>
      <c r="D588" s="5" t="s">
        <v>27489</v>
      </c>
      <c r="E588" s="5" t="s">
        <v>21992</v>
      </c>
      <c r="F588" s="5" t="s">
        <v>50172</v>
      </c>
      <c r="G588" s="5" t="s">
        <v>42153</v>
      </c>
      <c r="I588" s="5" t="s">
        <v>46962</v>
      </c>
      <c r="K588" s="5" t="s">
        <v>16313</v>
      </c>
      <c r="L588" s="5" t="s">
        <v>21991</v>
      </c>
      <c r="M588" s="5" t="s">
        <v>46963</v>
      </c>
      <c r="N588" s="5" t="s">
        <v>16231</v>
      </c>
      <c r="O588" s="1">
        <v>11</v>
      </c>
      <c r="P588" s="5" t="str">
        <f t="shared" si="9"/>
        <v>{no:587, jlpt:`N3`, tag:`小三年`, word:`部`, bo:`阝`, han:`BỘ`, on:`ブ`, kun:``,mei:`とり ; ふ ; ぺ ; ま`, sample:``, note:``, strokes:`11`,  eng:`Section, bureau, dept, class, copy, part, portion, counter for copies of a newspaper or magazine`,   mean:`một phần; ban; cuốn sách; hội`},</v>
      </c>
      <c r="Q588" s="5" t="s">
        <v>27236</v>
      </c>
    </row>
    <row r="589" spans="1:17">
      <c r="A589" s="5">
        <v>588</v>
      </c>
      <c r="B589" s="5">
        <v>341</v>
      </c>
      <c r="C589" s="5" t="s">
        <v>26029</v>
      </c>
      <c r="D589" s="5" t="s">
        <v>27489</v>
      </c>
      <c r="E589" s="5" t="s">
        <v>21990</v>
      </c>
      <c r="F589" s="5" t="s">
        <v>50172</v>
      </c>
      <c r="G589" s="5" t="s">
        <v>46960</v>
      </c>
      <c r="H589" s="5" t="s">
        <v>27814</v>
      </c>
      <c r="I589" s="5" t="s">
        <v>46959</v>
      </c>
      <c r="K589" s="5" t="s">
        <v>21988</v>
      </c>
      <c r="L589" s="5" t="s">
        <v>21989</v>
      </c>
      <c r="M589" s="5" t="s">
        <v>46961</v>
      </c>
      <c r="N589" s="5" t="s">
        <v>16231</v>
      </c>
      <c r="O589" s="1">
        <v>11</v>
      </c>
      <c r="P589" s="5" t="str">
        <f t="shared" si="9"/>
        <v>{no:588, jlpt:`N3`, tag:`小三年`, word:`都`, bo:`阝`, han:`ĐÔ`, on:`ト ; ツ`, kun:`みやこ`,mei:`くに ; ず ; ち ; づめ ; みや ; `, sample:``, note:``, strokes:`11`,  eng:`Metropolis, capital`,   mean:`thủ đô; thủ phủ`},</v>
      </c>
      <c r="Q589" s="5" t="s">
        <v>27236</v>
      </c>
    </row>
    <row r="590" spans="1:17">
      <c r="A590" s="5">
        <v>589</v>
      </c>
      <c r="B590" s="5">
        <v>342</v>
      </c>
      <c r="C590" s="5" t="s">
        <v>26029</v>
      </c>
      <c r="D590" s="5" t="s">
        <v>27489</v>
      </c>
      <c r="E590" s="5" t="s">
        <v>21915</v>
      </c>
      <c r="F590" s="5" t="s">
        <v>50173</v>
      </c>
      <c r="G590" s="5" t="s">
        <v>42564</v>
      </c>
      <c r="H590" s="5" t="s">
        <v>49409</v>
      </c>
      <c r="K590" s="5" t="s">
        <v>15136</v>
      </c>
      <c r="L590" s="5" t="s">
        <v>21914</v>
      </c>
      <c r="M590" s="5" t="s">
        <v>46957</v>
      </c>
      <c r="N590" s="5" t="s">
        <v>16231</v>
      </c>
      <c r="O590" s="1">
        <v>10</v>
      </c>
      <c r="P590" s="5" t="str">
        <f t="shared" si="9"/>
        <v>{no:589, jlpt:`N3`, tag:`小三年`, word:`配`, bo:`酉　`, han:`PHỐI`, on:`ハイ`, kun:`くば(る)`,mei:``, sample:``, note:``, strokes:`10`,  eng:`Distribute, spouse, exile, rationing`,   mean:`phân phát; đôi lứa; vợ chồng`},</v>
      </c>
      <c r="Q590" s="5" t="s">
        <v>27236</v>
      </c>
    </row>
    <row r="591" spans="1:17">
      <c r="A591" s="5">
        <v>590</v>
      </c>
      <c r="B591" s="5">
        <v>343</v>
      </c>
      <c r="C591" s="5" t="s">
        <v>26029</v>
      </c>
      <c r="D591" s="5" t="s">
        <v>27489</v>
      </c>
      <c r="E591" s="5" t="s">
        <v>76</v>
      </c>
      <c r="F591" s="5" t="s">
        <v>50121</v>
      </c>
      <c r="G591" s="5" t="s">
        <v>42116</v>
      </c>
      <c r="H591" s="5" t="s">
        <v>2033</v>
      </c>
      <c r="I591" s="5" t="s">
        <v>46954</v>
      </c>
      <c r="K591" s="5" t="s">
        <v>16151</v>
      </c>
      <c r="L591" s="5" t="s">
        <v>28375</v>
      </c>
      <c r="M591" s="5" t="s">
        <v>46955</v>
      </c>
      <c r="N591" s="5" t="s">
        <v>16231</v>
      </c>
      <c r="O591" s="1">
        <v>10</v>
      </c>
      <c r="P591" s="5" t="str">
        <f t="shared" si="9"/>
        <v>{no:590, jlpt:`N3`, tag:`小三年`, word:`酒`, bo:`水(氵,氺)`, han:`TỬU`, on:`シュ`, kun:`さけ`,mei:`き ; さ ; し`, sample:``, note:``, strokes:`10`,  eng:`Sake, alcohol`,   mean:`Rượu đế; rượu`},</v>
      </c>
      <c r="Q591" s="5" t="s">
        <v>27236</v>
      </c>
    </row>
    <row r="592" spans="1:17">
      <c r="A592" s="5">
        <v>591</v>
      </c>
      <c r="B592" s="5">
        <v>344</v>
      </c>
      <c r="C592" s="5" t="s">
        <v>26032</v>
      </c>
      <c r="D592" s="5" t="s">
        <v>27489</v>
      </c>
      <c r="E592" s="5" t="s">
        <v>23274</v>
      </c>
      <c r="F592" s="5" t="s">
        <v>21575</v>
      </c>
      <c r="G592" s="5" t="s">
        <v>42262</v>
      </c>
      <c r="H592" s="5" t="s">
        <v>49410</v>
      </c>
      <c r="I592" s="5" t="s">
        <v>46515</v>
      </c>
      <c r="K592" s="5" t="s">
        <v>14694</v>
      </c>
      <c r="L592" s="5" t="s">
        <v>23273</v>
      </c>
      <c r="M592" s="5" t="s">
        <v>46953</v>
      </c>
      <c r="N592" s="5" t="s">
        <v>16231</v>
      </c>
      <c r="O592" s="1">
        <v>11</v>
      </c>
      <c r="P592" s="5" t="str">
        <f t="shared" si="9"/>
        <v>{no:591, jlpt:`N3`, tag:`小六年`, word:`閉`, bo:`門`, han:`BẾ`, on:`ヘイ`, kun:`と(じる) ; と(ざす) ; し(める) ; し(まる) ; た(てる)`,mei:`へ`, sample:``, note:``, strokes:`11`,  eng:`Closed, shut`,   mean:`đóng. . . bị đóng`},</v>
      </c>
      <c r="Q592" s="5" t="s">
        <v>27236</v>
      </c>
    </row>
    <row r="593" spans="1:17">
      <c r="A593" s="5">
        <v>592</v>
      </c>
      <c r="B593" s="5">
        <v>345</v>
      </c>
      <c r="C593" s="5" t="s">
        <v>26030</v>
      </c>
      <c r="D593" s="5" t="s">
        <v>27489</v>
      </c>
      <c r="E593" s="5" t="s">
        <v>22442</v>
      </c>
      <c r="F593" s="5" t="s">
        <v>21575</v>
      </c>
      <c r="G593" s="5" t="s">
        <v>42255</v>
      </c>
      <c r="H593" s="5" t="s">
        <v>49411</v>
      </c>
      <c r="K593" s="5" t="s">
        <v>14610</v>
      </c>
      <c r="L593" s="5" t="s">
        <v>22441</v>
      </c>
      <c r="M593" s="5" t="s">
        <v>46948</v>
      </c>
      <c r="N593" s="5" t="s">
        <v>16231</v>
      </c>
      <c r="O593" s="1">
        <v>14</v>
      </c>
      <c r="P593" s="5" t="str">
        <f t="shared" si="9"/>
        <v>{no:592, jlpt:`N3`, tag:`小四年`, word:`関`, bo:`門`, han:`QUAN`, on:`カン`, kun:`せき ; かか(わる) ; からくり ; かんぬき`,mei:``, sample:``, note:``, strokes:`14`,  eng:`Connection, barrier, gateway, involve, concerning`,   mean:`liên hệ; hàng rào. hàng rào; trạm xét; đóng cửa; tắt. (máy)`},</v>
      </c>
      <c r="Q593" s="5" t="s">
        <v>27236</v>
      </c>
    </row>
    <row r="594" spans="1:17">
      <c r="A594" s="5">
        <v>593</v>
      </c>
      <c r="B594" s="5">
        <v>346</v>
      </c>
      <c r="C594" s="5" t="s">
        <v>28168</v>
      </c>
      <c r="D594" s="5" t="s">
        <v>27489</v>
      </c>
      <c r="E594" s="5" t="s">
        <v>28203</v>
      </c>
      <c r="F594" s="5" t="s">
        <v>50154</v>
      </c>
      <c r="G594" s="5" t="s">
        <v>42099</v>
      </c>
      <c r="H594" s="5" t="s">
        <v>12857</v>
      </c>
      <c r="K594" s="5" t="s">
        <v>14916</v>
      </c>
      <c r="L594" s="5" t="s">
        <v>28223</v>
      </c>
      <c r="M594" s="5" t="s">
        <v>46945</v>
      </c>
      <c r="N594" s="5" t="s">
        <v>50225</v>
      </c>
      <c r="O594" s="1">
        <v>7</v>
      </c>
      <c r="P594" s="5" t="str">
        <f t="shared" si="9"/>
        <v>{no:593, jlpt:`N3`, tag:`中上`, word:`阪`, bo:`阜 (阝)`, han:`PHẢN`, on:`ハン`, kun:`さか`,mei:``, sample:``, note:`PHẢN đối việc Bán Mông ở OSAKA `, strokes:`7`,  eng:`Heights, slope`,   mean:`Cũng như chữ phản [坂].`},</v>
      </c>
      <c r="Q594" s="5" t="s">
        <v>27236</v>
      </c>
    </row>
    <row r="595" spans="1:17">
      <c r="A595" s="5">
        <v>594</v>
      </c>
      <c r="B595" s="5">
        <v>347</v>
      </c>
      <c r="C595" s="5" t="s">
        <v>26032</v>
      </c>
      <c r="D595" s="5" t="s">
        <v>27489</v>
      </c>
      <c r="E595" s="5" t="s">
        <v>23236</v>
      </c>
      <c r="F595" s="5" t="s">
        <v>50154</v>
      </c>
      <c r="G595" s="5" t="s">
        <v>45385</v>
      </c>
      <c r="H595" s="5" t="s">
        <v>49412</v>
      </c>
      <c r="I595" s="5" t="s">
        <v>46942</v>
      </c>
      <c r="K595" s="5" t="s">
        <v>28827</v>
      </c>
      <c r="L595" s="5" t="s">
        <v>23235</v>
      </c>
      <c r="M595" s="5" t="s">
        <v>46944</v>
      </c>
      <c r="N595" s="5" t="s">
        <v>16231</v>
      </c>
      <c r="O595" s="1">
        <v>10</v>
      </c>
      <c r="P595" s="5" t="str">
        <f t="shared" si="9"/>
        <v>{no:594, jlpt:`N3`, tag:`小六年`, word:`降`, bo:`阜 (阝)`, han:`GIÁNG, HÀNG`, on:`コウ ; ゴ`, kun:`お(りる) ; お(ろす) ; ふ(る) ; ふ(り) ; くだ(る) ; くだ(す)`,mei:`ふり ; ふる`, sample:``, note:``, strokes:`10`,  eng:`Descend, precipitate, fall, surrender`,   mean:`xuống (xe). cho xuống; bác bỏ. rơi (mưa...)`},</v>
      </c>
      <c r="Q595" s="5" t="s">
        <v>27236</v>
      </c>
    </row>
    <row r="596" spans="1:17">
      <c r="A596" s="5">
        <v>595</v>
      </c>
      <c r="B596" s="5">
        <v>348</v>
      </c>
      <c r="C596" s="5" t="s">
        <v>26031</v>
      </c>
      <c r="D596" s="5" t="s">
        <v>27489</v>
      </c>
      <c r="E596" s="5" t="s">
        <v>22856</v>
      </c>
      <c r="F596" s="5" t="s">
        <v>50154</v>
      </c>
      <c r="G596" s="5" t="s">
        <v>43313</v>
      </c>
      <c r="H596" s="5" t="s">
        <v>49413</v>
      </c>
      <c r="K596" s="5" t="s">
        <v>15168</v>
      </c>
      <c r="L596" s="5" t="s">
        <v>22855</v>
      </c>
      <c r="M596" s="5" t="s">
        <v>46937</v>
      </c>
      <c r="N596" s="5" t="s">
        <v>16231</v>
      </c>
      <c r="O596" s="1">
        <v>9</v>
      </c>
      <c r="P596" s="5" t="str">
        <f t="shared" si="9"/>
        <v>{no:595, jlpt:`N3`, tag:`小五年`, word:`限`, bo:`阜 (阝)`, han:`HẠN`, on:`ゲン`, kun:`かぎ(る) ; かぎ(り)`,mei:``, sample:``, note:``, strokes:`9`,  eng:`Limit, restrict, to best of ability`,   mean:`giới hạn`},</v>
      </c>
      <c r="Q596" s="5" t="s">
        <v>27236</v>
      </c>
    </row>
    <row r="597" spans="1:17">
      <c r="A597" s="5">
        <v>596</v>
      </c>
      <c r="B597" s="5">
        <v>349</v>
      </c>
      <c r="C597" s="5" t="s">
        <v>26032</v>
      </c>
      <c r="D597" s="5" t="s">
        <v>27489</v>
      </c>
      <c r="E597" s="5" t="s">
        <v>23238</v>
      </c>
      <c r="F597" s="5" t="s">
        <v>50154</v>
      </c>
      <c r="G597" s="5" t="s">
        <v>46932</v>
      </c>
      <c r="H597" s="5" t="s">
        <v>49414</v>
      </c>
      <c r="K597" s="5" t="s">
        <v>16487</v>
      </c>
      <c r="L597" s="5" t="s">
        <v>23237</v>
      </c>
      <c r="M597" s="5" t="s">
        <v>46933</v>
      </c>
      <c r="N597" s="5" t="s">
        <v>16231</v>
      </c>
      <c r="O597" s="1">
        <v>10</v>
      </c>
      <c r="P597" s="5" t="str">
        <f t="shared" si="9"/>
        <v>{no:596, jlpt:`N3`, tag:`小六年`, word:`除`, bo:`阜 (阝)`, han:`TRỨ`, on:`ジョ ; ジ`, kun:`のぞ(く)`,mei:``, sample:``, note:``, strokes:`10`,  eng:`Exclude, division (x/3), remove, abolish, cancel, except`,   mean:`loại bỏ; rút đi`},</v>
      </c>
      <c r="Q597" s="5" t="s">
        <v>27236</v>
      </c>
    </row>
    <row r="598" spans="1:17">
      <c r="A598" s="5">
        <v>597</v>
      </c>
      <c r="B598" s="5">
        <v>350</v>
      </c>
      <c r="C598" s="5" t="s">
        <v>26031</v>
      </c>
      <c r="D598" s="5" t="s">
        <v>27489</v>
      </c>
      <c r="E598" s="5" t="s">
        <v>22858</v>
      </c>
      <c r="F598" s="5" t="s">
        <v>50154</v>
      </c>
      <c r="G598" s="5" t="s">
        <v>42090</v>
      </c>
      <c r="H598" s="5" t="s">
        <v>49415</v>
      </c>
      <c r="K598" s="5" t="s">
        <v>14608</v>
      </c>
      <c r="L598" s="5" t="s">
        <v>22857</v>
      </c>
      <c r="M598" s="5" t="s">
        <v>46930</v>
      </c>
      <c r="N598" s="5" t="s">
        <v>16231</v>
      </c>
      <c r="O598" s="1">
        <v>11</v>
      </c>
      <c r="P598" s="5" t="str">
        <f t="shared" si="9"/>
        <v>{no:597, jlpt:`N3`, tag:`小五年`, word:`険`, bo:`阜 (阝)`, han:`HIỂM`, on:`ケン`, kun:`けわ(しい)`,mei:``, sample:``, note:``, strokes:`11`,  eng:`Precipitous, inaccessible place, impregnable position, steep place, sharp eyes`,   mean:`dốc; khó khăn; nghiêm ngặt`},</v>
      </c>
      <c r="Q598" s="5" t="s">
        <v>27236</v>
      </c>
    </row>
    <row r="599" spans="1:17">
      <c r="A599" s="5">
        <v>598</v>
      </c>
      <c r="B599" s="5">
        <v>351</v>
      </c>
      <c r="C599" s="5" t="s">
        <v>26029</v>
      </c>
      <c r="D599" s="5" t="s">
        <v>27489</v>
      </c>
      <c r="E599" s="5" t="s">
        <v>21943</v>
      </c>
      <c r="F599" s="5" t="s">
        <v>50154</v>
      </c>
      <c r="G599" s="5" t="s">
        <v>41945</v>
      </c>
      <c r="H599" s="5" t="s">
        <v>27503</v>
      </c>
      <c r="I599" s="5" t="s">
        <v>46928</v>
      </c>
      <c r="K599" s="5" t="s">
        <v>21855</v>
      </c>
      <c r="L599" s="5" t="s">
        <v>21942</v>
      </c>
      <c r="M599" s="5" t="s">
        <v>46929</v>
      </c>
      <c r="N599" s="5" t="s">
        <v>16231</v>
      </c>
      <c r="O599" s="1">
        <v>12</v>
      </c>
      <c r="P599" s="5" t="str">
        <f t="shared" si="9"/>
        <v>{no:598, jlpt:`N3`, tag:`小三年`, word:`陽`, bo:`阜 (阝)`, han:`DƯƠNG`, on:`ヨウ`, kun:`ひ`,mei:`あき ; あきら ; あけ ; はる ; ひろ ; やん ; よ`, sample:``, note:``, strokes:`12`,  eng:`Sunshine, yang principle, positive, male, heaven, daytime`,   mean:`tính dương; mặt trời`},</v>
      </c>
      <c r="Q599" s="5" t="s">
        <v>27236</v>
      </c>
    </row>
    <row r="600" spans="1:17">
      <c r="A600" s="5">
        <v>599</v>
      </c>
      <c r="B600" s="5">
        <v>352</v>
      </c>
      <c r="C600" s="5" t="s">
        <v>26031</v>
      </c>
      <c r="D600" s="5" t="s">
        <v>27489</v>
      </c>
      <c r="E600" s="5" t="s">
        <v>22860</v>
      </c>
      <c r="F600" s="5" t="s">
        <v>50154</v>
      </c>
      <c r="G600" s="5" t="s">
        <v>42388</v>
      </c>
      <c r="H600" s="5" t="s">
        <v>28150</v>
      </c>
      <c r="I600" s="5" t="s">
        <v>27652</v>
      </c>
      <c r="K600" s="5" t="s">
        <v>14785</v>
      </c>
      <c r="L600" s="5" t="s">
        <v>22859</v>
      </c>
      <c r="M600" s="5" t="s">
        <v>46926</v>
      </c>
      <c r="N600" s="5" t="s">
        <v>16231</v>
      </c>
      <c r="O600" s="1">
        <v>14</v>
      </c>
      <c r="P600" s="5" t="str">
        <f t="shared" si="9"/>
        <v>{no:599, jlpt:`N3`, tag:`小五年`, word:`際`, bo:`阜 (阝)`, han:`TẾ`, on:`サイ`, kun:`きわ`,mei:`わ`, sample:``, note:``, strokes:`14`,  eng:`Occasion, side, edge, verge, dangerous, adventurous, indecent, time, when`,   mean:`lúc; dịp; giao tiếp. phía; mép`},</v>
      </c>
      <c r="Q600" s="5" t="s">
        <v>27236</v>
      </c>
    </row>
    <row r="601" spans="1:17">
      <c r="A601" s="5">
        <v>600</v>
      </c>
      <c r="B601" s="5">
        <v>353</v>
      </c>
      <c r="C601" s="5" t="s">
        <v>26031</v>
      </c>
      <c r="D601" s="5" t="s">
        <v>27489</v>
      </c>
      <c r="E601" s="5" t="s">
        <v>22941</v>
      </c>
      <c r="F601" s="5" t="s">
        <v>50155</v>
      </c>
      <c r="G601" s="5" t="s">
        <v>46923</v>
      </c>
      <c r="H601" s="5" t="s">
        <v>49416</v>
      </c>
      <c r="K601" s="5" t="s">
        <v>15225</v>
      </c>
      <c r="L601" s="5" t="s">
        <v>22940</v>
      </c>
      <c r="M601" s="5" t="s">
        <v>46925</v>
      </c>
      <c r="N601" s="5" t="s">
        <v>16231</v>
      </c>
      <c r="O601" s="1">
        <v>14</v>
      </c>
      <c r="P601" s="5" t="str">
        <f t="shared" si="9"/>
        <v>{no:600, jlpt:`N3`, tag:`小五年`, word:`雑`, bo:`隹`, han:`TẠP`, on:`ザツ ; ゾウ`, kun:`まじ(える) ; まじ(る)`,mei:``, sample:``, note:``, strokes:`14`,  eng:`Miscellaneous`,   mean:`lẫn lộn`},</v>
      </c>
      <c r="Q601" s="5" t="s">
        <v>27236</v>
      </c>
    </row>
    <row r="602" spans="1:17">
      <c r="A602" s="5">
        <v>601</v>
      </c>
      <c r="B602" s="5">
        <v>354</v>
      </c>
      <c r="C602" s="5" t="s">
        <v>26032</v>
      </c>
      <c r="D602" s="5" t="s">
        <v>27489</v>
      </c>
      <c r="E602" s="5" t="s">
        <v>23365</v>
      </c>
      <c r="F602" s="5" t="s">
        <v>50155</v>
      </c>
      <c r="G602" s="5" t="s">
        <v>43344</v>
      </c>
      <c r="H602" s="5" t="s">
        <v>49417</v>
      </c>
      <c r="I602" s="5" t="s">
        <v>46917</v>
      </c>
      <c r="K602" s="5" t="s">
        <v>15233</v>
      </c>
      <c r="L602" s="5" t="s">
        <v>23364</v>
      </c>
      <c r="M602" s="5" t="s">
        <v>46919</v>
      </c>
      <c r="N602" s="5" t="s">
        <v>16231</v>
      </c>
      <c r="O602" s="1">
        <v>18</v>
      </c>
      <c r="P602" s="5" t="str">
        <f t="shared" si="9"/>
        <v>{no:601, jlpt:`N3`, tag:`小六年`, word:`難`, bo:`隹`, han:`NAN`, on:`ナン`, kun:`かた(い) ; むずか(しい) ; むづか(しい) ; むつか(しい)`,mei:`な ; なに`, sample:``, note:``, strokes:`18`,  eng:`Difficult, impossible, trouble, accident, defect`,   mean:`khó khăn`},</v>
      </c>
      <c r="Q602" s="5" t="s">
        <v>27236</v>
      </c>
    </row>
    <row r="603" spans="1:17">
      <c r="A603" s="5">
        <v>602</v>
      </c>
      <c r="B603" s="5">
        <v>355</v>
      </c>
      <c r="C603" s="5" t="s">
        <v>26028</v>
      </c>
      <c r="D603" s="5" t="s">
        <v>27489</v>
      </c>
      <c r="E603" s="5" t="s">
        <v>13865</v>
      </c>
      <c r="F603" s="5" t="s">
        <v>21128</v>
      </c>
      <c r="G603" s="5" t="s">
        <v>43378</v>
      </c>
      <c r="H603" s="5" t="s">
        <v>13863</v>
      </c>
      <c r="I603" s="5" t="s">
        <v>46912</v>
      </c>
      <c r="K603" s="5" t="s">
        <v>16276</v>
      </c>
      <c r="L603" s="5" t="s">
        <v>21316</v>
      </c>
      <c r="M603" s="5" t="s">
        <v>46913</v>
      </c>
      <c r="N603" s="5" t="s">
        <v>16231</v>
      </c>
      <c r="O603" s="1">
        <v>11</v>
      </c>
      <c r="P603" s="5" t="str">
        <f t="shared" si="9"/>
        <v>{no:602, jlpt:`N3`, tag:`小二年`, word:`雪`, bo:`雨`, han:`TUYẾT`, on:`セツ`, kun:`ゆき`,mei:`せっ ; ぶき`, sample:``, note:``, strokes:`11`,  eng:`Snow`,   mean:`tuyết`},</v>
      </c>
      <c r="Q603" s="5" t="s">
        <v>27236</v>
      </c>
    </row>
    <row r="604" spans="1:17">
      <c r="A604" s="5">
        <v>603</v>
      </c>
      <c r="B604" s="5">
        <v>356</v>
      </c>
      <c r="C604" s="5" t="s">
        <v>26030</v>
      </c>
      <c r="D604" s="5" t="s">
        <v>27489</v>
      </c>
      <c r="E604" s="5" t="s">
        <v>22540</v>
      </c>
      <c r="F604" s="5" t="s">
        <v>21314</v>
      </c>
      <c r="G604" s="5" t="s">
        <v>42145</v>
      </c>
      <c r="H604" s="5" t="s">
        <v>49418</v>
      </c>
      <c r="I604" s="5" t="s">
        <v>46908</v>
      </c>
      <c r="K604" s="5" t="s">
        <v>14603</v>
      </c>
      <c r="L604" s="5" t="s">
        <v>22539</v>
      </c>
      <c r="M604" s="5" t="s">
        <v>46911</v>
      </c>
      <c r="N604" s="5" t="s">
        <v>16231</v>
      </c>
      <c r="O604" s="1">
        <v>14</v>
      </c>
      <c r="P604" s="5" t="str">
        <f t="shared" si="9"/>
        <v>{no:603, jlpt:`N3`, tag:`小四年`, word:`静`, bo:`青`, han:`TĨNH`, on:`セイ ; ジョウ`, kun:`しず(か) ; しず(まる) ; しず(める)`,mei:`しづ`, sample:``, note:``, strokes:`14`,  eng:`Quiet`,   mean:`yên hòa. . làm yên`},</v>
      </c>
      <c r="Q604" s="5" t="s">
        <v>27236</v>
      </c>
    </row>
    <row r="605" spans="1:17">
      <c r="A605" s="5">
        <v>604</v>
      </c>
      <c r="B605" s="5">
        <v>357</v>
      </c>
      <c r="C605" s="5" t="s">
        <v>26031</v>
      </c>
      <c r="D605" s="5" t="s">
        <v>27489</v>
      </c>
      <c r="E605" s="5" t="s">
        <v>22852</v>
      </c>
      <c r="F605" s="5" t="s">
        <v>22852</v>
      </c>
      <c r="G605" s="5" t="s">
        <v>42462</v>
      </c>
      <c r="H605" s="5" t="s">
        <v>49419</v>
      </c>
      <c r="K605" s="5" t="s">
        <v>14621</v>
      </c>
      <c r="L605" s="5" t="s">
        <v>22851</v>
      </c>
      <c r="M605" s="5" t="s">
        <v>46907</v>
      </c>
      <c r="N605" s="5" t="s">
        <v>16231</v>
      </c>
      <c r="O605" s="1">
        <v>8</v>
      </c>
      <c r="P605" s="5" t="str">
        <f t="shared" si="9"/>
        <v>{no:604, jlpt:`N3`, tag:`小五年`, word:`非`, bo:`非`, han:`PHI`, on:`ヒ`, kun:`あら(ず)`,mei:``, sample:``, note:``, strokes:`8`,  eng:`Un-, mistake, negative, injustice, non-`,   mean:`trái; không`},</v>
      </c>
      <c r="Q605" s="5" t="s">
        <v>27236</v>
      </c>
    </row>
    <row r="606" spans="1:17">
      <c r="A606" s="5">
        <v>605</v>
      </c>
      <c r="B606" s="5">
        <v>358</v>
      </c>
      <c r="C606" s="5" t="s">
        <v>26029</v>
      </c>
      <c r="D606" s="5" t="s">
        <v>27489</v>
      </c>
      <c r="E606" s="5" t="s">
        <v>21962</v>
      </c>
      <c r="F606" s="5" t="s">
        <v>21962</v>
      </c>
      <c r="G606" s="5" t="s">
        <v>46903</v>
      </c>
      <c r="H606" s="5" t="s">
        <v>46904</v>
      </c>
      <c r="I606" s="5" t="s">
        <v>46902</v>
      </c>
      <c r="K606" s="5" t="s">
        <v>21960</v>
      </c>
      <c r="L606" s="5" t="s">
        <v>21961</v>
      </c>
      <c r="M606" s="5" t="s">
        <v>46905</v>
      </c>
      <c r="N606" s="5" t="s">
        <v>16231</v>
      </c>
      <c r="O606" s="1">
        <v>9</v>
      </c>
      <c r="P606" s="5" t="str">
        <f t="shared" si="9"/>
        <v>{no:605, jlpt:`N3`, tag:`小三年`, word:`面`, bo:`面`, han:`DIỆN`, on:`メン ; ベン`, kun:`おも ; おもて ; つら`,mei:`お ; ずら ; ほおつき ; も`, sample:``, note:``, strokes:`9`,  eng:`Mask, face, features, surface`,   mean:`mặt; bề mặt`},</v>
      </c>
      <c r="Q606" s="5" t="s">
        <v>27236</v>
      </c>
    </row>
    <row r="607" spans="1:17">
      <c r="A607" s="5">
        <v>606</v>
      </c>
      <c r="B607" s="5">
        <v>359</v>
      </c>
      <c r="C607" s="5" t="s">
        <v>28168</v>
      </c>
      <c r="D607" s="5" t="s">
        <v>27489</v>
      </c>
      <c r="E607" s="5" t="s">
        <v>12483</v>
      </c>
      <c r="F607" s="5" t="s">
        <v>13173</v>
      </c>
      <c r="G607" s="5" t="s">
        <v>42160</v>
      </c>
      <c r="H607" s="5" t="s">
        <v>12481</v>
      </c>
      <c r="K607" s="5" t="s">
        <v>15841</v>
      </c>
      <c r="L607" s="5" t="s">
        <v>23544</v>
      </c>
      <c r="M607" s="5" t="s">
        <v>46899</v>
      </c>
      <c r="N607" s="5" t="s">
        <v>16231</v>
      </c>
      <c r="O607" s="1">
        <v>13</v>
      </c>
      <c r="P607" s="5" t="str">
        <f t="shared" si="9"/>
        <v>{no:606, jlpt:`N3`, tag:`中上`, word:`靴`, bo:`革`, han:`NGOA`, on:`カ`, kun:`くつ`,mei:``, sample:``, note:``, strokes:`13`,  eng:`Shoes`,   mean:`giầy (ống)`},</v>
      </c>
      <c r="Q607" s="5" t="s">
        <v>27236</v>
      </c>
    </row>
    <row r="608" spans="1:17">
      <c r="A608" s="5">
        <v>607</v>
      </c>
      <c r="B608" s="5">
        <v>360</v>
      </c>
      <c r="C608" s="5" t="s">
        <v>26032</v>
      </c>
      <c r="D608" s="5" t="s">
        <v>27489</v>
      </c>
      <c r="E608" s="5" t="s">
        <v>23249</v>
      </c>
      <c r="F608" s="5" t="s">
        <v>50156</v>
      </c>
      <c r="G608" s="5" t="s">
        <v>41986</v>
      </c>
      <c r="H608" s="5" t="s">
        <v>49420</v>
      </c>
      <c r="K608" s="5" t="s">
        <v>28828</v>
      </c>
      <c r="L608" s="5" t="s">
        <v>23248</v>
      </c>
      <c r="M608" s="5" t="s">
        <v>46898</v>
      </c>
      <c r="N608" s="5" t="s">
        <v>16231</v>
      </c>
      <c r="O608" s="1">
        <v>11</v>
      </c>
      <c r="P608" s="5" t="str">
        <f t="shared" si="9"/>
        <v>{no:607, jlpt:`N3`, tag:`小六年`, word:`頂`, bo:`頁`, han:`ĐỈNH, ĐINH`, on:`チョウ`, kun:`いただ(く) ; いただき`,mei:``, sample:``, note:``, strokes:`11`,  eng:`Place on the head, receive, top of head, top, summit, peak`,   mean:`đỉnh cao. chụp; độI; nhận; thay thế; rất`},</v>
      </c>
      <c r="Q608" s="5" t="s">
        <v>27236</v>
      </c>
    </row>
    <row r="609" spans="1:17">
      <c r="A609" s="5">
        <v>608</v>
      </c>
      <c r="B609" s="5">
        <v>361</v>
      </c>
      <c r="C609" s="5" t="s">
        <v>26028</v>
      </c>
      <c r="D609" s="5" t="s">
        <v>27489</v>
      </c>
      <c r="E609" s="5" t="s">
        <v>21557</v>
      </c>
      <c r="F609" s="5" t="s">
        <v>50156</v>
      </c>
      <c r="G609" s="5" t="s">
        <v>46892</v>
      </c>
      <c r="H609" s="5" t="s">
        <v>46893</v>
      </c>
      <c r="I609" s="5" t="s">
        <v>46891</v>
      </c>
      <c r="K609" s="5" t="s">
        <v>16383</v>
      </c>
      <c r="L609" s="5" t="s">
        <v>21556</v>
      </c>
      <c r="M609" s="5" t="s">
        <v>46894</v>
      </c>
      <c r="N609" s="5" t="s">
        <v>16231</v>
      </c>
      <c r="O609" s="1">
        <v>16</v>
      </c>
      <c r="P609" s="5" t="str">
        <f t="shared" si="9"/>
        <v>{no:608, jlpt:`N3`, tag:`小二年`, word:`頭`, bo:`頁`, han:`ĐẦU`, on:`トウ ; ズ ; ト`, kun:`あたま ; かしら ; かぶり`,mei:`かみ ; がみ ; ちゃん ; つむり ; づ ; `, sample:``, note:``, strokes:`16`,  eng:`Head, counter for large animals`,   mean:`đếm con vật. cái đầu; lãnh đạo; đỉnh`},</v>
      </c>
      <c r="Q609" s="5" t="s">
        <v>27236</v>
      </c>
    </row>
    <row r="610" spans="1:17">
      <c r="A610" s="5">
        <v>609</v>
      </c>
      <c r="B610" s="5">
        <v>362</v>
      </c>
      <c r="C610" s="5" t="s">
        <v>28168</v>
      </c>
      <c r="D610" s="5" t="s">
        <v>27489</v>
      </c>
      <c r="E610" s="5" t="s">
        <v>23537</v>
      </c>
      <c r="F610" s="5" t="s">
        <v>13473</v>
      </c>
      <c r="G610" s="5" t="s">
        <v>42171</v>
      </c>
      <c r="H610" s="5" t="s">
        <v>49421</v>
      </c>
      <c r="I610" s="5" t="s">
        <v>46884</v>
      </c>
      <c r="K610" s="5" t="s">
        <v>15330</v>
      </c>
      <c r="L610" s="5" t="s">
        <v>23536</v>
      </c>
      <c r="M610" s="5" t="s">
        <v>46886</v>
      </c>
      <c r="N610" s="5" t="s">
        <v>16231</v>
      </c>
      <c r="O610" s="1">
        <v>16</v>
      </c>
      <c r="P610" s="5" t="str">
        <f t="shared" si="9"/>
        <v>{no:609, jlpt:`N3`, tag:`中上`, word:`頼`, bo:`貝`, han:`LẠI`, on:`ライ`, kun:`たの(む) ; たの(もしい) ; たよ(る)`,mei:`よち ; より`, sample:``, note:``, strokes:`16`,  eng:`Trust, request`,   mean:`yêu cầu; nhờ; tin. đáng tin; hứa hẹn. tin cậy`},</v>
      </c>
      <c r="Q610" s="5" t="s">
        <v>27236</v>
      </c>
    </row>
    <row r="611" spans="1:17">
      <c r="A611" s="5">
        <v>610</v>
      </c>
      <c r="B611" s="5">
        <v>363</v>
      </c>
      <c r="C611" s="5" t="s">
        <v>26028</v>
      </c>
      <c r="D611" s="5" t="s">
        <v>27489</v>
      </c>
      <c r="E611" s="5" t="s">
        <v>21560</v>
      </c>
      <c r="F611" s="5" t="s">
        <v>50156</v>
      </c>
      <c r="G611" s="5" t="s">
        <v>42102</v>
      </c>
      <c r="H611" s="5" t="s">
        <v>27680</v>
      </c>
      <c r="K611" s="5" t="s">
        <v>21558</v>
      </c>
      <c r="L611" s="5" t="s">
        <v>21559</v>
      </c>
      <c r="M611" s="5" t="s">
        <v>46880</v>
      </c>
      <c r="N611" s="5" t="s">
        <v>16231</v>
      </c>
      <c r="O611" s="1">
        <v>18</v>
      </c>
      <c r="P611" s="5" t="str">
        <f t="shared" si="9"/>
        <v>{no:610, jlpt:`N3`, tag:`小二年`, word:`顔`, bo:`頁`, han:`NHAN`, on:`ガン`, kun:`かお`,mei:``, sample:``, note:``, strokes:`18`,  eng:`Face, expression`,   mean:`(dáng) mặt`},</v>
      </c>
      <c r="Q611" s="5" t="s">
        <v>27236</v>
      </c>
    </row>
    <row r="612" spans="1:17">
      <c r="A612" s="5">
        <v>611</v>
      </c>
      <c r="B612" s="5">
        <v>364</v>
      </c>
      <c r="C612" s="5" t="s">
        <v>26030</v>
      </c>
      <c r="D612" s="5" t="s">
        <v>27489</v>
      </c>
      <c r="E612" s="5" t="s">
        <v>22411</v>
      </c>
      <c r="F612" s="5" t="s">
        <v>50156</v>
      </c>
      <c r="G612" s="5" t="s">
        <v>42102</v>
      </c>
      <c r="H612" s="5" t="s">
        <v>49422</v>
      </c>
      <c r="I612" s="5" t="s">
        <v>44237</v>
      </c>
      <c r="K612" s="5" t="s">
        <v>15267</v>
      </c>
      <c r="L612" s="5" t="s">
        <v>22410</v>
      </c>
      <c r="M612" s="5" t="s">
        <v>46879</v>
      </c>
      <c r="N612" s="5" t="s">
        <v>16231</v>
      </c>
      <c r="O612" s="1">
        <v>19</v>
      </c>
      <c r="P612" s="5" t="str">
        <f t="shared" si="9"/>
        <v>{no:611, jlpt:`N3`, tag:`小四年`, word:`願`, bo:`頁`, han:`NGUYỆN`, on:`ガン`, kun:`ねが(う)`,mei:`ら`, sample:``, note:``, strokes:`19`,  eng:`Petition, request, vow, wish, hope`,   mean:`xin`},</v>
      </c>
      <c r="Q612" s="5" t="s">
        <v>27236</v>
      </c>
    </row>
    <row r="613" spans="1:17">
      <c r="A613" s="5">
        <v>612</v>
      </c>
      <c r="B613" s="5">
        <v>365</v>
      </c>
      <c r="C613" s="5" t="s">
        <v>26030</v>
      </c>
      <c r="D613" s="5" t="s">
        <v>27489</v>
      </c>
      <c r="E613" s="5" t="s">
        <v>22409</v>
      </c>
      <c r="F613" s="5" t="s">
        <v>50156</v>
      </c>
      <c r="G613" s="5" t="s">
        <v>43317</v>
      </c>
      <c r="H613" s="5" t="s">
        <v>49423</v>
      </c>
      <c r="K613" s="5" t="s">
        <v>22407</v>
      </c>
      <c r="L613" s="5" t="s">
        <v>22408</v>
      </c>
      <c r="M613" s="5" t="s">
        <v>46877</v>
      </c>
      <c r="N613" s="5" t="s">
        <v>16231</v>
      </c>
      <c r="O613" s="1">
        <v>18</v>
      </c>
      <c r="P613" s="5" t="str">
        <f t="shared" si="9"/>
        <v>{no:612, jlpt:`N3`, tag:`小四年`, word:`類`, bo:`頁`, han:`LOẠI`, on:`ルイ`, kun:`たぐ(い)`,mei:``, sample:``, note:``, strokes:`18`,  eng:`Sort, kind, variety, class, genus`,   mean:`chủng loại`},</v>
      </c>
      <c r="Q613" s="5" t="s">
        <v>27236</v>
      </c>
    </row>
    <row r="614" spans="1:17">
      <c r="A614" s="5">
        <v>613</v>
      </c>
      <c r="B614" s="5">
        <v>366</v>
      </c>
      <c r="C614" s="5" t="s">
        <v>26030</v>
      </c>
      <c r="D614" s="5" t="s">
        <v>27489</v>
      </c>
      <c r="E614" s="5" t="s">
        <v>22400</v>
      </c>
      <c r="F614" s="5" t="s">
        <v>22400</v>
      </c>
      <c r="G614" s="5" t="s">
        <v>42462</v>
      </c>
      <c r="H614" s="5" t="s">
        <v>49424</v>
      </c>
      <c r="I614" s="5" t="s">
        <v>46873</v>
      </c>
      <c r="K614" s="5" t="s">
        <v>14621</v>
      </c>
      <c r="L614" s="5" t="s">
        <v>22399</v>
      </c>
      <c r="M614" s="5" t="s">
        <v>46875</v>
      </c>
      <c r="N614" s="5" t="s">
        <v>16231</v>
      </c>
      <c r="O614" s="1">
        <v>9</v>
      </c>
      <c r="P614" s="5" t="str">
        <f t="shared" si="9"/>
        <v>{no:613, jlpt:`N3`, tag:`小四年`, word:`飛`, bo:`飛`, han:`PHI`, on:`ヒ`, kun:`と(ぶ) ; と(ばす)`,mei:`あす ; とび`, sample:``, note:``, strokes:`9`,  eng:`Fly, skip (pages), scatter`,   mean:`bay. cho bay; quên`},</v>
      </c>
      <c r="Q614" s="5" t="s">
        <v>27236</v>
      </c>
    </row>
    <row r="615" spans="1:17">
      <c r="A615" s="5">
        <v>614</v>
      </c>
      <c r="B615" s="5">
        <v>367</v>
      </c>
      <c r="C615" s="5" t="s">
        <v>26028</v>
      </c>
      <c r="D615" s="5" t="s">
        <v>27489</v>
      </c>
      <c r="E615" s="5" t="s">
        <v>21434</v>
      </c>
      <c r="F615" s="5" t="s">
        <v>21434</v>
      </c>
      <c r="G615" s="5" t="s">
        <v>42116</v>
      </c>
      <c r="H615" s="5" t="s">
        <v>27743</v>
      </c>
      <c r="I615" s="5" t="s">
        <v>46869</v>
      </c>
      <c r="K615" s="5" t="s">
        <v>14893</v>
      </c>
      <c r="L615" s="5" t="s">
        <v>21433</v>
      </c>
      <c r="M615" s="5" t="s">
        <v>46870</v>
      </c>
      <c r="N615" s="5" t="s">
        <v>16231</v>
      </c>
      <c r="O615" s="1">
        <v>9</v>
      </c>
      <c r="P615" s="5" t="str">
        <f t="shared" si="9"/>
        <v>{no:614, jlpt:`N3`, tag:`小二年`, word:`首`, bo:`首`, han:`THỦ`, on:`シュ`, kun:`くび`,mei:`おびと ; こべ ; す`, sample:``, note:``, strokes:`9`,  eng:`Neck, counter for songs and poems`,   mean:`đứng đầu. đầu; cổ`},</v>
      </c>
      <c r="Q615" s="5" t="s">
        <v>27236</v>
      </c>
    </row>
    <row r="616" spans="1:17">
      <c r="A616" s="5">
        <v>615</v>
      </c>
      <c r="B616" s="5">
        <v>368</v>
      </c>
      <c r="C616" s="5" t="s">
        <v>26028</v>
      </c>
      <c r="D616" s="5" t="s">
        <v>27489</v>
      </c>
      <c r="E616" s="5" t="s">
        <v>13470</v>
      </c>
      <c r="F616" s="5" t="s">
        <v>13470</v>
      </c>
      <c r="G616" s="5" t="s">
        <v>45150</v>
      </c>
      <c r="H616" s="5" t="s">
        <v>46865</v>
      </c>
      <c r="I616" s="5" t="s">
        <v>46864</v>
      </c>
      <c r="K616" s="5" t="s">
        <v>16149</v>
      </c>
      <c r="L616" s="5" t="s">
        <v>21548</v>
      </c>
      <c r="M616" s="5" t="s">
        <v>46866</v>
      </c>
      <c r="N616" s="5" t="s">
        <v>16231</v>
      </c>
      <c r="O616" s="1">
        <v>10</v>
      </c>
      <c r="P616" s="5" t="str">
        <f t="shared" si="9"/>
        <v>{no:615, jlpt:`N3`, tag:`小二年`, word:`馬`, bo:`馬`, han:`MÃ`, on:`バ`, kun:`うま ; ま`,mei:`た ; ばん ; め ; も`, sample:``, note:``, strokes:`10`,  eng:`Horse`,   mean:`ngựa`},</v>
      </c>
      <c r="Q616" s="5" t="s">
        <v>27236</v>
      </c>
    </row>
    <row r="617" spans="1:17">
      <c r="A617" s="5">
        <v>616</v>
      </c>
      <c r="B617" s="5">
        <v>369</v>
      </c>
      <c r="C617" s="5" t="s">
        <v>28168</v>
      </c>
      <c r="D617" s="5" t="s">
        <v>27489</v>
      </c>
      <c r="E617" s="5" t="s">
        <v>12014</v>
      </c>
      <c r="F617" s="5" t="s">
        <v>50174</v>
      </c>
      <c r="G617" s="5" t="s">
        <v>42367</v>
      </c>
      <c r="H617" s="5" t="s">
        <v>12012</v>
      </c>
      <c r="I617" s="5" t="s">
        <v>46862</v>
      </c>
      <c r="K617" s="5" t="s">
        <v>15695</v>
      </c>
      <c r="L617" s="5" t="s">
        <v>25506</v>
      </c>
      <c r="M617" s="5" t="s">
        <v>46863</v>
      </c>
      <c r="N617" s="5" t="s">
        <v>16231</v>
      </c>
      <c r="O617" s="1">
        <v>14</v>
      </c>
      <c r="P617" s="5" t="str">
        <f t="shared" si="9"/>
        <v>{no:616, jlpt:`N3`, tag:`中上`, word:`髪`, bo:`髟`, han:`PHÁT`, on:`ハツ`, kun:`かみ`,mei:`がた ; ひげ`, sample:``, note:``, strokes:`14`,  eng:`Hair of the head`,   mean:`tóc`},</v>
      </c>
      <c r="Q617" s="5" t="s">
        <v>27236</v>
      </c>
    </row>
    <row r="618" spans="1:17">
      <c r="A618" s="5">
        <v>617</v>
      </c>
      <c r="B618" s="5">
        <v>370</v>
      </c>
      <c r="C618" s="5" t="s">
        <v>26028</v>
      </c>
      <c r="D618" s="5" t="s">
        <v>27489</v>
      </c>
      <c r="E618" s="5" t="s">
        <v>21501</v>
      </c>
      <c r="F618" s="5" t="s">
        <v>21160</v>
      </c>
      <c r="G618" s="5" t="s">
        <v>42361</v>
      </c>
      <c r="H618" s="5" t="s">
        <v>49425</v>
      </c>
      <c r="I618" s="5" t="s">
        <v>46859</v>
      </c>
      <c r="K618" s="5" t="s">
        <v>15770</v>
      </c>
      <c r="L618" s="5" t="s">
        <v>28376</v>
      </c>
      <c r="M618" s="5" t="s">
        <v>46861</v>
      </c>
      <c r="N618" s="5" t="s">
        <v>16231</v>
      </c>
      <c r="O618" s="1">
        <v>14</v>
      </c>
      <c r="P618" s="5" t="str">
        <f t="shared" si="9"/>
        <v>{no:617, jlpt:`N3`, tag:`小二年`, word:`鳴`, bo:`口`, han:`MINH`, on:`メイ`, kun:`な(く) ; な(る) ; な(らす)`,mei:`なり ; なる`, sample:``, note:``, strokes:`14`,  eng:`Chirp, cry, bark, sound, ring, echo, honk`,   mean:`Kêu; hót. Rung chuông`},</v>
      </c>
      <c r="Q618" s="5" t="s">
        <v>27236</v>
      </c>
    </row>
    <row r="619" spans="1:17">
      <c r="A619" s="5">
        <v>618</v>
      </c>
      <c r="B619" s="5">
        <v>1</v>
      </c>
      <c r="C619" s="5" t="s">
        <v>26032</v>
      </c>
      <c r="D619" s="5" t="s">
        <v>28166</v>
      </c>
      <c r="E619" s="5" t="s">
        <v>23283</v>
      </c>
      <c r="F619" s="5" t="s">
        <v>21116</v>
      </c>
      <c r="G619" s="5" t="s">
        <v>46855</v>
      </c>
      <c r="H619" s="5" t="s">
        <v>49426</v>
      </c>
      <c r="I619" s="5" t="s">
        <v>46850</v>
      </c>
      <c r="K619" s="5" t="s">
        <v>16493</v>
      </c>
      <c r="L619" s="5" t="s">
        <v>23282</v>
      </c>
      <c r="M619" s="5" t="s">
        <v>46857</v>
      </c>
      <c r="N619" s="5" t="s">
        <v>16231</v>
      </c>
      <c r="O619" s="1">
        <v>8</v>
      </c>
      <c r="P619" s="5" t="str">
        <f t="shared" si="9"/>
        <v>{no:618, jlpt:`N2`, tag:`小六年`, word:`並`, bo:`一`, han:`TỊNH`, on:`ヘイ ; ホウ`, kun:`な(み) ; なら(べる) ; なら(ぶ) ; なら(びに)`,mei:`なび`, sample:``, note:``, strokes:`8`,  eng:`Row, and, besides, as well as, line up, rank with, rival, equal`,   mean:`xếp hàng. xếp. và. thứ tự`},</v>
      </c>
      <c r="Q619" s="5" t="s">
        <v>27236</v>
      </c>
    </row>
    <row r="620" spans="1:17">
      <c r="A620" s="5">
        <v>619</v>
      </c>
      <c r="B620" s="5">
        <v>2</v>
      </c>
      <c r="C620" s="5" t="s">
        <v>26028</v>
      </c>
      <c r="D620" s="5" t="s">
        <v>28166</v>
      </c>
      <c r="E620" s="5" t="s">
        <v>13744</v>
      </c>
      <c r="F620" s="5" t="s">
        <v>50124</v>
      </c>
      <c r="G620" s="5" t="s">
        <v>42102</v>
      </c>
      <c r="H620" s="5" t="s">
        <v>49427</v>
      </c>
      <c r="I620" s="5" t="s">
        <v>46847</v>
      </c>
      <c r="K620" s="5" t="s">
        <v>16239</v>
      </c>
      <c r="L620" s="5" t="s">
        <v>21605</v>
      </c>
      <c r="M620" s="5" t="s">
        <v>46849</v>
      </c>
      <c r="N620" s="5" t="s">
        <v>16231</v>
      </c>
      <c r="O620" s="1">
        <v>3</v>
      </c>
      <c r="P620" s="5" t="str">
        <f t="shared" si="9"/>
        <v>{no:619, jlpt:`N2`, tag:`小二年`, word:`丸`, bo:`丶`, han:`HOÀN`, on:`ガン`, kun:`まる ; まる(める) ; まる(い)`,mei:`ま ; わ ; わに`, sample:``, note:``, strokes:`3`,  eng:`Round, full, month, perfection, -ship, pills, make round, roll up, curl up, seduce, explain away`,   mean:`tròn; trứng; đạn. viên tròn. (tiếp sau tên tàu)`},</v>
      </c>
      <c r="Q620" s="5" t="s">
        <v>27236</v>
      </c>
    </row>
    <row r="621" spans="1:17">
      <c r="A621" s="5">
        <v>620</v>
      </c>
      <c r="B621" s="5">
        <v>3</v>
      </c>
      <c r="C621" s="5" t="s">
        <v>26031</v>
      </c>
      <c r="D621" s="5" t="s">
        <v>28166</v>
      </c>
      <c r="E621" s="5" t="s">
        <v>22899</v>
      </c>
      <c r="F621" s="5" t="s">
        <v>50157</v>
      </c>
      <c r="G621" s="5" t="s">
        <v>41980</v>
      </c>
      <c r="H621" s="5" t="s">
        <v>49428</v>
      </c>
      <c r="I621" s="5" t="s">
        <v>46843</v>
      </c>
      <c r="K621" s="5" t="s">
        <v>15405</v>
      </c>
      <c r="L621" s="5" t="s">
        <v>22765</v>
      </c>
      <c r="M621" s="5" t="s">
        <v>46844</v>
      </c>
      <c r="N621" s="5" t="s">
        <v>16231</v>
      </c>
      <c r="O621" s="1">
        <v>3</v>
      </c>
      <c r="P621" s="5" t="str">
        <f t="shared" si="9"/>
        <v>{no:620, jlpt:`N2`, tag:`小五年`, word:`久`, bo:`丿`, han:`CỬU`, on:`キュウ ; ク`, kun:`ひさ(しい)`,mei:`きゅ ; わ`, sample:``, note:``, strokes:`3`,  eng:`Long time, old story`,   mean:`lâu dài`},</v>
      </c>
      <c r="Q621" s="5" t="s">
        <v>27236</v>
      </c>
    </row>
    <row r="622" spans="1:17">
      <c r="A622" s="5">
        <v>621</v>
      </c>
      <c r="B622" s="5">
        <v>4</v>
      </c>
      <c r="C622" s="5" t="s">
        <v>26032</v>
      </c>
      <c r="D622" s="5" t="s">
        <v>28166</v>
      </c>
      <c r="E622" s="5" t="s">
        <v>22968</v>
      </c>
      <c r="F622" s="5" t="s">
        <v>50107</v>
      </c>
      <c r="G622" s="5" t="s">
        <v>46839</v>
      </c>
      <c r="H622" s="5" t="s">
        <v>49429</v>
      </c>
      <c r="I622" s="5" t="s">
        <v>44237</v>
      </c>
      <c r="K622" s="5" t="s">
        <v>16251</v>
      </c>
      <c r="L622" s="5" t="s">
        <v>22967</v>
      </c>
      <c r="M622" s="5" t="s">
        <v>46841</v>
      </c>
      <c r="N622" s="5" t="s">
        <v>16231</v>
      </c>
      <c r="O622" s="1">
        <v>7</v>
      </c>
      <c r="P622" s="5" t="str">
        <f t="shared" si="9"/>
        <v>{no:621, jlpt:`N2`, tag:`小六年`, word:`乱`, bo:`乙(⺄, 乚)`, han:`LOẠN`, on:`ラン ; ロン`, kun:`みだ(れる) ; みだ(る) ; みだ(す) ; みだ ; おさ(める) ; わた(る)`,mei:`ら`, sample:``, note:``, strokes:`7`,  eng:`Riot, war, disorder, disturb`,   mean:`rối loạn; không thứ tự. để lộn xộn; làm phiền`},</v>
      </c>
      <c r="Q622" s="5" t="s">
        <v>27236</v>
      </c>
    </row>
    <row r="623" spans="1:17">
      <c r="A623" s="5">
        <v>622</v>
      </c>
      <c r="B623" s="5">
        <v>5</v>
      </c>
      <c r="C623" s="5" t="s">
        <v>26032</v>
      </c>
      <c r="D623" s="5" t="s">
        <v>28166</v>
      </c>
      <c r="E623" s="5" t="s">
        <v>13556</v>
      </c>
      <c r="F623" s="5" t="s">
        <v>50107</v>
      </c>
      <c r="G623" s="5" t="s">
        <v>46419</v>
      </c>
      <c r="H623" s="5" t="s">
        <v>46832</v>
      </c>
      <c r="K623" s="5" t="s">
        <v>16177</v>
      </c>
      <c r="L623" s="5" t="s">
        <v>22969</v>
      </c>
      <c r="M623" s="5" t="s">
        <v>46833</v>
      </c>
      <c r="N623" s="5" t="s">
        <v>16231</v>
      </c>
      <c r="O623" s="1">
        <v>8</v>
      </c>
      <c r="P623" s="5" t="str">
        <f t="shared" si="9"/>
        <v>{no:622, jlpt:`N2`, tag:`小六年`, word:`乳`, bo:`乙(⺄, 乚)`, han:`NHŨ`, on:`ニュウ`, kun:`ちち ; ち`,mei:``, sample:``, note:``, strokes:`8`,  eng:`Milk, breasts`,   mean:`sữa mẹ; vú; cho bú`},</v>
      </c>
      <c r="Q623" s="5" t="s">
        <v>27236</v>
      </c>
    </row>
    <row r="624" spans="1:17">
      <c r="A624" s="5">
        <v>623</v>
      </c>
      <c r="B624" s="5">
        <v>6</v>
      </c>
      <c r="C624" s="5" t="s">
        <v>28168</v>
      </c>
      <c r="D624" s="5" t="s">
        <v>28166</v>
      </c>
      <c r="E624" s="5" t="s">
        <v>23444</v>
      </c>
      <c r="F624" s="5" t="s">
        <v>50107</v>
      </c>
      <c r="G624" s="5" t="s">
        <v>45468</v>
      </c>
      <c r="H624" s="5" t="s">
        <v>49430</v>
      </c>
      <c r="K624" s="5" t="s">
        <v>28829</v>
      </c>
      <c r="L624" s="5" t="s">
        <v>23443</v>
      </c>
      <c r="M624" s="5" t="s">
        <v>46831</v>
      </c>
      <c r="N624" s="5" t="s">
        <v>16231</v>
      </c>
      <c r="O624" s="1">
        <v>11</v>
      </c>
      <c r="P624" s="5" t="str">
        <f t="shared" si="9"/>
        <v>{no:623, jlpt:`N2`, tag:`中上`, word:`乾`, bo:`乙(⺄, 乚)`, han:`CAN, CÀN(KiỀN)`, on:`カン ; ケン`, kun:`かわ(く) ; かわ(かす) ; ほ(す) ; ひ(る) ; いぬい`,mei:``, sample:``, note:``, strokes:`11`,  eng:`Drought, dry, dessicate, drink up, heaven, emperor`,   mean:`Làm khô. Quẻ Càn (Trời)`},</v>
      </c>
      <c r="Q624" s="5" t="s">
        <v>27236</v>
      </c>
    </row>
    <row r="625" spans="1:17">
      <c r="A625" s="5">
        <v>624</v>
      </c>
      <c r="B625" s="5">
        <v>7</v>
      </c>
      <c r="C625" s="5" t="s">
        <v>28168</v>
      </c>
      <c r="D625" s="5" t="s">
        <v>28166</v>
      </c>
      <c r="E625" s="5" t="s">
        <v>25218</v>
      </c>
      <c r="F625" s="5" t="s">
        <v>50125</v>
      </c>
      <c r="G625" s="5" t="s">
        <v>28779</v>
      </c>
      <c r="I625" s="5" t="s">
        <v>43153</v>
      </c>
      <c r="K625" s="5" t="s">
        <v>25217</v>
      </c>
      <c r="L625" s="5" t="s">
        <v>4989</v>
      </c>
      <c r="M625" s="5" t="s">
        <v>46827</v>
      </c>
      <c r="N625" s="5" t="s">
        <v>16231</v>
      </c>
      <c r="O625" s="1">
        <v>2</v>
      </c>
      <c r="P625" s="5" t="str">
        <f t="shared" si="9"/>
        <v>{no:624, jlpt:`N2`, tag:`中上`, word:`了`, bo:`亅`, han:`LiỄU`, on:`リョウ`, kun:``,mei:`さとる`, sample:``, note:``, strokes:`2`,  eng:`Complete, finish`,   mean:`hoàn tất`},</v>
      </c>
      <c r="Q625" s="5" t="s">
        <v>27236</v>
      </c>
    </row>
    <row r="626" spans="1:17">
      <c r="A626" s="5">
        <v>625</v>
      </c>
      <c r="B626" s="5">
        <v>8</v>
      </c>
      <c r="C626" s="5" t="s">
        <v>28168</v>
      </c>
      <c r="D626" s="5" t="s">
        <v>28166</v>
      </c>
      <c r="E626" s="5" t="s">
        <v>24376</v>
      </c>
      <c r="F626" s="5" t="s">
        <v>50108</v>
      </c>
      <c r="G626" s="5" t="s">
        <v>42006</v>
      </c>
      <c r="I626" s="5" t="s">
        <v>46825</v>
      </c>
      <c r="K626" s="5" t="s">
        <v>15113</v>
      </c>
      <c r="L626" s="5" t="s">
        <v>24375</v>
      </c>
      <c r="M626" s="5" t="s">
        <v>46826</v>
      </c>
      <c r="N626" s="5" t="s">
        <v>16231</v>
      </c>
      <c r="O626" s="1">
        <v>4</v>
      </c>
      <c r="P626" s="5" t="str">
        <f t="shared" si="9"/>
        <v>{no:625, jlpt:`N2`, tag:`中上`, word:`介`, bo:`人(亻)`, han:`GIỚI`, on:`カイ`, kun:``,mei:`すけ ; ゆき`, sample:``, note:``, strokes:`4`,  eng:`Jammed in, shellfish, mediate, concern oneself with`,   mean:`bờ cõi; trung gian`},</v>
      </c>
      <c r="Q626" s="5" t="s">
        <v>27236</v>
      </c>
    </row>
    <row r="627" spans="1:17">
      <c r="A627" s="5">
        <v>626</v>
      </c>
      <c r="B627" s="5">
        <v>9</v>
      </c>
      <c r="C627" s="5" t="s">
        <v>26031</v>
      </c>
      <c r="D627" s="5" t="s">
        <v>28166</v>
      </c>
      <c r="E627" s="5" t="s">
        <v>12969</v>
      </c>
      <c r="F627" s="5" t="s">
        <v>50108</v>
      </c>
      <c r="G627" s="5" t="s">
        <v>46823</v>
      </c>
      <c r="H627" s="5" t="s">
        <v>12967</v>
      </c>
      <c r="K627" s="5" t="s">
        <v>15994</v>
      </c>
      <c r="L627" s="5" t="s">
        <v>22740</v>
      </c>
      <c r="M627" s="5" t="s">
        <v>46824</v>
      </c>
      <c r="N627" s="5" t="s">
        <v>16231</v>
      </c>
      <c r="O627" s="1">
        <v>4</v>
      </c>
      <c r="P627" s="5" t="str">
        <f t="shared" si="9"/>
        <v>{no:626, jlpt:`N2`, tag:`小五年`, word:`仏`, bo:`人(亻)`, han:`PHẬT`, on:`ブツ ; フツ`, kun:`ほとけ`,mei:``, sample:``, note:``, strokes:`4`,  eng:`Buddha, the dead, France`,   mean:`ông Phật`},</v>
      </c>
      <c r="Q627" s="5" t="s">
        <v>27236</v>
      </c>
    </row>
    <row r="628" spans="1:17">
      <c r="A628" s="5">
        <v>627</v>
      </c>
      <c r="B628" s="5">
        <v>10</v>
      </c>
      <c r="C628" s="5" t="s">
        <v>26030</v>
      </c>
      <c r="D628" s="5" t="s">
        <v>28166</v>
      </c>
      <c r="E628" s="5" t="s">
        <v>22294</v>
      </c>
      <c r="F628" s="5" t="s">
        <v>50108</v>
      </c>
      <c r="G628" s="5" t="s">
        <v>28783</v>
      </c>
      <c r="I628" s="5" t="s">
        <v>46820</v>
      </c>
      <c r="K628" s="5" t="s">
        <v>22292</v>
      </c>
      <c r="L628" s="5" t="s">
        <v>22293</v>
      </c>
      <c r="M628" s="5" t="s">
        <v>46821</v>
      </c>
      <c r="N628" s="5" t="s">
        <v>16231</v>
      </c>
      <c r="O628" s="1">
        <v>5</v>
      </c>
      <c r="P628" s="5" t="str">
        <f t="shared" si="9"/>
        <v>{no:627, jlpt:`N2`, tag:`小四年`, word:`令`, bo:`人(亻)`, han:`LỆNH`, on:`レイ`, kun:``,mei:`のり ; りょう ; れ`, sample:``, note:``, strokes:`5`,  eng:`Orders, ancient laws, command, decree`,   mean:`sai khiến`},</v>
      </c>
      <c r="Q628" s="5" t="s">
        <v>27236</v>
      </c>
    </row>
    <row r="629" spans="1:17">
      <c r="A629" s="5">
        <v>628</v>
      </c>
      <c r="B629" s="5">
        <v>11</v>
      </c>
      <c r="C629" s="5" t="s">
        <v>26030</v>
      </c>
      <c r="D629" s="5" t="s">
        <v>28166</v>
      </c>
      <c r="E629" s="5" t="s">
        <v>11577</v>
      </c>
      <c r="F629" s="5" t="s">
        <v>50108</v>
      </c>
      <c r="G629" s="5" t="s">
        <v>42351</v>
      </c>
      <c r="H629" s="5" t="s">
        <v>11576</v>
      </c>
      <c r="I629" s="5" t="s">
        <v>46818</v>
      </c>
      <c r="K629" s="5" t="s">
        <v>15552</v>
      </c>
      <c r="L629" s="5" t="s">
        <v>22295</v>
      </c>
      <c r="M629" s="5" t="s">
        <v>46819</v>
      </c>
      <c r="N629" s="5" t="s">
        <v>16231</v>
      </c>
      <c r="O629" s="1">
        <v>6</v>
      </c>
      <c r="P629" s="5" t="str">
        <f t="shared" si="9"/>
        <v>{no:628, jlpt:`N2`, tag:`小四年`, word:`仲`, bo:`人(亻)`, han:`TRỌNG`, on:`チュウ`, kun:`なか`,mei:`ちゅん ; つづき ; なかつ`, sample:``, note:``, strokes:`6`,  eng:`Go-between, relationship`,   mean:`liên hệ; con người(tình bạn)`},</v>
      </c>
      <c r="Q629" s="5" t="s">
        <v>27236</v>
      </c>
    </row>
    <row r="630" spans="1:17">
      <c r="A630" s="5">
        <v>629</v>
      </c>
      <c r="B630" s="5">
        <v>12</v>
      </c>
      <c r="C630" s="5" t="s">
        <v>28168</v>
      </c>
      <c r="D630" s="5" t="s">
        <v>28166</v>
      </c>
      <c r="E630" s="5" t="s">
        <v>24398</v>
      </c>
      <c r="F630" s="5" t="s">
        <v>50108</v>
      </c>
      <c r="G630" s="5" t="s">
        <v>42557</v>
      </c>
      <c r="H630" s="5" t="s">
        <v>49431</v>
      </c>
      <c r="I630" s="5" t="s">
        <v>46812</v>
      </c>
      <c r="K630" s="5" t="s">
        <v>15339</v>
      </c>
      <c r="L630" s="5" t="s">
        <v>24397</v>
      </c>
      <c r="M630" s="5" t="s">
        <v>46814</v>
      </c>
      <c r="N630" s="5" t="s">
        <v>16231</v>
      </c>
      <c r="O630" s="1">
        <v>7</v>
      </c>
      <c r="P630" s="5" t="str">
        <f t="shared" si="9"/>
        <v>{no:629, jlpt:`N2`, tag:`中上`, word:`伸`, bo:`人(亻)`, han:`THÂN`, on:`シン`, kun:`の(びる) ; の(ばす) ; の(べる) ; の(す)`,mei:`のぶ ; よぼる`, sample:``, note:``, strokes:`7`,  eng:`Expand, stretch, extend, lengthen, increase`,   mean:`duỗi ra; kéo dài. kéo dài`},</v>
      </c>
      <c r="Q630" s="5" t="s">
        <v>27236</v>
      </c>
    </row>
    <row r="631" spans="1:17">
      <c r="A631" s="5">
        <v>630</v>
      </c>
      <c r="B631" s="5">
        <v>13</v>
      </c>
      <c r="C631" s="5" t="s">
        <v>28168</v>
      </c>
      <c r="D631" s="5" t="s">
        <v>28166</v>
      </c>
      <c r="E631" s="5" t="s">
        <v>24396</v>
      </c>
      <c r="F631" s="5" t="s">
        <v>50108</v>
      </c>
      <c r="G631" s="5" t="s">
        <v>42077</v>
      </c>
      <c r="H631" s="5" t="s">
        <v>49432</v>
      </c>
      <c r="K631" s="5" t="s">
        <v>28830</v>
      </c>
      <c r="L631" s="5" t="s">
        <v>24395</v>
      </c>
      <c r="M631" s="5" t="s">
        <v>46809</v>
      </c>
      <c r="N631" s="5" t="s">
        <v>16231</v>
      </c>
      <c r="O631" s="1">
        <v>7</v>
      </c>
      <c r="P631" s="5" t="str">
        <f t="shared" si="9"/>
        <v>{no:630, jlpt:`N2`, tag:`中上`, word:`伺`, bo:`人(亻)`, han:`TÝ, TỨ`, on:`シ`, kun:`うかが(う)`,mei:``, sample:``, note:``, strokes:`7`,  eng:`Pay respects, visit, ask, inquire, question, implore`,   mean:`thăm hỏi; dò xét`},</v>
      </c>
      <c r="Q631" s="5" t="s">
        <v>27236</v>
      </c>
    </row>
    <row r="632" spans="1:17">
      <c r="A632" s="5">
        <v>631</v>
      </c>
      <c r="B632" s="5">
        <v>14</v>
      </c>
      <c r="C632" s="5" t="s">
        <v>26030</v>
      </c>
      <c r="D632" s="5" t="s">
        <v>28166</v>
      </c>
      <c r="E632" s="5" t="s">
        <v>22300</v>
      </c>
      <c r="F632" s="5" t="s">
        <v>50108</v>
      </c>
      <c r="G632" s="5" t="s">
        <v>42439</v>
      </c>
      <c r="H632" s="5" t="s">
        <v>49433</v>
      </c>
      <c r="K632" s="5" t="s">
        <v>21944</v>
      </c>
      <c r="L632" s="5" t="s">
        <v>22299</v>
      </c>
      <c r="M632" s="5" t="s">
        <v>46807</v>
      </c>
      <c r="N632" s="5" t="s">
        <v>16231</v>
      </c>
      <c r="O632" s="1">
        <v>7</v>
      </c>
      <c r="P632" s="5" t="str">
        <f t="shared" si="9"/>
        <v>{no:631, jlpt:`N2`, tag:`小四年`, word:`低`, bo:`人(亻)`, han:`ĐỀ`, on:`テイ`, kun:`ひく(い) ; ひく(める) ; ひく(まる)`,mei:``, sample:``, note:``, strokes:`7`,  eng:`Lower, short, humble`,   mean:`thấp. trở nên thấp`},</v>
      </c>
      <c r="Q632" s="5" t="s">
        <v>27236</v>
      </c>
    </row>
    <row r="633" spans="1:17">
      <c r="A633" s="5">
        <v>632</v>
      </c>
      <c r="B633" s="5">
        <v>15</v>
      </c>
      <c r="C633" s="5" t="s">
        <v>28168</v>
      </c>
      <c r="D633" s="5" t="s">
        <v>28166</v>
      </c>
      <c r="E633" s="5" t="s">
        <v>24405</v>
      </c>
      <c r="F633" s="5" t="s">
        <v>50108</v>
      </c>
      <c r="G633" s="5" t="s">
        <v>46018</v>
      </c>
      <c r="H633" s="5" t="s">
        <v>49434</v>
      </c>
      <c r="I633" s="5" t="s">
        <v>46801</v>
      </c>
      <c r="K633" s="5" t="s">
        <v>28831</v>
      </c>
      <c r="L633" s="5" t="s">
        <v>24404</v>
      </c>
      <c r="M633" s="5" t="s">
        <v>46802</v>
      </c>
      <c r="N633" s="5" t="s">
        <v>16231</v>
      </c>
      <c r="O633" s="1">
        <v>8</v>
      </c>
      <c r="P633" s="5" t="str">
        <f t="shared" si="9"/>
        <v>{no:632, jlpt:`N2`, tag:`中上`, word:`依`, bo:`人(亻)`, han:`Ỷ, Y`, on:`イ ; エ`, kun:`よ(る)`,mei:`よ ; より`, sample:``, note:``, strokes:`8`,  eng:`Reliant, depend on, consequently, therefore, due to`,   mean:`dựa vào; thí dụ`},</v>
      </c>
      <c r="Q633" s="5" t="s">
        <v>27236</v>
      </c>
    </row>
    <row r="634" spans="1:17">
      <c r="A634" s="5">
        <v>633</v>
      </c>
      <c r="B634" s="5">
        <v>16</v>
      </c>
      <c r="C634" s="5" t="s">
        <v>26031</v>
      </c>
      <c r="D634" s="5" t="s">
        <v>28166</v>
      </c>
      <c r="E634" s="5" t="s">
        <v>22755</v>
      </c>
      <c r="F634" s="5" t="s">
        <v>50108</v>
      </c>
      <c r="G634" s="5" t="s">
        <v>46799</v>
      </c>
      <c r="K634" s="5" t="s">
        <v>15149</v>
      </c>
      <c r="L634" s="5" t="s">
        <v>22754</v>
      </c>
      <c r="M634" s="5" t="s">
        <v>46800</v>
      </c>
      <c r="N634" s="5" t="s">
        <v>16231</v>
      </c>
      <c r="O634" s="1">
        <v>10</v>
      </c>
      <c r="P634" s="5" t="str">
        <f t="shared" si="9"/>
        <v>{no:633, jlpt:`N2`, tag:`小五年`, word:`個`, bo:`人(亻)`, han:`CÁ`, on:`コ ; カ`, kun:``,mei:``, sample:``, note:``, strokes:`10`,  eng:`Individual, counter for articles`,   mean:`cá nhân; 1 (người) cái`},</v>
      </c>
      <c r="Q634" s="5" t="s">
        <v>27236</v>
      </c>
    </row>
    <row r="635" spans="1:17">
      <c r="A635" s="5">
        <v>634</v>
      </c>
      <c r="B635" s="5">
        <v>17</v>
      </c>
      <c r="C635" s="5" t="s">
        <v>26029</v>
      </c>
      <c r="D635" s="5" t="s">
        <v>28166</v>
      </c>
      <c r="E635" s="5" t="s">
        <v>21845</v>
      </c>
      <c r="F635" s="5" t="s">
        <v>50108</v>
      </c>
      <c r="G635" s="5" t="s">
        <v>42253</v>
      </c>
      <c r="I635" s="5" t="s">
        <v>46797</v>
      </c>
      <c r="K635" s="5" t="s">
        <v>14962</v>
      </c>
      <c r="L635" s="5" t="s">
        <v>21844</v>
      </c>
      <c r="M635" s="5" t="s">
        <v>46798</v>
      </c>
      <c r="N635" s="5" t="s">
        <v>16231</v>
      </c>
      <c r="O635" s="1">
        <v>10</v>
      </c>
      <c r="P635" s="5" t="str">
        <f t="shared" si="9"/>
        <v>{no:634, jlpt:`N2`, tag:`小三年`, word:`倍`, bo:`人(亻)`, han:`BỘI`, on:`バイ`, kun:``,mei:`べ ; ます`, sample:``, note:``, strokes:`10`,  eng:`Double, twice, times, fold`,   mean:`gấp 2; tăng lên (nhiều lần)`},</v>
      </c>
      <c r="Q635" s="5" t="s">
        <v>27236</v>
      </c>
    </row>
    <row r="636" spans="1:17">
      <c r="A636" s="5">
        <v>635</v>
      </c>
      <c r="B636" s="5">
        <v>18</v>
      </c>
      <c r="C636" s="5" t="s">
        <v>26030</v>
      </c>
      <c r="D636" s="5" t="s">
        <v>28166</v>
      </c>
      <c r="E636" s="5" t="s">
        <v>22320</v>
      </c>
      <c r="F636" s="5" t="s">
        <v>50108</v>
      </c>
      <c r="G636" s="5" t="s">
        <v>42439</v>
      </c>
      <c r="H636" s="5" t="s">
        <v>49435</v>
      </c>
      <c r="K636" s="5" t="s">
        <v>16115</v>
      </c>
      <c r="L636" s="5" t="s">
        <v>22319</v>
      </c>
      <c r="M636" s="5" t="s">
        <v>46796</v>
      </c>
      <c r="N636" s="5" t="s">
        <v>16231</v>
      </c>
      <c r="O636" s="1">
        <v>11</v>
      </c>
      <c r="P636" s="5" t="str">
        <f t="shared" si="9"/>
        <v>{no:635, jlpt:`N2`, tag:`小四年`, word:`停`, bo:`人(亻)`, han:`ĐÌNH`, on:`テイ`, kun:`と(める) ; と(まる)`,mei:``, sample:``, note:``, strokes:`11`,  eng:`Halt, stopping`,   mean:`ngừng; lưu lại; nhà nhỏ; chỗ tụ họp`},</v>
      </c>
      <c r="Q636" s="5" t="s">
        <v>27236</v>
      </c>
    </row>
    <row r="637" spans="1:17">
      <c r="A637" s="5">
        <v>636</v>
      </c>
      <c r="B637" s="5">
        <v>19</v>
      </c>
      <c r="C637" s="5" t="s">
        <v>28168</v>
      </c>
      <c r="D637" s="5" t="s">
        <v>28166</v>
      </c>
      <c r="E637" s="5" t="s">
        <v>24457</v>
      </c>
      <c r="F637" s="5" t="s">
        <v>50108</v>
      </c>
      <c r="G637" s="5" t="s">
        <v>41957</v>
      </c>
      <c r="H637" s="5" t="s">
        <v>49436</v>
      </c>
      <c r="K637" s="5" t="s">
        <v>15582</v>
      </c>
      <c r="L637" s="5" t="s">
        <v>24456</v>
      </c>
      <c r="M637" s="5" t="s">
        <v>46794</v>
      </c>
      <c r="N637" s="5" t="s">
        <v>16231</v>
      </c>
      <c r="O637" s="1">
        <v>13</v>
      </c>
      <c r="P637" s="5" t="str">
        <f t="shared" si="9"/>
        <v>{no:636, jlpt:`N2`, tag:`中上`, word:`傾`, bo:`人(亻)`, han:`KHUYNH`, on:`ケイ`, kun:`かたむ(く) ; かたむ(ける) ; かたぶ(く) ; かた(げる) ; かし(げる)`,mei:``, sample:``, note:``, strokes:`13`,  eng:`Lean, incline, tilt, trend, wane, sink, ruin, bias`,   mean:`nghiêng về phía; đổ úp`},</v>
      </c>
      <c r="Q637" s="5" t="s">
        <v>27236</v>
      </c>
    </row>
    <row r="638" spans="1:17">
      <c r="A638" s="5">
        <v>637</v>
      </c>
      <c r="B638" s="5">
        <v>20</v>
      </c>
      <c r="C638" s="5" t="s">
        <v>26031</v>
      </c>
      <c r="D638" s="5" t="s">
        <v>28166</v>
      </c>
      <c r="E638" s="5" t="s">
        <v>22764</v>
      </c>
      <c r="F638" s="5" t="s">
        <v>50108</v>
      </c>
      <c r="G638" s="5" t="s">
        <v>44289</v>
      </c>
      <c r="I638" s="5" t="s">
        <v>12031</v>
      </c>
      <c r="K638" s="5" t="s">
        <v>15849</v>
      </c>
      <c r="L638" s="5" t="s">
        <v>22763</v>
      </c>
      <c r="M638" s="5" t="s">
        <v>46787</v>
      </c>
      <c r="N638" s="5" t="s">
        <v>16231</v>
      </c>
      <c r="O638" s="1">
        <v>14</v>
      </c>
      <c r="P638" s="5" t="str">
        <f t="shared" si="9"/>
        <v>{no:637, jlpt:`N2`, tag:`小五年`, word:`像`, bo:`人(亻)`, han:`TƯỢNG`, on:`ゾウ`, kun:``,mei:`かた`, sample:``, note:``, strokes:`14`,  eng:`Statue, picture, image, figure, portrait`,   mean:`hình tượng`},</v>
      </c>
      <c r="Q638" s="5" t="s">
        <v>27236</v>
      </c>
    </row>
    <row r="639" spans="1:17">
      <c r="A639" s="5">
        <v>638</v>
      </c>
      <c r="B639" s="5">
        <v>21</v>
      </c>
      <c r="C639" s="5" t="s">
        <v>26030</v>
      </c>
      <c r="D639" s="5" t="s">
        <v>28166</v>
      </c>
      <c r="E639" s="5" t="s">
        <v>14131</v>
      </c>
      <c r="F639" s="5" t="s">
        <v>50108</v>
      </c>
      <c r="G639" s="5" t="s">
        <v>44654</v>
      </c>
      <c r="I639" s="5" t="s">
        <v>41927</v>
      </c>
      <c r="K639" s="5" t="s">
        <v>16360</v>
      </c>
      <c r="L639" s="5">
        <v>1</v>
      </c>
      <c r="M639" s="5" t="s">
        <v>46786</v>
      </c>
      <c r="N639" s="5" t="s">
        <v>16231</v>
      </c>
      <c r="O639" s="1">
        <v>15</v>
      </c>
      <c r="P639" s="5" t="str">
        <f t="shared" si="9"/>
        <v>{no:638, jlpt:`N2`, tag:`小四年`, word:`億`, bo:`人(亻)`, han:`ỨC`, on:`オク`, kun:``,mei:`お`, sample:``, note:``, strokes:`15`,  eng:`Hundred million, 10**8`,   mean:`1`},</v>
      </c>
      <c r="Q639" s="5" t="s">
        <v>27236</v>
      </c>
    </row>
    <row r="640" spans="1:17">
      <c r="A640" s="5">
        <v>639</v>
      </c>
      <c r="B640" s="5">
        <v>22</v>
      </c>
      <c r="C640" s="5" t="s">
        <v>26030</v>
      </c>
      <c r="D640" s="5" t="s">
        <v>28166</v>
      </c>
      <c r="E640" s="5" t="s">
        <v>14068</v>
      </c>
      <c r="F640" s="5" t="s">
        <v>50109</v>
      </c>
      <c r="G640" s="5" t="s">
        <v>41986</v>
      </c>
      <c r="H640" s="5" t="s">
        <v>49437</v>
      </c>
      <c r="K640" s="5" t="s">
        <v>16338</v>
      </c>
      <c r="L640" s="5" t="s">
        <v>22464</v>
      </c>
      <c r="M640" s="5" t="s">
        <v>46785</v>
      </c>
      <c r="N640" s="5" t="s">
        <v>16231</v>
      </c>
      <c r="O640" s="1">
        <v>6</v>
      </c>
      <c r="P640" s="5" t="str">
        <f t="shared" si="9"/>
        <v>{no:639, jlpt:`N2`, tag:`小四年`, word:`兆`, bo:`儿`, han:`TRIỆU`, on:`チョウ`, kun:`きざ(す) ; きざ(し)`,mei:``, sample:``, note:``, strokes:`6`,  eng:`Portent, 10**12, trillion, sign, omen, symptoms`,   mean:`một ngàn tỷ; điềm; dấu hiệu. dấu hiệu. ra dấu`},</v>
      </c>
      <c r="Q640" s="5" t="s">
        <v>27236</v>
      </c>
    </row>
    <row r="641" spans="1:17">
      <c r="A641" s="5">
        <v>640</v>
      </c>
      <c r="B641" s="5">
        <v>23</v>
      </c>
      <c r="C641" s="5" t="s">
        <v>26030</v>
      </c>
      <c r="D641" s="5" t="s">
        <v>28166</v>
      </c>
      <c r="E641" s="5" t="s">
        <v>22466</v>
      </c>
      <c r="F641" s="5" t="s">
        <v>50109</v>
      </c>
      <c r="G641" s="5" t="s">
        <v>46782</v>
      </c>
      <c r="H641" s="5" t="s">
        <v>27531</v>
      </c>
      <c r="I641" s="5" t="s">
        <v>45257</v>
      </c>
      <c r="K641" s="5" t="s">
        <v>22465</v>
      </c>
      <c r="L641" s="5" t="s">
        <v>22003</v>
      </c>
      <c r="M641" s="5" t="s">
        <v>46783</v>
      </c>
      <c r="N641" s="5" t="s">
        <v>16231</v>
      </c>
      <c r="O641" s="1">
        <v>7</v>
      </c>
      <c r="P641" s="5" t="str">
        <f t="shared" si="9"/>
        <v>{no:640, jlpt:`N2`, tag:`小四年`, word:`児`, bo:`儿`, han:`NHI`, on:`ジ ; ニ ; ゲイ`, kun:`こ`,mei:`る`, sample:``, note:``, strokes:`7`,  eng:`Newborn babe, child, young of animals`,   mean:`trẻ con`},</v>
      </c>
      <c r="Q641" s="5" t="s">
        <v>27236</v>
      </c>
    </row>
    <row r="642" spans="1:17">
      <c r="A642" s="5">
        <v>641</v>
      </c>
      <c r="B642" s="5">
        <v>24</v>
      </c>
      <c r="C642" s="5" t="s">
        <v>26032</v>
      </c>
      <c r="D642" s="5" t="s">
        <v>28166</v>
      </c>
      <c r="E642" s="5" t="s">
        <v>23367</v>
      </c>
      <c r="F642" s="5" t="s">
        <v>50109</v>
      </c>
      <c r="G642" s="5" t="s">
        <v>42021</v>
      </c>
      <c r="H642" s="5" t="s">
        <v>46780</v>
      </c>
      <c r="K642" s="5" t="s">
        <v>16317</v>
      </c>
      <c r="L642" s="5" t="s">
        <v>23366</v>
      </c>
      <c r="M642" s="5" t="s">
        <v>46781</v>
      </c>
      <c r="N642" s="5" t="s">
        <v>16231</v>
      </c>
      <c r="O642" s="1">
        <v>10</v>
      </c>
      <c r="P642" s="5" t="str">
        <f t="shared" si="9"/>
        <v>{no:641, jlpt:`N2`, tag:`小六年`, word:`党`, bo:`儿`, han:`ĐẢNG`, on:`トウ`, kun:`なかま ; むら`,mei:``, sample:``, note:``, strokes:`10`,  eng:`Party, faction, clique`,   mean:`Phe đảng`},</v>
      </c>
      <c r="Q642" s="5" t="s">
        <v>27236</v>
      </c>
    </row>
    <row r="643" spans="1:17">
      <c r="A643" s="5">
        <v>642</v>
      </c>
      <c r="B643" s="5">
        <v>25</v>
      </c>
      <c r="C643" s="5" t="s">
        <v>26030</v>
      </c>
      <c r="D643" s="5" t="s">
        <v>28166</v>
      </c>
      <c r="E643" s="5" t="s">
        <v>22395</v>
      </c>
      <c r="F643" s="5" t="s">
        <v>21257</v>
      </c>
      <c r="G643" s="5" t="s">
        <v>46778</v>
      </c>
      <c r="H643" s="5" t="s">
        <v>46777</v>
      </c>
      <c r="I643" s="5" t="s">
        <v>46515</v>
      </c>
      <c r="K643" s="5" t="s">
        <v>16386</v>
      </c>
      <c r="L643" s="5" t="s">
        <v>22394</v>
      </c>
      <c r="M643" s="5" t="s">
        <v>46779</v>
      </c>
      <c r="N643" s="5" t="s">
        <v>16231</v>
      </c>
      <c r="O643" s="1">
        <v>7</v>
      </c>
      <c r="P643" s="5" t="str">
        <f t="shared" ref="P643:P706" si="10">"{no:"&amp;A643&amp;", jlpt:`"&amp;D643&amp;"`, tag:`"&amp;C643&amp;"`, word:`"&amp;E643&amp;"`, bo:`"&amp;F643&amp;"`, han:`"&amp;K643&amp;"`, on:`"&amp;G643&amp;"`, kun:`"&amp;H643&amp;"`,mei:`"&amp;I643&amp;"`, sample:`"&amp;J643&amp;"`, note:`"&amp;N643&amp;"`, strokes:`"&amp;O643&amp;"`,  eng:`"&amp;M643&amp;"`,   mean:`"&amp;L643&amp;"`},"</f>
        <v>{no:642, jlpt:`N2`, tag:`小四年`, word:`兵`, bo:`八`, han:`BINH`, on:`ヘイ ; ヒョウ`, kun:`つわもの`,mei:`へ`, sample:``, note:``, strokes:`7`,  eng:`Soldier, private, troops, army, warfare, strategy, tactics`,   mean:`người lính`},</v>
      </c>
      <c r="Q643" s="5" t="s">
        <v>27236</v>
      </c>
    </row>
    <row r="644" spans="1:17">
      <c r="A644" s="5">
        <v>643</v>
      </c>
      <c r="B644" s="5">
        <v>26</v>
      </c>
      <c r="C644" s="5" t="s">
        <v>26032</v>
      </c>
      <c r="D644" s="5" t="s">
        <v>28166</v>
      </c>
      <c r="E644" s="5" t="s">
        <v>23290</v>
      </c>
      <c r="F644" s="5" t="s">
        <v>50110</v>
      </c>
      <c r="G644" s="5" t="s">
        <v>46775</v>
      </c>
      <c r="H644" s="5" t="s">
        <v>27834</v>
      </c>
      <c r="K644" s="5" t="s">
        <v>16210</v>
      </c>
      <c r="L644" s="5" t="s">
        <v>23289</v>
      </c>
      <c r="M644" s="5" t="s">
        <v>46776</v>
      </c>
      <c r="N644" s="5" t="s">
        <v>16231</v>
      </c>
      <c r="O644" s="1">
        <v>5</v>
      </c>
      <c r="P644" s="5" t="str">
        <f t="shared" si="10"/>
        <v>{no:643, jlpt:`N2`, tag:`小六年`, word:`冊`, bo:`冂`, han:`SÁCH`, on:`サツ ; サク`, kun:`ふみ`,mei:``, sample:``, note:``, strokes:`5`,  eng:`Tome, counter for books, volume`,   mean:`đếm sách. quyển sách`},</v>
      </c>
      <c r="Q644" s="5" t="s">
        <v>27236</v>
      </c>
    </row>
    <row r="645" spans="1:17">
      <c r="A645" s="5">
        <v>644</v>
      </c>
      <c r="B645" s="5">
        <v>27</v>
      </c>
      <c r="C645" s="5" t="s">
        <v>26031</v>
      </c>
      <c r="D645" s="5" t="s">
        <v>28166</v>
      </c>
      <c r="E645" s="5" t="s">
        <v>22901</v>
      </c>
      <c r="F645" s="5" t="s">
        <v>21116</v>
      </c>
      <c r="G645" s="5" t="s">
        <v>46773</v>
      </c>
      <c r="H645" s="5" t="s">
        <v>49438</v>
      </c>
      <c r="I645" s="5" t="s">
        <v>133</v>
      </c>
      <c r="K645" s="5" t="s">
        <v>14794</v>
      </c>
      <c r="L645" s="5" t="s">
        <v>22900</v>
      </c>
      <c r="M645" s="5" t="s">
        <v>46774</v>
      </c>
      <c r="N645" s="5" t="s">
        <v>16231</v>
      </c>
      <c r="O645" s="1">
        <v>6</v>
      </c>
      <c r="P645" s="5" t="str">
        <f t="shared" si="10"/>
        <v>{no:644, jlpt:`N2`, tag:`小五年`, word:`再`, bo:`一`, han:`TÁI`, on:`サイ ; サ`, kun:`ふたた(び)`,mei:`ふた`, sample:``, note:``, strokes:`6`,  eng:`Again, twice, second time`,   mean:`một lần nữa; 2 lần`},</v>
      </c>
      <c r="Q645" s="5" t="s">
        <v>27236</v>
      </c>
    </row>
    <row r="646" spans="1:17">
      <c r="A646" s="5">
        <v>645</v>
      </c>
      <c r="B646" s="5">
        <v>28</v>
      </c>
      <c r="C646" s="5" t="s">
        <v>28168</v>
      </c>
      <c r="D646" s="5" t="s">
        <v>28166</v>
      </c>
      <c r="E646" s="5" t="s">
        <v>25238</v>
      </c>
      <c r="F646" s="5" t="s">
        <v>50128</v>
      </c>
      <c r="G646" s="5" t="s">
        <v>42021</v>
      </c>
      <c r="H646" s="5" t="s">
        <v>49439</v>
      </c>
      <c r="I646" s="5" t="s">
        <v>19713</v>
      </c>
      <c r="K646" s="5" t="s">
        <v>15129</v>
      </c>
      <c r="L646" s="5" t="s">
        <v>25237</v>
      </c>
      <c r="M646" s="5" t="s">
        <v>46771</v>
      </c>
      <c r="N646" s="5" t="s">
        <v>16231</v>
      </c>
      <c r="O646" s="1">
        <v>10</v>
      </c>
      <c r="P646" s="5" t="str">
        <f t="shared" si="10"/>
        <v>{no:645, jlpt:`N2`, tag:`中上`, word:`凍`, bo:`冫`, han:`ĐÔNG`, on:`トウ`, kun:`こお(る) ; こご(える) ; こご(る) ; い(てる) ; し(みる)`,mei:`こおり`, sample:``, note:``, strokes:`10`,  eng:`Frozen, congeal, refrigerate`,   mean:`Đông lạnh. Bị đông lạnh`},</v>
      </c>
      <c r="Q646" s="5" t="s">
        <v>27236</v>
      </c>
    </row>
    <row r="647" spans="1:17">
      <c r="A647" s="5">
        <v>646</v>
      </c>
      <c r="B647" s="5">
        <v>29</v>
      </c>
      <c r="C647" s="5" t="s">
        <v>26031</v>
      </c>
      <c r="D647" s="5" t="s">
        <v>28166</v>
      </c>
      <c r="E647" s="5" t="s">
        <v>22819</v>
      </c>
      <c r="F647" s="5" t="s">
        <v>50112</v>
      </c>
      <c r="G647" s="5" t="s">
        <v>42255</v>
      </c>
      <c r="K647" s="5" t="s">
        <v>22818</v>
      </c>
      <c r="L647" s="5" t="s">
        <v>13029</v>
      </c>
      <c r="M647" s="5" t="s">
        <v>46767</v>
      </c>
      <c r="N647" s="5" t="s">
        <v>16231</v>
      </c>
      <c r="O647" s="1">
        <v>5</v>
      </c>
      <c r="P647" s="5" t="str">
        <f t="shared" si="10"/>
        <v>{no:646, jlpt:`N2`, tag:`小五年`, word:`刊`, bo:`刀(刂)`, han:`SAN`, on:`カン`, kun:``,mei:``, sample:``, note:``, strokes:`5`,  eng:`Publish, carve, engrave`,   mean:`Xuất bản`},</v>
      </c>
      <c r="Q647" s="5" t="s">
        <v>27236</v>
      </c>
    </row>
    <row r="648" spans="1:17">
      <c r="A648" s="5">
        <v>647</v>
      </c>
      <c r="B648" s="5">
        <v>30</v>
      </c>
      <c r="C648" s="5" t="s">
        <v>26030</v>
      </c>
      <c r="D648" s="5" t="s">
        <v>28166</v>
      </c>
      <c r="E648" s="5" t="s">
        <v>22373</v>
      </c>
      <c r="F648" s="5" t="s">
        <v>50112</v>
      </c>
      <c r="G648" s="5" t="s">
        <v>42081</v>
      </c>
      <c r="H648" s="5" t="s">
        <v>49440</v>
      </c>
      <c r="K648" s="5" t="s">
        <v>22371</v>
      </c>
      <c r="L648" s="5" t="s">
        <v>22372</v>
      </c>
      <c r="M648" s="5" t="s">
        <v>46766</v>
      </c>
      <c r="N648" s="5" t="s">
        <v>16231</v>
      </c>
      <c r="O648" s="1">
        <v>8</v>
      </c>
      <c r="P648" s="5" t="str">
        <f t="shared" si="10"/>
        <v>{no:647, jlpt:`N2`, tag:`小四年`, word:`刷`, bo:`刀(刂)`, han:`LOÁT`, on:`サツ`, kun:`す(る) ; は(く)`,mei:``, sample:``, note:``, strokes:`8`,  eng:`Printing, print`,   mean:`in`},</v>
      </c>
      <c r="Q648" s="5" t="s">
        <v>27236</v>
      </c>
    </row>
    <row r="649" spans="1:17">
      <c r="A649" s="5">
        <v>648</v>
      </c>
      <c r="B649" s="5">
        <v>31</v>
      </c>
      <c r="C649" s="5" t="s">
        <v>26031</v>
      </c>
      <c r="D649" s="5" t="s">
        <v>28166</v>
      </c>
      <c r="E649" s="5" t="s">
        <v>22825</v>
      </c>
      <c r="F649" s="5" t="s">
        <v>50112</v>
      </c>
      <c r="G649" s="5" t="s">
        <v>42090</v>
      </c>
      <c r="K649" s="5" t="s">
        <v>22823</v>
      </c>
      <c r="L649" s="5" t="s">
        <v>22824</v>
      </c>
      <c r="M649" s="5" t="s">
        <v>46764</v>
      </c>
      <c r="N649" s="5" t="s">
        <v>16231</v>
      </c>
      <c r="O649" s="1">
        <v>8</v>
      </c>
      <c r="P649" s="5" t="str">
        <f t="shared" si="10"/>
        <v>{no:648, jlpt:`N2`, tag:`小五年`, word:`券`, bo:`刀(刂)`, han:`KHOÁN`, on:`ケン`, kun:``,mei:``, sample:``, note:``, strokes:`8`,  eng:`Ticket`,   mean:`Vé; khế ước`},</v>
      </c>
      <c r="Q649" s="5" t="s">
        <v>27236</v>
      </c>
    </row>
    <row r="650" spans="1:17">
      <c r="A650" s="5">
        <v>649</v>
      </c>
      <c r="B650" s="5">
        <v>32</v>
      </c>
      <c r="C650" s="5" t="s">
        <v>28168</v>
      </c>
      <c r="D650" s="5" t="s">
        <v>28166</v>
      </c>
      <c r="E650" s="5" t="s">
        <v>24836</v>
      </c>
      <c r="F650" s="5" t="s">
        <v>50112</v>
      </c>
      <c r="G650" s="5" t="s">
        <v>42077</v>
      </c>
      <c r="H650" s="5" t="s">
        <v>49441</v>
      </c>
      <c r="K650" s="5" t="s">
        <v>28832</v>
      </c>
      <c r="L650" s="5" t="s">
        <v>24835</v>
      </c>
      <c r="M650" s="5" t="s">
        <v>46763</v>
      </c>
      <c r="N650" s="5" t="s">
        <v>16231</v>
      </c>
      <c r="O650" s="1">
        <v>8</v>
      </c>
      <c r="P650" s="5" t="str">
        <f t="shared" si="10"/>
        <v>{no:649, jlpt:`N2`, tag:`中上`, word:`刺`, bo:`刀(刂)`, han:`THÍCH, THỨ`, on:`シ`, kun:`さ(す) ; さ(さる) ; さ(し) ; さし ; とげ`,mei:``, sample:``, note:``, strokes:`8`,  eng:`Thorn, pierce, stab, prick, sting, calling card`,   mean:`Đâm thủng; khắc. Đã đâm`},</v>
      </c>
      <c r="Q650" s="5" t="s">
        <v>27236</v>
      </c>
    </row>
    <row r="651" spans="1:17">
      <c r="A651" s="5">
        <v>650</v>
      </c>
      <c r="B651" s="5">
        <v>33</v>
      </c>
      <c r="C651" s="5" t="s">
        <v>26031</v>
      </c>
      <c r="D651" s="5" t="s">
        <v>28166</v>
      </c>
      <c r="E651" s="5" t="s">
        <v>22830</v>
      </c>
      <c r="F651" s="5" t="s">
        <v>50112</v>
      </c>
      <c r="G651" s="5" t="s">
        <v>45436</v>
      </c>
      <c r="H651" s="5" t="s">
        <v>49442</v>
      </c>
      <c r="I651" s="5" t="s">
        <v>42194</v>
      </c>
      <c r="K651" s="5" t="s">
        <v>22828</v>
      </c>
      <c r="L651" s="5" t="s">
        <v>22829</v>
      </c>
      <c r="M651" s="5" t="s">
        <v>46758</v>
      </c>
      <c r="N651" s="5" t="s">
        <v>16231</v>
      </c>
      <c r="O651" s="1">
        <v>9</v>
      </c>
      <c r="P651" s="5" t="str">
        <f t="shared" si="10"/>
        <v>{no:650, jlpt:`N2`, tag:`小五年`, word:`則`, bo:`刀(刂)`, han:`TẮC`, on:`ソク`, kun:`のっと(る)`,mei:`のり`, sample:``, note:``, strokes:`9`,  eng:`Rule, follow, based on, model after`,   mean:`qui tắc; luật lệ`},</v>
      </c>
      <c r="Q651" s="5" t="s">
        <v>27236</v>
      </c>
    </row>
    <row r="652" spans="1:17">
      <c r="A652" s="5">
        <v>651</v>
      </c>
      <c r="B652" s="5">
        <v>34</v>
      </c>
      <c r="C652" s="5" t="s">
        <v>26030</v>
      </c>
      <c r="D652" s="5" t="s">
        <v>28166</v>
      </c>
      <c r="E652" s="5" t="s">
        <v>22376</v>
      </c>
      <c r="F652" s="5" t="s">
        <v>50112</v>
      </c>
      <c r="G652" s="5" t="s">
        <v>42797</v>
      </c>
      <c r="I652" s="5" t="s">
        <v>46755</v>
      </c>
      <c r="K652" s="5" t="s">
        <v>22374</v>
      </c>
      <c r="L652" s="5" t="s">
        <v>22375</v>
      </c>
      <c r="M652" s="5" t="s">
        <v>46756</v>
      </c>
      <c r="N652" s="5" t="s">
        <v>16231</v>
      </c>
      <c r="O652" s="1">
        <v>11</v>
      </c>
      <c r="P652" s="5" t="str">
        <f t="shared" si="10"/>
        <v>{no:651, jlpt:`N2`, tag:`小四年`, word:`副`, bo:`刀(刂)`, han:`PHÒ`, on:`フク`, kun:``,mei:`そい ; そえ`, sample:``, note:``, strokes:`11`,  eng:`Vice-, duplicate, copy`,   mean:`Giúp; đi theo`},</v>
      </c>
      <c r="Q652" s="5" t="s">
        <v>27236</v>
      </c>
    </row>
    <row r="653" spans="1:17">
      <c r="A653" s="5">
        <v>652</v>
      </c>
      <c r="B653" s="5">
        <v>35</v>
      </c>
      <c r="C653" s="5" t="s">
        <v>26032</v>
      </c>
      <c r="D653" s="5" t="s">
        <v>28166</v>
      </c>
      <c r="E653" s="5" t="s">
        <v>13409</v>
      </c>
      <c r="F653" s="5" t="s">
        <v>50112</v>
      </c>
      <c r="G653" s="5" t="s">
        <v>43847</v>
      </c>
      <c r="K653" s="5" t="s">
        <v>16131</v>
      </c>
      <c r="L653" s="5" t="s">
        <v>23207</v>
      </c>
      <c r="M653" s="5" t="s">
        <v>46754</v>
      </c>
      <c r="N653" s="5" t="s">
        <v>16231</v>
      </c>
      <c r="O653" s="1">
        <v>15</v>
      </c>
      <c r="P653" s="5" t="str">
        <f t="shared" si="10"/>
        <v>{no:652, jlpt:`N2`, tag:`小六年`, word:`劇`, bo:`刀(刂)`, han:`KỊCH`, on:`ゲキ`, kun:``,mei:``, sample:``, note:``, strokes:`15`,  eng:`Drama, play`,   mean:`vở kịch`},</v>
      </c>
      <c r="Q653" s="5" t="s">
        <v>27236</v>
      </c>
    </row>
    <row r="654" spans="1:17">
      <c r="A654" s="5">
        <v>653</v>
      </c>
      <c r="B654" s="5">
        <v>36</v>
      </c>
      <c r="C654" s="5" t="s">
        <v>26031</v>
      </c>
      <c r="D654" s="5" t="s">
        <v>28166</v>
      </c>
      <c r="E654" s="5" t="s">
        <v>22895</v>
      </c>
      <c r="F654" s="5" t="s">
        <v>21291</v>
      </c>
      <c r="G654" s="5" t="s">
        <v>28781</v>
      </c>
      <c r="H654" s="5" t="s">
        <v>49443</v>
      </c>
      <c r="K654" s="5" t="s">
        <v>22094</v>
      </c>
      <c r="L654" s="5" t="s">
        <v>22894</v>
      </c>
      <c r="M654" s="5" t="s">
        <v>46753</v>
      </c>
      <c r="N654" s="5" t="s">
        <v>16231</v>
      </c>
      <c r="O654" s="1">
        <v>8</v>
      </c>
      <c r="P654" s="5" t="str">
        <f t="shared" si="10"/>
        <v>{no:653, jlpt:`N2`, tag:`小五年`, word:`効`, bo:`力`, han:`HiỆU`, on:`コウ`, kun:`き(く) ; ききめ ; なら(う)`,mei:``, sample:``, note:``, strokes:`8`,  eng:`Merit, efficacy, efficiency, benefit`,   mean:`Hiệu quả. Bị ảnh hưởng`},</v>
      </c>
      <c r="Q654" s="5" t="s">
        <v>27236</v>
      </c>
    </row>
    <row r="655" spans="1:17">
      <c r="A655" s="5">
        <v>654</v>
      </c>
      <c r="B655" s="5">
        <v>37</v>
      </c>
      <c r="C655" s="5" t="s">
        <v>26030</v>
      </c>
      <c r="D655" s="5" t="s">
        <v>28166</v>
      </c>
      <c r="E655" s="5" t="s">
        <v>22460</v>
      </c>
      <c r="F655" s="5" t="s">
        <v>21291</v>
      </c>
      <c r="G655" s="5" t="s">
        <v>42200</v>
      </c>
      <c r="H655" s="5" t="s">
        <v>49444</v>
      </c>
      <c r="I655" s="5" t="s">
        <v>46750</v>
      </c>
      <c r="K655" s="5" t="s">
        <v>16139</v>
      </c>
      <c r="L655" s="5" t="s">
        <v>22459</v>
      </c>
      <c r="M655" s="5" t="s">
        <v>46751</v>
      </c>
      <c r="N655" s="5" t="s">
        <v>16231</v>
      </c>
      <c r="O655" s="1">
        <v>9</v>
      </c>
      <c r="P655" s="5" t="str">
        <f t="shared" si="10"/>
        <v>{no:654, jlpt:`N2`, tag:`小四年`, word:`勇`, bo:`力`, han:`DŨNG`, on:`ユウ`, kun:`いさ(む)`,mei:`お ; はや`, sample:``, note:``, strokes:`9`,  eng:`Courage, cheer up, be in high spirits, bravery, heroism`,   mean:`Can đảm. Hào hùng`},</v>
      </c>
      <c r="Q655" s="5" t="s">
        <v>27236</v>
      </c>
    </row>
    <row r="656" spans="1:17">
      <c r="A656" s="5">
        <v>655</v>
      </c>
      <c r="B656" s="5">
        <v>38</v>
      </c>
      <c r="C656" s="5" t="s">
        <v>28168</v>
      </c>
      <c r="D656" s="5" t="s">
        <v>28166</v>
      </c>
      <c r="E656" s="5" t="s">
        <v>25204</v>
      </c>
      <c r="F656" s="5" t="s">
        <v>21291</v>
      </c>
      <c r="G656" s="5" t="s">
        <v>43371</v>
      </c>
      <c r="H656" s="5" t="s">
        <v>49445</v>
      </c>
      <c r="K656" s="5" t="s">
        <v>15415</v>
      </c>
      <c r="L656" s="5" t="s">
        <v>25203</v>
      </c>
      <c r="M656" s="5" t="s">
        <v>46748</v>
      </c>
      <c r="N656" s="5" t="s">
        <v>16231</v>
      </c>
      <c r="O656" s="1">
        <v>12</v>
      </c>
      <c r="P656" s="5" t="str">
        <f t="shared" si="10"/>
        <v>{no:655, jlpt:`N2`, tag:`中上`, word:`募`, bo:`力`, han:`MỘ`, on:`ボ`, kun:`つの(る)`,mei:``, sample:``, note:``, strokes:`12`,  eng:`Recruit, campaign, gather (contributions), enlist, grow violent`,   mean:`chiêu tập; sưu tập; mời; thành dữ dội`},</v>
      </c>
      <c r="Q656" s="5" t="s">
        <v>27236</v>
      </c>
    </row>
    <row r="657" spans="1:17">
      <c r="A657" s="5">
        <v>656</v>
      </c>
      <c r="B657" s="5">
        <v>39</v>
      </c>
      <c r="C657" s="5" t="s">
        <v>26031</v>
      </c>
      <c r="D657" s="5" t="s">
        <v>28166</v>
      </c>
      <c r="E657" s="5" t="s">
        <v>22898</v>
      </c>
      <c r="F657" s="5" t="s">
        <v>21291</v>
      </c>
      <c r="G657" s="5" t="s">
        <v>46744</v>
      </c>
      <c r="H657" s="5" t="s">
        <v>49446</v>
      </c>
      <c r="I657" s="5" t="s">
        <v>42535</v>
      </c>
      <c r="K657" s="5" t="s">
        <v>16417</v>
      </c>
      <c r="L657" s="5" t="s">
        <v>22897</v>
      </c>
      <c r="M657" s="5" t="s">
        <v>46746</v>
      </c>
      <c r="N657" s="5" t="s">
        <v>16231</v>
      </c>
      <c r="O657" s="1">
        <v>13</v>
      </c>
      <c r="P657" s="5" t="str">
        <f t="shared" si="10"/>
        <v>{no:656, jlpt:`N2`, tag:`小五年`, word:`勢`, bo:`力`, han:`THẾ`, on:`セイ ; ゼイ`, kun:`いきお(い) ; はずみ`,mei:`せ`, sample:``, note:``, strokes:`13`,  eng:`Forces, energy, military strength`,   mean:`Quyền lực; trạng thái`},</v>
      </c>
      <c r="Q657" s="5" t="s">
        <v>27236</v>
      </c>
    </row>
    <row r="658" spans="1:17">
      <c r="A658" s="5">
        <v>657</v>
      </c>
      <c r="B658" s="5">
        <v>40</v>
      </c>
      <c r="C658" s="5" t="s">
        <v>26030</v>
      </c>
      <c r="D658" s="5" t="s">
        <v>28166</v>
      </c>
      <c r="E658" s="5" t="s">
        <v>22470</v>
      </c>
      <c r="F658" s="5" t="s">
        <v>50175</v>
      </c>
      <c r="G658" s="5" t="s">
        <v>41961</v>
      </c>
      <c r="H658" s="5" t="s">
        <v>49447</v>
      </c>
      <c r="I658" s="5" t="s">
        <v>46739</v>
      </c>
      <c r="K658" s="5" t="s">
        <v>14780</v>
      </c>
      <c r="L658" s="5" t="s">
        <v>22469</v>
      </c>
      <c r="M658" s="5" t="s">
        <v>46741</v>
      </c>
      <c r="N658" s="5" t="s">
        <v>16231</v>
      </c>
      <c r="O658" s="1">
        <v>5</v>
      </c>
      <c r="P658" s="5" t="str">
        <f t="shared" si="10"/>
        <v>{no:657, jlpt:`N2`, tag:`小四年`, word:`包`, bo:`勹`, han:`BAO`, on:`ホウ`, kun:`つつ(む) ; くる(む)`,mei:`お ; かね`, sample:``, note:``, strokes:`5`,  eng:`Wrap, pack up, cover, conceal`,   mean:`bao bọc`},</v>
      </c>
      <c r="Q658" s="5" t="s">
        <v>27236</v>
      </c>
    </row>
    <row r="659" spans="1:17">
      <c r="A659" s="5">
        <v>658</v>
      </c>
      <c r="B659" s="5">
        <v>41</v>
      </c>
      <c r="C659" s="5" t="s">
        <v>28168</v>
      </c>
      <c r="D659" s="5" t="s">
        <v>28166</v>
      </c>
      <c r="E659" s="5" t="s">
        <v>25254</v>
      </c>
      <c r="F659" s="5" t="s">
        <v>50129</v>
      </c>
      <c r="G659" s="5" t="s">
        <v>44014</v>
      </c>
      <c r="H659" s="5" t="s">
        <v>46735</v>
      </c>
      <c r="K659" s="5" t="s">
        <v>15447</v>
      </c>
      <c r="L659" s="5" t="s">
        <v>28377</v>
      </c>
      <c r="M659" s="5" t="s">
        <v>46736</v>
      </c>
      <c r="N659" s="5" t="s">
        <v>16231</v>
      </c>
      <c r="O659" s="1">
        <v>4</v>
      </c>
      <c r="P659" s="5" t="str">
        <f t="shared" si="10"/>
        <v>{no:658, jlpt:`N2`, tag:`中上`, word:`匹`, bo:`匸`, han:`THẤT`, on:`ヒツ`, kun:`ひき`,mei:``, sample:``, note:``, strokes:`4`,  eng:`Equal, head, counter for small animals, roll of cloth`,   mean:`Tương xứng(so sánh); đơn chiếc. Đếm con vật`},</v>
      </c>
      <c r="Q659" s="5" t="s">
        <v>27236</v>
      </c>
    </row>
    <row r="660" spans="1:17">
      <c r="A660" s="5">
        <v>659</v>
      </c>
      <c r="B660" s="5">
        <v>42</v>
      </c>
      <c r="C660" s="5" t="s">
        <v>26029</v>
      </c>
      <c r="D660" s="5" t="s">
        <v>28166</v>
      </c>
      <c r="E660" s="5" t="s">
        <v>22028</v>
      </c>
      <c r="F660" s="5" t="s">
        <v>50129</v>
      </c>
      <c r="G660" s="5" t="s">
        <v>46733</v>
      </c>
      <c r="K660" s="5" t="s">
        <v>22026</v>
      </c>
      <c r="L660" s="5" t="s">
        <v>28378</v>
      </c>
      <c r="M660" s="5" t="s">
        <v>46734</v>
      </c>
      <c r="N660" s="5" t="s">
        <v>16231</v>
      </c>
      <c r="O660" s="1">
        <v>4</v>
      </c>
      <c r="P660" s="5" t="str">
        <f t="shared" si="10"/>
        <v>{no:659, jlpt:`N2`, tag:`小三年`, word:`区`, bo:`匸`, han:`KHU`, on:`ク ; オウ ; コウ`, kun:``,mei:``, sample:``, note:``, strokes:`4`,  eng:`Ward, district`,   mean:`Quận(Nhật); vùng; chia ra`},</v>
      </c>
      <c r="Q660" s="5" t="s">
        <v>27236</v>
      </c>
    </row>
    <row r="661" spans="1:17">
      <c r="A661" s="5">
        <v>660</v>
      </c>
      <c r="B661" s="5">
        <v>43</v>
      </c>
      <c r="C661" s="5" t="s">
        <v>26030</v>
      </c>
      <c r="D661" s="5" t="s">
        <v>28166</v>
      </c>
      <c r="E661" s="5" t="s">
        <v>22264</v>
      </c>
      <c r="F661" s="5" t="s">
        <v>21194</v>
      </c>
      <c r="G661" s="5" t="s">
        <v>46730</v>
      </c>
      <c r="H661" s="5" t="s">
        <v>49448</v>
      </c>
      <c r="K661" s="5" t="s">
        <v>22262</v>
      </c>
      <c r="L661" s="5" t="s">
        <v>22263</v>
      </c>
      <c r="M661" s="5" t="s">
        <v>46732</v>
      </c>
      <c r="N661" s="5" t="s">
        <v>16231</v>
      </c>
      <c r="O661" s="1">
        <v>8</v>
      </c>
      <c r="P661" s="5" t="str">
        <f t="shared" si="10"/>
        <v>{no:660, jlpt:`N2`, tag:`小四年`, word:`卒`, bo:`十`, han:`TỐT`, on:`ソツ ; シュツ`, kun:`そっ(する) ; お(える) ; お(わる) ; ついに ; にわか`,mei:``, sample:``, note:``, strokes:`8`,  eng:`Graduate, soldier, private, die`,   mean:`binh sĩ`},</v>
      </c>
      <c r="Q661" s="5" t="s">
        <v>27236</v>
      </c>
    </row>
    <row r="662" spans="1:17">
      <c r="A662" s="5">
        <v>661</v>
      </c>
      <c r="B662" s="5">
        <v>44</v>
      </c>
      <c r="C662" s="5" t="s">
        <v>26030</v>
      </c>
      <c r="D662" s="5" t="s">
        <v>28166</v>
      </c>
      <c r="E662" s="5" t="s">
        <v>22261</v>
      </c>
      <c r="F662" s="5" t="s">
        <v>21194</v>
      </c>
      <c r="G662" s="5" t="s">
        <v>42016</v>
      </c>
      <c r="K662" s="5" t="s">
        <v>22259</v>
      </c>
      <c r="L662" s="5" t="s">
        <v>22260</v>
      </c>
      <c r="M662" s="5" t="s">
        <v>46725</v>
      </c>
      <c r="N662" s="5" t="s">
        <v>16231</v>
      </c>
      <c r="O662" s="1">
        <v>8</v>
      </c>
      <c r="P662" s="5" t="str">
        <f t="shared" si="10"/>
        <v>{no:661, jlpt:`N2`, tag:`小四年`, word:`協`, bo:`十`, han:`HiỆP`, on:`キョウ`, kun:``,mei:``, sample:``, note:``, strokes:`8`,  eng:`Co-, cooperation`,   mean:`Hòa hợp; cùng nhau; giúp đỡ`},</v>
      </c>
      <c r="Q662" s="5" t="s">
        <v>27236</v>
      </c>
    </row>
    <row r="663" spans="1:17">
      <c r="A663" s="5">
        <v>662</v>
      </c>
      <c r="B663" s="5">
        <v>45</v>
      </c>
      <c r="C663" s="5" t="s">
        <v>28168</v>
      </c>
      <c r="D663" s="5" t="s">
        <v>28166</v>
      </c>
      <c r="E663" s="5" t="s">
        <v>25059</v>
      </c>
      <c r="F663" s="5" t="s">
        <v>44259</v>
      </c>
      <c r="G663" s="5" t="s">
        <v>41989</v>
      </c>
      <c r="H663" s="5" t="s">
        <v>49449</v>
      </c>
      <c r="I663" s="5" t="s">
        <v>46722</v>
      </c>
      <c r="K663" s="5" t="s">
        <v>28833</v>
      </c>
      <c r="L663" s="5" t="s">
        <v>25058</v>
      </c>
      <c r="M663" s="5" t="s">
        <v>46724</v>
      </c>
      <c r="N663" s="5" t="s">
        <v>16231</v>
      </c>
      <c r="O663" s="1">
        <v>5</v>
      </c>
      <c r="P663" s="5" t="str">
        <f t="shared" si="10"/>
        <v>{no:662, jlpt:`N2`, tag:`中上`, word:`占`, bo:`ト`, han:`CHIẾM, CHIẾM`, on:`セン`, kun:`し(める) ; うらな(う)`,mei:`うら ; しむ ; じめ`, sample:``, note:``, strokes:`5`,  eng:`Fortune-telling, divining, forecasting, occupy, hold, have, get, take`,   mean:`Đoạt lấy; giữ. Bói`},</v>
      </c>
      <c r="Q663" s="5" t="s">
        <v>27236</v>
      </c>
    </row>
    <row r="664" spans="1:17">
      <c r="A664" s="5">
        <v>663</v>
      </c>
      <c r="B664" s="5">
        <v>46</v>
      </c>
      <c r="C664" s="5" t="s">
        <v>26030</v>
      </c>
      <c r="D664" s="5" t="s">
        <v>28166</v>
      </c>
      <c r="E664" s="5" t="s">
        <v>9993</v>
      </c>
      <c r="F664" s="5" t="s">
        <v>50160</v>
      </c>
      <c r="G664" s="5" t="s">
        <v>42131</v>
      </c>
      <c r="H664" s="5" t="s">
        <v>49450</v>
      </c>
      <c r="K664" s="5" t="s">
        <v>15054</v>
      </c>
      <c r="L664" s="5" t="s">
        <v>28379</v>
      </c>
      <c r="M664" s="5" t="s">
        <v>46718</v>
      </c>
      <c r="N664" s="5" t="s">
        <v>16231</v>
      </c>
      <c r="O664" s="1">
        <v>6</v>
      </c>
      <c r="P664" s="5" t="str">
        <f t="shared" si="10"/>
        <v>{no:663, jlpt:`N2`, tag:`小四年`, word:`印`, bo:`卩`, han:`ẤN`, on:`イン`, kun:`しるし ; しる(す)`,mei:``, sample:``, note:``, strokes:`6`,  eng:`Stamp, seal, mark, imprint, symbol, emblem, trademark, evidence, souvenir, India`,   mean:`con dấu; in. dấu hiệu`},</v>
      </c>
      <c r="Q664" s="5" t="s">
        <v>27236</v>
      </c>
    </row>
    <row r="665" spans="1:17">
      <c r="A665" s="5">
        <v>664</v>
      </c>
      <c r="B665" s="5">
        <v>47</v>
      </c>
      <c r="C665" s="5" t="s">
        <v>26032</v>
      </c>
      <c r="D665" s="5" t="s">
        <v>28166</v>
      </c>
      <c r="E665" s="5" t="s">
        <v>19718</v>
      </c>
      <c r="F665" s="5" t="s">
        <v>50160</v>
      </c>
      <c r="G665" s="5" t="s">
        <v>42789</v>
      </c>
      <c r="H665" s="5" t="s">
        <v>13505</v>
      </c>
      <c r="K665" s="5" t="s">
        <v>14950</v>
      </c>
      <c r="L665" s="5" t="s">
        <v>23293</v>
      </c>
      <c r="M665" s="5" t="s">
        <v>46716</v>
      </c>
      <c r="N665" s="5" t="s">
        <v>16231</v>
      </c>
      <c r="O665" s="1">
        <v>7</v>
      </c>
      <c r="P665" s="5" t="str">
        <f t="shared" si="10"/>
        <v>{no:664, jlpt:`N2`, tag:`小六年`, word:`卵`, bo:`卩`, han:`NOÃN`, on:`ラン`, kun:`たまご`,mei:``, sample:``, note:``, strokes:`7`,  eng:`Egg, ovum, spawn, roe`,   mean:`trứng`},</v>
      </c>
      <c r="Q665" s="5" t="s">
        <v>27236</v>
      </c>
    </row>
    <row r="666" spans="1:17">
      <c r="A666" s="5">
        <v>665</v>
      </c>
      <c r="B666" s="5">
        <v>48</v>
      </c>
      <c r="C666" s="5" t="s">
        <v>26031</v>
      </c>
      <c r="D666" s="5" t="s">
        <v>28166</v>
      </c>
      <c r="E666" s="5" t="s">
        <v>22903</v>
      </c>
      <c r="F666" s="5" t="s">
        <v>50161</v>
      </c>
      <c r="G666" s="5" t="s">
        <v>28781</v>
      </c>
      <c r="H666" s="5" t="s">
        <v>49451</v>
      </c>
      <c r="I666" s="5" t="s">
        <v>46713</v>
      </c>
      <c r="K666" s="5" t="s">
        <v>16044</v>
      </c>
      <c r="L666" s="5" t="s">
        <v>22902</v>
      </c>
      <c r="M666" s="5" t="s">
        <v>46715</v>
      </c>
      <c r="N666" s="5" t="s">
        <v>16231</v>
      </c>
      <c r="O666" s="1">
        <v>9</v>
      </c>
      <c r="P666" s="5" t="str">
        <f t="shared" si="10"/>
        <v>{no:665, jlpt:`N2`, tag:`小五年`, word:`厚`, bo:`厂`, han:`HẬU`, on:`コウ`, kun:`あつ(い) ; あか`,mei:`あ ; あっ`, sample:``, note:``, strokes:`9`,  eng:`Thick, heavy, rich, kind, cordial, brazen, shameless`,   mean:`Bề dày; lớn; thân mật`},</v>
      </c>
      <c r="Q666" s="5" t="s">
        <v>27236</v>
      </c>
    </row>
    <row r="667" spans="1:17">
      <c r="A667" s="5">
        <v>666</v>
      </c>
      <c r="B667" s="5">
        <v>49</v>
      </c>
      <c r="C667" s="5" t="s">
        <v>28168</v>
      </c>
      <c r="D667" s="5" t="s">
        <v>28166</v>
      </c>
      <c r="E667" s="5" t="s">
        <v>25490</v>
      </c>
      <c r="F667" s="5" t="s">
        <v>25064</v>
      </c>
      <c r="G667" s="5" t="s">
        <v>42026</v>
      </c>
      <c r="H667" s="5" t="s">
        <v>46710</v>
      </c>
      <c r="I667" s="5" t="s">
        <v>27626</v>
      </c>
      <c r="K667" s="5" t="s">
        <v>14702</v>
      </c>
      <c r="L667" s="5" t="s">
        <v>28380</v>
      </c>
      <c r="M667" s="5" t="s">
        <v>46711</v>
      </c>
      <c r="N667" s="5" t="s">
        <v>16231</v>
      </c>
      <c r="O667" s="1">
        <v>4</v>
      </c>
      <c r="P667" s="5" t="str">
        <f t="shared" si="10"/>
        <v>{no:666, jlpt:`N2`, tag:`中上`, word:`双`, bo:`又`, han:`SONG`, on:`ソウ`, kun:`ふた ; たぐい ; ならぶ ; ふたつ`,mei:`ふ`, sample:``, note:``, strokes:`4`,  eng:`Pair, set, comparison, counter for pairs`,   mean:`Đôi; cả hai`},</v>
      </c>
      <c r="Q667" s="5" t="s">
        <v>27236</v>
      </c>
    </row>
    <row r="668" spans="1:17">
      <c r="A668" s="5">
        <v>667</v>
      </c>
      <c r="B668" s="5">
        <v>50</v>
      </c>
      <c r="C668" s="5" t="s">
        <v>28168</v>
      </c>
      <c r="D668" s="5" t="s">
        <v>28166</v>
      </c>
      <c r="E668" s="5" t="s">
        <v>23787</v>
      </c>
      <c r="F668" s="5" t="s">
        <v>21160</v>
      </c>
      <c r="G668" s="5" t="s">
        <v>42016</v>
      </c>
      <c r="H668" s="5" t="s">
        <v>49452</v>
      </c>
      <c r="K668" s="5" t="s">
        <v>16397</v>
      </c>
      <c r="L668" s="5" t="s">
        <v>23786</v>
      </c>
      <c r="M668" s="5" t="s">
        <v>46708</v>
      </c>
      <c r="N668" s="5" t="s">
        <v>16231</v>
      </c>
      <c r="O668" s="1">
        <v>6</v>
      </c>
      <c r="P668" s="5" t="str">
        <f t="shared" si="10"/>
        <v>{no:667, jlpt:`N2`, tag:`中上`, word:`叫`, bo:`口`, han:`KHIẾU`, on:`キョウ`, kun:`さけ(ぶ)`,mei:``, sample:``, note:``, strokes:`6`,  eng:`Shout, exclaim, yell`,   mean:`Kêu; hô lên`},</v>
      </c>
      <c r="Q668" s="5" t="s">
        <v>27236</v>
      </c>
    </row>
    <row r="669" spans="1:17">
      <c r="A669" s="5">
        <v>668</v>
      </c>
      <c r="B669" s="5">
        <v>51</v>
      </c>
      <c r="C669" s="5" t="s">
        <v>28168</v>
      </c>
      <c r="D669" s="5" t="s">
        <v>28166</v>
      </c>
      <c r="E669" s="5" t="s">
        <v>23783</v>
      </c>
      <c r="F669" s="5" t="s">
        <v>21160</v>
      </c>
      <c r="G669" s="5" t="s">
        <v>42107</v>
      </c>
      <c r="H669" s="5" t="s">
        <v>49453</v>
      </c>
      <c r="K669" s="5" t="s">
        <v>16338</v>
      </c>
      <c r="L669" s="5" t="s">
        <v>23782</v>
      </c>
      <c r="M669" s="5" t="s">
        <v>46706</v>
      </c>
      <c r="N669" s="5" t="s">
        <v>16231</v>
      </c>
      <c r="O669" s="1">
        <v>5</v>
      </c>
      <c r="P669" s="5" t="str">
        <f t="shared" si="10"/>
        <v>{no:668, jlpt:`N2`, tag:`中上`, word:`召`, bo:`口`, han:`TRIỆU`, on:`ショウ`, kun:`め(す)`,mei:``, sample:``, note:``, strokes:`5`,  eng:`Seduce, call, send for, wear, put on, ride in, buy, eat, drink, catch (cold)`,   mean:`Mời; vẫy; mặc`},</v>
      </c>
      <c r="Q669" s="5" t="s">
        <v>27236</v>
      </c>
    </row>
    <row r="670" spans="1:17">
      <c r="A670" s="5">
        <v>669</v>
      </c>
      <c r="B670" s="5">
        <v>52</v>
      </c>
      <c r="C670" s="5" t="s">
        <v>26030</v>
      </c>
      <c r="D670" s="5" t="s">
        <v>28166</v>
      </c>
      <c r="E670" s="5" t="s">
        <v>22191</v>
      </c>
      <c r="F670" s="5" t="s">
        <v>21160</v>
      </c>
      <c r="G670" s="5" t="s">
        <v>42077</v>
      </c>
      <c r="I670" s="5" t="s">
        <v>46703</v>
      </c>
      <c r="K670" s="5" t="s">
        <v>15517</v>
      </c>
      <c r="L670" s="5" t="s">
        <v>22190</v>
      </c>
      <c r="M670" s="5" t="s">
        <v>46704</v>
      </c>
      <c r="N670" s="5" t="s">
        <v>16231</v>
      </c>
      <c r="O670" s="1">
        <v>5</v>
      </c>
      <c r="P670" s="5" t="str">
        <f t="shared" si="10"/>
        <v>{no:669, jlpt:`N2`, tag:`小四年`, word:`史`, bo:`口`, han:`SỬ`, on:`シ`, kun:``,mei:`あきら ; あや ; お ; こ ; ちか ; とし ; なか ; のぶ ; ひさ ; ひと ; ふみ`, sample:``, note:``, strokes:`5`,  eng:`History, chronicle`,   mean:`sách sử`},</v>
      </c>
      <c r="Q670" s="5" t="s">
        <v>27236</v>
      </c>
    </row>
    <row r="671" spans="1:17">
      <c r="A671" s="5">
        <v>670</v>
      </c>
      <c r="B671" s="5">
        <v>53</v>
      </c>
      <c r="C671" s="5" t="s">
        <v>26030</v>
      </c>
      <c r="D671" s="5" t="s">
        <v>28166</v>
      </c>
      <c r="E671" s="5" t="s">
        <v>22196</v>
      </c>
      <c r="F671" s="5" t="s">
        <v>21160</v>
      </c>
      <c r="G671" s="5" t="s">
        <v>41953</v>
      </c>
      <c r="H671" s="5" t="s">
        <v>7517</v>
      </c>
      <c r="I671" s="5" t="s">
        <v>46701</v>
      </c>
      <c r="K671" s="5" t="s">
        <v>15287</v>
      </c>
      <c r="L671" s="5" t="s">
        <v>28381</v>
      </c>
      <c r="M671" s="5" t="s">
        <v>46702</v>
      </c>
      <c r="N671" s="5" t="s">
        <v>16231</v>
      </c>
      <c r="O671" s="1">
        <v>6</v>
      </c>
      <c r="P671" s="5" t="str">
        <f t="shared" si="10"/>
        <v>{no:670, jlpt:`N2`, tag:`小四年`, word:`各`, bo:`口`, han:`CÁC`, on:`カク`, kun:`おのおの`,mei:`かか ; かが`, sample:``, note:``, strokes:`6`,  eng:`Each, every, either`,   mean:`Mỗi; những`},</v>
      </c>
      <c r="Q671" s="5" t="s">
        <v>27236</v>
      </c>
    </row>
    <row r="672" spans="1:17">
      <c r="A672" s="5">
        <v>671</v>
      </c>
      <c r="B672" s="5">
        <v>54</v>
      </c>
      <c r="C672" s="5" t="s">
        <v>28168</v>
      </c>
      <c r="D672" s="5" t="s">
        <v>28166</v>
      </c>
      <c r="E672" s="5" t="s">
        <v>23793</v>
      </c>
      <c r="F672" s="5" t="s">
        <v>21160</v>
      </c>
      <c r="G672" s="5" t="s">
        <v>42102</v>
      </c>
      <c r="H672" s="5" t="s">
        <v>49454</v>
      </c>
      <c r="K672" s="5" t="s">
        <v>16178</v>
      </c>
      <c r="L672" s="5" t="s">
        <v>23792</v>
      </c>
      <c r="M672" s="5" t="s">
        <v>46699</v>
      </c>
      <c r="N672" s="5" t="s">
        <v>16231</v>
      </c>
      <c r="O672" s="1">
        <v>7</v>
      </c>
      <c r="P672" s="5" t="str">
        <f t="shared" si="10"/>
        <v>{no:671, jlpt:`N2`, tag:`中上`, word:`含`, bo:`口`, han:`HÀM`, on:`ガン`, kun:`ふく(む) ; ふく(める)`,mei:``, sample:``, note:``, strokes:`7`,  eng:`Include, bear in mind, understand, cherish`,   mean:`ngậm; bao gồm. bao gồm; khoan dung`},</v>
      </c>
      <c r="Q672" s="5" t="s">
        <v>27236</v>
      </c>
    </row>
    <row r="673" spans="1:17">
      <c r="A673" s="5">
        <v>672</v>
      </c>
      <c r="B673" s="5">
        <v>55</v>
      </c>
      <c r="C673" s="5" t="s">
        <v>26030</v>
      </c>
      <c r="D673" s="5" t="s">
        <v>28166</v>
      </c>
      <c r="E673" s="5" t="s">
        <v>22200</v>
      </c>
      <c r="F673" s="5" t="s">
        <v>21160</v>
      </c>
      <c r="G673" s="5" t="s">
        <v>42349</v>
      </c>
      <c r="H673" s="5" t="s">
        <v>49455</v>
      </c>
      <c r="I673" s="5" t="s">
        <v>46694</v>
      </c>
      <c r="K673" s="5" t="s">
        <v>15312</v>
      </c>
      <c r="L673" s="5" t="s">
        <v>22199</v>
      </c>
      <c r="M673" s="5" t="s">
        <v>46695</v>
      </c>
      <c r="N673" s="5" t="s">
        <v>16231</v>
      </c>
      <c r="O673" s="1">
        <v>8</v>
      </c>
      <c r="P673" s="5" t="str">
        <f t="shared" si="10"/>
        <v>{no:672, jlpt:`N2`, tag:`小四年`, word:`周`, bo:`口`, han:`CHU`, on:`シュウ`, kun:`まわ(り)`,mei:`あまね ; しゅ ; す ; ちか ; のり ; ひろ ; びび ; まこと`, sample:``, note:``, strokes:`8`,  eng:`Circumference, circuit, lap`,   mean:`vòng; chung quanh`},</v>
      </c>
      <c r="Q673" s="5" t="s">
        <v>27236</v>
      </c>
    </row>
    <row r="674" spans="1:17">
      <c r="A674" s="5">
        <v>673</v>
      </c>
      <c r="B674" s="5">
        <v>56</v>
      </c>
      <c r="C674" s="5" t="s">
        <v>28168</v>
      </c>
      <c r="D674" s="5" t="s">
        <v>28166</v>
      </c>
      <c r="E674" s="5" t="s">
        <v>23806</v>
      </c>
      <c r="F674" s="5" t="s">
        <v>21160</v>
      </c>
      <c r="G674" s="5" t="s">
        <v>42107</v>
      </c>
      <c r="H674" s="5" t="s">
        <v>49456</v>
      </c>
      <c r="I674" s="5" t="s">
        <v>46689</v>
      </c>
      <c r="K674" s="5" t="s">
        <v>20603</v>
      </c>
      <c r="L674" s="5" t="s">
        <v>23805</v>
      </c>
      <c r="M674" s="5" t="s">
        <v>46690</v>
      </c>
      <c r="N674" s="5" t="s">
        <v>16231</v>
      </c>
      <c r="O674" s="1">
        <v>9</v>
      </c>
      <c r="P674" s="5" t="str">
        <f t="shared" si="10"/>
        <v>{no:673, jlpt:`N2`, tag:`中上`, word:`咲`, bo:`口`, han:`TiẾU`, on:`ショウ`, kun:`さ(く)`,mei:`さ ; さき`, sample:``, note:``, strokes:`9`,  eng:`Blossom, bloom`,   mean:`Nở hoa`},</v>
      </c>
      <c r="Q674" s="5" t="s">
        <v>27236</v>
      </c>
    </row>
    <row r="675" spans="1:17">
      <c r="A675" s="5">
        <v>674</v>
      </c>
      <c r="B675" s="5">
        <v>57</v>
      </c>
      <c r="C675" s="5" t="s">
        <v>28168</v>
      </c>
      <c r="D675" s="5" t="s">
        <v>28166</v>
      </c>
      <c r="E675" s="5" t="s">
        <v>23829</v>
      </c>
      <c r="F675" s="5" t="s">
        <v>21160</v>
      </c>
      <c r="G675" s="5" t="s">
        <v>44101</v>
      </c>
      <c r="H675" s="5" t="s">
        <v>49175</v>
      </c>
      <c r="K675" s="5" t="s">
        <v>22783</v>
      </c>
      <c r="L675" s="5" t="s">
        <v>23828</v>
      </c>
      <c r="M675" s="5" t="s">
        <v>46688</v>
      </c>
      <c r="N675" s="5" t="s">
        <v>16231</v>
      </c>
      <c r="O675" s="1">
        <v>12</v>
      </c>
      <c r="P675" s="5" t="str">
        <f t="shared" si="10"/>
        <v>{no:674, jlpt:`N2`, tag:`中上`, word:`喫`, bo:`口`, han:`KHIẾT`, on:`キツ`, kun:`の(む)`,mei:``, sample:``, note:``, strokes:`12`,  eng:`Consume, eat, drink, smoke, receive (a blow)`,   mean:`Ăn uống; hút thuốc`},</v>
      </c>
      <c r="Q675" s="5" t="s">
        <v>27236</v>
      </c>
    </row>
    <row r="676" spans="1:17">
      <c r="A676" s="5">
        <v>675</v>
      </c>
      <c r="B676" s="5">
        <v>58</v>
      </c>
      <c r="C676" s="5" t="s">
        <v>26031</v>
      </c>
      <c r="D676" s="5" t="s">
        <v>28166</v>
      </c>
      <c r="E676" s="5" t="s">
        <v>22566</v>
      </c>
      <c r="F676" s="5" t="s">
        <v>50115</v>
      </c>
      <c r="G676" s="5" t="s">
        <v>42758</v>
      </c>
      <c r="H676" s="5" t="s">
        <v>49457</v>
      </c>
      <c r="K676" s="5" t="s">
        <v>28834</v>
      </c>
      <c r="L676" s="5" t="s">
        <v>22565</v>
      </c>
      <c r="M676" s="5" t="s">
        <v>46686</v>
      </c>
      <c r="N676" s="5" t="s">
        <v>16231</v>
      </c>
      <c r="O676" s="1">
        <v>12</v>
      </c>
      <c r="P676" s="5" t="str">
        <f t="shared" si="10"/>
        <v>{no:675, jlpt:`N2`, tag:`小五年`, word:`営`, bo:`小(⺌, ⺍)`, han:`DOANH, DINH`, on:`エイ`, kun:`いとな(む) ; いとな(み)`,mei:``, sample:``, note:``, strokes:`12`,  eng:`Occupation, camp, perform, build, conduct (business)`,   mean:`Tổ chức; vận hành; trại lính`},</v>
      </c>
      <c r="Q676" s="5" t="s">
        <v>27236</v>
      </c>
    </row>
    <row r="677" spans="1:17">
      <c r="A677" s="5">
        <v>676</v>
      </c>
      <c r="B677" s="5">
        <v>59</v>
      </c>
      <c r="C677" s="5" t="s">
        <v>26031</v>
      </c>
      <c r="D677" s="5" t="s">
        <v>28166</v>
      </c>
      <c r="E677" s="5" t="s">
        <v>22908</v>
      </c>
      <c r="F677" s="5" t="s">
        <v>50114</v>
      </c>
      <c r="G677" s="5" t="s">
        <v>46680</v>
      </c>
      <c r="H677" s="5" t="s">
        <v>49458</v>
      </c>
      <c r="K677" s="5" t="s">
        <v>22906</v>
      </c>
      <c r="L677" s="5" t="s">
        <v>22907</v>
      </c>
      <c r="M677" s="5" t="s">
        <v>46682</v>
      </c>
      <c r="N677" s="5" t="s">
        <v>16231</v>
      </c>
      <c r="O677" s="1">
        <v>6</v>
      </c>
      <c r="P677" s="5" t="str">
        <f t="shared" si="10"/>
        <v>{no:676, jlpt:`N2`, tag:`小五年`, word:`団`, bo:`囗`, han:`ĐOÀN`, on:`ダン ; トン`, kun:`かたまり ; まる(い)`,mei:``, sample:``, note:``, strokes:`6`,  eng:`Group, association`,   mean:`Nhóm; tụ lại; vật tròn`},</v>
      </c>
      <c r="Q677" s="5" t="s">
        <v>27236</v>
      </c>
    </row>
    <row r="678" spans="1:17">
      <c r="A678" s="5">
        <v>677</v>
      </c>
      <c r="B678" s="5">
        <v>60</v>
      </c>
      <c r="C678" s="5" t="s">
        <v>26030</v>
      </c>
      <c r="D678" s="5" t="s">
        <v>28166</v>
      </c>
      <c r="E678" s="5" t="s">
        <v>22475</v>
      </c>
      <c r="F678" s="5" t="s">
        <v>50114</v>
      </c>
      <c r="G678" s="5" t="s">
        <v>42350</v>
      </c>
      <c r="H678" s="5" t="s">
        <v>49459</v>
      </c>
      <c r="K678" s="5" t="s">
        <v>14889</v>
      </c>
      <c r="L678" s="5" t="s">
        <v>22474</v>
      </c>
      <c r="M678" s="5" t="s">
        <v>46678</v>
      </c>
      <c r="N678" s="5" t="s">
        <v>16231</v>
      </c>
      <c r="O678" s="1">
        <v>7</v>
      </c>
      <c r="P678" s="5" t="str">
        <f t="shared" si="10"/>
        <v>{no:677, jlpt:`N2`, tag:`小四年`, word:`囲`, bo:`囗`, han:`VI`, on:`イ`, kun:`かこ(む) ; かこ(う) ; かこ(い)`,mei:``, sample:``, note:``, strokes:`7`,  eng:`Surround, besiege, store, paling, enclosure, encircle, preserve, keep`,   mean:`Vây quanh; chu vi`},</v>
      </c>
      <c r="Q678" s="5" t="s">
        <v>27236</v>
      </c>
    </row>
    <row r="679" spans="1:17">
      <c r="A679" s="5">
        <v>678</v>
      </c>
      <c r="B679" s="5">
        <v>61</v>
      </c>
      <c r="C679" s="5" t="s">
        <v>26030</v>
      </c>
      <c r="D679" s="5" t="s">
        <v>28166</v>
      </c>
      <c r="E679" s="5" t="s">
        <v>22477</v>
      </c>
      <c r="F679" s="5" t="s">
        <v>50114</v>
      </c>
      <c r="G679" s="5" t="s">
        <v>42085</v>
      </c>
      <c r="H679" s="5" t="s">
        <v>49460</v>
      </c>
      <c r="K679" s="5" t="s">
        <v>21384</v>
      </c>
      <c r="L679" s="5" t="s">
        <v>22476</v>
      </c>
      <c r="M679" s="5" t="s">
        <v>46674</v>
      </c>
      <c r="N679" s="5" t="s">
        <v>16231</v>
      </c>
      <c r="O679" s="1">
        <v>8</v>
      </c>
      <c r="P679" s="5" t="str">
        <f t="shared" si="10"/>
        <v>{no:678, jlpt:`N2`, tag:`小四年`, word:`固`, bo:`囗`, han:`CỔ`, on:`コ`, kun:`かた(める) ; かた(まる) ; かた(まり) ; かた(い)`,mei:``, sample:``, note:``, strokes:`8`,  eng:`Harden, set, clot, curdle`,   mean:`Bền; cứng. Làm cứng; cố nhiên; kín đáo`},</v>
      </c>
      <c r="Q679" s="5" t="s">
        <v>27236</v>
      </c>
    </row>
    <row r="680" spans="1:17">
      <c r="A680" s="5">
        <v>679</v>
      </c>
      <c r="B680" s="5">
        <v>62</v>
      </c>
      <c r="C680" s="5" t="s">
        <v>26031</v>
      </c>
      <c r="D680" s="5" t="s">
        <v>28166</v>
      </c>
      <c r="E680" s="5" t="s">
        <v>22802</v>
      </c>
      <c r="F680" s="5" t="s">
        <v>21237</v>
      </c>
      <c r="G680" s="5" t="s">
        <v>46667</v>
      </c>
      <c r="H680" s="5" t="s">
        <v>49461</v>
      </c>
      <c r="K680" s="5" t="s">
        <v>14672</v>
      </c>
      <c r="L680" s="5" t="s">
        <v>22801</v>
      </c>
      <c r="M680" s="5" t="s">
        <v>46669</v>
      </c>
      <c r="N680" s="5" t="s">
        <v>16231</v>
      </c>
      <c r="O680" s="1">
        <v>5</v>
      </c>
      <c r="P680" s="5" t="str">
        <f t="shared" si="10"/>
        <v>{no:679, jlpt:`N2`, tag:`小五年`, word:`圧`, bo:`土`, han:`ÁP`, on:`アツ ; エン ; オウ`, kun:`お(す) ; へ(す) ; おさ(える) ; お(さえる)`,mei:``, sample:``, note:``, strokes:`5`,  eng:`Pressure, push, overwhelm, oppress, dominate`,   mean:`Ép; đè lên`},</v>
      </c>
      <c r="Q680" s="5" t="s">
        <v>27236</v>
      </c>
    </row>
    <row r="681" spans="1:17">
      <c r="A681" s="5">
        <v>680</v>
      </c>
      <c r="B681" s="5">
        <v>63</v>
      </c>
      <c r="C681" s="5" t="s">
        <v>26029</v>
      </c>
      <c r="D681" s="5" t="s">
        <v>28166</v>
      </c>
      <c r="E681" s="5" t="s">
        <v>12859</v>
      </c>
      <c r="F681" s="5" t="s">
        <v>21237</v>
      </c>
      <c r="G681" s="5" t="s">
        <v>42099</v>
      </c>
      <c r="H681" s="5" t="s">
        <v>12857</v>
      </c>
      <c r="I681" s="5" t="s">
        <v>46662</v>
      </c>
      <c r="K681" s="5" t="s">
        <v>14916</v>
      </c>
      <c r="L681" s="5" t="s">
        <v>28382</v>
      </c>
      <c r="M681" s="5" t="s">
        <v>46663</v>
      </c>
      <c r="N681" s="5" t="s">
        <v>16231</v>
      </c>
      <c r="O681" s="1">
        <v>7</v>
      </c>
      <c r="P681" s="5" t="str">
        <f t="shared" si="10"/>
        <v>{no:680, jlpt:`N2`, tag:`小三年`, word:`坂`, bo:`土`, han:`PHẢN`, on:`ハン`, kun:`さか`,mei:`か ; ざ`, sample:``, note:``, strokes:`7`,  eng:`Slope, incline, hill`,   mean:`Đường dốc; đồi`},</v>
      </c>
      <c r="Q681" s="5" t="s">
        <v>27236</v>
      </c>
    </row>
    <row r="682" spans="1:17">
      <c r="A682" s="5">
        <v>681</v>
      </c>
      <c r="B682" s="5">
        <v>64</v>
      </c>
      <c r="C682" s="5" t="s">
        <v>26031</v>
      </c>
      <c r="D682" s="5" t="s">
        <v>28166</v>
      </c>
      <c r="E682" s="5" t="s">
        <v>22807</v>
      </c>
      <c r="F682" s="5" t="s">
        <v>21237</v>
      </c>
      <c r="G682" s="5" t="s">
        <v>42338</v>
      </c>
      <c r="H682" s="5" t="s">
        <v>49462</v>
      </c>
      <c r="I682" s="5" t="s">
        <v>44084</v>
      </c>
      <c r="K682" s="5" t="s">
        <v>15402</v>
      </c>
      <c r="L682" s="5" t="s">
        <v>28383</v>
      </c>
      <c r="M682" s="5" t="s">
        <v>46661</v>
      </c>
      <c r="N682" s="5" t="s">
        <v>16231</v>
      </c>
      <c r="O682" s="1">
        <v>7</v>
      </c>
      <c r="P682" s="5" t="str">
        <f t="shared" si="10"/>
        <v>{no:681, jlpt:`N2`, tag:`小五年`, word:`均`, bo:`土`, han:`QUÂN`, on:`キン`, kun:`なら(す)`,mei:`ひとし`, sample:``, note:``, strokes:`7`,  eng:`Level, average`,   mean:`Bằng; đều`},</v>
      </c>
      <c r="Q682" s="5" t="s">
        <v>27236</v>
      </c>
    </row>
    <row r="683" spans="1:17">
      <c r="A683" s="5">
        <v>682</v>
      </c>
      <c r="B683" s="5">
        <v>65</v>
      </c>
      <c r="C683" s="5" t="s">
        <v>26030</v>
      </c>
      <c r="D683" s="5" t="s">
        <v>28166</v>
      </c>
      <c r="E683" s="5" t="s">
        <v>22359</v>
      </c>
      <c r="F683" s="5" t="s">
        <v>21237</v>
      </c>
      <c r="G683" s="5" t="s">
        <v>41957</v>
      </c>
      <c r="H683" s="5" t="s">
        <v>12031</v>
      </c>
      <c r="K683" s="5" t="s">
        <v>15505</v>
      </c>
      <c r="L683" s="5" t="s">
        <v>28384</v>
      </c>
      <c r="M683" s="5" t="s">
        <v>46659</v>
      </c>
      <c r="N683" s="5" t="s">
        <v>16231</v>
      </c>
      <c r="O683" s="1">
        <v>9</v>
      </c>
      <c r="P683" s="5" t="str">
        <f t="shared" si="10"/>
        <v>{no:682, jlpt:`N2`, tag:`小四年`, word:`型`, bo:`土`, han:`HÌNH`, on:`ケイ`, kun:`かた`,mei:``, sample:``, note:``, strokes:`9`,  eng:`Mould, type, model`,   mean:`Khuôn mẫu; cỡ; khuôn phép`},</v>
      </c>
      <c r="Q683" s="5" t="s">
        <v>27236</v>
      </c>
    </row>
    <row r="684" spans="1:17">
      <c r="A684" s="5">
        <v>683</v>
      </c>
      <c r="B684" s="5">
        <v>66</v>
      </c>
      <c r="C684" s="5" t="s">
        <v>28168</v>
      </c>
      <c r="D684" s="5" t="s">
        <v>28166</v>
      </c>
      <c r="E684" s="5" t="s">
        <v>24772</v>
      </c>
      <c r="F684" s="5" t="s">
        <v>21237</v>
      </c>
      <c r="G684" s="5" t="s">
        <v>46432</v>
      </c>
      <c r="H684" s="5" t="s">
        <v>49463</v>
      </c>
      <c r="K684" s="5" t="s">
        <v>14843</v>
      </c>
      <c r="L684" s="5" t="s">
        <v>28385</v>
      </c>
      <c r="M684" s="5" t="s">
        <v>46658</v>
      </c>
      <c r="N684" s="5" t="s">
        <v>16231</v>
      </c>
      <c r="O684" s="1">
        <v>10</v>
      </c>
      <c r="P684" s="5" t="str">
        <f t="shared" si="10"/>
        <v>{no:683, jlpt:`N2`, tag:`中上`, word:`埋`, bo:`土`, han:`MAI`, on:`マイ`, kun:`う(める) ; う(まる) ; う(もれる) ; うず(める) ; うず(まる) ; い(ける)`,mei:``, sample:``, note:``, strokes:`10`,  eng:`Bury, be filled up, embedded`,   mean:`Bị chôn. Chôn; phủ. Bị chôn`},</v>
      </c>
      <c r="Q684" s="5" t="s">
        <v>27236</v>
      </c>
    </row>
    <row r="685" spans="1:17">
      <c r="A685" s="5">
        <v>684</v>
      </c>
      <c r="B685" s="5">
        <v>67</v>
      </c>
      <c r="C685" s="5" t="s">
        <v>26032</v>
      </c>
      <c r="D685" s="5" t="s">
        <v>28166</v>
      </c>
      <c r="E685" s="5" t="s">
        <v>12918</v>
      </c>
      <c r="F685" s="5" t="s">
        <v>21237</v>
      </c>
      <c r="G685" s="5" t="s">
        <v>42141</v>
      </c>
      <c r="H685" s="5" t="s">
        <v>12916</v>
      </c>
      <c r="I685" s="5" t="s">
        <v>46649</v>
      </c>
      <c r="K685" s="5" t="s">
        <v>15976</v>
      </c>
      <c r="L685" s="5" t="s">
        <v>23195</v>
      </c>
      <c r="M685" s="5" t="s">
        <v>46650</v>
      </c>
      <c r="N685" s="5" t="s">
        <v>16231</v>
      </c>
      <c r="O685" s="1">
        <v>9</v>
      </c>
      <c r="P685" s="5" t="str">
        <f t="shared" si="10"/>
        <v>{no:684, jlpt:`N2`, tag:`小六年`, word:`城`, bo:`土`, han:`THÀNH`, on:`ジョウ`, kun:`しろ`,mei:`いく ; がき ; き ; くに ; ぐしく ; ぐすく ; しき ; すく ; ぜい ; たち ; なり`, sample:``, note:``, strokes:`9`,  eng:`Castle`,   mean:`Thành lũy`},</v>
      </c>
      <c r="Q685" s="5" t="s">
        <v>27236</v>
      </c>
    </row>
    <row r="686" spans="1:17">
      <c r="A686" s="5">
        <v>685</v>
      </c>
      <c r="B686" s="5">
        <v>68</v>
      </c>
      <c r="C686" s="5" t="s">
        <v>26032</v>
      </c>
      <c r="D686" s="5" t="s">
        <v>28166</v>
      </c>
      <c r="E686" s="5" t="s">
        <v>23198</v>
      </c>
      <c r="F686" s="5" t="s">
        <v>21237</v>
      </c>
      <c r="G686" s="5" t="s">
        <v>46644</v>
      </c>
      <c r="K686" s="5" t="s">
        <v>23196</v>
      </c>
      <c r="L686" s="5" t="s">
        <v>28386</v>
      </c>
      <c r="M686" s="5" t="s">
        <v>46645</v>
      </c>
      <c r="N686" s="5" t="s">
        <v>16231</v>
      </c>
      <c r="O686" s="1">
        <v>11</v>
      </c>
      <c r="P686" s="5" t="str">
        <f t="shared" si="10"/>
        <v>{no:685, jlpt:`N2`, tag:`小六年`, word:`域`, bo:`土`, han:`VỰC`, on:`イキ`, kun:``,mei:``, sample:``, note:``, strokes:`11`,  eng:`Range, region, limits, stage, level`,   mean:`Vùng; miền`},</v>
      </c>
      <c r="Q686" s="5" t="s">
        <v>27236</v>
      </c>
    </row>
    <row r="687" spans="1:17">
      <c r="A687" s="5">
        <v>686</v>
      </c>
      <c r="B687" s="5">
        <v>69</v>
      </c>
      <c r="C687" s="5" t="s">
        <v>28168</v>
      </c>
      <c r="D687" s="5" t="s">
        <v>28166</v>
      </c>
      <c r="E687" s="5" t="s">
        <v>12993</v>
      </c>
      <c r="F687" s="5" t="s">
        <v>21237</v>
      </c>
      <c r="G687" s="5" t="s">
        <v>42021</v>
      </c>
      <c r="K687" s="5" t="s">
        <v>16002</v>
      </c>
      <c r="L687" s="5" t="s">
        <v>24792</v>
      </c>
      <c r="M687" s="5" t="s">
        <v>46643</v>
      </c>
      <c r="N687" s="5" t="s">
        <v>16231</v>
      </c>
      <c r="O687" s="1">
        <v>12</v>
      </c>
      <c r="P687" s="5" t="str">
        <f t="shared" si="10"/>
        <v>{no:686, jlpt:`N2`, tag:`中上`, word:`塔`, bo:`土`, han:`THÁP`, on:`トウ`, kun:``,mei:``, sample:``, note:``, strokes:`12`,  eng:`Pagoda, tower, steeple`,   mean:`Đài cao`},</v>
      </c>
      <c r="Q687" s="5" t="s">
        <v>27236</v>
      </c>
    </row>
    <row r="688" spans="1:17">
      <c r="A688" s="5">
        <v>687</v>
      </c>
      <c r="B688" s="5">
        <v>70</v>
      </c>
      <c r="C688" s="5" t="s">
        <v>28168</v>
      </c>
      <c r="D688" s="5" t="s">
        <v>28166</v>
      </c>
      <c r="E688" s="5" t="s">
        <v>24803</v>
      </c>
      <c r="F688" s="5" t="s">
        <v>21237</v>
      </c>
      <c r="G688" s="5" t="s">
        <v>44259</v>
      </c>
      <c r="H688" s="5" t="s">
        <v>49464</v>
      </c>
      <c r="K688" s="5" t="s">
        <v>15649</v>
      </c>
      <c r="L688" s="5" t="s">
        <v>28387</v>
      </c>
      <c r="M688" s="5" t="s">
        <v>46642</v>
      </c>
      <c r="N688" s="5" t="s">
        <v>16231</v>
      </c>
      <c r="O688" s="1">
        <v>13</v>
      </c>
      <c r="P688" s="5" t="str">
        <f t="shared" si="10"/>
        <v>{no:687, jlpt:`N2`, tag:`中上`, word:`塗`, bo:`土`, han:`ĐỒ`, on:`ト`, kun:`ぬ(る) ; ぬ(り) ; まみ(れる) ; まぶ(す)`,mei:``, sample:``, note:``, strokes:`13`,  eng:`Paint, plaster, daub, smear, coating`,   mean:`Sơn; phết`},</v>
      </c>
      <c r="Q688" s="5" t="s">
        <v>27236</v>
      </c>
    </row>
    <row r="689" spans="1:17">
      <c r="A689" s="5">
        <v>688</v>
      </c>
      <c r="B689" s="5">
        <v>71</v>
      </c>
      <c r="C689" s="5" t="s">
        <v>26030</v>
      </c>
      <c r="D689" s="5" t="s">
        <v>28166</v>
      </c>
      <c r="E689" s="5" t="s">
        <v>108</v>
      </c>
      <c r="F689" s="5" t="s">
        <v>21237</v>
      </c>
      <c r="G689" s="5" t="s">
        <v>42371</v>
      </c>
      <c r="H689" s="5" t="s">
        <v>2049</v>
      </c>
      <c r="K689" s="5" t="s">
        <v>15876</v>
      </c>
      <c r="L689" s="5" t="s">
        <v>12593</v>
      </c>
      <c r="M689" s="5" t="s">
        <v>46636</v>
      </c>
      <c r="N689" s="5" t="s">
        <v>16231</v>
      </c>
      <c r="O689" s="1">
        <v>13</v>
      </c>
      <c r="P689" s="5" t="str">
        <f t="shared" si="10"/>
        <v>{no:688, jlpt:`N2`, tag:`小四年`, word:`塩`, bo:`土`, han:`DIÊM`, on:`エン`, kun:`しお`,mei:``, sample:``, note:``, strokes:`13`,  eng:`Salt`,   mean:`Muối`},</v>
      </c>
      <c r="Q689" s="5" t="s">
        <v>27236</v>
      </c>
    </row>
    <row r="690" spans="1:17">
      <c r="A690" s="5">
        <v>689</v>
      </c>
      <c r="B690" s="5">
        <v>72</v>
      </c>
      <c r="C690" s="5" t="s">
        <v>26031</v>
      </c>
      <c r="D690" s="5" t="s">
        <v>28166</v>
      </c>
      <c r="E690" s="5" t="s">
        <v>14465</v>
      </c>
      <c r="F690" s="5" t="s">
        <v>21237</v>
      </c>
      <c r="G690" s="5" t="s">
        <v>42308</v>
      </c>
      <c r="H690" s="5" t="s">
        <v>14463</v>
      </c>
      <c r="I690" s="5" t="s">
        <v>46634</v>
      </c>
      <c r="K690" s="5" t="s">
        <v>16459</v>
      </c>
      <c r="L690" s="5" t="s">
        <v>28388</v>
      </c>
      <c r="M690" s="5" t="s">
        <v>46635</v>
      </c>
      <c r="N690" s="5" t="s">
        <v>16231</v>
      </c>
      <c r="O690" s="1">
        <v>14</v>
      </c>
      <c r="P690" s="5" t="str">
        <f t="shared" si="10"/>
        <v>{no:689, jlpt:`N2`, tag:`小五年`, word:`境`, bo:`土`, han:`CẢNH`, on:`キョウ ; ケイ`, kun:`さかい`,mei:`さか ; じき`, sample:``, note:``, strokes:`14`,  eng:`Boundary, border, region`,   mean:`Biên giới; xuất nhập`},</v>
      </c>
      <c r="Q690" s="5" t="s">
        <v>27236</v>
      </c>
    </row>
    <row r="691" spans="1:17">
      <c r="A691" s="5">
        <v>690</v>
      </c>
      <c r="B691" s="5">
        <v>73</v>
      </c>
      <c r="C691" s="5" t="s">
        <v>26029</v>
      </c>
      <c r="D691" s="5" t="s">
        <v>28166</v>
      </c>
      <c r="E691" s="5" t="s">
        <v>21884</v>
      </c>
      <c r="F691" s="5" t="s">
        <v>21221</v>
      </c>
      <c r="G691" s="5" t="s">
        <v>41944</v>
      </c>
      <c r="I691" s="5" t="s">
        <v>46631</v>
      </c>
      <c r="K691" s="5" t="s">
        <v>21882</v>
      </c>
      <c r="L691" s="5" t="s">
        <v>21883</v>
      </c>
      <c r="M691" s="5" t="s">
        <v>46632</v>
      </c>
      <c r="N691" s="5" t="s">
        <v>16231</v>
      </c>
      <c r="O691" s="1">
        <v>5</v>
      </c>
      <c r="P691" s="5" t="str">
        <f t="shared" si="10"/>
        <v>{no:690, jlpt:`N2`, tag:`小三年`, word:`央`, bo:`大`, han:`ƯƠNG`, on:`オウ`, kun:``,mei:`あきら ; え ; お ; さと ; ちか ; てる ; なか ; ひさ ; ひろ ; や ; `, sample:``, note:``, strokes:`5`,  eng:`Center, middle`,   mean:`chính giữa`},</v>
      </c>
      <c r="Q691" s="5" t="s">
        <v>27236</v>
      </c>
    </row>
    <row r="692" spans="1:17">
      <c r="A692" s="5">
        <v>691</v>
      </c>
      <c r="B692" s="5">
        <v>74</v>
      </c>
      <c r="C692" s="5" t="s">
        <v>28168</v>
      </c>
      <c r="D692" s="5" t="s">
        <v>28166</v>
      </c>
      <c r="E692" s="5" t="s">
        <v>11077</v>
      </c>
      <c r="F692" s="5" t="s">
        <v>21221</v>
      </c>
      <c r="G692" s="5" t="s">
        <v>41944</v>
      </c>
      <c r="H692" s="5" t="s">
        <v>49465</v>
      </c>
      <c r="I692" s="5" t="s">
        <v>46628</v>
      </c>
      <c r="K692" s="5" t="s">
        <v>15399</v>
      </c>
      <c r="L692" s="5" t="s">
        <v>28389</v>
      </c>
      <c r="M692" s="5" t="s">
        <v>46630</v>
      </c>
      <c r="N692" s="5" t="s">
        <v>16231</v>
      </c>
      <c r="O692" s="1">
        <v>12</v>
      </c>
      <c r="P692" s="5" t="str">
        <f t="shared" si="10"/>
        <v>{no:691, jlpt:`N2`, tag:`中上`, word:`奥`, bo:`大`, han:`ÁO`, on:`オウ`, kun:`おく ; おく(まる) ; くま`,mei:`お ; おお ; おん ; つ ; のく ; `, sample:``, note:``, strokes:`12`,  eng:`Heart, interior`,   mean:`bên trong; bà vợ`},</v>
      </c>
      <c r="Q692" s="5" t="s">
        <v>27236</v>
      </c>
    </row>
    <row r="693" spans="1:17">
      <c r="A693" s="5">
        <v>692</v>
      </c>
      <c r="B693" s="5">
        <v>75</v>
      </c>
      <c r="C693" s="5" t="s">
        <v>28168</v>
      </c>
      <c r="D693" s="5" t="s">
        <v>28166</v>
      </c>
      <c r="E693" s="5" t="s">
        <v>24214</v>
      </c>
      <c r="F693" s="5" t="s">
        <v>21200</v>
      </c>
      <c r="G693" s="5" t="s">
        <v>43161</v>
      </c>
      <c r="K693" s="5" t="s">
        <v>28814</v>
      </c>
      <c r="L693" s="5" t="s">
        <v>24213</v>
      </c>
      <c r="M693" s="5" t="s">
        <v>46625</v>
      </c>
      <c r="N693" s="5" t="s">
        <v>16231</v>
      </c>
      <c r="O693" s="1">
        <v>8</v>
      </c>
      <c r="P693" s="5" t="str">
        <f t="shared" si="10"/>
        <v>{no:692, jlpt:`N2`, tag:`中上`, word:`姓`, bo:`女`, han:`TÍNH, TÁNH`, on:`セイ ; ショウ`, kun:``,mei:``, sample:``, note:``, strokes:`8`,  eng:`Surname`,   mean:`Họ(giòng họ)`},</v>
      </c>
      <c r="Q693" s="5" t="s">
        <v>27236</v>
      </c>
    </row>
    <row r="694" spans="1:17">
      <c r="A694" s="5">
        <v>693</v>
      </c>
      <c r="B694" s="5">
        <v>76</v>
      </c>
      <c r="C694" s="5" t="s">
        <v>26029</v>
      </c>
      <c r="D694" s="5" t="s">
        <v>28166</v>
      </c>
      <c r="E694" s="5" t="s">
        <v>21805</v>
      </c>
      <c r="F694" s="5" t="s">
        <v>21200</v>
      </c>
      <c r="G694" s="5" t="s">
        <v>42350</v>
      </c>
      <c r="H694" s="5" t="s">
        <v>49466</v>
      </c>
      <c r="I694" s="5" t="s">
        <v>46622</v>
      </c>
      <c r="K694" s="5" t="s">
        <v>21803</v>
      </c>
      <c r="L694" s="5" t="s">
        <v>21804</v>
      </c>
      <c r="M694" s="5" t="s">
        <v>46624</v>
      </c>
      <c r="N694" s="5" t="s">
        <v>50226</v>
      </c>
      <c r="O694" s="1">
        <v>8</v>
      </c>
      <c r="P694" s="5" t="str">
        <f t="shared" si="10"/>
        <v>{no:693, jlpt:`N2`, tag:`小三年`, word:`委`, bo:`女`, han:`ỦY`, on:`イ`, kun:`ゆだ(ねる)`,mei:`まかせ`, sample:``, note:`Uỷ thác cho người phụ nữ（女） tên hoà（禾） `, strokes:`8`,  eng:`Committee, entrust to, leave to, devote, discard`,   mean:`giao phó; xác thực`},</v>
      </c>
      <c r="Q694" s="5" t="s">
        <v>27236</v>
      </c>
    </row>
    <row r="695" spans="1:17">
      <c r="A695" s="5">
        <v>694</v>
      </c>
      <c r="B695" s="5">
        <v>77</v>
      </c>
      <c r="C695" s="5" t="s">
        <v>26030</v>
      </c>
      <c r="D695" s="5" t="s">
        <v>28166</v>
      </c>
      <c r="E695" s="5" t="s">
        <v>22220</v>
      </c>
      <c r="F695" s="5" t="s">
        <v>21175</v>
      </c>
      <c r="G695" s="5" t="s">
        <v>42011</v>
      </c>
      <c r="I695" s="5" t="s">
        <v>46620</v>
      </c>
      <c r="K695" s="5" t="s">
        <v>22218</v>
      </c>
      <c r="L695" s="5" t="s">
        <v>22219</v>
      </c>
      <c r="M695" s="5" t="s">
        <v>46621</v>
      </c>
      <c r="N695" s="5" t="s">
        <v>16231</v>
      </c>
      <c r="O695" s="1">
        <v>8</v>
      </c>
      <c r="P695" s="5" t="str">
        <f t="shared" si="10"/>
        <v>{no:694, jlpt:`N2`, tag:`小四年`, word:`季`, bo:`子`, han:`QUÝ`, on:`キ`, kun:``,mei:`すえ ; とし`, sample:``, note:``, strokes:`8`,  eng:`Seasons`,   mean:`mùa; nhỏ; bực thứ`},</v>
      </c>
      <c r="Q695" s="5" t="s">
        <v>27236</v>
      </c>
    </row>
    <row r="696" spans="1:17">
      <c r="A696" s="5">
        <v>695</v>
      </c>
      <c r="B696" s="5">
        <v>78</v>
      </c>
      <c r="C696" s="5" t="s">
        <v>26030</v>
      </c>
      <c r="D696" s="5" t="s">
        <v>28166</v>
      </c>
      <c r="E696" s="5" t="s">
        <v>1376</v>
      </c>
      <c r="F696" s="5" t="s">
        <v>21175</v>
      </c>
      <c r="G696" s="5" t="s">
        <v>44940</v>
      </c>
      <c r="H696" s="5" t="s">
        <v>2662</v>
      </c>
      <c r="I696" s="5" t="s">
        <v>27503</v>
      </c>
      <c r="K696" s="5" t="s">
        <v>16449</v>
      </c>
      <c r="L696" s="5" t="s">
        <v>22221</v>
      </c>
      <c r="M696" s="5" t="s">
        <v>46619</v>
      </c>
      <c r="N696" s="5" t="s">
        <v>16231</v>
      </c>
      <c r="O696" s="1">
        <v>10</v>
      </c>
      <c r="P696" s="5" t="str">
        <f t="shared" si="10"/>
        <v>{no:695, jlpt:`N2`, tag:`小四年`, word:`孫`, bo:`子`, han:`TÔN`, on:`ソン`, kun:`まご`,mei:`ひ`, sample:``, note:``, strokes:`10`,  eng:`Grandchild, descendants`,   mean:`Cháu(ông; bà)`},</v>
      </c>
      <c r="Q696" s="5" t="s">
        <v>27236</v>
      </c>
    </row>
    <row r="697" spans="1:17">
      <c r="A697" s="5">
        <v>696</v>
      </c>
      <c r="B697" s="5">
        <v>79</v>
      </c>
      <c r="C697" s="5" t="s">
        <v>26032</v>
      </c>
      <c r="D697" s="5" t="s">
        <v>28166</v>
      </c>
      <c r="E697" s="5" t="s">
        <v>23300</v>
      </c>
      <c r="F697" s="5" t="s">
        <v>50132</v>
      </c>
      <c r="G697" s="5" t="s">
        <v>43029</v>
      </c>
      <c r="I697" s="5" t="s">
        <v>46617</v>
      </c>
      <c r="K697" s="5" t="s">
        <v>14816</v>
      </c>
      <c r="L697" s="5" t="s">
        <v>23299</v>
      </c>
      <c r="M697" s="5" t="s">
        <v>46618</v>
      </c>
      <c r="N697" s="5" t="s">
        <v>16231</v>
      </c>
      <c r="O697" s="1">
        <v>6</v>
      </c>
      <c r="P697" s="5" t="str">
        <f t="shared" si="10"/>
        <v>{no:696, jlpt:`N2`, tag:`小六年`, word:`宇`, bo:`宀`, han:`VŨ`, on:`ウ`, kun:``,mei:`いえ ; たか ; ひろ ; ひろし`, sample:``, note:``, strokes:`6`,  eng:`Eaves, roof, house, heaven`,   mean:`Bầu trời; không gian`},</v>
      </c>
      <c r="Q697" s="5" t="s">
        <v>27236</v>
      </c>
    </row>
    <row r="698" spans="1:17">
      <c r="A698" s="5">
        <v>697</v>
      </c>
      <c r="B698" s="5">
        <v>80</v>
      </c>
      <c r="C698" s="5" t="s">
        <v>26032</v>
      </c>
      <c r="D698" s="5" t="s">
        <v>28166</v>
      </c>
      <c r="E698" s="5" t="s">
        <v>23309</v>
      </c>
      <c r="F698" s="5" t="s">
        <v>50132</v>
      </c>
      <c r="G698" s="5" t="s">
        <v>41961</v>
      </c>
      <c r="H698" s="5" t="s">
        <v>45949</v>
      </c>
      <c r="I698" s="5" t="s">
        <v>43019</v>
      </c>
      <c r="K698" s="5" t="s">
        <v>14986</v>
      </c>
      <c r="L698" s="5" t="s">
        <v>28390</v>
      </c>
      <c r="M698" s="5" t="s">
        <v>46615</v>
      </c>
      <c r="N698" s="5" t="s">
        <v>16231</v>
      </c>
      <c r="O698" s="1">
        <v>8</v>
      </c>
      <c r="P698" s="5" t="str">
        <f t="shared" si="10"/>
        <v>{no:697, jlpt:`N2`, tag:`小六年`, word:`宝`, bo:`宀`, han:`BẢO`, on:`ホウ`, kun:`たから`,mei:`ほ`, sample:``, note:``, strokes:`8`,  eng:`Treasure, wealth, valuables`,   mean:`Quý giá; châu báu`},</v>
      </c>
      <c r="Q698" s="5" t="s">
        <v>27236</v>
      </c>
    </row>
    <row r="699" spans="1:17">
      <c r="A699" s="5">
        <v>698</v>
      </c>
      <c r="B699" s="5">
        <v>81</v>
      </c>
      <c r="C699" s="5" t="s">
        <v>26028</v>
      </c>
      <c r="D699" s="5" t="s">
        <v>28166</v>
      </c>
      <c r="E699" s="5" t="s">
        <v>12871</v>
      </c>
      <c r="F699" s="5" t="s">
        <v>23159</v>
      </c>
      <c r="G699" s="5" t="s">
        <v>42942</v>
      </c>
      <c r="H699" s="5" t="s">
        <v>12869</v>
      </c>
      <c r="K699" s="5" t="s">
        <v>15962</v>
      </c>
      <c r="L699" s="5" t="s">
        <v>12870</v>
      </c>
      <c r="M699" s="5" t="s">
        <v>46614</v>
      </c>
      <c r="N699" s="5" t="s">
        <v>16231</v>
      </c>
      <c r="O699" s="1">
        <v>6</v>
      </c>
      <c r="P699" s="5" t="str">
        <f t="shared" si="10"/>
        <v>{no:698, jlpt:`N2`, tag:`小二年`, word:`寺`, bo:`寸`, han:`TỰ`, on:`ジ`, kun:`てら`,mei:``, sample:``, note:``, strokes:`6`,  eng:`Buddhist temple`,   mean:`Chùa`},</v>
      </c>
      <c r="Q699" s="5" t="s">
        <v>27236</v>
      </c>
    </row>
    <row r="700" spans="1:17">
      <c r="A700" s="5">
        <v>699</v>
      </c>
      <c r="B700" s="5">
        <v>82</v>
      </c>
      <c r="C700" s="5" t="s">
        <v>28168</v>
      </c>
      <c r="D700" s="5" t="s">
        <v>28166</v>
      </c>
      <c r="E700" s="5" t="s">
        <v>24630</v>
      </c>
      <c r="F700" s="5" t="s">
        <v>23159</v>
      </c>
      <c r="G700" s="5" t="s">
        <v>46612</v>
      </c>
      <c r="K700" s="5" t="s">
        <v>15916</v>
      </c>
      <c r="L700" s="5" t="s">
        <v>28391</v>
      </c>
      <c r="M700" s="5" t="s">
        <v>46613</v>
      </c>
      <c r="N700" s="5" t="s">
        <v>16231</v>
      </c>
      <c r="O700" s="1">
        <v>9</v>
      </c>
      <c r="P700" s="5" t="str">
        <f t="shared" si="10"/>
        <v>{no:699, jlpt:`N2`, tag:`中上`, word:`封`, bo:`寸`, han:`PHONG`, on:`フウ ; ホウ`, kun:``,mei:``, sample:``, note:``, strokes:`9`,  eng:`Seal, closing`,   mean:`Đóng kín. Cung cấp; vua ban`},</v>
      </c>
      <c r="Q700" s="5" t="s">
        <v>27236</v>
      </c>
    </row>
    <row r="701" spans="1:17">
      <c r="A701" s="5">
        <v>700</v>
      </c>
      <c r="B701" s="5">
        <v>83</v>
      </c>
      <c r="C701" s="5" t="s">
        <v>26032</v>
      </c>
      <c r="D701" s="5" t="s">
        <v>28166</v>
      </c>
      <c r="E701" s="5" t="s">
        <v>23162</v>
      </c>
      <c r="F701" s="5" t="s">
        <v>23159</v>
      </c>
      <c r="G701" s="5" t="s">
        <v>41989</v>
      </c>
      <c r="H701" s="5" t="s">
        <v>49467</v>
      </c>
      <c r="K701" s="5" t="s">
        <v>23160</v>
      </c>
      <c r="L701" s="5" t="s">
        <v>28392</v>
      </c>
      <c r="M701" s="5" t="s">
        <v>46611</v>
      </c>
      <c r="N701" s="5" t="s">
        <v>16231</v>
      </c>
      <c r="O701" s="1">
        <v>9</v>
      </c>
      <c r="P701" s="5" t="str">
        <f t="shared" si="10"/>
        <v>{no:700, jlpt:`N2`, tag:`小六年`, word:`専`, bo:`寸`, han:`CHUYÊN`, on:`セン`, kun:`もっぱ(ら)`,mei:``, sample:``, note:``, strokes:`9`,  eng:`Specialty, exclusive, mainly, solely`,   mean:`Thuần 1 thứ; chăm chỉ`},</v>
      </c>
      <c r="Q701" s="5" t="s">
        <v>27236</v>
      </c>
    </row>
    <row r="702" spans="1:17">
      <c r="A702" s="5">
        <v>701</v>
      </c>
      <c r="B702" s="5">
        <v>84</v>
      </c>
      <c r="C702" s="5" t="s">
        <v>26032</v>
      </c>
      <c r="D702" s="5" t="s">
        <v>28166</v>
      </c>
      <c r="E702" s="5" t="s">
        <v>23168</v>
      </c>
      <c r="F702" s="5" t="s">
        <v>23159</v>
      </c>
      <c r="G702" s="5" t="s">
        <v>43397</v>
      </c>
      <c r="H702" s="5" t="s">
        <v>49468</v>
      </c>
      <c r="I702" s="5" t="s">
        <v>46607</v>
      </c>
      <c r="K702" s="5" t="s">
        <v>28835</v>
      </c>
      <c r="L702" s="5" t="s">
        <v>28393</v>
      </c>
      <c r="M702" s="5" t="s">
        <v>46609</v>
      </c>
      <c r="N702" s="5" t="s">
        <v>16231</v>
      </c>
      <c r="O702" s="1">
        <v>10</v>
      </c>
      <c r="P702" s="5" t="str">
        <f t="shared" si="10"/>
        <v>{no:701, jlpt:`N2`, tag:`小六年`, word:`将`, bo:`寸`, han:`TƯỚNG, TƯƠNG`, on:`ショウ ; ソウ`, kun:`まさ(に) ; はた ; まさ ; ひきい(る) ; もって`,mei:`かつ ; かつり ; すすむ ; たか ; ゆき ; `, sample:``, note:``, strokes:`10`,  eng:`Leader, commander, general, admiral, or, and again, soon, from now on, just about`,   mean:`Chỉ huy; cấp tướng; sắp; sẽ`},</v>
      </c>
      <c r="Q702" s="5" t="s">
        <v>27236</v>
      </c>
    </row>
    <row r="703" spans="1:17">
      <c r="A703" s="5">
        <v>702</v>
      </c>
      <c r="B703" s="5">
        <v>85</v>
      </c>
      <c r="C703" s="5" t="s">
        <v>26032</v>
      </c>
      <c r="D703" s="5" t="s">
        <v>28166</v>
      </c>
      <c r="E703" s="5" t="s">
        <v>23170</v>
      </c>
      <c r="F703" s="5" t="s">
        <v>23159</v>
      </c>
      <c r="G703" s="5" t="s">
        <v>44940</v>
      </c>
      <c r="H703" s="5" t="s">
        <v>49469</v>
      </c>
      <c r="I703" s="5" t="s">
        <v>46601</v>
      </c>
      <c r="K703" s="5" t="s">
        <v>16449</v>
      </c>
      <c r="L703" s="5" t="s">
        <v>23169</v>
      </c>
      <c r="M703" s="5" t="s">
        <v>46602</v>
      </c>
      <c r="N703" s="5" t="s">
        <v>16231</v>
      </c>
      <c r="O703" s="1">
        <v>12</v>
      </c>
      <c r="P703" s="5" t="str">
        <f t="shared" si="10"/>
        <v>{no:702, jlpt:`N2`, tag:`小六年`, word:`尊`, bo:`寸`, han:`TÔN`, on:`ソン`, kun:`たっと(い) ; とうと(い) ; たっと(ぶ) ; とうと(ぶ)`,mei:`さだ ; たか ; たけ ; みこと`, sample:``, note:``, strokes:`12`,  eng:`Revered, valuable, precious, noble, exalted`,   mean:`quí trọng; kính mến. . quí giá`},</v>
      </c>
      <c r="Q703" s="5" t="s">
        <v>27236</v>
      </c>
    </row>
    <row r="704" spans="1:17">
      <c r="A704" s="5">
        <v>703</v>
      </c>
      <c r="B704" s="5">
        <v>86</v>
      </c>
      <c r="C704" s="5" t="s">
        <v>26031</v>
      </c>
      <c r="D704" s="5" t="s">
        <v>28166</v>
      </c>
      <c r="E704" s="5" t="s">
        <v>22787</v>
      </c>
      <c r="F704" s="5" t="s">
        <v>23159</v>
      </c>
      <c r="G704" s="5" t="s">
        <v>42907</v>
      </c>
      <c r="H704" s="5" t="s">
        <v>49470</v>
      </c>
      <c r="I704" s="5" t="s">
        <v>9615</v>
      </c>
      <c r="K704" s="5" t="s">
        <v>16112</v>
      </c>
      <c r="L704" s="5" t="s">
        <v>28394</v>
      </c>
      <c r="M704" s="5" t="s">
        <v>46599</v>
      </c>
      <c r="N704" s="5" t="s">
        <v>16231</v>
      </c>
      <c r="O704" s="1">
        <v>15</v>
      </c>
      <c r="P704" s="5" t="str">
        <f t="shared" si="10"/>
        <v>{no:703, jlpt:`N2`, tag:`小五年`, word:`導`, bo:`寸`, han:`ĐẠO`, on:`ドウ`, kun:`みちび(く)`,mei:`みち`, sample:``, note:``, strokes:`15`,  eng:`Guidance, leading, conduct, usher`,   mean:`Lãnh đạo; hướng dẫn`},</v>
      </c>
      <c r="Q704" s="5" t="s">
        <v>27236</v>
      </c>
    </row>
    <row r="705" spans="1:17">
      <c r="A705" s="5">
        <v>704</v>
      </c>
      <c r="B705" s="5">
        <v>87</v>
      </c>
      <c r="C705" s="5" t="s">
        <v>26032</v>
      </c>
      <c r="D705" s="5" t="s">
        <v>28166</v>
      </c>
      <c r="E705" s="5" t="s">
        <v>23321</v>
      </c>
      <c r="F705" s="5" t="s">
        <v>50133</v>
      </c>
      <c r="G705" s="5" t="s">
        <v>42006</v>
      </c>
      <c r="H705" s="5" t="s">
        <v>49471</v>
      </c>
      <c r="K705" s="5" t="s">
        <v>15113</v>
      </c>
      <c r="L705" s="5" t="s">
        <v>23320</v>
      </c>
      <c r="M705" s="5" t="s">
        <v>46598</v>
      </c>
      <c r="N705" s="5" t="s">
        <v>16231</v>
      </c>
      <c r="O705" s="1">
        <v>8</v>
      </c>
      <c r="P705" s="5" t="str">
        <f t="shared" si="10"/>
        <v>{no:704, jlpt:`N2`, tag:`小六年`, word:`届`, bo:`尸`, han:`GIỚI`, on:`カイ`, kun:`とど(ける) ; とど(く)`,mei:``, sample:``, note:``, strokes:`8`,  eng:`Deliver, reach, arrive, report, notify, forward`,   mean:`Đạt đến. Báo cáo; phát`},</v>
      </c>
      <c r="Q705" s="5" t="s">
        <v>27236</v>
      </c>
    </row>
    <row r="706" spans="1:17">
      <c r="A706" s="5">
        <v>705</v>
      </c>
      <c r="B706" s="5">
        <v>88</v>
      </c>
      <c r="C706" s="5" t="s">
        <v>26032</v>
      </c>
      <c r="D706" s="5" t="s">
        <v>28166</v>
      </c>
      <c r="E706" s="5" t="s">
        <v>23326</v>
      </c>
      <c r="F706" s="5" t="s">
        <v>50133</v>
      </c>
      <c r="G706" s="5" t="s">
        <v>42026</v>
      </c>
      <c r="K706" s="5" t="s">
        <v>28836</v>
      </c>
      <c r="L706" s="5" t="s">
        <v>23325</v>
      </c>
      <c r="M706" s="5" t="s">
        <v>46594</v>
      </c>
      <c r="N706" s="5" t="s">
        <v>16231</v>
      </c>
      <c r="O706" s="1">
        <v>14</v>
      </c>
      <c r="P706" s="5" t="str">
        <f t="shared" si="10"/>
        <v>{no:705, jlpt:`N2`, tag:`小六年`, word:`層`, bo:`尸`, han:`TẦNG, TẰNG`, on:`ソウ`, kun:``,mei:``, sample:``, note:``, strokes:`14`,  eng:`Stratum, social class, layer, story, floor`,   mean:`Lớp; bực; tầng`},</v>
      </c>
      <c r="Q706" s="5" t="s">
        <v>27236</v>
      </c>
    </row>
    <row r="707" spans="1:17">
      <c r="A707" s="5">
        <v>706</v>
      </c>
      <c r="B707" s="5">
        <v>89</v>
      </c>
      <c r="C707" s="5" t="s">
        <v>26028</v>
      </c>
      <c r="D707" s="5" t="s">
        <v>28166</v>
      </c>
      <c r="E707" s="5" t="s">
        <v>12383</v>
      </c>
      <c r="F707" s="5" t="s">
        <v>21172</v>
      </c>
      <c r="G707" s="5" t="s">
        <v>42102</v>
      </c>
      <c r="H707" s="5" t="s">
        <v>12381</v>
      </c>
      <c r="K707" s="5" t="s">
        <v>15815</v>
      </c>
      <c r="L707" s="5" t="s">
        <v>21404</v>
      </c>
      <c r="M707" s="5" t="s">
        <v>46593</v>
      </c>
      <c r="N707" s="5" t="s">
        <v>16231</v>
      </c>
      <c r="O707" s="1">
        <v>8</v>
      </c>
      <c r="P707" s="5" t="str">
        <f t="shared" ref="P707:P770" si="11">"{no:"&amp;A707&amp;", jlpt:`"&amp;D707&amp;"`, tag:`"&amp;C707&amp;"`, word:`"&amp;E707&amp;"`, bo:`"&amp;F707&amp;"`, han:`"&amp;K707&amp;"`, on:`"&amp;G707&amp;"`, kun:`"&amp;H707&amp;"`,mei:`"&amp;I707&amp;"`, sample:`"&amp;J707&amp;"`, note:`"&amp;N707&amp;"`, strokes:`"&amp;O707&amp;"`,  eng:`"&amp;M707&amp;"`,   mean:`"&amp;L707&amp;"`},"</f>
        <v>{no:706, jlpt:`N2`, tag:`小二年`, word:`岩`, bo:`山`, han:`NHAM`, on:`ガン`, kun:`いわ`,mei:``, sample:``, note:``, strokes:`8`,  eng:`Boulder, rock, cliff`,   mean:`Đất đá`},</v>
      </c>
      <c r="Q707" s="5" t="s">
        <v>27236</v>
      </c>
    </row>
    <row r="708" spans="1:17">
      <c r="A708" s="5">
        <v>707</v>
      </c>
      <c r="B708" s="5">
        <v>90</v>
      </c>
      <c r="C708" s="5" t="s">
        <v>26029</v>
      </c>
      <c r="D708" s="5" t="s">
        <v>28166</v>
      </c>
      <c r="E708" s="5" t="s">
        <v>12893</v>
      </c>
      <c r="F708" s="5" t="s">
        <v>21172</v>
      </c>
      <c r="G708" s="5" t="s">
        <v>42102</v>
      </c>
      <c r="H708" s="5" t="s">
        <v>12891</v>
      </c>
      <c r="I708" s="5" t="s">
        <v>46591</v>
      </c>
      <c r="K708" s="5" t="s">
        <v>15969</v>
      </c>
      <c r="L708" s="5" t="s">
        <v>28395</v>
      </c>
      <c r="M708" s="5" t="s">
        <v>46592</v>
      </c>
      <c r="N708" s="5" t="s">
        <v>16231</v>
      </c>
      <c r="O708" s="1">
        <v>8</v>
      </c>
      <c r="P708" s="5" t="str">
        <f t="shared" si="11"/>
        <v>{no:707, jlpt:`N2`, tag:`小三年`, word:`岸`, bo:`山`, han:`NGẠN`, on:`ガン`, kun:`きし`,mei:`けし`, sample:``, note:``, strokes:`8`,  eng:`Beach`,   mean:`Bờ; chỗ cao; chỗ lồi ra`},</v>
      </c>
      <c r="Q708" s="5" t="s">
        <v>27236</v>
      </c>
    </row>
    <row r="709" spans="1:17">
      <c r="A709" s="5">
        <v>708</v>
      </c>
      <c r="B709" s="5">
        <v>91</v>
      </c>
      <c r="C709" s="5" t="s">
        <v>26029</v>
      </c>
      <c r="D709" s="5" t="s">
        <v>28166</v>
      </c>
      <c r="E709" s="5" t="s">
        <v>12885</v>
      </c>
      <c r="F709" s="5" t="s">
        <v>21172</v>
      </c>
      <c r="G709" s="5" t="s">
        <v>42021</v>
      </c>
      <c r="H709" s="5" t="s">
        <v>786</v>
      </c>
      <c r="K709" s="5" t="s">
        <v>15770</v>
      </c>
      <c r="L709" s="5" t="s">
        <v>21767</v>
      </c>
      <c r="M709" s="5" t="s">
        <v>46590</v>
      </c>
      <c r="N709" s="5" t="s">
        <v>16231</v>
      </c>
      <c r="O709" s="1">
        <v>10</v>
      </c>
      <c r="P709" s="5" t="str">
        <f t="shared" si="11"/>
        <v>{no:708, jlpt:`N2`, tag:`小三年`, word:`島`, bo:`山`, han:`MINH`, on:`トウ`, kun:`しま`,mei:``, sample:``, note:``, strokes:`10`,  eng:`Island`,   mean:`cù lao`},</v>
      </c>
      <c r="Q709" s="5" t="s">
        <v>27236</v>
      </c>
    </row>
    <row r="710" spans="1:17">
      <c r="A710" s="5">
        <v>709</v>
      </c>
      <c r="B710" s="5">
        <v>92</v>
      </c>
      <c r="C710" s="5" t="s">
        <v>26029</v>
      </c>
      <c r="D710" s="5" t="s">
        <v>28166</v>
      </c>
      <c r="E710" s="5" t="s">
        <v>22057</v>
      </c>
      <c r="F710" s="5" t="s">
        <v>50106</v>
      </c>
      <c r="G710" s="5" t="s">
        <v>44002</v>
      </c>
      <c r="H710" s="5" t="s">
        <v>2051</v>
      </c>
      <c r="I710" s="5" t="s">
        <v>27543</v>
      </c>
      <c r="K710" s="5" t="s">
        <v>16301</v>
      </c>
      <c r="L710" s="5" t="s">
        <v>22056</v>
      </c>
      <c r="M710" s="5" t="s">
        <v>46589</v>
      </c>
      <c r="N710" s="5" t="s">
        <v>16231</v>
      </c>
      <c r="O710" s="1">
        <v>6</v>
      </c>
      <c r="P710" s="5" t="str">
        <f t="shared" si="11"/>
        <v>{no:709, jlpt:`N2`, tag:`小三年`, word:`州`, bo:`｜`, han:`CHÂU`, on:`シュウ ; ス`, kun:`す`,mei:`くに`, sample:``, note:``, strokes:`6`,  eng:`State, province`,   mean:`đại lục; tiểu bang. cồn đất`},</v>
      </c>
      <c r="Q710" s="5" t="s">
        <v>27236</v>
      </c>
    </row>
    <row r="711" spans="1:17">
      <c r="A711" s="5">
        <v>710</v>
      </c>
      <c r="B711" s="5">
        <v>93</v>
      </c>
      <c r="C711" s="5" t="s">
        <v>28168</v>
      </c>
      <c r="D711" s="5" t="s">
        <v>28166</v>
      </c>
      <c r="E711" s="5" t="s">
        <v>23847</v>
      </c>
      <c r="F711" s="5" t="s">
        <v>21394</v>
      </c>
      <c r="G711" s="5" t="s">
        <v>42605</v>
      </c>
      <c r="I711" s="5" t="s">
        <v>46587</v>
      </c>
      <c r="K711" s="5" t="s">
        <v>23845</v>
      </c>
      <c r="L711" s="5" t="s">
        <v>28396</v>
      </c>
      <c r="M711" s="5" t="s">
        <v>46588</v>
      </c>
      <c r="N711" s="5" t="s">
        <v>16231</v>
      </c>
      <c r="O711" s="1">
        <v>5</v>
      </c>
      <c r="P711" s="5" t="str">
        <f t="shared" si="11"/>
        <v>{no:710, jlpt:`N2`, tag:`中上`, word:`巨`, bo:`工`, han:`CỰ`, on:`キョ`, kun:``,mei:`おお ; か ; こ ; なお`, sample:``, note:``, strokes:`5`,  eng:`Gigantic, big, large, great`,   mean:`Lớn; khổng lồ`},</v>
      </c>
      <c r="Q711" s="5" t="s">
        <v>27236</v>
      </c>
    </row>
    <row r="712" spans="1:17">
      <c r="A712" s="5">
        <v>711</v>
      </c>
      <c r="B712" s="5">
        <v>94</v>
      </c>
      <c r="C712" s="5" t="s">
        <v>26032</v>
      </c>
      <c r="D712" s="5" t="s">
        <v>28166</v>
      </c>
      <c r="E712" s="5" t="s">
        <v>23296</v>
      </c>
      <c r="F712" s="5" t="s">
        <v>23038</v>
      </c>
      <c r="G712" s="5" t="s">
        <v>45468</v>
      </c>
      <c r="H712" s="5" t="s">
        <v>49472</v>
      </c>
      <c r="K712" s="5" t="s">
        <v>28837</v>
      </c>
      <c r="L712" s="5" t="s">
        <v>28397</v>
      </c>
      <c r="M712" s="5" t="s">
        <v>46586</v>
      </c>
      <c r="N712" s="5" t="s">
        <v>16231</v>
      </c>
      <c r="O712" s="1">
        <v>9</v>
      </c>
      <c r="P712" s="5" t="str">
        <f t="shared" si="11"/>
        <v>{no:711, jlpt:`N2`, tag:`小六年`, word:`巻`, bo:`己`, han:`QUYỂN, QUYỀN`, on:`カン ; ケン`, kun:`ま(く) ; まき ; ま(き)`,mei:``, sample:``, note:``, strokes:`9`,  eng:`Scroll, volume, book, part, roll up, wind up, tie, coil, counter for texts (or book scrolls)`,   mean:`Cuộn; bộ. Cuộn; cuốn`},</v>
      </c>
      <c r="Q712" s="5" t="s">
        <v>27236</v>
      </c>
    </row>
    <row r="713" spans="1:17">
      <c r="A713" s="5">
        <v>712</v>
      </c>
      <c r="B713" s="5">
        <v>95</v>
      </c>
      <c r="C713" s="5" t="s">
        <v>26031</v>
      </c>
      <c r="D713" s="5" t="s">
        <v>28166</v>
      </c>
      <c r="E713" s="5" t="s">
        <v>11950</v>
      </c>
      <c r="F713" s="5" t="s">
        <v>50134</v>
      </c>
      <c r="G713" s="5" t="s">
        <v>42266</v>
      </c>
      <c r="H713" s="5" t="s">
        <v>11948</v>
      </c>
      <c r="I713" s="5" t="s">
        <v>46581</v>
      </c>
      <c r="K713" s="5" t="s">
        <v>15674</v>
      </c>
      <c r="L713" s="5" t="s">
        <v>28398</v>
      </c>
      <c r="M713" s="5" t="s">
        <v>46582</v>
      </c>
      <c r="N713" s="5" t="s">
        <v>16231</v>
      </c>
      <c r="O713" s="1">
        <v>5</v>
      </c>
      <c r="P713" s="5" t="str">
        <f t="shared" si="11"/>
        <v>{no:712, jlpt:`N2`, tag:`小五年`, word:`布`, bo:`巾`, han:`BỐ`, on:`フ`, kun:`ぬの`,mei:`う ; の ; ほ`, sample:``, note:``, strokes:`5`,  eng:`Linen, cloth`,   mean:`Rao truyền; vải; 1 cái áo`},</v>
      </c>
      <c r="Q713" s="5" t="s">
        <v>27236</v>
      </c>
    </row>
    <row r="714" spans="1:17">
      <c r="A714" s="5">
        <v>713</v>
      </c>
      <c r="B714" s="5">
        <v>96</v>
      </c>
      <c r="C714" s="5" t="s">
        <v>26030</v>
      </c>
      <c r="D714" s="5" t="s">
        <v>28166</v>
      </c>
      <c r="E714" s="5" t="s">
        <v>22162</v>
      </c>
      <c r="F714" s="5" t="s">
        <v>50134</v>
      </c>
      <c r="G714" s="5" t="s">
        <v>43475</v>
      </c>
      <c r="H714" s="5" t="s">
        <v>43474</v>
      </c>
      <c r="I714" s="5" t="s">
        <v>46579</v>
      </c>
      <c r="K714" s="5" t="s">
        <v>22160</v>
      </c>
      <c r="L714" s="5" t="s">
        <v>28399</v>
      </c>
      <c r="M714" s="5" t="s">
        <v>46580</v>
      </c>
      <c r="N714" s="5" t="s">
        <v>50227</v>
      </c>
      <c r="O714" s="1">
        <v>7</v>
      </c>
      <c r="P714" s="5" t="str">
        <f t="shared" si="11"/>
        <v>{no:713, jlpt:`N2`, tag:`小四年`, word:`希`, bo:`巾`, han:`HY`, on:`キ ; ケ`, kun:`まれ`,mei:`のぞ ; のぞみ`, sample:``, note:`希 Hi vọng trở thành Nghệ 乂 nhân về Vải vóc (Bố 布) `, strokes:`7`,  eng:`Hope, beg, request, pray, beseech, Greece, dilute (acid), rare, few, phenomenal`,   mean:`Mong; hiếm; mỏng`},</v>
      </c>
      <c r="Q714" s="5" t="s">
        <v>27236</v>
      </c>
    </row>
    <row r="715" spans="1:17">
      <c r="A715" s="5">
        <v>714</v>
      </c>
      <c r="B715" s="5">
        <v>97</v>
      </c>
      <c r="C715" s="5" t="s">
        <v>26030</v>
      </c>
      <c r="D715" s="5" t="s">
        <v>28166</v>
      </c>
      <c r="E715" s="5" t="s">
        <v>9765</v>
      </c>
      <c r="F715" s="5" t="s">
        <v>50134</v>
      </c>
      <c r="G715" s="5" t="s">
        <v>41909</v>
      </c>
      <c r="H715" s="5" t="s">
        <v>49473</v>
      </c>
      <c r="I715" s="5" t="s">
        <v>43238</v>
      </c>
      <c r="K715" s="5" t="s">
        <v>28838</v>
      </c>
      <c r="L715" s="5" t="s">
        <v>28400</v>
      </c>
      <c r="M715" s="5" t="s">
        <v>46576</v>
      </c>
      <c r="N715" s="5" t="s">
        <v>16231</v>
      </c>
      <c r="O715" s="1">
        <v>10</v>
      </c>
      <c r="P715" s="5" t="str">
        <f t="shared" si="11"/>
        <v>{no:714, jlpt:`N2`, tag:`小四年`, word:`帯`, bo:`巾`, han:`ĐỚI, ĐÁI`, on:`タイ`, kun:`お(びる) ; おび`,mei:`たて`, sample:``, note:``, strokes:`10`,  eng:`Sash, belt, obi, zone, region`,   mean:`Đai. Thắt lưng. Mang; đeo`},</v>
      </c>
      <c r="Q715" s="5" t="s">
        <v>27236</v>
      </c>
    </row>
    <row r="716" spans="1:17">
      <c r="A716" s="5">
        <v>715</v>
      </c>
      <c r="B716" s="5">
        <v>98</v>
      </c>
      <c r="C716" s="5" t="s">
        <v>28168</v>
      </c>
      <c r="D716" s="5" t="s">
        <v>28166</v>
      </c>
      <c r="E716" s="5" t="s">
        <v>23606</v>
      </c>
      <c r="F716" s="5" t="s">
        <v>50134</v>
      </c>
      <c r="G716" s="5" t="s">
        <v>45441</v>
      </c>
      <c r="H716" s="5" t="s">
        <v>49474</v>
      </c>
      <c r="K716" s="5" t="s">
        <v>23604</v>
      </c>
      <c r="L716" s="5" t="s">
        <v>28401</v>
      </c>
      <c r="M716" s="5" t="s">
        <v>46573</v>
      </c>
      <c r="N716" s="5" t="s">
        <v>16231</v>
      </c>
      <c r="O716" s="1">
        <v>12</v>
      </c>
      <c r="P716" s="5" t="str">
        <f t="shared" si="11"/>
        <v>{no:715, jlpt:`N2`, tag:`中上`, word:`帽`, bo:`巾`, han:`MẠO`, on:`ボウ ; モウ`, kun:`ずきん ; おお(う)`,mei:``, sample:``, note:``, strokes:`12`,  eng:`Cap, headgear`,   mean:`Mũ; nón`},</v>
      </c>
      <c r="Q716" s="5" t="s">
        <v>27236</v>
      </c>
    </row>
    <row r="717" spans="1:17">
      <c r="A717" s="5">
        <v>716</v>
      </c>
      <c r="B717" s="5">
        <v>99</v>
      </c>
      <c r="C717" s="5" t="s">
        <v>28168</v>
      </c>
      <c r="D717" s="5" t="s">
        <v>28166</v>
      </c>
      <c r="E717" s="5" t="s">
        <v>14547</v>
      </c>
      <c r="F717" s="5" t="s">
        <v>50134</v>
      </c>
      <c r="G717" s="5" t="s">
        <v>42797</v>
      </c>
      <c r="H717" s="5" t="s">
        <v>14545</v>
      </c>
      <c r="K717" s="5" t="s">
        <v>15556</v>
      </c>
      <c r="L717" s="5" t="s">
        <v>28402</v>
      </c>
      <c r="M717" s="5" t="s">
        <v>46570</v>
      </c>
      <c r="N717" s="5" t="s">
        <v>16231</v>
      </c>
      <c r="O717" s="1">
        <v>12</v>
      </c>
      <c r="P717" s="5" t="str">
        <f t="shared" si="11"/>
        <v>{no:716, jlpt:`N2`, tag:`中上`, word:`幅`, bo:`巾`, han:`PHÚC`, on:`フク`, kun:`はば`,mei:``, sample:``, note:``, strokes:`12`,  eng:`Hanging scroll, width`,   mean:`Bề rộng; ảnh hưởng`},</v>
      </c>
      <c r="Q717" s="5" t="s">
        <v>27236</v>
      </c>
    </row>
    <row r="718" spans="1:17">
      <c r="A718" s="5">
        <v>717</v>
      </c>
      <c r="B718" s="5">
        <v>100</v>
      </c>
      <c r="C718" s="5" t="s">
        <v>26032</v>
      </c>
      <c r="D718" s="5" t="s">
        <v>28166</v>
      </c>
      <c r="E718" s="5" t="s">
        <v>22983</v>
      </c>
      <c r="F718" s="5" t="s">
        <v>22983</v>
      </c>
      <c r="G718" s="5" t="s">
        <v>42255</v>
      </c>
      <c r="H718" s="5" t="s">
        <v>49475</v>
      </c>
      <c r="I718" s="5" t="s">
        <v>14135</v>
      </c>
      <c r="K718" s="5" t="s">
        <v>15670</v>
      </c>
      <c r="L718" s="5" t="s">
        <v>28403</v>
      </c>
      <c r="M718" s="5" t="s">
        <v>46569</v>
      </c>
      <c r="N718" s="5" t="s">
        <v>16231</v>
      </c>
      <c r="O718" s="1">
        <v>3</v>
      </c>
      <c r="P718" s="5" t="str">
        <f t="shared" si="11"/>
        <v>{no:717, jlpt:`N2`, tag:`小六年`, word:`干`, bo:`干`, han:`CAN`, on:`カン`, kun:`ほ(す) ; ひ(る)`,mei:`ほし`, sample:``, note:``, strokes:`3`,  eng:`Dry, parch`,   mean:`Làm khô. Phơi khô; uống cạn`},</v>
      </c>
      <c r="Q718" s="5" t="s">
        <v>27236</v>
      </c>
    </row>
    <row r="719" spans="1:17">
      <c r="A719" s="5">
        <v>718</v>
      </c>
      <c r="B719" s="5">
        <v>101</v>
      </c>
      <c r="C719" s="5" t="s">
        <v>26032</v>
      </c>
      <c r="D719" s="5" t="s">
        <v>28166</v>
      </c>
      <c r="E719" s="5" t="s">
        <v>23328</v>
      </c>
      <c r="F719" s="5" t="s">
        <v>50162</v>
      </c>
      <c r="G719" s="5" t="s">
        <v>41945</v>
      </c>
      <c r="H719" s="5" t="s">
        <v>49476</v>
      </c>
      <c r="I719" s="5" t="s">
        <v>46564</v>
      </c>
      <c r="K719" s="5" t="s">
        <v>14924</v>
      </c>
      <c r="L719" s="5" t="s">
        <v>28404</v>
      </c>
      <c r="M719" s="5" t="s">
        <v>46565</v>
      </c>
      <c r="N719" s="5" t="s">
        <v>16231</v>
      </c>
      <c r="O719" s="1">
        <v>5</v>
      </c>
      <c r="P719" s="5" t="str">
        <f t="shared" si="11"/>
        <v>{no:718, jlpt:`N2`, tag:`小六年`, word:`幼`, bo:`幺`, han:`ẤU`, on:`ヨウ`, kun:`おさな(い)`,mei:`うぶ ; わか`, sample:``, note:``, strokes:`5`,  eng:`Infancy, childhood`,   mean:`Còn nhỏ; non nớt`},</v>
      </c>
      <c r="Q719" s="5" t="s">
        <v>27236</v>
      </c>
    </row>
    <row r="720" spans="1:17">
      <c r="A720" s="5">
        <v>719</v>
      </c>
      <c r="B720" s="5">
        <v>102</v>
      </c>
      <c r="C720" s="5" t="s">
        <v>26032</v>
      </c>
      <c r="D720" s="5" t="s">
        <v>28166</v>
      </c>
      <c r="E720" s="5" t="s">
        <v>23329</v>
      </c>
      <c r="F720" s="5" t="s">
        <v>50135</v>
      </c>
      <c r="G720" s="5" t="s">
        <v>43149</v>
      </c>
      <c r="H720" s="5" t="s">
        <v>12829</v>
      </c>
      <c r="K720" s="5" t="s">
        <v>16466</v>
      </c>
      <c r="L720" s="5" t="s">
        <v>12830</v>
      </c>
      <c r="M720" s="5" t="s">
        <v>46561</v>
      </c>
      <c r="N720" s="5" t="s">
        <v>16231</v>
      </c>
      <c r="O720" s="1">
        <v>5</v>
      </c>
      <c r="P720" s="5" t="str">
        <f t="shared" si="11"/>
        <v>{no:719, jlpt:`N2`, tag:`小六年`, word:`庁`, bo:`广`, han:`SẢNH`, on:`チョウ ; テイ`, kun:`やくしょ`,mei:``, sample:``, note:``, strokes:`5`,  eng:`Government office`,   mean:`Công sở`},</v>
      </c>
      <c r="Q720" s="5" t="s">
        <v>27236</v>
      </c>
    </row>
    <row r="721" spans="1:17">
      <c r="A721" s="5">
        <v>720</v>
      </c>
      <c r="B721" s="5">
        <v>103</v>
      </c>
      <c r="C721" s="5" t="s">
        <v>28168</v>
      </c>
      <c r="D721" s="5" t="s">
        <v>28166</v>
      </c>
      <c r="E721" s="5" t="s">
        <v>25</v>
      </c>
      <c r="F721" s="5" t="s">
        <v>50135</v>
      </c>
      <c r="G721" s="5" t="s">
        <v>42107</v>
      </c>
      <c r="H721" s="5" t="s">
        <v>46559</v>
      </c>
      <c r="K721" s="5" t="s">
        <v>15665</v>
      </c>
      <c r="L721" s="5" t="s">
        <v>28405</v>
      </c>
      <c r="M721" s="5" t="s">
        <v>46560</v>
      </c>
      <c r="N721" s="5" t="s">
        <v>16231</v>
      </c>
      <c r="O721" s="1">
        <v>7</v>
      </c>
      <c r="P721" s="5" t="str">
        <f t="shared" si="11"/>
        <v>{no:720, jlpt:`N2`, tag:`中上`, word:`床`, bo:`广`, han:`SÀNG`, on:`ショウ`, kun:`とこ ; ゆか`,mei:``, sample:``, note:``, strokes:`7`,  eng:`Bed, counter for beds, floor, padding, tatami`,   mean:`Giường; sàn; sàn`},</v>
      </c>
      <c r="Q721" s="5" t="s">
        <v>27236</v>
      </c>
    </row>
    <row r="722" spans="1:17">
      <c r="A722" s="5">
        <v>721</v>
      </c>
      <c r="B722" s="5">
        <v>104</v>
      </c>
      <c r="C722" s="5" t="s">
        <v>26030</v>
      </c>
      <c r="D722" s="5" t="s">
        <v>28166</v>
      </c>
      <c r="E722" s="5" t="s">
        <v>22490</v>
      </c>
      <c r="F722" s="5" t="s">
        <v>50135</v>
      </c>
      <c r="G722" s="5" t="s">
        <v>42439</v>
      </c>
      <c r="H722" s="5" t="s">
        <v>27953</v>
      </c>
      <c r="K722" s="5" t="s">
        <v>22488</v>
      </c>
      <c r="L722" s="5" t="s">
        <v>22489</v>
      </c>
      <c r="M722" s="5" t="s">
        <v>46557</v>
      </c>
      <c r="N722" s="5" t="s">
        <v>16231</v>
      </c>
      <c r="O722" s="1">
        <v>8</v>
      </c>
      <c r="P722" s="5" t="str">
        <f t="shared" si="11"/>
        <v>{no:721, jlpt:`N2`, tag:`小四年`, word:`底`, bo:`广`, han:`ĐỂ`, on:`テイ`, kun:`そこ`,mei:``, sample:``, note:``, strokes:`8`,  eng:`Bottom, sole, depth, bottom price, base, kind, sort`,   mean:`Đáy`},</v>
      </c>
      <c r="Q722" s="5" t="s">
        <v>27236</v>
      </c>
    </row>
    <row r="723" spans="1:17">
      <c r="A723" s="5">
        <v>722</v>
      </c>
      <c r="B723" s="5">
        <v>105</v>
      </c>
      <c r="C723" s="5" t="s">
        <v>26030</v>
      </c>
      <c r="D723" s="5" t="s">
        <v>28166</v>
      </c>
      <c r="E723" s="5" t="s">
        <v>22493</v>
      </c>
      <c r="F723" s="5" t="s">
        <v>50135</v>
      </c>
      <c r="G723" s="5" t="s">
        <v>42266</v>
      </c>
      <c r="I723" s="5" t="s">
        <v>46555</v>
      </c>
      <c r="K723" s="5" t="s">
        <v>22491</v>
      </c>
      <c r="L723" s="5" t="s">
        <v>28406</v>
      </c>
      <c r="M723" s="5" t="s">
        <v>46556</v>
      </c>
      <c r="N723" s="5" t="s">
        <v>16231</v>
      </c>
      <c r="O723" s="1">
        <v>8</v>
      </c>
      <c r="P723" s="5" t="str">
        <f t="shared" si="11"/>
        <v>{no:722, jlpt:`N2`, tag:`小四年`, word:`府`, bo:`广`, han:`PHỦ`, on:`フ`, kun:``,mei:`い ; う ; お ; はん`, sample:``, note:``, strokes:`8`,  eng:`Borough, urban prefecture, govt office, representative body, storehouse`,   mean:`Công sở; thủ phủ`},</v>
      </c>
      <c r="Q723" s="5" t="s">
        <v>27236</v>
      </c>
    </row>
    <row r="724" spans="1:17">
      <c r="A724" s="5">
        <v>723</v>
      </c>
      <c r="B724" s="5">
        <v>106</v>
      </c>
      <c r="C724" s="5" t="s">
        <v>26029</v>
      </c>
      <c r="D724" s="5" t="s">
        <v>28166</v>
      </c>
      <c r="E724" s="5" t="s">
        <v>22062</v>
      </c>
      <c r="F724" s="5" t="s">
        <v>50135</v>
      </c>
      <c r="G724" s="5" t="s">
        <v>46553</v>
      </c>
      <c r="H724" s="5" t="s">
        <v>45651</v>
      </c>
      <c r="K724" s="5" t="s">
        <v>22060</v>
      </c>
      <c r="L724" s="5" t="s">
        <v>22061</v>
      </c>
      <c r="M724" s="5" t="s">
        <v>46554</v>
      </c>
      <c r="N724" s="5" t="s">
        <v>16231</v>
      </c>
      <c r="O724" s="1">
        <v>10</v>
      </c>
      <c r="P724" s="5" t="str">
        <f t="shared" si="11"/>
        <v>{no:723, jlpt:`N2`, tag:`小三年`, word:`庫`, bo:`广`, han:`KHỐ`, on:`コ ; ク`, kun:`くら`,mei:``, sample:``, note:``, strokes:`10`,  eng:`Warehouse, storehouse`,   mean:`Kho`},</v>
      </c>
      <c r="Q724" s="5" t="s">
        <v>27236</v>
      </c>
    </row>
    <row r="725" spans="1:17">
      <c r="A725" s="5">
        <v>724</v>
      </c>
      <c r="B725" s="5">
        <v>107</v>
      </c>
      <c r="C725" s="5" t="s">
        <v>26032</v>
      </c>
      <c r="D725" s="5" t="s">
        <v>28166</v>
      </c>
      <c r="E725" s="5" t="s">
        <v>23333</v>
      </c>
      <c r="F725" s="5" t="s">
        <v>50136</v>
      </c>
      <c r="G725" s="5" t="s">
        <v>42371</v>
      </c>
      <c r="H725" s="5" t="s">
        <v>49477</v>
      </c>
      <c r="I725" s="5" t="s">
        <v>46550</v>
      </c>
      <c r="K725" s="5" t="s">
        <v>15245</v>
      </c>
      <c r="L725" s="5" t="s">
        <v>28407</v>
      </c>
      <c r="M725" s="5" t="s">
        <v>46552</v>
      </c>
      <c r="N725" s="5" t="s">
        <v>16231</v>
      </c>
      <c r="O725" s="1">
        <v>8</v>
      </c>
      <c r="P725" s="5" t="str">
        <f t="shared" si="11"/>
        <v>{no:724, jlpt:`N2`, tag:`小六年`, word:`延`, bo:`廴`, han:`DIÊN`, on:`エン`, kun:`の(びる) ; の(べる) ; の(べ) ; の(ばす)`,mei:`たか ; のぶ ; のべ`, sample:``, note:``, strokes:`8`,  eng:`Prolong, stretching`,   mean:`Kéo dài; hoãn. . Bị kéo lại`},</v>
      </c>
      <c r="Q725" s="5" t="s">
        <v>27236</v>
      </c>
    </row>
    <row r="726" spans="1:17">
      <c r="A726" s="5">
        <v>725</v>
      </c>
      <c r="B726" s="5">
        <v>108</v>
      </c>
      <c r="C726" s="5" t="s">
        <v>26028</v>
      </c>
      <c r="D726" s="5" t="s">
        <v>28166</v>
      </c>
      <c r="E726" s="5" t="s">
        <v>21342</v>
      </c>
      <c r="F726" s="5" t="s">
        <v>21334</v>
      </c>
      <c r="G726" s="5" t="s">
        <v>45081</v>
      </c>
      <c r="H726" s="5" t="s">
        <v>49478</v>
      </c>
      <c r="K726" s="5" t="s">
        <v>15059</v>
      </c>
      <c r="L726" s="5" t="s">
        <v>21341</v>
      </c>
      <c r="M726" s="5" t="s">
        <v>46545</v>
      </c>
      <c r="N726" s="5" t="s">
        <v>16231</v>
      </c>
      <c r="O726" s="1">
        <v>10</v>
      </c>
      <c r="P726" s="5" t="str">
        <f t="shared" si="11"/>
        <v>{no:725, jlpt:`N2`, tag:`小二年`, word:`弱`, bo:`弓`, han:`NHƯỢC`, on:`ジャク`, kun:`よわ(い) ; よわ(る) ; よわ(まる) ; よわ(める)`,mei:``, sample:``, note:``, strokes:`10`,  eng:`Weak, frail`,   mean:`Yếu kém. Trở nên yếu. Trở nên yếu. Làm yếu`},</v>
      </c>
      <c r="Q726" s="5" t="s">
        <v>27236</v>
      </c>
    </row>
    <row r="727" spans="1:17">
      <c r="A727" s="5">
        <v>726</v>
      </c>
      <c r="B727" s="5">
        <v>109</v>
      </c>
      <c r="C727" s="5" t="s">
        <v>26032</v>
      </c>
      <c r="D727" s="5" t="s">
        <v>28166</v>
      </c>
      <c r="E727" s="5" t="s">
        <v>23336</v>
      </c>
      <c r="F727" s="5" t="s">
        <v>50117</v>
      </c>
      <c r="G727" s="5" t="s">
        <v>46538</v>
      </c>
      <c r="I727" s="5" t="s">
        <v>46537</v>
      </c>
      <c r="K727" s="5" t="s">
        <v>23334</v>
      </c>
      <c r="L727" s="5" t="s">
        <v>28408</v>
      </c>
      <c r="M727" s="5" t="s">
        <v>46539</v>
      </c>
      <c r="N727" s="5" t="s">
        <v>16231</v>
      </c>
      <c r="O727" s="1">
        <v>9</v>
      </c>
      <c r="P727" s="5" t="str">
        <f t="shared" si="11"/>
        <v>{no:726, jlpt:`N2`, tag:`小六年`, word:`律`, bo:`彳`, han:`LUẬT`, on:`リツ ; リチ ; レツ`, kun:``,mei:`たかし ; のり`, sample:``, note:``, strokes:`9`,  eng:`Rhythm, law, regulation, gauge, control`,   mean:`Phép tắc; sách ghi phép tắc`},</v>
      </c>
      <c r="Q727" s="5" t="s">
        <v>27236</v>
      </c>
    </row>
    <row r="728" spans="1:17">
      <c r="A728" s="5">
        <v>727</v>
      </c>
      <c r="B728" s="5">
        <v>110</v>
      </c>
      <c r="C728" s="5" t="s">
        <v>26031</v>
      </c>
      <c r="D728" s="5" t="s">
        <v>28166</v>
      </c>
      <c r="E728" s="5" t="s">
        <v>22926</v>
      </c>
      <c r="F728" s="5" t="s">
        <v>50117</v>
      </c>
      <c r="G728" s="5" t="s">
        <v>42797</v>
      </c>
      <c r="H728" s="5" t="s">
        <v>20893</v>
      </c>
      <c r="K728" s="5" t="s">
        <v>21732</v>
      </c>
      <c r="L728" s="5" t="s">
        <v>28409</v>
      </c>
      <c r="M728" s="5" t="s">
        <v>46535</v>
      </c>
      <c r="N728" s="5" t="s">
        <v>16231</v>
      </c>
      <c r="O728" s="1">
        <v>12</v>
      </c>
      <c r="P728" s="5" t="str">
        <f t="shared" si="11"/>
        <v>{no:727, jlpt:`N2`, tag:`小五年`, word:`復`, bo:`彳`, han:`PHỤC`, on:`フク`, kun:`また`,mei:``, sample:``, note:``, strokes:`12`,  eng:`Restore, return to, revert, resume`,   mean:`Trở lại; nữa`},</v>
      </c>
      <c r="Q728" s="5" t="s">
        <v>27236</v>
      </c>
    </row>
    <row r="729" spans="1:17">
      <c r="A729" s="5">
        <v>728</v>
      </c>
      <c r="B729" s="5">
        <v>111</v>
      </c>
      <c r="C729" s="5" t="s">
        <v>26031</v>
      </c>
      <c r="D729" s="5" t="s">
        <v>28166</v>
      </c>
      <c r="E729" s="5" t="s">
        <v>22722</v>
      </c>
      <c r="F729" s="5" t="s">
        <v>50137</v>
      </c>
      <c r="G729" s="5" t="s">
        <v>42006</v>
      </c>
      <c r="H729" s="5" t="s">
        <v>49479</v>
      </c>
      <c r="I729" s="5" t="s">
        <v>27982</v>
      </c>
      <c r="K729" s="5" t="s">
        <v>14726</v>
      </c>
      <c r="L729" s="5" t="s">
        <v>28410</v>
      </c>
      <c r="M729" s="5" t="s">
        <v>46534</v>
      </c>
      <c r="N729" s="5" t="s">
        <v>16231</v>
      </c>
      <c r="O729" s="1">
        <v>7</v>
      </c>
      <c r="P729" s="5" t="str">
        <f t="shared" si="11"/>
        <v>{no:728, jlpt:`N2`, tag:`小五年`, word:`快`, bo:`心(忄⺗)`, han:`KHOÁI`, on:`カイ`, kun:`こころよ(い)`,mei:`よし`, sample:``, note:``, strokes:`7`,  eng:`Cheerful, pleasant, agreeable, comfortable`,   mean:`Vui thích; sắc sảo`},</v>
      </c>
      <c r="Q729" s="5" t="s">
        <v>27236</v>
      </c>
    </row>
    <row r="730" spans="1:17">
      <c r="A730" s="5">
        <v>729</v>
      </c>
      <c r="B730" s="5">
        <v>112</v>
      </c>
      <c r="C730" s="5" t="s">
        <v>28168</v>
      </c>
      <c r="D730" s="5" t="s">
        <v>28166</v>
      </c>
      <c r="E730" s="5" t="s">
        <v>11160</v>
      </c>
      <c r="F730" s="5" t="s">
        <v>50137</v>
      </c>
      <c r="G730" s="5" t="s">
        <v>42323</v>
      </c>
      <c r="H730" s="5" t="s">
        <v>49480</v>
      </c>
      <c r="K730" s="5" t="s">
        <v>15424</v>
      </c>
      <c r="L730" s="5" t="s">
        <v>24296</v>
      </c>
      <c r="M730" s="5" t="s">
        <v>46532</v>
      </c>
      <c r="N730" s="5" t="s">
        <v>16231</v>
      </c>
      <c r="O730" s="1">
        <v>10</v>
      </c>
      <c r="P730" s="5" t="str">
        <f t="shared" si="11"/>
        <v>{no:729, jlpt:`N2`, tag:`中上`, word:`恋`, bo:`心(忄⺗)`, han:`LUYẾN`, on:`レン`, kun:`こ(う) ; こい ; こい(しい)`,mei:``, sample:``, note:``, strokes:`10`,  eng:`Romance, in love, yearn for, miss, darling`,   mean:`thương mến. yêu. mến`},</v>
      </c>
      <c r="Q730" s="5" t="s">
        <v>27236</v>
      </c>
    </row>
    <row r="731" spans="1:17">
      <c r="A731" s="5">
        <v>730</v>
      </c>
      <c r="B731" s="5">
        <v>113</v>
      </c>
      <c r="C731" s="5" t="s">
        <v>28168</v>
      </c>
      <c r="D731" s="5" t="s">
        <v>28166</v>
      </c>
      <c r="E731" s="5" t="s">
        <v>24299</v>
      </c>
      <c r="F731" s="5" t="s">
        <v>50137</v>
      </c>
      <c r="G731" s="5" t="s">
        <v>42255</v>
      </c>
      <c r="H731" s="5" t="s">
        <v>49481</v>
      </c>
      <c r="I731" s="5" t="s">
        <v>43646</v>
      </c>
      <c r="K731" s="5" t="s">
        <v>24297</v>
      </c>
      <c r="L731" s="5" t="s">
        <v>24298</v>
      </c>
      <c r="M731" s="5" t="s">
        <v>46529</v>
      </c>
      <c r="N731" s="5" t="s">
        <v>16231</v>
      </c>
      <c r="O731" s="1">
        <v>11</v>
      </c>
      <c r="P731" s="5" t="str">
        <f t="shared" si="11"/>
        <v>{no:730, jlpt:`N2`, tag:`中上`, word:`患`, bo:`心(忄⺗)`, han:`HOẠN`, on:`カン`, kun:`わずら(う)`,mei:`くろ`, sample:``, note:``, strokes:`11`,  eng:`Afflicted, disease, suffer from, be ill`,   mean:`Bịnh. Bị bệnh`},</v>
      </c>
      <c r="Q731" s="5" t="s">
        <v>27236</v>
      </c>
    </row>
    <row r="732" spans="1:17">
      <c r="A732" s="5">
        <v>731</v>
      </c>
      <c r="B732" s="5">
        <v>114</v>
      </c>
      <c r="C732" s="5" t="s">
        <v>28168</v>
      </c>
      <c r="D732" s="5" t="s">
        <v>28166</v>
      </c>
      <c r="E732" s="5" t="s">
        <v>24295</v>
      </c>
      <c r="F732" s="5" t="s">
        <v>50137</v>
      </c>
      <c r="G732" s="5" t="s">
        <v>43346</v>
      </c>
      <c r="H732" s="5" t="s">
        <v>49482</v>
      </c>
      <c r="K732" s="5" t="s">
        <v>15694</v>
      </c>
      <c r="L732" s="5" t="s">
        <v>28411</v>
      </c>
      <c r="M732" s="5" t="s">
        <v>46528</v>
      </c>
      <c r="N732" s="5" t="s">
        <v>16231</v>
      </c>
      <c r="O732" s="1">
        <v>10</v>
      </c>
      <c r="P732" s="5" t="str">
        <f t="shared" si="11"/>
        <v>{no:731, jlpt:`N2`, tag:`中上`, word:`悩`, bo:`心(忄⺗)`, han:`NÃO`, on:`ノウ`, kun:`なや(む) ; なや(ます) ; なや(ましい) ; なやみ`,mei:``, sample:``, note:``, strokes:`10`,  eng:`Trouble, worry, in pain, distress, illness`,   mean:`Phiền muộn; lo`},</v>
      </c>
      <c r="Q732" s="5" t="s">
        <v>27236</v>
      </c>
    </row>
    <row r="733" spans="1:17">
      <c r="A733" s="5">
        <v>732</v>
      </c>
      <c r="B733" s="5">
        <v>115</v>
      </c>
      <c r="C733" s="5" t="s">
        <v>28168</v>
      </c>
      <c r="D733" s="5" t="s">
        <v>28166</v>
      </c>
      <c r="E733" s="5" t="s">
        <v>24335</v>
      </c>
      <c r="F733" s="5" t="s">
        <v>50137</v>
      </c>
      <c r="G733" s="5" t="s">
        <v>44289</v>
      </c>
      <c r="H733" s="5" t="s">
        <v>49483</v>
      </c>
      <c r="K733" s="5" t="s">
        <v>14757</v>
      </c>
      <c r="L733" s="5" t="s">
        <v>24334</v>
      </c>
      <c r="M733" s="5" t="s">
        <v>46523</v>
      </c>
      <c r="N733" s="5" t="s">
        <v>16231</v>
      </c>
      <c r="O733" s="1">
        <v>14</v>
      </c>
      <c r="P733" s="5" t="str">
        <f t="shared" si="11"/>
        <v>{no:732, jlpt:`N2`, tag:`中上`, word:`憎`, bo:`心(忄⺗)`, han:`TĂNG`, on:`ゾウ`, kun:`にく(む) ; にく(い) ; にく(らしい) ; にく(しみ)`,mei:``, sample:``, note:``, strokes:`14`,  eng:`Hate, detest`,   mean:`Ghét. Đáng ghét. . Căm hờn`},</v>
      </c>
      <c r="Q733" s="5" t="s">
        <v>27236</v>
      </c>
    </row>
    <row r="734" spans="1:17">
      <c r="A734" s="5">
        <v>733</v>
      </c>
      <c r="B734" s="5">
        <v>116</v>
      </c>
      <c r="C734" s="5" t="s">
        <v>26028</v>
      </c>
      <c r="D734" s="5" t="s">
        <v>28166</v>
      </c>
      <c r="E734" s="5" t="s">
        <v>13835</v>
      </c>
      <c r="F734" s="5" t="s">
        <v>13835</v>
      </c>
      <c r="G734" s="5" t="s">
        <v>42085</v>
      </c>
      <c r="H734" s="5" t="s">
        <v>13833</v>
      </c>
      <c r="I734" s="5" t="s">
        <v>46516</v>
      </c>
      <c r="K734" s="5" t="s">
        <v>16266</v>
      </c>
      <c r="L734" s="5" t="s">
        <v>28412</v>
      </c>
      <c r="M734" s="5" t="s">
        <v>46517</v>
      </c>
      <c r="N734" s="5" t="s">
        <v>16231</v>
      </c>
      <c r="O734" s="1">
        <v>4</v>
      </c>
      <c r="P734" s="5" t="str">
        <f t="shared" si="11"/>
        <v>{no:733, jlpt:`N2`, tag:`小二年`, word:`戸`, bo:`戸`, han:`HỘ`, on:`コ`, kun:`と`,mei:`え ; へ ; とびらのと`, sample:``, note:``, strokes:`4`,  eng:`Door, counter for houses, door radical (no. 63)`,   mean:`Cửa; nhà ở`},</v>
      </c>
      <c r="Q734" s="5" t="s">
        <v>27236</v>
      </c>
    </row>
    <row r="735" spans="1:17">
      <c r="A735" s="5">
        <v>734</v>
      </c>
      <c r="B735" s="5">
        <v>117</v>
      </c>
      <c r="C735" s="5" t="s">
        <v>26031</v>
      </c>
      <c r="D735" s="5" t="s">
        <v>28166</v>
      </c>
      <c r="E735" s="5" t="s">
        <v>22699</v>
      </c>
      <c r="F735" s="5" t="s">
        <v>50138</v>
      </c>
      <c r="G735" s="5" t="s">
        <v>46511</v>
      </c>
      <c r="H735" s="5" t="s">
        <v>49484</v>
      </c>
      <c r="I735" s="5" t="s">
        <v>46510</v>
      </c>
      <c r="K735" s="5" t="s">
        <v>15896</v>
      </c>
      <c r="L735" s="5" t="s">
        <v>28413</v>
      </c>
      <c r="M735" s="5" t="s">
        <v>46513</v>
      </c>
      <c r="N735" s="5" t="s">
        <v>16231</v>
      </c>
      <c r="O735" s="1">
        <v>8</v>
      </c>
      <c r="P735" s="5" t="str">
        <f t="shared" si="11"/>
        <v>{no:734, jlpt:`N2`, tag:`小五年`, word:`承`, bo:`手(扌龵)`, han:`THỪA`, on:`ショウ ; ジョウ`, kun:`うけたまわ(る) ; う(ける) ; ささ(げる) ; とど(める) ; たす(ける) ; こ(らす) ; つい(で) ; すく(う)`,mei:`つぐ ; こと ; すけ ; つぎ ; よし ; `, sample:``, note:``, strokes:`8`,  eng:`Acquiesce, hear, listen to, be informed, receive`,   mean:`vâng; chịu`},</v>
      </c>
      <c r="Q735" s="5" t="s">
        <v>27236</v>
      </c>
    </row>
    <row r="736" spans="1:17">
      <c r="A736" s="5">
        <v>735</v>
      </c>
      <c r="B736" s="5">
        <v>118</v>
      </c>
      <c r="C736" s="5" t="s">
        <v>26031</v>
      </c>
      <c r="D736" s="5" t="s">
        <v>28166</v>
      </c>
      <c r="E736" s="5" t="s">
        <v>14517</v>
      </c>
      <c r="F736" s="5" t="s">
        <v>50138</v>
      </c>
      <c r="G736" s="5" t="s">
        <v>42722</v>
      </c>
      <c r="H736" s="5" t="s">
        <v>14515</v>
      </c>
      <c r="K736" s="5" t="s">
        <v>16475</v>
      </c>
      <c r="L736" s="5" t="s">
        <v>28414</v>
      </c>
      <c r="M736" s="5" t="s">
        <v>46506</v>
      </c>
      <c r="N736" s="5" t="s">
        <v>16231</v>
      </c>
      <c r="O736" s="1">
        <v>7</v>
      </c>
      <c r="P736" s="5" t="str">
        <f t="shared" si="11"/>
        <v>{no:735, jlpt:`N2`, tag:`小五年`, word:`技`, bo:`手(扌龵)`, han:`KỸ`, on:`ギ`, kun:`わざ`,mei:``, sample:``, note:``, strokes:`7`,  eng:`Skill, art, craft, ability, feat, performance, vocation, arts`,   mean:`Tài năng; nghệ thuật; sự nghiệp`},</v>
      </c>
      <c r="Q736" s="5" t="s">
        <v>27236</v>
      </c>
    </row>
    <row r="737" spans="1:17">
      <c r="A737" s="5">
        <v>736</v>
      </c>
      <c r="B737" s="5">
        <v>119</v>
      </c>
      <c r="C737" s="5" t="s">
        <v>26032</v>
      </c>
      <c r="D737" s="5" t="s">
        <v>28166</v>
      </c>
      <c r="E737" s="5" t="s">
        <v>23098</v>
      </c>
      <c r="F737" s="5" t="s">
        <v>50138</v>
      </c>
      <c r="G737" s="5" t="s">
        <v>42328</v>
      </c>
      <c r="H737" s="5" t="s">
        <v>49485</v>
      </c>
      <c r="K737" s="5" t="s">
        <v>23096</v>
      </c>
      <c r="L737" s="5" t="s">
        <v>28415</v>
      </c>
      <c r="M737" s="5" t="s">
        <v>46505</v>
      </c>
      <c r="N737" s="5" t="s">
        <v>16231</v>
      </c>
      <c r="O737" s="1">
        <v>8</v>
      </c>
      <c r="P737" s="5" t="str">
        <f t="shared" si="11"/>
        <v>{no:736, jlpt:`N2`, tag:`小六年`, word:`担`, bo:`手(扌龵)`, han:`ĐẢM`, on:`タン`, kun:`かつ(ぐ) ; にな(う)`,mei:``, sample:``, note:``, strokes:`8`,  eng:`Shouldering, carry, raise, bear`,   mean:`Mang trên vai; chọn ra. Mang; chịu`},</v>
      </c>
      <c r="Q737" s="5" t="s">
        <v>27236</v>
      </c>
    </row>
    <row r="738" spans="1:17">
      <c r="A738" s="5">
        <v>737</v>
      </c>
      <c r="B738" s="5">
        <v>120</v>
      </c>
      <c r="C738" s="5" t="s">
        <v>26032</v>
      </c>
      <c r="D738" s="5" t="s">
        <v>28166</v>
      </c>
      <c r="E738" s="5" t="s">
        <v>23100</v>
      </c>
      <c r="F738" s="5" t="s">
        <v>50138</v>
      </c>
      <c r="G738" s="5" t="s">
        <v>42564</v>
      </c>
      <c r="H738" s="5" t="s">
        <v>49486</v>
      </c>
      <c r="K738" s="5" t="s">
        <v>15438</v>
      </c>
      <c r="L738" s="5" t="s">
        <v>23099</v>
      </c>
      <c r="M738" s="5" t="s">
        <v>46501</v>
      </c>
      <c r="N738" s="5" t="s">
        <v>16231</v>
      </c>
      <c r="O738" s="1">
        <v>8</v>
      </c>
      <c r="P738" s="5" t="str">
        <f t="shared" si="11"/>
        <v>{no:737, jlpt:`N2`, tag:`小六年`, word:`拝`, bo:`手(扌龵)`, han:`BÁI`, on:`ハイ`, kun:`おが(む) ; おろが(む)`,mei:``, sample:``, note:``, strokes:`8`,  eng:`Worship, adore, pray to`,   mean:`Được vinh dự làm. Lậy chào`},</v>
      </c>
      <c r="Q738" s="5" t="s">
        <v>27236</v>
      </c>
    </row>
    <row r="739" spans="1:17">
      <c r="A739" s="5">
        <v>738</v>
      </c>
      <c r="B739" s="5">
        <v>121</v>
      </c>
      <c r="C739" s="5" t="s">
        <v>26029</v>
      </c>
      <c r="D739" s="5" t="s">
        <v>28166</v>
      </c>
      <c r="E739" s="5" t="s">
        <v>21802</v>
      </c>
      <c r="F739" s="5" t="s">
        <v>50138</v>
      </c>
      <c r="G739" s="5" t="s">
        <v>46496</v>
      </c>
      <c r="H739" s="5" t="s">
        <v>49487</v>
      </c>
      <c r="K739" s="5" t="s">
        <v>15060</v>
      </c>
      <c r="L739" s="5" t="s">
        <v>28416</v>
      </c>
      <c r="M739" s="5" t="s">
        <v>46497</v>
      </c>
      <c r="N739" s="5" t="s">
        <v>50228</v>
      </c>
      <c r="O739" s="1">
        <v>9</v>
      </c>
      <c r="P739" s="5" t="str">
        <f t="shared" si="11"/>
        <v>{no:738, jlpt:`N2`, tag:`小三年`, word:`拾`, bo:`手(扌龵)`, han:`THẬP`, on:`シュウ ; ジュウ`, kun:`ひろ(う)`,mei:``, sample:``, note:`Tay thấy cái gì hợp thì thu thập `, strokes:`9`,  eng:`Pick up, gather, find, go on foot, ten`,   mean:`Thu thập; tìm. Mười(1; văn tự)`},</v>
      </c>
      <c r="Q739" s="5" t="s">
        <v>27236</v>
      </c>
    </row>
    <row r="740" spans="1:17">
      <c r="A740" s="5">
        <v>739</v>
      </c>
      <c r="B740" s="5">
        <v>122</v>
      </c>
      <c r="C740" s="5" t="s">
        <v>28168</v>
      </c>
      <c r="D740" s="5" t="s">
        <v>28166</v>
      </c>
      <c r="E740" s="5" t="s">
        <v>25615</v>
      </c>
      <c r="F740" s="5" t="s">
        <v>50138</v>
      </c>
      <c r="G740" s="5" t="s">
        <v>46492</v>
      </c>
      <c r="H740" s="5" t="s">
        <v>49488</v>
      </c>
      <c r="K740" s="5" t="s">
        <v>25904</v>
      </c>
      <c r="L740" s="5" t="s">
        <v>21350</v>
      </c>
      <c r="M740" s="5" t="s">
        <v>46494</v>
      </c>
      <c r="N740" s="5" t="s">
        <v>16231</v>
      </c>
      <c r="O740" s="1">
        <v>9</v>
      </c>
      <c r="P740" s="5" t="str">
        <f t="shared" si="11"/>
        <v>{no:739, jlpt:`N2`, tag:`中上`, word:`挟`, bo:`手(扌龵)`, han:`HIỆP, TIỆP`, on:`キョウ ; ショウ`, kun:`はさ(む) ; はさ(まる) ; わきばさ(む) ; さしはさ(む)`,mei:``, sample:``, note:``, strokes:`9`,  eng:`Pinch, between`,   mean:`cá`},</v>
      </c>
      <c r="Q740" s="5" t="s">
        <v>27236</v>
      </c>
    </row>
    <row r="741" spans="1:17">
      <c r="A741" s="5">
        <v>740</v>
      </c>
      <c r="B741" s="5">
        <v>123</v>
      </c>
      <c r="C741" s="5" t="s">
        <v>28168</v>
      </c>
      <c r="D741" s="5" t="s">
        <v>28166</v>
      </c>
      <c r="E741" s="5" t="s">
        <v>24103</v>
      </c>
      <c r="F741" s="5" t="s">
        <v>50138</v>
      </c>
      <c r="G741" s="5" t="s">
        <v>46487</v>
      </c>
      <c r="H741" s="5" t="s">
        <v>49489</v>
      </c>
      <c r="K741" s="5" t="s">
        <v>16389</v>
      </c>
      <c r="L741" s="5" t="s">
        <v>24102</v>
      </c>
      <c r="M741" s="5" t="s">
        <v>46488</v>
      </c>
      <c r="N741" s="5" t="s">
        <v>16231</v>
      </c>
      <c r="O741" s="1">
        <v>10</v>
      </c>
      <c r="P741" s="5" t="str">
        <f t="shared" si="11"/>
        <v>{no:740, jlpt:`N2`, tag:`中上`, word:`捜`, bo:`手(扌龵)`, han:`SƯU`, on:`ソウ ; シュ ; シュウ`, kun:`さが(す)`,mei:``, sample:``, note:``, strokes:`10`,  eng:`Search, look for, locate`,   mean:`Tìm thấy`},</v>
      </c>
      <c r="Q741" s="5" t="s">
        <v>27236</v>
      </c>
    </row>
    <row r="742" spans="1:17">
      <c r="A742" s="5">
        <v>741</v>
      </c>
      <c r="B742" s="5">
        <v>124</v>
      </c>
      <c r="C742" s="5" t="s">
        <v>26032</v>
      </c>
      <c r="D742" s="5" t="s">
        <v>28166</v>
      </c>
      <c r="E742" s="5" t="s">
        <v>23103</v>
      </c>
      <c r="F742" s="5" t="s">
        <v>50138</v>
      </c>
      <c r="G742" s="5" t="s">
        <v>42479</v>
      </c>
      <c r="H742" s="5" t="s">
        <v>49490</v>
      </c>
      <c r="K742" s="5" t="s">
        <v>23101</v>
      </c>
      <c r="L742" s="5" t="s">
        <v>23102</v>
      </c>
      <c r="M742" s="5" t="s">
        <v>46485</v>
      </c>
      <c r="N742" s="5" t="s">
        <v>16231</v>
      </c>
      <c r="O742" s="1">
        <v>11</v>
      </c>
      <c r="P742" s="5" t="str">
        <f t="shared" si="11"/>
        <v>{no:741, jlpt:`N2`, tag:`小六年`, word:`捨`, bo:`手(扌龵)`, han:`SẢ`, on:`シャ`, kun:`す(てる)`,mei:``, sample:``, note:``, strokes:`11`,  eng:`Discard, throw away, abandon, resign, reject, sacrifice`,   mean:`Vứt bỏ`},</v>
      </c>
      <c r="Q742" s="5" t="s">
        <v>27236</v>
      </c>
    </row>
    <row r="743" spans="1:17">
      <c r="A743" s="5">
        <v>742</v>
      </c>
      <c r="B743" s="5">
        <v>125</v>
      </c>
      <c r="C743" s="5" t="s">
        <v>28168</v>
      </c>
      <c r="D743" s="5" t="s">
        <v>28166</v>
      </c>
      <c r="E743" s="5" t="s">
        <v>24123</v>
      </c>
      <c r="F743" s="5" t="s">
        <v>50138</v>
      </c>
      <c r="G743" s="5" t="s">
        <v>46483</v>
      </c>
      <c r="H743" s="5" t="s">
        <v>49491</v>
      </c>
      <c r="I743" s="5" t="s">
        <v>12168</v>
      </c>
      <c r="K743" s="5" t="s">
        <v>14691</v>
      </c>
      <c r="L743" s="5" t="s">
        <v>24122</v>
      </c>
      <c r="M743" s="5" t="s">
        <v>46484</v>
      </c>
      <c r="N743" s="5" t="s">
        <v>16231</v>
      </c>
      <c r="O743" s="1">
        <v>11</v>
      </c>
      <c r="P743" s="5" t="str">
        <f t="shared" si="11"/>
        <v>{no:742, jlpt:`N2`, tag:`中上`, word:`掃`, bo:`手(扌龵)`, han:`TẢO`, on:`ソウ ; シュ`, kun:`は(く)`,mei:`か`, sample:``, note:``, strokes:`11`,  eng:`Sweep, brush`,   mean:`Quét`},</v>
      </c>
      <c r="Q743" s="5" t="s">
        <v>27236</v>
      </c>
    </row>
    <row r="744" spans="1:17">
      <c r="A744" s="5">
        <v>743</v>
      </c>
      <c r="B744" s="5">
        <v>126</v>
      </c>
      <c r="C744" s="5" t="s">
        <v>28168</v>
      </c>
      <c r="D744" s="5" t="s">
        <v>28166</v>
      </c>
      <c r="E744" s="5" t="s">
        <v>24113</v>
      </c>
      <c r="F744" s="5" t="s">
        <v>50138</v>
      </c>
      <c r="G744" s="5" t="s">
        <v>45024</v>
      </c>
      <c r="H744" s="5" t="s">
        <v>49492</v>
      </c>
      <c r="I744" s="5" t="s">
        <v>46481</v>
      </c>
      <c r="K744" s="5" t="s">
        <v>16426</v>
      </c>
      <c r="L744" s="5" t="s">
        <v>14357</v>
      </c>
      <c r="M744" s="5" t="s">
        <v>46482</v>
      </c>
      <c r="N744" s="5" t="s">
        <v>16231</v>
      </c>
      <c r="O744" s="1">
        <v>11</v>
      </c>
      <c r="P744" s="5" t="str">
        <f t="shared" si="11"/>
        <v>{no:743, jlpt:`N2`, tag:`中上`, word:`掘`, bo:`手(扌龵)`, han:`QUẬT`, on:`クツ`, kun:`ほ(る)`,mei:`ぼり`, sample:``, note:``, strokes:`11`,  eng:`Dig, delve, excavate`,   mean:`Đào`},</v>
      </c>
      <c r="Q744" s="5" t="s">
        <v>27236</v>
      </c>
    </row>
    <row r="745" spans="1:17">
      <c r="A745" s="5">
        <v>744</v>
      </c>
      <c r="B745" s="5">
        <v>127</v>
      </c>
      <c r="C745" s="5" t="s">
        <v>26031</v>
      </c>
      <c r="D745" s="5" t="s">
        <v>28166</v>
      </c>
      <c r="E745" s="5" t="s">
        <v>22703</v>
      </c>
      <c r="F745" s="5" t="s">
        <v>50138</v>
      </c>
      <c r="G745" s="5" t="s">
        <v>42388</v>
      </c>
      <c r="H745" s="5" t="s">
        <v>49493</v>
      </c>
      <c r="K745" s="5" t="s">
        <v>21484</v>
      </c>
      <c r="L745" s="5" t="s">
        <v>28417</v>
      </c>
      <c r="M745" s="5" t="s">
        <v>46480</v>
      </c>
      <c r="N745" s="5" t="s">
        <v>16231</v>
      </c>
      <c r="O745" s="1">
        <v>11</v>
      </c>
      <c r="P745" s="5" t="str">
        <f t="shared" si="11"/>
        <v>{no:744, jlpt:`N2`, tag:`小五年`, word:`採`, bo:`手(扌龵)`, han:`THÁI`, on:`サイ`, kun:`と(る)`,mei:``, sample:``, note:``, strokes:`11`,  eng:`Pick, take, fetch, take up`,   mean:`Hái; nhận; thuê; thu thập`},</v>
      </c>
      <c r="Q745" s="5" t="s">
        <v>27236</v>
      </c>
    </row>
    <row r="746" spans="1:17">
      <c r="A746" s="5">
        <v>745</v>
      </c>
      <c r="B746" s="5">
        <v>128</v>
      </c>
      <c r="C746" s="5" t="s">
        <v>26031</v>
      </c>
      <c r="D746" s="5" t="s">
        <v>28166</v>
      </c>
      <c r="E746" s="5" t="s">
        <v>22708</v>
      </c>
      <c r="F746" s="5" t="s">
        <v>50138</v>
      </c>
      <c r="G746" s="5" t="s">
        <v>44484</v>
      </c>
      <c r="H746" s="5" t="s">
        <v>49494</v>
      </c>
      <c r="K746" s="5" t="s">
        <v>22706</v>
      </c>
      <c r="L746" s="5" t="s">
        <v>28418</v>
      </c>
      <c r="M746" s="5" t="s">
        <v>46479</v>
      </c>
      <c r="N746" s="5" t="s">
        <v>16231</v>
      </c>
      <c r="O746" s="1">
        <v>11</v>
      </c>
      <c r="P746" s="5" t="str">
        <f t="shared" si="11"/>
        <v>{no:745, jlpt:`N2`, tag:`小五年`, word:`接`, bo:`手(扌龵)`, han:`TIẾP`, on:`セツ ; ショウ`, kun:`つ(ぐ)`,mei:``, sample:``, note:``, strokes:`11`,  eng:`Touch, contact, adjoin, piece together`,   mean:`Chạm; gặp; nối`},</v>
      </c>
      <c r="Q746" s="5" t="s">
        <v>27236</v>
      </c>
    </row>
    <row r="747" spans="1:17">
      <c r="A747" s="5">
        <v>746</v>
      </c>
      <c r="B747" s="5">
        <v>129</v>
      </c>
      <c r="C747" s="5" t="s">
        <v>28168</v>
      </c>
      <c r="D747" s="5" t="s">
        <v>28166</v>
      </c>
      <c r="E747" s="5" t="s">
        <v>24134</v>
      </c>
      <c r="F747" s="5" t="s">
        <v>50138</v>
      </c>
      <c r="G747" s="5" t="s">
        <v>42255</v>
      </c>
      <c r="H747" s="5" t="s">
        <v>49495</v>
      </c>
      <c r="K747" s="5" t="s">
        <v>23825</v>
      </c>
      <c r="L747" s="5" t="s">
        <v>28419</v>
      </c>
      <c r="M747" s="5" t="s">
        <v>46478</v>
      </c>
      <c r="N747" s="5" t="s">
        <v>16231</v>
      </c>
      <c r="O747" s="1">
        <v>12</v>
      </c>
      <c r="P747" s="5" t="str">
        <f t="shared" si="11"/>
        <v>{no:746, jlpt:`N2`, tag:`中上`, word:`換`, bo:`手(扌龵)`, han:`HOÁN`, on:`カン`, kun:`か(える) ; か(わる)`,mei:``, sample:``, note:``, strokes:`12`,  eng:`Interchange, period, change, convert, replace, renew`,   mean:`Đổi; thay thế. Được thay thế`},</v>
      </c>
      <c r="Q747" s="5" t="s">
        <v>27236</v>
      </c>
    </row>
    <row r="748" spans="1:17">
      <c r="A748" s="5">
        <v>747</v>
      </c>
      <c r="B748" s="5">
        <v>130</v>
      </c>
      <c r="C748" s="5" t="s">
        <v>26031</v>
      </c>
      <c r="D748" s="5" t="s">
        <v>28166</v>
      </c>
      <c r="E748" s="5" t="s">
        <v>13715</v>
      </c>
      <c r="F748" s="5" t="s">
        <v>50138</v>
      </c>
      <c r="G748" s="5" t="s">
        <v>44940</v>
      </c>
      <c r="H748" s="5" t="s">
        <v>49496</v>
      </c>
      <c r="K748" s="5" t="s">
        <v>16229</v>
      </c>
      <c r="L748" s="5" t="s">
        <v>28420</v>
      </c>
      <c r="M748" s="5" t="s">
        <v>46477</v>
      </c>
      <c r="N748" s="5" t="s">
        <v>16231</v>
      </c>
      <c r="O748" s="1">
        <v>13</v>
      </c>
      <c r="P748" s="5" t="str">
        <f t="shared" si="11"/>
        <v>{no:747, jlpt:`N2`, tag:`小五年`, word:`損`, bo:`手(扌龵)`, han:`TỔN`, on:`ソン`, kun:`そこ(なう) ; そこな(う) ; そこ(ねる)`,mei:``, sample:``, note:``, strokes:`13`,  eng:`Damage, loss, disadvantage, hurt, injure`,   mean:`Mất; thiệt hại. Làm hại. . Lầm lạc`},</v>
      </c>
      <c r="Q748" s="5" t="s">
        <v>27236</v>
      </c>
    </row>
    <row r="749" spans="1:17">
      <c r="A749" s="5">
        <v>748</v>
      </c>
      <c r="B749" s="5">
        <v>131</v>
      </c>
      <c r="C749" s="5" t="s">
        <v>26030</v>
      </c>
      <c r="D749" s="5" t="s">
        <v>28166</v>
      </c>
      <c r="E749" s="5" t="s">
        <v>22509</v>
      </c>
      <c r="F749" s="5" t="s">
        <v>23038</v>
      </c>
      <c r="G749" s="5" t="s">
        <v>42006</v>
      </c>
      <c r="H749" s="5" t="s">
        <v>49497</v>
      </c>
      <c r="K749" s="5" t="s">
        <v>14711</v>
      </c>
      <c r="L749" s="5" t="s">
        <v>22508</v>
      </c>
      <c r="M749" s="5" t="s">
        <v>46472</v>
      </c>
      <c r="N749" s="5" t="s">
        <v>16231</v>
      </c>
      <c r="O749" s="1">
        <v>7</v>
      </c>
      <c r="P749" s="5" t="str">
        <f t="shared" si="11"/>
        <v>{no:748, jlpt:`N2`, tag:`小四年`, word:`改`, bo:`己`, han:`CẢI`, on:`カイ`, kun:`あらた(める) ; あらた(まる)`,mei:``, sample:``, note:``, strokes:`7`,  eng:`Reformation, change, modify, mend, renew, examine, inspect, search`,   mean:`Đổi mới. Được đổi mới`},</v>
      </c>
      <c r="Q749" s="5" t="s">
        <v>27236</v>
      </c>
    </row>
    <row r="750" spans="1:17">
      <c r="A750" s="5">
        <v>749</v>
      </c>
      <c r="B750" s="5">
        <v>132</v>
      </c>
      <c r="C750" s="5" t="s">
        <v>26032</v>
      </c>
      <c r="D750" s="5" t="s">
        <v>28166</v>
      </c>
      <c r="E750" s="5" t="s">
        <v>23347</v>
      </c>
      <c r="F750" s="5" t="s">
        <v>50139</v>
      </c>
      <c r="G750" s="5" t="s">
        <v>42056</v>
      </c>
      <c r="H750" s="5" t="s">
        <v>49498</v>
      </c>
      <c r="I750" s="5" t="s">
        <v>46467</v>
      </c>
      <c r="K750" s="5" t="s">
        <v>16441</v>
      </c>
      <c r="L750" s="5" t="s">
        <v>23346</v>
      </c>
      <c r="M750" s="5" t="s">
        <v>46468</v>
      </c>
      <c r="N750" s="5" t="s">
        <v>16231</v>
      </c>
      <c r="O750" s="1">
        <v>12</v>
      </c>
      <c r="P750" s="5" t="str">
        <f t="shared" si="11"/>
        <v>{no:749, jlpt:`N2`, tag:`小六年`, word:`敬`, bo:`攴(攵)`, han:`KÍNH`, on:`ケイ ; キョウ`, kun:`うやま(う)`,mei:`け ; たか ; たかし ; たけ ; とし ; のり ; ひろ ; ゆき ; よし`, sample:``, note:``, strokes:`12`,  eng:`Awe, respect, honor, revere`,   mean:`tôn trọng`},</v>
      </c>
      <c r="Q750" s="5" t="s">
        <v>27236</v>
      </c>
    </row>
    <row r="751" spans="1:17">
      <c r="A751" s="5">
        <v>750</v>
      </c>
      <c r="B751" s="5">
        <v>133</v>
      </c>
      <c r="C751" s="5" t="s">
        <v>26031</v>
      </c>
      <c r="D751" s="5" t="s">
        <v>28166</v>
      </c>
      <c r="E751" s="5" t="s">
        <v>22557</v>
      </c>
      <c r="F751" s="5" t="s">
        <v>19462</v>
      </c>
      <c r="G751" s="5" t="s">
        <v>41977</v>
      </c>
      <c r="H751" s="5" t="s">
        <v>49499</v>
      </c>
      <c r="K751" s="5" t="s">
        <v>22555</v>
      </c>
      <c r="L751" s="5" t="s">
        <v>28421</v>
      </c>
      <c r="M751" s="5" t="s">
        <v>46465</v>
      </c>
      <c r="N751" s="5" t="s">
        <v>16231</v>
      </c>
      <c r="O751" s="1">
        <v>5</v>
      </c>
      <c r="P751" s="5" t="str">
        <f t="shared" si="11"/>
        <v>{no:750, jlpt:`N2`, tag:`小五年`, word:`旧`, bo:`日`, han:`CỰU`, on:`キュウ`, kun:`ふる(い) ; もと`,mei:``, sample:``, note:``, strokes:`5`,  eng:`Old times, old things, old friend, former, ex-`,   mean:`cũ; già`},</v>
      </c>
      <c r="Q751" s="5" t="s">
        <v>27236</v>
      </c>
    </row>
    <row r="752" spans="1:17">
      <c r="A752" s="5">
        <v>751</v>
      </c>
      <c r="B752" s="5">
        <v>134</v>
      </c>
      <c r="C752" s="5" t="s">
        <v>28168</v>
      </c>
      <c r="D752" s="5" t="s">
        <v>28166</v>
      </c>
      <c r="E752" s="5" t="s">
        <v>24941</v>
      </c>
      <c r="F752" s="5" t="s">
        <v>19462</v>
      </c>
      <c r="G752" s="5" t="s">
        <v>42107</v>
      </c>
      <c r="H752" s="5" t="s">
        <v>49500</v>
      </c>
      <c r="I752" s="5" t="s">
        <v>46462</v>
      </c>
      <c r="K752" s="5" t="s">
        <v>16484</v>
      </c>
      <c r="L752" s="5" t="s">
        <v>28422</v>
      </c>
      <c r="M752" s="5" t="s">
        <v>46463</v>
      </c>
      <c r="N752" s="5" t="s">
        <v>16231</v>
      </c>
      <c r="O752" s="1">
        <v>8</v>
      </c>
      <c r="P752" s="5" t="str">
        <f t="shared" si="11"/>
        <v>{no:751, jlpt:`N2`, tag:`中上`, word:`昇`, bo:`日`, han:`THĂNG`, on:`ショウ`, kun:`のぼ(る)`,mei:`しゅう ; のり`, sample:``, note:``, strokes:`8`,  eng:`Rise up`,   mean:`Mọc lên; lên; lên chức`},</v>
      </c>
      <c r="Q752" s="5" t="s">
        <v>27236</v>
      </c>
    </row>
    <row r="753" spans="1:17">
      <c r="A753" s="5">
        <v>752</v>
      </c>
      <c r="B753" s="5">
        <v>135</v>
      </c>
      <c r="C753" s="5" t="s">
        <v>26028</v>
      </c>
      <c r="D753" s="5" t="s">
        <v>28166</v>
      </c>
      <c r="E753" s="5" t="s">
        <v>21535</v>
      </c>
      <c r="F753" s="5" t="s">
        <v>19462</v>
      </c>
      <c r="G753" s="5" t="s">
        <v>43161</v>
      </c>
      <c r="H753" s="5" t="s">
        <v>14135</v>
      </c>
      <c r="K753" s="5" t="s">
        <v>16362</v>
      </c>
      <c r="L753" s="5" t="s">
        <v>28423</v>
      </c>
      <c r="M753" s="5" t="s">
        <v>46461</v>
      </c>
      <c r="N753" s="5" t="s">
        <v>16231</v>
      </c>
      <c r="O753" s="1">
        <v>9</v>
      </c>
      <c r="P753" s="5" t="str">
        <f t="shared" si="11"/>
        <v>{no:752, jlpt:`N2`, tag:`小二年`, word:`星`, bo:`日`, han:`TINH`, on:`セイ ; ショウ`, kun:`ほし`,mei:``, sample:``, note:``, strokes:`9`,  eng:`Star, spot, dot, mark`,   mean:`Ngôi sao; thiên thể`},</v>
      </c>
      <c r="Q753" s="5" t="s">
        <v>27236</v>
      </c>
    </row>
    <row r="754" spans="1:17">
      <c r="A754" s="5">
        <v>753</v>
      </c>
      <c r="B754" s="5">
        <v>136</v>
      </c>
      <c r="C754" s="5" t="s">
        <v>28168</v>
      </c>
      <c r="D754" s="5" t="s">
        <v>28166</v>
      </c>
      <c r="E754" s="5" t="s">
        <v>24950</v>
      </c>
      <c r="F754" s="5" t="s">
        <v>19462</v>
      </c>
      <c r="G754" s="5" t="s">
        <v>42266</v>
      </c>
      <c r="H754" s="5" t="s">
        <v>49501</v>
      </c>
      <c r="I754" s="5" t="s">
        <v>46458</v>
      </c>
      <c r="K754" s="5" t="s">
        <v>23775</v>
      </c>
      <c r="L754" s="5" t="s">
        <v>24949</v>
      </c>
      <c r="M754" s="5" t="s">
        <v>46460</v>
      </c>
      <c r="N754" s="5" t="s">
        <v>16231</v>
      </c>
      <c r="O754" s="1">
        <v>12</v>
      </c>
      <c r="P754" s="5" t="str">
        <f t="shared" si="11"/>
        <v>{no:753, jlpt:`N2`, tag:`中上`, word:`普`, bo:`日`, han:`PHỔ`, on:`フ`, kun:`あまね(く) ; あまねし`,mei:`しん ; ひろ`, sample:``, note:``, strokes:`12`,  eng:`Universal, wide(ly), generally, Prussia`,   mean:`rộng lớn; khắp đều cả`},</v>
      </c>
      <c r="Q754" s="5" t="s">
        <v>27236</v>
      </c>
    </row>
    <row r="755" spans="1:17">
      <c r="A755" s="5">
        <v>754</v>
      </c>
      <c r="B755" s="5">
        <v>137</v>
      </c>
      <c r="C755" s="5" t="s">
        <v>26031</v>
      </c>
      <c r="D755" s="5" t="s">
        <v>28166</v>
      </c>
      <c r="E755" s="5" t="s">
        <v>22847</v>
      </c>
      <c r="F755" s="5" t="s">
        <v>19462</v>
      </c>
      <c r="G755" s="5" t="s">
        <v>46455</v>
      </c>
      <c r="H755" s="5" t="s">
        <v>49502</v>
      </c>
      <c r="K755" s="5" t="s">
        <v>28839</v>
      </c>
      <c r="L755" s="5" t="s">
        <v>28424</v>
      </c>
      <c r="M755" s="5" t="s">
        <v>46457</v>
      </c>
      <c r="N755" s="5" t="s">
        <v>16231</v>
      </c>
      <c r="O755" s="1">
        <v>15</v>
      </c>
      <c r="P755" s="5" t="str">
        <f t="shared" si="11"/>
        <v>{no:754, jlpt:`N2`, tag:`小五年`, word:`暴`, bo:`日`, han:`BẠO, BỘC`, on:`ボウ ; バク`, kun:`あば(く) ; あば(れる)`,mei:``, sample:``, note:``, strokes:`15`,  eng:`Outburst, rave, fret, force, violence, cruelty, outrage`,   mean:`Hành vi tàn ác; làm hại. Bộc lộ`},</v>
      </c>
      <c r="Q755" s="5" t="s">
        <v>27236</v>
      </c>
    </row>
    <row r="756" spans="1:17">
      <c r="A756" s="5">
        <v>755</v>
      </c>
      <c r="B756" s="5">
        <v>138</v>
      </c>
      <c r="C756" s="5" t="s">
        <v>28168</v>
      </c>
      <c r="D756" s="5" t="s">
        <v>28166</v>
      </c>
      <c r="E756" s="5" t="s">
        <v>24959</v>
      </c>
      <c r="F756" s="5" t="s">
        <v>19462</v>
      </c>
      <c r="G756" s="5" t="s">
        <v>45878</v>
      </c>
      <c r="H756" s="5" t="s">
        <v>49503</v>
      </c>
      <c r="I756" s="5" t="s">
        <v>46451</v>
      </c>
      <c r="K756" s="5" t="s">
        <v>16273</v>
      </c>
      <c r="L756" s="5" t="s">
        <v>24958</v>
      </c>
      <c r="M756" s="5" t="s">
        <v>46452</v>
      </c>
      <c r="N756" s="5" t="s">
        <v>16231</v>
      </c>
      <c r="O756" s="1">
        <v>16</v>
      </c>
      <c r="P756" s="5" t="str">
        <f t="shared" si="11"/>
        <v>{no:755, jlpt:`N2`, tag:`中上`, word:`曇`, bo:`日`, han:`ĐÀM`, on:`ドン`, kun:`くも(る)`,mei:`ど ; ずみ`, sample:``, note:``, strokes:`16`,  eng:`Cloudy weather, cloud up`,   mean:`Phủ mây`},</v>
      </c>
      <c r="Q756" s="5" t="s">
        <v>27236</v>
      </c>
    </row>
    <row r="757" spans="1:17">
      <c r="A757" s="5">
        <v>756</v>
      </c>
      <c r="B757" s="5">
        <v>139</v>
      </c>
      <c r="C757" s="5" t="s">
        <v>28168</v>
      </c>
      <c r="D757" s="5" t="s">
        <v>28166</v>
      </c>
      <c r="E757" s="5" t="s">
        <v>25397</v>
      </c>
      <c r="F757" s="5" t="s">
        <v>50118</v>
      </c>
      <c r="G757" s="5" t="s">
        <v>41909</v>
      </c>
      <c r="H757" s="5" t="s">
        <v>49495</v>
      </c>
      <c r="I757" s="5" t="s">
        <v>46445</v>
      </c>
      <c r="K757" s="5" t="s">
        <v>16417</v>
      </c>
      <c r="L757" s="5" t="s">
        <v>25396</v>
      </c>
      <c r="M757" s="5" t="s">
        <v>46449</v>
      </c>
      <c r="N757" s="5" t="s">
        <v>16231</v>
      </c>
      <c r="O757" s="1">
        <v>12</v>
      </c>
      <c r="P757" s="5" t="str">
        <f t="shared" si="11"/>
        <v>{no:756, jlpt:`N2`, tag:`中上`, word:`替`, bo:`曰`, han:`THẾ`, on:`タイ`, kun:`か(える) ; か(わる)`,mei:`かえ`, sample:``, note:``, strokes:`12`,  eng:`Exchange, spare, substitute, per-`,   mean:`Thay. Được thay`},</v>
      </c>
      <c r="Q757" s="5" t="s">
        <v>27236</v>
      </c>
    </row>
    <row r="758" spans="1:17">
      <c r="A758" s="5">
        <v>757</v>
      </c>
      <c r="B758" s="5">
        <v>140</v>
      </c>
      <c r="C758" s="5" t="s">
        <v>26030</v>
      </c>
      <c r="D758" s="5" t="s">
        <v>28166</v>
      </c>
      <c r="E758" s="5" t="s">
        <v>8978</v>
      </c>
      <c r="F758" s="5" t="s">
        <v>21265</v>
      </c>
      <c r="G758" s="5" t="s">
        <v>42081</v>
      </c>
      <c r="H758" s="5" t="s">
        <v>8976</v>
      </c>
      <c r="I758" s="5" t="s">
        <v>46443</v>
      </c>
      <c r="K758" s="5" t="s">
        <v>14714</v>
      </c>
      <c r="L758" s="5" t="s">
        <v>28425</v>
      </c>
      <c r="M758" s="5" t="s">
        <v>46444</v>
      </c>
      <c r="N758" s="5" t="s">
        <v>16231</v>
      </c>
      <c r="O758" s="1">
        <v>5</v>
      </c>
      <c r="P758" s="5" t="str">
        <f t="shared" si="11"/>
        <v>{no:757, jlpt:`N2`, tag:`小四年`, word:`札`, bo:`木`, han:`TRÁT`, on:`サツ`, kun:`ふだ`,mei:`さっ`, sample:``, note:``, strokes:`5`,  eng:`Tag, paper money, counter for bonds, placard, bid`,   mean:`Tiền giấy; tờ giấy. Cái thẻ; nhãn; bảng`},</v>
      </c>
      <c r="Q758" s="5" t="s">
        <v>27236</v>
      </c>
    </row>
    <row r="759" spans="1:17">
      <c r="A759" s="5">
        <v>758</v>
      </c>
      <c r="B759" s="5">
        <v>141</v>
      </c>
      <c r="C759" s="5" t="s">
        <v>26032</v>
      </c>
      <c r="D759" s="5" t="s">
        <v>28166</v>
      </c>
      <c r="E759" s="5" t="s">
        <v>13659</v>
      </c>
      <c r="F759" s="5" t="s">
        <v>21265</v>
      </c>
      <c r="G759" s="5" t="s">
        <v>42011</v>
      </c>
      <c r="H759" s="5" t="s">
        <v>13657</v>
      </c>
      <c r="K759" s="5" t="s">
        <v>22230</v>
      </c>
      <c r="L759" s="5" t="s">
        <v>13658</v>
      </c>
      <c r="M759" s="5" t="s">
        <v>46442</v>
      </c>
      <c r="N759" s="5" t="s">
        <v>16231</v>
      </c>
      <c r="O759" s="1">
        <v>6</v>
      </c>
      <c r="P759" s="5" t="str">
        <f t="shared" si="11"/>
        <v>{no:758, jlpt:`N2`, tag:`小六年`, word:`机`, bo:`木`, han:`KỶ`, on:`キ`, kun:`つくえ`,mei:``, sample:``, note:``, strokes:`6`,  eng:`Desk, table`,   mean:`Cái bàn`},</v>
      </c>
      <c r="Q759" s="5" t="s">
        <v>27236</v>
      </c>
    </row>
    <row r="760" spans="1:17">
      <c r="A760" s="5">
        <v>759</v>
      </c>
      <c r="B760" s="5">
        <v>142</v>
      </c>
      <c r="C760" s="5" t="s">
        <v>26030</v>
      </c>
      <c r="D760" s="5" t="s">
        <v>28166</v>
      </c>
      <c r="E760" s="5" t="s">
        <v>22420</v>
      </c>
      <c r="F760" s="5" t="s">
        <v>21265</v>
      </c>
      <c r="G760" s="5" t="s">
        <v>45497</v>
      </c>
      <c r="I760" s="5" t="s">
        <v>46440</v>
      </c>
      <c r="K760" s="5" t="s">
        <v>21430</v>
      </c>
      <c r="L760" s="5" t="s">
        <v>28426</v>
      </c>
      <c r="M760" s="5" t="s">
        <v>46441</v>
      </c>
      <c r="N760" s="5" t="s">
        <v>16231</v>
      </c>
      <c r="O760" s="1">
        <v>7</v>
      </c>
      <c r="P760" s="5" t="str">
        <f t="shared" si="11"/>
        <v>{no:759, jlpt:`N2`, tag:`小四年`, word:`材`, bo:`木`, han:`TÀI`, on:`ザイ`, kun:``,mei:`き ; さい`, sample:``, note:``, strokes:`7`,  eng:`Lumber, log, timber, wood, talent`,   mean:`Gỗ; vật liệu; có khả năng`},</v>
      </c>
      <c r="Q760" s="5" t="s">
        <v>27236</v>
      </c>
    </row>
    <row r="761" spans="1:17">
      <c r="A761" s="5">
        <v>760</v>
      </c>
      <c r="B761" s="5">
        <v>143</v>
      </c>
      <c r="C761" s="5" t="s">
        <v>26027</v>
      </c>
      <c r="D761" s="5" t="s">
        <v>28166</v>
      </c>
      <c r="E761" s="5" t="s">
        <v>21271</v>
      </c>
      <c r="F761" s="5" t="s">
        <v>21265</v>
      </c>
      <c r="G761" s="5" t="s">
        <v>44940</v>
      </c>
      <c r="H761" s="5" t="s">
        <v>27784</v>
      </c>
      <c r="I761" s="5" t="s">
        <v>46438</v>
      </c>
      <c r="K761" s="5" t="s">
        <v>21269</v>
      </c>
      <c r="L761" s="5" t="s">
        <v>21270</v>
      </c>
      <c r="M761" s="5" t="s">
        <v>46439</v>
      </c>
      <c r="N761" s="5" t="s">
        <v>16231</v>
      </c>
      <c r="O761" s="1">
        <v>7</v>
      </c>
      <c r="P761" s="5" t="str">
        <f t="shared" si="11"/>
        <v>{no:760, jlpt:`N2`, tag:`小一年`, word:`村`, bo:`木`, han:`THÔN`, on:`ソン`, kun:`むら`,mei:`え ; むた ; ら`, sample:``, note:``, strokes:`7`,  eng:`Village, town`,   mean:`Làng xóm`},</v>
      </c>
      <c r="Q761" s="5" t="s">
        <v>27236</v>
      </c>
    </row>
    <row r="762" spans="1:17">
      <c r="A762" s="5">
        <v>761</v>
      </c>
      <c r="B762" s="5">
        <v>144</v>
      </c>
      <c r="C762" s="5" t="s">
        <v>26029</v>
      </c>
      <c r="D762" s="5" t="s">
        <v>28166</v>
      </c>
      <c r="E762" s="5" t="s">
        <v>9254</v>
      </c>
      <c r="F762" s="5" t="s">
        <v>21265</v>
      </c>
      <c r="G762" s="5" t="s">
        <v>45702</v>
      </c>
      <c r="H762" s="5" t="s">
        <v>9252</v>
      </c>
      <c r="K762" s="5" t="s">
        <v>28840</v>
      </c>
      <c r="L762" s="5" t="s">
        <v>21964</v>
      </c>
      <c r="M762" s="5" t="s">
        <v>46436</v>
      </c>
      <c r="N762" s="5" t="s">
        <v>16231</v>
      </c>
      <c r="O762" s="1">
        <v>8</v>
      </c>
      <c r="P762" s="5" t="str">
        <f t="shared" si="11"/>
        <v>{no:761, jlpt:`N2`, tag:`小三年`, word:`板`, bo:`木`, han:`BẢN, BẢNG`, on:`ハン ; バン`, kun:`いた`,mei:``, sample:``, note:``, strokes:`8`,  eng:`Plank, board, plate, stage`,   mean:`Mảnh ván`},</v>
      </c>
      <c r="Q762" s="5" t="s">
        <v>27236</v>
      </c>
    </row>
    <row r="763" spans="1:17">
      <c r="A763" s="5">
        <v>762</v>
      </c>
      <c r="B763" s="5">
        <v>145</v>
      </c>
      <c r="C763" s="5" t="s">
        <v>26027</v>
      </c>
      <c r="D763" s="5" t="s">
        <v>28166</v>
      </c>
      <c r="E763" s="5" t="s">
        <v>21274</v>
      </c>
      <c r="F763" s="5" t="s">
        <v>21265</v>
      </c>
      <c r="G763" s="5" t="s">
        <v>41934</v>
      </c>
      <c r="H763" s="5" t="s">
        <v>27862</v>
      </c>
      <c r="I763" s="5" t="s">
        <v>27549</v>
      </c>
      <c r="K763" s="5" t="s">
        <v>21272</v>
      </c>
      <c r="L763" s="5" t="s">
        <v>21273</v>
      </c>
      <c r="M763" s="5" t="s">
        <v>46435</v>
      </c>
      <c r="N763" s="5" t="s">
        <v>16231</v>
      </c>
      <c r="O763" s="1">
        <v>8</v>
      </c>
      <c r="P763" s="5" t="str">
        <f t="shared" si="11"/>
        <v>{no:762, jlpt:`N2`, tag:`小一年`, word:`林`, bo:`木`, han:`LÂM`, on:`リン`, kun:`はやし`,mei:`し`, sample:``, note:``, strokes:`8`,  eng:`Grove, forest`,   mean:`Rừng thưa`},</v>
      </c>
      <c r="Q763" s="5" t="s">
        <v>27236</v>
      </c>
    </row>
    <row r="764" spans="1:17">
      <c r="A764" s="5">
        <v>763</v>
      </c>
      <c r="B764" s="5">
        <v>146</v>
      </c>
      <c r="C764" s="5" t="s">
        <v>26032</v>
      </c>
      <c r="D764" s="5" t="s">
        <v>28166</v>
      </c>
      <c r="E764" s="5" t="s">
        <v>23253</v>
      </c>
      <c r="F764" s="5" t="s">
        <v>21265</v>
      </c>
      <c r="G764" s="5" t="s">
        <v>46433</v>
      </c>
      <c r="I764" s="5" t="s">
        <v>42838</v>
      </c>
      <c r="K764" s="5" t="s">
        <v>14843</v>
      </c>
      <c r="L764" s="5" t="s">
        <v>28427</v>
      </c>
      <c r="M764" s="5" t="s">
        <v>46434</v>
      </c>
      <c r="N764" s="5" t="s">
        <v>16231</v>
      </c>
      <c r="O764" s="1">
        <v>8</v>
      </c>
      <c r="P764" s="5" t="str">
        <f t="shared" si="11"/>
        <v>{no:763, jlpt:`N2`, tag:`小六年`, word:`枚`, bo:`木`, han:`MAI`, on:`マイ ; バイ`, kun:``,mei:`ひら`, sample:``, note:``, strokes:`8`,  eng:`Sheet of..., counter for flat thin objects or sheets`,   mean:`Tờ; đếm vật mỏng`},</v>
      </c>
      <c r="Q764" s="5" t="s">
        <v>27236</v>
      </c>
    </row>
    <row r="765" spans="1:17">
      <c r="A765" s="5">
        <v>764</v>
      </c>
      <c r="B765" s="5">
        <v>147</v>
      </c>
      <c r="C765" s="5" t="s">
        <v>26031</v>
      </c>
      <c r="D765" s="5" t="s">
        <v>28166</v>
      </c>
      <c r="E765" s="5" t="s">
        <v>10470</v>
      </c>
      <c r="F765" s="5" t="s">
        <v>21265</v>
      </c>
      <c r="G765" s="5" t="s">
        <v>42077</v>
      </c>
      <c r="H765" s="5" t="s">
        <v>10468</v>
      </c>
      <c r="I765" s="5" t="s">
        <v>46430</v>
      </c>
      <c r="K765" s="5" t="s">
        <v>14868</v>
      </c>
      <c r="L765" s="5" t="s">
        <v>28428</v>
      </c>
      <c r="M765" s="5" t="s">
        <v>46431</v>
      </c>
      <c r="N765" s="5" t="s">
        <v>16231</v>
      </c>
      <c r="O765" s="1">
        <v>8</v>
      </c>
      <c r="P765" s="5" t="str">
        <f t="shared" si="11"/>
        <v>{no:764, jlpt:`N2`, tag:`小五年`, word:`枝`, bo:`木`, han:`CHI`, on:`シ`, kun:`えだ`,mei:`え ; ぐさ`, sample:``, note:``, strokes:`8`,  eng:`Bough, branch, twig, limb, counter for branches`,   mean:`Cành; nhánh`},</v>
      </c>
      <c r="Q765" s="5" t="s">
        <v>27236</v>
      </c>
    </row>
    <row r="766" spans="1:17">
      <c r="A766" s="5">
        <v>765</v>
      </c>
      <c r="B766" s="5">
        <v>148</v>
      </c>
      <c r="C766" s="5" t="s">
        <v>28168</v>
      </c>
      <c r="D766" s="5" t="s">
        <v>28166</v>
      </c>
      <c r="E766" s="5" t="s">
        <v>25095</v>
      </c>
      <c r="F766" s="5" t="s">
        <v>21265</v>
      </c>
      <c r="G766" s="5" t="s">
        <v>42085</v>
      </c>
      <c r="H766" s="5" t="s">
        <v>49504</v>
      </c>
      <c r="K766" s="5" t="s">
        <v>15813</v>
      </c>
      <c r="L766" s="5" t="s">
        <v>28429</v>
      </c>
      <c r="M766" s="5" t="s">
        <v>46428</v>
      </c>
      <c r="N766" s="5" t="s">
        <v>16231</v>
      </c>
      <c r="O766" s="1">
        <v>9</v>
      </c>
      <c r="P766" s="5" t="str">
        <f t="shared" si="11"/>
        <v>{no:765, jlpt:`N2`, tag:`中上`, word:`枯`, bo:`木`, han:`KHÔ`, on:`コ`, kun:`か(れる) ; か(らす)`,mei:``, sample:``, note:``, strokes:`9`,  eng:`Wither, die, dry up, be seasoned`,   mean:`Héo; cạn. Để héo khô`},</v>
      </c>
      <c r="Q766" s="5" t="s">
        <v>27236</v>
      </c>
    </row>
    <row r="767" spans="1:17">
      <c r="A767" s="5">
        <v>766</v>
      </c>
      <c r="B767" s="5">
        <v>149</v>
      </c>
      <c r="C767" s="5" t="s">
        <v>28168</v>
      </c>
      <c r="D767" s="5" t="s">
        <v>28166</v>
      </c>
      <c r="E767" s="5" t="s">
        <v>25097</v>
      </c>
      <c r="F767" s="5" t="s">
        <v>21265</v>
      </c>
      <c r="G767" s="5" t="s">
        <v>46422</v>
      </c>
      <c r="H767" s="5" t="s">
        <v>49505</v>
      </c>
      <c r="I767" s="5" t="s">
        <v>46418</v>
      </c>
      <c r="K767" s="5" t="s">
        <v>15633</v>
      </c>
      <c r="L767" s="5" t="s">
        <v>25096</v>
      </c>
      <c r="M767" s="5" t="s">
        <v>46424</v>
      </c>
      <c r="N767" s="5" t="s">
        <v>16231</v>
      </c>
      <c r="O767" s="1">
        <v>9</v>
      </c>
      <c r="P767" s="5" t="str">
        <f t="shared" si="11"/>
        <v>{no:766, jlpt:`N2`, tag:`中上`, word:`柔`, bo:`木`, han:`NHU`, on:`ジュウ ; ニュウ`, kun:`やわ(らか) ; やわ(らかい) ; やわ ; やわ(ら)`,mei:`とお`, sample:``, note:``, strokes:`9`,  eng:`Tender, weakness, gentleness, softness`,   mean:`mềm; yếu`},</v>
      </c>
      <c r="Q767" s="5" t="s">
        <v>27236</v>
      </c>
    </row>
    <row r="768" spans="1:17">
      <c r="A768" s="5">
        <v>767</v>
      </c>
      <c r="B768" s="5">
        <v>150</v>
      </c>
      <c r="C768" s="5" t="s">
        <v>26029</v>
      </c>
      <c r="D768" s="5" t="s">
        <v>28166</v>
      </c>
      <c r="E768" s="5" t="s">
        <v>11956</v>
      </c>
      <c r="F768" s="5" t="s">
        <v>21265</v>
      </c>
      <c r="G768" s="5" t="s">
        <v>42351</v>
      </c>
      <c r="H768" s="5" t="s">
        <v>11954</v>
      </c>
      <c r="K768" s="5" t="s">
        <v>15676</v>
      </c>
      <c r="L768" s="5" t="s">
        <v>28430</v>
      </c>
      <c r="M768" s="5" t="s">
        <v>46417</v>
      </c>
      <c r="N768" s="5" t="s">
        <v>16231</v>
      </c>
      <c r="O768" s="1">
        <v>9</v>
      </c>
      <c r="P768" s="5" t="str">
        <f t="shared" si="11"/>
        <v>{no:767, jlpt:`N2`, tag:`小三年`, word:`柱`, bo:`木`, han:`TRỤ`, on:`チュウ`, kun:`はしら`,mei:``, sample:``, note:``, strokes:`9`,  eng:`Pillar, post, cylinder, support`,   mean:`Cột; sào`},</v>
      </c>
      <c r="Q768" s="5" t="s">
        <v>27236</v>
      </c>
    </row>
    <row r="769" spans="1:17">
      <c r="A769" s="5">
        <v>768</v>
      </c>
      <c r="B769" s="5">
        <v>151</v>
      </c>
      <c r="C769" s="5" t="s">
        <v>26031</v>
      </c>
      <c r="D769" s="5" t="s">
        <v>28166</v>
      </c>
      <c r="E769" s="5" t="s">
        <v>22875</v>
      </c>
      <c r="F769" s="5" t="s">
        <v>21265</v>
      </c>
      <c r="G769" s="5" t="s">
        <v>42318</v>
      </c>
      <c r="K769" s="5" t="s">
        <v>22873</v>
      </c>
      <c r="L769" s="5" t="s">
        <v>28431</v>
      </c>
      <c r="M769" s="5" t="s">
        <v>46416</v>
      </c>
      <c r="N769" s="5" t="s">
        <v>16231</v>
      </c>
      <c r="O769" s="1">
        <v>9</v>
      </c>
      <c r="P769" s="5" t="str">
        <f t="shared" si="11"/>
        <v>{no:768, jlpt:`N2`, tag:`小五年`, word:`査`, bo:`木`, han:`TRA`, on:`サ`, kun:``,mei:``, sample:``, note:``, strokes:`9`,  eng:`Investigate`,   mean:`Tìm tòi; xét hỏi`},</v>
      </c>
      <c r="Q769" s="5" t="s">
        <v>27236</v>
      </c>
    </row>
    <row r="770" spans="1:17">
      <c r="A770" s="5">
        <v>769</v>
      </c>
      <c r="B770" s="5">
        <v>152</v>
      </c>
      <c r="C770" s="5" t="s">
        <v>26030</v>
      </c>
      <c r="D770" s="5" t="s">
        <v>28166</v>
      </c>
      <c r="E770" s="5" t="s">
        <v>22428</v>
      </c>
      <c r="F770" s="5" t="s">
        <v>21265</v>
      </c>
      <c r="G770" s="5" t="s">
        <v>46413</v>
      </c>
      <c r="H770" s="5" t="s">
        <v>49506</v>
      </c>
      <c r="I770" s="5" t="s">
        <v>46412</v>
      </c>
      <c r="K770" s="5" t="s">
        <v>15769</v>
      </c>
      <c r="L770" s="5" t="s">
        <v>28432</v>
      </c>
      <c r="M770" s="5" t="s">
        <v>46415</v>
      </c>
      <c r="N770" s="5" t="s">
        <v>16231</v>
      </c>
      <c r="O770" s="1">
        <v>9</v>
      </c>
      <c r="P770" s="5" t="str">
        <f t="shared" si="11"/>
        <v>{no:769, jlpt:`N2`, tag:`小四年`, word:`栄`, bo:`木`, han:`VINH`, on:`エイ ; ヨウ`, kun:`さか(える) ; は(え) ; は(える) ; え`,mei:`さかえ ; しげ ; てる ; なが ; ひで ; よし`, sample:``, note:``, strokes:`9`,  eng:`Flourish, prosperity, honor, glory, splendor`,   mean:`Vẻ vang; rực rỡ. Được chiếu sáng. Phát đạt`},</v>
      </c>
      <c r="Q770" s="5" t="s">
        <v>27236</v>
      </c>
    </row>
    <row r="771" spans="1:17">
      <c r="A771" s="5">
        <v>770</v>
      </c>
      <c r="B771" s="5">
        <v>153</v>
      </c>
      <c r="C771" s="5" t="s">
        <v>26029</v>
      </c>
      <c r="D771" s="5" t="s">
        <v>28166</v>
      </c>
      <c r="E771" s="5" t="s">
        <v>13512</v>
      </c>
      <c r="F771" s="5" t="s">
        <v>21265</v>
      </c>
      <c r="G771" s="5" t="s">
        <v>42002</v>
      </c>
      <c r="H771" s="5" t="s">
        <v>13510</v>
      </c>
      <c r="K771" s="5" t="s">
        <v>16162</v>
      </c>
      <c r="L771" s="5" t="s">
        <v>28433</v>
      </c>
      <c r="M771" s="5" t="s">
        <v>46408</v>
      </c>
      <c r="N771" s="5" t="s">
        <v>16231</v>
      </c>
      <c r="O771" s="1">
        <v>10</v>
      </c>
      <c r="P771" s="5" t="str">
        <f t="shared" ref="P771:P834" si="12">"{no:"&amp;A771&amp;", jlpt:`"&amp;D771&amp;"`, tag:`"&amp;C771&amp;"`, word:`"&amp;E771&amp;"`, bo:`"&amp;F771&amp;"`, han:`"&amp;K771&amp;"`, on:`"&amp;G771&amp;"`, kun:`"&amp;H771&amp;"`,mei:`"&amp;I771&amp;"`, sample:`"&amp;J771&amp;"`, note:`"&amp;N771&amp;"`, strokes:`"&amp;O771&amp;"`,  eng:`"&amp;M771&amp;"`,   mean:`"&amp;L771&amp;"`},"</f>
        <v>{no:770, jlpt:`N2`, tag:`小三年`, word:`根`, bo:`木`, han:`CĂN`, on:`コン`, kun:`ね`,mei:``, sample:``, note:``, strokes:`10`,  eng:`Root, radical, head (pimple)`,   mean:`Rễ; bền chí. Rễ; nền tảng; nguyên thủy`},</v>
      </c>
      <c r="Q771" s="5" t="s">
        <v>27236</v>
      </c>
    </row>
    <row r="772" spans="1:17">
      <c r="A772" s="5">
        <v>771</v>
      </c>
      <c r="B772" s="5">
        <v>154</v>
      </c>
      <c r="C772" s="5" t="s">
        <v>26030</v>
      </c>
      <c r="D772" s="5" t="s">
        <v>28166</v>
      </c>
      <c r="E772" s="5" t="s">
        <v>22433</v>
      </c>
      <c r="F772" s="5" t="s">
        <v>21265</v>
      </c>
      <c r="G772" s="5" t="s">
        <v>42006</v>
      </c>
      <c r="H772" s="5" t="s">
        <v>46406</v>
      </c>
      <c r="K772" s="5" t="s">
        <v>15113</v>
      </c>
      <c r="L772" s="5" t="s">
        <v>28434</v>
      </c>
      <c r="M772" s="5" t="s">
        <v>46407</v>
      </c>
      <c r="N772" s="5" t="s">
        <v>16231</v>
      </c>
      <c r="O772" s="1">
        <v>11</v>
      </c>
      <c r="P772" s="5" t="str">
        <f t="shared" si="12"/>
        <v>{no:771, jlpt:`N2`, tag:`小四年`, word:`械`, bo:`木`, han:`GIỚI`, on:`カイ`, kun:`かせ`,mei:``, sample:``, note:``, strokes:`11`,  eng:`Contraption, fetter, machine, instrument`,   mean:`Máy móc; vũ khí; cái cùm; bó buộc`},</v>
      </c>
      <c r="Q772" s="5" t="s">
        <v>27236</v>
      </c>
    </row>
    <row r="773" spans="1:17">
      <c r="A773" s="5">
        <v>772</v>
      </c>
      <c r="B773" s="5">
        <v>155</v>
      </c>
      <c r="C773" s="5" t="s">
        <v>26032</v>
      </c>
      <c r="D773" s="5" t="s">
        <v>28166</v>
      </c>
      <c r="E773" s="5" t="s">
        <v>23262</v>
      </c>
      <c r="F773" s="5" t="s">
        <v>21265</v>
      </c>
      <c r="G773" s="5" t="s">
        <v>42154</v>
      </c>
      <c r="K773" s="5" t="s">
        <v>23260</v>
      </c>
      <c r="L773" s="5" t="s">
        <v>28435</v>
      </c>
      <c r="M773" s="5" t="s">
        <v>46405</v>
      </c>
      <c r="N773" s="5" t="s">
        <v>16231</v>
      </c>
      <c r="O773" s="1">
        <v>12</v>
      </c>
      <c r="P773" s="5" t="str">
        <f t="shared" si="12"/>
        <v>{no:772, jlpt:`N2`, tag:`小六年`, word:`棒`, bo:`木`, han:`BỔNG`, on:`ボウ`, kun:``,mei:``, sample:``, note:``, strokes:`12`,  eng:`Rod, stick, cane, pole, club, line`,   mean:`Cái gậy; đánh gậy`},</v>
      </c>
      <c r="Q773" s="5" t="s">
        <v>27236</v>
      </c>
    </row>
    <row r="774" spans="1:17">
      <c r="A774" s="5">
        <v>773</v>
      </c>
      <c r="B774" s="5">
        <v>156</v>
      </c>
      <c r="C774" s="5" t="s">
        <v>26027</v>
      </c>
      <c r="D774" s="5" t="s">
        <v>28166</v>
      </c>
      <c r="E774" s="5" t="s">
        <v>21280</v>
      </c>
      <c r="F774" s="5" t="s">
        <v>21265</v>
      </c>
      <c r="G774" s="5" t="s">
        <v>42557</v>
      </c>
      <c r="H774" s="5" t="s">
        <v>27760</v>
      </c>
      <c r="I774" s="5" t="s">
        <v>27638</v>
      </c>
      <c r="K774" s="5" t="s">
        <v>21278</v>
      </c>
      <c r="L774" s="5" t="s">
        <v>21279</v>
      </c>
      <c r="M774" s="5" t="s">
        <v>46404</v>
      </c>
      <c r="N774" s="5" t="s">
        <v>16231</v>
      </c>
      <c r="O774" s="1">
        <v>12</v>
      </c>
      <c r="P774" s="5" t="str">
        <f t="shared" si="12"/>
        <v>{no:773, jlpt:`N2`, tag:`小一年`, word:`森`, bo:`木`, han:`SÂM`, on:`シン`, kun:`もり`,mei:`もと`, sample:``, note:``, strokes:`12`,  eng:`Forest, woods`,   mean:`Rừng rậm`},</v>
      </c>
      <c r="Q774" s="5" t="s">
        <v>27236</v>
      </c>
    </row>
    <row r="775" spans="1:17">
      <c r="A775" s="5">
        <v>774</v>
      </c>
      <c r="B775" s="5">
        <v>157</v>
      </c>
      <c r="C775" s="5" t="s">
        <v>26029</v>
      </c>
      <c r="D775" s="5" t="s">
        <v>28166</v>
      </c>
      <c r="E775" s="5" t="s">
        <v>21968</v>
      </c>
      <c r="F775" s="5" t="s">
        <v>21265</v>
      </c>
      <c r="G775" s="5" t="s">
        <v>42065</v>
      </c>
      <c r="H775" s="5" t="s">
        <v>49507</v>
      </c>
      <c r="I775" s="5" t="s">
        <v>44077</v>
      </c>
      <c r="K775" s="5" t="s">
        <v>15808</v>
      </c>
      <c r="L775" s="5" t="s">
        <v>21967</v>
      </c>
      <c r="M775" s="5" t="s">
        <v>46403</v>
      </c>
      <c r="N775" s="5" t="s">
        <v>16231</v>
      </c>
      <c r="O775" s="1">
        <v>12</v>
      </c>
      <c r="P775" s="5" t="str">
        <f t="shared" si="12"/>
        <v>{no:774, jlpt:`N2`, tag:`小三年`, word:`植`, bo:`木`, han:`THỰC`, on:`ショク`, kun:`う(える) ; う(わる)`,mei:`うえ ; え ; げ`, sample:``, note:``, strokes:`12`,  eng:`Plant`,   mean:`Trồng cây. Được trồng`},</v>
      </c>
      <c r="Q775" s="5" t="s">
        <v>27236</v>
      </c>
    </row>
    <row r="776" spans="1:17">
      <c r="A776" s="5">
        <v>775</v>
      </c>
      <c r="B776" s="5">
        <v>158</v>
      </c>
      <c r="C776" s="5" t="s">
        <v>26030</v>
      </c>
      <c r="D776" s="5" t="s">
        <v>28166</v>
      </c>
      <c r="E776" s="5" t="s">
        <v>13172</v>
      </c>
      <c r="F776" s="5" t="s">
        <v>21265</v>
      </c>
      <c r="G776" s="5" t="s">
        <v>46398</v>
      </c>
      <c r="H776" s="5" t="s">
        <v>49508</v>
      </c>
      <c r="K776" s="5" t="s">
        <v>16054</v>
      </c>
      <c r="L776" s="5" t="s">
        <v>28436</v>
      </c>
      <c r="M776" s="5" t="s">
        <v>46400</v>
      </c>
      <c r="N776" s="5" t="s">
        <v>16231</v>
      </c>
      <c r="O776" s="1">
        <v>12</v>
      </c>
      <c r="P776" s="5" t="str">
        <f t="shared" si="12"/>
        <v>{no:775, jlpt:`N2`, tag:`小四年`, word:`極`, bo:`木`, han:`CỰC`, on:`キョク ; ゴク`, kun:`きわ(める) ; きわ(まる) ; きわ(まり) ; きわ(み) ; き(める) ; き(まる)`,mei:``, sample:``, note:``, strokes:`12`,  eng:`Poles, settlement, conclusion, end, highest rank, electric poles, very, extremely, most, highly, 10**48`,   mean:`Cuối; cực. Rất. Cực đỉnh; cuối; . Đi đến cùng`},</v>
      </c>
      <c r="Q776" s="5" t="s">
        <v>27236</v>
      </c>
    </row>
    <row r="777" spans="1:17">
      <c r="A777" s="5">
        <v>776</v>
      </c>
      <c r="B777" s="5">
        <v>159</v>
      </c>
      <c r="C777" s="5" t="s">
        <v>26029</v>
      </c>
      <c r="D777" s="5" t="s">
        <v>28166</v>
      </c>
      <c r="E777" s="5" t="s">
        <v>11506</v>
      </c>
      <c r="F777" s="5" t="s">
        <v>21265</v>
      </c>
      <c r="G777" s="5" t="s">
        <v>42016</v>
      </c>
      <c r="H777" s="5" t="s">
        <v>11504</v>
      </c>
      <c r="I777" s="5" t="s">
        <v>46394</v>
      </c>
      <c r="K777" s="5" t="s">
        <v>15533</v>
      </c>
      <c r="L777" s="5" t="s">
        <v>21975</v>
      </c>
      <c r="M777" s="5" t="s">
        <v>46395</v>
      </c>
      <c r="N777" s="5" t="s">
        <v>16231</v>
      </c>
      <c r="O777" s="1">
        <v>16</v>
      </c>
      <c r="P777" s="5" t="str">
        <f t="shared" si="12"/>
        <v>{no:776, jlpt:`N2`, tag:`小三年`, word:`橋`, bo:`木`, han:`KIỀU`, on:`キョウ`, kun:`はし`,mei:`ばせ`, sample:``, note:``, strokes:`16`,  eng:`Bridge`,   mean:`Cái cầu`},</v>
      </c>
      <c r="Q777" s="5" t="s">
        <v>27236</v>
      </c>
    </row>
    <row r="778" spans="1:17">
      <c r="A778" s="5">
        <v>777</v>
      </c>
      <c r="B778" s="5">
        <v>160</v>
      </c>
      <c r="C778" s="5" t="s">
        <v>28168</v>
      </c>
      <c r="D778" s="5" t="s">
        <v>28166</v>
      </c>
      <c r="E778" s="5" t="s">
        <v>23656</v>
      </c>
      <c r="F778" s="5" t="s">
        <v>22154</v>
      </c>
      <c r="G778" s="5" t="s">
        <v>41944</v>
      </c>
      <c r="H778" s="5" t="s">
        <v>49509</v>
      </c>
      <c r="I778" s="5" t="s">
        <v>46391</v>
      </c>
      <c r="K778" s="5" t="s">
        <v>23655</v>
      </c>
      <c r="L778" s="5" t="s">
        <v>14599</v>
      </c>
      <c r="M778" s="5" t="s">
        <v>46393</v>
      </c>
      <c r="N778" s="5" t="s">
        <v>16231</v>
      </c>
      <c r="O778" s="1">
        <v>8</v>
      </c>
      <c r="P778" s="5" t="str">
        <f t="shared" si="12"/>
        <v>{no:777, jlpt:`N2`, tag:`中上`, word:`欧`, bo:`欠`, han:`ÂU`, on:`オウ`, kun:`うた(う) ; は(く)`,mei:`おお ; ひろ`, sample:``, note:``, strokes:`8`,  eng:`Europe`,   mean:`Âu Châu`},</v>
      </c>
      <c r="Q778" s="5" t="s">
        <v>27236</v>
      </c>
    </row>
    <row r="779" spans="1:17">
      <c r="A779" s="5">
        <v>778</v>
      </c>
      <c r="B779" s="5">
        <v>161</v>
      </c>
      <c r="C779" s="5" t="s">
        <v>26031</v>
      </c>
      <c r="D779" s="5" t="s">
        <v>28166</v>
      </c>
      <c r="E779" s="5" t="s">
        <v>22664</v>
      </c>
      <c r="F779" s="5" t="s">
        <v>21406</v>
      </c>
      <c r="G779" s="5" t="s">
        <v>46389</v>
      </c>
      <c r="H779" s="5" t="s">
        <v>49510</v>
      </c>
      <c r="I779" s="5" t="s">
        <v>46388</v>
      </c>
      <c r="K779" s="5" t="s">
        <v>16364</v>
      </c>
      <c r="L779" s="5" t="s">
        <v>28437</v>
      </c>
      <c r="M779" s="5" t="s">
        <v>46390</v>
      </c>
      <c r="N779" s="5" t="s">
        <v>16231</v>
      </c>
      <c r="O779" s="1">
        <v>8</v>
      </c>
      <c r="P779" s="5" t="str">
        <f t="shared" si="12"/>
        <v>{no:778, jlpt:`N2`, tag:`小五年`, word:`武`, bo:`止`, han:`VŨ, VÕ`, on:`ブ ; ム`, kun:`たけ(し)`,mei:`う ; お ; たけし ; たけん ; ん ; `, sample:``, note:``, strokes:`8`,  eng:`Warrior, military, chivalry, arms`,   mean:`uy lực; mạnh dạn; quân sự`},</v>
      </c>
      <c r="Q779" s="5" t="s">
        <v>27236</v>
      </c>
    </row>
    <row r="780" spans="1:17">
      <c r="A780" s="5">
        <v>779</v>
      </c>
      <c r="B780" s="5">
        <v>162</v>
      </c>
      <c r="C780" s="5" t="s">
        <v>26030</v>
      </c>
      <c r="D780" s="5" t="s">
        <v>28166</v>
      </c>
      <c r="E780" s="5" t="s">
        <v>22224</v>
      </c>
      <c r="F780" s="5" t="s">
        <v>21406</v>
      </c>
      <c r="G780" s="5" t="s">
        <v>46384</v>
      </c>
      <c r="K780" s="5" t="s">
        <v>22222</v>
      </c>
      <c r="L780" s="5" t="s">
        <v>22223</v>
      </c>
      <c r="M780" s="5" t="s">
        <v>46385</v>
      </c>
      <c r="N780" s="5" t="s">
        <v>16231</v>
      </c>
      <c r="O780" s="1">
        <v>14</v>
      </c>
      <c r="P780" s="5" t="str">
        <f t="shared" si="12"/>
        <v>{no:779, jlpt:`N2`, tag:`小四年`, word:`歴`, bo:`止`, han:`LỊCH`, on:`レキ ; レッキ`, kun:``,mei:``, sample:``, note:``, strokes:`14`,  eng:`Curriculum, continuation, passage of time`,   mean:`Liên tục; đã qua; thành tích`},</v>
      </c>
      <c r="Q780" s="5" t="s">
        <v>27236</v>
      </c>
    </row>
    <row r="781" spans="1:17">
      <c r="A781" s="5">
        <v>780</v>
      </c>
      <c r="B781" s="5">
        <v>163</v>
      </c>
      <c r="C781" s="5" t="s">
        <v>28168</v>
      </c>
      <c r="D781" s="5" t="s">
        <v>28166</v>
      </c>
      <c r="E781" s="5" t="s">
        <v>25410</v>
      </c>
      <c r="F781" s="5" t="s">
        <v>50166</v>
      </c>
      <c r="G781" s="5" t="s">
        <v>46381</v>
      </c>
      <c r="H781" s="5" t="s">
        <v>46379</v>
      </c>
      <c r="I781" s="5" t="s">
        <v>46380</v>
      </c>
      <c r="K781" s="5" t="s">
        <v>15103</v>
      </c>
      <c r="L781" s="5" t="s">
        <v>25409</v>
      </c>
      <c r="M781" s="5" t="s">
        <v>46382</v>
      </c>
      <c r="N781" s="5" t="s">
        <v>16231</v>
      </c>
      <c r="O781" s="1">
        <v>13</v>
      </c>
      <c r="P781" s="5" t="str">
        <f t="shared" si="12"/>
        <v>{no:780, jlpt:`N2`, tag:`中上`, word:`殿`, bo:`殳`, han:`ĐIỆN`, on:`デン ; テン`, kun:`との`,mei:`て ; どん`, sample:``, note:``, strokes:`13`,  eng:`Mr., hall, mansion, palace, temple, lord`,   mean:`nhà lớn; đền đài. chù nhân. ông-`},</v>
      </c>
      <c r="Q781" s="5" t="s">
        <v>27236</v>
      </c>
    </row>
    <row r="782" spans="1:17">
      <c r="A782" s="5">
        <v>781</v>
      </c>
      <c r="B782" s="5">
        <v>164</v>
      </c>
      <c r="C782" s="5" t="s">
        <v>26030</v>
      </c>
      <c r="D782" s="5" t="s">
        <v>28166</v>
      </c>
      <c r="E782" s="5" t="s">
        <v>22522</v>
      </c>
      <c r="F782" s="5" t="s">
        <v>50119</v>
      </c>
      <c r="G782" s="5" t="s">
        <v>43739</v>
      </c>
      <c r="K782" s="5" t="s">
        <v>21381</v>
      </c>
      <c r="L782" s="5" t="s">
        <v>28438</v>
      </c>
      <c r="M782" s="5" t="s">
        <v>46377</v>
      </c>
      <c r="N782" s="5" t="s">
        <v>16231</v>
      </c>
      <c r="O782" s="1">
        <v>8</v>
      </c>
      <c r="P782" s="5" t="str">
        <f t="shared" si="12"/>
        <v>{no:781, jlpt:`N2`, tag:`小四年`, word:`毒`, bo:`毋`, han:`ĐỘC`, on:`ドク`, kun:``,mei:``, sample:``, note:``, strokes:`8`,  eng:`Poison, virus, venom, germ, harm, injury, spite`,   mean:`Chất độc; ác`},</v>
      </c>
      <c r="Q782" s="5" t="s">
        <v>27236</v>
      </c>
    </row>
    <row r="783" spans="1:17">
      <c r="A783" s="5">
        <v>782</v>
      </c>
      <c r="B783" s="5">
        <v>165</v>
      </c>
      <c r="C783" s="5" t="s">
        <v>26031</v>
      </c>
      <c r="D783" s="5" t="s">
        <v>28166</v>
      </c>
      <c r="E783" s="5" t="s">
        <v>22850</v>
      </c>
      <c r="F783" s="5" t="s">
        <v>22850</v>
      </c>
      <c r="G783" s="5" t="s">
        <v>42462</v>
      </c>
      <c r="H783" s="5" t="s">
        <v>49511</v>
      </c>
      <c r="I783" s="5" t="s">
        <v>46375</v>
      </c>
      <c r="K783" s="5" t="s">
        <v>28841</v>
      </c>
      <c r="L783" s="5" t="s">
        <v>28439</v>
      </c>
      <c r="M783" s="5" t="s">
        <v>46376</v>
      </c>
      <c r="N783" s="5" t="s">
        <v>16231</v>
      </c>
      <c r="O783" s="1">
        <v>4</v>
      </c>
      <c r="P783" s="5" t="str">
        <f t="shared" si="12"/>
        <v>{no:782, jlpt:`N2`, tag:`小五年`, word:`比`, bo:`比`, han:`TỶ, BỈ`, on:`ヒ`, kun:`くら(べる)`,mei:`い ; ぴっ`, sample:``, note:``, strokes:`4`,  eng:`Compare, race, ratio, Philipines`,   mean:`Đối chọi; tỉ lệ. So sánh`},</v>
      </c>
      <c r="Q783" s="5" t="s">
        <v>27236</v>
      </c>
    </row>
    <row r="784" spans="1:17">
      <c r="A784" s="5">
        <v>783</v>
      </c>
      <c r="B784" s="5">
        <v>166</v>
      </c>
      <c r="C784" s="5" t="s">
        <v>26028</v>
      </c>
      <c r="D784" s="5" t="s">
        <v>28166</v>
      </c>
      <c r="E784" s="5" t="s">
        <v>11804</v>
      </c>
      <c r="F784" s="5" t="s">
        <v>11804</v>
      </c>
      <c r="G784" s="5" t="s">
        <v>43166</v>
      </c>
      <c r="H784" s="5" t="s">
        <v>11802</v>
      </c>
      <c r="I784" s="5" t="s">
        <v>46372</v>
      </c>
      <c r="K784" s="5" t="s">
        <v>15625</v>
      </c>
      <c r="L784" s="5" t="s">
        <v>28440</v>
      </c>
      <c r="M784" s="5" t="s">
        <v>46373</v>
      </c>
      <c r="N784" s="5" t="s">
        <v>16231</v>
      </c>
      <c r="O784" s="1">
        <v>4</v>
      </c>
      <c r="P784" s="5" t="str">
        <f t="shared" si="12"/>
        <v>{no:783, jlpt:`N2`, tag:`小二年`, word:`毛`, bo:`毛`, han:`MAO`, on:`モウ`, kun:`け`,mei:`めん ; も`, sample:``, note:``, strokes:`4`,  eng:`Fur, hair, feather, down`,   mean:`Tóc; lông; râu`},</v>
      </c>
      <c r="Q784" s="5" t="s">
        <v>27236</v>
      </c>
    </row>
    <row r="785" spans="1:17">
      <c r="A785" s="5">
        <v>784</v>
      </c>
      <c r="B785" s="5">
        <v>167</v>
      </c>
      <c r="C785" s="5" t="s">
        <v>26029</v>
      </c>
      <c r="D785" s="5" t="s">
        <v>28166</v>
      </c>
      <c r="E785" s="5" t="s">
        <v>19712</v>
      </c>
      <c r="F785" s="5" t="s">
        <v>50124</v>
      </c>
      <c r="G785" s="5" t="s">
        <v>42763</v>
      </c>
      <c r="H785" s="5" t="s">
        <v>49512</v>
      </c>
      <c r="I785" s="5" t="s">
        <v>27582</v>
      </c>
      <c r="K785" s="5" t="s">
        <v>20369</v>
      </c>
      <c r="L785" s="5" t="s">
        <v>21846</v>
      </c>
      <c r="M785" s="5" t="s">
        <v>46371</v>
      </c>
      <c r="N785" s="5" t="s">
        <v>16231</v>
      </c>
      <c r="O785" s="1">
        <v>5</v>
      </c>
      <c r="P785" s="5" t="str">
        <f t="shared" si="12"/>
        <v>{no:784, jlpt:`N2`, tag:`小三年`, word:`氷`, bo:`丶`, han:`BĂNG`, on:`ヒョウ`, kun:`こおり ; ひ ; こお(る)`,mei:`すい`, sample:``, note:``, strokes:`5`,  eng:`Icicle, ice, hail, freeze, congeal`,   mean:`nước đá. . đông lại`},</v>
      </c>
      <c r="Q785" s="5" t="s">
        <v>27236</v>
      </c>
    </row>
    <row r="786" spans="1:17">
      <c r="A786" s="5">
        <v>785</v>
      </c>
      <c r="B786" s="5">
        <v>168</v>
      </c>
      <c r="C786" s="5" t="s">
        <v>26031</v>
      </c>
      <c r="D786" s="5" t="s">
        <v>28166</v>
      </c>
      <c r="E786" s="5" t="s">
        <v>22766</v>
      </c>
      <c r="F786" s="5" t="s">
        <v>50121</v>
      </c>
      <c r="G786" s="5" t="s">
        <v>42758</v>
      </c>
      <c r="H786" s="5" t="s">
        <v>49513</v>
      </c>
      <c r="I786" s="5" t="s">
        <v>46368</v>
      </c>
      <c r="K786" s="5" t="s">
        <v>21849</v>
      </c>
      <c r="L786" s="5" t="s">
        <v>22765</v>
      </c>
      <c r="M786" s="5" t="s">
        <v>46369</v>
      </c>
      <c r="N786" s="5" t="s">
        <v>16231</v>
      </c>
      <c r="O786" s="1">
        <v>5</v>
      </c>
      <c r="P786" s="5" t="str">
        <f t="shared" si="12"/>
        <v>{no:785, jlpt:`N2`, tag:`小五年`, word:`永`, bo:`水(氵,氺)`, han:`VĨNH`, on:`エイ`, kun:`なが(い)`,mei:`え ; と ; のり ; ひさ ; ひさし ; `, sample:``, note:``, strokes:`5`,  eng:`Eternity, long, lengthy`,   mean:`lâu dài`},</v>
      </c>
      <c r="Q786" s="5" t="s">
        <v>27236</v>
      </c>
    </row>
    <row r="787" spans="1:17">
      <c r="A787" s="5">
        <v>786</v>
      </c>
      <c r="B787" s="5">
        <v>169</v>
      </c>
      <c r="C787" s="5" t="s">
        <v>28168</v>
      </c>
      <c r="D787" s="5" t="s">
        <v>28166</v>
      </c>
      <c r="E787" s="5" t="s">
        <v>12108</v>
      </c>
      <c r="F787" s="5" t="s">
        <v>50121</v>
      </c>
      <c r="G787" s="5" t="s">
        <v>42255</v>
      </c>
      <c r="H787" s="5" t="s">
        <v>12106</v>
      </c>
      <c r="K787" s="5" t="s">
        <v>20594</v>
      </c>
      <c r="L787" s="5" t="s">
        <v>12107</v>
      </c>
      <c r="M787" s="5" t="s">
        <v>46367</v>
      </c>
      <c r="N787" s="5" t="s">
        <v>16231</v>
      </c>
      <c r="O787" s="1">
        <v>6</v>
      </c>
      <c r="P787" s="5" t="str">
        <f t="shared" si="12"/>
        <v>{no:786, jlpt:`N2`, tag:`中上`, word:`汗`, bo:`水(氵,氺)`, han:`HÃN`, on:`カン`, kun:`あせ`,mei:``, sample:``, note:``, strokes:`6`,  eng:`Sweat, perspire`,   mean:`Mồ hôi`},</v>
      </c>
      <c r="Q787" s="5" t="s">
        <v>27236</v>
      </c>
    </row>
    <row r="788" spans="1:17">
      <c r="A788" s="5">
        <v>787</v>
      </c>
      <c r="B788" s="5">
        <v>170</v>
      </c>
      <c r="C788" s="5" t="s">
        <v>28168</v>
      </c>
      <c r="D788" s="5" t="s">
        <v>28166</v>
      </c>
      <c r="E788" s="5" t="s">
        <v>24486</v>
      </c>
      <c r="F788" s="5" t="s">
        <v>50121</v>
      </c>
      <c r="G788" s="5" t="s">
        <v>42276</v>
      </c>
      <c r="H788" s="5" t="s">
        <v>49514</v>
      </c>
      <c r="K788" s="5" t="s">
        <v>14594</v>
      </c>
      <c r="L788" s="5" t="s">
        <v>28755</v>
      </c>
      <c r="M788" s="5" t="s">
        <v>46366</v>
      </c>
      <c r="N788" s="5" t="s">
        <v>16231</v>
      </c>
      <c r="O788" s="1">
        <v>6</v>
      </c>
      <c r="P788" s="5" t="str">
        <f t="shared" si="12"/>
        <v>{no:787, jlpt:`N2`, tag:`中上`, word:`汚`, bo:`水(氵,氺)`, han:`Ô`, on:`オ`, kun:`けが(す) ; けが(れる) ; けが(らわしい) ; よご(す) ; よご(れる) ; きたな(い)`,mei:``, sample:``, note:``, strokes:`6`,  eng:`Dirty, pollute, disgrace, rape, defile`,   mean:`Nước đục; dơ. . . Bị dơ; ô danh`},</v>
      </c>
      <c r="Q788" s="5" t="s">
        <v>27236</v>
      </c>
    </row>
    <row r="789" spans="1:17">
      <c r="A789" s="5">
        <v>788</v>
      </c>
      <c r="B789" s="5">
        <v>171</v>
      </c>
      <c r="C789" s="5" t="s">
        <v>26028</v>
      </c>
      <c r="D789" s="5" t="s">
        <v>28166</v>
      </c>
      <c r="E789" s="5" t="s">
        <v>21472</v>
      </c>
      <c r="F789" s="5" t="s">
        <v>50121</v>
      </c>
      <c r="G789" s="5" t="s">
        <v>43061</v>
      </c>
      <c r="H789" s="5" t="s">
        <v>27798</v>
      </c>
      <c r="K789" s="5" t="s">
        <v>16206</v>
      </c>
      <c r="L789" s="5" t="s">
        <v>28441</v>
      </c>
      <c r="M789" s="5" t="s">
        <v>46358</v>
      </c>
      <c r="N789" s="5" t="s">
        <v>16231</v>
      </c>
      <c r="O789" s="1">
        <v>6</v>
      </c>
      <c r="P789" s="5" t="str">
        <f t="shared" si="12"/>
        <v>{no:788, jlpt:`N2`, tag:`小二年`, word:`池`, bo:`水(氵,氺)`, han:`TRÌ`, on:`チ`, kun:`いけ`,mei:``, sample:``, note:``, strokes:`6`,  eng:`Pond, cistern, pool, reservoir`,   mean:`Cái hồ; ao`},</v>
      </c>
      <c r="Q789" s="5" t="s">
        <v>27236</v>
      </c>
    </row>
    <row r="790" spans="1:17">
      <c r="A790" s="5">
        <v>789</v>
      </c>
      <c r="B790" s="5">
        <v>172</v>
      </c>
      <c r="C790" s="5" t="s">
        <v>28168</v>
      </c>
      <c r="D790" s="5" t="s">
        <v>28166</v>
      </c>
      <c r="E790" s="5" t="s">
        <v>24495</v>
      </c>
      <c r="F790" s="5" t="s">
        <v>50121</v>
      </c>
      <c r="G790" s="5" t="s">
        <v>46355</v>
      </c>
      <c r="H790" s="5" t="s">
        <v>49515</v>
      </c>
      <c r="I790" s="5" t="s">
        <v>27578</v>
      </c>
      <c r="K790" s="5" t="s">
        <v>15064</v>
      </c>
      <c r="L790" s="5" t="s">
        <v>24494</v>
      </c>
      <c r="M790" s="5" t="s">
        <v>46357</v>
      </c>
      <c r="N790" s="5" t="s">
        <v>16231</v>
      </c>
      <c r="O790" s="1">
        <v>7</v>
      </c>
      <c r="P790" s="5" t="str">
        <f t="shared" si="12"/>
        <v>{no:789, jlpt:`N2`, tag:`中上`, word:`沈`, bo:`水(氵,氺)`, han:`TRẦM`, on:`チン ; ジン`, kun:`しず(む) ; しず(める)`,mei:`しん`, sample:``, note:``, strokes:`7`,  eng:`Sink, be submerged, subside, be depressed, aloes`,   mean:`Chìm`},</v>
      </c>
      <c r="Q790" s="5" t="s">
        <v>27236</v>
      </c>
    </row>
    <row r="791" spans="1:17">
      <c r="A791" s="5">
        <v>790</v>
      </c>
      <c r="B791" s="5">
        <v>173</v>
      </c>
      <c r="C791" s="5" t="s">
        <v>26031</v>
      </c>
      <c r="D791" s="5" t="s">
        <v>28166</v>
      </c>
      <c r="E791" s="5" t="s">
        <v>22768</v>
      </c>
      <c r="F791" s="5" t="s">
        <v>50121</v>
      </c>
      <c r="G791" s="5" t="s">
        <v>42160</v>
      </c>
      <c r="H791" s="5" t="s">
        <v>2053</v>
      </c>
      <c r="I791" s="5" t="s">
        <v>46353</v>
      </c>
      <c r="K791" s="5" t="s">
        <v>16254</v>
      </c>
      <c r="L791" s="5" t="s">
        <v>28442</v>
      </c>
      <c r="M791" s="5" t="s">
        <v>46354</v>
      </c>
      <c r="N791" s="5" t="s">
        <v>16231</v>
      </c>
      <c r="O791" s="1">
        <v>8</v>
      </c>
      <c r="P791" s="5" t="str">
        <f t="shared" si="12"/>
        <v>{no:790, jlpt:`N2`, tag:`小五年`, word:`河`, bo:`水(氵,氺)`, han:`HÀ`, on:`カ`, kun:`かわ`,mei:`かっ ; こ ; こう`, sample:``, note:``, strokes:`8`,  eng:`River`,   mean:`Con sông; kênh đào`},</v>
      </c>
      <c r="Q791" s="5" t="s">
        <v>27236</v>
      </c>
    </row>
    <row r="792" spans="1:17">
      <c r="A792" s="5">
        <v>791</v>
      </c>
      <c r="B792" s="5">
        <v>174</v>
      </c>
      <c r="C792" s="5" t="s">
        <v>28168</v>
      </c>
      <c r="D792" s="5" t="s">
        <v>28166</v>
      </c>
      <c r="E792" s="5" t="s">
        <v>24512</v>
      </c>
      <c r="F792" s="5" t="s">
        <v>50121</v>
      </c>
      <c r="G792" s="5" t="s">
        <v>46349</v>
      </c>
      <c r="H792" s="5" t="s">
        <v>49516</v>
      </c>
      <c r="K792" s="5" t="s">
        <v>28842</v>
      </c>
      <c r="L792" s="5" t="s">
        <v>24511</v>
      </c>
      <c r="M792" s="5" t="s">
        <v>46352</v>
      </c>
      <c r="N792" s="5" t="s">
        <v>16231</v>
      </c>
      <c r="O792" s="1">
        <v>8</v>
      </c>
      <c r="P792" s="5" t="str">
        <f t="shared" si="12"/>
        <v>{no:791, jlpt:`N2`, tag:`中上`, word:`沸`, bo:`水(氵,氺)`, han:`PHẤT, PHI`, on:`フツ`, kun:`わ(く) ; わ(かす)`,mei:``, sample:``, note:``, strokes:`8`,  eng:`Seethe, boil, ferment, uproar, breed`,   mean:`Bị đun sôi. Đun sôi`},</v>
      </c>
      <c r="Q792" s="5" t="s">
        <v>27236</v>
      </c>
    </row>
    <row r="793" spans="1:17">
      <c r="A793" s="5">
        <v>792</v>
      </c>
      <c r="B793" s="5">
        <v>175</v>
      </c>
      <c r="C793" s="5" t="s">
        <v>26029</v>
      </c>
      <c r="D793" s="5" t="s">
        <v>28166</v>
      </c>
      <c r="E793" s="5" t="s">
        <v>11789</v>
      </c>
      <c r="F793" s="5" t="s">
        <v>50121</v>
      </c>
      <c r="G793" s="5" t="s">
        <v>46347</v>
      </c>
      <c r="H793" s="5" t="s">
        <v>11788</v>
      </c>
      <c r="K793" s="5" t="s">
        <v>14628</v>
      </c>
      <c r="L793" s="5" t="s">
        <v>11780</v>
      </c>
      <c r="M793" s="5" t="s">
        <v>46348</v>
      </c>
      <c r="N793" s="5" t="s">
        <v>16231</v>
      </c>
      <c r="O793" s="1">
        <v>8</v>
      </c>
      <c r="P793" s="5" t="str">
        <f t="shared" si="12"/>
        <v>{no:792, jlpt:`N2`, tag:`小三年`, word:`油`, bo:`水(氵,氺)`, han:`DU`, on:`ユ ; ユウ`, kun:`あぶら`,mei:``, sample:``, note:``, strokes:`8`,  eng:`Oil, fat`,   mean:`Dầu`},</v>
      </c>
      <c r="Q793" s="5" t="s">
        <v>27236</v>
      </c>
    </row>
    <row r="794" spans="1:17">
      <c r="A794" s="5">
        <v>793</v>
      </c>
      <c r="B794" s="5">
        <v>176</v>
      </c>
      <c r="C794" s="5" t="s">
        <v>28168</v>
      </c>
      <c r="D794" s="5" t="s">
        <v>28166</v>
      </c>
      <c r="E794" s="5" t="s">
        <v>24501</v>
      </c>
      <c r="F794" s="5" t="s">
        <v>50121</v>
      </c>
      <c r="G794" s="5" t="s">
        <v>42016</v>
      </c>
      <c r="H794" s="5" t="s">
        <v>49517</v>
      </c>
      <c r="K794" s="5" t="s">
        <v>24499</v>
      </c>
      <c r="L794" s="5" t="s">
        <v>28443</v>
      </c>
      <c r="M794" s="5" t="s">
        <v>46346</v>
      </c>
      <c r="N794" s="5" t="s">
        <v>16231</v>
      </c>
      <c r="O794" s="1">
        <v>8</v>
      </c>
      <c r="P794" s="5" t="str">
        <f t="shared" si="12"/>
        <v>{no:793, jlpt:`N2`, tag:`中上`, word:`況`, bo:`水(氵,氺)`, han:`HUỐNG`, on:`キョウ`, kun:`まし(て) ; いわ(んや) ; おもむき`,mei:``, sample:``, note:``, strokes:`8`,  eng:`Condition, situation`,   mean:`Hoàn cảnh; tình huống`},</v>
      </c>
      <c r="Q794" s="5" t="s">
        <v>27236</v>
      </c>
    </row>
    <row r="795" spans="1:17">
      <c r="A795" s="5">
        <v>794</v>
      </c>
      <c r="B795" s="5">
        <v>177</v>
      </c>
      <c r="C795" s="5" t="s">
        <v>26032</v>
      </c>
      <c r="D795" s="5" t="s">
        <v>28166</v>
      </c>
      <c r="E795" s="5" t="s">
        <v>12693</v>
      </c>
      <c r="F795" s="5" t="s">
        <v>50121</v>
      </c>
      <c r="G795" s="5" t="s">
        <v>41989</v>
      </c>
      <c r="H795" s="5" t="s">
        <v>12691</v>
      </c>
      <c r="I795" s="5" t="s">
        <v>46341</v>
      </c>
      <c r="K795" s="5" t="s">
        <v>15908</v>
      </c>
      <c r="L795" s="5" t="s">
        <v>23140</v>
      </c>
      <c r="M795" s="5" t="s">
        <v>46342</v>
      </c>
      <c r="N795" s="5" t="s">
        <v>16231</v>
      </c>
      <c r="O795" s="1">
        <v>9</v>
      </c>
      <c r="P795" s="5" t="str">
        <f t="shared" si="12"/>
        <v>{no:794, jlpt:`N2`, tag:`小六年`, word:`泉`, bo:`水(氵,氺)`, han:`TUYỀN`, on:`セン`, kun:`いずみ`,mei:`いず ; ずい ; ずみ ; ぜい ; ぜん ; の`, sample:``, note:``, strokes:`9`,  eng:`Spring, fountain`,   mean:`suối`},</v>
      </c>
      <c r="Q795" s="5" t="s">
        <v>27236</v>
      </c>
    </row>
    <row r="796" spans="1:17">
      <c r="A796" s="5">
        <v>795</v>
      </c>
      <c r="B796" s="5">
        <v>178</v>
      </c>
      <c r="C796" s="5" t="s">
        <v>28168</v>
      </c>
      <c r="D796" s="5" t="s">
        <v>28166</v>
      </c>
      <c r="E796" s="5" t="s">
        <v>24506</v>
      </c>
      <c r="F796" s="5" t="s">
        <v>50121</v>
      </c>
      <c r="G796" s="5" t="s">
        <v>42537</v>
      </c>
      <c r="H796" s="5" t="s">
        <v>49518</v>
      </c>
      <c r="I796" s="5" t="s">
        <v>46335</v>
      </c>
      <c r="K796" s="5" t="s">
        <v>15924</v>
      </c>
      <c r="L796" s="5" t="s">
        <v>28444</v>
      </c>
      <c r="M796" s="5" t="s">
        <v>46337</v>
      </c>
      <c r="N796" s="5" t="s">
        <v>16231</v>
      </c>
      <c r="O796" s="1">
        <v>8</v>
      </c>
      <c r="P796" s="5" t="str">
        <f t="shared" si="12"/>
        <v>{no:795, jlpt:`N2`, tag:`中上`, word:`泊`, bo:`水(氵,氺)`, han:`BẠC`, on:`ハク`, kun:`と(まる) ; と(める)`,mei:`とまり ; はつ`, sample:``, note:``, strokes:`8`,  eng:`Overnight, put up at, ride at anchor, 3-day stay`,   mean:`Ngủ lại; ghé lại`},</v>
      </c>
      <c r="Q796" s="5" t="s">
        <v>27236</v>
      </c>
    </row>
    <row r="797" spans="1:17">
      <c r="A797" s="5">
        <v>796</v>
      </c>
      <c r="B797" s="5">
        <v>179</v>
      </c>
      <c r="C797" s="5" t="s">
        <v>26029</v>
      </c>
      <c r="D797" s="5" t="s">
        <v>28166</v>
      </c>
      <c r="E797" s="5" t="s">
        <v>13942</v>
      </c>
      <c r="F797" s="5" t="s">
        <v>50121</v>
      </c>
      <c r="G797" s="5" t="s">
        <v>42793</v>
      </c>
      <c r="H797" s="5" t="s">
        <v>13940</v>
      </c>
      <c r="I797" s="5" t="s">
        <v>46330</v>
      </c>
      <c r="K797" s="5" t="s">
        <v>16303</v>
      </c>
      <c r="L797" s="5" t="s">
        <v>13941</v>
      </c>
      <c r="M797" s="5" t="s">
        <v>46331</v>
      </c>
      <c r="N797" s="5" t="s">
        <v>16231</v>
      </c>
      <c r="O797" s="1">
        <v>8</v>
      </c>
      <c r="P797" s="5" t="str">
        <f t="shared" si="12"/>
        <v>{no:796, jlpt:`N2`, tag:`小三年`, word:`波`, bo:`水(氵,氺)`, han:`BA`, on:`ハ`, kun:`なみ`,mei:`ひら ; みな ; みなみ ; わ`, sample:``, note:``, strokes:`8`,  eng:`Waves, billows, Poland`,   mean:`Sóng`},</v>
      </c>
      <c r="Q797" s="5" t="s">
        <v>27236</v>
      </c>
    </row>
    <row r="798" spans="1:17">
      <c r="A798" s="5">
        <v>797</v>
      </c>
      <c r="B798" s="5">
        <v>180</v>
      </c>
      <c r="C798" s="5" t="s">
        <v>28168</v>
      </c>
      <c r="D798" s="5" t="s">
        <v>28166</v>
      </c>
      <c r="E798" s="5" t="s">
        <v>11882</v>
      </c>
      <c r="F798" s="5" t="s">
        <v>50121</v>
      </c>
      <c r="G798" s="5" t="s">
        <v>46328</v>
      </c>
      <c r="H798" s="5" t="s">
        <v>11880</v>
      </c>
      <c r="I798" s="5" t="s">
        <v>46325</v>
      </c>
      <c r="K798" s="5" t="s">
        <v>15651</v>
      </c>
      <c r="L798" s="5" t="s">
        <v>11881</v>
      </c>
      <c r="M798" s="5" t="s">
        <v>46329</v>
      </c>
      <c r="N798" s="5" t="s">
        <v>16231</v>
      </c>
      <c r="O798" s="1">
        <v>8</v>
      </c>
      <c r="P798" s="5" t="str">
        <f t="shared" si="12"/>
        <v>{no:797, jlpt:`N2`, tag:`中上`, word:`泥`, bo:`水(氵,氺)`, han:`NÊ`, on:`デイ ; ナイ ; デ ; ニ`, kun:`どろ`,mei:`ひじ`, sample:``, note:``, strokes:`8`,  eng:`Mud, mire, adhere to, be attached to`,   mean:`Bùn`},</v>
      </c>
      <c r="Q798" s="5" t="s">
        <v>27236</v>
      </c>
    </row>
    <row r="799" spans="1:17">
      <c r="A799" s="5">
        <v>798</v>
      </c>
      <c r="B799" s="5">
        <v>181</v>
      </c>
      <c r="C799" s="5" t="s">
        <v>26030</v>
      </c>
      <c r="D799" s="5" t="s">
        <v>28166</v>
      </c>
      <c r="E799" s="5" t="s">
        <v>22332</v>
      </c>
      <c r="F799" s="5" t="s">
        <v>50121</v>
      </c>
      <c r="G799" s="5" t="s">
        <v>41989</v>
      </c>
      <c r="H799" s="5" t="s">
        <v>49519</v>
      </c>
      <c r="I799" s="5" t="s">
        <v>46323</v>
      </c>
      <c r="K799" s="5" t="s">
        <v>15400</v>
      </c>
      <c r="L799" s="5" t="s">
        <v>28445</v>
      </c>
      <c r="M799" s="5" t="s">
        <v>46324</v>
      </c>
      <c r="N799" s="5" t="s">
        <v>16231</v>
      </c>
      <c r="O799" s="1">
        <v>9</v>
      </c>
      <c r="P799" s="5" t="str">
        <f t="shared" si="12"/>
        <v>{no:798, jlpt:`N2`, tag:`小四年`, word:`浅`, bo:`水(氵,氺)`, han:`THIỂN`, on:`セン`, kun:`あさ(い)`,mei:`あざ ; さ`, sample:``, note:``, strokes:`9`,  eng:`Shallow, superficial, frivolous, wretched, shameful`,   mean:`Cạn; mỏng; hẹp; ít học`},</v>
      </c>
      <c r="Q799" s="5" t="s">
        <v>27236</v>
      </c>
    </row>
    <row r="800" spans="1:17">
      <c r="A800" s="5">
        <v>799</v>
      </c>
      <c r="B800" s="5">
        <v>182</v>
      </c>
      <c r="C800" s="5" t="s">
        <v>26030</v>
      </c>
      <c r="D800" s="5" t="s">
        <v>28166</v>
      </c>
      <c r="E800" s="5" t="s">
        <v>22334</v>
      </c>
      <c r="F800" s="5" t="s">
        <v>50121</v>
      </c>
      <c r="G800" s="5" t="s">
        <v>43175</v>
      </c>
      <c r="H800" s="5" t="s">
        <v>49520</v>
      </c>
      <c r="I800" s="5" t="s">
        <v>46319</v>
      </c>
      <c r="K800" s="5" t="s">
        <v>15578</v>
      </c>
      <c r="L800" s="5" t="s">
        <v>28446</v>
      </c>
      <c r="M800" s="5" t="s">
        <v>46321</v>
      </c>
      <c r="N800" s="5" t="s">
        <v>16231</v>
      </c>
      <c r="O800" s="1">
        <v>10</v>
      </c>
      <c r="P800" s="5" t="str">
        <f t="shared" si="12"/>
        <v>{no:799, jlpt:`N2`, tag:`小四年`, word:`浴`, bo:`水(氵,氺)`, han:`DỤC`, on:`ヨク`, kun:`あ(びる) ; あ(びせる)`,mei:`えき ; さこ`, sample:``, note:``, strokes:`10`,  eng:`Bathe, be favored with, bask in`,   mean:`Sự tắm. Tắm; bị ướt. sối nước`},</v>
      </c>
      <c r="Q800" s="5" t="s">
        <v>27236</v>
      </c>
    </row>
    <row r="801" spans="1:17">
      <c r="A801" s="5">
        <v>800</v>
      </c>
      <c r="B801" s="5">
        <v>183</v>
      </c>
      <c r="C801" s="5" t="s">
        <v>28168</v>
      </c>
      <c r="D801" s="5" t="s">
        <v>28166</v>
      </c>
      <c r="E801" s="5" t="s">
        <v>10835</v>
      </c>
      <c r="F801" s="5" t="s">
        <v>50121</v>
      </c>
      <c r="G801" s="5" t="s">
        <v>46315</v>
      </c>
      <c r="H801" s="5" t="s">
        <v>10833</v>
      </c>
      <c r="K801" s="5" t="s">
        <v>15321</v>
      </c>
      <c r="L801" s="5" t="s">
        <v>20600</v>
      </c>
      <c r="M801" s="5" t="s">
        <v>46316</v>
      </c>
      <c r="N801" s="5" t="s">
        <v>16231</v>
      </c>
      <c r="O801" s="1">
        <v>10</v>
      </c>
      <c r="P801" s="5" t="str">
        <f t="shared" si="12"/>
        <v>{no:800, jlpt:`N2`, tag:`中上`, word:`涙`, bo:`水(氵,氺)`, han:`LỆ`, on:`ルイ ; レイ`, kun:`なみだ`,mei:``, sample:``, note:``, strokes:`10`,  eng:`Tears, sympathy`,   mean:`Nước mắt`},</v>
      </c>
      <c r="Q801" s="5" t="s">
        <v>27236</v>
      </c>
    </row>
    <row r="802" spans="1:17">
      <c r="A802" s="5">
        <v>801</v>
      </c>
      <c r="B802" s="5">
        <v>184</v>
      </c>
      <c r="C802" s="5" t="s">
        <v>26031</v>
      </c>
      <c r="D802" s="5" t="s">
        <v>28166</v>
      </c>
      <c r="E802" s="5" t="s">
        <v>22770</v>
      </c>
      <c r="F802" s="5" t="s">
        <v>50121</v>
      </c>
      <c r="G802" s="5" t="s">
        <v>43594</v>
      </c>
      <c r="K802" s="5" t="s">
        <v>16342</v>
      </c>
      <c r="L802" s="5" t="s">
        <v>22769</v>
      </c>
      <c r="M802" s="5" t="s">
        <v>46314</v>
      </c>
      <c r="N802" s="5" t="s">
        <v>16231</v>
      </c>
      <c r="O802" s="1">
        <v>11</v>
      </c>
      <c r="P802" s="5" t="str">
        <f t="shared" si="12"/>
        <v>{no:801, jlpt:`N2`, tag:`小五年`, word:`液`, bo:`水(氵,氺)`, han:`DỊCH`, on:`エキ`, kun:``,mei:``, sample:``, note:``, strokes:`11`,  eng:`Fluid, liquid, juice, sap, secretion`,   mean:`Chất lỏng`},</v>
      </c>
      <c r="Q802" s="5" t="s">
        <v>27236</v>
      </c>
    </row>
    <row r="803" spans="1:17">
      <c r="A803" s="5">
        <v>802</v>
      </c>
      <c r="B803" s="5">
        <v>185</v>
      </c>
      <c r="C803" s="5" t="s">
        <v>28168</v>
      </c>
      <c r="D803" s="5" t="s">
        <v>28166</v>
      </c>
      <c r="E803" s="5" t="s">
        <v>24557</v>
      </c>
      <c r="F803" s="5" t="s">
        <v>50121</v>
      </c>
      <c r="G803" s="5" t="s">
        <v>28779</v>
      </c>
      <c r="H803" s="5" t="s">
        <v>49521</v>
      </c>
      <c r="I803" s="5" t="s">
        <v>27858</v>
      </c>
      <c r="K803" s="5" t="s">
        <v>15555</v>
      </c>
      <c r="L803" s="5" t="s">
        <v>24556</v>
      </c>
      <c r="M803" s="5" t="s">
        <v>46313</v>
      </c>
      <c r="N803" s="5" t="s">
        <v>16231</v>
      </c>
      <c r="O803" s="1">
        <v>11</v>
      </c>
      <c r="P803" s="5" t="str">
        <f t="shared" si="12"/>
        <v>{no:802, jlpt:`N2`, tag:`中上`, word:`涼`, bo:`水(氵,氺)`, han:`LƯƠNG`, on:`リョウ`, kun:`すず(しい) ; すず(む) ; すず(やか) ; うす(い) ; ひや(す) ; まことに`,mei:`りょ`, sample:``, note:``, strokes:`11`,  eng:`Refreshing, nice and cool`,   mean:`Mát. Làm mát`},</v>
      </c>
      <c r="Q803" s="5" t="s">
        <v>27236</v>
      </c>
    </row>
    <row r="804" spans="1:17">
      <c r="A804" s="5">
        <v>803</v>
      </c>
      <c r="B804" s="5">
        <v>186</v>
      </c>
      <c r="C804" s="5" t="s">
        <v>26031</v>
      </c>
      <c r="D804" s="5" t="s">
        <v>28166</v>
      </c>
      <c r="E804" s="5" t="s">
        <v>22772</v>
      </c>
      <c r="F804" s="5" t="s">
        <v>50121</v>
      </c>
      <c r="G804" s="5" t="s">
        <v>42002</v>
      </c>
      <c r="H804" s="5" t="s">
        <v>49522</v>
      </c>
      <c r="K804" s="5" t="s">
        <v>16241</v>
      </c>
      <c r="L804" s="5" t="s">
        <v>22771</v>
      </c>
      <c r="M804" s="5" t="s">
        <v>46307</v>
      </c>
      <c r="N804" s="5" t="s">
        <v>16231</v>
      </c>
      <c r="O804" s="1">
        <v>11</v>
      </c>
      <c r="P804" s="5" t="str">
        <f t="shared" si="12"/>
        <v>{no:803, jlpt:`N2`, tag:`小五年`, word:`混`, bo:`水(氵,氺)`, han:`HỖN`, on:`コン`, kun:`ま(じる) ; ま(ざる) ; ま(ぜる) ; こ(む)`,mei:``, sample:``, note:``, strokes:`11`,  eng:`Mix, blend, confuse`,   mean:`Trộn lẫn. Bị trộn`},</v>
      </c>
      <c r="Q804" s="5" t="s">
        <v>27236</v>
      </c>
    </row>
    <row r="805" spans="1:17">
      <c r="A805" s="5">
        <v>804</v>
      </c>
      <c r="B805" s="5">
        <v>187</v>
      </c>
      <c r="C805" s="5" t="s">
        <v>26030</v>
      </c>
      <c r="D805" s="5" t="s">
        <v>28166</v>
      </c>
      <c r="E805" s="5" t="s">
        <v>22336</v>
      </c>
      <c r="F805" s="5" t="s">
        <v>50121</v>
      </c>
      <c r="G805" s="5" t="s">
        <v>46299</v>
      </c>
      <c r="H805" s="5" t="s">
        <v>49523</v>
      </c>
      <c r="I805" s="5" t="s">
        <v>46298</v>
      </c>
      <c r="K805" s="5" t="s">
        <v>14689</v>
      </c>
      <c r="L805" s="5" t="s">
        <v>22335</v>
      </c>
      <c r="M805" s="5" t="s">
        <v>46301</v>
      </c>
      <c r="N805" s="5" t="s">
        <v>16231</v>
      </c>
      <c r="O805" s="1">
        <v>11</v>
      </c>
      <c r="P805" s="5" t="str">
        <f t="shared" si="12"/>
        <v>{no:804, jlpt:`N2`, tag:`小四年`, word:`清`, bo:`水(氵,氺)`, han:`THANH`, on:`セイ ; ショウ ; シン`, kun:`きよ(い) ; きよ(まる) ; きよ(める)`,mei:`あき ; さや ; し ; すが ; すみ ; せ ; ちん`, sample:``, note:``, strokes:`11`,  eng:`Pure, purify, cleanse, exorcise, Manchu dynasty`,   mean:`Trong sạch. Lọc. Được lọc`},</v>
      </c>
      <c r="Q805" s="5" t="s">
        <v>27236</v>
      </c>
    </row>
    <row r="806" spans="1:17">
      <c r="A806" s="5">
        <v>805</v>
      </c>
      <c r="B806" s="5">
        <v>188</v>
      </c>
      <c r="C806" s="5" t="s">
        <v>26031</v>
      </c>
      <c r="D806" s="5" t="s">
        <v>28166</v>
      </c>
      <c r="E806" s="5" t="s">
        <v>22774</v>
      </c>
      <c r="F806" s="5" t="s">
        <v>50121</v>
      </c>
      <c r="G806" s="5" t="s">
        <v>43313</v>
      </c>
      <c r="H806" s="5" t="s">
        <v>49524</v>
      </c>
      <c r="K806" s="5" t="s">
        <v>16464</v>
      </c>
      <c r="L806" s="5" t="s">
        <v>22773</v>
      </c>
      <c r="M806" s="5" t="s">
        <v>46294</v>
      </c>
      <c r="N806" s="5" t="s">
        <v>16231</v>
      </c>
      <c r="O806" s="1">
        <v>12</v>
      </c>
      <c r="P806" s="5" t="str">
        <f t="shared" si="12"/>
        <v>{no:805, jlpt:`N2`, tag:`小五年`, word:`減`, bo:`水(氵,氺)`, han:`GIẢM`, on:`ゲン`, kun:`へ(る) ; へ(らす)`,mei:``, sample:``, note:``, strokes:`12`,  eng:`Dwindle, decrease, reduce, decline, curtail, get hungry`,   mean:`Trừ. Bớt xuống. Rút lại`},</v>
      </c>
      <c r="Q806" s="5" t="s">
        <v>27236</v>
      </c>
    </row>
    <row r="807" spans="1:17">
      <c r="A807" s="5">
        <v>806</v>
      </c>
      <c r="B807" s="5">
        <v>189</v>
      </c>
      <c r="C807" s="5" t="s">
        <v>26029</v>
      </c>
      <c r="D807" s="5" t="s">
        <v>28166</v>
      </c>
      <c r="E807" s="5" t="s">
        <v>21865</v>
      </c>
      <c r="F807" s="5" t="s">
        <v>50121</v>
      </c>
      <c r="G807" s="5" t="s">
        <v>42218</v>
      </c>
      <c r="H807" s="5" t="s">
        <v>49525</v>
      </c>
      <c r="I807" s="5" t="s">
        <v>46288</v>
      </c>
      <c r="K807" s="5" t="s">
        <v>14902</v>
      </c>
      <c r="L807" s="5" t="s">
        <v>21864</v>
      </c>
      <c r="M807" s="5" t="s">
        <v>46290</v>
      </c>
      <c r="N807" s="5" t="s">
        <v>16231</v>
      </c>
      <c r="O807" s="1">
        <v>12</v>
      </c>
      <c r="P807" s="5" t="str">
        <f t="shared" si="12"/>
        <v>{no:806, jlpt:`N2`, tag:`小三年`, word:`温`, bo:`水(氵,氺)`, han:`ÔN`, on:`オン`, kun:`あたた(か) ; あたた(かい) ; あたた(まる) ; あたた(める) ; ぬく`,mei:`あつ ; あつし ; なお ; はる ; ゆ ; ゆたか`, sample:``, note:``, strokes:`12`,  eng:`Warm`,   mean:`Ấm; ôn hòa. . Làm ấm`},</v>
      </c>
      <c r="Q807" s="5" t="s">
        <v>27236</v>
      </c>
    </row>
    <row r="808" spans="1:17">
      <c r="A808" s="5">
        <v>807</v>
      </c>
      <c r="B808" s="5">
        <v>190</v>
      </c>
      <c r="C808" s="5" t="s">
        <v>26031</v>
      </c>
      <c r="D808" s="5" t="s">
        <v>28166</v>
      </c>
      <c r="E808" s="5" t="s">
        <v>22776</v>
      </c>
      <c r="F808" s="5" t="s">
        <v>50121</v>
      </c>
      <c r="G808" s="5" t="s">
        <v>45436</v>
      </c>
      <c r="H808" s="5" t="s">
        <v>49526</v>
      </c>
      <c r="K808" s="5" t="s">
        <v>22316</v>
      </c>
      <c r="L808" s="5" t="s">
        <v>22775</v>
      </c>
      <c r="M808" s="5" t="s">
        <v>46287</v>
      </c>
      <c r="N808" s="5" t="s">
        <v>16231</v>
      </c>
      <c r="O808" s="1">
        <v>12</v>
      </c>
      <c r="P808" s="5" t="str">
        <f t="shared" si="12"/>
        <v>{no:807, jlpt:`N2`, tag:`小五年`, word:`測`, bo:`水(氵,氺)`, han:`TRẮC`, on:`ソク`, kun:`はか(る)`,mei:``, sample:``, note:``, strokes:`12`,  eng:`Fathom, plan, scheme, measure`,   mean:`Đo lường`},</v>
      </c>
      <c r="Q808" s="5" t="s">
        <v>27236</v>
      </c>
    </row>
    <row r="809" spans="1:17">
      <c r="A809" s="5">
        <v>808</v>
      </c>
      <c r="B809" s="5">
        <v>191</v>
      </c>
      <c r="C809" s="5" t="s">
        <v>26029</v>
      </c>
      <c r="D809" s="5" t="s">
        <v>28166</v>
      </c>
      <c r="E809" s="5" t="s">
        <v>12913</v>
      </c>
      <c r="F809" s="5" t="s">
        <v>50121</v>
      </c>
      <c r="G809" s="5" t="s">
        <v>42085</v>
      </c>
      <c r="H809" s="5" t="s">
        <v>12911</v>
      </c>
      <c r="I809" s="5" t="s">
        <v>46285</v>
      </c>
      <c r="K809" s="5" t="s">
        <v>15975</v>
      </c>
      <c r="L809" s="5" t="s">
        <v>28447</v>
      </c>
      <c r="M809" s="5" t="s">
        <v>46286</v>
      </c>
      <c r="N809" s="5" t="s">
        <v>16231</v>
      </c>
      <c r="O809" s="1">
        <v>12</v>
      </c>
      <c r="P809" s="5" t="str">
        <f t="shared" si="12"/>
        <v>{no:808, jlpt:`N2`, tag:`小三年`, word:`湖`, bo:`水(氵,氺)`, han:`HỒ`, on:`コ`, kun:`みずうみ`,mei:`うみ ; み`, sample:``, note:``, strokes:`12`,  eng:`Lake`,   mean:`Hồ nước; ao lớn`},</v>
      </c>
      <c r="Q809" s="5" t="s">
        <v>27236</v>
      </c>
    </row>
    <row r="810" spans="1:17">
      <c r="A810" s="5">
        <v>809</v>
      </c>
      <c r="B810" s="5">
        <v>192</v>
      </c>
      <c r="C810" s="5" t="s">
        <v>26029</v>
      </c>
      <c r="D810" s="5" t="s">
        <v>28166</v>
      </c>
      <c r="E810" s="5" t="s">
        <v>11686</v>
      </c>
      <c r="F810" s="5" t="s">
        <v>50121</v>
      </c>
      <c r="G810" s="5" t="s">
        <v>42021</v>
      </c>
      <c r="H810" s="5" t="s">
        <v>11684</v>
      </c>
      <c r="K810" s="5" t="s">
        <v>15587</v>
      </c>
      <c r="L810" s="5" t="s">
        <v>21868</v>
      </c>
      <c r="M810" s="5" t="s">
        <v>46284</v>
      </c>
      <c r="N810" s="5" t="s">
        <v>16231</v>
      </c>
      <c r="O810" s="1">
        <v>12</v>
      </c>
      <c r="P810" s="5" t="str">
        <f t="shared" si="12"/>
        <v>{no:809, jlpt:`N2`, tag:`小三年`, word:`湯`, bo:`水(氵,氺)`, han:`THANG`, on:`トウ`, kun:`ゆ`,mei:``, sample:``, note:``, strokes:`12`,  eng:`Hot water, bath, hot spring`,   mean:`Nước nóng`},</v>
      </c>
      <c r="Q810" s="5" t="s">
        <v>27236</v>
      </c>
    </row>
    <row r="811" spans="1:17">
      <c r="A811" s="5">
        <v>810</v>
      </c>
      <c r="B811" s="5">
        <v>193</v>
      </c>
      <c r="C811" s="5" t="s">
        <v>28168</v>
      </c>
      <c r="D811" s="5" t="s">
        <v>28166</v>
      </c>
      <c r="E811" s="5" t="s">
        <v>12874</v>
      </c>
      <c r="F811" s="5" t="s">
        <v>50121</v>
      </c>
      <c r="G811" s="5" t="s">
        <v>46071</v>
      </c>
      <c r="H811" s="5" t="s">
        <v>46282</v>
      </c>
      <c r="K811" s="5" t="s">
        <v>15964</v>
      </c>
      <c r="L811" s="5" t="s">
        <v>12873</v>
      </c>
      <c r="M811" s="5" t="s">
        <v>46283</v>
      </c>
      <c r="N811" s="5" t="s">
        <v>16231</v>
      </c>
      <c r="O811" s="1">
        <v>12</v>
      </c>
      <c r="P811" s="5" t="str">
        <f t="shared" si="12"/>
        <v>{no:810, jlpt:`N2`, tag:`中上`, word:`湾`, bo:`水(氵,氺)`, han:`LOAN`, on:`ワン`, kun:`いりえ`,mei:``, sample:``, note:``, strokes:`12`,  eng:`Gulf, bay, inlet`,   mean:`Vịnh`},</v>
      </c>
      <c r="Q811" s="5" t="s">
        <v>27236</v>
      </c>
    </row>
    <row r="812" spans="1:17">
      <c r="A812" s="5">
        <v>811</v>
      </c>
      <c r="B812" s="5">
        <v>194</v>
      </c>
      <c r="C812" s="5" t="s">
        <v>28168</v>
      </c>
      <c r="D812" s="5" t="s">
        <v>28166</v>
      </c>
      <c r="E812" s="5" t="s">
        <v>24564</v>
      </c>
      <c r="F812" s="5" t="s">
        <v>50121</v>
      </c>
      <c r="G812" s="5" t="s">
        <v>45285</v>
      </c>
      <c r="H812" s="5" t="s">
        <v>49527</v>
      </c>
      <c r="K812" s="5" t="s">
        <v>14958</v>
      </c>
      <c r="L812" s="5" t="s">
        <v>24563</v>
      </c>
      <c r="M812" s="5" t="s">
        <v>46281</v>
      </c>
      <c r="N812" s="5" t="s">
        <v>16231</v>
      </c>
      <c r="O812" s="1">
        <v>12</v>
      </c>
      <c r="P812" s="5" t="str">
        <f t="shared" si="12"/>
        <v>{no:811, jlpt:`N2`, tag:`中上`, word:`湿`, bo:`水(氵,氺)`, han:`THẤP`, on:`シツ ; シュウ`, kun:`しめ(る) ; しめ(す) ; うるお(う) ; うるお(す)`,mei:``, sample:``, note:``, strokes:`12`,  eng:`Damp, wet, moist`,   mean:`Ẩm. Thành ẩm ướt. Làm ướt`},</v>
      </c>
      <c r="Q812" s="5" t="s">
        <v>27236</v>
      </c>
    </row>
    <row r="813" spans="1:17">
      <c r="A813" s="5">
        <v>812</v>
      </c>
      <c r="B813" s="5">
        <v>195</v>
      </c>
      <c r="C813" s="5" t="s">
        <v>26031</v>
      </c>
      <c r="D813" s="5" t="s">
        <v>28166</v>
      </c>
      <c r="E813" s="5" t="s">
        <v>22779</v>
      </c>
      <c r="F813" s="5" t="s">
        <v>50121</v>
      </c>
      <c r="G813" s="5" t="s">
        <v>42205</v>
      </c>
      <c r="H813" s="5" t="s">
        <v>49528</v>
      </c>
      <c r="K813" s="5" t="s">
        <v>22777</v>
      </c>
      <c r="L813" s="5" t="s">
        <v>22778</v>
      </c>
      <c r="M813" s="5" t="s">
        <v>46277</v>
      </c>
      <c r="N813" s="5" t="s">
        <v>16231</v>
      </c>
      <c r="O813" s="1">
        <v>13</v>
      </c>
      <c r="P813" s="5" t="str">
        <f t="shared" si="12"/>
        <v>{no:812, jlpt:`N2`, tag:`小五年`, word:`準`, bo:`水(氵,氺)`, han:`CHUẨN`, on:`ジュン`, kun:`じゅん(じる) ; じゅん(ずる) ; なぞら(える) ; のり ; ひと(しい) ; みずもり`,mei:``, sample:``, note:``, strokes:`13`,  eng:`Semi-, correspond to, proportionate to, conform, imitate`,   mean:`Mực thước; theo`},</v>
      </c>
      <c r="Q813" s="5" t="s">
        <v>27236</v>
      </c>
    </row>
    <row r="814" spans="1:17">
      <c r="A814" s="5">
        <v>813</v>
      </c>
      <c r="B814" s="5">
        <v>196</v>
      </c>
      <c r="C814" s="5" t="s">
        <v>28168</v>
      </c>
      <c r="D814" s="5" t="s">
        <v>28166</v>
      </c>
      <c r="E814" s="5" t="s">
        <v>24584</v>
      </c>
      <c r="F814" s="5" t="s">
        <v>50121</v>
      </c>
      <c r="G814" s="5" t="s">
        <v>41945</v>
      </c>
      <c r="H814" s="5" t="s">
        <v>49529</v>
      </c>
      <c r="K814" s="5" t="s">
        <v>28811</v>
      </c>
      <c r="L814" s="5" t="s">
        <v>28448</v>
      </c>
      <c r="M814" s="5" t="s">
        <v>46271</v>
      </c>
      <c r="N814" s="5" t="s">
        <v>16231</v>
      </c>
      <c r="O814" s="1">
        <v>13</v>
      </c>
      <c r="P814" s="5" t="str">
        <f t="shared" si="12"/>
        <v>{no:813, jlpt:`N2`, tag:`中上`, word:`溶`, bo:`水(氵,氺)`, han:`DUNG, DONG`, on:`ヨウ`, kun:`と(ける) ; と(かす) ; と(く)`,mei:``, sample:``, note:``, strokes:`13`,  eng:`Melt, dissolve, thaw`,   mean:`Tan; chảy. Làm tan; chảy`},</v>
      </c>
      <c r="Q814" s="5" t="s">
        <v>27236</v>
      </c>
    </row>
    <row r="815" spans="1:17">
      <c r="A815" s="5">
        <v>814</v>
      </c>
      <c r="B815" s="5">
        <v>197</v>
      </c>
      <c r="C815" s="5" t="s">
        <v>28168</v>
      </c>
      <c r="D815" s="5" t="s">
        <v>28166</v>
      </c>
      <c r="E815" s="5" t="s">
        <v>24595</v>
      </c>
      <c r="F815" s="5" t="s">
        <v>50121</v>
      </c>
      <c r="G815" s="5" t="s">
        <v>42544</v>
      </c>
      <c r="H815" s="5" t="s">
        <v>49530</v>
      </c>
      <c r="K815" s="5" t="s">
        <v>28843</v>
      </c>
      <c r="L815" s="5" t="s">
        <v>24594</v>
      </c>
      <c r="M815" s="5" t="s">
        <v>46268</v>
      </c>
      <c r="N815" s="5" t="s">
        <v>16231</v>
      </c>
      <c r="O815" s="1">
        <v>14</v>
      </c>
      <c r="P815" s="5" t="str">
        <f t="shared" si="12"/>
        <v>{no:814, jlpt:`N2`, tag:`中上`, word:`滴`, bo:`水(氵,氺)`, han:`TRÍCH, ĐÍCH`, on:`テキ`, kun:`しずく ; したた(る)`,mei:``, sample:``, note:``, strokes:`14`,  eng:`Drip, drop`,   mean:`1 giọt. Nhỏ giọt`},</v>
      </c>
      <c r="Q815" s="5" t="s">
        <v>27236</v>
      </c>
    </row>
    <row r="816" spans="1:17">
      <c r="A816" s="5">
        <v>815</v>
      </c>
      <c r="B816" s="5">
        <v>198</v>
      </c>
      <c r="C816" s="5" t="s">
        <v>26030</v>
      </c>
      <c r="D816" s="5" t="s">
        <v>28166</v>
      </c>
      <c r="E816" s="5" t="s">
        <v>22340</v>
      </c>
      <c r="F816" s="5" t="s">
        <v>50121</v>
      </c>
      <c r="G816" s="5" t="s">
        <v>46263</v>
      </c>
      <c r="H816" s="5" t="s">
        <v>49531</v>
      </c>
      <c r="K816" s="5" t="s">
        <v>21349</v>
      </c>
      <c r="L816" s="5" t="s">
        <v>22339</v>
      </c>
      <c r="M816" s="5" t="s">
        <v>46264</v>
      </c>
      <c r="N816" s="5" t="s">
        <v>16231</v>
      </c>
      <c r="O816" s="1">
        <v>14</v>
      </c>
      <c r="P816" s="5" t="str">
        <f t="shared" si="12"/>
        <v>{no:815, jlpt:`N2`, tag:`小四年`, word:`漁`, bo:`水(氵,氺)`, han:`NGƯ`, on:`ギョ ; リョウ`, kun:`あさ(る)`,mei:``, sample:``, note:``, strokes:`14`,  eng:`Fishing, fishery`,   mean:`Đánh cá`},</v>
      </c>
      <c r="Q816" s="5" t="s">
        <v>27236</v>
      </c>
    </row>
    <row r="817" spans="1:17">
      <c r="A817" s="5">
        <v>816</v>
      </c>
      <c r="B817" s="5">
        <v>199</v>
      </c>
      <c r="C817" s="5" t="s">
        <v>28168</v>
      </c>
      <c r="D817" s="5" t="s">
        <v>28166</v>
      </c>
      <c r="E817" s="5" t="s">
        <v>24620</v>
      </c>
      <c r="F817" s="5" t="s">
        <v>50121</v>
      </c>
      <c r="G817" s="5" t="s">
        <v>43346</v>
      </c>
      <c r="H817" s="5" t="s">
        <v>49532</v>
      </c>
      <c r="I817" s="5" t="s">
        <v>27851</v>
      </c>
      <c r="K817" s="5" t="s">
        <v>28844</v>
      </c>
      <c r="L817" s="5" t="s">
        <v>28449</v>
      </c>
      <c r="M817" s="5" t="s">
        <v>46260</v>
      </c>
      <c r="N817" s="5" t="s">
        <v>16231</v>
      </c>
      <c r="O817" s="1">
        <v>16</v>
      </c>
      <c r="P817" s="5" t="str">
        <f t="shared" si="12"/>
        <v>{no:816, jlpt:`N2`, tag:`中上`, word:`濃`, bo:`水(氵,氺)`, han:`NỒNG, NÙNG`, on:`ノウ`, kun:`こ(い)`,mei:`の`, sample:``, note:``, strokes:`16`,  eng:`Concentrated, thick, dark, undiluted`,   mean:`Nồng hậu. Tối; đậm đặc; dầy`},</v>
      </c>
      <c r="Q817" s="5" t="s">
        <v>27236</v>
      </c>
    </row>
    <row r="818" spans="1:17">
      <c r="A818" s="5">
        <v>817</v>
      </c>
      <c r="B818" s="5">
        <v>200</v>
      </c>
      <c r="C818" s="5" t="s">
        <v>28168</v>
      </c>
      <c r="D818" s="5" t="s">
        <v>28166</v>
      </c>
      <c r="E818" s="5" t="s">
        <v>24623</v>
      </c>
      <c r="F818" s="5" t="s">
        <v>50121</v>
      </c>
      <c r="G818" s="5" t="s">
        <v>42780</v>
      </c>
      <c r="H818" s="5" t="s">
        <v>49533</v>
      </c>
      <c r="K818" s="5" t="s">
        <v>24621</v>
      </c>
      <c r="L818" s="5" t="s">
        <v>28450</v>
      </c>
      <c r="M818" s="5" t="s">
        <v>46258</v>
      </c>
      <c r="N818" s="5" t="s">
        <v>16231</v>
      </c>
      <c r="O818" s="1">
        <v>17</v>
      </c>
      <c r="P818" s="5" t="str">
        <f t="shared" si="12"/>
        <v>{no:817, jlpt:`N2`, tag:`中上`, word:`濯`, bo:`水(氵,氺)`, han:`TRẠC`, on:`タク`, kun:`すす(ぐ) ; ゆす(ぐ)`,mei:``, sample:``, note:``, strokes:`17`,  eng:`Laundry, wash, pour on, rinse`,   mean:`Rửa; gặt; súc(miệng; chai)`},</v>
      </c>
      <c r="Q818" s="5" t="s">
        <v>27236</v>
      </c>
    </row>
    <row r="819" spans="1:17">
      <c r="A819" s="5">
        <v>818</v>
      </c>
      <c r="B819" s="5">
        <v>201</v>
      </c>
      <c r="C819" s="5" t="s">
        <v>26030</v>
      </c>
      <c r="D819" s="5" t="s">
        <v>28166</v>
      </c>
      <c r="E819" s="5" t="s">
        <v>22130</v>
      </c>
      <c r="F819" s="5" t="s">
        <v>50122</v>
      </c>
      <c r="G819" s="5" t="s">
        <v>42021</v>
      </c>
      <c r="H819" s="5" t="s">
        <v>49534</v>
      </c>
      <c r="K819" s="5" t="s">
        <v>20436</v>
      </c>
      <c r="L819" s="5" t="s">
        <v>22129</v>
      </c>
      <c r="M819" s="5" t="s">
        <v>46255</v>
      </c>
      <c r="N819" s="5" t="s">
        <v>16231</v>
      </c>
      <c r="O819" s="1">
        <v>6</v>
      </c>
      <c r="P819" s="5" t="str">
        <f t="shared" si="12"/>
        <v>{no:818, jlpt:`N2`, tag:`小四年`, word:`灯`, bo:`火(灬)`, han:`ĐĂNG`, on:`トウ`, kun:`ひ ; ともしび ; とも(す) ; あかり`,mei:``, sample:``, note:``, strokes:`6`,  eng:`Lamp, a light, light, counter for lights`,   mean:`Cái đèn`},</v>
      </c>
      <c r="Q819" s="5" t="s">
        <v>27236</v>
      </c>
    </row>
    <row r="820" spans="1:17">
      <c r="A820" s="5">
        <v>819</v>
      </c>
      <c r="B820" s="5">
        <v>202</v>
      </c>
      <c r="C820" s="5" t="s">
        <v>26032</v>
      </c>
      <c r="D820" s="5" t="s">
        <v>28166</v>
      </c>
      <c r="E820" s="5" t="s">
        <v>13382</v>
      </c>
      <c r="F820" s="5" t="s">
        <v>50122</v>
      </c>
      <c r="G820" s="5" t="s">
        <v>42006</v>
      </c>
      <c r="H820" s="5" t="s">
        <v>13380</v>
      </c>
      <c r="K820" s="5" t="s">
        <v>16122</v>
      </c>
      <c r="L820" s="5" t="s">
        <v>13381</v>
      </c>
      <c r="M820" s="5" t="s">
        <v>46250</v>
      </c>
      <c r="N820" s="5" t="s">
        <v>16231</v>
      </c>
      <c r="O820" s="1">
        <v>6</v>
      </c>
      <c r="P820" s="5" t="str">
        <f t="shared" si="12"/>
        <v>{no:819, jlpt:`N2`, tag:`小六年`, word:`灰`, bo:`火(灬)`, han:`HÔI`, on:`カイ`, kun:`はい`,mei:``, sample:``, note:``, strokes:`6`,  eng:`Ashes, puckery juice, cremate`,   mean:`Tro`},</v>
      </c>
      <c r="Q820" s="5" t="s">
        <v>27236</v>
      </c>
    </row>
    <row r="821" spans="1:17">
      <c r="A821" s="5">
        <v>820</v>
      </c>
      <c r="B821" s="5">
        <v>203</v>
      </c>
      <c r="C821" s="5" t="s">
        <v>26029</v>
      </c>
      <c r="D821" s="5" t="s">
        <v>28166</v>
      </c>
      <c r="E821" s="5" t="s">
        <v>13570</v>
      </c>
      <c r="F821" s="5" t="s">
        <v>50122</v>
      </c>
      <c r="G821" s="5" t="s">
        <v>42328</v>
      </c>
      <c r="H821" s="5" t="s">
        <v>13213</v>
      </c>
      <c r="K821" s="5" t="s">
        <v>21706</v>
      </c>
      <c r="L821" s="5" t="s">
        <v>21707</v>
      </c>
      <c r="M821" s="5" t="s">
        <v>46249</v>
      </c>
      <c r="N821" s="5" t="s">
        <v>16231</v>
      </c>
      <c r="O821" s="1">
        <v>9</v>
      </c>
      <c r="P821" s="5" t="str">
        <f t="shared" si="12"/>
        <v>{no:820, jlpt:`N2`, tag:`小三年`, word:`炭`, bo:`火(灬)`, han:`THÁN`, on:`タン`, kun:`すみ`,mei:``, sample:``, note:``, strokes:`9`,  eng:`Charcoal, coal`,   mean:`Than đốt`},</v>
      </c>
      <c r="Q821" s="5" t="s">
        <v>27236</v>
      </c>
    </row>
    <row r="822" spans="1:17">
      <c r="A822" s="5">
        <v>821</v>
      </c>
      <c r="B822" s="5">
        <v>204</v>
      </c>
      <c r="C822" s="5" t="s">
        <v>26030</v>
      </c>
      <c r="D822" s="5" t="s">
        <v>28166</v>
      </c>
      <c r="E822" s="5" t="s">
        <v>22136</v>
      </c>
      <c r="F822" s="5" t="s">
        <v>50122</v>
      </c>
      <c r="G822" s="5" t="s">
        <v>46247</v>
      </c>
      <c r="H822" s="5" t="s">
        <v>49535</v>
      </c>
      <c r="K822" s="5" t="s">
        <v>15862</v>
      </c>
      <c r="L822" s="5" t="s">
        <v>28451</v>
      </c>
      <c r="M822" s="5" t="s">
        <v>46248</v>
      </c>
      <c r="N822" s="5" t="s">
        <v>16231</v>
      </c>
      <c r="O822" s="1">
        <v>12</v>
      </c>
      <c r="P822" s="5" t="str">
        <f t="shared" si="12"/>
        <v>{no:821, jlpt:`N2`, tag:`小四年`, word:`無`, bo:`火(灬)`, han:`VÔ`, on:`ム ; ブ`, kun:`な(い)`,mei:``, sample:``, note:``, strokes:`12`,  eng:`Nothingness, none, ain't, nothing, nil, not`,   mean:`Không. Không có; không; chưa`},</v>
      </c>
      <c r="Q822" s="5" t="s">
        <v>27236</v>
      </c>
    </row>
    <row r="823" spans="1:17">
      <c r="A823" s="5">
        <v>822</v>
      </c>
      <c r="B823" s="5">
        <v>205</v>
      </c>
      <c r="C823" s="5" t="s">
        <v>26030</v>
      </c>
      <c r="D823" s="5" t="s">
        <v>28166</v>
      </c>
      <c r="E823" s="5" t="s">
        <v>22132</v>
      </c>
      <c r="F823" s="5" t="s">
        <v>50122</v>
      </c>
      <c r="G823" s="5" t="s">
        <v>42107</v>
      </c>
      <c r="H823" s="5" t="s">
        <v>49536</v>
      </c>
      <c r="I823" s="5" t="s">
        <v>46243</v>
      </c>
      <c r="K823" s="5" t="s">
        <v>15609</v>
      </c>
      <c r="L823" s="5" t="s">
        <v>28452</v>
      </c>
      <c r="M823" s="5" t="s">
        <v>46245</v>
      </c>
      <c r="N823" s="5" t="s">
        <v>16231</v>
      </c>
      <c r="O823" s="1">
        <v>12</v>
      </c>
      <c r="P823" s="5" t="str">
        <f t="shared" si="12"/>
        <v>{no:822, jlpt:`N2`, tag:`小四年`, word:`焼`, bo:`火(灬)`, han:`THIÊU`, on:`ショウ`, kun:`や(く) ; や(き) ; や(ける)`,mei:`やい ; やき`, sample:``, note:``, strokes:`12`,  eng:`Bake, burning`,   mean:`Đốt; nướng. Bị đốt; được nướng`},</v>
      </c>
      <c r="Q823" s="5" t="s">
        <v>27236</v>
      </c>
    </row>
    <row r="824" spans="1:17">
      <c r="A824" s="5">
        <v>823</v>
      </c>
      <c r="B824" s="5">
        <v>206</v>
      </c>
      <c r="C824" s="5" t="s">
        <v>26030</v>
      </c>
      <c r="D824" s="5" t="s">
        <v>28166</v>
      </c>
      <c r="E824" s="5" t="s">
        <v>22138</v>
      </c>
      <c r="F824" s="5" t="s">
        <v>50122</v>
      </c>
      <c r="G824" s="5" t="s">
        <v>42107</v>
      </c>
      <c r="H824" s="5" t="s">
        <v>49537</v>
      </c>
      <c r="I824" s="5" t="s">
        <v>46236</v>
      </c>
      <c r="K824" s="5" t="s">
        <v>14879</v>
      </c>
      <c r="L824" s="5" t="s">
        <v>22137</v>
      </c>
      <c r="M824" s="5" t="s">
        <v>46238</v>
      </c>
      <c r="N824" s="5" t="s">
        <v>16231</v>
      </c>
      <c r="O824" s="1">
        <v>13</v>
      </c>
      <c r="P824" s="5" t="str">
        <f t="shared" si="12"/>
        <v>{no:823, jlpt:`N2`, tag:`小四年`, word:`照`, bo:`火(灬)`, han:`CHIẾU`, on:`ショウ`, kun:`て(る) ; て(らす) ; て(れる)`,mei:`あき ; てる`, sample:``, note:``, strokes:`13`,  eng:`Illuminate, shine, compare, bashful`,   mean:`Soi sáng. Chiếu vào. Lúng túng`},</v>
      </c>
      <c r="Q824" s="5" t="s">
        <v>27236</v>
      </c>
    </row>
    <row r="825" spans="1:17">
      <c r="A825" s="5">
        <v>824</v>
      </c>
      <c r="B825" s="5">
        <v>207</v>
      </c>
      <c r="C825" s="5" t="s">
        <v>26031</v>
      </c>
      <c r="D825" s="5" t="s">
        <v>28166</v>
      </c>
      <c r="E825" s="5" t="s">
        <v>22568</v>
      </c>
      <c r="F825" s="5" t="s">
        <v>50122</v>
      </c>
      <c r="G825" s="5" t="s">
        <v>41992</v>
      </c>
      <c r="H825" s="5" t="s">
        <v>49538</v>
      </c>
      <c r="K825" s="5" t="s">
        <v>15202</v>
      </c>
      <c r="L825" s="5" t="s">
        <v>22567</v>
      </c>
      <c r="M825" s="5" t="s">
        <v>46232</v>
      </c>
      <c r="N825" s="5" t="s">
        <v>16231</v>
      </c>
      <c r="O825" s="1">
        <v>16</v>
      </c>
      <c r="P825" s="5" t="str">
        <f t="shared" si="12"/>
        <v>{no:824, jlpt:`N2`, tag:`小五年`, word:`燃`, bo:`火(灬)`, han:`NHIÊN`, on:`ネン`, kun:`も(える) ; も(やす) ; も(す)`,mei:``, sample:``, note:``, strokes:`16`,  eng:`Burn, blaze, glow`,   mean:`Bị(được)đốt. Đốt(cái gì)`},</v>
      </c>
      <c r="Q825" s="5" t="s">
        <v>27236</v>
      </c>
    </row>
    <row r="826" spans="1:17">
      <c r="A826" s="5">
        <v>825</v>
      </c>
      <c r="B826" s="5">
        <v>208</v>
      </c>
      <c r="C826" s="5" t="s">
        <v>28168</v>
      </c>
      <c r="D826" s="5" t="s">
        <v>28166</v>
      </c>
      <c r="E826" s="5" t="s">
        <v>23472</v>
      </c>
      <c r="F826" s="5" t="s">
        <v>50122</v>
      </c>
      <c r="G826" s="5" t="s">
        <v>42026</v>
      </c>
      <c r="H826" s="5" t="s">
        <v>49539</v>
      </c>
      <c r="K826" s="5" t="s">
        <v>23470</v>
      </c>
      <c r="L826" s="5" t="s">
        <v>23471</v>
      </c>
      <c r="M826" s="5" t="s">
        <v>46228</v>
      </c>
      <c r="N826" s="5" t="s">
        <v>16231</v>
      </c>
      <c r="O826" s="1">
        <v>17</v>
      </c>
      <c r="P826" s="5" t="str">
        <f t="shared" si="12"/>
        <v>{no:825, jlpt:`N2`, tag:`中上`, word:`燥`, bo:`火(灬)`, han:`TÁO`, on:`ソウ`, kun:`はしゃ(ぐ)`,mei:``, sample:``, note:``, strokes:`17`,  eng:`Parch, dry up`,   mean:`Khó(táo bón)`},</v>
      </c>
      <c r="Q826" s="5" t="s">
        <v>27236</v>
      </c>
    </row>
    <row r="827" spans="1:17">
      <c r="A827" s="5">
        <v>826</v>
      </c>
      <c r="B827" s="5">
        <v>209</v>
      </c>
      <c r="C827" s="5" t="s">
        <v>28168</v>
      </c>
      <c r="D827" s="5" t="s">
        <v>28166</v>
      </c>
      <c r="E827" s="5" t="s">
        <v>23475</v>
      </c>
      <c r="F827" s="5" t="s">
        <v>50122</v>
      </c>
      <c r="G827" s="5" t="s">
        <v>43240</v>
      </c>
      <c r="H827" s="5" t="s">
        <v>49540</v>
      </c>
      <c r="K827" s="5" t="s">
        <v>28845</v>
      </c>
      <c r="L827" s="5" t="s">
        <v>23474</v>
      </c>
      <c r="M827" s="5" t="s">
        <v>46226</v>
      </c>
      <c r="N827" s="5" t="s">
        <v>16231</v>
      </c>
      <c r="O827" s="1">
        <v>19</v>
      </c>
      <c r="P827" s="5" t="str">
        <f t="shared" si="12"/>
        <v>{no:826, jlpt:`N2`, tag:`中上`, word:`爆`, bo:`火(灬)`, han:`BỘC, BẠO`, on:`バク`, kun:`は(ぜる)`,mei:``, sample:``, note:``, strokes:`19`,  eng:`Bomb, burst open, pop, split`,   mean:`Nổ tung`},</v>
      </c>
      <c r="Q827" s="5" t="s">
        <v>27236</v>
      </c>
    </row>
    <row r="828" spans="1:17">
      <c r="A828" s="5">
        <v>827</v>
      </c>
      <c r="B828" s="5">
        <v>210</v>
      </c>
      <c r="C828" s="5" t="s">
        <v>26032</v>
      </c>
      <c r="D828" s="5" t="s">
        <v>28166</v>
      </c>
      <c r="E828" s="5" t="s">
        <v>23251</v>
      </c>
      <c r="F828" s="5" t="s">
        <v>23251</v>
      </c>
      <c r="G828" s="5" t="s">
        <v>42493</v>
      </c>
      <c r="H828" s="5" t="s">
        <v>12031</v>
      </c>
      <c r="K828" s="5" t="s">
        <v>14842</v>
      </c>
      <c r="L828" s="5" t="s">
        <v>28453</v>
      </c>
      <c r="M828" s="5" t="s">
        <v>46224</v>
      </c>
      <c r="N828" s="5" t="s">
        <v>16231</v>
      </c>
      <c r="O828" s="1">
        <v>4</v>
      </c>
      <c r="P828" s="5" t="str">
        <f t="shared" si="12"/>
        <v>{no:827, jlpt:`N2`, tag:`小六年`, word:`片`, bo:`片`, han:`PHIẾN`, on:`ヘン`, kun:`かた`,mei:``, sample:``, note:``, strokes:`4`,  eng:`One-sided, leaf, sheet, right-side kata radical (no. 91)`,   mean:`1 mảnh. 1 chiều(mặt; cái lẻ); xa xôi`},</v>
      </c>
      <c r="Q828" s="5" t="s">
        <v>27236</v>
      </c>
    </row>
    <row r="829" spans="1:17">
      <c r="A829" s="5">
        <v>828</v>
      </c>
      <c r="B829" s="5">
        <v>211</v>
      </c>
      <c r="C829" s="5" t="s">
        <v>26031</v>
      </c>
      <c r="D829" s="5" t="s">
        <v>28166</v>
      </c>
      <c r="E829" s="5" t="s">
        <v>22869</v>
      </c>
      <c r="F829" s="5" t="s">
        <v>23251</v>
      </c>
      <c r="G829" s="5" t="s">
        <v>42099</v>
      </c>
      <c r="K829" s="5" t="s">
        <v>14813</v>
      </c>
      <c r="L829" s="5" t="s">
        <v>28454</v>
      </c>
      <c r="M829" s="5" t="s">
        <v>46223</v>
      </c>
      <c r="N829" s="5" t="s">
        <v>16231</v>
      </c>
      <c r="O829" s="1">
        <v>8</v>
      </c>
      <c r="P829" s="5" t="str">
        <f t="shared" si="12"/>
        <v>{no:828, jlpt:`N2`, tag:`小五年`, word:`版`, bo:`片`, han:`BẢN`, on:`ハン`, kun:``,mei:``, sample:``, note:``, strokes:`8`,  eng:`Printing block, printing plate, edition, impression, label`,   mean:`Bản in; in; xuất bản; tấm ván`},</v>
      </c>
      <c r="Q829" s="5" t="s">
        <v>27236</v>
      </c>
    </row>
    <row r="830" spans="1:17">
      <c r="A830" s="5">
        <v>829</v>
      </c>
      <c r="B830" s="5">
        <v>212</v>
      </c>
      <c r="C830" s="5" t="s">
        <v>26027</v>
      </c>
      <c r="D830" s="5" t="s">
        <v>28166</v>
      </c>
      <c r="E830" s="5" t="s">
        <v>9558</v>
      </c>
      <c r="F830" s="5" t="s">
        <v>50142</v>
      </c>
      <c r="G830" s="5" t="s">
        <v>46220</v>
      </c>
      <c r="H830" s="5" t="s">
        <v>9556</v>
      </c>
      <c r="I830" s="5" t="s">
        <v>46221</v>
      </c>
      <c r="K830" s="5" t="s">
        <v>14911</v>
      </c>
      <c r="L830" s="5" t="s">
        <v>21143</v>
      </c>
      <c r="M830" s="5" t="s">
        <v>46222</v>
      </c>
      <c r="N830" s="5" t="s">
        <v>16231</v>
      </c>
      <c r="O830" s="1">
        <v>5</v>
      </c>
      <c r="P830" s="5" t="str">
        <f t="shared" si="12"/>
        <v>{no:829, jlpt:`N2`, tag:`小一年`, word:`玉`, bo:`玉 (王)`, han:`NGỌC`, on:`ギョク`, kun:`たま`,mei:`おう ; だん`, sample:``, note:``, strokes:`5`,  eng:`Jewel, ball`,   mean:`đá quý; hình tròn`},</v>
      </c>
      <c r="Q830" s="5" t="s">
        <v>27236</v>
      </c>
    </row>
    <row r="831" spans="1:17">
      <c r="A831" s="5">
        <v>830</v>
      </c>
      <c r="B831" s="5">
        <v>213</v>
      </c>
      <c r="C831" s="5" t="s">
        <v>28168</v>
      </c>
      <c r="D831" s="5" t="s">
        <v>28166</v>
      </c>
      <c r="E831" s="5" t="s">
        <v>23586</v>
      </c>
      <c r="F831" s="5" t="s">
        <v>50142</v>
      </c>
      <c r="G831" s="5" t="s">
        <v>42246</v>
      </c>
      <c r="H831" s="5" t="s">
        <v>49541</v>
      </c>
      <c r="I831" s="5" t="s">
        <v>42310</v>
      </c>
      <c r="K831" s="5" t="s">
        <v>15820</v>
      </c>
      <c r="L831" s="5" t="s">
        <v>23585</v>
      </c>
      <c r="M831" s="5" t="s">
        <v>46219</v>
      </c>
      <c r="N831" s="5" t="s">
        <v>16231</v>
      </c>
      <c r="O831" s="1">
        <v>9</v>
      </c>
      <c r="P831" s="5" t="str">
        <f t="shared" si="12"/>
        <v>{no:830, jlpt:`N2`, tag:`中上`, word:`珍`, bo:`玉 (王)`, han:`TRÂN`, on:`チン`, kun:`めずら(しい) ; たから`,mei:`じん`, sample:``, note:``, strokes:`9`,  eng:`Rare, curious, strange`,   mean:`hiếm; quý`},</v>
      </c>
      <c r="Q831" s="5" t="s">
        <v>27236</v>
      </c>
    </row>
    <row r="832" spans="1:17">
      <c r="A832" s="5">
        <v>831</v>
      </c>
      <c r="B832" s="5">
        <v>214</v>
      </c>
      <c r="C832" s="5" t="s">
        <v>28168</v>
      </c>
      <c r="D832" s="5" t="s">
        <v>28166</v>
      </c>
      <c r="E832" s="5" t="s">
        <v>23546</v>
      </c>
      <c r="F832" s="5" t="s">
        <v>50176</v>
      </c>
      <c r="G832" s="5" t="s">
        <v>44445</v>
      </c>
      <c r="H832" s="5" t="s">
        <v>45767</v>
      </c>
      <c r="I832" s="5" t="s">
        <v>46216</v>
      </c>
      <c r="K832" s="5" t="s">
        <v>15272</v>
      </c>
      <c r="L832" s="5" t="s">
        <v>23545</v>
      </c>
      <c r="M832" s="5" t="s">
        <v>46217</v>
      </c>
      <c r="N832" s="5" t="s">
        <v>16231</v>
      </c>
      <c r="O832" s="1">
        <v>11</v>
      </c>
      <c r="P832" s="5" t="str">
        <f t="shared" si="12"/>
        <v>{no:831, jlpt:`N2`, tag:`中上`, word:`瓶`, bo:`瓦`, han:`BÌNH`, on:`ビン`, kun:`かめ`,mei:`へい ; べ ; ぺ`, sample:``, note:``, strokes:`11`,  eng:`Flower pot, bottle, vial, jar, jug, vat, urn`,   mean:`cái lọ; cái lục bình`},</v>
      </c>
      <c r="Q832" s="5" t="s">
        <v>27236</v>
      </c>
    </row>
    <row r="833" spans="1:17">
      <c r="A833" s="5">
        <v>832</v>
      </c>
      <c r="B833" s="5">
        <v>215</v>
      </c>
      <c r="C833" s="5" t="s">
        <v>28168</v>
      </c>
      <c r="D833" s="5" t="s">
        <v>28166</v>
      </c>
      <c r="E833" s="5" t="s">
        <v>23548</v>
      </c>
      <c r="F833" s="5" t="s">
        <v>23548</v>
      </c>
      <c r="G833" s="5" t="s">
        <v>42255</v>
      </c>
      <c r="H833" s="5" t="s">
        <v>49542</v>
      </c>
      <c r="I833" s="5" t="s">
        <v>44104</v>
      </c>
      <c r="K833" s="5" t="s">
        <v>16032</v>
      </c>
      <c r="L833" s="5" t="s">
        <v>23547</v>
      </c>
      <c r="M833" s="5" t="s">
        <v>46214</v>
      </c>
      <c r="N833" s="5" t="s">
        <v>16231</v>
      </c>
      <c r="O833" s="1">
        <v>5</v>
      </c>
      <c r="P833" s="5" t="str">
        <f t="shared" si="12"/>
        <v>{no:832, jlpt:`N2`, tag:`中上`, word:`甘`, bo:`甘`, han:`CAM`, on:`カン`, kun:`あま(い) ; あま(える) ; あま(やかす) ; うま(い)`,mei:`かも`, sample:``, note:``, strokes:`5`,  eng:`Sweet, coax, pamper, be content, sugary`,   mean:`ngọt; tốt; chiều ý; quá lạc quan. dỗ; tán. được chiều`},</v>
      </c>
      <c r="Q833" s="5" t="s">
        <v>27236</v>
      </c>
    </row>
    <row r="834" spans="1:17">
      <c r="A834" s="5">
        <v>833</v>
      </c>
      <c r="B834" s="5">
        <v>216</v>
      </c>
      <c r="C834" s="5" t="s">
        <v>28168</v>
      </c>
      <c r="D834" s="5" t="s">
        <v>28166</v>
      </c>
      <c r="E834" s="5" t="s">
        <v>24751</v>
      </c>
      <c r="F834" s="5" t="s">
        <v>21228</v>
      </c>
      <c r="G834" s="5" t="s">
        <v>42519</v>
      </c>
      <c r="K834" s="5" t="s">
        <v>23080</v>
      </c>
      <c r="L834" s="5" t="s">
        <v>24750</v>
      </c>
      <c r="M834" s="5" t="s">
        <v>46209</v>
      </c>
      <c r="N834" s="5" t="s">
        <v>16231</v>
      </c>
      <c r="O834" s="1">
        <v>10</v>
      </c>
      <c r="P834" s="5" t="str">
        <f t="shared" si="12"/>
        <v>{no:833, jlpt:`N2`, tag:`中上`, word:`畜`, bo:`田`, han:`SÚC`, on:`チク`, kun:``,mei:``, sample:``, note:``, strokes:`10`,  eng:`Livestock, domestic fowl and animals`,   mean:`nuôi loài vật; gia súc`},</v>
      </c>
      <c r="Q834" s="5" t="s">
        <v>27236</v>
      </c>
    </row>
    <row r="835" spans="1:17">
      <c r="A835" s="5">
        <v>834</v>
      </c>
      <c r="B835" s="5">
        <v>217</v>
      </c>
      <c r="C835" s="5" t="s">
        <v>26031</v>
      </c>
      <c r="D835" s="5" t="s">
        <v>28166</v>
      </c>
      <c r="E835" s="5" t="s">
        <v>13008</v>
      </c>
      <c r="F835" s="5" t="s">
        <v>21228</v>
      </c>
      <c r="G835" s="5" t="s">
        <v>46204</v>
      </c>
      <c r="H835" s="5" t="s">
        <v>49543</v>
      </c>
      <c r="K835" s="5" t="s">
        <v>16007</v>
      </c>
      <c r="L835" s="5" t="s">
        <v>22800</v>
      </c>
      <c r="M835" s="5" t="s">
        <v>46208</v>
      </c>
      <c r="N835" s="5" t="s">
        <v>16231</v>
      </c>
      <c r="O835" s="1">
        <v>11</v>
      </c>
      <c r="P835" s="5" t="str">
        <f t="shared" ref="P835:P898" si="13">"{no:"&amp;A835&amp;", jlpt:`"&amp;D835&amp;"`, tag:`"&amp;C835&amp;"`, word:`"&amp;E835&amp;"`, bo:`"&amp;F835&amp;"`, han:`"&amp;K835&amp;"`, on:`"&amp;G835&amp;"`, kun:`"&amp;H835&amp;"`,mei:`"&amp;I835&amp;"`, sample:`"&amp;J835&amp;"`, note:`"&amp;N835&amp;"`, strokes:`"&amp;O835&amp;"`,  eng:`"&amp;M835&amp;"`,   mean:`"&amp;L835&amp;"`},"</f>
        <v>{no:834, jlpt:`N2`, tag:`小五年`, word:`略`, bo:`田`, han:`LƯỢC`, on:`リャク`, kun:`ほぼ ; おか(す) ; おさ(める) ; はかりごと ; はか(る) ; はぶ(く) ; りゃく(す) ; りゃく(する)`,mei:``, sample:``, note:``, strokes:`11`,  eng:`Abbreviation, omission, outline, shorten, capture, plunder`,   mean:`tóm tắt; mưa lược; tấn công`},</v>
      </c>
      <c r="Q835" s="5" t="s">
        <v>27236</v>
      </c>
    </row>
    <row r="836" spans="1:17">
      <c r="A836" s="5">
        <v>835</v>
      </c>
      <c r="B836" s="5">
        <v>218</v>
      </c>
      <c r="C836" s="5" t="s">
        <v>28168</v>
      </c>
      <c r="D836" s="5" t="s">
        <v>28166</v>
      </c>
      <c r="E836" s="5" t="s">
        <v>12780</v>
      </c>
      <c r="F836" s="5" t="s">
        <v>21228</v>
      </c>
      <c r="G836" s="5" t="s">
        <v>46201</v>
      </c>
      <c r="H836" s="5" t="s">
        <v>49544</v>
      </c>
      <c r="K836" s="5" t="s">
        <v>15937</v>
      </c>
      <c r="L836" s="5" t="s">
        <v>24754</v>
      </c>
      <c r="M836" s="5" t="s">
        <v>46203</v>
      </c>
      <c r="N836" s="5" t="s">
        <v>16231</v>
      </c>
      <c r="O836" s="1">
        <v>12</v>
      </c>
      <c r="P836" s="5" t="str">
        <f t="shared" si="13"/>
        <v>{no:835, jlpt:`N2`, tag:`中上`, word:`畳`, bo:`田`, han:`ĐIỆP`, on:`ジョウ ; チョウ`, kun:`たた(む) ; たたみ ; かさ(なる)`,mei:``, sample:``, note:``, strokes:`12`,  eng:`Tatami mat, counter for tatami mats, fold, shut up, do away with`,   mean:`chiếu. gấp lạI`},</v>
      </c>
      <c r="Q836" s="5" t="s">
        <v>27236</v>
      </c>
    </row>
    <row r="837" spans="1:17">
      <c r="A837" s="5">
        <v>836</v>
      </c>
      <c r="B837" s="5">
        <v>219</v>
      </c>
      <c r="C837" s="5" t="s">
        <v>28168</v>
      </c>
      <c r="D837" s="5" t="s">
        <v>28166</v>
      </c>
      <c r="E837" s="5" t="s">
        <v>25546</v>
      </c>
      <c r="F837" s="5" t="s">
        <v>50143</v>
      </c>
      <c r="G837" s="5" t="s">
        <v>28779</v>
      </c>
      <c r="K837" s="5" t="s">
        <v>25544</v>
      </c>
      <c r="L837" s="5" t="s">
        <v>25545</v>
      </c>
      <c r="M837" s="5" t="s">
        <v>46198</v>
      </c>
      <c r="N837" s="5" t="s">
        <v>16231</v>
      </c>
      <c r="O837" s="1">
        <v>17</v>
      </c>
      <c r="P837" s="5" t="str">
        <f t="shared" si="13"/>
        <v>{no:836, jlpt:`N2`, tag:`中上`, word:`療`, bo:`疒`, han:`LiỆU`, on:`リョウ`, kun:``,mei:``, sample:``, note:``, strokes:`17`,  eng:`Heal, cure`,   mean:`chữa trị`},</v>
      </c>
      <c r="Q837" s="5" t="s">
        <v>27236</v>
      </c>
    </row>
    <row r="838" spans="1:17">
      <c r="A838" s="5">
        <v>837</v>
      </c>
      <c r="B838" s="5">
        <v>220</v>
      </c>
      <c r="C838" s="5" t="s">
        <v>28168</v>
      </c>
      <c r="D838" s="5" t="s">
        <v>28166</v>
      </c>
      <c r="E838" s="5" t="s">
        <v>115</v>
      </c>
      <c r="F838" s="5" t="s">
        <v>115</v>
      </c>
      <c r="G838" s="5" t="s">
        <v>42462</v>
      </c>
      <c r="H838" s="5" t="s">
        <v>2053</v>
      </c>
      <c r="I838" s="5" t="s">
        <v>11805</v>
      </c>
      <c r="K838" s="5" t="s">
        <v>14805</v>
      </c>
      <c r="L838" s="5" t="s">
        <v>27965</v>
      </c>
      <c r="M838" s="5" t="s">
        <v>46197</v>
      </c>
      <c r="N838" s="5" t="s">
        <v>16231</v>
      </c>
      <c r="O838" s="1">
        <v>5</v>
      </c>
      <c r="P838" s="5" t="str">
        <f t="shared" si="13"/>
        <v>{no:837, jlpt:`N2`, tag:`中上`, word:`皮`, bo:`皮`, han:`BÌ`, on:`ヒ`, kun:`かわ`,mei:`けがわ`, sample:``, note:``, strokes:`5`,  eng:`Pelt, skin, hide, leather, skin radical (no. 107)`,   mean:`da`},</v>
      </c>
      <c r="Q838" s="5" t="s">
        <v>27236</v>
      </c>
    </row>
    <row r="839" spans="1:17">
      <c r="A839" s="5">
        <v>838</v>
      </c>
      <c r="B839" s="5">
        <v>221</v>
      </c>
      <c r="C839" s="5" t="s">
        <v>26029</v>
      </c>
      <c r="D839" s="5" t="s">
        <v>28166</v>
      </c>
      <c r="E839" s="5" t="s">
        <v>13102</v>
      </c>
      <c r="F839" s="5" t="s">
        <v>13102</v>
      </c>
      <c r="G839" s="5" t="s">
        <v>45261</v>
      </c>
      <c r="H839" s="5" t="s">
        <v>13100</v>
      </c>
      <c r="K839" s="5" t="s">
        <v>16036</v>
      </c>
      <c r="L839" s="5" t="s">
        <v>21765</v>
      </c>
      <c r="M839" s="5" t="s">
        <v>46196</v>
      </c>
      <c r="N839" s="5" t="s">
        <v>16231</v>
      </c>
      <c r="O839" s="1">
        <v>5</v>
      </c>
      <c r="P839" s="5" t="str">
        <f t="shared" si="13"/>
        <v>{no:838, jlpt:`N2`, tag:`小三年`, word:`皿`, bo:`皿`, han:`MÃNH`, on:`ベイ`, kun:`さら`,mei:``, sample:``, note:``, strokes:`5`,  eng:`Dish, a helping, plate`,   mean:`cái đĩa; bát`},</v>
      </c>
      <c r="Q839" s="5" t="s">
        <v>27236</v>
      </c>
    </row>
    <row r="840" spans="1:17">
      <c r="A840" s="5">
        <v>839</v>
      </c>
      <c r="B840" s="5">
        <v>222</v>
      </c>
      <c r="C840" s="5" t="s">
        <v>26030</v>
      </c>
      <c r="D840" s="5" t="s">
        <v>28166</v>
      </c>
      <c r="E840" s="5" t="s">
        <v>22440</v>
      </c>
      <c r="F840" s="5" t="s">
        <v>21283</v>
      </c>
      <c r="G840" s="5" t="s">
        <v>43161</v>
      </c>
      <c r="H840" s="5" t="s">
        <v>49545</v>
      </c>
      <c r="I840" s="5" t="s">
        <v>46193</v>
      </c>
      <c r="K840" s="5" t="s">
        <v>15891</v>
      </c>
      <c r="L840" s="5" t="s">
        <v>22439</v>
      </c>
      <c r="M840" s="5" t="s">
        <v>46195</v>
      </c>
      <c r="N840" s="5" t="s">
        <v>16231</v>
      </c>
      <c r="O840" s="1">
        <v>9</v>
      </c>
      <c r="P840" s="5" t="str">
        <f t="shared" si="13"/>
        <v>{no:839, jlpt:`N2`, tag:`小四年`, word:`省`, bo:`目`, han:`TỈNH`, on:`セイ ; ショウ`, kun:`かえり(みる) ; はぶ(く)`,mei:`さとし ; み`, sample:``, note:``, strokes:`9`,  eng:`Focus, government ministry, conserve`,   mean:`xem xét. bộ (chính phủ). bỏ sót`},</v>
      </c>
      <c r="Q840" s="5" t="s">
        <v>27236</v>
      </c>
    </row>
    <row r="841" spans="1:17">
      <c r="A841" s="5">
        <v>840</v>
      </c>
      <c r="B841" s="5">
        <v>223</v>
      </c>
      <c r="C841" s="5" t="s">
        <v>26029</v>
      </c>
      <c r="D841" s="5" t="s">
        <v>28166</v>
      </c>
      <c r="E841" s="5" t="s">
        <v>21773</v>
      </c>
      <c r="F841" s="5" t="s">
        <v>21283</v>
      </c>
      <c r="G841" s="5" t="s">
        <v>42090</v>
      </c>
      <c r="H841" s="5" t="s">
        <v>49546</v>
      </c>
      <c r="I841" s="5" t="s">
        <v>46190</v>
      </c>
      <c r="K841" s="5" t="s">
        <v>21771</v>
      </c>
      <c r="L841" s="5" t="s">
        <v>21772</v>
      </c>
      <c r="M841" s="5" t="s">
        <v>46191</v>
      </c>
      <c r="N841" s="5" t="s">
        <v>16231</v>
      </c>
      <c r="O841" s="1">
        <v>9</v>
      </c>
      <c r="P841" s="5" t="str">
        <f t="shared" si="13"/>
        <v>{no:840, jlpt:`N2`, tag:`小三年`, word:`県`, bo:`目`, han:`HUYỆN`, on:`ケン`, kun:`か(ける)`,mei:`あがた ; がた`, sample:``, note:``, strokes:`9`,  eng:`Prefecture`,   mean:`Tỉnh(Nhật)`},</v>
      </c>
      <c r="Q841" s="5" t="s">
        <v>27236</v>
      </c>
    </row>
    <row r="842" spans="1:17">
      <c r="A842" s="5">
        <v>841</v>
      </c>
      <c r="B842" s="5">
        <v>224</v>
      </c>
      <c r="C842" s="5" t="s">
        <v>26029</v>
      </c>
      <c r="D842" s="5" t="s">
        <v>28166</v>
      </c>
      <c r="E842" s="5" t="s">
        <v>21987</v>
      </c>
      <c r="F842" s="5" t="s">
        <v>21581</v>
      </c>
      <c r="G842" s="5" t="s">
        <v>42328</v>
      </c>
      <c r="H842" s="5" t="s">
        <v>49547</v>
      </c>
      <c r="K842" s="5" t="s">
        <v>21985</v>
      </c>
      <c r="L842" s="5" t="s">
        <v>21986</v>
      </c>
      <c r="M842" s="5" t="s">
        <v>46187</v>
      </c>
      <c r="N842" s="5" t="s">
        <v>16231</v>
      </c>
      <c r="O842" s="1">
        <v>12</v>
      </c>
      <c r="P842" s="5" t="str">
        <f t="shared" si="13"/>
        <v>{no:841, jlpt:`N2`, tag:`小三年`, word:`短`, bo:`矢`, han:`ĐOẢN`, on:`タン`, kun:`みじか(い)`,mei:``, sample:``, note:``, strokes:`12`,  eng:`Short, brevity, fault, defect, weak point`,   mean:`ngắn`},</v>
      </c>
      <c r="Q842" s="5" t="s">
        <v>27236</v>
      </c>
    </row>
    <row r="843" spans="1:17">
      <c r="A843" s="5">
        <v>842</v>
      </c>
      <c r="B843" s="5">
        <v>225</v>
      </c>
      <c r="C843" s="5" t="s">
        <v>26032</v>
      </c>
      <c r="D843" s="5" t="s">
        <v>28166</v>
      </c>
      <c r="E843" s="5" t="s">
        <v>13544</v>
      </c>
      <c r="F843" s="5" t="s">
        <v>8696</v>
      </c>
      <c r="G843" s="5" t="s">
        <v>42816</v>
      </c>
      <c r="H843" s="5" t="s">
        <v>13542</v>
      </c>
      <c r="I843" s="5" t="s">
        <v>46185</v>
      </c>
      <c r="K843" s="5" t="s">
        <v>16173</v>
      </c>
      <c r="L843" s="5" t="s">
        <v>23171</v>
      </c>
      <c r="M843" s="5" t="s">
        <v>44036</v>
      </c>
      <c r="N843" s="5" t="s">
        <v>16231</v>
      </c>
      <c r="O843" s="1">
        <v>9</v>
      </c>
      <c r="P843" s="5" t="str">
        <f t="shared" si="13"/>
        <v>{no:842, jlpt:`N2`, tag:`小六年`, word:`砂`, bo:`石`, han:`SA`, on:`サ ; シャ`, kun:`すな`,mei:`いさ ; ご`, sample:``, note:``, strokes:`9`,  eng:`Sand`,   mean:`cát`},</v>
      </c>
      <c r="Q843" s="5" t="s">
        <v>27236</v>
      </c>
    </row>
    <row r="844" spans="1:17">
      <c r="A844" s="5">
        <v>843</v>
      </c>
      <c r="B844" s="5">
        <v>226</v>
      </c>
      <c r="C844" s="5" t="s">
        <v>28168</v>
      </c>
      <c r="D844" s="5" t="s">
        <v>28166</v>
      </c>
      <c r="E844" s="5" t="s">
        <v>24643</v>
      </c>
      <c r="F844" s="5" t="s">
        <v>8696</v>
      </c>
      <c r="G844" s="5" t="s">
        <v>28781</v>
      </c>
      <c r="H844" s="5" t="s">
        <v>49548</v>
      </c>
      <c r="K844" s="5" t="s">
        <v>14881</v>
      </c>
      <c r="L844" s="5" t="s">
        <v>24642</v>
      </c>
      <c r="M844" s="5" t="s">
        <v>46184</v>
      </c>
      <c r="N844" s="5" t="s">
        <v>16231</v>
      </c>
      <c r="O844" s="1">
        <v>12</v>
      </c>
      <c r="P844" s="5" t="str">
        <f t="shared" si="13"/>
        <v>{no:843, jlpt:`N2`, tag:`中上`, word:`硬`, bo:`石`, han:`NGẠNH`, on:`コウ`, kun:`かた(い)`,mei:``, sample:``, note:``, strokes:`12`,  eng:`Stiff, hard`,   mean:`cứng; mạnh; ương ngạnh`},</v>
      </c>
      <c r="Q844" s="5" t="s">
        <v>27236</v>
      </c>
    </row>
    <row r="845" spans="1:17">
      <c r="A845" s="5">
        <v>844</v>
      </c>
      <c r="B845" s="5">
        <v>227</v>
      </c>
      <c r="C845" s="5" t="s">
        <v>28168</v>
      </c>
      <c r="D845" s="5" t="s">
        <v>28166</v>
      </c>
      <c r="E845" s="5" t="s">
        <v>24653</v>
      </c>
      <c r="F845" s="5" t="s">
        <v>8696</v>
      </c>
      <c r="G845" s="5" t="s">
        <v>41930</v>
      </c>
      <c r="H845" s="5" t="s">
        <v>49549</v>
      </c>
      <c r="I845" s="5" t="s">
        <v>42138</v>
      </c>
      <c r="K845" s="5" t="s">
        <v>15689</v>
      </c>
      <c r="L845" s="5" t="s">
        <v>24652</v>
      </c>
      <c r="M845" s="5" t="s">
        <v>46183</v>
      </c>
      <c r="N845" s="5" t="s">
        <v>16231</v>
      </c>
      <c r="O845" s="1">
        <v>16</v>
      </c>
      <c r="P845" s="5" t="str">
        <f t="shared" si="13"/>
        <v>{no:844, jlpt:`N2`, tag:`中上`, word:`磨`, bo:`石`, han:`MA`, on:`マ`, kun:`みが(く) ; す(る)`,mei:`おさむ`, sample:``, note:``, strokes:`16`,  eng:`Grind, polish, scour, improve, brush (teeth)`,   mean:`mài; đánh (răng); đánh bóng`},</v>
      </c>
      <c r="Q845" s="5" t="s">
        <v>27236</v>
      </c>
    </row>
    <row r="846" spans="1:17">
      <c r="A846" s="5">
        <v>845</v>
      </c>
      <c r="B846" s="5">
        <v>228</v>
      </c>
      <c r="C846" s="5" t="s">
        <v>28168</v>
      </c>
      <c r="D846" s="5" t="s">
        <v>28166</v>
      </c>
      <c r="E846" s="5" t="s">
        <v>23993</v>
      </c>
      <c r="F846" s="5" t="s">
        <v>50146</v>
      </c>
      <c r="G846" s="5" t="s">
        <v>42011</v>
      </c>
      <c r="H846" s="5" t="s">
        <v>49550</v>
      </c>
      <c r="I846" s="5" t="s">
        <v>46180</v>
      </c>
      <c r="K846" s="5" t="s">
        <v>21735</v>
      </c>
      <c r="L846" s="5" t="s">
        <v>23992</v>
      </c>
      <c r="M846" s="5" t="s">
        <v>46181</v>
      </c>
      <c r="N846" s="5" t="s">
        <v>16231</v>
      </c>
      <c r="O846" s="1">
        <v>8</v>
      </c>
      <c r="P846" s="5" t="str">
        <f t="shared" si="13"/>
        <v>{no:845, jlpt:`N2`, tag:`中上`, word:`祈`, bo:`  示 (礻)`, han:`KỲ`, on:`キ`, kun:`いの(る)`,mei:`のり ; れい`, sample:``, note:``, strokes:`8`,  eng:`Pray, wish`,   mean:`cầu xin`},</v>
      </c>
      <c r="Q846" s="5" t="s">
        <v>27236</v>
      </c>
    </row>
    <row r="847" spans="1:17">
      <c r="A847" s="5">
        <v>846</v>
      </c>
      <c r="B847" s="5">
        <v>229</v>
      </c>
      <c r="C847" s="5" t="s">
        <v>26030</v>
      </c>
      <c r="D847" s="5" t="s">
        <v>28166</v>
      </c>
      <c r="E847" s="5" t="s">
        <v>22242</v>
      </c>
      <c r="F847" s="5" t="s">
        <v>50146</v>
      </c>
      <c r="G847" s="5" t="s">
        <v>46177</v>
      </c>
      <c r="H847" s="5" t="s">
        <v>49551</v>
      </c>
      <c r="I847" s="5" t="s">
        <v>46176</v>
      </c>
      <c r="K847" s="5" t="s">
        <v>15383</v>
      </c>
      <c r="L847" s="5" t="s">
        <v>22241</v>
      </c>
      <c r="M847" s="5" t="s">
        <v>46178</v>
      </c>
      <c r="N847" s="5" t="s">
        <v>50229</v>
      </c>
      <c r="O847" s="1">
        <v>9</v>
      </c>
      <c r="P847" s="5" t="str">
        <f t="shared" si="13"/>
        <v>{no:846, jlpt:`N2`, tag:`小四年`, word:`祝`, bo:`  示 (礻)`, han:`CHÚC`, on:`シュク ; シュウ`, kun:`いわ(う)`,mei:`のり ; ほぎ ; ゆわい`, sample:``, note:`祝CHÚC mừng ANH sống ở thành THỊ `, strokes:`9`,  eng:`Celebrate, congratulate`,   mean:`chào mừng. lời mừng`},</v>
      </c>
      <c r="Q847" s="5" t="s">
        <v>27236</v>
      </c>
    </row>
    <row r="848" spans="1:17">
      <c r="A848" s="5">
        <v>847</v>
      </c>
      <c r="B848" s="5">
        <v>230</v>
      </c>
      <c r="C848" s="5" t="s">
        <v>26029</v>
      </c>
      <c r="D848" s="5" t="s">
        <v>28166</v>
      </c>
      <c r="E848" s="5" t="s">
        <v>21787</v>
      </c>
      <c r="F848" s="5" t="s">
        <v>50146</v>
      </c>
      <c r="G848" s="5" t="s">
        <v>42388</v>
      </c>
      <c r="H848" s="5" t="s">
        <v>49552</v>
      </c>
      <c r="K848" s="5" t="s">
        <v>14785</v>
      </c>
      <c r="L848" s="5" t="s">
        <v>21786</v>
      </c>
      <c r="M848" s="5" t="s">
        <v>46173</v>
      </c>
      <c r="N848" s="5" t="s">
        <v>16231</v>
      </c>
      <c r="O848" s="1">
        <v>11</v>
      </c>
      <c r="P848" s="5" t="str">
        <f t="shared" si="13"/>
        <v>{no:847, jlpt:`N2`, tag:`小三年`, word:`祭`, bo:`  示 (礻)`, han:`TẾ`, on:`サイ`, kun:`まつ(る) ; まつ(り) ; まつり`,mei:``, sample:``, note:``, strokes:`11`,  eng:`Ritual, offer prayers, celebrate, deify, enshrine, worship`,   mean:`tôn sùng. buổi lễ`},</v>
      </c>
      <c r="Q848" s="5" t="s">
        <v>27236</v>
      </c>
    </row>
    <row r="849" spans="1:17">
      <c r="A849" s="5">
        <v>848</v>
      </c>
      <c r="B849" s="5">
        <v>231</v>
      </c>
      <c r="C849" s="5" t="s">
        <v>26031</v>
      </c>
      <c r="D849" s="5" t="s">
        <v>28166</v>
      </c>
      <c r="E849" s="5" t="s">
        <v>22691</v>
      </c>
      <c r="F849" s="5" t="s">
        <v>50146</v>
      </c>
      <c r="G849" s="5" t="s">
        <v>42338</v>
      </c>
      <c r="K849" s="5" t="s">
        <v>22689</v>
      </c>
      <c r="L849" s="5" t="s">
        <v>22690</v>
      </c>
      <c r="M849" s="5" t="s">
        <v>46170</v>
      </c>
      <c r="N849" s="5" t="s">
        <v>16231</v>
      </c>
      <c r="O849" s="1">
        <v>13</v>
      </c>
      <c r="P849" s="5" t="str">
        <f t="shared" si="13"/>
        <v>{no:848, jlpt:`N2`, tag:`小五年`, word:`禁`, bo:`  示 (礻)`, han:`CẤM`, on:`キン`, kun:``,mei:``, sample:``, note:``, strokes:`13`,  eng:`Prohibition, ban, forbid`,   mean:`ngăn cấm; kỵ`},</v>
      </c>
      <c r="Q849" s="5" t="s">
        <v>27236</v>
      </c>
    </row>
    <row r="850" spans="1:17">
      <c r="A850" s="5">
        <v>849</v>
      </c>
      <c r="B850" s="5">
        <v>232</v>
      </c>
      <c r="C850" s="5" t="s">
        <v>26029</v>
      </c>
      <c r="D850" s="5" t="s">
        <v>28166</v>
      </c>
      <c r="E850" s="5" t="s">
        <v>12179</v>
      </c>
      <c r="F850" s="5" t="s">
        <v>50147</v>
      </c>
      <c r="G850" s="5" t="s">
        <v>43005</v>
      </c>
      <c r="K850" s="5" t="s">
        <v>15749</v>
      </c>
      <c r="L850" s="5" t="s">
        <v>21708</v>
      </c>
      <c r="M850" s="5" t="s">
        <v>46169</v>
      </c>
      <c r="N850" s="5" t="s">
        <v>16231</v>
      </c>
      <c r="O850" s="1">
        <v>9</v>
      </c>
      <c r="P850" s="5" t="str">
        <f t="shared" si="13"/>
        <v>{no:849, jlpt:`N2`, tag:`小三年`, word:`秒`, bo:`禾`, han:`MIỂU`, on:`ビョウ`, kun:``,mei:``, sample:``, note:``, strokes:`9`,  eng:`Second (1/60 minute)`,   mean:`1 giây; đếm giây`},</v>
      </c>
      <c r="Q850" s="5" t="s">
        <v>27236</v>
      </c>
    </row>
    <row r="851" spans="1:17">
      <c r="A851" s="5">
        <v>850</v>
      </c>
      <c r="B851" s="5">
        <v>233</v>
      </c>
      <c r="C851" s="5" t="s">
        <v>26031</v>
      </c>
      <c r="D851" s="5" t="s">
        <v>28166</v>
      </c>
      <c r="E851" s="5" t="s">
        <v>22570</v>
      </c>
      <c r="F851" s="5" t="s">
        <v>50147</v>
      </c>
      <c r="G851" s="5" t="s">
        <v>42350</v>
      </c>
      <c r="H851" s="5" t="s">
        <v>49553</v>
      </c>
      <c r="K851" s="5" t="s">
        <v>15298</v>
      </c>
      <c r="L851" s="5" t="s">
        <v>22569</v>
      </c>
      <c r="M851" s="5" t="s">
        <v>46168</v>
      </c>
      <c r="N851" s="5" t="s">
        <v>16231</v>
      </c>
      <c r="O851" s="1">
        <v>11</v>
      </c>
      <c r="P851" s="5" t="str">
        <f t="shared" si="13"/>
        <v>{no:850, jlpt:`N2`, tag:`小五年`, word:`移`, bo:`禾`, han:`DI`, on:`イ`, kun:`うつ(る) ; うつ(す)`,mei:``, sample:``, note:``, strokes:`11`,  eng:`Shift, move, change, drift, catch (cold, fire), pass into`,   mean:`dọn nhà; đổi. dọn; di truyền`},</v>
      </c>
      <c r="Q851" s="5" t="s">
        <v>27236</v>
      </c>
    </row>
    <row r="852" spans="1:17">
      <c r="A852" s="5">
        <v>851</v>
      </c>
      <c r="B852" s="5">
        <v>234</v>
      </c>
      <c r="C852" s="5" t="s">
        <v>26031</v>
      </c>
      <c r="D852" s="5" t="s">
        <v>28166</v>
      </c>
      <c r="E852" s="5" t="s">
        <v>22573</v>
      </c>
      <c r="F852" s="5" t="s">
        <v>50147</v>
      </c>
      <c r="G852" s="5" t="s">
        <v>46165</v>
      </c>
      <c r="I852" s="5" t="s">
        <v>27715</v>
      </c>
      <c r="K852" s="5" t="s">
        <v>22571</v>
      </c>
      <c r="L852" s="5" t="s">
        <v>22572</v>
      </c>
      <c r="M852" s="5" t="s">
        <v>46166</v>
      </c>
      <c r="N852" s="5" t="s">
        <v>16231</v>
      </c>
      <c r="O852" s="1">
        <v>12</v>
      </c>
      <c r="P852" s="5" t="str">
        <f t="shared" si="13"/>
        <v>{no:851, jlpt:`N2`, tag:`小五年`, word:`税`, bo:`禾`, han:`THUẾ`, on:`ゼイ`, kun:``,mei:`さい`, sample:``, note:``, strokes:`12`,  eng:`Tax, duty`,   mean:`tiền thuế`},</v>
      </c>
      <c r="Q852" s="5" t="s">
        <v>27236</v>
      </c>
    </row>
    <row r="853" spans="1:17">
      <c r="A853" s="5">
        <v>852</v>
      </c>
      <c r="B853" s="5">
        <v>235</v>
      </c>
      <c r="C853" s="5" t="s">
        <v>26029</v>
      </c>
      <c r="D853" s="5" t="s">
        <v>28166</v>
      </c>
      <c r="E853" s="5" t="s">
        <v>11318</v>
      </c>
      <c r="F853" s="5" t="s">
        <v>21288</v>
      </c>
      <c r="G853" s="5" t="s">
        <v>42107</v>
      </c>
      <c r="I853" s="5" t="s">
        <v>46163</v>
      </c>
      <c r="K853" s="5" t="s">
        <v>15478</v>
      </c>
      <c r="L853" s="5" t="s">
        <v>22002</v>
      </c>
      <c r="M853" s="5" t="s">
        <v>46164</v>
      </c>
      <c r="N853" s="5" t="s">
        <v>16231</v>
      </c>
      <c r="O853" s="1">
        <v>11</v>
      </c>
      <c r="P853" s="5" t="str">
        <f t="shared" si="13"/>
        <v>{no:852, jlpt:`N2`, tag:`小三年`, word:`章`, bo:`立`, han:`CHƯƠNG`, on:`ショウ`, kun:``,mei:`あき ; あきら ; あや ; ふみ`, sample:``, note:``, strokes:`11`,  eng:`Badge, chapter, composition, poem, design`,   mean:`đoạn văn; huy (dấu) hiệu`},</v>
      </c>
      <c r="Q853" s="5" t="s">
        <v>27236</v>
      </c>
    </row>
    <row r="854" spans="1:17">
      <c r="A854" s="5">
        <v>853</v>
      </c>
      <c r="B854" s="5">
        <v>236</v>
      </c>
      <c r="C854" s="5" t="s">
        <v>26029</v>
      </c>
      <c r="D854" s="5" t="s">
        <v>28166</v>
      </c>
      <c r="E854" s="5" t="s">
        <v>22004</v>
      </c>
      <c r="F854" s="5" t="s">
        <v>21288</v>
      </c>
      <c r="G854" s="5" t="s">
        <v>42907</v>
      </c>
      <c r="H854" s="5" t="s">
        <v>27958</v>
      </c>
      <c r="I854" s="5" t="s">
        <v>46161</v>
      </c>
      <c r="K854" s="5" t="s">
        <v>16000</v>
      </c>
      <c r="L854" s="5" t="s">
        <v>22003</v>
      </c>
      <c r="M854" s="5" t="s">
        <v>46162</v>
      </c>
      <c r="N854" s="5" t="s">
        <v>16231</v>
      </c>
      <c r="O854" s="1">
        <v>12</v>
      </c>
      <c r="P854" s="5" t="str">
        <f t="shared" si="13"/>
        <v>{no:853, jlpt:`N2`, tag:`小三年`, word:`童`, bo:`立`, han:`ĐỒNG`, on:`ドウ`, kun:`わらべ`,mei:`ぱ`, sample:``, note:``, strokes:`12`,  eng:`Juvenile, child`,   mean:`trẻ con`},</v>
      </c>
      <c r="Q854" s="5" t="s">
        <v>27236</v>
      </c>
    </row>
    <row r="855" spans="1:17">
      <c r="A855" s="5">
        <v>854</v>
      </c>
      <c r="B855" s="5">
        <v>237</v>
      </c>
      <c r="C855" s="5" t="s">
        <v>26030</v>
      </c>
      <c r="D855" s="5" t="s">
        <v>28166</v>
      </c>
      <c r="E855" s="5" t="s">
        <v>22448</v>
      </c>
      <c r="F855" s="5" t="s">
        <v>21288</v>
      </c>
      <c r="G855" s="5" t="s">
        <v>42308</v>
      </c>
      <c r="H855" s="5" t="s">
        <v>49554</v>
      </c>
      <c r="I855" s="5" t="s">
        <v>46158</v>
      </c>
      <c r="K855" s="5" t="s">
        <v>16370</v>
      </c>
      <c r="L855" s="5" t="s">
        <v>22447</v>
      </c>
      <c r="M855" s="5" t="s">
        <v>46160</v>
      </c>
      <c r="N855" s="5" t="s">
        <v>16231</v>
      </c>
      <c r="O855" s="1">
        <v>20</v>
      </c>
      <c r="P855" s="5" t="str">
        <f t="shared" si="13"/>
        <v>{no:854, jlpt:`N2`, tag:`小四年`, word:`競`, bo:`立`, han:`CẠNH`, on:`キョウ ; ケイ`, kun:`きそ(う) ; せ(る) ; くら(べる)`,mei:`かい ; わたなべ`, sample:``, note:``, strokes:`20`,  eng:`Emulate, compete with, bid, sell at auction, bout, contest, race`,   mean:`tranh đua. . . tranh đua; trả giá`},</v>
      </c>
      <c r="Q855" s="5" t="s">
        <v>27236</v>
      </c>
    </row>
    <row r="856" spans="1:17">
      <c r="A856" s="5">
        <v>855</v>
      </c>
      <c r="B856" s="5">
        <v>238</v>
      </c>
      <c r="C856" s="5" t="s">
        <v>26027</v>
      </c>
      <c r="D856" s="5" t="s">
        <v>28166</v>
      </c>
      <c r="E856" s="5" t="s">
        <v>13501</v>
      </c>
      <c r="F856" s="5" t="s">
        <v>50148</v>
      </c>
      <c r="G856" s="5" t="s">
        <v>42519</v>
      </c>
      <c r="H856" s="5" t="s">
        <v>13499</v>
      </c>
      <c r="I856" s="5" t="s">
        <v>41946</v>
      </c>
      <c r="K856" s="5" t="s">
        <v>16159</v>
      </c>
      <c r="L856" s="5" t="s">
        <v>21224</v>
      </c>
      <c r="M856" s="5" t="s">
        <v>46155</v>
      </c>
      <c r="N856" s="5" t="s">
        <v>16231</v>
      </c>
      <c r="O856" s="1">
        <v>6</v>
      </c>
      <c r="P856" s="5" t="str">
        <f t="shared" si="13"/>
        <v>{no:855, jlpt:`N2`, tag:`小一年`, word:`竹`, bo:`  竹 (⺮)`, han:`TRÚC`, on:`チク`, kun:`たけ`,mei:`たか`, sample:``, note:``, strokes:`6`,  eng:`Bamboo`,   mean:`tre; trúc`},</v>
      </c>
      <c r="Q856" s="5" t="s">
        <v>27236</v>
      </c>
    </row>
    <row r="857" spans="1:17">
      <c r="A857" s="5">
        <v>856</v>
      </c>
      <c r="B857" s="5">
        <v>239</v>
      </c>
      <c r="C857" s="5" t="s">
        <v>28168</v>
      </c>
      <c r="D857" s="5" t="s">
        <v>28166</v>
      </c>
      <c r="E857" s="5" t="s">
        <v>24712</v>
      </c>
      <c r="F857" s="5" t="s">
        <v>50148</v>
      </c>
      <c r="G857" s="5" t="s">
        <v>42266</v>
      </c>
      <c r="K857" s="5" t="s">
        <v>15063</v>
      </c>
      <c r="L857" s="5" t="s">
        <v>24711</v>
      </c>
      <c r="M857" s="5" t="s">
        <v>46154</v>
      </c>
      <c r="N857" s="5" t="s">
        <v>16231</v>
      </c>
      <c r="O857" s="1">
        <v>11</v>
      </c>
      <c r="P857" s="5" t="str">
        <f t="shared" si="13"/>
        <v>{no:856, jlpt:`N2`, tag:`中上`, word:`符`, bo:`  竹 (⺮)`, han:`PHÙ`, on:`フ`, kun:``,mei:``, sample:``, note:``, strokes:`11`,  eng:`Token, sign, mark, tally, charm`,   mean:`dấu hiệu; bùa`},</v>
      </c>
      <c r="Q857" s="5" t="s">
        <v>27236</v>
      </c>
    </row>
    <row r="858" spans="1:17">
      <c r="A858" s="5">
        <v>857</v>
      </c>
      <c r="B858" s="5">
        <v>240</v>
      </c>
      <c r="C858" s="5" t="s">
        <v>26029</v>
      </c>
      <c r="D858" s="5" t="s">
        <v>28166</v>
      </c>
      <c r="E858" s="5" t="s">
        <v>13693</v>
      </c>
      <c r="F858" s="5" t="s">
        <v>50148</v>
      </c>
      <c r="G858" s="5" t="s">
        <v>44014</v>
      </c>
      <c r="H858" s="5" t="s">
        <v>13691</v>
      </c>
      <c r="I858" s="5" t="s">
        <v>45216</v>
      </c>
      <c r="K858" s="5" t="s">
        <v>16221</v>
      </c>
      <c r="L858" s="5" t="s">
        <v>21894</v>
      </c>
      <c r="M858" s="5" t="s">
        <v>46153</v>
      </c>
      <c r="N858" s="5" t="s">
        <v>16231</v>
      </c>
      <c r="O858" s="1">
        <v>12</v>
      </c>
      <c r="P858" s="5" t="str">
        <f t="shared" si="13"/>
        <v>{no:857, jlpt:`N2`, tag:`小三年`, word:`筆`, bo:`  竹 (⺮)`, han:`BÚT`, on:`ヒツ`, kun:`ふで`,mei:`くし`, sample:``, note:``, strokes:`12`,  eng:`Writing brush, writing, painting brush, handwriting`,   mean:`bút lông; bút; biên chép`},</v>
      </c>
      <c r="Q858" s="5" t="s">
        <v>27236</v>
      </c>
    </row>
    <row r="859" spans="1:17">
      <c r="A859" s="5">
        <v>858</v>
      </c>
      <c r="B859" s="5">
        <v>241</v>
      </c>
      <c r="C859" s="5" t="s">
        <v>28168</v>
      </c>
      <c r="D859" s="5" t="s">
        <v>28166</v>
      </c>
      <c r="E859" s="5" t="s">
        <v>13589</v>
      </c>
      <c r="F859" s="5" t="s">
        <v>50148</v>
      </c>
      <c r="G859" s="5" t="s">
        <v>42021</v>
      </c>
      <c r="H859" s="5" t="s">
        <v>13588</v>
      </c>
      <c r="K859" s="5" t="s">
        <v>16000</v>
      </c>
      <c r="L859" s="5" t="s">
        <v>24713</v>
      </c>
      <c r="M859" s="5" t="s">
        <v>46152</v>
      </c>
      <c r="N859" s="5" t="s">
        <v>16231</v>
      </c>
      <c r="O859" s="1">
        <v>12</v>
      </c>
      <c r="P859" s="5" t="str">
        <f t="shared" si="13"/>
        <v>{no:858, jlpt:`N2`, tag:`中上`, word:`筒`, bo:`  竹 (⺮)`, han:`ĐỒNG`, on:`トウ`, kun:`つつ`,mei:``, sample:``, note:``, strokes:`12`,  eng:`Cylinder, pipe, tube, gun barrel, sleeve`,   mean:`ống tròn`},</v>
      </c>
      <c r="Q859" s="5" t="s">
        <v>27236</v>
      </c>
    </row>
    <row r="860" spans="1:17">
      <c r="A860" s="5">
        <v>859</v>
      </c>
      <c r="B860" s="5">
        <v>242</v>
      </c>
      <c r="C860" s="5" t="s">
        <v>26028</v>
      </c>
      <c r="D860" s="5" t="s">
        <v>28166</v>
      </c>
      <c r="E860" s="5" t="s">
        <v>21493</v>
      </c>
      <c r="F860" s="5" t="s">
        <v>50148</v>
      </c>
      <c r="G860" s="5" t="s">
        <v>42399</v>
      </c>
      <c r="H860" s="5" t="s">
        <v>46150</v>
      </c>
      <c r="K860" s="5" t="s">
        <v>21491</v>
      </c>
      <c r="L860" s="5" t="s">
        <v>21492</v>
      </c>
      <c r="M860" s="5" t="s">
        <v>46151</v>
      </c>
      <c r="N860" s="5" t="s">
        <v>50230</v>
      </c>
      <c r="O860" s="1">
        <v>14</v>
      </c>
      <c r="P860" s="5" t="str">
        <f t="shared" si="13"/>
        <v>{no:859, jlpt:`N2`, tag:`小二年`, word:`算`, bo:`  竹 (⺮)`, han:`TOÁN`, on:`サン`, kun:`そろ`,mei:``, sample:``, note:`Bàn tính bằng trúc dùng để tính toán bằng cách "tay khẩy, mắt nhìn" `, strokes:`14`,  eng:`Calculate, divining, number, abacus, probability`,   mean:`đếm; tính`},</v>
      </c>
      <c r="Q860" s="5" t="s">
        <v>27236</v>
      </c>
    </row>
    <row r="861" spans="1:17">
      <c r="A861" s="5">
        <v>860</v>
      </c>
      <c r="B861" s="5">
        <v>243</v>
      </c>
      <c r="C861" s="5" t="s">
        <v>26030</v>
      </c>
      <c r="D861" s="5" t="s">
        <v>28166</v>
      </c>
      <c r="E861" s="5" t="s">
        <v>22352</v>
      </c>
      <c r="F861" s="5" t="s">
        <v>50148</v>
      </c>
      <c r="G861" s="5" t="s">
        <v>42255</v>
      </c>
      <c r="H861" s="5" t="s">
        <v>10630</v>
      </c>
      <c r="I861" s="5" t="s">
        <v>46148</v>
      </c>
      <c r="K861" s="5" t="s">
        <v>15252</v>
      </c>
      <c r="L861" s="5" t="s">
        <v>22351</v>
      </c>
      <c r="M861" s="5" t="s">
        <v>46149</v>
      </c>
      <c r="N861" s="5" t="s">
        <v>16231</v>
      </c>
      <c r="O861" s="1">
        <v>14</v>
      </c>
      <c r="P861" s="5" t="str">
        <f t="shared" si="13"/>
        <v>{no:860, jlpt:`N2`, tag:`小四年`, word:`管`, bo:`  竹 (⺮)`, han:`QUẢN`, on:`カン`, kun:`くだ`,mei:`すが`, sample:``, note:``, strokes:`14`,  eng:`Pipe, tube, wind instrument, drunken talk`,   mean:`ống; quản lý. ống`},</v>
      </c>
      <c r="Q861" s="5" t="s">
        <v>27236</v>
      </c>
    </row>
    <row r="862" spans="1:17">
      <c r="A862" s="5">
        <v>861</v>
      </c>
      <c r="B862" s="5">
        <v>244</v>
      </c>
      <c r="C862" s="5" t="s">
        <v>28168</v>
      </c>
      <c r="D862" s="5" t="s">
        <v>28166</v>
      </c>
      <c r="E862" s="5" t="s">
        <v>25614</v>
      </c>
      <c r="F862" s="5" t="s">
        <v>50148</v>
      </c>
      <c r="G862" s="5" t="s">
        <v>42519</v>
      </c>
      <c r="H862" s="5" t="s">
        <v>49555</v>
      </c>
      <c r="I862" s="5" t="s">
        <v>46146</v>
      </c>
      <c r="K862" s="5" t="s">
        <v>16159</v>
      </c>
      <c r="L862" s="5" t="s">
        <v>28069</v>
      </c>
      <c r="M862" s="5" t="s">
        <v>46147</v>
      </c>
      <c r="N862" s="5" t="s">
        <v>16231</v>
      </c>
      <c r="O862" s="1">
        <v>16</v>
      </c>
      <c r="P862" s="5" t="str">
        <f t="shared" si="13"/>
        <v>{no:861, jlpt:`N2`, tag:`中上`, word:`築`, bo:`  竹 (⺮)`, han:`TRÚC`, on:`チク`, kun:`きず(く)`,mei:`つい ; つき ; つく ; づき`, sample:``, note:``, strokes:`16`,  eng:`Fabricate, build, construct`,   mean:`đặt, để`},</v>
      </c>
      <c r="Q862" s="5" t="s">
        <v>27236</v>
      </c>
    </row>
    <row r="863" spans="1:17">
      <c r="A863" s="5">
        <v>862</v>
      </c>
      <c r="B863" s="5">
        <v>245</v>
      </c>
      <c r="C863" s="5" t="s">
        <v>26032</v>
      </c>
      <c r="D863" s="5" t="s">
        <v>28166</v>
      </c>
      <c r="E863" s="5" t="s">
        <v>23186</v>
      </c>
      <c r="F863" s="5" t="s">
        <v>50148</v>
      </c>
      <c r="G863" s="5" t="s">
        <v>42255</v>
      </c>
      <c r="K863" s="5" t="s">
        <v>23184</v>
      </c>
      <c r="L863" s="5" t="s">
        <v>23185</v>
      </c>
      <c r="M863" s="5" t="s">
        <v>46143</v>
      </c>
      <c r="N863" s="5" t="s">
        <v>16231</v>
      </c>
      <c r="O863" s="1">
        <v>18</v>
      </c>
      <c r="P863" s="5" t="str">
        <f t="shared" si="13"/>
        <v>{no:862, jlpt:`N2`, tag:`小六年`, word:`簡`, bo:`  竹 (⺮)`, han:`GIẢN`, on:`カン`, kun:``,mei:``, sample:``, note:``, strokes:`18`,  eng:`Simplicity, brevity`,   mean:`đơn giản; tóm lược; thư từ; thành. thật`},</v>
      </c>
      <c r="Q863" s="5" t="s">
        <v>27236</v>
      </c>
    </row>
    <row r="864" spans="1:17">
      <c r="A864" s="5">
        <v>863</v>
      </c>
      <c r="B864" s="5">
        <v>246</v>
      </c>
      <c r="C864" s="5" t="s">
        <v>28168</v>
      </c>
      <c r="D864" s="5" t="s">
        <v>28166</v>
      </c>
      <c r="E864" s="5" t="s">
        <v>24724</v>
      </c>
      <c r="F864" s="5" t="s">
        <v>50148</v>
      </c>
      <c r="G864" s="5" t="s">
        <v>42382</v>
      </c>
      <c r="K864" s="5" t="s">
        <v>14761</v>
      </c>
      <c r="L864" s="5" t="s">
        <v>24723</v>
      </c>
      <c r="M864" s="5" t="s">
        <v>46142</v>
      </c>
      <c r="N864" s="5" t="s">
        <v>16231</v>
      </c>
      <c r="O864" s="1">
        <v>20</v>
      </c>
      <c r="P864" s="5" t="str">
        <f t="shared" si="13"/>
        <v>{no:863, jlpt:`N2`, tag:`中上`, word:`籍`, bo:`  竹 (⺮)`, han:`TỊCH`, on:`セキ`, kun:``,mei:``, sample:``, note:``, strokes:`20`,  eng:`Enroll, domiciliary register, membership`,   mean:`sổ hộ tịch`},</v>
      </c>
      <c r="Q864" s="5" t="s">
        <v>27236</v>
      </c>
    </row>
    <row r="865" spans="1:17">
      <c r="A865" s="5">
        <v>864</v>
      </c>
      <c r="B865" s="5">
        <v>247</v>
      </c>
      <c r="C865" s="5" t="s">
        <v>26030</v>
      </c>
      <c r="D865" s="5" t="s">
        <v>28166</v>
      </c>
      <c r="E865" s="5" t="s">
        <v>12227</v>
      </c>
      <c r="F865" s="5" t="s">
        <v>12797</v>
      </c>
      <c r="G865" s="5" t="s">
        <v>46139</v>
      </c>
      <c r="H865" s="5" t="s">
        <v>46140</v>
      </c>
      <c r="K865" s="5" t="s">
        <v>15763</v>
      </c>
      <c r="L865" s="5" t="s">
        <v>22405</v>
      </c>
      <c r="M865" s="5" t="s">
        <v>46141</v>
      </c>
      <c r="N865" s="5" t="s">
        <v>16231</v>
      </c>
      <c r="O865" s="1">
        <v>10</v>
      </c>
      <c r="P865" s="5" t="str">
        <f t="shared" si="13"/>
        <v>{no:864, jlpt:`N2`, tag:`小四年`, word:`粉`, bo:`米`, han:`PHẤN`, on:`フン ; デシメートル`, kun:`こ ; こな`,mei:``, sample:``, note:``, strokes:`10`,  eng:`Flour, powder, dust`,   mean:`bột`},</v>
      </c>
      <c r="Q865" s="5" t="s">
        <v>27236</v>
      </c>
    </row>
    <row r="866" spans="1:17">
      <c r="A866" s="5">
        <v>865</v>
      </c>
      <c r="B866" s="5">
        <v>248</v>
      </c>
      <c r="C866" s="5" t="s">
        <v>28168</v>
      </c>
      <c r="D866" s="5" t="s">
        <v>28166</v>
      </c>
      <c r="E866" s="5" t="s">
        <v>13154</v>
      </c>
      <c r="F866" s="5" t="s">
        <v>12797</v>
      </c>
      <c r="G866" s="5" t="s">
        <v>42239</v>
      </c>
      <c r="H866" s="5" t="s">
        <v>13152</v>
      </c>
      <c r="K866" s="5" t="s">
        <v>16049</v>
      </c>
      <c r="L866" s="5" t="s">
        <v>25032</v>
      </c>
      <c r="M866" s="5" t="s">
        <v>46137</v>
      </c>
      <c r="N866" s="5" t="s">
        <v>16231</v>
      </c>
      <c r="O866" s="1">
        <v>11</v>
      </c>
      <c r="P866" s="5" t="str">
        <f t="shared" si="13"/>
        <v>{no:865, jlpt:`N2`, tag:`中上`, word:`粒`, bo:`米`, han:`LẠP`, on:`リュウ`, kun:`つぶ`,mei:``, sample:``, note:``, strokes:`11`,  eng:`Grains, drop, counter for tiny particles`,   mean:`hột (gạo)`},</v>
      </c>
      <c r="Q866" s="5" t="s">
        <v>27236</v>
      </c>
    </row>
    <row r="867" spans="1:17">
      <c r="A867" s="5">
        <v>866</v>
      </c>
      <c r="B867" s="5">
        <v>249</v>
      </c>
      <c r="C867" s="5" t="s">
        <v>26027</v>
      </c>
      <c r="D867" s="5" t="s">
        <v>28166</v>
      </c>
      <c r="E867" s="5" t="s">
        <v>11810</v>
      </c>
      <c r="F867" s="5" t="s">
        <v>11810</v>
      </c>
      <c r="G867" s="5" t="s">
        <v>42077</v>
      </c>
      <c r="H867" s="5" t="s">
        <v>11808</v>
      </c>
      <c r="K867" s="5" t="s">
        <v>15627</v>
      </c>
      <c r="L867" s="5" t="s">
        <v>21184</v>
      </c>
      <c r="M867" s="5" t="s">
        <v>46136</v>
      </c>
      <c r="N867" s="5" t="s">
        <v>16231</v>
      </c>
      <c r="O867" s="1">
        <v>6</v>
      </c>
      <c r="P867" s="5" t="str">
        <f t="shared" si="13"/>
        <v>{no:866, jlpt:`N2`, tag:`小一年`, word:`糸`, bo:`糸`, han:`MỊCH`, on:`シ`, kun:`いと`,mei:``, sample:``, note:``, strokes:`6`,  eng:`Thread`,   mean:`chỉ; tơ`},</v>
      </c>
      <c r="Q867" s="5" t="s">
        <v>27236</v>
      </c>
    </row>
    <row r="868" spans="1:17">
      <c r="A868" s="5">
        <v>867</v>
      </c>
      <c r="B868" s="5">
        <v>250</v>
      </c>
      <c r="C868" s="5" t="s">
        <v>26032</v>
      </c>
      <c r="D868" s="5" t="s">
        <v>28166</v>
      </c>
      <c r="E868" s="5" t="s">
        <v>23067</v>
      </c>
      <c r="F868" s="5" t="s">
        <v>11810</v>
      </c>
      <c r="G868" s="5" t="s">
        <v>42652</v>
      </c>
      <c r="H868" s="5" t="s">
        <v>49556</v>
      </c>
      <c r="I868" s="5" t="s">
        <v>46133</v>
      </c>
      <c r="K868" s="5" t="s">
        <v>23065</v>
      </c>
      <c r="L868" s="5" t="s">
        <v>23066</v>
      </c>
      <c r="M868" s="5" t="s">
        <v>46135</v>
      </c>
      <c r="N868" s="5" t="s">
        <v>16231</v>
      </c>
      <c r="O868" s="1">
        <v>9</v>
      </c>
      <c r="P868" s="5" t="str">
        <f t="shared" si="13"/>
        <v>{no:867, jlpt:`N2`, tag:`小六年`, word:`紅`, bo:`糸`, han:`HỒNG`, on:`コウ ; ク`, kun:`べに ; くれない ; あか(い)`,mei:`くれ ; もみ`, sample:``, note:``, strokes:`9`,  eng:`Crimson, deep red`,   mean:`đỏ đậm. . . phấn(son) đỏ`},</v>
      </c>
      <c r="Q868" s="5" t="s">
        <v>27236</v>
      </c>
    </row>
    <row r="869" spans="1:17">
      <c r="A869" s="5">
        <v>868</v>
      </c>
      <c r="B869" s="5">
        <v>251</v>
      </c>
      <c r="C869" s="5" t="s">
        <v>26032</v>
      </c>
      <c r="D869" s="5" t="s">
        <v>28166</v>
      </c>
      <c r="E869" s="5" t="s">
        <v>23070</v>
      </c>
      <c r="F869" s="5" t="s">
        <v>11810</v>
      </c>
      <c r="G869" s="5" t="s">
        <v>42205</v>
      </c>
      <c r="I869" s="5" t="s">
        <v>46127</v>
      </c>
      <c r="K869" s="5" t="s">
        <v>23068</v>
      </c>
      <c r="L869" s="5" t="s">
        <v>23069</v>
      </c>
      <c r="M869" s="5" t="s">
        <v>46128</v>
      </c>
      <c r="N869" s="5" t="s">
        <v>16231</v>
      </c>
      <c r="O869" s="1">
        <v>10</v>
      </c>
      <c r="P869" s="5" t="str">
        <f t="shared" si="13"/>
        <v>{no:868, jlpt:`N2`, tag:`小六年`, word:`純`, bo:`糸`, han:`THUẦN`, on:`ジュン`, kun:``,mei:`あつ ; すみ ; み ; やすし ; よし ; `, sample:``, note:``, strokes:`10`,  eng:`Genuine, purity, innocence, net (profit)`,   mean:`tinh truyền`},</v>
      </c>
      <c r="Q869" s="5" t="s">
        <v>27236</v>
      </c>
    </row>
    <row r="870" spans="1:17">
      <c r="A870" s="5">
        <v>869</v>
      </c>
      <c r="B870" s="5">
        <v>252</v>
      </c>
      <c r="C870" s="5" t="s">
        <v>26028</v>
      </c>
      <c r="D870" s="5" t="s">
        <v>28166</v>
      </c>
      <c r="E870" s="5" t="s">
        <v>21415</v>
      </c>
      <c r="F870" s="5" t="s">
        <v>11810</v>
      </c>
      <c r="G870" s="5" t="s">
        <v>42388</v>
      </c>
      <c r="H870" s="5" t="s">
        <v>49557</v>
      </c>
      <c r="K870" s="5" t="s">
        <v>14785</v>
      </c>
      <c r="L870" s="5" t="s">
        <v>21414</v>
      </c>
      <c r="M870" s="5" t="s">
        <v>46126</v>
      </c>
      <c r="N870" s="5" t="s">
        <v>16231</v>
      </c>
      <c r="O870" s="1">
        <v>11</v>
      </c>
      <c r="P870" s="5" t="str">
        <f t="shared" si="13"/>
        <v>{no:869, jlpt:`N2`, tag:`小二年`, word:`細`, bo:`糸`, han:`TẾ`, on:`サイ`, kun:`ほそ(い) ; ほそ(る) ; こま(か) ; こま(かい)`,mei:``, sample:``, note:``, strokes:`11`,  eng:`Dainty, get thin, taper, slender, narrow`,   mean:`hẹp. mỏng. làm mỏng. nhỏ; chi tiết`},</v>
      </c>
      <c r="Q870" s="5" t="s">
        <v>27236</v>
      </c>
    </row>
    <row r="871" spans="1:17">
      <c r="A871" s="5">
        <v>870</v>
      </c>
      <c r="B871" s="5">
        <v>253</v>
      </c>
      <c r="C871" s="5" t="s">
        <v>28168</v>
      </c>
      <c r="D871" s="5" t="s">
        <v>28166</v>
      </c>
      <c r="E871" s="5" t="s">
        <v>23931</v>
      </c>
      <c r="F871" s="5" t="s">
        <v>11810</v>
      </c>
      <c r="G871" s="5" t="s">
        <v>42107</v>
      </c>
      <c r="I871" s="5" t="s">
        <v>34514</v>
      </c>
      <c r="K871" s="5" t="s">
        <v>23929</v>
      </c>
      <c r="L871" s="5" t="s">
        <v>23930</v>
      </c>
      <c r="M871" s="5" t="s">
        <v>46120</v>
      </c>
      <c r="N871" s="5" t="s">
        <v>16231</v>
      </c>
      <c r="O871" s="1">
        <v>11</v>
      </c>
      <c r="P871" s="5" t="str">
        <f t="shared" si="13"/>
        <v>{no:870, jlpt:`N2`, tag:`中上`, word:`紹`, bo:`糸`, han:`THIỆU`, on:`ショウ`, kun:``,mei:`つぐ`, sample:``, note:``, strokes:`11`,  eng:`Introduce, inherit, help`,   mean:`giới thiệu`},</v>
      </c>
      <c r="Q871" s="5" t="s">
        <v>27236</v>
      </c>
    </row>
    <row r="872" spans="1:17">
      <c r="A872" s="5">
        <v>871</v>
      </c>
      <c r="B872" s="5">
        <v>254</v>
      </c>
      <c r="C872" s="5" t="s">
        <v>28168</v>
      </c>
      <c r="D872" s="5" t="s">
        <v>28166</v>
      </c>
      <c r="E872" s="5" t="s">
        <v>23943</v>
      </c>
      <c r="F872" s="5" t="s">
        <v>11810</v>
      </c>
      <c r="G872" s="5" t="s">
        <v>42409</v>
      </c>
      <c r="H872" s="5" t="s">
        <v>49558</v>
      </c>
      <c r="K872" s="5" t="s">
        <v>14616</v>
      </c>
      <c r="L872" s="5" t="s">
        <v>23942</v>
      </c>
      <c r="M872" s="5" t="s">
        <v>46119</v>
      </c>
      <c r="N872" s="5" t="s">
        <v>16231</v>
      </c>
      <c r="O872" s="1">
        <v>12</v>
      </c>
      <c r="P872" s="5" t="str">
        <f t="shared" si="13"/>
        <v>{no:871, jlpt:`N2`, tag:`中上`, word:`絡`, bo:`糸`, han:`LẠC`, on:`ラク`, kun:`から(む) ; から(まる)`,mei:``, sample:``, note:``, strokes:`12`,  eng:`Entwine, coil around, get caught in`,   mean:`dây buộc. gặp khó khăn; bị cuốn vào`},</v>
      </c>
      <c r="Q872" s="5" t="s">
        <v>27236</v>
      </c>
    </row>
    <row r="873" spans="1:17">
      <c r="A873" s="5">
        <v>872</v>
      </c>
      <c r="B873" s="5">
        <v>255</v>
      </c>
      <c r="C873" s="5" t="s">
        <v>26031</v>
      </c>
      <c r="D873" s="5" t="s">
        <v>28166</v>
      </c>
      <c r="E873" s="5" t="s">
        <v>13114</v>
      </c>
      <c r="F873" s="5" t="s">
        <v>11810</v>
      </c>
      <c r="G873" s="5" t="s">
        <v>45584</v>
      </c>
      <c r="H873" s="5" t="s">
        <v>13118</v>
      </c>
      <c r="I873" s="5" t="s">
        <v>27497</v>
      </c>
      <c r="K873" s="5" t="s">
        <v>15565</v>
      </c>
      <c r="L873" s="5" t="s">
        <v>22676</v>
      </c>
      <c r="M873" s="5" t="s">
        <v>13116</v>
      </c>
      <c r="N873" s="5" t="s">
        <v>16231</v>
      </c>
      <c r="O873" s="1">
        <v>14</v>
      </c>
      <c r="P873" s="5" t="str">
        <f t="shared" si="13"/>
        <v>{no:872, jlpt:`N2`, tag:`小五年`, word:`綿`, bo:`糸`, han:`MIÊN`, on:`メン`, kun:`わた`,mei:`う`, sample:``, note:``, strokes:`14`,  eng:`Cotton`,   mean:`bông vải`},</v>
      </c>
      <c r="Q873" s="5" t="s">
        <v>27236</v>
      </c>
    </row>
    <row r="874" spans="1:17">
      <c r="A874" s="5">
        <v>873</v>
      </c>
      <c r="B874" s="5">
        <v>256</v>
      </c>
      <c r="C874" s="5" t="s">
        <v>26031</v>
      </c>
      <c r="D874" s="5" t="s">
        <v>28166</v>
      </c>
      <c r="E874" s="5" t="s">
        <v>22675</v>
      </c>
      <c r="F874" s="5" t="s">
        <v>11810</v>
      </c>
      <c r="G874" s="5" t="s">
        <v>42026</v>
      </c>
      <c r="H874" s="5" t="s">
        <v>49559</v>
      </c>
      <c r="I874" s="5" t="s">
        <v>46113</v>
      </c>
      <c r="K874" s="5" t="s">
        <v>22673</v>
      </c>
      <c r="L874" s="5" t="s">
        <v>22674</v>
      </c>
      <c r="M874" s="5" t="s">
        <v>46115</v>
      </c>
      <c r="N874" s="5" t="s">
        <v>16231</v>
      </c>
      <c r="O874" s="1">
        <v>14</v>
      </c>
      <c r="P874" s="5" t="str">
        <f t="shared" si="13"/>
        <v>{no:873, jlpt:`N2`, tag:`小五年`, word:`総`, bo:`糸`, han:`TỔNG`, on:`ソウ`, kun:`す(べて) ; すべ(て) ; ふさ`,mei:`うさ ; ずさ`, sample:``, note:``, strokes:`14`,  eng:`General, whole, all, full, total`,   mean:`toàn thể; cai quản`},</v>
      </c>
      <c r="Q874" s="5" t="s">
        <v>27236</v>
      </c>
    </row>
    <row r="875" spans="1:17">
      <c r="A875" s="5">
        <v>874</v>
      </c>
      <c r="B875" s="5">
        <v>257</v>
      </c>
      <c r="C875" s="5" t="s">
        <v>26029</v>
      </c>
      <c r="D875" s="5" t="s">
        <v>28166</v>
      </c>
      <c r="E875" s="5" t="s">
        <v>19759</v>
      </c>
      <c r="F875" s="5" t="s">
        <v>11810</v>
      </c>
      <c r="G875" s="5" t="s">
        <v>46109</v>
      </c>
      <c r="H875" s="5" t="s">
        <v>19760</v>
      </c>
      <c r="K875" s="5" t="s">
        <v>16225</v>
      </c>
      <c r="L875" s="5" t="s">
        <v>21777</v>
      </c>
      <c r="M875" s="5" t="s">
        <v>43186</v>
      </c>
      <c r="N875" s="5" t="s">
        <v>16231</v>
      </c>
      <c r="O875" s="1">
        <v>14</v>
      </c>
      <c r="P875" s="5" t="str">
        <f t="shared" si="13"/>
        <v>{no:874, jlpt:`N2`, tag:`小三年`, word:`緑`, bo:`糸`, han:`LỤC`, on:`リョク ; ロク`, kun:`みどり`,mei:``, sample:``, note:``, strokes:`14`,  eng:`Green`,   mean:`xanh lá cây`},</v>
      </c>
      <c r="Q875" s="5" t="s">
        <v>27236</v>
      </c>
    </row>
    <row r="876" spans="1:17">
      <c r="A876" s="5">
        <v>875</v>
      </c>
      <c r="B876" s="5">
        <v>258</v>
      </c>
      <c r="C876" s="5" t="s">
        <v>26028</v>
      </c>
      <c r="D876" s="5" t="s">
        <v>28166</v>
      </c>
      <c r="E876" s="5" t="s">
        <v>19519</v>
      </c>
      <c r="F876" s="5" t="s">
        <v>11810</v>
      </c>
      <c r="G876" s="5" t="s">
        <v>41989</v>
      </c>
      <c r="H876" s="5" t="s">
        <v>43108</v>
      </c>
      <c r="K876" s="5" t="s">
        <v>20062</v>
      </c>
      <c r="L876" s="5" t="s">
        <v>21417</v>
      </c>
      <c r="M876" s="5" t="s">
        <v>46107</v>
      </c>
      <c r="N876" s="5" t="s">
        <v>16231</v>
      </c>
      <c r="O876" s="1">
        <v>15</v>
      </c>
      <c r="P876" s="5" t="str">
        <f t="shared" si="13"/>
        <v>{no:875, jlpt:`N2`, tag:`小二年`, word:`線`, bo:`糸`, han:`TUYẾN`, on:`セン`, kun:`すじ`,mei:``, sample:``, note:``, strokes:`15`,  eng:`Line, track`,   mean:`đường; dây`},</v>
      </c>
      <c r="Q876" s="5" t="s">
        <v>27236</v>
      </c>
    </row>
    <row r="877" spans="1:17">
      <c r="A877" s="5">
        <v>876</v>
      </c>
      <c r="B877" s="5">
        <v>259</v>
      </c>
      <c r="C877" s="5" t="s">
        <v>26031</v>
      </c>
      <c r="D877" s="5" t="s">
        <v>28166</v>
      </c>
      <c r="E877" s="5" t="s">
        <v>22678</v>
      </c>
      <c r="F877" s="5" t="s">
        <v>11810</v>
      </c>
      <c r="G877" s="5" t="s">
        <v>42493</v>
      </c>
      <c r="H877" s="5" t="s">
        <v>49560</v>
      </c>
      <c r="K877" s="5" t="s">
        <v>15948</v>
      </c>
      <c r="L877" s="5" t="s">
        <v>22677</v>
      </c>
      <c r="M877" s="5" t="s">
        <v>46106</v>
      </c>
      <c r="N877" s="5" t="s">
        <v>16231</v>
      </c>
      <c r="O877" s="1">
        <v>15</v>
      </c>
      <c r="P877" s="5" t="str">
        <f t="shared" si="13"/>
        <v>{no:876, jlpt:`N2`, tag:`小五年`, word:`編`, bo:`糸`, han:`BIÊN`, on:`ヘン`, kun:`あ(む)`,mei:``, sample:``, note:``, strokes:`15`,  eng:`Compilation, knit, plait, braid, twist, editing, completed poem, part of a book`,   mean:`biên tập. đan; thuê; ghi chép`},</v>
      </c>
      <c r="Q877" s="5" t="s">
        <v>27236</v>
      </c>
    </row>
    <row r="878" spans="1:17">
      <c r="A878" s="5">
        <v>877</v>
      </c>
      <c r="B878" s="5">
        <v>260</v>
      </c>
      <c r="C878" s="5" t="s">
        <v>26029</v>
      </c>
      <c r="D878" s="5" t="s">
        <v>28166</v>
      </c>
      <c r="E878" s="5" t="s">
        <v>21780</v>
      </c>
      <c r="F878" s="5" t="s">
        <v>11810</v>
      </c>
      <c r="G878" s="5" t="s">
        <v>42323</v>
      </c>
      <c r="H878" s="5" t="s">
        <v>49561</v>
      </c>
      <c r="I878" s="5" t="s">
        <v>46101</v>
      </c>
      <c r="K878" s="5" t="s">
        <v>21778</v>
      </c>
      <c r="L878" s="5" t="s">
        <v>21779</v>
      </c>
      <c r="M878" s="5" t="s">
        <v>46104</v>
      </c>
      <c r="N878" s="5" t="s">
        <v>16231</v>
      </c>
      <c r="O878" s="1">
        <v>14</v>
      </c>
      <c r="P878" s="5" t="str">
        <f t="shared" si="13"/>
        <v>{no:877, jlpt:`N2`, tag:`小三年`, word:`練`, bo:`糸`, han:`LUYỆN`, on:`レン`, kun:`ね(る) ; ね(り)`,mei:`ねり`, sample:``, note:``, strokes:`14`,  eng:`Practice, gloss, train, drill, polish, refine`,   mean:`nhào trộn; tập; đánh bóng`},</v>
      </c>
      <c r="Q878" s="5" t="s">
        <v>27236</v>
      </c>
    </row>
    <row r="879" spans="1:17">
      <c r="A879" s="5">
        <v>878</v>
      </c>
      <c r="B879" s="5">
        <v>261</v>
      </c>
      <c r="C879" s="5" t="s">
        <v>26031</v>
      </c>
      <c r="D879" s="5" t="s">
        <v>28166</v>
      </c>
      <c r="E879" s="5" t="s">
        <v>22680</v>
      </c>
      <c r="F879" s="5" t="s">
        <v>11810</v>
      </c>
      <c r="G879" s="5" t="s">
        <v>42382</v>
      </c>
      <c r="I879" s="5" t="s">
        <v>12355</v>
      </c>
      <c r="K879" s="5" t="s">
        <v>15199</v>
      </c>
      <c r="L879" s="5" t="s">
        <v>22679</v>
      </c>
      <c r="M879" s="5" t="s">
        <v>46100</v>
      </c>
      <c r="N879" s="5" t="s">
        <v>16231</v>
      </c>
      <c r="O879" s="1">
        <v>17</v>
      </c>
      <c r="P879" s="5" t="str">
        <f t="shared" si="13"/>
        <v>{no:878, jlpt:`N2`, tag:`小五年`, word:`績`, bo:`糸`, han:`TÍCH`, on:`セキ`, kun:``,mei:`み`, sample:``, note:``, strokes:`17`,  eng:`Exploits, unreeling cocoons`,   mean:`công lao; quay tròn; se sợI`},</v>
      </c>
      <c r="Q879" s="5" t="s">
        <v>27236</v>
      </c>
    </row>
    <row r="880" spans="1:17">
      <c r="A880" s="5">
        <v>879</v>
      </c>
      <c r="B880" s="5">
        <v>262</v>
      </c>
      <c r="C880" s="5" t="s">
        <v>28168</v>
      </c>
      <c r="D880" s="5" t="s">
        <v>28166</v>
      </c>
      <c r="E880" s="5" t="s">
        <v>23554</v>
      </c>
      <c r="F880" s="5" t="s">
        <v>23554</v>
      </c>
      <c r="G880" s="5" t="s">
        <v>42255</v>
      </c>
      <c r="H880" s="5" t="s">
        <v>42324</v>
      </c>
      <c r="I880" s="5" t="s">
        <v>46098</v>
      </c>
      <c r="K880" s="5" t="s">
        <v>28846</v>
      </c>
      <c r="L880" s="5" t="s">
        <v>23553</v>
      </c>
      <c r="M880" s="5" t="s">
        <v>46099</v>
      </c>
      <c r="N880" s="5" t="s">
        <v>16231</v>
      </c>
      <c r="O880" s="1">
        <v>6</v>
      </c>
      <c r="P880" s="5" t="str">
        <f t="shared" si="13"/>
        <v>{no:879, jlpt:`N2`, tag:`中上`, word:`缶`, bo:`缶`, han:`PHẪU, PHỮU`, on:`カン`, kun:`かま`,mei:`ふ ; べ ; ほとぎ`, sample:``, note:``, strokes:`6`,  eng:`Tin can, container, jar radical (no. 121)`,   mean:`lọ; chai; loong`},</v>
      </c>
      <c r="Q880" s="5" t="s">
        <v>27236</v>
      </c>
    </row>
    <row r="881" spans="1:17">
      <c r="A881" s="5">
        <v>880</v>
      </c>
      <c r="B881" s="5">
        <v>263</v>
      </c>
      <c r="C881" s="5" t="s">
        <v>26032</v>
      </c>
      <c r="D881" s="5" t="s">
        <v>28166</v>
      </c>
      <c r="E881" s="5" t="s">
        <v>23350</v>
      </c>
      <c r="F881" s="5" t="s">
        <v>50168</v>
      </c>
      <c r="G881" s="5" t="s">
        <v>43631</v>
      </c>
      <c r="K881" s="5" t="s">
        <v>23348</v>
      </c>
      <c r="L881" s="5" t="s">
        <v>23349</v>
      </c>
      <c r="M881" s="5" t="s">
        <v>46096</v>
      </c>
      <c r="N881" s="5" t="s">
        <v>16231</v>
      </c>
      <c r="O881" s="1">
        <v>13</v>
      </c>
      <c r="P881" s="5" t="str">
        <f t="shared" si="13"/>
        <v>{no:880, jlpt:`N2`, tag:`小六年`, word:`署`, bo:`网(⺲,⺳)`, han:`THỰ`, on:`ショ`, kun:``,mei:``, sample:``, note:``, strokes:`13`,  eng:`Signature, govt office, police station`,   mean:`công sở; trạm`},</v>
      </c>
      <c r="Q881" s="5" t="s">
        <v>27236</v>
      </c>
    </row>
    <row r="882" spans="1:17">
      <c r="A882" s="5">
        <v>881</v>
      </c>
      <c r="B882" s="5">
        <v>264</v>
      </c>
      <c r="C882" s="5" t="s">
        <v>26031</v>
      </c>
      <c r="D882" s="5" t="s">
        <v>28166</v>
      </c>
      <c r="E882" s="5" t="s">
        <v>22893</v>
      </c>
      <c r="F882" s="5" t="s">
        <v>50145</v>
      </c>
      <c r="G882" s="5" t="s">
        <v>42429</v>
      </c>
      <c r="H882" s="5" t="s">
        <v>49562</v>
      </c>
      <c r="I882" s="5" t="s">
        <v>46093</v>
      </c>
      <c r="K882" s="5" t="s">
        <v>16063</v>
      </c>
      <c r="L882" s="5" t="s">
        <v>22892</v>
      </c>
      <c r="M882" s="5" t="s">
        <v>46095</v>
      </c>
      <c r="N882" s="5" t="s">
        <v>16231</v>
      </c>
      <c r="O882" s="1">
        <v>13</v>
      </c>
      <c r="P882" s="5" t="str">
        <f t="shared" si="13"/>
        <v>{no:881, jlpt:`N2`, tag:`小五年`, word:`群`, bo:`羊(⺶,⺷)`, han:`QUẦN`, on:`グン`, kun:`む(れる) ; む(れ) ; むら ; むら(がる)`,mei:`ぐり ; ぐ ; こお ; こおり ; ごうり ; `, sample:``, note:``, strokes:`13`,  eng:`Flock, group, crowd, herd, swarm, cluster`,   mean:`nhóm; đàn. . tụ hợp`},</v>
      </c>
      <c r="Q882" s="5" t="s">
        <v>27236</v>
      </c>
    </row>
    <row r="883" spans="1:17">
      <c r="A883" s="5">
        <v>882</v>
      </c>
      <c r="B883" s="5">
        <v>265</v>
      </c>
      <c r="C883" s="5" t="s">
        <v>26028</v>
      </c>
      <c r="D883" s="5" t="s">
        <v>28166</v>
      </c>
      <c r="E883" s="5" t="s">
        <v>9263</v>
      </c>
      <c r="F883" s="5" t="s">
        <v>9263</v>
      </c>
      <c r="G883" s="5" t="s">
        <v>43029</v>
      </c>
      <c r="H883" s="5" t="s">
        <v>46087</v>
      </c>
      <c r="I883" s="5" t="s">
        <v>46086</v>
      </c>
      <c r="K883" s="5" t="s">
        <v>14816</v>
      </c>
      <c r="L883" s="5" t="s">
        <v>21315</v>
      </c>
      <c r="M883" s="5" t="s">
        <v>46088</v>
      </c>
      <c r="N883" s="5" t="s">
        <v>16231</v>
      </c>
      <c r="O883" s="1">
        <v>6</v>
      </c>
      <c r="P883" s="5" t="str">
        <f t="shared" si="13"/>
        <v>{no:882, jlpt:`N2`, tag:`小二年`, word:`羽`, bo:`羽`, han:`VŨ`, on:`ウ`, kun:`は ; わ ; はね`,mei:`しゅう ; ば`, sample:``, note:``, strokes:`6`,  eng:`Feathers, counter for birds, rabbits`,   mean:`lông; cánh`},</v>
      </c>
      <c r="Q883" s="5" t="s">
        <v>27236</v>
      </c>
    </row>
    <row r="884" spans="1:17">
      <c r="A884" s="5">
        <v>883</v>
      </c>
      <c r="B884" s="5">
        <v>266</v>
      </c>
      <c r="C884" s="5" t="s">
        <v>26032</v>
      </c>
      <c r="D884" s="5" t="s">
        <v>28166</v>
      </c>
      <c r="E884" s="5" t="s">
        <v>22966</v>
      </c>
      <c r="F884" s="5" t="s">
        <v>9263</v>
      </c>
      <c r="G884" s="5" t="s">
        <v>43175</v>
      </c>
      <c r="K884" s="5" t="s">
        <v>15316</v>
      </c>
      <c r="L884" s="5" t="s">
        <v>22965</v>
      </c>
      <c r="M884" s="5" t="s">
        <v>46085</v>
      </c>
      <c r="N884" s="5" t="s">
        <v>16231</v>
      </c>
      <c r="O884" s="1">
        <v>11</v>
      </c>
      <c r="P884" s="5" t="str">
        <f t="shared" si="13"/>
        <v>{no:883, jlpt:`N2`, tag:`小六年`, word:`翌`, bo:`羽`, han:`DỰC`, on:`ヨク`, kun:``,mei:``, sample:``, note:``, strokes:`11`,  eng:`The following, next`,   mean:`kế tiếp`},</v>
      </c>
      <c r="Q884" s="5" t="s">
        <v>27236</v>
      </c>
    </row>
    <row r="885" spans="1:17">
      <c r="A885" s="5">
        <v>884</v>
      </c>
      <c r="B885" s="5">
        <v>267</v>
      </c>
      <c r="C885" s="5" t="s">
        <v>26031</v>
      </c>
      <c r="D885" s="5" t="s">
        <v>28166</v>
      </c>
      <c r="E885" s="5" t="s">
        <v>22939</v>
      </c>
      <c r="F885" s="5" t="s">
        <v>50177</v>
      </c>
      <c r="G885" s="5" t="s">
        <v>28781</v>
      </c>
      <c r="H885" s="5" t="s">
        <v>49563</v>
      </c>
      <c r="I885" s="5" t="s">
        <v>43982</v>
      </c>
      <c r="K885" s="5" t="s">
        <v>16421</v>
      </c>
      <c r="L885" s="5" t="s">
        <v>22938</v>
      </c>
      <c r="M885" s="5" t="s">
        <v>46084</v>
      </c>
      <c r="N885" s="5" t="s">
        <v>16231</v>
      </c>
      <c r="O885" s="1">
        <v>10</v>
      </c>
      <c r="P885" s="5" t="str">
        <f t="shared" si="13"/>
        <v>{no:884, jlpt:`N2`, tag:`小五年`, word:`耕`, bo:`耒`, han:`CANH`, on:`コウ`, kun:`たがや(す)`,mei:`こお`, sample:``, note:``, strokes:`10`,  eng:`Till, plow, cultivate`,   mean:`trồng rẫy; làm ruộng`},</v>
      </c>
      <c r="Q885" s="5" t="s">
        <v>27236</v>
      </c>
    </row>
    <row r="886" spans="1:17">
      <c r="A886" s="5">
        <v>885</v>
      </c>
      <c r="B886" s="5">
        <v>268</v>
      </c>
      <c r="C886" s="5" t="s">
        <v>28168</v>
      </c>
      <c r="D886" s="5" t="s">
        <v>28166</v>
      </c>
      <c r="E886" s="5" t="s">
        <v>11816</v>
      </c>
      <c r="F886" s="5" t="s">
        <v>50150</v>
      </c>
      <c r="G886" s="5" t="s">
        <v>42011</v>
      </c>
      <c r="H886" s="5" t="s">
        <v>11814</v>
      </c>
      <c r="K886" s="5" t="s">
        <v>15629</v>
      </c>
      <c r="L886" s="5" t="s">
        <v>24886</v>
      </c>
      <c r="M886" s="5" t="s">
        <v>46082</v>
      </c>
      <c r="N886" s="5" t="s">
        <v>16231</v>
      </c>
      <c r="O886" s="1">
        <v>6</v>
      </c>
      <c r="P886" s="5" t="str">
        <f t="shared" si="13"/>
        <v>{no:885, jlpt:`N2`, tag:`中上`, word:`肌`, bo:`肉(⺼)`, han:`CƠ`, on:`キ`, kun:`はだ`,mei:``, sample:``, note:``, strokes:`6`,  eng:`Texture, skin, body, grain`,   mean:`da; bắp thịt; tính chất`},</v>
      </c>
      <c r="Q886" s="5" t="s">
        <v>27236</v>
      </c>
    </row>
    <row r="887" spans="1:17">
      <c r="A887" s="5">
        <v>886</v>
      </c>
      <c r="B887" s="5">
        <v>269</v>
      </c>
      <c r="C887" s="5" t="s">
        <v>28168</v>
      </c>
      <c r="D887" s="5" t="s">
        <v>28166</v>
      </c>
      <c r="E887" s="5" t="s">
        <v>12033</v>
      </c>
      <c r="F887" s="5" t="s">
        <v>50150</v>
      </c>
      <c r="G887" s="5" t="s">
        <v>42090</v>
      </c>
      <c r="H887" s="5" t="s">
        <v>12031</v>
      </c>
      <c r="K887" s="5" t="s">
        <v>15700</v>
      </c>
      <c r="L887" s="5" t="s">
        <v>28455</v>
      </c>
      <c r="M887" s="5" t="s">
        <v>46081</v>
      </c>
      <c r="N887" s="5" t="s">
        <v>16231</v>
      </c>
      <c r="O887" s="1">
        <v>8</v>
      </c>
      <c r="P887" s="5" t="str">
        <f t="shared" si="13"/>
        <v>{no:886, jlpt:`N2`, tag:`中上`, word:`肩`, bo:`肉(⺼)`, han:`KIÊN`, on:`ケン`, kun:`かた`,mei:``, sample:``, note:``, strokes:`8`,  eng:`Shoulder`,   mean:`Vai; gánh vác; trách nhiệm`},</v>
      </c>
      <c r="Q887" s="5" t="s">
        <v>27236</v>
      </c>
    </row>
    <row r="888" spans="1:17">
      <c r="A888" s="5">
        <v>887</v>
      </c>
      <c r="B888" s="5">
        <v>270</v>
      </c>
      <c r="C888" s="5" t="s">
        <v>28168</v>
      </c>
      <c r="D888" s="5" t="s">
        <v>28166</v>
      </c>
      <c r="E888" s="5" t="s">
        <v>24894</v>
      </c>
      <c r="F888" s="5" t="s">
        <v>50150</v>
      </c>
      <c r="G888" s="5" t="s">
        <v>28781</v>
      </c>
      <c r="H888" s="5" t="s">
        <v>49564</v>
      </c>
      <c r="K888" s="5" t="s">
        <v>24892</v>
      </c>
      <c r="L888" s="5" t="s">
        <v>28456</v>
      </c>
      <c r="M888" s="5" t="s">
        <v>46080</v>
      </c>
      <c r="N888" s="5" t="s">
        <v>16231</v>
      </c>
      <c r="O888" s="1">
        <v>8</v>
      </c>
      <c r="P888" s="5" t="str">
        <f t="shared" si="13"/>
        <v>{no:887, jlpt:`N2`, tag:`中上`, word:`肯`, bo:`肉(⺼)`, han:`KHẲNG`, on:`コウ`, kun:`がえんじ(る)`,mei:``, sample:``, note:``, strokes:`8`,  eng:`Agreement, consent, comply with`,   mean:`Đồng ý; ưng thuận`},</v>
      </c>
      <c r="Q888" s="5" t="s">
        <v>27236</v>
      </c>
    </row>
    <row r="889" spans="1:17">
      <c r="A889" s="5">
        <v>888</v>
      </c>
      <c r="B889" s="5">
        <v>271</v>
      </c>
      <c r="C889" s="5" t="s">
        <v>26030</v>
      </c>
      <c r="D889" s="5" t="s">
        <v>28166</v>
      </c>
      <c r="E889" s="5" t="s">
        <v>11660</v>
      </c>
      <c r="F889" s="5" t="s">
        <v>50150</v>
      </c>
      <c r="G889" s="5" t="s">
        <v>42350</v>
      </c>
      <c r="K889" s="5" t="s">
        <v>14932</v>
      </c>
      <c r="L889" s="5" t="s">
        <v>22377</v>
      </c>
      <c r="M889" s="5" t="s">
        <v>46078</v>
      </c>
      <c r="N889" s="5" t="s">
        <v>16231</v>
      </c>
      <c r="O889" s="1">
        <v>9</v>
      </c>
      <c r="P889" s="5" t="str">
        <f t="shared" si="13"/>
        <v>{no:888, jlpt:`N2`, tag:`小四年`, word:`胃`, bo:`肉(⺼)`, han:`VỊ`, on:`イ`, kun:``,mei:``, sample:``, note:``, strokes:`9`,  eng:`Stomach, paunch, crop, craw`,   mean:`dạ dày`},</v>
      </c>
      <c r="Q889" s="5" t="s">
        <v>27236</v>
      </c>
    </row>
    <row r="890" spans="1:17">
      <c r="A890" s="5">
        <v>889</v>
      </c>
      <c r="B890" s="5">
        <v>272</v>
      </c>
      <c r="C890" s="5" t="s">
        <v>26032</v>
      </c>
      <c r="D890" s="5" t="s">
        <v>28166</v>
      </c>
      <c r="E890" s="5" t="s">
        <v>11665</v>
      </c>
      <c r="F890" s="5" t="s">
        <v>50150</v>
      </c>
      <c r="G890" s="5" t="s">
        <v>42016</v>
      </c>
      <c r="H890" s="5" t="s">
        <v>11663</v>
      </c>
      <c r="K890" s="5" t="s">
        <v>15580</v>
      </c>
      <c r="L890" s="5" t="s">
        <v>23213</v>
      </c>
      <c r="M890" s="5" t="s">
        <v>46077</v>
      </c>
      <c r="N890" s="5" t="s">
        <v>16231</v>
      </c>
      <c r="O890" s="1">
        <v>10</v>
      </c>
      <c r="P890" s="5" t="str">
        <f t="shared" si="13"/>
        <v>{no:889, jlpt:`N2`, tag:`小六年`, word:`胸`, bo:`肉(⺼)`, han:`HUNG`, on:`キョウ`, kun:`むね`,mei:``, sample:``, note:``, strokes:`10`,  eng:`Bosom, breast, chest, heart, feelings`,   mean:`ngực`},</v>
      </c>
      <c r="Q890" s="5" t="s">
        <v>27236</v>
      </c>
    </row>
    <row r="891" spans="1:17">
      <c r="A891" s="5">
        <v>890</v>
      </c>
      <c r="B891" s="5">
        <v>273</v>
      </c>
      <c r="C891" s="5" t="s">
        <v>28168</v>
      </c>
      <c r="D891" s="5" t="s">
        <v>28166</v>
      </c>
      <c r="E891" s="5" t="s">
        <v>13581</v>
      </c>
      <c r="F891" s="5" t="s">
        <v>50150</v>
      </c>
      <c r="G891" s="5" t="s">
        <v>42077</v>
      </c>
      <c r="H891" s="5" t="s">
        <v>11788</v>
      </c>
      <c r="K891" s="5" t="s">
        <v>14868</v>
      </c>
      <c r="L891" s="5" t="s">
        <v>24897</v>
      </c>
      <c r="M891" s="5" t="s">
        <v>46076</v>
      </c>
      <c r="N891" s="5" t="s">
        <v>16231</v>
      </c>
      <c r="O891" s="1">
        <v>10</v>
      </c>
      <c r="P891" s="5" t="str">
        <f t="shared" si="13"/>
        <v>{no:890, jlpt:`N2`, tag:`中上`, word:`脂`, bo:`肉(⺼)`, han:`CHI`, on:`シ`, kun:`あぶら`,mei:``, sample:``, note:``, strokes:`10`,  eng:`Fat, grease, tallow, lard, rosin, gum, tar`,   mean:`mỡ (động vật)`},</v>
      </c>
      <c r="Q891" s="5" t="s">
        <v>27236</v>
      </c>
    </row>
    <row r="892" spans="1:17">
      <c r="A892" s="5">
        <v>891</v>
      </c>
      <c r="B892" s="5">
        <v>274</v>
      </c>
      <c r="C892" s="5" t="s">
        <v>26032</v>
      </c>
      <c r="D892" s="5" t="s">
        <v>28166</v>
      </c>
      <c r="E892" s="5" t="s">
        <v>23215</v>
      </c>
      <c r="F892" s="5" t="s">
        <v>50150</v>
      </c>
      <c r="G892" s="5" t="s">
        <v>46074</v>
      </c>
      <c r="H892" s="5" t="s">
        <v>46073</v>
      </c>
      <c r="K892" s="5" t="s">
        <v>15694</v>
      </c>
      <c r="L892" s="5" t="s">
        <v>23214</v>
      </c>
      <c r="M892" s="5" t="s">
        <v>46075</v>
      </c>
      <c r="N892" s="5" t="s">
        <v>16231</v>
      </c>
      <c r="O892" s="1">
        <v>11</v>
      </c>
      <c r="P892" s="5" t="str">
        <f t="shared" si="13"/>
        <v>{no:891, jlpt:`N2`, tag:`小六年`, word:`脳`, bo:`肉(⺼)`, han:`NÃO`, on:`ノウ ; ドウ`, kun:`のうずる`,mei:``, sample:``, note:``, strokes:`11`,  eng:`Brain, memory`,   mean:`bộ óc`},</v>
      </c>
      <c r="Q892" s="5" t="s">
        <v>27236</v>
      </c>
    </row>
    <row r="893" spans="1:17">
      <c r="A893" s="5">
        <v>892</v>
      </c>
      <c r="B893" s="5">
        <v>275</v>
      </c>
      <c r="C893" s="5" t="s">
        <v>28168</v>
      </c>
      <c r="D893" s="5" t="s">
        <v>28166</v>
      </c>
      <c r="E893" s="5" t="s">
        <v>14536</v>
      </c>
      <c r="F893" s="5" t="s">
        <v>50150</v>
      </c>
      <c r="G893" s="5" t="s">
        <v>46071</v>
      </c>
      <c r="H893" s="5" t="s">
        <v>14534</v>
      </c>
      <c r="K893" s="5" t="s">
        <v>16481</v>
      </c>
      <c r="L893" s="5" t="s">
        <v>24919</v>
      </c>
      <c r="M893" s="5" t="s">
        <v>46072</v>
      </c>
      <c r="N893" s="5" t="s">
        <v>16231</v>
      </c>
      <c r="O893" s="1">
        <v>12</v>
      </c>
      <c r="P893" s="5" t="str">
        <f t="shared" si="13"/>
        <v>{no:892, jlpt:`N2`, tag:`中上`, word:`腕`, bo:`肉(⺼)`, han:`OẢN`, on:`ワン`, kun:`うで`,mei:``, sample:``, note:``, strokes:`12`,  eng:`Arm, ability, talent`,   mean:`(cổ) tay; khả năng`},</v>
      </c>
      <c r="Q893" s="5" t="s">
        <v>27236</v>
      </c>
    </row>
    <row r="894" spans="1:17">
      <c r="A894" s="5">
        <v>893</v>
      </c>
      <c r="B894" s="5">
        <v>276</v>
      </c>
      <c r="C894" s="5" t="s">
        <v>28168</v>
      </c>
      <c r="D894" s="5" t="s">
        <v>28166</v>
      </c>
      <c r="E894" s="5" t="s">
        <v>24921</v>
      </c>
      <c r="F894" s="5" t="s">
        <v>50150</v>
      </c>
      <c r="G894" s="5" t="s">
        <v>41945</v>
      </c>
      <c r="H894" s="5" t="s">
        <v>12040</v>
      </c>
      <c r="I894" s="5" t="s">
        <v>46069</v>
      </c>
      <c r="K894" s="5" t="s">
        <v>15703</v>
      </c>
      <c r="L894" s="5" t="s">
        <v>24920</v>
      </c>
      <c r="M894" s="5" t="s">
        <v>46070</v>
      </c>
      <c r="N894" s="5" t="s">
        <v>16231</v>
      </c>
      <c r="O894" s="1">
        <v>13</v>
      </c>
      <c r="P894" s="5" t="str">
        <f t="shared" si="13"/>
        <v>{no:893, jlpt:`N2`, tag:`中上`, word:`腰`, bo:`肉(⺼)`, han:`YÊU`, on:`ヨウ`, kun:`こし`,mei:`うすぐ`, sample:``, note:``, strokes:`13`,  eng:`Loins, hips, waist, low wainscoting`,   mean:`eo; hông`},</v>
      </c>
      <c r="Q894" s="5" t="s">
        <v>27236</v>
      </c>
    </row>
    <row r="895" spans="1:17">
      <c r="A895" s="5">
        <v>894</v>
      </c>
      <c r="B895" s="5">
        <v>277</v>
      </c>
      <c r="C895" s="5" t="s">
        <v>28168</v>
      </c>
      <c r="D895" s="5" t="s">
        <v>28166</v>
      </c>
      <c r="E895" s="5" t="s">
        <v>24928</v>
      </c>
      <c r="F895" s="5" t="s">
        <v>50150</v>
      </c>
      <c r="G895" s="5" t="s">
        <v>42266</v>
      </c>
      <c r="H895" s="5" t="s">
        <v>11814</v>
      </c>
      <c r="K895" s="5" t="s">
        <v>16061</v>
      </c>
      <c r="L895" s="5" t="s">
        <v>24927</v>
      </c>
      <c r="M895" s="5" t="s">
        <v>46068</v>
      </c>
      <c r="N895" s="5" t="s">
        <v>16231</v>
      </c>
      <c r="O895" s="1">
        <v>15</v>
      </c>
      <c r="P895" s="5" t="str">
        <f t="shared" si="13"/>
        <v>{no:894, jlpt:`N2`, tag:`中上`, word:`膚`, bo:`肉(⺼)`, han:`PHU`, on:`フ`, kun:`はだ`,mei:``, sample:``, note:``, strokes:`15`,  eng:`Skin, body, grain, texture, disposition`,   mean:`lớp da`},</v>
      </c>
      <c r="Q895" s="5" t="s">
        <v>27236</v>
      </c>
    </row>
    <row r="896" spans="1:17">
      <c r="A896" s="5">
        <v>895</v>
      </c>
      <c r="B896" s="5">
        <v>278</v>
      </c>
      <c r="C896" s="5" t="s">
        <v>26032</v>
      </c>
      <c r="D896" s="5" t="s">
        <v>28166</v>
      </c>
      <c r="E896" s="5" t="s">
        <v>23220</v>
      </c>
      <c r="F896" s="5" t="s">
        <v>50150</v>
      </c>
      <c r="G896" s="5" t="s">
        <v>44289</v>
      </c>
      <c r="H896" s="5" t="s">
        <v>43078</v>
      </c>
      <c r="K896" s="5" t="s">
        <v>23218</v>
      </c>
      <c r="L896" s="5" t="s">
        <v>23219</v>
      </c>
      <c r="M896" s="5" t="s">
        <v>46067</v>
      </c>
      <c r="N896" s="5" t="s">
        <v>16231</v>
      </c>
      <c r="O896" s="1">
        <v>19</v>
      </c>
      <c r="P896" s="5" t="str">
        <f t="shared" si="13"/>
        <v>{no:895, jlpt:`N2`, tag:`小六年`, word:`臓`, bo:`肉(⺼)`, han:`TẠNG`, on:`ゾウ`, kun:`はらわた`,mei:``, sample:``, note:``, strokes:`19`,  eng:`Entrails, viscera, bowels`,   mean:`bộ phận trong ngực và bụng`},</v>
      </c>
      <c r="Q896" s="5" t="s">
        <v>27236</v>
      </c>
    </row>
    <row r="897" spans="1:17">
      <c r="A897" s="5">
        <v>896</v>
      </c>
      <c r="B897" s="5">
        <v>279</v>
      </c>
      <c r="C897" s="5" t="s">
        <v>26030</v>
      </c>
      <c r="D897" s="5" t="s">
        <v>28166</v>
      </c>
      <c r="E897" s="5" t="s">
        <v>22284</v>
      </c>
      <c r="F897" s="5" t="s">
        <v>22284</v>
      </c>
      <c r="G897" s="5" t="s">
        <v>42559</v>
      </c>
      <c r="I897" s="5" t="s">
        <v>46065</v>
      </c>
      <c r="K897" s="5" t="s">
        <v>21783</v>
      </c>
      <c r="L897" s="5" t="s">
        <v>22283</v>
      </c>
      <c r="M897" s="5" t="s">
        <v>46066</v>
      </c>
      <c r="N897" s="5" t="s">
        <v>16231</v>
      </c>
      <c r="O897" s="1">
        <v>7</v>
      </c>
      <c r="P897" s="5" t="str">
        <f t="shared" si="13"/>
        <v>{no:896, jlpt:`N2`, tag:`小四年`, word:`臣`, bo:`臣`, han:`THẦN`, on:`シン ; ジン`, kun:``,mei:`おみ ; たか ; と ; とみ ; み ; `, sample:``, note:``, strokes:`7`,  eng:`Retainer, subject`,   mean:`bầy tôi; công dân`},</v>
      </c>
      <c r="Q897" s="5" t="s">
        <v>27236</v>
      </c>
    </row>
    <row r="898" spans="1:17">
      <c r="A898" s="5">
        <v>897</v>
      </c>
      <c r="B898" s="5">
        <v>280</v>
      </c>
      <c r="C898" s="5" t="s">
        <v>28168</v>
      </c>
      <c r="D898" s="5" t="s">
        <v>28166</v>
      </c>
      <c r="E898" s="5" t="s">
        <v>12376</v>
      </c>
      <c r="F898" s="5" t="s">
        <v>12376</v>
      </c>
      <c r="G898" s="5" t="s">
        <v>42349</v>
      </c>
      <c r="H898" s="5" t="s">
        <v>12374</v>
      </c>
      <c r="K898" s="5" t="s">
        <v>28847</v>
      </c>
      <c r="L898" s="5" t="s">
        <v>24174</v>
      </c>
      <c r="M898" s="5" t="s">
        <v>46063</v>
      </c>
      <c r="N898" s="5" t="s">
        <v>16231</v>
      </c>
      <c r="O898" s="1">
        <v>6</v>
      </c>
      <c r="P898" s="5" t="str">
        <f t="shared" si="13"/>
        <v>{no:897, jlpt:`N2`, tag:`中上`, word:`舟`, bo:`舟`, han:`CHU, CHÂU`, on:`シュウ`, kun:`ふね`,mei:``, sample:``, note:``, strokes:`6`,  eng:`Boat, ship`,   mean:`thuyền; tàu`},</v>
      </c>
      <c r="Q898" s="5" t="s">
        <v>27236</v>
      </c>
    </row>
    <row r="899" spans="1:17">
      <c r="A899" s="5">
        <v>898</v>
      </c>
      <c r="B899" s="5">
        <v>281</v>
      </c>
      <c r="C899" s="5" t="s">
        <v>26030</v>
      </c>
      <c r="D899" s="5" t="s">
        <v>28166</v>
      </c>
      <c r="E899" s="5" t="s">
        <v>22258</v>
      </c>
      <c r="F899" s="5" t="s">
        <v>12376</v>
      </c>
      <c r="G899" s="5" t="s">
        <v>28781</v>
      </c>
      <c r="I899" s="5" t="s">
        <v>13459</v>
      </c>
      <c r="K899" s="5" t="s">
        <v>22256</v>
      </c>
      <c r="L899" s="5" t="s">
        <v>22257</v>
      </c>
      <c r="M899" s="5" t="s">
        <v>46062</v>
      </c>
      <c r="N899" s="5" t="s">
        <v>50231</v>
      </c>
      <c r="O899" s="1">
        <v>10</v>
      </c>
      <c r="P899" s="5" t="str">
        <f t="shared" ref="P899:P962" si="14">"{no:"&amp;A899&amp;", jlpt:`"&amp;D899&amp;"`, tag:`"&amp;C899&amp;"`, word:`"&amp;E899&amp;"`, bo:`"&amp;F899&amp;"`, han:`"&amp;K899&amp;"`, on:`"&amp;G899&amp;"`, kun:`"&amp;H899&amp;"`,mei:`"&amp;I899&amp;"`, sample:`"&amp;J899&amp;"`, note:`"&amp;N899&amp;"`, strokes:`"&amp;O899&amp;"`,  eng:`"&amp;M899&amp;"`,   mean:`"&amp;L899&amp;"`},"</f>
        <v>{no:898, jlpt:`N2`, tag:`小四年`, word:`航`, bo:`舟`, han:`HÀNG`, on:`コウ`, kun:``,mei:`わたる`, sample:``, note:`航 cái ghế 几 KỈ có chỗ tựa 亠 ĐẦU được xếp thành 航 HÀNG trên thuyền (舟 CHU) `, strokes:`10`,  eng:`Navigate, sail, cruise, fly`,   mean:`đi tàu (máy bay)`},</v>
      </c>
      <c r="Q899" s="5" t="s">
        <v>27236</v>
      </c>
    </row>
    <row r="900" spans="1:17">
      <c r="A900" s="5">
        <v>899</v>
      </c>
      <c r="B900" s="5">
        <v>282</v>
      </c>
      <c r="C900" s="5" t="s">
        <v>28168</v>
      </c>
      <c r="D900" s="5" t="s">
        <v>28166</v>
      </c>
      <c r="E900" s="5" t="s">
        <v>24176</v>
      </c>
      <c r="F900" s="5" t="s">
        <v>12376</v>
      </c>
      <c r="G900" s="5" t="s">
        <v>42099</v>
      </c>
      <c r="K900" s="5" t="s">
        <v>28848</v>
      </c>
      <c r="L900" s="5" t="s">
        <v>24175</v>
      </c>
      <c r="M900" s="5" t="s">
        <v>46061</v>
      </c>
      <c r="N900" s="5" t="s">
        <v>16231</v>
      </c>
      <c r="O900" s="1">
        <v>10</v>
      </c>
      <c r="P900" s="5" t="str">
        <f t="shared" si="14"/>
        <v>{no:899, jlpt:`N2`, tag:`中上`, word:`般`, bo:`舟`, han:`BAN, BÀN`, on:`ハン`, kun:``,mei:``, sample:``, note:``, strokes:`10`,  eng:`Carrier, carry, all`,   mean:`dời đi; tất cả; tổng quát`},</v>
      </c>
      <c r="Q900" s="5" t="s">
        <v>27236</v>
      </c>
    </row>
    <row r="901" spans="1:17">
      <c r="A901" s="5">
        <v>900</v>
      </c>
      <c r="B901" s="5">
        <v>283</v>
      </c>
      <c r="C901" s="5" t="s">
        <v>26030</v>
      </c>
      <c r="D901" s="5" t="s">
        <v>28166</v>
      </c>
      <c r="E901" s="5" t="s">
        <v>22527</v>
      </c>
      <c r="F901" s="5" t="s">
        <v>50151</v>
      </c>
      <c r="G901" s="5" t="s">
        <v>46058</v>
      </c>
      <c r="H901" s="5" t="s">
        <v>49565</v>
      </c>
      <c r="I901" s="5" t="s">
        <v>46057</v>
      </c>
      <c r="K901" s="5" t="s">
        <v>22525</v>
      </c>
      <c r="L901" s="5" t="s">
        <v>22526</v>
      </c>
      <c r="M901" s="5" t="s">
        <v>46060</v>
      </c>
      <c r="N901" s="5" t="s">
        <v>16231</v>
      </c>
      <c r="O901" s="1">
        <v>7</v>
      </c>
      <c r="P901" s="5" t="str">
        <f t="shared" si="14"/>
        <v>{no:900, jlpt:`N2`, tag:`小四年`, word:`芸`, bo:`艸 (艹)`, han:`NGHỆ`, on:`ゲイ ; ウン`, kun:`う(える) ; のり ; わざ`,mei:`き ; げ ; なり`, sample:``, note:``, strokes:`7`,  eng:`Technique, art, craft, performance, acting, trick, stunt`,   mean:`tài năng; nghề`},</v>
      </c>
      <c r="Q901" s="5" t="s">
        <v>27236</v>
      </c>
    </row>
    <row r="902" spans="1:17">
      <c r="A902" s="5">
        <v>901</v>
      </c>
      <c r="B902" s="5">
        <v>284</v>
      </c>
      <c r="C902" s="5" t="s">
        <v>28168</v>
      </c>
      <c r="D902" s="5" t="s">
        <v>28166</v>
      </c>
      <c r="E902" s="5" t="s">
        <v>25437</v>
      </c>
      <c r="F902" s="5" t="s">
        <v>50151</v>
      </c>
      <c r="G902" s="5" t="s">
        <v>28781</v>
      </c>
      <c r="H902" s="5" t="s">
        <v>49566</v>
      </c>
      <c r="I902" s="5" t="s">
        <v>44237</v>
      </c>
      <c r="K902" s="5" t="s">
        <v>16418</v>
      </c>
      <c r="L902" s="5" t="s">
        <v>25436</v>
      </c>
      <c r="M902" s="5" t="s">
        <v>46056</v>
      </c>
      <c r="N902" s="5" t="s">
        <v>16231</v>
      </c>
      <c r="O902" s="1">
        <v>9</v>
      </c>
      <c r="P902" s="5" t="str">
        <f t="shared" si="14"/>
        <v>{no:901, jlpt:`N2`, tag:`中上`, word:`荒`, bo:`艸 (艹)`, han:`HOANG`, on:`コウ`, kun:`あら(い) ; あ(れる) ; あ(らす) ; すさ(む)`,mei:`ら`, sample:``, note:``, strokes:`9`,  eng:`Laid waste, rough, rude, wild`,   mean:`thô; hoang dã. trở nên xấu. tàn phá; bỏ hoang`},</v>
      </c>
      <c r="Q902" s="5" t="s">
        <v>27236</v>
      </c>
    </row>
    <row r="903" spans="1:17">
      <c r="A903" s="5">
        <v>902</v>
      </c>
      <c r="B903" s="5">
        <v>285</v>
      </c>
      <c r="C903" s="5" t="s">
        <v>26029</v>
      </c>
      <c r="D903" s="5" t="s">
        <v>28166</v>
      </c>
      <c r="E903" s="5" t="s">
        <v>22087</v>
      </c>
      <c r="F903" s="5" t="s">
        <v>50151</v>
      </c>
      <c r="G903" s="5" t="s">
        <v>42160</v>
      </c>
      <c r="H903" s="5" t="s">
        <v>27610</v>
      </c>
      <c r="I903" s="5" t="s">
        <v>46050</v>
      </c>
      <c r="K903" s="5" t="s">
        <v>16254</v>
      </c>
      <c r="L903" s="5" t="s">
        <v>22086</v>
      </c>
      <c r="M903" s="5" t="s">
        <v>46051</v>
      </c>
      <c r="N903" s="5" t="s">
        <v>16231</v>
      </c>
      <c r="O903" s="1">
        <v>10</v>
      </c>
      <c r="P903" s="5" t="str">
        <f t="shared" si="14"/>
        <v>{no:902, jlpt:`N2`, tag:`小三年`, word:`荷`, bo:`艸 (艹)`, han:`HÀ`, on:`カ`, kun:`に`,mei:`はす ; り`, sample:``, note:``, strokes:`10`,  eng:`Baggage, shoulder-pole load, bear (a burden), shoulder (a gun), load, cargo, freight`,   mean:`chất; vác; hành lý; cây sen`},</v>
      </c>
      <c r="Q903" s="5" t="s">
        <v>27236</v>
      </c>
    </row>
    <row r="904" spans="1:17">
      <c r="A904" s="5">
        <v>903</v>
      </c>
      <c r="B904" s="5">
        <v>286</v>
      </c>
      <c r="C904" s="5" t="s">
        <v>28168</v>
      </c>
      <c r="D904" s="5" t="s">
        <v>28166</v>
      </c>
      <c r="E904" s="5" t="s">
        <v>25443</v>
      </c>
      <c r="F904" s="5" t="s">
        <v>50151</v>
      </c>
      <c r="G904" s="5" t="s">
        <v>42160</v>
      </c>
      <c r="K904" s="5" t="s">
        <v>15279</v>
      </c>
      <c r="L904" s="5" t="s">
        <v>25442</v>
      </c>
      <c r="M904" s="5" t="s">
        <v>46049</v>
      </c>
      <c r="N904" s="5" t="s">
        <v>16231</v>
      </c>
      <c r="O904" s="1">
        <v>11</v>
      </c>
      <c r="P904" s="5" t="str">
        <f t="shared" si="14"/>
        <v>{no:903, jlpt:`N2`, tag:`中上`, word:`菓`, bo:`艸 (艹)`, han:`QUẢ`, on:`カ`, kun:``,mei:``, sample:``, note:``, strokes:`11`,  eng:`Candy, cakes, fruit`,   mean:`bánh; trái cây`},</v>
      </c>
      <c r="Q904" s="5" t="s">
        <v>27236</v>
      </c>
    </row>
    <row r="905" spans="1:17">
      <c r="A905" s="5">
        <v>904</v>
      </c>
      <c r="B905" s="5">
        <v>287</v>
      </c>
      <c r="C905" s="5" t="s">
        <v>26030</v>
      </c>
      <c r="D905" s="5" t="s">
        <v>28166</v>
      </c>
      <c r="E905" s="5" t="s">
        <v>22535</v>
      </c>
      <c r="F905" s="5" t="s">
        <v>50151</v>
      </c>
      <c r="G905" s="5" t="s">
        <v>42388</v>
      </c>
      <c r="H905" s="5" t="s">
        <v>27642</v>
      </c>
      <c r="I905" s="5" t="s">
        <v>27855</v>
      </c>
      <c r="K905" s="5" t="s">
        <v>21484</v>
      </c>
      <c r="L905" s="5" t="s">
        <v>22534</v>
      </c>
      <c r="M905" s="5" t="s">
        <v>46048</v>
      </c>
      <c r="N905" s="5" t="s">
        <v>16231</v>
      </c>
      <c r="O905" s="1">
        <v>11</v>
      </c>
      <c r="P905" s="5" t="str">
        <f t="shared" si="14"/>
        <v>{no:904, jlpt:`N2`, tag:`小四年`, word:`菜`, bo:`艸 (艹)`, han:`THÁI`, on:`サイ`, kun:`な`,mei:`よう`, sample:``, note:``, strokes:`11`,  eng:`Vegetable, side dish, greens`,   mean:`rau; rau cải`},</v>
      </c>
      <c r="Q905" s="5" t="s">
        <v>27236</v>
      </c>
    </row>
    <row r="906" spans="1:17">
      <c r="A906" s="5">
        <v>905</v>
      </c>
      <c r="B906" s="5">
        <v>288</v>
      </c>
      <c r="C906" s="5" t="s">
        <v>26032</v>
      </c>
      <c r="D906" s="5" t="s">
        <v>28166</v>
      </c>
      <c r="E906" s="5" t="s">
        <v>23355</v>
      </c>
      <c r="F906" s="5" t="s">
        <v>50151</v>
      </c>
      <c r="G906" s="5" t="s">
        <v>46045</v>
      </c>
      <c r="H906" s="5" t="s">
        <v>49567</v>
      </c>
      <c r="K906" s="5" t="s">
        <v>28849</v>
      </c>
      <c r="L906" s="5" t="s">
        <v>23354</v>
      </c>
      <c r="M906" s="5" t="s">
        <v>46047</v>
      </c>
      <c r="N906" s="5" t="s">
        <v>16231</v>
      </c>
      <c r="O906" s="1">
        <v>11</v>
      </c>
      <c r="P906" s="5" t="str">
        <f t="shared" si="14"/>
        <v>{no:905, jlpt:`N2`, tag:`小六年`, word:`著`, bo:`艸 (艹)`, han:`TRỨ, TRƯỚC`, on:`チョ ; チャク`, kun:`あらわ(す) ; いちじる(しい)`,mei:``, sample:``, note:``, strokes:`11`,  eng:`Renowned, publish, write, remarkable, phenomenal, put on, don, wear, arrival, finish (race), counter for suits of clothing, literary work`,   mean:`viết; xuất bản. đáng chú ý; nổi tiếng`},</v>
      </c>
      <c r="Q906" s="5" t="s">
        <v>27236</v>
      </c>
    </row>
    <row r="907" spans="1:17">
      <c r="A907" s="5">
        <v>906</v>
      </c>
      <c r="B907" s="5">
        <v>289</v>
      </c>
      <c r="C907" s="5" t="s">
        <v>26032</v>
      </c>
      <c r="D907" s="5" t="s">
        <v>28166</v>
      </c>
      <c r="E907" s="5" t="s">
        <v>23357</v>
      </c>
      <c r="F907" s="5" t="s">
        <v>50151</v>
      </c>
      <c r="G907" s="5" t="s">
        <v>43992</v>
      </c>
      <c r="H907" s="5" t="s">
        <v>49568</v>
      </c>
      <c r="K907" s="5" t="s">
        <v>16156</v>
      </c>
      <c r="L907" s="5" t="s">
        <v>23356</v>
      </c>
      <c r="M907" s="5" t="s">
        <v>46042</v>
      </c>
      <c r="N907" s="5" t="s">
        <v>16231</v>
      </c>
      <c r="O907" s="1">
        <v>13</v>
      </c>
      <c r="P907" s="5" t="str">
        <f t="shared" si="14"/>
        <v>{no:906, jlpt:`N2`, tag:`小六年`, word:`蒸`, bo:`艸 (艹)`, han:`CHƯNG`, on:`ジョウ ; セイ`, kun:`む(す) ; む(れる) ; む(らす)`,mei:``, sample:``, note:``, strokes:`13`,  eng:`Steam, heat, sultry, foment, get musty`,   mean:`bốc hơi; bị ngộp. bốc hơi. bị bốc hơi; nấu cách thủy`},</v>
      </c>
      <c r="Q907" s="5" t="s">
        <v>27236</v>
      </c>
    </row>
    <row r="908" spans="1:17">
      <c r="A908" s="5">
        <v>907</v>
      </c>
      <c r="B908" s="5">
        <v>290</v>
      </c>
      <c r="C908" s="5" t="s">
        <v>26032</v>
      </c>
      <c r="D908" s="5" t="s">
        <v>28166</v>
      </c>
      <c r="E908" s="5" t="s">
        <v>23360</v>
      </c>
      <c r="F908" s="5" t="s">
        <v>50151</v>
      </c>
      <c r="G908" s="5" t="s">
        <v>45939</v>
      </c>
      <c r="H908" s="5" t="s">
        <v>49569</v>
      </c>
      <c r="I908" s="5" t="s">
        <v>46035</v>
      </c>
      <c r="K908" s="5" t="s">
        <v>23358</v>
      </c>
      <c r="L908" s="5" t="s">
        <v>23359</v>
      </c>
      <c r="M908" s="5" t="s">
        <v>46037</v>
      </c>
      <c r="N908" s="5" t="s">
        <v>16231</v>
      </c>
      <c r="O908" s="1">
        <v>15</v>
      </c>
      <c r="P908" s="5" t="str">
        <f t="shared" si="14"/>
        <v>{no:907, jlpt:`N2`, tag:`小六年`, word:`蔵`, bo:`艸 (艹)`, han:`TÀNG`, on:`ゾウ ; ソウ`, kun:`くら ; おさ(める) ; かく(れる)`,mei:`くらし ; くらん ; くろう ; さし ; ざ ; ろう`, sample:``, note:``, strokes:`15`,  eng:`Storehouse, hide, own, have, possess`,   mean:`nhà kho; trữ`},</v>
      </c>
      <c r="Q908" s="5" t="s">
        <v>27236</v>
      </c>
    </row>
    <row r="909" spans="1:17">
      <c r="A909" s="5">
        <v>908</v>
      </c>
      <c r="B909" s="5">
        <v>291</v>
      </c>
      <c r="C909" s="5" t="s">
        <v>28168</v>
      </c>
      <c r="D909" s="5" t="s">
        <v>28166</v>
      </c>
      <c r="E909" s="5" t="s">
        <v>25463</v>
      </c>
      <c r="F909" s="5" t="s">
        <v>50151</v>
      </c>
      <c r="G909" s="5" t="s">
        <v>42537</v>
      </c>
      <c r="H909" s="5" t="s">
        <v>49570</v>
      </c>
      <c r="K909" s="5" t="s">
        <v>15924</v>
      </c>
      <c r="L909" s="5" t="s">
        <v>25462</v>
      </c>
      <c r="M909" s="5" t="s">
        <v>46031</v>
      </c>
      <c r="N909" s="5" t="s">
        <v>16231</v>
      </c>
      <c r="O909" s="1">
        <v>16</v>
      </c>
      <c r="P909" s="5" t="str">
        <f t="shared" si="14"/>
        <v>{no:908, jlpt:`N2`, tag:`中上`, word:`薄`, bo:`艸 (艹)`, han:`BẠC`, on:`ハク`, kun:`うす(い) ; うす(める) ; うす(まる) ; うす(らぐ) ; うす(れる) ; すすき`,mei:``, sample:``, note:``, strokes:`16`,  eng:`Dilute, thin, weak (tea)`,   mean:`mỏng; loãng; nhạt. làm (mỏng) nhạt. . . pha loãng`},</v>
      </c>
      <c r="Q909" s="5" t="s">
        <v>27236</v>
      </c>
    </row>
    <row r="910" spans="1:17">
      <c r="A910" s="5">
        <v>909</v>
      </c>
      <c r="B910" s="5">
        <v>292</v>
      </c>
      <c r="C910" s="5" t="s">
        <v>26027</v>
      </c>
      <c r="D910" s="5" t="s">
        <v>28166</v>
      </c>
      <c r="E910" s="5" t="s">
        <v>11965</v>
      </c>
      <c r="F910" s="5" t="s">
        <v>11965</v>
      </c>
      <c r="G910" s="5" t="s">
        <v>46022</v>
      </c>
      <c r="H910" s="5" t="s">
        <v>11963</v>
      </c>
      <c r="I910" s="5" t="s">
        <v>42994</v>
      </c>
      <c r="K910" s="5" t="s">
        <v>15679</v>
      </c>
      <c r="L910" s="5" t="s">
        <v>28756</v>
      </c>
      <c r="M910" s="5" t="s">
        <v>46023</v>
      </c>
      <c r="N910" s="5" t="s">
        <v>16231</v>
      </c>
      <c r="O910" s="1">
        <v>6</v>
      </c>
      <c r="P910" s="5" t="str">
        <f t="shared" si="14"/>
        <v>{no:909, jlpt:`N2`, tag:`小一年`, word:`虫`, bo:`虫`, han:`TRÙNG`, on:`チュウ ; キ`, kun:`むし`,mei:`む`, sample:``, note:``, strokes:`6`,  eng:`Insect, bug, temper`,   mean:`sâu bọ; người đam mê (sâu rượu); . động vật`},</v>
      </c>
      <c r="Q910" s="5" t="s">
        <v>27236</v>
      </c>
    </row>
    <row r="911" spans="1:17">
      <c r="A911" s="5">
        <v>910</v>
      </c>
      <c r="B911" s="5">
        <v>293</v>
      </c>
      <c r="C911" s="5" t="s">
        <v>26029</v>
      </c>
      <c r="D911" s="5" t="s">
        <v>28166</v>
      </c>
      <c r="E911" s="5" t="s">
        <v>11623</v>
      </c>
      <c r="F911" s="5" t="s">
        <v>11623</v>
      </c>
      <c r="G911" s="5" t="s">
        <v>43305</v>
      </c>
      <c r="H911" s="5" t="s">
        <v>11621</v>
      </c>
      <c r="K911" s="5" t="s">
        <v>15567</v>
      </c>
      <c r="L911" s="5" t="s">
        <v>21729</v>
      </c>
      <c r="M911" s="5" t="s">
        <v>46021</v>
      </c>
      <c r="N911" s="5" t="s">
        <v>16231</v>
      </c>
      <c r="O911" s="1">
        <v>6</v>
      </c>
      <c r="P911" s="5" t="str">
        <f t="shared" si="14"/>
        <v>{no:910, jlpt:`N2`, tag:`小三年`, word:`血`, bo:`血`, han:`HUYẾT`, on:`ケツ`, kun:`ち`,mei:``, sample:``, note:``, strokes:`6`,  eng:`Blood`,   mean:`máu`},</v>
      </c>
      <c r="Q911" s="5" t="s">
        <v>27236</v>
      </c>
    </row>
    <row r="912" spans="1:17">
      <c r="A912" s="5">
        <v>911</v>
      </c>
      <c r="B912" s="5">
        <v>294</v>
      </c>
      <c r="C912" s="5" t="s">
        <v>26030</v>
      </c>
      <c r="D912" s="5" t="s">
        <v>28166</v>
      </c>
      <c r="E912" s="5" t="s">
        <v>22125</v>
      </c>
      <c r="F912" s="5" t="s">
        <v>50171</v>
      </c>
      <c r="G912" s="5" t="s">
        <v>46018</v>
      </c>
      <c r="H912" s="5" t="s">
        <v>46019</v>
      </c>
      <c r="K912" s="5" t="s">
        <v>21910</v>
      </c>
      <c r="L912" s="5" t="s">
        <v>22124</v>
      </c>
      <c r="M912" s="5" t="s">
        <v>46020</v>
      </c>
      <c r="N912" s="5" t="s">
        <v>16231</v>
      </c>
      <c r="O912" s="1">
        <v>6</v>
      </c>
      <c r="P912" s="5" t="str">
        <f t="shared" si="14"/>
        <v>{no:911, jlpt:`N2`, tag:`小四年`, word:`衣`, bo:`衣(衤)`, han:`Y`, on:`イ ; エ`, kun:`ころも ; きぬ`,mei:``, sample:``, note:``, strokes:`6`,  eng:`Garment, clothes, dressing`,   mean:`quần áo`},</v>
      </c>
      <c r="Q912" s="5" t="s">
        <v>27236</v>
      </c>
    </row>
    <row r="913" spans="1:17">
      <c r="A913" s="5">
        <v>912</v>
      </c>
      <c r="B913" s="5">
        <v>295</v>
      </c>
      <c r="C913" s="5" t="s">
        <v>28168</v>
      </c>
      <c r="D913" s="5" t="s">
        <v>28166</v>
      </c>
      <c r="E913" s="5" t="s">
        <v>10437</v>
      </c>
      <c r="F913" s="5" t="s">
        <v>50171</v>
      </c>
      <c r="G913" s="5" t="s">
        <v>46015</v>
      </c>
      <c r="H913" s="5" t="s">
        <v>10435</v>
      </c>
      <c r="I913" s="5" t="s">
        <v>46014</v>
      </c>
      <c r="K913" s="5" t="s">
        <v>15194</v>
      </c>
      <c r="L913" s="5" t="s">
        <v>23377</v>
      </c>
      <c r="M913" s="5" t="s">
        <v>46016</v>
      </c>
      <c r="N913" s="5" t="s">
        <v>16231</v>
      </c>
      <c r="O913" s="1">
        <v>11</v>
      </c>
      <c r="P913" s="5" t="str">
        <f t="shared" si="14"/>
        <v>{no:912, jlpt:`N2`, tag:`中上`, word:`袋`, bo:`衣(衤)`, han:`ĐẠI`, on:`タイ ; ダイ`, kun:`ふくろ`,mei:`てい ; ない ; ぶく`, sample:``, note:``, strokes:`11`,  eng:`Sack, bag, pouch`,   mean:`bao; túi`},</v>
      </c>
      <c r="Q913" s="5" t="s">
        <v>27236</v>
      </c>
    </row>
    <row r="914" spans="1:17">
      <c r="A914" s="5">
        <v>913</v>
      </c>
      <c r="B914" s="5">
        <v>296</v>
      </c>
      <c r="C914" s="5" t="s">
        <v>28168</v>
      </c>
      <c r="D914" s="5" t="s">
        <v>28166</v>
      </c>
      <c r="E914" s="5" t="s">
        <v>23376</v>
      </c>
      <c r="F914" s="5" t="s">
        <v>50171</v>
      </c>
      <c r="G914" s="5" t="s">
        <v>42462</v>
      </c>
      <c r="H914" s="5" t="s">
        <v>49571</v>
      </c>
      <c r="I914" s="5" t="s">
        <v>46007</v>
      </c>
      <c r="K914" s="5" t="s">
        <v>14679</v>
      </c>
      <c r="L914" s="5" t="s">
        <v>23375</v>
      </c>
      <c r="M914" s="5" t="s">
        <v>46012</v>
      </c>
      <c r="N914" s="5" t="s">
        <v>16231</v>
      </c>
      <c r="O914" s="1">
        <v>10</v>
      </c>
      <c r="P914" s="5" t="str">
        <f t="shared" si="14"/>
        <v>{no:913, jlpt:`N2`, tag:`中上`, word:`被`, bo:`衣(衤)`, han:`BỊ`, on:`ヒ`, kun:`こうむ(る) ; おお(う) ; かぶ(る) ; かぶ(せる)`,mei:`ぎぬ`, sample:``, note:``, strokes:`10`,  eng:`Incur, cover, veil, brood over, shelter, wear, put on, be exposed (film), receiving`,   mean:`chịu; bị`},</v>
      </c>
      <c r="Q914" s="5" t="s">
        <v>27236</v>
      </c>
    </row>
    <row r="915" spans="1:17">
      <c r="A915" s="5">
        <v>914</v>
      </c>
      <c r="B915" s="5">
        <v>297</v>
      </c>
      <c r="C915" s="5" t="s">
        <v>26032</v>
      </c>
      <c r="D915" s="5" t="s">
        <v>28166</v>
      </c>
      <c r="E915" s="5" t="s">
        <v>22961</v>
      </c>
      <c r="F915" s="5" t="s">
        <v>50171</v>
      </c>
      <c r="G915" s="5" t="s">
        <v>45489</v>
      </c>
      <c r="H915" s="5" t="s">
        <v>49572</v>
      </c>
      <c r="K915" s="5" t="s">
        <v>22959</v>
      </c>
      <c r="L915" s="5" t="s">
        <v>22960</v>
      </c>
      <c r="M915" s="5" t="s">
        <v>46006</v>
      </c>
      <c r="N915" s="5" t="s">
        <v>16231</v>
      </c>
      <c r="O915" s="1">
        <v>12</v>
      </c>
      <c r="P915" s="5" t="str">
        <f t="shared" si="14"/>
        <v>{no:914, jlpt:`N2`, tag:`小六年`, word:`装`, bo:`衣(衤)`, han:`TRANG`, on:`ソウ ; ショウ`, kun:`よそお(う) ; よそお(い)`,mei:``, sample:``, note:``, strokes:`12`,  eng:`Attire, dress, pretend, disguise, profess`,   mean:`mặc; giả bộ; cải trang`},</v>
      </c>
      <c r="Q915" s="5" t="s">
        <v>27236</v>
      </c>
    </row>
    <row r="916" spans="1:17">
      <c r="A916" s="5">
        <v>915</v>
      </c>
      <c r="B916" s="5">
        <v>298</v>
      </c>
      <c r="C916" s="5" t="s">
        <v>26032</v>
      </c>
      <c r="D916" s="5" t="s">
        <v>28166</v>
      </c>
      <c r="E916" s="5" t="s">
        <v>12286</v>
      </c>
      <c r="F916" s="5" t="s">
        <v>50171</v>
      </c>
      <c r="G916" s="5" t="s">
        <v>41920</v>
      </c>
      <c r="H916" s="5" t="s">
        <v>12284</v>
      </c>
      <c r="K916" s="5" t="s">
        <v>20394</v>
      </c>
      <c r="L916" s="5" t="s">
        <v>22964</v>
      </c>
      <c r="M916" s="5" t="s">
        <v>46002</v>
      </c>
      <c r="N916" s="5" t="s">
        <v>16231</v>
      </c>
      <c r="O916" s="1">
        <v>13</v>
      </c>
      <c r="P916" s="5" t="str">
        <f t="shared" si="14"/>
        <v>{no:915, jlpt:`N2`, tag:`小六年`, word:`裏`, bo:`衣(衤)`, han:`LÝ`, on:`リ`, kun:`うら`,mei:``, sample:``, note:``, strokes:`13`,  eng:`Back, amidst, in, reverse, inside, palm, sole, rear, lining, wrong side`,   mean:`ở trong; mặt sau`},</v>
      </c>
      <c r="Q916" s="5" t="s">
        <v>27236</v>
      </c>
    </row>
    <row r="917" spans="1:17">
      <c r="A917" s="5">
        <v>916</v>
      </c>
      <c r="B917" s="5">
        <v>299</v>
      </c>
      <c r="C917" s="5" t="s">
        <v>26032</v>
      </c>
      <c r="D917" s="5" t="s">
        <v>28166</v>
      </c>
      <c r="E917" s="5" t="s">
        <v>22963</v>
      </c>
      <c r="F917" s="5" t="s">
        <v>50171</v>
      </c>
      <c r="G917" s="5" t="s">
        <v>42577</v>
      </c>
      <c r="H917" s="5" t="s">
        <v>49573</v>
      </c>
      <c r="K917" s="5" t="s">
        <v>16323</v>
      </c>
      <c r="L917" s="5" t="s">
        <v>22962</v>
      </c>
      <c r="M917" s="5" t="s">
        <v>46001</v>
      </c>
      <c r="N917" s="5" t="s">
        <v>16231</v>
      </c>
      <c r="O917" s="1">
        <v>12</v>
      </c>
      <c r="P917" s="5" t="str">
        <f t="shared" si="14"/>
        <v>{no:916, jlpt:`N2`, tag:`小六年`, word:`補`, bo:`衣(衤)`, han:`BỔ`, on:`ホ`, kun:`おぎな(う)`,mei:``, sample:``, note:``, strokes:`12`,  eng:`Supplement, supply, make good, offset, compensate, assistant, learner`,   mean:`cung cấp; bù thêm; sửa`},</v>
      </c>
      <c r="Q917" s="5" t="s">
        <v>27236</v>
      </c>
    </row>
    <row r="918" spans="1:17">
      <c r="A918" s="5">
        <v>917</v>
      </c>
      <c r="B918" s="5">
        <v>300</v>
      </c>
      <c r="C918" s="5" t="s">
        <v>26031</v>
      </c>
      <c r="D918" s="5" t="s">
        <v>28166</v>
      </c>
      <c r="E918" s="5" t="s">
        <v>22554</v>
      </c>
      <c r="F918" s="5" t="s">
        <v>50171</v>
      </c>
      <c r="G918" s="5" t="s">
        <v>42797</v>
      </c>
      <c r="K918" s="5" t="s">
        <v>22552</v>
      </c>
      <c r="L918" s="5" t="s">
        <v>22553</v>
      </c>
      <c r="M918" s="5" t="s">
        <v>45999</v>
      </c>
      <c r="N918" s="5" t="s">
        <v>16231</v>
      </c>
      <c r="O918" s="1">
        <v>14</v>
      </c>
      <c r="P918" s="5" t="str">
        <f t="shared" si="14"/>
        <v>{no:917, jlpt:`N2`, tag:`小五年`, word:`複`, bo:`衣(衤)`, han:`PHỨC`, on:`フク`, kun:``,mei:``, sample:``, note:``, strokes:`14`,  eng:`Duplicate, double, compound, multiple`,   mean:`gấp 2 (bội); lại; áo kép; áo lót; nhiều. lớp`},</v>
      </c>
      <c r="Q918" s="5" t="s">
        <v>27236</v>
      </c>
    </row>
    <row r="919" spans="1:17">
      <c r="A919" s="5">
        <v>918</v>
      </c>
      <c r="B919" s="5">
        <v>301</v>
      </c>
      <c r="C919" s="5" t="s">
        <v>26028</v>
      </c>
      <c r="D919" s="5" t="s">
        <v>28166</v>
      </c>
      <c r="E919" s="5" t="s">
        <v>12771</v>
      </c>
      <c r="F919" s="5" t="s">
        <v>12771</v>
      </c>
      <c r="G919" s="5" t="s">
        <v>41953</v>
      </c>
      <c r="H919" s="5" t="s">
        <v>45997</v>
      </c>
      <c r="I919" s="5" t="s">
        <v>45996</v>
      </c>
      <c r="K919" s="5" t="s">
        <v>15934</v>
      </c>
      <c r="L919" s="5" t="s">
        <v>21331</v>
      </c>
      <c r="M919" s="5" t="s">
        <v>45998</v>
      </c>
      <c r="N919" s="5" t="s">
        <v>16231</v>
      </c>
      <c r="O919" s="1">
        <v>7</v>
      </c>
      <c r="P919" s="5" t="str">
        <f t="shared" si="14"/>
        <v>{no:918, jlpt:`N2`, tag:`小二年`, word:`角`, bo:`角`, han:`GIÁC`, on:`カク`, kun:`かど ; つの`,mei:`い ; す ; すみ ; ずみ ; ふさ ; `, sample:``, note:``, strokes:`7`,  eng:`Angle, corner, square, horn, antlers`,   mean:`góc cạnh. sừng; gạc`},</v>
      </c>
      <c r="Q919" s="5" t="s">
        <v>27236</v>
      </c>
    </row>
    <row r="920" spans="1:17">
      <c r="A920" s="5">
        <v>919</v>
      </c>
      <c r="B920" s="5">
        <v>302</v>
      </c>
      <c r="C920" s="5" t="s">
        <v>28168</v>
      </c>
      <c r="D920" s="5" t="s">
        <v>28166</v>
      </c>
      <c r="E920" s="5" t="s">
        <v>23543</v>
      </c>
      <c r="F920" s="5" t="s">
        <v>12771</v>
      </c>
      <c r="G920" s="5" t="s">
        <v>42065</v>
      </c>
      <c r="H920" s="5" t="s">
        <v>49574</v>
      </c>
      <c r="K920" s="5" t="s">
        <v>15612</v>
      </c>
      <c r="L920" s="5" t="s">
        <v>23542</v>
      </c>
      <c r="M920" s="5" t="s">
        <v>45993</v>
      </c>
      <c r="N920" s="5" t="s">
        <v>16231</v>
      </c>
      <c r="O920" s="1">
        <v>13</v>
      </c>
      <c r="P920" s="5" t="str">
        <f t="shared" si="14"/>
        <v>{no:919, jlpt:`N2`, tag:`中上`, word:`触`, bo:`角`, han:`XÚC`, on:`ショク`, kun:`ふ(れる) ; さわ(る) ; さわ`,mei:``, sample:``, note:``, strokes:`13`,  eng:`Contact, touch, feel, hit, proclaim, announce, conflict`,   mean:`đụng; cảm giác; đề cập đến`},</v>
      </c>
      <c r="Q920" s="5" t="s">
        <v>27236</v>
      </c>
    </row>
    <row r="921" spans="1:17">
      <c r="A921" s="5">
        <v>920</v>
      </c>
      <c r="B921" s="5">
        <v>303</v>
      </c>
      <c r="C921" s="5" t="s">
        <v>26030</v>
      </c>
      <c r="D921" s="5" t="s">
        <v>28166</v>
      </c>
      <c r="E921" s="5" t="s">
        <v>22180</v>
      </c>
      <c r="F921" s="5" t="s">
        <v>21368</v>
      </c>
      <c r="G921" s="5" t="s">
        <v>45988</v>
      </c>
      <c r="H921" s="5" t="s">
        <v>49575</v>
      </c>
      <c r="I921" s="5" t="s">
        <v>45987</v>
      </c>
      <c r="K921" s="5" t="s">
        <v>22178</v>
      </c>
      <c r="L921" s="5" t="s">
        <v>22179</v>
      </c>
      <c r="M921" s="5" t="s">
        <v>45990</v>
      </c>
      <c r="N921" s="5" t="s">
        <v>16231</v>
      </c>
      <c r="O921" s="1">
        <v>10</v>
      </c>
      <c r="P921" s="5" t="str">
        <f t="shared" si="14"/>
        <v>{no:920, jlpt:`N2`, tag:`小四年`, word:`訓`, bo:`言`, han:`HUẤN`, on:`クン ; キン`, kun:`おし(える) ; よ(む) ; くん(ずる)`,mei:`く ; くに ; くの ; さとし ; のり ; ふみ`, sample:``, note:``, strokes:`10`,  eng:`Instruction, Japanese character reading, explanation, read`,   mean:`âm Nhật (chữ hán); lời chỉ dạy`},</v>
      </c>
      <c r="Q921" s="5" t="s">
        <v>27236</v>
      </c>
    </row>
    <row r="922" spans="1:17">
      <c r="A922" s="5">
        <v>921</v>
      </c>
      <c r="B922" s="5">
        <v>304</v>
      </c>
      <c r="C922" s="5" t="s">
        <v>26031</v>
      </c>
      <c r="D922" s="5" t="s">
        <v>28166</v>
      </c>
      <c r="E922" s="5" t="s">
        <v>22632</v>
      </c>
      <c r="F922" s="5" t="s">
        <v>21368</v>
      </c>
      <c r="G922" s="5" t="s">
        <v>43378</v>
      </c>
      <c r="H922" s="5" t="s">
        <v>49576</v>
      </c>
      <c r="I922" s="5" t="s">
        <v>43051</v>
      </c>
      <c r="K922" s="5" t="s">
        <v>20091</v>
      </c>
      <c r="L922" s="5" t="s">
        <v>22631</v>
      </c>
      <c r="M922" s="5" t="s">
        <v>45983</v>
      </c>
      <c r="N922" s="5" t="s">
        <v>16231</v>
      </c>
      <c r="O922" s="1">
        <v>11</v>
      </c>
      <c r="P922" s="5" t="str">
        <f t="shared" si="14"/>
        <v>{no:921, jlpt:`N2`, tag:`小五年`, word:`設`, bo:`言`, han:`THIẾT`, on:`セツ`, kun:`もう(ける)`,mei:`した`, sample:``, note:``, strokes:`11`,  eng:`Establishment, provision, prepare`,   mean:`lập nên; chuẩn bị`},</v>
      </c>
      <c r="Q922" s="5" t="s">
        <v>27236</v>
      </c>
    </row>
    <row r="923" spans="1:17">
      <c r="A923" s="5">
        <v>922</v>
      </c>
      <c r="B923" s="5">
        <v>305</v>
      </c>
      <c r="C923" s="5" t="s">
        <v>26032</v>
      </c>
      <c r="D923" s="5" t="s">
        <v>28166</v>
      </c>
      <c r="E923" s="5" t="s">
        <v>23019</v>
      </c>
      <c r="F923" s="5" t="s">
        <v>21368</v>
      </c>
      <c r="G923" s="5" t="s">
        <v>42077</v>
      </c>
      <c r="K923" s="5" t="s">
        <v>15799</v>
      </c>
      <c r="L923" s="5" t="s">
        <v>23018</v>
      </c>
      <c r="M923" s="5" t="s">
        <v>45981</v>
      </c>
      <c r="N923" s="5" t="s">
        <v>16231</v>
      </c>
      <c r="O923" s="1">
        <v>12</v>
      </c>
      <c r="P923" s="5" t="str">
        <f t="shared" si="14"/>
        <v>{no:922, jlpt:`N2`, tag:`小六年`, word:`詞`, bo:`言`, han:`TỪ`, on:`シ`, kun:``,mei:``, sample:``, note:``, strokes:`12`,  eng:`Part of speech, words, poetry`,   mean:`lời văn (danh... từ)`},</v>
      </c>
      <c r="Q923" s="5" t="s">
        <v>27236</v>
      </c>
    </row>
    <row r="924" spans="1:17">
      <c r="A924" s="5">
        <v>923</v>
      </c>
      <c r="B924" s="5">
        <v>306</v>
      </c>
      <c r="C924" s="5" t="s">
        <v>28168</v>
      </c>
      <c r="D924" s="5" t="s">
        <v>28166</v>
      </c>
      <c r="E924" s="5" t="s">
        <v>23734</v>
      </c>
      <c r="F924" s="5" t="s">
        <v>21368</v>
      </c>
      <c r="G924" s="5" t="s">
        <v>45978</v>
      </c>
      <c r="H924" s="5" t="s">
        <v>49577</v>
      </c>
      <c r="I924" s="5" t="s">
        <v>45977</v>
      </c>
      <c r="K924" s="5" t="s">
        <v>15863</v>
      </c>
      <c r="L924" s="5" t="s">
        <v>23733</v>
      </c>
      <c r="M924" s="5" t="s">
        <v>45980</v>
      </c>
      <c r="N924" s="5" t="s">
        <v>16231</v>
      </c>
      <c r="O924" s="1">
        <v>13</v>
      </c>
      <c r="P924" s="5" t="str">
        <f t="shared" si="14"/>
        <v>{no:923, jlpt:`N2`, tag:`中上`, word:`詰`, bo:`言`, han:`CẬT`, on:`キツ ; キチ`, kun:`つ(める) ; つ(め) ; つ(まる) ; つ(む)`,mei:`ずめ ; づめ`, sample:``, note:``, strokes:`13`,  eng:`Packed, close, pressed, reprove, rebuke, blame`,   mean:`vặn hỏi; đóng (ép) chặt; chiếu tướng. (cờ); ép lại. nhồi; thu ngắn. ép lại; dồn vào góc`},</v>
      </c>
      <c r="Q924" s="5" t="s">
        <v>27236</v>
      </c>
    </row>
    <row r="925" spans="1:17">
      <c r="A925" s="5">
        <v>924</v>
      </c>
      <c r="B925" s="5">
        <v>307</v>
      </c>
      <c r="C925" s="5" t="s">
        <v>26032</v>
      </c>
      <c r="D925" s="5" t="s">
        <v>28166</v>
      </c>
      <c r="E925" s="5" t="s">
        <v>23025</v>
      </c>
      <c r="F925" s="5" t="s">
        <v>21368</v>
      </c>
      <c r="G925" s="5" t="s">
        <v>42077</v>
      </c>
      <c r="K925" s="5" t="s">
        <v>22723</v>
      </c>
      <c r="L925" s="5" t="s">
        <v>23024</v>
      </c>
      <c r="M925" s="5" t="s">
        <v>45971</v>
      </c>
      <c r="N925" s="5" t="s">
        <v>16231</v>
      </c>
      <c r="O925" s="1">
        <v>14</v>
      </c>
      <c r="P925" s="5" t="str">
        <f t="shared" si="14"/>
        <v>{no:924, jlpt:`N2`, tag:`小六年`, word:`誌`, bo:`言`, han:`CHÍ`, on:`シ`, kun:``,mei:``, sample:``, note:``, strokes:`14`,  eng:`Document, records`,   mean:`ghi chép; tạp chí; báo`},</v>
      </c>
      <c r="Q925" s="5" t="s">
        <v>27236</v>
      </c>
    </row>
    <row r="926" spans="1:17">
      <c r="A926" s="5">
        <v>925</v>
      </c>
      <c r="B926" s="5">
        <v>308</v>
      </c>
      <c r="C926" s="5" t="s">
        <v>26030</v>
      </c>
      <c r="D926" s="5" t="s">
        <v>28166</v>
      </c>
      <c r="E926" s="5" t="s">
        <v>13280</v>
      </c>
      <c r="F926" s="5" t="s">
        <v>21368</v>
      </c>
      <c r="G926" s="5" t="s">
        <v>42160</v>
      </c>
      <c r="K926" s="5" t="s">
        <v>21320</v>
      </c>
      <c r="L926" s="5" t="s">
        <v>22186</v>
      </c>
      <c r="M926" s="5" t="s">
        <v>45970</v>
      </c>
      <c r="N926" s="5" t="s">
        <v>16231</v>
      </c>
      <c r="O926" s="1">
        <v>15</v>
      </c>
      <c r="P926" s="5" t="str">
        <f t="shared" si="14"/>
        <v>{no:925, jlpt:`N2`, tag:`小四年`, word:`課`, bo:`言`, han:`KHOA`, on:`カ`, kun:``,mei:``, sample:``, note:``, strokes:`15`,  eng:`Chapter, lesson, section, department, division, counter for chapters (of a book)`,   mean:`bài học; ban`},</v>
      </c>
      <c r="Q926" s="5" t="s">
        <v>27236</v>
      </c>
    </row>
    <row r="927" spans="1:17">
      <c r="A927" s="5">
        <v>926</v>
      </c>
      <c r="B927" s="5">
        <v>309</v>
      </c>
      <c r="C927" s="5" t="s">
        <v>26032</v>
      </c>
      <c r="D927" s="5" t="s">
        <v>28166</v>
      </c>
      <c r="E927" s="5" t="s">
        <v>23029</v>
      </c>
      <c r="F927" s="5" t="s">
        <v>21368</v>
      </c>
      <c r="G927" s="5" t="s">
        <v>43631</v>
      </c>
      <c r="H927" s="5" t="s">
        <v>43032</v>
      </c>
      <c r="K927" s="5" t="s">
        <v>15456</v>
      </c>
      <c r="L927" s="5" t="s">
        <v>23028</v>
      </c>
      <c r="M927" s="5" t="s">
        <v>45969</v>
      </c>
      <c r="N927" s="5" t="s">
        <v>16231</v>
      </c>
      <c r="O927" s="1">
        <v>15</v>
      </c>
      <c r="P927" s="5" t="str">
        <f t="shared" si="14"/>
        <v>{no:926, jlpt:`N2`, tag:`小六年`, word:`諸`, bo:`言`, han:`CHƯ`, on:`ショ`, kun:`もろ`,mei:``, sample:``, note:``, strokes:`15`,  eng:`Various, many, several, together`,   mean:`tất cả; các`},</v>
      </c>
      <c r="Q927" s="5" t="s">
        <v>27236</v>
      </c>
    </row>
    <row r="928" spans="1:17">
      <c r="A928" s="5">
        <v>927</v>
      </c>
      <c r="B928" s="5">
        <v>310</v>
      </c>
      <c r="C928" s="5" t="s">
        <v>26031</v>
      </c>
      <c r="D928" s="5" t="s">
        <v>28166</v>
      </c>
      <c r="E928" s="5" t="s">
        <v>22640</v>
      </c>
      <c r="F928" s="5" t="s">
        <v>21368</v>
      </c>
      <c r="G928" s="5" t="s">
        <v>28781</v>
      </c>
      <c r="K928" s="5" t="s">
        <v>22638</v>
      </c>
      <c r="L928" s="5" t="s">
        <v>28757</v>
      </c>
      <c r="M928" s="5" t="s">
        <v>45968</v>
      </c>
      <c r="N928" s="5" t="s">
        <v>16231</v>
      </c>
      <c r="O928" s="1">
        <v>17</v>
      </c>
      <c r="P928" s="5" t="str">
        <f t="shared" si="14"/>
        <v>{no:927, jlpt:`N2`, tag:`小五年`, word:`講`, bo:`言`, han:`GIẢNG`, on:`コウ`, kun:``,mei:``, sample:``, note:``, strokes:`17`,  eng:`Lecture, club, association`,   mean:`hội; tổ chức; cắt nghĩa; học tập; . hòa giải`},</v>
      </c>
      <c r="Q928" s="5" t="s">
        <v>27236</v>
      </c>
    </row>
    <row r="929" spans="1:17">
      <c r="A929" s="5">
        <v>928</v>
      </c>
      <c r="B929" s="5">
        <v>311</v>
      </c>
      <c r="C929" s="5" t="s">
        <v>26028</v>
      </c>
      <c r="D929" s="5" t="s">
        <v>28166</v>
      </c>
      <c r="E929" s="5" t="s">
        <v>12922</v>
      </c>
      <c r="F929" s="5" t="s">
        <v>12922</v>
      </c>
      <c r="G929" s="5" t="s">
        <v>42402</v>
      </c>
      <c r="H929" s="5" t="s">
        <v>49578</v>
      </c>
      <c r="I929" s="5" t="s">
        <v>45965</v>
      </c>
      <c r="K929" s="5" t="s">
        <v>15978</v>
      </c>
      <c r="L929" s="5" t="s">
        <v>21487</v>
      </c>
      <c r="M929" s="5" t="s">
        <v>45967</v>
      </c>
      <c r="N929" s="5" t="s">
        <v>16231</v>
      </c>
      <c r="O929" s="1">
        <v>7</v>
      </c>
      <c r="P929" s="5" t="str">
        <f t="shared" si="14"/>
        <v>{no:928, jlpt:`N2`, tag:`小二年`, word:`谷`, bo:`谷`, han:`CỐC`, on:`コク`, kun:`たに ; きわ(まる)`,mei:`がい ; がえ ; がや ; せ ; たり ; たん ; や`, sample:``, note:``, strokes:`7`,  eng:`Valley`,   mean:`thung lũng; khe núi`},</v>
      </c>
      <c r="Q929" s="5" t="s">
        <v>27236</v>
      </c>
    </row>
    <row r="930" spans="1:17">
      <c r="A930" s="5">
        <v>929</v>
      </c>
      <c r="B930" s="5">
        <v>312</v>
      </c>
      <c r="C930" s="5" t="s">
        <v>26031</v>
      </c>
      <c r="D930" s="5" t="s">
        <v>28166</v>
      </c>
      <c r="E930" s="5" t="s">
        <v>22832</v>
      </c>
      <c r="F930" s="5" t="s">
        <v>21909</v>
      </c>
      <c r="G930" s="5" t="s">
        <v>45207</v>
      </c>
      <c r="H930" s="5" t="s">
        <v>49579</v>
      </c>
      <c r="I930" s="5" t="s">
        <v>45960</v>
      </c>
      <c r="K930" s="5" t="s">
        <v>15916</v>
      </c>
      <c r="L930" s="5" t="s">
        <v>22831</v>
      </c>
      <c r="M930" s="5" t="s">
        <v>45962</v>
      </c>
      <c r="N930" s="5" t="s">
        <v>16231</v>
      </c>
      <c r="O930" s="1">
        <v>13</v>
      </c>
      <c r="P930" s="5" t="str">
        <f t="shared" si="14"/>
        <v>{no:929, jlpt:`N2`, tag:`小五年`, word:`豊`, bo:`豆`, han:`PHONG`, on:`ホウ ; ブ`, kun:`ゆた(か) ; とよ`,mei:`て ; で ; と ; ひろし ; ふう ; ぶん ; ほ ; ゆたか`, sample:``, note:``, strokes:`13`,  eng:`Bountiful, excellent, rich`,   mean:`nhiều; giàu`},</v>
      </c>
      <c r="Q930" s="5" t="s">
        <v>27236</v>
      </c>
    </row>
    <row r="931" spans="1:17">
      <c r="A931" s="5">
        <v>930</v>
      </c>
      <c r="B931" s="5">
        <v>313</v>
      </c>
      <c r="C931" s="5" t="s">
        <v>26030</v>
      </c>
      <c r="D931" s="5" t="s">
        <v>28166</v>
      </c>
      <c r="E931" s="5" t="s">
        <v>12510</v>
      </c>
      <c r="F931" s="5" t="s">
        <v>50178</v>
      </c>
      <c r="G931" s="5" t="s">
        <v>45954</v>
      </c>
      <c r="H931" s="5" t="s">
        <v>49580</v>
      </c>
      <c r="I931" s="5" t="s">
        <v>45952</v>
      </c>
      <c r="K931" s="5" t="s">
        <v>15849</v>
      </c>
      <c r="L931" s="5" t="s">
        <v>22538</v>
      </c>
      <c r="M931" s="5" t="s">
        <v>45955</v>
      </c>
      <c r="N931" s="5" t="s">
        <v>16231</v>
      </c>
      <c r="O931" s="1">
        <v>12</v>
      </c>
      <c r="P931" s="5" t="str">
        <f t="shared" si="14"/>
        <v>{no:930, jlpt:`N2`, tag:`小四年`, word:`象`, bo:`豕`, han:`TƯỢNG`, on:`ショウ ; ゾウ`, kun:`かたど(る)`,mei:`きさ`, sample:``, note:``, strokes:`12`,  eng:`Elephant, pattern after, imitate, image, shape, sign (of the times)`,   mean:`hình ảnh; biểu tượng. con voi`},</v>
      </c>
      <c r="Q931" s="5" t="s">
        <v>27236</v>
      </c>
    </row>
    <row r="932" spans="1:17">
      <c r="A932" s="5">
        <v>931</v>
      </c>
      <c r="B932" s="5">
        <v>314</v>
      </c>
      <c r="C932" s="5" t="s">
        <v>26027</v>
      </c>
      <c r="D932" s="5" t="s">
        <v>28166</v>
      </c>
      <c r="E932" s="5" t="s">
        <v>13473</v>
      </c>
      <c r="F932" s="5" t="s">
        <v>13473</v>
      </c>
      <c r="G932" s="5" t="s">
        <v>42253</v>
      </c>
      <c r="H932" s="5" t="s">
        <v>13471</v>
      </c>
      <c r="K932" s="5" t="s">
        <v>16150</v>
      </c>
      <c r="L932" s="5" t="s">
        <v>21136</v>
      </c>
      <c r="M932" s="5" t="s">
        <v>45951</v>
      </c>
      <c r="N932" s="5" t="s">
        <v>16231</v>
      </c>
      <c r="O932" s="1">
        <v>7</v>
      </c>
      <c r="P932" s="5" t="str">
        <f t="shared" si="14"/>
        <v>{no:931, jlpt:`N2`, tag:`小一年`, word:`貝`, bo:`貝`, han:`BỐI`, on:`バイ`, kun:`かい`,mei:``, sample:``, note:``, strokes:`7`,  eng:`Shellfish`,   mean:`con sò; ốc`},</v>
      </c>
      <c r="Q932" s="5" t="s">
        <v>27236</v>
      </c>
    </row>
    <row r="933" spans="1:17">
      <c r="A933" s="5">
        <v>932</v>
      </c>
      <c r="B933" s="5">
        <v>315</v>
      </c>
      <c r="C933" s="5" t="s">
        <v>26030</v>
      </c>
      <c r="D933" s="5" t="s">
        <v>28166</v>
      </c>
      <c r="E933" s="5" t="s">
        <v>22145</v>
      </c>
      <c r="F933" s="5" t="s">
        <v>13473</v>
      </c>
      <c r="G933" s="5" t="s">
        <v>42160</v>
      </c>
      <c r="H933" s="5" t="s">
        <v>45949</v>
      </c>
      <c r="K933" s="5" t="s">
        <v>14658</v>
      </c>
      <c r="L933" s="5" t="s">
        <v>22144</v>
      </c>
      <c r="M933" s="5" t="s">
        <v>45950</v>
      </c>
      <c r="N933" s="5" t="s">
        <v>50232</v>
      </c>
      <c r="O933" s="1">
        <v>11</v>
      </c>
      <c r="P933" s="5" t="str">
        <f t="shared" si="14"/>
        <v>{no:932, jlpt:`N2`, tag:`小四年`, word:`貨`, bo:`貝`, han:`HÓA`, on:`カ`, kun:`たから`,mei:``, sample:``, note:`Tiền hoá thành hàng `, strokes:`11`,  eng:`Freight, goods, property`,   mean:`hàng hóa; tiền bạc`},</v>
      </c>
      <c r="Q933" s="5" t="s">
        <v>27236</v>
      </c>
    </row>
    <row r="934" spans="1:17">
      <c r="A934" s="5">
        <v>933</v>
      </c>
      <c r="B934" s="5">
        <v>316</v>
      </c>
      <c r="C934" s="5" t="s">
        <v>28168</v>
      </c>
      <c r="D934" s="5" t="s">
        <v>28166</v>
      </c>
      <c r="E934" s="5" t="s">
        <v>23518</v>
      </c>
      <c r="F934" s="5" t="s">
        <v>13473</v>
      </c>
      <c r="G934" s="5" t="s">
        <v>42099</v>
      </c>
      <c r="K934" s="5" t="s">
        <v>14842</v>
      </c>
      <c r="L934" s="5" t="s">
        <v>23517</v>
      </c>
      <c r="M934" s="5" t="s">
        <v>45948</v>
      </c>
      <c r="N934" s="5" t="s">
        <v>16231</v>
      </c>
      <c r="O934" s="1">
        <v>11</v>
      </c>
      <c r="P934" s="5" t="str">
        <f t="shared" si="14"/>
        <v>{no:933, jlpt:`N2`, tag:`中上`, word:`販`, bo:`貝`, han:`PHIẾN`, on:`ハン`, kun:``,mei:``, sample:``, note:``, strokes:`11`,  eng:`Marketing, sell, trade`,   mean:`bán; buôn bán`},</v>
      </c>
      <c r="Q934" s="5" t="s">
        <v>27236</v>
      </c>
    </row>
    <row r="935" spans="1:17">
      <c r="A935" s="5">
        <v>934</v>
      </c>
      <c r="B935" s="5">
        <v>317</v>
      </c>
      <c r="C935" s="5" t="s">
        <v>26030</v>
      </c>
      <c r="D935" s="5" t="s">
        <v>28166</v>
      </c>
      <c r="E935" s="5" t="s">
        <v>22148</v>
      </c>
      <c r="F935" s="5" t="s">
        <v>13473</v>
      </c>
      <c r="G935" s="5" t="s">
        <v>43719</v>
      </c>
      <c r="H935" s="5" t="s">
        <v>49581</v>
      </c>
      <c r="K935" s="5" t="s">
        <v>22146</v>
      </c>
      <c r="L935" s="5" t="s">
        <v>22147</v>
      </c>
      <c r="M935" s="5" t="s">
        <v>45947</v>
      </c>
      <c r="N935" s="5" t="s">
        <v>50233</v>
      </c>
      <c r="O935" s="1">
        <v>12</v>
      </c>
      <c r="P935" s="5" t="str">
        <f t="shared" si="14"/>
        <v>{no:934, jlpt:`N2`, tag:`小四年`, word:`貯`, bo:`貝`, han:`TRỮ`, on:`チョ`, kun:`た(める) ; たくわ(える)`,mei:``, sample:``, note:`tích TRỮ VỎ SÒ dưới MÁI NHÀ đầy ĐINH `, strokes:`12`,  eng:`Savings, store, lay in, keep, wear mustache`,   mean:`chứa đựng`},</v>
      </c>
      <c r="Q935" s="5" t="s">
        <v>27236</v>
      </c>
    </row>
    <row r="936" spans="1:17">
      <c r="A936" s="5">
        <v>935</v>
      </c>
      <c r="B936" s="5">
        <v>318</v>
      </c>
      <c r="C936" s="5" t="s">
        <v>26031</v>
      </c>
      <c r="D936" s="5" t="s">
        <v>28166</v>
      </c>
      <c r="E936" s="5" t="s">
        <v>22589</v>
      </c>
      <c r="F936" s="5" t="s">
        <v>13473</v>
      </c>
      <c r="G936" s="5" t="s">
        <v>42154</v>
      </c>
      <c r="K936" s="5" t="s">
        <v>22587</v>
      </c>
      <c r="L936" s="5" t="s">
        <v>22588</v>
      </c>
      <c r="M936" s="5" t="s">
        <v>45945</v>
      </c>
      <c r="N936" s="5" t="s">
        <v>16231</v>
      </c>
      <c r="O936" s="1">
        <v>12</v>
      </c>
      <c r="P936" s="5" t="str">
        <f t="shared" si="14"/>
        <v>{no:935, jlpt:`N2`, tag:`小五年`, word:`貿`, bo:`貝`, han:`MẬU`, on:`ボウ`, kun:``,mei:``, sample:``, note:``, strokes:`12`,  eng:`Trade, exchange`,   mean:`trao đổi; mua bán`},</v>
      </c>
      <c r="Q936" s="5" t="s">
        <v>27236</v>
      </c>
    </row>
    <row r="937" spans="1:17">
      <c r="A937" s="5">
        <v>936</v>
      </c>
      <c r="B937" s="5">
        <v>319</v>
      </c>
      <c r="C937" s="5" t="s">
        <v>26030</v>
      </c>
      <c r="D937" s="5" t="s">
        <v>28166</v>
      </c>
      <c r="E937" s="5" t="s">
        <v>12136</v>
      </c>
      <c r="F937" s="5" t="s">
        <v>13473</v>
      </c>
      <c r="G937" s="5" t="s">
        <v>42107</v>
      </c>
      <c r="H937" s="5" t="s">
        <v>49582</v>
      </c>
      <c r="K937" s="5" t="s">
        <v>15733</v>
      </c>
      <c r="L937" s="5" t="s">
        <v>28457</v>
      </c>
      <c r="M937" s="5" t="s">
        <v>45944</v>
      </c>
      <c r="N937" s="5" t="s">
        <v>16231</v>
      </c>
      <c r="O937" s="1">
        <v>15</v>
      </c>
      <c r="P937" s="5" t="str">
        <f t="shared" si="14"/>
        <v>{no:936, jlpt:`N2`, tag:`小四年`, word:`賞`, bo:`貝`, han:`THƯỞNG`, on:`ショウ`, kun:`ほ(める)`,mei:``, sample:``, note:``, strokes:`15`,  eng:`Prize, reward, praise`,   mean:`Giải thưởng; khen ngợi; thưởng thức`},</v>
      </c>
      <c r="Q937" s="5" t="s">
        <v>27236</v>
      </c>
    </row>
    <row r="938" spans="1:17">
      <c r="A938" s="5">
        <v>937</v>
      </c>
      <c r="B938" s="5">
        <v>320</v>
      </c>
      <c r="C938" s="5" t="s">
        <v>28168</v>
      </c>
      <c r="D938" s="5" t="s">
        <v>28166</v>
      </c>
      <c r="E938" s="5" t="s">
        <v>23535</v>
      </c>
      <c r="F938" s="5" t="s">
        <v>13473</v>
      </c>
      <c r="G938" s="5" t="s">
        <v>42090</v>
      </c>
      <c r="H938" s="5" t="s">
        <v>49583</v>
      </c>
      <c r="I938" s="5" t="s">
        <v>45942</v>
      </c>
      <c r="K938" s="5" t="s">
        <v>16437</v>
      </c>
      <c r="L938" s="5" t="s">
        <v>23534</v>
      </c>
      <c r="M938" s="5" t="s">
        <v>45943</v>
      </c>
      <c r="N938" s="5" t="s">
        <v>16231</v>
      </c>
      <c r="O938" s="1">
        <v>16</v>
      </c>
      <c r="P938" s="5" t="str">
        <f t="shared" si="14"/>
        <v>{no:937, jlpt:`N2`, tag:`中上`, word:`賢`, bo:`貝`, han:`HIỀN`, on:`ケン`, kun:`かしこ(い)`,mei:`かた ; さか ; さと ; さとし ; たか ; たて ; のり ; まこと ; まさ ; まさる ; `, sample:``, note:``, strokes:`16`,  eng:`Intelligent, wise, wisdom, cleverness`,   mean:`khôn ngoan; có đức hạnh`},</v>
      </c>
      <c r="Q938" s="5" t="s">
        <v>27236</v>
      </c>
    </row>
    <row r="939" spans="1:17">
      <c r="A939" s="5">
        <v>938</v>
      </c>
      <c r="B939" s="5">
        <v>321</v>
      </c>
      <c r="C939" s="5" t="s">
        <v>28168</v>
      </c>
      <c r="D939" s="5" t="s">
        <v>28166</v>
      </c>
      <c r="E939" s="5" t="s">
        <v>23541</v>
      </c>
      <c r="F939" s="5" t="s">
        <v>13473</v>
      </c>
      <c r="G939" s="5" t="s">
        <v>45939</v>
      </c>
      <c r="H939" s="5" t="s">
        <v>49168</v>
      </c>
      <c r="K939" s="5" t="s">
        <v>15888</v>
      </c>
      <c r="L939" s="5" t="s">
        <v>23540</v>
      </c>
      <c r="M939" s="5" t="s">
        <v>45940</v>
      </c>
      <c r="N939" s="5" t="s">
        <v>16231</v>
      </c>
      <c r="O939" s="1">
        <v>18</v>
      </c>
      <c r="P939" s="5" t="str">
        <f t="shared" si="14"/>
        <v>{no:938, jlpt:`N2`, tag:`中上`, word:`贈`, bo:`貝`, han:`TẶNG`, on:`ゾウ ; ソウ`, kun:`おく(る)`,mei:``, sample:``, note:``, strokes:`18`,  eng:`Presents, send, give to, award to, confer on, presenting something`,   mean:`cho; tặng; cấp`},</v>
      </c>
      <c r="Q939" s="5" t="s">
        <v>27236</v>
      </c>
    </row>
    <row r="940" spans="1:17">
      <c r="A940" s="5">
        <v>939</v>
      </c>
      <c r="B940" s="5">
        <v>322</v>
      </c>
      <c r="C940" s="5" t="s">
        <v>28168</v>
      </c>
      <c r="D940" s="5" t="s">
        <v>28166</v>
      </c>
      <c r="E940" s="5" t="s">
        <v>24672</v>
      </c>
      <c r="F940" s="5" t="s">
        <v>21483</v>
      </c>
      <c r="G940" s="5" t="s">
        <v>41986</v>
      </c>
      <c r="H940" s="5" t="s">
        <v>49584</v>
      </c>
      <c r="I940" s="5" t="s">
        <v>45935</v>
      </c>
      <c r="K940" s="5" t="s">
        <v>15836</v>
      </c>
      <c r="L940" s="5" t="s">
        <v>24671</v>
      </c>
      <c r="M940" s="5" t="s">
        <v>45937</v>
      </c>
      <c r="N940" s="5" t="s">
        <v>16231</v>
      </c>
      <c r="O940" s="1">
        <v>12</v>
      </c>
      <c r="P940" s="5" t="str">
        <f t="shared" si="14"/>
        <v>{no:939, jlpt:`N2`, tag:`中上`, word:`超`, bo:`走`, han:`SIÊU`, on:`チョウ`, kun:`こ(える) ; こ(す)`,mei:`まさる ; わたる`, sample:``, note:``, strokes:`12`,  eng:`Transcend, super-, ultra-`,   mean:`siêu đẳng; cực độ. vượt lên (qua)`},</v>
      </c>
      <c r="Q940" s="5" t="s">
        <v>27236</v>
      </c>
    </row>
    <row r="941" spans="1:17">
      <c r="A941" s="5">
        <v>940</v>
      </c>
      <c r="B941" s="5">
        <v>323</v>
      </c>
      <c r="C941" s="5" t="s">
        <v>28168</v>
      </c>
      <c r="D941" s="5" t="s">
        <v>28166</v>
      </c>
      <c r="E941" s="5" t="s">
        <v>24678</v>
      </c>
      <c r="F941" s="5" t="s">
        <v>50152</v>
      </c>
      <c r="G941" s="5" t="s">
        <v>42382</v>
      </c>
      <c r="H941" s="5" t="s">
        <v>45932</v>
      </c>
      <c r="K941" s="5" t="s">
        <v>15199</v>
      </c>
      <c r="L941" s="5" t="s">
        <v>24677</v>
      </c>
      <c r="M941" s="5" t="s">
        <v>45933</v>
      </c>
      <c r="N941" s="5" t="s">
        <v>16231</v>
      </c>
      <c r="O941" s="1">
        <v>13</v>
      </c>
      <c r="P941" s="5" t="str">
        <f t="shared" si="14"/>
        <v>{no:940, jlpt:`N2`, tag:`中上`, word:`跡`, bo:`足(⻊)`, han:`TÍCH`, on:`セキ`, kun:`あと`,mei:``, sample:``, note:``, strokes:`13`,  eng:`Tracks, mark, print, impression`,   mean:`dấu vết; tàn tích`},</v>
      </c>
      <c r="Q941" s="5" t="s">
        <v>27236</v>
      </c>
    </row>
    <row r="942" spans="1:17">
      <c r="A942" s="5">
        <v>941</v>
      </c>
      <c r="B942" s="5">
        <v>324</v>
      </c>
      <c r="C942" s="5" t="s">
        <v>28168</v>
      </c>
      <c r="D942" s="5" t="s">
        <v>28166</v>
      </c>
      <c r="E942" s="5" t="s">
        <v>24686</v>
      </c>
      <c r="F942" s="5" t="s">
        <v>50152</v>
      </c>
      <c r="G942" s="5" t="s">
        <v>41945</v>
      </c>
      <c r="H942" s="5" t="s">
        <v>49585</v>
      </c>
      <c r="K942" s="5" t="s">
        <v>16139</v>
      </c>
      <c r="L942" s="5" t="s">
        <v>24685</v>
      </c>
      <c r="M942" s="5" t="s">
        <v>45931</v>
      </c>
      <c r="N942" s="5" t="s">
        <v>16231</v>
      </c>
      <c r="O942" s="1">
        <v>14</v>
      </c>
      <c r="P942" s="5" t="str">
        <f t="shared" si="14"/>
        <v>{no:941, jlpt:`N2`, tag:`中上`, word:`踊`, bo:`足(⻊)`, han:`DŨNG`, on:`ヨウ`, kun:`おど(る)`,mei:``, sample:``, note:``, strokes:`14`,  eng:`Jump, dance, leap, skip`,   mean:`nhảy (đầm). khiêu vũ`},</v>
      </c>
      <c r="Q942" s="5" t="s">
        <v>27236</v>
      </c>
    </row>
    <row r="943" spans="1:17">
      <c r="A943" s="5">
        <v>942</v>
      </c>
      <c r="B943" s="5">
        <v>325</v>
      </c>
      <c r="C943" s="5" t="s">
        <v>26030</v>
      </c>
      <c r="D943" s="5" t="s">
        <v>28166</v>
      </c>
      <c r="E943" s="5" t="s">
        <v>14207</v>
      </c>
      <c r="F943" s="5" t="s">
        <v>21190</v>
      </c>
      <c r="G943" s="5" t="s">
        <v>42429</v>
      </c>
      <c r="H943" s="5" t="s">
        <v>45929</v>
      </c>
      <c r="K943" s="5" t="s">
        <v>15402</v>
      </c>
      <c r="L943" s="5" t="s">
        <v>22246</v>
      </c>
      <c r="M943" s="5" t="s">
        <v>45930</v>
      </c>
      <c r="N943" s="5" t="s">
        <v>50234</v>
      </c>
      <c r="O943" s="1">
        <v>9</v>
      </c>
      <c r="P943" s="5" t="str">
        <f t="shared" si="14"/>
        <v>{no:942, jlpt:`N2`, tag:`小四年`, word:`軍`, bo:`車`, han:`QUÂN`, on:`グン`, kun:`いくさ`,mei:``, sample:``, note:`軍 QUÂN đội có xe bọc thép (冖 MỊCH lấy khăn trùm lên trên đồ.) `, strokes:`9`,  eng:`Army, force, troops, war, battle`,   mean:`binh sĩ; chiến tranh`},</v>
      </c>
      <c r="Q943" s="5" t="s">
        <v>27236</v>
      </c>
    </row>
    <row r="944" spans="1:17">
      <c r="A944" s="5">
        <v>943</v>
      </c>
      <c r="B944" s="5">
        <v>326</v>
      </c>
      <c r="C944" s="5" t="s">
        <v>28168</v>
      </c>
      <c r="D944" s="5" t="s">
        <v>28166</v>
      </c>
      <c r="E944" s="5" t="s">
        <v>24019</v>
      </c>
      <c r="F944" s="5" t="s">
        <v>21190</v>
      </c>
      <c r="G944" s="5" t="s">
        <v>42090</v>
      </c>
      <c r="H944" s="5" t="s">
        <v>45927</v>
      </c>
      <c r="K944" s="5" t="s">
        <v>15317</v>
      </c>
      <c r="L944" s="5" t="s">
        <v>24018</v>
      </c>
      <c r="M944" s="5" t="s">
        <v>45928</v>
      </c>
      <c r="N944" s="5" t="s">
        <v>16231</v>
      </c>
      <c r="O944" s="1">
        <v>10</v>
      </c>
      <c r="P944" s="5" t="str">
        <f t="shared" si="14"/>
        <v>{no:943, jlpt:`N2`, tag:`中上`, word:`軒`, bo:`車`, han:`HIÊN`, on:`ケン`, kun:`のき`,mei:``, sample:``, note:``, strokes:`10`,  eng:`Flats, counter for houses, eaves`,   mean:`đếm nhà. mái nhà`},</v>
      </c>
      <c r="Q944" s="5" t="s">
        <v>27236</v>
      </c>
    </row>
    <row r="945" spans="1:17">
      <c r="A945" s="5">
        <v>944</v>
      </c>
      <c r="B945" s="5">
        <v>327</v>
      </c>
      <c r="C945" s="5" t="s">
        <v>28168</v>
      </c>
      <c r="D945" s="5" t="s">
        <v>28166</v>
      </c>
      <c r="E945" s="5" t="s">
        <v>24021</v>
      </c>
      <c r="F945" s="5" t="s">
        <v>21190</v>
      </c>
      <c r="G945" s="5" t="s">
        <v>43344</v>
      </c>
      <c r="H945" s="5" t="s">
        <v>49586</v>
      </c>
      <c r="K945" s="5" t="s">
        <v>15640</v>
      </c>
      <c r="L945" s="5" t="s">
        <v>24020</v>
      </c>
      <c r="M945" s="5" t="s">
        <v>45926</v>
      </c>
      <c r="N945" s="5" t="s">
        <v>16231</v>
      </c>
      <c r="O945" s="1">
        <v>11</v>
      </c>
      <c r="P945" s="5" t="str">
        <f t="shared" si="14"/>
        <v>{no:944, jlpt:`N2`, tag:`中上`, word:`軟`, bo:`車`, han:`NHUYỄN`, on:`ナン`, kun:`やわ(らか) ; やわ(らかい)`,mei:``, sample:``, note:``, strokes:`11`,  eng:`Soft`,   mean:`mềm; dẻo`},</v>
      </c>
      <c r="Q945" s="5" t="s">
        <v>27236</v>
      </c>
    </row>
    <row r="946" spans="1:17">
      <c r="A946" s="5">
        <v>945</v>
      </c>
      <c r="B946" s="5">
        <v>328</v>
      </c>
      <c r="C946" s="5" t="s">
        <v>26029</v>
      </c>
      <c r="D946" s="5" t="s">
        <v>28166</v>
      </c>
      <c r="E946" s="5" t="s">
        <v>21795</v>
      </c>
      <c r="F946" s="5" t="s">
        <v>21190</v>
      </c>
      <c r="G946" s="5" t="s">
        <v>41957</v>
      </c>
      <c r="H946" s="5" t="s">
        <v>49587</v>
      </c>
      <c r="K946" s="5" t="s">
        <v>21793</v>
      </c>
      <c r="L946" s="5" t="s">
        <v>21794</v>
      </c>
      <c r="M946" s="5" t="s">
        <v>45922</v>
      </c>
      <c r="N946" s="5" t="s">
        <v>16231</v>
      </c>
      <c r="O946" s="1">
        <v>12</v>
      </c>
      <c r="P946" s="5" t="str">
        <f t="shared" si="14"/>
        <v>{no:945, jlpt:`N2`, tag:`小三年`, word:`軽`, bo:`車`, han:`KHINH`, on:`ケイ`, kun:`かる(い) ; かろ(やか) ; かろ(んじる)`,mei:``, sample:``, note:``, strokes:`12`,  eng:`Lightly, trifling, unimportant`,   mean:`nhẹ; ít; khinh rẻ`},</v>
      </c>
      <c r="Q946" s="5" t="s">
        <v>27236</v>
      </c>
    </row>
    <row r="947" spans="1:17">
      <c r="A947" s="5">
        <v>946</v>
      </c>
      <c r="B947" s="5">
        <v>329</v>
      </c>
      <c r="C947" s="5" t="s">
        <v>26030</v>
      </c>
      <c r="D947" s="5" t="s">
        <v>28166</v>
      </c>
      <c r="E947" s="5" t="s">
        <v>22249</v>
      </c>
      <c r="F947" s="5" t="s">
        <v>21190</v>
      </c>
      <c r="G947" s="5" t="s">
        <v>41934</v>
      </c>
      <c r="H947" s="5" t="s">
        <v>27652</v>
      </c>
      <c r="I947" s="5" t="s">
        <v>45916</v>
      </c>
      <c r="K947" s="5" t="s">
        <v>22247</v>
      </c>
      <c r="L947" s="5" t="s">
        <v>22248</v>
      </c>
      <c r="M947" s="5" t="s">
        <v>45917</v>
      </c>
      <c r="N947" s="5" t="s">
        <v>50235</v>
      </c>
      <c r="O947" s="1">
        <v>15</v>
      </c>
      <c r="P947" s="5" t="str">
        <f t="shared" si="14"/>
        <v>{no:946, jlpt:`N2`, tag:`小四年`, word:`輪`, bo:`車`, han:`LUÂN`, on:`リン`, kun:`わ`,mei:`なわ ; も`, sample:``, note:`輪 thằng LUÂN chạy 車 XA lên núi côn 侖 LÔN `, strokes:`15`,  eng:`Wheel, ring, circle, link, loop, counter for wheels and flowers`,   mean:`bánh xe; vòng; đếm hoa`},</v>
      </c>
      <c r="Q947" s="5" t="s">
        <v>27236</v>
      </c>
    </row>
    <row r="948" spans="1:17">
      <c r="A948" s="5">
        <v>947</v>
      </c>
      <c r="B948" s="5">
        <v>330</v>
      </c>
      <c r="C948" s="5" t="s">
        <v>26031</v>
      </c>
      <c r="D948" s="5" t="s">
        <v>28166</v>
      </c>
      <c r="E948" s="5" t="s">
        <v>22696</v>
      </c>
      <c r="F948" s="5" t="s">
        <v>21190</v>
      </c>
      <c r="G948" s="5" t="s">
        <v>45914</v>
      </c>
      <c r="K948" s="5" t="s">
        <v>22694</v>
      </c>
      <c r="L948" s="5" t="s">
        <v>22695</v>
      </c>
      <c r="M948" s="5" t="s">
        <v>45915</v>
      </c>
      <c r="N948" s="5" t="s">
        <v>16231</v>
      </c>
      <c r="O948" s="1">
        <v>16</v>
      </c>
      <c r="P948" s="5" t="str">
        <f t="shared" si="14"/>
        <v>{no:947, jlpt:`N2`, tag:`小五年`, word:`輸`, bo:`車`, han:`THÂU`, on:`ユ ; シュ`, kun:``,mei:``, sample:``, note:``, strokes:`16`,  eng:`Transport, send, be inferior`,   mean:`gởi; chuyên chở`},</v>
      </c>
      <c r="Q948" s="5" t="s">
        <v>27236</v>
      </c>
    </row>
    <row r="949" spans="1:17">
      <c r="A949" s="5">
        <v>948</v>
      </c>
      <c r="B949" s="5">
        <v>331</v>
      </c>
      <c r="C949" s="5" t="s">
        <v>28168</v>
      </c>
      <c r="D949" s="5" t="s">
        <v>28166</v>
      </c>
      <c r="E949" s="5" t="s">
        <v>24374</v>
      </c>
      <c r="F949" s="5" t="s">
        <v>24374</v>
      </c>
      <c r="G949" s="5" t="s">
        <v>42557</v>
      </c>
      <c r="H949" s="5" t="s">
        <v>49588</v>
      </c>
      <c r="K949" s="5" t="s">
        <v>16034</v>
      </c>
      <c r="L949" s="5" t="s">
        <v>28758</v>
      </c>
      <c r="M949" s="5" t="s">
        <v>45913</v>
      </c>
      <c r="N949" s="5" t="s">
        <v>16231</v>
      </c>
      <c r="O949" s="1">
        <v>7</v>
      </c>
      <c r="P949" s="5" t="str">
        <f t="shared" si="14"/>
        <v>{no:948, jlpt:`N2`, tag:`中上`, word:`辛`, bo:`辛`, han:`TÂN`, on:`シン`, kun:`から(い) ; つら(い) ; かのと`,mei:``, sample:``, note:``, strokes:`7`,  eng:`Spicy, bitter, hot, acrid`,   mean:`cay; đắng cay; gia vị; mặn; khổ cực`},</v>
      </c>
      <c r="Q949" s="5" t="s">
        <v>27236</v>
      </c>
    </row>
    <row r="950" spans="1:17">
      <c r="A950" s="5">
        <v>949</v>
      </c>
      <c r="B950" s="5">
        <v>332</v>
      </c>
      <c r="C950" s="5" t="s">
        <v>26029</v>
      </c>
      <c r="D950" s="5" t="s">
        <v>28166</v>
      </c>
      <c r="E950" s="5" t="s">
        <v>21887</v>
      </c>
      <c r="F950" s="5" t="s">
        <v>25649</v>
      </c>
      <c r="G950" s="5" t="s">
        <v>43346</v>
      </c>
      <c r="I950" s="5" t="s">
        <v>45907</v>
      </c>
      <c r="K950" s="5" t="s">
        <v>21885</v>
      </c>
      <c r="L950" s="5" t="s">
        <v>21886</v>
      </c>
      <c r="M950" s="5" t="s">
        <v>45908</v>
      </c>
      <c r="N950" s="5" t="s">
        <v>16231</v>
      </c>
      <c r="O950" s="1">
        <v>13</v>
      </c>
      <c r="P950" s="5" t="str">
        <f t="shared" si="14"/>
        <v>{no:949, jlpt:`N2`, tag:`小三年`, word:`農`, bo:`辰`, han:`NÔNG`, on:`ノウ`, kun:``,mei:`な ; の ; み`, sample:``, note:``, strokes:`13`,  eng:`Agriculture, farmers`,   mean:`làm ruộng`},</v>
      </c>
      <c r="Q950" s="5" t="s">
        <v>27236</v>
      </c>
    </row>
    <row r="951" spans="1:17">
      <c r="A951" s="5">
        <v>950</v>
      </c>
      <c r="B951" s="5">
        <v>333</v>
      </c>
      <c r="C951" s="5" t="s">
        <v>26030</v>
      </c>
      <c r="D951" s="5" t="s">
        <v>28166</v>
      </c>
      <c r="E951" s="5" t="s">
        <v>22542</v>
      </c>
      <c r="F951" s="5" t="s">
        <v>50153</v>
      </c>
      <c r="G951" s="5" t="s">
        <v>42493</v>
      </c>
      <c r="H951" s="5" t="s">
        <v>49589</v>
      </c>
      <c r="I951" s="5" t="s">
        <v>135</v>
      </c>
      <c r="K951" s="5" t="s">
        <v>15012</v>
      </c>
      <c r="L951" s="5" t="s">
        <v>22541</v>
      </c>
      <c r="M951" s="5" t="s">
        <v>45906</v>
      </c>
      <c r="N951" s="5" t="s">
        <v>16231</v>
      </c>
      <c r="O951" s="1">
        <v>5</v>
      </c>
      <c r="P951" s="5" t="str">
        <f t="shared" si="14"/>
        <v>{no:950, jlpt:`N2`, tag:`小四年`, word:`辺`, bo:`⻍(⻌)`, han:`BIẾN`, on:`ヘン`, kun:`あた(り) ; ほと(り)`,mei:`なべ`, sample:``, note:``, strokes:`5`,  eng:`Environs, boundary, border, vicinity`,   mean:`lân cận; ranh giới; hàng xóm`},</v>
      </c>
      <c r="Q951" s="5" t="s">
        <v>27236</v>
      </c>
    </row>
    <row r="952" spans="1:17">
      <c r="A952" s="5">
        <v>951</v>
      </c>
      <c r="B952" s="5">
        <v>334</v>
      </c>
      <c r="C952" s="5" t="s">
        <v>26031</v>
      </c>
      <c r="D952" s="5" t="s">
        <v>28166</v>
      </c>
      <c r="E952" s="5" t="s">
        <v>22943</v>
      </c>
      <c r="F952" s="5" t="s">
        <v>50153</v>
      </c>
      <c r="G952" s="5" t="s">
        <v>45900</v>
      </c>
      <c r="H952" s="5" t="s">
        <v>49590</v>
      </c>
      <c r="K952" s="5" t="s">
        <v>16200</v>
      </c>
      <c r="L952" s="5" t="s">
        <v>22942</v>
      </c>
      <c r="M952" s="5" t="s">
        <v>45902</v>
      </c>
      <c r="N952" s="5" t="s">
        <v>16231</v>
      </c>
      <c r="O952" s="1">
        <v>8</v>
      </c>
      <c r="P952" s="5" t="str">
        <f t="shared" si="14"/>
        <v>{no:951, jlpt:`N2`, tag:`小五年`, word:`述`, bo:`⻍(⻌)`, han:`THUẬT`, on:`ジュツ`, kun:`の(べる)`,mei:``, sample:``, note:``, strokes:`8`,  eng:`Mention, state, speak, relate`,   mean:`kể lại; đề cập; giải thích`},</v>
      </c>
      <c r="Q952" s="5" t="s">
        <v>27236</v>
      </c>
    </row>
    <row r="953" spans="1:17">
      <c r="A953" s="5">
        <v>952</v>
      </c>
      <c r="B953" s="5">
        <v>335</v>
      </c>
      <c r="C953" s="5" t="s">
        <v>26031</v>
      </c>
      <c r="D953" s="5" t="s">
        <v>28166</v>
      </c>
      <c r="E953" s="5" t="s">
        <v>14171</v>
      </c>
      <c r="F953" s="5" t="s">
        <v>50153</v>
      </c>
      <c r="G953" s="5" t="s">
        <v>45897</v>
      </c>
      <c r="H953" s="5" t="s">
        <v>49591</v>
      </c>
      <c r="K953" s="5" t="s">
        <v>16374</v>
      </c>
      <c r="L953" s="5" t="s">
        <v>22944</v>
      </c>
      <c r="M953" s="5" t="s">
        <v>45899</v>
      </c>
      <c r="N953" s="5" t="s">
        <v>16231</v>
      </c>
      <c r="O953" s="1">
        <v>9</v>
      </c>
      <c r="P953" s="5" t="str">
        <f t="shared" si="14"/>
        <v>{no:952, jlpt:`N2`, tag:`小五年`, word:`逆`, bo:`⻍(⻌)`, han:`NGHỊCH`, on:`ギャク ; ゲキ`, kun:`さか ; さか(さ) ; さか(らう)`,mei:``, sample:``, note:``, strokes:`9`,  eng:`Inverted, reverse, opposite, wicked`,   mean:`ngược lại; phản bội. ngược. làm ngược`},</v>
      </c>
      <c r="Q953" s="5" t="s">
        <v>27236</v>
      </c>
    </row>
    <row r="954" spans="1:17">
      <c r="A954" s="5">
        <v>953</v>
      </c>
      <c r="B954" s="5">
        <v>336</v>
      </c>
      <c r="C954" s="5" t="s">
        <v>26031</v>
      </c>
      <c r="D954" s="5" t="s">
        <v>28166</v>
      </c>
      <c r="E954" s="5" t="s">
        <v>22952</v>
      </c>
      <c r="F954" s="5" t="s">
        <v>50153</v>
      </c>
      <c r="G954" s="5" t="s">
        <v>44289</v>
      </c>
      <c r="H954" s="5" t="s">
        <v>49098</v>
      </c>
      <c r="I954" s="5" t="s">
        <v>45892</v>
      </c>
      <c r="K954" s="5" t="s">
        <v>28850</v>
      </c>
      <c r="L954" s="5" t="s">
        <v>22951</v>
      </c>
      <c r="M954" s="5" t="s">
        <v>45894</v>
      </c>
      <c r="N954" s="5" t="s">
        <v>16231</v>
      </c>
      <c r="O954" s="1">
        <v>10</v>
      </c>
      <c r="P954" s="5" t="str">
        <f t="shared" si="14"/>
        <v>{no:953, jlpt:`N2`, tag:`小五年`, word:`造`, bo:`⻍(⻌)`, han:`TẠO, THÁO`, on:`ゾウ`, kun:`つく(る) ; つく(り)`,mei:`ずくり ; づくり ; み`, sample:``, note:``, strokes:`10`,  eng:`Create, make, structure, physique`,   mean:`làm (chế) ra; cấu tạo`},</v>
      </c>
      <c r="Q954" s="5" t="s">
        <v>27236</v>
      </c>
    </row>
    <row r="955" spans="1:17">
      <c r="A955" s="5">
        <v>954</v>
      </c>
      <c r="B955" s="5">
        <v>337</v>
      </c>
      <c r="C955" s="5" t="s">
        <v>28168</v>
      </c>
      <c r="D955" s="5" t="s">
        <v>28166</v>
      </c>
      <c r="E955" s="5" t="s">
        <v>25180</v>
      </c>
      <c r="F955" s="5" t="s">
        <v>50172</v>
      </c>
      <c r="G955" s="5" t="s">
        <v>28781</v>
      </c>
      <c r="K955" s="5" t="s">
        <v>21606</v>
      </c>
      <c r="L955" s="5" t="s">
        <v>25179</v>
      </c>
      <c r="M955" s="5" t="s">
        <v>45888</v>
      </c>
      <c r="N955" s="5" t="s">
        <v>16231</v>
      </c>
      <c r="O955" s="1">
        <v>9</v>
      </c>
      <c r="P955" s="5" t="str">
        <f t="shared" si="14"/>
        <v>{no:954, jlpt:`N2`, tag:`中上`, word:`郊`, bo:`阝`, han:`GIAO`, on:`コウ`, kun:``,mei:``, sample:``, note:``, strokes:`9`,  eng:`Outskirts, suburbs, rural area`,   mean:`ngoại ô; lễ tế trời`},</v>
      </c>
      <c r="Q955" s="5" t="s">
        <v>27236</v>
      </c>
    </row>
    <row r="956" spans="1:17">
      <c r="A956" s="5">
        <v>955</v>
      </c>
      <c r="B956" s="5">
        <v>338</v>
      </c>
      <c r="C956" s="5" t="s">
        <v>26032</v>
      </c>
      <c r="D956" s="5" t="s">
        <v>28166</v>
      </c>
      <c r="E956" s="5" t="s">
        <v>23281</v>
      </c>
      <c r="F956" s="5" t="s">
        <v>50172</v>
      </c>
      <c r="G956" s="5" t="s">
        <v>42200</v>
      </c>
      <c r="K956" s="5" t="s">
        <v>23279</v>
      </c>
      <c r="L956" s="5" t="s">
        <v>23280</v>
      </c>
      <c r="M956" s="5" t="s">
        <v>45887</v>
      </c>
      <c r="N956" s="5" t="s">
        <v>16231</v>
      </c>
      <c r="O956" s="1">
        <v>11</v>
      </c>
      <c r="P956" s="5" t="str">
        <f t="shared" si="14"/>
        <v>{no:955, jlpt:`N2`, tag:`小六年`, word:`郵`, bo:`阝`, han:`BƯU`, on:`ユウ`, kun:``,mei:``, sample:``, note:``, strokes:`11`,  eng:`Mail, stagecoach stop`,   mean:`thư tín; bưu điện`},</v>
      </c>
      <c r="Q956" s="5" t="s">
        <v>27236</v>
      </c>
    </row>
    <row r="957" spans="1:17">
      <c r="A957" s="5">
        <v>956</v>
      </c>
      <c r="B957" s="5">
        <v>339</v>
      </c>
      <c r="C957" s="5" t="s">
        <v>26030</v>
      </c>
      <c r="D957" s="5" t="s">
        <v>28166</v>
      </c>
      <c r="E957" s="5" t="s">
        <v>19707</v>
      </c>
      <c r="F957" s="5" t="s">
        <v>21598</v>
      </c>
      <c r="G957" s="5" t="s">
        <v>28779</v>
      </c>
      <c r="H957" s="5" t="s">
        <v>49526</v>
      </c>
      <c r="I957" s="5" t="s">
        <v>19738</v>
      </c>
      <c r="K957" s="5" t="s">
        <v>14971</v>
      </c>
      <c r="L957" s="5" t="s">
        <v>28458</v>
      </c>
      <c r="M957" s="5" t="s">
        <v>45886</v>
      </c>
      <c r="N957" s="5" t="s">
        <v>16231</v>
      </c>
      <c r="O957" s="1">
        <v>12</v>
      </c>
      <c r="P957" s="5" t="str">
        <f t="shared" si="14"/>
        <v>{no:956, jlpt:`N2`, tag:`小四年`, word:`量`, bo:`里`, han:`LƯỢNG`, on:`リョウ`, kun:`はか(る)`,mei:`かず`, sample:``, note:``, strokes:`12`,  eng:`Quantity, measure, weight, amount, consider, estimate, surmise`,   mean:`Sức chứa; số lượng. Cân đo`},</v>
      </c>
      <c r="Q957" s="5" t="s">
        <v>27236</v>
      </c>
    </row>
    <row r="958" spans="1:17">
      <c r="A958" s="5">
        <v>957</v>
      </c>
      <c r="B958" s="5">
        <v>340</v>
      </c>
      <c r="C958" s="5" t="s">
        <v>26032</v>
      </c>
      <c r="D958" s="5" t="s">
        <v>28166</v>
      </c>
      <c r="E958" s="5" t="s">
        <v>14249</v>
      </c>
      <c r="F958" s="5" t="s">
        <v>21146</v>
      </c>
      <c r="G958" s="5" t="s">
        <v>42557</v>
      </c>
      <c r="H958" s="5" t="s">
        <v>14247</v>
      </c>
      <c r="I958" s="5" t="s">
        <v>10479</v>
      </c>
      <c r="K958" s="5" t="s">
        <v>16395</v>
      </c>
      <c r="L958" s="5" t="s">
        <v>22990</v>
      </c>
      <c r="M958" s="5" t="s">
        <v>45885</v>
      </c>
      <c r="N958" s="5" t="s">
        <v>16231</v>
      </c>
      <c r="O958" s="1">
        <v>10</v>
      </c>
      <c r="P958" s="5" t="str">
        <f t="shared" si="14"/>
        <v>{no:957, jlpt:`N2`, tag:`小六年`, word:`針`, bo:`金`, han:`CHÂM`, on:`シン`, kun:`はり`,mei:`は`, sample:``, note:``, strokes:`10`,  eng:`Needle, pin, staple, stinger`,   mean:`cái kim`},</v>
      </c>
      <c r="Q958" s="5" t="s">
        <v>27236</v>
      </c>
    </row>
    <row r="959" spans="1:17">
      <c r="A959" s="5">
        <v>958</v>
      </c>
      <c r="B959" s="5">
        <v>341</v>
      </c>
      <c r="C959" s="5" t="s">
        <v>28168</v>
      </c>
      <c r="D959" s="5" t="s">
        <v>28166</v>
      </c>
      <c r="E959" s="5" t="s">
        <v>23618</v>
      </c>
      <c r="F959" s="5" t="s">
        <v>21146</v>
      </c>
      <c r="G959" s="5" t="s">
        <v>45878</v>
      </c>
      <c r="H959" s="5" t="s">
        <v>49592</v>
      </c>
      <c r="K959" s="5" t="s">
        <v>15062</v>
      </c>
      <c r="L959" s="5" t="s">
        <v>23617</v>
      </c>
      <c r="M959" s="5" t="s">
        <v>45884</v>
      </c>
      <c r="N959" s="5" t="s">
        <v>16231</v>
      </c>
      <c r="O959" s="1">
        <v>12</v>
      </c>
      <c r="P959" s="5" t="str">
        <f t="shared" si="14"/>
        <v>{no:958, jlpt:`N2`, tag:`中上`, word:`鈍`, bo:`金`, han:`ĐỘN`, on:`ドン`, kun:`にぶ(い) ; にぶ(る) ; なま(る) ; なまく(ら)`,mei:``, sample:``, note:``, strokes:`12`,  eng:`Dull, slow, foolish, blunt`,   mean:`cùn; ngu dần. trở nên cùn; yếu`},</v>
      </c>
      <c r="Q959" s="5" t="s">
        <v>27236</v>
      </c>
    </row>
    <row r="960" spans="1:17">
      <c r="A960" s="5">
        <v>959</v>
      </c>
      <c r="B960" s="5">
        <v>342</v>
      </c>
      <c r="C960" s="5" t="s">
        <v>26029</v>
      </c>
      <c r="D960" s="5" t="s">
        <v>28166</v>
      </c>
      <c r="E960" s="5" t="s">
        <v>19537</v>
      </c>
      <c r="F960" s="5" t="s">
        <v>21146</v>
      </c>
      <c r="G960" s="5" t="s">
        <v>42529</v>
      </c>
      <c r="H960" s="5" t="s">
        <v>45875</v>
      </c>
      <c r="I960" s="5" t="s">
        <v>45876</v>
      </c>
      <c r="K960" s="5" t="s">
        <v>20091</v>
      </c>
      <c r="L960" s="5" t="s">
        <v>21722</v>
      </c>
      <c r="M960" s="5" t="s">
        <v>45877</v>
      </c>
      <c r="N960" s="5" t="s">
        <v>16231</v>
      </c>
      <c r="O960" s="1">
        <v>13</v>
      </c>
      <c r="P960" s="5" t="str">
        <f t="shared" si="14"/>
        <v>{no:959, jlpt:`N2`, tag:`小三年`, word:`鉄`, bo:`金`, han:`THIẾT`, on:`テツ`, kun:`くろがね`,mei:`けん ; てっ`, sample:``, note:``, strokes:`13`,  eng:`Iron`,   mean:`chất sắt`},</v>
      </c>
      <c r="Q960" s="5" t="s">
        <v>27236</v>
      </c>
    </row>
    <row r="961" spans="1:17">
      <c r="A961" s="5">
        <v>960</v>
      </c>
      <c r="B961" s="5">
        <v>343</v>
      </c>
      <c r="C961" s="5" t="s">
        <v>26031</v>
      </c>
      <c r="D961" s="5" t="s">
        <v>28166</v>
      </c>
      <c r="E961" s="5" t="s">
        <v>22616</v>
      </c>
      <c r="F961" s="5" t="s">
        <v>21146</v>
      </c>
      <c r="G961" s="5" t="s">
        <v>28781</v>
      </c>
      <c r="H961" s="5" t="s">
        <v>45873</v>
      </c>
      <c r="K961" s="5" t="s">
        <v>22614</v>
      </c>
      <c r="L961" s="5" t="s">
        <v>22615</v>
      </c>
      <c r="M961" s="5" t="s">
        <v>45874</v>
      </c>
      <c r="N961" s="5" t="s">
        <v>16231</v>
      </c>
      <c r="O961" s="1">
        <v>13</v>
      </c>
      <c r="P961" s="5" t="str">
        <f t="shared" si="14"/>
        <v>{no:960, jlpt:`N2`, tag:`小五年`, word:`鉱`, bo:`金`, han:`KHOÁNG`, on:`コウ`, kun:`あらがね`,mei:``, sample:``, note:``, strokes:`13`,  eng:`Mineral, ore`,   mean:`quặng; mỏ`},</v>
      </c>
      <c r="Q961" s="5" t="s">
        <v>27236</v>
      </c>
    </row>
    <row r="962" spans="1:17">
      <c r="A962" s="5">
        <v>961</v>
      </c>
      <c r="B962" s="5">
        <v>344</v>
      </c>
      <c r="C962" s="5" t="s">
        <v>26031</v>
      </c>
      <c r="D962" s="5" t="s">
        <v>28166</v>
      </c>
      <c r="E962" s="5" t="s">
        <v>12987</v>
      </c>
      <c r="F962" s="5" t="s">
        <v>21146</v>
      </c>
      <c r="G962" s="5" t="s">
        <v>42907</v>
      </c>
      <c r="H962" s="5" t="s">
        <v>45871</v>
      </c>
      <c r="K962" s="5" t="s">
        <v>16000</v>
      </c>
      <c r="L962" s="5" t="s">
        <v>22619</v>
      </c>
      <c r="M962" s="5" t="s">
        <v>45872</v>
      </c>
      <c r="N962" s="5" t="s">
        <v>16231</v>
      </c>
      <c r="O962" s="1">
        <v>14</v>
      </c>
      <c r="P962" s="5" t="str">
        <f t="shared" si="14"/>
        <v>{no:961, jlpt:`N2`, tag:`小五年`, word:`銅`, bo:`金`, han:`ĐỒNG`, on:`ドウ`, kun:`あかがね`,mei:``, sample:``, note:``, strokes:`14`,  eng:`Copper`,   mean:`chất đồng`},</v>
      </c>
      <c r="Q962" s="5" t="s">
        <v>27236</v>
      </c>
    </row>
    <row r="963" spans="1:17">
      <c r="A963" s="5">
        <v>962</v>
      </c>
      <c r="B963" s="5">
        <v>345</v>
      </c>
      <c r="C963" s="5" t="s">
        <v>28168</v>
      </c>
      <c r="D963" s="5" t="s">
        <v>28166</v>
      </c>
      <c r="E963" s="5" t="s">
        <v>23632</v>
      </c>
      <c r="F963" s="5" t="s">
        <v>21146</v>
      </c>
      <c r="G963" s="5" t="s">
        <v>42758</v>
      </c>
      <c r="H963" s="5" t="s">
        <v>49593</v>
      </c>
      <c r="I963" s="5" t="s">
        <v>27616</v>
      </c>
      <c r="K963" s="5" t="s">
        <v>28851</v>
      </c>
      <c r="L963" s="5" t="s">
        <v>23631</v>
      </c>
      <c r="M963" s="5" t="s">
        <v>45870</v>
      </c>
      <c r="N963" s="5" t="s">
        <v>16231</v>
      </c>
      <c r="O963" s="1">
        <v>15</v>
      </c>
      <c r="P963" s="5" t="str">
        <f t="shared" ref="P963:P1026" si="15">"{no:"&amp;A963&amp;", jlpt:`"&amp;D963&amp;"`, tag:`"&amp;C963&amp;"`, word:`"&amp;E963&amp;"`, bo:`"&amp;F963&amp;"`, han:`"&amp;K963&amp;"`, on:`"&amp;G963&amp;"`, kun:`"&amp;H963&amp;"`,mei:`"&amp;I963&amp;"`, sample:`"&amp;J963&amp;"`, note:`"&amp;N963&amp;"`, strokes:`"&amp;O963&amp;"`,  eng:`"&amp;M963&amp;"`,   mean:`"&amp;L963&amp;"`},"</f>
        <v>{no:962, jlpt:`N2`, tag:`中上`, word:`鋭`, bo:`金`, han:`NHUỆ, DUỆ`, on:`エイ`, kun:`するど(い)`,mei:`とし`, sample:``, note:``, strokes:`15`,  eng:`Pointed, sharpness, edge, weapon, sharp, violent`,   mean:`nhọn; nhanh; tinh luyện (lính)`},</v>
      </c>
      <c r="Q963" s="5" t="s">
        <v>27236</v>
      </c>
    </row>
    <row r="964" spans="1:17">
      <c r="A964" s="5">
        <v>963</v>
      </c>
      <c r="B964" s="5">
        <v>346</v>
      </c>
      <c r="C964" s="5" t="s">
        <v>26030</v>
      </c>
      <c r="D964" s="5" t="s">
        <v>28166</v>
      </c>
      <c r="E964" s="5" t="s">
        <v>22167</v>
      </c>
      <c r="F964" s="5" t="s">
        <v>21146</v>
      </c>
      <c r="G964" s="5" t="s">
        <v>28785</v>
      </c>
      <c r="H964" s="5" t="s">
        <v>49594</v>
      </c>
      <c r="K964" s="5" t="s">
        <v>16225</v>
      </c>
      <c r="L964" s="5" t="s">
        <v>22166</v>
      </c>
      <c r="M964" s="5" t="s">
        <v>45868</v>
      </c>
      <c r="N964" s="5" t="s">
        <v>16231</v>
      </c>
      <c r="O964" s="1">
        <v>16</v>
      </c>
      <c r="P964" s="5" t="str">
        <f t="shared" si="15"/>
        <v>{no:963, jlpt:`N2`, tag:`小四年`, word:`録`, bo:`金`, han:`LỤC`, on:`ロク`, kun:`しる(す) ; と(る)`,mei:``, sample:``, note:``, strokes:`16`,  eng:`Record`,   mean:`ghi; sao chép; mục lục`},</v>
      </c>
      <c r="Q964" s="5" t="s">
        <v>27236</v>
      </c>
    </row>
    <row r="965" spans="1:17">
      <c r="A965" s="5">
        <v>964</v>
      </c>
      <c r="B965" s="5">
        <v>347</v>
      </c>
      <c r="C965" s="5" t="s">
        <v>26028</v>
      </c>
      <c r="D965" s="5" t="s">
        <v>28166</v>
      </c>
      <c r="E965" s="5" t="s">
        <v>21575</v>
      </c>
      <c r="F965" s="5" t="s">
        <v>21575</v>
      </c>
      <c r="G965" s="5" t="s">
        <v>43352</v>
      </c>
      <c r="H965" s="5" t="s">
        <v>45864</v>
      </c>
      <c r="I965" s="5" t="s">
        <v>45863</v>
      </c>
      <c r="K965" s="5" t="s">
        <v>21573</v>
      </c>
      <c r="L965" s="5" t="s">
        <v>28759</v>
      </c>
      <c r="M965" s="5" t="s">
        <v>45865</v>
      </c>
      <c r="N965" s="5" t="s">
        <v>16231</v>
      </c>
      <c r="O965" s="1">
        <v>8</v>
      </c>
      <c r="P965" s="5" t="str">
        <f t="shared" si="15"/>
        <v>{no:964, jlpt:`N2`, tag:`小二年`, word:`門`, bo:`門`, han:`MÔN`, on:`モン`, kun:`かど ; と`,mei:`じょう ; も ; と ; ゆき`, sample:``, note:``, strokes:`8`,  eng:`Gate, counter for cannons`,   mean:`cửa; cổng; tôn phái; chủng loại; . đếm súng. cửa; cổng`},</v>
      </c>
      <c r="Q965" s="5" t="s">
        <v>27236</v>
      </c>
    </row>
    <row r="966" spans="1:17">
      <c r="A966" s="5">
        <v>965</v>
      </c>
      <c r="B966" s="5">
        <v>348</v>
      </c>
      <c r="C966" s="5" t="s">
        <v>26031</v>
      </c>
      <c r="D966" s="5" t="s">
        <v>28166</v>
      </c>
      <c r="E966" s="5" t="s">
        <v>22854</v>
      </c>
      <c r="F966" s="5" t="s">
        <v>50154</v>
      </c>
      <c r="G966" s="5" t="s">
        <v>42154</v>
      </c>
      <c r="H966" s="5" t="s">
        <v>49595</v>
      </c>
      <c r="I966" s="5" t="s">
        <v>45861</v>
      </c>
      <c r="K966" s="5" t="s">
        <v>15688</v>
      </c>
      <c r="L966" s="5" t="s">
        <v>22853</v>
      </c>
      <c r="M966" s="5" t="s">
        <v>45862</v>
      </c>
      <c r="N966" s="5" t="s">
        <v>16231</v>
      </c>
      <c r="O966" s="1">
        <v>7</v>
      </c>
      <c r="P966" s="5" t="str">
        <f t="shared" si="15"/>
        <v>{no:965, jlpt:`N2`, tag:`小五年`, word:`防`, bo:`阜 (阝)`, han:`PHÒNG`, on:`ボウ`, kun:`ふせ(ぐ)`,mei:`あた ; う ; ほう`, sample:``, note:``, strokes:`7`,  eng:`Ward off, defend, protect, resist`,   mean:`ngăn ngừa; bảo vệ`},</v>
      </c>
      <c r="Q966" s="5" t="s">
        <v>27236</v>
      </c>
    </row>
    <row r="967" spans="1:17">
      <c r="A967" s="5">
        <v>966</v>
      </c>
      <c r="B967" s="5">
        <v>349</v>
      </c>
      <c r="C967" s="5" t="s">
        <v>26030</v>
      </c>
      <c r="D967" s="5" t="s">
        <v>28166</v>
      </c>
      <c r="E967" s="5" t="s">
        <v>13703</v>
      </c>
      <c r="F967" s="5" t="s">
        <v>50154</v>
      </c>
      <c r="G967" s="5" t="s">
        <v>45857</v>
      </c>
      <c r="H967" s="5" t="s">
        <v>42272</v>
      </c>
      <c r="I967" s="5" t="s">
        <v>45856</v>
      </c>
      <c r="K967" s="5" t="s">
        <v>16225</v>
      </c>
      <c r="L967" s="5" t="s">
        <v>22401</v>
      </c>
      <c r="M967" s="5" t="s">
        <v>45858</v>
      </c>
      <c r="N967" s="5" t="s">
        <v>16231</v>
      </c>
      <c r="O967" s="1">
        <v>11</v>
      </c>
      <c r="P967" s="5" t="str">
        <f t="shared" si="15"/>
        <v>{no:966, jlpt:`N2`, tag:`小四年`, word:`陸`, bo:`阜 (阝)`, han:`LỤC`, on:`リク ; ロク`, kun:`おか`,mei:`くが ; たち ; みち ; む ; むつ ; `, sample:``, note:``, strokes:`11`,  eng:`Land, six`,   mean:`đất liền`},</v>
      </c>
      <c r="Q967" s="5" t="s">
        <v>27236</v>
      </c>
    </row>
    <row r="968" spans="1:17">
      <c r="A968" s="5">
        <v>967</v>
      </c>
      <c r="B968" s="5">
        <v>350</v>
      </c>
      <c r="C968" s="5" t="s">
        <v>28168</v>
      </c>
      <c r="D968" s="5" t="s">
        <v>28166</v>
      </c>
      <c r="E968" s="5" t="s">
        <v>13214</v>
      </c>
      <c r="F968" s="5" t="s">
        <v>50154</v>
      </c>
      <c r="G968" s="5" t="s">
        <v>42496</v>
      </c>
      <c r="H968" s="5" t="s">
        <v>13213</v>
      </c>
      <c r="K968" s="5" t="s">
        <v>25013</v>
      </c>
      <c r="L968" s="5" t="s">
        <v>25014</v>
      </c>
      <c r="M968" s="5" t="s">
        <v>45853</v>
      </c>
      <c r="N968" s="5" t="s">
        <v>16231</v>
      </c>
      <c r="O968" s="1">
        <v>12</v>
      </c>
      <c r="P968" s="5" t="str">
        <f t="shared" si="15"/>
        <v>{no:967, jlpt:`N2`, tag:`中上`, word:`隅`, bo:`阜 (阝)`, han:`ÔI`, on:`グウ`, kun:`すみ`,mei:``, sample:``, note:``, strokes:`12`,  eng:`Corner, nook`,   mean:`góc`},</v>
      </c>
      <c r="Q968" s="5" t="s">
        <v>27236</v>
      </c>
    </row>
    <row r="969" spans="1:17">
      <c r="A969" s="5">
        <v>968</v>
      </c>
      <c r="B969" s="5">
        <v>351</v>
      </c>
      <c r="C969" s="5" t="s">
        <v>26029</v>
      </c>
      <c r="D969" s="5" t="s">
        <v>28166</v>
      </c>
      <c r="E969" s="5" t="s">
        <v>21941</v>
      </c>
      <c r="F969" s="5" t="s">
        <v>50154</v>
      </c>
      <c r="G969" s="5" t="s">
        <v>42006</v>
      </c>
      <c r="H969" s="5" t="s">
        <v>45850</v>
      </c>
      <c r="I969" s="5" t="s">
        <v>45851</v>
      </c>
      <c r="K969" s="5" t="s">
        <v>14661</v>
      </c>
      <c r="L969" s="5" t="s">
        <v>21940</v>
      </c>
      <c r="M969" s="5" t="s">
        <v>45852</v>
      </c>
      <c r="N969" s="5" t="s">
        <v>16231</v>
      </c>
      <c r="O969" s="1">
        <v>12</v>
      </c>
      <c r="P969" s="5" t="str">
        <f t="shared" si="15"/>
        <v>{no:968, jlpt:`N2`, tag:`小三年`, word:`階`, bo:`阜 (阝)`, han:`GIAI`, on:`カイ`, kun:`きざはし`,mei:`しな ; と ; はし`, sample:``, note:``, strokes:`12`,  eng:`Storey, stair, counter for storeys of a building`,   mean:`bực; thang; cấp`},</v>
      </c>
      <c r="Q969" s="5" t="s">
        <v>27236</v>
      </c>
    </row>
    <row r="970" spans="1:17">
      <c r="A970" s="5">
        <v>969</v>
      </c>
      <c r="B970" s="5">
        <v>352</v>
      </c>
      <c r="C970" s="5" t="s">
        <v>28168</v>
      </c>
      <c r="D970" s="5" t="s">
        <v>28166</v>
      </c>
      <c r="E970" s="5" t="s">
        <v>25493</v>
      </c>
      <c r="F970" s="5" t="s">
        <v>50155</v>
      </c>
      <c r="G970" s="5" t="s">
        <v>42382</v>
      </c>
      <c r="K970" s="5" t="s">
        <v>25491</v>
      </c>
      <c r="L970" s="5" t="s">
        <v>25492</v>
      </c>
      <c r="M970" s="5" t="s">
        <v>45849</v>
      </c>
      <c r="N970" s="5" t="s">
        <v>16231</v>
      </c>
      <c r="O970" s="1">
        <v>10</v>
      </c>
      <c r="P970" s="5" t="str">
        <f t="shared" si="15"/>
        <v>{no:969, jlpt:`N2`, tag:`中上`, word:`隻`, bo:`隹`, han:`CHÍCH`, on:`セキ`, kun:``,mei:``, sample:``, note:``, strokes:`10`,  eng:`Vessels, counter for ships, fish, birds, arrows, one of a pair`,   mean:`đếm tầu; 1 cái của 1 đôi`},</v>
      </c>
      <c r="Q970" s="5" t="s">
        <v>27236</v>
      </c>
    </row>
    <row r="971" spans="1:17">
      <c r="A971" s="5">
        <v>970</v>
      </c>
      <c r="B971" s="5">
        <v>353</v>
      </c>
      <c r="C971" s="5" t="s">
        <v>28168</v>
      </c>
      <c r="D971" s="5" t="s">
        <v>28166</v>
      </c>
      <c r="E971" s="5" t="s">
        <v>25495</v>
      </c>
      <c r="F971" s="5" t="s">
        <v>50155</v>
      </c>
      <c r="G971" s="5" t="s">
        <v>42085</v>
      </c>
      <c r="H971" s="5" t="s">
        <v>49596</v>
      </c>
      <c r="K971" s="5" t="s">
        <v>15879</v>
      </c>
      <c r="L971" s="5" t="s">
        <v>28459</v>
      </c>
      <c r="M971" s="5" t="s">
        <v>45848</v>
      </c>
      <c r="N971" s="5" t="s">
        <v>16231</v>
      </c>
      <c r="O971" s="1">
        <v>12</v>
      </c>
      <c r="P971" s="5" t="str">
        <f t="shared" si="15"/>
        <v>{no:970, jlpt:`N2`, tag:`中上`, word:`雇`, bo:`隹`, han:`CỐ`, on:`コ`, kun:`やと(う)`,mei:``, sample:``, note:``, strokes:`12`,  eng:`Employ, hire`,   mean:`Thuê(xe; người)`},</v>
      </c>
      <c r="Q971" s="5" t="s">
        <v>27236</v>
      </c>
    </row>
    <row r="972" spans="1:17">
      <c r="A972" s="5">
        <v>971</v>
      </c>
      <c r="B972" s="5">
        <v>354</v>
      </c>
      <c r="C972" s="5" t="s">
        <v>26028</v>
      </c>
      <c r="D972" s="5" t="s">
        <v>28166</v>
      </c>
      <c r="E972" s="5" t="s">
        <v>13885</v>
      </c>
      <c r="F972" s="5" t="s">
        <v>21128</v>
      </c>
      <c r="G972" s="5" t="s">
        <v>45844</v>
      </c>
      <c r="H972" s="5" t="s">
        <v>13883</v>
      </c>
      <c r="I972" s="5" t="s">
        <v>45845</v>
      </c>
      <c r="K972" s="5" t="s">
        <v>16283</v>
      </c>
      <c r="L972" s="5" t="s">
        <v>21317</v>
      </c>
      <c r="M972" s="5" t="s">
        <v>45846</v>
      </c>
      <c r="N972" s="5" t="s">
        <v>16231</v>
      </c>
      <c r="O972" s="1">
        <v>12</v>
      </c>
      <c r="P972" s="5" t="str">
        <f t="shared" si="15"/>
        <v>{no:971, jlpt:`N2`, tag:`小二年`, word:`雲`, bo:`雨`, han:`VÂN`, on:`ウン`, kun:`くも`,mei:`き ; ずも ; のめ`, sample:``, note:``, strokes:`12`,  eng:`Cloud`,   mean:`mây`},</v>
      </c>
      <c r="Q972" s="5" t="s">
        <v>27236</v>
      </c>
    </row>
    <row r="973" spans="1:17">
      <c r="A973" s="5">
        <v>972</v>
      </c>
      <c r="B973" s="5">
        <v>355</v>
      </c>
      <c r="C973" s="5" t="s">
        <v>28168</v>
      </c>
      <c r="D973" s="5" t="s">
        <v>28166</v>
      </c>
      <c r="E973" s="5" t="s">
        <v>23419</v>
      </c>
      <c r="F973" s="5" t="s">
        <v>21128</v>
      </c>
      <c r="G973" s="5" t="s">
        <v>28783</v>
      </c>
      <c r="H973" s="5" t="s">
        <v>49597</v>
      </c>
      <c r="K973" s="5" t="s">
        <v>23417</v>
      </c>
      <c r="L973" s="5" t="s">
        <v>23418</v>
      </c>
      <c r="M973" s="5" t="s">
        <v>45841</v>
      </c>
      <c r="N973" s="5" t="s">
        <v>16231</v>
      </c>
      <c r="O973" s="1">
        <v>13</v>
      </c>
      <c r="P973" s="5" t="str">
        <f t="shared" si="15"/>
        <v>{no:972, jlpt:`N2`, tag:`中上`, word:`零`, bo:`雨`, han:`LINH`, on:`レイ`, kun:`ぜろ ; こぼ(す) ; こぼ(れる)`,mei:``, sample:``, note:``, strokes:`13`,  eng:`Zero, spill, overflow, nothing, cipher`,   mean:`số không (0)`},</v>
      </c>
      <c r="Q973" s="5" t="s">
        <v>27236</v>
      </c>
    </row>
    <row r="974" spans="1:17">
      <c r="A974" s="5">
        <v>973</v>
      </c>
      <c r="B974" s="5">
        <v>356</v>
      </c>
      <c r="C974" s="5" t="s">
        <v>28168</v>
      </c>
      <c r="D974" s="5" t="s">
        <v>28166</v>
      </c>
      <c r="E974" s="5" t="s">
        <v>23423</v>
      </c>
      <c r="F974" s="5" t="s">
        <v>21128</v>
      </c>
      <c r="G974" s="5" t="s">
        <v>42557</v>
      </c>
      <c r="H974" s="5" t="s">
        <v>49598</v>
      </c>
      <c r="K974" s="5" t="s">
        <v>15239</v>
      </c>
      <c r="L974" s="5" t="s">
        <v>23422</v>
      </c>
      <c r="M974" s="5" t="s">
        <v>45836</v>
      </c>
      <c r="N974" s="5" t="s">
        <v>16231</v>
      </c>
      <c r="O974" s="1">
        <v>15</v>
      </c>
      <c r="P974" s="5" t="str">
        <f t="shared" si="15"/>
        <v>{no:973, jlpt:`N2`, tag:`中上`, word:`震`, bo:`雨`, han:`CHẤN`, on:`シン`, kun:`ふる(う) ; ふる(える)`,mei:``, sample:``, note:``, strokes:`15`,  eng:`Quake, shake, tremble, quiver, shiver`,   mean:`rung; sét đánh; sợ hãi`},</v>
      </c>
      <c r="Q974" s="5" t="s">
        <v>27236</v>
      </c>
    </row>
    <row r="975" spans="1:17">
      <c r="A975" s="5">
        <v>974</v>
      </c>
      <c r="B975" s="5">
        <v>357</v>
      </c>
      <c r="C975" s="5" t="s">
        <v>26032</v>
      </c>
      <c r="D975" s="5" t="s">
        <v>28166</v>
      </c>
      <c r="E975" s="5" t="s">
        <v>13173</v>
      </c>
      <c r="F975" s="5" t="s">
        <v>13173</v>
      </c>
      <c r="G975" s="5" t="s">
        <v>41953</v>
      </c>
      <c r="H975" s="5" t="s">
        <v>2053</v>
      </c>
      <c r="K975" s="5" t="s">
        <v>16055</v>
      </c>
      <c r="L975" s="5" t="s">
        <v>22981</v>
      </c>
      <c r="M975" s="5" t="s">
        <v>45833</v>
      </c>
      <c r="N975" s="5" t="s">
        <v>16231</v>
      </c>
      <c r="O975" s="1">
        <v>9</v>
      </c>
      <c r="P975" s="5" t="str">
        <f t="shared" si="15"/>
        <v>{no:974, jlpt:`N2`, tag:`小六年`, word:`革`, bo:`革`, han:`CÁCH`, on:`カク`, kun:`かわ`,mei:``, sample:``, note:``, strokes:`9`,  eng:`Leather, become serious, skin, hide, pelt`,   mean:`đổi mới. da (sống)`},</v>
      </c>
      <c r="Q975" s="5" t="s">
        <v>27236</v>
      </c>
    </row>
    <row r="976" spans="1:17">
      <c r="A976" s="5">
        <v>975</v>
      </c>
      <c r="B976" s="5">
        <v>358</v>
      </c>
      <c r="C976" s="5" t="s">
        <v>26030</v>
      </c>
      <c r="D976" s="5" t="s">
        <v>28166</v>
      </c>
      <c r="E976" s="5" t="s">
        <v>13018</v>
      </c>
      <c r="F976" s="5" t="s">
        <v>50116</v>
      </c>
      <c r="G976" s="5" t="s">
        <v>42205</v>
      </c>
      <c r="I976" s="5" t="s">
        <v>45831</v>
      </c>
      <c r="K976" s="5" t="s">
        <v>16009</v>
      </c>
      <c r="L976" s="5" t="s">
        <v>28460</v>
      </c>
      <c r="M976" s="5" t="s">
        <v>45832</v>
      </c>
      <c r="N976" s="5" t="s">
        <v>16231</v>
      </c>
      <c r="O976" s="1">
        <v>12</v>
      </c>
      <c r="P976" s="5" t="str">
        <f t="shared" si="15"/>
        <v>{no:975, jlpt:`N2`, tag:`小四年`, word:`順`, bo:`巛(川)`, han:`THUẬN`, on:`ジュン`, kun:``,mei:`あや ; あり ; おき ; おさむ ; しげ ; したがう ; とし ; なお ; のぶ ; のり ; まさ ; むね ; もと ; ゆき ; よし ; より`, sample:``, note:``, strokes:`12`,  eng:`Obey, order, turn, right, docility, occasion`,   mean:`Thứ tự; theo; hòa thuận`},</v>
      </c>
      <c r="Q976" s="5" t="s">
        <v>27236</v>
      </c>
    </row>
    <row r="977" spans="1:17">
      <c r="A977" s="5">
        <v>976</v>
      </c>
      <c r="B977" s="5">
        <v>359</v>
      </c>
      <c r="C977" s="5" t="s">
        <v>26031</v>
      </c>
      <c r="D977" s="5" t="s">
        <v>28166</v>
      </c>
      <c r="E977" s="5" t="s">
        <v>22864</v>
      </c>
      <c r="F977" s="5" t="s">
        <v>50156</v>
      </c>
      <c r="G977" s="5" t="s">
        <v>42740</v>
      </c>
      <c r="H977" s="5" t="s">
        <v>49599</v>
      </c>
      <c r="K977" s="5" t="s">
        <v>14871</v>
      </c>
      <c r="L977" s="5" t="s">
        <v>22863</v>
      </c>
      <c r="M977" s="5" t="s">
        <v>45828</v>
      </c>
      <c r="N977" s="5" t="s">
        <v>16231</v>
      </c>
      <c r="O977" s="1">
        <v>13</v>
      </c>
      <c r="P977" s="5" t="str">
        <f t="shared" si="15"/>
        <v>{no:976, jlpt:`N2`, tag:`小五年`, word:`預`, bo:`頁`, han:`DỰ`, on:`ヨ`, kun:`あず(ける) ; あず(かる)`,mei:``, sample:``, note:``, strokes:`13`,  eng:`Deposit, custody, leave with, entrust to`,   mean:`gởi (nhận); ký thác tiền`},</v>
      </c>
      <c r="Q977" s="5" t="s">
        <v>27236</v>
      </c>
    </row>
    <row r="978" spans="1:17">
      <c r="A978" s="5">
        <v>977</v>
      </c>
      <c r="B978" s="5">
        <v>360</v>
      </c>
      <c r="C978" s="5" t="s">
        <v>26031</v>
      </c>
      <c r="D978" s="5" t="s">
        <v>28166</v>
      </c>
      <c r="E978" s="5" t="s">
        <v>22866</v>
      </c>
      <c r="F978" s="5" t="s">
        <v>50156</v>
      </c>
      <c r="G978" s="5" t="s">
        <v>28779</v>
      </c>
      <c r="H978" s="5" t="s">
        <v>42808</v>
      </c>
      <c r="I978" s="5" t="s">
        <v>45823</v>
      </c>
      <c r="K978" s="5" t="s">
        <v>14904</v>
      </c>
      <c r="L978" s="5" t="s">
        <v>22865</v>
      </c>
      <c r="M978" s="5" t="s">
        <v>45824</v>
      </c>
      <c r="N978" s="5" t="s">
        <v>16231</v>
      </c>
      <c r="O978" s="1">
        <v>14</v>
      </c>
      <c r="P978" s="5" t="str">
        <f t="shared" si="15"/>
        <v>{no:977, jlpt:`N2`, tag:`小五年`, word:`領`, bo:`頁`, han:`LÃNH`, on:`リョウ`, kun:`えり`,mei:`よう ; よし`, sample:``, note:``, strokes:`14`,  eng:`Jurisdiction, dominion, territory, fief, reign`,   mean:`thống suất; quản trị; nhận; tài năng`},</v>
      </c>
      <c r="Q978" s="5" t="s">
        <v>27236</v>
      </c>
    </row>
    <row r="979" spans="1:17">
      <c r="A979" s="5">
        <v>978</v>
      </c>
      <c r="B979" s="5">
        <v>361</v>
      </c>
      <c r="C979" s="5" t="s">
        <v>26031</v>
      </c>
      <c r="D979" s="5" t="s">
        <v>28166</v>
      </c>
      <c r="E979" s="5" t="s">
        <v>711</v>
      </c>
      <c r="F979" s="5" t="s">
        <v>50156</v>
      </c>
      <c r="G979" s="5" t="s">
        <v>45007</v>
      </c>
      <c r="H979" s="5" t="s">
        <v>2351</v>
      </c>
      <c r="I979" s="5" t="s">
        <v>45821</v>
      </c>
      <c r="K979" s="5" t="s">
        <v>15081</v>
      </c>
      <c r="L979" s="5" t="s">
        <v>22867</v>
      </c>
      <c r="M979" s="5" t="s">
        <v>45822</v>
      </c>
      <c r="N979" s="5" t="s">
        <v>16231</v>
      </c>
      <c r="O979" s="1">
        <v>18</v>
      </c>
      <c r="P979" s="5" t="str">
        <f t="shared" si="15"/>
        <v>{no:978, jlpt:`N2`, tag:`小五年`, word:`額`, bo:`頁`, han:`NGẠCH`, on:`ガク`, kun:`ひたい`,mei:`ぬか`, sample:``, note:``, strokes:`18`,  eng:`Forehead, tablet, plaque, framed picture, sum, amount, volume`,   mean:`khoản (tiền); tranh đóng khung. cái trán`},</v>
      </c>
      <c r="Q979" s="5" t="s">
        <v>27236</v>
      </c>
    </row>
    <row r="980" spans="1:17">
      <c r="A980" s="5">
        <v>979</v>
      </c>
      <c r="B980" s="5">
        <v>362</v>
      </c>
      <c r="C980" s="5" t="s">
        <v>28168</v>
      </c>
      <c r="D980" s="5" t="s">
        <v>28166</v>
      </c>
      <c r="E980" s="5" t="s">
        <v>23858</v>
      </c>
      <c r="F980" s="5" t="s">
        <v>23858</v>
      </c>
      <c r="G980" s="5" t="s">
        <v>43058</v>
      </c>
      <c r="H980" s="5" t="s">
        <v>49600</v>
      </c>
      <c r="I980" s="5" t="s">
        <v>45818</v>
      </c>
      <c r="K980" s="5" t="s">
        <v>15634</v>
      </c>
      <c r="L980" s="5" t="s">
        <v>23857</v>
      </c>
      <c r="M980" s="5" t="s">
        <v>45820</v>
      </c>
      <c r="N980" s="5" t="s">
        <v>16231</v>
      </c>
      <c r="O980" s="1">
        <v>9</v>
      </c>
      <c r="P980" s="5" t="str">
        <f t="shared" si="15"/>
        <v>{no:979, jlpt:`N2`, tag:`中上`, word:`香`, bo:`香`, han:`HƯƠNG`, on:`コウ ; キョウ`, kun:`か ; かお(り) ; かお(る)`,mei:`こ ; こお ; ひゃん ; よし`, sample:``, note:``, strokes:`9`,  eng:`Incense, smell, perfume`,   mean:`mùi thơm. . bay mùi thơm`},</v>
      </c>
      <c r="Q980" s="5" t="s">
        <v>27236</v>
      </c>
    </row>
    <row r="981" spans="1:17">
      <c r="A981" s="5">
        <v>980</v>
      </c>
      <c r="B981" s="5">
        <v>363</v>
      </c>
      <c r="C981" s="5" t="s">
        <v>28168</v>
      </c>
      <c r="D981" s="5" t="s">
        <v>28166</v>
      </c>
      <c r="E981" s="5" t="s">
        <v>24966</v>
      </c>
      <c r="F981" s="5" t="s">
        <v>13470</v>
      </c>
      <c r="G981" s="5" t="s">
        <v>42351</v>
      </c>
      <c r="K981" s="5" t="s">
        <v>21536</v>
      </c>
      <c r="L981" s="5" t="s">
        <v>24965</v>
      </c>
      <c r="M981" s="5" t="s">
        <v>45815</v>
      </c>
      <c r="N981" s="5" t="s">
        <v>16231</v>
      </c>
      <c r="O981" s="1">
        <v>15</v>
      </c>
      <c r="P981" s="5" t="str">
        <f t="shared" si="15"/>
        <v>{no:980, jlpt:`N2`, tag:`中上`, word:`駐`, bo:`馬`, han:`TRÚ`, on:`チュウ`, kun:``,mei:``, sample:``, note:``, strokes:`15`,  eng:`Stop-over, reside in, resident`,   mean:`dừng; ở lại`},</v>
      </c>
      <c r="Q981" s="5" t="s">
        <v>27236</v>
      </c>
    </row>
    <row r="982" spans="1:17">
      <c r="A982" s="5">
        <v>981</v>
      </c>
      <c r="B982" s="5">
        <v>364</v>
      </c>
      <c r="C982" s="5" t="s">
        <v>26032</v>
      </c>
      <c r="D982" s="5" t="s">
        <v>28166</v>
      </c>
      <c r="E982" s="5" t="s">
        <v>14240</v>
      </c>
      <c r="F982" s="5" t="s">
        <v>14240</v>
      </c>
      <c r="G982" s="5" t="s">
        <v>43909</v>
      </c>
      <c r="H982" s="5" t="s">
        <v>14238</v>
      </c>
      <c r="K982" s="5" t="s">
        <v>16392</v>
      </c>
      <c r="L982" s="5" t="s">
        <v>23052</v>
      </c>
      <c r="M982" s="5" t="s">
        <v>45814</v>
      </c>
      <c r="N982" s="5" t="s">
        <v>16231</v>
      </c>
      <c r="O982" s="1">
        <v>10</v>
      </c>
      <c r="P982" s="5" t="str">
        <f t="shared" si="15"/>
        <v>{no:981, jlpt:`N2`, tag:`小六年`, word:`骨`, bo:`骨`, han:`CỐT`, on:`コツ`, kun:`ほね`,mei:``, sample:``, note:``, strokes:`10`,  eng:`Skeleton, bone, remains, frame`,   mean:`xương`},</v>
      </c>
      <c r="Q982" s="5" t="s">
        <v>27236</v>
      </c>
    </row>
    <row r="983" spans="1:17">
      <c r="A983" s="5">
        <v>982</v>
      </c>
      <c r="B983" s="5">
        <v>365</v>
      </c>
      <c r="C983" s="5" t="s">
        <v>26028</v>
      </c>
      <c r="D983" s="5" t="s">
        <v>28166</v>
      </c>
      <c r="E983" s="5" t="s">
        <v>21677</v>
      </c>
      <c r="F983" s="5" t="s">
        <v>21677</v>
      </c>
      <c r="G983" s="5" t="s">
        <v>43240</v>
      </c>
      <c r="H983" s="5" t="s">
        <v>27893</v>
      </c>
      <c r="K983" s="5" t="s">
        <v>21675</v>
      </c>
      <c r="L983" s="5" t="s">
        <v>21676</v>
      </c>
      <c r="M983" s="5" t="s">
        <v>45813</v>
      </c>
      <c r="N983" s="5" t="s">
        <v>16231</v>
      </c>
      <c r="O983" s="1">
        <v>7</v>
      </c>
      <c r="P983" s="5" t="str">
        <f t="shared" si="15"/>
        <v>{no:982, jlpt:`N2`, tag:`小二年`, word:`麦`, bo:`麦`, han:`MẠCH`, on:`バク`, kun:`むぎ`,mei:``, sample:``, note:``, strokes:`7`,  eng:`Barley, wheat`,   mean:`lúa mì; lúa mạch`},</v>
      </c>
      <c r="Q983" s="5" t="s">
        <v>27236</v>
      </c>
    </row>
    <row r="984" spans="1:17">
      <c r="A984" s="5">
        <v>983</v>
      </c>
      <c r="B984" s="5">
        <v>366</v>
      </c>
      <c r="C984" s="5" t="s">
        <v>26028</v>
      </c>
      <c r="D984" s="5" t="s">
        <v>28166</v>
      </c>
      <c r="E984" s="5" t="s">
        <v>21697</v>
      </c>
      <c r="F984" s="5" t="s">
        <v>21697</v>
      </c>
      <c r="G984" s="5" t="s">
        <v>43609</v>
      </c>
      <c r="H984" s="5" t="s">
        <v>10517</v>
      </c>
      <c r="I984" s="5" t="s">
        <v>45811</v>
      </c>
      <c r="K984" s="5" t="s">
        <v>21695</v>
      </c>
      <c r="L984" s="5" t="s">
        <v>21696</v>
      </c>
      <c r="M984" s="5" t="s">
        <v>45812</v>
      </c>
      <c r="N984" s="5" t="s">
        <v>16231</v>
      </c>
      <c r="O984" s="1">
        <v>11</v>
      </c>
      <c r="P984" s="5" t="str">
        <f t="shared" si="15"/>
        <v>{no:983, jlpt:`N2`, tag:`小二年`, word:`黄`, bo:`黄`, han:`HOÀNG`, on:`コウ ; オウ`, kun:`き`,mei:`うい ; れい`, sample:``, note:``, strokes:`11`,  eng:`Yellow`,   mean:`màu vàng; màu đất`},</v>
      </c>
      <c r="Q984" s="5" t="s">
        <v>27236</v>
      </c>
    </row>
    <row r="985" spans="1:17">
      <c r="A985" s="5">
        <v>984</v>
      </c>
      <c r="B985" s="5">
        <v>367</v>
      </c>
      <c r="C985" s="5" t="s">
        <v>26029</v>
      </c>
      <c r="D985" s="5" t="s">
        <v>28166</v>
      </c>
      <c r="E985" s="5" t="s">
        <v>11642</v>
      </c>
      <c r="F985" s="5" t="s">
        <v>11642</v>
      </c>
      <c r="G985" s="5" t="s">
        <v>43577</v>
      </c>
      <c r="H985" s="5" t="s">
        <v>11640</v>
      </c>
      <c r="K985" s="5" t="s">
        <v>20261</v>
      </c>
      <c r="L985" s="5" t="s">
        <v>21936</v>
      </c>
      <c r="M985" s="5" t="s">
        <v>45809</v>
      </c>
      <c r="N985" s="5" t="s">
        <v>16231</v>
      </c>
      <c r="O985" s="1">
        <v>14</v>
      </c>
      <c r="P985" s="5" t="str">
        <f t="shared" si="15"/>
        <v>{no:984, jlpt:`N2`, tag:`小三年`, word:`鼻`, bo:`鼻`, han:`TỴ`, on:`ビ`, kun:`はな`,mei:``, sample:``, note:``, strokes:`14`,  eng:`Nose, snout`,   mean:`cái mũi`},</v>
      </c>
      <c r="Q985" s="5" t="s">
        <v>27236</v>
      </c>
    </row>
    <row r="986" spans="1:17">
      <c r="A986" s="5">
        <v>985</v>
      </c>
      <c r="B986" s="5">
        <v>368</v>
      </c>
      <c r="C986" s="5" t="s">
        <v>28168</v>
      </c>
      <c r="D986" s="5" t="s">
        <v>28166</v>
      </c>
      <c r="E986" s="5" t="s">
        <v>25516</v>
      </c>
      <c r="F986" s="5" t="s">
        <v>19899</v>
      </c>
      <c r="G986" s="5" t="s">
        <v>28783</v>
      </c>
      <c r="H986" s="5" t="s">
        <v>45807</v>
      </c>
      <c r="K986" s="5" t="s">
        <v>23417</v>
      </c>
      <c r="L986" s="5" t="s">
        <v>25515</v>
      </c>
      <c r="M986" s="5" t="s">
        <v>45808</v>
      </c>
      <c r="N986" s="5" t="s">
        <v>16231</v>
      </c>
      <c r="O986" s="1">
        <v>17</v>
      </c>
      <c r="P986" s="5" t="str">
        <f t="shared" si="15"/>
        <v>{no:985, jlpt:`N2`, tag:`中上`, word:`齢`, bo:`歯`, han:`LINH`, on:`レイ`, kun:`よわい ; とし`,mei:``, sample:``, note:``, strokes:`17`,  eng:`Age`,   mean:`tuổi`},</v>
      </c>
      <c r="Q986" s="5" t="s">
        <v>27236</v>
      </c>
    </row>
    <row r="987" spans="1:17">
      <c r="A987" s="5">
        <v>986</v>
      </c>
      <c r="B987" s="5">
        <v>1</v>
      </c>
      <c r="C987" s="5" t="s">
        <v>26029</v>
      </c>
      <c r="D987" s="5" t="s">
        <v>28167</v>
      </c>
      <c r="E987" s="5" t="s">
        <v>21700</v>
      </c>
      <c r="F987" s="5" t="s">
        <v>21116</v>
      </c>
      <c r="G987" s="5" t="s">
        <v>45804</v>
      </c>
      <c r="H987" s="5" t="s">
        <v>45803</v>
      </c>
      <c r="K987" s="5" t="s">
        <v>21232</v>
      </c>
      <c r="L987" s="5" t="s">
        <v>28760</v>
      </c>
      <c r="M987" s="5" t="s">
        <v>45805</v>
      </c>
      <c r="N987" s="5" t="s">
        <v>16231</v>
      </c>
      <c r="O987" s="1">
        <v>2</v>
      </c>
      <c r="P987" s="5" t="str">
        <f t="shared" si="15"/>
        <v>{no:986, jlpt:`N1`, tag:`小三年`, word:`丁`, bo:`一`, han:`ĐINH`, on:`チョウ ; テイ ; チン ; トウ ; チ`, kun:`ひのと`,mei:``, sample:``, note:``, strokes:`2`,  eng:`Street, ward, town, counter for guns, tools, leaves or cakes of something, even number, 4th calendar sign`,   mean:`Số chẵn; đếm (nhà; đậu hũ; súng; . đĩa). Người lớn; can thứ 4; hình chữ T`},</v>
      </c>
      <c r="Q987" s="5" t="s">
        <v>27236</v>
      </c>
    </row>
    <row r="988" spans="1:17">
      <c r="A988" s="5">
        <v>987</v>
      </c>
      <c r="B988" s="5">
        <v>2</v>
      </c>
      <c r="C988" s="5" t="s">
        <v>28168</v>
      </c>
      <c r="D988" s="5" t="s">
        <v>28167</v>
      </c>
      <c r="E988" s="5" t="s">
        <v>25781</v>
      </c>
      <c r="F988" s="5" t="s">
        <v>21116</v>
      </c>
      <c r="G988" s="5" t="s">
        <v>42351</v>
      </c>
      <c r="H988" s="5" t="s">
        <v>27686</v>
      </c>
      <c r="I988" s="5" t="s">
        <v>42426</v>
      </c>
      <c r="K988" s="5" t="s">
        <v>25974</v>
      </c>
      <c r="M988" s="5" t="s">
        <v>45802</v>
      </c>
      <c r="N988" s="5" t="s">
        <v>16231</v>
      </c>
      <c r="O988" s="1">
        <v>4</v>
      </c>
      <c r="P988" s="5" t="str">
        <f t="shared" si="15"/>
        <v>{no:987, jlpt:`N1`, tag:`中上`, word:`丑`, bo:`一`, han:`SỬU, XÚ`, on:`チュウ`, kun:`うし`,mei:`ひろ`, sample:``, note:``, strokes:`4`,  eng:`Sign of the ox or cow, 1-3AM, second sign of Chinese zodiac`,   mean:``},</v>
      </c>
      <c r="Q988" s="5" t="s">
        <v>27236</v>
      </c>
    </row>
    <row r="989" spans="1:17">
      <c r="A989" s="5">
        <v>988</v>
      </c>
      <c r="B989" s="5">
        <v>3</v>
      </c>
      <c r="C989" s="5" t="s">
        <v>28168</v>
      </c>
      <c r="D989" s="5" t="s">
        <v>28167</v>
      </c>
      <c r="E989" s="5" t="s">
        <v>23400</v>
      </c>
      <c r="F989" s="5" t="s">
        <v>21116</v>
      </c>
      <c r="G989" s="5" t="s">
        <v>45800</v>
      </c>
      <c r="H989" s="5" t="s">
        <v>49601</v>
      </c>
      <c r="I989" s="5" t="s">
        <v>45799</v>
      </c>
      <c r="K989" s="5" t="s">
        <v>23399</v>
      </c>
      <c r="L989" s="5" t="s">
        <v>20902</v>
      </c>
      <c r="M989" s="5" t="s">
        <v>45801</v>
      </c>
      <c r="N989" s="5" t="s">
        <v>16231</v>
      </c>
      <c r="O989" s="1">
        <v>5</v>
      </c>
      <c r="P989" s="5" t="str">
        <f t="shared" si="15"/>
        <v>{no:988, jlpt:`N1`, tag:`中上`, word:`且`, bo:`一`, han:`THẢ`, on:`ショ ; ソ ; ショウ`, kun:`か(つ)`,mei:`あき ; かつ`, sample:``, note:``, strokes:`5`,  eng:`Moreover, also, furthermore`,   mean:`và`},</v>
      </c>
      <c r="Q989" s="5" t="s">
        <v>27236</v>
      </c>
    </row>
    <row r="990" spans="1:17">
      <c r="A990" s="5">
        <v>989</v>
      </c>
      <c r="B990" s="5">
        <v>4</v>
      </c>
      <c r="C990" s="5" t="s">
        <v>28168</v>
      </c>
      <c r="D990" s="5" t="s">
        <v>28167</v>
      </c>
      <c r="E990" s="5" t="s">
        <v>23403</v>
      </c>
      <c r="F990" s="5" t="s">
        <v>21116</v>
      </c>
      <c r="G990" s="5" t="s">
        <v>41977</v>
      </c>
      <c r="H990" s="5" t="s">
        <v>42272</v>
      </c>
      <c r="I990" s="5" t="s">
        <v>42238</v>
      </c>
      <c r="K990" s="5" t="s">
        <v>28852</v>
      </c>
      <c r="L990" s="5" t="s">
        <v>23402</v>
      </c>
      <c r="M990" s="5" t="s">
        <v>45798</v>
      </c>
      <c r="N990" s="5" t="s">
        <v>16231</v>
      </c>
      <c r="O990" s="1">
        <v>5</v>
      </c>
      <c r="P990" s="5" t="str">
        <f t="shared" si="15"/>
        <v>{no:989, jlpt:`N1`, tag:`中上`, word:`丘`, bo:`一`, han:`KHÂU, KHƯU`, on:`キュウ`, kun:`おか`,mei:`たかし`, sample:``, note:``, strokes:`5`,  eng:`Hill, knoll`,   mean:`cái đồi`},</v>
      </c>
      <c r="Q990" s="5" t="s">
        <v>27236</v>
      </c>
    </row>
    <row r="991" spans="1:17">
      <c r="A991" s="5">
        <v>990</v>
      </c>
      <c r="B991" s="5">
        <v>5</v>
      </c>
      <c r="C991" s="5" t="s">
        <v>28168</v>
      </c>
      <c r="D991" s="5" t="s">
        <v>28167</v>
      </c>
      <c r="E991" s="5" t="s">
        <v>23406</v>
      </c>
      <c r="F991" s="5" t="s">
        <v>21116</v>
      </c>
      <c r="G991" s="5" t="s">
        <v>42262</v>
      </c>
      <c r="H991" s="5" t="s">
        <v>45796</v>
      </c>
      <c r="K991" s="5" t="s">
        <v>23404</v>
      </c>
      <c r="L991" s="5" t="s">
        <v>23405</v>
      </c>
      <c r="M991" s="5" t="s">
        <v>45797</v>
      </c>
      <c r="N991" s="5" t="s">
        <v>16231</v>
      </c>
      <c r="O991" s="1">
        <v>5</v>
      </c>
      <c r="P991" s="5" t="str">
        <f t="shared" si="15"/>
        <v>{no:990, jlpt:`N1`, tag:`中上`, word:`丙`, bo:`一`, han:`BÍNH`, on:`ヘイ`, kun:`ひのえ`,mei:``, sample:``, note:``, strokes:`5`,  eng:`Third class, 3rd, 3rd calendar sign`,   mean:`can thứ 3`},</v>
      </c>
      <c r="Q991" s="5" t="s">
        <v>27236</v>
      </c>
    </row>
    <row r="992" spans="1:17">
      <c r="A992" s="5">
        <v>991</v>
      </c>
      <c r="B992" s="5">
        <v>6</v>
      </c>
      <c r="C992" s="5" t="s">
        <v>28168</v>
      </c>
      <c r="D992" s="5" t="s">
        <v>28167</v>
      </c>
      <c r="E992" s="5" t="s">
        <v>25890</v>
      </c>
      <c r="F992" s="5" t="s">
        <v>21116</v>
      </c>
      <c r="G992" s="5" t="s">
        <v>45794</v>
      </c>
      <c r="H992" s="5" t="s">
        <v>49602</v>
      </c>
      <c r="I992" s="5" t="s">
        <v>42576</v>
      </c>
      <c r="K992" s="5" t="s">
        <v>26022</v>
      </c>
      <c r="M992" s="5" t="s">
        <v>42581</v>
      </c>
      <c r="N992" s="5" t="s">
        <v>16231</v>
      </c>
      <c r="O992" s="1">
        <v>6</v>
      </c>
      <c r="P992" s="5" t="str">
        <f t="shared" si="15"/>
        <v>{no:991, jlpt:`N1`, tag:`中上`, word:`丞`, bo:`一`, han:`THỪA, CHƯNG`, on:`ジョウ ; ショウ`, kun:`すく(う) ; たす(ける)`,mei:`すけ`, sample:``, note:``, strokes:`6`,  eng:`Help`,   mean:``},</v>
      </c>
      <c r="Q992" s="5" t="s">
        <v>27236</v>
      </c>
    </row>
    <row r="993" spans="1:17">
      <c r="A993" s="5">
        <v>992</v>
      </c>
      <c r="B993" s="5">
        <v>7</v>
      </c>
      <c r="C993" s="5" t="s">
        <v>28168</v>
      </c>
      <c r="D993" s="5" t="s">
        <v>28167</v>
      </c>
      <c r="E993" s="5" t="s">
        <v>25213</v>
      </c>
      <c r="F993" s="5" t="s">
        <v>50124</v>
      </c>
      <c r="G993" s="5" t="s">
        <v>42328</v>
      </c>
      <c r="H993" s="5" t="s">
        <v>27610</v>
      </c>
      <c r="I993" s="5" t="s">
        <v>45792</v>
      </c>
      <c r="K993" s="5" t="s">
        <v>28853</v>
      </c>
      <c r="L993" s="5" t="s">
        <v>25212</v>
      </c>
      <c r="M993" s="5" t="s">
        <v>45793</v>
      </c>
      <c r="N993" s="5" t="s">
        <v>16231</v>
      </c>
      <c r="O993" s="1">
        <v>4</v>
      </c>
      <c r="P993" s="5" t="str">
        <f t="shared" si="15"/>
        <v>{no:992, jlpt:`N1`, tag:`中上`, word:`丹`, bo:`丶`, han:`ĐAN, ĐƠN`, on:`タン`, kun:`に`,mei:`た ; たみ ; まこと`, sample:``, note:``, strokes:`4`,  eng:`Rust-colored, red, red lead, pills`,   mean:`màu đỏ`},</v>
      </c>
      <c r="Q993" s="5" t="s">
        <v>27236</v>
      </c>
    </row>
    <row r="994" spans="1:17">
      <c r="A994" s="5">
        <v>993</v>
      </c>
      <c r="B994" s="5">
        <v>8</v>
      </c>
      <c r="C994" s="5" t="s">
        <v>28168</v>
      </c>
      <c r="D994" s="5" t="s">
        <v>28167</v>
      </c>
      <c r="E994" s="5" t="s">
        <v>25699</v>
      </c>
      <c r="F994" s="5" t="s">
        <v>50157</v>
      </c>
      <c r="G994" s="5" t="s">
        <v>45789</v>
      </c>
      <c r="H994" s="5" t="s">
        <v>49603</v>
      </c>
      <c r="I994" s="5" t="s">
        <v>45788</v>
      </c>
      <c r="K994" s="5" t="s">
        <v>25940</v>
      </c>
      <c r="M994" s="5" t="s">
        <v>45791</v>
      </c>
      <c r="N994" s="5" t="s">
        <v>16231</v>
      </c>
      <c r="O994" s="1">
        <v>2</v>
      </c>
      <c r="P994" s="5" t="str">
        <f t="shared" si="15"/>
        <v>{no:993, jlpt:`N1`, tag:`中上`, word:`乃`, bo:`丿`, han:`NÃI, ÁI`, on:`ナイ ; ダイ ; ノ ; アイ`, kun:`の ; すなわ(ち) ; なんじ`,mei:`おさむ ; お ; のり`, sample:``, note:``, strokes:`2`,  eng:`From, possessive particle, whereupon, accordingly`,   mean:``},</v>
      </c>
      <c r="Q994" s="5" t="s">
        <v>27236</v>
      </c>
    </row>
    <row r="995" spans="1:17">
      <c r="A995" s="5">
        <v>994</v>
      </c>
      <c r="B995" s="5">
        <v>9</v>
      </c>
      <c r="C995" s="5" t="s">
        <v>28168</v>
      </c>
      <c r="D995" s="5" t="s">
        <v>28167</v>
      </c>
      <c r="E995" s="5" t="s">
        <v>25630</v>
      </c>
      <c r="F995" s="5" t="s">
        <v>50124</v>
      </c>
      <c r="G995" s="5" t="s">
        <v>42077</v>
      </c>
      <c r="H995" s="5" t="s">
        <v>45785</v>
      </c>
      <c r="I995" s="5" t="s">
        <v>45784</v>
      </c>
      <c r="K995" s="5" t="s">
        <v>14868</v>
      </c>
      <c r="M995" s="5" t="s">
        <v>45786</v>
      </c>
      <c r="N995" s="5" t="s">
        <v>16231</v>
      </c>
      <c r="O995" s="1">
        <v>3</v>
      </c>
      <c r="P995" s="5" t="str">
        <f t="shared" si="15"/>
        <v>{no:994, jlpt:`N1`, tag:`中上`, word:`之`, bo:`丶`, han:`CHI`, on:`シ`, kun:`の ; これ ; おいて ; ゆく ; この`,mei:`ゆき ; いたる ; あき ; つな ; ゆみ ; `, sample:``, note:``, strokes:`3`,  eng:`Of, this`,   mean:``},</v>
      </c>
      <c r="Q995" s="5" t="s">
        <v>27236</v>
      </c>
    </row>
    <row r="996" spans="1:17">
      <c r="A996" s="5">
        <v>995</v>
      </c>
      <c r="B996" s="5">
        <v>10</v>
      </c>
      <c r="C996" s="5" t="s">
        <v>28168</v>
      </c>
      <c r="D996" s="5" t="s">
        <v>28167</v>
      </c>
      <c r="E996" s="5" t="s">
        <v>25216</v>
      </c>
      <c r="F996" s="5" t="s">
        <v>50157</v>
      </c>
      <c r="G996" s="5" t="s">
        <v>42154</v>
      </c>
      <c r="H996" s="5" t="s">
        <v>49604</v>
      </c>
      <c r="K996" s="5" t="s">
        <v>25214</v>
      </c>
      <c r="L996" s="5" t="s">
        <v>28461</v>
      </c>
      <c r="M996" s="5" t="s">
        <v>45781</v>
      </c>
      <c r="N996" s="5" t="s">
        <v>16231</v>
      </c>
      <c r="O996" s="1">
        <v>4</v>
      </c>
      <c r="P996" s="5" t="str">
        <f t="shared" si="15"/>
        <v>{no:995, jlpt:`N1`, tag:`中上`, word:`乏`, bo:`丿`, han:`PHẠP`, on:`ボウ`, kun:`とぼ(しい) ; とも(しい)`,mei:``, sample:``, note:``, strokes:`4`,  eng:`Destitution, scarce, limited`,   mean:`thiếu; nghèo`},</v>
      </c>
      <c r="Q996" s="5" t="s">
        <v>27236</v>
      </c>
    </row>
    <row r="997" spans="1:17">
      <c r="A997" s="5">
        <v>996</v>
      </c>
      <c r="B997" s="5">
        <v>11</v>
      </c>
      <c r="C997" s="5" t="s">
        <v>28168</v>
      </c>
      <c r="D997" s="5" t="s">
        <v>28167</v>
      </c>
      <c r="E997" s="5" t="s">
        <v>23441</v>
      </c>
      <c r="F997" s="5" t="s">
        <v>50107</v>
      </c>
      <c r="G997" s="5" t="s">
        <v>45776</v>
      </c>
      <c r="H997" s="5" t="s">
        <v>45775</v>
      </c>
      <c r="K997" s="5" t="s">
        <v>23439</v>
      </c>
      <c r="L997" s="5" t="s">
        <v>23440</v>
      </c>
      <c r="M997" s="5" t="s">
        <v>45777</v>
      </c>
      <c r="N997" s="5" t="s">
        <v>16231</v>
      </c>
      <c r="O997" s="1">
        <v>1</v>
      </c>
      <c r="P997" s="5" t="str">
        <f t="shared" si="15"/>
        <v>{no:996, jlpt:`N1`, tag:`中上`, word:`乙`, bo:`乙(⺄, 乚)`, han:`ẤT`, on:`オツ ; イツ`, kun:`きのと`,mei:``, sample:``, note:``, strokes:`1`,  eng:`The latter, duplicate, strange, witty, fishhook radical (no. 5)`,   mean:`can thứ 2; tốt`},</v>
      </c>
      <c r="Q997" s="5" t="s">
        <v>27236</v>
      </c>
    </row>
    <row r="998" spans="1:17">
      <c r="A998" s="5">
        <v>997</v>
      </c>
      <c r="B998" s="5">
        <v>12</v>
      </c>
      <c r="C998" s="5" t="s">
        <v>28168</v>
      </c>
      <c r="D998" s="5" t="s">
        <v>28167</v>
      </c>
      <c r="E998" s="5" t="s">
        <v>25638</v>
      </c>
      <c r="F998" s="5" t="s">
        <v>50107</v>
      </c>
      <c r="G998" s="5" t="s">
        <v>45771</v>
      </c>
      <c r="H998" s="5" t="s">
        <v>45772</v>
      </c>
      <c r="I998" s="5" t="s">
        <v>27549</v>
      </c>
      <c r="K998" s="5" t="s">
        <v>21599</v>
      </c>
      <c r="M998" s="5" t="s">
        <v>45773</v>
      </c>
      <c r="N998" s="5" t="s">
        <v>16231</v>
      </c>
      <c r="O998" s="1">
        <v>3</v>
      </c>
      <c r="P998" s="5" t="str">
        <f t="shared" si="15"/>
        <v>{no:997, jlpt:`N1`, tag:`中上`, word:`也`, bo:`乙(⺄, 乚)`, han:`DÃ`, on:`ヤ ; エ`, kun:`なり ; か ; また`,mei:`し`, sample:``, note:``, strokes:`3`,  eng:`To be (classical)`,   mean:``},</v>
      </c>
      <c r="Q998" s="5" t="s">
        <v>27236</v>
      </c>
    </row>
    <row r="999" spans="1:17">
      <c r="A999" s="5">
        <v>998</v>
      </c>
      <c r="B999" s="5">
        <v>13</v>
      </c>
      <c r="C999" s="5" t="s">
        <v>28168</v>
      </c>
      <c r="D999" s="5" t="s">
        <v>28167</v>
      </c>
      <c r="E999" s="5" t="s">
        <v>25633</v>
      </c>
      <c r="F999" s="5" t="s">
        <v>25633</v>
      </c>
      <c r="G999" s="5" t="s">
        <v>45769</v>
      </c>
      <c r="H999" s="5" t="s">
        <v>45767</v>
      </c>
      <c r="I999" s="5" t="s">
        <v>45768</v>
      </c>
      <c r="K999" s="5" t="s">
        <v>25902</v>
      </c>
      <c r="M999" s="5" t="s">
        <v>45770</v>
      </c>
      <c r="N999" s="5" t="s">
        <v>16231</v>
      </c>
      <c r="O999" s="1">
        <v>11</v>
      </c>
      <c r="P999" s="5" t="str">
        <f t="shared" si="15"/>
        <v>{no:998, jlpt:`N1`, tag:`中上`, word:`亀`, bo:`亀`, han:`QUY, QUI`, on:`キ ; キュウ ; キン`, kun:`かめ`,mei:`ひさ ; ひさし`, sample:``, note:``, strokes:`11`,  eng:`Tortoise, turtle`,   mean:``},</v>
      </c>
      <c r="Q999" s="5" t="s">
        <v>27236</v>
      </c>
    </row>
    <row r="1000" spans="1:17">
      <c r="A1000" s="5">
        <v>999</v>
      </c>
      <c r="B1000" s="5">
        <v>14</v>
      </c>
      <c r="C1000" s="5" t="s">
        <v>28168</v>
      </c>
      <c r="D1000" s="5" t="s">
        <v>28167</v>
      </c>
      <c r="E1000" s="5" t="s">
        <v>24882</v>
      </c>
      <c r="F1000" s="5" t="s">
        <v>21239</v>
      </c>
      <c r="G1000" s="5" t="s">
        <v>43161</v>
      </c>
      <c r="H1000" s="5" t="s">
        <v>11658</v>
      </c>
      <c r="I1000" s="5" t="s">
        <v>45765</v>
      </c>
      <c r="K1000" s="5" t="s">
        <v>15891</v>
      </c>
      <c r="L1000" s="5" t="s">
        <v>24881</v>
      </c>
      <c r="M1000" s="5" t="s">
        <v>45766</v>
      </c>
      <c r="N1000" s="5" t="s">
        <v>16231</v>
      </c>
      <c r="O1000" s="1">
        <v>4</v>
      </c>
      <c r="P1000" s="5" t="str">
        <f t="shared" si="15"/>
        <v>{no:999, jlpt:`N1`, tag:`中上`, word:`井`, bo:`二`, han:`TỈNH`, on:`セイ ; ショウ`, kun:`い`,mei:`いの ; さい ; ひ`, sample:``, note:``, strokes:`4`,  eng:`Well, well crib, town, community`,   mean:`cái giếng`},</v>
      </c>
      <c r="Q1000" s="5" t="s">
        <v>27236</v>
      </c>
    </row>
    <row r="1001" spans="1:17">
      <c r="A1001" s="5">
        <v>1000</v>
      </c>
      <c r="B1001" s="5">
        <v>15</v>
      </c>
      <c r="C1001" s="5" t="s">
        <v>28168</v>
      </c>
      <c r="D1001" s="5" t="s">
        <v>28167</v>
      </c>
      <c r="E1001" s="5" t="s">
        <v>25668</v>
      </c>
      <c r="F1001" s="5" t="s">
        <v>21239</v>
      </c>
      <c r="G1001" s="5" t="s">
        <v>45762</v>
      </c>
      <c r="H1001" s="5" t="s">
        <v>49605</v>
      </c>
      <c r="I1001" s="5" t="s">
        <v>45761</v>
      </c>
      <c r="K1001" s="5" t="s">
        <v>25927</v>
      </c>
      <c r="M1001" s="5" t="s">
        <v>45764</v>
      </c>
      <c r="N1001" s="5" t="s">
        <v>16231</v>
      </c>
      <c r="O1001" s="1">
        <v>6</v>
      </c>
      <c r="P1001" s="5" t="str">
        <f t="shared" si="15"/>
        <v>{no:1000, jlpt:`N1`, tag:`中上`, word:`亘`, bo:`二`, han:`TUYÊN, HOÀN`, on:`コウ ; カン`, kun:`わた(る) ; もと(める)`,mei:`せん ; のぶ ; とうる ; わたる ; ひさし ; `, sample:``, note:``, strokes:`6`,  eng:`Span, request`,   mean:``},</v>
      </c>
      <c r="Q1001" s="5" t="s">
        <v>27236</v>
      </c>
    </row>
    <row r="1002" spans="1:17">
      <c r="A1002" s="5">
        <v>1001</v>
      </c>
      <c r="B1002" s="5">
        <v>16</v>
      </c>
      <c r="C1002" s="5" t="s">
        <v>28168</v>
      </c>
      <c r="D1002" s="5" t="s">
        <v>28167</v>
      </c>
      <c r="E1002" s="5" t="s">
        <v>24885</v>
      </c>
      <c r="F1002" s="5" t="s">
        <v>21239</v>
      </c>
      <c r="G1002" s="5" t="s">
        <v>42277</v>
      </c>
      <c r="H1002" s="5" t="s">
        <v>49494</v>
      </c>
      <c r="I1002" s="5" t="s">
        <v>45759</v>
      </c>
      <c r="K1002" s="5" t="s">
        <v>24883</v>
      </c>
      <c r="L1002" s="5" t="s">
        <v>24884</v>
      </c>
      <c r="M1002" s="5" t="s">
        <v>45760</v>
      </c>
      <c r="N1002" s="5" t="s">
        <v>16231</v>
      </c>
      <c r="O1002" s="1">
        <v>7</v>
      </c>
      <c r="P1002" s="5" t="str">
        <f t="shared" si="15"/>
        <v>{no:1001, jlpt:`N1`, tag:`中上`, word:`亜`, bo:`二`, han:`Á`, on:`ア`, kun:`つ(ぐ)`,mei:`や ; つぎ ; つぐ`, sample:``, note:``, strokes:`7`,  eng:`Asia, rank next, come after, -ous`,   mean:`thứ hai; dưới 1 bậc; châu Á`},</v>
      </c>
      <c r="Q1002" s="5" t="s">
        <v>27236</v>
      </c>
    </row>
    <row r="1003" spans="1:17">
      <c r="A1003" s="5">
        <v>1002</v>
      </c>
      <c r="B1003" s="5">
        <v>17</v>
      </c>
      <c r="C1003" s="5" t="s">
        <v>28168</v>
      </c>
      <c r="D1003" s="5" t="s">
        <v>28167</v>
      </c>
      <c r="E1003" s="5" t="s">
        <v>25881</v>
      </c>
      <c r="F1003" s="5" t="s">
        <v>50126</v>
      </c>
      <c r="G1003" s="5" t="s">
        <v>42845</v>
      </c>
      <c r="H1003" s="5" t="s">
        <v>11658</v>
      </c>
      <c r="I1003" s="5" t="s">
        <v>27857</v>
      </c>
      <c r="K1003" s="5" t="s">
        <v>26018</v>
      </c>
      <c r="M1003" s="5" t="s">
        <v>45758</v>
      </c>
      <c r="N1003" s="5" t="s">
        <v>16231</v>
      </c>
      <c r="O1003" s="1">
        <v>6</v>
      </c>
      <c r="P1003" s="5" t="str">
        <f t="shared" si="15"/>
        <v>{no:1002, jlpt:`N1`, tag:`中上`, word:`亥`, bo:`亠`, han:`HỢI`, on:`ガイ ; カイ`, kun:`い`,mei:`り`, sample:``, note:``, strokes:`6`,  eng:`Sign of the hog, 9-11PM, twelfth sign of the Chinese zodiac`,   mean:``},</v>
      </c>
      <c r="Q1003" s="5" t="s">
        <v>27236</v>
      </c>
    </row>
    <row r="1004" spans="1:17">
      <c r="A1004" s="5">
        <v>1003</v>
      </c>
      <c r="B1004" s="5">
        <v>18</v>
      </c>
      <c r="C1004" s="5" t="s">
        <v>28168</v>
      </c>
      <c r="D1004" s="5" t="s">
        <v>28167</v>
      </c>
      <c r="E1004" s="5" t="s">
        <v>25818</v>
      </c>
      <c r="F1004" s="5" t="s">
        <v>50126</v>
      </c>
      <c r="G1004" s="5" t="s">
        <v>43597</v>
      </c>
      <c r="H1004" s="5" t="s">
        <v>20893</v>
      </c>
      <c r="K1004" s="5" t="s">
        <v>25994</v>
      </c>
      <c r="M1004" s="5" t="s">
        <v>45757</v>
      </c>
      <c r="N1004" s="5" t="s">
        <v>16231</v>
      </c>
      <c r="O1004" s="1">
        <v>6</v>
      </c>
      <c r="P1004" s="5" t="str">
        <f t="shared" si="15"/>
        <v>{no:1003, jlpt:`N1`, tag:`中上`, word:`亦`, bo:`亠`, han:`DIỆC`, on:`エキ ; ヤク`, kun:`また`,mei:``, sample:``, note:``, strokes:`6`,  eng:`Also, again`,   mean:``},</v>
      </c>
      <c r="Q1004" s="5" t="s">
        <v>27236</v>
      </c>
    </row>
    <row r="1005" spans="1:17">
      <c r="A1005" s="5">
        <v>1004</v>
      </c>
      <c r="B1005" s="5">
        <v>19</v>
      </c>
      <c r="C1005" s="5" t="s">
        <v>28168</v>
      </c>
      <c r="D1005" s="5" t="s">
        <v>28167</v>
      </c>
      <c r="E1005" s="5" t="s">
        <v>25695</v>
      </c>
      <c r="F1005" s="5" t="s">
        <v>50126</v>
      </c>
      <c r="G1005" s="5" t="s">
        <v>45755</v>
      </c>
      <c r="H1005" s="5" t="s">
        <v>49606</v>
      </c>
      <c r="I1005" s="5" t="s">
        <v>45754</v>
      </c>
      <c r="K1005" s="5" t="s">
        <v>25938</v>
      </c>
      <c r="M1005" s="5" t="s">
        <v>45756</v>
      </c>
      <c r="N1005" s="5" t="s">
        <v>16231</v>
      </c>
      <c r="O1005" s="1">
        <v>7</v>
      </c>
      <c r="P1005" s="5" t="str">
        <f t="shared" si="15"/>
        <v>{no:1004, jlpt:`N1`, tag:`中上`, word:`亨`, bo:`亠`, han:`HANH, HƯỞNG`, on:`コウ ; キョウ ; ホウ`, kun:`とお(る)`,mei:`とうる ; みち ; ゆき ; あきら ; なが ; あき ; とおる ; とおるふ`, sample:``, note:``, strokes:`7`,  eng:`Pass through, go smoothly`,   mean:``},</v>
      </c>
      <c r="Q1005" s="5" t="s">
        <v>27236</v>
      </c>
    </row>
    <row r="1006" spans="1:17">
      <c r="A1006" s="5">
        <v>1005</v>
      </c>
      <c r="B1006" s="5">
        <v>20</v>
      </c>
      <c r="C1006" s="5" t="s">
        <v>28168</v>
      </c>
      <c r="D1006" s="5" t="s">
        <v>28167</v>
      </c>
      <c r="E1006" s="5" t="s">
        <v>25220</v>
      </c>
      <c r="F1006" s="5" t="s">
        <v>50126</v>
      </c>
      <c r="G1006" s="5" t="s">
        <v>43734</v>
      </c>
      <c r="H1006" s="5" t="s">
        <v>49607</v>
      </c>
      <c r="I1006" s="5" t="s">
        <v>45750</v>
      </c>
      <c r="K1006" s="5" t="s">
        <v>23448</v>
      </c>
      <c r="L1006" s="5" t="s">
        <v>25219</v>
      </c>
      <c r="M1006" s="5" t="s">
        <v>45751</v>
      </c>
      <c r="N1006" s="5" t="s">
        <v>16231</v>
      </c>
      <c r="O1006" s="1">
        <v>8</v>
      </c>
      <c r="P1006" s="5" t="str">
        <f t="shared" si="15"/>
        <v>{no:1005, jlpt:`N1`, tag:`中上`, word:`享`, bo:`亠`, han:`HƯỞNG`, on:`キョウ ; コウ`, kun:`う(ける)`,mei:`たか ; たかし ; とおる ; みち`, sample:``, note:``, strokes:`8`,  eng:`Receive, undergo, answer (phone), take, get, catch`,   mean:`nhận được`},</v>
      </c>
      <c r="Q1006" s="5" t="s">
        <v>27236</v>
      </c>
    </row>
    <row r="1007" spans="1:17">
      <c r="A1007" s="5">
        <v>1006</v>
      </c>
      <c r="B1007" s="5">
        <v>21</v>
      </c>
      <c r="C1007" s="5" t="s">
        <v>28168</v>
      </c>
      <c r="D1007" s="5" t="s">
        <v>28167</v>
      </c>
      <c r="E1007" s="5" t="s">
        <v>25652</v>
      </c>
      <c r="F1007" s="5" t="s">
        <v>50126</v>
      </c>
      <c r="G1007" s="5" t="s">
        <v>45748</v>
      </c>
      <c r="K1007" s="5" t="s">
        <v>16115</v>
      </c>
      <c r="M1007" s="5" t="s">
        <v>45749</v>
      </c>
      <c r="N1007" s="5" t="s">
        <v>16231</v>
      </c>
      <c r="O1007" s="1">
        <v>9</v>
      </c>
      <c r="P1007" s="5" t="str">
        <f t="shared" si="15"/>
        <v>{no:1006, jlpt:`N1`, tag:`中上`, word:`亭`, bo:`亠`, han:`ĐÌNH`, on:`テイ ; チン`, kun:``,mei:``, sample:``, note:``, strokes:`9`,  eng:`Pavilion, restaurant, mansion, arbor, cottage, vaudeville, music hall, stage name`,   mean:``},</v>
      </c>
      <c r="Q1007" s="5" t="s">
        <v>27236</v>
      </c>
    </row>
    <row r="1008" spans="1:17">
      <c r="A1008" s="5">
        <v>1007</v>
      </c>
      <c r="B1008" s="5">
        <v>22</v>
      </c>
      <c r="C1008" s="5" t="s">
        <v>28168</v>
      </c>
      <c r="D1008" s="5" t="s">
        <v>28167</v>
      </c>
      <c r="E1008" s="5" t="s">
        <v>25676</v>
      </c>
      <c r="F1008" s="5" t="s">
        <v>50126</v>
      </c>
      <c r="G1008" s="5" t="s">
        <v>28779</v>
      </c>
      <c r="H1008" s="5" t="s">
        <v>42092</v>
      </c>
      <c r="I1008" s="5" t="s">
        <v>45746</v>
      </c>
      <c r="K1008" s="5" t="s">
        <v>14971</v>
      </c>
      <c r="M1008" s="5" t="s">
        <v>45747</v>
      </c>
      <c r="N1008" s="5" t="s">
        <v>16231</v>
      </c>
      <c r="O1008" s="1">
        <v>9</v>
      </c>
      <c r="P1008" s="5" t="str">
        <f t="shared" si="15"/>
        <v>{no:1007, jlpt:`N1`, tag:`中上`, word:`亮`, bo:`亠`, han:`LƯỢNG`, on:`リョウ`, kun:`あきらか`,mei:`あき ; すけ ; まこと ; あきら ; よし ; きょう ; たすく ; ふさ`, sample:``, note:``, strokes:`9`,  eng:`Clear, help`,   mean:``},</v>
      </c>
      <c r="Q1008" s="5" t="s">
        <v>27236</v>
      </c>
    </row>
    <row r="1009" spans="1:17">
      <c r="A1009" s="5">
        <v>1008</v>
      </c>
      <c r="B1009" s="5">
        <v>23</v>
      </c>
      <c r="C1009" s="5" t="s">
        <v>26032</v>
      </c>
      <c r="D1009" s="5" t="s">
        <v>28167</v>
      </c>
      <c r="E1009" s="5" t="s">
        <v>23126</v>
      </c>
      <c r="F1009" s="5" t="s">
        <v>50108</v>
      </c>
      <c r="G1009" s="5" t="s">
        <v>45744</v>
      </c>
      <c r="I1009" s="5" t="s">
        <v>45743</v>
      </c>
      <c r="K1009" s="5" t="s">
        <v>21204</v>
      </c>
      <c r="L1009" s="5" t="s">
        <v>23125</v>
      </c>
      <c r="M1009" s="5" t="s">
        <v>45745</v>
      </c>
      <c r="N1009" s="5" t="s">
        <v>16231</v>
      </c>
      <c r="O1009" s="1">
        <v>4</v>
      </c>
      <c r="P1009" s="5" t="str">
        <f t="shared" si="15"/>
        <v>{no:1008, jlpt:`N1`, tag:`小六年`, word:`仁`, bo:`人(亻)`, han:`NHÂN`, on:`ジン ; ニ ; ニン`, kun:``,mei:`きみ ; く ; さと ; しのぶ ; じ ; と ; のり ; ひと ; ひとし ; ひろ ; まさ ; まさし ; やす ; よし`, sample:``, note:``, strokes:`4`,  eng:`Humanity, virtue, benevolence, charity, man, kernel`,   mean:`lòng thương`},</v>
      </c>
      <c r="Q1009" s="5" t="s">
        <v>27236</v>
      </c>
    </row>
    <row r="1010" spans="1:17">
      <c r="A1010" s="5">
        <v>1009</v>
      </c>
      <c r="B1010" s="5">
        <v>24</v>
      </c>
      <c r="C1010" s="5" t="s">
        <v>28168</v>
      </c>
      <c r="D1010" s="5" t="s">
        <v>28167</v>
      </c>
      <c r="E1010" s="5" t="s">
        <v>24378</v>
      </c>
      <c r="F1010" s="5" t="s">
        <v>50108</v>
      </c>
      <c r="G1010" s="5" t="s">
        <v>45740</v>
      </c>
      <c r="I1010" s="5" t="s">
        <v>45739</v>
      </c>
      <c r="K1010" s="5" t="s">
        <v>21292</v>
      </c>
      <c r="L1010" s="5" t="s">
        <v>24377</v>
      </c>
      <c r="M1010" s="5" t="s">
        <v>45741</v>
      </c>
      <c r="N1010" s="5" t="s">
        <v>16231</v>
      </c>
      <c r="O1010" s="1">
        <v>5</v>
      </c>
      <c r="P1010" s="5" t="str">
        <f t="shared" si="15"/>
        <v>{no:1009, jlpt:`N1`, tag:`中上`, word:`仙`, bo:`人(亻)`, han:`TIÊN`, on:`セン ; セント`, kun:``,mei:`そま ; のり`, sample:``, note:``, strokes:`5`,  eng:`Hermit, wizard, cent`,   mean:`Tiên (ông; bà)`},</v>
      </c>
      <c r="Q1010" s="5" t="s">
        <v>27236</v>
      </c>
    </row>
    <row r="1011" spans="1:17">
      <c r="A1011" s="5">
        <v>1010</v>
      </c>
      <c r="B1011" s="5">
        <v>25</v>
      </c>
      <c r="C1011" s="5" t="s">
        <v>26031</v>
      </c>
      <c r="D1011" s="5" t="s">
        <v>28167</v>
      </c>
      <c r="E1011" s="5" t="s">
        <v>22742</v>
      </c>
      <c r="F1011" s="5" t="s">
        <v>50108</v>
      </c>
      <c r="G1011" s="5" t="s">
        <v>42964</v>
      </c>
      <c r="H1011" s="5" t="s">
        <v>13655</v>
      </c>
      <c r="K1011" s="5" t="s">
        <v>16209</v>
      </c>
      <c r="L1011" s="5" t="s">
        <v>22741</v>
      </c>
      <c r="M1011" s="5" t="s">
        <v>45736</v>
      </c>
      <c r="N1011" s="5" t="s">
        <v>16231</v>
      </c>
      <c r="O1011" s="1">
        <v>6</v>
      </c>
      <c r="P1011" s="5" t="str">
        <f t="shared" si="15"/>
        <v>{no:1010, jlpt:`N1`, tag:`小五年`, word:`仮`, bo:`人(亻)`, han:`GIẢ`, on:`カ ; ケ`, kun:`かり`,mei:``, sample:``, note:``, strokes:`6`,  eng:`Sham, temporary, interim, assumed (name), informal`,   mean:`tạm; thí dụ; không thật`},</v>
      </c>
      <c r="Q1011" s="5" t="s">
        <v>27236</v>
      </c>
    </row>
    <row r="1012" spans="1:17">
      <c r="A1012" s="5">
        <v>1011</v>
      </c>
      <c r="B1012" s="5">
        <v>26</v>
      </c>
      <c r="C1012" s="5" t="s">
        <v>28168</v>
      </c>
      <c r="D1012" s="5" t="s">
        <v>28167</v>
      </c>
      <c r="E1012" s="5" t="s">
        <v>24384</v>
      </c>
      <c r="F1012" s="5" t="s">
        <v>50108</v>
      </c>
      <c r="G1012" s="5" t="s">
        <v>45733</v>
      </c>
      <c r="H1012" s="5" t="s">
        <v>49608</v>
      </c>
      <c r="K1012" s="5" t="s">
        <v>24382</v>
      </c>
      <c r="L1012" s="5" t="s">
        <v>24383</v>
      </c>
      <c r="M1012" s="5" t="s">
        <v>45735</v>
      </c>
      <c r="N1012" s="5" t="s">
        <v>16231</v>
      </c>
      <c r="O1012" s="1">
        <v>6</v>
      </c>
      <c r="P1012" s="5" t="str">
        <f t="shared" si="15"/>
        <v>{no:1011, jlpt:`N1`, tag:`中上`, word:`仰`, bo:`人(亻)`, han:`NGƯỠNG`, on:`ギョウ ; コウ`, kun:`あお(ぐ) ; おお(せ) ; お(っしゃる) ; おっしゃ(る)`,mei:``, sample:``, note:``, strokes:`6`,  eng:`Face-up, look up, depend, seek, respect, rever, drink, take`,   mean:`nhìn lên; kính mến. cầu mong`},</v>
      </c>
      <c r="Q1012" s="5" t="s">
        <v>27236</v>
      </c>
    </row>
    <row r="1013" spans="1:17">
      <c r="A1013" s="5">
        <v>1012</v>
      </c>
      <c r="B1013" s="5">
        <v>27</v>
      </c>
      <c r="C1013" s="5" t="s">
        <v>28168</v>
      </c>
      <c r="D1013" s="5" t="s">
        <v>28167</v>
      </c>
      <c r="E1013" s="5" t="s">
        <v>24381</v>
      </c>
      <c r="F1013" s="5" t="s">
        <v>50108</v>
      </c>
      <c r="G1013" s="5" t="s">
        <v>42011</v>
      </c>
      <c r="H1013" s="5" t="s">
        <v>49609</v>
      </c>
      <c r="K1013" s="5" t="s">
        <v>24379</v>
      </c>
      <c r="L1013" s="5" t="s">
        <v>24380</v>
      </c>
      <c r="M1013" s="5" t="s">
        <v>45728</v>
      </c>
      <c r="N1013" s="5" t="s">
        <v>16231</v>
      </c>
      <c r="O1013" s="1">
        <v>6</v>
      </c>
      <c r="P1013" s="5" t="str">
        <f t="shared" si="15"/>
        <v>{no:1012, jlpt:`N1`, tag:`中上`, word:`企`, bo:`人(亻)`, han:`XÍ`, on:`キ`, kun:`くわだ(てる) ; たくら(む)`,mei:``, sample:``, note:``, strokes:`6`,  eng:`Undertake, scheme, design, attempt, plan`,   mean:`kế hoạch; đảm nhận`},</v>
      </c>
      <c r="Q1013" s="5" t="s">
        <v>27236</v>
      </c>
    </row>
    <row r="1014" spans="1:17">
      <c r="A1014" s="5">
        <v>1013</v>
      </c>
      <c r="B1014" s="5">
        <v>28</v>
      </c>
      <c r="C1014" s="5" t="s">
        <v>28168</v>
      </c>
      <c r="D1014" s="5" t="s">
        <v>28167</v>
      </c>
      <c r="E1014" s="5" t="s">
        <v>25617</v>
      </c>
      <c r="F1014" s="5" t="s">
        <v>50108</v>
      </c>
      <c r="G1014" s="5" t="s">
        <v>42350</v>
      </c>
      <c r="H1014" s="5" t="s">
        <v>13906</v>
      </c>
      <c r="I1014" s="5" t="s">
        <v>45723</v>
      </c>
      <c r="K1014" s="5" t="s">
        <v>21910</v>
      </c>
      <c r="M1014" s="5" t="s">
        <v>45724</v>
      </c>
      <c r="N1014" s="5" t="s">
        <v>16231</v>
      </c>
      <c r="O1014" s="1">
        <v>6</v>
      </c>
      <c r="P1014" s="5" t="str">
        <f t="shared" si="15"/>
        <v>{no:1013, jlpt:`N1`, tag:`中上`, word:`伊`, bo:`人(亻)`, han:`Y`, on:`イ`, kun:`かれ`,mei:`これ ; ただ ; よし ; いと ; だ ; `, sample:``, note:``, strokes:`6`,  eng:`Italy, that one`,   mean:``},</v>
      </c>
      <c r="Q1014" s="5" t="s">
        <v>27236</v>
      </c>
    </row>
    <row r="1015" spans="1:17">
      <c r="A1015" s="5">
        <v>1014</v>
      </c>
      <c r="B1015" s="5">
        <v>29</v>
      </c>
      <c r="C1015" s="5" t="s">
        <v>28168</v>
      </c>
      <c r="D1015" s="5" t="s">
        <v>28167</v>
      </c>
      <c r="E1015" s="5" t="s">
        <v>25681</v>
      </c>
      <c r="F1015" s="5" t="s">
        <v>50108</v>
      </c>
      <c r="G1015" s="5" t="s">
        <v>42672</v>
      </c>
      <c r="H1015" s="5" t="s">
        <v>45720</v>
      </c>
      <c r="I1015" s="5" t="s">
        <v>45721</v>
      </c>
      <c r="K1015" s="5" t="s">
        <v>21240</v>
      </c>
      <c r="M1015" s="5" t="s">
        <v>45722</v>
      </c>
      <c r="N1015" s="5" t="s">
        <v>16231</v>
      </c>
      <c r="O1015" s="1">
        <v>6</v>
      </c>
      <c r="P1015" s="5" t="str">
        <f t="shared" si="15"/>
        <v>{no:1014, jlpt:`N1`, tag:`中上`, word:`伍`, bo:`人(亻)`, han:`NGŨ`, on:`ゴ`, kun:`いつつ`,mei:`くみ ; あつむ`, sample:``, note:``, strokes:`6`,  eng:`5, 5-man squad, file, line`,   mean:``},</v>
      </c>
      <c r="Q1015" s="5" t="s">
        <v>27236</v>
      </c>
    </row>
    <row r="1016" spans="1:17">
      <c r="A1016" s="5">
        <v>1015</v>
      </c>
      <c r="B1016" s="5">
        <v>30</v>
      </c>
      <c r="C1016" s="5" t="s">
        <v>28168</v>
      </c>
      <c r="D1016" s="5" t="s">
        <v>28167</v>
      </c>
      <c r="E1016" s="5" t="s">
        <v>25839</v>
      </c>
      <c r="F1016" s="5" t="s">
        <v>50108</v>
      </c>
      <c r="G1016" s="5" t="s">
        <v>43757</v>
      </c>
      <c r="H1016" s="5" t="s">
        <v>45717</v>
      </c>
      <c r="K1016" s="5" t="s">
        <v>26003</v>
      </c>
      <c r="M1016" s="5" t="s">
        <v>45718</v>
      </c>
      <c r="N1016" s="5" t="s">
        <v>16231</v>
      </c>
      <c r="O1016" s="1">
        <v>6</v>
      </c>
      <c r="P1016" s="5" t="str">
        <f t="shared" si="15"/>
        <v>{no:1015, jlpt:`N1`, tag:`中上`, word:`伎`, bo:`人(亻)`, han:`KĨ`, on:`ギ ; キ`, kun:`わざ ; わざおぎ`,mei:``, sample:``, note:``, strokes:`6`,  eng:`Deed, skill`,   mean:``},</v>
      </c>
      <c r="Q1016" s="5" t="s">
        <v>27236</v>
      </c>
    </row>
    <row r="1017" spans="1:17">
      <c r="A1017" s="5">
        <v>1016</v>
      </c>
      <c r="B1017" s="5">
        <v>31</v>
      </c>
      <c r="C1017" s="5" t="s">
        <v>28168</v>
      </c>
      <c r="D1017" s="5" t="s">
        <v>28167</v>
      </c>
      <c r="E1017" s="5" t="s">
        <v>24389</v>
      </c>
      <c r="F1017" s="5" t="s">
        <v>50108</v>
      </c>
      <c r="G1017" s="5" t="s">
        <v>42797</v>
      </c>
      <c r="H1017" s="5" t="s">
        <v>49610</v>
      </c>
      <c r="I1017" s="5" t="s">
        <v>45714</v>
      </c>
      <c r="K1017" s="5" t="s">
        <v>21732</v>
      </c>
      <c r="L1017" s="5" t="s">
        <v>24388</v>
      </c>
      <c r="M1017" s="5" t="s">
        <v>45716</v>
      </c>
      <c r="N1017" s="5" t="s">
        <v>16231</v>
      </c>
      <c r="O1017" s="1">
        <v>6</v>
      </c>
      <c r="P1017" s="5" t="str">
        <f t="shared" si="15"/>
        <v>{no:1016, jlpt:`N1`, tag:`中上`, word:`伏`, bo:`人(亻)`, han:`PHỤC`, on:`フク`, kun:`ふ(せる) ; ふ(す)`,mei:`ふし ; ふせ`, sample:``, note:``, strokes:`6`,  eng:`Prostrated, bend down, bow, cover, lay (pipes)`,   mean:`cong (nằm) xuống. che đậy`},</v>
      </c>
      <c r="Q1017" s="5" t="s">
        <v>27236</v>
      </c>
    </row>
    <row r="1018" spans="1:17">
      <c r="A1018" s="5">
        <v>1017</v>
      </c>
      <c r="B1018" s="5">
        <v>32</v>
      </c>
      <c r="C1018" s="5" t="s">
        <v>28168</v>
      </c>
      <c r="D1018" s="5" t="s">
        <v>28167</v>
      </c>
      <c r="E1018" s="5" t="s">
        <v>24387</v>
      </c>
      <c r="F1018" s="5" t="s">
        <v>50108</v>
      </c>
      <c r="G1018" s="5" t="s">
        <v>45708</v>
      </c>
      <c r="H1018" s="5" t="s">
        <v>49611</v>
      </c>
      <c r="K1018" s="5" t="s">
        <v>24385</v>
      </c>
      <c r="L1018" s="5" t="s">
        <v>24386</v>
      </c>
      <c r="M1018" s="5" t="s">
        <v>45710</v>
      </c>
      <c r="N1018" s="5" t="s">
        <v>16231</v>
      </c>
      <c r="O1018" s="1">
        <v>6</v>
      </c>
      <c r="P1018" s="5" t="str">
        <f t="shared" si="15"/>
        <v>{no:1017, jlpt:`N1`, tag:`中上`, word:`伐`, bo:`人(亻)`, han:`PHẠT`, on:`バツ ; ハツ ; カ ; ボチ`, kun:`き(る) ; そむ(く) ; う(つ)`,mei:``, sample:``, note:``, strokes:`6`,  eng:`Fell, strike, attack, punish`,   mean:`đánh; giảm`},</v>
      </c>
      <c r="Q1018" s="5" t="s">
        <v>27236</v>
      </c>
    </row>
    <row r="1019" spans="1:17">
      <c r="A1019" s="5">
        <v>1018</v>
      </c>
      <c r="B1019" s="5">
        <v>33</v>
      </c>
      <c r="C1019" s="5" t="s">
        <v>28168</v>
      </c>
      <c r="D1019" s="5" t="s">
        <v>28167</v>
      </c>
      <c r="E1019" s="5" t="s">
        <v>24400</v>
      </c>
      <c r="F1019" s="5" t="s">
        <v>50108</v>
      </c>
      <c r="G1019" s="5" t="s">
        <v>42537</v>
      </c>
      <c r="I1019" s="5" t="s">
        <v>45704</v>
      </c>
      <c r="K1019" s="5" t="s">
        <v>23429</v>
      </c>
      <c r="L1019" s="5" t="s">
        <v>24399</v>
      </c>
      <c r="M1019" s="5" t="s">
        <v>45705</v>
      </c>
      <c r="N1019" s="5" t="s">
        <v>16231</v>
      </c>
      <c r="O1019" s="1">
        <v>7</v>
      </c>
      <c r="P1019" s="5" t="str">
        <f t="shared" si="15"/>
        <v>{no:1018, jlpt:`N1`, tag:`中上`, word:`伯`, bo:`人(亻)`, han:`BÁ`, on:`ハク`, kun:``,mei:`いき ; えき ; か ; き ; は ; ひろ`, sample:``, note:``, strokes:`7`,  eng:`Chief, count, earl, uncle, Brazil`,   mean:`bác; người lớn tuổi; chức quan`},</v>
      </c>
      <c r="Q1019" s="5" t="s">
        <v>27236</v>
      </c>
    </row>
    <row r="1020" spans="1:17">
      <c r="A1020" s="5">
        <v>1019</v>
      </c>
      <c r="B1020" s="5">
        <v>34</v>
      </c>
      <c r="C1020" s="5" t="s">
        <v>28168</v>
      </c>
      <c r="D1020" s="5" t="s">
        <v>28167</v>
      </c>
      <c r="E1020" s="5" t="s">
        <v>24402</v>
      </c>
      <c r="F1020" s="5" t="s">
        <v>50108</v>
      </c>
      <c r="G1020" s="5" t="s">
        <v>45702</v>
      </c>
      <c r="H1020" s="5" t="s">
        <v>49612</v>
      </c>
      <c r="I1020" s="5" t="s">
        <v>27646</v>
      </c>
      <c r="K1020" s="5" t="s">
        <v>15403</v>
      </c>
      <c r="L1020" s="5" t="s">
        <v>24401</v>
      </c>
      <c r="M1020" s="5" t="s">
        <v>45703</v>
      </c>
      <c r="N1020" s="5" t="s">
        <v>16231</v>
      </c>
      <c r="O1020" s="1">
        <v>7</v>
      </c>
      <c r="P1020" s="5" t="str">
        <f t="shared" si="15"/>
        <v>{no:1019, jlpt:`N1`, tag:`中上`, word:`伴`, bo:`人(亻)`, han:`BẠN`, on:`ハン ; バン`, kun:`ともな(う)`,mei:`とも`, sample:``, note:``, strokes:`7`,  eng:`Consort, accompany, bring with, companion`,   mean:`bạn bè; đi cùng; kết họp`},</v>
      </c>
      <c r="Q1020" s="5" t="s">
        <v>27236</v>
      </c>
    </row>
    <row r="1021" spans="1:17">
      <c r="A1021" s="5">
        <v>1020</v>
      </c>
      <c r="B1021" s="5">
        <v>35</v>
      </c>
      <c r="C1021" s="5" t="s">
        <v>28168</v>
      </c>
      <c r="D1021" s="5" t="s">
        <v>28167</v>
      </c>
      <c r="E1021" s="5" t="s">
        <v>25835</v>
      </c>
      <c r="F1021" s="5" t="s">
        <v>50108</v>
      </c>
      <c r="G1021" s="5" t="s">
        <v>42168</v>
      </c>
      <c r="H1021" s="5" t="s">
        <v>45699</v>
      </c>
      <c r="I1021" s="5" t="s">
        <v>41919</v>
      </c>
      <c r="K1021" s="5" t="s">
        <v>23417</v>
      </c>
      <c r="M1021" s="5" t="s">
        <v>45700</v>
      </c>
      <c r="N1021" s="5" t="s">
        <v>16231</v>
      </c>
      <c r="O1021" s="1">
        <v>7</v>
      </c>
      <c r="P1021" s="5" t="str">
        <f t="shared" si="15"/>
        <v>{no:1020, jlpt:`N1`, tag:`中上`, word:`伶`, bo:`人(亻)`, han:`LINH`, on:`レイ ; リョウ`, kun:`わざおぎ`,mei:`れ`, sample:``, note:``, strokes:`7`,  eng:`Actor`,   mean:``},</v>
      </c>
      <c r="Q1021" s="5" t="s">
        <v>27236</v>
      </c>
    </row>
    <row r="1022" spans="1:17">
      <c r="A1022" s="5">
        <v>1021</v>
      </c>
      <c r="B1022" s="5">
        <v>36</v>
      </c>
      <c r="C1022" s="5" t="s">
        <v>28168</v>
      </c>
      <c r="D1022" s="5" t="s">
        <v>28167</v>
      </c>
      <c r="E1022" s="5" t="s">
        <v>25786</v>
      </c>
      <c r="F1022" s="5" t="s">
        <v>50108</v>
      </c>
      <c r="G1022" s="5" t="s">
        <v>45697</v>
      </c>
      <c r="H1022" s="5" t="s">
        <v>45696</v>
      </c>
      <c r="K1022" s="5" t="s">
        <v>25933</v>
      </c>
      <c r="M1022" s="5" t="s">
        <v>45698</v>
      </c>
      <c r="N1022" s="5" t="s">
        <v>16231</v>
      </c>
      <c r="O1022" s="1">
        <v>7</v>
      </c>
      <c r="P1022" s="5" t="str">
        <f t="shared" si="15"/>
        <v>{no:1021, jlpt:`N1`, tag:`中上`, word:`伽`, bo:`人(亻)`, han:`GIÀ`, on:`カ ; ガ ; キャ ; ギャ`, kun:`とぎ`,mei:``, sample:``, note:``, strokes:`7`,  eng:`Nursing, attending, entertainer`,   mean:``},</v>
      </c>
      <c r="Q1022" s="5" t="s">
        <v>27236</v>
      </c>
    </row>
    <row r="1023" spans="1:17">
      <c r="A1023" s="5">
        <v>1022</v>
      </c>
      <c r="B1023" s="5">
        <v>37</v>
      </c>
      <c r="C1023" s="5" t="s">
        <v>28168</v>
      </c>
      <c r="D1023" s="5" t="s">
        <v>28167</v>
      </c>
      <c r="E1023" s="5" t="s">
        <v>24391</v>
      </c>
      <c r="F1023" s="5" t="s">
        <v>50108</v>
      </c>
      <c r="G1023" s="5" t="s">
        <v>42328</v>
      </c>
      <c r="H1023" s="5" t="s">
        <v>49613</v>
      </c>
      <c r="I1023" s="5" t="s">
        <v>45692</v>
      </c>
      <c r="K1023" s="5" t="s">
        <v>23030</v>
      </c>
      <c r="L1023" s="5" t="s">
        <v>24390</v>
      </c>
      <c r="M1023" s="5" t="s">
        <v>45694</v>
      </c>
      <c r="N1023" s="5" t="s">
        <v>16231</v>
      </c>
      <c r="O1023" s="1">
        <v>7</v>
      </c>
      <c r="P1023" s="5" t="str">
        <f t="shared" si="15"/>
        <v>{no:1022, jlpt:`N1`, tag:`中上`, word:`但`, bo:`人(亻)`, han:`ĐẢN`, on:`タン`, kun:`ただ(し)`,mei:`たじ`, sample:``, note:``, strokes:`7`,  eng:`However, but`,   mean:`nhưng; tuy`},</v>
      </c>
      <c r="Q1023" s="5" t="s">
        <v>27236</v>
      </c>
    </row>
    <row r="1024" spans="1:17">
      <c r="A1024" s="5">
        <v>1023</v>
      </c>
      <c r="B1024" s="5">
        <v>38</v>
      </c>
      <c r="C1024" s="5" t="s">
        <v>28168</v>
      </c>
      <c r="D1024" s="5" t="s">
        <v>28167</v>
      </c>
      <c r="E1024" s="5" t="s">
        <v>24393</v>
      </c>
      <c r="F1024" s="5" t="s">
        <v>50108</v>
      </c>
      <c r="G1024" s="5" t="s">
        <v>42318</v>
      </c>
      <c r="I1024" s="5" t="s">
        <v>42576</v>
      </c>
      <c r="K1024" s="5" t="s">
        <v>22309</v>
      </c>
      <c r="L1024" s="5" t="s">
        <v>24392</v>
      </c>
      <c r="M1024" s="5" t="s">
        <v>45691</v>
      </c>
      <c r="N1024" s="5" t="s">
        <v>16231</v>
      </c>
      <c r="O1024" s="1">
        <v>7</v>
      </c>
      <c r="P1024" s="5" t="str">
        <f t="shared" si="15"/>
        <v>{no:1023, jlpt:`N1`, tag:`中上`, word:`佐`, bo:`人(亻)`, han:`TÁ`, on:`サ`, kun:``,mei:`すけ`, sample:``, note:``, strokes:`7`,  eng:`Assistant, help`,   mean:`giúp; phó; thứ hai`},</v>
      </c>
      <c r="Q1024" s="5" t="s">
        <v>27236</v>
      </c>
    </row>
    <row r="1025" spans="1:17">
      <c r="A1025" s="5">
        <v>1024</v>
      </c>
      <c r="B1025" s="5">
        <v>39</v>
      </c>
      <c r="C1025" s="5" t="s">
        <v>28168</v>
      </c>
      <c r="D1025" s="5" t="s">
        <v>28167</v>
      </c>
      <c r="E1025" s="5" t="s">
        <v>25765</v>
      </c>
      <c r="F1025" s="5" t="s">
        <v>50108</v>
      </c>
      <c r="G1025" s="5" t="s">
        <v>43516</v>
      </c>
      <c r="H1025" s="5" t="s">
        <v>49614</v>
      </c>
      <c r="I1025" s="5" t="s">
        <v>45689</v>
      </c>
      <c r="K1025" s="5" t="s">
        <v>21161</v>
      </c>
      <c r="M1025" s="5" t="s">
        <v>45690</v>
      </c>
      <c r="N1025" s="5" t="s">
        <v>16231</v>
      </c>
      <c r="O1025" s="1">
        <v>7</v>
      </c>
      <c r="P1025" s="5" t="str">
        <f t="shared" si="15"/>
        <v>{no:1024, jlpt:`N1`, tag:`中上`, word:`佑`, bo:`人(亻)`, han:`HỮU`, on:`ユウ ; ウ`, kun:`たす(ける)`,mei:`すけ ; たすく ; ゆ`, sample:``, note:``, strokes:`7`,  eng:`Help, assist`,   mean:``},</v>
      </c>
      <c r="Q1025" s="5" t="s">
        <v>27236</v>
      </c>
    </row>
    <row r="1026" spans="1:17">
      <c r="A1026" s="5">
        <v>1025</v>
      </c>
      <c r="B1026" s="5">
        <v>40</v>
      </c>
      <c r="C1026" s="5" t="s">
        <v>28168</v>
      </c>
      <c r="D1026" s="5" t="s">
        <v>28167</v>
      </c>
      <c r="E1026" s="5" t="s">
        <v>24407</v>
      </c>
      <c r="F1026" s="5" t="s">
        <v>50108</v>
      </c>
      <c r="G1026" s="5" t="s">
        <v>42160</v>
      </c>
      <c r="I1026" s="5" t="s">
        <v>45687</v>
      </c>
      <c r="K1026" s="5" t="s">
        <v>14661</v>
      </c>
      <c r="L1026" s="5" t="s">
        <v>24406</v>
      </c>
      <c r="M1026" s="5" t="s">
        <v>45688</v>
      </c>
      <c r="N1026" s="5" t="s">
        <v>16231</v>
      </c>
      <c r="O1026" s="1">
        <v>8</v>
      </c>
      <c r="P1026" s="5" t="str">
        <f t="shared" si="15"/>
        <v>{no:1025, jlpt:`N1`, tag:`中上`, word:`佳`, bo:`人(亻)`, han:`GIAI`, on:`カ`, kun:``,mei:`けい ; よし`, sample:``, note:``, strokes:`8`,  eng:`Excellent, beautiful, good, pleasing, skilled`,   mean:`tốt đẹp`},</v>
      </c>
      <c r="Q1026" s="5" t="s">
        <v>27236</v>
      </c>
    </row>
    <row r="1027" spans="1:17">
      <c r="A1027" s="5">
        <v>1026</v>
      </c>
      <c r="B1027" s="5">
        <v>41</v>
      </c>
      <c r="C1027" s="5" t="s">
        <v>28168</v>
      </c>
      <c r="D1027" s="5" t="s">
        <v>28167</v>
      </c>
      <c r="E1027" s="5" t="s">
        <v>24414</v>
      </c>
      <c r="F1027" s="5" t="s">
        <v>50108</v>
      </c>
      <c r="G1027" s="5" t="s">
        <v>42262</v>
      </c>
      <c r="H1027" s="5" t="s">
        <v>49615</v>
      </c>
      <c r="K1027" s="5" t="s">
        <v>15341</v>
      </c>
      <c r="L1027" s="5" t="s">
        <v>24413</v>
      </c>
      <c r="M1027" s="5" t="s">
        <v>45686</v>
      </c>
      <c r="N1027" s="5" t="s">
        <v>16231</v>
      </c>
      <c r="O1027" s="1">
        <v>8</v>
      </c>
      <c r="P1027" s="5" t="str">
        <f t="shared" ref="P1027:P1090" si="16">"{no:"&amp;A1027&amp;", jlpt:`"&amp;D1027&amp;"`, tag:`"&amp;C1027&amp;"`, word:`"&amp;E1027&amp;"`, bo:`"&amp;F1027&amp;"`, han:`"&amp;K1027&amp;"`, on:`"&amp;G1027&amp;"`, kun:`"&amp;H1027&amp;"`,mei:`"&amp;I1027&amp;"`, sample:`"&amp;J1027&amp;"`, note:`"&amp;N1027&amp;"`, strokes:`"&amp;O1027&amp;"`,  eng:`"&amp;M1027&amp;"`,   mean:`"&amp;L1027&amp;"`},"</f>
        <v>{no:1026, jlpt:`N1`, tag:`中上`, word:`併`, bo:`人(亻)`, han:`TÍNH`, on:`ヘイ`, kun:`あわ(せる)`,mei:``, sample:``, note:``, strokes:`8`,  eng:`Join, get together, unite, collective`,   mean:`cùng với; so sánh`},</v>
      </c>
      <c r="Q1027" s="5" t="s">
        <v>27236</v>
      </c>
    </row>
    <row r="1028" spans="1:17">
      <c r="A1028" s="5">
        <v>1027</v>
      </c>
      <c r="B1028" s="5">
        <v>42</v>
      </c>
      <c r="C1028" s="5" t="s">
        <v>28168</v>
      </c>
      <c r="D1028" s="5" t="s">
        <v>28167</v>
      </c>
      <c r="E1028" s="5" t="s">
        <v>25828</v>
      </c>
      <c r="F1028" s="5" t="s">
        <v>50108</v>
      </c>
      <c r="G1028" s="5" t="s">
        <v>42255</v>
      </c>
      <c r="H1028" s="5" t="s">
        <v>49616</v>
      </c>
      <c r="I1028" s="5" t="s">
        <v>45683</v>
      </c>
      <c r="K1028" s="5" t="s">
        <v>25998</v>
      </c>
      <c r="M1028" s="5" t="s">
        <v>45684</v>
      </c>
      <c r="N1028" s="5" t="s">
        <v>16231</v>
      </c>
      <c r="O1028" s="1">
        <v>8</v>
      </c>
      <c r="P1028" s="5" t="str">
        <f t="shared" si="16"/>
        <v>{no:1027, jlpt:`N1`, tag:`中上`, word:`侃`, bo:`人(亻)`, han:`KHẢN`, on:`カン`, kun:`つよ(い)`,mei:`あきら ; ただし`, sample:``, note:``, strokes:`8`,  eng:`Strong, just, righteous, peace-loving`,   mean:``},</v>
      </c>
      <c r="Q1028" s="5" t="s">
        <v>27236</v>
      </c>
    </row>
    <row r="1029" spans="1:17">
      <c r="A1029" s="5">
        <v>1028</v>
      </c>
      <c r="B1029" s="5">
        <v>43</v>
      </c>
      <c r="C1029" s="5" t="s">
        <v>28168</v>
      </c>
      <c r="D1029" s="5" t="s">
        <v>28167</v>
      </c>
      <c r="E1029" s="5" t="s">
        <v>24409</v>
      </c>
      <c r="F1029" s="5" t="s">
        <v>50108</v>
      </c>
      <c r="G1029" s="5" t="s">
        <v>45680</v>
      </c>
      <c r="H1029" s="5" t="s">
        <v>49617</v>
      </c>
      <c r="I1029" s="5" t="s">
        <v>12012</v>
      </c>
      <c r="K1029" s="5" t="s">
        <v>14863</v>
      </c>
      <c r="L1029" s="5" t="s">
        <v>24408</v>
      </c>
      <c r="M1029" s="5" t="s">
        <v>45682</v>
      </c>
      <c r="N1029" s="5" t="s">
        <v>16231</v>
      </c>
      <c r="O1029" s="1">
        <v>8</v>
      </c>
      <c r="P1029" s="5" t="str">
        <f t="shared" si="16"/>
        <v>{no:1028, jlpt:`N1`, tag:`中上`, word:`侍`, bo:`人(亻)`, han:`THỊ`, on:`ジ ; シ`, kun:`さむらい ; はべ(る)`,mei:`かみ`, sample:``, note:``, strokes:`8`,  eng:`Waiter, samurai, wait upon, serve`,   mean:`võ sĩ đạo; theo hầu`},</v>
      </c>
      <c r="Q1029" s="5" t="s">
        <v>27236</v>
      </c>
    </row>
    <row r="1030" spans="1:17">
      <c r="A1030" s="5">
        <v>1029</v>
      </c>
      <c r="B1030" s="5">
        <v>44</v>
      </c>
      <c r="C1030" s="5" t="s">
        <v>28168</v>
      </c>
      <c r="D1030" s="5" t="s">
        <v>28167</v>
      </c>
      <c r="E1030" s="5" t="s">
        <v>25864</v>
      </c>
      <c r="F1030" s="5" t="s">
        <v>50108</v>
      </c>
      <c r="G1030" s="5" t="s">
        <v>43516</v>
      </c>
      <c r="H1030" s="5" t="s">
        <v>49618</v>
      </c>
      <c r="I1030" s="5" t="s">
        <v>45676</v>
      </c>
      <c r="K1030" s="5" t="s">
        <v>25062</v>
      </c>
      <c r="M1030" s="5" t="s">
        <v>45678</v>
      </c>
      <c r="N1030" s="5" t="s">
        <v>16231</v>
      </c>
      <c r="O1030" s="1">
        <v>8</v>
      </c>
      <c r="P1030" s="5" t="str">
        <f t="shared" si="16"/>
        <v>{no:1029, jlpt:`N1`, tag:`中上`, word:`侑`, bo:`人(亻)`, han:`HỰU`, on:`ユウ ; ウ`, kun:`すす(める) ; たす(ける)`,mei:`あつむ ; すすむ ; ゆき ; ゆ`, sample:``, note:``, strokes:`8`,  eng:`Urge to eat`,   mean:``},</v>
      </c>
      <c r="Q1030" s="5" t="s">
        <v>27236</v>
      </c>
    </row>
    <row r="1031" spans="1:17">
      <c r="A1031" s="5">
        <v>1030</v>
      </c>
      <c r="B1031" s="5">
        <v>45</v>
      </c>
      <c r="C1031" s="5" t="s">
        <v>26031</v>
      </c>
      <c r="D1031" s="5" t="s">
        <v>28167</v>
      </c>
      <c r="E1031" s="5" t="s">
        <v>22751</v>
      </c>
      <c r="F1031" s="5" t="s">
        <v>50108</v>
      </c>
      <c r="G1031" s="5" t="s">
        <v>42964</v>
      </c>
      <c r="H1031" s="5" t="s">
        <v>12529</v>
      </c>
      <c r="K1031" s="5" t="s">
        <v>22749</v>
      </c>
      <c r="L1031" s="5" t="s">
        <v>22750</v>
      </c>
      <c r="M1031" s="5" t="s">
        <v>45674</v>
      </c>
      <c r="N1031" s="5" t="s">
        <v>16231</v>
      </c>
      <c r="O1031" s="1">
        <v>8</v>
      </c>
      <c r="P1031" s="5" t="str">
        <f t="shared" si="16"/>
        <v>{no:1030, jlpt:`N1`, tag:`小五年`, word:`価`, bo:`人(亻)`, han:`GIÁ`, on:`カ ; ケ`, kun:`あたい`,mei:``, sample:``, note:``, strokes:`8`,  eng:`Value, price`,   mean:`giá trị (vật)`},</v>
      </c>
      <c r="Q1031" s="5" t="s">
        <v>27236</v>
      </c>
    </row>
    <row r="1032" spans="1:17">
      <c r="A1032" s="5">
        <v>1031</v>
      </c>
      <c r="B1032" s="5">
        <v>46</v>
      </c>
      <c r="C1032" s="5" t="s">
        <v>28168</v>
      </c>
      <c r="D1032" s="5" t="s">
        <v>28167</v>
      </c>
      <c r="E1032" s="5" t="s">
        <v>24412</v>
      </c>
      <c r="F1032" s="5" t="s">
        <v>50108</v>
      </c>
      <c r="G1032" s="5" t="s">
        <v>42153</v>
      </c>
      <c r="H1032" s="5" t="s">
        <v>49619</v>
      </c>
      <c r="K1032" s="5" t="s">
        <v>28854</v>
      </c>
      <c r="L1032" s="5" t="s">
        <v>24411</v>
      </c>
      <c r="M1032" s="5" t="s">
        <v>45673</v>
      </c>
      <c r="N1032" s="5" t="s">
        <v>16231</v>
      </c>
      <c r="O1032" s="1">
        <v>8</v>
      </c>
      <c r="P1032" s="5" t="str">
        <f t="shared" si="16"/>
        <v>{no:1031, jlpt:`N1`, tag:`中上`, word:`侮`, bo:`人(亻)`, han:`VŨ, VỤ`, on:`ブ`, kun:`あなど(る) ; あなず(る)`,mei:``, sample:``, note:``, strokes:`8`,  eng:`Scorn, despise, make light of, contempt`,   mean:`khinh rẻ; khinh lờn`},</v>
      </c>
      <c r="Q1032" s="5" t="s">
        <v>27236</v>
      </c>
    </row>
    <row r="1033" spans="1:17">
      <c r="A1033" s="5">
        <v>1032</v>
      </c>
      <c r="B1033" s="5">
        <v>47</v>
      </c>
      <c r="C1033" s="5" t="s">
        <v>28168</v>
      </c>
      <c r="D1033" s="5" t="s">
        <v>28167</v>
      </c>
      <c r="E1033" s="5" t="s">
        <v>24417</v>
      </c>
      <c r="F1033" s="5" t="s">
        <v>50108</v>
      </c>
      <c r="G1033" s="5" t="s">
        <v>28781</v>
      </c>
      <c r="K1033" s="5" t="s">
        <v>24415</v>
      </c>
      <c r="L1033" s="5" t="s">
        <v>24416</v>
      </c>
      <c r="M1033" s="5" t="s">
        <v>45669</v>
      </c>
      <c r="N1033" s="5" t="s">
        <v>16231</v>
      </c>
      <c r="O1033" s="1">
        <v>9</v>
      </c>
      <c r="P1033" s="5" t="str">
        <f t="shared" si="16"/>
        <v>{no:1032, jlpt:`N1`, tag:`中上`, word:`侯`, bo:`人(亻)`, han:`HẦU`, on:`コウ`, kun:``,mei:``, sample:``, note:``, strokes:`9`,  eng:`Marquis, lord, daimyo`,   mean:`tước hầu`},</v>
      </c>
      <c r="Q1033" s="5" t="s">
        <v>27236</v>
      </c>
    </row>
    <row r="1034" spans="1:17">
      <c r="A1034" s="5">
        <v>1033</v>
      </c>
      <c r="B1034" s="5">
        <v>48</v>
      </c>
      <c r="C1034" s="5" t="s">
        <v>28168</v>
      </c>
      <c r="D1034" s="5" t="s">
        <v>28167</v>
      </c>
      <c r="E1034" s="5" t="s">
        <v>24423</v>
      </c>
      <c r="F1034" s="5" t="s">
        <v>50108</v>
      </c>
      <c r="G1034" s="5" t="s">
        <v>42557</v>
      </c>
      <c r="H1034" s="5" t="s">
        <v>49333</v>
      </c>
      <c r="K1034" s="5" t="s">
        <v>24421</v>
      </c>
      <c r="L1034" s="5" t="s">
        <v>24422</v>
      </c>
      <c r="M1034" s="5" t="s">
        <v>45668</v>
      </c>
      <c r="N1034" s="5" t="s">
        <v>16231</v>
      </c>
      <c r="O1034" s="1">
        <v>9</v>
      </c>
      <c r="P1034" s="5" t="str">
        <f t="shared" si="16"/>
        <v>{no:1033, jlpt:`N1`, tag:`中上`, word:`侵`, bo:`人(亻)`, han:`XÂM`, on:`シン`, kun:`おか(す)`,mei:``, sample:``, note:``, strokes:`9`,  eng:`Encroach, invade, raid, trespass, violate`,   mean:`xâm lấn; bức bách`},</v>
      </c>
      <c r="Q1034" s="5" t="s">
        <v>27236</v>
      </c>
    </row>
    <row r="1035" spans="1:17">
      <c r="A1035" s="5">
        <v>1034</v>
      </c>
      <c r="B1035" s="5">
        <v>49</v>
      </c>
      <c r="C1035" s="5" t="s">
        <v>28168</v>
      </c>
      <c r="D1035" s="5" t="s">
        <v>28167</v>
      </c>
      <c r="E1035" s="5" t="s">
        <v>24425</v>
      </c>
      <c r="F1035" s="5" t="s">
        <v>50108</v>
      </c>
      <c r="G1035" s="5" t="s">
        <v>45436</v>
      </c>
      <c r="H1035" s="5" t="s">
        <v>49620</v>
      </c>
      <c r="K1035" s="5" t="s">
        <v>15911</v>
      </c>
      <c r="L1035" s="5" t="s">
        <v>24424</v>
      </c>
      <c r="M1035" s="5" t="s">
        <v>45667</v>
      </c>
      <c r="N1035" s="5" t="s">
        <v>16231</v>
      </c>
      <c r="O1035" s="1">
        <v>9</v>
      </c>
      <c r="P1035" s="5" t="str">
        <f t="shared" si="16"/>
        <v>{no:1034, jlpt:`N1`, tag:`中上`, word:`促`, bo:`人(亻)`, han:`TÚC`, on:`ソク`, kun:`うなが(す)`,mei:``, sample:``, note:``, strokes:`9`,  eng:`Stimulate, urge, press, demand, incite`,   mean:`thúc dục`},</v>
      </c>
      <c r="Q1035" s="5" t="s">
        <v>27236</v>
      </c>
    </row>
    <row r="1036" spans="1:17">
      <c r="A1036" s="5">
        <v>1035</v>
      </c>
      <c r="B1036" s="5">
        <v>50</v>
      </c>
      <c r="C1036" s="5" t="s">
        <v>28168</v>
      </c>
      <c r="D1036" s="5" t="s">
        <v>28167</v>
      </c>
      <c r="E1036" s="5" t="s">
        <v>24420</v>
      </c>
      <c r="F1036" s="5" t="s">
        <v>50108</v>
      </c>
      <c r="G1036" s="5" t="s">
        <v>42036</v>
      </c>
      <c r="I1036" s="5" t="s">
        <v>45664</v>
      </c>
      <c r="K1036" s="5" t="s">
        <v>24418</v>
      </c>
      <c r="L1036" s="5" t="s">
        <v>24419</v>
      </c>
      <c r="M1036" s="5" t="s">
        <v>45665</v>
      </c>
      <c r="N1036" s="5" t="s">
        <v>16231</v>
      </c>
      <c r="O1036" s="1">
        <v>9</v>
      </c>
      <c r="P1036" s="5" t="str">
        <f t="shared" si="16"/>
        <v>{no:1035, jlpt:`N1`, tag:`中上`, word:`俊`, bo:`人(亻)`, han:`TUẤN`, on:`シュン`, kun:``,mei:`すぐる ; とし`, sample:``, note:``, strokes:`9`,  eng:`Sagacious, genius, excellence`,   mean:`tài trí (đức)`},</v>
      </c>
      <c r="Q1036" s="5" t="s">
        <v>27236</v>
      </c>
    </row>
    <row r="1037" spans="1:17">
      <c r="A1037" s="5">
        <v>1036</v>
      </c>
      <c r="B1037" s="5">
        <v>51</v>
      </c>
      <c r="C1037" s="5" t="s">
        <v>28168</v>
      </c>
      <c r="D1037" s="5" t="s">
        <v>28167</v>
      </c>
      <c r="E1037" s="5" t="s">
        <v>24427</v>
      </c>
      <c r="F1037" s="5" t="s">
        <v>50108</v>
      </c>
      <c r="G1037" s="5" t="s">
        <v>42629</v>
      </c>
      <c r="K1037" s="5" t="s">
        <v>15794</v>
      </c>
      <c r="L1037" s="5" t="s">
        <v>28761</v>
      </c>
      <c r="M1037" s="5" t="s">
        <v>45663</v>
      </c>
      <c r="N1037" s="5" t="s">
        <v>16231</v>
      </c>
      <c r="O1037" s="1">
        <v>9</v>
      </c>
      <c r="P1037" s="5" t="str">
        <f t="shared" si="16"/>
        <v>{no:1036, jlpt:`N1`, tag:`中上`, word:`俗`, bo:`人(亻)`, han:`TỤC`, on:`ゾク`, kun:``,mei:``, sample:``, note:``, strokes:`9`,  eng:`Vulgar, customs, manners, worldliness, mundane things`,   mean:`thói quen; tầm thường; trần thế; . thô tục`},</v>
      </c>
      <c r="Q1037" s="5" t="s">
        <v>27236</v>
      </c>
    </row>
    <row r="1038" spans="1:17">
      <c r="A1038" s="5">
        <v>1037</v>
      </c>
      <c r="B1038" s="5">
        <v>52</v>
      </c>
      <c r="C1038" s="5" t="s">
        <v>26031</v>
      </c>
      <c r="D1038" s="5" t="s">
        <v>28167</v>
      </c>
      <c r="E1038" s="5" t="s">
        <v>22753</v>
      </c>
      <c r="F1038" s="5" t="s">
        <v>50108</v>
      </c>
      <c r="G1038" s="5" t="s">
        <v>45661</v>
      </c>
      <c r="H1038" s="5" t="s">
        <v>49621</v>
      </c>
      <c r="I1038" s="5" t="s">
        <v>45660</v>
      </c>
      <c r="K1038" s="5" t="s">
        <v>14986</v>
      </c>
      <c r="L1038" s="5" t="s">
        <v>22752</v>
      </c>
      <c r="M1038" s="5" t="s">
        <v>45662</v>
      </c>
      <c r="N1038" s="5" t="s">
        <v>16231</v>
      </c>
      <c r="O1038" s="1">
        <v>9</v>
      </c>
      <c r="P1038" s="5" t="str">
        <f t="shared" si="16"/>
        <v>{no:1037, jlpt:`N1`, tag:`小五年`, word:`保`, bo:`人(亻)`, han:`BẢO`, on:`ホ ; ホウ`, kun:`たも(つ)`,mei:`う ; お ; ぶ ; もり ; やす ; やすし`, sample:``, note:``, strokes:`9`,  eng:`Protect, guarantee, keep, preserve, sustain, support`,   mean:`giữ gìn; duy trì; bảo đảm`},</v>
      </c>
      <c r="Q1038" s="5" t="s">
        <v>27236</v>
      </c>
    </row>
    <row r="1039" spans="1:17">
      <c r="A1039" s="5">
        <v>1038</v>
      </c>
      <c r="B1039" s="5">
        <v>53</v>
      </c>
      <c r="C1039" s="5" t="s">
        <v>26031</v>
      </c>
      <c r="D1039" s="5" t="s">
        <v>28167</v>
      </c>
      <c r="E1039" s="5" t="s">
        <v>22758</v>
      </c>
      <c r="F1039" s="5" t="s">
        <v>50108</v>
      </c>
      <c r="G1039" s="5" t="s">
        <v>42848</v>
      </c>
      <c r="H1039" s="5" t="s">
        <v>49220</v>
      </c>
      <c r="I1039" s="5" t="s">
        <v>45657</v>
      </c>
      <c r="K1039" s="5" t="s">
        <v>22756</v>
      </c>
      <c r="L1039" s="5" t="s">
        <v>22757</v>
      </c>
      <c r="M1039" s="5" t="s">
        <v>45658</v>
      </c>
      <c r="N1039" s="5" t="s">
        <v>16231</v>
      </c>
      <c r="O1039" s="1">
        <v>10</v>
      </c>
      <c r="P1039" s="5" t="str">
        <f t="shared" si="16"/>
        <v>{no:1038, jlpt:`N1`, tag:`小五年`, word:`修`, bo:`人(亻)`, han:`TU`, on:`シュウ ; シュ`, kun:`おさ(める) ; おさ(まる)`,mei:`おき ; なが ; のぶ ; おさむ`, sample:``, note:``, strokes:`10`,  eng:`Discipline, conduct oneself well, study, master`,   mean:`học; sửa. tự sửa; trị`},</v>
      </c>
      <c r="Q1039" s="5" t="s">
        <v>27236</v>
      </c>
    </row>
    <row r="1040" spans="1:17">
      <c r="A1040" s="5">
        <v>1039</v>
      </c>
      <c r="B1040" s="5">
        <v>54</v>
      </c>
      <c r="C1040" s="5" t="s">
        <v>26032</v>
      </c>
      <c r="D1040" s="5" t="s">
        <v>28167</v>
      </c>
      <c r="E1040" s="5" t="s">
        <v>23132</v>
      </c>
      <c r="F1040" s="5" t="s">
        <v>50108</v>
      </c>
      <c r="G1040" s="5" t="s">
        <v>42564</v>
      </c>
      <c r="K1040" s="5" t="s">
        <v>23130</v>
      </c>
      <c r="L1040" s="5" t="s">
        <v>23131</v>
      </c>
      <c r="M1040" s="5" t="s">
        <v>45656</v>
      </c>
      <c r="N1040" s="5" t="s">
        <v>16231</v>
      </c>
      <c r="O1040" s="1">
        <v>10</v>
      </c>
      <c r="P1040" s="5" t="str">
        <f t="shared" si="16"/>
        <v>{no:1039, jlpt:`N1`, tag:`小六年`, word:`俳`, bo:`人(亻)`, han:`BÀI`, on:`ハイ`, kun:``,mei:``, sample:``, note:``, strokes:`10`,  eng:`Haiku, actor`,   mean:`nghệ sĩ; hát bội; thơ haiku Nhật`},</v>
      </c>
      <c r="Q1040" s="5" t="s">
        <v>27236</v>
      </c>
    </row>
    <row r="1041" spans="1:17">
      <c r="A1041" s="5">
        <v>1040</v>
      </c>
      <c r="B1041" s="5">
        <v>55</v>
      </c>
      <c r="C1041" s="5" t="s">
        <v>26031</v>
      </c>
      <c r="D1041" s="5" t="s">
        <v>28167</v>
      </c>
      <c r="E1041" s="5" t="s">
        <v>22760</v>
      </c>
      <c r="F1041" s="5" t="s">
        <v>50108</v>
      </c>
      <c r="G1041" s="5" t="s">
        <v>42763</v>
      </c>
      <c r="H1041" s="5" t="s">
        <v>45654</v>
      </c>
      <c r="K1041" s="5" t="s">
        <v>14857</v>
      </c>
      <c r="L1041" s="5" t="s">
        <v>22759</v>
      </c>
      <c r="M1041" s="5" t="s">
        <v>45655</v>
      </c>
      <c r="N1041" s="5" t="s">
        <v>16231</v>
      </c>
      <c r="O1041" s="1">
        <v>10</v>
      </c>
      <c r="P1041" s="5" t="str">
        <f t="shared" si="16"/>
        <v>{no:1040, jlpt:`N1`, tag:`小五年`, word:`俵`, bo:`人(亻)`, han:`BIỂU`, on:`ヒョウ`, kun:`たわら`,mei:``, sample:``, note:``, strokes:`10`,  eng:`Bag, bale, sack, counter for bags`,   mean:`cái bao; cho; tặng`},</v>
      </c>
      <c r="Q1041" s="5" t="s">
        <v>27236</v>
      </c>
    </row>
    <row r="1042" spans="1:17">
      <c r="A1042" s="5">
        <v>1041</v>
      </c>
      <c r="B1042" s="5">
        <v>56</v>
      </c>
      <c r="C1042" s="5" t="s">
        <v>28168</v>
      </c>
      <c r="D1042" s="5" t="s">
        <v>28167</v>
      </c>
      <c r="E1042" s="5" t="s">
        <v>24433</v>
      </c>
      <c r="F1042" s="5" t="s">
        <v>50108</v>
      </c>
      <c r="G1042" s="5" t="s">
        <v>41961</v>
      </c>
      <c r="K1042" s="5" t="s">
        <v>23260</v>
      </c>
      <c r="L1042" s="5" t="s">
        <v>19129</v>
      </c>
      <c r="M1042" s="5" t="s">
        <v>45653</v>
      </c>
      <c r="N1042" s="5" t="s">
        <v>16231</v>
      </c>
      <c r="O1042" s="1">
        <v>10</v>
      </c>
      <c r="P1042" s="5" t="str">
        <f t="shared" si="16"/>
        <v>{no:1041, jlpt:`N1`, tag:`中上`, word:`俸`, bo:`人(亻)`, han:`BỔNG`, on:`ホウ`, kun:``,mei:``, sample:``, note:``, strokes:`10`,  eng:`Stipend, salary`,   mean:`tiền lương`},</v>
      </c>
      <c r="Q1042" s="5" t="s">
        <v>27236</v>
      </c>
    </row>
    <row r="1043" spans="1:17">
      <c r="A1043" s="5">
        <v>1042</v>
      </c>
      <c r="B1043" s="5">
        <v>57</v>
      </c>
      <c r="C1043" s="5" t="s">
        <v>26030</v>
      </c>
      <c r="D1043" s="5" t="s">
        <v>28167</v>
      </c>
      <c r="E1043" s="5" t="s">
        <v>22313</v>
      </c>
      <c r="F1043" s="5" t="s">
        <v>50108</v>
      </c>
      <c r="G1043" s="5" t="s">
        <v>42026</v>
      </c>
      <c r="H1043" s="5" t="s">
        <v>45651</v>
      </c>
      <c r="K1043" s="5" t="s">
        <v>21759</v>
      </c>
      <c r="L1043" s="5" t="s">
        <v>22312</v>
      </c>
      <c r="M1043" s="5" t="s">
        <v>45652</v>
      </c>
      <c r="N1043" s="5" t="s">
        <v>16231</v>
      </c>
      <c r="O1043" s="1">
        <v>10</v>
      </c>
      <c r="P1043" s="5" t="str">
        <f t="shared" si="16"/>
        <v>{no:1042, jlpt:`N1`, tag:`小四年`, word:`倉`, bo:`人(亻)`, han:`THƯƠNG`, on:`ソウ`, kun:`くら`,mei:``, sample:``, note:``, strokes:`10`,  eng:`Godown, warehouse, storehouse, cellar, treasury`,   mean:`kho hàng`},</v>
      </c>
      <c r="Q1043" s="5" t="s">
        <v>27236</v>
      </c>
    </row>
    <row r="1044" spans="1:17">
      <c r="A1044" s="5">
        <v>1043</v>
      </c>
      <c r="B1044" s="5">
        <v>58</v>
      </c>
      <c r="C1044" s="5" t="s">
        <v>28168</v>
      </c>
      <c r="D1044" s="5" t="s">
        <v>28167</v>
      </c>
      <c r="E1044" s="5" t="s">
        <v>25826</v>
      </c>
      <c r="F1044" s="5" t="s">
        <v>50108</v>
      </c>
      <c r="G1044" s="5" t="s">
        <v>28781</v>
      </c>
      <c r="H1044" s="5" t="s">
        <v>49622</v>
      </c>
      <c r="K1044" s="5" t="s">
        <v>25996</v>
      </c>
      <c r="M1044" s="5" t="s">
        <v>45650</v>
      </c>
      <c r="N1044" s="5" t="s">
        <v>16231</v>
      </c>
      <c r="O1044" s="1">
        <v>10</v>
      </c>
      <c r="P1044" s="5" t="str">
        <f t="shared" si="16"/>
        <v>{no:1043, jlpt:`N1`, tag:`中上`, word:`倖`, bo:`人(亻)`, han:`HÃNH`, on:`コウ`, kun:`しあわ(せ) ; さいわ(い)`,mei:``, sample:``, note:``, strokes:`10`,  eng:`Happiness, luck`,   mean:``},</v>
      </c>
      <c r="Q1044" s="5" t="s">
        <v>27236</v>
      </c>
    </row>
    <row r="1045" spans="1:17">
      <c r="A1045" s="5">
        <v>1044</v>
      </c>
      <c r="B1045" s="5">
        <v>59</v>
      </c>
      <c r="C1045" s="5" t="s">
        <v>28168</v>
      </c>
      <c r="D1045" s="5" t="s">
        <v>28167</v>
      </c>
      <c r="E1045" s="5" t="s">
        <v>24435</v>
      </c>
      <c r="F1045" s="5" t="s">
        <v>50108</v>
      </c>
      <c r="G1045" s="5" t="s">
        <v>41961</v>
      </c>
      <c r="H1045" s="5" t="s">
        <v>49623</v>
      </c>
      <c r="K1045" s="5" t="s">
        <v>14671</v>
      </c>
      <c r="L1045" s="5" t="s">
        <v>24434</v>
      </c>
      <c r="M1045" s="5" t="s">
        <v>45647</v>
      </c>
      <c r="N1045" s="5" t="s">
        <v>16231</v>
      </c>
      <c r="O1045" s="1">
        <v>10</v>
      </c>
      <c r="P1045" s="5" t="str">
        <f t="shared" si="16"/>
        <v>{no:1044, jlpt:`N1`, tag:`中上`, word:`倣`, bo:`人(亻)`, han:`PHÓNG`, on:`ホウ`, kun:`なら(う)`,mei:``, sample:``, note:``, strokes:`10`,  eng:`Emulate, imitate`,   mean:`bắt chước`},</v>
      </c>
      <c r="Q1045" s="5" t="s">
        <v>27236</v>
      </c>
    </row>
    <row r="1046" spans="1:17">
      <c r="A1046" s="5">
        <v>1045</v>
      </c>
      <c r="B1046" s="5">
        <v>60</v>
      </c>
      <c r="C1046" s="5" t="s">
        <v>28168</v>
      </c>
      <c r="D1046" s="5" t="s">
        <v>28167</v>
      </c>
      <c r="E1046" s="5" t="s">
        <v>24437</v>
      </c>
      <c r="F1046" s="5" t="s">
        <v>50108</v>
      </c>
      <c r="G1046" s="5" t="s">
        <v>41934</v>
      </c>
      <c r="I1046" s="5" t="s">
        <v>45644</v>
      </c>
      <c r="K1046" s="5" t="s">
        <v>22247</v>
      </c>
      <c r="L1046" s="5" t="s">
        <v>24436</v>
      </c>
      <c r="M1046" s="5" t="s">
        <v>45645</v>
      </c>
      <c r="N1046" s="5" t="s">
        <v>16231</v>
      </c>
      <c r="O1046" s="1">
        <v>10</v>
      </c>
      <c r="P1046" s="5" t="str">
        <f t="shared" si="16"/>
        <v>{no:1045, jlpt:`N1`, tag:`中上`, word:`倫`, bo:`人(亻)`, han:`LUÂN`, on:`リン`, kun:``,mei:`とも ; のり ; ひとし ; ひろ ; みち ; `, sample:``, note:``, strokes:`10`,  eng:`Ethics, companion`,   mean:`đạo lý; loại; thứ bậc`},</v>
      </c>
      <c r="Q1046" s="5" t="s">
        <v>27236</v>
      </c>
    </row>
    <row r="1047" spans="1:17">
      <c r="A1047" s="5">
        <v>1046</v>
      </c>
      <c r="B1047" s="5">
        <v>61</v>
      </c>
      <c r="C1047" s="5" t="s">
        <v>28168</v>
      </c>
      <c r="D1047" s="5" t="s">
        <v>28167</v>
      </c>
      <c r="E1047" s="5" t="s">
        <v>25728</v>
      </c>
      <c r="F1047" s="5" t="s">
        <v>50108</v>
      </c>
      <c r="G1047" s="5" t="s">
        <v>45642</v>
      </c>
      <c r="H1047" s="5" t="s">
        <v>49624</v>
      </c>
      <c r="I1047" s="5" t="s">
        <v>45641</v>
      </c>
      <c r="K1047" s="5" t="s">
        <v>25950</v>
      </c>
      <c r="M1047" s="5" t="s">
        <v>45643</v>
      </c>
      <c r="N1047" s="5" t="s">
        <v>16231</v>
      </c>
      <c r="O1047" s="1">
        <v>10</v>
      </c>
      <c r="P1047" s="5" t="str">
        <f t="shared" si="16"/>
        <v>{no:1046, jlpt:`N1`, tag:`中上`, word:`倭`, bo:`人(亻)`, han:`OẢI, NỤY`, on:`ワ ; イ`, kun:`したが(う)`,mei:`まさ ; やす ; やまと`, sample:``, note:``, strokes:`10`,  eng:`Yamato, ancient Japan`,   mean:``},</v>
      </c>
      <c r="Q1047" s="5" t="s">
        <v>27236</v>
      </c>
    </row>
    <row r="1048" spans="1:17">
      <c r="A1048" s="5">
        <v>1047</v>
      </c>
      <c r="B1048" s="5">
        <v>62</v>
      </c>
      <c r="C1048" s="5" t="s">
        <v>28168</v>
      </c>
      <c r="D1048" s="5" t="s">
        <v>28167</v>
      </c>
      <c r="E1048" s="5" t="s">
        <v>24430</v>
      </c>
      <c r="F1048" s="5" t="s">
        <v>50108</v>
      </c>
      <c r="G1048" s="5" t="s">
        <v>42090</v>
      </c>
      <c r="H1048" s="5" t="s">
        <v>49625</v>
      </c>
      <c r="K1048" s="5" t="s">
        <v>24428</v>
      </c>
      <c r="L1048" s="5" t="s">
        <v>24429</v>
      </c>
      <c r="M1048" s="5" t="s">
        <v>45639</v>
      </c>
      <c r="N1048" s="5" t="s">
        <v>16231</v>
      </c>
      <c r="O1048" s="1">
        <v>10</v>
      </c>
      <c r="P1048" s="5" t="str">
        <f t="shared" si="16"/>
        <v>{no:1047, jlpt:`N1`, tag:`中上`, word:`倹`, bo:`人(亻)`, han:`KIỆM`, on:`ケン`, kun:`つま(しい) ; つづまやか`,mei:``, sample:``, note:``, strokes:`10`,  eng:`Frugal, economy, thrifty`,   mean:`tằn tiện; giản dị`},</v>
      </c>
      <c r="Q1048" s="5" t="s">
        <v>27236</v>
      </c>
    </row>
    <row r="1049" spans="1:17">
      <c r="A1049" s="5">
        <v>1048</v>
      </c>
      <c r="B1049" s="5">
        <v>63</v>
      </c>
      <c r="C1049" s="5" t="s">
        <v>28168</v>
      </c>
      <c r="D1049" s="5" t="s">
        <v>28167</v>
      </c>
      <c r="E1049" s="5" t="s">
        <v>24447</v>
      </c>
      <c r="F1049" s="5" t="s">
        <v>50108</v>
      </c>
      <c r="G1049" s="5" t="s">
        <v>42493</v>
      </c>
      <c r="H1049" s="5" t="s">
        <v>49626</v>
      </c>
      <c r="K1049" s="5" t="s">
        <v>21195</v>
      </c>
      <c r="L1049" s="5" t="s">
        <v>24446</v>
      </c>
      <c r="M1049" s="5" t="s">
        <v>45635</v>
      </c>
      <c r="N1049" s="5" t="s">
        <v>16231</v>
      </c>
      <c r="O1049" s="1">
        <v>11</v>
      </c>
      <c r="P1049" s="5" t="str">
        <f t="shared" si="16"/>
        <v>{no:1048, jlpt:`N1`, tag:`中上`, word:`偏`, bo:`人(亻)`, han:`THIÊN`, on:`ヘン`, kun:`かたよ(る)`,mei:``, sample:``, note:``, strokes:`11`,  eng:`Partial, side, left-side radical, inclining, biased`,   mean:`lệch nghiêng; không đều`},</v>
      </c>
      <c r="Q1049" s="5" t="s">
        <v>27236</v>
      </c>
    </row>
    <row r="1050" spans="1:17">
      <c r="A1050" s="5">
        <v>1049</v>
      </c>
      <c r="B1050" s="5">
        <v>64</v>
      </c>
      <c r="C1050" s="5" t="s">
        <v>26030</v>
      </c>
      <c r="D1050" s="5" t="s">
        <v>28167</v>
      </c>
      <c r="E1050" s="5" t="s">
        <v>22315</v>
      </c>
      <c r="F1050" s="5" t="s">
        <v>50108</v>
      </c>
      <c r="G1050" s="5" t="s">
        <v>42090</v>
      </c>
      <c r="H1050" s="5" t="s">
        <v>49627</v>
      </c>
      <c r="I1050" s="5" t="s">
        <v>45632</v>
      </c>
      <c r="K1050" s="5" t="s">
        <v>15428</v>
      </c>
      <c r="L1050" s="5" t="s">
        <v>22314</v>
      </c>
      <c r="M1050" s="5" t="s">
        <v>45633</v>
      </c>
      <c r="N1050" s="5" t="s">
        <v>16231</v>
      </c>
      <c r="O1050" s="1">
        <v>11</v>
      </c>
      <c r="P1050" s="5" t="str">
        <f t="shared" si="16"/>
        <v>{no:1049, jlpt:`N1`, tag:`小四年`, word:`健`, bo:`人(亻)`, han:`KIỆN`, on:`ケン`, kun:`すこ(やか)`,mei:`かつ ; たけ ; たけし ; たて ; とし ; やす ; やすし`, sample:``, note:``, strokes:`11`,  eng:`Healthy, health, strength, persistence`,   mean:`khỏe mạnh`},</v>
      </c>
      <c r="Q1050" s="5" t="s">
        <v>27236</v>
      </c>
    </row>
    <row r="1051" spans="1:17">
      <c r="A1051" s="5">
        <v>1050</v>
      </c>
      <c r="B1051" s="5">
        <v>65</v>
      </c>
      <c r="C1051" s="5" t="s">
        <v>28168</v>
      </c>
      <c r="D1051" s="5" t="s">
        <v>28167</v>
      </c>
      <c r="E1051" s="5" t="s">
        <v>25792</v>
      </c>
      <c r="F1051" s="5" t="s">
        <v>50108</v>
      </c>
      <c r="G1051" s="5" t="s">
        <v>45629</v>
      </c>
      <c r="H1051" s="5" t="s">
        <v>49628</v>
      </c>
      <c r="K1051" s="5" t="s">
        <v>25981</v>
      </c>
      <c r="M1051" s="5" t="s">
        <v>45630</v>
      </c>
      <c r="N1051" s="5" t="s">
        <v>16231</v>
      </c>
      <c r="O1051" s="1">
        <v>11</v>
      </c>
      <c r="P1051" s="5" t="str">
        <f t="shared" si="16"/>
        <v>{no:1050, jlpt:`N1`, tag:`中上`, word:`偲`, bo:`人(亻)`, han:`TI,TAI`, on:`サイ ; シ`, kun:`しの(ぶ)`,mei:``, sample:``, note:``, strokes:`11`,  eng:`Recollect, remember`,   mean:``},</v>
      </c>
      <c r="Q1051" s="5" t="s">
        <v>27236</v>
      </c>
    </row>
    <row r="1052" spans="1:17">
      <c r="A1052" s="5">
        <v>1051</v>
      </c>
      <c r="B1052" s="5">
        <v>66</v>
      </c>
      <c r="C1052" s="5" t="s">
        <v>28168</v>
      </c>
      <c r="D1052" s="5" t="s">
        <v>28167</v>
      </c>
      <c r="E1052" s="5" t="s">
        <v>24445</v>
      </c>
      <c r="F1052" s="5" t="s">
        <v>50108</v>
      </c>
      <c r="G1052" s="5" t="s">
        <v>42439</v>
      </c>
      <c r="K1052" s="5" t="s">
        <v>23509</v>
      </c>
      <c r="L1052" s="5" t="s">
        <v>24444</v>
      </c>
      <c r="M1052" s="5" t="s">
        <v>45628</v>
      </c>
      <c r="N1052" s="5" t="s">
        <v>16231</v>
      </c>
      <c r="O1052" s="1">
        <v>11</v>
      </c>
      <c r="P1052" s="5" t="str">
        <f t="shared" si="16"/>
        <v>{no:1051, jlpt:`N1`, tag:`中上`, word:`偵`, bo:`人(亻)`, han:`TRINH`, on:`テイ`, kun:``,mei:``, sample:``, note:``, strokes:`11`,  eng:`Spy`,   mean:`dò xét`},</v>
      </c>
      <c r="Q1052" s="5" t="s">
        <v>27236</v>
      </c>
    </row>
    <row r="1053" spans="1:17">
      <c r="A1053" s="5">
        <v>1052</v>
      </c>
      <c r="B1053" s="5">
        <v>67</v>
      </c>
      <c r="C1053" s="5" t="s">
        <v>28168</v>
      </c>
      <c r="D1053" s="5" t="s">
        <v>28167</v>
      </c>
      <c r="E1053" s="5" t="s">
        <v>24440</v>
      </c>
      <c r="F1053" s="5" t="s">
        <v>50108</v>
      </c>
      <c r="G1053" s="5" t="s">
        <v>45625</v>
      </c>
      <c r="H1053" s="5" t="s">
        <v>49629</v>
      </c>
      <c r="K1053" s="5" t="s">
        <v>24438</v>
      </c>
      <c r="L1053" s="5" t="s">
        <v>24439</v>
      </c>
      <c r="M1053" s="5" t="s">
        <v>45627</v>
      </c>
      <c r="N1053" s="5" t="s">
        <v>16231</v>
      </c>
      <c r="O1053" s="1">
        <v>11</v>
      </c>
      <c r="P1053" s="5" t="str">
        <f t="shared" si="16"/>
        <v>{no:1052, jlpt:`N1`, tag:`中上`, word:`偽`, bo:`人(亻)`, han:`NGỤY`, on:`ギ ; カ`, kun:`いつわ(る) ; にせ ; いつわ(り)`,mei:``, sample:``, note:``, strokes:`11`,  eng:`Falsehood, lie, deceive, pretend, counterfeit, forgery`,   mean:`dối; xảo trá. giả mạo`},</v>
      </c>
      <c r="Q1053" s="5" t="s">
        <v>27236</v>
      </c>
    </row>
    <row r="1054" spans="1:17">
      <c r="A1054" s="5">
        <v>1053</v>
      </c>
      <c r="B1054" s="5">
        <v>68</v>
      </c>
      <c r="C1054" s="5" t="s">
        <v>28168</v>
      </c>
      <c r="D1054" s="5" t="s">
        <v>28167</v>
      </c>
      <c r="E1054" s="5" t="s">
        <v>24455</v>
      </c>
      <c r="F1054" s="5" t="s">
        <v>50108</v>
      </c>
      <c r="G1054" s="5" t="s">
        <v>42154</v>
      </c>
      <c r="H1054" s="5" t="s">
        <v>49630</v>
      </c>
      <c r="I1054" s="5" t="s">
        <v>27967</v>
      </c>
      <c r="K1054" s="5" t="s">
        <v>24453</v>
      </c>
      <c r="L1054" s="5" t="s">
        <v>24454</v>
      </c>
      <c r="M1054" s="5" t="s">
        <v>45622</v>
      </c>
      <c r="N1054" s="5" t="s">
        <v>16231</v>
      </c>
      <c r="O1054" s="1">
        <v>12</v>
      </c>
      <c r="P1054" s="5" t="str">
        <f t="shared" si="16"/>
        <v>{no:1053, jlpt:`N1`, tag:`中上`, word:`傍`, bo:`人(亻)`, han:`BÀNG`, on:`ボウ`, kun:`かたわ(ら) ; わき ; はた ; そば`,mei:`び`, sample:``, note:``, strokes:`12`,  eng:`Bystander, side, besides, while, nearby, 3rd person`,   mean:`bên cạnh`},</v>
      </c>
      <c r="Q1054" s="5" t="s">
        <v>27236</v>
      </c>
    </row>
    <row r="1055" spans="1:17">
      <c r="A1055" s="5">
        <v>1054</v>
      </c>
      <c r="B1055" s="5">
        <v>69</v>
      </c>
      <c r="C1055" s="5" t="s">
        <v>28168</v>
      </c>
      <c r="D1055" s="5" t="s">
        <v>28167</v>
      </c>
      <c r="E1055" s="5" t="s">
        <v>24460</v>
      </c>
      <c r="F1055" s="5" t="s">
        <v>50108</v>
      </c>
      <c r="G1055" s="5" t="s">
        <v>43305</v>
      </c>
      <c r="H1055" s="5" t="s">
        <v>49631</v>
      </c>
      <c r="I1055" s="5" t="s">
        <v>45617</v>
      </c>
      <c r="K1055" s="5" t="s">
        <v>24458</v>
      </c>
      <c r="L1055" s="5" t="s">
        <v>24459</v>
      </c>
      <c r="M1055" s="5" t="s">
        <v>45618</v>
      </c>
      <c r="N1055" s="5" t="s">
        <v>16231</v>
      </c>
      <c r="O1055" s="1">
        <v>13</v>
      </c>
      <c r="P1055" s="5" t="str">
        <f t="shared" si="16"/>
        <v>{no:1054, jlpt:`N1`, tag:`中上`, word:`傑`, bo:`人(亻)`, han:`KIỆT`, on:`ケツ`, kun:`すぐ(れる)`,mei:`すぐ ; たけ ; まさ`, sample:``, note:``, strokes:`13`,  eng:`Greatness, excellence`,   mean:`tuyệt; xuất chúng`},</v>
      </c>
      <c r="Q1055" s="5" t="s">
        <v>27236</v>
      </c>
    </row>
    <row r="1056" spans="1:17">
      <c r="A1056" s="5">
        <v>1055</v>
      </c>
      <c r="B1056" s="5">
        <v>70</v>
      </c>
      <c r="C1056" s="5" t="s">
        <v>28168</v>
      </c>
      <c r="D1056" s="5" t="s">
        <v>28167</v>
      </c>
      <c r="E1056" s="5" t="s">
        <v>24452</v>
      </c>
      <c r="F1056" s="5" t="s">
        <v>50108</v>
      </c>
      <c r="G1056" s="5" t="s">
        <v>42399</v>
      </c>
      <c r="H1056" s="5" t="s">
        <v>44977</v>
      </c>
      <c r="K1056" s="5" t="s">
        <v>24450</v>
      </c>
      <c r="L1056" s="5" t="s">
        <v>24451</v>
      </c>
      <c r="M1056" s="5" t="s">
        <v>45616</v>
      </c>
      <c r="N1056" s="5" t="s">
        <v>16231</v>
      </c>
      <c r="O1056" s="1">
        <v>12</v>
      </c>
      <c r="P1056" s="5" t="str">
        <f t="shared" si="16"/>
        <v>{no:1055, jlpt:`N1`, tag:`中上`, word:`傘`, bo:`人(亻)`, han:`TẢN`, on:`サン`, kun:`かさ`,mei:``, sample:``, note:``, strokes:`12`,  eng:`Umbrella`,   mean:`cái dù`},</v>
      </c>
      <c r="Q1056" s="5" t="s">
        <v>27236</v>
      </c>
    </row>
    <row r="1057" spans="1:17">
      <c r="A1057" s="5">
        <v>1056</v>
      </c>
      <c r="B1057" s="5">
        <v>71</v>
      </c>
      <c r="C1057" s="5" t="s">
        <v>28168</v>
      </c>
      <c r="D1057" s="5" t="s">
        <v>28167</v>
      </c>
      <c r="E1057" s="5" t="s">
        <v>24466</v>
      </c>
      <c r="F1057" s="5" t="s">
        <v>50108</v>
      </c>
      <c r="G1057" s="5" t="s">
        <v>42388</v>
      </c>
      <c r="H1057" s="5" t="s">
        <v>49632</v>
      </c>
      <c r="K1057" s="5" t="s">
        <v>24464</v>
      </c>
      <c r="L1057" s="5" t="s">
        <v>24465</v>
      </c>
      <c r="M1057" s="5" t="s">
        <v>45615</v>
      </c>
      <c r="N1057" s="5" t="s">
        <v>16231</v>
      </c>
      <c r="O1057" s="1">
        <v>13</v>
      </c>
      <c r="P1057" s="5" t="str">
        <f t="shared" si="16"/>
        <v>{no:1056, jlpt:`N1`, tag:`中上`, word:`催`, bo:`人(亻)`, han:`THÔI`, on:`サイ`, kun:`もよう(す) ; もよお(す)`,mei:``, sample:``, note:``, strokes:`13`,  eng:`Sponsor, hold (a meeting), give (a dinner)`,   mean:`giữ; bảo đảm; hối thúc; cảm`},</v>
      </c>
      <c r="Q1057" s="5" t="s">
        <v>27236</v>
      </c>
    </row>
    <row r="1058" spans="1:17">
      <c r="A1058" s="5">
        <v>1057</v>
      </c>
      <c r="B1058" s="5">
        <v>72</v>
      </c>
      <c r="C1058" s="5" t="s">
        <v>28168</v>
      </c>
      <c r="D1058" s="5" t="s">
        <v>28167</v>
      </c>
      <c r="E1058" s="5" t="s">
        <v>24463</v>
      </c>
      <c r="F1058" s="5" t="s">
        <v>50108</v>
      </c>
      <c r="G1058" s="5" t="s">
        <v>42388</v>
      </c>
      <c r="K1058" s="5" t="s">
        <v>24461</v>
      </c>
      <c r="L1058" s="5" t="s">
        <v>24462</v>
      </c>
      <c r="M1058" s="5" t="s">
        <v>45611</v>
      </c>
      <c r="N1058" s="5" t="s">
        <v>16231</v>
      </c>
      <c r="O1058" s="1">
        <v>13</v>
      </c>
      <c r="P1058" s="5" t="str">
        <f t="shared" si="16"/>
        <v>{no:1057, jlpt:`N1`, tag:`中上`, word:`債`, bo:`人(亻)`, han:`TRÁI`, on:`サイ`, kun:``,mei:``, sample:``, note:``, strokes:`13`,  eng:`Bond, loan, debt`,   mean:`nợ; tiền nợ`},</v>
      </c>
      <c r="Q1058" s="5" t="s">
        <v>27236</v>
      </c>
    </row>
    <row r="1059" spans="1:17">
      <c r="A1059" s="5">
        <v>1058</v>
      </c>
      <c r="B1059" s="5">
        <v>73</v>
      </c>
      <c r="C1059" s="5" t="s">
        <v>26032</v>
      </c>
      <c r="D1059" s="5" t="s">
        <v>28167</v>
      </c>
      <c r="E1059" s="5" t="s">
        <v>23134</v>
      </c>
      <c r="F1059" s="5" t="s">
        <v>50108</v>
      </c>
      <c r="G1059" s="5" t="s">
        <v>42107</v>
      </c>
      <c r="H1059" s="5" t="s">
        <v>49633</v>
      </c>
      <c r="K1059" s="5" t="s">
        <v>21759</v>
      </c>
      <c r="L1059" s="5" t="s">
        <v>23133</v>
      </c>
      <c r="M1059" s="5" t="s">
        <v>45610</v>
      </c>
      <c r="N1059" s="5" t="s">
        <v>16231</v>
      </c>
      <c r="O1059" s="1">
        <v>13</v>
      </c>
      <c r="P1059" s="5" t="str">
        <f t="shared" si="16"/>
        <v>{no:1058, jlpt:`N1`, tag:`小六年`, word:`傷`, bo:`人(亻)`, han:`THƯƠNG`, on:`ショウ`, kun:`きず ; いた(む) ; いた(める)`,mei:``, sample:``, note:``, strokes:`13`,  eng:`Wound, hurt, injure, impair, pain, injury, cut, gash, scar, weak point`,   mean:`vết thương. làm đau. làm bị thương`},</v>
      </c>
      <c r="Q1059" s="5" t="s">
        <v>27236</v>
      </c>
    </row>
    <row r="1060" spans="1:17">
      <c r="A1060" s="5">
        <v>1059</v>
      </c>
      <c r="B1060" s="5">
        <v>74</v>
      </c>
      <c r="C1060" s="5" t="s">
        <v>28168</v>
      </c>
      <c r="D1060" s="5" t="s">
        <v>28167</v>
      </c>
      <c r="E1060" s="5" t="s">
        <v>24471</v>
      </c>
      <c r="F1060" s="5" t="s">
        <v>50108</v>
      </c>
      <c r="G1060" s="5" t="s">
        <v>41912</v>
      </c>
      <c r="H1060" s="5" t="s">
        <v>42209</v>
      </c>
      <c r="K1060" s="5" t="s">
        <v>24469</v>
      </c>
      <c r="L1060" s="5" t="s">
        <v>28762</v>
      </c>
      <c r="M1060" s="5" t="s">
        <v>45607</v>
      </c>
      <c r="N1060" s="5" t="s">
        <v>16231</v>
      </c>
      <c r="O1060" s="1">
        <v>14</v>
      </c>
      <c r="P1060" s="5" t="str">
        <f t="shared" si="16"/>
        <v>{no:1059, jlpt:`N1`, tag:`中上`, word:`僕`, bo:`人(亻)`, han:`BỘC`, on:`ボク`, kun:`しもべ`,mei:``, sample:``, note:``, strokes:`14`,  eng:`Me, I (male)`,   mean:`tôi; đầy tớ (nam); Đánh; đập`},</v>
      </c>
      <c r="Q1060" s="5" t="s">
        <v>27236</v>
      </c>
    </row>
    <row r="1061" spans="1:17">
      <c r="A1061" s="5">
        <v>1060</v>
      </c>
      <c r="B1061" s="5">
        <v>75</v>
      </c>
      <c r="C1061" s="5" t="s">
        <v>28168</v>
      </c>
      <c r="D1061" s="5" t="s">
        <v>28167</v>
      </c>
      <c r="E1061" s="5" t="s">
        <v>24474</v>
      </c>
      <c r="F1061" s="5" t="s">
        <v>50108</v>
      </c>
      <c r="G1061" s="5" t="s">
        <v>28779</v>
      </c>
      <c r="K1061" s="5" t="s">
        <v>24472</v>
      </c>
      <c r="L1061" s="5" t="s">
        <v>24473</v>
      </c>
      <c r="M1061" s="5" t="s">
        <v>45606</v>
      </c>
      <c r="N1061" s="5" t="s">
        <v>16231</v>
      </c>
      <c r="O1061" s="1">
        <v>14</v>
      </c>
      <c r="P1061" s="5" t="str">
        <f t="shared" si="16"/>
        <v>{no:1060, jlpt:`N1`, tag:`中上`, word:`僚`, bo:`人(亻)`, han:`LIÊU`, on:`リョウ`, kun:``,mei:``, sample:``, note:``, strokes:`14`,  eng:`Colleague, official, companion`,   mean:`viên chức; bạn`},</v>
      </c>
      <c r="Q1061" s="5" t="s">
        <v>27236</v>
      </c>
    </row>
    <row r="1062" spans="1:17">
      <c r="A1062" s="5">
        <v>1061</v>
      </c>
      <c r="B1062" s="5">
        <v>76</v>
      </c>
      <c r="C1062" s="5" t="s">
        <v>28168</v>
      </c>
      <c r="D1062" s="5" t="s">
        <v>28167</v>
      </c>
      <c r="E1062" s="5" t="s">
        <v>24468</v>
      </c>
      <c r="F1062" s="5" t="s">
        <v>50108</v>
      </c>
      <c r="G1062" s="5" t="s">
        <v>42026</v>
      </c>
      <c r="K1062" s="5" t="s">
        <v>14757</v>
      </c>
      <c r="L1062" s="5" t="s">
        <v>24467</v>
      </c>
      <c r="M1062" s="5" t="s">
        <v>45605</v>
      </c>
      <c r="N1062" s="5" t="s">
        <v>16231</v>
      </c>
      <c r="O1062" s="1">
        <v>13</v>
      </c>
      <c r="P1062" s="5" t="str">
        <f t="shared" si="16"/>
        <v>{no:1061, jlpt:`N1`, tag:`中上`, word:`僧`, bo:`人(亻)`, han:`TĂNG`, on:`ソウ`, kun:``,mei:``, sample:``, note:``, strokes:`13`,  eng:`Buddhist priest, monk`,   mean:`tu sĩ Phật Giáo`},</v>
      </c>
      <c r="Q1062" s="5" t="s">
        <v>27236</v>
      </c>
    </row>
    <row r="1063" spans="1:17">
      <c r="A1063" s="5">
        <v>1062</v>
      </c>
      <c r="B1063" s="5">
        <v>77</v>
      </c>
      <c r="C1063" s="5" t="s">
        <v>28168</v>
      </c>
      <c r="D1063" s="5" t="s">
        <v>28167</v>
      </c>
      <c r="E1063" s="5" t="s">
        <v>24476</v>
      </c>
      <c r="F1063" s="5" t="s">
        <v>50108</v>
      </c>
      <c r="G1063" s="5" t="s">
        <v>42722</v>
      </c>
      <c r="I1063" s="5" t="s">
        <v>45603</v>
      </c>
      <c r="K1063" s="5" t="s">
        <v>16311</v>
      </c>
      <c r="L1063" s="5" t="s">
        <v>24475</v>
      </c>
      <c r="M1063" s="5" t="s">
        <v>45604</v>
      </c>
      <c r="N1063" s="5" t="s">
        <v>16231</v>
      </c>
      <c r="O1063" s="1">
        <v>15</v>
      </c>
      <c r="P1063" s="5" t="str">
        <f t="shared" si="16"/>
        <v>{no:1062, jlpt:`N1`, tag:`中上`, word:`儀`, bo:`人(亻)`, han:`NGHI`, on:`ギ`, kun:``,mei:`のり ; よし`, sample:``, note:``, strokes:`15`,  eng:`Ceremony, rule, affair, case, a matter`,   mean:`Phép tắc; lễ lạc`},</v>
      </c>
      <c r="Q1063" s="5" t="s">
        <v>27236</v>
      </c>
    </row>
    <row r="1064" spans="1:17">
      <c r="A1064" s="5">
        <v>1063</v>
      </c>
      <c r="B1064" s="5">
        <v>78</v>
      </c>
      <c r="C1064" s="5" t="s">
        <v>28168</v>
      </c>
      <c r="D1064" s="5" t="s">
        <v>28167</v>
      </c>
      <c r="E1064" s="5" t="s">
        <v>24479</v>
      </c>
      <c r="F1064" s="5" t="s">
        <v>50108</v>
      </c>
      <c r="G1064" s="5" t="s">
        <v>42106</v>
      </c>
      <c r="K1064" s="5" t="s">
        <v>24477</v>
      </c>
      <c r="L1064" s="5" t="s">
        <v>24478</v>
      </c>
      <c r="M1064" s="5" t="s">
        <v>45602</v>
      </c>
      <c r="N1064" s="5" t="s">
        <v>16231</v>
      </c>
      <c r="O1064" s="1">
        <v>16</v>
      </c>
      <c r="P1064" s="5" t="str">
        <f t="shared" si="16"/>
        <v>{no:1063, jlpt:`N1`, tag:`中上`, word:`儒`, bo:`人(亻)`, han:`NHO`, on:`ジュ`, kun:``,mei:``, sample:``, note:``, strokes:`16`,  eng:`Confucian`,   mean:`nho giáo`},</v>
      </c>
      <c r="Q1064" s="5" t="s">
        <v>27236</v>
      </c>
    </row>
    <row r="1065" spans="1:17">
      <c r="A1065" s="5">
        <v>1064</v>
      </c>
      <c r="B1065" s="5">
        <v>79</v>
      </c>
      <c r="C1065" s="5" t="s">
        <v>28168</v>
      </c>
      <c r="D1065" s="5" t="s">
        <v>28167</v>
      </c>
      <c r="E1065" s="5" t="s">
        <v>24481</v>
      </c>
      <c r="F1065" s="5" t="s">
        <v>50108</v>
      </c>
      <c r="G1065" s="5" t="s">
        <v>42107</v>
      </c>
      <c r="H1065" s="5" t="s">
        <v>49634</v>
      </c>
      <c r="K1065" s="5" t="s">
        <v>14640</v>
      </c>
      <c r="L1065" s="5" t="s">
        <v>24480</v>
      </c>
      <c r="M1065" s="5" t="s">
        <v>45601</v>
      </c>
      <c r="N1065" s="5" t="s">
        <v>16231</v>
      </c>
      <c r="O1065" s="1">
        <v>17</v>
      </c>
      <c r="P1065" s="5" t="str">
        <f t="shared" si="16"/>
        <v>{no:1064, jlpt:`N1`, tag:`中上`, word:`償`, bo:`人(亻)`, han:`THƯỜNG`, on:`ショウ`, kun:`つぐな(う)`,mei:``, sample:``, note:``, strokes:`17`,  eng:`Reparation, make up for, recompense, redeem`,   mean:`đền; trả lại`},</v>
      </c>
      <c r="Q1065" s="5" t="s">
        <v>27236</v>
      </c>
    </row>
    <row r="1066" spans="1:17">
      <c r="A1066" s="5">
        <v>1065</v>
      </c>
      <c r="B1066" s="5">
        <v>80</v>
      </c>
      <c r="C1066" s="5" t="s">
        <v>28168</v>
      </c>
      <c r="D1066" s="5" t="s">
        <v>28167</v>
      </c>
      <c r="E1066" s="5" t="s">
        <v>25794</v>
      </c>
      <c r="F1066" s="5" t="s">
        <v>50109</v>
      </c>
      <c r="G1066" s="5" t="s">
        <v>42131</v>
      </c>
      <c r="H1066" s="5" t="s">
        <v>49635</v>
      </c>
      <c r="I1066" s="5" t="s">
        <v>45597</v>
      </c>
      <c r="K1066" s="5" t="s">
        <v>25982</v>
      </c>
      <c r="M1066" s="5" t="s">
        <v>45599</v>
      </c>
      <c r="N1066" s="5" t="s">
        <v>16231</v>
      </c>
      <c r="O1066" s="1">
        <v>4</v>
      </c>
      <c r="P1066" s="5" t="str">
        <f t="shared" si="16"/>
        <v>{no:1065, jlpt:`N1`, tag:`中上`, word:`允`, bo:`儿`, han:`DUẪN, DOÃN`, on:`イン`, kun:`じょう ; まこと(に) ; ゆるす`,mei:`まこと ; のぶ ; まさ ; みつ ; すけ ; よし ; ちか ; とも`, sample:``, note:``, strokes:`4`,  eng:`License, sincerity, permit`,   mean:``},</v>
      </c>
      <c r="Q1066" s="5" t="s">
        <v>27236</v>
      </c>
    </row>
    <row r="1067" spans="1:17">
      <c r="A1067" s="5">
        <v>1066</v>
      </c>
      <c r="B1067" s="5">
        <v>81</v>
      </c>
      <c r="C1067" s="5" t="s">
        <v>28168</v>
      </c>
      <c r="D1067" s="5" t="s">
        <v>28167</v>
      </c>
      <c r="E1067" s="5" t="s">
        <v>25223</v>
      </c>
      <c r="F1067" s="5" t="s">
        <v>50109</v>
      </c>
      <c r="G1067" s="5" t="s">
        <v>42365</v>
      </c>
      <c r="H1067" s="5" t="s">
        <v>49636</v>
      </c>
      <c r="I1067" s="5" t="s">
        <v>45594</v>
      </c>
      <c r="K1067" s="5" t="s">
        <v>25221</v>
      </c>
      <c r="L1067" s="5" t="s">
        <v>25222</v>
      </c>
      <c r="M1067" s="5" t="s">
        <v>45596</v>
      </c>
      <c r="N1067" s="5" t="s">
        <v>16231</v>
      </c>
      <c r="O1067" s="1">
        <v>6</v>
      </c>
      <c r="P1067" s="5" t="str">
        <f t="shared" si="16"/>
        <v>{no:1066, jlpt:`N1`, tag:`中上`, word:`充`, bo:`儿`, han:`SUNG`, on:`ジュウ`, kun:`あ(てる) ; み(たす)`,mei:`あつ ; のぶ ; まさ ; みち ; みつ ; よし`, sample:``, note:``, strokes:`6`,  eng:`Allot, fill`,   mean:`đầy. cấp; thế vào`},</v>
      </c>
      <c r="Q1067" s="5" t="s">
        <v>27236</v>
      </c>
    </row>
    <row r="1068" spans="1:17">
      <c r="A1068" s="5">
        <v>1067</v>
      </c>
      <c r="B1068" s="5">
        <v>82</v>
      </c>
      <c r="C1068" s="5" t="s">
        <v>28168</v>
      </c>
      <c r="D1068" s="5" t="s">
        <v>28167</v>
      </c>
      <c r="E1068" s="5" t="s">
        <v>25225</v>
      </c>
      <c r="F1068" s="5" t="s">
        <v>50109</v>
      </c>
      <c r="G1068" s="5" t="s">
        <v>42402</v>
      </c>
      <c r="H1068" s="5" t="s">
        <v>49601</v>
      </c>
      <c r="I1068" s="5" t="s">
        <v>45590</v>
      </c>
      <c r="K1068" s="5" t="s">
        <v>14719</v>
      </c>
      <c r="L1068" s="5" t="s">
        <v>28462</v>
      </c>
      <c r="M1068" s="5" t="s">
        <v>45591</v>
      </c>
      <c r="N1068" s="5" t="s">
        <v>16231</v>
      </c>
      <c r="O1068" s="1">
        <v>7</v>
      </c>
      <c r="P1068" s="5" t="str">
        <f t="shared" si="16"/>
        <v>{no:1067, jlpt:`N1`, tag:`中上`, word:`克`, bo:`儿`, han:`KHẮC`, on:`コク`, kun:`か(つ)`,mei:`かつ ; まさる ; よし`, sample:``, note:``, strokes:`7`,  eng:`Overcome, kindly, skillfully`,   mean:`Chinh phục; thắng; đảm đương`},</v>
      </c>
      <c r="Q1068" s="5" t="s">
        <v>27236</v>
      </c>
    </row>
    <row r="1069" spans="1:17">
      <c r="A1069" s="5">
        <v>1068</v>
      </c>
      <c r="B1069" s="5">
        <v>83</v>
      </c>
      <c r="C1069" s="5" t="s">
        <v>28168</v>
      </c>
      <c r="D1069" s="5" t="s">
        <v>28167</v>
      </c>
      <c r="E1069" s="5" t="s">
        <v>25227</v>
      </c>
      <c r="F1069" s="5" t="s">
        <v>50109</v>
      </c>
      <c r="G1069" s="5" t="s">
        <v>45584</v>
      </c>
      <c r="H1069" s="5" t="s">
        <v>49637</v>
      </c>
      <c r="I1069" s="5" t="s">
        <v>27644</v>
      </c>
      <c r="K1069" s="5" t="s">
        <v>22007</v>
      </c>
      <c r="L1069" s="5" t="s">
        <v>25226</v>
      </c>
      <c r="M1069" s="5" t="s">
        <v>45588</v>
      </c>
      <c r="N1069" s="5" t="s">
        <v>16231</v>
      </c>
      <c r="O1069" s="1">
        <v>8</v>
      </c>
      <c r="P1069" s="5" t="str">
        <f t="shared" si="16"/>
        <v>{no:1068, jlpt:`N1`, tag:`中上`, word:`免`, bo:`儿`, han:`MIỄN`, on:`メン`, kun:`まぬか(れる) ; まぬが(れる)`,mei:`め`, sample:``, note:``, strokes:`8`,  eng:`Excuse, dismissal`,   mean:`tránh khỏi; bỏ; tha`},</v>
      </c>
      <c r="Q1069" s="5" t="s">
        <v>27236</v>
      </c>
    </row>
    <row r="1070" spans="1:17">
      <c r="A1070" s="5">
        <v>1069</v>
      </c>
      <c r="B1070" s="5">
        <v>84</v>
      </c>
      <c r="C1070" s="5" t="s">
        <v>26030</v>
      </c>
      <c r="D1070" s="5" t="s">
        <v>28167</v>
      </c>
      <c r="E1070" s="5" t="s">
        <v>22398</v>
      </c>
      <c r="F1070" s="5" t="s">
        <v>21257</v>
      </c>
      <c r="G1070" s="5" t="s">
        <v>45582</v>
      </c>
      <c r="I1070" s="5" t="s">
        <v>45581</v>
      </c>
      <c r="K1070" s="5" t="s">
        <v>22396</v>
      </c>
      <c r="L1070" s="5" t="s">
        <v>22397</v>
      </c>
      <c r="M1070" s="5" t="s">
        <v>45583</v>
      </c>
      <c r="N1070" s="5" t="s">
        <v>16231</v>
      </c>
      <c r="O1070" s="1">
        <v>8</v>
      </c>
      <c r="P1070" s="5" t="str">
        <f t="shared" si="16"/>
        <v>{no:1069, jlpt:`N1`, tag:`小四年`, word:`典`, bo:`八`, han:`ĐIỂN`, on:`テン ; デン`, kun:``,mei:`すけ ; つね ; の ; のり`, sample:``, note:``, strokes:`8`,  eng:`Code, ceremony, law, rule`,   mean:`phép tắc; lễ; kinh sách; chủ trương`},</v>
      </c>
      <c r="Q1070" s="5" t="s">
        <v>27236</v>
      </c>
    </row>
    <row r="1071" spans="1:17">
      <c r="A1071" s="5">
        <v>1070</v>
      </c>
      <c r="B1071" s="5">
        <v>85</v>
      </c>
      <c r="C1071" s="5" t="s">
        <v>28168</v>
      </c>
      <c r="D1071" s="5" t="s">
        <v>28167</v>
      </c>
      <c r="E1071" s="5" t="s">
        <v>24979</v>
      </c>
      <c r="F1071" s="5" t="s">
        <v>21257</v>
      </c>
      <c r="G1071" s="5" t="s">
        <v>42090</v>
      </c>
      <c r="H1071" s="5" t="s">
        <v>49638</v>
      </c>
      <c r="I1071" s="5" t="s">
        <v>27522</v>
      </c>
      <c r="K1071" s="5" t="s">
        <v>24977</v>
      </c>
      <c r="L1071" s="5" t="s">
        <v>24978</v>
      </c>
      <c r="M1071" s="5" t="s">
        <v>45580</v>
      </c>
      <c r="N1071" s="5" t="s">
        <v>16231</v>
      </c>
      <c r="O1071" s="1">
        <v>10</v>
      </c>
      <c r="P1071" s="5" t="str">
        <f t="shared" si="16"/>
        <v>{no:1070, jlpt:`N1`, tag:`中上`, word:`兼`, bo:`八`, han:`KIÊM`, on:`ケン`, kun:`か(ねる)`,mei:`かね`, sample:``, note:``, strokes:`10`,  eng:`Concurrently, and`,   mean:`gồm; phối hợp. không thể`},</v>
      </c>
      <c r="Q1071" s="5" t="s">
        <v>27236</v>
      </c>
    </row>
    <row r="1072" spans="1:17">
      <c r="A1072" s="5">
        <v>1071</v>
      </c>
      <c r="B1072" s="5">
        <v>86</v>
      </c>
      <c r="C1072" s="5" t="s">
        <v>28168</v>
      </c>
      <c r="D1072" s="5" t="s">
        <v>28167</v>
      </c>
      <c r="E1072" s="5" t="s">
        <v>25229</v>
      </c>
      <c r="F1072" s="5" t="s">
        <v>21283</v>
      </c>
      <c r="G1072" s="5" t="s">
        <v>42154</v>
      </c>
      <c r="H1072" s="5" t="s">
        <v>49333</v>
      </c>
      <c r="K1072" s="5" t="s">
        <v>15625</v>
      </c>
      <c r="L1072" s="5" t="s">
        <v>28463</v>
      </c>
      <c r="M1072" s="5" t="s">
        <v>45578</v>
      </c>
      <c r="N1072" s="5" t="s">
        <v>16231</v>
      </c>
      <c r="O1072" s="1">
        <v>9</v>
      </c>
      <c r="P1072" s="5" t="str">
        <f t="shared" si="16"/>
        <v>{no:1071, jlpt:`N1`, tag:`中上`, word:`冒`, bo:`目`, han:`MAO`, on:`ボウ`, kun:`おか(す)`,mei:``, sample:``, note:``, strokes:`9`,  eng:`Risk, face, defy, dare, damage, assume (a name)`,   mean:`Trên đầu. Dám làm; cam đảm; xúc phạm`},</v>
      </c>
      <c r="Q1072" s="5" t="s">
        <v>27236</v>
      </c>
    </row>
    <row r="1073" spans="1:17">
      <c r="A1073" s="5">
        <v>1072</v>
      </c>
      <c r="B1073" s="5">
        <v>87</v>
      </c>
      <c r="C1073" s="5" t="s">
        <v>28168</v>
      </c>
      <c r="D1073" s="5" t="s">
        <v>28167</v>
      </c>
      <c r="E1073" s="5" t="s">
        <v>25232</v>
      </c>
      <c r="F1073" s="5" t="s">
        <v>50127</v>
      </c>
      <c r="G1073" s="5" t="s">
        <v>42141</v>
      </c>
      <c r="K1073" s="5" t="s">
        <v>25230</v>
      </c>
      <c r="L1073" s="5" t="s">
        <v>25231</v>
      </c>
      <c r="M1073" s="5" t="s">
        <v>45576</v>
      </c>
      <c r="N1073" s="5" t="s">
        <v>16231</v>
      </c>
      <c r="O1073" s="1">
        <v>4</v>
      </c>
      <c r="P1073" s="5" t="str">
        <f t="shared" si="16"/>
        <v>{no:1072, jlpt:`N1`, tag:`中上`, word:`冗`, bo:`冖`, han:`NHŨNG`, on:`ジョウ`, kun:``,mei:``, sample:``, note:``, strokes:`4`,  eng:`Superfluous, uselessness`,   mean:`dài dòng; lộn xộn`},</v>
      </c>
      <c r="Q1073" s="5" t="s">
        <v>27236</v>
      </c>
    </row>
    <row r="1074" spans="1:17">
      <c r="A1074" s="5">
        <v>1073</v>
      </c>
      <c r="B1074" s="5">
        <v>88</v>
      </c>
      <c r="C1074" s="5" t="s">
        <v>28168</v>
      </c>
      <c r="D1074" s="5" t="s">
        <v>28167</v>
      </c>
      <c r="E1074" s="5" t="s">
        <v>25234</v>
      </c>
      <c r="F1074" s="5" t="s">
        <v>50127</v>
      </c>
      <c r="G1074" s="5" t="s">
        <v>42255</v>
      </c>
      <c r="H1074" s="5" t="s">
        <v>45573</v>
      </c>
      <c r="I1074" s="5" t="s">
        <v>45574</v>
      </c>
      <c r="K1074" s="5" t="s">
        <v>14610</v>
      </c>
      <c r="L1074" s="5" t="s">
        <v>25233</v>
      </c>
      <c r="M1074" s="5" t="s">
        <v>45575</v>
      </c>
      <c r="N1074" s="5" t="s">
        <v>16231</v>
      </c>
      <c r="O1074" s="1">
        <v>9</v>
      </c>
      <c r="P1074" s="5" t="str">
        <f t="shared" si="16"/>
        <v>{no:1073, jlpt:`N1`, tag:`中上`, word:`冠`, bo:`冖`, han:`QUAN`, on:`カン`, kun:`かんむり`,mei:`か ; かっぷ ; まさる`, sample:``, note:``, strokes:`9`,  eng:`Crown, best, peerless`,   mean:`cái mũ; đứng đầu; mồng gà`},</v>
      </c>
      <c r="Q1074" s="5" t="s">
        <v>27236</v>
      </c>
    </row>
    <row r="1075" spans="1:17">
      <c r="A1075" s="5">
        <v>1074</v>
      </c>
      <c r="B1075" s="5">
        <v>89</v>
      </c>
      <c r="C1075" s="5" t="s">
        <v>28168</v>
      </c>
      <c r="D1075" s="5" t="s">
        <v>28167</v>
      </c>
      <c r="E1075" s="5" t="s">
        <v>25789</v>
      </c>
      <c r="F1075" s="5" t="s">
        <v>50128</v>
      </c>
      <c r="G1075" s="5" t="s">
        <v>45569</v>
      </c>
      <c r="H1075" s="5" t="s">
        <v>49639</v>
      </c>
      <c r="I1075" s="5" t="s">
        <v>45568</v>
      </c>
      <c r="K1075" s="5" t="s">
        <v>25979</v>
      </c>
      <c r="M1075" s="5" t="s">
        <v>45571</v>
      </c>
      <c r="N1075" s="5" t="s">
        <v>16231</v>
      </c>
      <c r="O1075" s="1">
        <v>7</v>
      </c>
      <c r="P1075" s="5" t="str">
        <f t="shared" si="16"/>
        <v>{no:1074, jlpt:`N1`, tag:`中上`, word:`冴`, bo:`冫`, han:`NGÀ`, on:`ゴ ; コ`, kun:`さ(える) ; こお(る) ; ひ(える)`,mei:`さえ ; さえる`, sample:``, note:``, strokes:`7`,  eng:`Be clear, serene, cold, skilful`,   mean:``},</v>
      </c>
      <c r="Q1075" s="5" t="s">
        <v>27236</v>
      </c>
    </row>
    <row r="1076" spans="1:17">
      <c r="A1076" s="5">
        <v>1075</v>
      </c>
      <c r="B1076" s="5">
        <v>90</v>
      </c>
      <c r="C1076" s="5" t="s">
        <v>28168</v>
      </c>
      <c r="D1076" s="5" t="s">
        <v>28167</v>
      </c>
      <c r="E1076" s="5" t="s">
        <v>25872</v>
      </c>
      <c r="F1076" s="5" t="s">
        <v>50128</v>
      </c>
      <c r="G1076" s="5" t="s">
        <v>42861</v>
      </c>
      <c r="H1076" s="5" t="s">
        <v>49640</v>
      </c>
      <c r="I1076" s="5" t="s">
        <v>27552</v>
      </c>
      <c r="K1076" s="5" t="s">
        <v>21599</v>
      </c>
      <c r="M1076" s="5" t="s">
        <v>45563</v>
      </c>
      <c r="N1076" s="5" t="s">
        <v>16231</v>
      </c>
      <c r="O1076" s="1">
        <v>7</v>
      </c>
      <c r="P1076" s="5" t="str">
        <f t="shared" si="16"/>
        <v>{no:1075, jlpt:`N1`, tag:`中上`, word:`冶`, bo:`冫`, han:`DÃ`, on:`ヤ`, kun:`い(る)`,mei:`じ`, sample:``, note:``, strokes:`7`,  eng:`Melting, smelting`,   mean:``},</v>
      </c>
      <c r="Q1076" s="5" t="s">
        <v>27236</v>
      </c>
    </row>
    <row r="1077" spans="1:17">
      <c r="A1077" s="5">
        <v>1076</v>
      </c>
      <c r="B1077" s="5">
        <v>91</v>
      </c>
      <c r="C1077" s="5" t="s">
        <v>28168</v>
      </c>
      <c r="D1077" s="5" t="s">
        <v>28167</v>
      </c>
      <c r="E1077" s="5" t="s">
        <v>25236</v>
      </c>
      <c r="F1077" s="5" t="s">
        <v>50128</v>
      </c>
      <c r="G1077" s="5" t="s">
        <v>42205</v>
      </c>
      <c r="K1077" s="5" t="s">
        <v>22777</v>
      </c>
      <c r="L1077" s="5" t="s">
        <v>25235</v>
      </c>
      <c r="M1077" s="5" t="s">
        <v>45562</v>
      </c>
      <c r="N1077" s="5" t="s">
        <v>16231</v>
      </c>
      <c r="O1077" s="1">
        <v>10</v>
      </c>
      <c r="P1077" s="5" t="str">
        <f t="shared" si="16"/>
        <v>{no:1076, jlpt:`N1`, tag:`中上`, word:`准`, bo:`冫`, han:`CHUẨN`, on:`ジュン`, kun:``,mei:``, sample:``, note:``, strokes:`10`,  eng:`Quasi-, semi-, associate`,   mean:`Bằng lòng; quyết định; cứ theo; so. sánh`},</v>
      </c>
      <c r="Q1077" s="5" t="s">
        <v>27236</v>
      </c>
    </row>
    <row r="1078" spans="1:17">
      <c r="A1078" s="5">
        <v>1077</v>
      </c>
      <c r="B1078" s="5">
        <v>92</v>
      </c>
      <c r="C1078" s="5" t="s">
        <v>28168</v>
      </c>
      <c r="D1078" s="5" t="s">
        <v>28167</v>
      </c>
      <c r="E1078" s="5" t="s">
        <v>25804</v>
      </c>
      <c r="F1078" s="5" t="s">
        <v>50128</v>
      </c>
      <c r="G1078" s="5" t="s">
        <v>28779</v>
      </c>
      <c r="H1078" s="5" t="s">
        <v>49641</v>
      </c>
      <c r="K1078" s="5" t="s">
        <v>25010</v>
      </c>
      <c r="M1078" s="5" t="s">
        <v>45561</v>
      </c>
      <c r="N1078" s="5" t="s">
        <v>16231</v>
      </c>
      <c r="O1078" s="1">
        <v>10</v>
      </c>
      <c r="P1078" s="5" t="str">
        <f t="shared" si="16"/>
        <v>{no:1077, jlpt:`N1`, tag:`中上`, word:`凌`, bo:`冫`, han:`LĂNG`, on:`リョウ`, kun:`しの(ぐ)`,mei:``, sample:``, note:``, strokes:`10`,  eng:`Endure, keep (rain)out, stave off, tide over, defy, slight, surpass`,   mean:``},</v>
      </c>
      <c r="Q1078" s="5" t="s">
        <v>27236</v>
      </c>
    </row>
    <row r="1079" spans="1:17">
      <c r="A1079" s="5">
        <v>1078</v>
      </c>
      <c r="B1079" s="5">
        <v>93</v>
      </c>
      <c r="C1079" s="5" t="s">
        <v>28168</v>
      </c>
      <c r="D1079" s="5" t="s">
        <v>28167</v>
      </c>
      <c r="E1079" s="5" t="s">
        <v>25880</v>
      </c>
      <c r="F1079" s="5" t="s">
        <v>50128</v>
      </c>
      <c r="G1079" s="5" t="s">
        <v>41934</v>
      </c>
      <c r="H1079" s="5" t="s">
        <v>49642</v>
      </c>
      <c r="K1079" s="5" t="s">
        <v>26017</v>
      </c>
      <c r="M1079" s="5" t="s">
        <v>45559</v>
      </c>
      <c r="N1079" s="5" t="s">
        <v>16231</v>
      </c>
      <c r="O1079" s="1">
        <v>15</v>
      </c>
      <c r="P1079" s="5" t="str">
        <f t="shared" si="16"/>
        <v>{no:1078, jlpt:`N1`, tag:`中上`, word:`凜`, bo:`冫`, han:`LẪM`, on:`リン`, kun:`きびし(い)`,mei:``, sample:``, note:``, strokes:`15`,  eng:`Cold, strict, severe`,   mean:``},</v>
      </c>
      <c r="Q1079" s="5" t="s">
        <v>27236</v>
      </c>
    </row>
    <row r="1080" spans="1:17">
      <c r="A1080" s="5">
        <v>1079</v>
      </c>
      <c r="B1080" s="5">
        <v>94</v>
      </c>
      <c r="C1080" s="5" t="s">
        <v>28168</v>
      </c>
      <c r="D1080" s="5" t="s">
        <v>28167</v>
      </c>
      <c r="E1080" s="5" t="s">
        <v>25241</v>
      </c>
      <c r="F1080" s="5" t="s">
        <v>50128</v>
      </c>
      <c r="G1080" s="5" t="s">
        <v>44323</v>
      </c>
      <c r="H1080" s="5" t="s">
        <v>49643</v>
      </c>
      <c r="K1080" s="5" t="s">
        <v>25239</v>
      </c>
      <c r="L1080" s="5" t="s">
        <v>25240</v>
      </c>
      <c r="M1080" s="5" t="s">
        <v>45557</v>
      </c>
      <c r="N1080" s="5" t="s">
        <v>16231</v>
      </c>
      <c r="O1080" s="1">
        <v>16</v>
      </c>
      <c r="P1080" s="5" t="str">
        <f t="shared" si="16"/>
        <v>{no:1079, jlpt:`N1`, tag:`中上`, word:`凝`, bo:`冫`, han:`NGƯNG`, on:`ギョウ`, kun:`こ(る) ; こ(らす) ; こご(らす) ; こご(らせる) ; こご(る)`,mei:``, sample:``, note:``, strokes:`16`,  eng:`Congeal, freeze, stiff, be absorbed in`,   mean:`Đông đặc. Tập trung; cố gắng; thành tựu`},</v>
      </c>
      <c r="Q1080" s="5" t="s">
        <v>27236</v>
      </c>
    </row>
    <row r="1081" spans="1:17">
      <c r="A1081" s="5">
        <v>1080</v>
      </c>
      <c r="B1081" s="5">
        <v>95</v>
      </c>
      <c r="C1081" s="5" t="s">
        <v>28168</v>
      </c>
      <c r="D1081" s="5" t="s">
        <v>28167</v>
      </c>
      <c r="E1081" s="5" t="s">
        <v>25243</v>
      </c>
      <c r="F1081" s="5" t="s">
        <v>50179</v>
      </c>
      <c r="G1081" s="5" t="s">
        <v>45549</v>
      </c>
      <c r="H1081" s="5" t="s">
        <v>49644</v>
      </c>
      <c r="I1081" s="5" t="s">
        <v>45548</v>
      </c>
      <c r="K1081" s="5" t="s">
        <v>23594</v>
      </c>
      <c r="L1081" s="5" t="s">
        <v>25242</v>
      </c>
      <c r="M1081" s="5" t="s">
        <v>45551</v>
      </c>
      <c r="N1081" s="5" t="s">
        <v>16231</v>
      </c>
      <c r="O1081" s="1">
        <v>3</v>
      </c>
      <c r="P1081" s="5" t="str">
        <f t="shared" si="16"/>
        <v>{no:1080, jlpt:`N1`, tag:`中上`, word:`凡`, bo:`几`, han:`PHÀM`, on:`ボン ; ハン`, kun:`およ(そ) ; おうよ(そ) ; すべ(て)`,mei:`なみ ; ひろ ; みな`, sample:``, note:``, strokes:`3`,  eng:`Mediocre`,   mean:`Tầm thường; trần tục`},</v>
      </c>
      <c r="Q1081" s="5" t="s">
        <v>27236</v>
      </c>
    </row>
    <row r="1082" spans="1:17">
      <c r="A1082" s="5">
        <v>1081</v>
      </c>
      <c r="B1082" s="5">
        <v>96</v>
      </c>
      <c r="C1082" s="5" t="s">
        <v>28168</v>
      </c>
      <c r="D1082" s="5" t="s">
        <v>28167</v>
      </c>
      <c r="E1082" s="5" t="s">
        <v>28204</v>
      </c>
      <c r="F1082" s="5" t="s">
        <v>50179</v>
      </c>
      <c r="H1082" s="5" t="s">
        <v>49645</v>
      </c>
      <c r="M1082" s="5" t="s">
        <v>45544</v>
      </c>
      <c r="N1082" s="5" t="s">
        <v>50236</v>
      </c>
      <c r="O1082" s="1">
        <v>6</v>
      </c>
      <c r="P1082" s="5" t="str">
        <f t="shared" si="16"/>
        <v>{no:1081, jlpt:`N1`, tag:`中上`, word:`凪`, bo:`几`, han:``, on:``, kun:`なぎ ; な(ぐ)`,mei:``, sample:``, note:`Khi gió 風 ngừng thổi 止 mọi thứ trở nên yên lặng `, strokes:`6`,  eng:`Lull, calm, (kokuji)`,   mean:``},</v>
      </c>
      <c r="Q1082" s="5" t="s">
        <v>27236</v>
      </c>
    </row>
    <row r="1083" spans="1:17">
      <c r="A1083" s="5">
        <v>1082</v>
      </c>
      <c r="B1083" s="5">
        <v>97</v>
      </c>
      <c r="C1083" s="5" t="s">
        <v>28168</v>
      </c>
      <c r="D1083" s="5" t="s">
        <v>28167</v>
      </c>
      <c r="E1083" s="5" t="s">
        <v>25778</v>
      </c>
      <c r="F1083" s="5" t="s">
        <v>50179</v>
      </c>
      <c r="G1083" s="5" t="s">
        <v>42845</v>
      </c>
      <c r="H1083" s="5" t="s">
        <v>45540</v>
      </c>
      <c r="K1083" s="5" t="s">
        <v>23819</v>
      </c>
      <c r="M1083" s="5" t="s">
        <v>45541</v>
      </c>
      <c r="N1083" s="5" t="s">
        <v>16231</v>
      </c>
      <c r="O1083" s="1">
        <v>12</v>
      </c>
      <c r="P1083" s="5" t="str">
        <f t="shared" si="16"/>
        <v>{no:1082, jlpt:`N1`, tag:`中上`, word:`凱`, bo:`几`, han:`KHẢI`, on:`ガイ ; カイ`, kun:`かちどき ; やわらぐ`,mei:``, sample:``, note:``, strokes:`12`,  eng:`Victory song`,   mean:``},</v>
      </c>
      <c r="Q1083" s="5" t="s">
        <v>27236</v>
      </c>
    </row>
    <row r="1084" spans="1:17">
      <c r="A1084" s="5">
        <v>1083</v>
      </c>
      <c r="B1084" s="5">
        <v>98</v>
      </c>
      <c r="C1084" s="5" t="s">
        <v>28168</v>
      </c>
      <c r="D1084" s="5" t="s">
        <v>28167</v>
      </c>
      <c r="E1084" s="5" t="s">
        <v>25245</v>
      </c>
      <c r="F1084" s="5" t="s">
        <v>50111</v>
      </c>
      <c r="G1084" s="5" t="s">
        <v>42016</v>
      </c>
      <c r="K1084" s="5" t="s">
        <v>15580</v>
      </c>
      <c r="L1084" s="5" t="s">
        <v>25244</v>
      </c>
      <c r="M1084" s="5" t="s">
        <v>45537</v>
      </c>
      <c r="N1084" s="5" t="s">
        <v>16231</v>
      </c>
      <c r="O1084" s="1">
        <v>4</v>
      </c>
      <c r="P1084" s="5" t="str">
        <f t="shared" si="16"/>
        <v>{no:1083, jlpt:`N1`, tag:`中上`, word:`凶`, bo:`凵`, han:`HUNG`, on:`キョウ`, kun:``,mei:``, sample:``, note:``, strokes:`4`,  eng:`Villain, evil, bad luck, disaster`,   mean:`Ác; dữ; không may; không lợi`},</v>
      </c>
      <c r="Q1084" s="5" t="s">
        <v>27236</v>
      </c>
    </row>
    <row r="1085" spans="1:17">
      <c r="A1085" s="5">
        <v>1084</v>
      </c>
      <c r="B1085" s="5">
        <v>99</v>
      </c>
      <c r="C1085" s="5" t="s">
        <v>28168</v>
      </c>
      <c r="D1085" s="5" t="s">
        <v>28167</v>
      </c>
      <c r="E1085" s="5" t="s">
        <v>25250</v>
      </c>
      <c r="F1085" s="5" t="s">
        <v>50111</v>
      </c>
      <c r="G1085" s="5" t="s">
        <v>45534</v>
      </c>
      <c r="H1085" s="5" t="s">
        <v>45535</v>
      </c>
      <c r="K1085" s="5" t="s">
        <v>23665</v>
      </c>
      <c r="L1085" s="5" t="s">
        <v>25249</v>
      </c>
      <c r="M1085" s="5" t="s">
        <v>45536</v>
      </c>
      <c r="N1085" s="5" t="s">
        <v>16231</v>
      </c>
      <c r="O1085" s="1">
        <v>5</v>
      </c>
      <c r="P1085" s="5" t="str">
        <f t="shared" si="16"/>
        <v>{no:1084, jlpt:`N1`, tag:`中上`, word:`凸`, bo:`凵`, han:`ĐỘT`, on:`トツ`, kun:`でこ`,mei:``, sample:``, note:``, strokes:`5`,  eng:`Convex, beetle brow, uneven`,   mean:`mặt lồi`},</v>
      </c>
      <c r="Q1085" s="5" t="s">
        <v>27236</v>
      </c>
    </row>
    <row r="1086" spans="1:17">
      <c r="A1086" s="5">
        <v>1085</v>
      </c>
      <c r="B1086" s="5">
        <v>100</v>
      </c>
      <c r="C1086" s="5" t="s">
        <v>28168</v>
      </c>
      <c r="D1086" s="5" t="s">
        <v>28167</v>
      </c>
      <c r="E1086" s="5" t="s">
        <v>25248</v>
      </c>
      <c r="F1086" s="5" t="s">
        <v>50111</v>
      </c>
      <c r="G1086" s="5" t="s">
        <v>41944</v>
      </c>
      <c r="H1086" s="5" t="s">
        <v>49646</v>
      </c>
      <c r="K1086" s="5" t="s">
        <v>25246</v>
      </c>
      <c r="L1086" s="5" t="s">
        <v>25247</v>
      </c>
      <c r="M1086" s="5" t="s">
        <v>45533</v>
      </c>
      <c r="N1086" s="5" t="s">
        <v>16231</v>
      </c>
      <c r="O1086" s="1">
        <v>5</v>
      </c>
      <c r="P1086" s="5" t="str">
        <f t="shared" si="16"/>
        <v>{no:1085, jlpt:`N1`, tag:`中上`, word:`凹`, bo:`凵`, han:`AO`, on:`オウ`, kun:`くぼ(む) ; へこ(む) ; ぼこ`,mei:``, sample:``, note:``, strokes:`5`,  eng:`Concave, hollow, sunken`,   mean:`Mặt lõm. Lõm xuống`},</v>
      </c>
      <c r="Q1086" s="5" t="s">
        <v>27236</v>
      </c>
    </row>
    <row r="1087" spans="1:17">
      <c r="A1087" s="5">
        <v>1086</v>
      </c>
      <c r="B1087" s="5">
        <v>101</v>
      </c>
      <c r="C1087" s="5" t="s">
        <v>26028</v>
      </c>
      <c r="D1087" s="5" t="s">
        <v>28167</v>
      </c>
      <c r="E1087" s="5" t="s">
        <v>21517</v>
      </c>
      <c r="F1087" s="5" t="s">
        <v>50112</v>
      </c>
      <c r="G1087" s="5" t="s">
        <v>42021</v>
      </c>
      <c r="H1087" s="5" t="s">
        <v>45527</v>
      </c>
      <c r="I1087" s="5" t="s">
        <v>45526</v>
      </c>
      <c r="K1087" s="5" t="s">
        <v>21515</v>
      </c>
      <c r="L1087" s="5" t="s">
        <v>21516</v>
      </c>
      <c r="M1087" s="5" t="s">
        <v>45528</v>
      </c>
      <c r="N1087" s="5" t="s">
        <v>16231</v>
      </c>
      <c r="O1087" s="1">
        <v>2</v>
      </c>
      <c r="P1087" s="5" t="str">
        <f t="shared" si="16"/>
        <v>{no:1086, jlpt:`N1`, tag:`小二年`, word:`刀`, bo:`刀(刂)`, han:`ĐAO`, on:`トウ`, kun:`かたな ; そり`,mei:`き ; ち ; と ; わき`, sample:``, note:``, strokes:`2`,  eng:`Sword, saber, knife`,   mean:`Cây đao; dao; kiếm`},</v>
      </c>
      <c r="Q1087" s="5" t="s">
        <v>27236</v>
      </c>
    </row>
    <row r="1088" spans="1:17">
      <c r="A1088" s="5">
        <v>1087</v>
      </c>
      <c r="B1088" s="5">
        <v>102</v>
      </c>
      <c r="C1088" s="5" t="s">
        <v>28168</v>
      </c>
      <c r="D1088" s="5" t="s">
        <v>28167</v>
      </c>
      <c r="E1088" s="5" t="s">
        <v>24828</v>
      </c>
      <c r="F1088" s="5" t="s">
        <v>50112</v>
      </c>
      <c r="G1088" s="5" t="s">
        <v>45521</v>
      </c>
      <c r="H1088" s="5" t="s">
        <v>49647</v>
      </c>
      <c r="I1088" s="5" t="s">
        <v>45520</v>
      </c>
      <c r="K1088" s="5" t="s">
        <v>14888</v>
      </c>
      <c r="L1088" s="5" t="s">
        <v>24827</v>
      </c>
      <c r="M1088" s="5" t="s">
        <v>45523</v>
      </c>
      <c r="N1088" s="5" t="s">
        <v>16231</v>
      </c>
      <c r="O1088" s="1">
        <v>3</v>
      </c>
      <c r="P1088" s="5" t="str">
        <f t="shared" si="16"/>
        <v>{no:1087, jlpt:`N1`, tag:`中上`, word:`刃`, bo:`刀(刂)`, han:`NHẬN`, on:`ジン ; ニン`, kun:`は ; やいば ; き(る)`,mei:`ち ; と`, sample:``, note:``, strokes:`3`,  eng:`Blade, sword, edge`,   mean:`lưỡi dao`},</v>
      </c>
      <c r="Q1088" s="5" t="s">
        <v>27236</v>
      </c>
    </row>
    <row r="1089" spans="1:17">
      <c r="A1089" s="5">
        <v>1088</v>
      </c>
      <c r="B1089" s="5">
        <v>103</v>
      </c>
      <c r="C1089" s="5" t="s">
        <v>28168</v>
      </c>
      <c r="D1089" s="5" t="s">
        <v>28167</v>
      </c>
      <c r="E1089" s="5" t="s">
        <v>24831</v>
      </c>
      <c r="F1089" s="5" t="s">
        <v>50112</v>
      </c>
      <c r="G1089" s="5" t="s">
        <v>42845</v>
      </c>
      <c r="H1089" s="5" t="s">
        <v>49648</v>
      </c>
      <c r="I1089" s="5" t="s">
        <v>45516</v>
      </c>
      <c r="K1089" s="5" t="s">
        <v>24829</v>
      </c>
      <c r="L1089" s="5" t="s">
        <v>24830</v>
      </c>
      <c r="M1089" s="5" t="s">
        <v>45517</v>
      </c>
      <c r="N1089" s="5" t="s">
        <v>16231</v>
      </c>
      <c r="O1089" s="1">
        <v>4</v>
      </c>
      <c r="P1089" s="5" t="str">
        <f t="shared" si="16"/>
        <v>{no:1088, jlpt:`N1`, tag:`中上`, word:`刈`, bo:`刀(刂)`, han:`NGẢI`, on:`ガイ ; カイ`, kun:`か(る)`,mei:`かっ ; かり`, sample:``, note:``, strokes:`4`,  eng:`Reap, cut, clip, trim, prune`,   mean:`Cắt (tóc); xén; đứt; giết; lưỡi hái`},</v>
      </c>
      <c r="Q1089" s="5" t="s">
        <v>27236</v>
      </c>
    </row>
    <row r="1090" spans="1:17">
      <c r="A1090" s="5">
        <v>1089</v>
      </c>
      <c r="B1090" s="5">
        <v>104</v>
      </c>
      <c r="C1090" s="5" t="s">
        <v>28168</v>
      </c>
      <c r="D1090" s="5" t="s">
        <v>28167</v>
      </c>
      <c r="E1090" s="5" t="s">
        <v>24833</v>
      </c>
      <c r="F1090" s="5" t="s">
        <v>50112</v>
      </c>
      <c r="G1090" s="5" t="s">
        <v>41957</v>
      </c>
      <c r="I1090" s="5" t="s">
        <v>45513</v>
      </c>
      <c r="K1090" s="5" t="s">
        <v>15505</v>
      </c>
      <c r="L1090" s="5" t="s">
        <v>28464</v>
      </c>
      <c r="M1090" s="5" t="s">
        <v>45514</v>
      </c>
      <c r="N1090" s="5" t="s">
        <v>16231</v>
      </c>
      <c r="O1090" s="1">
        <v>6</v>
      </c>
      <c r="P1090" s="5" t="str">
        <f t="shared" si="16"/>
        <v>{no:1089, jlpt:`N1`, tag:`中上`, word:`刑`, bo:`刀(刂)`, han:`HÌNH`, on:`ケイ`, kun:``,mei:`おさか ; ぎょう`, sample:``, note:``, strokes:`6`,  eng:`Punish, penalty, sentence, punishment`,   mean:`Trừng phạt; kết tội`},</v>
      </c>
      <c r="Q1090" s="5" t="s">
        <v>27236</v>
      </c>
    </row>
    <row r="1091" spans="1:17">
      <c r="A1091" s="5">
        <v>1090</v>
      </c>
      <c r="B1091" s="5">
        <v>105</v>
      </c>
      <c r="C1091" s="5" t="s">
        <v>28168</v>
      </c>
      <c r="D1091" s="5" t="s">
        <v>28167</v>
      </c>
      <c r="E1091" s="5" t="s">
        <v>24841</v>
      </c>
      <c r="F1091" s="5" t="s">
        <v>50112</v>
      </c>
      <c r="G1091" s="5" t="s">
        <v>42332</v>
      </c>
      <c r="H1091" s="5" t="s">
        <v>49649</v>
      </c>
      <c r="I1091" s="5" t="s">
        <v>44073</v>
      </c>
      <c r="K1091" s="5" t="s">
        <v>24743</v>
      </c>
      <c r="L1091" s="5" t="s">
        <v>24840</v>
      </c>
      <c r="M1091" s="5" t="s">
        <v>45511</v>
      </c>
      <c r="N1091" s="5" t="s">
        <v>16231</v>
      </c>
      <c r="O1091" s="1">
        <v>9</v>
      </c>
      <c r="P1091" s="5" t="str">
        <f t="shared" ref="P1091:P1154" si="17">"{no:"&amp;A1091&amp;", jlpt:`"&amp;D1091&amp;"`, tag:`"&amp;C1091&amp;"`, word:`"&amp;E1091&amp;"`, bo:`"&amp;F1091&amp;"`, han:`"&amp;K1091&amp;"`, on:`"&amp;G1091&amp;"`, kun:`"&amp;H1091&amp;"`,mei:`"&amp;I1091&amp;"`, sample:`"&amp;J1091&amp;"`, note:`"&amp;N1091&amp;"`, strokes:`"&amp;O1091&amp;"`,  eng:`"&amp;M1091&amp;"`,   mean:`"&amp;L1091&amp;"`},"</f>
        <v>{no:1090, jlpt:`N1`, tag:`中上`, word:`削`, bo:`刀(刂)`, han:`TƯỚC`, on:`サク`, kun:`けず(る) ; はつ(る) ; そ(ぐ)`,mei:`げ`, sample:``, note:``, strokes:`9`,  eng:`Plane, sharpen, whittle, pare`,   mean:`Vót; lột bỏ; đoạt lấy; giết bớt`},</v>
      </c>
      <c r="Q1091" s="5" t="s">
        <v>27236</v>
      </c>
    </row>
    <row r="1092" spans="1:17">
      <c r="A1092" s="5">
        <v>1091</v>
      </c>
      <c r="B1092" s="5">
        <v>106</v>
      </c>
      <c r="C1092" s="5" t="s">
        <v>28168</v>
      </c>
      <c r="D1092" s="5" t="s">
        <v>28167</v>
      </c>
      <c r="E1092" s="5" t="s">
        <v>24852</v>
      </c>
      <c r="F1092" s="5" t="s">
        <v>50112</v>
      </c>
      <c r="G1092" s="5" t="s">
        <v>42154</v>
      </c>
      <c r="K1092" s="5" t="s">
        <v>24850</v>
      </c>
      <c r="L1092" s="5" t="s">
        <v>24851</v>
      </c>
      <c r="M1092" s="5" t="s">
        <v>45507</v>
      </c>
      <c r="N1092" s="5" t="s">
        <v>16231</v>
      </c>
      <c r="O1092" s="1">
        <v>10</v>
      </c>
      <c r="P1092" s="5" t="str">
        <f t="shared" si="17"/>
        <v>{no:1091, jlpt:`N1`, tag:`中上`, word:`剖`, bo:`刀(刂)`, han:`PHẪU`, on:`ボウ`, kun:``,mei:``, sample:``, note:``, strokes:`10`,  eng:`Divide`,   mean:`Phân chia; mổ xẻ`},</v>
      </c>
      <c r="Q1092" s="5" t="s">
        <v>27236</v>
      </c>
    </row>
    <row r="1093" spans="1:17">
      <c r="A1093" s="5">
        <v>1092</v>
      </c>
      <c r="B1093" s="5">
        <v>107</v>
      </c>
      <c r="C1093" s="5" t="s">
        <v>28168</v>
      </c>
      <c r="D1093" s="5" t="s">
        <v>28167</v>
      </c>
      <c r="E1093" s="5" t="s">
        <v>24846</v>
      </c>
      <c r="F1093" s="5" t="s">
        <v>50112</v>
      </c>
      <c r="G1093" s="5" t="s">
        <v>41964</v>
      </c>
      <c r="I1093" s="5" t="s">
        <v>45505</v>
      </c>
      <c r="K1093" s="5" t="s">
        <v>22991</v>
      </c>
      <c r="L1093" s="5" t="s">
        <v>28763</v>
      </c>
      <c r="M1093" s="5" t="s">
        <v>45506</v>
      </c>
      <c r="N1093" s="5" t="s">
        <v>16231</v>
      </c>
      <c r="O1093" s="1">
        <v>10</v>
      </c>
      <c r="P1093" s="5" t="str">
        <f t="shared" si="17"/>
        <v>{no:1092, jlpt:`N1`, tag:`中上`, word:`剛`, bo:`刀(刂)`, han:`CƯƠNG`, on:`ゴウ`, kun:``,mei:`かた ; こう ; ご ; たか ; たけ ; たけし ; つよ ; つよし ; ひさ ; まさ ; よし`, sample:``, note:``, strokes:`10`,  eng:`Sturdy, strength`,   mean:`sức mạnh; cứng; mới đây`},</v>
      </c>
      <c r="Q1093" s="5" t="s">
        <v>27236</v>
      </c>
    </row>
    <row r="1094" spans="1:17">
      <c r="A1094" s="5">
        <v>1093</v>
      </c>
      <c r="B1094" s="5">
        <v>108</v>
      </c>
      <c r="C1094" s="5" t="s">
        <v>28168</v>
      </c>
      <c r="D1094" s="5" t="s">
        <v>28167</v>
      </c>
      <c r="E1094" s="5" t="s">
        <v>24844</v>
      </c>
      <c r="F1094" s="5" t="s">
        <v>50112</v>
      </c>
      <c r="G1094" s="5" t="s">
        <v>42090</v>
      </c>
      <c r="H1094" s="5" t="s">
        <v>45503</v>
      </c>
      <c r="K1094" s="5" t="s">
        <v>24842</v>
      </c>
      <c r="L1094" s="5" t="s">
        <v>24843</v>
      </c>
      <c r="M1094" s="5" t="s">
        <v>45504</v>
      </c>
      <c r="N1094" s="5" t="s">
        <v>16231</v>
      </c>
      <c r="O1094" s="1">
        <v>10</v>
      </c>
      <c r="P1094" s="5" t="str">
        <f t="shared" si="17"/>
        <v>{no:1093, jlpt:`N1`, tag:`中上`, word:`剣`, bo:`刀(刂)`, han:`KiẾM`, on:`ケン`, kun:`つるぎ`,mei:``, sample:``, note:``, strokes:`10`,  eng:`Sabre, sword, blade, clock hand`,   mean:`Gươm`},</v>
      </c>
      <c r="Q1094" s="5" t="s">
        <v>27236</v>
      </c>
    </row>
    <row r="1095" spans="1:17">
      <c r="A1095" s="5">
        <v>1094</v>
      </c>
      <c r="B1095" s="5">
        <v>109</v>
      </c>
      <c r="C1095" s="5" t="s">
        <v>28168</v>
      </c>
      <c r="D1095" s="5" t="s">
        <v>28167</v>
      </c>
      <c r="E1095" s="5" t="s">
        <v>24849</v>
      </c>
      <c r="F1095" s="5" t="s">
        <v>50112</v>
      </c>
      <c r="G1095" s="5" t="s">
        <v>45500</v>
      </c>
      <c r="H1095" s="5" t="s">
        <v>49650</v>
      </c>
      <c r="K1095" s="5" t="s">
        <v>24847</v>
      </c>
      <c r="L1095" s="5" t="s">
        <v>24848</v>
      </c>
      <c r="M1095" s="5" t="s">
        <v>45502</v>
      </c>
      <c r="N1095" s="5" t="s">
        <v>16231</v>
      </c>
      <c r="O1095" s="1">
        <v>10</v>
      </c>
      <c r="P1095" s="5" t="str">
        <f t="shared" si="17"/>
        <v>{no:1094, jlpt:`N1`, tag:`中上`, word:`剤`, bo:`刀(刂)`, han:`TỄ`, on:`ザイ ; スイ ; セイ`, kun:`かる ; けず(る)`,mei:``, sample:``, note:``, strokes:`10`,  eng:`Dose, medicine, drug`,   mean:`(viên; liều) thuốc`},</v>
      </c>
      <c r="Q1095" s="5" t="s">
        <v>27236</v>
      </c>
    </row>
    <row r="1096" spans="1:17">
      <c r="A1096" s="5">
        <v>1095</v>
      </c>
      <c r="B1096" s="5">
        <v>110</v>
      </c>
      <c r="C1096" s="5" t="s">
        <v>28168</v>
      </c>
      <c r="D1096" s="5" t="s">
        <v>28167</v>
      </c>
      <c r="E1096" s="5" t="s">
        <v>24855</v>
      </c>
      <c r="F1096" s="5" t="s">
        <v>50112</v>
      </c>
      <c r="G1096" s="5" t="s">
        <v>42141</v>
      </c>
      <c r="H1096" s="5" t="s">
        <v>49651</v>
      </c>
      <c r="K1096" s="5" t="s">
        <v>28855</v>
      </c>
      <c r="L1096" s="5" t="s">
        <v>24854</v>
      </c>
      <c r="M1096" s="5" t="s">
        <v>45496</v>
      </c>
      <c r="N1096" s="5" t="s">
        <v>16231</v>
      </c>
      <c r="O1096" s="1">
        <v>11</v>
      </c>
      <c r="P1096" s="5" t="str">
        <f t="shared" si="17"/>
        <v>{no:1095, jlpt:`N1`, tag:`中上`, word:`剰`, bo:`刀(刂)`, han:`THỪA, THẶNG`, on:`ジョウ`, kun:`あまつさえ ; あま(り) ; あま(る)`,mei:``, sample:``, note:``, strokes:`11`,  eng:`Surplus, besides`,   mean:`Dư`},</v>
      </c>
      <c r="Q1096" s="5" t="s">
        <v>27236</v>
      </c>
    </row>
    <row r="1097" spans="1:17">
      <c r="A1097" s="5">
        <v>1096</v>
      </c>
      <c r="B1097" s="5">
        <v>111</v>
      </c>
      <c r="C1097" s="5" t="s">
        <v>26032</v>
      </c>
      <c r="D1097" s="5" t="s">
        <v>28167</v>
      </c>
      <c r="E1097" s="5" t="s">
        <v>23206</v>
      </c>
      <c r="F1097" s="5" t="s">
        <v>50112</v>
      </c>
      <c r="G1097" s="5" t="s">
        <v>45489</v>
      </c>
      <c r="H1097" s="5" t="s">
        <v>49652</v>
      </c>
      <c r="I1097" s="5" t="s">
        <v>43142</v>
      </c>
      <c r="K1097" s="5" t="s">
        <v>23204</v>
      </c>
      <c r="L1097" s="5" t="s">
        <v>28465</v>
      </c>
      <c r="M1097" s="5" t="s">
        <v>45491</v>
      </c>
      <c r="N1097" s="5" t="s">
        <v>16231</v>
      </c>
      <c r="O1097" s="1">
        <v>12</v>
      </c>
      <c r="P1097" s="5" t="str">
        <f t="shared" si="17"/>
        <v>{no:1096, jlpt:`N1`, tag:`小六年`, word:`創`, bo:`刀(刂)`, han:`SÁNG`, on:`ソウ ; ショウ`, kun:`つく(る) ; はじ(める) ; きず ; けず(しける)`,mei:`はじめ`, sample:``, note:``, strokes:`12`,  eng:`Genesis, wound, injury, hurt, start, originate`,   mean:`Tạo nên; bắt đầu`},</v>
      </c>
      <c r="Q1097" s="5" t="s">
        <v>27236</v>
      </c>
    </row>
    <row r="1098" spans="1:17">
      <c r="A1098" s="5">
        <v>1097</v>
      </c>
      <c r="B1098" s="5">
        <v>112</v>
      </c>
      <c r="C1098" s="5" t="s">
        <v>26030</v>
      </c>
      <c r="D1098" s="5" t="s">
        <v>28167</v>
      </c>
      <c r="E1098" s="5" t="s">
        <v>22452</v>
      </c>
      <c r="F1098" s="5" t="s">
        <v>21291</v>
      </c>
      <c r="G1098" s="5" t="s">
        <v>42652</v>
      </c>
      <c r="H1098" s="5" t="s">
        <v>45466</v>
      </c>
      <c r="I1098" s="5" t="s">
        <v>45485</v>
      </c>
      <c r="K1098" s="5" t="s">
        <v>21392</v>
      </c>
      <c r="L1098" s="5" t="s">
        <v>28466</v>
      </c>
      <c r="M1098" s="5" t="s">
        <v>45486</v>
      </c>
      <c r="N1098" s="5" t="s">
        <v>16231</v>
      </c>
      <c r="O1098" s="1">
        <v>5</v>
      </c>
      <c r="P1098" s="5" t="str">
        <f t="shared" si="17"/>
        <v>{no:1097, jlpt:`N1`, tag:`小四年`, word:`功`, bo:`力`, han:`CÔNG`, on:`コウ ; ク`, kun:`いさお`,mei:`いさ ; かつ ; くぬ ; ぐう ; こと ; つとむ ; とし ; のり ; よし`, sample:``, note:``, strokes:`5`,  eng:`Achievement, merits, success, honor, credit`,   mean:`Công lao; thành đạt`},</v>
      </c>
      <c r="Q1098" s="5" t="s">
        <v>27236</v>
      </c>
    </row>
    <row r="1099" spans="1:17">
      <c r="A1099" s="5">
        <v>1098</v>
      </c>
      <c r="B1099" s="5">
        <v>113</v>
      </c>
      <c r="C1099" s="5" t="s">
        <v>28168</v>
      </c>
      <c r="D1099" s="5" t="s">
        <v>28167</v>
      </c>
      <c r="E1099" s="5" t="s">
        <v>25192</v>
      </c>
      <c r="F1099" s="5" t="s">
        <v>21291</v>
      </c>
      <c r="G1099" s="5" t="s">
        <v>42822</v>
      </c>
      <c r="H1099" s="5" t="s">
        <v>49653</v>
      </c>
      <c r="K1099" s="5" t="s">
        <v>15809</v>
      </c>
      <c r="L1099" s="5" t="s">
        <v>25191</v>
      </c>
      <c r="M1099" s="5" t="s">
        <v>45482</v>
      </c>
      <c r="N1099" s="5" t="s">
        <v>16231</v>
      </c>
      <c r="O1099" s="1">
        <v>6</v>
      </c>
      <c r="P1099" s="5" t="str">
        <f t="shared" si="17"/>
        <v>{no:1098, jlpt:`N1`, tag:`中上`, word:`劣`, bo:`力`, han:`LIỆT`, on:`レツ`, kun:`おと(る)`,mei:``, sample:``, note:``, strokes:`6`,  eng:`Inferiority, be inferior to, be worse`,   mean:`xấu. yếu kém`},</v>
      </c>
      <c r="Q1099" s="5" t="s">
        <v>27236</v>
      </c>
    </row>
    <row r="1100" spans="1:17">
      <c r="A1100" s="5">
        <v>1099</v>
      </c>
      <c r="B1100" s="5">
        <v>114</v>
      </c>
      <c r="C1100" s="5" t="s">
        <v>28168</v>
      </c>
      <c r="D1100" s="5" t="s">
        <v>28167</v>
      </c>
      <c r="E1100" s="5" t="s">
        <v>25194</v>
      </c>
      <c r="F1100" s="5" t="s">
        <v>21291</v>
      </c>
      <c r="G1100" s="5" t="s">
        <v>28783</v>
      </c>
      <c r="H1100" s="5" t="s">
        <v>49654</v>
      </c>
      <c r="K1100" s="5" t="s">
        <v>15321</v>
      </c>
      <c r="L1100" s="5" t="s">
        <v>25193</v>
      </c>
      <c r="M1100" s="5" t="s">
        <v>45480</v>
      </c>
      <c r="N1100" s="5" t="s">
        <v>16231</v>
      </c>
      <c r="O1100" s="1">
        <v>7</v>
      </c>
      <c r="P1100" s="5" t="str">
        <f t="shared" si="17"/>
        <v>{no:1099, jlpt:`N1`, tag:`中上`, word:`励`, bo:`力`, han:`LỆ`, on:`レイ`, kun:`はげ(む) ; はげ(ます)`,mei:``, sample:``, note:``, strokes:`7`,  eng:`Encourage, be diligent, inspire`,   mean:`khuyến khích`},</v>
      </c>
      <c r="Q1100" s="5" t="s">
        <v>27236</v>
      </c>
    </row>
    <row r="1101" spans="1:17">
      <c r="A1101" s="5">
        <v>1100</v>
      </c>
      <c r="B1101" s="5">
        <v>115</v>
      </c>
      <c r="C1101" s="5" t="s">
        <v>28168</v>
      </c>
      <c r="D1101" s="5" t="s">
        <v>28167</v>
      </c>
      <c r="E1101" s="5" t="s">
        <v>25197</v>
      </c>
      <c r="F1101" s="5" t="s">
        <v>21291</v>
      </c>
      <c r="G1101" s="5" t="s">
        <v>42752</v>
      </c>
      <c r="K1101" s="5" t="s">
        <v>25195</v>
      </c>
      <c r="L1101" s="5" t="s">
        <v>25196</v>
      </c>
      <c r="M1101" s="5" t="s">
        <v>45476</v>
      </c>
      <c r="N1101" s="5" t="s">
        <v>16231</v>
      </c>
      <c r="O1101" s="1">
        <v>8</v>
      </c>
      <c r="P1101" s="5" t="str">
        <f t="shared" si="17"/>
        <v>{no:1100, jlpt:`N1`, tag:`中上`, word:`劾`, bo:`力`, han:`HẶC`, on:`ガイ`, kun:``,mei:``, sample:``, note:``, strokes:`8`,  eng:`Censure, criminal investigation`,   mean:`Hạch tội`},</v>
      </c>
      <c r="Q1101" s="5" t="s">
        <v>27236</v>
      </c>
    </row>
    <row r="1102" spans="1:17">
      <c r="A1102" s="5">
        <v>1101</v>
      </c>
      <c r="B1102" s="5">
        <v>116</v>
      </c>
      <c r="C1102" s="5" t="s">
        <v>28168</v>
      </c>
      <c r="D1102" s="5" t="s">
        <v>28167</v>
      </c>
      <c r="E1102" s="5" t="s">
        <v>25874</v>
      </c>
      <c r="F1102" s="5" t="s">
        <v>21291</v>
      </c>
      <c r="G1102" s="5" t="s">
        <v>41957</v>
      </c>
      <c r="H1102" s="5" t="s">
        <v>49616</v>
      </c>
      <c r="K1102" s="5" t="s">
        <v>16441</v>
      </c>
      <c r="M1102" s="5" t="s">
        <v>44066</v>
      </c>
      <c r="N1102" s="5" t="s">
        <v>16231</v>
      </c>
      <c r="O1102" s="1">
        <v>9</v>
      </c>
      <c r="P1102" s="5" t="str">
        <f t="shared" si="17"/>
        <v>{no:1101, jlpt:`N1`, tag:`中上`, word:`勁`, bo:`力`, han:`KÍNH`, on:`ケイ`, kun:`つよ(い)`,mei:``, sample:``, note:``, strokes:`9`,  eng:`Strong`,   mean:``},</v>
      </c>
      <c r="Q1102" s="5" t="s">
        <v>27236</v>
      </c>
    </row>
    <row r="1103" spans="1:17">
      <c r="A1103" s="5">
        <v>1102</v>
      </c>
      <c r="B1103" s="5">
        <v>117</v>
      </c>
      <c r="C1103" s="5" t="s">
        <v>28168</v>
      </c>
      <c r="D1103" s="5" t="s">
        <v>28167</v>
      </c>
      <c r="E1103" s="5" t="s">
        <v>25199</v>
      </c>
      <c r="F1103" s="5" t="s">
        <v>21291</v>
      </c>
      <c r="G1103" s="5" t="s">
        <v>45472</v>
      </c>
      <c r="H1103" s="5" t="s">
        <v>49655</v>
      </c>
      <c r="I1103" s="5" t="s">
        <v>45473</v>
      </c>
      <c r="K1103" s="5" t="s">
        <v>21450</v>
      </c>
      <c r="L1103" s="5" t="s">
        <v>25198</v>
      </c>
      <c r="M1103" s="5" t="s">
        <v>45475</v>
      </c>
      <c r="N1103" s="5" t="s">
        <v>16231</v>
      </c>
      <c r="O1103" s="1">
        <v>9</v>
      </c>
      <c r="P1103" s="5" t="str">
        <f t="shared" si="17"/>
        <v>{no:1102, jlpt:`N1`, tag:`中上`, word:`勅`, bo:`力`, han:`SẮC`, on:`チョク`, kun:`いまし(める) ; みことのり`,mei:`て ; のり`, sample:``, note:``, strokes:`9`,  eng:`Imperial order`,   mean:`Chiếu lệnh (vua)`},</v>
      </c>
      <c r="Q1103" s="5" t="s">
        <v>27236</v>
      </c>
    </row>
    <row r="1104" spans="1:17">
      <c r="A1104" s="5">
        <v>1103</v>
      </c>
      <c r="B1104" s="5">
        <v>118</v>
      </c>
      <c r="C1104" s="5" t="s">
        <v>28168</v>
      </c>
      <c r="D1104" s="5" t="s">
        <v>28167</v>
      </c>
      <c r="E1104" s="5" t="s">
        <v>25202</v>
      </c>
      <c r="F1104" s="5" t="s">
        <v>21291</v>
      </c>
      <c r="G1104" s="5" t="s">
        <v>42255</v>
      </c>
      <c r="I1104" s="5" t="s">
        <v>45470</v>
      </c>
      <c r="K1104" s="5" t="s">
        <v>25200</v>
      </c>
      <c r="L1104" s="5" t="s">
        <v>25201</v>
      </c>
      <c r="M1104" s="5" t="s">
        <v>45471</v>
      </c>
      <c r="N1104" s="5" t="s">
        <v>16231</v>
      </c>
      <c r="O1104" s="1">
        <v>11</v>
      </c>
      <c r="P1104" s="5" t="str">
        <f t="shared" si="17"/>
        <v>{no:1103, jlpt:`N1`, tag:`中上`, word:`勘`, bo:`力`, han:`KHÁM`, on:`カン`, kun:``,mei:`か ; さとる`, sample:``, note:``, strokes:`11`,  eng:`Intuition, perception`,   mean:`Dò xét; tri giác; 6 giác quan`},</v>
      </c>
      <c r="Q1104" s="5" t="s">
        <v>27236</v>
      </c>
    </row>
    <row r="1105" spans="1:17">
      <c r="A1105" s="5">
        <v>1104</v>
      </c>
      <c r="B1105" s="5">
        <v>119</v>
      </c>
      <c r="C1105" s="5" t="s">
        <v>28168</v>
      </c>
      <c r="D1105" s="5" t="s">
        <v>28167</v>
      </c>
      <c r="E1105" s="5" t="s">
        <v>25207</v>
      </c>
      <c r="F1105" s="5" t="s">
        <v>21291</v>
      </c>
      <c r="G1105" s="5" t="s">
        <v>45468</v>
      </c>
      <c r="H1105" s="5" t="s">
        <v>49656</v>
      </c>
      <c r="K1105" s="5" t="s">
        <v>25205</v>
      </c>
      <c r="L1105" s="5" t="s">
        <v>25206</v>
      </c>
      <c r="M1105" s="5" t="s">
        <v>45469</v>
      </c>
      <c r="N1105" s="5" t="s">
        <v>16231</v>
      </c>
      <c r="O1105" s="1">
        <v>13</v>
      </c>
      <c r="P1105" s="5" t="str">
        <f t="shared" si="17"/>
        <v>{no:1104, jlpt:`N1`, tag:`中上`, word:`勧`, bo:`力`, han:`KHUYẾN`, on:`カン ; ケン`, kun:`すす(める)`,mei:``, sample:``, note:``, strokes:`13`,  eng:`Persuade, recommend, advise, encourage, offer`,   mean:`Khuyên bảo; khích lệ`},</v>
      </c>
      <c r="Q1105" s="5" t="s">
        <v>27236</v>
      </c>
    </row>
    <row r="1106" spans="1:17">
      <c r="A1106" s="5">
        <v>1105</v>
      </c>
      <c r="B1106" s="5">
        <v>120</v>
      </c>
      <c r="C1106" s="5" t="s">
        <v>28168</v>
      </c>
      <c r="D1106" s="5" t="s">
        <v>28167</v>
      </c>
      <c r="E1106" s="5" t="s">
        <v>25210</v>
      </c>
      <c r="F1106" s="5" t="s">
        <v>21291</v>
      </c>
      <c r="G1106" s="5" t="s">
        <v>42915</v>
      </c>
      <c r="H1106" s="5" t="s">
        <v>45466</v>
      </c>
      <c r="I1106" s="5" t="s">
        <v>45465</v>
      </c>
      <c r="K1106" s="5" t="s">
        <v>25208</v>
      </c>
      <c r="L1106" s="5" t="s">
        <v>25209</v>
      </c>
      <c r="M1106" s="5" t="s">
        <v>45467</v>
      </c>
      <c r="N1106" s="5" t="s">
        <v>16231</v>
      </c>
      <c r="O1106" s="1">
        <v>15</v>
      </c>
      <c r="P1106" s="5" t="str">
        <f t="shared" si="17"/>
        <v>{no:1105, jlpt:`N1`, tag:`中上`, word:`勲`, bo:`力`, han:`HUÂN`, on:`クン`, kun:`いさお`,mei:`いさむ`, sample:``, note:``, strokes:`15`,  eng:`Meritorious deed, merit`,   mean:`Công(lao)trạng`},</v>
      </c>
      <c r="Q1106" s="5" t="s">
        <v>27236</v>
      </c>
    </row>
    <row r="1107" spans="1:17">
      <c r="A1107" s="5">
        <v>1106</v>
      </c>
      <c r="B1107" s="5">
        <v>121</v>
      </c>
      <c r="C1107" s="5" t="s">
        <v>28168</v>
      </c>
      <c r="D1107" s="5" t="s">
        <v>28167</v>
      </c>
      <c r="E1107" s="5" t="s">
        <v>25857</v>
      </c>
      <c r="F1107" s="5" t="s">
        <v>50175</v>
      </c>
      <c r="G1107" s="5" t="s">
        <v>42331</v>
      </c>
      <c r="K1107" s="5" t="s">
        <v>26011</v>
      </c>
      <c r="M1107" s="5" t="s">
        <v>45464</v>
      </c>
      <c r="N1107" s="5" t="s">
        <v>16231</v>
      </c>
      <c r="O1107" s="1">
        <v>3</v>
      </c>
      <c r="P1107" s="5" t="str">
        <f t="shared" si="17"/>
        <v>{no:1106, jlpt:`N1`, tag:`中上`, word:`勺`, bo:`勹`, han:`CHƯỚC, THƯỢC`, on:`シャク`, kun:``,mei:``, sample:``, note:``, strokes:`3`,  eng:`Ladle, one tenth of a go, dip`,   mean:``},</v>
      </c>
      <c r="Q1107" s="5" t="s">
        <v>27236</v>
      </c>
    </row>
    <row r="1108" spans="1:17">
      <c r="A1108" s="5">
        <v>1107</v>
      </c>
      <c r="B1108" s="5">
        <v>122</v>
      </c>
      <c r="C1108" s="5" t="s">
        <v>28168</v>
      </c>
      <c r="D1108" s="5" t="s">
        <v>28167</v>
      </c>
      <c r="E1108" s="5" t="s">
        <v>25851</v>
      </c>
      <c r="F1108" s="5" t="s">
        <v>50175</v>
      </c>
      <c r="H1108" s="5" t="s">
        <v>45462</v>
      </c>
      <c r="K1108" s="5" t="s">
        <v>14850</v>
      </c>
      <c r="M1108" s="5" t="s">
        <v>45463</v>
      </c>
      <c r="N1108" s="5" t="s">
        <v>16231</v>
      </c>
      <c r="O1108" s="1">
        <v>4</v>
      </c>
      <c r="P1108" s="5" t="str">
        <f t="shared" si="17"/>
        <v>{no:1107, jlpt:`N1`, tag:`中上`, word:`匁`, bo:`勹`, han:`CHỈ`, on:``, kun:`もんめ ; め`,mei:``, sample:``, note:``, strokes:`4`,  eng:`Monme, 3.75 grams, (kokuji)`,   mean:``},</v>
      </c>
      <c r="Q1108" s="5" t="s">
        <v>27236</v>
      </c>
    </row>
    <row r="1109" spans="1:17">
      <c r="A1109" s="5">
        <v>1108</v>
      </c>
      <c r="B1109" s="5">
        <v>123</v>
      </c>
      <c r="C1109" s="5" t="s">
        <v>28168</v>
      </c>
      <c r="D1109" s="5" t="s">
        <v>28167</v>
      </c>
      <c r="E1109" s="5" t="s">
        <v>25252</v>
      </c>
      <c r="F1109" s="5" t="s">
        <v>50180</v>
      </c>
      <c r="G1109" s="5" t="s">
        <v>42107</v>
      </c>
      <c r="H1109" s="5" t="s">
        <v>44954</v>
      </c>
      <c r="K1109" s="5" t="s">
        <v>15849</v>
      </c>
      <c r="L1109" s="5" t="s">
        <v>28467</v>
      </c>
      <c r="M1109" s="5" t="s">
        <v>45460</v>
      </c>
      <c r="N1109" s="5" t="s">
        <v>16231</v>
      </c>
      <c r="O1109" s="1">
        <v>6</v>
      </c>
      <c r="P1109" s="5" t="str">
        <f t="shared" si="17"/>
        <v>{no:1108, jlpt:`N1`, tag:`中上`, word:`匠`, bo:`匚`, han:`TƯỢNG`, on:`ショウ`, kun:`たくみ`,mei:``, sample:``, note:``, strokes:`6`,  eng:`Artisan, workman, carpenter`,   mean:`Thợ; thợ mộc`},</v>
      </c>
      <c r="Q1109" s="5" t="s">
        <v>27236</v>
      </c>
    </row>
    <row r="1110" spans="1:17">
      <c r="A1110" s="5">
        <v>1109</v>
      </c>
      <c r="B1110" s="5">
        <v>124</v>
      </c>
      <c r="C1110" s="5" t="s">
        <v>28168</v>
      </c>
      <c r="D1110" s="5" t="s">
        <v>28167</v>
      </c>
      <c r="E1110" s="5" t="s">
        <v>28205</v>
      </c>
      <c r="F1110" s="5" t="s">
        <v>50180</v>
      </c>
      <c r="G1110" s="5" t="s">
        <v>45458</v>
      </c>
      <c r="H1110" s="5" t="s">
        <v>49657</v>
      </c>
      <c r="I1110" s="5" t="s">
        <v>45457</v>
      </c>
      <c r="K1110" s="5" t="s">
        <v>28220</v>
      </c>
      <c r="L1110" s="5" t="s">
        <v>28222</v>
      </c>
      <c r="M1110" s="5" t="s">
        <v>45459</v>
      </c>
      <c r="N1110" s="5" t="s">
        <v>50237</v>
      </c>
      <c r="O1110" s="1">
        <v>6</v>
      </c>
      <c r="P1110" s="5" t="str">
        <f t="shared" si="17"/>
        <v>{no:1109, jlpt:`N1`, tag:`中上`, word:`匡`, bo:`匚`, han:`KHUÔNG`, on:`キョウ ; オウ`, kun:`すく(う)`,mei:`ただ ; ただし ; ただす ; まさ ; まさし ; きよ ; ひと ; やす`, sample:``, note:`Vua Phương vào ngõ cụt vô phương cứu chữa `, strokes:`6`,  eng:`Correct, save, assist`,   mean:`Sửa cho chính lại. Giúp. `},</v>
      </c>
      <c r="Q1110" s="5" t="s">
        <v>27236</v>
      </c>
    </row>
    <row r="1111" spans="1:17">
      <c r="A1111" s="5">
        <v>1110</v>
      </c>
      <c r="B1111" s="5">
        <v>125</v>
      </c>
      <c r="C1111" s="5" t="s">
        <v>28168</v>
      </c>
      <c r="D1111" s="5" t="s">
        <v>28167</v>
      </c>
      <c r="E1111" s="5" t="s">
        <v>25256</v>
      </c>
      <c r="F1111" s="5" t="s">
        <v>50129</v>
      </c>
      <c r="G1111" s="5" t="s">
        <v>43373</v>
      </c>
      <c r="H1111" s="5" t="s">
        <v>49658</v>
      </c>
      <c r="K1111" s="5" t="s">
        <v>23752</v>
      </c>
      <c r="L1111" s="5" t="s">
        <v>28468</v>
      </c>
      <c r="M1111" s="5" t="s">
        <v>45456</v>
      </c>
      <c r="N1111" s="5" t="s">
        <v>16231</v>
      </c>
      <c r="O1111" s="1">
        <v>10</v>
      </c>
      <c r="P1111" s="5" t="str">
        <f t="shared" si="17"/>
        <v>{no:1110, jlpt:`N1`, tag:`中上`, word:`匿`, bo:`匸`, han:`NẶC`, on:`トク`, kun:`かくま(う)`,mei:``, sample:``, note:``, strokes:`10`,  eng:`Hide, shelter, shield`,   mean:`Trú ẩn; giấu`},</v>
      </c>
      <c r="Q1111" s="5" t="s">
        <v>27236</v>
      </c>
    </row>
    <row r="1112" spans="1:17">
      <c r="A1112" s="5">
        <v>1111</v>
      </c>
      <c r="B1112" s="5">
        <v>126</v>
      </c>
      <c r="C1112" s="5" t="s">
        <v>28168</v>
      </c>
      <c r="D1112" s="5" t="s">
        <v>28167</v>
      </c>
      <c r="E1112" s="5" t="s">
        <v>24186</v>
      </c>
      <c r="F1112" s="5" t="s">
        <v>21194</v>
      </c>
      <c r="G1112" s="5" t="s">
        <v>42107</v>
      </c>
      <c r="H1112" s="5" t="s">
        <v>43592</v>
      </c>
      <c r="I1112" s="5" t="s">
        <v>14543</v>
      </c>
      <c r="K1112" s="5" t="s">
        <v>16484</v>
      </c>
      <c r="L1112" s="5" t="s">
        <v>28469</v>
      </c>
      <c r="M1112" s="5" t="s">
        <v>45454</v>
      </c>
      <c r="N1112" s="5" t="s">
        <v>16231</v>
      </c>
      <c r="O1112" s="1">
        <v>4</v>
      </c>
      <c r="P1112" s="5" t="str">
        <f t="shared" si="17"/>
        <v>{no:1111, jlpt:`N1`, tag:`中上`, word:`升`, bo:`十`, han:`THĂNG`, on:`ショウ`, kun:`ます`,mei:`のぼる`, sample:``, note:``, strokes:`4`,  eng:`Measuring box, 1.8 liter`,   mean:`1/1 đấu(1; 8 lít)`},</v>
      </c>
      <c r="Q1112" s="5" t="s">
        <v>27236</v>
      </c>
    </row>
    <row r="1113" spans="1:17">
      <c r="A1113" s="5">
        <v>1112</v>
      </c>
      <c r="B1113" s="5">
        <v>127</v>
      </c>
      <c r="C1113" s="5" t="s">
        <v>28168</v>
      </c>
      <c r="D1113" s="5" t="s">
        <v>28167</v>
      </c>
      <c r="E1113" s="5" t="s">
        <v>24191</v>
      </c>
      <c r="F1113" s="5" t="s">
        <v>21194</v>
      </c>
      <c r="G1113" s="5" t="s">
        <v>42462</v>
      </c>
      <c r="H1113" s="5" t="s">
        <v>49659</v>
      </c>
      <c r="K1113" s="5" t="s">
        <v>23755</v>
      </c>
      <c r="L1113" s="5" t="s">
        <v>24190</v>
      </c>
      <c r="M1113" s="5" t="s">
        <v>45453</v>
      </c>
      <c r="N1113" s="5" t="s">
        <v>16231</v>
      </c>
      <c r="O1113" s="1">
        <v>9</v>
      </c>
      <c r="P1113" s="5" t="str">
        <f t="shared" si="17"/>
        <v>{no:1112, jlpt:`N1`, tag:`中上`, word:`卑`, bo:`十`, han:`TY`, on:`ヒ`, kun:`いや(しい) ; いや(しむ) ; いや(しめる)`,mei:``, sample:``, note:``, strokes:`9`,  eng:`Lowly, base, vile, vulgar`,   mean:`thấp hèn. . nhun nhường`},</v>
      </c>
      <c r="Q1113" s="5" t="s">
        <v>27236</v>
      </c>
    </row>
    <row r="1114" spans="1:17">
      <c r="A1114" s="5">
        <v>1113</v>
      </c>
      <c r="B1114" s="5">
        <v>128</v>
      </c>
      <c r="C1114" s="5" t="s">
        <v>28168</v>
      </c>
      <c r="D1114" s="5" t="s">
        <v>28167</v>
      </c>
      <c r="E1114" s="5" t="s">
        <v>24189</v>
      </c>
      <c r="F1114" s="5" t="s">
        <v>21194</v>
      </c>
      <c r="G1114" s="5" t="s">
        <v>42780</v>
      </c>
      <c r="I1114" s="5" t="s">
        <v>45447</v>
      </c>
      <c r="K1114" s="5" t="s">
        <v>24187</v>
      </c>
      <c r="L1114" s="5" t="s">
        <v>24188</v>
      </c>
      <c r="M1114" s="5" t="s">
        <v>45448</v>
      </c>
      <c r="N1114" s="5" t="s">
        <v>16231</v>
      </c>
      <c r="O1114" s="1">
        <v>8</v>
      </c>
      <c r="P1114" s="5" t="str">
        <f t="shared" si="17"/>
        <v>{no:1113, jlpt:`N1`, tag:`中上`, word:`卓`, bo:`十`, han:`TRÁC`, on:`タク`, kun:``,mei:`すぐる ; たか ; たかし`, sample:``, note:``, strokes:`8`,  eng:`Eminent, table, desk, high`,   mean:`Cái bàn; vượt cao`},</v>
      </c>
      <c r="Q1114" s="5" t="s">
        <v>27236</v>
      </c>
    </row>
    <row r="1115" spans="1:17">
      <c r="A1115" s="5">
        <v>1114</v>
      </c>
      <c r="B1115" s="5">
        <v>129</v>
      </c>
      <c r="C1115" s="5" t="s">
        <v>26030</v>
      </c>
      <c r="D1115" s="5" t="s">
        <v>28167</v>
      </c>
      <c r="E1115" s="5" t="s">
        <v>22267</v>
      </c>
      <c r="F1115" s="5" t="s">
        <v>21194</v>
      </c>
      <c r="G1115" s="5" t="s">
        <v>45445</v>
      </c>
      <c r="I1115" s="5" t="s">
        <v>45444</v>
      </c>
      <c r="K1115" s="5" t="s">
        <v>22265</v>
      </c>
      <c r="L1115" s="5" t="s">
        <v>22266</v>
      </c>
      <c r="M1115" s="5" t="s">
        <v>45446</v>
      </c>
      <c r="N1115" s="5" t="s">
        <v>16231</v>
      </c>
      <c r="O1115" s="1">
        <v>12</v>
      </c>
      <c r="P1115" s="5" t="str">
        <f t="shared" si="17"/>
        <v>{no:1114, jlpt:`N1`, tag:`小四年`, word:`博`, bo:`十`, han:`BÁC`, on:`ハク ; バク`, kun:``,mei:`ぐれ ; と ; はか ; ひろ`, sample:``, note:``, strokes:`12`,  eng:`Dr., command, esteem, win acclaim, Ph.D., exposition, fair`,   mean:`Thông suốt; rộng; nhiều`},</v>
      </c>
      <c r="Q1115" s="5" t="s">
        <v>27236</v>
      </c>
    </row>
    <row r="1116" spans="1:17">
      <c r="A1116" s="5">
        <v>1115</v>
      </c>
      <c r="B1116" s="5">
        <v>130</v>
      </c>
      <c r="C1116" s="5" t="s">
        <v>28168</v>
      </c>
      <c r="D1116" s="5" t="s">
        <v>28167</v>
      </c>
      <c r="E1116" s="5" t="s">
        <v>25801</v>
      </c>
      <c r="F1116" s="5" t="s">
        <v>50160</v>
      </c>
      <c r="G1116" s="5" t="s">
        <v>45441</v>
      </c>
      <c r="H1116" s="5" t="s">
        <v>27497</v>
      </c>
      <c r="I1116" s="5" t="s">
        <v>45440</v>
      </c>
      <c r="K1116" s="5" t="s">
        <v>25985</v>
      </c>
      <c r="M1116" s="5" t="s">
        <v>45442</v>
      </c>
      <c r="N1116" s="5" t="s">
        <v>16231</v>
      </c>
      <c r="O1116" s="1">
        <v>5</v>
      </c>
      <c r="P1116" s="5" t="str">
        <f t="shared" si="17"/>
        <v>{no:1115, jlpt:`N1`, tag:`中上`, word:`卯`, bo:`卩`, han:`MÃO, MẸO`, on:`ボウ ; モウ`, kun:`う`,mei:`あきら ; しげる ; い`, sample:``, note:``, strokes:`5`,  eng:`Sign of the hare or rabbit, 5-7AM, fourth sign of Chinese zodiac, east`,   mean:``},</v>
      </c>
      <c r="Q1116" s="5" t="s">
        <v>27236</v>
      </c>
    </row>
    <row r="1117" spans="1:17">
      <c r="A1117" s="5">
        <v>1116</v>
      </c>
      <c r="B1117" s="5">
        <v>131</v>
      </c>
      <c r="C1117" s="5" t="s">
        <v>28168</v>
      </c>
      <c r="D1117" s="5" t="s">
        <v>28167</v>
      </c>
      <c r="E1117" s="5" t="s">
        <v>25261</v>
      </c>
      <c r="F1117" s="5" t="s">
        <v>50160</v>
      </c>
      <c r="G1117" s="5" t="s">
        <v>45436</v>
      </c>
      <c r="H1117" s="5" t="s">
        <v>49660</v>
      </c>
      <c r="K1117" s="5" t="s">
        <v>15561</v>
      </c>
      <c r="L1117" s="5" t="s">
        <v>25260</v>
      </c>
      <c r="M1117" s="5" t="s">
        <v>45439</v>
      </c>
      <c r="N1117" s="5" t="s">
        <v>16231</v>
      </c>
      <c r="O1117" s="1">
        <v>7</v>
      </c>
      <c r="P1117" s="5" t="str">
        <f t="shared" si="17"/>
        <v>{no:1116, jlpt:`N1`, tag:`中上`, word:`即`, bo:`卩`, han:`TỨC`, on:`ソク`, kun:`つ(く) ; つ(ける) ; すなわ(ち)`,mei:``, sample:``, note:``, strokes:`7`,  eng:`Instant, namely, as is, conform, agree, adapt`,   mean:`ngay; làm cho hợp; tức là`},</v>
      </c>
      <c r="Q1117" s="5" t="s">
        <v>27236</v>
      </c>
    </row>
    <row r="1118" spans="1:17">
      <c r="A1118" s="5">
        <v>1117</v>
      </c>
      <c r="B1118" s="5">
        <v>132</v>
      </c>
      <c r="C1118" s="5" t="s">
        <v>28168</v>
      </c>
      <c r="D1118" s="5" t="s">
        <v>28167</v>
      </c>
      <c r="E1118" s="5" t="s">
        <v>25259</v>
      </c>
      <c r="F1118" s="5" t="s">
        <v>50160</v>
      </c>
      <c r="G1118" s="5" t="s">
        <v>43103</v>
      </c>
      <c r="H1118" s="5" t="s">
        <v>49661</v>
      </c>
      <c r="K1118" s="5" t="s">
        <v>25257</v>
      </c>
      <c r="L1118" s="5" t="s">
        <v>25258</v>
      </c>
      <c r="M1118" s="5" t="s">
        <v>45435</v>
      </c>
      <c r="N1118" s="5" t="s">
        <v>16231</v>
      </c>
      <c r="O1118" s="1">
        <v>7</v>
      </c>
      <c r="P1118" s="5" t="str">
        <f t="shared" si="17"/>
        <v>{no:1117, jlpt:`N1`, tag:`中上`, word:`却`, bo:`卩`, han:`KHƯỚC`, on:`キャク`, kun:`かえ(って) ; しりぞ(く) ; しりぞ(ける)`,mei:``, sample:``, note:``, strokes:`7`,  eng:`Instead, on the contrary, rather`,   mean:`Từ chối; rút`},</v>
      </c>
      <c r="Q1118" s="5" t="s">
        <v>27236</v>
      </c>
    </row>
    <row r="1119" spans="1:17">
      <c r="A1119" s="5">
        <v>1118</v>
      </c>
      <c r="B1119" s="5">
        <v>133</v>
      </c>
      <c r="C1119" s="5" t="s">
        <v>28168</v>
      </c>
      <c r="D1119" s="5" t="s">
        <v>28167</v>
      </c>
      <c r="E1119" s="5" t="s">
        <v>25263</v>
      </c>
      <c r="F1119" s="5" t="s">
        <v>50160</v>
      </c>
      <c r="G1119" s="5" t="s">
        <v>42479</v>
      </c>
      <c r="H1119" s="5" t="s">
        <v>49662</v>
      </c>
      <c r="K1119" s="5" t="s">
        <v>22309</v>
      </c>
      <c r="L1119" s="5" t="s">
        <v>25262</v>
      </c>
      <c r="M1119" s="5" t="s">
        <v>45431</v>
      </c>
      <c r="N1119" s="5" t="s">
        <v>16231</v>
      </c>
      <c r="O1119" s="1">
        <v>9</v>
      </c>
      <c r="P1119" s="5" t="str">
        <f t="shared" si="17"/>
        <v>{no:1118, jlpt:`N1`, tag:`中上`, word:`卸`, bo:`卩`, han:`TÁ`, on:`シャ`, kun:`おろ(す) ; おろし ; おろ(し)`,mei:``, sample:``, note:``, strokes:`9`,  eng:`Wholesale`,   mean:`Bán sỉ. Sự bán sỉ`},</v>
      </c>
      <c r="Q1119" s="5" t="s">
        <v>27236</v>
      </c>
    </row>
    <row r="1120" spans="1:17">
      <c r="A1120" s="5">
        <v>1119</v>
      </c>
      <c r="B1120" s="5">
        <v>134</v>
      </c>
      <c r="C1120" s="5" t="s">
        <v>28168</v>
      </c>
      <c r="D1120" s="5" t="s">
        <v>28167</v>
      </c>
      <c r="E1120" s="5" t="s">
        <v>25266</v>
      </c>
      <c r="F1120" s="5" t="s">
        <v>50161</v>
      </c>
      <c r="G1120" s="5" t="s">
        <v>42593</v>
      </c>
      <c r="K1120" s="5" t="s">
        <v>25264</v>
      </c>
      <c r="L1120" s="5" t="s">
        <v>28764</v>
      </c>
      <c r="M1120" s="5" t="s">
        <v>45426</v>
      </c>
      <c r="N1120" s="5" t="s">
        <v>16231</v>
      </c>
      <c r="O1120" s="1">
        <v>4</v>
      </c>
      <c r="P1120" s="5" t="str">
        <f t="shared" si="17"/>
        <v>{no:1119, jlpt:`N1`, tag:`中上`, word:`厄`, bo:`厂`, han:`ÁCH`, on:`ヤク`, kun:``,mei:``, sample:``, note:``, strokes:`4`,  eng:`Unlucky, misfortune, bad luck, disaster`,   mean:`Không may; tai họa; nạn`},</v>
      </c>
      <c r="Q1120" s="5" t="s">
        <v>27236</v>
      </c>
    </row>
    <row r="1121" spans="1:17">
      <c r="A1121" s="5">
        <v>1120</v>
      </c>
      <c r="B1121" s="5">
        <v>135</v>
      </c>
      <c r="C1121" s="5" t="s">
        <v>28168</v>
      </c>
      <c r="D1121" s="5" t="s">
        <v>28167</v>
      </c>
      <c r="E1121" s="5" t="s">
        <v>25269</v>
      </c>
      <c r="F1121" s="5" t="s">
        <v>50161</v>
      </c>
      <c r="G1121" s="5" t="s">
        <v>41934</v>
      </c>
      <c r="K1121" s="5" t="s">
        <v>25267</v>
      </c>
      <c r="L1121" s="5" t="s">
        <v>28217</v>
      </c>
      <c r="M1121" s="5" t="s">
        <v>45425</v>
      </c>
      <c r="N1121" s="5" t="s">
        <v>16231</v>
      </c>
      <c r="O1121" s="1">
        <v>9</v>
      </c>
      <c r="P1121" s="5" t="str">
        <f t="shared" si="17"/>
        <v>{no:1120, jlpt:`N1`, tag:`中上`, word:`厘`, bo:`厂`, han:`LY`, on:`リン`, kun:``,mei:``, sample:``, note:``, strokes:`9`,  eng:`Rin, 1/10sen, 1/10bu`,   mean:`Tiền cổ(1/1 Yen); đơn vị cổ. (.3mm); đơn vị mới (1/1cm); 1/1. ; 1/1`},</v>
      </c>
      <c r="Q1121" s="5" t="s">
        <v>27236</v>
      </c>
    </row>
    <row r="1122" spans="1:17">
      <c r="A1122" s="5">
        <v>1121</v>
      </c>
      <c r="B1122" s="5">
        <v>136</v>
      </c>
      <c r="C1122" s="5" t="s">
        <v>26032</v>
      </c>
      <c r="D1122" s="5" t="s">
        <v>28167</v>
      </c>
      <c r="E1122" s="5" t="s">
        <v>23051</v>
      </c>
      <c r="F1122" s="5" t="s">
        <v>21160</v>
      </c>
      <c r="G1122" s="5" t="s">
        <v>45422</v>
      </c>
      <c r="H1122" s="5" t="s">
        <v>49663</v>
      </c>
      <c r="I1122" s="5" t="s">
        <v>45421</v>
      </c>
      <c r="K1122" s="5" t="s">
        <v>23049</v>
      </c>
      <c r="L1122" s="5" t="s">
        <v>23050</v>
      </c>
      <c r="M1122" s="5" t="s">
        <v>45424</v>
      </c>
      <c r="N1122" s="5" t="s">
        <v>16231</v>
      </c>
      <c r="O1122" s="1">
        <v>17</v>
      </c>
      <c r="P1122" s="5" t="str">
        <f t="shared" si="17"/>
        <v>{no:1121, jlpt:`N1`, tag:`小六年`, word:`厳`, bo:`口`, han:`NGHIÊM`, on:`ゲン ; ゴン`, kun:`おごそ(か) ; きび(しい) ; いか(めしい) ; いつくし`,mei:`いつ ; いづ ; きゅうら ; とし`, sample:``, note:``, strokes:`17`,  eng:`Stern, strictness, severity, rigidity`,   mean:`nghiêm ngặt; gay go. uy nghi`},</v>
      </c>
      <c r="Q1122" s="5" t="s">
        <v>27236</v>
      </c>
    </row>
    <row r="1123" spans="1:17">
      <c r="A1123" s="5">
        <v>1122</v>
      </c>
      <c r="B1123" s="5">
        <v>137</v>
      </c>
      <c r="C1123" s="5" t="s">
        <v>28168</v>
      </c>
      <c r="D1123" s="5" t="s">
        <v>28167</v>
      </c>
      <c r="E1123" s="5" t="s">
        <v>25064</v>
      </c>
      <c r="F1123" s="5" t="s">
        <v>25064</v>
      </c>
      <c r="G1123" s="5" t="s">
        <v>42200</v>
      </c>
      <c r="H1123" s="5" t="s">
        <v>20893</v>
      </c>
      <c r="I1123" s="5" t="s">
        <v>41975</v>
      </c>
      <c r="K1123" s="5" t="s">
        <v>25062</v>
      </c>
      <c r="L1123" s="5" t="s">
        <v>25063</v>
      </c>
      <c r="M1123" s="5" t="s">
        <v>45415</v>
      </c>
      <c r="N1123" s="5" t="s">
        <v>16231</v>
      </c>
      <c r="O1123" s="1">
        <v>2</v>
      </c>
      <c r="P1123" s="5" t="str">
        <f t="shared" si="17"/>
        <v>{no:1122, jlpt:`N1`, tag:`中上`, word:`又`, bo:`又`, han:`HỰU`, on:`ユウ`, kun:`また`,mei:`やす`, sample:``, note:``, strokes:`2`,  eng:`Or again, furthermore, on the other hand`,   mean:`Lần (hơn) nữa`},</v>
      </c>
      <c r="Q1123" s="5" t="s">
        <v>27236</v>
      </c>
    </row>
    <row r="1124" spans="1:17">
      <c r="A1124" s="5">
        <v>1123</v>
      </c>
      <c r="B1124" s="5">
        <v>138</v>
      </c>
      <c r="C1124" s="5" t="s">
        <v>28168</v>
      </c>
      <c r="D1124" s="5" t="s">
        <v>28167</v>
      </c>
      <c r="E1124" s="5" t="s">
        <v>25067</v>
      </c>
      <c r="F1124" s="5" t="s">
        <v>50157</v>
      </c>
      <c r="G1124" s="5" t="s">
        <v>41977</v>
      </c>
      <c r="H1124" s="5" t="s">
        <v>49664</v>
      </c>
      <c r="I1124" s="5" t="s">
        <v>45412</v>
      </c>
      <c r="K1124" s="5" t="s">
        <v>25065</v>
      </c>
      <c r="L1124" s="5" t="s">
        <v>25066</v>
      </c>
      <c r="M1124" s="5" t="s">
        <v>45414</v>
      </c>
      <c r="N1124" s="5" t="s">
        <v>16231</v>
      </c>
      <c r="O1124" s="1">
        <v>3</v>
      </c>
      <c r="P1124" s="5" t="str">
        <f t="shared" si="17"/>
        <v>{no:1123, jlpt:`N1`, tag:`中上`, word:`及`, bo:`丿`, han:`CẬP`, on:`キュウ`, kun:`およ(ぶ) ; およ(び) ; および ; およ(ぼす)`,mei:`おい ; の`, sample:``, note:``, strokes:`3`,  eng:`Reach out, exert, exercise, cause`,   mean:`kịp. đạt đến; bằng. nỗ lực. cùng với`},</v>
      </c>
      <c r="Q1124" s="5" t="s">
        <v>27236</v>
      </c>
    </row>
    <row r="1125" spans="1:17">
      <c r="A1125" s="5">
        <v>1124</v>
      </c>
      <c r="B1125" s="5">
        <v>139</v>
      </c>
      <c r="C1125" s="5" t="s">
        <v>28168</v>
      </c>
      <c r="D1125" s="5" t="s">
        <v>28167</v>
      </c>
      <c r="E1125" s="5" t="s">
        <v>25069</v>
      </c>
      <c r="F1125" s="5" t="s">
        <v>25064</v>
      </c>
      <c r="G1125" s="5" t="s">
        <v>43227</v>
      </c>
      <c r="I1125" s="5" t="s">
        <v>27982</v>
      </c>
      <c r="K1125" s="5" t="s">
        <v>16030</v>
      </c>
      <c r="L1125" s="5" t="s">
        <v>25068</v>
      </c>
      <c r="M1125" s="5" t="s">
        <v>45407</v>
      </c>
      <c r="N1125" s="5" t="s">
        <v>16231</v>
      </c>
      <c r="O1125" s="1">
        <v>8</v>
      </c>
      <c r="P1125" s="5" t="str">
        <f t="shared" si="17"/>
        <v>{no:1124, jlpt:`N1`, tag:`中上`, word:`叔`, bo:`又`, han:`THÚC`, on:`シュク`, kun:``,mei:`よし`, sample:``, note:``, strokes:`8`,  eng:`Uncle, youth`,   mean:`Cô; chú`},</v>
      </c>
      <c r="Q1125" s="5" t="s">
        <v>27236</v>
      </c>
    </row>
    <row r="1126" spans="1:17">
      <c r="A1126" s="5">
        <v>1125</v>
      </c>
      <c r="B1126" s="5">
        <v>140</v>
      </c>
      <c r="C1126" s="5" t="s">
        <v>28168</v>
      </c>
      <c r="D1126" s="5" t="s">
        <v>28167</v>
      </c>
      <c r="E1126" s="5" t="s">
        <v>25381</v>
      </c>
      <c r="F1126" s="5" t="s">
        <v>25064</v>
      </c>
      <c r="G1126" s="5" t="s">
        <v>44762</v>
      </c>
      <c r="H1126" s="5" t="s">
        <v>49665</v>
      </c>
      <c r="K1126" s="5" t="s">
        <v>15962</v>
      </c>
      <c r="L1126" s="5" t="s">
        <v>25380</v>
      </c>
      <c r="M1126" s="5" t="s">
        <v>45406</v>
      </c>
      <c r="N1126" s="5" t="s">
        <v>16231</v>
      </c>
      <c r="O1126" s="1">
        <v>9</v>
      </c>
      <c r="P1126" s="5" t="str">
        <f t="shared" si="17"/>
        <v>{no:1125, jlpt:`N1`, tag:`中上`, word:`叙`, bo:`又`, han:`TỰ`, on:`ジョ`, kun:`つい(ず) ; ついで`,mei:``, sample:``, note:``, strokes:`9`,  eng:`Confer, relate, narrate, describe`,   mean:`Thứ bậc; kể lại. Bày tỏ; trao (chức) huy chương`},</v>
      </c>
      <c r="Q1126" s="5" t="s">
        <v>27236</v>
      </c>
    </row>
    <row r="1127" spans="1:17">
      <c r="A1127" s="5">
        <v>1126</v>
      </c>
      <c r="B1127" s="5">
        <v>141</v>
      </c>
      <c r="C1127" s="5" t="s">
        <v>28168</v>
      </c>
      <c r="D1127" s="5" t="s">
        <v>28167</v>
      </c>
      <c r="E1127" s="5" t="s">
        <v>25877</v>
      </c>
      <c r="F1127" s="5" t="s">
        <v>25064</v>
      </c>
      <c r="G1127" s="5" t="s">
        <v>42758</v>
      </c>
      <c r="H1127" s="5" t="s">
        <v>49666</v>
      </c>
      <c r="K1127" s="5" t="s">
        <v>26015</v>
      </c>
      <c r="M1127" s="5" t="s">
        <v>45403</v>
      </c>
      <c r="N1127" s="5" t="s">
        <v>16231</v>
      </c>
      <c r="O1127" s="1">
        <v>16</v>
      </c>
      <c r="P1127" s="5" t="str">
        <f t="shared" si="17"/>
        <v>{no:1126, jlpt:`N1`, tag:`中上`, word:`叡`, bo:`又`, han:`DUỆ`, on:`エイ`, kun:`あき(らか)`,mei:``, sample:``, note:``, strokes:`16`,  eng:`Intelligence, imperial`,   mean:``},</v>
      </c>
      <c r="Q1127" s="5" t="s">
        <v>27236</v>
      </c>
    </row>
    <row r="1128" spans="1:17">
      <c r="A1128" s="5">
        <v>1127</v>
      </c>
      <c r="B1128" s="5">
        <v>142</v>
      </c>
      <c r="C1128" s="5" t="s">
        <v>26031</v>
      </c>
      <c r="D1128" s="5" t="s">
        <v>28167</v>
      </c>
      <c r="E1128" s="5" t="s">
        <v>22651</v>
      </c>
      <c r="F1128" s="5" t="s">
        <v>21160</v>
      </c>
      <c r="G1128" s="5" t="s">
        <v>41976</v>
      </c>
      <c r="I1128" s="5" t="s">
        <v>43970</v>
      </c>
      <c r="K1128" s="5" t="s">
        <v>22649</v>
      </c>
      <c r="L1128" s="5" t="s">
        <v>28470</v>
      </c>
      <c r="M1128" s="5" t="s">
        <v>45402</v>
      </c>
      <c r="N1128" s="5" t="s">
        <v>16231</v>
      </c>
      <c r="O1128" s="1">
        <v>5</v>
      </c>
      <c r="P1128" s="5" t="str">
        <f t="shared" si="17"/>
        <v>{no:1127, jlpt:`N1`, tag:`小五年`, word:`句`, bo:`口`, han:`CÚ`, on:`ク`, kun:``,mei:`すく`, sample:``, note:``, strokes:`5`,  eng:`Phrase, clause, sentence, passage, paragraph, counter for haiku`,   mean:`Câu; từ ngữ; đoạn thơ`},</v>
      </c>
      <c r="Q1128" s="5" t="s">
        <v>27236</v>
      </c>
    </row>
    <row r="1129" spans="1:17">
      <c r="A1129" s="5">
        <v>1128</v>
      </c>
      <c r="B1129" s="5">
        <v>143</v>
      </c>
      <c r="C1129" s="5" t="s">
        <v>28168</v>
      </c>
      <c r="D1129" s="5" t="s">
        <v>28167</v>
      </c>
      <c r="E1129" s="5" t="s">
        <v>25776</v>
      </c>
      <c r="F1129" s="5" t="s">
        <v>21160</v>
      </c>
      <c r="G1129" s="5" t="s">
        <v>42077</v>
      </c>
      <c r="H1129" s="5" t="s">
        <v>878</v>
      </c>
      <c r="K1129" s="5" t="s">
        <v>25973</v>
      </c>
      <c r="M1129" s="5" t="s">
        <v>45401</v>
      </c>
      <c r="N1129" s="5" t="s">
        <v>16231</v>
      </c>
      <c r="O1129" s="1">
        <v>5</v>
      </c>
      <c r="P1129" s="5" t="str">
        <f t="shared" si="17"/>
        <v>{no:1128, jlpt:`N1`, tag:`中上`, word:`只`, bo:`口`, han:`CHÍCH, CHỈ`, on:`シ`, kun:`ただ`,mei:``, sample:``, note:``, strokes:`5`,  eng:`Only, free, in addition`,   mean:``},</v>
      </c>
      <c r="Q1129" s="5" t="s">
        <v>27236</v>
      </c>
    </row>
    <row r="1130" spans="1:17">
      <c r="A1130" s="5">
        <v>1129</v>
      </c>
      <c r="B1130" s="5">
        <v>144</v>
      </c>
      <c r="C1130" s="5" t="s">
        <v>28168</v>
      </c>
      <c r="D1130" s="5" t="s">
        <v>28167</v>
      </c>
      <c r="E1130" s="5" t="s">
        <v>25782</v>
      </c>
      <c r="F1130" s="5" t="s">
        <v>21160</v>
      </c>
      <c r="G1130" s="5" t="s">
        <v>42016</v>
      </c>
      <c r="H1130" s="5" t="s">
        <v>49667</v>
      </c>
      <c r="I1130" s="5" t="s">
        <v>45398</v>
      </c>
      <c r="K1130" s="5" t="s">
        <v>25975</v>
      </c>
      <c r="M1130" s="5" t="s">
        <v>45400</v>
      </c>
      <c r="N1130" s="5" t="s">
        <v>16231</v>
      </c>
      <c r="O1130" s="1">
        <v>5</v>
      </c>
      <c r="P1130" s="5" t="str">
        <f t="shared" si="17"/>
        <v>{no:1129, jlpt:`N1`, tag:`中上`, word:`叶`, bo:`口`, han:`DIỆP, DIẾP`, on:`キョウ`, kun:`かな(える) ; かな(う)`,mei:`かの ; かのう`, sample:``, note:``, strokes:`5`,  eng:`Grant, answer`,   mean:``},</v>
      </c>
      <c r="Q1130" s="5" t="s">
        <v>27236</v>
      </c>
    </row>
    <row r="1131" spans="1:17">
      <c r="A1131" s="5">
        <v>1130</v>
      </c>
      <c r="B1131" s="5">
        <v>145</v>
      </c>
      <c r="C1131" s="5" t="s">
        <v>26030</v>
      </c>
      <c r="D1131" s="5" t="s">
        <v>28167</v>
      </c>
      <c r="E1131" s="5" t="s">
        <v>22194</v>
      </c>
      <c r="F1131" s="5" t="s">
        <v>21160</v>
      </c>
      <c r="G1131" s="5" t="s">
        <v>42077</v>
      </c>
      <c r="H1131" s="5" t="s">
        <v>49668</v>
      </c>
      <c r="I1131" s="5" t="s">
        <v>45393</v>
      </c>
      <c r="K1131" s="5" t="s">
        <v>28856</v>
      </c>
      <c r="L1131" s="5" t="s">
        <v>28471</v>
      </c>
      <c r="M1131" s="5" t="s">
        <v>45394</v>
      </c>
      <c r="N1131" s="5" t="s">
        <v>16231</v>
      </c>
      <c r="O1131" s="1">
        <v>5</v>
      </c>
      <c r="P1131" s="5" t="str">
        <f t="shared" si="17"/>
        <v>{no:1130, jlpt:`N1`, tag:`小四年`, word:`司`, bo:`口`, han:`TƯ, TY`, on:`シ`, kun:`つかさど(る)`,mei:`つ ; つか ; つかさ`, sample:``, note:``, strokes:`5`,  eng:`Director, official, govt office, rule, administer`,   mean:`Quản trị; hành vi`},</v>
      </c>
      <c r="Q1131" s="5" t="s">
        <v>27236</v>
      </c>
    </row>
    <row r="1132" spans="1:17">
      <c r="A1132" s="5">
        <v>1131</v>
      </c>
      <c r="B1132" s="5">
        <v>146</v>
      </c>
      <c r="C1132" s="5" t="s">
        <v>28168</v>
      </c>
      <c r="D1132" s="5" t="s">
        <v>28167</v>
      </c>
      <c r="E1132" s="5" t="s">
        <v>23785</v>
      </c>
      <c r="F1132" s="5" t="s">
        <v>21160</v>
      </c>
      <c r="G1132" s="5" t="s">
        <v>45390</v>
      </c>
      <c r="H1132" s="5" t="s">
        <v>27982</v>
      </c>
      <c r="I1132" s="5" t="s">
        <v>45389</v>
      </c>
      <c r="K1132" s="5" t="s">
        <v>14753</v>
      </c>
      <c r="L1132" s="5" t="s">
        <v>28472</v>
      </c>
      <c r="M1132" s="5" t="s">
        <v>45391</v>
      </c>
      <c r="N1132" s="5" t="s">
        <v>16231</v>
      </c>
      <c r="O1132" s="1">
        <v>6</v>
      </c>
      <c r="P1132" s="5" t="str">
        <f t="shared" si="17"/>
        <v>{no:1131, jlpt:`N1`, tag:`中上`, word:`吉`, bo:`口`, han:`CÁT`, on:`キチ ; キツ`, kun:`よし`,mei:`え ; き ; きっ ; きる ; こし ; と ; よ`, sample:``, note:``, strokes:`6`,  eng:`Good luck, joy, congratulations`,   mean:`Tốt; may mắn; có phước`},</v>
      </c>
      <c r="Q1132" s="5" t="s">
        <v>27236</v>
      </c>
    </row>
    <row r="1133" spans="1:17">
      <c r="A1133" s="5">
        <v>1132</v>
      </c>
      <c r="B1133" s="5">
        <v>147</v>
      </c>
      <c r="C1133" s="5" t="s">
        <v>26032</v>
      </c>
      <c r="D1133" s="5" t="s">
        <v>28167</v>
      </c>
      <c r="E1133" s="5" t="s">
        <v>23042</v>
      </c>
      <c r="F1133" s="5" t="s">
        <v>21160</v>
      </c>
      <c r="G1133" s="5" t="s">
        <v>45385</v>
      </c>
      <c r="H1133" s="5" t="s">
        <v>45179</v>
      </c>
      <c r="K1133" s="5" t="s">
        <v>16044</v>
      </c>
      <c r="L1133" s="5" t="s">
        <v>23041</v>
      </c>
      <c r="M1133" s="5" t="s">
        <v>45386</v>
      </c>
      <c r="N1133" s="5" t="s">
        <v>16231</v>
      </c>
      <c r="O1133" s="1">
        <v>6</v>
      </c>
      <c r="P1133" s="5" t="str">
        <f t="shared" si="17"/>
        <v>{no:1132, jlpt:`N1`, tag:`小六年`, word:`后`, bo:`口`, han:`HẬU`, on:`コウ ; ゴ`, kun:`きさき`,mei:``, sample:``, note:``, strokes:`6`,  eng:`Empress, queen, after, behind, back, later`,   mean:`vợ vua. sau`},</v>
      </c>
      <c r="Q1133" s="5" t="s">
        <v>27236</v>
      </c>
    </row>
    <row r="1134" spans="1:17">
      <c r="A1134" s="5">
        <v>1133</v>
      </c>
      <c r="B1134" s="5">
        <v>148</v>
      </c>
      <c r="C1134" s="5" t="s">
        <v>28168</v>
      </c>
      <c r="D1134" s="5" t="s">
        <v>28167</v>
      </c>
      <c r="E1134" s="5" t="s">
        <v>23791</v>
      </c>
      <c r="F1134" s="5" t="s">
        <v>21160</v>
      </c>
      <c r="G1134" s="5" t="s">
        <v>41920</v>
      </c>
      <c r="I1134" s="5" t="s">
        <v>45383</v>
      </c>
      <c r="K1134" s="5" t="s">
        <v>15330</v>
      </c>
      <c r="L1134" s="5" t="s">
        <v>23790</v>
      </c>
      <c r="M1134" s="5" t="s">
        <v>45384</v>
      </c>
      <c r="N1134" s="5" t="s">
        <v>16231</v>
      </c>
      <c r="O1134" s="1">
        <v>6</v>
      </c>
      <c r="P1134" s="5" t="str">
        <f t="shared" si="17"/>
        <v>{no:1133, jlpt:`N1`, tag:`中上`, word:`吏`, bo:`口`, han:`LẠI`, on:`リ`, kun:``,mei:`さと ; し`, sample:``, note:``, strokes:`6`,  eng:`Officer, an official`,   mean:`viên chức; quan`},</v>
      </c>
      <c r="Q1134" s="5" t="s">
        <v>27236</v>
      </c>
    </row>
    <row r="1135" spans="1:17">
      <c r="A1135" s="5">
        <v>1134</v>
      </c>
      <c r="B1135" s="5">
        <v>149</v>
      </c>
      <c r="C1135" s="5" t="s">
        <v>28168</v>
      </c>
      <c r="D1135" s="5" t="s">
        <v>28167</v>
      </c>
      <c r="E1135" s="5" t="s">
        <v>23789</v>
      </c>
      <c r="F1135" s="5" t="s">
        <v>21160</v>
      </c>
      <c r="G1135" s="5" t="s">
        <v>44259</v>
      </c>
      <c r="H1135" s="5" t="s">
        <v>49669</v>
      </c>
      <c r="K1135" s="5" t="s">
        <v>21235</v>
      </c>
      <c r="L1135" s="5" t="s">
        <v>23788</v>
      </c>
      <c r="M1135" s="5" t="s">
        <v>45382</v>
      </c>
      <c r="N1135" s="5" t="s">
        <v>16231</v>
      </c>
      <c r="O1135" s="1">
        <v>6</v>
      </c>
      <c r="P1135" s="5" t="str">
        <f t="shared" si="17"/>
        <v>{no:1134, jlpt:`N1`, tag:`中上`, word:`吐`, bo:`口`, han:`THỔ`, on:`ト`, kun:`は(く) ; つ(く)`,mei:``, sample:``, note:``, strokes:`6`,  eng:`Spit, vomit, belch, confess, tell (lies)`,   mean:`Nhổ (mửa) ra; ho; thổ lộ`},</v>
      </c>
      <c r="Q1135" s="5" t="s">
        <v>27236</v>
      </c>
    </row>
    <row r="1136" spans="1:17">
      <c r="A1136" s="5">
        <v>1135</v>
      </c>
      <c r="B1136" s="5">
        <v>150</v>
      </c>
      <c r="C1136" s="5" t="s">
        <v>28168</v>
      </c>
      <c r="D1136" s="5" t="s">
        <v>28167</v>
      </c>
      <c r="E1136" s="5" t="s">
        <v>23796</v>
      </c>
      <c r="F1136" s="5" t="s">
        <v>21160</v>
      </c>
      <c r="G1136" s="5" t="s">
        <v>45379</v>
      </c>
      <c r="K1136" s="5" t="s">
        <v>23794</v>
      </c>
      <c r="L1136" s="5" t="s">
        <v>23795</v>
      </c>
      <c r="M1136" s="5" t="s">
        <v>45380</v>
      </c>
      <c r="N1136" s="5" t="s">
        <v>16231</v>
      </c>
      <c r="O1136" s="1">
        <v>7</v>
      </c>
      <c r="P1136" s="5" t="str">
        <f t="shared" si="17"/>
        <v>{no:1135, jlpt:`N1`, tag:`中上`, word:`吟`, bo:`口`, han:`NGÂM`, on:`ギン`, kun:``,mei:``, sample:``, note:``, strokes:`7`,  eng:`Versify, singing, recital`,   mean:`Ngâm vịnh; hát`},</v>
      </c>
      <c r="Q1136" s="5" t="s">
        <v>27236</v>
      </c>
    </row>
    <row r="1137" spans="1:17">
      <c r="A1137" s="5">
        <v>1136</v>
      </c>
      <c r="B1137" s="5">
        <v>151</v>
      </c>
      <c r="C1137" s="5" t="s">
        <v>28168</v>
      </c>
      <c r="D1137" s="5" t="s">
        <v>28167</v>
      </c>
      <c r="E1137" s="5" t="s">
        <v>25717</v>
      </c>
      <c r="F1137" s="5" t="s">
        <v>21160</v>
      </c>
      <c r="G1137" s="5" t="s">
        <v>45377</v>
      </c>
      <c r="H1137" s="5" t="s">
        <v>45375</v>
      </c>
      <c r="I1137" s="5" t="s">
        <v>45376</v>
      </c>
      <c r="K1137" s="5" t="s">
        <v>25944</v>
      </c>
      <c r="M1137" s="5" t="s">
        <v>45378</v>
      </c>
      <c r="N1137" s="5" t="s">
        <v>16231</v>
      </c>
      <c r="O1137" s="1">
        <v>7</v>
      </c>
      <c r="P1137" s="5" t="str">
        <f t="shared" si="17"/>
        <v>{no:1136, jlpt:`N1`, tag:`中上`, word:`呂`, bo:`口`, han:`LỮ, LÃ`, on:`ロ ; リョ`, kun:`せぼね`,mei:`とも ; なが`, sample:``, note:``, strokes:`7`,  eng:`Spine, backbone`,   mean:``},</v>
      </c>
      <c r="Q1137" s="5" t="s">
        <v>27236</v>
      </c>
    </row>
    <row r="1138" spans="1:17">
      <c r="A1138" s="5">
        <v>1137</v>
      </c>
      <c r="B1138" s="5">
        <v>152</v>
      </c>
      <c r="C1138" s="5" t="s">
        <v>28168</v>
      </c>
      <c r="D1138" s="5" t="s">
        <v>28167</v>
      </c>
      <c r="E1138" s="5" t="s">
        <v>23804</v>
      </c>
      <c r="F1138" s="5" t="s">
        <v>21160</v>
      </c>
      <c r="G1138" s="5" t="s">
        <v>42439</v>
      </c>
      <c r="K1138" s="5" t="s">
        <v>22574</v>
      </c>
      <c r="L1138" s="5" t="s">
        <v>23803</v>
      </c>
      <c r="M1138" s="5" t="s">
        <v>45374</v>
      </c>
      <c r="N1138" s="5" t="s">
        <v>16231</v>
      </c>
      <c r="O1138" s="1">
        <v>7</v>
      </c>
      <c r="P1138" s="5" t="str">
        <f t="shared" si="17"/>
        <v>{no:1137, jlpt:`N1`, tag:`中上`, word:`呈`, bo:`口`, han:`TRÌNH`, on:`テイ`, kun:``,mei:``, sample:``, note:``, strokes:`7`,  eng:`Display, offer, present, send, exhibit`,   mean:`Thưa; đưa lên; bày ra`},</v>
      </c>
      <c r="Q1138" s="5" t="s">
        <v>27236</v>
      </c>
    </row>
    <row r="1139" spans="1:17">
      <c r="A1139" s="5">
        <v>1138</v>
      </c>
      <c r="B1139" s="5">
        <v>153</v>
      </c>
      <c r="C1139" s="5" t="s">
        <v>28168</v>
      </c>
      <c r="D1139" s="5" t="s">
        <v>28167</v>
      </c>
      <c r="E1139" s="5" t="s">
        <v>23799</v>
      </c>
      <c r="F1139" s="5" t="s">
        <v>21160</v>
      </c>
      <c r="G1139" s="5" t="s">
        <v>42672</v>
      </c>
      <c r="H1139" s="5" t="s">
        <v>49670</v>
      </c>
      <c r="I1139" s="5" t="s">
        <v>27908</v>
      </c>
      <c r="K1139" s="5" t="s">
        <v>23797</v>
      </c>
      <c r="L1139" s="5" t="s">
        <v>23798</v>
      </c>
      <c r="M1139" s="5" t="s">
        <v>45373</v>
      </c>
      <c r="N1139" s="5" t="s">
        <v>16231</v>
      </c>
      <c r="O1139" s="1">
        <v>7</v>
      </c>
      <c r="P1139" s="5" t="str">
        <f t="shared" si="17"/>
        <v>{no:1138, jlpt:`N1`, tag:`中上`, word:`呉`, bo:`口`, han:`NGÔ`, on:`ゴ`, kun:`く(れる) ; くれ`,mei:`ぐ`, sample:``, note:``, strokes:`7`,  eng:`Give, do something for`,   mean:`nước Ngô(cổ); Trung Hoa; vải len`},</v>
      </c>
      <c r="Q1139" s="5" t="s">
        <v>27236</v>
      </c>
    </row>
    <row r="1140" spans="1:17">
      <c r="A1140" s="5">
        <v>1139</v>
      </c>
      <c r="B1140" s="5">
        <v>154</v>
      </c>
      <c r="C1140" s="5" t="s">
        <v>28168</v>
      </c>
      <c r="D1140" s="5" t="s">
        <v>28167</v>
      </c>
      <c r="E1140" s="5" t="s">
        <v>23809</v>
      </c>
      <c r="F1140" s="5" t="s">
        <v>21160</v>
      </c>
      <c r="G1140" s="5" t="s">
        <v>45366</v>
      </c>
      <c r="H1140" s="5" t="s">
        <v>49671</v>
      </c>
      <c r="K1140" s="5" t="s">
        <v>23807</v>
      </c>
      <c r="L1140" s="5" t="s">
        <v>23808</v>
      </c>
      <c r="M1140" s="5" t="s">
        <v>45370</v>
      </c>
      <c r="N1140" s="5" t="s">
        <v>16231</v>
      </c>
      <c r="O1140" s="1">
        <v>9</v>
      </c>
      <c r="P1140" s="5" t="str">
        <f t="shared" si="17"/>
        <v>{no:1139, jlpt:`N1`, tag:`中上`, word:`哀`, bo:`口`, han:`AI`, on:`アイ`, kun:`あわ(れ) ; あわ(れむ) ; かな(しい)`,mei:``, sample:``, note:``, strokes:`9`,  eng:`Pathetic, grief, sorrow, pathos, pity, sympathize`,   mean:`buồn rầu; thương tiếc. thương hại`},</v>
      </c>
      <c r="Q1140" s="5" t="s">
        <v>27236</v>
      </c>
    </row>
    <row r="1141" spans="1:17">
      <c r="A1141" s="5">
        <v>1140</v>
      </c>
      <c r="B1141" s="5">
        <v>155</v>
      </c>
      <c r="C1141" s="5" t="s">
        <v>28168</v>
      </c>
      <c r="D1141" s="5" t="s">
        <v>28167</v>
      </c>
      <c r="E1141" s="5" t="s">
        <v>25850</v>
      </c>
      <c r="F1141" s="5" t="s">
        <v>21160</v>
      </c>
      <c r="G1141" s="5" t="s">
        <v>42388</v>
      </c>
      <c r="H1141" s="5" t="s">
        <v>45364</v>
      </c>
      <c r="I1141" s="5" t="s">
        <v>45363</v>
      </c>
      <c r="K1141" s="5" t="s">
        <v>22561</v>
      </c>
      <c r="M1141" s="5" t="s">
        <v>45365</v>
      </c>
      <c r="N1141" s="5" t="s">
        <v>16231</v>
      </c>
      <c r="O1141" s="1">
        <v>9</v>
      </c>
      <c r="P1141" s="5" t="str">
        <f t="shared" si="17"/>
        <v>{no:1140, jlpt:`N1`, tag:`中上`, word:`哉`, bo:`口`, han:`TAI`, on:`サイ`, kun:`かな ; や`,mei:`か ; すけ ; とし ; ちか ; はじめ ; `, sample:``, note:``, strokes:`9`,  eng:`How, what, alas, question mark, ?`,   mean:``},</v>
      </c>
      <c r="Q1141" s="5" t="s">
        <v>27236</v>
      </c>
    </row>
    <row r="1142" spans="1:17">
      <c r="A1142" s="5">
        <v>1141</v>
      </c>
      <c r="B1142" s="5">
        <v>156</v>
      </c>
      <c r="C1142" s="5" t="s">
        <v>28168</v>
      </c>
      <c r="D1142" s="5" t="s">
        <v>28167</v>
      </c>
      <c r="E1142" s="5" t="s">
        <v>23813</v>
      </c>
      <c r="F1142" s="5" t="s">
        <v>21160</v>
      </c>
      <c r="G1142" s="5" t="s">
        <v>42529</v>
      </c>
      <c r="H1142" s="5" t="s">
        <v>49672</v>
      </c>
      <c r="I1142" s="5" t="s">
        <v>45360</v>
      </c>
      <c r="K1142" s="5" t="s">
        <v>22250</v>
      </c>
      <c r="L1142" s="5" t="s">
        <v>14387</v>
      </c>
      <c r="M1142" s="5" t="s">
        <v>45362</v>
      </c>
      <c r="N1142" s="5" t="s">
        <v>16231</v>
      </c>
      <c r="O1142" s="1">
        <v>10</v>
      </c>
      <c r="P1142" s="5" t="str">
        <f t="shared" si="17"/>
        <v>{no:1141, jlpt:`N1`, tag:`中上`, word:`哲`, bo:`口`, han:`TRIẾT`, on:`テツ`, kun:`さとい ; あき(らか) ; し(る) ; さば(く)`,mei:`あき ; あきら ; さと ; さとし ; さとる ; てっ ; てつん ; のり ; よし`, sample:``, note:``, strokes:`10`,  eng:`Philosophy, clear`,   mean:`Khôn ngoan`},</v>
      </c>
      <c r="Q1142" s="5" t="s">
        <v>27236</v>
      </c>
    </row>
    <row r="1143" spans="1:17">
      <c r="A1143" s="5">
        <v>1142</v>
      </c>
      <c r="B1143" s="5">
        <v>157</v>
      </c>
      <c r="C1143" s="5" t="s">
        <v>28168</v>
      </c>
      <c r="D1143" s="5" t="s">
        <v>28167</v>
      </c>
      <c r="E1143" s="5" t="s">
        <v>25714</v>
      </c>
      <c r="F1143" s="5" t="s">
        <v>21160</v>
      </c>
      <c r="G1143" s="5" t="s">
        <v>42253</v>
      </c>
      <c r="H1143" s="5" t="s">
        <v>49134</v>
      </c>
      <c r="K1143" s="5" t="s">
        <v>14962</v>
      </c>
      <c r="M1143" s="5" t="s">
        <v>45357</v>
      </c>
      <c r="N1143" s="5" t="s">
        <v>16231</v>
      </c>
      <c r="O1143" s="1">
        <v>10</v>
      </c>
      <c r="P1143" s="5" t="str">
        <f t="shared" si="17"/>
        <v>{no:1142, jlpt:`N1`, tag:`中上`, word:`唄`, bo:`口`, han:`BỘI`, on:`バイ`, kun:`うた ; うた(う)`,mei:``, sample:``, note:``, strokes:`10`,  eng:`Songs with samisen`,   mean:``},</v>
      </c>
      <c r="Q1143" s="5" t="s">
        <v>27236</v>
      </c>
    </row>
    <row r="1144" spans="1:17">
      <c r="A1144" s="5">
        <v>1143</v>
      </c>
      <c r="B1144" s="5">
        <v>158</v>
      </c>
      <c r="C1144" s="5" t="s">
        <v>28168</v>
      </c>
      <c r="D1144" s="5" t="s">
        <v>28167</v>
      </c>
      <c r="E1144" s="5" t="s">
        <v>23812</v>
      </c>
      <c r="F1144" s="5" t="s">
        <v>21160</v>
      </c>
      <c r="G1144" s="5" t="s">
        <v>42318</v>
      </c>
      <c r="H1144" s="5" t="s">
        <v>49673</v>
      </c>
      <c r="K1144" s="5" t="s">
        <v>23810</v>
      </c>
      <c r="L1144" s="5" t="s">
        <v>23811</v>
      </c>
      <c r="M1144" s="5" t="s">
        <v>45355</v>
      </c>
      <c r="N1144" s="5" t="s">
        <v>16231</v>
      </c>
      <c r="O1144" s="1">
        <v>10</v>
      </c>
      <c r="P1144" s="5" t="str">
        <f t="shared" si="17"/>
        <v>{no:1143, jlpt:`N1`, tag:`中上`, word:`唆`, bo:`口`, han:`TOA`, on:`サ`, kun:`そそ(る) ; そそのか(す)`,mei:``, sample:``, note:``, strokes:`10`,  eng:`Tempt, seduce, instigate, promote`,   mean:`Xúi giục; kéo theo; gợi`},</v>
      </c>
      <c r="Q1144" s="5" t="s">
        <v>27236</v>
      </c>
    </row>
    <row r="1145" spans="1:17">
      <c r="A1145" s="5">
        <v>1144</v>
      </c>
      <c r="B1145" s="5">
        <v>159</v>
      </c>
      <c r="C1145" s="5" t="s">
        <v>28168</v>
      </c>
      <c r="D1145" s="5" t="s">
        <v>28167</v>
      </c>
      <c r="E1145" s="5" t="s">
        <v>720</v>
      </c>
      <c r="F1145" s="5" t="s">
        <v>21160</v>
      </c>
      <c r="G1145" s="5" t="s">
        <v>42557</v>
      </c>
      <c r="H1145" s="5" t="s">
        <v>2352</v>
      </c>
      <c r="K1145" s="5" t="s">
        <v>21783</v>
      </c>
      <c r="L1145" s="5" t="s">
        <v>721</v>
      </c>
      <c r="M1145" s="5" t="s">
        <v>45351</v>
      </c>
      <c r="N1145" s="5" t="s">
        <v>16231</v>
      </c>
      <c r="O1145" s="1">
        <v>10</v>
      </c>
      <c r="P1145" s="5" t="str">
        <f t="shared" si="17"/>
        <v>{no:1144, jlpt:`N1`, tag:`中上`, word:`唇`, bo:`口`, han:`THẦN`, on:`シン`, kun:`くちびる`,mei:``, sample:``, note:``, strokes:`10`,  eng:`Lips`,   mean:`môi`},</v>
      </c>
      <c r="Q1145" s="5" t="s">
        <v>27236</v>
      </c>
    </row>
    <row r="1146" spans="1:17">
      <c r="A1146" s="5">
        <v>1145</v>
      </c>
      <c r="B1146" s="5">
        <v>160</v>
      </c>
      <c r="C1146" s="5" t="s">
        <v>28168</v>
      </c>
      <c r="D1146" s="5" t="s">
        <v>28167</v>
      </c>
      <c r="E1146" s="5" t="s">
        <v>23824</v>
      </c>
      <c r="F1146" s="5" t="s">
        <v>21160</v>
      </c>
      <c r="G1146" s="5" t="s">
        <v>45349</v>
      </c>
      <c r="H1146" s="5" t="s">
        <v>878</v>
      </c>
      <c r="I1146" s="5" t="s">
        <v>11684</v>
      </c>
      <c r="K1146" s="5" t="s">
        <v>23822</v>
      </c>
      <c r="L1146" s="5" t="s">
        <v>23823</v>
      </c>
      <c r="M1146" s="5" t="s">
        <v>45350</v>
      </c>
      <c r="N1146" s="5" t="s">
        <v>16231</v>
      </c>
      <c r="O1146" s="1">
        <v>11</v>
      </c>
      <c r="P1146" s="5" t="str">
        <f t="shared" si="17"/>
        <v>{no:1145, jlpt:`N1`, tag:`中上`, word:`唯`, bo:`口`, han:`DUY`, on:`ユイ ; イ`, kun:`ただ`,mei:`ゆ`, sample:``, note:``, strokes:`11`,  eng:`Solely, only, merely, simply`,   mean:`Chỉ; dạ; thưa`},</v>
      </c>
      <c r="Q1146" s="5" t="s">
        <v>27236</v>
      </c>
    </row>
    <row r="1147" spans="1:17">
      <c r="A1147" s="5">
        <v>1146</v>
      </c>
      <c r="B1147" s="5">
        <v>161</v>
      </c>
      <c r="C1147" s="5" t="s">
        <v>26030</v>
      </c>
      <c r="D1147" s="5" t="s">
        <v>28167</v>
      </c>
      <c r="E1147" s="5" t="s">
        <v>22205</v>
      </c>
      <c r="F1147" s="5" t="s">
        <v>21160</v>
      </c>
      <c r="G1147" s="5" t="s">
        <v>42107</v>
      </c>
      <c r="H1147" s="5" t="s">
        <v>49674</v>
      </c>
      <c r="K1147" s="5" t="s">
        <v>22203</v>
      </c>
      <c r="L1147" s="5" t="s">
        <v>22204</v>
      </c>
      <c r="M1147" s="5" t="s">
        <v>45348</v>
      </c>
      <c r="N1147" s="5" t="s">
        <v>16231</v>
      </c>
      <c r="O1147" s="1">
        <v>11</v>
      </c>
      <c r="P1147" s="5" t="str">
        <f t="shared" si="17"/>
        <v>{no:1146, jlpt:`N1`, tag:`小四年`, word:`唱`, bo:`口`, han:`XƯỚNG`, on:`ショウ`, kun:`とな(える)`,mei:``, sample:``, note:``, strokes:`11`,  eng:`Chant, recite, call upon, yell`,   mean:`Ca hát; la lớn`},</v>
      </c>
      <c r="Q1147" s="5" t="s">
        <v>27236</v>
      </c>
    </row>
    <row r="1148" spans="1:17">
      <c r="A1148" s="5">
        <v>1147</v>
      </c>
      <c r="B1148" s="5">
        <v>162</v>
      </c>
      <c r="C1148" s="5" t="s">
        <v>28168</v>
      </c>
      <c r="D1148" s="5" t="s">
        <v>28167</v>
      </c>
      <c r="E1148" s="5" t="s">
        <v>25813</v>
      </c>
      <c r="F1148" s="5" t="s">
        <v>21160</v>
      </c>
      <c r="G1148" s="5" t="s">
        <v>45345</v>
      </c>
      <c r="H1148" s="5" t="s">
        <v>49675</v>
      </c>
      <c r="I1148" s="5" t="s">
        <v>45344</v>
      </c>
      <c r="K1148" s="5" t="s">
        <v>24187</v>
      </c>
      <c r="M1148" s="5" t="s">
        <v>45347</v>
      </c>
      <c r="N1148" s="5" t="s">
        <v>16231</v>
      </c>
      <c r="O1148" s="1">
        <v>10</v>
      </c>
      <c r="P1148" s="5" t="str">
        <f t="shared" si="17"/>
        <v>{no:1147, jlpt:`N1`, tag:`中上`, word:`啄`, bo:`口`, han:`TRÁC`, on:`タク ; ツク ; トク`, kun:`ついば(む) ; つつ(く)`,mei:`くち ; はし ; ばし`, sample:``, note:``, strokes:`10`,  eng:`Peck, pick up`,   mean:``},</v>
      </c>
      <c r="Q1148" s="5" t="s">
        <v>27236</v>
      </c>
    </row>
    <row r="1149" spans="1:17">
      <c r="A1149" s="5">
        <v>1148</v>
      </c>
      <c r="B1149" s="5">
        <v>163</v>
      </c>
      <c r="C1149" s="5" t="s">
        <v>28168</v>
      </c>
      <c r="D1149" s="5" t="s">
        <v>28167</v>
      </c>
      <c r="E1149" s="5" t="s">
        <v>23821</v>
      </c>
      <c r="F1149" s="5" t="s">
        <v>21160</v>
      </c>
      <c r="G1149" s="5" t="s">
        <v>41957</v>
      </c>
      <c r="H1149" s="5" t="s">
        <v>49676</v>
      </c>
      <c r="I1149" s="5" t="s">
        <v>45337</v>
      </c>
      <c r="K1149" s="5" t="s">
        <v>23819</v>
      </c>
      <c r="L1149" s="5" t="s">
        <v>28765</v>
      </c>
      <c r="M1149" s="5" t="s">
        <v>45339</v>
      </c>
      <c r="N1149" s="5" t="s">
        <v>16231</v>
      </c>
      <c r="O1149" s="1">
        <v>11</v>
      </c>
      <c r="P1149" s="5" t="str">
        <f t="shared" si="17"/>
        <v>{no:1148, jlpt:`N1`, tag:`中上`, word:`啓`, bo:`口`, han:`KHẢI`, on:`ケイ`, kun:`ひら(く) ; さと(す)`,mei:`あき ; あきら ; さとし ; はじめ ; ひろ ; よし`, sample:``, note:``, strokes:`11`,  eng:`Disclose, open, say`,   mean:`Mở; nói; chỉ bảo`},</v>
      </c>
      <c r="Q1149" s="5" t="s">
        <v>27236</v>
      </c>
    </row>
    <row r="1150" spans="1:17">
      <c r="A1150" s="5">
        <v>1149</v>
      </c>
      <c r="B1150" s="5">
        <v>164</v>
      </c>
      <c r="C1150" s="5" t="s">
        <v>26032</v>
      </c>
      <c r="D1150" s="5" t="s">
        <v>28167</v>
      </c>
      <c r="E1150" s="5" t="s">
        <v>23048</v>
      </c>
      <c r="F1150" s="5" t="s">
        <v>21160</v>
      </c>
      <c r="G1150" s="5" t="s">
        <v>42355</v>
      </c>
      <c r="H1150" s="5" t="s">
        <v>49677</v>
      </c>
      <c r="I1150" s="5" t="s">
        <v>45334</v>
      </c>
      <c r="K1150" s="5" t="s">
        <v>23046</v>
      </c>
      <c r="L1150" s="5" t="s">
        <v>23047</v>
      </c>
      <c r="M1150" s="5" t="s">
        <v>45336</v>
      </c>
      <c r="N1150" s="5" t="s">
        <v>16231</v>
      </c>
      <c r="O1150" s="1">
        <v>12</v>
      </c>
      <c r="P1150" s="5" t="str">
        <f t="shared" si="17"/>
        <v>{no:1149, jlpt:`N1`, tag:`小六年`, word:`善`, bo:`口`, han:`THIỆN`, on:`ゼン`, kun:`よ(い) ; い(い) ; よ(く) ; よし(とする)`,mei:`たる ; よし`, sample:``, note:``, strokes:`12`,  eng:`Virtuous, good, goodness`,   mean:`tốt; giỏi`},</v>
      </c>
      <c r="Q1150" s="5" t="s">
        <v>27236</v>
      </c>
    </row>
    <row r="1151" spans="1:17">
      <c r="A1151" s="5">
        <v>1150</v>
      </c>
      <c r="B1151" s="5">
        <v>165</v>
      </c>
      <c r="C1151" s="5" t="s">
        <v>28168</v>
      </c>
      <c r="D1151" s="5" t="s">
        <v>28167</v>
      </c>
      <c r="E1151" s="5" t="s">
        <v>23827</v>
      </c>
      <c r="F1151" s="5" t="s">
        <v>21160</v>
      </c>
      <c r="G1151" s="5" t="s">
        <v>42255</v>
      </c>
      <c r="H1151" s="5" t="s">
        <v>49678</v>
      </c>
      <c r="K1151" s="5" t="s">
        <v>23825</v>
      </c>
      <c r="L1151" s="5" t="s">
        <v>23826</v>
      </c>
      <c r="M1151" s="5" t="s">
        <v>45330</v>
      </c>
      <c r="N1151" s="5" t="s">
        <v>16231</v>
      </c>
      <c r="O1151" s="1">
        <v>12</v>
      </c>
      <c r="P1151" s="5" t="str">
        <f t="shared" si="17"/>
        <v>{no:1150, jlpt:`N1`, tag:`中上`, word:`喚`, bo:`口`, han:`HOÁN`, on:`カン`, kun:`わめ(く)`,mei:``, sample:``, note:``, strokes:`12`,  eng:`Yell, cry, scream`,   mean:`Hô; kêu gọi`},</v>
      </c>
      <c r="Q1151" s="5" t="s">
        <v>27236</v>
      </c>
    </row>
    <row r="1152" spans="1:17">
      <c r="A1152" s="5">
        <v>1151</v>
      </c>
      <c r="B1152" s="5">
        <v>166</v>
      </c>
      <c r="C1152" s="5" t="s">
        <v>28168</v>
      </c>
      <c r="D1152" s="5" t="s">
        <v>28167</v>
      </c>
      <c r="E1152" s="5" t="s">
        <v>23818</v>
      </c>
      <c r="F1152" s="5" t="s">
        <v>21160</v>
      </c>
      <c r="G1152" s="5" t="s">
        <v>42561</v>
      </c>
      <c r="K1152" s="5" t="s">
        <v>23816</v>
      </c>
      <c r="L1152" s="5" t="s">
        <v>23817</v>
      </c>
      <c r="M1152" s="5" t="s">
        <v>45328</v>
      </c>
      <c r="N1152" s="5" t="s">
        <v>16231</v>
      </c>
      <c r="O1152" s="1">
        <v>11</v>
      </c>
      <c r="P1152" s="5" t="str">
        <f t="shared" si="17"/>
        <v>{no:1151, jlpt:`N1`, tag:`中上`, word:`喝`, bo:`口`, han:`HÁT`, on:`カツ`, kun:``,mei:``, sample:``, note:``, strokes:`11`,  eng:`Hoarse, scold`,   mean:`Quát mắng`},</v>
      </c>
      <c r="Q1152" s="5" t="s">
        <v>27236</v>
      </c>
    </row>
    <row r="1153" spans="1:17">
      <c r="A1153" s="5">
        <v>1152</v>
      </c>
      <c r="B1153" s="5">
        <v>167</v>
      </c>
      <c r="C1153" s="5" t="s">
        <v>28168</v>
      </c>
      <c r="D1153" s="5" t="s">
        <v>28167</v>
      </c>
      <c r="E1153" s="5" t="s">
        <v>23832</v>
      </c>
      <c r="F1153" s="5" t="s">
        <v>21160</v>
      </c>
      <c r="G1153" s="5" t="s">
        <v>42026</v>
      </c>
      <c r="H1153" s="5" t="s">
        <v>42903</v>
      </c>
      <c r="K1153" s="5" t="s">
        <v>28857</v>
      </c>
      <c r="L1153" s="5" t="s">
        <v>23831</v>
      </c>
      <c r="M1153" s="5" t="s">
        <v>45327</v>
      </c>
      <c r="N1153" s="5" t="s">
        <v>16231</v>
      </c>
      <c r="O1153" s="1">
        <v>12</v>
      </c>
      <c r="P1153" s="5" t="str">
        <f t="shared" si="17"/>
        <v>{no:1152, jlpt:`N1`, tag:`中上`, word:`喪`, bo:`口`, han:`TANG, TÁNG`, on:`ソウ`, kun:`も`,mei:``, sample:``, note:``, strokes:`12`,  eng:`Miss, mourning`,   mean:`đám ma`},</v>
      </c>
      <c r="Q1153" s="5" t="s">
        <v>27236</v>
      </c>
    </row>
    <row r="1154" spans="1:17">
      <c r="A1154" s="5">
        <v>1153</v>
      </c>
      <c r="B1154" s="5">
        <v>168</v>
      </c>
      <c r="C1154" s="5" t="s">
        <v>28168</v>
      </c>
      <c r="D1154" s="5" t="s">
        <v>28167</v>
      </c>
      <c r="E1154" s="5" t="s">
        <v>25697</v>
      </c>
      <c r="F1154" s="5" t="s">
        <v>21160</v>
      </c>
      <c r="G1154" s="5" t="s">
        <v>42016</v>
      </c>
      <c r="H1154" s="5" t="s">
        <v>49679</v>
      </c>
      <c r="I1154" s="5" t="s">
        <v>45325</v>
      </c>
      <c r="K1154" s="5" t="s">
        <v>15533</v>
      </c>
      <c r="M1154" s="5" t="s">
        <v>45326</v>
      </c>
      <c r="N1154" s="5" t="s">
        <v>16231</v>
      </c>
      <c r="O1154" s="1">
        <v>12</v>
      </c>
      <c r="P1154" s="5" t="str">
        <f t="shared" si="17"/>
        <v>{no:1153, jlpt:`N1`, tag:`中上`, word:`喬`, bo:`口`, han:`KIỀU`, on:`キョウ`, kun:`たか(い)`,mei:`たかし ; たか`, sample:``, note:``, strokes:`12`,  eng:`High, boasting`,   mean:``},</v>
      </c>
      <c r="Q1154" s="5" t="s">
        <v>27236</v>
      </c>
    </row>
    <row r="1155" spans="1:17">
      <c r="A1155" s="5">
        <v>1154</v>
      </c>
      <c r="B1155" s="5">
        <v>169</v>
      </c>
      <c r="C1155" s="5" t="s">
        <v>28168</v>
      </c>
      <c r="D1155" s="5" t="s">
        <v>28167</v>
      </c>
      <c r="E1155" s="5" t="s">
        <v>23834</v>
      </c>
      <c r="F1155" s="5" t="s">
        <v>21160</v>
      </c>
      <c r="G1155" s="5" t="s">
        <v>42077</v>
      </c>
      <c r="I1155" s="5" t="s">
        <v>45323</v>
      </c>
      <c r="K1155" s="5" t="s">
        <v>15962</v>
      </c>
      <c r="L1155" s="5" t="s">
        <v>23833</v>
      </c>
      <c r="M1155" s="5" t="s">
        <v>45324</v>
      </c>
      <c r="N1155" s="5" t="s">
        <v>16231</v>
      </c>
      <c r="O1155" s="1">
        <v>13</v>
      </c>
      <c r="P1155" s="5" t="str">
        <f t="shared" ref="P1155:P1218" si="18">"{no:"&amp;A1155&amp;", jlpt:`"&amp;D1155&amp;"`, tag:`"&amp;C1155&amp;"`, word:`"&amp;E1155&amp;"`, bo:`"&amp;F1155&amp;"`, han:`"&amp;K1155&amp;"`, on:`"&amp;G1155&amp;"`, kun:`"&amp;H1155&amp;"`,mei:`"&amp;I1155&amp;"`, sample:`"&amp;J1155&amp;"`, note:`"&amp;N1155&amp;"`, strokes:`"&amp;O1155&amp;"`,  eng:`"&amp;M1155&amp;"`,   mean:`"&amp;L1155&amp;"`},"</f>
        <v>{no:1154, jlpt:`N1`, tag:`中上`, word:`嗣`, bo:`口`, han:`TỰ`, on:`シ`, kun:``,mei:`あき ; つかさ ; つぎ ; つぐ ; ひで ; `, sample:``, note:``, strokes:`13`,  eng:`Heir, succeed`,   mean:`Nói theo`},</v>
      </c>
      <c r="Q1155" s="5" t="s">
        <v>27236</v>
      </c>
    </row>
    <row r="1156" spans="1:17">
      <c r="A1156" s="5">
        <v>1155</v>
      </c>
      <c r="B1156" s="5">
        <v>170</v>
      </c>
      <c r="C1156" s="5" t="s">
        <v>28168</v>
      </c>
      <c r="D1156" s="5" t="s">
        <v>28167</v>
      </c>
      <c r="E1156" s="5" t="s">
        <v>23836</v>
      </c>
      <c r="F1156" s="5" t="s">
        <v>21160</v>
      </c>
      <c r="G1156" s="5" t="s">
        <v>42328</v>
      </c>
      <c r="H1156" s="5" t="s">
        <v>49680</v>
      </c>
      <c r="K1156" s="5" t="s">
        <v>21706</v>
      </c>
      <c r="L1156" s="5" t="s">
        <v>23835</v>
      </c>
      <c r="M1156" s="5" t="s">
        <v>45322</v>
      </c>
      <c r="N1156" s="5" t="s">
        <v>16231</v>
      </c>
      <c r="O1156" s="1">
        <v>13</v>
      </c>
      <c r="P1156" s="5" t="str">
        <f t="shared" si="18"/>
        <v>{no:1155, jlpt:`N1`, tag:`中上`, word:`嘆`, bo:`口`, han:`THÁN`, on:`タン`, kun:`なげ(く) ; なげ(かわしい)`,mei:``, sample:``, note:``, strokes:`13`,  eng:`Sigh, lament, moan, grieve`,   mean:`Than; tiếc. Thương tiếc`},</v>
      </c>
      <c r="Q1156" s="5" t="s">
        <v>27236</v>
      </c>
    </row>
    <row r="1157" spans="1:17">
      <c r="A1157" s="5">
        <v>1156</v>
      </c>
      <c r="B1157" s="5">
        <v>171</v>
      </c>
      <c r="C1157" s="5" t="s">
        <v>28168</v>
      </c>
      <c r="D1157" s="5" t="s">
        <v>28167</v>
      </c>
      <c r="E1157" s="5" t="s">
        <v>25647</v>
      </c>
      <c r="F1157" s="5" t="s">
        <v>21160</v>
      </c>
      <c r="G1157" s="5" t="s">
        <v>42160</v>
      </c>
      <c r="H1157" s="5" t="s">
        <v>49681</v>
      </c>
      <c r="I1157" s="5" t="s">
        <v>45316</v>
      </c>
      <c r="K1157" s="5" t="s">
        <v>15242</v>
      </c>
      <c r="M1157" s="5" t="s">
        <v>45318</v>
      </c>
      <c r="N1157" s="5" t="s">
        <v>16231</v>
      </c>
      <c r="O1157" s="1">
        <v>14</v>
      </c>
      <c r="P1157" s="5" t="str">
        <f t="shared" si="18"/>
        <v>{no:1156, jlpt:`N1`, tag:`中上`, word:`嘉`, bo:`口`, han:`GIA`, on:`カ`, kun:`よみ(する) ; よい`,mei:`ひろ ; よし ; よしみ ; かず ; よ ; `, sample:``, note:``, strokes:`14`,  eng:`Applaud, praise, esteem`,   mean:``},</v>
      </c>
      <c r="Q1157" s="5" t="s">
        <v>27236</v>
      </c>
    </row>
    <row r="1158" spans="1:17">
      <c r="A1158" s="5">
        <v>1157</v>
      </c>
      <c r="B1158" s="5">
        <v>172</v>
      </c>
      <c r="C1158" s="5" t="s">
        <v>28168</v>
      </c>
      <c r="D1158" s="5" t="s">
        <v>28167</v>
      </c>
      <c r="E1158" s="5" t="s">
        <v>23838</v>
      </c>
      <c r="F1158" s="5" t="s">
        <v>21160</v>
      </c>
      <c r="G1158" s="5" t="s">
        <v>42065</v>
      </c>
      <c r="H1158" s="5" t="s">
        <v>49682</v>
      </c>
      <c r="K1158" s="5" t="s">
        <v>15383</v>
      </c>
      <c r="L1158" s="5" t="s">
        <v>28766</v>
      </c>
      <c r="M1158" s="5" t="s">
        <v>45314</v>
      </c>
      <c r="N1158" s="5" t="s">
        <v>16231</v>
      </c>
      <c r="O1158" s="1">
        <v>15</v>
      </c>
      <c r="P1158" s="5" t="str">
        <f t="shared" si="18"/>
        <v>{no:1157, jlpt:`N1`, tag:`中上`, word:`嘱`, bo:`口`, han:`CHÚC`, on:`ショク`, kun:`しょく(する) ; たの(む)`,mei:``, sample:``, note:``, strokes:`15`,  eng:`Entrust, request, send a message`,   mean:`Dặn bảo; phó thác; gởi`},</v>
      </c>
      <c r="Q1158" s="5" t="s">
        <v>27236</v>
      </c>
    </row>
    <row r="1159" spans="1:17">
      <c r="A1159" s="5">
        <v>1158</v>
      </c>
      <c r="B1159" s="5">
        <v>173</v>
      </c>
      <c r="C1159" s="5" t="s">
        <v>26030</v>
      </c>
      <c r="D1159" s="5" t="s">
        <v>28167</v>
      </c>
      <c r="E1159" s="5" t="s">
        <v>10519</v>
      </c>
      <c r="F1159" s="5" t="s">
        <v>21160</v>
      </c>
      <c r="G1159" s="5" t="s">
        <v>42011</v>
      </c>
      <c r="H1159" s="5" t="s">
        <v>28008</v>
      </c>
      <c r="K1159" s="5" t="s">
        <v>15218</v>
      </c>
      <c r="L1159" s="5" t="s">
        <v>22209</v>
      </c>
      <c r="M1159" s="5" t="s">
        <v>45310</v>
      </c>
      <c r="N1159" s="5" t="s">
        <v>16231</v>
      </c>
      <c r="O1159" s="1">
        <v>15</v>
      </c>
      <c r="P1159" s="5" t="str">
        <f t="shared" si="18"/>
        <v>{no:1158, jlpt:`N1`, tag:`小四年`, word:`器`, bo:`口`, han:`KHÍ`, on:`キ`, kun:`うつわ`,mei:``, sample:``, note:``, strokes:`15`,  eng:`Utensil, vessel, receptacle, implement, instrument, ability, container, tool, set`,   mean:`Đồ chứa; dụng cụ; tài năng; cơ phận`},</v>
      </c>
      <c r="Q1159" s="5" t="s">
        <v>27236</v>
      </c>
    </row>
    <row r="1160" spans="1:17">
      <c r="A1160" s="5">
        <v>1159</v>
      </c>
      <c r="B1160" s="5">
        <v>174</v>
      </c>
      <c r="C1160" s="5" t="s">
        <v>28168</v>
      </c>
      <c r="D1160" s="5" t="s">
        <v>28167</v>
      </c>
      <c r="E1160" s="5" t="s">
        <v>23841</v>
      </c>
      <c r="F1160" s="5" t="s">
        <v>21160</v>
      </c>
      <c r="G1160" s="5" t="s">
        <v>42177</v>
      </c>
      <c r="H1160" s="5" t="s">
        <v>49227</v>
      </c>
      <c r="K1160" s="5" t="s">
        <v>23839</v>
      </c>
      <c r="L1160" s="5" t="s">
        <v>23840</v>
      </c>
      <c r="M1160" s="5" t="s">
        <v>45309</v>
      </c>
      <c r="N1160" s="5" t="s">
        <v>16231</v>
      </c>
      <c r="O1160" s="1">
        <v>15</v>
      </c>
      <c r="P1160" s="5" t="str">
        <f t="shared" si="18"/>
        <v>{no:1159, jlpt:`N1`, tag:`中上`, word:`噴`, bo:`口`, han:`PHÚN`, on:`フン`, kun:`ふ(く)`,mei:``, sample:``, note:``, strokes:`15`,  eng:`Erupt, spout, emit, flush out`,   mean:`Xì ra`},</v>
      </c>
      <c r="Q1160" s="5" t="s">
        <v>27236</v>
      </c>
    </row>
    <row r="1161" spans="1:17">
      <c r="A1161" s="5">
        <v>1160</v>
      </c>
      <c r="B1161" s="5">
        <v>175</v>
      </c>
      <c r="C1161" s="5" t="s">
        <v>28168</v>
      </c>
      <c r="D1161" s="5" t="s">
        <v>28167</v>
      </c>
      <c r="E1161" s="5" t="s">
        <v>23844</v>
      </c>
      <c r="F1161" s="5" t="s">
        <v>21160</v>
      </c>
      <c r="G1161" s="5" t="s">
        <v>41953</v>
      </c>
      <c r="H1161" s="5" t="s">
        <v>49683</v>
      </c>
      <c r="K1161" s="5" t="s">
        <v>23842</v>
      </c>
      <c r="L1161" s="5" t="s">
        <v>23843</v>
      </c>
      <c r="M1161" s="5" t="s">
        <v>45307</v>
      </c>
      <c r="N1161" s="5" t="s">
        <v>16231</v>
      </c>
      <c r="O1161" s="1">
        <v>17</v>
      </c>
      <c r="P1161" s="5" t="str">
        <f t="shared" si="18"/>
        <v>{no:1160, jlpt:`N1`, tag:`中上`, word:`嚇`, bo:`口`, han:`HÁCH`, on:`カク`, kun:`おど(かす)`,mei:``, sample:``, note:``, strokes:`17`,  eng:`Menacing, dignity, majesty, threaten`,   mean:`Hăm dọa`},</v>
      </c>
      <c r="Q1161" s="5" t="s">
        <v>27236</v>
      </c>
    </row>
    <row r="1162" spans="1:17">
      <c r="A1162" s="5">
        <v>1161</v>
      </c>
      <c r="B1162" s="5">
        <v>176</v>
      </c>
      <c r="C1162" s="5" t="s">
        <v>28168</v>
      </c>
      <c r="D1162" s="5" t="s">
        <v>28167</v>
      </c>
      <c r="E1162" s="5" t="s">
        <v>25272</v>
      </c>
      <c r="F1162" s="5" t="s">
        <v>50114</v>
      </c>
      <c r="G1162" s="5" t="s">
        <v>42349</v>
      </c>
      <c r="H1162" s="5" t="s">
        <v>49684</v>
      </c>
      <c r="K1162" s="5" t="s">
        <v>25270</v>
      </c>
      <c r="L1162" s="5" t="s">
        <v>25271</v>
      </c>
      <c r="M1162" s="5" t="s">
        <v>45306</v>
      </c>
      <c r="N1162" s="5" t="s">
        <v>16231</v>
      </c>
      <c r="O1162" s="1">
        <v>5</v>
      </c>
      <c r="P1162" s="5" t="str">
        <f t="shared" si="18"/>
        <v>{no:1161, jlpt:`N1`, tag:`中上`, word:`囚`, bo:`囗`, han:`TÙ`, on:`シュウ`, kun:`とら(われる)`,mei:``, sample:``, note:``, strokes:`5`,  eng:`Captured, criminal, arrest, catch`,   mean:`bắt giam; tù nhân`},</v>
      </c>
      <c r="Q1162" s="5" t="s">
        <v>27236</v>
      </c>
    </row>
    <row r="1163" spans="1:17">
      <c r="A1163" s="5">
        <v>1162</v>
      </c>
      <c r="B1163" s="5">
        <v>177</v>
      </c>
      <c r="C1163" s="5" t="s">
        <v>28168</v>
      </c>
      <c r="D1163" s="5" t="s">
        <v>28167</v>
      </c>
      <c r="E1163" s="5" t="s">
        <v>25274</v>
      </c>
      <c r="F1163" s="5" t="s">
        <v>50114</v>
      </c>
      <c r="G1163" s="5" t="s">
        <v>42090</v>
      </c>
      <c r="H1163" s="5" t="s">
        <v>49685</v>
      </c>
      <c r="K1163" s="5" t="s">
        <v>16359</v>
      </c>
      <c r="L1163" s="5" t="s">
        <v>28473</v>
      </c>
      <c r="M1163" s="5" t="s">
        <v>45304</v>
      </c>
      <c r="N1163" s="5" t="s">
        <v>16231</v>
      </c>
      <c r="O1163" s="1">
        <v>12</v>
      </c>
      <c r="P1163" s="5" t="str">
        <f t="shared" si="18"/>
        <v>{no:1162, jlpt:`N1`, tag:`中上`, word:`圏`, bo:`囗`, han:`QUYỀN`, on:`ケン`, kun:`かこ(い)`,mei:``, sample:``, note:``, strokes:`12`,  eng:`Sphere, circle, radius, range`,   mean:`Vòng; phạm vi`},</v>
      </c>
      <c r="Q1163" s="5" t="s">
        <v>27236</v>
      </c>
    </row>
    <row r="1164" spans="1:17">
      <c r="A1164" s="5">
        <v>1163</v>
      </c>
      <c r="B1164" s="5">
        <v>178</v>
      </c>
      <c r="C1164" s="5" t="s">
        <v>28168</v>
      </c>
      <c r="D1164" s="5" t="s">
        <v>28167</v>
      </c>
      <c r="E1164" s="5" t="s">
        <v>25678</v>
      </c>
      <c r="F1164" s="5" t="s">
        <v>21237</v>
      </c>
      <c r="G1164" s="5" t="s">
        <v>45301</v>
      </c>
      <c r="I1164" s="5" t="s">
        <v>45300</v>
      </c>
      <c r="K1164" s="5" t="s">
        <v>25932</v>
      </c>
      <c r="M1164" s="5" t="s">
        <v>45302</v>
      </c>
      <c r="N1164" s="5" t="s">
        <v>16231</v>
      </c>
      <c r="O1164" s="1">
        <v>6</v>
      </c>
      <c r="P1164" s="5" t="str">
        <f t="shared" si="18"/>
        <v>{no:1163, jlpt:`N1`, tag:`中上`, word:`圭`, bo:`土`, han:`KHUÊ`, on:`ケイ ; ケ`, kun:``,mei:`か ; きよ ; たま ; よし ; かど ; きよし`, sample:``, note:``, strokes:`6`,  eng:`Square jewel, corner, angle, edge`,   mean:``},</v>
      </c>
      <c r="Q1164" s="5" t="s">
        <v>27236</v>
      </c>
    </row>
    <row r="1165" spans="1:17">
      <c r="A1165" s="5">
        <v>1164</v>
      </c>
      <c r="B1165" s="5">
        <v>179</v>
      </c>
      <c r="C1165" s="5" t="s">
        <v>28168</v>
      </c>
      <c r="D1165" s="5" t="s">
        <v>28167</v>
      </c>
      <c r="E1165" s="5" t="s">
        <v>24763</v>
      </c>
      <c r="F1165" s="5" t="s">
        <v>21237</v>
      </c>
      <c r="G1165" s="5" t="s">
        <v>28781</v>
      </c>
      <c r="K1165" s="5" t="s">
        <v>24761</v>
      </c>
      <c r="L1165" s="5" t="s">
        <v>28474</v>
      </c>
      <c r="M1165" s="5" t="s">
        <v>45299</v>
      </c>
      <c r="N1165" s="5" t="s">
        <v>16231</v>
      </c>
      <c r="O1165" s="1">
        <v>7</v>
      </c>
      <c r="P1165" s="5" t="str">
        <f t="shared" si="18"/>
        <v>{no:1164, jlpt:`N1`, tag:`中上`, word:`坑`, bo:`土`, han:`KHANH`, on:`コウ`, kun:``,mei:``, sample:``, note:``, strokes:`7`,  eng:`Pit, hole`,   mean:`Hố; mương; mỏ`},</v>
      </c>
      <c r="Q1165" s="5" t="s">
        <v>27236</v>
      </c>
    </row>
    <row r="1166" spans="1:17">
      <c r="A1166" s="5">
        <v>1165</v>
      </c>
      <c r="B1166" s="5">
        <v>180</v>
      </c>
      <c r="C1166" s="5" t="s">
        <v>28168</v>
      </c>
      <c r="D1166" s="5" t="s">
        <v>28167</v>
      </c>
      <c r="E1166" s="5" t="s">
        <v>24768</v>
      </c>
      <c r="F1166" s="5" t="s">
        <v>21237</v>
      </c>
      <c r="G1166" s="5" t="s">
        <v>42262</v>
      </c>
      <c r="H1166" s="5" t="s">
        <v>45297</v>
      </c>
      <c r="K1166" s="5" t="s">
        <v>15272</v>
      </c>
      <c r="L1166" s="5" t="s">
        <v>24767</v>
      </c>
      <c r="M1166" s="5" t="s">
        <v>45298</v>
      </c>
      <c r="N1166" s="5" t="s">
        <v>16231</v>
      </c>
      <c r="O1166" s="1">
        <v>8</v>
      </c>
      <c r="P1166" s="5" t="str">
        <f t="shared" si="18"/>
        <v>{no:1165, jlpt:`N1`, tag:`中上`, word:`坪`, bo:`土`, han:`BÌNH`, on:`ヘイ`, kun:`つぼ`,mei:``, sample:``, note:``, strokes:`8`,  eng:`Two-mat area, ~36 sq ft`,   mean:`Đơn vị diện tích khoảng 3.3m2(2. chiếu Nhật)`},</v>
      </c>
      <c r="Q1166" s="5" t="s">
        <v>27236</v>
      </c>
    </row>
    <row r="1167" spans="1:17">
      <c r="A1167" s="5">
        <v>1166</v>
      </c>
      <c r="B1167" s="5">
        <v>181</v>
      </c>
      <c r="C1167" s="5" t="s">
        <v>26032</v>
      </c>
      <c r="D1167" s="5" t="s">
        <v>28167</v>
      </c>
      <c r="E1167" s="5" t="s">
        <v>23194</v>
      </c>
      <c r="F1167" s="5" t="s">
        <v>21237</v>
      </c>
      <c r="G1167" s="5" t="s">
        <v>42343</v>
      </c>
      <c r="H1167" s="5" t="s">
        <v>49686</v>
      </c>
      <c r="I1167" s="5" t="s">
        <v>45294</v>
      </c>
      <c r="K1167" s="5" t="s">
        <v>23192</v>
      </c>
      <c r="L1167" s="5" t="s">
        <v>23193</v>
      </c>
      <c r="M1167" s="5" t="s">
        <v>45296</v>
      </c>
      <c r="N1167" s="5" t="s">
        <v>16231</v>
      </c>
      <c r="O1167" s="1">
        <v>8</v>
      </c>
      <c r="P1167" s="5" t="str">
        <f t="shared" si="18"/>
        <v>{no:1166, jlpt:`N1`, tag:`小六年`, word:`垂`, bo:`土`, han:`THÙY`, on:`スイ`, kun:`た(れる) ; た(らす) ; た(れ) ; なんなんと(す)`,mei:`たる ; だれ`, sample:``, note:``, strokes:`8`,  eng:`Droop, suspend, hang, slouch`,   mean:`rủ xuống`},</v>
      </c>
      <c r="Q1167" s="5" t="s">
        <v>27236</v>
      </c>
    </row>
    <row r="1168" spans="1:17">
      <c r="A1168" s="5">
        <v>1167</v>
      </c>
      <c r="B1168" s="5">
        <v>182</v>
      </c>
      <c r="C1168" s="5" t="s">
        <v>28168</v>
      </c>
      <c r="D1168" s="5" t="s">
        <v>28167</v>
      </c>
      <c r="E1168" s="5" t="s">
        <v>24770</v>
      </c>
      <c r="F1168" s="5" t="s">
        <v>21237</v>
      </c>
      <c r="G1168" s="5" t="s">
        <v>42371</v>
      </c>
      <c r="H1168" s="5" t="s">
        <v>10641</v>
      </c>
      <c r="I1168" s="5" t="s">
        <v>14111</v>
      </c>
      <c r="K1168" s="5" t="s">
        <v>15974</v>
      </c>
      <c r="L1168" s="5" t="s">
        <v>28475</v>
      </c>
      <c r="M1168" s="5" t="s">
        <v>45287</v>
      </c>
      <c r="N1168" s="5" t="s">
        <v>16231</v>
      </c>
      <c r="O1168" s="1">
        <v>9</v>
      </c>
      <c r="P1168" s="5" t="str">
        <f t="shared" si="18"/>
        <v>{no:1167, jlpt:`N1`, tag:`中上`, word:`垣`, bo:`土`, han:`VIÊN`, on:`エン`, kun:`かき`,mei:`がい`, sample:``, note:``, strokes:`9`,  eng:`Hedge, fence, wall`,   mean:`Hàng rào; tường thấp; nhà quan`},</v>
      </c>
      <c r="Q1168" s="5" t="s">
        <v>27236</v>
      </c>
    </row>
    <row r="1169" spans="1:17">
      <c r="A1169" s="5">
        <v>1168</v>
      </c>
      <c r="B1169" s="5">
        <v>183</v>
      </c>
      <c r="C1169" s="5" t="s">
        <v>28168</v>
      </c>
      <c r="D1169" s="5" t="s">
        <v>28167</v>
      </c>
      <c r="E1169" s="5" t="s">
        <v>24776</v>
      </c>
      <c r="F1169" s="5" t="s">
        <v>21237</v>
      </c>
      <c r="G1169" s="5" t="s">
        <v>45285</v>
      </c>
      <c r="H1169" s="5" t="s">
        <v>49493</v>
      </c>
      <c r="I1169" s="5" t="s">
        <v>27549</v>
      </c>
      <c r="K1169" s="5" t="s">
        <v>24482</v>
      </c>
      <c r="L1169" s="5" t="s">
        <v>28476</v>
      </c>
      <c r="M1169" s="5" t="s">
        <v>45286</v>
      </c>
      <c r="N1169" s="5" t="s">
        <v>16231</v>
      </c>
      <c r="O1169" s="1">
        <v>11</v>
      </c>
      <c r="P1169" s="5" t="str">
        <f t="shared" si="18"/>
        <v>{no:1168, jlpt:`N1`, tag:`中上`, word:`執`, bo:`土`, han:`CHẤP`, on:`シツ ; シュウ`, kun:`と(る)`,mei:`し`, sample:``, note:``, strokes:`11`,  eng:`Tenacious, take hold, grasp, take to heart`,   mean:`Cầm giữ; thực hành`},</v>
      </c>
      <c r="Q1169" s="5" t="s">
        <v>27236</v>
      </c>
    </row>
    <row r="1170" spans="1:17">
      <c r="A1170" s="5">
        <v>1169</v>
      </c>
      <c r="B1170" s="5">
        <v>184</v>
      </c>
      <c r="C1170" s="5" t="s">
        <v>28168</v>
      </c>
      <c r="D1170" s="5" t="s">
        <v>28167</v>
      </c>
      <c r="E1170" s="5" t="s">
        <v>24778</v>
      </c>
      <c r="F1170" s="5" t="s">
        <v>21237</v>
      </c>
      <c r="G1170" s="5" t="s">
        <v>42253</v>
      </c>
      <c r="H1170" s="5" t="s">
        <v>49687</v>
      </c>
      <c r="K1170" s="5" t="s">
        <v>23527</v>
      </c>
      <c r="L1170" s="5" t="s">
        <v>28477</v>
      </c>
      <c r="M1170" s="5" t="s">
        <v>45284</v>
      </c>
      <c r="N1170" s="5" t="s">
        <v>16231</v>
      </c>
      <c r="O1170" s="1">
        <v>11</v>
      </c>
      <c r="P1170" s="5" t="str">
        <f t="shared" si="18"/>
        <v>{no:1169, jlpt:`N1`, tag:`中上`, word:`培`, bo:`土`, han:`BỒI`, on:`バイ`, kun:`つちか(う)`,mei:``, sample:``, note:``, strokes:`11`,  eng:`Cultivate, foster`,   mean:`Trau dồi; vun sới; nuôi dưỡng`},</v>
      </c>
      <c r="Q1170" s="5" t="s">
        <v>27236</v>
      </c>
    </row>
    <row r="1171" spans="1:17">
      <c r="A1171" s="5">
        <v>1170</v>
      </c>
      <c r="B1171" s="5">
        <v>185</v>
      </c>
      <c r="C1171" s="5" t="s">
        <v>26031</v>
      </c>
      <c r="D1171" s="5" t="s">
        <v>28167</v>
      </c>
      <c r="E1171" s="5" t="s">
        <v>22809</v>
      </c>
      <c r="F1171" s="5" t="s">
        <v>21237</v>
      </c>
      <c r="G1171" s="5" t="s">
        <v>42011</v>
      </c>
      <c r="H1171" s="5" t="s">
        <v>45281</v>
      </c>
      <c r="I1171" s="5" t="s">
        <v>45280</v>
      </c>
      <c r="K1171" s="5" t="s">
        <v>15629</v>
      </c>
      <c r="L1171" s="5" t="s">
        <v>28478</v>
      </c>
      <c r="M1171" s="5" t="s">
        <v>45282</v>
      </c>
      <c r="N1171" s="5" t="s">
        <v>16231</v>
      </c>
      <c r="O1171" s="1">
        <v>11</v>
      </c>
      <c r="P1171" s="5" t="str">
        <f t="shared" si="18"/>
        <v>{no:1170, jlpt:`N1`, tag:`小五年`, word:`基`, bo:`土`, han:`CƠ`, on:`キ`, kun:`もと ; もとい`,mei:`きい ; とも`, sample:``, note:``, strokes:`11`,  eng:`Fundamentals, radical (chem), counter for machines, foundation`,   mean:`Căn bản; nguyên lai; Đạo thiên. chúa`},</v>
      </c>
      <c r="Q1171" s="5" t="s">
        <v>27236</v>
      </c>
    </row>
    <row r="1172" spans="1:17">
      <c r="A1172" s="5">
        <v>1171</v>
      </c>
      <c r="B1172" s="5">
        <v>186</v>
      </c>
      <c r="C1172" s="5" t="s">
        <v>28168</v>
      </c>
      <c r="D1172" s="5" t="s">
        <v>28167</v>
      </c>
      <c r="E1172" s="5" t="s">
        <v>24774</v>
      </c>
      <c r="F1172" s="5" t="s">
        <v>21237</v>
      </c>
      <c r="G1172" s="5" t="s">
        <v>45024</v>
      </c>
      <c r="H1172" s="5" t="s">
        <v>45276</v>
      </c>
      <c r="I1172" s="5" t="s">
        <v>45275</v>
      </c>
      <c r="K1172" s="5" t="s">
        <v>16426</v>
      </c>
      <c r="L1172" s="5" t="s">
        <v>24773</v>
      </c>
      <c r="M1172" s="5" t="s">
        <v>45277</v>
      </c>
      <c r="N1172" s="5" t="s">
        <v>16231</v>
      </c>
      <c r="O1172" s="1">
        <v>11</v>
      </c>
      <c r="P1172" s="5" t="str">
        <f t="shared" si="18"/>
        <v>{no:1171, jlpt:`N1`, tag:`中上`, word:`堀`, bo:`土`, han:`QUẬT`, on:`クツ`, kun:`ほり`,mei:`ほっ`, sample:``, note:``, strokes:`11`,  eng:`Ditch, moat, canal`,   mean:`Hào nước`},</v>
      </c>
      <c r="Q1172" s="5" t="s">
        <v>27236</v>
      </c>
    </row>
    <row r="1173" spans="1:17">
      <c r="A1173" s="5">
        <v>1172</v>
      </c>
      <c r="B1173" s="5">
        <v>187</v>
      </c>
      <c r="C1173" s="5" t="s">
        <v>28168</v>
      </c>
      <c r="D1173" s="5" t="s">
        <v>28167</v>
      </c>
      <c r="E1173" s="5" t="s">
        <v>24786</v>
      </c>
      <c r="F1173" s="5" t="s">
        <v>21237</v>
      </c>
      <c r="G1173" s="5" t="s">
        <v>42090</v>
      </c>
      <c r="H1173" s="5" t="s">
        <v>49548</v>
      </c>
      <c r="I1173" s="5" t="s">
        <v>27695</v>
      </c>
      <c r="K1173" s="5" t="s">
        <v>15700</v>
      </c>
      <c r="L1173" s="5" t="s">
        <v>24785</v>
      </c>
      <c r="M1173" s="5" t="s">
        <v>45274</v>
      </c>
      <c r="N1173" s="5" t="s">
        <v>16231</v>
      </c>
      <c r="O1173" s="1">
        <v>12</v>
      </c>
      <c r="P1173" s="5" t="str">
        <f t="shared" si="18"/>
        <v>{no:1172, jlpt:`N1`, tag:`中上`, word:`堅`, bo:`土`, han:`KIÊN`, on:`ケン`, kun:`かた(い)`,mei:`きん`, sample:``, note:``, strokes:`12`,  eng:`Strict, hard, solid, tough, tight, reliable`,   mean:`Cứng rắn; bền chặt`},</v>
      </c>
      <c r="Q1173" s="5" t="s">
        <v>27236</v>
      </c>
    </row>
    <row r="1174" spans="1:17">
      <c r="A1174" s="5">
        <v>1173</v>
      </c>
      <c r="B1174" s="5">
        <v>188</v>
      </c>
      <c r="C1174" s="5" t="s">
        <v>28168</v>
      </c>
      <c r="D1174" s="5" t="s">
        <v>28167</v>
      </c>
      <c r="E1174" s="5" t="s">
        <v>24789</v>
      </c>
      <c r="F1174" s="5" t="s">
        <v>21237</v>
      </c>
      <c r="G1174" s="5" t="s">
        <v>42048</v>
      </c>
      <c r="H1174" s="5" t="s">
        <v>49688</v>
      </c>
      <c r="K1174" s="5" t="s">
        <v>28858</v>
      </c>
      <c r="L1174" s="5" t="s">
        <v>28767</v>
      </c>
      <c r="M1174" s="5" t="s">
        <v>45272</v>
      </c>
      <c r="N1174" s="5" t="s">
        <v>16231</v>
      </c>
      <c r="O1174" s="1">
        <v>12</v>
      </c>
      <c r="P1174" s="5" t="str">
        <f t="shared" si="18"/>
        <v>{no:1173, jlpt:`N1`, tag:`中上`, word:`堕`, bo:`土`, han:`ĐỌA, TRỤY`, on:`ダ`, kun:`お(ちる) ; くず(す) ; くず(れる)`,mei:``, sample:``, note:``, strokes:`12`,  eng:`Degenerate, descend to, lapse into`,   mean:`Rơi; sa xuống; chìm`},</v>
      </c>
      <c r="Q1174" s="5" t="s">
        <v>27236</v>
      </c>
    </row>
    <row r="1175" spans="1:17">
      <c r="A1175" s="5">
        <v>1174</v>
      </c>
      <c r="B1175" s="5">
        <v>189</v>
      </c>
      <c r="C1175" s="5" t="s">
        <v>28168</v>
      </c>
      <c r="D1175" s="5" t="s">
        <v>28167</v>
      </c>
      <c r="E1175" s="5" t="s">
        <v>24791</v>
      </c>
      <c r="F1175" s="5" t="s">
        <v>21237</v>
      </c>
      <c r="G1175" s="5" t="s">
        <v>42439</v>
      </c>
      <c r="H1175" s="5" t="s">
        <v>45269</v>
      </c>
      <c r="K1175" s="5" t="s">
        <v>21944</v>
      </c>
      <c r="L1175" s="5" t="s">
        <v>24790</v>
      </c>
      <c r="M1175" s="5" t="s">
        <v>45270</v>
      </c>
      <c r="N1175" s="5" t="s">
        <v>16231</v>
      </c>
      <c r="O1175" s="1">
        <v>12</v>
      </c>
      <c r="P1175" s="5" t="str">
        <f t="shared" si="18"/>
        <v>{no:1174, jlpt:`N1`, tag:`中上`, word:`堤`, bo:`土`, han:`ĐỀ`, on:`テイ`, kun:`つつみ`,mei:``, sample:``, note:``, strokes:`12`,  eng:`Dike, bank, embankment`,   mean:`Bờ đất`},</v>
      </c>
      <c r="Q1175" s="5" t="s">
        <v>27236</v>
      </c>
    </row>
    <row r="1176" spans="1:17">
      <c r="A1176" s="5">
        <v>1175</v>
      </c>
      <c r="B1176" s="5">
        <v>190</v>
      </c>
      <c r="C1176" s="5" t="s">
        <v>28168</v>
      </c>
      <c r="D1176" s="5" t="s">
        <v>28167</v>
      </c>
      <c r="E1176" s="5" t="s">
        <v>24784</v>
      </c>
      <c r="F1176" s="5" t="s">
        <v>21237</v>
      </c>
      <c r="G1176" s="5" t="s">
        <v>45266</v>
      </c>
      <c r="H1176" s="5" t="s">
        <v>49689</v>
      </c>
      <c r="K1176" s="5" t="s">
        <v>24782</v>
      </c>
      <c r="L1176" s="5" t="s">
        <v>24783</v>
      </c>
      <c r="M1176" s="5" t="s">
        <v>45268</v>
      </c>
      <c r="N1176" s="5" t="s">
        <v>16231</v>
      </c>
      <c r="O1176" s="1">
        <v>12</v>
      </c>
      <c r="P1176" s="5" t="str">
        <f t="shared" si="18"/>
        <v>{no:1175, jlpt:`N1`, tag:`中上`, word:`堪`, bo:`土`, han:`KHAM`, on:`カン ; タン`, kun:`た(える) ; たま(る) ; こ(らえる) ; こた(える)`,mei:``, sample:``, note:``, strokes:`12`,  eng:`Withstand, endure, support, resist`,   mean:`Cam chịu`},</v>
      </c>
      <c r="Q1176" s="5" t="s">
        <v>27236</v>
      </c>
    </row>
    <row r="1177" spans="1:17">
      <c r="A1177" s="5">
        <v>1176</v>
      </c>
      <c r="B1177" s="5">
        <v>191</v>
      </c>
      <c r="C1177" s="5" t="s">
        <v>28168</v>
      </c>
      <c r="D1177" s="5" t="s">
        <v>28167</v>
      </c>
      <c r="E1177" s="5" t="s">
        <v>24794</v>
      </c>
      <c r="F1177" s="5" t="s">
        <v>21237</v>
      </c>
      <c r="G1177" s="5" t="s">
        <v>45262</v>
      </c>
      <c r="K1177" s="5" t="s">
        <v>15948</v>
      </c>
      <c r="L1177" s="5" t="s">
        <v>28479</v>
      </c>
      <c r="M1177" s="5" t="s">
        <v>45263</v>
      </c>
      <c r="N1177" s="5" t="s">
        <v>16231</v>
      </c>
      <c r="O1177" s="1">
        <v>12</v>
      </c>
      <c r="P1177" s="5" t="str">
        <f t="shared" si="18"/>
        <v>{no:1176, jlpt:`N1`, tag:`中上`, word:`塀`, bo:`土`, han:`BIÊN`, on:`ヘイ ; ベイ`, kun:``,mei:``, sample:``, note:``, strokes:`12`,  eng:`Fence, wall, (kokuji)`,   mean:`Tường; rào`},</v>
      </c>
      <c r="Q1177" s="5" t="s">
        <v>27236</v>
      </c>
    </row>
    <row r="1178" spans="1:17">
      <c r="A1178" s="5">
        <v>1177</v>
      </c>
      <c r="B1178" s="5">
        <v>192</v>
      </c>
      <c r="C1178" s="5" t="s">
        <v>28168</v>
      </c>
      <c r="D1178" s="5" t="s">
        <v>28167</v>
      </c>
      <c r="E1178" s="5" t="s">
        <v>24796</v>
      </c>
      <c r="F1178" s="5" t="s">
        <v>21237</v>
      </c>
      <c r="G1178" s="5" t="s">
        <v>45259</v>
      </c>
      <c r="H1178" s="5" t="s">
        <v>45258</v>
      </c>
      <c r="I1178" s="5" t="s">
        <v>45257</v>
      </c>
      <c r="K1178" s="5" t="s">
        <v>23934</v>
      </c>
      <c r="L1178" s="5" t="s">
        <v>24795</v>
      </c>
      <c r="M1178" s="5" t="s">
        <v>45260</v>
      </c>
      <c r="N1178" s="5" t="s">
        <v>16231</v>
      </c>
      <c r="O1178" s="1">
        <v>12</v>
      </c>
      <c r="P1178" s="5" t="str">
        <f t="shared" si="18"/>
        <v>{no:1177, jlpt:`N1`, tag:`中上`, word:`塁`, bo:`土`, han:`LŨY`, on:`ルイ ; ライ ; スイ`, kun:`とりで`,mei:`る`, sample:``, note:``, strokes:`12`,  eng:`Bases, fort, rampart, walls, base(ball)`,   mean:`thành lũy; trạm (dã cầu)`},</v>
      </c>
      <c r="Q1178" s="5" t="s">
        <v>27236</v>
      </c>
    </row>
    <row r="1179" spans="1:17">
      <c r="A1179" s="5">
        <v>1178</v>
      </c>
      <c r="B1179" s="5">
        <v>193</v>
      </c>
      <c r="C1179" s="5" t="s">
        <v>28168</v>
      </c>
      <c r="D1179" s="5" t="s">
        <v>28167</v>
      </c>
      <c r="E1179" s="5" t="s">
        <v>24799</v>
      </c>
      <c r="F1179" s="5" t="s">
        <v>21237</v>
      </c>
      <c r="G1179" s="5" t="s">
        <v>44772</v>
      </c>
      <c r="H1179" s="5" t="s">
        <v>45255</v>
      </c>
      <c r="K1179" s="5" t="s">
        <v>24797</v>
      </c>
      <c r="L1179" s="5" t="s">
        <v>28480</v>
      </c>
      <c r="M1179" s="5" t="s">
        <v>45256</v>
      </c>
      <c r="N1179" s="5" t="s">
        <v>16231</v>
      </c>
      <c r="O1179" s="1">
        <v>13</v>
      </c>
      <c r="P1179" s="5" t="str">
        <f t="shared" si="18"/>
        <v>{no:1178, jlpt:`N1`, tag:`中上`, word:`塊`, bo:`土`, han:`KHỐI`, on:`カイ ; ケ`, kun:`かたまり ; つちくれ`,mei:``, sample:``, note:``, strokes:`13`,  eng:`Clod, lump, chink, clot, mass`,   mean:`Miếng; tảng; cục; đống`},</v>
      </c>
      <c r="Q1179" s="5" t="s">
        <v>27236</v>
      </c>
    </row>
    <row r="1180" spans="1:17">
      <c r="A1180" s="5">
        <v>1179</v>
      </c>
      <c r="B1180" s="5">
        <v>194</v>
      </c>
      <c r="C1180" s="5" t="s">
        <v>28168</v>
      </c>
      <c r="D1180" s="5" t="s">
        <v>28167</v>
      </c>
      <c r="E1180" s="5" t="s">
        <v>24801</v>
      </c>
      <c r="F1180" s="5" t="s">
        <v>21237</v>
      </c>
      <c r="G1180" s="5" t="s">
        <v>42284</v>
      </c>
      <c r="H1180" s="5" t="s">
        <v>45251</v>
      </c>
      <c r="K1180" s="5" t="s">
        <v>22665</v>
      </c>
      <c r="L1180" s="5" t="s">
        <v>24800</v>
      </c>
      <c r="M1180" s="5" t="s">
        <v>45252</v>
      </c>
      <c r="N1180" s="5" t="s">
        <v>16231</v>
      </c>
      <c r="O1180" s="1">
        <v>13</v>
      </c>
      <c r="P1180" s="5" t="str">
        <f t="shared" si="18"/>
        <v>{no:1179, jlpt:`N1`, tag:`中上`, word:`塑`, bo:`土`, han:`TỐ`, on:`ソ`, kun:`でく`,mei:``, sample:``, note:``, strokes:`13`,  eng:`Model, molding`,   mean:`Đắp(tạc)tượng`},</v>
      </c>
      <c r="Q1180" s="5" t="s">
        <v>27236</v>
      </c>
    </row>
    <row r="1181" spans="1:17">
      <c r="A1181" s="5">
        <v>1180</v>
      </c>
      <c r="B1181" s="5">
        <v>195</v>
      </c>
      <c r="C1181" s="5" t="s">
        <v>28168</v>
      </c>
      <c r="D1181" s="5" t="s">
        <v>28167</v>
      </c>
      <c r="E1181" s="5" t="s">
        <v>24781</v>
      </c>
      <c r="F1181" s="5" t="s">
        <v>21237</v>
      </c>
      <c r="G1181" s="5" t="s">
        <v>41986</v>
      </c>
      <c r="H1181" s="5" t="s">
        <v>44238</v>
      </c>
      <c r="I1181" s="5" t="s">
        <v>45249</v>
      </c>
      <c r="K1181" s="5" t="s">
        <v>24779</v>
      </c>
      <c r="L1181" s="5" t="s">
        <v>28481</v>
      </c>
      <c r="M1181" s="5" t="s">
        <v>45250</v>
      </c>
      <c r="N1181" s="5" t="s">
        <v>16231</v>
      </c>
      <c r="O1181" s="1">
        <v>12</v>
      </c>
      <c r="P1181" s="5" t="str">
        <f t="shared" si="18"/>
        <v>{no:1180, jlpt:`N1`, tag:`中上`, word:`塚`, bo:`土`, han:`TRỦNG`, on:`チョウ`, kun:`つか`,mei:`ずか ; つ`, sample:``, note:``, strokes:`12`,  eng:`Hillock, mound`,   mean:`Mô đất; đồi`},</v>
      </c>
      <c r="Q1181" s="5" t="s">
        <v>27236</v>
      </c>
    </row>
    <row r="1182" spans="1:17">
      <c r="A1182" s="5">
        <v>1181</v>
      </c>
      <c r="B1182" s="5">
        <v>196</v>
      </c>
      <c r="C1182" s="5" t="s">
        <v>28168</v>
      </c>
      <c r="D1182" s="5" t="s">
        <v>28167</v>
      </c>
      <c r="E1182" s="5" t="s">
        <v>24805</v>
      </c>
      <c r="F1182" s="5" t="s">
        <v>21237</v>
      </c>
      <c r="G1182" s="5" t="s">
        <v>43785</v>
      </c>
      <c r="K1182" s="5" t="s">
        <v>22970</v>
      </c>
      <c r="L1182" s="5" t="s">
        <v>24804</v>
      </c>
      <c r="M1182" s="5" t="s">
        <v>45247</v>
      </c>
      <c r="N1182" s="5" t="s">
        <v>16231</v>
      </c>
      <c r="O1182" s="1">
        <v>14</v>
      </c>
      <c r="P1182" s="5" t="str">
        <f t="shared" si="18"/>
        <v>{no:1181, jlpt:`N1`, tag:`中上`, word:`塾`, bo:`土`, han:`THỤC`, on:`ジュク`, kun:``,mei:``, sample:``, note:``, strokes:`14`,  eng:`Cram school, private school`,   mean:`Trường tư`},</v>
      </c>
      <c r="Q1182" s="5" t="s">
        <v>27236</v>
      </c>
    </row>
    <row r="1183" spans="1:17">
      <c r="A1183" s="5">
        <v>1182</v>
      </c>
      <c r="B1183" s="5">
        <v>197</v>
      </c>
      <c r="C1183" s="5" t="s">
        <v>26031</v>
      </c>
      <c r="D1183" s="5" t="s">
        <v>28167</v>
      </c>
      <c r="E1183" s="5" t="s">
        <v>22814</v>
      </c>
      <c r="F1183" s="5" t="s">
        <v>21237</v>
      </c>
      <c r="G1183" s="5" t="s">
        <v>43371</v>
      </c>
      <c r="H1183" s="5" t="s">
        <v>45245</v>
      </c>
      <c r="K1183" s="5" t="s">
        <v>15415</v>
      </c>
      <c r="L1183" s="5" t="s">
        <v>22813</v>
      </c>
      <c r="M1183" s="5" t="s">
        <v>45246</v>
      </c>
      <c r="N1183" s="5" t="s">
        <v>16231</v>
      </c>
      <c r="O1183" s="1">
        <v>13</v>
      </c>
      <c r="P1183" s="5" t="str">
        <f t="shared" si="18"/>
        <v>{no:1182, jlpt:`N1`, tag:`小五年`, word:`墓`, bo:`土`, han:`MỘ`, on:`ボ`, kun:`はか`,mei:``, sample:``, note:``, strokes:`13`,  eng:`Grave, tomb`,   mean:`mồ mả`},</v>
      </c>
      <c r="Q1183" s="5" t="s">
        <v>27236</v>
      </c>
    </row>
    <row r="1184" spans="1:17">
      <c r="A1184" s="5">
        <v>1183</v>
      </c>
      <c r="B1184" s="5">
        <v>198</v>
      </c>
      <c r="C1184" s="5" t="s">
        <v>28168</v>
      </c>
      <c r="D1184" s="5" t="s">
        <v>28167</v>
      </c>
      <c r="E1184" s="5" t="s">
        <v>24811</v>
      </c>
      <c r="F1184" s="5" t="s">
        <v>21237</v>
      </c>
      <c r="G1184" s="5" t="s">
        <v>44159</v>
      </c>
      <c r="H1184" s="5" t="s">
        <v>49690</v>
      </c>
      <c r="K1184" s="5" t="s">
        <v>24809</v>
      </c>
      <c r="L1184" s="5" t="s">
        <v>28482</v>
      </c>
      <c r="M1184" s="5" t="s">
        <v>45244</v>
      </c>
      <c r="N1184" s="5" t="s">
        <v>16231</v>
      </c>
      <c r="O1184" s="1">
        <v>15</v>
      </c>
      <c r="P1184" s="5" t="str">
        <f t="shared" si="18"/>
        <v>{no:1183, jlpt:`N1`, tag:`中上`, word:`墜`, bo:`土`, han:`TRỤY`, on:`ツイ`, kun:`お(ちる) ; お(つ)`,mei:``, sample:``, note:``, strokes:`15`,  eng:`Crash, fall (down)`,   mean:`Rơi xuống; mất`},</v>
      </c>
      <c r="Q1184" s="5" t="s">
        <v>27236</v>
      </c>
    </row>
    <row r="1185" spans="1:17">
      <c r="A1185" s="5">
        <v>1184</v>
      </c>
      <c r="B1185" s="5">
        <v>199</v>
      </c>
      <c r="C1185" s="5" t="s">
        <v>28168</v>
      </c>
      <c r="D1185" s="5" t="s">
        <v>28167</v>
      </c>
      <c r="E1185" s="5" t="s">
        <v>24808</v>
      </c>
      <c r="F1185" s="5" t="s">
        <v>21237</v>
      </c>
      <c r="G1185" s="5" t="s">
        <v>41912</v>
      </c>
      <c r="H1185" s="5" t="s">
        <v>13213</v>
      </c>
      <c r="I1185" s="5" t="s">
        <v>45239</v>
      </c>
      <c r="K1185" s="5" t="s">
        <v>24806</v>
      </c>
      <c r="L1185" s="5" t="s">
        <v>24807</v>
      </c>
      <c r="M1185" s="5" t="s">
        <v>45240</v>
      </c>
      <c r="N1185" s="5" t="s">
        <v>16231</v>
      </c>
      <c r="O1185" s="1">
        <v>14</v>
      </c>
      <c r="P1185" s="5" t="str">
        <f t="shared" si="18"/>
        <v>{no:1184, jlpt:`N1`, tag:`中上`, word:`墨`, bo:`土`, han:`MẶC`, on:`ボク`, kun:`すみ`,mei:`すの`, sample:``, note:``, strokes:`14`,  eng:`Black ink, India ink, ink stick, Mexico`,   mean:`mực Tầu`},</v>
      </c>
      <c r="Q1185" s="5" t="s">
        <v>27236</v>
      </c>
    </row>
    <row r="1186" spans="1:17">
      <c r="A1186" s="5">
        <v>1185</v>
      </c>
      <c r="B1186" s="5">
        <v>200</v>
      </c>
      <c r="C1186" s="5" t="s">
        <v>28168</v>
      </c>
      <c r="D1186" s="5" t="s">
        <v>28167</v>
      </c>
      <c r="E1186" s="5" t="s">
        <v>24814</v>
      </c>
      <c r="F1186" s="5" t="s">
        <v>21237</v>
      </c>
      <c r="G1186" s="5" t="s">
        <v>42177</v>
      </c>
      <c r="K1186" s="5" t="s">
        <v>24812</v>
      </c>
      <c r="L1186" s="5" t="s">
        <v>24813</v>
      </c>
      <c r="M1186" s="5" t="s">
        <v>45238</v>
      </c>
      <c r="N1186" s="5" t="s">
        <v>16231</v>
      </c>
      <c r="O1186" s="1">
        <v>15</v>
      </c>
      <c r="P1186" s="5" t="str">
        <f t="shared" si="18"/>
        <v>{no:1185, jlpt:`N1`, tag:`中上`, word:`墳`, bo:`土`, han:`PHẦN`, on:`フン`, kun:``,mei:``, sample:``, note:``, strokes:`15`,  eng:`Tomb, mound`,   mean:`Mồ mả`},</v>
      </c>
      <c r="Q1186" s="5" t="s">
        <v>27236</v>
      </c>
    </row>
    <row r="1187" spans="1:17">
      <c r="A1187" s="5">
        <v>1186</v>
      </c>
      <c r="B1187" s="5">
        <v>201</v>
      </c>
      <c r="C1187" s="5" t="s">
        <v>28168</v>
      </c>
      <c r="D1187" s="5" t="s">
        <v>28167</v>
      </c>
      <c r="E1187" s="5" t="s">
        <v>24819</v>
      </c>
      <c r="F1187" s="5" t="s">
        <v>21237</v>
      </c>
      <c r="G1187" s="5" t="s">
        <v>42002</v>
      </c>
      <c r="K1187" s="5" t="s">
        <v>23960</v>
      </c>
      <c r="L1187" s="5" t="s">
        <v>28483</v>
      </c>
      <c r="M1187" s="5" t="s">
        <v>45237</v>
      </c>
      <c r="N1187" s="5" t="s">
        <v>16231</v>
      </c>
      <c r="O1187" s="1">
        <v>16</v>
      </c>
      <c r="P1187" s="5" t="str">
        <f t="shared" si="18"/>
        <v>{no:1186, jlpt:`N1`, tag:`中上`, word:`墾`, bo:`土`, han:`KHẨN`, on:`コン`, kun:``,mei:``, sample:``, note:``, strokes:`16`,  eng:`Ground-breaking, open up farmland`,   mean:`Khai phá đất; trồng trọt; cày ruộng`},</v>
      </c>
      <c r="Q1187" s="5" t="s">
        <v>27236</v>
      </c>
    </row>
    <row r="1188" spans="1:17">
      <c r="A1188" s="5">
        <v>1187</v>
      </c>
      <c r="B1188" s="5">
        <v>202</v>
      </c>
      <c r="C1188" s="5" t="s">
        <v>28168</v>
      </c>
      <c r="D1188" s="5" t="s">
        <v>28167</v>
      </c>
      <c r="E1188" s="5" t="s">
        <v>11929</v>
      </c>
      <c r="F1188" s="5" t="s">
        <v>21237</v>
      </c>
      <c r="G1188" s="5" t="s">
        <v>43529</v>
      </c>
      <c r="H1188" s="5" t="s">
        <v>11927</v>
      </c>
      <c r="K1188" s="5" t="s">
        <v>15668</v>
      </c>
      <c r="L1188" s="5" t="s">
        <v>24826</v>
      </c>
      <c r="M1188" s="5" t="s">
        <v>45236</v>
      </c>
      <c r="N1188" s="5" t="s">
        <v>16231</v>
      </c>
      <c r="O1188" s="1">
        <v>16</v>
      </c>
      <c r="P1188" s="5" t="str">
        <f t="shared" si="18"/>
        <v>{no:1187, jlpt:`N1`, tag:`中上`, word:`壁`, bo:`土`, han:`BÍCH`, on:`ヘキ`, kun:`かべ`,mei:``, sample:``, note:``, strokes:`16`,  eng:`Wall, lining (stomach), fence`,   mean:`Bức tường`},</v>
      </c>
      <c r="Q1188" s="5" t="s">
        <v>27236</v>
      </c>
    </row>
    <row r="1189" spans="1:17">
      <c r="A1189" s="5">
        <v>1188</v>
      </c>
      <c r="B1189" s="5">
        <v>203</v>
      </c>
      <c r="C1189" s="5" t="s">
        <v>28168</v>
      </c>
      <c r="D1189" s="5" t="s">
        <v>28167</v>
      </c>
      <c r="E1189" s="5" t="s">
        <v>24825</v>
      </c>
      <c r="F1189" s="5" t="s">
        <v>21237</v>
      </c>
      <c r="G1189" s="5" t="s">
        <v>44098</v>
      </c>
      <c r="K1189" s="5" t="s">
        <v>24823</v>
      </c>
      <c r="L1189" s="5" t="s">
        <v>28484</v>
      </c>
      <c r="M1189" s="5" t="s">
        <v>45235</v>
      </c>
      <c r="N1189" s="5" t="s">
        <v>16231</v>
      </c>
      <c r="O1189" s="1">
        <v>16</v>
      </c>
      <c r="P1189" s="5" t="str">
        <f t="shared" si="18"/>
        <v>{no:1188, jlpt:`N1`, tag:`中上`, word:`壇`, bo:`土`, han:`ĐÀN`, on:`ダン ; タン`, kun:``,mei:``, sample:``, note:``, strokes:`16`,  eng:`Podium, stage, rostrum, terrace`,   mean:`Bệ cao; lễ đài; giới( nhà văn)`},</v>
      </c>
      <c r="Q1189" s="5" t="s">
        <v>27236</v>
      </c>
    </row>
    <row r="1190" spans="1:17">
      <c r="A1190" s="5">
        <v>1189</v>
      </c>
      <c r="B1190" s="5">
        <v>204</v>
      </c>
      <c r="C1190" s="5" t="s">
        <v>28168</v>
      </c>
      <c r="D1190" s="5" t="s">
        <v>28167</v>
      </c>
      <c r="E1190" s="5" t="s">
        <v>24817</v>
      </c>
      <c r="F1190" s="5" t="s">
        <v>21237</v>
      </c>
      <c r="G1190" s="5" t="s">
        <v>44648</v>
      </c>
      <c r="H1190" s="5" t="s">
        <v>49691</v>
      </c>
      <c r="K1190" s="5" t="s">
        <v>24815</v>
      </c>
      <c r="L1190" s="5" t="s">
        <v>24816</v>
      </c>
      <c r="M1190" s="5" t="s">
        <v>45234</v>
      </c>
      <c r="N1190" s="5" t="s">
        <v>16231</v>
      </c>
      <c r="O1190" s="1">
        <v>16</v>
      </c>
      <c r="P1190" s="5" t="str">
        <f t="shared" si="18"/>
        <v>{no:1189, jlpt:`N1`, tag:`中上`, word:`壊`, bo:`土`, han:`HOẠI`, on:`カイ ; エ`, kun:`こわ(す) ; こわ(れる) ; やぶ(る)`,mei:``, sample:``, note:``, strokes:`16`,  eng:`Demolition, break, destroy`,   mean:`Làm hư(vỡ). Làm vỡ`},</v>
      </c>
      <c r="Q1190" s="5" t="s">
        <v>27236</v>
      </c>
    </row>
    <row r="1191" spans="1:17">
      <c r="A1191" s="5">
        <v>1190</v>
      </c>
      <c r="B1191" s="5">
        <v>205</v>
      </c>
      <c r="C1191" s="5" t="s">
        <v>28168</v>
      </c>
      <c r="D1191" s="5" t="s">
        <v>28167</v>
      </c>
      <c r="E1191" s="5" t="s">
        <v>24822</v>
      </c>
      <c r="F1191" s="5" t="s">
        <v>21237</v>
      </c>
      <c r="G1191" s="5" t="s">
        <v>42141</v>
      </c>
      <c r="H1191" s="5" t="s">
        <v>27604</v>
      </c>
      <c r="K1191" s="5" t="s">
        <v>24820</v>
      </c>
      <c r="L1191" s="5" t="s">
        <v>28485</v>
      </c>
      <c r="M1191" s="5" t="s">
        <v>45229</v>
      </c>
      <c r="N1191" s="5" t="s">
        <v>16231</v>
      </c>
      <c r="O1191" s="1">
        <v>16</v>
      </c>
      <c r="P1191" s="5" t="str">
        <f t="shared" si="18"/>
        <v>{no:1190, jlpt:`N1`, tag:`中上`, word:`壌`, bo:`土`, han:`NHƯỠNG`, on:`ジョウ`, kun:`つち`,mei:``, sample:``, note:``, strokes:`16`,  eng:`Lot, earth, soil`,   mean:`Đất trồng trọt; đất cát; đất mềm; dẻo`},</v>
      </c>
      <c r="Q1191" s="5" t="s">
        <v>27236</v>
      </c>
    </row>
    <row r="1192" spans="1:17">
      <c r="A1192" s="5">
        <v>1191</v>
      </c>
      <c r="B1192" s="5">
        <v>206</v>
      </c>
      <c r="C1192" s="5" t="s">
        <v>26030</v>
      </c>
      <c r="D1192" s="5" t="s">
        <v>28167</v>
      </c>
      <c r="E1192" s="5" t="s">
        <v>22217</v>
      </c>
      <c r="F1192" s="5" t="s">
        <v>22217</v>
      </c>
      <c r="G1192" s="5" t="s">
        <v>42077</v>
      </c>
      <c r="I1192" s="5" t="s">
        <v>45227</v>
      </c>
      <c r="K1192" s="5" t="s">
        <v>21830</v>
      </c>
      <c r="L1192" s="5" t="s">
        <v>28486</v>
      </c>
      <c r="M1192" s="5" t="s">
        <v>45228</v>
      </c>
      <c r="N1192" s="5" t="s">
        <v>16231</v>
      </c>
      <c r="O1192" s="1">
        <v>3</v>
      </c>
      <c r="P1192" s="5" t="str">
        <f t="shared" si="18"/>
        <v>{no:1191, jlpt:`N1`, tag:`小四年`, word:`士`, bo:`士`, han:`SĨ`, on:`シ`, kun:``,mei:`お ; ま ; さむらい`, sample:``, note:``, strokes:`3`,  eng:`Gentleman, samurai, samurai radical (no. 33)`,   mean:`Con trai; học trò; lính; chuyên viên`},</v>
      </c>
      <c r="Q1192" s="5" t="s">
        <v>27236</v>
      </c>
    </row>
    <row r="1193" spans="1:17">
      <c r="A1193" s="5">
        <v>1192</v>
      </c>
      <c r="B1193" s="5">
        <v>207</v>
      </c>
      <c r="C1193" s="5" t="s">
        <v>28168</v>
      </c>
      <c r="D1193" s="5" t="s">
        <v>28167</v>
      </c>
      <c r="E1193" s="5" t="s">
        <v>23899</v>
      </c>
      <c r="F1193" s="5" t="s">
        <v>50167</v>
      </c>
      <c r="G1193" s="5" t="s">
        <v>42026</v>
      </c>
      <c r="H1193" s="5" t="s">
        <v>44357</v>
      </c>
      <c r="I1193" s="5" t="s">
        <v>42199</v>
      </c>
      <c r="K1193" s="5" t="s">
        <v>23897</v>
      </c>
      <c r="L1193" s="5" t="s">
        <v>28487</v>
      </c>
      <c r="M1193" s="5" t="s">
        <v>45225</v>
      </c>
      <c r="N1193" s="5" t="s">
        <v>16231</v>
      </c>
      <c r="O1193" s="1">
        <v>6</v>
      </c>
      <c r="P1193" s="5" t="str">
        <f t="shared" si="18"/>
        <v>{no:1192, jlpt:`N1`, tag:`中上`, word:`壮`, bo:`爿`, han:`TRÁNG`, on:`ソウ`, kun:`さかん`,mei:`つよし`, sample:``, note:``, strokes:`6`,  eng:`Robust, manhood, prosperity`,   mean:`Mạnh khỏe; lớn`},</v>
      </c>
      <c r="Q1193" s="5" t="s">
        <v>27236</v>
      </c>
    </row>
    <row r="1194" spans="1:17">
      <c r="A1194" s="5">
        <v>1193</v>
      </c>
      <c r="B1194" s="5">
        <v>208</v>
      </c>
      <c r="C1194" s="5" t="s">
        <v>28168</v>
      </c>
      <c r="D1194" s="5" t="s">
        <v>28167</v>
      </c>
      <c r="E1194" s="5" t="s">
        <v>23901</v>
      </c>
      <c r="F1194" s="5" t="s">
        <v>22217</v>
      </c>
      <c r="G1194" s="5" t="s">
        <v>45223</v>
      </c>
      <c r="H1194" s="5" t="s">
        <v>45221</v>
      </c>
      <c r="I1194" s="5" t="s">
        <v>45222</v>
      </c>
      <c r="K1194" s="5" t="s">
        <v>21114</v>
      </c>
      <c r="L1194" s="5" t="s">
        <v>23900</v>
      </c>
      <c r="M1194" s="5" t="s">
        <v>45224</v>
      </c>
      <c r="N1194" s="5" t="s">
        <v>16231</v>
      </c>
      <c r="O1194" s="1">
        <v>7</v>
      </c>
      <c r="P1194" s="5" t="str">
        <f t="shared" si="18"/>
        <v>{no:1193, jlpt:`N1`, tag:`中上`, word:`壱`, bo:`士`, han:`NHẤT`, on:`イチ ; イツ`, kun:`ひとつ`,mei:`い ; かず`, sample:``, note:``, strokes:`7`,  eng:`I, one`,   mean:`Một (1) (trong văn tự)`},</v>
      </c>
      <c r="Q1194" s="5" t="s">
        <v>27236</v>
      </c>
    </row>
    <row r="1195" spans="1:17">
      <c r="A1195" s="5">
        <v>1194</v>
      </c>
      <c r="B1195" s="5">
        <v>209</v>
      </c>
      <c r="C1195" s="5" t="s">
        <v>28168</v>
      </c>
      <c r="D1195" s="5" t="s">
        <v>28167</v>
      </c>
      <c r="E1195" s="5" t="s">
        <v>24693</v>
      </c>
      <c r="F1195" s="5" t="s">
        <v>21221</v>
      </c>
      <c r="G1195" s="5" t="s">
        <v>42011</v>
      </c>
      <c r="H1195" s="5" t="s">
        <v>49692</v>
      </c>
      <c r="K1195" s="5" t="s">
        <v>21735</v>
      </c>
      <c r="L1195" s="5" t="s">
        <v>28488</v>
      </c>
      <c r="M1195" s="5" t="s">
        <v>45219</v>
      </c>
      <c r="N1195" s="5" t="s">
        <v>16231</v>
      </c>
      <c r="O1195" s="1">
        <v>8</v>
      </c>
      <c r="P1195" s="5" t="str">
        <f t="shared" si="18"/>
        <v>{no:1194, jlpt:`N1`, tag:`中上`, word:`奇`, bo:`大`, han:`KỲ`, on:`キ`, kun:`く(しき) ; あや(しい) ; くし ; めずら(しい)`,mei:``, sample:``, note:``, strokes:`8`,  eng:`Strange, strangeness, curiosity`,   mean:`Lạ; khác thường`},</v>
      </c>
      <c r="Q1195" s="5" t="s">
        <v>27236</v>
      </c>
    </row>
    <row r="1196" spans="1:17">
      <c r="A1196" s="5">
        <v>1195</v>
      </c>
      <c r="B1196" s="5">
        <v>210</v>
      </c>
      <c r="C1196" s="5" t="s">
        <v>28168</v>
      </c>
      <c r="D1196" s="5" t="s">
        <v>28167</v>
      </c>
      <c r="E1196" s="5" t="s">
        <v>25619</v>
      </c>
      <c r="F1196" s="5" t="s">
        <v>21221</v>
      </c>
      <c r="G1196" s="5" t="s">
        <v>45212</v>
      </c>
      <c r="H1196" s="5" t="s">
        <v>45213</v>
      </c>
      <c r="K1196" s="5" t="s">
        <v>24004</v>
      </c>
      <c r="M1196" s="5" t="s">
        <v>45214</v>
      </c>
      <c r="N1196" s="5" t="s">
        <v>16231</v>
      </c>
      <c r="O1196" s="1">
        <v>8</v>
      </c>
      <c r="P1196" s="5" t="str">
        <f t="shared" si="18"/>
        <v>{no:1195, jlpt:`N1`, tag:`中上`, word:`奈`, bo:`大`, han:`NẠI`, on:`ナ ; ナイ ; ダイ`, kun:`いかん ; からなし`,mei:``, sample:``, note:``, strokes:`8`,  eng:`Nara, what?`,   mean:``},</v>
      </c>
      <c r="Q1196" s="5" t="s">
        <v>27236</v>
      </c>
    </row>
    <row r="1197" spans="1:17">
      <c r="A1197" s="5">
        <v>1196</v>
      </c>
      <c r="B1197" s="5">
        <v>211</v>
      </c>
      <c r="C1197" s="5" t="s">
        <v>28168</v>
      </c>
      <c r="D1197" s="5" t="s">
        <v>28167</v>
      </c>
      <c r="E1197" s="5" t="s">
        <v>24696</v>
      </c>
      <c r="F1197" s="5" t="s">
        <v>21221</v>
      </c>
      <c r="G1197" s="5" t="s">
        <v>45207</v>
      </c>
      <c r="H1197" s="5" t="s">
        <v>49693</v>
      </c>
      <c r="I1197" s="5" t="s">
        <v>42450</v>
      </c>
      <c r="K1197" s="5" t="s">
        <v>24694</v>
      </c>
      <c r="L1197" s="5" t="s">
        <v>28489</v>
      </c>
      <c r="M1197" s="5" t="s">
        <v>45209</v>
      </c>
      <c r="N1197" s="5" t="s">
        <v>16231</v>
      </c>
      <c r="O1197" s="1">
        <v>8</v>
      </c>
      <c r="P1197" s="5" t="str">
        <f t="shared" si="18"/>
        <v>{no:1196, jlpt:`N1`, tag:`中上`, word:`奉`, bo:`大`, han:`PHỤNG`, on:`ホウ ; ブ`, kun:`たてまつ(る) ; まつ(る) ; ほう(ずる)`,mei:`とも ; やす`, sample:``, note:``, strokes:`8`,  eng:`Observance, offer, present, dedicate`,   mean:`vâng dâng hiến; tôn thờ; hầu hạ`},</v>
      </c>
      <c r="Q1197" s="5" t="s">
        <v>27236</v>
      </c>
    </row>
    <row r="1198" spans="1:17">
      <c r="A1198" s="5">
        <v>1197</v>
      </c>
      <c r="B1198" s="5">
        <v>212</v>
      </c>
      <c r="C1198" s="5" t="s">
        <v>28168</v>
      </c>
      <c r="D1198" s="5" t="s">
        <v>28167</v>
      </c>
      <c r="E1198" s="5" t="s">
        <v>25892</v>
      </c>
      <c r="F1198" s="5" t="s">
        <v>21221</v>
      </c>
      <c r="G1198" s="5" t="s">
        <v>45203</v>
      </c>
      <c r="K1198" s="5" t="s">
        <v>25932</v>
      </c>
      <c r="M1198" s="5" t="s">
        <v>45204</v>
      </c>
      <c r="N1198" s="5" t="s">
        <v>16231</v>
      </c>
      <c r="O1198" s="1">
        <v>9</v>
      </c>
      <c r="P1198" s="5" t="str">
        <f t="shared" si="18"/>
        <v>{no:1197, jlpt:`N1`, tag:`中上`, word:`奎`, bo:`大`, han:`KHUÊ`, on:`ケイ ; キ`, kun:``,mei:``, sample:``, note:``, strokes:`9`,  eng:`Star, god of literature`,   mean:``},</v>
      </c>
      <c r="Q1198" s="5" t="s">
        <v>27236</v>
      </c>
    </row>
    <row r="1199" spans="1:17">
      <c r="A1199" s="5">
        <v>1198</v>
      </c>
      <c r="B1199" s="5">
        <v>213</v>
      </c>
      <c r="C1199" s="5" t="s">
        <v>26032</v>
      </c>
      <c r="D1199" s="5" t="s">
        <v>28167</v>
      </c>
      <c r="E1199" s="5" t="s">
        <v>23176</v>
      </c>
      <c r="F1199" s="5" t="s">
        <v>21221</v>
      </c>
      <c r="G1199" s="5" t="s">
        <v>42026</v>
      </c>
      <c r="H1199" s="5" t="s">
        <v>49694</v>
      </c>
      <c r="I1199" s="5" t="s">
        <v>42543</v>
      </c>
      <c r="K1199" s="5" t="s">
        <v>23174</v>
      </c>
      <c r="L1199" s="5" t="s">
        <v>23175</v>
      </c>
      <c r="M1199" s="5" t="s">
        <v>45202</v>
      </c>
      <c r="N1199" s="5" t="s">
        <v>16231</v>
      </c>
      <c r="O1199" s="1">
        <v>9</v>
      </c>
      <c r="P1199" s="5" t="str">
        <f t="shared" si="18"/>
        <v>{no:1198, jlpt:`N1`, tag:`小六年`, word:`奏`, bo:`大`, han:`TẤU`, on:`ソウ`, kun:`かな(でる)`,mei:`すすむ`, sample:``, note:``, strokes:`9`,  eng:`Play music, speak to a ruler, complete`,   mean:`Chơi nhạc`},</v>
      </c>
      <c r="Q1199" s="5" t="s">
        <v>27236</v>
      </c>
    </row>
    <row r="1200" spans="1:17">
      <c r="A1200" s="5">
        <v>1199</v>
      </c>
      <c r="B1200" s="5">
        <v>214</v>
      </c>
      <c r="C1200" s="5" t="s">
        <v>28168</v>
      </c>
      <c r="D1200" s="5" t="s">
        <v>28167</v>
      </c>
      <c r="E1200" s="5" t="s">
        <v>24702</v>
      </c>
      <c r="F1200" s="5" t="s">
        <v>21221</v>
      </c>
      <c r="G1200" s="5" t="s">
        <v>41957</v>
      </c>
      <c r="H1200" s="5" t="s">
        <v>49695</v>
      </c>
      <c r="K1200" s="5" t="s">
        <v>28859</v>
      </c>
      <c r="L1200" s="5" t="s">
        <v>28490</v>
      </c>
      <c r="M1200" s="5" t="s">
        <v>45200</v>
      </c>
      <c r="N1200" s="5" t="s">
        <v>16231</v>
      </c>
      <c r="O1200" s="1">
        <v>9</v>
      </c>
      <c r="P1200" s="5" t="str">
        <f t="shared" si="18"/>
        <v>{no:1199, jlpt:`N1`, tag:`中上`, word:`契`, bo:`大`, han:`KHẾ, KHIẾT`, on:`ケイ`, kun:`ちぎ(る)`,mei:``, sample:``, note:``, strokes:`9`,  eng:`Pledge, promise, vow`,   mean:`Hứa; giao kèo; hợp nhau`},</v>
      </c>
      <c r="Q1200" s="5" t="s">
        <v>27236</v>
      </c>
    </row>
    <row r="1201" spans="1:17">
      <c r="A1201" s="5">
        <v>1200</v>
      </c>
      <c r="B1201" s="5">
        <v>215</v>
      </c>
      <c r="C1201" s="5" t="s">
        <v>28168</v>
      </c>
      <c r="D1201" s="5" t="s">
        <v>28167</v>
      </c>
      <c r="E1201" s="5" t="s">
        <v>24699</v>
      </c>
      <c r="F1201" s="5" t="s">
        <v>21221</v>
      </c>
      <c r="G1201" s="5" t="s">
        <v>43178</v>
      </c>
      <c r="H1201" s="5" t="s">
        <v>49163</v>
      </c>
      <c r="K1201" s="5" t="s">
        <v>24697</v>
      </c>
      <c r="L1201" s="5" t="s">
        <v>24698</v>
      </c>
      <c r="M1201" s="5" t="s">
        <v>45198</v>
      </c>
      <c r="N1201" s="5" t="s">
        <v>16231</v>
      </c>
      <c r="O1201" s="1">
        <v>8</v>
      </c>
      <c r="P1201" s="5" t="str">
        <f t="shared" si="18"/>
        <v>{no:1200, jlpt:`N1`, tag:`中上`, word:`奔`, bo:`大`, han:`BÔN`, on:`ホン`, kun:`はし(る)`,mei:``, sample:``, note:``, strokes:`8`,  eng:`Run, bustle`,   mean:`Chạy vội`},</v>
      </c>
      <c r="Q1201" s="5" t="s">
        <v>27236</v>
      </c>
    </row>
    <row r="1202" spans="1:17">
      <c r="A1202" s="5">
        <v>1201</v>
      </c>
      <c r="B1202" s="5">
        <v>216</v>
      </c>
      <c r="C1202" s="5" t="s">
        <v>28168</v>
      </c>
      <c r="D1202" s="5" t="s">
        <v>28167</v>
      </c>
      <c r="E1202" s="5" t="s">
        <v>24705</v>
      </c>
      <c r="F1202" s="5" t="s">
        <v>21221</v>
      </c>
      <c r="G1202" s="5" t="s">
        <v>43397</v>
      </c>
      <c r="H1202" s="5" t="s">
        <v>49656</v>
      </c>
      <c r="I1202" s="5" t="s">
        <v>42192</v>
      </c>
      <c r="K1202" s="5" t="s">
        <v>21825</v>
      </c>
      <c r="L1202" s="5" t="s">
        <v>28491</v>
      </c>
      <c r="M1202" s="5" t="s">
        <v>45196</v>
      </c>
      <c r="N1202" s="5" t="s">
        <v>16231</v>
      </c>
      <c r="O1202" s="1">
        <v>13</v>
      </c>
      <c r="P1202" s="5" t="str">
        <f t="shared" si="18"/>
        <v>{no:1201, jlpt:`N1`, tag:`中上`, word:`奨`, bo:`大`, han:`TƯỞNG`, on:`ショウ ; ソウ`, kun:`すす(める)`,mei:`まさし`, sample:``, note:``, strokes:`13`,  eng:`Exhort, urge, encourage`,   mean:`Khen ngợi; khích lệ`},</v>
      </c>
      <c r="Q1202" s="5" t="s">
        <v>27236</v>
      </c>
    </row>
    <row r="1203" spans="1:17">
      <c r="A1203" s="5">
        <v>1202</v>
      </c>
      <c r="B1203" s="5">
        <v>217</v>
      </c>
      <c r="C1203" s="5" t="s">
        <v>28168</v>
      </c>
      <c r="D1203" s="5" t="s">
        <v>28167</v>
      </c>
      <c r="E1203" s="5" t="s">
        <v>24708</v>
      </c>
      <c r="F1203" s="5" t="s">
        <v>21221</v>
      </c>
      <c r="G1203" s="5" t="s">
        <v>43090</v>
      </c>
      <c r="H1203" s="5" t="s">
        <v>49696</v>
      </c>
      <c r="K1203" s="5" t="s">
        <v>24706</v>
      </c>
      <c r="L1203" s="5" t="s">
        <v>28492</v>
      </c>
      <c r="M1203" s="5" t="s">
        <v>45195</v>
      </c>
      <c r="N1203" s="5" t="s">
        <v>16231</v>
      </c>
      <c r="O1203" s="1">
        <v>14</v>
      </c>
      <c r="P1203" s="5" t="str">
        <f t="shared" si="18"/>
        <v>{no:1202, jlpt:`N1`, tag:`中上`, word:`奪`, bo:`大`, han:`ĐOẠT`, on:`ダツ`, kun:`うば(う)`,mei:``, sample:``, note:``, strokes:`14`,  eng:`Rob, take by force, snatch away, dispossess, plunder, usurp`,   mean:`Tước lấy; cướp`},</v>
      </c>
      <c r="Q1203" s="5" t="s">
        <v>27236</v>
      </c>
    </row>
    <row r="1204" spans="1:17">
      <c r="A1204" s="5">
        <v>1203</v>
      </c>
      <c r="B1204" s="5">
        <v>218</v>
      </c>
      <c r="C1204" s="5" t="s">
        <v>26032</v>
      </c>
      <c r="D1204" s="5" t="s">
        <v>28167</v>
      </c>
      <c r="E1204" s="5" t="s">
        <v>23178</v>
      </c>
      <c r="F1204" s="5" t="s">
        <v>21221</v>
      </c>
      <c r="G1204" s="5" t="s">
        <v>42177</v>
      </c>
      <c r="H1204" s="5" t="s">
        <v>49697</v>
      </c>
      <c r="K1204" s="5" t="s">
        <v>15763</v>
      </c>
      <c r="L1204" s="5" t="s">
        <v>28493</v>
      </c>
      <c r="M1204" s="5" t="s">
        <v>45193</v>
      </c>
      <c r="N1204" s="5" t="s">
        <v>16231</v>
      </c>
      <c r="O1204" s="1">
        <v>16</v>
      </c>
      <c r="P1204" s="5" t="str">
        <f t="shared" si="18"/>
        <v>{no:1203, jlpt:`N1`, tag:`小六年`, word:`奮`, bo:`大`, han:`PHẤN`, on:`フン`, kun:`ふる(う)`,mei:``, sample:``, note:``, strokes:`16`,  eng:`Stirred up, be invigorated, flourish`,   mean:`Hăng hái; bừng dậy`},</v>
      </c>
      <c r="Q1204" s="5" t="s">
        <v>27236</v>
      </c>
    </row>
    <row r="1205" spans="1:17">
      <c r="A1205" s="5">
        <v>1204</v>
      </c>
      <c r="B1205" s="5">
        <v>219</v>
      </c>
      <c r="C1205" s="5" t="s">
        <v>28168</v>
      </c>
      <c r="D1205" s="5" t="s">
        <v>28167</v>
      </c>
      <c r="E1205" s="5" t="s">
        <v>24194</v>
      </c>
      <c r="F1205" s="5" t="s">
        <v>21200</v>
      </c>
      <c r="G1205" s="5" t="s">
        <v>45188</v>
      </c>
      <c r="H1205" s="5" t="s">
        <v>45191</v>
      </c>
      <c r="I1205" s="5" t="s">
        <v>45187</v>
      </c>
      <c r="K1205" s="5" t="s">
        <v>24192</v>
      </c>
      <c r="L1205" s="5" t="s">
        <v>28494</v>
      </c>
      <c r="M1205" s="5" t="s">
        <v>45192</v>
      </c>
      <c r="N1205" s="5" t="s">
        <v>16231</v>
      </c>
      <c r="O1205" s="1">
        <v>5</v>
      </c>
      <c r="P1205" s="5" t="str">
        <f t="shared" si="18"/>
        <v>{no:1204, jlpt:`N1`, tag:`中上`, word:`奴`, bo:`女`, han:`NÔ`, on:`ド`, kun:`やつ ; やっこ`,mei:`ぬ`, sample:``, note:``, strokes:`5`,  eng:`Guy, slave, manservant, fellow`,   mean:`Đầy tớ; nô lệ`},</v>
      </c>
      <c r="Q1205" s="5" t="s">
        <v>27236</v>
      </c>
    </row>
    <row r="1206" spans="1:17">
      <c r="A1206" s="5">
        <v>1205</v>
      </c>
      <c r="B1206" s="5">
        <v>220</v>
      </c>
      <c r="C1206" s="5" t="s">
        <v>28168</v>
      </c>
      <c r="D1206" s="5" t="s">
        <v>28167</v>
      </c>
      <c r="E1206" s="5" t="s">
        <v>24197</v>
      </c>
      <c r="F1206" s="5" t="s">
        <v>21200</v>
      </c>
      <c r="G1206" s="5" t="s">
        <v>45185</v>
      </c>
      <c r="H1206" s="5" t="s">
        <v>49698</v>
      </c>
      <c r="I1206" s="5" t="s">
        <v>45184</v>
      </c>
      <c r="K1206" s="5" t="s">
        <v>24195</v>
      </c>
      <c r="L1206" s="5" t="s">
        <v>28495</v>
      </c>
      <c r="M1206" s="5" t="s">
        <v>45186</v>
      </c>
      <c r="N1206" s="5" t="s">
        <v>16231</v>
      </c>
      <c r="O1206" s="1">
        <v>6</v>
      </c>
      <c r="P1206" s="5" t="str">
        <f t="shared" si="18"/>
        <v>{no:1205, jlpt:`N1`, tag:`中上`, word:`如`, bo:`女`, han:`NHƯ`, on:`ジョ ; ニョ`, kun:`ごと(し)`,mei:`き ; ね ; ゆき ; よし`, sample:``, note:``, strokes:`6`,  eng:`Likeness, like, such as, as if, better, best, equal`,   mean:`Tương tự; nghe theo; ví dụ`},</v>
      </c>
      <c r="Q1206" s="5" t="s">
        <v>27236</v>
      </c>
    </row>
    <row r="1207" spans="1:17">
      <c r="A1207" s="5">
        <v>1206</v>
      </c>
      <c r="B1207" s="5">
        <v>221</v>
      </c>
      <c r="C1207" s="5" t="s">
        <v>28168</v>
      </c>
      <c r="D1207" s="5" t="s">
        <v>28167</v>
      </c>
      <c r="E1207" s="5" t="s">
        <v>24199</v>
      </c>
      <c r="F1207" s="5" t="s">
        <v>21200</v>
      </c>
      <c r="G1207" s="5" t="s">
        <v>42462</v>
      </c>
      <c r="H1207" s="5" t="s">
        <v>45179</v>
      </c>
      <c r="I1207" s="5" t="s">
        <v>45180</v>
      </c>
      <c r="K1207" s="5" t="s">
        <v>14621</v>
      </c>
      <c r="L1207" s="5" t="s">
        <v>24198</v>
      </c>
      <c r="M1207" s="5" t="s">
        <v>45181</v>
      </c>
      <c r="N1207" s="5" t="s">
        <v>16231</v>
      </c>
      <c r="O1207" s="1">
        <v>6</v>
      </c>
      <c r="P1207" s="5" t="str">
        <f t="shared" si="18"/>
        <v>{no:1206, jlpt:`N1`, tag:`中上`, word:`妃`, bo:`女`, han:`PHI`, on:`ヒ`, kun:`きさき`,mei:`き ; ぴ ; み`, sample:``, note:``, strokes:`6`,  eng:`Queen, princess`,   mean:`Công chúa(vương phi) có chồng`},</v>
      </c>
      <c r="Q1207" s="5" t="s">
        <v>27236</v>
      </c>
    </row>
    <row r="1208" spans="1:17">
      <c r="A1208" s="5">
        <v>1207</v>
      </c>
      <c r="B1208" s="5">
        <v>222</v>
      </c>
      <c r="C1208" s="5" t="s">
        <v>28168</v>
      </c>
      <c r="D1208" s="5" t="s">
        <v>28167</v>
      </c>
      <c r="E1208" s="5" t="s">
        <v>24202</v>
      </c>
      <c r="F1208" s="5" t="s">
        <v>21200</v>
      </c>
      <c r="G1208" s="5" t="s">
        <v>45176</v>
      </c>
      <c r="H1208" s="5" t="s">
        <v>49699</v>
      </c>
      <c r="K1208" s="5" t="s">
        <v>28860</v>
      </c>
      <c r="L1208" s="5" t="s">
        <v>24201</v>
      </c>
      <c r="M1208" s="5" t="s">
        <v>45177</v>
      </c>
      <c r="N1208" s="5" t="s">
        <v>16231</v>
      </c>
      <c r="O1208" s="1">
        <v>6</v>
      </c>
      <c r="P1208" s="5" t="str">
        <f t="shared" si="18"/>
        <v>{no:1207, jlpt:`N1`, tag:`中上`, word:`妄`, bo:`女`, han:`VỌNG, VÕNG`, on:`モウ ; ボウ`, kun:`みだ(りに)`,mei:``, sample:``, note:``, strokes:`6`,  eng:`Delusion, unnecessarily, without authority, reckless`,   mean:`vô chứng cớ`},</v>
      </c>
      <c r="Q1208" s="5" t="s">
        <v>27236</v>
      </c>
    </row>
    <row r="1209" spans="1:17">
      <c r="A1209" s="5">
        <v>1208</v>
      </c>
      <c r="B1209" s="5">
        <v>223</v>
      </c>
      <c r="C1209" s="5" t="s">
        <v>28168</v>
      </c>
      <c r="D1209" s="5" t="s">
        <v>28167</v>
      </c>
      <c r="E1209" s="5" t="s">
        <v>24208</v>
      </c>
      <c r="F1209" s="5" t="s">
        <v>21200</v>
      </c>
      <c r="G1209" s="5" t="s">
        <v>45173</v>
      </c>
      <c r="H1209" s="5" t="s">
        <v>49700</v>
      </c>
      <c r="K1209" s="5" t="s">
        <v>24206</v>
      </c>
      <c r="L1209" s="5" t="s">
        <v>24207</v>
      </c>
      <c r="M1209" s="5" t="s">
        <v>45175</v>
      </c>
      <c r="N1209" s="5" t="s">
        <v>16231</v>
      </c>
      <c r="O1209" s="1">
        <v>7</v>
      </c>
      <c r="P1209" s="5" t="str">
        <f t="shared" si="18"/>
        <v>{no:1208, jlpt:`N1`, tag:`中上`, word:`妊`, bo:`女`, han:`NHÂM`, on:`ニン ; ジン`, kun:`はら(む) ; みごも(る)`,mei:``, sample:``, note:``, strokes:`7`,  eng:`Pregnancy`,   mean:`Có thai`},</v>
      </c>
      <c r="Q1209" s="5" t="s">
        <v>27236</v>
      </c>
    </row>
    <row r="1210" spans="1:17">
      <c r="A1210" s="5">
        <v>1209</v>
      </c>
      <c r="B1210" s="5">
        <v>224</v>
      </c>
      <c r="C1210" s="5" t="s">
        <v>28168</v>
      </c>
      <c r="D1210" s="5" t="s">
        <v>28167</v>
      </c>
      <c r="E1210" s="5" t="s">
        <v>24212</v>
      </c>
      <c r="F1210" s="5" t="s">
        <v>21200</v>
      </c>
      <c r="G1210" s="5" t="s">
        <v>45169</v>
      </c>
      <c r="H1210" s="5" t="s">
        <v>43169</v>
      </c>
      <c r="K1210" s="5" t="s">
        <v>21544</v>
      </c>
      <c r="L1210" s="5" t="s">
        <v>28496</v>
      </c>
      <c r="M1210" s="5" t="s">
        <v>45170</v>
      </c>
      <c r="N1210" s="5" t="s">
        <v>16231</v>
      </c>
      <c r="O1210" s="1">
        <v>7</v>
      </c>
      <c r="P1210" s="5" t="str">
        <f t="shared" si="18"/>
        <v>{no:1209, jlpt:`N1`, tag:`中上`, word:`妙`, bo:`女`, han:`DIỆU`, on:`ミョウ ; ビョウ`, kun:`たえ`,mei:``, sample:``, note:``, strokes:`7`,  eng:`Exquisite, strange, queer, mystery, miracle, excellent, delicate, charming`,   mean:`Lạ; khéo; tốt; thần kì`},</v>
      </c>
      <c r="Q1210" s="5" t="s">
        <v>27236</v>
      </c>
    </row>
    <row r="1211" spans="1:17">
      <c r="A1211" s="5">
        <v>1210</v>
      </c>
      <c r="B1211" s="5">
        <v>225</v>
      </c>
      <c r="C1211" s="5" t="s">
        <v>28168</v>
      </c>
      <c r="D1211" s="5" t="s">
        <v>28167</v>
      </c>
      <c r="E1211" s="5" t="s">
        <v>24205</v>
      </c>
      <c r="F1211" s="5" t="s">
        <v>21200</v>
      </c>
      <c r="G1211" s="5" t="s">
        <v>42048</v>
      </c>
      <c r="I1211" s="5" t="s">
        <v>41975</v>
      </c>
      <c r="K1211" s="5" t="s">
        <v>24203</v>
      </c>
      <c r="L1211" s="5" t="s">
        <v>28497</v>
      </c>
      <c r="M1211" s="5" t="s">
        <v>45168</v>
      </c>
      <c r="N1211" s="5" t="s">
        <v>16231</v>
      </c>
      <c r="O1211" s="1">
        <v>7</v>
      </c>
      <c r="P1211" s="5" t="str">
        <f t="shared" si="18"/>
        <v>{no:1210, jlpt:`N1`, tag:`中上`, word:`妥`, bo:`女`, han:`THỎA`, on:`ダ`, kun:``,mei:`やす`, sample:``, note:``, strokes:`7`,  eng:`Gentle, peace, depravity`,   mean:`Bằng lòng; hòa hoãn`},</v>
      </c>
      <c r="Q1211" s="5" t="s">
        <v>27236</v>
      </c>
    </row>
    <row r="1212" spans="1:17">
      <c r="A1212" s="5">
        <v>1211</v>
      </c>
      <c r="B1212" s="5">
        <v>226</v>
      </c>
      <c r="C1212" s="5" t="s">
        <v>28168</v>
      </c>
      <c r="D1212" s="5" t="s">
        <v>28167</v>
      </c>
      <c r="E1212" s="5" t="s">
        <v>24210</v>
      </c>
      <c r="F1212" s="5" t="s">
        <v>21200</v>
      </c>
      <c r="G1212" s="5" t="s">
        <v>42154</v>
      </c>
      <c r="H1212" s="5" t="s">
        <v>49701</v>
      </c>
      <c r="K1212" s="5" t="s">
        <v>21561</v>
      </c>
      <c r="L1212" s="5" t="s">
        <v>28498</v>
      </c>
      <c r="M1212" s="5" t="s">
        <v>45167</v>
      </c>
      <c r="N1212" s="5" t="s">
        <v>16231</v>
      </c>
      <c r="O1212" s="1">
        <v>7</v>
      </c>
      <c r="P1212" s="5" t="str">
        <f t="shared" si="18"/>
        <v>{no:1211, jlpt:`N1`, tag:`中上`, word:`妨`, bo:`女`, han:`PHƯƠNG`, on:`ボウ`, kun:`さまた(げる)`,mei:``, sample:``, note:``, strokes:`7`,  eng:`Disturb, prevent, hamper, obstruct`,   mean:`Ngăn cản; trở ngại`},</v>
      </c>
      <c r="Q1212" s="5" t="s">
        <v>27236</v>
      </c>
    </row>
    <row r="1213" spans="1:17">
      <c r="A1213" s="5">
        <v>1212</v>
      </c>
      <c r="B1213" s="5">
        <v>227</v>
      </c>
      <c r="C1213" s="5" t="s">
        <v>28168</v>
      </c>
      <c r="D1213" s="5" t="s">
        <v>28167</v>
      </c>
      <c r="E1213" s="5" t="s">
        <v>24220</v>
      </c>
      <c r="F1213" s="5" t="s">
        <v>21200</v>
      </c>
      <c r="G1213" s="5" t="s">
        <v>42011</v>
      </c>
      <c r="H1213" s="5" t="s">
        <v>45144</v>
      </c>
      <c r="K1213" s="5" t="s">
        <v>15629</v>
      </c>
      <c r="L1213" s="5" t="s">
        <v>24219</v>
      </c>
      <c r="M1213" s="5" t="s">
        <v>45165</v>
      </c>
      <c r="N1213" s="5" t="s">
        <v>16231</v>
      </c>
      <c r="O1213" s="1">
        <v>10</v>
      </c>
      <c r="P1213" s="5" t="str">
        <f t="shared" si="18"/>
        <v>{no:1212, jlpt:`N1`, tag:`中上`, word:`姫`, bo:`女`, han:`CƠ`, on:`キ`, kun:`ひめ`,mei:``, sample:``, note:``, strokes:`10`,  eng:`Princess`,   mean:`Công chúa; vương phi`},</v>
      </c>
      <c r="Q1213" s="5" t="s">
        <v>27236</v>
      </c>
    </row>
    <row r="1214" spans="1:17">
      <c r="A1214" s="5">
        <v>1213</v>
      </c>
      <c r="B1214" s="5">
        <v>228</v>
      </c>
      <c r="C1214" s="5" t="s">
        <v>28168</v>
      </c>
      <c r="D1214" s="5" t="s">
        <v>28167</v>
      </c>
      <c r="E1214" s="5" t="s">
        <v>24218</v>
      </c>
      <c r="F1214" s="5" t="s">
        <v>21200</v>
      </c>
      <c r="G1214" s="5" t="s">
        <v>42131</v>
      </c>
      <c r="K1214" s="5" t="s">
        <v>21204</v>
      </c>
      <c r="L1214" s="5" t="s">
        <v>10962</v>
      </c>
      <c r="M1214" s="5" t="s">
        <v>45164</v>
      </c>
      <c r="N1214" s="5" t="s">
        <v>16231</v>
      </c>
      <c r="O1214" s="1">
        <v>9</v>
      </c>
      <c r="P1214" s="5" t="str">
        <f t="shared" si="18"/>
        <v>{no:1213, jlpt:`N1`, tag:`中上`, word:`姻`, bo:`女`, han:`NHÂN`, on:`イン`, kun:``,mei:``, sample:``, note:``, strokes:`9`,  eng:`Matrimony, marry`,   mean:`Kết hôn`},</v>
      </c>
      <c r="Q1214" s="5" t="s">
        <v>27236</v>
      </c>
    </row>
    <row r="1215" spans="1:17">
      <c r="A1215" s="5">
        <v>1214</v>
      </c>
      <c r="B1215" s="5">
        <v>229</v>
      </c>
      <c r="C1215" s="5" t="s">
        <v>26032</v>
      </c>
      <c r="D1215" s="5" t="s">
        <v>28167</v>
      </c>
      <c r="E1215" s="5" t="s">
        <v>23116</v>
      </c>
      <c r="F1215" s="5" t="s">
        <v>21200</v>
      </c>
      <c r="G1215" s="5" t="s">
        <v>42077</v>
      </c>
      <c r="H1215" s="5" t="s">
        <v>45162</v>
      </c>
      <c r="I1215" s="5" t="s">
        <v>27829</v>
      </c>
      <c r="K1215" s="5" t="s">
        <v>21458</v>
      </c>
      <c r="L1215" s="5" t="s">
        <v>28499</v>
      </c>
      <c r="M1215" s="5" t="s">
        <v>45163</v>
      </c>
      <c r="N1215" s="5" t="s">
        <v>16231</v>
      </c>
      <c r="O1215" s="1">
        <v>9</v>
      </c>
      <c r="P1215" s="5" t="str">
        <f t="shared" si="18"/>
        <v>{no:1214, jlpt:`N1`, tag:`小六年`, word:`姿`, bo:`女`, han:`TƯ`, on:`シ`, kun:`すがた`,mei:`しな`, sample:``, note:``, strokes:`9`,  eng:`Figure, form, shape`,   mean:`Dáng vẻ; cảnh ngộ`},</v>
      </c>
      <c r="Q1215" s="5" t="s">
        <v>27236</v>
      </c>
    </row>
    <row r="1216" spans="1:17">
      <c r="A1216" s="5">
        <v>1215</v>
      </c>
      <c r="B1216" s="5">
        <v>230</v>
      </c>
      <c r="C1216" s="5" t="s">
        <v>28168</v>
      </c>
      <c r="D1216" s="5" t="s">
        <v>28167</v>
      </c>
      <c r="E1216" s="5" t="s">
        <v>24217</v>
      </c>
      <c r="F1216" s="5" t="s">
        <v>21200</v>
      </c>
      <c r="G1216" s="5" t="s">
        <v>42350</v>
      </c>
      <c r="H1216" s="5" t="s">
        <v>49702</v>
      </c>
      <c r="I1216" s="5" t="s">
        <v>45159</v>
      </c>
      <c r="K1216" s="5" t="s">
        <v>28861</v>
      </c>
      <c r="L1216" s="5" t="s">
        <v>28500</v>
      </c>
      <c r="M1216" s="5" t="s">
        <v>45161</v>
      </c>
      <c r="N1216" s="5" t="s">
        <v>16231</v>
      </c>
      <c r="O1216" s="1">
        <v>9</v>
      </c>
      <c r="P1216" s="5" t="str">
        <f t="shared" si="18"/>
        <v>{no:1215, jlpt:`N1`, tag:`中上`, word:`威`, bo:`女`, han:`UY, OAI`, on:`イ`, kun:`おど(す) ; おど(し) ; おど(かす)`,mei:`いさ ; たけ ; たけし`, sample:``, note:``, strokes:`9`,  eng:`Intimidate, dignity, majesty, menace, threaten`,   mean:`Quyền uy; tôn nghiêm; đe dọa`},</v>
      </c>
      <c r="Q1216" s="5" t="s">
        <v>27236</v>
      </c>
    </row>
    <row r="1217" spans="1:17">
      <c r="A1217" s="5">
        <v>1216</v>
      </c>
      <c r="B1217" s="5">
        <v>231</v>
      </c>
      <c r="C1217" s="5" t="s">
        <v>28168</v>
      </c>
      <c r="D1217" s="5" t="s">
        <v>28167</v>
      </c>
      <c r="E1217" s="5" t="s">
        <v>24225</v>
      </c>
      <c r="F1217" s="5" t="s">
        <v>21200</v>
      </c>
      <c r="G1217" s="5" t="s">
        <v>42557</v>
      </c>
      <c r="K1217" s="5" t="s">
        <v>21783</v>
      </c>
      <c r="L1217" s="5" t="s">
        <v>24224</v>
      </c>
      <c r="M1217" s="5" t="s">
        <v>45156</v>
      </c>
      <c r="N1217" s="5" t="s">
        <v>16231</v>
      </c>
      <c r="O1217" s="1">
        <v>10</v>
      </c>
      <c r="P1217" s="5" t="str">
        <f t="shared" si="18"/>
        <v>{no:1216, jlpt:`N1`, tag:`中上`, word:`娠`, bo:`女`, han:`THẦN`, on:`シン`, kun:``,mei:``, sample:``, note:``, strokes:`10`,  eng:`With child, pregnancy`,   mean:`Có bầu`},</v>
      </c>
      <c r="Q1217" s="5" t="s">
        <v>27236</v>
      </c>
    </row>
    <row r="1218" spans="1:17">
      <c r="A1218" s="5">
        <v>1217</v>
      </c>
      <c r="B1218" s="5">
        <v>232</v>
      </c>
      <c r="C1218" s="5" t="s">
        <v>28168</v>
      </c>
      <c r="D1218" s="5" t="s">
        <v>28167</v>
      </c>
      <c r="E1218" s="5" t="s">
        <v>24223</v>
      </c>
      <c r="F1218" s="5" t="s">
        <v>21200</v>
      </c>
      <c r="G1218" s="5" t="s">
        <v>42672</v>
      </c>
      <c r="K1218" s="5" t="s">
        <v>24221</v>
      </c>
      <c r="L1218" s="5" t="s">
        <v>24222</v>
      </c>
      <c r="M1218" s="5" t="s">
        <v>45155</v>
      </c>
      <c r="N1218" s="5" t="s">
        <v>16231</v>
      </c>
      <c r="O1218" s="1">
        <v>10</v>
      </c>
      <c r="P1218" s="5" t="str">
        <f t="shared" si="18"/>
        <v>{no:1217, jlpt:`N1`, tag:`中上`, word:`娯`, bo:`女`, han:`NGU`, on:`ゴ`, kun:``,mei:``, sample:``, note:``, strokes:`10`,  eng:`Recreation, pleasure`,   mean:`Vui chơi`},</v>
      </c>
      <c r="Q1218" s="5" t="s">
        <v>27236</v>
      </c>
    </row>
    <row r="1219" spans="1:17">
      <c r="A1219" s="5">
        <v>1218</v>
      </c>
      <c r="B1219" s="5">
        <v>233</v>
      </c>
      <c r="C1219" s="5" t="s">
        <v>28168</v>
      </c>
      <c r="D1219" s="5" t="s">
        <v>28167</v>
      </c>
      <c r="E1219" s="5" t="s">
        <v>24232</v>
      </c>
      <c r="F1219" s="5" t="s">
        <v>21200</v>
      </c>
      <c r="G1219" s="5" t="s">
        <v>45150</v>
      </c>
      <c r="H1219" s="5" t="s">
        <v>45153</v>
      </c>
      <c r="K1219" s="5" t="s">
        <v>24230</v>
      </c>
      <c r="L1219" s="5" t="s">
        <v>24231</v>
      </c>
      <c r="M1219" s="5" t="s">
        <v>45154</v>
      </c>
      <c r="N1219" s="5" t="s">
        <v>16231</v>
      </c>
      <c r="O1219" s="1">
        <v>11</v>
      </c>
      <c r="P1219" s="5" t="str">
        <f t="shared" ref="P1219:P1282" si="19">"{no:"&amp;A1219&amp;", jlpt:`"&amp;D1219&amp;"`, tag:`"&amp;C1219&amp;"`, word:`"&amp;E1219&amp;"`, bo:`"&amp;F1219&amp;"`, han:`"&amp;K1219&amp;"`, on:`"&amp;G1219&amp;"`, kun:`"&amp;H1219&amp;"`,mei:`"&amp;I1219&amp;"`, sample:`"&amp;J1219&amp;"`, note:`"&amp;N1219&amp;"`, strokes:`"&amp;O1219&amp;"`,  eng:`"&amp;M1219&amp;"`,   mean:`"&amp;L1219&amp;"`},"</f>
        <v>{no:1218, jlpt:`N1`, tag:`中上`, word:`婆`, bo:`女`, han:`BÀ`, on:`バ`, kun:`ばば ; ばあ`,mei:``, sample:``, note:``, strokes:`11`,  eng:`Old woman, grandma, wet nurse`,   mean:`Bà già`},</v>
      </c>
      <c r="Q1219" s="5" t="s">
        <v>27236</v>
      </c>
    </row>
    <row r="1220" spans="1:17">
      <c r="A1220" s="5">
        <v>1219</v>
      </c>
      <c r="B1220" s="5">
        <v>234</v>
      </c>
      <c r="C1220" s="5" t="s">
        <v>28168</v>
      </c>
      <c r="D1220" s="5" t="s">
        <v>28167</v>
      </c>
      <c r="E1220" s="5" t="s">
        <v>24234</v>
      </c>
      <c r="F1220" s="5" t="s">
        <v>21200</v>
      </c>
      <c r="G1220" s="5" t="s">
        <v>42142</v>
      </c>
      <c r="H1220" s="5" t="s">
        <v>45148</v>
      </c>
      <c r="K1220" s="5" t="s">
        <v>14785</v>
      </c>
      <c r="L1220" s="5" t="s">
        <v>24233</v>
      </c>
      <c r="M1220" s="5" t="s">
        <v>45149</v>
      </c>
      <c r="N1220" s="5" t="s">
        <v>16231</v>
      </c>
      <c r="O1220" s="1">
        <v>12</v>
      </c>
      <c r="P1220" s="5" t="str">
        <f t="shared" si="19"/>
        <v>{no:1219, jlpt:`N1`, tag:`中上`, word:`婿`, bo:`女`, han:`TẾ`, on:`セイ`, kun:`むこ`,mei:``, sample:``, note:``, strokes:`12`,  eng:`Bridegroom, son-in-law`,   mean:`Con rể`},</v>
      </c>
      <c r="Q1220" s="5" t="s">
        <v>27236</v>
      </c>
    </row>
    <row r="1221" spans="1:17">
      <c r="A1221" s="5">
        <v>1220</v>
      </c>
      <c r="B1221" s="5">
        <v>235</v>
      </c>
      <c r="C1221" s="5" t="s">
        <v>28168</v>
      </c>
      <c r="D1221" s="5" t="s">
        <v>28167</v>
      </c>
      <c r="E1221" s="5" t="s">
        <v>24237</v>
      </c>
      <c r="F1221" s="5" t="s">
        <v>21200</v>
      </c>
      <c r="G1221" s="5" t="s">
        <v>42253</v>
      </c>
      <c r="H1221" s="5" t="s">
        <v>45146</v>
      </c>
      <c r="K1221" s="5" t="s">
        <v>24235</v>
      </c>
      <c r="L1221" s="5" t="s">
        <v>24236</v>
      </c>
      <c r="M1221" s="5" t="s">
        <v>45147</v>
      </c>
      <c r="N1221" s="5" t="s">
        <v>16231</v>
      </c>
      <c r="O1221" s="1">
        <v>12</v>
      </c>
      <c r="P1221" s="5" t="str">
        <f t="shared" si="19"/>
        <v>{no:1220, jlpt:`N1`, tag:`中上`, word:`媒`, bo:`女`, han:`MÔI`, on:`バイ`, kun:`なこうど`,mei:``, sample:``, note:``, strokes:`12`,  eng:`Mediator, go-between`,   mean:`Liên lạc giữa 2 bên`},</v>
      </c>
      <c r="Q1221" s="5" t="s">
        <v>27236</v>
      </c>
    </row>
    <row r="1222" spans="1:17">
      <c r="A1222" s="5">
        <v>1221</v>
      </c>
      <c r="B1222" s="5">
        <v>236</v>
      </c>
      <c r="C1222" s="5" t="s">
        <v>28168</v>
      </c>
      <c r="D1222" s="5" t="s">
        <v>28167</v>
      </c>
      <c r="E1222" s="5" t="s">
        <v>25669</v>
      </c>
      <c r="F1222" s="5" t="s">
        <v>21200</v>
      </c>
      <c r="G1222" s="5" t="s">
        <v>42371</v>
      </c>
      <c r="H1222" s="5" t="s">
        <v>45144</v>
      </c>
      <c r="K1222" s="5" t="s">
        <v>25928</v>
      </c>
      <c r="M1222" s="5" t="s">
        <v>45145</v>
      </c>
      <c r="N1222" s="5" t="s">
        <v>16231</v>
      </c>
      <c r="O1222" s="1">
        <v>12</v>
      </c>
      <c r="P1222" s="5" t="str">
        <f t="shared" si="19"/>
        <v>{no:1221, jlpt:`N1`, tag:`中上`, word:`媛`, bo:`女`, han:`VIỆN, VIÊN`, on:`エン`, kun:`ひめ`,mei:``, sample:``, note:``, strokes:`12`,  eng:`Beautiful woman, princess`,   mean:``},</v>
      </c>
      <c r="Q1222" s="5" t="s">
        <v>27236</v>
      </c>
    </row>
    <row r="1223" spans="1:17">
      <c r="A1223" s="5">
        <v>1222</v>
      </c>
      <c r="B1223" s="5">
        <v>237</v>
      </c>
      <c r="C1223" s="5" t="s">
        <v>28168</v>
      </c>
      <c r="D1223" s="5" t="s">
        <v>28167</v>
      </c>
      <c r="E1223" s="5" t="s">
        <v>24239</v>
      </c>
      <c r="F1223" s="5" t="s">
        <v>21200</v>
      </c>
      <c r="G1223" s="5" t="s">
        <v>42160</v>
      </c>
      <c r="H1223" s="5" t="s">
        <v>49703</v>
      </c>
      <c r="K1223" s="5" t="s">
        <v>22749</v>
      </c>
      <c r="L1223" s="5" t="s">
        <v>28501</v>
      </c>
      <c r="M1223" s="5" t="s">
        <v>45143</v>
      </c>
      <c r="N1223" s="5" t="s">
        <v>16231</v>
      </c>
      <c r="O1223" s="1">
        <v>13</v>
      </c>
      <c r="P1223" s="5" t="str">
        <f t="shared" si="19"/>
        <v>{no:1222, jlpt:`N1`, tag:`中上`, word:`嫁`, bo:`女`, han:`GIÁ`, on:`カ`, kun:`よめ ; とつ(ぐ) ; い(く) ; ゆ(く)`,mei:``, sample:``, note:``, strokes:`13`,  eng:`Marry into, bride`,   mean:`Gái lấy chồng. Lập gia đình. Cô dâu; vợ trẻ`},</v>
      </c>
      <c r="Q1223" s="5" t="s">
        <v>27236</v>
      </c>
    </row>
    <row r="1224" spans="1:17">
      <c r="A1224" s="5">
        <v>1223</v>
      </c>
      <c r="B1224" s="5">
        <v>238</v>
      </c>
      <c r="C1224" s="5" t="s">
        <v>28168</v>
      </c>
      <c r="D1224" s="5" t="s">
        <v>28167</v>
      </c>
      <c r="E1224" s="5" t="s">
        <v>24242</v>
      </c>
      <c r="F1224" s="5" t="s">
        <v>21200</v>
      </c>
      <c r="G1224" s="5" t="s">
        <v>44565</v>
      </c>
      <c r="H1224" s="5" t="s">
        <v>49704</v>
      </c>
      <c r="K1224" s="5" t="s">
        <v>24240</v>
      </c>
      <c r="L1224" s="5" t="s">
        <v>24241</v>
      </c>
      <c r="M1224" s="5" t="s">
        <v>45139</v>
      </c>
      <c r="N1224" s="5" t="s">
        <v>16231</v>
      </c>
      <c r="O1224" s="1">
        <v>13</v>
      </c>
      <c r="P1224" s="5" t="str">
        <f t="shared" si="19"/>
        <v>{no:1223, jlpt:`N1`, tag:`中上`, word:`嫌`, bo:`女`, han:`HIỀM`, on:`ケン ; ゲン`, kun:`きら(う) ; きら(い) ; いや`,mei:``, sample:``, note:``, strokes:`13`,  eng:`Dislike, detest, hate`,   mean:`Ghét`},</v>
      </c>
      <c r="Q1224" s="5" t="s">
        <v>27236</v>
      </c>
    </row>
    <row r="1225" spans="1:17">
      <c r="A1225" s="5">
        <v>1224</v>
      </c>
      <c r="B1225" s="5">
        <v>239</v>
      </c>
      <c r="C1225" s="5" t="s">
        <v>28168</v>
      </c>
      <c r="D1225" s="5" t="s">
        <v>28167</v>
      </c>
      <c r="E1225" s="5" t="s">
        <v>24244</v>
      </c>
      <c r="F1225" s="5" t="s">
        <v>21200</v>
      </c>
      <c r="G1225" s="5" t="s">
        <v>45134</v>
      </c>
      <c r="K1225" s="5" t="s">
        <v>15722</v>
      </c>
      <c r="L1225" s="5" t="s">
        <v>28502</v>
      </c>
      <c r="M1225" s="5" t="s">
        <v>45135</v>
      </c>
      <c r="N1225" s="5" t="s">
        <v>16231</v>
      </c>
      <c r="O1225" s="1">
        <v>14</v>
      </c>
      <c r="P1225" s="5" t="str">
        <f t="shared" si="19"/>
        <v>{no:1224, jlpt:`N1`, tag:`中上`, word:`嫡`, bo:`女`, han:`ĐÍCH`, on:`チャク ; テキ`, kun:``,mei:``, sample:``, note:``, strokes:`14`,  eng:`Legitimate wife, direct descent (non-bastard)`,   mean:`Chính; hợp pháp; vợ cả; con đầu`},</v>
      </c>
      <c r="Q1225" s="5" t="s">
        <v>27236</v>
      </c>
    </row>
    <row r="1226" spans="1:17">
      <c r="A1226" s="5">
        <v>1225</v>
      </c>
      <c r="B1226" s="5">
        <v>240</v>
      </c>
      <c r="C1226" s="5" t="s">
        <v>28168</v>
      </c>
      <c r="D1226" s="5" t="s">
        <v>28167</v>
      </c>
      <c r="E1226" s="5" t="s">
        <v>25773</v>
      </c>
      <c r="F1226" s="5" t="s">
        <v>21200</v>
      </c>
      <c r="G1226" s="5" t="s">
        <v>42011</v>
      </c>
      <c r="H1226" s="5" t="s">
        <v>49705</v>
      </c>
      <c r="I1226" s="5" t="s">
        <v>45130</v>
      </c>
      <c r="K1226" s="5" t="s">
        <v>25908</v>
      </c>
      <c r="M1226" s="5" t="s">
        <v>45132</v>
      </c>
      <c r="N1226" s="5" t="s">
        <v>16231</v>
      </c>
      <c r="O1226" s="1">
        <v>15</v>
      </c>
      <c r="P1226" s="5" t="str">
        <f t="shared" si="19"/>
        <v>{no:1225, jlpt:`N1`, tag:`中上`, word:`嬉`, bo:`女`, han:`HI`, on:`キ`, kun:`うれ(しい) ; たの(しむ)`,mei:`うらし ; うれし`, sample:``, note:``, strokes:`15`,  eng:`Glad, pleased, rejoice`,   mean:``},</v>
      </c>
      <c r="Q1226" s="5" t="s">
        <v>27236</v>
      </c>
    </row>
    <row r="1227" spans="1:17">
      <c r="A1227" s="5">
        <v>1226</v>
      </c>
      <c r="B1227" s="5">
        <v>241</v>
      </c>
      <c r="C1227" s="5" t="s">
        <v>28168</v>
      </c>
      <c r="D1227" s="5" t="s">
        <v>28167</v>
      </c>
      <c r="E1227" s="5" t="s">
        <v>24245</v>
      </c>
      <c r="F1227" s="5" t="s">
        <v>21200</v>
      </c>
      <c r="G1227" s="5" t="s">
        <v>42141</v>
      </c>
      <c r="H1227" s="5" t="s">
        <v>14431</v>
      </c>
      <c r="K1227" s="5" t="s">
        <v>16450</v>
      </c>
      <c r="L1227" s="5" t="s">
        <v>28288</v>
      </c>
      <c r="M1227" s="5" t="s">
        <v>45126</v>
      </c>
      <c r="N1227" s="5" t="s">
        <v>16231</v>
      </c>
      <c r="O1227" s="1">
        <v>16</v>
      </c>
      <c r="P1227" s="5" t="str">
        <f t="shared" si="19"/>
        <v>{no:1226, jlpt:`N1`, tag:`中上`, word:`嬢`, bo:`女`, han:`NƯƠNG`, on:`ジョウ`, kun:`むすめ`,mei:``, sample:``, note:``, strokes:`16`,  eng:`Lass, girl, Miss, daughter`,   mean:`Con gái; nàng`},</v>
      </c>
      <c r="Q1227" s="5" t="s">
        <v>27236</v>
      </c>
    </row>
    <row r="1228" spans="1:17">
      <c r="A1228" s="5">
        <v>1227</v>
      </c>
      <c r="B1228" s="5">
        <v>242</v>
      </c>
      <c r="C1228" s="5" t="s">
        <v>28168</v>
      </c>
      <c r="D1228" s="5" t="s">
        <v>28167</v>
      </c>
      <c r="E1228" s="5" t="s">
        <v>23907</v>
      </c>
      <c r="F1228" s="5" t="s">
        <v>21175</v>
      </c>
      <c r="G1228" s="5" t="s">
        <v>28781</v>
      </c>
      <c r="H1228" s="5" t="s">
        <v>43427</v>
      </c>
      <c r="I1228" s="5" t="s">
        <v>42194</v>
      </c>
      <c r="K1228" s="5" t="s">
        <v>23905</v>
      </c>
      <c r="L1228" s="5" t="s">
        <v>28503</v>
      </c>
      <c r="M1228" s="5" t="s">
        <v>45125</v>
      </c>
      <c r="N1228" s="5" t="s">
        <v>16231</v>
      </c>
      <c r="O1228" s="1">
        <v>4</v>
      </c>
      <c r="P1228" s="5" t="str">
        <f t="shared" si="19"/>
        <v>{no:1227, jlpt:`N1`, tag:`中上`, word:`孔`, bo:`子`, han:`KHỔNG`, on:`コウ`, kun:`あな`,mei:`のり`, sample:``, note:``, strokes:`4`,  eng:`Cavity, hole, slit, very, great, exceedingly`,   mean:`Cái lỗ; Khổng Giáo`},</v>
      </c>
      <c r="Q1228" s="5" t="s">
        <v>27236</v>
      </c>
    </row>
    <row r="1229" spans="1:17">
      <c r="A1229" s="5">
        <v>1228</v>
      </c>
      <c r="B1229" s="5">
        <v>243</v>
      </c>
      <c r="C1229" s="5" t="s">
        <v>26032</v>
      </c>
      <c r="D1229" s="5" t="s">
        <v>28167</v>
      </c>
      <c r="E1229" s="5" t="s">
        <v>23062</v>
      </c>
      <c r="F1229" s="5" t="s">
        <v>21175</v>
      </c>
      <c r="G1229" s="5" t="s">
        <v>43058</v>
      </c>
      <c r="I1229" s="5" t="s">
        <v>45123</v>
      </c>
      <c r="K1229" s="5" t="s">
        <v>23060</v>
      </c>
      <c r="L1229" s="5" t="s">
        <v>28768</v>
      </c>
      <c r="M1229" s="5" t="s">
        <v>45124</v>
      </c>
      <c r="N1229" s="5" t="s">
        <v>16231</v>
      </c>
      <c r="O1229" s="1">
        <v>7</v>
      </c>
      <c r="P1229" s="5" t="str">
        <f t="shared" si="19"/>
        <v>{no:1228, jlpt:`N1`, tag:`小六年`, word:`孝`, bo:`子`, han:`HiẾU`, on:`コウ ; キョウ`, kun:``,mei:`たか ; たかし ; のり ; よし`, sample:``, note:``, strokes:`7`,  eng:`Filial piety, child's respect`,   mean:`Lòng hiếu thảo; thờ kính cha mẹ; . noi theo tổ tiên`},</v>
      </c>
      <c r="Q1229" s="5" t="s">
        <v>27236</v>
      </c>
    </row>
    <row r="1230" spans="1:17">
      <c r="A1230" s="5">
        <v>1229</v>
      </c>
      <c r="B1230" s="5">
        <v>244</v>
      </c>
      <c r="C1230" s="5" t="s">
        <v>28168</v>
      </c>
      <c r="D1230" s="5" t="s">
        <v>28167</v>
      </c>
      <c r="E1230" s="5" t="s">
        <v>25738</v>
      </c>
      <c r="F1230" s="5" t="s">
        <v>21175</v>
      </c>
      <c r="G1230" s="5" t="s">
        <v>45121</v>
      </c>
      <c r="H1230" s="5" t="s">
        <v>42007</v>
      </c>
      <c r="I1230" s="5" t="s">
        <v>45120</v>
      </c>
      <c r="K1230" s="5" t="s">
        <v>25957</v>
      </c>
      <c r="M1230" s="5" t="s">
        <v>45122</v>
      </c>
      <c r="N1230" s="5" t="s">
        <v>16231</v>
      </c>
      <c r="O1230" s="1">
        <v>8</v>
      </c>
      <c r="P1230" s="5" t="str">
        <f t="shared" si="19"/>
        <v>{no:1229, jlpt:`N1`, tag:`中上`, word:`孟`, bo:`子`, han:`MẠNH, MÃNG`, on:`モウ ; ボウ ; ミョウ`, kun:`かしら`,mei:`たけし ; たけ ; はる ; はじめ ; つとむ ; おさ ; はい`, sample:``, note:``, strokes:`8`,  eng:`Chief, beginning`,   mean:``},</v>
      </c>
      <c r="Q1230" s="5" t="s">
        <v>27236</v>
      </c>
    </row>
    <row r="1231" spans="1:17">
      <c r="A1231" s="5">
        <v>1230</v>
      </c>
      <c r="B1231" s="5">
        <v>245</v>
      </c>
      <c r="C1231" s="5" t="s">
        <v>28168</v>
      </c>
      <c r="D1231" s="5" t="s">
        <v>28167</v>
      </c>
      <c r="E1231" s="5" t="s">
        <v>23910</v>
      </c>
      <c r="F1231" s="5" t="s">
        <v>21175</v>
      </c>
      <c r="G1231" s="5" t="s">
        <v>42085</v>
      </c>
      <c r="K1231" s="5" t="s">
        <v>23908</v>
      </c>
      <c r="L1231" s="5" t="s">
        <v>23909</v>
      </c>
      <c r="M1231" s="5" t="s">
        <v>45119</v>
      </c>
      <c r="N1231" s="5" t="s">
        <v>16231</v>
      </c>
      <c r="O1231" s="1">
        <v>9</v>
      </c>
      <c r="P1231" s="5" t="str">
        <f t="shared" si="19"/>
        <v>{no:1230, jlpt:`N1`, tag:`中上`, word:`孤`, bo:`子`, han:`CÔ`, on:`コ`, kun:``,mei:``, sample:``, note:``, strokes:`9`,  eng:`Orphan, alone`,   mean:`Một mình`},</v>
      </c>
      <c r="Q1231" s="5" t="s">
        <v>27236</v>
      </c>
    </row>
    <row r="1232" spans="1:17">
      <c r="A1232" s="5">
        <v>1231</v>
      </c>
      <c r="B1232" s="5">
        <v>246</v>
      </c>
      <c r="C1232" s="5" t="s">
        <v>28168</v>
      </c>
      <c r="D1232" s="5" t="s">
        <v>28167</v>
      </c>
      <c r="E1232" s="5" t="s">
        <v>25628</v>
      </c>
      <c r="F1232" s="5" t="s">
        <v>50132</v>
      </c>
      <c r="G1232" s="5" t="s">
        <v>28781</v>
      </c>
      <c r="H1232" s="5" t="s">
        <v>49706</v>
      </c>
      <c r="I1232" s="5" t="s">
        <v>45117</v>
      </c>
      <c r="K1232" s="5" t="s">
        <v>15585</v>
      </c>
      <c r="M1232" s="5" t="s">
        <v>45118</v>
      </c>
      <c r="N1232" s="5" t="s">
        <v>16231</v>
      </c>
      <c r="O1232" s="1">
        <v>7</v>
      </c>
      <c r="P1232" s="5" t="str">
        <f t="shared" si="19"/>
        <v>{no:1231, jlpt:`N1`, tag:`中上`, word:`宏`, bo:`宀`, han:`HOÀNH`, on:`コウ`, kun:`ひろ(い)`,mei:`あつ ; ひろ ; ひろし`, sample:``, note:``, strokes:`7`,  eng:`Wide, large`,   mean:``},</v>
      </c>
      <c r="Q1232" s="5" t="s">
        <v>27236</v>
      </c>
    </row>
    <row r="1233" spans="1:17">
      <c r="A1233" s="5">
        <v>1232</v>
      </c>
      <c r="B1233" s="5">
        <v>247</v>
      </c>
      <c r="C1233" s="5" t="s">
        <v>26032</v>
      </c>
      <c r="D1233" s="5" t="s">
        <v>28167</v>
      </c>
      <c r="E1233" s="5" t="s">
        <v>23305</v>
      </c>
      <c r="F1233" s="5" t="s">
        <v>50132</v>
      </c>
      <c r="G1233" s="5" t="s">
        <v>45115</v>
      </c>
      <c r="H1233" s="5" t="s">
        <v>11663</v>
      </c>
      <c r="I1233" s="5" t="s">
        <v>45114</v>
      </c>
      <c r="K1233" s="5" t="s">
        <v>28862</v>
      </c>
      <c r="L1233" s="5" t="s">
        <v>28504</v>
      </c>
      <c r="M1233" s="5" t="s">
        <v>45116</v>
      </c>
      <c r="N1233" s="5" t="s">
        <v>16231</v>
      </c>
      <c r="O1233" s="1">
        <v>8</v>
      </c>
      <c r="P1233" s="5" t="str">
        <f t="shared" si="19"/>
        <v>{no:1232, jlpt:`N1`, tag:`小六年`, word:`宗`, bo:`宀`, han:`TÔN, TÔNG`, on:`シュウ ; ソウ`, kun:`むね`,mei:`かず ; し ; そ ; そお ; たか ; とし ; のり ; ひろ ; むな ; もと ; よし`, sample:``, note:``, strokes:`8`,  eng:`Religion, sect, denomination, main point, origin, essence`,   mean:`Giáo phái; tôn kính`},</v>
      </c>
      <c r="Q1233" s="5" t="s">
        <v>27236</v>
      </c>
    </row>
    <row r="1234" spans="1:17">
      <c r="A1234" s="5">
        <v>1233</v>
      </c>
      <c r="B1234" s="5">
        <v>248</v>
      </c>
      <c r="C1234" s="5" t="s">
        <v>26032</v>
      </c>
      <c r="D1234" s="5" t="s">
        <v>28167</v>
      </c>
      <c r="E1234" s="5" t="s">
        <v>23307</v>
      </c>
      <c r="F1234" s="5" t="s">
        <v>50132</v>
      </c>
      <c r="G1234" s="5" t="s">
        <v>42351</v>
      </c>
      <c r="I1234" s="5" t="s">
        <v>45110</v>
      </c>
      <c r="K1234" s="5" t="s">
        <v>15676</v>
      </c>
      <c r="L1234" s="5" t="s">
        <v>28505</v>
      </c>
      <c r="M1234" s="5" t="s">
        <v>45111</v>
      </c>
      <c r="N1234" s="5" t="s">
        <v>16231</v>
      </c>
      <c r="O1234" s="1">
        <v>8</v>
      </c>
      <c r="P1234" s="5" t="str">
        <f t="shared" si="19"/>
        <v>{no:1233, jlpt:`N1`, tag:`小六年`, word:`宙`, bo:`宀`, han:`TRỤ`, on:`チュウ`, kun:``,mei:`ひろ ; ゆ`, sample:``, note:``, strokes:`8`,  eng:`Mid-air, air, space, sky, memorization, interval of time`,   mean:`Thời gian; vũ trụ`},</v>
      </c>
      <c r="Q1234" s="5" t="s">
        <v>27236</v>
      </c>
    </row>
    <row r="1235" spans="1:17">
      <c r="A1235" s="5">
        <v>1234</v>
      </c>
      <c r="B1235" s="5">
        <v>249</v>
      </c>
      <c r="C1235" s="5" t="s">
        <v>28168</v>
      </c>
      <c r="D1235" s="5" t="s">
        <v>28167</v>
      </c>
      <c r="E1235" s="5" t="s">
        <v>25276</v>
      </c>
      <c r="F1235" s="5" t="s">
        <v>50132</v>
      </c>
      <c r="G1235" s="5" t="s">
        <v>42722</v>
      </c>
      <c r="H1235" s="5" t="s">
        <v>49707</v>
      </c>
      <c r="I1235" s="5" t="s">
        <v>45107</v>
      </c>
      <c r="K1235" s="5" t="s">
        <v>16311</v>
      </c>
      <c r="L1235" s="5" t="s">
        <v>28506</v>
      </c>
      <c r="M1235" s="5" t="s">
        <v>45109</v>
      </c>
      <c r="N1235" s="5" t="s">
        <v>16231</v>
      </c>
      <c r="O1235" s="1">
        <v>8</v>
      </c>
      <c r="P1235" s="5" t="str">
        <f t="shared" si="19"/>
        <v>{no:1234, jlpt:`N1`, tag:`中上`, word:`宜`, bo:`宀`, han:`NGHI`, on:`ギ`, kun:`よろ(しい) ; よろ(しく)`,mei:`き ; たか ; のぶ ; のり ; よし ; `, sample:``, note:``, strokes:`8`,  eng:`Best regards, good`,   mean:`Tốt; thích đáng; nên`},</v>
      </c>
      <c r="Q1235" s="5" t="s">
        <v>27236</v>
      </c>
    </row>
    <row r="1236" spans="1:17">
      <c r="A1236" s="5">
        <v>1235</v>
      </c>
      <c r="B1236" s="5">
        <v>250</v>
      </c>
      <c r="C1236" s="5" t="s">
        <v>26032</v>
      </c>
      <c r="D1236" s="5" t="s">
        <v>28167</v>
      </c>
      <c r="E1236" s="5" t="s">
        <v>23311</v>
      </c>
      <c r="F1236" s="5" t="s">
        <v>50132</v>
      </c>
      <c r="G1236" s="5" t="s">
        <v>41989</v>
      </c>
      <c r="H1236" s="5" t="s">
        <v>49708</v>
      </c>
      <c r="I1236" s="5" t="s">
        <v>45103</v>
      </c>
      <c r="K1236" s="5" t="s">
        <v>23310</v>
      </c>
      <c r="L1236" s="5" t="s">
        <v>12436</v>
      </c>
      <c r="M1236" s="5" t="s">
        <v>45104</v>
      </c>
      <c r="N1236" s="5" t="s">
        <v>16231</v>
      </c>
      <c r="O1236" s="1">
        <v>9</v>
      </c>
      <c r="P1236" s="5" t="str">
        <f t="shared" si="19"/>
        <v>{no:1235, jlpt:`N1`, tag:`小六年`, word:`宣`, bo:`宀`, han:`TUYÊN`, on:`セン`, kun:`のたま(う)`,mei:`とおる ; のぶ ; のぼる ; のり ; ひさ ; よし`, sample:``, note:``, strokes:`9`,  eng:`Proclaim, say, announce`,   mean:`Thông báo`},</v>
      </c>
      <c r="Q1236" s="5" t="s">
        <v>27236</v>
      </c>
    </row>
    <row r="1237" spans="1:17">
      <c r="A1237" s="5">
        <v>1236</v>
      </c>
      <c r="B1237" s="5">
        <v>251</v>
      </c>
      <c r="C1237" s="5" t="s">
        <v>28168</v>
      </c>
      <c r="D1237" s="5" t="s">
        <v>28167</v>
      </c>
      <c r="E1237" s="5" t="s">
        <v>25837</v>
      </c>
      <c r="F1237" s="5" t="s">
        <v>50132</v>
      </c>
      <c r="G1237" s="5" t="s">
        <v>42200</v>
      </c>
      <c r="H1237" s="5" t="s">
        <v>49709</v>
      </c>
      <c r="K1237" s="5" t="s">
        <v>25062</v>
      </c>
      <c r="M1237" s="5" t="s">
        <v>45101</v>
      </c>
      <c r="N1237" s="5" t="s">
        <v>16231</v>
      </c>
      <c r="O1237" s="1">
        <v>9</v>
      </c>
      <c r="P1237" s="5" t="str">
        <f t="shared" si="19"/>
        <v>{no:1236, jlpt:`N1`, tag:`中上`, word:`宥`, bo:`宀`, han:`HỰU`, on:`ユウ`, kun:`なだ(める) ; ゆる(す)`,mei:``, sample:``, note:``, strokes:`9`,  eng:`Soothe, calm, pacify`,   mean:``},</v>
      </c>
      <c r="Q1237" s="5" t="s">
        <v>27236</v>
      </c>
    </row>
    <row r="1238" spans="1:17">
      <c r="A1238" s="5">
        <v>1237</v>
      </c>
      <c r="B1238" s="5">
        <v>252</v>
      </c>
      <c r="C1238" s="5" t="s">
        <v>26029</v>
      </c>
      <c r="D1238" s="5" t="s">
        <v>28167</v>
      </c>
      <c r="E1238" s="5" t="s">
        <v>22044</v>
      </c>
      <c r="F1238" s="5" t="s">
        <v>50132</v>
      </c>
      <c r="G1238" s="5" t="s">
        <v>45097</v>
      </c>
      <c r="H1238" s="5" t="s">
        <v>45095</v>
      </c>
      <c r="I1238" s="5" t="s">
        <v>45096</v>
      </c>
      <c r="K1238" s="5" t="s">
        <v>21332</v>
      </c>
      <c r="L1238" s="5" t="s">
        <v>28507</v>
      </c>
      <c r="M1238" s="5" t="s">
        <v>45098</v>
      </c>
      <c r="N1238" s="5" t="s">
        <v>16231</v>
      </c>
      <c r="O1238" s="1">
        <v>10</v>
      </c>
      <c r="P1238" s="5" t="str">
        <f t="shared" si="19"/>
        <v>{no:1237, jlpt:`N1`, tag:`小三年`, word:`宮`, bo:`宀`, han:`CUNG`, on:`キュウ ; グウ ; ク ; クウ`, kun:`みや`,mei:`ぐ ; み`, sample:``, note:``, strokes:`10`,  eng:`Shinto shrine, constellations, palace, princess`,   mean:`Đến; hoàng hành`},</v>
      </c>
      <c r="Q1238" s="5" t="s">
        <v>27236</v>
      </c>
    </row>
    <row r="1239" spans="1:17">
      <c r="A1239" s="5">
        <v>1238</v>
      </c>
      <c r="B1239" s="5">
        <v>253</v>
      </c>
      <c r="C1239" s="5" t="s">
        <v>28168</v>
      </c>
      <c r="D1239" s="5" t="s">
        <v>28167</v>
      </c>
      <c r="E1239" s="5" t="s">
        <v>25282</v>
      </c>
      <c r="F1239" s="5" t="s">
        <v>50132</v>
      </c>
      <c r="G1239" s="5" t="s">
        <v>42388</v>
      </c>
      <c r="I1239" s="5" t="s">
        <v>878</v>
      </c>
      <c r="K1239" s="5" t="s">
        <v>25280</v>
      </c>
      <c r="L1239" s="5" t="s">
        <v>28508</v>
      </c>
      <c r="M1239" s="5" t="s">
        <v>45093</v>
      </c>
      <c r="N1239" s="5" t="s">
        <v>16231</v>
      </c>
      <c r="O1239" s="1">
        <v>10</v>
      </c>
      <c r="P1239" s="5" t="str">
        <f t="shared" si="19"/>
        <v>{no:1238, jlpt:`N1`, tag:`中上`, word:`宰`, bo:`宀`, han:`TỂ`, on:`サイ`, kun:``,mei:`ただ`, sample:``, note:``, strokes:`10`,  eng:`Superintend, manager, rule`,   mean:`Chủ; sửa trị`},</v>
      </c>
      <c r="Q1239" s="5" t="s">
        <v>27236</v>
      </c>
    </row>
    <row r="1240" spans="1:17">
      <c r="A1240" s="5">
        <v>1239</v>
      </c>
      <c r="B1240" s="5">
        <v>254</v>
      </c>
      <c r="C1240" s="5" t="s">
        <v>28168</v>
      </c>
      <c r="D1240" s="5" t="s">
        <v>28167</v>
      </c>
      <c r="E1240" s="5" t="s">
        <v>25279</v>
      </c>
      <c r="F1240" s="5" t="s">
        <v>50132</v>
      </c>
      <c r="G1240" s="5" t="s">
        <v>42371</v>
      </c>
      <c r="H1240" s="5" t="s">
        <v>45090</v>
      </c>
      <c r="I1240" s="5" t="s">
        <v>45091</v>
      </c>
      <c r="K1240" s="5" t="s">
        <v>25277</v>
      </c>
      <c r="L1240" s="5" t="s">
        <v>28509</v>
      </c>
      <c r="M1240" s="5" t="s">
        <v>45092</v>
      </c>
      <c r="N1240" s="5" t="s">
        <v>16231</v>
      </c>
      <c r="O1240" s="1">
        <v>10</v>
      </c>
      <c r="P1240" s="5" t="str">
        <f t="shared" si="19"/>
        <v>{no:1239, jlpt:`N1`, tag:`中上`, word:`宴`, bo:`宀`, han:`YẾN`, on:`エン`, kun:`うたげ`,mei:`うた ; やす`, sample:``, note:``, strokes:`10`,  eng:`Banquet, feast, party`,   mean:`Tiệc; hội`},</v>
      </c>
      <c r="Q1240" s="5" t="s">
        <v>27236</v>
      </c>
    </row>
    <row r="1241" spans="1:17">
      <c r="A1241" s="5">
        <v>1240</v>
      </c>
      <c r="B1241" s="5">
        <v>255</v>
      </c>
      <c r="C1241" s="5" t="s">
        <v>28168</v>
      </c>
      <c r="D1241" s="5" t="s">
        <v>28167</v>
      </c>
      <c r="E1241" s="5" t="s">
        <v>25284</v>
      </c>
      <c r="F1241" s="5" t="s">
        <v>50132</v>
      </c>
      <c r="G1241" s="5" t="s">
        <v>42107</v>
      </c>
      <c r="H1241" s="5" t="s">
        <v>11584</v>
      </c>
      <c r="K1241" s="5" t="s">
        <v>14898</v>
      </c>
      <c r="L1241" s="5" t="s">
        <v>25283</v>
      </c>
      <c r="M1241" s="5" t="s">
        <v>45089</v>
      </c>
      <c r="N1241" s="5" t="s">
        <v>16231</v>
      </c>
      <c r="O1241" s="1">
        <v>10</v>
      </c>
      <c r="P1241" s="5" t="str">
        <f t="shared" si="19"/>
        <v>{no:1240, jlpt:`N1`, tag:`中上`, word:`宵`, bo:`宀`, han:`TIÊU`, on:`ショウ`, kun:`よい`,mei:``, sample:``, note:``, strokes:`10`,  eng:`Wee hours, evening, early night`,   mean:`Chớm đêm`},</v>
      </c>
      <c r="Q1241" s="5" t="s">
        <v>27236</v>
      </c>
    </row>
    <row r="1242" spans="1:17">
      <c r="A1242" s="5">
        <v>1241</v>
      </c>
      <c r="B1242" s="5">
        <v>256</v>
      </c>
      <c r="C1242" s="5" t="s">
        <v>28168</v>
      </c>
      <c r="D1242" s="5" t="s">
        <v>28167</v>
      </c>
      <c r="E1242" s="5" t="s">
        <v>25286</v>
      </c>
      <c r="F1242" s="5" t="s">
        <v>50132</v>
      </c>
      <c r="G1242" s="5" t="s">
        <v>45086</v>
      </c>
      <c r="H1242" s="5" t="s">
        <v>49710</v>
      </c>
      <c r="K1242" s="5" t="s">
        <v>14761</v>
      </c>
      <c r="L1242" s="5" t="s">
        <v>25285</v>
      </c>
      <c r="M1242" s="5" t="s">
        <v>45088</v>
      </c>
      <c r="N1242" s="5" t="s">
        <v>16231</v>
      </c>
      <c r="O1242" s="1">
        <v>11</v>
      </c>
      <c r="P1242" s="5" t="str">
        <f t="shared" si="19"/>
        <v>{no:1241, jlpt:`N1`, tag:`中上`, word:`寂`, bo:`宀`, han:`TỊCH`, on:`ジャク ; セキ`, kun:`さび ; さび(しい) ; さび(れる) ; さみ(しい)`,mei:``, sample:``, note:``, strokes:`11`,  eng:`Loneliness, quietly, mellow, mature, death of a priest`,   mean:`Cô đơn. Vắng lặng. Giản đơn`},</v>
      </c>
      <c r="Q1242" s="5" t="s">
        <v>27236</v>
      </c>
    </row>
    <row r="1243" spans="1:17">
      <c r="A1243" s="5">
        <v>1242</v>
      </c>
      <c r="B1243" s="5">
        <v>257</v>
      </c>
      <c r="C1243" s="5" t="s">
        <v>28168</v>
      </c>
      <c r="D1243" s="5" t="s">
        <v>28167</v>
      </c>
      <c r="E1243" s="5" t="s">
        <v>25698</v>
      </c>
      <c r="F1243" s="5" t="s">
        <v>50132</v>
      </c>
      <c r="G1243" s="5" t="s">
        <v>42131</v>
      </c>
      <c r="H1243" s="5" t="s">
        <v>42897</v>
      </c>
      <c r="I1243" s="5" t="s">
        <v>45079</v>
      </c>
      <c r="K1243" s="5" t="s">
        <v>25939</v>
      </c>
      <c r="M1243" s="5" t="s">
        <v>45080</v>
      </c>
      <c r="N1243" s="5" t="s">
        <v>16231</v>
      </c>
      <c r="O1243" s="1">
        <v>11</v>
      </c>
      <c r="P1243" s="5" t="str">
        <f t="shared" si="19"/>
        <v>{no:1242, jlpt:`N1`, tag:`中上`, word:`寅`, bo:`宀`, han:`DẦN`, on:`イン`, kun:`とら`,mei:`とも ; のぶ`, sample:``, note:``, strokes:`11`,  eng:`Sign of the tiger, 3-5AM, third sign of Chinese zodiac`,   mean:``},</v>
      </c>
      <c r="Q1243" s="5" t="s">
        <v>27236</v>
      </c>
    </row>
    <row r="1244" spans="1:17">
      <c r="A1244" s="5">
        <v>1243</v>
      </c>
      <c r="B1244" s="5">
        <v>258</v>
      </c>
      <c r="C1244" s="5" t="s">
        <v>26032</v>
      </c>
      <c r="D1244" s="5" t="s">
        <v>28167</v>
      </c>
      <c r="E1244" s="5" t="s">
        <v>23314</v>
      </c>
      <c r="F1244" s="5" t="s">
        <v>50132</v>
      </c>
      <c r="G1244" s="5" t="s">
        <v>45077</v>
      </c>
      <c r="H1244" s="5" t="s">
        <v>49711</v>
      </c>
      <c r="K1244" s="5" t="s">
        <v>23312</v>
      </c>
      <c r="L1244" s="5" t="s">
        <v>28510</v>
      </c>
      <c r="M1244" s="5" t="s">
        <v>45078</v>
      </c>
      <c r="N1244" s="5" t="s">
        <v>16231</v>
      </c>
      <c r="O1244" s="1">
        <v>11</v>
      </c>
      <c r="P1244" s="5" t="str">
        <f t="shared" si="19"/>
        <v>{no:1243, jlpt:`N1`, tag:`小六年`, word:`密`, bo:`宀`, han:`MẬT`, on:`ミツ`, kun:`ひそ(か)`,mei:``, sample:``, note:``, strokes:`11`,  eng:`Secrecy, density (pop), minuteness, carefulness`,   mean:`Gần; đông đảo`},</v>
      </c>
      <c r="Q1244" s="5" t="s">
        <v>27236</v>
      </c>
    </row>
    <row r="1245" spans="1:17">
      <c r="A1245" s="5">
        <v>1244</v>
      </c>
      <c r="B1245" s="5">
        <v>259</v>
      </c>
      <c r="C1245" s="5" t="s">
        <v>28168</v>
      </c>
      <c r="D1245" s="5" t="s">
        <v>28167</v>
      </c>
      <c r="E1245" s="5" t="s">
        <v>25289</v>
      </c>
      <c r="F1245" s="5" t="s">
        <v>50132</v>
      </c>
      <c r="G1245" s="5" t="s">
        <v>42255</v>
      </c>
      <c r="H1245" s="5" t="s">
        <v>49712</v>
      </c>
      <c r="I1245" s="5" t="s">
        <v>45074</v>
      </c>
      <c r="K1245" s="5" t="s">
        <v>25287</v>
      </c>
      <c r="L1245" s="5" t="s">
        <v>28511</v>
      </c>
      <c r="M1245" s="5" t="s">
        <v>45076</v>
      </c>
      <c r="N1245" s="5" t="s">
        <v>16231</v>
      </c>
      <c r="O1245" s="1">
        <v>13</v>
      </c>
      <c r="P1245" s="5" t="str">
        <f t="shared" si="19"/>
        <v>{no:1244, jlpt:`N1`, tag:`中上`, word:`寛`, bo:`宀`, han:`KHOAN`, on:`カン`, kun:`くつろ(ぐ) ; ひろ(い) ; ゆる(やか)`,mei:`とも ; のぶ ; のり ; ひろし ; ひろん ; ゆた ; ゆたか`, sample:``, note:``, strokes:`13`,  eng:`Tolerant, leniency, generosity, relax, feel at home, be at ease, broadminded`,   mean:`ôn hòa; nhân từ`},</v>
      </c>
      <c r="Q1245" s="5" t="s">
        <v>27236</v>
      </c>
    </row>
    <row r="1246" spans="1:17">
      <c r="A1246" s="5">
        <v>1245</v>
      </c>
      <c r="B1246" s="5">
        <v>260</v>
      </c>
      <c r="C1246" s="5" t="s">
        <v>28168</v>
      </c>
      <c r="D1246" s="5" t="s">
        <v>28167</v>
      </c>
      <c r="E1246" s="5" t="s">
        <v>25293</v>
      </c>
      <c r="F1246" s="5" t="s">
        <v>50132</v>
      </c>
      <c r="G1246" s="5" t="s">
        <v>42160</v>
      </c>
      <c r="K1246" s="5" t="s">
        <v>15279</v>
      </c>
      <c r="L1246" s="5" t="s">
        <v>28512</v>
      </c>
      <c r="M1246" s="5" t="s">
        <v>45070</v>
      </c>
      <c r="N1246" s="5" t="s">
        <v>16231</v>
      </c>
      <c r="O1246" s="1">
        <v>14</v>
      </c>
      <c r="P1246" s="5" t="str">
        <f t="shared" si="19"/>
        <v>{no:1245, jlpt:`N1`, tag:`中上`, word:`寡`, bo:`宀`, han:`QUẢ`, on:`カ`, kun:``,mei:``, sample:``, note:``, strokes:`14`,  eng:`Widow, minority, few`,   mean:`Đơn độc; góa chồng; ít`},</v>
      </c>
      <c r="Q1246" s="5" t="s">
        <v>27236</v>
      </c>
    </row>
    <row r="1247" spans="1:17">
      <c r="A1247" s="5">
        <v>1246</v>
      </c>
      <c r="B1247" s="5">
        <v>261</v>
      </c>
      <c r="C1247" s="5" t="s">
        <v>28168</v>
      </c>
      <c r="D1247" s="5" t="s">
        <v>28167</v>
      </c>
      <c r="E1247" s="5" t="s">
        <v>25296</v>
      </c>
      <c r="F1247" s="5" t="s">
        <v>50132</v>
      </c>
      <c r="G1247" s="5" t="s">
        <v>45066</v>
      </c>
      <c r="H1247" s="5" t="s">
        <v>49713</v>
      </c>
      <c r="I1247" s="5" t="s">
        <v>45068</v>
      </c>
      <c r="K1247" s="5" t="s">
        <v>25294</v>
      </c>
      <c r="L1247" s="5" t="s">
        <v>28513</v>
      </c>
      <c r="M1247" s="5" t="s">
        <v>45069</v>
      </c>
      <c r="N1247" s="5" t="s">
        <v>16231</v>
      </c>
      <c r="O1247" s="1">
        <v>14</v>
      </c>
      <c r="P1247" s="5" t="str">
        <f t="shared" si="19"/>
        <v>{no:1246, jlpt:`N1`, tag:`中上`, word:`寧`, bo:`宀`, han:`NINH`, on:`ネイ`, kun:`むし(ろ)`,mei:`あき ; やす ; やすし ; よし`, sample:``, note:``, strokes:`14`,  eng:`Rather, preferably`,   mean:`Yên ổn; tốt hơn`},</v>
      </c>
      <c r="Q1247" s="5" t="s">
        <v>27236</v>
      </c>
    </row>
    <row r="1248" spans="1:17">
      <c r="A1248" s="5">
        <v>1247</v>
      </c>
      <c r="B1248" s="5">
        <v>262</v>
      </c>
      <c r="C1248" s="5" t="s">
        <v>28168</v>
      </c>
      <c r="D1248" s="5" t="s">
        <v>28167</v>
      </c>
      <c r="E1248" s="5" t="s">
        <v>25299</v>
      </c>
      <c r="F1248" s="5" t="s">
        <v>50132</v>
      </c>
      <c r="G1248" s="5" t="s">
        <v>42557</v>
      </c>
      <c r="H1248" s="5" t="s">
        <v>49714</v>
      </c>
      <c r="I1248" s="5" t="s">
        <v>42089</v>
      </c>
      <c r="K1248" s="5" t="s">
        <v>25297</v>
      </c>
      <c r="L1248" s="5" t="s">
        <v>28514</v>
      </c>
      <c r="M1248" s="5" t="s">
        <v>45065</v>
      </c>
      <c r="N1248" s="5" t="s">
        <v>16231</v>
      </c>
      <c r="O1248" s="1">
        <v>15</v>
      </c>
      <c r="P1248" s="5" t="str">
        <f t="shared" si="19"/>
        <v>{no:1247, jlpt:`N1`, tag:`中上`, word:`審`, bo:`宀`, han:`THẨM`, on:`シン`, kun:`つまび(らか) ; つぶさ(に)`,mei:`あきら`, sample:``, note:``, strokes:`15`,  eng:`Hearing, judge, trial`,   mean:`Nghe; điều tra; xử`},</v>
      </c>
      <c r="Q1248" s="5" t="s">
        <v>27236</v>
      </c>
    </row>
    <row r="1249" spans="1:17">
      <c r="A1249" s="5">
        <v>1248</v>
      </c>
      <c r="B1249" s="5">
        <v>263</v>
      </c>
      <c r="C1249" s="5" t="s">
        <v>28168</v>
      </c>
      <c r="D1249" s="5" t="s">
        <v>28167</v>
      </c>
      <c r="E1249" s="5" t="s">
        <v>25301</v>
      </c>
      <c r="F1249" s="5" t="s">
        <v>50132</v>
      </c>
      <c r="G1249" s="5" t="s">
        <v>28779</v>
      </c>
      <c r="K1249" s="5" t="s">
        <v>24472</v>
      </c>
      <c r="L1249" s="5" t="s">
        <v>28515</v>
      </c>
      <c r="M1249" s="5" t="s">
        <v>45062</v>
      </c>
      <c r="N1249" s="5" t="s">
        <v>16231</v>
      </c>
      <c r="O1249" s="1">
        <v>15</v>
      </c>
      <c r="P1249" s="5" t="str">
        <f t="shared" si="19"/>
        <v>{no:1248, jlpt:`N1`, tag:`中上`, word:`寮`, bo:`宀`, han:`LIÊU`, on:`リョウ`, kun:``,mei:``, sample:``, note:``, strokes:`15`,  eng:`Dormitory, hostel, villa, tea pavillion`,   mean:`Quán; khách sạn`},</v>
      </c>
      <c r="Q1249" s="5" t="s">
        <v>27236</v>
      </c>
    </row>
    <row r="1250" spans="1:17">
      <c r="A1250" s="5">
        <v>1249</v>
      </c>
      <c r="B1250" s="5">
        <v>264</v>
      </c>
      <c r="C1250" s="5" t="s">
        <v>26032</v>
      </c>
      <c r="D1250" s="5" t="s">
        <v>28167</v>
      </c>
      <c r="E1250" s="5" t="s">
        <v>23159</v>
      </c>
      <c r="F1250" s="5" t="s">
        <v>23159</v>
      </c>
      <c r="G1250" s="5" t="s">
        <v>42035</v>
      </c>
      <c r="I1250" s="5" t="s">
        <v>45060</v>
      </c>
      <c r="K1250" s="5" t="s">
        <v>23157</v>
      </c>
      <c r="L1250" s="5" t="s">
        <v>23158</v>
      </c>
      <c r="M1250" s="5" t="s">
        <v>45061</v>
      </c>
      <c r="N1250" s="5" t="s">
        <v>16231</v>
      </c>
      <c r="O1250" s="1">
        <v>3</v>
      </c>
      <c r="P1250" s="5" t="str">
        <f t="shared" si="19"/>
        <v>{no:1249, jlpt:`N1`, tag:`小六年`, word:`寸`, bo:`寸`, han:`THỐN`, on:`スン`, kun:``,mei:`す ; みき`, sample:``, note:``, strokes:`3`,  eng:`Measurement, foot/10`,   mean:`Đơn vị chiều dài khoảng 3cm(tấc ta)`},</v>
      </c>
      <c r="Q1250" s="5" t="s">
        <v>27236</v>
      </c>
    </row>
    <row r="1251" spans="1:17">
      <c r="A1251" s="5">
        <v>1250</v>
      </c>
      <c r="B1251" s="5">
        <v>265</v>
      </c>
      <c r="C1251" s="5" t="s">
        <v>26032</v>
      </c>
      <c r="D1251" s="5" t="s">
        <v>28167</v>
      </c>
      <c r="E1251" s="5" t="s">
        <v>23165</v>
      </c>
      <c r="F1251" s="5" t="s">
        <v>23159</v>
      </c>
      <c r="G1251" s="5" t="s">
        <v>42479</v>
      </c>
      <c r="H1251" s="5" t="s">
        <v>49715</v>
      </c>
      <c r="K1251" s="5" t="s">
        <v>23163</v>
      </c>
      <c r="L1251" s="5" t="s">
        <v>23164</v>
      </c>
      <c r="M1251" s="5" t="s">
        <v>45059</v>
      </c>
      <c r="N1251" s="5" t="s">
        <v>16231</v>
      </c>
      <c r="O1251" s="1">
        <v>10</v>
      </c>
      <c r="P1251" s="5" t="str">
        <f t="shared" si="19"/>
        <v>{no:1250, jlpt:`N1`, tag:`小六年`, word:`射`, bo:`寸`, han:`XẠ`, on:`シャ`, kun:`い(る) ; さ(す) ; う(つ)`,mei:``, sample:``, note:``, strokes:`10`,  eng:`Shoot, shine into, onto, archery`,   mean:`bắn`},</v>
      </c>
      <c r="Q1251" s="5" t="s">
        <v>27236</v>
      </c>
    </row>
    <row r="1252" spans="1:17">
      <c r="A1252" s="5">
        <v>1251</v>
      </c>
      <c r="B1252" s="5">
        <v>266</v>
      </c>
      <c r="C1252" s="5" t="s">
        <v>28168</v>
      </c>
      <c r="D1252" s="5" t="s">
        <v>28167</v>
      </c>
      <c r="E1252" s="5" t="s">
        <v>24632</v>
      </c>
      <c r="F1252" s="5" t="s">
        <v>23159</v>
      </c>
      <c r="G1252" s="5" t="s">
        <v>45056</v>
      </c>
      <c r="K1252" s="5" t="s">
        <v>24341</v>
      </c>
      <c r="L1252" s="5" t="s">
        <v>24631</v>
      </c>
      <c r="M1252" s="5" t="s">
        <v>45057</v>
      </c>
      <c r="N1252" s="5" t="s">
        <v>16231</v>
      </c>
      <c r="O1252" s="1">
        <v>11</v>
      </c>
      <c r="P1252" s="5" t="str">
        <f t="shared" si="19"/>
        <v>{no:1251, jlpt:`N1`, tag:`中上`, word:`尉`, bo:`寸`, han:`ÚY`, on:`イ ; ジョウ`, kun:``,mei:``, sample:``, note:``, strokes:`11`,  eng:`Military officer, jailer, old man, rank`,   mean:`sĩ quan`},</v>
      </c>
      <c r="Q1252" s="5" t="s">
        <v>27236</v>
      </c>
    </row>
    <row r="1253" spans="1:17">
      <c r="A1253" s="5">
        <v>1252</v>
      </c>
      <c r="B1253" s="5">
        <v>267</v>
      </c>
      <c r="C1253" s="5" t="s">
        <v>28168</v>
      </c>
      <c r="D1253" s="5" t="s">
        <v>28167</v>
      </c>
      <c r="E1253" s="5" t="s">
        <v>24635</v>
      </c>
      <c r="F1253" s="5" t="s">
        <v>23159</v>
      </c>
      <c r="G1253" s="5" t="s">
        <v>42260</v>
      </c>
      <c r="H1253" s="5" t="s">
        <v>49716</v>
      </c>
      <c r="I1253" s="5" t="s">
        <v>45053</v>
      </c>
      <c r="K1253" s="5" t="s">
        <v>24633</v>
      </c>
      <c r="L1253" s="5" t="s">
        <v>28516</v>
      </c>
      <c r="M1253" s="5" t="s">
        <v>45055</v>
      </c>
      <c r="N1253" s="5" t="s">
        <v>16231</v>
      </c>
      <c r="O1253" s="1">
        <v>12</v>
      </c>
      <c r="P1253" s="5" t="str">
        <f t="shared" si="19"/>
        <v>{no:1252, jlpt:`N1`, tag:`中上`, word:`尋`, bo:`寸`, han:`TẦM`, on:`ジン`, kun:`たず(ねる) ; ひろ`,mei:`ず ; つぐ`, sample:``, note:``, strokes:`12`,  eng:`Inquire, fathom, look for`,   mean:`Tìm kiếm; hỏi(tra cứu)`},</v>
      </c>
      <c r="Q1253" s="5" t="s">
        <v>27236</v>
      </c>
    </row>
    <row r="1254" spans="1:17">
      <c r="A1254" s="5">
        <v>1253</v>
      </c>
      <c r="B1254" s="5">
        <v>268</v>
      </c>
      <c r="C1254" s="5" t="s">
        <v>28168</v>
      </c>
      <c r="D1254" s="5" t="s">
        <v>28167</v>
      </c>
      <c r="E1254" s="5" t="s">
        <v>24247</v>
      </c>
      <c r="F1254" s="5" t="s">
        <v>50115</v>
      </c>
      <c r="G1254" s="5" t="s">
        <v>42107</v>
      </c>
      <c r="H1254" s="5" t="s">
        <v>43713</v>
      </c>
      <c r="I1254" s="5" t="s">
        <v>45050</v>
      </c>
      <c r="K1254" s="5" t="s">
        <v>21124</v>
      </c>
      <c r="L1254" s="5" t="s">
        <v>28517</v>
      </c>
      <c r="M1254" s="5" t="s">
        <v>45051</v>
      </c>
      <c r="N1254" s="5" t="s">
        <v>16231</v>
      </c>
      <c r="O1254" s="1">
        <v>8</v>
      </c>
      <c r="P1254" s="5" t="str">
        <f t="shared" si="19"/>
        <v>{no:1253, jlpt:`N1`, tag:`中上`, word:`尚`, bo:`小(⺌, ⺍)`, han:`THƯỢNG`, on:`ショウ`, kun:`なお`,mei:`たか ; たかし ; ないし ; なり ; ひさ ; ひさし`, sample:``, note:``, strokes:`8`,  eng:`Esteem, furthermore, still, yet`,   mean:`Hơn nữa; đánh giá; tôn kính. nữa`},</v>
      </c>
      <c r="Q1254" s="5" t="s">
        <v>27236</v>
      </c>
    </row>
    <row r="1255" spans="1:17">
      <c r="A1255" s="5">
        <v>1254</v>
      </c>
      <c r="B1255" s="5">
        <v>269</v>
      </c>
      <c r="C1255" s="5" t="s">
        <v>28168</v>
      </c>
      <c r="D1255" s="5" t="s">
        <v>28167</v>
      </c>
      <c r="E1255" s="5" t="s">
        <v>25739</v>
      </c>
      <c r="F1255" s="5" t="s">
        <v>21237</v>
      </c>
      <c r="G1255" s="5" t="s">
        <v>44323</v>
      </c>
      <c r="H1255" s="5" t="s">
        <v>49679</v>
      </c>
      <c r="I1255" s="5" t="s">
        <v>45047</v>
      </c>
      <c r="K1255" s="5" t="s">
        <v>25958</v>
      </c>
      <c r="M1255" s="5" t="s">
        <v>45048</v>
      </c>
      <c r="N1255" s="5" t="s">
        <v>16231</v>
      </c>
      <c r="O1255" s="1">
        <v>8</v>
      </c>
      <c r="P1255" s="5" t="str">
        <f t="shared" si="19"/>
        <v>{no:1254, jlpt:`N1`, tag:`中上`, word:`尭`, bo:`土`, han:`NGHIÊU`, on:`ギョウ`, kun:`たか(い)`,mei:`たかし ; たか ; のり ; あき`, sample:``, note:``, strokes:`8`,  eng:`High, far`,   mean:``},</v>
      </c>
      <c r="Q1255" s="5" t="s">
        <v>27236</v>
      </c>
    </row>
    <row r="1256" spans="1:17">
      <c r="A1256" s="5">
        <v>1255</v>
      </c>
      <c r="B1256" s="5">
        <v>270</v>
      </c>
      <c r="C1256" s="5" t="s">
        <v>26032</v>
      </c>
      <c r="D1256" s="5" t="s">
        <v>28167</v>
      </c>
      <c r="E1256" s="5" t="s">
        <v>23317</v>
      </c>
      <c r="F1256" s="5" t="s">
        <v>50181</v>
      </c>
      <c r="G1256" s="5" t="s">
        <v>45044</v>
      </c>
      <c r="H1256" s="5" t="s">
        <v>49717</v>
      </c>
      <c r="I1256" s="5" t="s">
        <v>45043</v>
      </c>
      <c r="K1256" s="5" t="s">
        <v>23315</v>
      </c>
      <c r="L1256" s="5" t="s">
        <v>23316</v>
      </c>
      <c r="M1256" s="5" t="s">
        <v>45046</v>
      </c>
      <c r="N1256" s="5" t="s">
        <v>16231</v>
      </c>
      <c r="O1256" s="1">
        <v>12</v>
      </c>
      <c r="P1256" s="5" t="str">
        <f t="shared" si="19"/>
        <v>{no:1255, jlpt:`N1`, tag:`小六年`, word:`就`, bo:`尢`, han:`TỰU`, on:`シュウ ; ジュ`, kun:`つ(く) ; つ(ける)`,mei:`たか ; なり`, sample:``, note:``, strokes:`12`,  eng:`Concerning, settle, take position, depart, study, per`,   mean:`tới (lấy; làm); giao ước. thuê mướn`},</v>
      </c>
      <c r="Q1256" s="5" t="s">
        <v>27236</v>
      </c>
    </row>
    <row r="1257" spans="1:17">
      <c r="A1257" s="5">
        <v>1256</v>
      </c>
      <c r="B1257" s="5">
        <v>271</v>
      </c>
      <c r="C1257" s="5" t="s">
        <v>26032</v>
      </c>
      <c r="D1257" s="5" t="s">
        <v>28167</v>
      </c>
      <c r="E1257" s="5" t="s">
        <v>23319</v>
      </c>
      <c r="F1257" s="5" t="s">
        <v>50133</v>
      </c>
      <c r="G1257" s="5" t="s">
        <v>42331</v>
      </c>
      <c r="I1257" s="5" t="s">
        <v>9110</v>
      </c>
      <c r="K1257" s="5" t="s">
        <v>21215</v>
      </c>
      <c r="L1257" s="5" t="s">
        <v>28518</v>
      </c>
      <c r="M1257" s="5" t="s">
        <v>45042</v>
      </c>
      <c r="N1257" s="5" t="s">
        <v>16231</v>
      </c>
      <c r="O1257" s="1">
        <v>4</v>
      </c>
      <c r="P1257" s="5" t="str">
        <f t="shared" si="19"/>
        <v>{no:1256, jlpt:`N1`, tag:`小六年`, word:`尺`, bo:`尸`, han:`XÍCH`, on:`シャク`, kun:``,mei:`せき`, sample:``, note:``, strokes:`4`,  eng:`Shaku, Japanese foot, measure, scale, rule`,   mean:`Thước ta(3cm); đo; chiều dài`},</v>
      </c>
      <c r="Q1257" s="5" t="s">
        <v>27236</v>
      </c>
    </row>
    <row r="1258" spans="1:17">
      <c r="A1258" s="5">
        <v>1257</v>
      </c>
      <c r="B1258" s="5">
        <v>272</v>
      </c>
      <c r="C1258" s="5" t="s">
        <v>28168</v>
      </c>
      <c r="D1258" s="5" t="s">
        <v>28167</v>
      </c>
      <c r="E1258" s="5" t="s">
        <v>25304</v>
      </c>
      <c r="F1258" s="5" t="s">
        <v>50133</v>
      </c>
      <c r="G1258" s="5" t="s">
        <v>43762</v>
      </c>
      <c r="H1258" s="5" t="s">
        <v>45040</v>
      </c>
      <c r="K1258" s="5" t="s">
        <v>25302</v>
      </c>
      <c r="L1258" s="5" t="s">
        <v>25303</v>
      </c>
      <c r="M1258" s="5" t="s">
        <v>45041</v>
      </c>
      <c r="N1258" s="5" t="s">
        <v>16231</v>
      </c>
      <c r="O1258" s="1">
        <v>5</v>
      </c>
      <c r="P1258" s="5" t="str">
        <f t="shared" si="19"/>
        <v>{no:1257, jlpt:`N1`, tag:`中上`, word:`尼`, bo:`尸`, han:`NI`, on:`ニ`, kun:`あま`,mei:``, sample:``, note:``, strokes:`5`,  eng:`Nun`,   mean:`Nữ tu sĩ`},</v>
      </c>
      <c r="Q1258" s="5" t="s">
        <v>27236</v>
      </c>
    </row>
    <row r="1259" spans="1:17">
      <c r="A1259" s="5">
        <v>1258</v>
      </c>
      <c r="B1259" s="5">
        <v>273</v>
      </c>
      <c r="C1259" s="5" t="s">
        <v>28168</v>
      </c>
      <c r="D1259" s="5" t="s">
        <v>28167</v>
      </c>
      <c r="E1259" s="5" t="s">
        <v>23864</v>
      </c>
      <c r="F1259" s="5" t="s">
        <v>50133</v>
      </c>
      <c r="G1259" s="5" t="s">
        <v>45037</v>
      </c>
      <c r="H1259" s="5" t="s">
        <v>49718</v>
      </c>
      <c r="K1259" s="5" t="s">
        <v>23862</v>
      </c>
      <c r="L1259" s="5" t="s">
        <v>23863</v>
      </c>
      <c r="M1259" s="5" t="s">
        <v>45039</v>
      </c>
      <c r="N1259" s="5" t="s">
        <v>16231</v>
      </c>
      <c r="O1259" s="1">
        <v>6</v>
      </c>
      <c r="P1259" s="5" t="str">
        <f t="shared" si="19"/>
        <v>{no:1258, jlpt:`N1`, tag:`中上`, word:`尽`, bo:`尸`, han:`TẬN`, on:`ジン ; サン`, kun:`つ(くす) ; つ(きる) ; つ(かす) ; さかづき ; ことごと(く) ; つか ; つき`,mei:``, sample:``, note:``, strokes:`6`,  eng:`Exhaust, use up, run out of, deplete, befriend, serve`,   mean:`Cố sức. Cạn sức. Cố sức`},</v>
      </c>
      <c r="Q1259" s="5" t="s">
        <v>27236</v>
      </c>
    </row>
    <row r="1260" spans="1:17">
      <c r="A1260" s="5">
        <v>1259</v>
      </c>
      <c r="B1260" s="5">
        <v>274</v>
      </c>
      <c r="C1260" s="5" t="s">
        <v>28168</v>
      </c>
      <c r="D1260" s="5" t="s">
        <v>28167</v>
      </c>
      <c r="E1260" s="5" t="s">
        <v>25309</v>
      </c>
      <c r="F1260" s="5" t="s">
        <v>50133</v>
      </c>
      <c r="G1260" s="5" t="s">
        <v>43577</v>
      </c>
      <c r="H1260" s="5" t="s">
        <v>41927</v>
      </c>
      <c r="K1260" s="5" t="s">
        <v>16295</v>
      </c>
      <c r="L1260" s="5" t="s">
        <v>28769</v>
      </c>
      <c r="M1260" s="5" t="s">
        <v>45031</v>
      </c>
      <c r="N1260" s="5" t="s">
        <v>16231</v>
      </c>
      <c r="O1260" s="1">
        <v>7</v>
      </c>
      <c r="P1260" s="5" t="str">
        <f t="shared" si="19"/>
        <v>{no:1259, jlpt:`N1`, tag:`中上`, word:`尾`, bo:`尸`, han:`VĨ`, on:`ビ`, kun:`お`,mei:``, sample:``, note:``, strokes:`7`,  eng:`Tail, end, counter for fish, lower slope of mountain`,   mean:`Đuôi; cuối; theo sau; đếm cá`},</v>
      </c>
      <c r="Q1260" s="5" t="s">
        <v>27236</v>
      </c>
    </row>
    <row r="1261" spans="1:17">
      <c r="A1261" s="5">
        <v>1260</v>
      </c>
      <c r="B1261" s="5">
        <v>275</v>
      </c>
      <c r="C1261" s="5" t="s">
        <v>28168</v>
      </c>
      <c r="D1261" s="5" t="s">
        <v>28167</v>
      </c>
      <c r="E1261" s="5" t="s">
        <v>25307</v>
      </c>
      <c r="F1261" s="5" t="s">
        <v>50133</v>
      </c>
      <c r="G1261" s="5" t="s">
        <v>45029</v>
      </c>
      <c r="K1261" s="5" t="s">
        <v>25305</v>
      </c>
      <c r="L1261" s="5" t="s">
        <v>25306</v>
      </c>
      <c r="M1261" s="5" t="s">
        <v>45030</v>
      </c>
      <c r="N1261" s="5" t="s">
        <v>16231</v>
      </c>
      <c r="O1261" s="1">
        <v>7</v>
      </c>
      <c r="P1261" s="5" t="str">
        <f t="shared" si="19"/>
        <v>{no:1260, jlpt:`N1`, tag:`中上`, word:`尿`, bo:`尸`, han:`NIỆU`, on:`ニョウ`, kun:``,mei:``, sample:``, note:``, strokes:`7`,  eng:`Urine`,   mean:`Nước tiểu`},</v>
      </c>
      <c r="Q1261" s="5" t="s">
        <v>27236</v>
      </c>
    </row>
    <row r="1262" spans="1:17">
      <c r="A1262" s="5">
        <v>1261</v>
      </c>
      <c r="B1262" s="5">
        <v>276</v>
      </c>
      <c r="C1262" s="5" t="s">
        <v>28168</v>
      </c>
      <c r="D1262" s="5" t="s">
        <v>28167</v>
      </c>
      <c r="E1262" s="5" t="s">
        <v>25312</v>
      </c>
      <c r="F1262" s="5" t="s">
        <v>50133</v>
      </c>
      <c r="G1262" s="5" t="s">
        <v>45024</v>
      </c>
      <c r="H1262" s="5" t="s">
        <v>49719</v>
      </c>
      <c r="I1262" s="5" t="s">
        <v>45023</v>
      </c>
      <c r="K1262" s="5" t="s">
        <v>28863</v>
      </c>
      <c r="L1262" s="5" t="s">
        <v>28519</v>
      </c>
      <c r="M1262" s="5" t="s">
        <v>45028</v>
      </c>
      <c r="N1262" s="5" t="s">
        <v>16231</v>
      </c>
      <c r="O1262" s="1">
        <v>8</v>
      </c>
      <c r="P1262" s="5" t="str">
        <f t="shared" si="19"/>
        <v>{no:1261, jlpt:`N1`, tag:`中上`, word:`屈`, bo:`尸`, han:`KHUẤT, QUẬT`, on:`クツ`, kun:`かが(む) ; かが(める)`,mei:`くっ`, sample:``, note:``, strokes:`8`,  eng:`Yield, bend, flinch, submit`,   mean:`Uốn cong; nhượng bộ`},</v>
      </c>
      <c r="Q1262" s="5" t="s">
        <v>27236</v>
      </c>
    </row>
    <row r="1263" spans="1:17">
      <c r="A1263" s="5">
        <v>1262</v>
      </c>
      <c r="B1263" s="5">
        <v>277</v>
      </c>
      <c r="C1263" s="5" t="s">
        <v>26032</v>
      </c>
      <c r="D1263" s="5" t="s">
        <v>28167</v>
      </c>
      <c r="E1263" s="5" t="s">
        <v>23323</v>
      </c>
      <c r="F1263" s="5" t="s">
        <v>50133</v>
      </c>
      <c r="G1263" s="5" t="s">
        <v>42866</v>
      </c>
      <c r="I1263" s="5" t="s">
        <v>45021</v>
      </c>
      <c r="K1263" s="5" t="s">
        <v>15899</v>
      </c>
      <c r="L1263" s="5" t="s">
        <v>28520</v>
      </c>
      <c r="M1263" s="5" t="s">
        <v>45022</v>
      </c>
      <c r="N1263" s="5" t="s">
        <v>16231</v>
      </c>
      <c r="O1263" s="1">
        <v>10</v>
      </c>
      <c r="P1263" s="5" t="str">
        <f t="shared" si="19"/>
        <v>{no:1262, jlpt:`N1`, tag:`小六年`, word:`展`, bo:`尸`, han:`TRIỂN`, on:`テン`, kun:``,mei:`のぶ ; のり ; ひろ ; ゆき`, sample:``, note:``, strokes:`10`,  eng:`Unfold, expand`,   mean:`Phó bẩy; mở rộng`},</v>
      </c>
      <c r="Q1263" s="5" t="s">
        <v>27236</v>
      </c>
    </row>
    <row r="1264" spans="1:17">
      <c r="A1264" s="5">
        <v>1263</v>
      </c>
      <c r="B1264" s="5">
        <v>278</v>
      </c>
      <c r="C1264" s="5" t="s">
        <v>26031</v>
      </c>
      <c r="D1264" s="5" t="s">
        <v>28167</v>
      </c>
      <c r="E1264" s="5" t="s">
        <v>22919</v>
      </c>
      <c r="F1264" s="5" t="s">
        <v>50133</v>
      </c>
      <c r="G1264" s="5" t="s">
        <v>45018</v>
      </c>
      <c r="H1264" s="5" t="s">
        <v>45019</v>
      </c>
      <c r="I1264" s="5" t="s">
        <v>45017</v>
      </c>
      <c r="K1264" s="5" t="s">
        <v>22917</v>
      </c>
      <c r="L1264" s="5" t="s">
        <v>28521</v>
      </c>
      <c r="M1264" s="5" t="s">
        <v>45020</v>
      </c>
      <c r="N1264" s="5" t="s">
        <v>16231</v>
      </c>
      <c r="O1264" s="1">
        <v>12</v>
      </c>
      <c r="P1264" s="5" t="str">
        <f t="shared" si="19"/>
        <v>{no:1263, jlpt:`N1`, tag:`小五年`, word:`属`, bo:`尸`, han:`THUỘC`, on:`ゾク ; ショク`, kun:`さかん ; つく ; やから`,mei:`さっか ; つき`, sample:``, note:``, strokes:`12`,  eng:`Belong, genus, subordinate official, affiliated`,   mean:`Tùy theo; phụ thuộc; bà con trong họ`},</v>
      </c>
      <c r="Q1264" s="5" t="s">
        <v>27236</v>
      </c>
    </row>
    <row r="1265" spans="1:17">
      <c r="A1265" s="5">
        <v>1264</v>
      </c>
      <c r="B1265" s="5">
        <v>279</v>
      </c>
      <c r="C1265" s="5" t="s">
        <v>28168</v>
      </c>
      <c r="D1265" s="5" t="s">
        <v>28167</v>
      </c>
      <c r="E1265" s="5" t="s">
        <v>25314</v>
      </c>
      <c r="F1265" s="5" t="s">
        <v>50133</v>
      </c>
      <c r="G1265" s="5" t="s">
        <v>41920</v>
      </c>
      <c r="H1265" s="5" t="s">
        <v>49491</v>
      </c>
      <c r="K1265" s="5" t="s">
        <v>20394</v>
      </c>
      <c r="L1265" s="5" t="s">
        <v>28522</v>
      </c>
      <c r="M1265" s="5" t="s">
        <v>45016</v>
      </c>
      <c r="N1265" s="5" t="s">
        <v>16231</v>
      </c>
      <c r="O1265" s="1">
        <v>15</v>
      </c>
      <c r="P1265" s="5" t="str">
        <f t="shared" si="19"/>
        <v>{no:1264, jlpt:`N1`, tag:`中上`, word:`履`, bo:`尸`, han:`LÝ`, on:`リ`, kun:`は(く)`,mei:``, sample:``, note:``, strokes:`15`,  eng:`Footgear, shoes, boots, put on (the feet)`,   mean:`Mặc; đi(giày); hành vi`},</v>
      </c>
      <c r="Q1265" s="5" t="s">
        <v>27236</v>
      </c>
    </row>
    <row r="1266" spans="1:17">
      <c r="A1266" s="5">
        <v>1265</v>
      </c>
      <c r="B1266" s="5">
        <v>280</v>
      </c>
      <c r="C1266" s="5" t="s">
        <v>28168</v>
      </c>
      <c r="D1266" s="5" t="s">
        <v>28167</v>
      </c>
      <c r="E1266" s="5" t="s">
        <v>25317</v>
      </c>
      <c r="F1266" s="5" t="s">
        <v>50182</v>
      </c>
      <c r="G1266" s="5" t="s">
        <v>42664</v>
      </c>
      <c r="K1266" s="5" t="s">
        <v>28864</v>
      </c>
      <c r="L1266" s="5" t="s">
        <v>25316</v>
      </c>
      <c r="M1266" s="5" t="s">
        <v>45014</v>
      </c>
      <c r="N1266" s="5" t="s">
        <v>16231</v>
      </c>
      <c r="O1266" s="1">
        <v>4</v>
      </c>
      <c r="P1266" s="5" t="str">
        <f t="shared" si="19"/>
        <v>{no:1265, jlpt:`N1`, tag:`中上`, word:`屯`, bo:`屮`, han:`ĐỒN, TRUÂN`, on:`トン`, kun:``,mei:``, sample:``, note:``, strokes:`4`,  eng:`Barracks, police station, camp`,   mean:`đóng quân; khó khăn; hợp lại`},</v>
      </c>
      <c r="Q1266" s="5" t="s">
        <v>27236</v>
      </c>
    </row>
    <row r="1267" spans="1:17">
      <c r="A1267" s="5">
        <v>1266</v>
      </c>
      <c r="B1267" s="5">
        <v>281</v>
      </c>
      <c r="C1267" s="5" t="s">
        <v>28168</v>
      </c>
      <c r="D1267" s="5" t="s">
        <v>28167</v>
      </c>
      <c r="E1267" s="5" t="s">
        <v>23876</v>
      </c>
      <c r="F1267" s="5" t="s">
        <v>21172</v>
      </c>
      <c r="G1267" s="5" t="s">
        <v>44065</v>
      </c>
      <c r="I1267" s="5" t="s">
        <v>45012</v>
      </c>
      <c r="K1267" s="5" t="s">
        <v>15432</v>
      </c>
      <c r="L1267" s="5" t="s">
        <v>28523</v>
      </c>
      <c r="M1267" s="5" t="s">
        <v>45013</v>
      </c>
      <c r="N1267" s="5" t="s">
        <v>16231</v>
      </c>
      <c r="O1267" s="1">
        <v>7</v>
      </c>
      <c r="P1267" s="5" t="str">
        <f t="shared" si="19"/>
        <v>{no:1266, jlpt:`N1`, tag:`中上`, word:`岐`, bo:`山`, han:`KÌ`, on:`キ ; ギ`, kun:``,mei:`たかし ; また`, sample:``, note:``, strokes:`7`,  eng:`Branch off, fork in road, scene, arena, theater`,   mean:`Phân nhánh; đường rẽ`},</v>
      </c>
      <c r="Q1267" s="5" t="s">
        <v>27236</v>
      </c>
    </row>
    <row r="1268" spans="1:17">
      <c r="A1268" s="5">
        <v>1267</v>
      </c>
      <c r="B1268" s="5">
        <v>282</v>
      </c>
      <c r="C1268" s="5" t="s">
        <v>28168</v>
      </c>
      <c r="D1268" s="5" t="s">
        <v>28167</v>
      </c>
      <c r="E1268" s="5" t="s">
        <v>28206</v>
      </c>
      <c r="F1268" s="5" t="s">
        <v>21172</v>
      </c>
      <c r="G1268" s="5" t="s">
        <v>28781</v>
      </c>
      <c r="H1268" s="5" t="s">
        <v>42272</v>
      </c>
      <c r="K1268" s="5" t="s">
        <v>22991</v>
      </c>
      <c r="L1268" s="5" t="s">
        <v>28221</v>
      </c>
      <c r="M1268" s="5" t="s">
        <v>45011</v>
      </c>
      <c r="N1268" s="5" t="s">
        <v>50238</v>
      </c>
      <c r="O1268" s="1">
        <v>8</v>
      </c>
      <c r="P1268" s="5" t="str">
        <f t="shared" si="19"/>
        <v>{no:1267, jlpt:`N1`, tag:`中上`, word:`岡`, bo:`山`, han:`CƯƠNG`, on:`コウ`, kun:`おか`,mei:``, sample:``, note:`QUYNH đang trồng cỏ trên sườn NÚI thì nhặt đc 1 viên kim CƯƠNG… `, strokes:`8`,  eng:`Mount, hill, knoll`,   mean:`Sườn núi.`},</v>
      </c>
      <c r="Q1268" s="5" t="s">
        <v>27236</v>
      </c>
    </row>
    <row r="1269" spans="1:17">
      <c r="A1269" s="5">
        <v>1268</v>
      </c>
      <c r="B1269" s="5">
        <v>283</v>
      </c>
      <c r="C1269" s="5" t="s">
        <v>28168</v>
      </c>
      <c r="D1269" s="5" t="s">
        <v>28167</v>
      </c>
      <c r="E1269" s="5" t="s">
        <v>23879</v>
      </c>
      <c r="F1269" s="5" t="s">
        <v>21172</v>
      </c>
      <c r="G1269" s="5" t="s">
        <v>28781</v>
      </c>
      <c r="H1269" s="5" t="s">
        <v>44990</v>
      </c>
      <c r="I1269" s="5" t="s">
        <v>27587</v>
      </c>
      <c r="K1269" s="5" t="s">
        <v>23877</v>
      </c>
      <c r="L1269" s="5" t="s">
        <v>23878</v>
      </c>
      <c r="M1269" s="5" t="s">
        <v>45010</v>
      </c>
      <c r="N1269" s="5" t="s">
        <v>16231</v>
      </c>
      <c r="O1269" s="1">
        <v>8</v>
      </c>
      <c r="P1269" s="5" t="str">
        <f t="shared" si="19"/>
        <v>{no:1268, jlpt:`N1`, tag:`中上`, word:`岬`, bo:`山`, han:`GIÁP`, on:`コウ`, kun:`みさき`,mei:`さき`, sample:``, note:``, strokes:`8`,  eng:`Headland, cape, spit, promontory`,   mean:`Mỏn đất(nhô ra biển)`},</v>
      </c>
      <c r="Q1269" s="5" t="s">
        <v>27236</v>
      </c>
    </row>
    <row r="1270" spans="1:17">
      <c r="A1270" s="5">
        <v>1269</v>
      </c>
      <c r="B1270" s="5">
        <v>284</v>
      </c>
      <c r="C1270" s="5" t="s">
        <v>28168</v>
      </c>
      <c r="D1270" s="5" t="s">
        <v>28167</v>
      </c>
      <c r="E1270" s="5" t="s">
        <v>23882</v>
      </c>
      <c r="F1270" s="5" t="s">
        <v>21172</v>
      </c>
      <c r="G1270" s="5" t="s">
        <v>45007</v>
      </c>
      <c r="H1270" s="5" t="s">
        <v>13499</v>
      </c>
      <c r="I1270" s="5" t="s">
        <v>45008</v>
      </c>
      <c r="K1270" s="5" t="s">
        <v>23880</v>
      </c>
      <c r="L1270" s="5" t="s">
        <v>23881</v>
      </c>
      <c r="M1270" s="5" t="s">
        <v>45009</v>
      </c>
      <c r="N1270" s="5" t="s">
        <v>16231</v>
      </c>
      <c r="O1270" s="1">
        <v>8</v>
      </c>
      <c r="P1270" s="5" t="str">
        <f t="shared" si="19"/>
        <v>{no:1269, jlpt:`N1`, tag:`中上`, word:`岳`, bo:`山`, han:`NHẠC`, on:`ガク`, kun:`たけ`,mei:`おか ; たか ; たけん`, sample:``, note:``, strokes:`8`,  eng:`Point, peak, mountain`,   mean:`núi cao lớn; cha mẹ vợ`},</v>
      </c>
      <c r="Q1270" s="5" t="s">
        <v>27236</v>
      </c>
    </row>
    <row r="1271" spans="1:17">
      <c r="A1271" s="5">
        <v>1270</v>
      </c>
      <c r="B1271" s="5">
        <v>285</v>
      </c>
      <c r="C1271" s="5" t="s">
        <v>28168</v>
      </c>
      <c r="D1271" s="5" t="s">
        <v>28167</v>
      </c>
      <c r="E1271" s="5" t="s">
        <v>23885</v>
      </c>
      <c r="F1271" s="5" t="s">
        <v>21172</v>
      </c>
      <c r="H1271" s="5" t="s">
        <v>45004</v>
      </c>
      <c r="K1271" s="5" t="s">
        <v>23883</v>
      </c>
      <c r="L1271" s="5" t="s">
        <v>23884</v>
      </c>
      <c r="M1271" s="5" t="s">
        <v>45005</v>
      </c>
      <c r="N1271" s="5" t="s">
        <v>16231</v>
      </c>
      <c r="O1271" s="1">
        <v>9</v>
      </c>
      <c r="P1271" s="5" t="str">
        <f t="shared" si="19"/>
        <v>{no:1270, jlpt:`N1`, tag:`中上`, word:`峠`, bo:`山`, han:`ĐÈO`, on:``, kun:`とうげ`,mei:``, sample:``, note:``, strokes:`9`,  eng:`Mountain peak, mountain pass, climax, crest, (kokuji)`,   mean:`Đèo`},</v>
      </c>
      <c r="Q1271" s="5" t="s">
        <v>27236</v>
      </c>
    </row>
    <row r="1272" spans="1:17">
      <c r="A1272" s="5">
        <v>1271</v>
      </c>
      <c r="B1272" s="5">
        <v>286</v>
      </c>
      <c r="C1272" s="5" t="s">
        <v>28168</v>
      </c>
      <c r="D1272" s="5" t="s">
        <v>28167</v>
      </c>
      <c r="E1272" s="5" t="s">
        <v>23888</v>
      </c>
      <c r="F1272" s="5" t="s">
        <v>21172</v>
      </c>
      <c r="G1272" s="5" t="s">
        <v>43734</v>
      </c>
      <c r="H1272" s="5" t="s">
        <v>42531</v>
      </c>
      <c r="I1272" s="5" t="s">
        <v>45002</v>
      </c>
      <c r="K1272" s="5" t="s">
        <v>23886</v>
      </c>
      <c r="L1272" s="5" t="s">
        <v>28524</v>
      </c>
      <c r="M1272" s="5" t="s">
        <v>45003</v>
      </c>
      <c r="N1272" s="5" t="s">
        <v>16231</v>
      </c>
      <c r="O1272" s="1">
        <v>9</v>
      </c>
      <c r="P1272" s="5" t="str">
        <f t="shared" si="19"/>
        <v>{no:1271, jlpt:`N1`, tag:`中上`, word:`峡`, bo:`山`, han:`HẠP`, on:`キョウ ; コウ`, kun:`はざま`,mei:`き ; ば`, sample:``, note:``, strokes:`9`,  eng:`Gorge, ravine`,   mean:`Thung lũng; eo đất`},</v>
      </c>
      <c r="Q1272" s="5" t="s">
        <v>27236</v>
      </c>
    </row>
    <row r="1273" spans="1:17">
      <c r="A1273" s="5">
        <v>1272</v>
      </c>
      <c r="B1273" s="5">
        <v>287</v>
      </c>
      <c r="C1273" s="5" t="s">
        <v>28168</v>
      </c>
      <c r="D1273" s="5" t="s">
        <v>28167</v>
      </c>
      <c r="E1273" s="5" t="s">
        <v>23890</v>
      </c>
      <c r="F1273" s="5" t="s">
        <v>21172</v>
      </c>
      <c r="G1273" s="5" t="s">
        <v>41961</v>
      </c>
      <c r="H1273" s="5" t="s">
        <v>44972</v>
      </c>
      <c r="I1273" s="5" t="s">
        <v>45000</v>
      </c>
      <c r="K1273" s="5" t="s">
        <v>15916</v>
      </c>
      <c r="L1273" s="5" t="s">
        <v>23889</v>
      </c>
      <c r="M1273" s="5" t="s">
        <v>45001</v>
      </c>
      <c r="N1273" s="5" t="s">
        <v>16231</v>
      </c>
      <c r="O1273" s="1">
        <v>10</v>
      </c>
      <c r="P1273" s="5" t="str">
        <f t="shared" si="19"/>
        <v>{no:1272, jlpt:`N1`, tag:`中上`, word:`峰`, bo:`山`, han:`PHONG`, on:`ホウ`, kun:`みね ; ね`,mei:`ぶ ; ほ`, sample:``, note:``, strokes:`10`,  eng:`Summit, peak`,   mean:`Ngọn núi`},</v>
      </c>
      <c r="Q1273" s="5" t="s">
        <v>27236</v>
      </c>
    </row>
    <row r="1274" spans="1:17">
      <c r="A1274" s="5">
        <v>1273</v>
      </c>
      <c r="B1274" s="5">
        <v>288</v>
      </c>
      <c r="C1274" s="5" t="s">
        <v>28168</v>
      </c>
      <c r="D1274" s="5" t="s">
        <v>28167</v>
      </c>
      <c r="E1274" s="5" t="s">
        <v>25706</v>
      </c>
      <c r="F1274" s="5" t="s">
        <v>21172</v>
      </c>
      <c r="G1274" s="5" t="s">
        <v>42036</v>
      </c>
      <c r="H1274" s="5" t="s">
        <v>49720</v>
      </c>
      <c r="I1274" s="5" t="s">
        <v>44997</v>
      </c>
      <c r="K1274" s="5" t="s">
        <v>24418</v>
      </c>
      <c r="M1274" s="5" t="s">
        <v>44999</v>
      </c>
      <c r="N1274" s="5" t="s">
        <v>16231</v>
      </c>
      <c r="O1274" s="1">
        <v>10</v>
      </c>
      <c r="P1274" s="5" t="str">
        <f t="shared" si="19"/>
        <v>{no:1273, jlpt:`N1`, tag:`中上`, word:`峻`, bo:`山`, han:`TUẤN`, on:`シュン`, kun:`けわ(しい) ; たか(い)`,mei:`たか ; たかし ; ちか ; とし ; おか ; `, sample:``, note:``, strokes:`10`,  eng:`High, steep`,   mean:``},</v>
      </c>
      <c r="Q1274" s="5" t="s">
        <v>27236</v>
      </c>
    </row>
    <row r="1275" spans="1:17">
      <c r="A1275" s="5">
        <v>1274</v>
      </c>
      <c r="B1275" s="5">
        <v>289</v>
      </c>
      <c r="C1275" s="5" t="s">
        <v>28168</v>
      </c>
      <c r="D1275" s="5" t="s">
        <v>28167</v>
      </c>
      <c r="E1275" s="5" t="s">
        <v>23894</v>
      </c>
      <c r="F1275" s="5" t="s">
        <v>21172</v>
      </c>
      <c r="G1275" s="5" t="s">
        <v>42183</v>
      </c>
      <c r="H1275" s="5" t="s">
        <v>49721</v>
      </c>
      <c r="I1275" s="5" t="s">
        <v>44995</v>
      </c>
      <c r="K1275" s="5" t="s">
        <v>23893</v>
      </c>
      <c r="L1275" s="5" t="s">
        <v>14281</v>
      </c>
      <c r="M1275" s="5" t="s">
        <v>44996</v>
      </c>
      <c r="N1275" s="5" t="s">
        <v>16231</v>
      </c>
      <c r="O1275" s="1">
        <v>11</v>
      </c>
      <c r="P1275" s="5" t="str">
        <f t="shared" si="19"/>
        <v>{no:1274, jlpt:`N1`, tag:`中上`, word:`崇`, bo:`山`, han:`SÙNG`, on:`スウ`, kun:`あが(める)`,mei:`す ; たか ; たかし ; たかむ`, sample:``, note:``, strokes:`11`,  eng:`Adore, respect, revere, worship`,   mean:`Tôn kính`},</v>
      </c>
      <c r="Q1275" s="5" t="s">
        <v>27236</v>
      </c>
    </row>
    <row r="1276" spans="1:17">
      <c r="A1276" s="5">
        <v>1275</v>
      </c>
      <c r="B1276" s="5">
        <v>290</v>
      </c>
      <c r="C1276" s="5" t="s">
        <v>28168</v>
      </c>
      <c r="D1276" s="5" t="s">
        <v>28167</v>
      </c>
      <c r="E1276" s="5" t="s">
        <v>23892</v>
      </c>
      <c r="F1276" s="5" t="s">
        <v>21172</v>
      </c>
      <c r="G1276" s="5" t="s">
        <v>42011</v>
      </c>
      <c r="H1276" s="5" t="s">
        <v>44991</v>
      </c>
      <c r="K1276" s="5" t="s">
        <v>15432</v>
      </c>
      <c r="L1276" s="5" t="s">
        <v>23891</v>
      </c>
      <c r="M1276" s="5" t="s">
        <v>44992</v>
      </c>
      <c r="N1276" s="5" t="s">
        <v>16231</v>
      </c>
      <c r="O1276" s="1">
        <v>11</v>
      </c>
      <c r="P1276" s="5" t="str">
        <f t="shared" si="19"/>
        <v>{no:1275, jlpt:`N1`, tag:`中上`, word:`崎`, bo:`山`, han:`KÌ`, on:`キ`, kun:`さき ; さい ; みさき`,mei:``, sample:``, note:``, strokes:`11`,  eng:`Promontory, cape, spit`,   mean:`Mũi (mỏm) đảo`},</v>
      </c>
      <c r="Q1276" s="5" t="s">
        <v>27236</v>
      </c>
    </row>
    <row r="1277" spans="1:17">
      <c r="A1277" s="5">
        <v>1276</v>
      </c>
      <c r="B1277" s="5">
        <v>291</v>
      </c>
      <c r="C1277" s="5" t="s">
        <v>28168</v>
      </c>
      <c r="D1277" s="5" t="s">
        <v>28167</v>
      </c>
      <c r="E1277" s="5" t="s">
        <v>25898</v>
      </c>
      <c r="F1277" s="5" t="s">
        <v>21172</v>
      </c>
      <c r="G1277" s="5" t="s">
        <v>28779</v>
      </c>
      <c r="K1277" s="5" t="s">
        <v>25010</v>
      </c>
      <c r="M1277" s="5" t="s">
        <v>44989</v>
      </c>
      <c r="N1277" s="5" t="s">
        <v>16231</v>
      </c>
      <c r="O1277" s="1">
        <v>11</v>
      </c>
      <c r="P1277" s="5" t="str">
        <f t="shared" si="19"/>
        <v>{no:1276, jlpt:`N1`, tag:`中上`, word:`崚`, bo:`山`, han:`LĂNG`, on:`リョウ`, kun:``,mei:``, sample:``, note:``, strokes:`11`,  eng:`Towering in a row`,   mean:``},</v>
      </c>
      <c r="Q1277" s="5" t="s">
        <v>27236</v>
      </c>
    </row>
    <row r="1278" spans="1:17">
      <c r="A1278" s="5">
        <v>1277</v>
      </c>
      <c r="B1278" s="5">
        <v>292</v>
      </c>
      <c r="C1278" s="5" t="s">
        <v>28168</v>
      </c>
      <c r="D1278" s="5" t="s">
        <v>28167</v>
      </c>
      <c r="E1278" s="5" t="s">
        <v>23896</v>
      </c>
      <c r="F1278" s="5" t="s">
        <v>21172</v>
      </c>
      <c r="G1278" s="5" t="s">
        <v>41961</v>
      </c>
      <c r="H1278" s="5" t="s">
        <v>49722</v>
      </c>
      <c r="K1278" s="5" t="s">
        <v>20369</v>
      </c>
      <c r="L1278" s="5" t="s">
        <v>28525</v>
      </c>
      <c r="M1278" s="5" t="s">
        <v>44988</v>
      </c>
      <c r="N1278" s="5" t="s">
        <v>16231</v>
      </c>
      <c r="O1278" s="1">
        <v>11</v>
      </c>
      <c r="P1278" s="5" t="str">
        <f t="shared" si="19"/>
        <v>{no:1277, jlpt:`N1`, tag:`中上`, word:`崩`, bo:`山`, han:`BĂNG`, on:`ホウ`, kun:`くず(れる) ; くず(す)`,mei:``, sample:``, note:``, strokes:`11`,  eng:`Crumble, die, demolish, level`,   mean:`Rơi từng mảnh. Phá hủy; đổi`},</v>
      </c>
      <c r="Q1278" s="5" t="s">
        <v>27236</v>
      </c>
    </row>
    <row r="1279" spans="1:17">
      <c r="A1279" s="5">
        <v>1278</v>
      </c>
      <c r="B1279" s="5">
        <v>293</v>
      </c>
      <c r="C1279" s="5" t="s">
        <v>28168</v>
      </c>
      <c r="D1279" s="5" t="s">
        <v>28167</v>
      </c>
      <c r="E1279" s="5" t="s">
        <v>25687</v>
      </c>
      <c r="F1279" s="5" t="s">
        <v>21172</v>
      </c>
      <c r="G1279" s="5" t="s">
        <v>42789</v>
      </c>
      <c r="H1279" s="5" t="s">
        <v>44983</v>
      </c>
      <c r="I1279" s="5" t="s">
        <v>44982</v>
      </c>
      <c r="K1279" s="5" t="s">
        <v>25935</v>
      </c>
      <c r="M1279" s="5" t="s">
        <v>44984</v>
      </c>
      <c r="N1279" s="5" t="s">
        <v>16231</v>
      </c>
      <c r="O1279" s="1">
        <v>12</v>
      </c>
      <c r="P1279" s="5" t="str">
        <f t="shared" si="19"/>
        <v>{no:1278, jlpt:`N1`, tag:`中上`, word:`嵐`, bo:`山`, han:`LAM`, on:`ラン`, kun:`あらし`,mei:`ぞれ`, sample:``, note:``, strokes:`12`,  eng:`Storm, tempest`,   mean:``},</v>
      </c>
      <c r="Q1279" s="5" t="s">
        <v>27236</v>
      </c>
    </row>
    <row r="1280" spans="1:17">
      <c r="A1280" s="5">
        <v>1279</v>
      </c>
      <c r="B1280" s="5">
        <v>294</v>
      </c>
      <c r="C1280" s="5" t="s">
        <v>28168</v>
      </c>
      <c r="D1280" s="5" t="s">
        <v>28167</v>
      </c>
      <c r="E1280" s="5" t="s">
        <v>25865</v>
      </c>
      <c r="F1280" s="5" t="s">
        <v>21172</v>
      </c>
      <c r="G1280" s="5" t="s">
        <v>44979</v>
      </c>
      <c r="H1280" s="5" t="s">
        <v>49723</v>
      </c>
      <c r="I1280" s="5" t="s">
        <v>44978</v>
      </c>
      <c r="K1280" s="5" t="s">
        <v>23077</v>
      </c>
      <c r="M1280" s="5" t="s">
        <v>44981</v>
      </c>
      <c r="N1280" s="5" t="s">
        <v>16231</v>
      </c>
      <c r="O1280" s="1">
        <v>13</v>
      </c>
      <c r="P1280" s="5" t="str">
        <f t="shared" si="19"/>
        <v>{no:1279, jlpt:`N1`, tag:`中上`, word:`嵩`, bo:`山`, han:`TUNG`, on:`スウ ; シュウ`, kun:`かさ ; かさ(む) ; たか(い)`,mei:`たかし ; たか ; たけ`, sample:``, note:``, strokes:`13`,  eng:`Be aggravated, grow worse, grow bulky, swell`,   mean:``},</v>
      </c>
      <c r="Q1280" s="5" t="s">
        <v>27236</v>
      </c>
    </row>
    <row r="1281" spans="1:17">
      <c r="A1281" s="5">
        <v>1280</v>
      </c>
      <c r="B1281" s="5">
        <v>295</v>
      </c>
      <c r="C1281" s="5" t="s">
        <v>28168</v>
      </c>
      <c r="D1281" s="5" t="s">
        <v>28167</v>
      </c>
      <c r="E1281" s="5" t="s">
        <v>25750</v>
      </c>
      <c r="F1281" s="5" t="s">
        <v>21172</v>
      </c>
      <c r="G1281" s="5" t="s">
        <v>44974</v>
      </c>
      <c r="K1281" s="5" t="s">
        <v>15122</v>
      </c>
      <c r="M1281" s="5" t="s">
        <v>44975</v>
      </c>
      <c r="N1281" s="5" t="s">
        <v>16231</v>
      </c>
      <c r="O1281" s="1">
        <v>13</v>
      </c>
      <c r="P1281" s="5" t="str">
        <f t="shared" si="19"/>
        <v>{no:1280, jlpt:`N1`, tag:`中上`, word:`嵯`, bo:`山`, han:`THA`, on:`サ ; シ`, kun:``,mei:``, sample:``, note:``, strokes:`13`,  eng:`Steep, craggy, rugged`,   mean:``},</v>
      </c>
      <c r="Q1281" s="5" t="s">
        <v>27236</v>
      </c>
    </row>
    <row r="1282" spans="1:17">
      <c r="A1282" s="5">
        <v>1281</v>
      </c>
      <c r="B1282" s="5">
        <v>296</v>
      </c>
      <c r="C1282" s="5" t="s">
        <v>28168</v>
      </c>
      <c r="D1282" s="5" t="s">
        <v>28167</v>
      </c>
      <c r="E1282" s="5" t="s">
        <v>25696</v>
      </c>
      <c r="F1282" s="5" t="s">
        <v>21172</v>
      </c>
      <c r="G1282" s="5" t="s">
        <v>42168</v>
      </c>
      <c r="I1282" s="5" t="s">
        <v>44972</v>
      </c>
      <c r="K1282" s="5" t="s">
        <v>15089</v>
      </c>
      <c r="M1282" s="5" t="s">
        <v>44973</v>
      </c>
      <c r="N1282" s="5" t="s">
        <v>16231</v>
      </c>
      <c r="O1282" s="1">
        <v>17</v>
      </c>
      <c r="P1282" s="5" t="str">
        <f t="shared" si="19"/>
        <v>{no:1281, jlpt:`N1`, tag:`中上`, word:`嶺`, bo:`山`, han:`LĨNH`, on:`レイ ; リョウ`, kun:``,mei:`みね ; ね`, sample:``, note:``, strokes:`17`,  eng:`Peak, summit`,   mean:``},</v>
      </c>
      <c r="Q1282" s="5" t="s">
        <v>27236</v>
      </c>
    </row>
    <row r="1283" spans="1:17">
      <c r="A1283" s="5">
        <v>1282</v>
      </c>
      <c r="B1283" s="5">
        <v>297</v>
      </c>
      <c r="C1283" s="5" t="s">
        <v>28168</v>
      </c>
      <c r="D1283" s="5" t="s">
        <v>28167</v>
      </c>
      <c r="E1283" s="5" t="s">
        <v>25703</v>
      </c>
      <c r="F1283" s="5" t="s">
        <v>21172</v>
      </c>
      <c r="G1283" s="5" t="s">
        <v>42102</v>
      </c>
      <c r="H1283" s="5" t="s">
        <v>49724</v>
      </c>
      <c r="I1283" s="5" t="s">
        <v>27982</v>
      </c>
      <c r="K1283" s="5" t="s">
        <v>15815</v>
      </c>
      <c r="M1283" s="5" t="s">
        <v>44970</v>
      </c>
      <c r="N1283" s="5" t="s">
        <v>16231</v>
      </c>
      <c r="O1283" s="1">
        <v>20</v>
      </c>
      <c r="P1283" s="5" t="str">
        <f t="shared" ref="P1283:P1346" si="20">"{no:"&amp;A1283&amp;", jlpt:`"&amp;D1283&amp;"`, tag:`"&amp;C1283&amp;"`, word:`"&amp;E1283&amp;"`, bo:`"&amp;F1283&amp;"`, han:`"&amp;K1283&amp;"`, on:`"&amp;G1283&amp;"`, kun:`"&amp;H1283&amp;"`,mei:`"&amp;I1283&amp;"`, sample:`"&amp;J1283&amp;"`, note:`"&amp;N1283&amp;"`, strokes:`"&amp;O1283&amp;"`,  eng:`"&amp;M1283&amp;"`,   mean:`"&amp;L1283&amp;"`},"</f>
        <v>{no:1282, jlpt:`N1`, tag:`中上`, word:`巌`, bo:`山`, han:`NHAM`, on:`ガン`, kun:`いわ ; いわお ; けわ(しい)`,mei:`よし`, sample:``, note:``, strokes:`20`,  eng:`Rock, crag, boulder`,   mean:``},</v>
      </c>
      <c r="Q1283" s="5" t="s">
        <v>27236</v>
      </c>
    </row>
    <row r="1284" spans="1:17">
      <c r="A1284" s="5">
        <v>1283</v>
      </c>
      <c r="B1284" s="5">
        <v>298</v>
      </c>
      <c r="C1284" s="5" t="s">
        <v>28168</v>
      </c>
      <c r="D1284" s="5" t="s">
        <v>28167</v>
      </c>
      <c r="E1284" s="5" t="s">
        <v>25319</v>
      </c>
      <c r="F1284" s="5" t="s">
        <v>50116</v>
      </c>
      <c r="G1284" s="5" t="s">
        <v>42205</v>
      </c>
      <c r="H1284" s="5" t="s">
        <v>49725</v>
      </c>
      <c r="K1284" s="5" t="s">
        <v>24934</v>
      </c>
      <c r="L1284" s="5" t="s">
        <v>25318</v>
      </c>
      <c r="M1284" s="5" t="s">
        <v>44966</v>
      </c>
      <c r="N1284" s="5" t="s">
        <v>16231</v>
      </c>
      <c r="O1284" s="1">
        <v>6</v>
      </c>
      <c r="P1284" s="5" t="str">
        <f t="shared" si="20"/>
        <v>{no:1283, jlpt:`N1`, tag:`中上`, word:`巡`, bo:`巛(川)`, han:`TUẦN`, on:`ジュン`, kun:`めぐ(る) ; めぐ(り)`,mei:``, sample:``, note:``, strokes:`6`,  eng:`Patrol, go around, circumference`,   mean:`đi xem xét`},</v>
      </c>
      <c r="Q1284" s="5" t="s">
        <v>27236</v>
      </c>
    </row>
    <row r="1285" spans="1:17">
      <c r="A1285" s="5">
        <v>1284</v>
      </c>
      <c r="B1285" s="5">
        <v>299</v>
      </c>
      <c r="C1285" s="5" t="s">
        <v>26030</v>
      </c>
      <c r="D1285" s="5" t="s">
        <v>28167</v>
      </c>
      <c r="E1285" s="5" t="s">
        <v>22487</v>
      </c>
      <c r="F1285" s="5" t="s">
        <v>21265</v>
      </c>
      <c r="G1285" s="5" t="s">
        <v>42026</v>
      </c>
      <c r="H1285" s="5" t="s">
        <v>49726</v>
      </c>
      <c r="K1285" s="5" t="s">
        <v>22485</v>
      </c>
      <c r="L1285" s="5" t="s">
        <v>28526</v>
      </c>
      <c r="M1285" s="5" t="s">
        <v>44962</v>
      </c>
      <c r="N1285" s="5" t="s">
        <v>16231</v>
      </c>
      <c r="O1285" s="1">
        <v>11</v>
      </c>
      <c r="P1285" s="5" t="str">
        <f t="shared" si="20"/>
        <v>{no:1284, jlpt:`N1`, tag:`小四年`, word:`巣`, bo:`木`, han:`SÀO`, on:`ソウ`, kun:`す ; す(くう)`,mei:``, sample:``, note:``, strokes:`11`,  eng:`Nest, rookery, hive, cobweb, den`,   mean:`tổ chim; ổ`},</v>
      </c>
      <c r="Q1285" s="5" t="s">
        <v>27236</v>
      </c>
    </row>
    <row r="1286" spans="1:17">
      <c r="A1286" s="5">
        <v>1285</v>
      </c>
      <c r="B1286" s="5">
        <v>300</v>
      </c>
      <c r="C1286" s="5" t="s">
        <v>28168</v>
      </c>
      <c r="D1286" s="5" t="s">
        <v>28167</v>
      </c>
      <c r="E1286" s="5" t="s">
        <v>23850</v>
      </c>
      <c r="F1286" s="5" t="s">
        <v>21394</v>
      </c>
      <c r="G1286" s="5" t="s">
        <v>28781</v>
      </c>
      <c r="H1286" s="5" t="s">
        <v>49727</v>
      </c>
      <c r="I1286" s="5" t="s">
        <v>44957</v>
      </c>
      <c r="K1286" s="5" t="s">
        <v>23848</v>
      </c>
      <c r="L1286" s="5" t="s">
        <v>28527</v>
      </c>
      <c r="M1286" s="5" t="s">
        <v>44959</v>
      </c>
      <c r="N1286" s="5" t="s">
        <v>16231</v>
      </c>
      <c r="O1286" s="1">
        <v>5</v>
      </c>
      <c r="P1286" s="5" t="str">
        <f t="shared" si="20"/>
        <v>{no:1285, jlpt:`N1`, tag:`中上`, word:`巧`, bo:`工`, han:`XẢO`, on:`コウ`, kun:`たく(み) ; たく(む) ; うま(い)`,mei:`かつ ; たくみ ; よし`, sample:``, note:``, strokes:`5`,  eng:`Adroit, skilled, ingenuity`,   mean:`Khéo léo; giỏi`},</v>
      </c>
      <c r="Q1286" s="5" t="s">
        <v>27236</v>
      </c>
    </row>
    <row r="1287" spans="1:17">
      <c r="A1287" s="5">
        <v>1286</v>
      </c>
      <c r="B1287" s="5">
        <v>301</v>
      </c>
      <c r="C1287" s="5" t="s">
        <v>26032</v>
      </c>
      <c r="D1287" s="5" t="s">
        <v>28167</v>
      </c>
      <c r="E1287" s="5" t="s">
        <v>23038</v>
      </c>
      <c r="F1287" s="5" t="s">
        <v>23038</v>
      </c>
      <c r="G1287" s="5" t="s">
        <v>44951</v>
      </c>
      <c r="H1287" s="5" t="s">
        <v>44952</v>
      </c>
      <c r="I1287" s="5" t="s">
        <v>44950</v>
      </c>
      <c r="K1287" s="5" t="s">
        <v>22230</v>
      </c>
      <c r="L1287" s="5" t="s">
        <v>28528</v>
      </c>
      <c r="M1287" s="5" t="s">
        <v>44953</v>
      </c>
      <c r="N1287" s="5" t="s">
        <v>16231</v>
      </c>
      <c r="O1287" s="1">
        <v>3</v>
      </c>
      <c r="P1287" s="5" t="str">
        <f t="shared" si="20"/>
        <v>{no:1286, jlpt:`N1`, tag:`小六年`, word:`己`, bo:`己`, han:`KỶ`, on:`コ ; キ`, kun:`おのれ ; つちのと ; な`,mei:`し ; み`, sample:``, note:``, strokes:`3`,  eng:`Self, snake, serpent`,   mean:`Tự mình; can thứ 6`},</v>
      </c>
      <c r="Q1287" s="5" t="s">
        <v>27236</v>
      </c>
    </row>
    <row r="1288" spans="1:17">
      <c r="A1288" s="5">
        <v>1287</v>
      </c>
      <c r="B1288" s="5">
        <v>302</v>
      </c>
      <c r="C1288" s="5" t="s">
        <v>28168</v>
      </c>
      <c r="D1288" s="5" t="s">
        <v>28167</v>
      </c>
      <c r="E1288" s="5" t="s">
        <v>25740</v>
      </c>
      <c r="F1288" s="5" t="s">
        <v>23038</v>
      </c>
      <c r="G1288" s="5" t="s">
        <v>42077</v>
      </c>
      <c r="H1288" s="5" t="s">
        <v>12355</v>
      </c>
      <c r="K1288" s="5" t="s">
        <v>15574</v>
      </c>
      <c r="M1288" s="5" t="s">
        <v>44947</v>
      </c>
      <c r="N1288" s="5" t="s">
        <v>16231</v>
      </c>
      <c r="O1288" s="1">
        <v>3</v>
      </c>
      <c r="P1288" s="5" t="str">
        <f t="shared" si="20"/>
        <v>{no:1287, jlpt:`N1`, tag:`中上`, word:`巳`, bo:`己`, han:`TỊ`, on:`シ`, kun:`み`,mei:``, sample:``, note:``, strokes:`3`,  eng:`Sign of the snake or serpent, 9-11AM, sixth sign of Chinese zodiac`,   mean:``},</v>
      </c>
      <c r="Q1288" s="5" t="s">
        <v>27236</v>
      </c>
    </row>
    <row r="1289" spans="1:17">
      <c r="A1289" s="5">
        <v>1288</v>
      </c>
      <c r="B1289" s="5">
        <v>303</v>
      </c>
      <c r="C1289" s="5" t="s">
        <v>28168</v>
      </c>
      <c r="D1289" s="5" t="s">
        <v>28167</v>
      </c>
      <c r="E1289" s="5" t="s">
        <v>25725</v>
      </c>
      <c r="F1289" s="5" t="s">
        <v>23038</v>
      </c>
      <c r="G1289" s="5" t="s">
        <v>42793</v>
      </c>
      <c r="H1289" s="5" t="s">
        <v>44945</v>
      </c>
      <c r="I1289" s="5" t="s">
        <v>27646</v>
      </c>
      <c r="K1289" s="5" t="s">
        <v>16303</v>
      </c>
      <c r="M1289" s="5" t="s">
        <v>44946</v>
      </c>
      <c r="N1289" s="5" t="s">
        <v>16231</v>
      </c>
      <c r="O1289" s="1">
        <v>4</v>
      </c>
      <c r="P1289" s="5" t="str">
        <f t="shared" si="20"/>
        <v>{no:1288, jlpt:`N1`, tag:`中上`, word:`巴`, bo:`己`, han:`BA`, on:`ハ`, kun:`ともえ ; うずまき`,mei:`とも`, sample:``, note:``, strokes:`4`,  eng:`Comma-design`,   mean:``},</v>
      </c>
      <c r="Q1289" s="5" t="s">
        <v>27236</v>
      </c>
    </row>
    <row r="1290" spans="1:17">
      <c r="A1290" s="5">
        <v>1289</v>
      </c>
      <c r="B1290" s="5">
        <v>304</v>
      </c>
      <c r="C1290" s="5" t="s">
        <v>28168</v>
      </c>
      <c r="D1290" s="5" t="s">
        <v>28167</v>
      </c>
      <c r="E1290" s="5" t="s">
        <v>25719</v>
      </c>
      <c r="F1290" s="5" t="s">
        <v>21257</v>
      </c>
      <c r="G1290" s="5" t="s">
        <v>44940</v>
      </c>
      <c r="H1290" s="5" t="s">
        <v>44941</v>
      </c>
      <c r="K1290" s="5" t="s">
        <v>25946</v>
      </c>
      <c r="M1290" s="5" t="s">
        <v>44942</v>
      </c>
      <c r="N1290" s="5" t="s">
        <v>16231</v>
      </c>
      <c r="O1290" s="1">
        <v>12</v>
      </c>
      <c r="P1290" s="5" t="str">
        <f t="shared" si="20"/>
        <v>{no:1289, jlpt:`N1`, tag:`中上`, word:`巽`, bo:`八`, han:`TỐN`, on:`ソン`, kun:`たつみ`,mei:``, sample:``, note:``, strokes:`12`,  eng:`Southeast`,   mean:``},</v>
      </c>
      <c r="Q1290" s="5" t="s">
        <v>27236</v>
      </c>
    </row>
    <row r="1291" spans="1:17">
      <c r="A1291" s="5">
        <v>1290</v>
      </c>
      <c r="B1291" s="5">
        <v>305</v>
      </c>
      <c r="C1291" s="5" t="s">
        <v>28168</v>
      </c>
      <c r="D1291" s="5" t="s">
        <v>28167</v>
      </c>
      <c r="E1291" s="5" t="s">
        <v>23596</v>
      </c>
      <c r="F1291" s="5" t="s">
        <v>50134</v>
      </c>
      <c r="G1291" s="5" t="s">
        <v>42099</v>
      </c>
      <c r="H1291" s="5" t="s">
        <v>43019</v>
      </c>
      <c r="K1291" s="5" t="s">
        <v>23594</v>
      </c>
      <c r="L1291" s="5" t="s">
        <v>23595</v>
      </c>
      <c r="M1291" s="5" t="s">
        <v>44939</v>
      </c>
      <c r="N1291" s="5" t="s">
        <v>16231</v>
      </c>
      <c r="O1291" s="1">
        <v>6</v>
      </c>
      <c r="P1291" s="5" t="str">
        <f t="shared" si="20"/>
        <v>{no:1290, jlpt:`N1`, tag:`中上`, word:`帆`, bo:`巾`, han:`PHÀM`, on:`ハン`, kun:`ほ`,mei:``, sample:``, note:``, strokes:`6`,  eng:`Sail`,   mean:`Buồm`},</v>
      </c>
      <c r="Q1291" s="5" t="s">
        <v>27236</v>
      </c>
    </row>
    <row r="1292" spans="1:17">
      <c r="A1292" s="5">
        <v>1291</v>
      </c>
      <c r="B1292" s="5">
        <v>306</v>
      </c>
      <c r="C1292" s="5" t="s">
        <v>28168</v>
      </c>
      <c r="D1292" s="5" t="s">
        <v>28167</v>
      </c>
      <c r="E1292" s="5" t="s">
        <v>23602</v>
      </c>
      <c r="F1292" s="5" t="s">
        <v>50134</v>
      </c>
      <c r="G1292" s="5" t="s">
        <v>42439</v>
      </c>
      <c r="H1292" s="5" t="s">
        <v>44937</v>
      </c>
      <c r="K1292" s="5" t="s">
        <v>23600</v>
      </c>
      <c r="L1292" s="5" t="s">
        <v>23601</v>
      </c>
      <c r="M1292" s="5" t="s">
        <v>44938</v>
      </c>
      <c r="N1292" s="5" t="s">
        <v>16231</v>
      </c>
      <c r="O1292" s="1">
        <v>9</v>
      </c>
      <c r="P1292" s="5" t="str">
        <f t="shared" si="20"/>
        <v>{no:1291, jlpt:`N1`, tag:`中上`, word:`帝`, bo:`巾`, han:`ĐẾ`, on:`テイ`, kun:`みかど`,mei:``, sample:``, note:``, strokes:`9`,  eng:`Sovereign, the emperor, god, creator`,   mean:`vua; vị thần; trời`},</v>
      </c>
      <c r="Q1292" s="5" t="s">
        <v>27236</v>
      </c>
    </row>
    <row r="1293" spans="1:17">
      <c r="A1293" s="5">
        <v>1292</v>
      </c>
      <c r="B1293" s="5">
        <v>307</v>
      </c>
      <c r="C1293" s="5" t="s">
        <v>28168</v>
      </c>
      <c r="D1293" s="5" t="s">
        <v>28167</v>
      </c>
      <c r="E1293" s="5" t="s">
        <v>23599</v>
      </c>
      <c r="F1293" s="5" t="s">
        <v>50134</v>
      </c>
      <c r="G1293" s="5" t="s">
        <v>42343</v>
      </c>
      <c r="K1293" s="5" t="s">
        <v>28865</v>
      </c>
      <c r="L1293" s="5" t="s">
        <v>23598</v>
      </c>
      <c r="M1293" s="5" t="s">
        <v>44936</v>
      </c>
      <c r="N1293" s="5" t="s">
        <v>16231</v>
      </c>
      <c r="O1293" s="1">
        <v>9</v>
      </c>
      <c r="P1293" s="5" t="str">
        <f t="shared" si="20"/>
        <v>{no:1292, jlpt:`N1`, tag:`中上`, word:`帥`, bo:`巾`, han:`SÚY, SOÁI, SUẤT`, on:`スイ`, kun:``,mei:``, sample:``, note:``, strokes:`9`,  eng:`Commander, leading troops, governor`,   mean:`vị chỉ huy quân`},</v>
      </c>
      <c r="Q1293" s="5" t="s">
        <v>27236</v>
      </c>
    </row>
    <row r="1294" spans="1:17">
      <c r="A1294" s="5">
        <v>1293</v>
      </c>
      <c r="B1294" s="5">
        <v>308</v>
      </c>
      <c r="C1294" s="5" t="s">
        <v>26029</v>
      </c>
      <c r="D1294" s="5" t="s">
        <v>28167</v>
      </c>
      <c r="E1294" s="5" t="s">
        <v>21721</v>
      </c>
      <c r="F1294" s="5" t="s">
        <v>50134</v>
      </c>
      <c r="G1294" s="5" t="s">
        <v>41986</v>
      </c>
      <c r="H1294" s="5" t="s">
        <v>44932</v>
      </c>
      <c r="K1294" s="5" t="s">
        <v>28866</v>
      </c>
      <c r="L1294" s="5" t="s">
        <v>28529</v>
      </c>
      <c r="M1294" s="5" t="s">
        <v>44935</v>
      </c>
      <c r="N1294" s="5" t="s">
        <v>16231</v>
      </c>
      <c r="O1294" s="1">
        <v>11</v>
      </c>
      <c r="P1294" s="5" t="str">
        <f t="shared" si="20"/>
        <v>{no:1293, jlpt:`N1`, tag:`小三年`, word:`帳`, bo:`巾`, han:`TRƯƠNG, TRƯỚNG`, on:`チョウ`, kun:`とばり`,mei:``, sample:``, note:``, strokes:`11`,  eng:`Notebook, account book, album`,   mean:`(ghi)sổ; cái màn`},</v>
      </c>
      <c r="Q1294" s="5" t="s">
        <v>27236</v>
      </c>
    </row>
    <row r="1295" spans="1:17">
      <c r="A1295" s="5">
        <v>1294</v>
      </c>
      <c r="B1295" s="5">
        <v>309</v>
      </c>
      <c r="C1295" s="5" t="s">
        <v>26032</v>
      </c>
      <c r="D1295" s="5" t="s">
        <v>28167</v>
      </c>
      <c r="E1295" s="5" t="s">
        <v>22989</v>
      </c>
      <c r="F1295" s="5" t="s">
        <v>50134</v>
      </c>
      <c r="G1295" s="5" t="s">
        <v>44933</v>
      </c>
      <c r="H1295" s="5" t="s">
        <v>44932</v>
      </c>
      <c r="K1295" s="5" t="s">
        <v>22987</v>
      </c>
      <c r="L1295" s="5" t="s">
        <v>22988</v>
      </c>
      <c r="M1295" s="5" t="s">
        <v>44934</v>
      </c>
      <c r="N1295" s="5" t="s">
        <v>16231</v>
      </c>
      <c r="O1295" s="1">
        <v>13</v>
      </c>
      <c r="P1295" s="5" t="str">
        <f t="shared" si="20"/>
        <v>{no:1294, jlpt:`N1`, tag:`小六年`, word:`幕`, bo:`巾`, han:`MẠC`, on:`マク ; バク`, kun:`とばり`,mei:``, sample:``, note:``, strokes:`13`,  eng:`Curtain, bunting, act of play`,   mean:`màn; 1 màn (kịch). sứ quân`},</v>
      </c>
      <c r="Q1295" s="5" t="s">
        <v>27236</v>
      </c>
    </row>
    <row r="1296" spans="1:17">
      <c r="A1296" s="5">
        <v>1295</v>
      </c>
      <c r="B1296" s="5">
        <v>310</v>
      </c>
      <c r="C1296" s="5" t="s">
        <v>28168</v>
      </c>
      <c r="D1296" s="5" t="s">
        <v>28167</v>
      </c>
      <c r="E1296" s="5" t="s">
        <v>23609</v>
      </c>
      <c r="F1296" s="5" t="s">
        <v>50134</v>
      </c>
      <c r="G1296" s="5" t="s">
        <v>42262</v>
      </c>
      <c r="H1296" s="5" t="s">
        <v>44930</v>
      </c>
      <c r="I1296" s="5" t="s">
        <v>44929</v>
      </c>
      <c r="K1296" s="5" t="s">
        <v>23607</v>
      </c>
      <c r="L1296" s="5" t="s">
        <v>23608</v>
      </c>
      <c r="M1296" s="5" t="s">
        <v>44931</v>
      </c>
      <c r="N1296" s="5" t="s">
        <v>16231</v>
      </c>
      <c r="O1296" s="1">
        <v>15</v>
      </c>
      <c r="P1296" s="5" t="str">
        <f t="shared" si="20"/>
        <v>{no:1295, jlpt:`N1`, tag:`中上`, word:`幣`, bo:`巾`, han:`TỆ`, on:`ヘイ`, kun:`ぬさ`,mei:`しで`, sample:``, note:``, strokes:`15`,  eng:`Cash, bad habit, humble prefix, gift, Shinto offerings of cloth, rope, cut paper`,   mean:`Tiền bạc; dâng giấy cắt(Thần. đạo)`},</v>
      </c>
      <c r="Q1296" s="5" t="s">
        <v>27236</v>
      </c>
    </row>
    <row r="1297" spans="1:17">
      <c r="A1297" s="5">
        <v>1296</v>
      </c>
      <c r="B1297" s="5">
        <v>311</v>
      </c>
      <c r="C1297" s="5" t="s">
        <v>26031</v>
      </c>
      <c r="D1297" s="5" t="s">
        <v>28167</v>
      </c>
      <c r="E1297" s="5" t="s">
        <v>22600</v>
      </c>
      <c r="F1297" s="5" t="s">
        <v>22983</v>
      </c>
      <c r="G1297" s="5" t="s">
        <v>42255</v>
      </c>
      <c r="H1297" s="5" t="s">
        <v>44926</v>
      </c>
      <c r="I1297" s="5" t="s">
        <v>44927</v>
      </c>
      <c r="K1297" s="5" t="s">
        <v>16162</v>
      </c>
      <c r="L1297" s="5" t="s">
        <v>22599</v>
      </c>
      <c r="M1297" s="5" t="s">
        <v>44928</v>
      </c>
      <c r="N1297" s="5" t="s">
        <v>16231</v>
      </c>
      <c r="O1297" s="1">
        <v>13</v>
      </c>
      <c r="P1297" s="5" t="str">
        <f t="shared" si="20"/>
        <v>{no:1296, jlpt:`N1`, tag:`小五年`, word:`幹`, bo:`干`, han:`CĂN`, on:`カン`, kun:`みき`,mei:`つよし ; まさ ; もと ; えだ ; き ; くる ; たかし ; つね ; とも ; み ; もとき ; よし ; より`, sample:``, note:``, strokes:`13`,  eng:`Tree trunk`,   mean:`Đảm đang; phần chính. Đuôi`},</v>
      </c>
      <c r="Q1297" s="5" t="s">
        <v>27236</v>
      </c>
    </row>
    <row r="1298" spans="1:17">
      <c r="A1298" s="5">
        <v>1297</v>
      </c>
      <c r="B1298" s="5">
        <v>312</v>
      </c>
      <c r="C1298" s="5" t="s">
        <v>28168</v>
      </c>
      <c r="D1298" s="5" t="s">
        <v>28167</v>
      </c>
      <c r="E1298" s="5" t="s">
        <v>25322</v>
      </c>
      <c r="F1298" s="5" t="s">
        <v>50162</v>
      </c>
      <c r="G1298" s="5" t="s">
        <v>43313</v>
      </c>
      <c r="H1298" s="5" t="s">
        <v>44923</v>
      </c>
      <c r="K1298" s="5" t="s">
        <v>25320</v>
      </c>
      <c r="L1298" s="5" t="s">
        <v>28530</v>
      </c>
      <c r="M1298" s="5" t="s">
        <v>44924</v>
      </c>
      <c r="N1298" s="5" t="s">
        <v>16231</v>
      </c>
      <c r="O1298" s="1">
        <v>4</v>
      </c>
      <c r="P1298" s="5" t="str">
        <f t="shared" si="20"/>
        <v>{no:1297, jlpt:`N1`, tag:`中上`, word:`幻`, bo:`幺`, han:`ẢO`, on:`ゲン`, kun:`まぼろし`,mei:``, sample:``, note:``, strokes:`4`,  eng:`Phantasm, vision, dream, illusion, apparition`,   mean:`Ảo giác; giả; mập mờ`},</v>
      </c>
      <c r="Q1298" s="5" t="s">
        <v>27236</v>
      </c>
    </row>
    <row r="1299" spans="1:17">
      <c r="A1299" s="5">
        <v>1298</v>
      </c>
      <c r="B1299" s="5">
        <v>313</v>
      </c>
      <c r="C1299" s="5" t="s">
        <v>28168</v>
      </c>
      <c r="D1299" s="5" t="s">
        <v>28167</v>
      </c>
      <c r="E1299" s="5" t="s">
        <v>25325</v>
      </c>
      <c r="F1299" s="5" t="s">
        <v>50162</v>
      </c>
      <c r="G1299" s="5" t="s">
        <v>44920</v>
      </c>
      <c r="H1299" s="5" t="s">
        <v>49728</v>
      </c>
      <c r="K1299" s="5" t="s">
        <v>25323</v>
      </c>
      <c r="L1299" s="5" t="s">
        <v>28531</v>
      </c>
      <c r="M1299" s="5" t="s">
        <v>44922</v>
      </c>
      <c r="N1299" s="5" t="s">
        <v>16231</v>
      </c>
      <c r="O1299" s="1">
        <v>9</v>
      </c>
      <c r="P1299" s="5" t="str">
        <f t="shared" si="20"/>
        <v>{no:1298, jlpt:`N1`, tag:`中上`, word:`幽`, bo:`幺`, han:`U`, on:`ユウ ; ヨウ`, kun:`ふか(い) ; かす(か) ; くら(い) ; しろ(い)`,mei:``, sample:``, note:``, strokes:`9`,  eng:`Seclude, confine to a room, deep, profound, secluded, faint, dark, tranquil, calm`,   mean:`yên lặng; sâu kín`},</v>
      </c>
      <c r="Q1299" s="5" t="s">
        <v>27236</v>
      </c>
    </row>
    <row r="1300" spans="1:17">
      <c r="A1300" s="5">
        <v>1299</v>
      </c>
      <c r="B1300" s="5">
        <v>314</v>
      </c>
      <c r="C1300" s="5" t="s">
        <v>28168</v>
      </c>
      <c r="D1300" s="5" t="s">
        <v>28167</v>
      </c>
      <c r="E1300" s="5" t="s">
        <v>25664</v>
      </c>
      <c r="F1300" s="5" t="s">
        <v>50135</v>
      </c>
      <c r="G1300" s="5" t="s">
        <v>44916</v>
      </c>
      <c r="I1300" s="5" t="s">
        <v>42193</v>
      </c>
      <c r="K1300" s="5" t="s">
        <v>22959</v>
      </c>
      <c r="M1300" s="5" t="s">
        <v>44917</v>
      </c>
      <c r="N1300" s="5" t="s">
        <v>16231</v>
      </c>
      <c r="O1300" s="1">
        <v>6</v>
      </c>
      <c r="P1300" s="5" t="str">
        <f t="shared" si="20"/>
        <v>{no:1299, jlpt:`N1`, tag:`中上`, word:`庄`, bo:`广`, han:`TRANG`, on:`ショウ ; ソ ; ソウ ; ホウ`, kun:``,mei:`まさ`, sample:``, note:``, strokes:`6`,  eng:`Level`,   mean:``},</v>
      </c>
      <c r="Q1300" s="5" t="s">
        <v>27236</v>
      </c>
    </row>
    <row r="1301" spans="1:17">
      <c r="A1301" s="5">
        <v>1300</v>
      </c>
      <c r="B1301" s="5">
        <v>315</v>
      </c>
      <c r="C1301" s="5" t="s">
        <v>26031</v>
      </c>
      <c r="D1301" s="5" t="s">
        <v>28167</v>
      </c>
      <c r="E1301" s="5" t="s">
        <v>22921</v>
      </c>
      <c r="F1301" s="5" t="s">
        <v>50135</v>
      </c>
      <c r="G1301" s="5" t="s">
        <v>44762</v>
      </c>
      <c r="H1301" s="5" t="s">
        <v>49729</v>
      </c>
      <c r="I1301" s="5" t="s">
        <v>34514</v>
      </c>
      <c r="K1301" s="5" t="s">
        <v>15962</v>
      </c>
      <c r="L1301" s="5" t="s">
        <v>28532</v>
      </c>
      <c r="M1301" s="5" t="s">
        <v>44915</v>
      </c>
      <c r="N1301" s="5" t="s">
        <v>16231</v>
      </c>
      <c r="O1301" s="1">
        <v>7</v>
      </c>
      <c r="P1301" s="5" t="str">
        <f t="shared" si="20"/>
        <v>{no:1300, jlpt:`N1`, tag:`小五年`, word:`序`, bo:`广`, han:`TỰ`, on:`ジョ`, kun:`つい(で) ; ついで`,mei:`つぐ`, sample:``, note:``, strokes:`7`,  eng:`Preface, beginning, order, precedence, occasion, chance, incidentally`,   mean:`Bắt đầu; lời tựa; cấp`},</v>
      </c>
      <c r="Q1301" s="5" t="s">
        <v>27236</v>
      </c>
    </row>
    <row r="1302" spans="1:17">
      <c r="A1302" s="5">
        <v>1301</v>
      </c>
      <c r="B1302" s="5">
        <v>316</v>
      </c>
      <c r="C1302" s="5" t="s">
        <v>28168</v>
      </c>
      <c r="D1302" s="5" t="s">
        <v>28167</v>
      </c>
      <c r="E1302" s="5" t="s">
        <v>25330</v>
      </c>
      <c r="F1302" s="5" t="s">
        <v>50135</v>
      </c>
      <c r="G1302" s="5" t="s">
        <v>43631</v>
      </c>
      <c r="K1302" s="5" t="s">
        <v>15474</v>
      </c>
      <c r="L1302" s="5" t="s">
        <v>28533</v>
      </c>
      <c r="M1302" s="5" t="s">
        <v>44911</v>
      </c>
      <c r="N1302" s="5" t="s">
        <v>16231</v>
      </c>
      <c r="O1302" s="1">
        <v>11</v>
      </c>
      <c r="P1302" s="5" t="str">
        <f t="shared" si="20"/>
        <v>{no:1301, jlpt:`N1`, tag:`中上`, word:`庶`, bo:`广`, han:`THỨ`, on:`ショ`, kun:``,mei:``, sample:``, note:``, strokes:`11`,  eng:`Commoner, all, bastard`,   mean:`Đủ thứ; tất cả`},</v>
      </c>
      <c r="Q1302" s="5" t="s">
        <v>27236</v>
      </c>
    </row>
    <row r="1303" spans="1:17">
      <c r="A1303" s="5">
        <v>1302</v>
      </c>
      <c r="B1303" s="5">
        <v>317</v>
      </c>
      <c r="C1303" s="5" t="s">
        <v>26030</v>
      </c>
      <c r="D1303" s="5" t="s">
        <v>28167</v>
      </c>
      <c r="E1303" s="5" t="s">
        <v>22496</v>
      </c>
      <c r="F1303" s="5" t="s">
        <v>50135</v>
      </c>
      <c r="G1303" s="5" t="s">
        <v>28781</v>
      </c>
      <c r="I1303" s="5" t="s">
        <v>44909</v>
      </c>
      <c r="K1303" s="5" t="s">
        <v>22494</v>
      </c>
      <c r="L1303" s="5" t="s">
        <v>22495</v>
      </c>
      <c r="M1303" s="5" t="s">
        <v>44910</v>
      </c>
      <c r="N1303" s="5" t="s">
        <v>16231</v>
      </c>
      <c r="O1303" s="1">
        <v>11</v>
      </c>
      <c r="P1303" s="5" t="str">
        <f t="shared" si="20"/>
        <v>{no:1302, jlpt:`N1`, tag:`小四年`, word:`康`, bo:`广`, han:`KHANG`, on:`コウ`, kun:``,mei:`かん ; こ ; みち ; やす ; やすし ; `, sample:``, note:``, strokes:`11`,  eng:`Ease, peace`,   mean:`Yên vui`},</v>
      </c>
      <c r="Q1303" s="5" t="s">
        <v>27236</v>
      </c>
    </row>
    <row r="1304" spans="1:17">
      <c r="A1304" s="5">
        <v>1303</v>
      </c>
      <c r="B1304" s="5">
        <v>318</v>
      </c>
      <c r="C1304" s="5" t="s">
        <v>28168</v>
      </c>
      <c r="D1304" s="5" t="s">
        <v>28167</v>
      </c>
      <c r="E1304" s="5" t="s">
        <v>25332</v>
      </c>
      <c r="F1304" s="5" t="s">
        <v>50135</v>
      </c>
      <c r="G1304" s="5" t="s">
        <v>41945</v>
      </c>
      <c r="I1304" s="5" t="s">
        <v>44907</v>
      </c>
      <c r="K1304" s="5" t="s">
        <v>15642</v>
      </c>
      <c r="L1304" s="5" t="s">
        <v>25331</v>
      </c>
      <c r="M1304" s="5" t="s">
        <v>44908</v>
      </c>
      <c r="N1304" s="5" t="s">
        <v>16231</v>
      </c>
      <c r="O1304" s="1">
        <v>11</v>
      </c>
      <c r="P1304" s="5" t="str">
        <f t="shared" si="20"/>
        <v>{no:1303, jlpt:`N1`, tag:`中上`, word:`庸`, bo:`广`, han:`DUNG`, on:`ヨウ`, kun:``,mei:`つね ; のぶ ; やす`, sample:``, note:``, strokes:`11`,  eng:`Commonplace, ordinary, employment`,   mean:`Tầm thường`},</v>
      </c>
      <c r="Q1304" s="5" t="s">
        <v>27236</v>
      </c>
    </row>
    <row r="1305" spans="1:17">
      <c r="A1305" s="5">
        <v>1304</v>
      </c>
      <c r="B1305" s="5">
        <v>319</v>
      </c>
      <c r="C1305" s="5" t="s">
        <v>28168</v>
      </c>
      <c r="D1305" s="5" t="s">
        <v>28167</v>
      </c>
      <c r="E1305" s="5" t="s">
        <v>25334</v>
      </c>
      <c r="F1305" s="5" t="s">
        <v>50135</v>
      </c>
      <c r="G1305" s="5" t="s">
        <v>42564</v>
      </c>
      <c r="H1305" s="5" t="s">
        <v>49730</v>
      </c>
      <c r="K1305" s="5" t="s">
        <v>23208</v>
      </c>
      <c r="L1305" s="5" t="s">
        <v>28534</v>
      </c>
      <c r="M1305" s="5" t="s">
        <v>44906</v>
      </c>
      <c r="N1305" s="5" t="s">
        <v>16231</v>
      </c>
      <c r="O1305" s="1">
        <v>12</v>
      </c>
      <c r="P1305" s="5" t="str">
        <f t="shared" si="20"/>
        <v>{no:1304, jlpt:`N1`, tag:`中上`, word:`廃`, bo:`广`, han:`PHẾ`, on:`ハイ`, kun:`すた(れる) ; すた(る)`,mei:``, sample:``, note:``, strokes:`12`,  eng:`Abolish, obsolete, cessation, discarding, abandon`,   mean:`Bỏ. Lỗi thời; đình lại`},</v>
      </c>
      <c r="Q1305" s="5" t="s">
        <v>27236</v>
      </c>
    </row>
    <row r="1306" spans="1:17">
      <c r="A1306" s="5">
        <v>1305</v>
      </c>
      <c r="B1306" s="5">
        <v>320</v>
      </c>
      <c r="C1306" s="5" t="s">
        <v>28168</v>
      </c>
      <c r="D1306" s="5" t="s">
        <v>28167</v>
      </c>
      <c r="E1306" s="5" t="s">
        <v>25339</v>
      </c>
      <c r="F1306" s="5" t="s">
        <v>50135</v>
      </c>
      <c r="G1306" s="5" t="s">
        <v>42323</v>
      </c>
      <c r="I1306" s="5" t="s">
        <v>42052</v>
      </c>
      <c r="K1306" s="5" t="s">
        <v>25337</v>
      </c>
      <c r="L1306" s="5" t="s">
        <v>28770</v>
      </c>
      <c r="M1306" s="5" t="s">
        <v>44902</v>
      </c>
      <c r="N1306" s="5" t="s">
        <v>16231</v>
      </c>
      <c r="O1306" s="1">
        <v>13</v>
      </c>
      <c r="P1306" s="5" t="str">
        <f t="shared" si="20"/>
        <v>{no:1305, jlpt:`N1`, tag:`中上`, word:`廉`, bo:`广`, han:`LIÊM`, on:`レン`, kun:``,mei:`きよ`, sample:``, note:``, strokes:`13`,  eng:`Bargain, reason, charge, suspicion, point, account, purity, honest, low price, cheap, rested, contented, peaceful`,   mean:`Trong sạch; ngay thẳng; giá rẻ`},</v>
      </c>
      <c r="Q1306" s="5" t="s">
        <v>27236</v>
      </c>
    </row>
    <row r="1307" spans="1:17">
      <c r="A1307" s="5">
        <v>1306</v>
      </c>
      <c r="B1307" s="5">
        <v>321</v>
      </c>
      <c r="C1307" s="5" t="s">
        <v>28168</v>
      </c>
      <c r="D1307" s="5" t="s">
        <v>28167</v>
      </c>
      <c r="E1307" s="5" t="s">
        <v>25336</v>
      </c>
      <c r="F1307" s="5" t="s">
        <v>50135</v>
      </c>
      <c r="G1307" s="5" t="s">
        <v>42147</v>
      </c>
      <c r="K1307" s="5" t="s">
        <v>24567</v>
      </c>
      <c r="L1307" s="5" t="s">
        <v>28535</v>
      </c>
      <c r="M1307" s="5" t="s">
        <v>44901</v>
      </c>
      <c r="N1307" s="5" t="s">
        <v>16231</v>
      </c>
      <c r="O1307" s="1">
        <v>12</v>
      </c>
      <c r="P1307" s="5" t="str">
        <f t="shared" si="20"/>
        <v>{no:1306, jlpt:`N1`, tag:`中上`, word:`廊`, bo:`广`, han:`LANG`, on:`ロウ`, kun:``,mei:``, sample:``, note:``, strokes:`12`,  eng:`Corridor, hall, tower`,   mean:`Hành lang; chái nhà`},</v>
      </c>
      <c r="Q1307" s="5" t="s">
        <v>27236</v>
      </c>
    </row>
    <row r="1308" spans="1:17">
      <c r="A1308" s="5">
        <v>1307</v>
      </c>
      <c r="B1308" s="5">
        <v>322</v>
      </c>
      <c r="C1308" s="5" t="s">
        <v>28168</v>
      </c>
      <c r="D1308" s="5" t="s">
        <v>28167</v>
      </c>
      <c r="E1308" s="5" t="s">
        <v>25341</v>
      </c>
      <c r="F1308" s="5" t="s">
        <v>50136</v>
      </c>
      <c r="G1308" s="5" t="s">
        <v>42439</v>
      </c>
      <c r="I1308" s="5" t="s">
        <v>41946</v>
      </c>
      <c r="K1308" s="5" t="s">
        <v>16115</v>
      </c>
      <c r="L1308" s="5" t="s">
        <v>28536</v>
      </c>
      <c r="M1308" s="5" t="s">
        <v>44900</v>
      </c>
      <c r="N1308" s="5" t="s">
        <v>16231</v>
      </c>
      <c r="O1308" s="1">
        <v>7</v>
      </c>
      <c r="P1308" s="5" t="str">
        <f t="shared" si="20"/>
        <v>{no:1307, jlpt:`N1`, tag:`中上`, word:`廷`, bo:`廴`, han:`ĐÌNH`, on:`テイ`, kun:``,mei:`たか`, sample:``, note:``, strokes:`7`,  eng:`Courts, imperial court, government office`,   mean:`Sân; (hoàng cung); công sở`},</v>
      </c>
      <c r="Q1308" s="5" t="s">
        <v>27236</v>
      </c>
    </row>
    <row r="1309" spans="1:17">
      <c r="A1309" s="5">
        <v>1308</v>
      </c>
      <c r="B1309" s="5">
        <v>323</v>
      </c>
      <c r="C1309" s="5" t="s">
        <v>26031</v>
      </c>
      <c r="D1309" s="5" t="s">
        <v>28167</v>
      </c>
      <c r="E1309" s="5" t="s">
        <v>22739</v>
      </c>
      <c r="F1309" s="5" t="s">
        <v>50183</v>
      </c>
      <c r="G1309" s="5" t="s">
        <v>44897</v>
      </c>
      <c r="H1309" s="5" t="s">
        <v>49731</v>
      </c>
      <c r="I1309" s="5" t="s">
        <v>44792</v>
      </c>
      <c r="K1309" s="5" t="s">
        <v>28867</v>
      </c>
      <c r="L1309" s="5" t="s">
        <v>22738</v>
      </c>
      <c r="M1309" s="5" t="s">
        <v>44899</v>
      </c>
      <c r="N1309" s="5" t="s">
        <v>16231</v>
      </c>
      <c r="O1309" s="1">
        <v>5</v>
      </c>
      <c r="P1309" s="5" t="str">
        <f t="shared" si="20"/>
        <v>{no:1308, jlpt:`N1`, tag:`小五年`, word:`弁`, bo:`廾`, han:`BIỆN, BiỀN`, on:`ベン ; ヘン`, kun:`わきま(える) ; わ(ける) ; はなびら ; あらそ(う)`,mei:`べ`, sample:``, note:``, strokes:`5`,  eng:`Valve, petal, braid, speech, dialect, discrimination, dispose of, distinguish`,   mean:`Hùng biện; phân biệt; cánh hoa; nắp`},</v>
      </c>
      <c r="Q1309" s="5" t="s">
        <v>27236</v>
      </c>
    </row>
    <row r="1310" spans="1:17">
      <c r="A1310" s="5">
        <v>1309</v>
      </c>
      <c r="B1310" s="5">
        <v>324</v>
      </c>
      <c r="C1310" s="5" t="s">
        <v>28168</v>
      </c>
      <c r="D1310" s="5" t="s">
        <v>28167</v>
      </c>
      <c r="E1310" s="5" t="s">
        <v>25343</v>
      </c>
      <c r="F1310" s="5" t="s">
        <v>50183</v>
      </c>
      <c r="G1310" s="5" t="s">
        <v>42262</v>
      </c>
      <c r="K1310" s="5" t="s">
        <v>23607</v>
      </c>
      <c r="L1310" s="5" t="s">
        <v>28537</v>
      </c>
      <c r="M1310" s="5" t="s">
        <v>44892</v>
      </c>
      <c r="N1310" s="5" t="s">
        <v>16231</v>
      </c>
      <c r="O1310" s="1">
        <v>15</v>
      </c>
      <c r="P1310" s="5" t="str">
        <f t="shared" si="20"/>
        <v>{no:1309, jlpt:`N1`, tag:`中上`, word:`弊`, bo:`廾`, han:`TỆ`, on:`ヘイ`, kun:``,mei:``, sample:``, note:``, strokes:`15`,  eng:`Abuse, evil, vice, breakage`,   mean:`Xấu; hư; của quần chúng`},</v>
      </c>
      <c r="Q1310" s="5" t="s">
        <v>27236</v>
      </c>
    </row>
    <row r="1311" spans="1:17">
      <c r="A1311" s="5">
        <v>1310</v>
      </c>
      <c r="B1311" s="5">
        <v>325</v>
      </c>
      <c r="C1311" s="5" t="s">
        <v>28168</v>
      </c>
      <c r="D1311" s="5" t="s">
        <v>28167</v>
      </c>
      <c r="E1311" s="5" t="s">
        <v>23508</v>
      </c>
      <c r="F1311" s="5" t="s">
        <v>13473</v>
      </c>
      <c r="G1311" s="5" t="s">
        <v>44889</v>
      </c>
      <c r="H1311" s="5" t="s">
        <v>49732</v>
      </c>
      <c r="K1311" s="5" t="s">
        <v>21238</v>
      </c>
      <c r="L1311" s="5" t="s">
        <v>28538</v>
      </c>
      <c r="M1311" s="5" t="s">
        <v>44891</v>
      </c>
      <c r="N1311" s="5" t="s">
        <v>16231</v>
      </c>
      <c r="O1311" s="1">
        <v>6</v>
      </c>
      <c r="P1311" s="5" t="str">
        <f t="shared" si="20"/>
        <v>{no:1310, jlpt:`N1`, tag:`中上`, word:`弐`, bo:`貝`, han:`NHỊ`, on:`ニ ; ジ`, kun:`ふた(つ) ; そえ`,mei:``, sample:``, note:``, strokes:`6`,  eng:`II, two, second`,   mean:`hai(2; văn tự)`},</v>
      </c>
      <c r="Q1311" s="5" t="s">
        <v>27236</v>
      </c>
    </row>
    <row r="1312" spans="1:17">
      <c r="A1312" s="5">
        <v>1311</v>
      </c>
      <c r="B1312" s="5">
        <v>326</v>
      </c>
      <c r="C1312" s="5" t="s">
        <v>26028</v>
      </c>
      <c r="D1312" s="5" t="s">
        <v>28167</v>
      </c>
      <c r="E1312" s="5" t="s">
        <v>21334</v>
      </c>
      <c r="F1312" s="5" t="s">
        <v>21334</v>
      </c>
      <c r="G1312" s="5" t="s">
        <v>41977</v>
      </c>
      <c r="H1312" s="5" t="s">
        <v>44885</v>
      </c>
      <c r="I1312" s="5" t="s">
        <v>44886</v>
      </c>
      <c r="K1312" s="5" t="s">
        <v>21332</v>
      </c>
      <c r="L1312" s="5" t="s">
        <v>28539</v>
      </c>
      <c r="M1312" s="5" t="s">
        <v>44887</v>
      </c>
      <c r="N1312" s="5" t="s">
        <v>16231</v>
      </c>
      <c r="O1312" s="1">
        <v>3</v>
      </c>
      <c r="P1312" s="5" t="str">
        <f t="shared" si="20"/>
        <v>{no:1311, jlpt:`N1`, tag:`小二年`, word:`弓`, bo:`弓`, han:`CUNG`, on:`キュウ`, kun:`ゆみ`,mei:`こ ; ゆ`, sample:``, note:``, strokes:`3`,  eng:`Bow, bow (archery, violin)`,   mean:`Cung; cây kéo vĩ cầm`},</v>
      </c>
      <c r="Q1312" s="5" t="s">
        <v>27236</v>
      </c>
    </row>
    <row r="1313" spans="1:17">
      <c r="A1313" s="5">
        <v>1312</v>
      </c>
      <c r="B1313" s="5">
        <v>327</v>
      </c>
      <c r="C1313" s="5" t="s">
        <v>28168</v>
      </c>
      <c r="D1313" s="5" t="s">
        <v>28167</v>
      </c>
      <c r="E1313" s="5" t="s">
        <v>23566</v>
      </c>
      <c r="F1313" s="5" t="s">
        <v>21334</v>
      </c>
      <c r="G1313" s="5" t="s">
        <v>41986</v>
      </c>
      <c r="H1313" s="5" t="s">
        <v>49733</v>
      </c>
      <c r="K1313" s="5" t="s">
        <v>28868</v>
      </c>
      <c r="L1313" s="5" t="s">
        <v>28540</v>
      </c>
      <c r="M1313" s="5" t="s">
        <v>44884</v>
      </c>
      <c r="N1313" s="5" t="s">
        <v>16231</v>
      </c>
      <c r="O1313" s="1">
        <v>4</v>
      </c>
      <c r="P1313" s="5" t="str">
        <f t="shared" si="20"/>
        <v>{no:1312, jlpt:`N1`, tag:`中上`, word:`弔`, bo:`弓`, han:`ĐIẾU, ĐÍCH`, on:`チョウ`, kun:`とむら(う) ; とぶら(う)`,mei:``, sample:``, note:``, strokes:`4`,  eng:`Condolences, mourning, funeral`,   mean:`thăm người chết; thương nhớ`},</v>
      </c>
      <c r="Q1313" s="5" t="s">
        <v>27236</v>
      </c>
    </row>
    <row r="1314" spans="1:17">
      <c r="A1314" s="5">
        <v>1313</v>
      </c>
      <c r="B1314" s="5">
        <v>328</v>
      </c>
      <c r="C1314" s="5" t="s">
        <v>28168</v>
      </c>
      <c r="D1314" s="5" t="s">
        <v>28167</v>
      </c>
      <c r="E1314" s="5" t="s">
        <v>25621</v>
      </c>
      <c r="F1314" s="5" t="s">
        <v>21334</v>
      </c>
      <c r="G1314" s="5" t="s">
        <v>44879</v>
      </c>
      <c r="H1314" s="5" t="s">
        <v>49706</v>
      </c>
      <c r="I1314" s="5" t="s">
        <v>44878</v>
      </c>
      <c r="K1314" s="5" t="s">
        <v>25906</v>
      </c>
      <c r="M1314" s="5" t="s">
        <v>44880</v>
      </c>
      <c r="N1314" s="5" t="s">
        <v>16231</v>
      </c>
      <c r="O1314" s="1">
        <v>5</v>
      </c>
      <c r="P1314" s="5" t="str">
        <f t="shared" si="20"/>
        <v>{no:1313, jlpt:`N1`, tag:`中上`, word:`弘`, bo:`弓`, han:`HOẰNG`, on:`コウ ; グ`, kun:`ひろ(い)`,mei:`ひろ ; ひろし ; ひろむ ; みつ ; お ; こお`, sample:``, note:``, strokes:`5`,  eng:`Vast, broad, wide`,   mean:``},</v>
      </c>
      <c r="Q1314" s="5" t="s">
        <v>27236</v>
      </c>
    </row>
    <row r="1315" spans="1:17">
      <c r="A1315" s="5">
        <v>1314</v>
      </c>
      <c r="B1315" s="5">
        <v>329</v>
      </c>
      <c r="C1315" s="5" t="s">
        <v>28168</v>
      </c>
      <c r="D1315" s="5" t="s">
        <v>28167</v>
      </c>
      <c r="E1315" s="5" t="s">
        <v>25663</v>
      </c>
      <c r="F1315" s="5" t="s">
        <v>21334</v>
      </c>
      <c r="G1315" s="5" t="s">
        <v>44874</v>
      </c>
      <c r="H1315" s="5" t="s">
        <v>49734</v>
      </c>
      <c r="I1315" s="5" t="s">
        <v>44873</v>
      </c>
      <c r="K1315" s="5" t="s">
        <v>15298</v>
      </c>
      <c r="M1315" s="5" t="s">
        <v>44876</v>
      </c>
      <c r="N1315" s="5" t="s">
        <v>16231</v>
      </c>
      <c r="O1315" s="1">
        <v>8</v>
      </c>
      <c r="P1315" s="5" t="str">
        <f t="shared" si="20"/>
        <v>{no:1314, jlpt:`N1`, tag:`中上`, word:`弥`, bo:`弓`, han:`DI`, on:`ミ ; ビ`, kun:`いや ; や ; あまねし ; いよいよ ; とおい ; ひさし ; ひさ(しい) ; わた(る)`,mei:`わたる ; みつ ; ひろ ; よ`, sample:``, note:``, strokes:`8`,  eng:`All the more, increasingly`,   mean:``},</v>
      </c>
      <c r="Q1315" s="5" t="s">
        <v>27236</v>
      </c>
    </row>
    <row r="1316" spans="1:17">
      <c r="A1316" s="5">
        <v>1315</v>
      </c>
      <c r="B1316" s="5">
        <v>330</v>
      </c>
      <c r="C1316" s="5" t="s">
        <v>28168</v>
      </c>
      <c r="D1316" s="5" t="s">
        <v>28167</v>
      </c>
      <c r="E1316" s="5" t="s">
        <v>23569</v>
      </c>
      <c r="F1316" s="5" t="s">
        <v>21334</v>
      </c>
      <c r="G1316" s="5" t="s">
        <v>43313</v>
      </c>
      <c r="H1316" s="5" t="s">
        <v>41954</v>
      </c>
      <c r="K1316" s="5" t="s">
        <v>23567</v>
      </c>
      <c r="L1316" s="5" t="s">
        <v>28541</v>
      </c>
      <c r="M1316" s="5" t="s">
        <v>44868</v>
      </c>
      <c r="N1316" s="5" t="s">
        <v>16231</v>
      </c>
      <c r="O1316" s="1">
        <v>8</v>
      </c>
      <c r="P1316" s="5" t="str">
        <f t="shared" si="20"/>
        <v>{no:1315, jlpt:`N1`, tag:`中上`, word:`弦`, bo:`弓`, han:`HUYỀN`, on:`ゲン`, kun:`つる`,mei:``, sample:``, note:``, strokes:`8`,  eng:`Bowstring, chord, hypotenuse`,   mean:`Dây; dây cung; hình bán nguyệt`},</v>
      </c>
      <c r="Q1316" s="5" t="s">
        <v>27236</v>
      </c>
    </row>
    <row r="1317" spans="1:17">
      <c r="A1317" s="5">
        <v>1316</v>
      </c>
      <c r="B1317" s="5">
        <v>331</v>
      </c>
      <c r="C1317" s="5" t="s">
        <v>28168</v>
      </c>
      <c r="D1317" s="5" t="s">
        <v>28167</v>
      </c>
      <c r="E1317" s="5" t="s">
        <v>23571</v>
      </c>
      <c r="F1317" s="5" t="s">
        <v>21334</v>
      </c>
      <c r="G1317" s="5" t="s">
        <v>42085</v>
      </c>
      <c r="K1317" s="5" t="s">
        <v>15975</v>
      </c>
      <c r="L1317" s="5" t="s">
        <v>23570</v>
      </c>
      <c r="M1317" s="5" t="s">
        <v>44867</v>
      </c>
      <c r="N1317" s="5" t="s">
        <v>16231</v>
      </c>
      <c r="O1317" s="1">
        <v>9</v>
      </c>
      <c r="P1317" s="5" t="str">
        <f t="shared" si="20"/>
        <v>{no:1316, jlpt:`N1`, tag:`中上`, word:`弧`, bo:`弓`, han:`HỒ`, on:`コ`, kun:``,mei:``, sample:``, note:``, strokes:`9`,  eng:`Arc, arch, bow`,   mean:`Hình cong`},</v>
      </c>
      <c r="Q1317" s="5" t="s">
        <v>27236</v>
      </c>
    </row>
    <row r="1318" spans="1:17">
      <c r="A1318" s="5">
        <v>1317</v>
      </c>
      <c r="B1318" s="5">
        <v>332</v>
      </c>
      <c r="C1318" s="5" t="s">
        <v>26031</v>
      </c>
      <c r="D1318" s="5" t="s">
        <v>28167</v>
      </c>
      <c r="E1318" s="5" t="s">
        <v>22602</v>
      </c>
      <c r="F1318" s="5" t="s">
        <v>21334</v>
      </c>
      <c r="G1318" s="5" t="s">
        <v>41986</v>
      </c>
      <c r="H1318" s="5" t="s">
        <v>49735</v>
      </c>
      <c r="I1318" s="5" t="s">
        <v>44865</v>
      </c>
      <c r="K1318" s="5" t="s">
        <v>15397</v>
      </c>
      <c r="L1318" s="5" t="s">
        <v>28542</v>
      </c>
      <c r="M1318" s="5" t="s">
        <v>44866</v>
      </c>
      <c r="N1318" s="5" t="s">
        <v>16231</v>
      </c>
      <c r="O1318" s="1">
        <v>11</v>
      </c>
      <c r="P1318" s="5" t="str">
        <f t="shared" si="20"/>
        <v>{no:1317, jlpt:`N1`, tag:`小五年`, word:`張`, bo:`弓`, han:`TRƯƠNG`, on:`チョウ`, kun:`は(る)`,mei:`はり ; わり`, sample:``, note:``, strokes:`11`,  eng:`Lengthen, counter for bows &amp; stringed instruments, stretch, spread, put up (tent)`,   mean:`Kéo ra; mở rộng; dán; trát`},</v>
      </c>
      <c r="Q1318" s="5" t="s">
        <v>27236</v>
      </c>
    </row>
    <row r="1319" spans="1:17">
      <c r="A1319" s="5">
        <v>1318</v>
      </c>
      <c r="B1319" s="5">
        <v>333</v>
      </c>
      <c r="C1319" s="5" t="s">
        <v>28168</v>
      </c>
      <c r="D1319" s="5" t="s">
        <v>28167</v>
      </c>
      <c r="E1319" s="5" t="s">
        <v>23574</v>
      </c>
      <c r="F1319" s="5" t="s">
        <v>21334</v>
      </c>
      <c r="G1319" s="5" t="s">
        <v>44098</v>
      </c>
      <c r="H1319" s="5" t="s">
        <v>49736</v>
      </c>
      <c r="K1319" s="5" t="s">
        <v>28869</v>
      </c>
      <c r="L1319" s="5" t="s">
        <v>28543</v>
      </c>
      <c r="M1319" s="5" t="s">
        <v>44862</v>
      </c>
      <c r="N1319" s="5" t="s">
        <v>16231</v>
      </c>
      <c r="O1319" s="1">
        <v>12</v>
      </c>
      <c r="P1319" s="5" t="str">
        <f t="shared" si="20"/>
        <v>{no:1318, jlpt:`N1`, tag:`中上`, word:`弾`, bo:`弓`, han:`ĐẠN, ĐÀN`, on:`ダン ; タン`, kun:`ひ(く) ; はず(む) ; たま ; はじ(く) ; はじ(ける) ; ただ(す) ; はじ(きゆみ)`,mei:``, sample:``, note:``, strokes:`12`,  eng:`Bullet, twang, flip, snap`,   mean:`Viên đạn. Nẩy lên; bị kích thích; giương ra. Chơi đàn`},</v>
      </c>
      <c r="Q1319" s="5" t="s">
        <v>27236</v>
      </c>
    </row>
    <row r="1320" spans="1:17">
      <c r="A1320" s="5">
        <v>1319</v>
      </c>
      <c r="B1320" s="5">
        <v>334</v>
      </c>
      <c r="C1320" s="5" t="s">
        <v>28168</v>
      </c>
      <c r="D1320" s="5" t="s">
        <v>28167</v>
      </c>
      <c r="E1320" s="5" t="s">
        <v>25779</v>
      </c>
      <c r="F1320" s="5" t="s">
        <v>50184</v>
      </c>
      <c r="G1320" s="5" t="s">
        <v>44854</v>
      </c>
      <c r="H1320" s="5" t="s">
        <v>177</v>
      </c>
      <c r="I1320" s="5" t="s">
        <v>27616</v>
      </c>
      <c r="K1320" s="5" t="s">
        <v>23498</v>
      </c>
      <c r="M1320" s="5" t="s">
        <v>44855</v>
      </c>
      <c r="N1320" s="5" t="s">
        <v>16231</v>
      </c>
      <c r="O1320" s="1">
        <v>11</v>
      </c>
      <c r="P1320" s="5" t="str">
        <f t="shared" si="20"/>
        <v>{no:1319, jlpt:`N1`, tag:`中上`, word:`彗`, bo:`彑`, han:`TUỆ`, on:`スイ ; エ ; ケイ ; セイ`, kun:`ほうき`,mei:`とし`, sample:``, note:``, strokes:`11`,  eng:`Comet`,   mean:``},</v>
      </c>
      <c r="Q1320" s="5" t="s">
        <v>27236</v>
      </c>
    </row>
    <row r="1321" spans="1:17">
      <c r="A1321" s="5">
        <v>1320</v>
      </c>
      <c r="B1321" s="5">
        <v>335</v>
      </c>
      <c r="C1321" s="5" t="s">
        <v>28168</v>
      </c>
      <c r="D1321" s="5" t="s">
        <v>28167</v>
      </c>
      <c r="E1321" s="5" t="s">
        <v>25623</v>
      </c>
      <c r="F1321" s="5" t="s">
        <v>50164</v>
      </c>
      <c r="G1321" s="5" t="s">
        <v>43313</v>
      </c>
      <c r="H1321" s="5" t="s">
        <v>44851</v>
      </c>
      <c r="I1321" s="5" t="s">
        <v>44852</v>
      </c>
      <c r="K1321" s="5" t="s">
        <v>15969</v>
      </c>
      <c r="M1321" s="5" t="s">
        <v>44853</v>
      </c>
      <c r="N1321" s="5" t="s">
        <v>16231</v>
      </c>
      <c r="O1321" s="1">
        <v>9</v>
      </c>
      <c r="P1321" s="5" t="str">
        <f t="shared" si="20"/>
        <v>{no:1320, jlpt:`N1`, tag:`中上`, word:`彦`, bo:`彡`, han:`NGẠN`, on:`ゲン`, kun:`ひこ`,mei:`よし ; こ ; ひろ ; やす`, sample:``, note:``, strokes:`9`,  eng:`Lad, boy (ancient)`,   mean:``},</v>
      </c>
      <c r="Q1321" s="5" t="s">
        <v>27236</v>
      </c>
    </row>
    <row r="1322" spans="1:17">
      <c r="A1322" s="5">
        <v>1321</v>
      </c>
      <c r="B1322" s="5">
        <v>336</v>
      </c>
      <c r="C1322" s="5" t="s">
        <v>28168</v>
      </c>
      <c r="D1322" s="5" t="s">
        <v>28167</v>
      </c>
      <c r="E1322" s="5" t="s">
        <v>25346</v>
      </c>
      <c r="F1322" s="5" t="s">
        <v>50164</v>
      </c>
      <c r="G1322" s="5" t="s">
        <v>42388</v>
      </c>
      <c r="H1322" s="5" t="s">
        <v>49737</v>
      </c>
      <c r="I1322" s="5" t="s">
        <v>44849</v>
      </c>
      <c r="K1322" s="5" t="s">
        <v>26020</v>
      </c>
      <c r="L1322" s="5" t="s">
        <v>28544</v>
      </c>
      <c r="M1322" s="5" t="s">
        <v>44850</v>
      </c>
      <c r="N1322" s="5" t="s">
        <v>16231</v>
      </c>
      <c r="O1322" s="1">
        <v>11</v>
      </c>
      <c r="P1322" s="5" t="str">
        <f t="shared" si="20"/>
        <v>{no:1321, jlpt:`N1`, tag:`中上`, word:`彩`, bo:`彡`, han:`THÁI, THẢI`, on:`サイ`, kun:`いろど(る)`,mei:`あや ; さ ; さえ ; つや`, sample:``, note:``, strokes:`11`,  eng:`Coloring, paint, makeup`,   mean:`Tô màu; tia sáng; rực rỡ`},</v>
      </c>
      <c r="Q1322" s="5" t="s">
        <v>27236</v>
      </c>
    </row>
    <row r="1323" spans="1:17">
      <c r="A1323" s="5">
        <v>1322</v>
      </c>
      <c r="B1323" s="5">
        <v>337</v>
      </c>
      <c r="C1323" s="5" t="s">
        <v>28168</v>
      </c>
      <c r="D1323" s="5" t="s">
        <v>28167</v>
      </c>
      <c r="E1323" s="5" t="s">
        <v>25800</v>
      </c>
      <c r="F1323" s="5" t="s">
        <v>50164</v>
      </c>
      <c r="G1323" s="5" t="s">
        <v>44846</v>
      </c>
      <c r="H1323" s="5" t="s">
        <v>42337</v>
      </c>
      <c r="I1323" s="5" t="s">
        <v>44845</v>
      </c>
      <c r="K1323" s="5" t="s">
        <v>23279</v>
      </c>
      <c r="M1323" s="5" t="s">
        <v>44847</v>
      </c>
      <c r="N1323" s="5" t="s">
        <v>16231</v>
      </c>
      <c r="O1323" s="1">
        <v>11</v>
      </c>
      <c r="P1323" s="5" t="str">
        <f t="shared" si="20"/>
        <v>{no:1322, jlpt:`N1`, tag:`中上`, word:`彪`, bo:`彡`, han:`BƯU`, on:`ヒョウ ; ヒュウ`, kun:`あや`,mei:`たけし ; たけ ; あきら ; かおる ; たけき ; つよし ; とら`, sample:``, note:``, strokes:`11`,  eng:`Spotted, mottled, patterned, small tiger`,   mean:``},</v>
      </c>
      <c r="Q1323" s="5" t="s">
        <v>27236</v>
      </c>
    </row>
    <row r="1324" spans="1:17">
      <c r="A1324" s="5">
        <v>1323</v>
      </c>
      <c r="B1324" s="5">
        <v>338</v>
      </c>
      <c r="C1324" s="5" t="s">
        <v>28168</v>
      </c>
      <c r="D1324" s="5" t="s">
        <v>28167</v>
      </c>
      <c r="E1324" s="5" t="s">
        <v>25349</v>
      </c>
      <c r="F1324" s="5" t="s">
        <v>50164</v>
      </c>
      <c r="G1324" s="5" t="s">
        <v>41986</v>
      </c>
      <c r="H1324" s="5" t="s">
        <v>49492</v>
      </c>
      <c r="K1324" s="5" t="s">
        <v>25347</v>
      </c>
      <c r="L1324" s="5" t="s">
        <v>25348</v>
      </c>
      <c r="M1324" s="5" t="s">
        <v>44842</v>
      </c>
      <c r="N1324" s="5" t="s">
        <v>16231</v>
      </c>
      <c r="O1324" s="1">
        <v>11</v>
      </c>
      <c r="P1324" s="5" t="str">
        <f t="shared" si="20"/>
        <v>{no:1323, jlpt:`N1`, tag:`中上`, word:`彫`, bo:`彡`, han:`ĐIÊU`, on:`チョウ`, kun:`ほ(る)`,mei:``, sample:``, note:``, strokes:`11`,  eng:`Carve, engrave, chisel`,   mean:`chạm khắc`},</v>
      </c>
      <c r="Q1324" s="5" t="s">
        <v>27236</v>
      </c>
    </row>
    <row r="1325" spans="1:17">
      <c r="A1325" s="5">
        <v>1324</v>
      </c>
      <c r="B1325" s="5">
        <v>339</v>
      </c>
      <c r="C1325" s="5" t="s">
        <v>28168</v>
      </c>
      <c r="D1325" s="5" t="s">
        <v>28167</v>
      </c>
      <c r="E1325" s="5" t="s">
        <v>25747</v>
      </c>
      <c r="F1325" s="5" t="s">
        <v>21265</v>
      </c>
      <c r="G1325" s="5" t="s">
        <v>44838</v>
      </c>
      <c r="H1325" s="5" t="s">
        <v>49738</v>
      </c>
      <c r="I1325" s="5" t="s">
        <v>44837</v>
      </c>
      <c r="K1325" s="5" t="s">
        <v>25963</v>
      </c>
      <c r="M1325" s="5" t="s">
        <v>44840</v>
      </c>
      <c r="N1325" s="5" t="s">
        <v>16231</v>
      </c>
      <c r="O1325" s="1">
        <v>11</v>
      </c>
      <c r="P1325" s="5" t="str">
        <f t="shared" si="20"/>
        <v>{no:1324, jlpt:`N1`, tag:`中上`, word:`彬`, bo:`木`, han:`BÂN`, on:`ヒン ; フン`, kun:`うるわ(しい) ; あき(らか)`,mei:`あきら ; あき ; よし`, sample:``, note:``, strokes:`11`,  eng:`Refined, gentle`,   mean:``},</v>
      </c>
      <c r="Q1325" s="5" t="s">
        <v>27236</v>
      </c>
    </row>
    <row r="1326" spans="1:17">
      <c r="A1326" s="5">
        <v>1325</v>
      </c>
      <c r="B1326" s="5">
        <v>340</v>
      </c>
      <c r="C1326" s="5" t="s">
        <v>28168</v>
      </c>
      <c r="D1326" s="5" t="s">
        <v>28167</v>
      </c>
      <c r="E1326" s="5" t="s">
        <v>25351</v>
      </c>
      <c r="F1326" s="5" t="s">
        <v>50164</v>
      </c>
      <c r="G1326" s="5" t="s">
        <v>42107</v>
      </c>
      <c r="I1326" s="5" t="s">
        <v>42093</v>
      </c>
      <c r="K1326" s="5" t="s">
        <v>15478</v>
      </c>
      <c r="L1326" s="5" t="s">
        <v>28545</v>
      </c>
      <c r="M1326" s="5" t="s">
        <v>44836</v>
      </c>
      <c r="N1326" s="5" t="s">
        <v>16231</v>
      </c>
      <c r="O1326" s="1">
        <v>14</v>
      </c>
      <c r="P1326" s="5" t="str">
        <f t="shared" si="20"/>
        <v>{no:1325, jlpt:`N1`, tag:`中上`, word:`彰`, bo:`彡`, han:`CHƯƠNG`, on:`ショウ`, kun:``,mei:`あき ; あきら`, sample:``, note:``, strokes:`14`,  eng:`Patent, clear`,   mean:`Rõ rệt; rực rỡ; quảng bá`},</v>
      </c>
      <c r="Q1326" s="5" t="s">
        <v>27236</v>
      </c>
    </row>
    <row r="1327" spans="1:17">
      <c r="A1327" s="5">
        <v>1326</v>
      </c>
      <c r="B1327" s="5">
        <v>341</v>
      </c>
      <c r="C1327" s="5" t="s">
        <v>28168</v>
      </c>
      <c r="D1327" s="5" t="s">
        <v>28167</v>
      </c>
      <c r="E1327" s="5" t="s">
        <v>25354</v>
      </c>
      <c r="F1327" s="5" t="s">
        <v>50164</v>
      </c>
      <c r="G1327" s="5" t="s">
        <v>42758</v>
      </c>
      <c r="H1327" s="5" t="s">
        <v>42250</v>
      </c>
      <c r="K1327" s="5" t="s">
        <v>25352</v>
      </c>
      <c r="L1327" s="5" t="s">
        <v>28546</v>
      </c>
      <c r="M1327" s="5" t="s">
        <v>44835</v>
      </c>
      <c r="N1327" s="5" t="s">
        <v>16231</v>
      </c>
      <c r="O1327" s="1">
        <v>15</v>
      </c>
      <c r="P1327" s="5" t="str">
        <f t="shared" si="20"/>
        <v>{no:1326, jlpt:`N1`, tag:`中上`, word:`影`, bo:`彡`, han:`ẢNH`, on:`エイ`, kun:`かげ`,mei:``, sample:``, note:``, strokes:`15`,  eng:`Shadow, silhouette, phantom`,   mean:`ánh sáng; bóng; hình; dấu vết`},</v>
      </c>
      <c r="Q1327" s="5" t="s">
        <v>27236</v>
      </c>
    </row>
    <row r="1328" spans="1:17">
      <c r="A1328" s="5">
        <v>1327</v>
      </c>
      <c r="B1328" s="5">
        <v>342</v>
      </c>
      <c r="C1328" s="5" t="s">
        <v>26031</v>
      </c>
      <c r="D1328" s="5" t="s">
        <v>28167</v>
      </c>
      <c r="E1328" s="5" t="s">
        <v>22924</v>
      </c>
      <c r="F1328" s="5" t="s">
        <v>50117</v>
      </c>
      <c r="G1328" s="5" t="s">
        <v>41944</v>
      </c>
      <c r="H1328" s="5" t="s">
        <v>49739</v>
      </c>
      <c r="I1328" s="5" t="s">
        <v>9615</v>
      </c>
      <c r="K1328" s="5" t="s">
        <v>22922</v>
      </c>
      <c r="L1328" s="5" t="s">
        <v>28547</v>
      </c>
      <c r="M1328" s="5" t="s">
        <v>44834</v>
      </c>
      <c r="N1328" s="5" t="s">
        <v>16231</v>
      </c>
      <c r="O1328" s="1">
        <v>8</v>
      </c>
      <c r="P1328" s="5" t="str">
        <f t="shared" si="20"/>
        <v>{no:1327, jlpt:`N1`, tag:`小五年`, word:`往`, bo:`彳`, han:`VÃNG`, on:`オウ`, kun:`い(く) ; いにしえ ; さき(に) ; ゆ(く)`,mei:`みち`, sample:``, note:``, strokes:`8`,  eng:`Journey, chase away, let go, going, travel`,   mean:`Đi; qua; về trước`},</v>
      </c>
      <c r="Q1328" s="5" t="s">
        <v>27236</v>
      </c>
    </row>
    <row r="1329" spans="1:17">
      <c r="A1329" s="5">
        <v>1328</v>
      </c>
      <c r="B1329" s="5">
        <v>343</v>
      </c>
      <c r="C1329" s="5" t="s">
        <v>28168</v>
      </c>
      <c r="D1329" s="5" t="s">
        <v>28167</v>
      </c>
      <c r="E1329" s="5" t="s">
        <v>25357</v>
      </c>
      <c r="F1329" s="5" t="s">
        <v>50117</v>
      </c>
      <c r="G1329" s="5" t="s">
        <v>42142</v>
      </c>
      <c r="I1329" s="5" t="s">
        <v>44829</v>
      </c>
      <c r="K1329" s="5" t="s">
        <v>25355</v>
      </c>
      <c r="L1329" s="5" t="s">
        <v>28548</v>
      </c>
      <c r="M1329" s="5" t="s">
        <v>44830</v>
      </c>
      <c r="N1329" s="5" t="s">
        <v>16231</v>
      </c>
      <c r="O1329" s="1">
        <v>8</v>
      </c>
      <c r="P1329" s="5" t="str">
        <f t="shared" si="20"/>
        <v>{no:1328, jlpt:`N1`, tag:`中上`, word:`征`, bo:`彳`, han:`CHINH`, on:`セイ`, kun:``,mei:`いく ; そ ; ただ ; まさ ; ゆき ; `, sample:``, note:``, strokes:`8`,  eng:`Subjugate, attack the rebellious, collect taxes`,   mean:`Đánh dẹp; thẳng`},</v>
      </c>
      <c r="Q1329" s="5" t="s">
        <v>27236</v>
      </c>
    </row>
    <row r="1330" spans="1:17">
      <c r="A1330" s="5">
        <v>1329</v>
      </c>
      <c r="B1330" s="5">
        <v>344</v>
      </c>
      <c r="C1330" s="5" t="s">
        <v>26030</v>
      </c>
      <c r="D1330" s="5" t="s">
        <v>28167</v>
      </c>
      <c r="E1330" s="5" t="s">
        <v>22500</v>
      </c>
      <c r="F1330" s="5" t="s">
        <v>50117</v>
      </c>
      <c r="G1330" s="5" t="s">
        <v>41957</v>
      </c>
      <c r="H1330" s="5" t="s">
        <v>44827</v>
      </c>
      <c r="K1330" s="5" t="s">
        <v>16441</v>
      </c>
      <c r="L1330" s="5" t="s">
        <v>28549</v>
      </c>
      <c r="M1330" s="5" t="s">
        <v>44828</v>
      </c>
      <c r="N1330" s="5" t="s">
        <v>16231</v>
      </c>
      <c r="O1330" s="1">
        <v>8</v>
      </c>
      <c r="P1330" s="5" t="str">
        <f t="shared" si="20"/>
        <v>{no:1329, jlpt:`N1`, tag:`小四年`, word:`径`, bo:`彳`, han:`KÍNH`, on:`ケイ`, kun:`みち ; こみち ; さしわたし ; ただちに`,mei:``, sample:``, note:``, strokes:`8`,  eng:`Diameter, path, method`,   mean:`Đường bộ; đường kính; ngay thẳng`},</v>
      </c>
      <c r="Q1330" s="5" t="s">
        <v>27236</v>
      </c>
    </row>
    <row r="1331" spans="1:17">
      <c r="A1331" s="5">
        <v>1330</v>
      </c>
      <c r="B1331" s="5">
        <v>345</v>
      </c>
      <c r="C1331" s="5" t="s">
        <v>28168</v>
      </c>
      <c r="D1331" s="5" t="s">
        <v>28167</v>
      </c>
      <c r="E1331" s="5" t="s">
        <v>25360</v>
      </c>
      <c r="F1331" s="5" t="s">
        <v>50117</v>
      </c>
      <c r="G1331" s="5" t="s">
        <v>44762</v>
      </c>
      <c r="H1331" s="5" t="s">
        <v>49740</v>
      </c>
      <c r="K1331" s="5" t="s">
        <v>15799</v>
      </c>
      <c r="L1331" s="5" t="s">
        <v>28550</v>
      </c>
      <c r="M1331" s="5" t="s">
        <v>44824</v>
      </c>
      <c r="N1331" s="5" t="s">
        <v>16231</v>
      </c>
      <c r="O1331" s="1">
        <v>10</v>
      </c>
      <c r="P1331" s="5" t="str">
        <f t="shared" si="20"/>
        <v>{no:1330, jlpt:`N1`, tag:`中上`, word:`徐`, bo:`彳`, han:`TỪ`, on:`ジョ`, kun:`おもむ(ろに)`,mei:``, sample:``, note:``, strokes:`10`,  eng:`Gradually, slowly, deliberately, gently`,   mean:`Thong thả; chậm`},</v>
      </c>
      <c r="Q1331" s="5" t="s">
        <v>27236</v>
      </c>
    </row>
    <row r="1332" spans="1:17">
      <c r="A1332" s="5">
        <v>1331</v>
      </c>
      <c r="B1332" s="5">
        <v>346</v>
      </c>
      <c r="C1332" s="5" t="s">
        <v>26032</v>
      </c>
      <c r="D1332" s="5" t="s">
        <v>28167</v>
      </c>
      <c r="E1332" s="5" t="s">
        <v>23339</v>
      </c>
      <c r="F1332" s="5" t="s">
        <v>50117</v>
      </c>
      <c r="G1332" s="5" t="s">
        <v>44820</v>
      </c>
      <c r="H1332" s="5" t="s">
        <v>49741</v>
      </c>
      <c r="K1332" s="5" t="s">
        <v>28870</v>
      </c>
      <c r="L1332" s="5" t="s">
        <v>28551</v>
      </c>
      <c r="M1332" s="5" t="s">
        <v>44822</v>
      </c>
      <c r="N1332" s="5" t="s">
        <v>16231</v>
      </c>
      <c r="O1332" s="1">
        <v>10</v>
      </c>
      <c r="P1332" s="5" t="str">
        <f t="shared" si="20"/>
        <v>{no:1331, jlpt:`N1`, tag:`小六年`, word:`従`, bo:`彳`, han:`TÙNG, TÒNG`, on:`ジュウ ; ショウ ; ジュ`, kun:`したが(う) ; したが(える) ; より`,mei:``, sample:``, note:``, strokes:`10`,  eng:`Accompany, obey, submit to, comply, follow, secondary, incidental, subordinate`,   mean:`Vâng lời; theo. Được chăm sóc; chinh phục`},</v>
      </c>
      <c r="Q1332" s="5" t="s">
        <v>27236</v>
      </c>
    </row>
    <row r="1333" spans="1:17">
      <c r="A1333" s="5">
        <v>1332</v>
      </c>
      <c r="B1333" s="5">
        <v>347</v>
      </c>
      <c r="C1333" s="5" t="s">
        <v>28168</v>
      </c>
      <c r="D1333" s="5" t="s">
        <v>28167</v>
      </c>
      <c r="E1333" s="5" t="s">
        <v>25364</v>
      </c>
      <c r="F1333" s="5" t="s">
        <v>50117</v>
      </c>
      <c r="G1333" s="5" t="s">
        <v>42205</v>
      </c>
      <c r="K1333" s="5" t="s">
        <v>24934</v>
      </c>
      <c r="L1333" s="5" t="s">
        <v>28552</v>
      </c>
      <c r="M1333" s="5" t="s">
        <v>44818</v>
      </c>
      <c r="N1333" s="5" t="s">
        <v>16231</v>
      </c>
      <c r="O1333" s="1">
        <v>12</v>
      </c>
      <c r="P1333" s="5" t="str">
        <f t="shared" si="20"/>
        <v>{no:1332, jlpt:`N1`, tag:`中上`, word:`循`, bo:`彳`, han:`TUẦN`, on:`ジュン`, kun:``,mei:``, sample:``, note:``, strokes:`12`,  eng:`Sequential, fellow`,   mean:`Noi theo; xoay vần`},</v>
      </c>
      <c r="Q1333" s="5" t="s">
        <v>27236</v>
      </c>
    </row>
    <row r="1334" spans="1:17">
      <c r="A1334" s="5">
        <v>1333</v>
      </c>
      <c r="B1334" s="5">
        <v>348</v>
      </c>
      <c r="C1334" s="5" t="s">
        <v>28168</v>
      </c>
      <c r="D1334" s="5" t="s">
        <v>28167</v>
      </c>
      <c r="E1334" s="5" t="s">
        <v>25366</v>
      </c>
      <c r="F1334" s="5" t="s">
        <v>50117</v>
      </c>
      <c r="G1334" s="5" t="s">
        <v>43577</v>
      </c>
      <c r="H1334" s="5" t="s">
        <v>49742</v>
      </c>
      <c r="I1334" s="5" t="s">
        <v>12355</v>
      </c>
      <c r="K1334" s="5" t="s">
        <v>14889</v>
      </c>
      <c r="L1334" s="5" t="s">
        <v>28553</v>
      </c>
      <c r="M1334" s="5" t="s">
        <v>44817</v>
      </c>
      <c r="N1334" s="5" t="s">
        <v>16231</v>
      </c>
      <c r="O1334" s="1">
        <v>13</v>
      </c>
      <c r="P1334" s="5" t="str">
        <f t="shared" si="20"/>
        <v>{no:1333, jlpt:`N1`, tag:`中上`, word:`微`, bo:`彳`, han:`VI`, on:`ビ`, kun:`かす(か)`,mei:`み`, sample:``, note:``, strokes:`13`,  eng:`Delicate, minuteness, insignificance`,   mean:`Nhỏ; tinh diệu`},</v>
      </c>
      <c r="Q1334" s="5" t="s">
        <v>27236</v>
      </c>
    </row>
    <row r="1335" spans="1:17">
      <c r="A1335" s="5">
        <v>1334</v>
      </c>
      <c r="B1335" s="5">
        <v>349</v>
      </c>
      <c r="C1335" s="5" t="s">
        <v>26031</v>
      </c>
      <c r="D1335" s="5" t="s">
        <v>28167</v>
      </c>
      <c r="E1335" s="5" t="s">
        <v>22929</v>
      </c>
      <c r="F1335" s="5" t="s">
        <v>50117</v>
      </c>
      <c r="G1335" s="5" t="s">
        <v>43373</v>
      </c>
      <c r="I1335" s="5" t="s">
        <v>44814</v>
      </c>
      <c r="K1335" s="5" t="s">
        <v>22927</v>
      </c>
      <c r="L1335" s="5" t="s">
        <v>28554</v>
      </c>
      <c r="M1335" s="5" t="s">
        <v>44815</v>
      </c>
      <c r="N1335" s="5" t="s">
        <v>16231</v>
      </c>
      <c r="O1335" s="1">
        <v>14</v>
      </c>
      <c r="P1335" s="5" t="str">
        <f t="shared" si="20"/>
        <v>{no:1334, jlpt:`N1`, tag:`小五年`, word:`徳`, bo:`彳`, han:`ĐỨC`, on:`トク`, kun:``,mei:`あつ ; なる ; のり ; ゆき ; よし ; `, sample:``, note:``, strokes:`14`,  eng:`Benevolence, virtue, goodness, commanding respect`,   mean:`Đạo đức; ơn huệ; phứơc`},</v>
      </c>
      <c r="Q1335" s="5" t="s">
        <v>27236</v>
      </c>
    </row>
    <row r="1336" spans="1:17">
      <c r="A1336" s="5">
        <v>1335</v>
      </c>
      <c r="B1336" s="5">
        <v>350</v>
      </c>
      <c r="C1336" s="5" t="s">
        <v>28168</v>
      </c>
      <c r="D1336" s="5" t="s">
        <v>28167</v>
      </c>
      <c r="E1336" s="5" t="s">
        <v>25369</v>
      </c>
      <c r="F1336" s="5" t="s">
        <v>50117</v>
      </c>
      <c r="G1336" s="5" t="s">
        <v>44812</v>
      </c>
      <c r="H1336" s="5" t="s">
        <v>9991</v>
      </c>
      <c r="K1336" s="5" t="s">
        <v>25367</v>
      </c>
      <c r="L1336" s="5" t="s">
        <v>28555</v>
      </c>
      <c r="M1336" s="5" t="s">
        <v>44813</v>
      </c>
      <c r="N1336" s="5" t="s">
        <v>16231</v>
      </c>
      <c r="O1336" s="1">
        <v>14</v>
      </c>
      <c r="P1336" s="5" t="str">
        <f t="shared" si="20"/>
        <v>{no:1335, jlpt:`N1`, tag:`中上`, word:`徴`, bo:`彳`, han:`TRƯNG`, on:`チョウ ; チ`, kun:`しるし`,mei:``, sample:``, note:``, strokes:`14`,  eng:`Indications, sign, omen, symptom, collect, seek, refer to, question`,   mean:`Thâu góp; cầu; dấu hiệu`},</v>
      </c>
      <c r="Q1336" s="5" t="s">
        <v>27236</v>
      </c>
    </row>
    <row r="1337" spans="1:17">
      <c r="A1337" s="5">
        <v>1336</v>
      </c>
      <c r="B1337" s="5">
        <v>351</v>
      </c>
      <c r="C1337" s="5" t="s">
        <v>28168</v>
      </c>
      <c r="D1337" s="5" t="s">
        <v>28167</v>
      </c>
      <c r="E1337" s="5" t="s">
        <v>25372</v>
      </c>
      <c r="F1337" s="5" t="s">
        <v>50117</v>
      </c>
      <c r="G1337" s="5" t="s">
        <v>42529</v>
      </c>
      <c r="I1337" s="5" t="s">
        <v>44810</v>
      </c>
      <c r="K1337" s="5" t="s">
        <v>25370</v>
      </c>
      <c r="L1337" s="5" t="s">
        <v>28771</v>
      </c>
      <c r="M1337" s="5" t="s">
        <v>44811</v>
      </c>
      <c r="N1337" s="5" t="s">
        <v>16231</v>
      </c>
      <c r="O1337" s="1">
        <v>15</v>
      </c>
      <c r="P1337" s="5" t="str">
        <f t="shared" si="20"/>
        <v>{no:1336, jlpt:`N1`, tag:`中上`, word:`徹`, bo:`彳`, han:`TRIỆT`, on:`テツ`, kun:``,mei:`あき ; つ ; てっ ; とおる`, sample:``, note:``, strokes:`15`,  eng:`Penetrate, clear, pierce, strike home, sit up (all night)`,   mean:`Phá hủy; thông suốt; Rút; trừ bỏ`},</v>
      </c>
      <c r="Q1337" s="5" t="s">
        <v>27236</v>
      </c>
    </row>
    <row r="1338" spans="1:17">
      <c r="A1338" s="5">
        <v>1337</v>
      </c>
      <c r="B1338" s="5">
        <v>352</v>
      </c>
      <c r="C1338" s="5" t="s">
        <v>28168</v>
      </c>
      <c r="D1338" s="5" t="s">
        <v>28167</v>
      </c>
      <c r="E1338" s="5" t="s">
        <v>24261</v>
      </c>
      <c r="F1338" s="5" t="s">
        <v>50137</v>
      </c>
      <c r="G1338" s="5" t="s">
        <v>42011</v>
      </c>
      <c r="H1338" s="5" t="s">
        <v>49743</v>
      </c>
      <c r="I1338" s="5" t="s">
        <v>44804</v>
      </c>
      <c r="K1338" s="5" t="s">
        <v>24259</v>
      </c>
      <c r="L1338" s="5" t="s">
        <v>28556</v>
      </c>
      <c r="M1338" s="5" t="s">
        <v>44808</v>
      </c>
      <c r="N1338" s="5" t="s">
        <v>16231</v>
      </c>
      <c r="O1338" s="1">
        <v>7</v>
      </c>
      <c r="P1338" s="5" t="str">
        <f t="shared" si="20"/>
        <v>{no:1337, jlpt:`N1`, tag:`中上`, word:`忌`, bo:`心(忄⺗)`, han:`KỴ`, on:`キ`, kun:`い(む) ; い(み) ; い(まわしい)`,mei:`いまわ`, sample:``, note:``, strokes:`7`,  eng:`Mourning, abhor, detestable, death anniversary`,   mean:`Ghét; cấm đoán. Ghét; điềm xấu`},</v>
      </c>
      <c r="Q1338" s="5" t="s">
        <v>27236</v>
      </c>
    </row>
    <row r="1339" spans="1:17">
      <c r="A1339" s="5">
        <v>1338</v>
      </c>
      <c r="B1339" s="5">
        <v>353</v>
      </c>
      <c r="C1339" s="5" t="s">
        <v>28168</v>
      </c>
      <c r="D1339" s="5" t="s">
        <v>28167</v>
      </c>
      <c r="E1339" s="5" t="s">
        <v>24264</v>
      </c>
      <c r="F1339" s="5" t="s">
        <v>50137</v>
      </c>
      <c r="G1339" s="5" t="s">
        <v>43466</v>
      </c>
      <c r="H1339" s="5" t="s">
        <v>49744</v>
      </c>
      <c r="I1339" s="5" t="s">
        <v>44529</v>
      </c>
      <c r="K1339" s="5" t="s">
        <v>24262</v>
      </c>
      <c r="L1339" s="5" t="s">
        <v>24263</v>
      </c>
      <c r="M1339" s="5" t="s">
        <v>44803</v>
      </c>
      <c r="N1339" s="5" t="s">
        <v>16231</v>
      </c>
      <c r="O1339" s="1">
        <v>7</v>
      </c>
      <c r="P1339" s="5" t="str">
        <f t="shared" si="20"/>
        <v>{no:1338, jlpt:`N1`, tag:`中上`, word:`忍`, bo:`心(忄⺗)`, han:`NHẪN`, on:`ニン`, kun:`しの(ぶ) ; しの(ばせる)`,mei:`おし`, sample:``, note:``, strokes:`7`,  eng:`Endure, bear, put up with, conceal, secrete, spy, sneak`,   mean:`Chịu đựng. Giấu kín`},</v>
      </c>
      <c r="Q1339" s="5" t="s">
        <v>27236</v>
      </c>
    </row>
    <row r="1340" spans="1:17">
      <c r="A1340" s="5">
        <v>1339</v>
      </c>
      <c r="B1340" s="5">
        <v>354</v>
      </c>
      <c r="C1340" s="5" t="s">
        <v>26031</v>
      </c>
      <c r="D1340" s="5" t="s">
        <v>28167</v>
      </c>
      <c r="E1340" s="5" t="s">
        <v>22725</v>
      </c>
      <c r="F1340" s="5" t="s">
        <v>50137</v>
      </c>
      <c r="G1340" s="5" t="s">
        <v>44797</v>
      </c>
      <c r="H1340" s="5" t="s">
        <v>49745</v>
      </c>
      <c r="I1340" s="5" t="s">
        <v>44796</v>
      </c>
      <c r="K1340" s="5" t="s">
        <v>22723</v>
      </c>
      <c r="L1340" s="5" t="s">
        <v>22724</v>
      </c>
      <c r="M1340" s="5" t="s">
        <v>44799</v>
      </c>
      <c r="N1340" s="5" t="s">
        <v>16231</v>
      </c>
      <c r="O1340" s="1">
        <v>7</v>
      </c>
      <c r="P1340" s="5" t="str">
        <f t="shared" si="20"/>
        <v>{no:1339, jlpt:`N1`, tag:`小五年`, word:`志`, bo:`心(忄⺗)`, han:`CHÍ`, on:`シ ; シリング`, kun:`こころざ(す) ; こころざし`,mei:`じん ; べ ; べし ; ゆき`, sample:``, note:``, strokes:`7`,  eng:`Intention, plan, resolve, aspire, motive, hopes, shilling`,   mean:`Ý muốn. Nhắm đến`},</v>
      </c>
      <c r="Q1340" s="5" t="s">
        <v>27236</v>
      </c>
    </row>
    <row r="1341" spans="1:17">
      <c r="A1341" s="5">
        <v>1340</v>
      </c>
      <c r="B1341" s="5">
        <v>355</v>
      </c>
      <c r="C1341" s="5" t="s">
        <v>26031</v>
      </c>
      <c r="D1341" s="5" t="s">
        <v>28167</v>
      </c>
      <c r="E1341" s="5" t="s">
        <v>22720</v>
      </c>
      <c r="F1341" s="5" t="s">
        <v>50137</v>
      </c>
      <c r="G1341" s="5" t="s">
        <v>44185</v>
      </c>
      <c r="H1341" s="5" t="s">
        <v>49746</v>
      </c>
      <c r="I1341" s="5" t="s">
        <v>44788</v>
      </c>
      <c r="K1341" s="5" t="s">
        <v>16084</v>
      </c>
      <c r="L1341" s="5" t="s">
        <v>28557</v>
      </c>
      <c r="M1341" s="5" t="s">
        <v>44790</v>
      </c>
      <c r="N1341" s="5" t="s">
        <v>16231</v>
      </c>
      <c r="O1341" s="1">
        <v>7</v>
      </c>
      <c r="P1341" s="5" t="str">
        <f t="shared" si="20"/>
        <v>{no:1340, jlpt:`N1`, tag:`小五年`, word:`応`, bo:`心(忄⺗)`, han:`ỨNG`, on:`オウ ; ヨウ`, kun:`あた(る) ; まさに ; こた(える)`,mei:`お ; たか ; まさ`, sample:``, note:``, strokes:`7`,  eng:`Apply, answer, yes, OK, reply, accept`,   mean:`Đổi lại; phản ứng; hợp với; thỏa. mãn`},</v>
      </c>
      <c r="Q1341" s="5" t="s">
        <v>27236</v>
      </c>
    </row>
    <row r="1342" spans="1:17">
      <c r="A1342" s="5">
        <v>1341</v>
      </c>
      <c r="B1342" s="5">
        <v>356</v>
      </c>
      <c r="C1342" s="5" t="s">
        <v>26032</v>
      </c>
      <c r="D1342" s="5" t="s">
        <v>28167</v>
      </c>
      <c r="E1342" s="5" t="s">
        <v>23120</v>
      </c>
      <c r="F1342" s="5" t="s">
        <v>50137</v>
      </c>
      <c r="G1342" s="5" t="s">
        <v>42351</v>
      </c>
      <c r="I1342" s="5" t="s">
        <v>44784</v>
      </c>
      <c r="K1342" s="5" t="s">
        <v>21310</v>
      </c>
      <c r="L1342" s="5" t="s">
        <v>28558</v>
      </c>
      <c r="M1342" s="5" t="s">
        <v>44785</v>
      </c>
      <c r="N1342" s="5" t="s">
        <v>16231</v>
      </c>
      <c r="O1342" s="1">
        <v>8</v>
      </c>
      <c r="P1342" s="5" t="str">
        <f t="shared" si="20"/>
        <v>{no:1341, jlpt:`N1`, tag:`小六年`, word:`忠`, bo:`心(忄⺗)`, han:`TRUNG`, on:`チュウ`, kun:``,mei:`きよし ; たた ; ただ ; ただし ; なお ; `, sample:``, note:``, strokes:`8`,  eng:`Loyalty, fidelity, faithfulness`,   mean:`Trung thành; thật thà; hết lòng`},</v>
      </c>
      <c r="Q1342" s="5" t="s">
        <v>27236</v>
      </c>
    </row>
    <row r="1343" spans="1:17">
      <c r="A1343" s="5">
        <v>1342</v>
      </c>
      <c r="B1343" s="5">
        <v>357</v>
      </c>
      <c r="C1343" s="5" t="s">
        <v>28168</v>
      </c>
      <c r="D1343" s="5" t="s">
        <v>28167</v>
      </c>
      <c r="E1343" s="5" t="s">
        <v>25810</v>
      </c>
      <c r="F1343" s="5" t="s">
        <v>50137</v>
      </c>
      <c r="G1343" s="5" t="s">
        <v>44781</v>
      </c>
      <c r="H1343" s="5" t="s">
        <v>49747</v>
      </c>
      <c r="I1343" s="5" t="s">
        <v>44780</v>
      </c>
      <c r="K1343" s="5" t="s">
        <v>25988</v>
      </c>
      <c r="M1343" s="5" t="s">
        <v>44686</v>
      </c>
      <c r="N1343" s="5" t="s">
        <v>16231</v>
      </c>
      <c r="O1343" s="1">
        <v>8</v>
      </c>
      <c r="P1343" s="5" t="str">
        <f t="shared" si="20"/>
        <v>{no:1342, jlpt:`N1`, tag:`中上`, word:`怜`, bo:`心(忄⺗)`, han:`LIÊN, LÂN`, on:`レイ ; レン ; リョウ`, kun:`あわ(れむ) ; さと(い)`,mei:`さと ; さとし`, sample:``, note:``, strokes:`8`,  eng:`Wise`,   mean:``},</v>
      </c>
      <c r="Q1343" s="5" t="s">
        <v>27236</v>
      </c>
    </row>
    <row r="1344" spans="1:17">
      <c r="A1344" s="5">
        <v>1343</v>
      </c>
      <c r="B1344" s="5">
        <v>358</v>
      </c>
      <c r="C1344" s="5" t="s">
        <v>28168</v>
      </c>
      <c r="D1344" s="5" t="s">
        <v>28167</v>
      </c>
      <c r="E1344" s="5" t="s">
        <v>24279</v>
      </c>
      <c r="F1344" s="5" t="s">
        <v>50137</v>
      </c>
      <c r="G1344" s="5" t="s">
        <v>41909</v>
      </c>
      <c r="H1344" s="5" t="s">
        <v>49748</v>
      </c>
      <c r="K1344" s="5" t="s">
        <v>22069</v>
      </c>
      <c r="L1344" s="5" t="s">
        <v>24278</v>
      </c>
      <c r="M1344" s="5" t="s">
        <v>44778</v>
      </c>
      <c r="N1344" s="5" t="s">
        <v>16231</v>
      </c>
      <c r="O1344" s="1">
        <v>9</v>
      </c>
      <c r="P1344" s="5" t="str">
        <f t="shared" si="20"/>
        <v>{no:1343, jlpt:`N1`, tag:`中上`, word:`怠`, bo:`心(忄⺗)`, han:`ĐÃI`, on:`タイ`, kun:`おこた(る) ; なま(ける)`,mei:``, sample:``, note:``, strokes:`9`,  eng:`Neglect, laziness`,   mean:`Lười biếng; sơ hở. Thiếu sót; lầm lỗi`},</v>
      </c>
      <c r="Q1344" s="5" t="s">
        <v>27236</v>
      </c>
    </row>
    <row r="1345" spans="1:17">
      <c r="A1345" s="5">
        <v>1344</v>
      </c>
      <c r="B1345" s="5">
        <v>359</v>
      </c>
      <c r="C1345" s="5" t="s">
        <v>28168</v>
      </c>
      <c r="D1345" s="5" t="s">
        <v>28167</v>
      </c>
      <c r="E1345" s="5" t="s">
        <v>24267</v>
      </c>
      <c r="F1345" s="5" t="s">
        <v>50137</v>
      </c>
      <c r="G1345" s="5" t="s">
        <v>44772</v>
      </c>
      <c r="H1345" s="5" t="s">
        <v>49749</v>
      </c>
      <c r="K1345" s="5" t="s">
        <v>24265</v>
      </c>
      <c r="L1345" s="5" t="s">
        <v>28559</v>
      </c>
      <c r="M1345" s="5" t="s">
        <v>44774</v>
      </c>
      <c r="N1345" s="5" t="s">
        <v>16231</v>
      </c>
      <c r="O1345" s="1">
        <v>8</v>
      </c>
      <c r="P1345" s="5" t="str">
        <f t="shared" si="20"/>
        <v>{no:1344, jlpt:`N1`, tag:`中上`, word:`怪`, bo:`心(忄⺗)`, han:`QUÁI`, on:`カイ ; ケ`, kun:`あや(しい) ; あや(しむ)`,mei:``, sample:``, note:``, strokes:`8`,  eng:`Suspicious, mystery, apparition`,   mean:`Nghi ngờ; huyền bí. Nghi ngờ; ngạc nhiên`},</v>
      </c>
      <c r="Q1345" s="5" t="s">
        <v>27236</v>
      </c>
    </row>
    <row r="1346" spans="1:17">
      <c r="A1346" s="5">
        <v>1345</v>
      </c>
      <c r="B1346" s="5">
        <v>360</v>
      </c>
      <c r="C1346" s="5" t="s">
        <v>28168</v>
      </c>
      <c r="D1346" s="5" t="s">
        <v>28167</v>
      </c>
      <c r="E1346" s="5" t="s">
        <v>24274</v>
      </c>
      <c r="F1346" s="5" t="s">
        <v>50137</v>
      </c>
      <c r="G1346" s="5" t="s">
        <v>28781</v>
      </c>
      <c r="H1346" s="5" t="s">
        <v>44768</v>
      </c>
      <c r="I1346" s="5" t="s">
        <v>44767</v>
      </c>
      <c r="K1346" s="5" t="s">
        <v>24272</v>
      </c>
      <c r="L1346" s="5" t="s">
        <v>28560</v>
      </c>
      <c r="M1346" s="5" t="s">
        <v>44769</v>
      </c>
      <c r="N1346" s="5" t="s">
        <v>16231</v>
      </c>
      <c r="O1346" s="1">
        <v>9</v>
      </c>
      <c r="P1346" s="5" t="str">
        <f t="shared" si="20"/>
        <v>{no:1345, jlpt:`N1`, tag:`中上`, word:`恒`, bo:`心(忄⺗)`, han:`HẰNG`, on:`コウ`, kun:`つね ; つねに`,mei:`のぶ ; ひさ ; ひさし`, sample:``, note:``, strokes:`9`,  eng:`Constancy, always`,   mean:`Luôn luôn; thường`},</v>
      </c>
      <c r="Q1346" s="5" t="s">
        <v>27236</v>
      </c>
    </row>
    <row r="1347" spans="1:17">
      <c r="A1347" s="5">
        <v>1346</v>
      </c>
      <c r="B1347" s="5">
        <v>361</v>
      </c>
      <c r="C1347" s="5" t="s">
        <v>28168</v>
      </c>
      <c r="D1347" s="5" t="s">
        <v>28167</v>
      </c>
      <c r="E1347" s="5" t="s">
        <v>25858</v>
      </c>
      <c r="F1347" s="5" t="s">
        <v>50137</v>
      </c>
      <c r="G1347" s="5" t="s">
        <v>44763</v>
      </c>
      <c r="H1347" s="5" t="s">
        <v>49750</v>
      </c>
      <c r="K1347" s="5" t="s">
        <v>15474</v>
      </c>
      <c r="M1347" s="5" t="s">
        <v>44764</v>
      </c>
      <c r="N1347" s="5" t="s">
        <v>16231</v>
      </c>
      <c r="O1347" s="1">
        <v>10</v>
      </c>
      <c r="P1347" s="5" t="str">
        <f t="shared" ref="P1347:P1410" si="21">"{no:"&amp;A1347&amp;", jlpt:`"&amp;D1347&amp;"`, tag:`"&amp;C1347&amp;"`, word:`"&amp;E1347&amp;"`, bo:`"&amp;F1347&amp;"`, han:`"&amp;K1347&amp;"`, on:`"&amp;G1347&amp;"`, kun:`"&amp;H1347&amp;"`,mei:`"&amp;I1347&amp;"`, sample:`"&amp;J1347&amp;"`, note:`"&amp;N1347&amp;"`, strokes:`"&amp;O1347&amp;"`,  eng:`"&amp;M1347&amp;"`,   mean:`"&amp;L1347&amp;"`},"</f>
        <v>{no:1346, jlpt:`N1`, tag:`中上`, word:`恕`, bo:`心(忄⺗)`, han:`THỨ`, on:`ジョ ; ショ`, kun:`ゆる(す)`,mei:``, sample:``, note:``, strokes:`10`,  eng:`Excuse, tolerate, forgive`,   mean:``},</v>
      </c>
      <c r="Q1347" s="5" t="s">
        <v>27236</v>
      </c>
    </row>
    <row r="1348" spans="1:17">
      <c r="A1348" s="5">
        <v>1347</v>
      </c>
      <c r="B1348" s="5">
        <v>362</v>
      </c>
      <c r="C1348" s="5" t="s">
        <v>28168</v>
      </c>
      <c r="D1348" s="5" t="s">
        <v>28167</v>
      </c>
      <c r="E1348" s="5" t="s">
        <v>24277</v>
      </c>
      <c r="F1348" s="5" t="s">
        <v>50137</v>
      </c>
      <c r="G1348" s="5" t="s">
        <v>42002</v>
      </c>
      <c r="H1348" s="5" t="s">
        <v>49751</v>
      </c>
      <c r="K1348" s="5" t="s">
        <v>24275</v>
      </c>
      <c r="L1348" s="5" t="s">
        <v>24276</v>
      </c>
      <c r="M1348" s="5" t="s">
        <v>44761</v>
      </c>
      <c r="N1348" s="5" t="s">
        <v>16231</v>
      </c>
      <c r="O1348" s="1">
        <v>9</v>
      </c>
      <c r="P1348" s="5" t="str">
        <f t="shared" si="21"/>
        <v>{no:1347, jlpt:`N1`, tag:`中上`, word:`恨`, bo:`心(忄⺗)`, han:`HẬN`, on:`コン`, kun:`うら(む) ; うら(めしい)`,mei:``, sample:``, note:``, strokes:`9`,  eng:`Regret, bear a grudge, resentment, malice, hatred`,   mean:`Giận. Ghét`},</v>
      </c>
      <c r="Q1348" s="5" t="s">
        <v>27236</v>
      </c>
    </row>
    <row r="1349" spans="1:17">
      <c r="A1349" s="5">
        <v>1348</v>
      </c>
      <c r="B1349" s="5">
        <v>363</v>
      </c>
      <c r="C1349" s="5" t="s">
        <v>26031</v>
      </c>
      <c r="D1349" s="5" t="s">
        <v>28167</v>
      </c>
      <c r="E1349" s="5" t="s">
        <v>22730</v>
      </c>
      <c r="F1349" s="5" t="s">
        <v>50137</v>
      </c>
      <c r="G1349" s="5" t="s">
        <v>42218</v>
      </c>
      <c r="I1349" s="5" t="s">
        <v>43859</v>
      </c>
      <c r="K1349" s="5" t="s">
        <v>22728</v>
      </c>
      <c r="L1349" s="5" t="s">
        <v>28561</v>
      </c>
      <c r="M1349" s="5" t="s">
        <v>44758</v>
      </c>
      <c r="N1349" s="5" t="s">
        <v>16231</v>
      </c>
      <c r="O1349" s="1">
        <v>10</v>
      </c>
      <c r="P1349" s="5" t="str">
        <f t="shared" si="21"/>
        <v>{no:1348, jlpt:`N1`, tag:`小五年`, word:`恩`, bo:`心(忄⺗)`, han:`ÂN`, on:`オン`, kun:``,mei:`めぐみ`, sample:``, note:``, strokes:`10`,  eng:`Grace, kindness, goodness, favor, mercy, blessing, benefit`,   mean:`Lòng tốt; giúp đỡ; biết ơn; thương`},</v>
      </c>
      <c r="Q1349" s="5" t="s">
        <v>27236</v>
      </c>
    </row>
    <row r="1350" spans="1:17">
      <c r="A1350" s="5">
        <v>1349</v>
      </c>
      <c r="B1350" s="5">
        <v>364</v>
      </c>
      <c r="C1350" s="5" t="s">
        <v>28168</v>
      </c>
      <c r="D1350" s="5" t="s">
        <v>28167</v>
      </c>
      <c r="E1350" s="5" t="s">
        <v>24288</v>
      </c>
      <c r="F1350" s="5" t="s">
        <v>50137</v>
      </c>
      <c r="G1350" s="5" t="s">
        <v>42016</v>
      </c>
      <c r="H1350" s="5" t="s">
        <v>49752</v>
      </c>
      <c r="I1350" s="5" t="s">
        <v>44756</v>
      </c>
      <c r="K1350" s="5" t="s">
        <v>21332</v>
      </c>
      <c r="L1350" s="5" t="s">
        <v>28562</v>
      </c>
      <c r="M1350" s="5" t="s">
        <v>44757</v>
      </c>
      <c r="N1350" s="5" t="s">
        <v>16231</v>
      </c>
      <c r="O1350" s="1">
        <v>10</v>
      </c>
      <c r="P1350" s="5" t="str">
        <f t="shared" si="21"/>
        <v>{no:1349, jlpt:`N1`, tag:`中上`, word:`恭`, bo:`心(忄⺗)`, han:`CUNG`, on:`キョウ`, kun:`うやうや(しい)`,mei:`きよ ; やす ; やすし ; ゆき ; よし ; `, sample:``, note:``, strokes:`10`,  eng:`Respect, reverent`,   mean:`Kính cẩn; lễ phép`},</v>
      </c>
      <c r="Q1350" s="5" t="s">
        <v>27236</v>
      </c>
    </row>
    <row r="1351" spans="1:17">
      <c r="A1351" s="5">
        <v>1350</v>
      </c>
      <c r="B1351" s="5">
        <v>365</v>
      </c>
      <c r="C1351" s="5" t="s">
        <v>28168</v>
      </c>
      <c r="D1351" s="5" t="s">
        <v>28167</v>
      </c>
      <c r="E1351" s="5" t="s">
        <v>24290</v>
      </c>
      <c r="F1351" s="5" t="s">
        <v>50137</v>
      </c>
      <c r="G1351" s="5" t="s">
        <v>44685</v>
      </c>
      <c r="H1351" s="5" t="s">
        <v>49753</v>
      </c>
      <c r="I1351" s="5" t="s">
        <v>44752</v>
      </c>
      <c r="K1351" s="5" t="s">
        <v>16280</v>
      </c>
      <c r="L1351" s="5" t="s">
        <v>24289</v>
      </c>
      <c r="M1351" s="5" t="s">
        <v>44754</v>
      </c>
      <c r="N1351" s="5" t="s">
        <v>16231</v>
      </c>
      <c r="O1351" s="1">
        <v>10</v>
      </c>
      <c r="P1351" s="5" t="str">
        <f t="shared" si="21"/>
        <v>{no:1350, jlpt:`N1`, tag:`中上`, word:`恵`, bo:`心(忄⺗)`, han:`HUỆ`, on:`ケイ ; エ`, kun:`めぐ(む) ; めぐ(み)`,mei:`あや ; け ; さと ; さとし ; しげ ; へい ; み ; やす`, sample:``, note:``, strokes:`10`,  eng:`Favor, blessing, grace, kindness`,   mean:`Ban phước`},</v>
      </c>
      <c r="Q1351" s="5" t="s">
        <v>27236</v>
      </c>
    </row>
    <row r="1352" spans="1:17">
      <c r="A1352" s="5">
        <v>1351</v>
      </c>
      <c r="B1352" s="5">
        <v>366</v>
      </c>
      <c r="C1352" s="5" t="s">
        <v>28168</v>
      </c>
      <c r="D1352" s="5" t="s">
        <v>28167</v>
      </c>
      <c r="E1352" s="5" t="s">
        <v>25816</v>
      </c>
      <c r="F1352" s="5" t="s">
        <v>50137</v>
      </c>
      <c r="G1352" s="5" t="s">
        <v>44747</v>
      </c>
      <c r="I1352" s="5" t="s">
        <v>44746</v>
      </c>
      <c r="K1352" s="5" t="s">
        <v>25992</v>
      </c>
      <c r="M1352" s="5" t="s">
        <v>44748</v>
      </c>
      <c r="N1352" s="5" t="s">
        <v>16231</v>
      </c>
      <c r="O1352" s="1">
        <v>10</v>
      </c>
      <c r="P1352" s="5" t="str">
        <f t="shared" si="21"/>
        <v>{no:1351, jlpt:`N1`, tag:`中上`, word:`悌`, bo:`心(忄⺗)`, han:`ĐỄ`, on:`テイ ; ダイ`, kun:``,mei:`とも ; やす ; やすし ; よし ; ちか ; `, sample:``, note:``, strokes:`10`,  eng:`Serving our elders`,   mean:``},</v>
      </c>
      <c r="Q1352" s="5" t="s">
        <v>27236</v>
      </c>
    </row>
    <row r="1353" spans="1:17">
      <c r="A1353" s="5">
        <v>1352</v>
      </c>
      <c r="B1353" s="5">
        <v>367</v>
      </c>
      <c r="C1353" s="5" t="s">
        <v>28168</v>
      </c>
      <c r="D1353" s="5" t="s">
        <v>28167</v>
      </c>
      <c r="E1353" s="5" t="s">
        <v>24271</v>
      </c>
      <c r="F1353" s="5" t="s">
        <v>50137</v>
      </c>
      <c r="G1353" s="5" t="s">
        <v>42006</v>
      </c>
      <c r="H1353" s="5" t="s">
        <v>49754</v>
      </c>
      <c r="K1353" s="5" t="s">
        <v>23522</v>
      </c>
      <c r="L1353" s="5" t="s">
        <v>24270</v>
      </c>
      <c r="M1353" s="5" t="s">
        <v>44745</v>
      </c>
      <c r="N1353" s="5" t="s">
        <v>16231</v>
      </c>
      <c r="O1353" s="1">
        <v>9</v>
      </c>
      <c r="P1353" s="5" t="str">
        <f t="shared" si="21"/>
        <v>{no:1352, jlpt:`N1`, tag:`中上`, word:`悔`, bo:`心(忄⺗)`, han:`HỐI`, on:`カイ`, kun:`く(いる) ; く(やむ) ; くや(しい)`,mei:``, sample:``, note:``, strokes:`9`,  eng:`Repent, regret`,   mean:`Tiếc. . Buồn phiền`},</v>
      </c>
      <c r="Q1353" s="5" t="s">
        <v>27236</v>
      </c>
    </row>
    <row r="1354" spans="1:17">
      <c r="A1354" s="5">
        <v>1353</v>
      </c>
      <c r="B1354" s="5">
        <v>368</v>
      </c>
      <c r="C1354" s="5" t="s">
        <v>28168</v>
      </c>
      <c r="D1354" s="5" t="s">
        <v>28167</v>
      </c>
      <c r="E1354" s="5" t="s">
        <v>24292</v>
      </c>
      <c r="F1354" s="5" t="s">
        <v>50137</v>
      </c>
      <c r="G1354" s="5" t="s">
        <v>42672</v>
      </c>
      <c r="H1354" s="5" t="s">
        <v>49755</v>
      </c>
      <c r="K1354" s="5" t="s">
        <v>15490</v>
      </c>
      <c r="L1354" s="5" t="s">
        <v>28563</v>
      </c>
      <c r="M1354" s="5" t="s">
        <v>44740</v>
      </c>
      <c r="N1354" s="5" t="s">
        <v>16231</v>
      </c>
      <c r="O1354" s="1">
        <v>10</v>
      </c>
      <c r="P1354" s="5" t="str">
        <f t="shared" si="21"/>
        <v>{no:1353, jlpt:`N1`, tag:`中上`, word:`悟`, bo:`心(忄⺗)`, han:`NGỘ`, on:`ゴ`, kun:`さと(る)`,mei:``, sample:``, note:``, strokes:`10`,  eng:`Enlightenment, perceive, discern, realize, understand`,   mean:`Nhận thức; hiểu; tỉnh ngộ`},</v>
      </c>
      <c r="Q1354" s="5" t="s">
        <v>27236</v>
      </c>
    </row>
    <row r="1355" spans="1:17">
      <c r="A1355" s="5">
        <v>1354</v>
      </c>
      <c r="B1355" s="5">
        <v>369</v>
      </c>
      <c r="C1355" s="5" t="s">
        <v>28168</v>
      </c>
      <c r="D1355" s="5" t="s">
        <v>28167</v>
      </c>
      <c r="E1355" s="5" t="s">
        <v>24309</v>
      </c>
      <c r="F1355" s="5" t="s">
        <v>50137</v>
      </c>
      <c r="G1355" s="5" t="s">
        <v>42200</v>
      </c>
      <c r="I1355" s="5" t="s">
        <v>11684</v>
      </c>
      <c r="K1355" s="5" t="s">
        <v>14628</v>
      </c>
      <c r="L1355" s="5" t="s">
        <v>28564</v>
      </c>
      <c r="M1355" s="5" t="s">
        <v>44739</v>
      </c>
      <c r="N1355" s="5" t="s">
        <v>16231</v>
      </c>
      <c r="O1355" s="1">
        <v>11</v>
      </c>
      <c r="P1355" s="5" t="str">
        <f t="shared" si="21"/>
        <v>{no:1354, jlpt:`N1`, tag:`中上`, word:`悠`, bo:`心(忄⺗)`, han:`DU`, on:`ユウ`, kun:``,mei:`ゆ`, sample:``, note:``, strokes:`11`,  eng:`Permanence, distant, long time, leisure`,   mean:`Rảnh; yên`},</v>
      </c>
      <c r="Q1355" s="5" t="s">
        <v>27236</v>
      </c>
    </row>
    <row r="1356" spans="1:17">
      <c r="A1356" s="5">
        <v>1355</v>
      </c>
      <c r="B1356" s="5">
        <v>370</v>
      </c>
      <c r="C1356" s="5" t="s">
        <v>28168</v>
      </c>
      <c r="D1356" s="5" t="s">
        <v>28167</v>
      </c>
      <c r="E1356" s="5" t="s">
        <v>24284</v>
      </c>
      <c r="F1356" s="5" t="s">
        <v>50137</v>
      </c>
      <c r="G1356" s="5" t="s">
        <v>42291</v>
      </c>
      <c r="H1356" s="5" t="s">
        <v>49232</v>
      </c>
      <c r="I1356" s="5" t="s">
        <v>44736</v>
      </c>
      <c r="K1356" s="5" t="s">
        <v>24282</v>
      </c>
      <c r="L1356" s="5" t="s">
        <v>28565</v>
      </c>
      <c r="M1356" s="5" t="s">
        <v>44738</v>
      </c>
      <c r="N1356" s="5" t="s">
        <v>16231</v>
      </c>
      <c r="O1356" s="1">
        <v>10</v>
      </c>
      <c r="P1356" s="5" t="str">
        <f t="shared" si="21"/>
        <v>{no:1355, jlpt:`N1`, tag:`中上`, word:`悦`, bo:`心(忄⺗)`, han:`DUYỆT`, on:`エツ`, kun:`よろこ(ぶ) ; よろこ(ばす)`,mei:`や ; よし`, sample:``, note:``, strokes:`10`,  eng:`Ecstasy, joy, rapture`,   mean:`Đẹp lòng; vui`},</v>
      </c>
      <c r="Q1356" s="5" t="s">
        <v>27236</v>
      </c>
    </row>
    <row r="1357" spans="1:17">
      <c r="A1357" s="5">
        <v>1356</v>
      </c>
      <c r="B1357" s="5">
        <v>371</v>
      </c>
      <c r="C1357" s="5" t="s">
        <v>28168</v>
      </c>
      <c r="D1357" s="5" t="s">
        <v>28167</v>
      </c>
      <c r="E1357" s="5" t="s">
        <v>24307</v>
      </c>
      <c r="F1357" s="5" t="s">
        <v>50137</v>
      </c>
      <c r="G1357" s="5" t="s">
        <v>42021</v>
      </c>
      <c r="H1357" s="5" t="s">
        <v>49756</v>
      </c>
      <c r="K1357" s="5" t="s">
        <v>24305</v>
      </c>
      <c r="L1357" s="5" t="s">
        <v>28566</v>
      </c>
      <c r="M1357" s="5" t="s">
        <v>44734</v>
      </c>
      <c r="N1357" s="5" t="s">
        <v>16231</v>
      </c>
      <c r="O1357" s="1">
        <v>11</v>
      </c>
      <c r="P1357" s="5" t="str">
        <f t="shared" si="21"/>
        <v>{no:1356, jlpt:`N1`, tag:`中上`, word:`悼`, bo:`心(忄⺗)`, han:`ĐIỆU`, on:`トウ`, kun:`いた(む)`,mei:``, sample:``, note:``, strokes:`11`,  eng:`Lament, grieve over`,   mean:`Thăm người chết; thương tiếc`},</v>
      </c>
      <c r="Q1357" s="5" t="s">
        <v>27236</v>
      </c>
    </row>
    <row r="1358" spans="1:17">
      <c r="A1358" s="5">
        <v>1357</v>
      </c>
      <c r="B1358" s="5">
        <v>372</v>
      </c>
      <c r="C1358" s="5" t="s">
        <v>28168</v>
      </c>
      <c r="D1358" s="5" t="s">
        <v>28167</v>
      </c>
      <c r="E1358" s="5" t="s">
        <v>25770</v>
      </c>
      <c r="F1358" s="5" t="s">
        <v>50137</v>
      </c>
      <c r="G1358" s="5" t="s">
        <v>44732</v>
      </c>
      <c r="H1358" s="5" t="s">
        <v>49332</v>
      </c>
      <c r="I1358" s="5" t="s">
        <v>44731</v>
      </c>
      <c r="K1358" s="5" t="s">
        <v>25971</v>
      </c>
      <c r="M1358" s="5" t="s">
        <v>44733</v>
      </c>
      <c r="N1358" s="5" t="s">
        <v>16231</v>
      </c>
      <c r="O1358" s="1">
        <v>11</v>
      </c>
      <c r="P1358" s="5" t="str">
        <f t="shared" si="21"/>
        <v>{no:1357, jlpt:`N1`, tag:`中上`, word:`惇`, bo:`心(忄⺗)`, han:`ĐÔN`, on:`シュン ; ジュン ; トン`, kun:`あつ(い)`,mei:`あつし ; あつ ; まこと ; とし ; つとむ ; `, sample:``, note:``, strokes:`11`,  eng:`Sincere, kind, considerate`,   mean:``},</v>
      </c>
      <c r="Q1358" s="5" t="s">
        <v>27236</v>
      </c>
    </row>
    <row r="1359" spans="1:17">
      <c r="A1359" s="5">
        <v>1358</v>
      </c>
      <c r="B1359" s="5">
        <v>373</v>
      </c>
      <c r="C1359" s="5" t="s">
        <v>28168</v>
      </c>
      <c r="D1359" s="5" t="s">
        <v>28167</v>
      </c>
      <c r="E1359" s="5" t="s">
        <v>24320</v>
      </c>
      <c r="F1359" s="5" t="s">
        <v>50137</v>
      </c>
      <c r="G1359" s="5" t="s">
        <v>44728</v>
      </c>
      <c r="H1359" s="5" t="s">
        <v>49757</v>
      </c>
      <c r="K1359" s="5" t="s">
        <v>24318</v>
      </c>
      <c r="L1359" s="5" t="s">
        <v>28567</v>
      </c>
      <c r="M1359" s="5" t="s">
        <v>44730</v>
      </c>
      <c r="N1359" s="5" t="s">
        <v>16231</v>
      </c>
      <c r="O1359" s="1">
        <v>12</v>
      </c>
      <c r="P1359" s="5" t="str">
        <f t="shared" si="21"/>
        <v>{no:1358, jlpt:`N1`, tag:`中上`, word:`惑`, bo:`心(忄⺗)`, han:`HOẶC`, on:`ワク`, kun:`まど(う)`,mei:``, sample:``, note:``, strokes:`12`,  eng:`Beguile, delusion, perplexity`,   mean:`Đi lạc; say mê`},</v>
      </c>
      <c r="Q1359" s="5" t="s">
        <v>27236</v>
      </c>
    </row>
    <row r="1360" spans="1:17">
      <c r="A1360" s="5">
        <v>1359</v>
      </c>
      <c r="B1360" s="5">
        <v>374</v>
      </c>
      <c r="C1360" s="5" t="s">
        <v>28168</v>
      </c>
      <c r="D1360" s="5" t="s">
        <v>28167</v>
      </c>
      <c r="E1360" s="5" t="s">
        <v>24304</v>
      </c>
      <c r="F1360" s="5" t="s">
        <v>50137</v>
      </c>
      <c r="G1360" s="5" t="s">
        <v>42382</v>
      </c>
      <c r="H1360" s="5" t="s">
        <v>49758</v>
      </c>
      <c r="K1360" s="5" t="s">
        <v>15199</v>
      </c>
      <c r="L1360" s="5" t="s">
        <v>28568</v>
      </c>
      <c r="M1360" s="5" t="s">
        <v>44727</v>
      </c>
      <c r="N1360" s="5" t="s">
        <v>16231</v>
      </c>
      <c r="O1360" s="1">
        <v>11</v>
      </c>
      <c r="P1360" s="5" t="str">
        <f t="shared" si="21"/>
        <v>{no:1359, jlpt:`N1`, tag:`中上`, word:`惜`, bo:`心(忄⺗)`, han:`TÍCH`, on:`セキ`, kun:`お(しい) ; お(しむ)`,mei:``, sample:``, note:``, strokes:`11`,  eng:`Pity, be sparing of, frugal, stingy, regret`,   mean:`Tiếc; quí giá; phí phạm. Thương tiếc; danh giá; miễn. cưỡng; tham`},</v>
      </c>
      <c r="Q1360" s="5" t="s">
        <v>27236</v>
      </c>
    </row>
    <row r="1361" spans="1:17">
      <c r="A1361" s="5">
        <v>1360</v>
      </c>
      <c r="B1361" s="5">
        <v>375</v>
      </c>
      <c r="C1361" s="5" t="s">
        <v>28168</v>
      </c>
      <c r="D1361" s="5" t="s">
        <v>28167</v>
      </c>
      <c r="E1361" s="5" t="s">
        <v>25764</v>
      </c>
      <c r="F1361" s="5" t="s">
        <v>50137</v>
      </c>
      <c r="G1361" s="5" t="s">
        <v>42471</v>
      </c>
      <c r="H1361" s="5" t="s">
        <v>49759</v>
      </c>
      <c r="I1361" s="5" t="s">
        <v>44721</v>
      </c>
      <c r="K1361" s="5" t="s">
        <v>23822</v>
      </c>
      <c r="M1361" s="5" t="s">
        <v>44723</v>
      </c>
      <c r="N1361" s="5" t="s">
        <v>16231</v>
      </c>
      <c r="O1361" s="1">
        <v>11</v>
      </c>
      <c r="P1361" s="5" t="str">
        <f t="shared" si="21"/>
        <v>{no:1360, jlpt:`N1`, tag:`中上`, word:`惟`, bo:`心(忄⺗)`, han:`DUY`, on:`イ ; ユイ`, kun:`おも(んみる) ; これ ; おも(うに)`,mei:`ただ ; よし ; のぶ`, sample:``, note:``, strokes:`11`,  eng:`Consider, reflect, think`,   mean:``},</v>
      </c>
      <c r="Q1361" s="5" t="s">
        <v>27236</v>
      </c>
    </row>
    <row r="1362" spans="1:17">
      <c r="A1362" s="5">
        <v>1361</v>
      </c>
      <c r="B1362" s="5">
        <v>376</v>
      </c>
      <c r="C1362" s="5" t="s">
        <v>28168</v>
      </c>
      <c r="D1362" s="5" t="s">
        <v>28167</v>
      </c>
      <c r="E1362" s="5" t="s">
        <v>25756</v>
      </c>
      <c r="F1362" s="5" t="s">
        <v>50137</v>
      </c>
      <c r="G1362" s="5" t="s">
        <v>42026</v>
      </c>
      <c r="H1362" s="5" t="s">
        <v>49760</v>
      </c>
      <c r="I1362" s="5" t="s">
        <v>44716</v>
      </c>
      <c r="K1362" s="5" t="s">
        <v>21715</v>
      </c>
      <c r="M1362" s="5" t="s">
        <v>44718</v>
      </c>
      <c r="N1362" s="5" t="s">
        <v>16231</v>
      </c>
      <c r="O1362" s="1">
        <v>12</v>
      </c>
      <c r="P1362" s="5" t="str">
        <f t="shared" si="21"/>
        <v>{no:1361, jlpt:`N1`, tag:`中上`, word:`惣`, bo:`心(忄⺗)`, han:`VẬT`, on:`ソウ`, kun:`いそが(しい) ; そうじて`,mei:`ふさ ; そ`, sample:``, note:``, strokes:`12`,  eng:`All`,   mean:``},</v>
      </c>
      <c r="Q1362" s="5" t="s">
        <v>27236</v>
      </c>
    </row>
    <row r="1363" spans="1:17">
      <c r="A1363" s="5">
        <v>1362</v>
      </c>
      <c r="B1363" s="5">
        <v>377</v>
      </c>
      <c r="C1363" s="5" t="s">
        <v>28168</v>
      </c>
      <c r="D1363" s="5" t="s">
        <v>28167</v>
      </c>
      <c r="E1363" s="5" t="s">
        <v>24302</v>
      </c>
      <c r="F1363" s="5" t="s">
        <v>50137</v>
      </c>
      <c r="G1363" s="5" t="s">
        <v>44711</v>
      </c>
      <c r="H1363" s="5" t="s">
        <v>49761</v>
      </c>
      <c r="K1363" s="5" t="s">
        <v>24300</v>
      </c>
      <c r="L1363" s="5" t="s">
        <v>28569</v>
      </c>
      <c r="M1363" s="5" t="s">
        <v>44713</v>
      </c>
      <c r="N1363" s="5" t="s">
        <v>16231</v>
      </c>
      <c r="O1363" s="1">
        <v>11</v>
      </c>
      <c r="P1363" s="5" t="str">
        <f t="shared" si="21"/>
        <v>{no:1362, jlpt:`N1`, tag:`中上`, word:`惨`, bo:`心(忄⺗)`, han:`THẢM`, on:`サン ; ザン`, kun:`みじ(め) ; いた(む) ; むご(い)`,mei:``, sample:``, note:``, strokes:`11`,  eng:`Wretched, disaster, cruelty, harsh`,   mean:`Thương tâm; độc ác`},</v>
      </c>
      <c r="Q1363" s="5" t="s">
        <v>27236</v>
      </c>
    </row>
    <row r="1364" spans="1:17">
      <c r="A1364" s="5">
        <v>1363</v>
      </c>
      <c r="B1364" s="5">
        <v>378</v>
      </c>
      <c r="C1364" s="5" t="s">
        <v>28168</v>
      </c>
      <c r="D1364" s="5" t="s">
        <v>28167</v>
      </c>
      <c r="E1364" s="5" t="s">
        <v>24315</v>
      </c>
      <c r="F1364" s="5" t="s">
        <v>50137</v>
      </c>
      <c r="G1364" s="5" t="s">
        <v>42048</v>
      </c>
      <c r="K1364" s="5" t="s">
        <v>28871</v>
      </c>
      <c r="L1364" s="5" t="s">
        <v>28570</v>
      </c>
      <c r="M1364" s="5" t="s">
        <v>44707</v>
      </c>
      <c r="N1364" s="5" t="s">
        <v>16231</v>
      </c>
      <c r="O1364" s="1">
        <v>12</v>
      </c>
      <c r="P1364" s="5" t="str">
        <f t="shared" si="21"/>
        <v>{no:1363, jlpt:`N1`, tag:`中上`, word:`惰`, bo:`心(忄⺗)`, han:`ĐỌA, NỌA`, on:`ダ`, kun:``,mei:``, sample:``, note:``, strokes:`12`,  eng:`Lazy, laziness`,   mean:`Lười; uể oải`},</v>
      </c>
      <c r="Q1364" s="5" t="s">
        <v>27236</v>
      </c>
    </row>
    <row r="1365" spans="1:17">
      <c r="A1365" s="5">
        <v>1364</v>
      </c>
      <c r="B1365" s="5">
        <v>379</v>
      </c>
      <c r="C1365" s="5" t="s">
        <v>28168</v>
      </c>
      <c r="D1365" s="5" t="s">
        <v>28167</v>
      </c>
      <c r="E1365" s="5" t="s">
        <v>24330</v>
      </c>
      <c r="F1365" s="5" t="s">
        <v>50137</v>
      </c>
      <c r="G1365" s="5" t="s">
        <v>42349</v>
      </c>
      <c r="H1365" s="5" t="s">
        <v>49762</v>
      </c>
      <c r="K1365" s="5" t="s">
        <v>24328</v>
      </c>
      <c r="L1365" s="5" t="s">
        <v>28571</v>
      </c>
      <c r="M1365" s="5" t="s">
        <v>44706</v>
      </c>
      <c r="N1365" s="5" t="s">
        <v>16231</v>
      </c>
      <c r="O1365" s="1">
        <v>13</v>
      </c>
      <c r="P1365" s="5" t="str">
        <f t="shared" si="21"/>
        <v>{no:1364, jlpt:`N1`, tag:`中上`, word:`愁`, bo:`心(忄⺗)`, han:`SẦU`, on:`シュウ`, kun:`うれ(える) ; うれ(い)`,mei:``, sample:``, note:``, strokes:`13`,  eng:`Distress, grieve, lament, be anxious`,   mean:`buồn rầu; khổ tâm; sợ`},</v>
      </c>
      <c r="Q1365" s="5" t="s">
        <v>27236</v>
      </c>
    </row>
    <row r="1366" spans="1:17">
      <c r="A1366" s="5">
        <v>1365</v>
      </c>
      <c r="B1366" s="5">
        <v>380</v>
      </c>
      <c r="C1366" s="5" t="s">
        <v>28168</v>
      </c>
      <c r="D1366" s="5" t="s">
        <v>28167</v>
      </c>
      <c r="E1366" s="5" t="s">
        <v>24317</v>
      </c>
      <c r="F1366" s="5" t="s">
        <v>50137</v>
      </c>
      <c r="G1366" s="5" t="s">
        <v>42701</v>
      </c>
      <c r="H1366" s="5" t="s">
        <v>49763</v>
      </c>
      <c r="I1366" s="5" t="s">
        <v>27645</v>
      </c>
      <c r="K1366" s="5" t="s">
        <v>14628</v>
      </c>
      <c r="L1366" s="5" t="s">
        <v>24316</v>
      </c>
      <c r="M1366" s="5" t="s">
        <v>44704</v>
      </c>
      <c r="N1366" s="5" t="s">
        <v>16231</v>
      </c>
      <c r="O1366" s="1">
        <v>12</v>
      </c>
      <c r="P1366" s="5" t="str">
        <f t="shared" si="21"/>
        <v>{no:1365, jlpt:`N1`, tag:`中上`, word:`愉`, bo:`心(忄⺗)`, han:`DU`, on:`ユ`, kun:`たの(しい) ; たの(しむ)`,mei:`ゆう`, sample:``, note:``, strokes:`12`,  eng:`Pleasure, happy, rejoice`,   mean:`Vui vẻ`},</v>
      </c>
      <c r="Q1366" s="5" t="s">
        <v>27236</v>
      </c>
    </row>
    <row r="1367" spans="1:17">
      <c r="A1367" s="5">
        <v>1366</v>
      </c>
      <c r="B1367" s="5">
        <v>381</v>
      </c>
      <c r="C1367" s="5" t="s">
        <v>28168</v>
      </c>
      <c r="D1367" s="5" t="s">
        <v>28167</v>
      </c>
      <c r="E1367" s="5" t="s">
        <v>24325</v>
      </c>
      <c r="F1367" s="5" t="s">
        <v>50137</v>
      </c>
      <c r="G1367" s="5" t="s">
        <v>42875</v>
      </c>
      <c r="H1367" s="5" t="s">
        <v>49764</v>
      </c>
      <c r="K1367" s="5" t="s">
        <v>24221</v>
      </c>
      <c r="L1367" s="5" t="s">
        <v>24324</v>
      </c>
      <c r="M1367" s="5" t="s">
        <v>44701</v>
      </c>
      <c r="N1367" s="5" t="s">
        <v>16231</v>
      </c>
      <c r="O1367" s="1">
        <v>13</v>
      </c>
      <c r="P1367" s="5" t="str">
        <f t="shared" si="21"/>
        <v>{no:1366, jlpt:`N1`, tag:`中上`, word:`愚`, bo:`心(忄⺗)`, han:`NGU`, on:`グ`, kun:`おろ(か)`,mei:``, sample:``, note:``, strokes:`13`,  eng:`Foolish, folly, absurdity, stupid`,   mean:`Đần độn`},</v>
      </c>
      <c r="Q1367" s="5" t="s">
        <v>27236</v>
      </c>
    </row>
    <row r="1368" spans="1:17">
      <c r="A1368" s="5">
        <v>1367</v>
      </c>
      <c r="B1368" s="5">
        <v>382</v>
      </c>
      <c r="C1368" s="5" t="s">
        <v>28168</v>
      </c>
      <c r="D1368" s="5" t="s">
        <v>28167</v>
      </c>
      <c r="E1368" s="5" t="s">
        <v>24327</v>
      </c>
      <c r="F1368" s="5" t="s">
        <v>50137</v>
      </c>
      <c r="G1368" s="5" t="s">
        <v>42942</v>
      </c>
      <c r="H1368" s="5" t="s">
        <v>49765</v>
      </c>
      <c r="I1368" s="5" t="s">
        <v>44698</v>
      </c>
      <c r="K1368" s="5" t="s">
        <v>15799</v>
      </c>
      <c r="L1368" s="5" t="s">
        <v>24326</v>
      </c>
      <c r="M1368" s="5" t="s">
        <v>44699</v>
      </c>
      <c r="N1368" s="5" t="s">
        <v>16231</v>
      </c>
      <c r="O1368" s="1">
        <v>13</v>
      </c>
      <c r="P1368" s="5" t="str">
        <f t="shared" si="21"/>
        <v>{no:1367, jlpt:`N1`, tag:`中上`, word:`慈`, bo:`心(忄⺗)`, han:`TỪ`, on:`ジ`, kun:`いつく(しむ)`,mei:`しげ ; ちか ; めぐみ ; よし`, sample:``, note:``, strokes:`13`,  eng:`Mercy`,   mean:`thương yêu; làm với thiện ý`},</v>
      </c>
      <c r="Q1368" s="5" t="s">
        <v>27236</v>
      </c>
    </row>
    <row r="1369" spans="1:17">
      <c r="A1369" s="5">
        <v>1368</v>
      </c>
      <c r="B1369" s="5">
        <v>383</v>
      </c>
      <c r="C1369" s="5" t="s">
        <v>26031</v>
      </c>
      <c r="D1369" s="5" t="s">
        <v>28167</v>
      </c>
      <c r="E1369" s="5" t="s">
        <v>22736</v>
      </c>
      <c r="F1369" s="5" t="s">
        <v>50137</v>
      </c>
      <c r="G1369" s="5" t="s">
        <v>41909</v>
      </c>
      <c r="H1369" s="5" t="s">
        <v>49766</v>
      </c>
      <c r="K1369" s="5" t="s">
        <v>21484</v>
      </c>
      <c r="L1369" s="5" t="s">
        <v>28572</v>
      </c>
      <c r="M1369" s="5" t="s">
        <v>44696</v>
      </c>
      <c r="N1369" s="5" t="s">
        <v>16231</v>
      </c>
      <c r="O1369" s="1">
        <v>14</v>
      </c>
      <c r="P1369" s="5" t="str">
        <f t="shared" si="21"/>
        <v>{no:1368, jlpt:`N1`, tag:`小五年`, word:`態`, bo:`心(忄⺗)`, han:`THÁI`, on:`タイ`, kun:`わざ(と)`,mei:``, sample:``, note:``, strokes:`14`,  eng:`Attitude, condition, figure, appearance, voice (of verbs)`,   mean:`Tình trạng; thái độ`},</v>
      </c>
      <c r="Q1369" s="5" t="s">
        <v>27236</v>
      </c>
    </row>
    <row r="1370" spans="1:17">
      <c r="A1370" s="5">
        <v>1369</v>
      </c>
      <c r="B1370" s="5">
        <v>384</v>
      </c>
      <c r="C1370" s="5" t="s">
        <v>28168</v>
      </c>
      <c r="D1370" s="5" t="s">
        <v>28167</v>
      </c>
      <c r="E1370" s="5" t="s">
        <v>24333</v>
      </c>
      <c r="F1370" s="5" t="s">
        <v>50137</v>
      </c>
      <c r="G1370" s="5" t="s">
        <v>42557</v>
      </c>
      <c r="H1370" s="5" t="s">
        <v>49767</v>
      </c>
      <c r="I1370" s="5" t="s">
        <v>44692</v>
      </c>
      <c r="K1370" s="5" t="s">
        <v>24331</v>
      </c>
      <c r="L1370" s="5" t="s">
        <v>28573</v>
      </c>
      <c r="M1370" s="5" t="s">
        <v>44694</v>
      </c>
      <c r="N1370" s="5" t="s">
        <v>16231</v>
      </c>
      <c r="O1370" s="1">
        <v>13</v>
      </c>
      <c r="P1370" s="5" t="str">
        <f t="shared" si="21"/>
        <v>{no:1369, jlpt:`N1`, tag:`中上`, word:`慎`, bo:`心(忄⺗)`, han:`THẬN`, on:`シン`, kun:`つつし(む) ; つつし ; つつし(み)`,mei:`ちか ; のり ; まこと ; みつ`, sample:``, note:``, strokes:`13`,  eng:`Humility, be careful, discrete, prudent`,   mean:`Ý tứ; tự chế`},</v>
      </c>
      <c r="Q1370" s="5" t="s">
        <v>27236</v>
      </c>
    </row>
    <row r="1371" spans="1:17">
      <c r="A1371" s="5">
        <v>1370</v>
      </c>
      <c r="B1371" s="5">
        <v>385</v>
      </c>
      <c r="C1371" s="5" t="s">
        <v>28168</v>
      </c>
      <c r="D1371" s="5" t="s">
        <v>28167</v>
      </c>
      <c r="E1371" s="5" t="s">
        <v>24337</v>
      </c>
      <c r="F1371" s="5" t="s">
        <v>50137</v>
      </c>
      <c r="G1371" s="5" t="s">
        <v>43371</v>
      </c>
      <c r="H1371" s="5" t="s">
        <v>49768</v>
      </c>
      <c r="K1371" s="5" t="s">
        <v>15415</v>
      </c>
      <c r="L1371" s="5" t="s">
        <v>24336</v>
      </c>
      <c r="M1371" s="5" t="s">
        <v>44689</v>
      </c>
      <c r="N1371" s="5" t="s">
        <v>16231</v>
      </c>
      <c r="O1371" s="1">
        <v>14</v>
      </c>
      <c r="P1371" s="5" t="str">
        <f t="shared" si="21"/>
        <v>{no:1370, jlpt:`N1`, tag:`中上`, word:`慕`, bo:`心(忄⺗)`, han:`MỘ`, on:`ボ`, kun:`した(う)`,mei:``, sample:``, note:``, strokes:`14`,  eng:`Pining, yearn for, love dearly, adore`,   mean:`ái mộ; sùng bái; ưa`},</v>
      </c>
      <c r="Q1371" s="5" t="s">
        <v>27236</v>
      </c>
    </row>
    <row r="1372" spans="1:17">
      <c r="A1372" s="5">
        <v>1371</v>
      </c>
      <c r="B1372" s="5">
        <v>386</v>
      </c>
      <c r="C1372" s="5" t="s">
        <v>28168</v>
      </c>
      <c r="D1372" s="5" t="s">
        <v>28167</v>
      </c>
      <c r="E1372" s="5" t="s">
        <v>24340</v>
      </c>
      <c r="F1372" s="5" t="s">
        <v>50137</v>
      </c>
      <c r="G1372" s="5" t="s">
        <v>43886</v>
      </c>
      <c r="K1372" s="5" t="s">
        <v>24338</v>
      </c>
      <c r="L1372" s="5" t="s">
        <v>28574</v>
      </c>
      <c r="M1372" s="5" t="s">
        <v>44687</v>
      </c>
      <c r="N1372" s="5" t="s">
        <v>16231</v>
      </c>
      <c r="O1372" s="1">
        <v>14</v>
      </c>
      <c r="P1372" s="5" t="str">
        <f t="shared" si="21"/>
        <v>{no:1371, jlpt:`N1`, tag:`中上`, word:`慢`, bo:`心(忄⺗)`, han:`MẠN`, on:`マン`, kun:``,mei:``, sample:``, note:``, strokes:`14`,  eng:`Ridicule, laziness`,   mean:`Lười; chậm; kiêu`},</v>
      </c>
      <c r="Q1372" s="5" t="s">
        <v>27236</v>
      </c>
    </row>
    <row r="1373" spans="1:17">
      <c r="A1373" s="5">
        <v>1372</v>
      </c>
      <c r="B1373" s="5">
        <v>387</v>
      </c>
      <c r="C1373" s="5" t="s">
        <v>28168</v>
      </c>
      <c r="D1373" s="5" t="s">
        <v>28167</v>
      </c>
      <c r="E1373" s="5" t="s">
        <v>25746</v>
      </c>
      <c r="F1373" s="5" t="s">
        <v>50137</v>
      </c>
      <c r="G1373" s="5" t="s">
        <v>44685</v>
      </c>
      <c r="H1373" s="5" t="s">
        <v>44331</v>
      </c>
      <c r="I1373" s="5" t="s">
        <v>44684</v>
      </c>
      <c r="K1373" s="5" t="s">
        <v>25962</v>
      </c>
      <c r="M1373" s="5" t="s">
        <v>44686</v>
      </c>
      <c r="N1373" s="5" t="s">
        <v>16231</v>
      </c>
      <c r="O1373" s="1">
        <v>15</v>
      </c>
      <c r="P1373" s="5" t="str">
        <f t="shared" si="21"/>
        <v>{no:1372, jlpt:`N1`, tag:`中上`, word:`慧`, bo:`心(忄⺗)`, han:`TUỆ, HUỆ`, on:`ケイ ; エ`, kun:`さとい`,mei:`さと ; さとし ; さとる ; あきら ; とし ; `, sample:``, note:``, strokes:`15`,  eng:`Wise`,   mean:``},</v>
      </c>
      <c r="Q1373" s="5" t="s">
        <v>27236</v>
      </c>
    </row>
    <row r="1374" spans="1:17">
      <c r="A1374" s="5">
        <v>1373</v>
      </c>
      <c r="B1374" s="5">
        <v>388</v>
      </c>
      <c r="C1374" s="5" t="s">
        <v>28168</v>
      </c>
      <c r="D1374" s="5" t="s">
        <v>28167</v>
      </c>
      <c r="E1374" s="5" t="s">
        <v>24323</v>
      </c>
      <c r="F1374" s="5" t="s">
        <v>50137</v>
      </c>
      <c r="G1374" s="5" t="s">
        <v>42752</v>
      </c>
      <c r="K1374" s="5" t="s">
        <v>24321</v>
      </c>
      <c r="L1374" s="5" t="s">
        <v>28575</v>
      </c>
      <c r="M1374" s="5" t="s">
        <v>44683</v>
      </c>
      <c r="N1374" s="5" t="s">
        <v>16231</v>
      </c>
      <c r="O1374" s="1">
        <v>13</v>
      </c>
      <c r="P1374" s="5" t="str">
        <f t="shared" si="21"/>
        <v>{no:1373, jlpt:`N1`, tag:`中上`, word:`慨`, bo:`心(忄⺗)`, han:`KHÁI`, on:`ガイ`, kun:``,mei:``, sample:``, note:``, strokes:`13`,  eng:`Rue, be sad, sigh, lament`,   mean:`Luyến tiếc; ta thán`},</v>
      </c>
      <c r="Q1374" s="5" t="s">
        <v>27236</v>
      </c>
    </row>
    <row r="1375" spans="1:17">
      <c r="A1375" s="5">
        <v>1374</v>
      </c>
      <c r="B1375" s="5">
        <v>389</v>
      </c>
      <c r="C1375" s="5" t="s">
        <v>28168</v>
      </c>
      <c r="D1375" s="5" t="s">
        <v>28167</v>
      </c>
      <c r="E1375" s="5" t="s">
        <v>24354</v>
      </c>
      <c r="F1375" s="5" t="s">
        <v>50137</v>
      </c>
      <c r="G1375" s="5" t="s">
        <v>42883</v>
      </c>
      <c r="H1375" s="5" t="s">
        <v>49769</v>
      </c>
      <c r="I1375" s="5" t="s">
        <v>44679</v>
      </c>
      <c r="K1375" s="5" t="s">
        <v>24352</v>
      </c>
      <c r="L1375" s="5" t="s">
        <v>24353</v>
      </c>
      <c r="M1375" s="5" t="s">
        <v>44682</v>
      </c>
      <c r="N1375" s="5" t="s">
        <v>16231</v>
      </c>
      <c r="O1375" s="1">
        <v>15</v>
      </c>
      <c r="P1375" s="5" t="str">
        <f t="shared" si="21"/>
        <v>{no:1374, jlpt:`N1`, tag:`中上`, word:`慮`, bo:`心(忄⺗)`, han:`LỰ`, on:`リョ`, kun:`おもんぱく(る) ; おもんぱか(る)`,mei:`ぜ`, sample:``, note:``, strokes:`15`,  eng:`Prudence, thought, concern, consider, deliberate, fear`,   mean:`nghĩ ngợi; lo`},</v>
      </c>
      <c r="Q1375" s="5" t="s">
        <v>27236</v>
      </c>
    </row>
    <row r="1376" spans="1:17">
      <c r="A1376" s="5">
        <v>1375</v>
      </c>
      <c r="B1376" s="5">
        <v>390</v>
      </c>
      <c r="C1376" s="5" t="s">
        <v>28168</v>
      </c>
      <c r="D1376" s="5" t="s">
        <v>28167</v>
      </c>
      <c r="E1376" s="5" t="s">
        <v>24343</v>
      </c>
      <c r="F1376" s="5" t="s">
        <v>50137</v>
      </c>
      <c r="G1376" s="5" t="s">
        <v>42350</v>
      </c>
      <c r="H1376" s="5" t="s">
        <v>49770</v>
      </c>
      <c r="K1376" s="5" t="s">
        <v>24341</v>
      </c>
      <c r="L1376" s="5" t="s">
        <v>28576</v>
      </c>
      <c r="M1376" s="5" t="s">
        <v>44678</v>
      </c>
      <c r="N1376" s="5" t="s">
        <v>16231</v>
      </c>
      <c r="O1376" s="1">
        <v>15</v>
      </c>
      <c r="P1376" s="5" t="str">
        <f t="shared" si="21"/>
        <v>{no:1375, jlpt:`N1`, tag:`中上`, word:`慰`, bo:`心(忄⺗)`, han:`ÚY`, on:`イ`, kun:`なぐさ(める) ; なぐさ(む)`,mei:``, sample:``, note:``, strokes:`15`,  eng:`Consolation, amusement, seduce, cheer, make sport of, comfort, console`,   mean:`Yên vui; an ủi; tiêu khiển. Đùa; làm khuây`},</v>
      </c>
      <c r="Q1376" s="5" t="s">
        <v>27236</v>
      </c>
    </row>
    <row r="1377" spans="1:17">
      <c r="A1377" s="5">
        <v>1376</v>
      </c>
      <c r="B1377" s="5">
        <v>391</v>
      </c>
      <c r="C1377" s="5" t="s">
        <v>28168</v>
      </c>
      <c r="D1377" s="5" t="s">
        <v>28167</v>
      </c>
      <c r="E1377" s="5" t="s">
        <v>24346</v>
      </c>
      <c r="F1377" s="5" t="s">
        <v>50137</v>
      </c>
      <c r="G1377" s="5" t="s">
        <v>41957</v>
      </c>
      <c r="H1377" s="5" t="s">
        <v>49771</v>
      </c>
      <c r="I1377" s="5" t="s">
        <v>44673</v>
      </c>
      <c r="K1377" s="5" t="s">
        <v>24344</v>
      </c>
      <c r="L1377" s="5" t="s">
        <v>28577</v>
      </c>
      <c r="M1377" s="5" t="s">
        <v>44674</v>
      </c>
      <c r="N1377" s="5" t="s">
        <v>16231</v>
      </c>
      <c r="O1377" s="1">
        <v>15</v>
      </c>
      <c r="P1377" s="5" t="str">
        <f t="shared" si="21"/>
        <v>{no:1376, jlpt:`N1`, tag:`中上`, word:`慶`, bo:`心(忄⺗)`, han:`KHÁNH`, on:`ケイ`, kun:`よろこ(び)`,mei:`き ; きよん ; け ; みち ; む ; やす ; よし`, sample:``, note:``, strokes:`15`,  eng:`Jubilation, congratulate, rejoice, be happy`,   mean:`Mừng; phước`},</v>
      </c>
      <c r="Q1377" s="5" t="s">
        <v>27236</v>
      </c>
    </row>
    <row r="1378" spans="1:17">
      <c r="A1378" s="5">
        <v>1377</v>
      </c>
      <c r="B1378" s="5">
        <v>392</v>
      </c>
      <c r="C1378" s="5" t="s">
        <v>28168</v>
      </c>
      <c r="D1378" s="5" t="s">
        <v>28167</v>
      </c>
      <c r="E1378" s="5" t="s">
        <v>24351</v>
      </c>
      <c r="F1378" s="5" t="s">
        <v>50137</v>
      </c>
      <c r="G1378" s="5" t="s">
        <v>42200</v>
      </c>
      <c r="H1378" s="5" t="s">
        <v>49772</v>
      </c>
      <c r="I1378" s="5" t="s">
        <v>11684</v>
      </c>
      <c r="K1378" s="5" t="s">
        <v>14760</v>
      </c>
      <c r="L1378" s="5" t="s">
        <v>24350</v>
      </c>
      <c r="M1378" s="5" t="s">
        <v>44671</v>
      </c>
      <c r="N1378" s="5" t="s">
        <v>16231</v>
      </c>
      <c r="O1378" s="1">
        <v>15</v>
      </c>
      <c r="P1378" s="5" t="str">
        <f t="shared" si="21"/>
        <v>{no:1377, jlpt:`N1`, tag:`中上`, word:`憂`, bo:`心(忄⺗)`, han:`ƯU`, on:`ユウ`, kun:`うれ(える) ; うれ(い) ; う(い) ; う(き)`,mei:`ゆ`, sample:``, note:``, strokes:`15`,  eng:`Melancholy, grieve, lament, be anxious, sad, unhappy`,   mean:`buồn rầu. sự lo buồn. . u tối`},</v>
      </c>
      <c r="Q1378" s="5" t="s">
        <v>27236</v>
      </c>
    </row>
    <row r="1379" spans="1:17">
      <c r="A1379" s="5">
        <v>1378</v>
      </c>
      <c r="B1379" s="5">
        <v>393</v>
      </c>
      <c r="C1379" s="5" t="s">
        <v>28168</v>
      </c>
      <c r="D1379" s="5" t="s">
        <v>28167</v>
      </c>
      <c r="E1379" s="5" t="s">
        <v>24349</v>
      </c>
      <c r="F1379" s="5" t="s">
        <v>50137</v>
      </c>
      <c r="G1379" s="5" t="s">
        <v>42177</v>
      </c>
      <c r="H1379" s="5" t="s">
        <v>49773</v>
      </c>
      <c r="K1379" s="5" t="s">
        <v>24347</v>
      </c>
      <c r="L1379" s="5" t="s">
        <v>28578</v>
      </c>
      <c r="M1379" s="5" t="s">
        <v>44666</v>
      </c>
      <c r="N1379" s="5" t="s">
        <v>16231</v>
      </c>
      <c r="O1379" s="1">
        <v>15</v>
      </c>
      <c r="P1379" s="5" t="str">
        <f t="shared" si="21"/>
        <v>{no:1378, jlpt:`N1`, tag:`中上`, word:`憤`, bo:`心(忄⺗)`, han:`PHẪN`, on:`フン`, kun:`いきどお(る)`,mei:``, sample:``, note:``, strokes:`15`,  eng:`Aroused, resent, be indignant, anger`,   mean:`Tức giận; phẫn nộ`},</v>
      </c>
      <c r="Q1379" s="5" t="s">
        <v>27236</v>
      </c>
    </row>
    <row r="1380" spans="1:17">
      <c r="A1380" s="5">
        <v>1379</v>
      </c>
      <c r="B1380" s="5">
        <v>394</v>
      </c>
      <c r="C1380" s="5" t="s">
        <v>28168</v>
      </c>
      <c r="D1380" s="5" t="s">
        <v>28167</v>
      </c>
      <c r="E1380" s="5" t="s">
        <v>25769</v>
      </c>
      <c r="F1380" s="5" t="s">
        <v>50137</v>
      </c>
      <c r="G1380" s="5" t="s">
        <v>44663</v>
      </c>
      <c r="H1380" s="5" t="s">
        <v>49774</v>
      </c>
      <c r="K1380" s="5" t="s">
        <v>25970</v>
      </c>
      <c r="M1380" s="5" t="s">
        <v>44664</v>
      </c>
      <c r="N1380" s="5" t="s">
        <v>16231</v>
      </c>
      <c r="O1380" s="1">
        <v>15</v>
      </c>
      <c r="P1380" s="5" t="str">
        <f t="shared" si="21"/>
        <v>{no:1379, jlpt:`N1`, tag:`中上`, word:`憧`, bo:`心(忄⺗)`, han:`SUNG, TRÁNG`, on:`ショウ ; トウ ; ドウ`, kun:`あこが(れる)`,mei:``, sample:``, note:``, strokes:`15`,  eng:`Yearn after, long for, aspire to, admire, adore`,   mean:``},</v>
      </c>
      <c r="Q1380" s="5" t="s">
        <v>27236</v>
      </c>
    </row>
    <row r="1381" spans="1:17">
      <c r="A1381" s="5">
        <v>1380</v>
      </c>
      <c r="B1381" s="5">
        <v>395</v>
      </c>
      <c r="C1381" s="5" t="s">
        <v>28168</v>
      </c>
      <c r="D1381" s="5" t="s">
        <v>28167</v>
      </c>
      <c r="E1381" s="5" t="s">
        <v>24365</v>
      </c>
      <c r="F1381" s="5" t="s">
        <v>50137</v>
      </c>
      <c r="G1381" s="5" t="s">
        <v>41957</v>
      </c>
      <c r="H1381" s="5" t="s">
        <v>49775</v>
      </c>
      <c r="K1381" s="5" t="s">
        <v>24363</v>
      </c>
      <c r="L1381" s="5" t="s">
        <v>28579</v>
      </c>
      <c r="M1381" s="5" t="s">
        <v>44661</v>
      </c>
      <c r="N1381" s="5" t="s">
        <v>16231</v>
      </c>
      <c r="O1381" s="1">
        <v>16</v>
      </c>
      <c r="P1381" s="5" t="str">
        <f t="shared" si="21"/>
        <v>{no:1380, jlpt:`N1`, tag:`中上`, word:`憩`, bo:`心(忄⺗)`, han:`KHẾ`, on:`ケイ`, kun:`いこ(い) ; いこ(う)`,mei:``, sample:``, note:``, strokes:`16`,  eng:`Recess, rest, relax, repose`,   mean:`Nghỉ ngơi; nghỉ`},</v>
      </c>
      <c r="Q1381" s="5" t="s">
        <v>27236</v>
      </c>
    </row>
    <row r="1382" spans="1:17">
      <c r="A1382" s="5">
        <v>1381</v>
      </c>
      <c r="B1382" s="5">
        <v>396</v>
      </c>
      <c r="C1382" s="5" t="s">
        <v>26032</v>
      </c>
      <c r="D1382" s="5" t="s">
        <v>28167</v>
      </c>
      <c r="E1382" s="5" t="s">
        <v>23122</v>
      </c>
      <c r="F1382" s="5" t="s">
        <v>50137</v>
      </c>
      <c r="G1382" s="5" t="s">
        <v>42090</v>
      </c>
      <c r="I1382" s="5" t="s">
        <v>44656</v>
      </c>
      <c r="K1382" s="5" t="s">
        <v>23121</v>
      </c>
      <c r="L1382" s="5" t="s">
        <v>14307</v>
      </c>
      <c r="M1382" s="5" t="s">
        <v>44657</v>
      </c>
      <c r="N1382" s="5" t="s">
        <v>16231</v>
      </c>
      <c r="O1382" s="1">
        <v>16</v>
      </c>
      <c r="P1382" s="5" t="str">
        <f t="shared" si="21"/>
        <v>{no:1381, jlpt:`N1`, tag:`小六年`, word:`憲`, bo:`心(忄⺗)`, han:`HIẾN`, on:`ケン`, kun:``,mei:`かず ; のり ; よし`, sample:``, note:``, strokes:`16`,  eng:`Constitution, law`,   mean:`Pháp luật`},</v>
      </c>
      <c r="Q1382" s="5" t="s">
        <v>27236</v>
      </c>
    </row>
    <row r="1383" spans="1:17">
      <c r="A1383" s="5">
        <v>1382</v>
      </c>
      <c r="B1383" s="5">
        <v>397</v>
      </c>
      <c r="C1383" s="5" t="s">
        <v>28168</v>
      </c>
      <c r="D1383" s="5" t="s">
        <v>28167</v>
      </c>
      <c r="E1383" s="5" t="s">
        <v>24356</v>
      </c>
      <c r="F1383" s="5" t="s">
        <v>50137</v>
      </c>
      <c r="G1383" s="5" t="s">
        <v>44654</v>
      </c>
      <c r="K1383" s="5" t="s">
        <v>16360</v>
      </c>
      <c r="L1383" s="5" t="s">
        <v>28580</v>
      </c>
      <c r="M1383" s="5" t="s">
        <v>44655</v>
      </c>
      <c r="N1383" s="5" t="s">
        <v>16231</v>
      </c>
      <c r="O1383" s="1">
        <v>16</v>
      </c>
      <c r="P1383" s="5" t="str">
        <f t="shared" si="21"/>
        <v>{no:1382, jlpt:`N1`, tag:`中上`, word:`憶`, bo:`心(忄⺗)`, han:`ỨC`, on:`オク`, kun:``,mei:``, sample:``, note:``, strokes:`16`,  eng:`Recollection, think, remember`,   mean:`Nhớ; tưởng niệm; nhút nhát`},</v>
      </c>
      <c r="Q1383" s="5" t="s">
        <v>27236</v>
      </c>
    </row>
    <row r="1384" spans="1:17">
      <c r="A1384" s="5">
        <v>1383</v>
      </c>
      <c r="B1384" s="5">
        <v>398</v>
      </c>
      <c r="C1384" s="5" t="s">
        <v>28168</v>
      </c>
      <c r="D1384" s="5" t="s">
        <v>28167</v>
      </c>
      <c r="E1384" s="5" t="s">
        <v>24362</v>
      </c>
      <c r="F1384" s="5" t="s">
        <v>50137</v>
      </c>
      <c r="G1384" s="5" t="s">
        <v>42255</v>
      </c>
      <c r="H1384" s="5" t="s">
        <v>49776</v>
      </c>
      <c r="K1384" s="5" t="s">
        <v>24360</v>
      </c>
      <c r="L1384" s="5" t="s">
        <v>28581</v>
      </c>
      <c r="M1384" s="5" t="s">
        <v>44653</v>
      </c>
      <c r="N1384" s="5" t="s">
        <v>16231</v>
      </c>
      <c r="O1384" s="1">
        <v>16</v>
      </c>
      <c r="P1384" s="5" t="str">
        <f t="shared" si="21"/>
        <v>{no:1383, jlpt:`N1`, tag:`中上`, word:`憾`, bo:`心(忄⺗)`, han:`HÁM`, on:`カン`, kun:`うら(む)`,mei:``, sample:``, note:``, strokes:`16`,  eng:`Remorse, regret, be sorry`,   mean:`ăn năn; tiếc`},</v>
      </c>
      <c r="Q1384" s="5" t="s">
        <v>27236</v>
      </c>
    </row>
    <row r="1385" spans="1:17">
      <c r="A1385" s="5">
        <v>1384</v>
      </c>
      <c r="B1385" s="5">
        <v>399</v>
      </c>
      <c r="C1385" s="5" t="s">
        <v>28168</v>
      </c>
      <c r="D1385" s="5" t="s">
        <v>28167</v>
      </c>
      <c r="E1385" s="5" t="s">
        <v>24367</v>
      </c>
      <c r="F1385" s="5" t="s">
        <v>50137</v>
      </c>
      <c r="G1385" s="5" t="s">
        <v>42002</v>
      </c>
      <c r="H1385" s="5" t="s">
        <v>49777</v>
      </c>
      <c r="K1385" s="5" t="s">
        <v>23960</v>
      </c>
      <c r="L1385" s="5" t="s">
        <v>28582</v>
      </c>
      <c r="M1385" s="5" t="s">
        <v>44651</v>
      </c>
      <c r="N1385" s="5" t="s">
        <v>16231</v>
      </c>
      <c r="O1385" s="1">
        <v>17</v>
      </c>
      <c r="P1385" s="5" t="str">
        <f t="shared" si="21"/>
        <v>{no:1384, jlpt:`N1`, tag:`中上`, word:`懇`, bo:`心(忄⺗)`, han:`KHẨN`, on:`コン`, kun:`ねんご(ろ)`,mei:``, sample:``, note:``, strokes:`17`,  eng:`Sociable, kind, courteous, hospitable, cordial`,   mean:`Thân thiện; khẩn cầu`},</v>
      </c>
      <c r="Q1385" s="5" t="s">
        <v>27236</v>
      </c>
    </row>
    <row r="1386" spans="1:17">
      <c r="A1386" s="5">
        <v>1385</v>
      </c>
      <c r="B1386" s="5">
        <v>400</v>
      </c>
      <c r="C1386" s="5" t="s">
        <v>28168</v>
      </c>
      <c r="D1386" s="5" t="s">
        <v>28167</v>
      </c>
      <c r="E1386" s="5" t="s">
        <v>24359</v>
      </c>
      <c r="F1386" s="5" t="s">
        <v>50137</v>
      </c>
      <c r="G1386" s="5" t="s">
        <v>44648</v>
      </c>
      <c r="H1386" s="5" t="s">
        <v>49778</v>
      </c>
      <c r="I1386" s="5" t="s">
        <v>27522</v>
      </c>
      <c r="K1386" s="5" t="s">
        <v>24357</v>
      </c>
      <c r="L1386" s="5" t="s">
        <v>28583</v>
      </c>
      <c r="M1386" s="5" t="s">
        <v>44650</v>
      </c>
      <c r="N1386" s="5" t="s">
        <v>16231</v>
      </c>
      <c r="O1386" s="1">
        <v>16</v>
      </c>
      <c r="P1386" s="5" t="str">
        <f t="shared" si="21"/>
        <v>{no:1385, jlpt:`N1`, tag:`中上`, word:`懐`, bo:`心(忄⺗)`, han:`HOÀI`, on:`カイ ; エ`, kun:`ふところ ; なつ(かしい) ; なつ(かしむ) ; なつ(く) ; なつ(ける) ; なず(ける) ; いだ(く) ; おも(う)`,mei:`かね`, sample:``, note:``, strokes:`16`,  eng:`Pocket, feelings, heart, yearn, miss someone, become attached to, bosom, breast`,   mean:`Túi; nhớ nhà. Nhớ. Mong. Thân với. Thẳng; tập quen. (túi)ngực`},</v>
      </c>
      <c r="Q1386" s="5" t="s">
        <v>27236</v>
      </c>
    </row>
    <row r="1387" spans="1:17">
      <c r="A1387" s="5">
        <v>1386</v>
      </c>
      <c r="B1387" s="5">
        <v>401</v>
      </c>
      <c r="C1387" s="5" t="s">
        <v>28168</v>
      </c>
      <c r="D1387" s="5" t="s">
        <v>28167</v>
      </c>
      <c r="E1387" s="5" t="s">
        <v>24370</v>
      </c>
      <c r="F1387" s="5" t="s">
        <v>50137</v>
      </c>
      <c r="G1387" s="5" t="s">
        <v>41986</v>
      </c>
      <c r="H1387" s="5" t="s">
        <v>49779</v>
      </c>
      <c r="K1387" s="5" t="s">
        <v>24368</v>
      </c>
      <c r="L1387" s="5" t="s">
        <v>28584</v>
      </c>
      <c r="M1387" s="5" t="s">
        <v>44639</v>
      </c>
      <c r="N1387" s="5" t="s">
        <v>16231</v>
      </c>
      <c r="O1387" s="1">
        <v>18</v>
      </c>
      <c r="P1387" s="5" t="str">
        <f t="shared" si="21"/>
        <v>{no:1386, jlpt:`N1`, tag:`中上`, word:`懲`, bo:`心(忄⺗)`, han:`TRỪNG`, on:`チョウ`, kun:`こ(りる) ; こ(らす) ; こ(らしめる)`,mei:``, sample:``, note:``, strokes:`18`,  eng:`Penal, chastise, punish, discipline`,   mean:`Phạt; răn. . . Học từ kinh nghiệm`},</v>
      </c>
      <c r="Q1387" s="5" t="s">
        <v>27236</v>
      </c>
    </row>
    <row r="1388" spans="1:17">
      <c r="A1388" s="5">
        <v>1387</v>
      </c>
      <c r="B1388" s="5">
        <v>402</v>
      </c>
      <c r="C1388" s="5" t="s">
        <v>28168</v>
      </c>
      <c r="D1388" s="5" t="s">
        <v>28167</v>
      </c>
      <c r="E1388" s="5" t="s">
        <v>24372</v>
      </c>
      <c r="F1388" s="5" t="s">
        <v>50137</v>
      </c>
      <c r="G1388" s="5" t="s">
        <v>44633</v>
      </c>
      <c r="H1388" s="5" t="s">
        <v>49780</v>
      </c>
      <c r="K1388" s="5" t="s">
        <v>23567</v>
      </c>
      <c r="L1388" s="5" t="s">
        <v>28585</v>
      </c>
      <c r="M1388" s="5" t="s">
        <v>44634</v>
      </c>
      <c r="N1388" s="5" t="s">
        <v>16231</v>
      </c>
      <c r="O1388" s="1">
        <v>20</v>
      </c>
      <c r="P1388" s="5" t="str">
        <f t="shared" si="21"/>
        <v>{no:1387, jlpt:`N1`, tag:`中上`, word:`懸`, bo:`心(忄⺗)`, han:`HUYỀN`, on:`ケン ; ケ`, kun:`か(ける) ; か(かる)`,mei:``, sample:``, note:``, strokes:`20`,  eng:`Suspend, hang, 10%, install, depend, consult`,   mean:`treo; cho`},</v>
      </c>
      <c r="Q1388" s="5" t="s">
        <v>27236</v>
      </c>
    </row>
    <row r="1389" spans="1:17">
      <c r="A1389" s="5">
        <v>1388</v>
      </c>
      <c r="B1389" s="5">
        <v>403</v>
      </c>
      <c r="C1389" s="5" t="s">
        <v>26032</v>
      </c>
      <c r="D1389" s="5" t="s">
        <v>28167</v>
      </c>
      <c r="E1389" s="5" t="s">
        <v>23342</v>
      </c>
      <c r="F1389" s="5" t="s">
        <v>50165</v>
      </c>
      <c r="G1389" s="5" t="s">
        <v>42059</v>
      </c>
      <c r="H1389" s="5" t="s">
        <v>44631</v>
      </c>
      <c r="I1389" s="5" t="s">
        <v>44630</v>
      </c>
      <c r="K1389" s="5" t="s">
        <v>23340</v>
      </c>
      <c r="L1389" s="5" t="s">
        <v>23341</v>
      </c>
      <c r="M1389" s="5" t="s">
        <v>44632</v>
      </c>
      <c r="N1389" s="5" t="s">
        <v>16231</v>
      </c>
      <c r="O1389" s="1">
        <v>7</v>
      </c>
      <c r="P1389" s="5" t="str">
        <f t="shared" si="21"/>
        <v>{no:1388, jlpt:`N1`, tag:`小六年`, word:`我`, bo:`戈`, han:`NGÃ`, on:`ガ`, kun:`われ ; わ`,mei:`あ ; あが ; か`, sample:``, note:``, strokes:`7`,  eng:`Ego, I, selfish, our, oneself`,   mean:`tôi; tự tôi; của tôi; chúng tôi`},</v>
      </c>
      <c r="Q1389" s="5" t="s">
        <v>27236</v>
      </c>
    </row>
    <row r="1390" spans="1:17">
      <c r="A1390" s="5">
        <v>1389</v>
      </c>
      <c r="B1390" s="5">
        <v>404</v>
      </c>
      <c r="C1390" s="5" t="s">
        <v>28168</v>
      </c>
      <c r="D1390" s="5" t="s">
        <v>28167</v>
      </c>
      <c r="E1390" s="5" t="s">
        <v>25374</v>
      </c>
      <c r="F1390" s="5" t="s">
        <v>50165</v>
      </c>
      <c r="G1390" s="5" t="s">
        <v>42006</v>
      </c>
      <c r="H1390" s="5" t="s">
        <v>49384</v>
      </c>
      <c r="K1390" s="5" t="s">
        <v>15113</v>
      </c>
      <c r="L1390" s="5" t="s">
        <v>28586</v>
      </c>
      <c r="M1390" s="5" t="s">
        <v>44627</v>
      </c>
      <c r="N1390" s="5" t="s">
        <v>16231</v>
      </c>
      <c r="O1390" s="1">
        <v>7</v>
      </c>
      <c r="P1390" s="5" t="str">
        <f t="shared" si="21"/>
        <v>{no:1389, jlpt:`N1`, tag:`中上`, word:`戒`, bo:`戈`, han:`GIỚI`, on:`カイ`, kun:`いまし(める)`,mei:``, sample:``, note:``, strokes:`7`,  eng:`Commandment`,   mean:`Khiển trách; báo cho biết; phòng bị`},</v>
      </c>
      <c r="Q1390" s="5" t="s">
        <v>27236</v>
      </c>
    </row>
    <row r="1391" spans="1:17">
      <c r="A1391" s="5">
        <v>1390</v>
      </c>
      <c r="B1391" s="5">
        <v>405</v>
      </c>
      <c r="C1391" s="5" t="s">
        <v>28168</v>
      </c>
      <c r="D1391" s="5" t="s">
        <v>28167</v>
      </c>
      <c r="E1391" s="5" t="s">
        <v>25377</v>
      </c>
      <c r="F1391" s="5" t="s">
        <v>50165</v>
      </c>
      <c r="G1391" s="5" t="s">
        <v>44623</v>
      </c>
      <c r="H1391" s="5" t="s">
        <v>49781</v>
      </c>
      <c r="K1391" s="5" t="s">
        <v>25375</v>
      </c>
      <c r="L1391" s="5" t="s">
        <v>25376</v>
      </c>
      <c r="M1391" s="5" t="s">
        <v>44625</v>
      </c>
      <c r="N1391" s="5" t="s">
        <v>16231</v>
      </c>
      <c r="O1391" s="1">
        <v>15</v>
      </c>
      <c r="P1391" s="5" t="str">
        <f t="shared" si="21"/>
        <v>{no:1390, jlpt:`N1`, tag:`中上`, word:`戯`, bo:`戈`, han:`HÍ`, on:`ギ ; ゲ`, kun:`たわむ(れる) ; ざ(れる) ; じゃ(れる)`,mei:``, sample:``, note:``, strokes:`15`,  eng:`Frolic, play, sport`,   mean:`diễn kịch; đùa giỡn`},</v>
      </c>
      <c r="Q1391" s="5" t="s">
        <v>27236</v>
      </c>
    </row>
    <row r="1392" spans="1:17">
      <c r="A1392" s="5">
        <v>1391</v>
      </c>
      <c r="B1392" s="5">
        <v>406</v>
      </c>
      <c r="C1392" s="5" t="s">
        <v>28168</v>
      </c>
      <c r="D1392" s="5" t="s">
        <v>28167</v>
      </c>
      <c r="E1392" s="5" t="s">
        <v>25522</v>
      </c>
      <c r="F1392" s="5" t="s">
        <v>13835</v>
      </c>
      <c r="G1392" s="5" t="s">
        <v>42154</v>
      </c>
      <c r="H1392" s="5" t="s">
        <v>44617</v>
      </c>
      <c r="I1392" s="5" t="s">
        <v>44618</v>
      </c>
      <c r="K1392" s="5" t="s">
        <v>15688</v>
      </c>
      <c r="L1392" s="5" t="s">
        <v>28587</v>
      </c>
      <c r="M1392" s="5" t="s">
        <v>44619</v>
      </c>
      <c r="N1392" s="5" t="s">
        <v>16231</v>
      </c>
      <c r="O1392" s="1">
        <v>8</v>
      </c>
      <c r="P1392" s="5" t="str">
        <f t="shared" si="21"/>
        <v>{no:1391, jlpt:`N1`, tag:`中上`, word:`房`, bo:`戸`, han:`PHÒNG`, on:`ボウ`, kun:`ふさ`,mei:`お ; のぶ ; わ`, sample:``, note:``, strokes:`8`,  eng:`Tassel, tuft, fringe, bunch, lock (hair), segment (orange), house, room`,   mean:`Cái buồng; bó; tua; bó; tua; chùm`},</v>
      </c>
      <c r="Q1392" s="5" t="s">
        <v>27236</v>
      </c>
    </row>
    <row r="1393" spans="1:17">
      <c r="A1393" s="5">
        <v>1392</v>
      </c>
      <c r="B1393" s="5">
        <v>407</v>
      </c>
      <c r="C1393" s="5" t="s">
        <v>28168</v>
      </c>
      <c r="D1393" s="5" t="s">
        <v>28167</v>
      </c>
      <c r="E1393" s="5" t="s">
        <v>25524</v>
      </c>
      <c r="F1393" s="5" t="s">
        <v>13835</v>
      </c>
      <c r="G1393" s="5" t="s">
        <v>41989</v>
      </c>
      <c r="H1393" s="5" t="s">
        <v>44614</v>
      </c>
      <c r="I1393" s="5" t="s">
        <v>44615</v>
      </c>
      <c r="K1393" s="5" t="s">
        <v>14842</v>
      </c>
      <c r="L1393" s="5" t="s">
        <v>25523</v>
      </c>
      <c r="M1393" s="5" t="s">
        <v>44616</v>
      </c>
      <c r="N1393" s="5" t="s">
        <v>16231</v>
      </c>
      <c r="O1393" s="1">
        <v>10</v>
      </c>
      <c r="P1393" s="5" t="str">
        <f t="shared" si="21"/>
        <v>{no:1392, jlpt:`N1`, tag:`中上`, word:`扇`, bo:`戸`, han:`PHIẾN`, on:`セン`, kun:`おうぎ`,mei:`おう ; おおぎ`, sample:``, note:``, strokes:`10`,  eng:`Fan, folding fan`,   mean:`Quạt(xếp)`},</v>
      </c>
      <c r="Q1393" s="5" t="s">
        <v>27236</v>
      </c>
    </row>
    <row r="1394" spans="1:17">
      <c r="A1394" s="5">
        <v>1393</v>
      </c>
      <c r="B1394" s="5">
        <v>408</v>
      </c>
      <c r="C1394" s="5" t="s">
        <v>28168</v>
      </c>
      <c r="D1394" s="5" t="s">
        <v>28167</v>
      </c>
      <c r="E1394" s="5" t="s">
        <v>25526</v>
      </c>
      <c r="F1394" s="5" t="s">
        <v>13835</v>
      </c>
      <c r="G1394" s="5" t="s">
        <v>42462</v>
      </c>
      <c r="H1394" s="5" t="s">
        <v>44611</v>
      </c>
      <c r="K1394" s="5" t="s">
        <v>14621</v>
      </c>
      <c r="L1394" s="5" t="s">
        <v>28588</v>
      </c>
      <c r="M1394" s="5" t="s">
        <v>44612</v>
      </c>
      <c r="N1394" s="5" t="s">
        <v>16231</v>
      </c>
      <c r="O1394" s="1">
        <v>12</v>
      </c>
      <c r="P1394" s="5" t="str">
        <f t="shared" si="21"/>
        <v>{no:1393, jlpt:`N1`, tag:`中上`, word:`扉`, bo:`戸`, han:`PHI`, on:`ヒ`, kun:`とびら`,mei:``, sample:``, note:``, strokes:`12`,  eng:`Front door, title page, front page`,   mean:`Cánh cửa; trang tựa(đề mục)`},</v>
      </c>
      <c r="Q1394" s="5" t="s">
        <v>27236</v>
      </c>
    </row>
    <row r="1395" spans="1:17">
      <c r="A1395" s="5">
        <v>1394</v>
      </c>
      <c r="B1395" s="5">
        <v>409</v>
      </c>
      <c r="C1395" s="5" t="s">
        <v>28168</v>
      </c>
      <c r="D1395" s="5" t="s">
        <v>28167</v>
      </c>
      <c r="E1395" s="5" t="s">
        <v>24042</v>
      </c>
      <c r="F1395" s="5" t="s">
        <v>50138</v>
      </c>
      <c r="G1395" s="5" t="s">
        <v>44608</v>
      </c>
      <c r="H1395" s="5" t="s">
        <v>49782</v>
      </c>
      <c r="K1395" s="5" t="s">
        <v>24040</v>
      </c>
      <c r="L1395" s="5" t="s">
        <v>28589</v>
      </c>
      <c r="M1395" s="5" t="s">
        <v>44610</v>
      </c>
      <c r="N1395" s="5" t="s">
        <v>16231</v>
      </c>
      <c r="O1395" s="1">
        <v>6</v>
      </c>
      <c r="P1395" s="5" t="str">
        <f t="shared" si="21"/>
        <v>{no:1394, jlpt:`N1`, tag:`中上`, word:`扱`, bo:`手(扌龵)`, han:`TRÁP`, on:`ソウ ; キュウ`, kun:`あつか(い) ; あつか(う) ; あつか(る) ; こ(く)`,mei:``, sample:``, note:``, strokes:`6`,  eng:`Handle, entertain, thresh, strip`,   mean:`Chỉ huy; cư xử; điều trị; thu xếp`},</v>
      </c>
      <c r="Q1395" s="5" t="s">
        <v>27236</v>
      </c>
    </row>
    <row r="1396" spans="1:17">
      <c r="A1396" s="5">
        <v>1395</v>
      </c>
      <c r="B1396" s="5">
        <v>410</v>
      </c>
      <c r="C1396" s="5" t="s">
        <v>28168</v>
      </c>
      <c r="D1396" s="5" t="s">
        <v>28167</v>
      </c>
      <c r="E1396" s="5" t="s">
        <v>24056</v>
      </c>
      <c r="F1396" s="5" t="s">
        <v>50138</v>
      </c>
      <c r="G1396" s="5" t="s">
        <v>42266</v>
      </c>
      <c r="H1396" s="5" t="s">
        <v>49614</v>
      </c>
      <c r="K1396" s="5" t="s">
        <v>15063</v>
      </c>
      <c r="L1396" s="5" t="s">
        <v>9806</v>
      </c>
      <c r="M1396" s="5" t="s">
        <v>44603</v>
      </c>
      <c r="N1396" s="5" t="s">
        <v>16231</v>
      </c>
      <c r="O1396" s="1">
        <v>7</v>
      </c>
      <c r="P1396" s="5" t="str">
        <f t="shared" si="21"/>
        <v>{no:1395, jlpt:`N1`, tag:`中上`, word:`扶`, bo:`手(扌龵)`, han:`PHÙ`, on:`フ`, kun:`たす(ける)`,mei:``, sample:``, note:``, strokes:`7`,  eng:`Aid, help, assist`,   mean:`Giúp đỡ`},</v>
      </c>
      <c r="Q1396" s="5" t="s">
        <v>27236</v>
      </c>
    </row>
    <row r="1397" spans="1:17">
      <c r="A1397" s="5">
        <v>1396</v>
      </c>
      <c r="B1397" s="5">
        <v>411</v>
      </c>
      <c r="C1397" s="5" t="s">
        <v>26032</v>
      </c>
      <c r="D1397" s="5" t="s">
        <v>28167</v>
      </c>
      <c r="E1397" s="5" t="s">
        <v>23092</v>
      </c>
      <c r="F1397" s="5" t="s">
        <v>50138</v>
      </c>
      <c r="G1397" s="5" t="s">
        <v>42462</v>
      </c>
      <c r="K1397" s="5" t="s">
        <v>23091</v>
      </c>
      <c r="L1397" s="5" t="s">
        <v>14410</v>
      </c>
      <c r="M1397" s="5" t="s">
        <v>44602</v>
      </c>
      <c r="N1397" s="5" t="s">
        <v>16231</v>
      </c>
      <c r="O1397" s="1">
        <v>7</v>
      </c>
      <c r="P1397" s="5" t="str">
        <f t="shared" si="21"/>
        <v>{no:1396, jlpt:`N1`, tag:`小六年`, word:`批`, bo:`手(扌龵)`, han:`PHÊ`, on:`ヒ`, kun:``,mei:``, sample:``, note:``, strokes:`7`,  eng:`Criticism, strike`,   mean:`Bình luận`},</v>
      </c>
      <c r="Q1397" s="5" t="s">
        <v>27236</v>
      </c>
    </row>
    <row r="1398" spans="1:17">
      <c r="A1398" s="5">
        <v>1397</v>
      </c>
      <c r="B1398" s="5">
        <v>412</v>
      </c>
      <c r="C1398" s="5" t="s">
        <v>28168</v>
      </c>
      <c r="D1398" s="5" t="s">
        <v>28167</v>
      </c>
      <c r="E1398" s="5" t="s">
        <v>24048</v>
      </c>
      <c r="F1398" s="5" t="s">
        <v>50138</v>
      </c>
      <c r="G1398" s="5" t="s">
        <v>42107</v>
      </c>
      <c r="I1398" s="5" t="s">
        <v>44600</v>
      </c>
      <c r="K1398" s="5" t="s">
        <v>24046</v>
      </c>
      <c r="L1398" s="5" t="s">
        <v>28590</v>
      </c>
      <c r="M1398" s="5" t="s">
        <v>44601</v>
      </c>
      <c r="N1398" s="5" t="s">
        <v>16231</v>
      </c>
      <c r="O1398" s="1">
        <v>7</v>
      </c>
      <c r="P1398" s="5" t="str">
        <f t="shared" si="21"/>
        <v>{no:1397, jlpt:`N1`, tag:`中上`, word:`抄`, bo:`手(扌龵)`, han:`SAO`, on:`ショウ`, kun:``,mei:`さ ; り`, sample:``, note:``, strokes:`7`,  eng:`Extract, selection, summary, copy, spread thin`,   mean:`Viết; chép; chép lại; chọn lựa; . tóm; trích`},</v>
      </c>
      <c r="Q1398" s="5" t="s">
        <v>27236</v>
      </c>
    </row>
    <row r="1399" spans="1:17">
      <c r="A1399" s="5">
        <v>1398</v>
      </c>
      <c r="B1399" s="5">
        <v>413</v>
      </c>
      <c r="C1399" s="5" t="s">
        <v>28168</v>
      </c>
      <c r="D1399" s="5" t="s">
        <v>28167</v>
      </c>
      <c r="E1399" s="5" t="s">
        <v>24053</v>
      </c>
      <c r="F1399" s="5" t="s">
        <v>50138</v>
      </c>
      <c r="G1399" s="5" t="s">
        <v>44598</v>
      </c>
      <c r="I1399" s="5" t="s">
        <v>13077</v>
      </c>
      <c r="K1399" s="5" t="s">
        <v>24051</v>
      </c>
      <c r="L1399" s="5" t="s">
        <v>28591</v>
      </c>
      <c r="M1399" s="5" t="s">
        <v>44599</v>
      </c>
      <c r="N1399" s="5" t="s">
        <v>16231</v>
      </c>
      <c r="O1399" s="1">
        <v>7</v>
      </c>
      <c r="P1399" s="5" t="str">
        <f t="shared" si="21"/>
        <v>{no:1398, jlpt:`N1`, tag:`中上`, word:`把`, bo:`手(扌龵)`, han:`BẢ`, on:`ハ ; ワ`, kun:``,mei:`たば`, sample:``, note:``, strokes:`7`,  eng:`Grasp, faggot, bunch, counter for bundles`,   mean:`Lấy; nắm; bó`},</v>
      </c>
      <c r="Q1399" s="5" t="s">
        <v>27236</v>
      </c>
    </row>
    <row r="1400" spans="1:17">
      <c r="A1400" s="5">
        <v>1399</v>
      </c>
      <c r="B1400" s="5">
        <v>414</v>
      </c>
      <c r="C1400" s="5" t="s">
        <v>28168</v>
      </c>
      <c r="D1400" s="5" t="s">
        <v>28167</v>
      </c>
      <c r="E1400" s="5" t="s">
        <v>24058</v>
      </c>
      <c r="F1400" s="5" t="s">
        <v>50138</v>
      </c>
      <c r="G1400" s="5" t="s">
        <v>43175</v>
      </c>
      <c r="H1400" s="5" t="s">
        <v>49783</v>
      </c>
      <c r="K1400" s="5" t="s">
        <v>16360</v>
      </c>
      <c r="L1400" s="5" t="s">
        <v>28592</v>
      </c>
      <c r="M1400" s="5" t="s">
        <v>44596</v>
      </c>
      <c r="N1400" s="5" t="s">
        <v>16231</v>
      </c>
      <c r="O1400" s="1">
        <v>7</v>
      </c>
      <c r="P1400" s="5" t="str">
        <f t="shared" si="21"/>
        <v>{no:1399, jlpt:`N1`, tag:`中上`, word:`抑`, bo:`手(扌龵)`, han:`ỨC`, on:`ヨク`, kun:`おさ(える)`,mei:``, sample:``, note:``, strokes:`7`,  eng:`Repress, well, now, in the first place, push, shove, press, seal, do in spite of`,   mean:`Đè nén; kiềm chế`},</v>
      </c>
      <c r="Q1400" s="5" t="s">
        <v>27236</v>
      </c>
    </row>
    <row r="1401" spans="1:17">
      <c r="A1401" s="5">
        <v>1400</v>
      </c>
      <c r="B1401" s="5">
        <v>415</v>
      </c>
      <c r="C1401" s="5" t="s">
        <v>28168</v>
      </c>
      <c r="D1401" s="5" t="s">
        <v>28167</v>
      </c>
      <c r="E1401" s="5" t="s">
        <v>24045</v>
      </c>
      <c r="F1401" s="5" t="s">
        <v>50138</v>
      </c>
      <c r="G1401" s="5" t="s">
        <v>28781</v>
      </c>
      <c r="H1401" s="5" t="s">
        <v>49784</v>
      </c>
      <c r="K1401" s="5" t="s">
        <v>24043</v>
      </c>
      <c r="L1401" s="5" t="s">
        <v>24044</v>
      </c>
      <c r="M1401" s="5" t="s">
        <v>44594</v>
      </c>
      <c r="N1401" s="5" t="s">
        <v>16231</v>
      </c>
      <c r="O1401" s="1">
        <v>7</v>
      </c>
      <c r="P1401" s="5" t="str">
        <f t="shared" si="21"/>
        <v>{no:1400, jlpt:`N1`, tag:`中上`, word:`抗`, bo:`手(扌龵)`, han:`KHÁNG`, on:`コウ`, kun:`あらが(う)`,mei:``, sample:``, note:``, strokes:`7`,  eng:`Confront, resist, defy, oppose`,   mean:`Chống lại`},</v>
      </c>
      <c r="Q1401" s="5" t="s">
        <v>27236</v>
      </c>
    </row>
    <row r="1402" spans="1:17">
      <c r="A1402" s="5">
        <v>1401</v>
      </c>
      <c r="B1402" s="5">
        <v>416</v>
      </c>
      <c r="C1402" s="5" t="s">
        <v>28168</v>
      </c>
      <c r="D1402" s="5" t="s">
        <v>28167</v>
      </c>
      <c r="E1402" s="5" t="s">
        <v>24050</v>
      </c>
      <c r="F1402" s="5" t="s">
        <v>50138</v>
      </c>
      <c r="G1402" s="5" t="s">
        <v>42780</v>
      </c>
      <c r="H1402" s="5" t="s">
        <v>49408</v>
      </c>
      <c r="K1402" s="5" t="s">
        <v>15349</v>
      </c>
      <c r="L1402" s="5" t="s">
        <v>24049</v>
      </c>
      <c r="M1402" s="5" t="s">
        <v>44592</v>
      </c>
      <c r="N1402" s="5" t="s">
        <v>16231</v>
      </c>
      <c r="O1402" s="1">
        <v>7</v>
      </c>
      <c r="P1402" s="5" t="str">
        <f t="shared" si="21"/>
        <v>{no:1401, jlpt:`N1`, tag:`中上`, word:`択`, bo:`手(扌龵)`, han:`TRẠCH`, on:`タク`, kun:`えら(ぶ)`,mei:``, sample:``, note:``, strokes:`7`,  eng:`Choose, select, elect, prefer`,   mean:`Chọn lựa`},</v>
      </c>
      <c r="Q1402" s="5" t="s">
        <v>27236</v>
      </c>
    </row>
    <row r="1403" spans="1:17">
      <c r="A1403" s="5">
        <v>1402</v>
      </c>
      <c r="B1403" s="5">
        <v>417</v>
      </c>
      <c r="C1403" s="5" t="s">
        <v>28168</v>
      </c>
      <c r="D1403" s="5" t="s">
        <v>28167</v>
      </c>
      <c r="E1403" s="5" t="s">
        <v>24086</v>
      </c>
      <c r="F1403" s="5" t="s">
        <v>50138</v>
      </c>
      <c r="G1403" s="5" t="s">
        <v>42462</v>
      </c>
      <c r="K1403" s="5" t="s">
        <v>14621</v>
      </c>
      <c r="L1403" s="5" t="s">
        <v>28593</v>
      </c>
      <c r="M1403" s="5" t="s">
        <v>44590</v>
      </c>
      <c r="N1403" s="5" t="s">
        <v>16231</v>
      </c>
      <c r="O1403" s="1">
        <v>8</v>
      </c>
      <c r="P1403" s="5" t="str">
        <f t="shared" si="21"/>
        <v>{no:1402, jlpt:`N1`, tag:`中上`, word:`披`, bo:`手(扌龵)`, han:`PHI`, on:`ヒ`, kun:``,mei:``, sample:``, note:``, strokes:`8`,  eng:`Expose, open`,   mean:`Mở ra; chia ra`},</v>
      </c>
      <c r="Q1403" s="5" t="s">
        <v>27236</v>
      </c>
    </row>
    <row r="1404" spans="1:17">
      <c r="A1404" s="5">
        <v>1403</v>
      </c>
      <c r="B1404" s="5">
        <v>418</v>
      </c>
      <c r="C1404" s="5" t="s">
        <v>28168</v>
      </c>
      <c r="D1404" s="5" t="s">
        <v>28167</v>
      </c>
      <c r="E1404" s="5" t="s">
        <v>24081</v>
      </c>
      <c r="F1404" s="5" t="s">
        <v>50138</v>
      </c>
      <c r="G1404" s="5" t="s">
        <v>42439</v>
      </c>
      <c r="K1404" s="5" t="s">
        <v>22488</v>
      </c>
      <c r="L1404" s="5" t="s">
        <v>28594</v>
      </c>
      <c r="M1404" s="5" t="s">
        <v>44589</v>
      </c>
      <c r="N1404" s="5" t="s">
        <v>16231</v>
      </c>
      <c r="O1404" s="1">
        <v>8</v>
      </c>
      <c r="P1404" s="5" t="str">
        <f t="shared" si="21"/>
        <v>{no:1403, jlpt:`N1`, tag:`中上`, word:`抵`, bo:`手(扌龵)`, han:`ĐỂ`, on:`テイ`, kun:``,mei:``, sample:``, note:``, strokes:`8`,  eng:`Resist, reach, touch`,   mean:`Chống lại; bao quát`},</v>
      </c>
      <c r="Q1404" s="5" t="s">
        <v>27236</v>
      </c>
    </row>
    <row r="1405" spans="1:17">
      <c r="A1405" s="5">
        <v>1404</v>
      </c>
      <c r="B1405" s="5">
        <v>419</v>
      </c>
      <c r="C1405" s="5" t="s">
        <v>28168</v>
      </c>
      <c r="D1405" s="5" t="s">
        <v>28167</v>
      </c>
      <c r="E1405" s="5" t="s">
        <v>24090</v>
      </c>
      <c r="F1405" s="5" t="s">
        <v>50138</v>
      </c>
      <c r="G1405" s="5" t="s">
        <v>42983</v>
      </c>
      <c r="K1405" s="5" t="s">
        <v>15765</v>
      </c>
      <c r="L1405" s="5" t="s">
        <v>28595</v>
      </c>
      <c r="M1405" s="5" t="s">
        <v>44588</v>
      </c>
      <c r="N1405" s="5" t="s">
        <v>16231</v>
      </c>
      <c r="O1405" s="1">
        <v>8</v>
      </c>
      <c r="P1405" s="5" t="str">
        <f t="shared" si="21"/>
        <v>{no:1404, jlpt:`N1`, tag:`中上`, word:`抹`, bo:`手(扌龵)`, han:`MẠT`, on:`マツ`, kun:``,mei:``, sample:``, note:``, strokes:`8`,  eng:`Rub, paint, erase`,   mean:`Xóa; bỏ`},</v>
      </c>
      <c r="Q1405" s="5" t="s">
        <v>27236</v>
      </c>
    </row>
    <row r="1406" spans="1:17">
      <c r="A1406" s="5">
        <v>1405</v>
      </c>
      <c r="B1406" s="5">
        <v>420</v>
      </c>
      <c r="C1406" s="5" t="s">
        <v>28168</v>
      </c>
      <c r="D1406" s="5" t="s">
        <v>28167</v>
      </c>
      <c r="E1406" s="5" t="s">
        <v>24079</v>
      </c>
      <c r="F1406" s="5" t="s">
        <v>50138</v>
      </c>
      <c r="G1406" s="5" t="s">
        <v>42351</v>
      </c>
      <c r="K1406" s="5" t="s">
        <v>24077</v>
      </c>
      <c r="L1406" s="5" t="s">
        <v>28596</v>
      </c>
      <c r="M1406" s="5" t="s">
        <v>44587</v>
      </c>
      <c r="N1406" s="5" t="s">
        <v>16231</v>
      </c>
      <c r="O1406" s="1">
        <v>8</v>
      </c>
      <c r="P1406" s="5" t="str">
        <f t="shared" si="21"/>
        <v>{no:1405, jlpt:`N1`, tag:`中上`, word:`抽`, bo:`手(扌龵)`, han:`TRỪU`, on:`チュウ`, kun:``,mei:``, sample:``, note:``, strokes:`8`,  eng:`Pluck, pull, extract, excel`,   mean:`Rút; trích ra; chấttinh`},</v>
      </c>
      <c r="Q1406" s="5" t="s">
        <v>27236</v>
      </c>
    </row>
    <row r="1407" spans="1:17">
      <c r="A1407" s="5">
        <v>1406</v>
      </c>
      <c r="B1407" s="5">
        <v>421</v>
      </c>
      <c r="C1407" s="5" t="s">
        <v>28168</v>
      </c>
      <c r="D1407" s="5" t="s">
        <v>28167</v>
      </c>
      <c r="E1407" s="5" t="s">
        <v>24084</v>
      </c>
      <c r="F1407" s="5" t="s">
        <v>50138</v>
      </c>
      <c r="G1407" s="5" t="s">
        <v>44585</v>
      </c>
      <c r="K1407" s="5" t="s">
        <v>24082</v>
      </c>
      <c r="L1407" s="5" t="s">
        <v>28597</v>
      </c>
      <c r="M1407" s="5" t="s">
        <v>44586</v>
      </c>
      <c r="N1407" s="5" t="s">
        <v>16231</v>
      </c>
      <c r="O1407" s="1">
        <v>8</v>
      </c>
      <c r="P1407" s="5" t="str">
        <f t="shared" si="21"/>
        <v>{no:1406, jlpt:`N1`, tag:`中上`, word:`拍`, bo:`手(扌龵)`, han:`PHÁCH`, on:`ハク ; ヒョウ`, kun:``,mei:``, sample:``, note:``, strokes:`8`,  eng:`Clap, beat (music)`,   mean:`Vỗ. Đánh nhịp; cái phách`},</v>
      </c>
      <c r="Q1407" s="5" t="s">
        <v>27236</v>
      </c>
    </row>
    <row r="1408" spans="1:17">
      <c r="A1408" s="5">
        <v>1407</v>
      </c>
      <c r="B1408" s="5">
        <v>422</v>
      </c>
      <c r="C1408" s="5" t="s">
        <v>28168</v>
      </c>
      <c r="D1408" s="5" t="s">
        <v>28167</v>
      </c>
      <c r="E1408" s="5" t="s">
        <v>24063</v>
      </c>
      <c r="F1408" s="5" t="s">
        <v>50138</v>
      </c>
      <c r="G1408" s="5" t="s">
        <v>42006</v>
      </c>
      <c r="K1408" s="5" t="s">
        <v>24061</v>
      </c>
      <c r="L1408" s="5" t="s">
        <v>28598</v>
      </c>
      <c r="M1408" s="5" t="s">
        <v>44584</v>
      </c>
      <c r="N1408" s="5" t="s">
        <v>16231</v>
      </c>
      <c r="O1408" s="1">
        <v>8</v>
      </c>
      <c r="P1408" s="5" t="str">
        <f t="shared" si="21"/>
        <v>{no:1407, jlpt:`N1`, tag:`中上`, word:`拐`, bo:`手(扌龵)`, han:`QUẢI`, on:`カイ`, kun:``,mei:``, sample:``, note:``, strokes:`8`,  eng:`Kidnap, falsify`,   mean:`Bắt cóc; cái gậy`},</v>
      </c>
      <c r="Q1408" s="5" t="s">
        <v>27236</v>
      </c>
    </row>
    <row r="1409" spans="1:17">
      <c r="A1409" s="5">
        <v>1408</v>
      </c>
      <c r="B1409" s="5">
        <v>423</v>
      </c>
      <c r="C1409" s="5" t="s">
        <v>28168</v>
      </c>
      <c r="D1409" s="5" t="s">
        <v>28167</v>
      </c>
      <c r="E1409" s="5" t="s">
        <v>24065</v>
      </c>
      <c r="F1409" s="5" t="s">
        <v>50138</v>
      </c>
      <c r="G1409" s="5" t="s">
        <v>44582</v>
      </c>
      <c r="H1409" s="5" t="s">
        <v>49785</v>
      </c>
      <c r="K1409" s="5" t="s">
        <v>23845</v>
      </c>
      <c r="L1409" s="5" t="s">
        <v>28599</v>
      </c>
      <c r="M1409" s="5" t="s">
        <v>44583</v>
      </c>
      <c r="N1409" s="5" t="s">
        <v>16231</v>
      </c>
      <c r="O1409" s="1">
        <v>8</v>
      </c>
      <c r="P1409" s="5" t="str">
        <f t="shared" si="21"/>
        <v>{no:1408, jlpt:`N1`, tag:`中上`, word:`拒`, bo:`手(扌龵)`, han:`CỰ`, on:`キョ ; ゴ`, kun:`こば(む)`,mei:``, sample:``, note:``, strokes:`8`,  eng:`Repel, refuse, reject, decline`,   mean:`Từ chối; chống; bác`},</v>
      </c>
      <c r="Q1409" s="5" t="s">
        <v>27236</v>
      </c>
    </row>
    <row r="1410" spans="1:17">
      <c r="A1410" s="5">
        <v>1409</v>
      </c>
      <c r="B1410" s="5">
        <v>424</v>
      </c>
      <c r="C1410" s="5" t="s">
        <v>28168</v>
      </c>
      <c r="D1410" s="5" t="s">
        <v>28167</v>
      </c>
      <c r="E1410" s="5" t="s">
        <v>24076</v>
      </c>
      <c r="F1410" s="5" t="s">
        <v>50138</v>
      </c>
      <c r="G1410" s="5" t="s">
        <v>42780</v>
      </c>
      <c r="H1410" s="5" t="s">
        <v>49786</v>
      </c>
      <c r="I1410" s="5" t="s">
        <v>44579</v>
      </c>
      <c r="K1410" s="5" t="s">
        <v>23635</v>
      </c>
      <c r="L1410" s="5" t="s">
        <v>28600</v>
      </c>
      <c r="M1410" s="5" t="s">
        <v>44580</v>
      </c>
      <c r="N1410" s="5" t="s">
        <v>16231</v>
      </c>
      <c r="O1410" s="1">
        <v>8</v>
      </c>
      <c r="P1410" s="5" t="str">
        <f t="shared" si="21"/>
        <v>{no:1409, jlpt:`N1`, tag:`中上`, word:`拓`, bo:`手(扌龵)`, han:`THÁC`, on:`タク`, kun:`ひら(く)`,mei:`つ ; ひろ`, sample:``, note:``, strokes:`8`,  eng:`Clear (the land), open, break up (land)`,   mean:`Mở rộng; khai khẩn; nâng lên`},</v>
      </c>
      <c r="Q1410" s="5" t="s">
        <v>27236</v>
      </c>
    </row>
    <row r="1411" spans="1:17">
      <c r="A1411" s="5">
        <v>1410</v>
      </c>
      <c r="B1411" s="5">
        <v>425</v>
      </c>
      <c r="C1411" s="5" t="s">
        <v>28168</v>
      </c>
      <c r="D1411" s="5" t="s">
        <v>28167</v>
      </c>
      <c r="E1411" s="5" t="s">
        <v>24071</v>
      </c>
      <c r="F1411" s="5" t="s">
        <v>50138</v>
      </c>
      <c r="G1411" s="5" t="s">
        <v>28781</v>
      </c>
      <c r="H1411" s="5" t="s">
        <v>49787</v>
      </c>
      <c r="K1411" s="5" t="s">
        <v>28872</v>
      </c>
      <c r="L1411" s="5" t="s">
        <v>28601</v>
      </c>
      <c r="M1411" s="5" t="s">
        <v>44577</v>
      </c>
      <c r="N1411" s="5" t="s">
        <v>16231</v>
      </c>
      <c r="O1411" s="1">
        <v>8</v>
      </c>
      <c r="P1411" s="5" t="str">
        <f t="shared" ref="P1411:P1474" si="22">"{no:"&amp;A1411&amp;", jlpt:`"&amp;D1411&amp;"`, tag:`"&amp;C1411&amp;"`, word:`"&amp;E1411&amp;"`, bo:`"&amp;F1411&amp;"`, han:`"&amp;K1411&amp;"`, on:`"&amp;G1411&amp;"`, kun:`"&amp;H1411&amp;"`,mei:`"&amp;I1411&amp;"`, sample:`"&amp;J1411&amp;"`, note:`"&amp;N1411&amp;"`, strokes:`"&amp;O1411&amp;"`,  eng:`"&amp;M1411&amp;"`,   mean:`"&amp;L1411&amp;"`},"</f>
        <v>{no:1410, jlpt:`N1`, tag:`中上`, word:`拘`, bo:`手(扌龵)`, han:`CÂU, CÚ`, on:`コウ`, kun:`かか(わる)`,mei:``, sample:``, note:``, strokes:`8`,  eng:`Arrest, seize, concerned, adhere to, despite`,   mean:`Bắt; can dự`},</v>
      </c>
      <c r="Q1411" s="5" t="s">
        <v>27236</v>
      </c>
    </row>
    <row r="1412" spans="1:17">
      <c r="A1412" s="5">
        <v>1411</v>
      </c>
      <c r="B1412" s="5">
        <v>426</v>
      </c>
      <c r="C1412" s="5" t="s">
        <v>28168</v>
      </c>
      <c r="D1412" s="5" t="s">
        <v>28167</v>
      </c>
      <c r="E1412" s="5" t="s">
        <v>24074</v>
      </c>
      <c r="F1412" s="5" t="s">
        <v>50138</v>
      </c>
      <c r="G1412" s="5" t="s">
        <v>43378</v>
      </c>
      <c r="H1412" s="5" t="s">
        <v>49788</v>
      </c>
      <c r="K1412" s="5" t="s">
        <v>24072</v>
      </c>
      <c r="L1412" s="5" t="s">
        <v>24073</v>
      </c>
      <c r="M1412" s="5" t="s">
        <v>44575</v>
      </c>
      <c r="N1412" s="5" t="s">
        <v>16231</v>
      </c>
      <c r="O1412" s="1">
        <v>8</v>
      </c>
      <c r="P1412" s="5" t="str">
        <f t="shared" si="22"/>
        <v>{no:1411, jlpt:`N1`, tag:`中上`, word:`拙`, bo:`手(扌龵)`, han:`CHUYẾT`, on:`セツ`, kun:`つたな(い)`,mei:``, sample:``, note:``, strokes:`8`,  eng:`Bungling, clumsy, unskillful`,   mean:`Vụng về`},</v>
      </c>
      <c r="Q1412" s="5" t="s">
        <v>27236</v>
      </c>
    </row>
    <row r="1413" spans="1:17">
      <c r="A1413" s="5">
        <v>1412</v>
      </c>
      <c r="B1413" s="5">
        <v>427</v>
      </c>
      <c r="C1413" s="5" t="s">
        <v>28168</v>
      </c>
      <c r="D1413" s="5" t="s">
        <v>28167</v>
      </c>
      <c r="E1413" s="5" t="s">
        <v>24068</v>
      </c>
      <c r="F1413" s="5" t="s">
        <v>50138</v>
      </c>
      <c r="G1413" s="5" t="s">
        <v>42891</v>
      </c>
      <c r="H1413" s="5" t="s">
        <v>49434</v>
      </c>
      <c r="K1413" s="5" t="s">
        <v>24066</v>
      </c>
      <c r="L1413" s="5" t="s">
        <v>28602</v>
      </c>
      <c r="M1413" s="5" t="s">
        <v>44573</v>
      </c>
      <c r="N1413" s="5" t="s">
        <v>16231</v>
      </c>
      <c r="O1413" s="1">
        <v>8</v>
      </c>
      <c r="P1413" s="5" t="str">
        <f t="shared" si="22"/>
        <v>{no:1412, jlpt:`N1`, tag:`中上`, word:`拠`, bo:`手(扌龵)`, han:`CỨ`, on:`キョ ; コ`, kun:`よ(る)`,mei:``, sample:``, note:``, strokes:`8`,  eng:`Foothold, based on, follow, therefore`,   mean:`Dựa(căn cứ)vào; chiếm giữ`},</v>
      </c>
      <c r="Q1413" s="5" t="s">
        <v>27236</v>
      </c>
    </row>
    <row r="1414" spans="1:17">
      <c r="A1414" s="5">
        <v>1413</v>
      </c>
      <c r="B1414" s="5">
        <v>428</v>
      </c>
      <c r="C1414" s="5" t="s">
        <v>26032</v>
      </c>
      <c r="D1414" s="5" t="s">
        <v>28167</v>
      </c>
      <c r="E1414" s="5" t="s">
        <v>23095</v>
      </c>
      <c r="F1414" s="5" t="s">
        <v>50138</v>
      </c>
      <c r="G1414" s="5" t="s">
        <v>42588</v>
      </c>
      <c r="H1414" s="5" t="s">
        <v>49789</v>
      </c>
      <c r="K1414" s="5" t="s">
        <v>23093</v>
      </c>
      <c r="L1414" s="5" t="s">
        <v>28603</v>
      </c>
      <c r="M1414" s="5" t="s">
        <v>44572</v>
      </c>
      <c r="N1414" s="5" t="s">
        <v>16231</v>
      </c>
      <c r="O1414" s="1">
        <v>8</v>
      </c>
      <c r="P1414" s="5" t="str">
        <f t="shared" si="22"/>
        <v>{no:1413, jlpt:`N1`, tag:`小六年`, word:`拡`, bo:`手(扌龵)`, han:`KHUẾCH`, on:`カク ; コウ`, kun:`ひろ(がる) ; ひろ(げる) ; ひろ(める)`,mei:``, sample:``, note:``, strokes:`8`,  eng:`Broaden, extend, expand, enlarge`,   mean:`Mở rộng; bành trướng`},</v>
      </c>
      <c r="Q1414" s="5" t="s">
        <v>27236</v>
      </c>
    </row>
    <row r="1415" spans="1:17">
      <c r="A1415" s="5">
        <v>1414</v>
      </c>
      <c r="B1415" s="5">
        <v>429</v>
      </c>
      <c r="C1415" s="5" t="s">
        <v>28168</v>
      </c>
      <c r="D1415" s="5" t="s">
        <v>28167</v>
      </c>
      <c r="E1415" s="5" t="s">
        <v>24093</v>
      </c>
      <c r="F1415" s="5" t="s">
        <v>50138</v>
      </c>
      <c r="G1415" s="5" t="s">
        <v>42561</v>
      </c>
      <c r="H1415" s="5" t="s">
        <v>49790</v>
      </c>
      <c r="K1415" s="5" t="s">
        <v>24091</v>
      </c>
      <c r="L1415" s="5" t="s">
        <v>28604</v>
      </c>
      <c r="M1415" s="5" t="s">
        <v>44568</v>
      </c>
      <c r="N1415" s="5" t="s">
        <v>16231</v>
      </c>
      <c r="O1415" s="1">
        <v>9</v>
      </c>
      <c r="P1415" s="5" t="str">
        <f t="shared" si="22"/>
        <v>{no:1414, jlpt:`N1`, tag:`中上`, word:`括`, bo:`手(扌龵)`, han:`QUÁT`, on:`カツ`, kun:`くく(る)`,mei:``, sample:``, note:``, strokes:`9`,  eng:`Fasten, tie up, arrest, constrict`,   mean:`Tổng quát; bó(lại_`},</v>
      </c>
      <c r="Q1415" s="5" t="s">
        <v>27236</v>
      </c>
    </row>
    <row r="1416" spans="1:17">
      <c r="A1416" s="5">
        <v>1415</v>
      </c>
      <c r="B1416" s="5">
        <v>430</v>
      </c>
      <c r="C1416" s="5" t="s">
        <v>28168</v>
      </c>
      <c r="D1416" s="5" t="s">
        <v>28167</v>
      </c>
      <c r="E1416" s="5" t="s">
        <v>25692</v>
      </c>
      <c r="F1416" s="5" t="s">
        <v>50138</v>
      </c>
      <c r="G1416" s="5" t="s">
        <v>44565</v>
      </c>
      <c r="H1416" s="5" t="s">
        <v>44564</v>
      </c>
      <c r="K1416" s="5" t="s">
        <v>16359</v>
      </c>
      <c r="M1416" s="5" t="s">
        <v>44566</v>
      </c>
      <c r="N1416" s="5" t="s">
        <v>16231</v>
      </c>
      <c r="O1416" s="1">
        <v>10</v>
      </c>
      <c r="P1416" s="5" t="str">
        <f t="shared" si="22"/>
        <v>{no:1415, jlpt:`N1`, tag:`中上`, word:`拳`, bo:`手(扌龵)`, han:`QUYỀN`, on:`ケン ; ゲン`, kun:`こぶし`,mei:``, sample:``, note:``, strokes:`10`,  eng:`Fist`,   mean:``},</v>
      </c>
      <c r="Q1416" s="5" t="s">
        <v>27236</v>
      </c>
    </row>
    <row r="1417" spans="1:17">
      <c r="A1417" s="5">
        <v>1416</v>
      </c>
      <c r="B1417" s="5">
        <v>431</v>
      </c>
      <c r="C1417" s="5" t="s">
        <v>28168</v>
      </c>
      <c r="D1417" s="5" t="s">
        <v>28167</v>
      </c>
      <c r="E1417" s="5" t="s">
        <v>24095</v>
      </c>
      <c r="F1417" s="5" t="s">
        <v>50138</v>
      </c>
      <c r="G1417" s="5" t="s">
        <v>41964</v>
      </c>
      <c r="K1417" s="5" t="s">
        <v>21602</v>
      </c>
      <c r="L1417" s="5" t="s">
        <v>28605</v>
      </c>
      <c r="M1417" s="5" t="s">
        <v>44563</v>
      </c>
      <c r="N1417" s="5" t="s">
        <v>16231</v>
      </c>
      <c r="O1417" s="1">
        <v>9</v>
      </c>
      <c r="P1417" s="5" t="str">
        <f t="shared" si="22"/>
        <v>{no:1416, jlpt:`N1`, tag:`中上`, word:`拷`, bo:`手(扌龵)`, han:`KHẢO`, on:`ゴウ`, kun:``,mei:``, sample:``, note:``, strokes:`9`,  eng:`Torture, beat`,   mean:`Đánh; tra khảo`},</v>
      </c>
      <c r="Q1417" s="5" t="s">
        <v>27236</v>
      </c>
    </row>
    <row r="1418" spans="1:17">
      <c r="A1418" s="5">
        <v>1417</v>
      </c>
      <c r="B1418" s="5">
        <v>432</v>
      </c>
      <c r="C1418" s="5" t="s">
        <v>28168</v>
      </c>
      <c r="D1418" s="5" t="s">
        <v>28167</v>
      </c>
      <c r="E1418" s="5" t="s">
        <v>24098</v>
      </c>
      <c r="F1418" s="5" t="s">
        <v>50138</v>
      </c>
      <c r="G1418" s="5" t="s">
        <v>41986</v>
      </c>
      <c r="H1418" s="5" t="s">
        <v>49791</v>
      </c>
      <c r="K1418" s="5" t="s">
        <v>28873</v>
      </c>
      <c r="L1418" s="5" t="s">
        <v>24097</v>
      </c>
      <c r="M1418" s="5" t="s">
        <v>44562</v>
      </c>
      <c r="N1418" s="5" t="s">
        <v>16231</v>
      </c>
      <c r="O1418" s="1">
        <v>9</v>
      </c>
      <c r="P1418" s="5" t="str">
        <f t="shared" si="22"/>
        <v>{no:1417, jlpt:`N1`, tag:`中上`, word:`挑`, bo:`手(扌龵)`, han:`THIÊU, THAO`, on:`チョウ`, kun:`いど(む)`,mei:``, sample:``, note:``, strokes:`9`,  eng:`Challenge, contend for, make love to`,   mean:`Khiêu khích`},</v>
      </c>
      <c r="Q1418" s="5" t="s">
        <v>27236</v>
      </c>
    </row>
    <row r="1419" spans="1:17">
      <c r="A1419" s="5">
        <v>1418</v>
      </c>
      <c r="B1419" s="5">
        <v>433</v>
      </c>
      <c r="C1419" s="5" t="s">
        <v>26030</v>
      </c>
      <c r="D1419" s="5" t="s">
        <v>28167</v>
      </c>
      <c r="E1419" s="5" t="s">
        <v>22255</v>
      </c>
      <c r="F1419" s="5" t="s">
        <v>50138</v>
      </c>
      <c r="G1419" s="5" t="s">
        <v>42605</v>
      </c>
      <c r="H1419" s="5" t="s">
        <v>49792</v>
      </c>
      <c r="I1419" s="5" t="s">
        <v>41946</v>
      </c>
      <c r="K1419" s="5" t="s">
        <v>22253</v>
      </c>
      <c r="L1419" s="5" t="s">
        <v>28606</v>
      </c>
      <c r="M1419" s="5" t="s">
        <v>44560</v>
      </c>
      <c r="N1419" s="5" t="s">
        <v>16231</v>
      </c>
      <c r="O1419" s="1">
        <v>10</v>
      </c>
      <c r="P1419" s="5" t="str">
        <f t="shared" si="22"/>
        <v>{no:1418, jlpt:`N1`, tag:`小四年`, word:`挙`, bo:`手(扌龵)`, han:`CỬ`, on:`キョ`, kun:`あ(げる) ; あ(がる) ; こぞ(る)`,mei:`たか`, sample:``, note:``, strokes:`10`,  eng:`Raise, plan, project, behavior, actions`,   mean:`Cử hành; tất cả; bắt; gọi tên. Đưa lên; gọi tên; bắt. Bị bắt; tìm thấy`},</v>
      </c>
      <c r="Q1419" s="5" t="s">
        <v>27236</v>
      </c>
    </row>
    <row r="1420" spans="1:17">
      <c r="A1420" s="5">
        <v>1419</v>
      </c>
      <c r="B1420" s="5">
        <v>434</v>
      </c>
      <c r="C1420" s="5" t="s">
        <v>28168</v>
      </c>
      <c r="D1420" s="5" t="s">
        <v>28167</v>
      </c>
      <c r="E1420" s="5" t="s">
        <v>24101</v>
      </c>
      <c r="F1420" s="5" t="s">
        <v>50138</v>
      </c>
      <c r="G1420" s="5" t="s">
        <v>42557</v>
      </c>
      <c r="H1420" s="5" t="s">
        <v>49793</v>
      </c>
      <c r="I1420" s="5" t="s">
        <v>6845</v>
      </c>
      <c r="K1420" s="5" t="s">
        <v>28874</v>
      </c>
      <c r="L1420" s="5" t="s">
        <v>28607</v>
      </c>
      <c r="M1420" s="5" t="s">
        <v>44557</v>
      </c>
      <c r="N1420" s="5" t="s">
        <v>16231</v>
      </c>
      <c r="O1420" s="1">
        <v>10</v>
      </c>
      <c r="P1420" s="5" t="str">
        <f t="shared" si="22"/>
        <v>{no:1419, jlpt:`N1`, tag:`中上`, word:`振`, bo:`手(扌龵)`, han:`CHÂN, CHẤN`, on:`シン`, kun:`ふ(る) ; ぶ(る) ; ふ(り) ; ふ(るう)`,mei:`ふり`, sample:``, note:``, strokes:`10`,  eng:`Shake, wave, wag, swing`,   mean:`Lúc lắc; vung tay; vẫy; rung`},</v>
      </c>
      <c r="Q1420" s="5" t="s">
        <v>27236</v>
      </c>
    </row>
    <row r="1421" spans="1:17">
      <c r="A1421" s="5">
        <v>1420</v>
      </c>
      <c r="B1421" s="5">
        <v>435</v>
      </c>
      <c r="C1421" s="5" t="s">
        <v>28168</v>
      </c>
      <c r="D1421" s="5" t="s">
        <v>28167</v>
      </c>
      <c r="E1421" s="5" t="s">
        <v>24104</v>
      </c>
      <c r="F1421" s="5" t="s">
        <v>50138</v>
      </c>
      <c r="G1421" s="5" t="s">
        <v>42026</v>
      </c>
      <c r="H1421" s="5" t="s">
        <v>49794</v>
      </c>
      <c r="K1421" s="5" t="s">
        <v>16002</v>
      </c>
      <c r="L1421" s="5" t="s">
        <v>20252</v>
      </c>
      <c r="M1421" s="5" t="s">
        <v>44551</v>
      </c>
      <c r="N1421" s="5" t="s">
        <v>16231</v>
      </c>
      <c r="O1421" s="1">
        <v>10</v>
      </c>
      <c r="P1421" s="5" t="str">
        <f t="shared" si="22"/>
        <v>{no:1420, jlpt:`N1`, tag:`中上`, word:`挿`, bo:`手(扌龵)`, han:`THÁP`, on:`ソウ`, kun:`さ(す) ; はさ(む)`,mei:``, sample:``, note:``, strokes:`10`,  eng:`Insert, put in, graft, wear (sword)`,   mean:`Gắn vào`},</v>
      </c>
      <c r="Q1421" s="5" t="s">
        <v>27236</v>
      </c>
    </row>
    <row r="1422" spans="1:17">
      <c r="A1422" s="5">
        <v>1421</v>
      </c>
      <c r="B1422" s="5">
        <v>436</v>
      </c>
      <c r="C1422" s="5" t="s">
        <v>28168</v>
      </c>
      <c r="D1422" s="5" t="s">
        <v>28167</v>
      </c>
      <c r="E1422" s="5" t="s">
        <v>24112</v>
      </c>
      <c r="F1422" s="5" t="s">
        <v>50138</v>
      </c>
      <c r="G1422" s="5" t="s">
        <v>42605</v>
      </c>
      <c r="H1422" s="5" t="s">
        <v>49795</v>
      </c>
      <c r="K1422" s="5" t="s">
        <v>28875</v>
      </c>
      <c r="L1422" s="5" t="s">
        <v>28608</v>
      </c>
      <c r="M1422" s="5" t="s">
        <v>44548</v>
      </c>
      <c r="N1422" s="5" t="s">
        <v>16231</v>
      </c>
      <c r="O1422" s="1">
        <v>11</v>
      </c>
      <c r="P1422" s="5" t="str">
        <f t="shared" si="22"/>
        <v>{no:1421, jlpt:`N1`, tag:`中上`, word:`据`, bo:`手(扌龵)`, han:`CƯ, CỨ`, on:`キョ`, kun:`す(える) ; す(わる)`,mei:``, sample:``, note:``, strokes:`11`,  eng:`Set, lay a foundation, install, equip, squat down, sit down`,   mean:`Ngồi; bị bắt`},</v>
      </c>
      <c r="Q1422" s="5" t="s">
        <v>27236</v>
      </c>
    </row>
    <row r="1423" spans="1:17">
      <c r="A1423" s="5">
        <v>1422</v>
      </c>
      <c r="B1423" s="5">
        <v>437</v>
      </c>
      <c r="C1423" s="5" t="s">
        <v>28168</v>
      </c>
      <c r="D1423" s="5" t="s">
        <v>28167</v>
      </c>
      <c r="E1423" s="5" t="s">
        <v>25899</v>
      </c>
      <c r="F1423" s="5" t="s">
        <v>50138</v>
      </c>
      <c r="G1423" s="5" t="s">
        <v>43397</v>
      </c>
      <c r="H1423" s="5" t="s">
        <v>49796</v>
      </c>
      <c r="I1423" s="5" t="s">
        <v>14190</v>
      </c>
      <c r="K1423" s="5" t="s">
        <v>26024</v>
      </c>
      <c r="M1423" s="5" t="s">
        <v>44544</v>
      </c>
      <c r="N1423" s="5" t="s">
        <v>16231</v>
      </c>
      <c r="O1423" s="1">
        <v>11</v>
      </c>
      <c r="P1423" s="5" t="str">
        <f t="shared" si="22"/>
        <v>{no:1422, jlpt:`N1`, tag:`中上`, word:`捷`, bo:`手(扌龵)`, han:`TIỆP, THIỆP`, on:`ショウ ; ソウ`, kun:`はや(い)`,mei:`かつ`, sample:``, note:``, strokes:`11`,  eng:`Victory, fast`,   mean:``},</v>
      </c>
      <c r="Q1423" s="5" t="s">
        <v>27236</v>
      </c>
    </row>
    <row r="1424" spans="1:17">
      <c r="A1424" s="5">
        <v>1423</v>
      </c>
      <c r="B1424" s="5">
        <v>438</v>
      </c>
      <c r="C1424" s="5" t="s">
        <v>28168</v>
      </c>
      <c r="D1424" s="5" t="s">
        <v>28167</v>
      </c>
      <c r="E1424" s="5" t="s">
        <v>25866</v>
      </c>
      <c r="F1424" s="5" t="s">
        <v>50138</v>
      </c>
      <c r="G1424" s="5" t="s">
        <v>44541</v>
      </c>
      <c r="H1424" s="5" t="s">
        <v>49797</v>
      </c>
      <c r="K1424" s="5" t="s">
        <v>24004</v>
      </c>
      <c r="M1424" s="5" t="s">
        <v>44543</v>
      </c>
      <c r="N1424" s="5" t="s">
        <v>16231</v>
      </c>
      <c r="O1424" s="1">
        <v>11</v>
      </c>
      <c r="P1424" s="5" t="str">
        <f t="shared" si="22"/>
        <v>{no:1423, jlpt:`N1`, tag:`中上`, word:`捺`, bo:`手(扌龵)`, han:`NẠI`, on:`ナツ ; ダツ`, kun:`さ(す) ; お(す)`,mei:``, sample:``, note:``, strokes:`11`,  eng:`Press, print, affix a seal, stamp`,   mean:``},</v>
      </c>
      <c r="Q1424" s="5" t="s">
        <v>27236</v>
      </c>
    </row>
    <row r="1425" spans="1:17">
      <c r="A1425" s="5">
        <v>1424</v>
      </c>
      <c r="B1425" s="5">
        <v>439</v>
      </c>
      <c r="C1425" s="5" t="s">
        <v>26031</v>
      </c>
      <c r="D1425" s="5" t="s">
        <v>28167</v>
      </c>
      <c r="E1425" s="5" t="s">
        <v>22705</v>
      </c>
      <c r="F1425" s="5" t="s">
        <v>50138</v>
      </c>
      <c r="G1425" s="5" t="s">
        <v>42106</v>
      </c>
      <c r="H1425" s="5" t="s">
        <v>49798</v>
      </c>
      <c r="K1425" s="5" t="s">
        <v>28807</v>
      </c>
      <c r="L1425" s="5" t="s">
        <v>28609</v>
      </c>
      <c r="M1425" s="5" t="s">
        <v>44538</v>
      </c>
      <c r="N1425" s="5" t="s">
        <v>16231</v>
      </c>
      <c r="O1425" s="1">
        <v>11</v>
      </c>
      <c r="P1425" s="5" t="str">
        <f t="shared" si="22"/>
        <v>{no:1424, jlpt:`N1`, tag:`小五年`, word:`授`, bo:`手(扌龵)`, han:`THỤ, THỌ`, on:`ジュ`, kun:`さず(ける) ; さず(かる)`,mei:``, sample:``, note:``, strokes:`11`,  eng:`Impart, instruct, grant, confer`,   mean:`Dạy(trao)cho; . Được dạy(trao)`},</v>
      </c>
      <c r="Q1425" s="5" t="s">
        <v>27236</v>
      </c>
    </row>
    <row r="1426" spans="1:17">
      <c r="A1426" s="5">
        <v>1425</v>
      </c>
      <c r="B1426" s="5">
        <v>440</v>
      </c>
      <c r="C1426" s="5" t="s">
        <v>28168</v>
      </c>
      <c r="D1426" s="5" t="s">
        <v>28167</v>
      </c>
      <c r="E1426" s="5" t="s">
        <v>24137</v>
      </c>
      <c r="F1426" s="5" t="s">
        <v>50138</v>
      </c>
      <c r="G1426" s="5" t="s">
        <v>42107</v>
      </c>
      <c r="H1426" s="5" t="s">
        <v>44533</v>
      </c>
      <c r="K1426" s="5" t="s">
        <v>24135</v>
      </c>
      <c r="L1426" s="5" t="s">
        <v>28610</v>
      </c>
      <c r="M1426" s="5" t="s">
        <v>44534</v>
      </c>
      <c r="N1426" s="5" t="s">
        <v>16231</v>
      </c>
      <c r="O1426" s="1">
        <v>12</v>
      </c>
      <c r="P1426" s="5" t="str">
        <f t="shared" si="22"/>
        <v>{no:1425, jlpt:`N1`, tag:`中上`, word:`掌`, bo:`手(扌龵)`, han:`CHƯỞNG`, on:`ショウ`, kun:`てのひら ; たなごころ`,mei:``, sample:``, note:``, strokes:`12`,  eng:`Manipulate, rule, administer, conduct, palm of hand`,   mean:`Lòng bàn tay; quản lý`},</v>
      </c>
      <c r="Q1426" s="5" t="s">
        <v>27236</v>
      </c>
    </row>
    <row r="1427" spans="1:17">
      <c r="A1427" s="5">
        <v>1426</v>
      </c>
      <c r="B1427" s="5">
        <v>441</v>
      </c>
      <c r="C1427" s="5" t="s">
        <v>28168</v>
      </c>
      <c r="D1427" s="5" t="s">
        <v>28167</v>
      </c>
      <c r="E1427" s="5" t="s">
        <v>24125</v>
      </c>
      <c r="F1427" s="5" t="s">
        <v>50138</v>
      </c>
      <c r="G1427" s="5" t="s">
        <v>42564</v>
      </c>
      <c r="I1427" s="5" t="s">
        <v>44529</v>
      </c>
      <c r="K1427" s="5" t="s">
        <v>23130</v>
      </c>
      <c r="L1427" s="5" t="s">
        <v>24124</v>
      </c>
      <c r="M1427" s="5" t="s">
        <v>44530</v>
      </c>
      <c r="N1427" s="5" t="s">
        <v>16231</v>
      </c>
      <c r="O1427" s="1">
        <v>11</v>
      </c>
      <c r="P1427" s="5" t="str">
        <f t="shared" si="22"/>
        <v>{no:1426, jlpt:`N1`, tag:`中上`, word:`排`, bo:`手(扌龵)`, han:`BÀI`, on:`ハイ`, kun:``,mei:`おし`, sample:``, note:``, strokes:`11`,  eng:`Repudiate, exclude, expel, reject`,   mean:`Loại ra`},</v>
      </c>
      <c r="Q1427" s="5" t="s">
        <v>27236</v>
      </c>
    </row>
    <row r="1428" spans="1:17">
      <c r="A1428" s="5">
        <v>1427</v>
      </c>
      <c r="B1428" s="5">
        <v>442</v>
      </c>
      <c r="C1428" s="5" t="s">
        <v>28168</v>
      </c>
      <c r="D1428" s="5" t="s">
        <v>28167</v>
      </c>
      <c r="E1428" s="5" t="s">
        <v>24118</v>
      </c>
      <c r="F1428" s="5" t="s">
        <v>50138</v>
      </c>
      <c r="G1428" s="5" t="s">
        <v>28781</v>
      </c>
      <c r="H1428" s="5" t="s">
        <v>49799</v>
      </c>
      <c r="K1428" s="5" t="s">
        <v>24116</v>
      </c>
      <c r="L1428" s="5" t="s">
        <v>28611</v>
      </c>
      <c r="M1428" s="5" t="s">
        <v>44528</v>
      </c>
      <c r="N1428" s="5" t="s">
        <v>16231</v>
      </c>
      <c r="O1428" s="1">
        <v>11</v>
      </c>
      <c r="P1428" s="5" t="str">
        <f t="shared" si="22"/>
        <v>{no:1427, jlpt:`N1`, tag:`中上`, word:`控`, bo:`手(扌龵)`, han:`KHỐNG`, on:`コウ`, kun:`ひか(える) ; ひか(え)`,mei:``, sample:``, note:``, strokes:`11`,  eng:`Withdraw, draw in, hold back, refrain from, be moderate`,   mean:`Giữ lại; kiềm chế; chờ; thưa kiện`},</v>
      </c>
      <c r="Q1428" s="5" t="s">
        <v>27236</v>
      </c>
    </row>
    <row r="1429" spans="1:17">
      <c r="A1429" s="5">
        <v>1428</v>
      </c>
      <c r="B1429" s="5">
        <v>443</v>
      </c>
      <c r="C1429" s="5" t="s">
        <v>26032</v>
      </c>
      <c r="D1429" s="5" t="s">
        <v>28167</v>
      </c>
      <c r="E1429" s="5" t="s">
        <v>23106</v>
      </c>
      <c r="F1429" s="5" t="s">
        <v>50138</v>
      </c>
      <c r="G1429" s="5" t="s">
        <v>42343</v>
      </c>
      <c r="H1429" s="5" t="s">
        <v>49800</v>
      </c>
      <c r="K1429" s="5" t="s">
        <v>28876</v>
      </c>
      <c r="L1429" s="5" t="s">
        <v>28612</v>
      </c>
      <c r="M1429" s="5" t="s">
        <v>44524</v>
      </c>
      <c r="N1429" s="5" t="s">
        <v>16231</v>
      </c>
      <c r="O1429" s="1">
        <v>11</v>
      </c>
      <c r="P1429" s="5" t="str">
        <f t="shared" si="22"/>
        <v>{no:1428, jlpt:`N1`, tag:`小六年`, word:`推`, bo:`手(扌龵)`, han:`SUY, THÔI`, on:`スイ`, kun:`お(す)`,mei:``, sample:``, note:``, strokes:`11`,  eng:`Conjecture, infer, guess, suppose, support`,   mean:`Ước tính; giới thiệu; đẩy tới`},</v>
      </c>
      <c r="Q1429" s="5" t="s">
        <v>27236</v>
      </c>
    </row>
    <row r="1430" spans="1:17">
      <c r="A1430" s="5">
        <v>1429</v>
      </c>
      <c r="B1430" s="5">
        <v>444</v>
      </c>
      <c r="C1430" s="5" t="s">
        <v>28168</v>
      </c>
      <c r="D1430" s="5" t="s">
        <v>28167</v>
      </c>
      <c r="E1430" s="5" t="s">
        <v>24121</v>
      </c>
      <c r="F1430" s="5" t="s">
        <v>50138</v>
      </c>
      <c r="G1430" s="5" t="s">
        <v>42284</v>
      </c>
      <c r="H1430" s="5" t="s">
        <v>49360</v>
      </c>
      <c r="K1430" s="5" t="s">
        <v>24119</v>
      </c>
      <c r="L1430" s="5" t="s">
        <v>28613</v>
      </c>
      <c r="M1430" s="5" t="s">
        <v>44522</v>
      </c>
      <c r="N1430" s="5" t="s">
        <v>16231</v>
      </c>
      <c r="O1430" s="1">
        <v>11</v>
      </c>
      <c r="P1430" s="5" t="str">
        <f t="shared" si="22"/>
        <v>{no:1429, jlpt:`N1`, tag:`中上`, word:`措`, bo:`手(扌龵)`, han:`THỐ`, on:`ソ`, kun:`お(く)`,mei:``, sample:``, note:``, strokes:`11`,  eng:`Set aside, give up, suspend, discontinue, lay aside, except`,   mean:`Bỏ; đặt để`},</v>
      </c>
      <c r="Q1430" s="5" t="s">
        <v>27236</v>
      </c>
    </row>
    <row r="1431" spans="1:17">
      <c r="A1431" s="5">
        <v>1430</v>
      </c>
      <c r="B1431" s="5">
        <v>445</v>
      </c>
      <c r="C1431" s="5" t="s">
        <v>28168</v>
      </c>
      <c r="D1431" s="5" t="s">
        <v>28167</v>
      </c>
      <c r="E1431" s="5" t="s">
        <v>24115</v>
      </c>
      <c r="F1431" s="5" t="s">
        <v>50138</v>
      </c>
      <c r="G1431" s="5" t="s">
        <v>41957</v>
      </c>
      <c r="H1431" s="5" t="s">
        <v>49801</v>
      </c>
      <c r="K1431" s="5" t="s">
        <v>14873</v>
      </c>
      <c r="L1431" s="5" t="s">
        <v>28614</v>
      </c>
      <c r="M1431" s="5" t="s">
        <v>44520</v>
      </c>
      <c r="N1431" s="5" t="s">
        <v>16231</v>
      </c>
      <c r="O1431" s="1">
        <v>11</v>
      </c>
      <c r="P1431" s="5" t="str">
        <f t="shared" si="22"/>
        <v>{no:1430, jlpt:`N1`, tag:`中上`, word:`掲`, bo:`手(扌龵)`, han:`YẾT`, on:`ケイ`, kun:`かか(げる)`,mei:``, sample:``, note:``, strokes:`11`,  eng:`Put up (a notice), put up, hoist, display, hang out, publish, describe`,   mean:`Dơ cao; dựng cờ; đăng(báo)`},</v>
      </c>
      <c r="Q1431" s="5" t="s">
        <v>27236</v>
      </c>
    </row>
    <row r="1432" spans="1:17">
      <c r="A1432" s="5">
        <v>1431</v>
      </c>
      <c r="B1432" s="5">
        <v>446</v>
      </c>
      <c r="C1432" s="5" t="s">
        <v>28168</v>
      </c>
      <c r="D1432" s="5" t="s">
        <v>28167</v>
      </c>
      <c r="E1432" s="5" t="s">
        <v>24127</v>
      </c>
      <c r="F1432" s="5" t="s">
        <v>50138</v>
      </c>
      <c r="G1432" s="5" t="s">
        <v>43005</v>
      </c>
      <c r="H1432" s="5" t="s">
        <v>49802</v>
      </c>
      <c r="K1432" s="5" t="s">
        <v>16119</v>
      </c>
      <c r="L1432" s="5" t="s">
        <v>28615</v>
      </c>
      <c r="M1432" s="5" t="s">
        <v>44518</v>
      </c>
      <c r="N1432" s="5" t="s">
        <v>16231</v>
      </c>
      <c r="O1432" s="1">
        <v>11</v>
      </c>
      <c r="P1432" s="5" t="str">
        <f t="shared" si="22"/>
        <v>{no:1431, jlpt:`N1`, tag:`中上`, word:`描`, bo:`手(扌龵)`, han:`MIÊU`, on:`ビョウ`, kun:`えが(く) ; か(く)`,mei:``, sample:``, note:``, strokes:`11`,  eng:`Sketch, compose, write, draw, paint`,   mean:`Vẽ; tả`},</v>
      </c>
      <c r="Q1432" s="5" t="s">
        <v>27236</v>
      </c>
    </row>
    <row r="1433" spans="1:17">
      <c r="A1433" s="5">
        <v>1432</v>
      </c>
      <c r="B1433" s="5">
        <v>447</v>
      </c>
      <c r="C1433" s="5" t="s">
        <v>26031</v>
      </c>
      <c r="D1433" s="5" t="s">
        <v>28167</v>
      </c>
      <c r="E1433" s="5" t="s">
        <v>22710</v>
      </c>
      <c r="F1433" s="5" t="s">
        <v>50138</v>
      </c>
      <c r="G1433" s="5" t="s">
        <v>44513</v>
      </c>
      <c r="H1433" s="5" t="s">
        <v>49803</v>
      </c>
      <c r="K1433" s="5" t="s">
        <v>21944</v>
      </c>
      <c r="L1433" s="5" t="s">
        <v>28616</v>
      </c>
      <c r="M1433" s="5" t="s">
        <v>44514</v>
      </c>
      <c r="N1433" s="5" t="s">
        <v>16231</v>
      </c>
      <c r="O1433" s="1">
        <v>12</v>
      </c>
      <c r="P1433" s="5" t="str">
        <f t="shared" si="22"/>
        <v>{no:1432, jlpt:`N1`, tag:`小五年`, word:`提`, bo:`手(扌龵)`, han:`ĐỀ`, on:`テイ ; チョウ ; ダイ`, kun:`さ(げる)`,mei:``, sample:``, note:``, strokes:`12`,  eng:`Propose, take along, carry in hand`,   mean:`Trình. Mang; cầm`},</v>
      </c>
      <c r="Q1433" s="5" t="s">
        <v>27236</v>
      </c>
    </row>
    <row r="1434" spans="1:17">
      <c r="A1434" s="5">
        <v>1433</v>
      </c>
      <c r="B1434" s="5">
        <v>448</v>
      </c>
      <c r="C1434" s="5" t="s">
        <v>28168</v>
      </c>
      <c r="D1434" s="5" t="s">
        <v>28167</v>
      </c>
      <c r="E1434" s="5" t="s">
        <v>24141</v>
      </c>
      <c r="F1434" s="5" t="s">
        <v>50138</v>
      </c>
      <c r="G1434" s="5" t="s">
        <v>41945</v>
      </c>
      <c r="H1434" s="5" t="s">
        <v>49804</v>
      </c>
      <c r="I1434" s="5" t="s">
        <v>44509</v>
      </c>
      <c r="K1434" s="5" t="s">
        <v>21855</v>
      </c>
      <c r="L1434" s="5" t="s">
        <v>28617</v>
      </c>
      <c r="M1434" s="5" t="s">
        <v>44511</v>
      </c>
      <c r="N1434" s="5" t="s">
        <v>16231</v>
      </c>
      <c r="O1434" s="1">
        <v>12</v>
      </c>
      <c r="P1434" s="5" t="str">
        <f t="shared" si="22"/>
        <v>{no:1433, jlpt:`N1`, tag:`中上`, word:`揚`, bo:`手(扌龵)`, han:`DƯƠNG`, on:`ヨウ`, kun:`あ(げる) ; あ(がる)`,mei:`あがり`, sample:``, note:``, strokes:`12`,  eng:`Hoist, fry in deep fat`,   mean:`Cất lên; tăng; chiên. Tăng; lên`},</v>
      </c>
      <c r="Q1434" s="5" t="s">
        <v>27236</v>
      </c>
    </row>
    <row r="1435" spans="1:17">
      <c r="A1435" s="5">
        <v>1434</v>
      </c>
      <c r="B1435" s="5">
        <v>449</v>
      </c>
      <c r="C1435" s="5" t="s">
        <v>28168</v>
      </c>
      <c r="D1435" s="5" t="s">
        <v>28167</v>
      </c>
      <c r="E1435" s="5" t="s">
        <v>24129</v>
      </c>
      <c r="F1435" s="5" t="s">
        <v>50138</v>
      </c>
      <c r="G1435" s="5" t="s">
        <v>43940</v>
      </c>
      <c r="H1435" s="5" t="s">
        <v>49805</v>
      </c>
      <c r="K1435" s="5" t="s">
        <v>21816</v>
      </c>
      <c r="L1435" s="5" t="s">
        <v>28618</v>
      </c>
      <c r="M1435" s="5" t="s">
        <v>44508</v>
      </c>
      <c r="N1435" s="5" t="s">
        <v>16231</v>
      </c>
      <c r="O1435" s="1">
        <v>12</v>
      </c>
      <c r="P1435" s="5" t="str">
        <f t="shared" si="22"/>
        <v>{no:1434, jlpt:`N1`, tag:`中上`, word:`握`, bo:`手(扌龵)`, han:`ÁC`, on:`アク`, kun:`にぎ(る)`,mei:``, sample:``, note:``, strokes:`12`,  eng:`Grip, hold, mould sushi, bribe`,   mean:`Nắm; cầm lấy`},</v>
      </c>
      <c r="Q1435" s="5" t="s">
        <v>27236</v>
      </c>
    </row>
    <row r="1436" spans="1:17">
      <c r="A1436" s="5">
        <v>1435</v>
      </c>
      <c r="B1436" s="5">
        <v>450</v>
      </c>
      <c r="C1436" s="5" t="s">
        <v>26032</v>
      </c>
      <c r="D1436" s="5" t="s">
        <v>28167</v>
      </c>
      <c r="E1436" s="5" t="s">
        <v>23111</v>
      </c>
      <c r="F1436" s="5" t="s">
        <v>50138</v>
      </c>
      <c r="G1436" s="5" t="s">
        <v>42011</v>
      </c>
      <c r="H1436" s="5" t="s">
        <v>49697</v>
      </c>
      <c r="K1436" s="5" t="s">
        <v>23109</v>
      </c>
      <c r="L1436" s="5" t="s">
        <v>28619</v>
      </c>
      <c r="M1436" s="5" t="s">
        <v>44506</v>
      </c>
      <c r="N1436" s="5" t="s">
        <v>16231</v>
      </c>
      <c r="O1436" s="1">
        <v>12</v>
      </c>
      <c r="P1436" s="5" t="str">
        <f t="shared" si="22"/>
        <v>{no:1435, jlpt:`N1`, tag:`小六年`, word:`揮`, bo:`手(扌龵)`, han:`HUY`, on:`キ`, kun:`ふる(う)`,mei:``, sample:``, note:``, strokes:`12`,  eng:`Brandish, wave, wag, swing, shake`,   mean:`Lay động; chỉ đạo; tiêu tan; bay hơi`},</v>
      </c>
      <c r="Q1436" s="5" t="s">
        <v>27236</v>
      </c>
    </row>
    <row r="1437" spans="1:17">
      <c r="A1437" s="5">
        <v>1436</v>
      </c>
      <c r="B1437" s="5">
        <v>451</v>
      </c>
      <c r="C1437" s="5" t="s">
        <v>28168</v>
      </c>
      <c r="D1437" s="5" t="s">
        <v>28167</v>
      </c>
      <c r="E1437" s="5" t="s">
        <v>24132</v>
      </c>
      <c r="F1437" s="5" t="s">
        <v>50138</v>
      </c>
      <c r="G1437" s="5" t="s">
        <v>42371</v>
      </c>
      <c r="K1437" s="5" t="s">
        <v>28877</v>
      </c>
      <c r="L1437" s="5" t="s">
        <v>28620</v>
      </c>
      <c r="M1437" s="5" t="s">
        <v>44504</v>
      </c>
      <c r="N1437" s="5" t="s">
        <v>16231</v>
      </c>
      <c r="O1437" s="1">
        <v>12</v>
      </c>
      <c r="P1437" s="5" t="str">
        <f t="shared" si="22"/>
        <v>{no:1436, jlpt:`N1`, tag:`中上`, word:`援`, bo:`手(扌龵)`, han:`VIÊN, VIỆN`, on:`エン`, kun:``,mei:``, sample:``, note:``, strokes:`12`,  eng:`Abet, help, save`,   mean:`Giúp; vịn vào`},</v>
      </c>
      <c r="Q1437" s="5" t="s">
        <v>27236</v>
      </c>
    </row>
    <row r="1438" spans="1:17">
      <c r="A1438" s="5">
        <v>1437</v>
      </c>
      <c r="B1438" s="5">
        <v>452</v>
      </c>
      <c r="C1438" s="5" t="s">
        <v>28168</v>
      </c>
      <c r="D1438" s="5" t="s">
        <v>28167</v>
      </c>
      <c r="E1438" s="5" t="s">
        <v>24143</v>
      </c>
      <c r="F1438" s="5" t="s">
        <v>50138</v>
      </c>
      <c r="G1438" s="5" t="s">
        <v>41945</v>
      </c>
      <c r="H1438" s="5" t="s">
        <v>49806</v>
      </c>
      <c r="K1438" s="5" t="s">
        <v>23763</v>
      </c>
      <c r="L1438" s="5" t="s">
        <v>24142</v>
      </c>
      <c r="M1438" s="5" t="s">
        <v>44503</v>
      </c>
      <c r="N1438" s="5" t="s">
        <v>16231</v>
      </c>
      <c r="O1438" s="1">
        <v>12</v>
      </c>
      <c r="P1438" s="5" t="str">
        <f t="shared" si="22"/>
        <v>{no:1437, jlpt:`N1`, tag:`中上`, word:`揺`, bo:`手(扌龵)`, han:`DAO`, on:`ヨウ`, kun:`ゆ(れる) ; ゆ(る) ; ゆ(らぐ) ; ゆ(るぐ) ; ゆ(する) ; ゆ(さぶる) ; ゆ(すぶる) ; うご(く)`,mei:``, sample:``, note:``, strokes:`12`,  eng:`Swing, shake, sway, rock, tremble, vibrate`,   mean:`Lay động. . Bị lay động. Đu đưa`},</v>
      </c>
      <c r="Q1438" s="5" t="s">
        <v>27236</v>
      </c>
    </row>
    <row r="1439" spans="1:17">
      <c r="A1439" s="5">
        <v>1438</v>
      </c>
      <c r="B1439" s="5">
        <v>453</v>
      </c>
      <c r="C1439" s="5" t="s">
        <v>28168</v>
      </c>
      <c r="D1439" s="5" t="s">
        <v>28167</v>
      </c>
      <c r="E1439" s="5" t="s">
        <v>24154</v>
      </c>
      <c r="F1439" s="5" t="s">
        <v>50138</v>
      </c>
      <c r="G1439" s="5" t="s">
        <v>42099</v>
      </c>
      <c r="K1439" s="5" t="s">
        <v>28848</v>
      </c>
      <c r="L1439" s="5" t="s">
        <v>28621</v>
      </c>
      <c r="M1439" s="5" t="s">
        <v>44493</v>
      </c>
      <c r="N1439" s="5" t="s">
        <v>16231</v>
      </c>
      <c r="O1439" s="1">
        <v>13</v>
      </c>
      <c r="P1439" s="5" t="str">
        <f t="shared" si="22"/>
        <v>{no:1438, jlpt:`N1`, tag:`中上`, word:`搬`, bo:`手(扌龵)`, han:`BAN, BÀN`, on:`ハン`, kun:``,mei:``, sample:``, note:``, strokes:`13`,  eng:`Conveyor, carry, transport`,   mean:`Khuân; chuyên chở`},</v>
      </c>
      <c r="Q1439" s="5" t="s">
        <v>27236</v>
      </c>
    </row>
    <row r="1440" spans="1:17">
      <c r="A1440" s="5">
        <v>1439</v>
      </c>
      <c r="B1440" s="5">
        <v>454</v>
      </c>
      <c r="C1440" s="5" t="s">
        <v>28168</v>
      </c>
      <c r="D1440" s="5" t="s">
        <v>28167</v>
      </c>
      <c r="E1440" s="5" t="s">
        <v>24139</v>
      </c>
      <c r="F1440" s="5" t="s">
        <v>50138</v>
      </c>
      <c r="G1440" s="5" t="s">
        <v>42021</v>
      </c>
      <c r="K1440" s="5" t="s">
        <v>21488</v>
      </c>
      <c r="L1440" s="5" t="s">
        <v>28622</v>
      </c>
      <c r="M1440" s="5" t="s">
        <v>44492</v>
      </c>
      <c r="N1440" s="5" t="s">
        <v>16231</v>
      </c>
      <c r="O1440" s="1">
        <v>12</v>
      </c>
      <c r="P1440" s="5" t="str">
        <f t="shared" si="22"/>
        <v>{no:1439, jlpt:`N1`, tag:`中上`, word:`搭`, bo:`手(扌龵)`, han:`ĐÁP`, on:`トウ`, kun:``,mei:``, sample:``, note:``, strokes:`12`,  eng:`Board, load (a vehicle), ride`,   mean:`Cưỡi; đi(xe)`},</v>
      </c>
      <c r="Q1440" s="5" t="s">
        <v>27236</v>
      </c>
    </row>
    <row r="1441" spans="1:17">
      <c r="A1441" s="5">
        <v>1440</v>
      </c>
      <c r="B1441" s="5">
        <v>455</v>
      </c>
      <c r="C1441" s="5" t="s">
        <v>28168</v>
      </c>
      <c r="D1441" s="5" t="s">
        <v>28167</v>
      </c>
      <c r="E1441" s="5" t="s">
        <v>24146</v>
      </c>
      <c r="F1441" s="5" t="s">
        <v>50138</v>
      </c>
      <c r="G1441" s="5" t="s">
        <v>41957</v>
      </c>
      <c r="H1441" s="5" t="s">
        <v>49807</v>
      </c>
      <c r="K1441" s="5" t="s">
        <v>24144</v>
      </c>
      <c r="L1441" s="5" t="s">
        <v>28623</v>
      </c>
      <c r="M1441" s="5" t="s">
        <v>44491</v>
      </c>
      <c r="N1441" s="5" t="s">
        <v>16231</v>
      </c>
      <c r="O1441" s="1">
        <v>13</v>
      </c>
      <c r="P1441" s="5" t="str">
        <f t="shared" si="22"/>
        <v>{no:1440, jlpt:`N1`, tag:`中上`, word:`携`, bo:`手(扌龵)`, han:`HUỀ`, on:`ケイ`, kun:`たずさ(える) ; たずさ(わる)`,mei:``, sample:``, note:``, strokes:`13`,  eng:`Portable, carry (in hand), armed with, bring along`,   mean:`Dìu dắt; mang (tay). Dựa vào`},</v>
      </c>
      <c r="Q1441" s="5" t="s">
        <v>27236</v>
      </c>
    </row>
    <row r="1442" spans="1:17">
      <c r="A1442" s="5">
        <v>1441</v>
      </c>
      <c r="B1442" s="5">
        <v>456</v>
      </c>
      <c r="C1442" s="5" t="s">
        <v>28168</v>
      </c>
      <c r="D1442" s="5" t="s">
        <v>28167</v>
      </c>
      <c r="E1442" s="5" t="s">
        <v>24148</v>
      </c>
      <c r="F1442" s="5" t="s">
        <v>50138</v>
      </c>
      <c r="G1442" s="5" t="s">
        <v>42332</v>
      </c>
      <c r="H1442" s="5" t="s">
        <v>49808</v>
      </c>
      <c r="K1442" s="5" t="s">
        <v>23721</v>
      </c>
      <c r="L1442" s="5" t="s">
        <v>28624</v>
      </c>
      <c r="M1442" s="5" t="s">
        <v>44487</v>
      </c>
      <c r="N1442" s="5" t="s">
        <v>16231</v>
      </c>
      <c r="O1442" s="1">
        <v>13</v>
      </c>
      <c r="P1442" s="5" t="str">
        <f t="shared" si="22"/>
        <v>{no:1441, jlpt:`N1`, tag:`中上`, word:`搾`, bo:`手(扌龵)`, han:`TRÁ`, on:`サク`, kun:`しぼ(る)`,mei:``, sample:``, note:``, strokes:`13`,  eng:`Squeeze`,   mean:`Ép; vắt cốt`},</v>
      </c>
      <c r="Q1442" s="5" t="s">
        <v>27236</v>
      </c>
    </row>
    <row r="1443" spans="1:17">
      <c r="A1443" s="5">
        <v>1442</v>
      </c>
      <c r="B1443" s="5">
        <v>457</v>
      </c>
      <c r="C1443" s="5" t="s">
        <v>28168</v>
      </c>
      <c r="D1443" s="5" t="s">
        <v>28167</v>
      </c>
      <c r="E1443" s="5" t="s">
        <v>24151</v>
      </c>
      <c r="F1443" s="5" t="s">
        <v>50138</v>
      </c>
      <c r="G1443" s="5" t="s">
        <v>44484</v>
      </c>
      <c r="H1443" s="5" t="s">
        <v>49809</v>
      </c>
      <c r="I1443" s="5" t="s">
        <v>43832</v>
      </c>
      <c r="K1443" s="5" t="s">
        <v>24149</v>
      </c>
      <c r="L1443" s="5" t="s">
        <v>28625</v>
      </c>
      <c r="M1443" s="5" t="s">
        <v>44486</v>
      </c>
      <c r="N1443" s="5" t="s">
        <v>16231</v>
      </c>
      <c r="O1443" s="1">
        <v>13</v>
      </c>
      <c r="P1443" s="5" t="str">
        <f t="shared" si="22"/>
        <v>{no:1442, jlpt:`N1`, tag:`中上`, word:`摂`, bo:`手(扌龵)`, han:`NHIẾP`, on:`セツ ; ショウ`, kun:`おさ(める) ; かね(る) ; と(る)`,mei:`せっ`, sample:``, note:``, strokes:`13`,  eng:`Vicarious, surrogate, act in addition to`,   mean:`Làm thế; thâu vào; chỉnh đốn`},</v>
      </c>
      <c r="Q1443" s="5" t="s">
        <v>27236</v>
      </c>
    </row>
    <row r="1444" spans="1:17">
      <c r="A1444" s="5">
        <v>1443</v>
      </c>
      <c r="B1444" s="5">
        <v>458</v>
      </c>
      <c r="C1444" s="5" t="s">
        <v>28168</v>
      </c>
      <c r="D1444" s="5" t="s">
        <v>28167</v>
      </c>
      <c r="E1444" s="5" t="s">
        <v>24157</v>
      </c>
      <c r="F1444" s="5" t="s">
        <v>50138</v>
      </c>
      <c r="G1444" s="5" t="s">
        <v>42544</v>
      </c>
      <c r="H1444" s="5" t="s">
        <v>49810</v>
      </c>
      <c r="I1444" s="5" t="s">
        <v>10451</v>
      </c>
      <c r="K1444" s="5" t="s">
        <v>24155</v>
      </c>
      <c r="L1444" s="5" t="s">
        <v>24156</v>
      </c>
      <c r="M1444" s="5" t="s">
        <v>44482</v>
      </c>
      <c r="N1444" s="5" t="s">
        <v>16231</v>
      </c>
      <c r="O1444" s="1">
        <v>14</v>
      </c>
      <c r="P1444" s="5" t="str">
        <f t="shared" si="22"/>
        <v>{no:1443, jlpt:`N1`, tag:`中上`, word:`摘`, bo:`手(扌龵)`, han:`TRÍCH`, on:`テキ`, kun:`つ(む)`,mei:`つむ`, sample:``, note:``, strokes:`14`,  eng:`Pinch, pick, pluck, trim, clip, summarize`,   mean:`Hái`},</v>
      </c>
      <c r="Q1444" s="5" t="s">
        <v>27236</v>
      </c>
    </row>
    <row r="1445" spans="1:17">
      <c r="A1445" s="5">
        <v>1444</v>
      </c>
      <c r="B1445" s="5">
        <v>459</v>
      </c>
      <c r="C1445" s="5" t="s">
        <v>28168</v>
      </c>
      <c r="D1445" s="5" t="s">
        <v>28167</v>
      </c>
      <c r="E1445" s="5" t="s">
        <v>24164</v>
      </c>
      <c r="F1445" s="5" t="s">
        <v>50138</v>
      </c>
      <c r="G1445" s="5" t="s">
        <v>41930</v>
      </c>
      <c r="H1445" s="5" t="s">
        <v>49811</v>
      </c>
      <c r="K1445" s="5" t="s">
        <v>15689</v>
      </c>
      <c r="L1445" s="5" t="s">
        <v>24163</v>
      </c>
      <c r="M1445" s="5" t="s">
        <v>44480</v>
      </c>
      <c r="N1445" s="5" t="s">
        <v>16231</v>
      </c>
      <c r="O1445" s="1">
        <v>15</v>
      </c>
      <c r="P1445" s="5" t="str">
        <f t="shared" si="22"/>
        <v>{no:1444, jlpt:`N1`, tag:`中上`, word:`摩`, bo:`手(扌龵)`, han:`MA`, on:`マ`, kun:`ま(する) ; さ(する) ; す(る)`,mei:``, sample:``, note:``, strokes:`15`,  eng:`Chafe, rub, polish, grind, scrape`,   mean:`cọ xát; mài`},</v>
      </c>
      <c r="Q1445" s="5" t="s">
        <v>27236</v>
      </c>
    </row>
    <row r="1446" spans="1:17">
      <c r="A1446" s="5">
        <v>1445</v>
      </c>
      <c r="B1446" s="5">
        <v>460</v>
      </c>
      <c r="C1446" s="5" t="s">
        <v>28168</v>
      </c>
      <c r="D1446" s="5" t="s">
        <v>28167</v>
      </c>
      <c r="E1446" s="5" t="s">
        <v>24159</v>
      </c>
      <c r="F1446" s="5" t="s">
        <v>50138</v>
      </c>
      <c r="G1446" s="5" t="s">
        <v>43847</v>
      </c>
      <c r="H1446" s="5" t="s">
        <v>49812</v>
      </c>
      <c r="K1446" s="5" t="s">
        <v>16131</v>
      </c>
      <c r="L1446" s="5" t="s">
        <v>28626</v>
      </c>
      <c r="M1446" s="5" t="s">
        <v>44476</v>
      </c>
      <c r="N1446" s="5" t="s">
        <v>16231</v>
      </c>
      <c r="O1446" s="1">
        <v>15</v>
      </c>
      <c r="P1446" s="5" t="str">
        <f t="shared" si="22"/>
        <v>{no:1445, jlpt:`N1`, tag:`中上`, word:`撃`, bo:`手(扌龵)`, han:`KỊCH`, on:`ゲキ`, kun:`う(つ)`,mei:``, sample:``, note:``, strokes:`15`,  eng:`Beat, attack, defeat, conquer`,   mean:`Tấn công; đánh; bắn`},</v>
      </c>
      <c r="Q1446" s="5" t="s">
        <v>27236</v>
      </c>
    </row>
    <row r="1447" spans="1:17">
      <c r="A1447" s="5">
        <v>1446</v>
      </c>
      <c r="B1447" s="5">
        <v>461</v>
      </c>
      <c r="C1447" s="5" t="s">
        <v>28168</v>
      </c>
      <c r="D1447" s="5" t="s">
        <v>28167</v>
      </c>
      <c r="E1447" s="5" t="s">
        <v>25618</v>
      </c>
      <c r="F1447" s="5" t="s">
        <v>50138</v>
      </c>
      <c r="G1447" s="5" t="s">
        <v>42529</v>
      </c>
      <c r="K1447" s="5" t="s">
        <v>25370</v>
      </c>
      <c r="M1447" s="5" t="s">
        <v>44475</v>
      </c>
      <c r="N1447" s="5" t="s">
        <v>16231</v>
      </c>
      <c r="O1447" s="1">
        <v>15</v>
      </c>
      <c r="P1447" s="5" t="str">
        <f t="shared" si="22"/>
        <v>{no:1446, jlpt:`N1`, tag:`中上`, word:`撤`, bo:`手(扌龵)`, han:`TRIỆT`, on:`テツ`, kun:``,mei:``, sample:``, note:``, strokes:`15`,  eng:`Remove, withdraw, disarm, dismantle, reject, exclude`,   mean:``},</v>
      </c>
      <c r="Q1447" s="5" t="s">
        <v>27236</v>
      </c>
    </row>
    <row r="1448" spans="1:17">
      <c r="A1448" s="5">
        <v>1447</v>
      </c>
      <c r="B1448" s="5">
        <v>462</v>
      </c>
      <c r="C1448" s="5" t="s">
        <v>28168</v>
      </c>
      <c r="D1448" s="5" t="s">
        <v>28167</v>
      </c>
      <c r="E1448" s="5" t="s">
        <v>24162</v>
      </c>
      <c r="F1448" s="5" t="s">
        <v>50138</v>
      </c>
      <c r="G1448" s="5" t="s">
        <v>42081</v>
      </c>
      <c r="H1448" s="5" t="s">
        <v>49813</v>
      </c>
      <c r="K1448" s="5" t="s">
        <v>24160</v>
      </c>
      <c r="L1448" s="5" t="s">
        <v>28627</v>
      </c>
      <c r="M1448" s="5" t="s">
        <v>44474</v>
      </c>
      <c r="N1448" s="5" t="s">
        <v>16231</v>
      </c>
      <c r="O1448" s="1">
        <v>15</v>
      </c>
      <c r="P1448" s="5" t="str">
        <f t="shared" si="22"/>
        <v>{no:1447, jlpt:`N1`, tag:`中上`, word:`撮`, bo:`手(扌龵)`, han:`TOÁT`, on:`サツ`, kun:`と(る) ; つま(む)`,mei:``, sample:``, note:``, strokes:`15`,  eng:`Snapshot, take pictures`,   mean:`Lấy; tóm tắt; chụp hình`},</v>
      </c>
      <c r="Q1448" s="5" t="s">
        <v>27236</v>
      </c>
    </row>
    <row r="1449" spans="1:17">
      <c r="A1449" s="5">
        <v>1448</v>
      </c>
      <c r="B1449" s="5">
        <v>463</v>
      </c>
      <c r="C1449" s="5" t="s">
        <v>28168</v>
      </c>
      <c r="D1449" s="5" t="s">
        <v>28167</v>
      </c>
      <c r="E1449" s="5" t="s">
        <v>25629</v>
      </c>
      <c r="F1449" s="5" t="s">
        <v>50138</v>
      </c>
      <c r="G1449" s="5" t="s">
        <v>41912</v>
      </c>
      <c r="K1449" s="5" t="s">
        <v>25909</v>
      </c>
      <c r="M1449" s="5" t="s">
        <v>44471</v>
      </c>
      <c r="N1449" s="5" t="s">
        <v>16231</v>
      </c>
      <c r="O1449" s="1">
        <v>15</v>
      </c>
      <c r="P1449" s="5" t="str">
        <f t="shared" si="22"/>
        <v>{no:1448, jlpt:`N1`, tag:`中上`, word:`撲`, bo:`手(扌龵)`, han:`PHÁC, BẠC, PHỐC`, on:`ボク`, kun:``,mei:``, sample:``, note:``, strokes:`15`,  eng:`Slap, strike, hit, beat, tell, speak`,   mean:``},</v>
      </c>
      <c r="Q1449" s="5" t="s">
        <v>27236</v>
      </c>
    </row>
    <row r="1450" spans="1:17">
      <c r="A1450" s="5">
        <v>1449</v>
      </c>
      <c r="B1450" s="5">
        <v>464</v>
      </c>
      <c r="C1450" s="5" t="s">
        <v>28168</v>
      </c>
      <c r="D1450" s="5" t="s">
        <v>28167</v>
      </c>
      <c r="E1450" s="5" t="s">
        <v>24167</v>
      </c>
      <c r="F1450" s="5" t="s">
        <v>50138</v>
      </c>
      <c r="G1450" s="5" t="s">
        <v>41945</v>
      </c>
      <c r="K1450" s="5" t="s">
        <v>24165</v>
      </c>
      <c r="L1450" s="5" t="s">
        <v>28628</v>
      </c>
      <c r="M1450" s="5" t="s">
        <v>44470</v>
      </c>
      <c r="N1450" s="5" t="s">
        <v>16231</v>
      </c>
      <c r="O1450" s="1">
        <v>16</v>
      </c>
      <c r="P1450" s="5" t="str">
        <f t="shared" si="22"/>
        <v>{no:1449, jlpt:`N1`, tag:`中上`, word:`擁`, bo:`手(扌龵)`, han:`ỦNG`, on:`ヨウ`, kun:``,mei:``, sample:``, note:``, strokes:`16`,  eng:`Hug, embrace, possess, protect, lead`,   mean:`Ôm; cầm; ủng hộ`},</v>
      </c>
      <c r="Q1450" s="5" t="s">
        <v>27236</v>
      </c>
    </row>
    <row r="1451" spans="1:17">
      <c r="A1451" s="5">
        <v>1450</v>
      </c>
      <c r="B1451" s="5">
        <v>465</v>
      </c>
      <c r="C1451" s="5" t="s">
        <v>26032</v>
      </c>
      <c r="D1451" s="5" t="s">
        <v>28167</v>
      </c>
      <c r="E1451" s="5" t="s">
        <v>23114</v>
      </c>
      <c r="F1451" s="5" t="s">
        <v>50138</v>
      </c>
      <c r="G1451" s="5" t="s">
        <v>44467</v>
      </c>
      <c r="H1451" s="5" t="s">
        <v>49814</v>
      </c>
      <c r="I1451" s="5" t="s">
        <v>44466</v>
      </c>
      <c r="K1451" s="5" t="s">
        <v>28878</v>
      </c>
      <c r="L1451" s="5" t="s">
        <v>23113</v>
      </c>
      <c r="M1451" s="5" t="s">
        <v>44469</v>
      </c>
      <c r="N1451" s="5" t="s">
        <v>16231</v>
      </c>
      <c r="O1451" s="1">
        <v>16</v>
      </c>
      <c r="P1451" s="5" t="str">
        <f t="shared" si="22"/>
        <v>{no:1450, jlpt:`N1`, tag:`小六年`, word:`操`, bo:`手(扌龵)`, han:`HAO, THAO`, on:`ソウ ; サン`, kun:`みさお ; あやつ(る)`,mei:`さお ; みさ`, sample:``, note:``, strokes:`16`,  eng:`Maneuver, manipulate, operate, steer, chastity, virginity, fidelity`,   mean:`Điều khiển. Trinh tiết bền lòng`},</v>
      </c>
      <c r="Q1451" s="5" t="s">
        <v>27236</v>
      </c>
    </row>
    <row r="1452" spans="1:17">
      <c r="A1452" s="5">
        <v>1451</v>
      </c>
      <c r="B1452" s="5">
        <v>466</v>
      </c>
      <c r="C1452" s="5" t="s">
        <v>28168</v>
      </c>
      <c r="D1452" s="5" t="s">
        <v>28167</v>
      </c>
      <c r="E1452" s="5" t="s">
        <v>24172</v>
      </c>
      <c r="F1452" s="5" t="s">
        <v>50138</v>
      </c>
      <c r="G1452" s="5" t="s">
        <v>42081</v>
      </c>
      <c r="H1452" s="5" t="s">
        <v>49815</v>
      </c>
      <c r="K1452" s="5" t="s">
        <v>15536</v>
      </c>
      <c r="L1452" s="5" t="s">
        <v>28629</v>
      </c>
      <c r="M1452" s="5" t="s">
        <v>44461</v>
      </c>
      <c r="N1452" s="5" t="s">
        <v>16231</v>
      </c>
      <c r="O1452" s="1">
        <v>17</v>
      </c>
      <c r="P1452" s="5" t="str">
        <f t="shared" si="22"/>
        <v>{no:1451, jlpt:`N1`, tag:`中上`, word:`擦`, bo:`手(扌龵)`, han:`SÁT`, on:`サツ`, kun:`す(る) ; す(れる) ; こす(る) ; こす(れる)`,mei:``, sample:``, note:``, strokes:`17`,  eng:`Grate, rub, scratch, scrape, chafe, scour`,   mean:`Chà; thoa; bị mòn. Chà; giũa`},</v>
      </c>
      <c r="Q1452" s="5" t="s">
        <v>27236</v>
      </c>
    </row>
    <row r="1453" spans="1:17">
      <c r="A1453" s="5">
        <v>1452</v>
      </c>
      <c r="B1453" s="5">
        <v>467</v>
      </c>
      <c r="C1453" s="5" t="s">
        <v>28168</v>
      </c>
      <c r="D1453" s="5" t="s">
        <v>28167</v>
      </c>
      <c r="E1453" s="5" t="s">
        <v>24170</v>
      </c>
      <c r="F1453" s="5" t="s">
        <v>50138</v>
      </c>
      <c r="G1453" s="5" t="s">
        <v>42722</v>
      </c>
      <c r="H1453" s="5" t="s">
        <v>49816</v>
      </c>
      <c r="K1453" s="5" t="s">
        <v>24168</v>
      </c>
      <c r="L1453" s="5" t="s">
        <v>24169</v>
      </c>
      <c r="M1453" s="5" t="s">
        <v>44456</v>
      </c>
      <c r="N1453" s="5" t="s">
        <v>16231</v>
      </c>
      <c r="O1453" s="1">
        <v>17</v>
      </c>
      <c r="P1453" s="5" t="str">
        <f t="shared" si="22"/>
        <v>{no:1452, jlpt:`N1`, tag:`中上`, word:`擬`, bo:`手(扌龵)`, han:`NGHĨ`, on:`ギ`, kun:`まが(い) ; もど(き)`,mei:``, sample:``, note:``, strokes:`17`,  eng:`Mimic, aim (a gun) at, nominate, imitate`,   mean:`Phỏng theo`},</v>
      </c>
      <c r="Q1453" s="5" t="s">
        <v>27236</v>
      </c>
    </row>
    <row r="1454" spans="1:17">
      <c r="A1454" s="5">
        <v>1453</v>
      </c>
      <c r="B1454" s="5">
        <v>468</v>
      </c>
      <c r="C1454" s="5" t="s">
        <v>28168</v>
      </c>
      <c r="D1454" s="5" t="s">
        <v>28167</v>
      </c>
      <c r="E1454" s="5" t="s">
        <v>25379</v>
      </c>
      <c r="F1454" s="5" t="s">
        <v>21394</v>
      </c>
      <c r="G1454" s="5" t="s">
        <v>28781</v>
      </c>
      <c r="H1454" s="5" t="s">
        <v>49387</v>
      </c>
      <c r="I1454" s="5" t="s">
        <v>42138</v>
      </c>
      <c r="K1454" s="5" t="s">
        <v>21392</v>
      </c>
      <c r="L1454" s="5" t="s">
        <v>28630</v>
      </c>
      <c r="M1454" s="5" t="s">
        <v>44452</v>
      </c>
      <c r="N1454" s="5" t="s">
        <v>16231</v>
      </c>
      <c r="O1454" s="1">
        <v>7</v>
      </c>
      <c r="P1454" s="5" t="str">
        <f t="shared" si="22"/>
        <v>{no:1453, jlpt:`N1`, tag:`中上`, word:`攻`, bo:`工`, han:`CÔNG`, on:`コウ`, kun:`せ(める)`,mei:`おさむ`, sample:``, note:``, strokes:`7`,  eng:`Aggression, attack`,   mean:`Đánh; trừng phạt`},</v>
      </c>
      <c r="Q1454" s="5" t="s">
        <v>27236</v>
      </c>
    </row>
    <row r="1455" spans="1:17">
      <c r="A1455" s="5">
        <v>1454</v>
      </c>
      <c r="B1455" s="5">
        <v>469</v>
      </c>
      <c r="C1455" s="5" t="s">
        <v>26031</v>
      </c>
      <c r="D1455" s="5" t="s">
        <v>28167</v>
      </c>
      <c r="E1455" s="5" t="s">
        <v>22931</v>
      </c>
      <c r="F1455" s="5" t="s">
        <v>50139</v>
      </c>
      <c r="G1455" s="5" t="s">
        <v>42085</v>
      </c>
      <c r="H1455" s="5" t="s">
        <v>49817</v>
      </c>
      <c r="K1455" s="5" t="s">
        <v>15879</v>
      </c>
      <c r="L1455" s="5" t="s">
        <v>28631</v>
      </c>
      <c r="M1455" s="5" t="s">
        <v>44450</v>
      </c>
      <c r="N1455" s="5" t="s">
        <v>16231</v>
      </c>
      <c r="O1455" s="1">
        <v>9</v>
      </c>
      <c r="P1455" s="5" t="str">
        <f t="shared" si="22"/>
        <v>{no:1454, jlpt:`N1`, tag:`小五年`, word:`故`, bo:`攴(攵)`, han:`CỐ`, on:`コ`, kun:`ゆえ ; ふる(い) ; もと`,mei:``, sample:``, note:``, strokes:`9`,  eng:`Happenstance, especially, intentionally, reason, cause, circumstances, the late, therefore, consequently`,   mean:`Chết; cũ; trở ngại; nhuyên cớ`},</v>
      </c>
      <c r="Q1455" s="5" t="s">
        <v>27236</v>
      </c>
    </row>
    <row r="1456" spans="1:17">
      <c r="A1456" s="5">
        <v>1455</v>
      </c>
      <c r="B1456" s="5">
        <v>470</v>
      </c>
      <c r="C1456" s="5" t="s">
        <v>28168</v>
      </c>
      <c r="D1456" s="5" t="s">
        <v>28167</v>
      </c>
      <c r="E1456" s="5" t="s">
        <v>25384</v>
      </c>
      <c r="F1456" s="5" t="s">
        <v>50139</v>
      </c>
      <c r="G1456" s="5" t="s">
        <v>44445</v>
      </c>
      <c r="H1456" s="5" t="s">
        <v>44331</v>
      </c>
      <c r="I1456" s="5" t="s">
        <v>44446</v>
      </c>
      <c r="K1456" s="5" t="s">
        <v>25382</v>
      </c>
      <c r="L1456" s="5" t="s">
        <v>28632</v>
      </c>
      <c r="M1456" s="5" t="s">
        <v>44447</v>
      </c>
      <c r="N1456" s="5" t="s">
        <v>16231</v>
      </c>
      <c r="O1456" s="1">
        <v>10</v>
      </c>
      <c r="P1456" s="5" t="str">
        <f t="shared" si="22"/>
        <v>{no:1455, jlpt:`N1`, tag:`中上`, word:`敏`, bo:`攴(攵)`, han:`MẪN`, on:`ビン`, kun:`さとい`,mei:`さとし ; ちょう ; とし ; び`, sample:``, note:``, strokes:`10`,  eng:`Cleverness, agile, alert`,   mean:`Sáng suốt; lanh lẹ`},</v>
      </c>
      <c r="Q1456" s="5" t="s">
        <v>27236</v>
      </c>
    </row>
    <row r="1457" spans="1:17">
      <c r="A1457" s="5">
        <v>1456</v>
      </c>
      <c r="B1457" s="5">
        <v>471</v>
      </c>
      <c r="C1457" s="5" t="s">
        <v>26030</v>
      </c>
      <c r="D1457" s="5" t="s">
        <v>28167</v>
      </c>
      <c r="E1457" s="5" t="s">
        <v>22511</v>
      </c>
      <c r="F1457" s="5" t="s">
        <v>50139</v>
      </c>
      <c r="G1457" s="5" t="s">
        <v>41977</v>
      </c>
      <c r="H1457" s="5" t="s">
        <v>49657</v>
      </c>
      <c r="K1457" s="5" t="s">
        <v>14808</v>
      </c>
      <c r="L1457" s="5" t="s">
        <v>28633</v>
      </c>
      <c r="M1457" s="5" t="s">
        <v>44444</v>
      </c>
      <c r="N1457" s="5" t="s">
        <v>16231</v>
      </c>
      <c r="O1457" s="1">
        <v>11</v>
      </c>
      <c r="P1457" s="5" t="str">
        <f t="shared" si="22"/>
        <v>{no:1456, jlpt:`N1`, tag:`小四年`, word:`救`, bo:`攴(攵)`, han:`CỨU`, on:`キュウ`, kun:`すく(う)`,mei:``, sample:``, note:``, strokes:`11`,  eng:`Salvation, save, help, rescue, reclaim`,   mean:`Cứu giúp; trợ giúp`},</v>
      </c>
      <c r="Q1457" s="5" t="s">
        <v>27236</v>
      </c>
    </row>
    <row r="1458" spans="1:17">
      <c r="A1458" s="5">
        <v>1457</v>
      </c>
      <c r="B1458" s="5">
        <v>472</v>
      </c>
      <c r="C1458" s="5" t="s">
        <v>28168</v>
      </c>
      <c r="D1458" s="5" t="s">
        <v>28167</v>
      </c>
      <c r="E1458" s="5" t="s">
        <v>25386</v>
      </c>
      <c r="F1458" s="5" t="s">
        <v>50139</v>
      </c>
      <c r="G1458" s="5" t="s">
        <v>42255</v>
      </c>
      <c r="H1458" s="5" t="s">
        <v>49818</v>
      </c>
      <c r="K1458" s="5" t="s">
        <v>15540</v>
      </c>
      <c r="L1458" s="5" t="s">
        <v>28634</v>
      </c>
      <c r="M1458" s="5" t="s">
        <v>44442</v>
      </c>
      <c r="N1458" s="5" t="s">
        <v>16231</v>
      </c>
      <c r="O1458" s="1">
        <v>12</v>
      </c>
      <c r="P1458" s="5" t="str">
        <f t="shared" si="22"/>
        <v>{no:1457, jlpt:`N1`, tag:`中上`, word:`敢`, bo:`攴(攵)`, han:`CẢM`, on:`カン`, kun:`あ(えて) ; あ(えない) ; あ(えず)`,mei:``, sample:``, note:``, strokes:`12`,  eng:`Daring, sad, tragic, pitiful, frail, feeble`,   mean:`bạo dạn; mạo hiểm`},</v>
      </c>
      <c r="Q1458" s="5" t="s">
        <v>27236</v>
      </c>
    </row>
    <row r="1459" spans="1:17">
      <c r="A1459" s="5">
        <v>1458</v>
      </c>
      <c r="B1459" s="5">
        <v>473</v>
      </c>
      <c r="C1459" s="5" t="s">
        <v>28168</v>
      </c>
      <c r="D1459" s="5" t="s">
        <v>28167</v>
      </c>
      <c r="E1459" s="5" t="s">
        <v>25665</v>
      </c>
      <c r="F1459" s="5" t="s">
        <v>50139</v>
      </c>
      <c r="G1459" s="5" t="s">
        <v>44436</v>
      </c>
      <c r="H1459" s="5" t="s">
        <v>49332</v>
      </c>
      <c r="I1459" s="5" t="s">
        <v>44435</v>
      </c>
      <c r="K1459" s="5" t="s">
        <v>25926</v>
      </c>
      <c r="M1459" s="5" t="s">
        <v>44437</v>
      </c>
      <c r="N1459" s="5" t="s">
        <v>16231</v>
      </c>
      <c r="O1459" s="1">
        <v>12</v>
      </c>
      <c r="P1459" s="5" t="str">
        <f t="shared" si="22"/>
        <v>{no:1458, jlpt:`N1`, tag:`中上`, word:`敦`, bo:`攴(攵)`, han:`ĐÔN, ĐÔI, ĐỐI, ĐỘN`, on:`トン ; タイ ; ダン ; チョウ`, kun:`あつ(い)`,mei:`あつ ; あつし ; つる ; のぶ ; のり ; `, sample:``, note:``, strokes:`12`,  eng:`Industry, kindliness`,   mean:``},</v>
      </c>
      <c r="Q1459" s="5" t="s">
        <v>27236</v>
      </c>
    </row>
    <row r="1460" spans="1:17">
      <c r="A1460" s="5">
        <v>1459</v>
      </c>
      <c r="B1460" s="5">
        <v>474</v>
      </c>
      <c r="C1460" s="5" t="s">
        <v>26029</v>
      </c>
      <c r="D1460" s="5" t="s">
        <v>28167</v>
      </c>
      <c r="E1460" s="5" t="s">
        <v>22075</v>
      </c>
      <c r="F1460" s="5" t="s">
        <v>50139</v>
      </c>
      <c r="G1460" s="5" t="s">
        <v>42142</v>
      </c>
      <c r="H1460" s="5" t="s">
        <v>49819</v>
      </c>
      <c r="I1460" s="5" t="s">
        <v>44084</v>
      </c>
      <c r="K1460" s="5" t="s">
        <v>14856</v>
      </c>
      <c r="L1460" s="5" t="s">
        <v>28635</v>
      </c>
      <c r="M1460" s="5" t="s">
        <v>44434</v>
      </c>
      <c r="N1460" s="5" t="s">
        <v>16231</v>
      </c>
      <c r="O1460" s="1">
        <v>16</v>
      </c>
      <c r="P1460" s="5" t="str">
        <f t="shared" si="22"/>
        <v>{no:1459, jlpt:`N1`, tag:`小三年`, word:`整`, bo:`攴(攵)`, han:`CHỈNH`, on:`セイ`, kun:`ととの(える) ; ととの(う)`,mei:`ひとし`, sample:``, note:``, strokes:`16`,  eng:`Organize, arranging, tune, tone, meter, key (music)`,   mean:`Xếp gọn; điều chỉnh. Được xếp gọn; được chỉnh`},</v>
      </c>
      <c r="Q1460" s="5" t="s">
        <v>27236</v>
      </c>
    </row>
    <row r="1461" spans="1:17">
      <c r="A1461" s="5">
        <v>1460</v>
      </c>
      <c r="B1461" s="5">
        <v>475</v>
      </c>
      <c r="C1461" s="5" t="s">
        <v>26031</v>
      </c>
      <c r="D1461" s="5" t="s">
        <v>28167</v>
      </c>
      <c r="E1461" s="5" t="s">
        <v>22936</v>
      </c>
      <c r="F1461" s="5" t="s">
        <v>50139</v>
      </c>
      <c r="G1461" s="5" t="s">
        <v>42544</v>
      </c>
      <c r="H1461" s="5" t="s">
        <v>49820</v>
      </c>
      <c r="K1461" s="5" t="s">
        <v>21889</v>
      </c>
      <c r="L1461" s="5" t="s">
        <v>22935</v>
      </c>
      <c r="M1461" s="5" t="s">
        <v>44430</v>
      </c>
      <c r="N1461" s="5" t="s">
        <v>16231</v>
      </c>
      <c r="O1461" s="1">
        <v>15</v>
      </c>
      <c r="P1461" s="5" t="str">
        <f t="shared" si="22"/>
        <v>{no:1460, jlpt:`N1`, tag:`小五年`, word:`敵`, bo:`攴(攵)`, han:`ĐỊCH`, on:`テキ`, kun:`かたき ; あだ ; かな(う)`,mei:``, sample:``, note:``, strokes:`15`,  eng:`Enemy, foe, opponent`,   mean:`kẻ thù`},</v>
      </c>
      <c r="Q1461" s="5" t="s">
        <v>27236</v>
      </c>
    </row>
    <row r="1462" spans="1:17">
      <c r="A1462" s="5">
        <v>1461</v>
      </c>
      <c r="B1462" s="5">
        <v>476</v>
      </c>
      <c r="C1462" s="5" t="s">
        <v>28168</v>
      </c>
      <c r="D1462" s="5" t="s">
        <v>28167</v>
      </c>
      <c r="E1462" s="5" t="s">
        <v>25388</v>
      </c>
      <c r="F1462" s="5" t="s">
        <v>50139</v>
      </c>
      <c r="G1462" s="5" t="s">
        <v>42266</v>
      </c>
      <c r="H1462" s="5" t="s">
        <v>49821</v>
      </c>
      <c r="I1462" s="5" t="s">
        <v>44425</v>
      </c>
      <c r="K1462" s="5" t="s">
        <v>16061</v>
      </c>
      <c r="L1462" s="5" t="s">
        <v>28636</v>
      </c>
      <c r="M1462" s="5" t="s">
        <v>44426</v>
      </c>
      <c r="N1462" s="5" t="s">
        <v>16231</v>
      </c>
      <c r="O1462" s="1">
        <v>15</v>
      </c>
      <c r="P1462" s="5" t="str">
        <f t="shared" si="22"/>
        <v>{no:1461, jlpt:`N1`, tag:`中上`, word:`敷`, bo:`攴(攵)`, han:`PHU`, on:`フ`, kun:`し(く)`,mei:`しき ; にゅう`, sample:``, note:``, strokes:`15`,  eng:`Spread, pave, sit, promulgate`,   mean:`Trải; lát; đặt`},</v>
      </c>
      <c r="Q1462" s="5" t="s">
        <v>27236</v>
      </c>
    </row>
    <row r="1463" spans="1:17">
      <c r="A1463" s="5">
        <v>1462</v>
      </c>
      <c r="B1463" s="5">
        <v>477</v>
      </c>
      <c r="C1463" s="5" t="s">
        <v>28168</v>
      </c>
      <c r="D1463" s="5" t="s">
        <v>28167</v>
      </c>
      <c r="E1463" s="5" t="s">
        <v>25511</v>
      </c>
      <c r="F1463" s="5" t="s">
        <v>25511</v>
      </c>
      <c r="G1463" s="5" t="s">
        <v>44421</v>
      </c>
      <c r="H1463" s="5" t="s">
        <v>49822</v>
      </c>
      <c r="I1463" s="5" t="s">
        <v>44420</v>
      </c>
      <c r="K1463" s="5" t="s">
        <v>25509</v>
      </c>
      <c r="L1463" s="5" t="s">
        <v>25510</v>
      </c>
      <c r="M1463" s="5" t="s">
        <v>44423</v>
      </c>
      <c r="N1463" s="5" t="s">
        <v>16231</v>
      </c>
      <c r="O1463" s="1">
        <v>8</v>
      </c>
      <c r="P1463" s="5" t="str">
        <f t="shared" si="22"/>
        <v>{no:1462, jlpt:`N1`, tag:`中上`, word:`斉`, bo:`斉`, han:`TỀ`, on:`セイ ; サイ`, kun:`そろ(う) ; ひと(しい) ; ひと(しく) ; あたる ; はやい`,mei:`ただ ; なり ; ひと ; ひとし`, sample:``, note:``, strokes:`8`,  eng:`Adjusted, alike, equal, similar variety of`,   mean:`đều; chỉnh tề`},</v>
      </c>
      <c r="Q1463" s="5" t="s">
        <v>27236</v>
      </c>
    </row>
    <row r="1464" spans="1:17">
      <c r="A1464" s="5">
        <v>1463</v>
      </c>
      <c r="B1464" s="5">
        <v>478</v>
      </c>
      <c r="C1464" s="5" t="s">
        <v>28168</v>
      </c>
      <c r="D1464" s="5" t="s">
        <v>28167</v>
      </c>
      <c r="E1464" s="5" t="s">
        <v>25514</v>
      </c>
      <c r="F1464" s="5" t="s">
        <v>25511</v>
      </c>
      <c r="G1464" s="5" t="s">
        <v>42388</v>
      </c>
      <c r="H1464" s="5" t="s">
        <v>49823</v>
      </c>
      <c r="I1464" s="5" t="s">
        <v>44414</v>
      </c>
      <c r="K1464" s="5" t="s">
        <v>25512</v>
      </c>
      <c r="L1464" s="5" t="s">
        <v>25513</v>
      </c>
      <c r="M1464" s="5" t="s">
        <v>44416</v>
      </c>
      <c r="N1464" s="5" t="s">
        <v>16231</v>
      </c>
      <c r="O1464" s="1">
        <v>11</v>
      </c>
      <c r="P1464" s="5" t="str">
        <f t="shared" si="22"/>
        <v>{no:1463, jlpt:`N1`, tag:`中上`, word:`斎`, bo:`斉`, han:`TRAI`, on:`サイ`, kun:`とき ; つつし(む) ; ものいみ ; い(む) ; いわ(う) ; いつ(く)`,mei:`いつき ; さえ ; ひとし ; いつ ; きよ ; ただ ; とき ; よし`, sample:``, note:``, strokes:`11`,  eng:`Purification, Buddhist food, room, worship, avoid, alike`,   mean:`ăn chay; phòng`},</v>
      </c>
      <c r="Q1464" s="5" t="s">
        <v>27236</v>
      </c>
    </row>
    <row r="1465" spans="1:17">
      <c r="A1465" s="5">
        <v>1464</v>
      </c>
      <c r="B1465" s="5">
        <v>479</v>
      </c>
      <c r="C1465" s="5" t="s">
        <v>28168</v>
      </c>
      <c r="D1465" s="5" t="s">
        <v>28167</v>
      </c>
      <c r="E1465" s="5" t="s">
        <v>25729</v>
      </c>
      <c r="F1465" s="5" t="s">
        <v>21262</v>
      </c>
      <c r="G1465" s="5" t="s">
        <v>44408</v>
      </c>
      <c r="I1465" s="5" t="s">
        <v>42337</v>
      </c>
      <c r="K1465" s="5" t="s">
        <v>25951</v>
      </c>
      <c r="M1465" s="5" t="s">
        <v>44409</v>
      </c>
      <c r="N1465" s="5" t="s">
        <v>16231</v>
      </c>
      <c r="O1465" s="1">
        <v>12</v>
      </c>
      <c r="P1465" s="5" t="str">
        <f t="shared" si="22"/>
        <v>{no:1464, jlpt:`N1`, tag:`中上`, word:`斐`, bo:`文`, han:`PHỈ`, on:`ヒ ; イ`, kun:``,mei:`あや`, sample:``, note:``, strokes:`12`,  eng:`Beautiful, patterned`,   mean:``},</v>
      </c>
      <c r="Q1465" s="5" t="s">
        <v>27236</v>
      </c>
    </row>
    <row r="1466" spans="1:17">
      <c r="A1466" s="5">
        <v>1465</v>
      </c>
      <c r="B1466" s="5">
        <v>480</v>
      </c>
      <c r="C1466" s="5" t="s">
        <v>28168</v>
      </c>
      <c r="D1466" s="5" t="s">
        <v>28167</v>
      </c>
      <c r="E1466" s="5" t="s">
        <v>24757</v>
      </c>
      <c r="F1466" s="5" t="s">
        <v>24757</v>
      </c>
      <c r="G1466" s="5" t="s">
        <v>44406</v>
      </c>
      <c r="I1466" s="5" t="s">
        <v>44405</v>
      </c>
      <c r="K1466" s="5" t="s">
        <v>24755</v>
      </c>
      <c r="L1466" s="5" t="s">
        <v>28637</v>
      </c>
      <c r="M1466" s="5" t="s">
        <v>44407</v>
      </c>
      <c r="N1466" s="5" t="s">
        <v>16231</v>
      </c>
      <c r="O1466" s="1">
        <v>4</v>
      </c>
      <c r="P1466" s="5" t="str">
        <f t="shared" si="22"/>
        <v>{no:1465, jlpt:`N1`, tag:`中上`, word:`斗`, bo:`斗`, han:`ĐẤU`, on:`ト ; トウ`, kun:``,mei:`ます ; とます`, sample:``, note:``, strokes:`4`,  eng:`Big Dipper, 10 sho (vol), sake dipper, dots and cross radical (no. 68)`,   mean:`Cái đấu(18L); cái chén; sao Bắc đẩu`},</v>
      </c>
      <c r="Q1466" s="5" t="s">
        <v>27236</v>
      </c>
    </row>
    <row r="1467" spans="1:17">
      <c r="A1467" s="5">
        <v>1466</v>
      </c>
      <c r="B1467" s="5">
        <v>481</v>
      </c>
      <c r="C1467" s="5" t="s">
        <v>28168</v>
      </c>
      <c r="D1467" s="5" t="s">
        <v>28167</v>
      </c>
      <c r="E1467" s="5" t="s">
        <v>24760</v>
      </c>
      <c r="F1467" s="5" t="s">
        <v>24757</v>
      </c>
      <c r="G1467" s="5" t="s">
        <v>42479</v>
      </c>
      <c r="H1467" s="5" t="s">
        <v>49824</v>
      </c>
      <c r="K1467" s="5" t="s">
        <v>24758</v>
      </c>
      <c r="L1467" s="5" t="s">
        <v>28638</v>
      </c>
      <c r="M1467" s="5" t="s">
        <v>44403</v>
      </c>
      <c r="N1467" s="5" t="s">
        <v>16231</v>
      </c>
      <c r="O1467" s="1">
        <v>11</v>
      </c>
      <c r="P1467" s="5" t="str">
        <f t="shared" si="22"/>
        <v>{no:1466, jlpt:`N1`, tag:`中上`, word:`斜`, bo:`斗`, han:`TÀ`, on:`シャ`, kun:`なな(め) ; はす`,mei:``, sample:``, note:``, strokes:`11`,  eng:`Diagonal, slanting, oblique`,   mean:`Xiên; nghiêng`},</v>
      </c>
      <c r="Q1467" s="5" t="s">
        <v>27236</v>
      </c>
    </row>
    <row r="1468" spans="1:17">
      <c r="A1468" s="5">
        <v>1467</v>
      </c>
      <c r="B1468" s="5">
        <v>482</v>
      </c>
      <c r="C1468" s="5" t="s">
        <v>28168</v>
      </c>
      <c r="D1468" s="5" t="s">
        <v>28167</v>
      </c>
      <c r="E1468" s="5" t="s">
        <v>23611</v>
      </c>
      <c r="F1468" s="5" t="s">
        <v>23611</v>
      </c>
      <c r="G1468" s="5" t="s">
        <v>42338</v>
      </c>
      <c r="I1468" s="5" t="s">
        <v>44399</v>
      </c>
      <c r="K1468" s="5" t="s">
        <v>23179</v>
      </c>
      <c r="L1468" s="5" t="s">
        <v>23610</v>
      </c>
      <c r="M1468" s="5" t="s">
        <v>44400</v>
      </c>
      <c r="N1468" s="5" t="s">
        <v>16231</v>
      </c>
      <c r="O1468" s="1">
        <v>4</v>
      </c>
      <c r="P1468" s="5" t="str">
        <f t="shared" si="22"/>
        <v>{no:1467, jlpt:`N1`, tag:`中上`, word:`斤`, bo:`斤`, han:`CÂN`, on:`キン`, kun:``,mei:`おの`, sample:``, note:``, strokes:`4`,  eng:`Axe, 1.32 lb, catty, counter for loaves of bread, axe radical (no. 69)`,   mean:`Cân ta(16 lạng)`},</v>
      </c>
      <c r="Q1468" s="5" t="s">
        <v>27236</v>
      </c>
    </row>
    <row r="1469" spans="1:17">
      <c r="A1469" s="5">
        <v>1468</v>
      </c>
      <c r="B1469" s="5">
        <v>483</v>
      </c>
      <c r="C1469" s="5" t="s">
        <v>28168</v>
      </c>
      <c r="D1469" s="5" t="s">
        <v>28167</v>
      </c>
      <c r="E1469" s="5" t="s">
        <v>23613</v>
      </c>
      <c r="F1469" s="5" t="s">
        <v>23611</v>
      </c>
      <c r="G1469" s="5" t="s">
        <v>42382</v>
      </c>
      <c r="H1469" s="5" t="s">
        <v>49825</v>
      </c>
      <c r="K1469" s="5" t="s">
        <v>21215</v>
      </c>
      <c r="L1469" s="5" t="s">
        <v>28639</v>
      </c>
      <c r="M1469" s="5" t="s">
        <v>44398</v>
      </c>
      <c r="N1469" s="5" t="s">
        <v>16231</v>
      </c>
      <c r="O1469" s="1">
        <v>5</v>
      </c>
      <c r="P1469" s="5" t="str">
        <f t="shared" si="22"/>
        <v>{no:1468, jlpt:`N1`, tag:`中上`, word:`斥`, bo:`斤`, han:`XÍCH`, on:`セキ`, kun:`しりぞ(ける)`,mei:``, sample:``, note:``, strokes:`5`,  eng:`Reject, retreat, recede, withdraw, repel, repulse`,   mean:`rút lui; đánh đuổi`},</v>
      </c>
      <c r="Q1469" s="5" t="s">
        <v>27236</v>
      </c>
    </row>
    <row r="1470" spans="1:17">
      <c r="A1470" s="5">
        <v>1469</v>
      </c>
      <c r="B1470" s="5">
        <v>484</v>
      </c>
      <c r="C1470" s="5" t="s">
        <v>28168</v>
      </c>
      <c r="D1470" s="5" t="s">
        <v>28167</v>
      </c>
      <c r="E1470" s="5" t="s">
        <v>25734</v>
      </c>
      <c r="F1470" s="5" t="s">
        <v>21563</v>
      </c>
      <c r="G1470" s="5" t="s">
        <v>44394</v>
      </c>
      <c r="H1470" s="5" t="s">
        <v>49826</v>
      </c>
      <c r="K1470" s="5" t="s">
        <v>25954</v>
      </c>
      <c r="M1470" s="5" t="s">
        <v>44396</v>
      </c>
      <c r="N1470" s="5" t="s">
        <v>16231</v>
      </c>
      <c r="O1470" s="1">
        <v>8</v>
      </c>
      <c r="P1470" s="5" t="str">
        <f t="shared" si="22"/>
        <v>{no:1469, jlpt:`N1`, tag:`中上`, word:`於`, bo:`方`, han:`VU, HU`, on:`オ ; ヨ`, kun:`おい(て) ; お(ける) ; ああ ; より`,mei:``, sample:``, note:``, strokes:`8`,  eng:`At, in, on, as for`,   mean:``},</v>
      </c>
      <c r="Q1470" s="5" t="s">
        <v>27236</v>
      </c>
    </row>
    <row r="1471" spans="1:17">
      <c r="A1471" s="5">
        <v>1470</v>
      </c>
      <c r="B1471" s="5">
        <v>485</v>
      </c>
      <c r="C1471" s="5" t="s">
        <v>28168</v>
      </c>
      <c r="D1471" s="5" t="s">
        <v>28167</v>
      </c>
      <c r="E1471" s="5" t="s">
        <v>25054</v>
      </c>
      <c r="F1471" s="5" t="s">
        <v>21563</v>
      </c>
      <c r="G1471" s="5" t="s">
        <v>44389</v>
      </c>
      <c r="H1471" s="5" t="s">
        <v>49827</v>
      </c>
      <c r="K1471" s="5" t="s">
        <v>28879</v>
      </c>
      <c r="L1471" s="5" t="s">
        <v>28640</v>
      </c>
      <c r="M1471" s="5" t="s">
        <v>44390</v>
      </c>
      <c r="N1471" s="5" t="s">
        <v>16231</v>
      </c>
      <c r="O1471" s="1">
        <v>9</v>
      </c>
      <c r="P1471" s="5" t="str">
        <f t="shared" si="22"/>
        <v>{no:1470, jlpt:`N1`, tag:`中上`, word:`施`, bo:`方`, han:`THI, THÍ`, on:`シ ; セ`, kun:`ほどこ(す)`,mei:``, sample:``, note:``, strokes:`9`,  eng:`Alms, apply bandages, administer first-aid`,   mean:`Giúp cho; làm; lập`},</v>
      </c>
      <c r="Q1471" s="5" t="s">
        <v>27236</v>
      </c>
    </row>
    <row r="1472" spans="1:17">
      <c r="A1472" s="5">
        <v>1471</v>
      </c>
      <c r="B1472" s="5">
        <v>486</v>
      </c>
      <c r="C1472" s="5" t="s">
        <v>28168</v>
      </c>
      <c r="D1472" s="5" t="s">
        <v>28167</v>
      </c>
      <c r="E1472" s="5" t="s">
        <v>25056</v>
      </c>
      <c r="F1472" s="5" t="s">
        <v>21563</v>
      </c>
      <c r="G1472" s="5" t="s">
        <v>41989</v>
      </c>
      <c r="K1472" s="5" t="s">
        <v>15170</v>
      </c>
      <c r="L1472" s="5" t="s">
        <v>28641</v>
      </c>
      <c r="M1472" s="5" t="s">
        <v>44386</v>
      </c>
      <c r="N1472" s="5" t="s">
        <v>16231</v>
      </c>
      <c r="O1472" s="1">
        <v>11</v>
      </c>
      <c r="P1472" s="5" t="str">
        <f t="shared" si="22"/>
        <v>{no:1471, jlpt:`N1`, tag:`中上`, word:`旋`, bo:`方`, han:`TOÀN`, on:`セン`, kun:``,mei:``, sample:``, note:``, strokes:`11`,  eng:`Rotation, go around`,   mean:`Đi vòng trong; quay tròn`},</v>
      </c>
      <c r="Q1472" s="5" t="s">
        <v>27236</v>
      </c>
    </row>
    <row r="1473" spans="1:17">
      <c r="A1473" s="5">
        <v>1472</v>
      </c>
      <c r="B1473" s="5">
        <v>487</v>
      </c>
      <c r="C1473" s="5" t="s">
        <v>26030</v>
      </c>
      <c r="D1473" s="5" t="s">
        <v>28167</v>
      </c>
      <c r="E1473" s="5" t="s">
        <v>22413</v>
      </c>
      <c r="F1473" s="5" t="s">
        <v>21563</v>
      </c>
      <c r="G1473" s="5" t="s">
        <v>42011</v>
      </c>
      <c r="H1473" s="5" t="s">
        <v>28010</v>
      </c>
      <c r="K1473" s="5" t="s">
        <v>21735</v>
      </c>
      <c r="L1473" s="5" t="s">
        <v>22412</v>
      </c>
      <c r="M1473" s="5" t="s">
        <v>44385</v>
      </c>
      <c r="N1473" s="5" t="s">
        <v>16231</v>
      </c>
      <c r="O1473" s="1">
        <v>14</v>
      </c>
      <c r="P1473" s="5" t="str">
        <f t="shared" si="22"/>
        <v>{no:1472, jlpt:`N1`, tag:`小四年`, word:`旗`, bo:`方`, han:`KỲ`, on:`キ`, kun:`はた`,mei:``, sample:``, note:``, strokes:`14`,  eng:`National flag, banner, standard`,   mean:`Lá cờ`},</v>
      </c>
      <c r="Q1473" s="5" t="s">
        <v>27236</v>
      </c>
    </row>
    <row r="1474" spans="1:17">
      <c r="A1474" s="5">
        <v>1473</v>
      </c>
      <c r="B1474" s="5">
        <v>488</v>
      </c>
      <c r="C1474" s="5" t="s">
        <v>28168</v>
      </c>
      <c r="D1474" s="5" t="s">
        <v>28167</v>
      </c>
      <c r="E1474" s="5" t="s">
        <v>25390</v>
      </c>
      <c r="F1474" s="5" t="s">
        <v>50185</v>
      </c>
      <c r="G1474" s="5" t="s">
        <v>42011</v>
      </c>
      <c r="H1474" s="5" t="s">
        <v>49828</v>
      </c>
      <c r="K1474" s="5" t="s">
        <v>21372</v>
      </c>
      <c r="L1474" s="5" t="s">
        <v>25389</v>
      </c>
      <c r="M1474" s="5" t="s">
        <v>44384</v>
      </c>
      <c r="N1474" s="5" t="s">
        <v>16231</v>
      </c>
      <c r="O1474" s="1">
        <v>10</v>
      </c>
      <c r="P1474" s="5" t="str">
        <f t="shared" si="22"/>
        <v>{no:1473, jlpt:`N1`, tag:`中上`, word:`既`, bo:`无`, han:`KÝ`, on:`キ`, kun:`すで(に)`,mei:``, sample:``, note:``, strokes:`10`,  eng:`Previously, already, long ago`,   mean:`đã`},</v>
      </c>
      <c r="Q1474" s="5" t="s">
        <v>27236</v>
      </c>
    </row>
    <row r="1475" spans="1:17">
      <c r="A1475" s="5">
        <v>1474</v>
      </c>
      <c r="B1475" s="5">
        <v>489</v>
      </c>
      <c r="C1475" s="5" t="s">
        <v>28168</v>
      </c>
      <c r="D1475" s="5" t="s">
        <v>28167</v>
      </c>
      <c r="E1475" s="5" t="s">
        <v>25876</v>
      </c>
      <c r="F1475" s="5" t="s">
        <v>19462</v>
      </c>
      <c r="G1475" s="5" t="s">
        <v>44380</v>
      </c>
      <c r="H1475" s="5" t="s">
        <v>49829</v>
      </c>
      <c r="K1475" s="5" t="s">
        <v>26014</v>
      </c>
      <c r="M1475" s="5" t="s">
        <v>44382</v>
      </c>
      <c r="N1475" s="5" t="s">
        <v>16231</v>
      </c>
      <c r="O1475" s="1">
        <v>5</v>
      </c>
      <c r="P1475" s="5" t="str">
        <f t="shared" ref="P1475:P1538" si="23">"{no:"&amp;A1475&amp;", jlpt:`"&amp;D1475&amp;"`, tag:`"&amp;C1475&amp;"`, word:`"&amp;E1475&amp;"`, bo:`"&amp;F1475&amp;"`, han:`"&amp;K1475&amp;"`, on:`"&amp;G1475&amp;"`, kun:`"&amp;H1475&amp;"`,mei:`"&amp;I1475&amp;"`, sample:`"&amp;J1475&amp;"`, note:`"&amp;N1475&amp;"`, strokes:`"&amp;O1475&amp;"`,  eng:`"&amp;M1475&amp;"`,   mean:`"&amp;L1475&amp;"`},"</f>
        <v>{no:1474, jlpt:`N1`, tag:`中上`, word:`旦`, bo:`日`, han:`ĐÁN`, on:`タン ; ダン`, kun:`あき(らか) ; あきら ; ただし ; あさ ; あした`,mei:``, sample:``, note:``, strokes:`5`,  eng:`Daybreak, dawn, morning`,   mean:``},</v>
      </c>
      <c r="Q1475" s="5" t="s">
        <v>27236</v>
      </c>
    </row>
    <row r="1476" spans="1:17">
      <c r="A1476" s="5">
        <v>1475</v>
      </c>
      <c r="B1476" s="5">
        <v>490</v>
      </c>
      <c r="C1476" s="5" t="s">
        <v>28168</v>
      </c>
      <c r="D1476" s="5" t="s">
        <v>28167</v>
      </c>
      <c r="E1476" s="5" t="s">
        <v>24933</v>
      </c>
      <c r="F1476" s="5" t="s">
        <v>19462</v>
      </c>
      <c r="G1476" s="5" t="s">
        <v>42077</v>
      </c>
      <c r="H1476" s="5" t="s">
        <v>49830</v>
      </c>
      <c r="K1476" s="5" t="s">
        <v>14850</v>
      </c>
      <c r="L1476" s="5" t="s">
        <v>28642</v>
      </c>
      <c r="M1476" s="5" t="s">
        <v>44379</v>
      </c>
      <c r="N1476" s="5" t="s">
        <v>16231</v>
      </c>
      <c r="O1476" s="1">
        <v>6</v>
      </c>
      <c r="P1476" s="5" t="str">
        <f t="shared" si="23"/>
        <v>{no:1475, jlpt:`N1`, tag:`中上`, word:`旨`, bo:`日`, han:`CHỈ`, on:`シ`, kun:`むね ; うま(い)`,mei:``, sample:``, note:``, strokes:`6`,  eng:`Delicious, relish, show a liking for, purport, will, clever, expert`,   mean:`Ý nghĩa; chỉ thị; chân lý`},</v>
      </c>
      <c r="Q1476" s="5" t="s">
        <v>27236</v>
      </c>
    </row>
    <row r="1477" spans="1:17">
      <c r="A1477" s="5">
        <v>1476</v>
      </c>
      <c r="B1477" s="5">
        <v>491</v>
      </c>
      <c r="C1477" s="5" t="s">
        <v>28168</v>
      </c>
      <c r="D1477" s="5" t="s">
        <v>28167</v>
      </c>
      <c r="E1477" s="5" t="s">
        <v>24936</v>
      </c>
      <c r="F1477" s="5" t="s">
        <v>19462</v>
      </c>
      <c r="G1477" s="5" t="s">
        <v>42755</v>
      </c>
      <c r="K1477" s="5" t="s">
        <v>24934</v>
      </c>
      <c r="L1477" s="5" t="s">
        <v>28643</v>
      </c>
      <c r="M1477" s="5" t="s">
        <v>44376</v>
      </c>
      <c r="N1477" s="5" t="s">
        <v>16231</v>
      </c>
      <c r="O1477" s="1">
        <v>6</v>
      </c>
      <c r="P1477" s="5" t="str">
        <f t="shared" si="23"/>
        <v>{no:1476, jlpt:`N1`, tag:`中上`, word:`旬`, bo:`日`, han:`TUẦN`, on:`ジュン ; シュン`, kun:``,mei:``, sample:``, note:``, strokes:`6`,  eng:`Decameron, 10-day period, season (for specific products)`,   mean:`1 ngày; 1 năm`},</v>
      </c>
      <c r="Q1477" s="5" t="s">
        <v>27236</v>
      </c>
    </row>
    <row r="1478" spans="1:17">
      <c r="A1478" s="5">
        <v>1477</v>
      </c>
      <c r="B1478" s="5">
        <v>492</v>
      </c>
      <c r="C1478" s="5" t="s">
        <v>28168</v>
      </c>
      <c r="D1478" s="5" t="s">
        <v>28167</v>
      </c>
      <c r="E1478" s="5" t="s">
        <v>25639</v>
      </c>
      <c r="F1478" s="5" t="s">
        <v>19462</v>
      </c>
      <c r="G1478" s="5" t="s">
        <v>44372</v>
      </c>
      <c r="H1478" s="5" t="s">
        <v>44373</v>
      </c>
      <c r="I1478" s="5" t="s">
        <v>44374</v>
      </c>
      <c r="K1478" s="5" t="s">
        <v>25914</v>
      </c>
      <c r="M1478" s="5" t="s">
        <v>44375</v>
      </c>
      <c r="N1478" s="5" t="s">
        <v>16231</v>
      </c>
      <c r="O1478" s="1">
        <v>6</v>
      </c>
      <c r="P1478" s="5" t="str">
        <f t="shared" si="23"/>
        <v>{no:1477, jlpt:`N1`, tag:`中上`, word:`旭`, bo:`日`, han:`HÚC`, on:`キョク`, kun:`あさひ`,mei:`あきら ; あき ; てる ; ひ`, sample:``, note:``, strokes:`6`,  eng:`Rising sun, morning sun`,   mean:``},</v>
      </c>
      <c r="Q1478" s="5" t="s">
        <v>27236</v>
      </c>
    </row>
    <row r="1479" spans="1:17">
      <c r="A1479" s="5">
        <v>1478</v>
      </c>
      <c r="B1479" s="5">
        <v>493</v>
      </c>
      <c r="C1479" s="5" t="s">
        <v>28168</v>
      </c>
      <c r="D1479" s="5" t="s">
        <v>28167</v>
      </c>
      <c r="E1479" s="5" t="s">
        <v>25790</v>
      </c>
      <c r="F1479" s="5" t="s">
        <v>19462</v>
      </c>
      <c r="G1479" s="5" t="s">
        <v>44369</v>
      </c>
      <c r="H1479" s="5" t="s">
        <v>49831</v>
      </c>
      <c r="K1479" s="5" t="s">
        <v>25980</v>
      </c>
      <c r="M1479" s="5" t="s">
        <v>44371</v>
      </c>
      <c r="N1479" s="5" t="s">
        <v>16231</v>
      </c>
      <c r="O1479" s="1">
        <v>8</v>
      </c>
      <c r="P1479" s="5" t="str">
        <f t="shared" si="23"/>
        <v>{no:1478, jlpt:`N1`, tag:`中上`, word:`旺`, bo:`日`, han:`VƯỢNG`, on:`オウ ; キョウ ; ゴウ`, kun:`かがや(き) ; うつくし(い) ; さかん`,mei:``, sample:``, note:``, strokes:`8`,  eng:`Flourishing, successful, beautiful, vigorous`,   mean:``},</v>
      </c>
      <c r="Q1479" s="5" t="s">
        <v>27236</v>
      </c>
    </row>
    <row r="1480" spans="1:17">
      <c r="A1480" s="5">
        <v>1479</v>
      </c>
      <c r="B1480" s="5">
        <v>494</v>
      </c>
      <c r="C1480" s="5" t="s">
        <v>28168</v>
      </c>
      <c r="D1480" s="5" t="s">
        <v>28167</v>
      </c>
      <c r="E1480" s="5" t="s">
        <v>25893</v>
      </c>
      <c r="F1480" s="5" t="s">
        <v>19462</v>
      </c>
      <c r="G1480" s="5" t="s">
        <v>41967</v>
      </c>
      <c r="H1480" s="5" t="s">
        <v>49832</v>
      </c>
      <c r="I1480" s="5" t="s">
        <v>44364</v>
      </c>
      <c r="K1480" s="5" t="s">
        <v>26023</v>
      </c>
      <c r="M1480" s="5" t="s">
        <v>44366</v>
      </c>
      <c r="N1480" s="5" t="s">
        <v>16231</v>
      </c>
      <c r="O1480" s="1">
        <v>8</v>
      </c>
      <c r="P1480" s="5" t="str">
        <f t="shared" si="23"/>
        <v>{no:1479, jlpt:`N1`, tag:`中上`, word:`昂`, bo:`日`, han:`NGANG`, on:`コウ ; ゴウ`, kun:`あ(がる) ; たか(い) ; たか(ぶる)`,mei:`あき ; あきら ; たか ; たかし ; のぼる ; `, sample:``, note:``, strokes:`8`,  eng:`Rise`,   mean:``},</v>
      </c>
      <c r="Q1480" s="5" t="s">
        <v>27236</v>
      </c>
    </row>
    <row r="1481" spans="1:17">
      <c r="A1481" s="5">
        <v>1480</v>
      </c>
      <c r="B1481" s="5">
        <v>495</v>
      </c>
      <c r="C1481" s="5" t="s">
        <v>28168</v>
      </c>
      <c r="D1481" s="5" t="s">
        <v>28167</v>
      </c>
      <c r="E1481" s="5" t="s">
        <v>24939</v>
      </c>
      <c r="F1481" s="5" t="s">
        <v>19462</v>
      </c>
      <c r="G1481" s="5" t="s">
        <v>42002</v>
      </c>
      <c r="K1481" s="5" t="s">
        <v>24937</v>
      </c>
      <c r="L1481" s="5" t="s">
        <v>28644</v>
      </c>
      <c r="M1481" s="5" t="s">
        <v>44360</v>
      </c>
      <c r="N1481" s="5" t="s">
        <v>16231</v>
      </c>
      <c r="O1481" s="1">
        <v>8</v>
      </c>
      <c r="P1481" s="5" t="str">
        <f t="shared" si="23"/>
        <v>{no:1480, jlpt:`N1`, tag:`中上`, word:`昆`, bo:`日`, han:`CÔN`, on:`コン`, kun:``,mei:``, sample:``, note:``, strokes:`8`,  eng:`Descendants, elder brother, insect`,   mean:`Sâu bọ; sau`},</v>
      </c>
      <c r="Q1481" s="5" t="s">
        <v>27236</v>
      </c>
    </row>
    <row r="1482" spans="1:17">
      <c r="A1482" s="5">
        <v>1481</v>
      </c>
      <c r="B1482" s="5">
        <v>496</v>
      </c>
      <c r="C1482" s="5" t="s">
        <v>28168</v>
      </c>
      <c r="D1482" s="5" t="s">
        <v>28167</v>
      </c>
      <c r="E1482" s="5" t="s">
        <v>25635</v>
      </c>
      <c r="F1482" s="5" t="s">
        <v>19462</v>
      </c>
      <c r="G1482" s="5" t="s">
        <v>42107</v>
      </c>
      <c r="H1482" s="5" t="s">
        <v>44357</v>
      </c>
      <c r="I1482" s="5" t="s">
        <v>44358</v>
      </c>
      <c r="K1482" s="5" t="s">
        <v>25912</v>
      </c>
      <c r="M1482" s="5" t="s">
        <v>44359</v>
      </c>
      <c r="N1482" s="5" t="s">
        <v>16231</v>
      </c>
      <c r="O1482" s="1">
        <v>8</v>
      </c>
      <c r="P1482" s="5" t="str">
        <f t="shared" si="23"/>
        <v>{no:1481, jlpt:`N1`, tag:`中上`, word:`昌`, bo:`日`, han:`XƯƠNG`, on:`ショウ`, kun:`さかん`,mei:`まさ ; まさし ; よし ; あき ; あきら ; さかえ ; あつ ; すけ`, sample:``, note:``, strokes:`8`,  eng:`Prosperous, bright, clear`,   mean:``},</v>
      </c>
      <c r="Q1482" s="5" t="s">
        <v>27236</v>
      </c>
    </row>
    <row r="1483" spans="1:17">
      <c r="A1483" s="5">
        <v>1482</v>
      </c>
      <c r="B1483" s="5">
        <v>497</v>
      </c>
      <c r="C1483" s="5" t="s">
        <v>26029</v>
      </c>
      <c r="D1483" s="5" t="s">
        <v>28167</v>
      </c>
      <c r="E1483" s="5" t="s">
        <v>21920</v>
      </c>
      <c r="F1483" s="5" t="s">
        <v>19462</v>
      </c>
      <c r="G1483" s="5" t="s">
        <v>42107</v>
      </c>
      <c r="I1483" s="5" t="s">
        <v>44354</v>
      </c>
      <c r="K1483" s="5" t="s">
        <v>15367</v>
      </c>
      <c r="L1483" s="5" t="s">
        <v>28645</v>
      </c>
      <c r="M1483" s="5" t="s">
        <v>44355</v>
      </c>
      <c r="N1483" s="5" t="s">
        <v>16231</v>
      </c>
      <c r="O1483" s="1">
        <v>9</v>
      </c>
      <c r="P1483" s="5" t="str">
        <f t="shared" si="23"/>
        <v>{no:1482, jlpt:`N1`, tag:`小三年`, word:`昭`, bo:`日`, han:`CHIÊU`, on:`ショウ`, kun:``,mei:`あき ; あきら ; かず ; かずみ ; てる ; `, sample:``, note:``, strokes:`9`,  eng:`Shining, bright`,   mean:`Sáng; rõ rệt`},</v>
      </c>
      <c r="Q1483" s="5" t="s">
        <v>27236</v>
      </c>
    </row>
    <row r="1484" spans="1:17">
      <c r="A1484" s="5">
        <v>1483</v>
      </c>
      <c r="B1484" s="5">
        <v>498</v>
      </c>
      <c r="C1484" s="5" t="s">
        <v>28168</v>
      </c>
      <c r="D1484" s="5" t="s">
        <v>28167</v>
      </c>
      <c r="E1484" s="5" t="s">
        <v>24943</v>
      </c>
      <c r="F1484" s="5" t="s">
        <v>19462</v>
      </c>
      <c r="G1484" s="5" t="s">
        <v>44350</v>
      </c>
      <c r="H1484" s="5" t="s">
        <v>44351</v>
      </c>
      <c r="I1484" s="5" t="s">
        <v>44349</v>
      </c>
      <c r="K1484" s="5" t="s">
        <v>14863</v>
      </c>
      <c r="L1484" s="5" t="s">
        <v>28646</v>
      </c>
      <c r="M1484" s="5" t="s">
        <v>44352</v>
      </c>
      <c r="N1484" s="5" t="s">
        <v>16231</v>
      </c>
      <c r="O1484" s="1">
        <v>9</v>
      </c>
      <c r="P1484" s="5" t="str">
        <f t="shared" si="23"/>
        <v>{no:1483, jlpt:`N1`, tag:`中上`, word:`是`, bo:`日`, han:`THỊ`, on:`ゼ ; シ`, kun:`これ ; この ; ここ`,mei:`すなお ; ただし ; つな ; ゆき ; よし ; `, sample:``, note:``, strokes:`9`,  eng:`Just so, this, right, justice`,   mean:`Đúng; phải`},</v>
      </c>
      <c r="Q1484" s="5" t="s">
        <v>27236</v>
      </c>
    </row>
    <row r="1485" spans="1:17">
      <c r="A1485" s="5">
        <v>1484</v>
      </c>
      <c r="B1485" s="5">
        <v>499</v>
      </c>
      <c r="C1485" s="5" t="s">
        <v>28168</v>
      </c>
      <c r="D1485" s="5" t="s">
        <v>28167</v>
      </c>
      <c r="E1485" s="5" t="s">
        <v>25832</v>
      </c>
      <c r="F1485" s="5" t="s">
        <v>19462</v>
      </c>
      <c r="G1485" s="5" t="s">
        <v>44345</v>
      </c>
      <c r="H1485" s="5" t="s">
        <v>44344</v>
      </c>
      <c r="K1485" s="5" t="s">
        <v>25999</v>
      </c>
      <c r="M1485" s="5" t="s">
        <v>44346</v>
      </c>
      <c r="N1485" s="5" t="s">
        <v>16231</v>
      </c>
      <c r="O1485" s="1">
        <v>9</v>
      </c>
      <c r="P1485" s="5" t="str">
        <f t="shared" si="23"/>
        <v>{no:1484, jlpt:`N1`, tag:`中上`, word:`昴`, bo:`日`, han:`MÃO`, on:`コウ ; ボウ`, kun:`すばる`,mei:``, sample:``, note:``, strokes:`9`,  eng:`The Pleiades`,   mean:``},</v>
      </c>
      <c r="Q1485" s="5" t="s">
        <v>27236</v>
      </c>
    </row>
    <row r="1486" spans="1:17">
      <c r="A1486" s="5">
        <v>1485</v>
      </c>
      <c r="B1486" s="5">
        <v>500</v>
      </c>
      <c r="C1486" s="5" t="s">
        <v>28168</v>
      </c>
      <c r="D1486" s="5" t="s">
        <v>28167</v>
      </c>
      <c r="E1486" s="5" t="s">
        <v>25658</v>
      </c>
      <c r="F1486" s="5" t="s">
        <v>19462</v>
      </c>
      <c r="G1486" s="5" t="s">
        <v>28781</v>
      </c>
      <c r="H1486" s="5" t="s">
        <v>42092</v>
      </c>
      <c r="I1486" s="5" t="s">
        <v>44343</v>
      </c>
      <c r="K1486" s="5" t="s">
        <v>24310</v>
      </c>
      <c r="M1486" s="5" t="s">
        <v>43553</v>
      </c>
      <c r="N1486" s="5" t="s">
        <v>16231</v>
      </c>
      <c r="O1486" s="1">
        <v>10</v>
      </c>
      <c r="P1486" s="5" t="str">
        <f t="shared" si="23"/>
        <v>{no:1485, jlpt:`N1`, tag:`中上`, word:`晃`, bo:`日`, han:`HOẢNG`, on:`コウ`, kun:`あきらか`,mei:`あき ; あきら ; てる ; ひかる ; みつ ; `, sample:``, note:``, strokes:`10`,  eng:`Clear`,   mean:``},</v>
      </c>
      <c r="Q1486" s="5" t="s">
        <v>27236</v>
      </c>
    </row>
    <row r="1487" spans="1:17">
      <c r="A1487" s="5">
        <v>1486</v>
      </c>
      <c r="B1487" s="5">
        <v>501</v>
      </c>
      <c r="C1487" s="5" t="s">
        <v>28168</v>
      </c>
      <c r="D1487" s="5" t="s">
        <v>28167</v>
      </c>
      <c r="E1487" s="5" t="s">
        <v>25657</v>
      </c>
      <c r="F1487" s="5" t="s">
        <v>19462</v>
      </c>
      <c r="G1487" s="5" t="s">
        <v>42557</v>
      </c>
      <c r="H1487" s="5" t="s">
        <v>49833</v>
      </c>
      <c r="I1487" s="5" t="s">
        <v>44341</v>
      </c>
      <c r="K1487" s="5" t="s">
        <v>25555</v>
      </c>
      <c r="M1487" s="5" t="s">
        <v>44342</v>
      </c>
      <c r="N1487" s="5" t="s">
        <v>16231</v>
      </c>
      <c r="O1487" s="1">
        <v>10</v>
      </c>
      <c r="P1487" s="5" t="str">
        <f t="shared" si="23"/>
        <v>{no:1486, jlpt:`N1`, tag:`中上`, word:`晋`, bo:`日`, han:`TẤN`, on:`シン`, kun:`すす(む)`,mei:`すすむ ; ゆき ; くに ; すすみ ; のぶ ; `, sample:``, note:``, strokes:`10`,  eng:`Advance`,   mean:``},</v>
      </c>
      <c r="Q1487" s="5" t="s">
        <v>27236</v>
      </c>
    </row>
    <row r="1488" spans="1:17">
      <c r="A1488" s="5">
        <v>1487</v>
      </c>
      <c r="B1488" s="5">
        <v>502</v>
      </c>
      <c r="C1488" s="5" t="s">
        <v>28168</v>
      </c>
      <c r="D1488" s="5" t="s">
        <v>28167</v>
      </c>
      <c r="E1488" s="5" t="s">
        <v>25838</v>
      </c>
      <c r="F1488" s="5" t="s">
        <v>19462</v>
      </c>
      <c r="G1488" s="5" t="s">
        <v>44191</v>
      </c>
      <c r="H1488" s="5" t="s">
        <v>49834</v>
      </c>
      <c r="K1488" s="5" t="s">
        <v>25277</v>
      </c>
      <c r="M1488" s="5" t="s">
        <v>44340</v>
      </c>
      <c r="N1488" s="5" t="s">
        <v>16231</v>
      </c>
      <c r="O1488" s="1">
        <v>10</v>
      </c>
      <c r="P1488" s="5" t="str">
        <f t="shared" si="23"/>
        <v>{no:1487, jlpt:`N1`, tag:`中上`, word:`晏`, bo:`日`, han:`YẾN`, on:`アン`, kun:`おそ(い)`,mei:``, sample:``, note:``, strokes:`10`,  eng:`Late, quiet, sets (sun)`,   mean:``},</v>
      </c>
      <c r="Q1488" s="5" t="s">
        <v>27236</v>
      </c>
    </row>
    <row r="1489" spans="1:17">
      <c r="A1489" s="5">
        <v>1488</v>
      </c>
      <c r="B1489" s="5">
        <v>503</v>
      </c>
      <c r="C1489" s="5" t="s">
        <v>28168</v>
      </c>
      <c r="D1489" s="5" t="s">
        <v>28167</v>
      </c>
      <c r="E1489" s="5" t="s">
        <v>25852</v>
      </c>
      <c r="F1489" s="5" t="s">
        <v>19462</v>
      </c>
      <c r="G1489" s="5" t="s">
        <v>42145</v>
      </c>
      <c r="H1489" s="5" t="s">
        <v>42092</v>
      </c>
      <c r="K1489" s="5" t="s">
        <v>26007</v>
      </c>
      <c r="M1489" s="5" t="s">
        <v>43553</v>
      </c>
      <c r="N1489" s="5" t="s">
        <v>16231</v>
      </c>
      <c r="O1489" s="1">
        <v>10</v>
      </c>
      <c r="P1489" s="5" t="str">
        <f t="shared" si="23"/>
        <v>{no:1488, jlpt:`N1`, tag:`中上`, word:`晟`, bo:`日`, han:`THỊNH, THẠNH`, on:`セイ ; ジョウ`, kun:`あきらか`,mei:``, sample:``, note:``, strokes:`10`,  eng:`Clear`,   mean:``},</v>
      </c>
      <c r="Q1489" s="5" t="s">
        <v>27236</v>
      </c>
    </row>
    <row r="1490" spans="1:17">
      <c r="A1490" s="5">
        <v>1489</v>
      </c>
      <c r="B1490" s="5">
        <v>504</v>
      </c>
      <c r="C1490" s="5" t="s">
        <v>28168</v>
      </c>
      <c r="D1490" s="5" t="s">
        <v>28167</v>
      </c>
      <c r="E1490" s="5" t="s">
        <v>25843</v>
      </c>
      <c r="F1490" s="5" t="s">
        <v>19462</v>
      </c>
      <c r="G1490" s="5" t="s">
        <v>42557</v>
      </c>
      <c r="H1490" s="5" t="s">
        <v>44337</v>
      </c>
      <c r="K1490" s="5" t="s">
        <v>21783</v>
      </c>
      <c r="M1490" s="5" t="s">
        <v>44338</v>
      </c>
      <c r="N1490" s="5" t="s">
        <v>16231</v>
      </c>
      <c r="O1490" s="1">
        <v>11</v>
      </c>
      <c r="P1490" s="5" t="str">
        <f t="shared" si="23"/>
        <v>{no:1489, jlpt:`N1`, tag:`中上`, word:`晨`, bo:`日`, han:`THẦN`, on:`シン`, kun:`あした ; とき ; あさ`,mei:``, sample:``, note:``, strokes:`11`,  eng:`Morning, early`,   mean:``},</v>
      </c>
      <c r="Q1490" s="5" t="s">
        <v>27236</v>
      </c>
    </row>
    <row r="1491" spans="1:17">
      <c r="A1491" s="5">
        <v>1490</v>
      </c>
      <c r="B1491" s="5">
        <v>505</v>
      </c>
      <c r="C1491" s="5" t="s">
        <v>28168</v>
      </c>
      <c r="D1491" s="5" t="s">
        <v>28167</v>
      </c>
      <c r="E1491" s="5" t="s">
        <v>24948</v>
      </c>
      <c r="F1491" s="5" t="s">
        <v>19462</v>
      </c>
      <c r="G1491" s="5" t="s">
        <v>42107</v>
      </c>
      <c r="I1491" s="5" t="s">
        <v>44334</v>
      </c>
      <c r="K1491" s="5" t="s">
        <v>16362</v>
      </c>
      <c r="L1491" s="5" t="s">
        <v>28647</v>
      </c>
      <c r="M1491" s="5" t="s">
        <v>44335</v>
      </c>
      <c r="N1491" s="5" t="s">
        <v>16231</v>
      </c>
      <c r="O1491" s="1">
        <v>12</v>
      </c>
      <c r="P1491" s="5" t="str">
        <f t="shared" si="23"/>
        <v>{no:1490, jlpt:`N1`, tag:`中上`, word:`晶`, bo:`日`, han:`TINH`, on:`ショウ`, kun:``,mei:`あ ; あき ; あきら ; ひかり ; まさ ; `, sample:``, note:``, strokes:`12`,  eng:`Sparkle, clear, crystal`,   mean:`Trong suốt; thủy tinh`},</v>
      </c>
      <c r="Q1491" s="5" t="s">
        <v>27236</v>
      </c>
    </row>
    <row r="1492" spans="1:17">
      <c r="A1492" s="5">
        <v>1491</v>
      </c>
      <c r="B1492" s="5">
        <v>506</v>
      </c>
      <c r="C1492" s="5" t="s">
        <v>28168</v>
      </c>
      <c r="D1492" s="5" t="s">
        <v>28167</v>
      </c>
      <c r="E1492" s="5" t="s">
        <v>25620</v>
      </c>
      <c r="F1492" s="5" t="s">
        <v>19462</v>
      </c>
      <c r="G1492" s="5" t="s">
        <v>43061</v>
      </c>
      <c r="I1492" s="5" t="s">
        <v>44332</v>
      </c>
      <c r="K1492" s="5" t="s">
        <v>15599</v>
      </c>
      <c r="M1492" s="5" t="s">
        <v>44333</v>
      </c>
      <c r="N1492" s="5" t="s">
        <v>16231</v>
      </c>
      <c r="O1492" s="1">
        <v>12</v>
      </c>
      <c r="P1492" s="5" t="str">
        <f t="shared" si="23"/>
        <v>{no:1491, jlpt:`N1`, tag:`中上`, word:`智`, bo:`日`, han:`TRÍ`, on:`チ`, kun:``,mei:`さと ; さとし ; さとる ; さとい ; とも ; のり ; とし ; あきら ; じ ; とみ ; ひと ; もと ; よも`, sample:``, note:``, strokes:`12`,  eng:`Wisdom, intellect, reason`,   mean:``},</v>
      </c>
      <c r="Q1492" s="5" t="s">
        <v>27236</v>
      </c>
    </row>
    <row r="1493" spans="1:17">
      <c r="A1493" s="5">
        <v>1492</v>
      </c>
      <c r="B1493" s="5">
        <v>507</v>
      </c>
      <c r="C1493" s="5" t="s">
        <v>28168</v>
      </c>
      <c r="D1493" s="5" t="s">
        <v>28167</v>
      </c>
      <c r="E1493" s="5" t="s">
        <v>24946</v>
      </c>
      <c r="F1493" s="5" t="s">
        <v>19462</v>
      </c>
      <c r="G1493" s="5" t="s">
        <v>44327</v>
      </c>
      <c r="H1493" s="5" t="s">
        <v>49835</v>
      </c>
      <c r="I1493" s="5" t="s">
        <v>44326</v>
      </c>
      <c r="K1493" s="5" t="s">
        <v>24944</v>
      </c>
      <c r="L1493" s="5" t="s">
        <v>24945</v>
      </c>
      <c r="M1493" s="5" t="s">
        <v>44329</v>
      </c>
      <c r="N1493" s="5" t="s">
        <v>16231</v>
      </c>
      <c r="O1493" s="1">
        <v>12</v>
      </c>
      <c r="P1493" s="5" t="str">
        <f t="shared" si="23"/>
        <v>{no:1492, jlpt:`N1`, tag:`中上`, word:`暁`, bo:`日`, han:`HIẾU`, on:`ギョウ ; キョウ`, kun:`あかつき ; さと(る)`,mei:`あき ; あきら ; あけ ; さと ; さとる ; てる`, sample:``, note:``, strokes:`12`,  eng:`Daybreak, dawn, in the event`,   mean:`Sáng sớm`},</v>
      </c>
      <c r="Q1493" s="5" t="s">
        <v>27236</v>
      </c>
    </row>
    <row r="1494" spans="1:17">
      <c r="A1494" s="5">
        <v>1493</v>
      </c>
      <c r="B1494" s="5">
        <v>508</v>
      </c>
      <c r="C1494" s="5" t="s">
        <v>28168</v>
      </c>
      <c r="D1494" s="5" t="s">
        <v>28167</v>
      </c>
      <c r="E1494" s="5" t="s">
        <v>24952</v>
      </c>
      <c r="F1494" s="5" t="s">
        <v>19462</v>
      </c>
      <c r="G1494" s="5" t="s">
        <v>42160</v>
      </c>
      <c r="H1494" s="5" t="s">
        <v>44321</v>
      </c>
      <c r="K1494" s="5" t="s">
        <v>21119</v>
      </c>
      <c r="L1494" s="5" t="s">
        <v>24951</v>
      </c>
      <c r="M1494" s="5" t="s">
        <v>44322</v>
      </c>
      <c r="N1494" s="5" t="s">
        <v>16231</v>
      </c>
      <c r="O1494" s="1">
        <v>13</v>
      </c>
      <c r="P1494" s="5" t="str">
        <f t="shared" si="23"/>
        <v>{no:1493, jlpt:`N1`, tag:`中上`, word:`暇`, bo:`日`, han:`HẠ`, on:`カ`, kun:`ひま ; いとま`,mei:``, sample:``, note:``, strokes:`13`,  eng:`Spare time, rest, leisure, time, leave of absence`,   mean:`Nhàn rỗi`},</v>
      </c>
      <c r="Q1494" s="5" t="s">
        <v>27236</v>
      </c>
    </row>
    <row r="1495" spans="1:17">
      <c r="A1495" s="5">
        <v>1494</v>
      </c>
      <c r="B1495" s="5">
        <v>509</v>
      </c>
      <c r="C1495" s="5" t="s">
        <v>28168</v>
      </c>
      <c r="D1495" s="5" t="s">
        <v>28167</v>
      </c>
      <c r="E1495" s="5" t="s">
        <v>25775</v>
      </c>
      <c r="F1495" s="5" t="s">
        <v>19462</v>
      </c>
      <c r="G1495" s="5" t="s">
        <v>42011</v>
      </c>
      <c r="H1495" s="5" t="s">
        <v>49836</v>
      </c>
      <c r="I1495" s="5" t="s">
        <v>42571</v>
      </c>
      <c r="K1495" s="5" t="s">
        <v>23109</v>
      </c>
      <c r="M1495" s="5" t="s">
        <v>44318</v>
      </c>
      <c r="N1495" s="5" t="s">
        <v>16231</v>
      </c>
      <c r="O1495" s="1">
        <v>13</v>
      </c>
      <c r="P1495" s="5" t="str">
        <f t="shared" si="23"/>
        <v>{no:1494, jlpt:`N1`, tag:`中上`, word:`暉`, bo:`日`, han:`HUY`, on:`キ`, kun:`かが(やく)`,mei:`てる`, sample:``, note:``, strokes:`13`,  eng:`Shine, light`,   mean:``},</v>
      </c>
      <c r="Q1495" s="5" t="s">
        <v>27236</v>
      </c>
    </row>
    <row r="1496" spans="1:17">
      <c r="A1496" s="5">
        <v>1495</v>
      </c>
      <c r="B1496" s="5">
        <v>510</v>
      </c>
      <c r="C1496" s="5" t="s">
        <v>26029</v>
      </c>
      <c r="D1496" s="5" t="s">
        <v>28167</v>
      </c>
      <c r="E1496" s="5" t="s">
        <v>21922</v>
      </c>
      <c r="F1496" s="5" t="s">
        <v>19462</v>
      </c>
      <c r="G1496" s="5" t="s">
        <v>43631</v>
      </c>
      <c r="H1496" s="5" t="s">
        <v>49332</v>
      </c>
      <c r="K1496" s="5" t="s">
        <v>21921</v>
      </c>
      <c r="L1496" s="5" t="s">
        <v>11744</v>
      </c>
      <c r="M1496" s="5" t="s">
        <v>44316</v>
      </c>
      <c r="N1496" s="5" t="s">
        <v>16231</v>
      </c>
      <c r="O1496" s="1">
        <v>12</v>
      </c>
      <c r="P1496" s="5" t="str">
        <f t="shared" si="23"/>
        <v>{no:1495, jlpt:`N1`, tag:`小三年`, word:`暑`, bo:`日`, han:`THỬ`, on:`ショ`, kun:`あつ(い)`,mei:``, sample:``, note:``, strokes:`12`,  eng:`Sultry, hot, summer heat`,   mean:`Nóng`},</v>
      </c>
      <c r="Q1496" s="5" t="s">
        <v>27236</v>
      </c>
    </row>
    <row r="1497" spans="1:17">
      <c r="A1497" s="5">
        <v>1496</v>
      </c>
      <c r="B1497" s="5">
        <v>511</v>
      </c>
      <c r="C1497" s="5" t="s">
        <v>26032</v>
      </c>
      <c r="D1497" s="5" t="s">
        <v>28167</v>
      </c>
      <c r="E1497" s="5" t="s">
        <v>23228</v>
      </c>
      <c r="F1497" s="5" t="s">
        <v>19462</v>
      </c>
      <c r="G1497" s="5" t="s">
        <v>44313</v>
      </c>
      <c r="H1497" s="5" t="s">
        <v>49837</v>
      </c>
      <c r="K1497" s="5" t="s">
        <v>14950</v>
      </c>
      <c r="L1497" s="5" t="s">
        <v>23227</v>
      </c>
      <c r="M1497" s="5" t="s">
        <v>44315</v>
      </c>
      <c r="N1497" s="5" t="s">
        <v>16231</v>
      </c>
      <c r="O1497" s="1">
        <v>13</v>
      </c>
      <c r="P1497" s="5" t="str">
        <f t="shared" si="23"/>
        <v>{no:1496, jlpt:`N1`, tag:`小六年`, word:`暖`, bo:`日`, han:`NOÃN`, on:`ダン ; ノン`, kun:`あたた(か) ; あたた(かい) ; あたた(まる) ; あたた(める)`,mei:``, sample:``, note:``, strokes:`13`,  eng:`Warmth`,   mean:`Ấm áp. . Làm cho nóng`},</v>
      </c>
      <c r="Q1497" s="5" t="s">
        <v>27236</v>
      </c>
    </row>
    <row r="1498" spans="1:17">
      <c r="A1498" s="5">
        <v>1497</v>
      </c>
      <c r="B1498" s="5">
        <v>512</v>
      </c>
      <c r="C1498" s="5" t="s">
        <v>28168</v>
      </c>
      <c r="D1498" s="5" t="s">
        <v>28167</v>
      </c>
      <c r="E1498" s="5" t="s">
        <v>25741</v>
      </c>
      <c r="F1498" s="5" t="s">
        <v>19462</v>
      </c>
      <c r="G1498" s="5" t="s">
        <v>41986</v>
      </c>
      <c r="H1498" s="5" t="s">
        <v>49838</v>
      </c>
      <c r="I1498" s="5" t="s">
        <v>44306</v>
      </c>
      <c r="K1498" s="5" t="s">
        <v>25959</v>
      </c>
      <c r="M1498" s="5" t="s">
        <v>44307</v>
      </c>
      <c r="N1498" s="5" t="s">
        <v>16231</v>
      </c>
      <c r="O1498" s="1">
        <v>14</v>
      </c>
      <c r="P1498" s="5" t="str">
        <f t="shared" si="23"/>
        <v>{no:1497, jlpt:`N1`, tag:`中上`, word:`暢`, bo:`日`, han:`SƯỚNG`, on:`チョウ`, kun:`のび(る)`,mei:`いたる ; のぶ ; のぶる ; なが ; とうる ; とおる ; のり ; まさ ; みつる ; よう ; `, sample:``, note:``, strokes:`14`,  eng:`Stretch`,   mean:``},</v>
      </c>
      <c r="Q1498" s="5" t="s">
        <v>27236</v>
      </c>
    </row>
    <row r="1499" spans="1:17">
      <c r="A1499" s="5">
        <v>1498</v>
      </c>
      <c r="B1499" s="5">
        <v>513</v>
      </c>
      <c r="C1499" s="5" t="s">
        <v>28168</v>
      </c>
      <c r="D1499" s="5" t="s">
        <v>28167</v>
      </c>
      <c r="E1499" s="5" t="s">
        <v>24954</v>
      </c>
      <c r="F1499" s="5" t="s">
        <v>19462</v>
      </c>
      <c r="G1499" s="5" t="s">
        <v>44299</v>
      </c>
      <c r="H1499" s="5" t="s">
        <v>44301</v>
      </c>
      <c r="K1499" s="5" t="s">
        <v>22222</v>
      </c>
      <c r="L1499" s="5" t="s">
        <v>28648</v>
      </c>
      <c r="M1499" s="5" t="s">
        <v>44302</v>
      </c>
      <c r="N1499" s="5" t="s">
        <v>16231</v>
      </c>
      <c r="O1499" s="1">
        <v>14</v>
      </c>
      <c r="P1499" s="5" t="str">
        <f t="shared" si="23"/>
        <v>{no:1498, jlpt:`N1`, tag:`中上`, word:`暦`, bo:`日`, han:`LỊCH`, on:`レキ`, kun:`こよみ ; りゃく`,mei:``, sample:``, note:``, strokes:`14`,  eng:`Calendar, almanac`,   mean:`Tấm lịch; niên đại`},</v>
      </c>
      <c r="Q1499" s="5" t="s">
        <v>27236</v>
      </c>
    </row>
    <row r="1500" spans="1:17">
      <c r="A1500" s="5">
        <v>1499</v>
      </c>
      <c r="B1500" s="5">
        <v>514</v>
      </c>
      <c r="C1500" s="5" t="s">
        <v>28168</v>
      </c>
      <c r="D1500" s="5" t="s">
        <v>28167</v>
      </c>
      <c r="E1500" s="5" t="s">
        <v>24957</v>
      </c>
      <c r="F1500" s="5" t="s">
        <v>19462</v>
      </c>
      <c r="G1500" s="5" t="s">
        <v>44296</v>
      </c>
      <c r="H1500" s="5" t="s">
        <v>49839</v>
      </c>
      <c r="K1500" s="5" t="s">
        <v>24955</v>
      </c>
      <c r="L1500" s="5" t="s">
        <v>24956</v>
      </c>
      <c r="M1500" s="5" t="s">
        <v>44298</v>
      </c>
      <c r="N1500" s="5" t="s">
        <v>16231</v>
      </c>
      <c r="O1500" s="1">
        <v>15</v>
      </c>
      <c r="P1500" s="5" t="str">
        <f t="shared" si="23"/>
        <v>{no:1499, jlpt:`N1`, tag:`中上`, word:`暫`, bo:`日`, han:`TẠM`, on:`ザン`, kun:`しばら(く)`,mei:``, sample:``, note:``, strokes:`15`,  eng:`Temporarily, a while, moment, long time`,   mean:`Chốc lát`},</v>
      </c>
      <c r="Q1500" s="5" t="s">
        <v>27236</v>
      </c>
    </row>
    <row r="1501" spans="1:17">
      <c r="A1501" s="5">
        <v>1500</v>
      </c>
      <c r="B1501" s="5">
        <v>515</v>
      </c>
      <c r="C1501" s="5" t="s">
        <v>28168</v>
      </c>
      <c r="D1501" s="5" t="s">
        <v>28167</v>
      </c>
      <c r="E1501" s="5" t="s">
        <v>25644</v>
      </c>
      <c r="F1501" s="5" t="s">
        <v>19462</v>
      </c>
      <c r="G1501" s="5" t="s">
        <v>43631</v>
      </c>
      <c r="H1501" s="5" t="s">
        <v>44294</v>
      </c>
      <c r="K1501" s="5" t="s">
        <v>23348</v>
      </c>
      <c r="M1501" s="5" t="s">
        <v>44295</v>
      </c>
      <c r="N1501" s="5" t="s">
        <v>16231</v>
      </c>
      <c r="O1501" s="1">
        <v>17</v>
      </c>
      <c r="P1501" s="5" t="str">
        <f t="shared" si="23"/>
        <v>{no:1500, jlpt:`N1`, tag:`中上`, word:`曙`, bo:`日`, han:`THỰ`, on:`ショ`, kun:`あけぼの`,mei:``, sample:``, note:``, strokes:`17`,  eng:`Dawn, daybreak`,   mean:``},</v>
      </c>
      <c r="Q1501" s="5" t="s">
        <v>27236</v>
      </c>
    </row>
    <row r="1502" spans="1:17">
      <c r="A1502" s="5">
        <v>1501</v>
      </c>
      <c r="B1502" s="5">
        <v>516</v>
      </c>
      <c r="C1502" s="5" t="s">
        <v>28168</v>
      </c>
      <c r="D1502" s="5" t="s">
        <v>28167</v>
      </c>
      <c r="E1502" s="5" t="s">
        <v>25395</v>
      </c>
      <c r="F1502" s="5" t="s">
        <v>50118</v>
      </c>
      <c r="G1502" s="5" t="s">
        <v>44291</v>
      </c>
      <c r="H1502" s="5" t="s">
        <v>44292</v>
      </c>
      <c r="K1502" s="5" t="s">
        <v>25139</v>
      </c>
      <c r="L1502" s="5" t="s">
        <v>28649</v>
      </c>
      <c r="M1502" s="5" t="s">
        <v>44293</v>
      </c>
      <c r="N1502" s="5" t="s">
        <v>16231</v>
      </c>
      <c r="O1502" s="1">
        <v>11</v>
      </c>
      <c r="P1502" s="5" t="str">
        <f t="shared" si="23"/>
        <v>{no:1501, jlpt:`N1`, tag:`中上`, word:`曹`, bo:`曰`, han:`TÀO`, on:`ソウ ; ゾウ`, kun:`つかさ ; ともがら ; へや`,mei:``, sample:``, note:``, strokes:`11`,  eng:`Cadet, friend`,   mean:`Bầy; bọn; tòa án`},</v>
      </c>
      <c r="Q1502" s="5" t="s">
        <v>27236</v>
      </c>
    </row>
    <row r="1503" spans="1:17">
      <c r="A1503" s="5">
        <v>1502</v>
      </c>
      <c r="B1503" s="5">
        <v>517</v>
      </c>
      <c r="C1503" s="5" t="s">
        <v>28168</v>
      </c>
      <c r="D1503" s="5" t="s">
        <v>28167</v>
      </c>
      <c r="E1503" s="5" t="s">
        <v>25712</v>
      </c>
      <c r="F1503" s="5" t="s">
        <v>21152</v>
      </c>
      <c r="G1503" s="5" t="s">
        <v>41961</v>
      </c>
      <c r="H1503" s="5" t="s">
        <v>27646</v>
      </c>
      <c r="K1503" s="5" t="s">
        <v>25122</v>
      </c>
      <c r="M1503" s="5" t="s">
        <v>44288</v>
      </c>
      <c r="N1503" s="5" t="s">
        <v>16231</v>
      </c>
      <c r="O1503" s="1">
        <v>8</v>
      </c>
      <c r="P1503" s="5" t="str">
        <f t="shared" si="23"/>
        <v>{no:1502, jlpt:`N1`, tag:`中上`, word:`朋`, bo:`月`, han:`BẰNG`, on:`ホウ`, kun:`とも`,mei:``, sample:``, note:``, strokes:`8`,  eng:`Companion, friend`,   mean:``},</v>
      </c>
      <c r="Q1503" s="5" t="s">
        <v>27236</v>
      </c>
    </row>
    <row r="1504" spans="1:17">
      <c r="A1504" s="5">
        <v>1503</v>
      </c>
      <c r="B1504" s="5">
        <v>518</v>
      </c>
      <c r="C1504" s="5" t="s">
        <v>28168</v>
      </c>
      <c r="D1504" s="5" t="s">
        <v>28167</v>
      </c>
      <c r="E1504" s="5" t="s">
        <v>25785</v>
      </c>
      <c r="F1504" s="5" t="s">
        <v>50150</v>
      </c>
      <c r="G1504" s="5" t="s">
        <v>42332</v>
      </c>
      <c r="H1504" s="5" t="s">
        <v>44286</v>
      </c>
      <c r="I1504" s="5" t="s">
        <v>44285</v>
      </c>
      <c r="K1504" s="5" t="s">
        <v>25977</v>
      </c>
      <c r="M1504" s="5" t="s">
        <v>44287</v>
      </c>
      <c r="N1504" s="5" t="s">
        <v>16231</v>
      </c>
      <c r="O1504" s="1">
        <v>10</v>
      </c>
      <c r="P1504" s="5" t="str">
        <f t="shared" si="23"/>
        <v>{no:1503, jlpt:`N1`, tag:`中上`, word:`朔`, bo:`肉(⺼)`, han:`SÓC`, on:`サク`, kun:`ついたち`,mei:`たち`, sample:``, note:``, strokes:`10`,  eng:`Conjunction (astronomy), first day of month`,   mean:``},</v>
      </c>
      <c r="Q1504" s="5" t="s">
        <v>27236</v>
      </c>
    </row>
    <row r="1505" spans="1:17">
      <c r="A1505" s="5">
        <v>1504</v>
      </c>
      <c r="B1505" s="5">
        <v>519</v>
      </c>
      <c r="C1505" s="5" t="s">
        <v>28168</v>
      </c>
      <c r="D1505" s="5" t="s">
        <v>28167</v>
      </c>
      <c r="E1505" s="5" t="s">
        <v>23681</v>
      </c>
      <c r="F1505" s="5" t="s">
        <v>21152</v>
      </c>
      <c r="G1505" s="5" t="s">
        <v>42246</v>
      </c>
      <c r="K1505" s="5" t="s">
        <v>23679</v>
      </c>
      <c r="L1505" s="5" t="s">
        <v>23680</v>
      </c>
      <c r="M1505" s="5" t="s">
        <v>44284</v>
      </c>
      <c r="N1505" s="5" t="s">
        <v>16231</v>
      </c>
      <c r="O1505" s="1">
        <v>10</v>
      </c>
      <c r="P1505" s="5" t="str">
        <f t="shared" si="23"/>
        <v>{no:1504, jlpt:`N1`, tag:`中上`, word:`朕`, bo:`月`, han:`TRẪM`, on:`チン`, kun:``,mei:``, sample:``, note:``, strokes:`10`,  eng:`Majestic plural, imperial we`,   mean:`ta (vua xưng)`},</v>
      </c>
      <c r="Q1505" s="5" t="s">
        <v>27236</v>
      </c>
    </row>
    <row r="1506" spans="1:17">
      <c r="A1506" s="5">
        <v>1505</v>
      </c>
      <c r="B1506" s="5">
        <v>520</v>
      </c>
      <c r="C1506" s="5" t="s">
        <v>26032</v>
      </c>
      <c r="D1506" s="5" t="s">
        <v>28167</v>
      </c>
      <c r="E1506" s="5" t="s">
        <v>23005</v>
      </c>
      <c r="F1506" s="5" t="s">
        <v>21152</v>
      </c>
      <c r="G1506" s="5" t="s">
        <v>42147</v>
      </c>
      <c r="H1506" s="5" t="s">
        <v>49840</v>
      </c>
      <c r="I1506" s="5" t="s">
        <v>44281</v>
      </c>
      <c r="K1506" s="5" t="s">
        <v>23003</v>
      </c>
      <c r="L1506" s="5" t="s">
        <v>23004</v>
      </c>
      <c r="M1506" s="5" t="s">
        <v>44283</v>
      </c>
      <c r="N1506" s="5" t="s">
        <v>16231</v>
      </c>
      <c r="O1506" s="1">
        <v>10</v>
      </c>
      <c r="P1506" s="5" t="str">
        <f t="shared" si="23"/>
        <v>{no:1505, jlpt:`N1`, tag:`小六年`, word:`朗`, bo:`月`, han:`LÃNG`, on:`ロウ`, kun:`ほが(らか) ; あき(らか)`,mei:`あき ; あきら ; お ; さえ ; ろ ; `, sample:``, note:``, strokes:`10`,  eng:`Melodious, clear, bright, serene, cheerful`,   mean:`rõ; sáng; vui`},</v>
      </c>
      <c r="Q1506" s="5" t="s">
        <v>27236</v>
      </c>
    </row>
    <row r="1507" spans="1:17">
      <c r="A1507" s="5">
        <v>1506</v>
      </c>
      <c r="B1507" s="5">
        <v>521</v>
      </c>
      <c r="C1507" s="5" t="s">
        <v>28168</v>
      </c>
      <c r="D1507" s="5" t="s">
        <v>28167</v>
      </c>
      <c r="E1507" s="5" t="s">
        <v>25076</v>
      </c>
      <c r="F1507" s="5" t="s">
        <v>21265</v>
      </c>
      <c r="G1507" s="5" t="s">
        <v>42116</v>
      </c>
      <c r="H1507" s="5" t="s">
        <v>43270</v>
      </c>
      <c r="I1507" s="5" t="s">
        <v>44277</v>
      </c>
      <c r="K1507" s="5" t="s">
        <v>28847</v>
      </c>
      <c r="L1507" s="5" t="s">
        <v>25075</v>
      </c>
      <c r="M1507" s="5" t="s">
        <v>44278</v>
      </c>
      <c r="N1507" s="5" t="s">
        <v>16231</v>
      </c>
      <c r="O1507" s="1">
        <v>6</v>
      </c>
      <c r="P1507" s="5" t="str">
        <f t="shared" si="23"/>
        <v>{no:1506, jlpt:`N1`, tag:`中上`, word:`朱`, bo:`木`, han:`CHU, CHÂU`, on:`シュ`, kun:`あけ`,mei:`あ ; あか ; あき ; す`, sample:``, note:``, strokes:`6`,  eng:`Vermilion, cinnabar, scarlet, red, bloody`,   mean:`sắc đỏ`},</v>
      </c>
      <c r="Q1507" s="5" t="s">
        <v>27236</v>
      </c>
    </row>
    <row r="1508" spans="1:17">
      <c r="A1508" s="5">
        <v>1507</v>
      </c>
      <c r="B1508" s="5">
        <v>522</v>
      </c>
      <c r="C1508" s="5" t="s">
        <v>28168</v>
      </c>
      <c r="D1508" s="5" t="s">
        <v>28167</v>
      </c>
      <c r="E1508" s="5" t="s">
        <v>25079</v>
      </c>
      <c r="F1508" s="5" t="s">
        <v>21265</v>
      </c>
      <c r="G1508" s="5" t="s">
        <v>41912</v>
      </c>
      <c r="H1508" s="5" t="s">
        <v>44275</v>
      </c>
      <c r="K1508" s="5" t="s">
        <v>25077</v>
      </c>
      <c r="L1508" s="5" t="s">
        <v>28650</v>
      </c>
      <c r="M1508" s="5" t="s">
        <v>44276</v>
      </c>
      <c r="N1508" s="5" t="s">
        <v>16231</v>
      </c>
      <c r="O1508" s="1">
        <v>6</v>
      </c>
      <c r="P1508" s="5" t="str">
        <f t="shared" si="23"/>
        <v>{no:1507, jlpt:`N1`, tag:`中上`, word:`朴`, bo:`木`, han:`PHÁC`, on:`ボク`, kun:`ほう ; ほお ; えのき`,mei:``, sample:``, note:``, strokes:`6`,  eng:`Crude, simple, plain, docile`,   mean:`Giản dị; tử tế`},</v>
      </c>
      <c r="Q1508" s="5" t="s">
        <v>27236</v>
      </c>
    </row>
    <row r="1509" spans="1:17">
      <c r="A1509" s="5">
        <v>1508</v>
      </c>
      <c r="B1509" s="5">
        <v>523</v>
      </c>
      <c r="C1509" s="5" t="s">
        <v>28168</v>
      </c>
      <c r="D1509" s="5" t="s">
        <v>28167</v>
      </c>
      <c r="E1509" s="5" t="s">
        <v>25074</v>
      </c>
      <c r="F1509" s="5" t="s">
        <v>21265</v>
      </c>
      <c r="G1509" s="5" t="s">
        <v>41977</v>
      </c>
      <c r="H1509" s="5" t="s">
        <v>49841</v>
      </c>
      <c r="I1509" s="5" t="s">
        <v>12481</v>
      </c>
      <c r="K1509" s="5" t="s">
        <v>24922</v>
      </c>
      <c r="L1509" s="5" t="s">
        <v>28651</v>
      </c>
      <c r="M1509" s="5" t="s">
        <v>44273</v>
      </c>
      <c r="N1509" s="5" t="s">
        <v>16231</v>
      </c>
      <c r="O1509" s="1">
        <v>6</v>
      </c>
      <c r="P1509" s="5" t="str">
        <f t="shared" si="23"/>
        <v>{no:1508, jlpt:`N1`, tag:`中上`, word:`朽`, bo:`木`, han:`HỦ`, on:`キュウ`, kun:`く(ちる)`,mei:`くつ`, sample:``, note:``, strokes:`6`,  eng:`Decay, rot, remain in seclusion`,   mean:`Mục; suy yếu`},</v>
      </c>
      <c r="Q1509" s="5" t="s">
        <v>27236</v>
      </c>
    </row>
    <row r="1510" spans="1:17">
      <c r="A1510" s="5">
        <v>1509</v>
      </c>
      <c r="B1510" s="5">
        <v>524</v>
      </c>
      <c r="C1510" s="5" t="s">
        <v>28168</v>
      </c>
      <c r="D1510" s="5" t="s">
        <v>28167</v>
      </c>
      <c r="E1510" s="5" t="s">
        <v>25082</v>
      </c>
      <c r="F1510" s="5" t="s">
        <v>21265</v>
      </c>
      <c r="G1510" s="5" t="s">
        <v>42399</v>
      </c>
      <c r="H1510" s="5" t="s">
        <v>44270</v>
      </c>
      <c r="K1510" s="5" t="s">
        <v>28880</v>
      </c>
      <c r="L1510" s="5" t="s">
        <v>25081</v>
      </c>
      <c r="M1510" s="5" t="s">
        <v>44271</v>
      </c>
      <c r="N1510" s="5" t="s">
        <v>16231</v>
      </c>
      <c r="O1510" s="1">
        <v>7</v>
      </c>
      <c r="P1510" s="5" t="str">
        <f t="shared" si="23"/>
        <v>{no:1509, jlpt:`N1`, tag:`中上`, word:`杉`, bo:`木`, han:`SAM, SOAN`, on:`サン`, kun:`すぎ`,mei:``, sample:``, note:``, strokes:`7`,  eng:`Cedar, cryptomeria`,   mean:`Cây thông(Nhật)`},</v>
      </c>
      <c r="Q1510" s="5" t="s">
        <v>27236</v>
      </c>
    </row>
    <row r="1511" spans="1:17">
      <c r="A1511" s="5">
        <v>1510</v>
      </c>
      <c r="B1511" s="5">
        <v>525</v>
      </c>
      <c r="C1511" s="5" t="s">
        <v>28168</v>
      </c>
      <c r="D1511" s="5" t="s">
        <v>28167</v>
      </c>
      <c r="E1511" s="5" t="s">
        <v>25626</v>
      </c>
      <c r="F1511" s="5" t="s">
        <v>21265</v>
      </c>
      <c r="G1511" s="5" t="s">
        <v>41920</v>
      </c>
      <c r="H1511" s="5" t="s">
        <v>44268</v>
      </c>
      <c r="I1511" s="5" t="s">
        <v>44269</v>
      </c>
      <c r="K1511" s="5" t="s">
        <v>15783</v>
      </c>
      <c r="M1511" s="5" t="s">
        <v>44180</v>
      </c>
      <c r="N1511" s="5" t="s">
        <v>16231</v>
      </c>
      <c r="O1511" s="1">
        <v>7</v>
      </c>
      <c r="P1511" s="5" t="str">
        <f t="shared" si="23"/>
        <v>{no:1510, jlpt:`N1`, tag:`中上`, word:`李`, bo:`木`, han:`LÍ`, on:`リ`, kun:`すもも`,mei:`もも ; い`, sample:``, note:``, strokes:`7`,  eng:`Plum`,   mean:``},</v>
      </c>
      <c r="Q1511" s="5" t="s">
        <v>27236</v>
      </c>
    </row>
    <row r="1512" spans="1:17">
      <c r="A1512" s="5">
        <v>1511</v>
      </c>
      <c r="B1512" s="5">
        <v>526</v>
      </c>
      <c r="C1512" s="5" t="s">
        <v>28168</v>
      </c>
      <c r="D1512" s="5" t="s">
        <v>28167</v>
      </c>
      <c r="E1512" s="5" t="s">
        <v>25743</v>
      </c>
      <c r="F1512" s="5" t="s">
        <v>21265</v>
      </c>
      <c r="G1512" s="5" t="s">
        <v>44266</v>
      </c>
      <c r="H1512" s="5" t="s">
        <v>44265</v>
      </c>
      <c r="I1512" s="5" t="s">
        <v>19708</v>
      </c>
      <c r="K1512" s="5" t="s">
        <v>15445</v>
      </c>
      <c r="M1512" s="5" t="s">
        <v>44267</v>
      </c>
      <c r="N1512" s="5" t="s">
        <v>16231</v>
      </c>
      <c r="O1512" s="1">
        <v>7</v>
      </c>
      <c r="P1512" s="5" t="str">
        <f t="shared" si="23"/>
        <v>{no:1511, jlpt:`N1`, tag:`中上`, word:`杏`, bo:`木`, han:`HẠNH`, on:`キョウ ; アン ; コウ`, kun:`あんず`,mei:`りょう`, sample:``, note:``, strokes:`7`,  eng:`Apricot`,   mean:``},</v>
      </c>
      <c r="Q1512" s="5" t="s">
        <v>27236</v>
      </c>
    </row>
    <row r="1513" spans="1:17">
      <c r="A1513" s="5">
        <v>1512</v>
      </c>
      <c r="B1513" s="5">
        <v>527</v>
      </c>
      <c r="C1513" s="5" t="s">
        <v>28168</v>
      </c>
      <c r="D1513" s="5" t="s">
        <v>28167</v>
      </c>
      <c r="E1513" s="5" t="s">
        <v>25720</v>
      </c>
      <c r="F1513" s="5" t="s">
        <v>21265</v>
      </c>
      <c r="G1513" s="5" t="s">
        <v>44262</v>
      </c>
      <c r="H1513" s="5" t="s">
        <v>49842</v>
      </c>
      <c r="K1513" s="5" t="s">
        <v>25947</v>
      </c>
      <c r="M1513" s="5" t="s">
        <v>44264</v>
      </c>
      <c r="N1513" s="5" t="s">
        <v>16231</v>
      </c>
      <c r="O1513" s="1">
        <v>7</v>
      </c>
      <c r="P1513" s="5" t="str">
        <f t="shared" si="23"/>
        <v>{no:1512, jlpt:`N1`, tag:`中上`, word:`杜`, bo:`木`, han:`ĐỖ`, on:`ト ; トウ ; ズ`, kun:`もり ; ふさ(ぐ) ; やまなし`,mei:``, sample:``, note:``, strokes:`7`,  eng:`Woods, grove`,   mean:``},</v>
      </c>
      <c r="Q1513" s="5" t="s">
        <v>27236</v>
      </c>
    </row>
    <row r="1514" spans="1:17">
      <c r="A1514" s="5">
        <v>1513</v>
      </c>
      <c r="B1514" s="5">
        <v>528</v>
      </c>
      <c r="C1514" s="5" t="s">
        <v>26031</v>
      </c>
      <c r="D1514" s="5" t="s">
        <v>28167</v>
      </c>
      <c r="E1514" s="5" t="s">
        <v>22871</v>
      </c>
      <c r="F1514" s="5" t="s">
        <v>21265</v>
      </c>
      <c r="G1514" s="5" t="s">
        <v>44256</v>
      </c>
      <c r="H1514" s="5" t="s">
        <v>44257</v>
      </c>
      <c r="K1514" s="5" t="s">
        <v>14853</v>
      </c>
      <c r="L1514" s="5" t="s">
        <v>28652</v>
      </c>
      <c r="M1514" s="5" t="s">
        <v>44258</v>
      </c>
      <c r="N1514" s="5" t="s">
        <v>16231</v>
      </c>
      <c r="O1514" s="1">
        <v>7</v>
      </c>
      <c r="P1514" s="5" t="str">
        <f t="shared" si="23"/>
        <v>{no:1513, jlpt:`N1`, tag:`小五年`, word:`条`, bo:`木`, han:`ĐIỀU`, on:`ジョウ ; チョウ ; デキ`, kun:`えだ ; すじ`,mei:``, sample:``, note:``, strokes:`7`,  eng:`Article, clause, item, stripe, streak`,   mean:`Đường lối; khoản; lằn; vạch`},</v>
      </c>
      <c r="Q1514" s="5" t="s">
        <v>27236</v>
      </c>
    </row>
    <row r="1515" spans="1:17">
      <c r="A1515" s="5">
        <v>1514</v>
      </c>
      <c r="B1515" s="5">
        <v>529</v>
      </c>
      <c r="C1515" s="5" t="s">
        <v>26030</v>
      </c>
      <c r="D1515" s="5" t="s">
        <v>28167</v>
      </c>
      <c r="E1515" s="5" t="s">
        <v>22426</v>
      </c>
      <c r="F1515" s="5" t="s">
        <v>21265</v>
      </c>
      <c r="G1515" s="5" t="s">
        <v>42107</v>
      </c>
      <c r="H1515" s="5" t="s">
        <v>12229</v>
      </c>
      <c r="I1515" s="5" t="s">
        <v>44253</v>
      </c>
      <c r="K1515" s="5" t="s">
        <v>22424</v>
      </c>
      <c r="L1515" s="5" t="s">
        <v>22425</v>
      </c>
      <c r="M1515" s="5" t="s">
        <v>44254</v>
      </c>
      <c r="N1515" s="5" t="s">
        <v>16231</v>
      </c>
      <c r="O1515" s="1">
        <v>8</v>
      </c>
      <c r="P1515" s="5" t="str">
        <f t="shared" si="23"/>
        <v>{no:1514, jlpt:`N1`, tag:`小四年`, word:`松`, bo:`木`, han:`TÙNG`, on:`ショウ`, kun:`まつ`,mei:`おお ; しょ ; ま ; まっ`, sample:``, note:``, strokes:`8`,  eng:`Pine tree`,   mean:`Cây tông`},</v>
      </c>
      <c r="Q1515" s="5" t="s">
        <v>27236</v>
      </c>
    </row>
    <row r="1516" spans="1:17">
      <c r="A1516" s="5">
        <v>1515</v>
      </c>
      <c r="B1516" s="5">
        <v>530</v>
      </c>
      <c r="C1516" s="5" t="s">
        <v>28168</v>
      </c>
      <c r="D1516" s="5" t="s">
        <v>28167</v>
      </c>
      <c r="E1516" s="5" t="s">
        <v>25090</v>
      </c>
      <c r="F1516" s="5" t="s">
        <v>21265</v>
      </c>
      <c r="G1516" s="5" t="s">
        <v>42382</v>
      </c>
      <c r="K1516" s="5" t="s">
        <v>15199</v>
      </c>
      <c r="L1516" s="5" t="s">
        <v>28653</v>
      </c>
      <c r="M1516" s="5" t="s">
        <v>44251</v>
      </c>
      <c r="N1516" s="5" t="s">
        <v>16231</v>
      </c>
      <c r="O1516" s="1">
        <v>8</v>
      </c>
      <c r="P1516" s="5" t="str">
        <f t="shared" si="23"/>
        <v>{no:1515, jlpt:`N1`, tag:`中上`, word:`析`, bo:`木`, han:`TÍCH`, on:`セキ`, kun:``,mei:``, sample:``, note:``, strokes:`8`,  eng:`Chop, divide, tear, analyze`,   mean:`Phân chia; chẻ`},</v>
      </c>
      <c r="Q1516" s="5" t="s">
        <v>27236</v>
      </c>
    </row>
    <row r="1517" spans="1:17">
      <c r="A1517" s="5">
        <v>1516</v>
      </c>
      <c r="B1517" s="5">
        <v>531</v>
      </c>
      <c r="C1517" s="5" t="s">
        <v>28168</v>
      </c>
      <c r="D1517" s="5" t="s">
        <v>28167</v>
      </c>
      <c r="E1517" s="5" t="s">
        <v>25085</v>
      </c>
      <c r="F1517" s="5" t="s">
        <v>21265</v>
      </c>
      <c r="H1517" s="5" t="s">
        <v>12210</v>
      </c>
      <c r="K1517" s="5" t="s">
        <v>25083</v>
      </c>
      <c r="L1517" s="5" t="s">
        <v>28654</v>
      </c>
      <c r="M1517" s="5" t="s">
        <v>44250</v>
      </c>
      <c r="N1517" s="5" t="s">
        <v>16231</v>
      </c>
      <c r="O1517" s="1">
        <v>8</v>
      </c>
      <c r="P1517" s="5" t="str">
        <f t="shared" si="23"/>
        <v>{no:1516, jlpt:`N1`, tag:`中上`, word:`枠`, bo:`木`, han:`KHUNG`, on:``, kun:`わく`,mei:``, sample:``, note:``, strokes:`8`,  eng:`Frame, framework, spindle, spool, bounding-box, (kokuji)`,   mean:`Khoảng; giới hạn`},</v>
      </c>
      <c r="Q1517" s="5" t="s">
        <v>27236</v>
      </c>
    </row>
    <row r="1518" spans="1:17">
      <c r="A1518" s="5">
        <v>1517</v>
      </c>
      <c r="B1518" s="5">
        <v>532</v>
      </c>
      <c r="C1518" s="5" t="s">
        <v>28168</v>
      </c>
      <c r="D1518" s="5" t="s">
        <v>28167</v>
      </c>
      <c r="E1518" s="5" t="s">
        <v>25088</v>
      </c>
      <c r="F1518" s="5" t="s">
        <v>21265</v>
      </c>
      <c r="G1518" s="5" t="s">
        <v>44247</v>
      </c>
      <c r="H1518" s="5" t="s">
        <v>44248</v>
      </c>
      <c r="K1518" s="5" t="s">
        <v>28881</v>
      </c>
      <c r="L1518" s="5" t="s">
        <v>25087</v>
      </c>
      <c r="M1518" s="5" t="s">
        <v>44249</v>
      </c>
      <c r="N1518" s="5" t="s">
        <v>16231</v>
      </c>
      <c r="O1518" s="1">
        <v>8</v>
      </c>
      <c r="P1518" s="5" t="str">
        <f t="shared" si="23"/>
        <v>{no:1517, jlpt:`N1`, tag:`中上`, word:`枢`, bo:`木`, han:`XU, KHU`, on:`スウ ; シュ`, kun:`とぼそ ; からくり`,mei:``, sample:``, note:``, strokes:`8`,  eng:`Hinge, pivot, door`,   mean:`Trục`},</v>
      </c>
      <c r="Q1518" s="5" t="s">
        <v>27236</v>
      </c>
    </row>
    <row r="1519" spans="1:17">
      <c r="A1519" s="5">
        <v>1518</v>
      </c>
      <c r="B1519" s="5">
        <v>533</v>
      </c>
      <c r="C1519" s="5" t="s">
        <v>28168</v>
      </c>
      <c r="D1519" s="5" t="s">
        <v>28167</v>
      </c>
      <c r="E1519" s="5" t="s">
        <v>25093</v>
      </c>
      <c r="F1519" s="5" t="s">
        <v>21265</v>
      </c>
      <c r="G1519" s="5" t="s">
        <v>42160</v>
      </c>
      <c r="H1519" s="5" t="s">
        <v>49780</v>
      </c>
      <c r="K1519" s="5" t="s">
        <v>22749</v>
      </c>
      <c r="L1519" s="5" t="s">
        <v>28655</v>
      </c>
      <c r="M1519" s="5" t="s">
        <v>44244</v>
      </c>
      <c r="N1519" s="5" t="s">
        <v>16231</v>
      </c>
      <c r="O1519" s="1">
        <v>9</v>
      </c>
      <c r="P1519" s="5" t="str">
        <f t="shared" si="23"/>
        <v>{no:1518, jlpt:`N1`, tag:`中上`, word:`架`, bo:`木`, han:`GIÁ`, on:`カ`, kun:`か(ける) ; か(かる)`,mei:``, sample:``, note:``, strokes:`9`,  eng:`Erect, frame, mount, support, shelf, construct`,   mean:`Mắc; treo; bắc(cầu). Được treo(bắc)`},</v>
      </c>
      <c r="Q1519" s="5" t="s">
        <v>27236</v>
      </c>
    </row>
    <row r="1520" spans="1:17">
      <c r="A1520" s="5">
        <v>1519</v>
      </c>
      <c r="B1520" s="5">
        <v>534</v>
      </c>
      <c r="C1520" s="5" t="s">
        <v>28168</v>
      </c>
      <c r="D1520" s="5" t="s">
        <v>28167</v>
      </c>
      <c r="E1520" s="5" t="s">
        <v>783</v>
      </c>
      <c r="F1520" s="5" t="s">
        <v>21265</v>
      </c>
      <c r="G1520" s="5" t="s">
        <v>42262</v>
      </c>
      <c r="H1520" s="5" t="s">
        <v>44240</v>
      </c>
      <c r="I1520" s="5" t="s">
        <v>44239</v>
      </c>
      <c r="K1520" s="5" t="s">
        <v>16386</v>
      </c>
      <c r="L1520" s="5" t="s">
        <v>28656</v>
      </c>
      <c r="M1520" s="5" t="s">
        <v>44241</v>
      </c>
      <c r="N1520" s="5" t="s">
        <v>16231</v>
      </c>
      <c r="O1520" s="1">
        <v>9</v>
      </c>
      <c r="P1520" s="5" t="str">
        <f t="shared" si="23"/>
        <v>{no:1519, jlpt:`N1`, tag:`中上`, word:`柄`, bo:`木`, han:`BINH`, on:`ヘイ`, kun:`がら ; え ; つか`,mei:`から ; ら`, sample:``, note:``, strokes:`9`,  eng:`Design, pattern, build, nature, handle, crank, grip, knob, shaft`,   mean:`Kiểu; cá tính; cán`},</v>
      </c>
      <c r="Q1520" s="5" t="s">
        <v>27236</v>
      </c>
    </row>
    <row r="1521" spans="1:17">
      <c r="A1521" s="5">
        <v>1520</v>
      </c>
      <c r="B1521" s="5">
        <v>535</v>
      </c>
      <c r="C1521" s="5" t="s">
        <v>28168</v>
      </c>
      <c r="D1521" s="5" t="s">
        <v>28167</v>
      </c>
      <c r="E1521" s="5" t="s">
        <v>25863</v>
      </c>
      <c r="F1521" s="5" t="s">
        <v>21265</v>
      </c>
      <c r="G1521" s="5" t="s">
        <v>44235</v>
      </c>
      <c r="H1521" s="5" t="s">
        <v>44234</v>
      </c>
      <c r="K1521" s="5" t="s">
        <v>15129</v>
      </c>
      <c r="M1521" s="5" t="s">
        <v>44236</v>
      </c>
      <c r="N1521" s="5" t="s">
        <v>16231</v>
      </c>
      <c r="O1521" s="1">
        <v>9</v>
      </c>
      <c r="P1521" s="5" t="str">
        <f t="shared" si="23"/>
        <v>{no:1520, jlpt:`N1`, tag:`中上`, word:`柊`, bo:`木`, han:`ĐÔNG`, on:`シュ ; シュウ`, kun:`ひいらぎ`,mei:``, sample:``, note:``, strokes:`9`,  eng:`Holly`,   mean:``},</v>
      </c>
      <c r="Q1521" s="5" t="s">
        <v>27236</v>
      </c>
    </row>
    <row r="1522" spans="1:17">
      <c r="A1522" s="5">
        <v>1521</v>
      </c>
      <c r="B1522" s="5">
        <v>536</v>
      </c>
      <c r="C1522" s="5" t="s">
        <v>28168</v>
      </c>
      <c r="D1522" s="5" t="s">
        <v>28167</v>
      </c>
      <c r="E1522" s="5" t="s">
        <v>25101</v>
      </c>
      <c r="F1522" s="5" t="s">
        <v>21265</v>
      </c>
      <c r="G1522" s="5" t="s">
        <v>42154</v>
      </c>
      <c r="H1522" s="5" t="s">
        <v>44232</v>
      </c>
      <c r="K1522" s="5" t="s">
        <v>25099</v>
      </c>
      <c r="L1522" s="5" t="s">
        <v>25100</v>
      </c>
      <c r="M1522" s="5" t="s">
        <v>44233</v>
      </c>
      <c r="N1522" s="5" t="s">
        <v>16231</v>
      </c>
      <c r="O1522" s="1">
        <v>9</v>
      </c>
      <c r="P1522" s="5" t="str">
        <f t="shared" si="23"/>
        <v>{no:1521, jlpt:`N1`, tag:`中上`, word:`某`, bo:`木`, han:`MỖ`, on:`ボウ`, kun:`それがし ; なにがし`,mei:``, sample:``, note:``, strokes:`9`,  eng:`So-and-so, one, a certain, that person`,   mean:`tôi; người(cái)đó`},</v>
      </c>
      <c r="Q1522" s="5" t="s">
        <v>27236</v>
      </c>
    </row>
    <row r="1523" spans="1:17">
      <c r="A1523" s="5">
        <v>1522</v>
      </c>
      <c r="B1523" s="5">
        <v>537</v>
      </c>
      <c r="C1523" s="5" t="s">
        <v>26032</v>
      </c>
      <c r="D1523" s="5" t="s">
        <v>28167</v>
      </c>
      <c r="E1523" s="5" t="s">
        <v>23256</v>
      </c>
      <c r="F1523" s="5" t="s">
        <v>21265</v>
      </c>
      <c r="G1523" s="5" t="s">
        <v>41989</v>
      </c>
      <c r="H1523" s="5" t="s">
        <v>49843</v>
      </c>
      <c r="I1523" s="5" t="s">
        <v>44223</v>
      </c>
      <c r="K1523" s="5" t="s">
        <v>23254</v>
      </c>
      <c r="L1523" s="5" t="s">
        <v>28657</v>
      </c>
      <c r="M1523" s="5" t="s">
        <v>44229</v>
      </c>
      <c r="N1523" s="5" t="s">
        <v>16231</v>
      </c>
      <c r="O1523" s="1">
        <v>9</v>
      </c>
      <c r="P1523" s="5" t="str">
        <f t="shared" si="23"/>
        <v>{no:1522, jlpt:`N1`, tag:`小六年`, word:`染`, bo:`木`, han:`NHIỄM`, on:`セン`, kun:`そ(める) ; そ(まる) ; し(みる) ; し(み)`,mei:`そめ`, sample:``, note:``, strokes:`9`,  eng:`Dye, color, paint, stain, print`,   mean:`Nhuộm. Được nhuộm. Nhúng vào; bị lây bệnh. Vết dơ`},</v>
      </c>
      <c r="Q1523" s="5" t="s">
        <v>27236</v>
      </c>
    </row>
    <row r="1524" spans="1:17">
      <c r="A1524" s="5">
        <v>1523</v>
      </c>
      <c r="B1524" s="5">
        <v>538</v>
      </c>
      <c r="C1524" s="5" t="s">
        <v>28168</v>
      </c>
      <c r="D1524" s="5" t="s">
        <v>28167</v>
      </c>
      <c r="E1524" s="5" t="s">
        <v>25817</v>
      </c>
      <c r="F1524" s="5" t="s">
        <v>21265</v>
      </c>
      <c r="G1524" s="5" t="s">
        <v>44221</v>
      </c>
      <c r="H1524" s="5" t="s">
        <v>44220</v>
      </c>
      <c r="K1524" s="5" t="s">
        <v>25993</v>
      </c>
      <c r="M1524" s="5" t="s">
        <v>44222</v>
      </c>
      <c r="N1524" s="5" t="s">
        <v>16231</v>
      </c>
      <c r="O1524" s="1">
        <v>9</v>
      </c>
      <c r="P1524" s="5" t="str">
        <f t="shared" si="23"/>
        <v>{no:1523, jlpt:`N1`, tag:`中上`, word:`柚`, bo:`木`, han:`DỮU, TRỤC`, on:`ユ ; ユウ ; ジク`, kun:`ゆず`,mei:``, sample:``, note:``, strokes:`9`,  eng:`Citron`,   mean:``},</v>
      </c>
      <c r="Q1524" s="5" t="s">
        <v>27236</v>
      </c>
    </row>
    <row r="1525" spans="1:17">
      <c r="A1525" s="5">
        <v>1524</v>
      </c>
      <c r="B1525" s="5">
        <v>539</v>
      </c>
      <c r="C1525" s="5" t="s">
        <v>28168</v>
      </c>
      <c r="D1525" s="5" t="s">
        <v>28167</v>
      </c>
      <c r="E1525" s="5" t="s">
        <v>25104</v>
      </c>
      <c r="F1525" s="5" t="s">
        <v>21265</v>
      </c>
      <c r="G1525" s="5" t="s">
        <v>42239</v>
      </c>
      <c r="H1525" s="5" t="s">
        <v>44146</v>
      </c>
      <c r="I1525" s="5" t="s">
        <v>44219</v>
      </c>
      <c r="K1525" s="5" t="s">
        <v>25102</v>
      </c>
      <c r="L1525" s="5" t="s">
        <v>25103</v>
      </c>
      <c r="M1525" s="5" t="s">
        <v>44148</v>
      </c>
      <c r="N1525" s="5" t="s">
        <v>16231</v>
      </c>
      <c r="O1525" s="1">
        <v>9</v>
      </c>
      <c r="P1525" s="5" t="str">
        <f t="shared" si="23"/>
        <v>{no:1524, jlpt:`N1`, tag:`中上`, word:`柳`, bo:`木`, han:`LIỄU`, on:`リュウ`, kun:`やなぎ`,mei:`なぎ ; や ; やい ; やぎ ; やな ; やない`, sample:``, note:``, strokes:`9`,  eng:`Willow`,   mean:`Cây liễu`},</v>
      </c>
      <c r="Q1525" s="5" t="s">
        <v>27236</v>
      </c>
    </row>
    <row r="1526" spans="1:17">
      <c r="A1526" s="5">
        <v>1525</v>
      </c>
      <c r="B1526" s="5">
        <v>540</v>
      </c>
      <c r="C1526" s="5" t="s">
        <v>28168</v>
      </c>
      <c r="D1526" s="5" t="s">
        <v>28167</v>
      </c>
      <c r="E1526" s="5" t="s">
        <v>28207</v>
      </c>
      <c r="F1526" s="5" t="s">
        <v>21265</v>
      </c>
      <c r="H1526" s="5" t="s">
        <v>44214</v>
      </c>
      <c r="M1526" s="5" t="s">
        <v>44215</v>
      </c>
      <c r="N1526" s="5" t="s">
        <v>16231</v>
      </c>
      <c r="O1526" s="1">
        <v>9</v>
      </c>
      <c r="P1526" s="5" t="str">
        <f t="shared" si="23"/>
        <v>{no:1525, jlpt:`N1`, tag:`中上`, word:`柾`, bo:`木`, han:``, on:``, kun:`まさ ; まさめ ; まさき`,mei:``, sample:``, note:``, strokes:`9`,  eng:`Straight grain, spindle tree, (kokuji)`,   mean:``},</v>
      </c>
      <c r="Q1526" s="5" t="s">
        <v>27236</v>
      </c>
    </row>
    <row r="1527" spans="1:17">
      <c r="A1527" s="5">
        <v>1526</v>
      </c>
      <c r="B1527" s="5">
        <v>541</v>
      </c>
      <c r="C1527" s="5" t="s">
        <v>28168</v>
      </c>
      <c r="D1527" s="5" t="s">
        <v>28167</v>
      </c>
      <c r="E1527" s="5" t="s">
        <v>25116</v>
      </c>
      <c r="F1527" s="5" t="s">
        <v>21265</v>
      </c>
      <c r="G1527" s="5" t="s">
        <v>41989</v>
      </c>
      <c r="K1527" s="5" t="s">
        <v>28882</v>
      </c>
      <c r="L1527" s="5" t="s">
        <v>28658</v>
      </c>
      <c r="M1527" s="5" t="s">
        <v>44211</v>
      </c>
      <c r="N1527" s="5" t="s">
        <v>16231</v>
      </c>
      <c r="O1527" s="1">
        <v>10</v>
      </c>
      <c r="P1527" s="5" t="str">
        <f t="shared" si="23"/>
        <v>{no:1526, jlpt:`N1`, tag:`中上`, word:`栓`, bo:`木`, han:`XUYÊN, THEN`, on:`セン`, kun:``,mei:``, sample:``, note:``, strokes:`10`,  eng:`Plug, bolt, cork, bung, stopper`,   mean:`Then cửa; nút`},</v>
      </c>
      <c r="Q1527" s="5" t="s">
        <v>27236</v>
      </c>
    </row>
    <row r="1528" spans="1:17">
      <c r="A1528" s="5">
        <v>1527</v>
      </c>
      <c r="B1528" s="5">
        <v>542</v>
      </c>
      <c r="C1528" s="5" t="s">
        <v>28168</v>
      </c>
      <c r="D1528" s="5" t="s">
        <v>28167</v>
      </c>
      <c r="E1528" s="5" t="s">
        <v>25646</v>
      </c>
      <c r="F1528" s="5" t="s">
        <v>21265</v>
      </c>
      <c r="G1528" s="5" t="s">
        <v>44208</v>
      </c>
      <c r="H1528" s="5" t="s">
        <v>44209</v>
      </c>
      <c r="I1528" s="5" t="s">
        <v>44207</v>
      </c>
      <c r="K1528" s="5" t="s">
        <v>25918</v>
      </c>
      <c r="M1528" s="5" t="s">
        <v>44210</v>
      </c>
      <c r="N1528" s="5" t="s">
        <v>16231</v>
      </c>
      <c r="O1528" s="1">
        <v>10</v>
      </c>
      <c r="P1528" s="5" t="str">
        <f t="shared" si="23"/>
        <v>{no:1527, jlpt:`N1`, tag:`中上`, word:`栗`, bo:`木`, han:`LẬT`, on:`リツ ; リ`, kun:`くり ; おののく`,mei:`くる ; りっ`, sample:``, note:``, strokes:`10`,  eng:`Chestnut`,   mean:``},</v>
      </c>
      <c r="Q1528" s="5" t="s">
        <v>27236</v>
      </c>
    </row>
    <row r="1529" spans="1:17">
      <c r="A1529" s="5">
        <v>1528</v>
      </c>
      <c r="B1529" s="5">
        <v>543</v>
      </c>
      <c r="C1529" s="5" t="s">
        <v>28168</v>
      </c>
      <c r="D1529" s="5" t="s">
        <v>28167</v>
      </c>
      <c r="E1529" s="5" t="s">
        <v>25873</v>
      </c>
      <c r="F1529" s="5" t="s">
        <v>21265</v>
      </c>
      <c r="G1529" s="5" t="s">
        <v>42255</v>
      </c>
      <c r="H1529" s="5" t="s">
        <v>44203</v>
      </c>
      <c r="K1529" s="5" t="s">
        <v>22818</v>
      </c>
      <c r="M1529" s="5" t="s">
        <v>44204</v>
      </c>
      <c r="N1529" s="5" t="s">
        <v>16231</v>
      </c>
      <c r="O1529" s="1">
        <v>10</v>
      </c>
      <c r="P1529" s="5" t="str">
        <f t="shared" si="23"/>
        <v>{no:1528, jlpt:`N1`, tag:`中上`, word:`栞`, bo:`木`, han:`SAN`, on:`カン`, kun:`しおり`,mei:``, sample:``, note:``, strokes:`10`,  eng:`Bookmark, guidebook`,   mean:``},</v>
      </c>
      <c r="Q1529" s="5" t="s">
        <v>27236</v>
      </c>
    </row>
    <row r="1530" spans="1:17">
      <c r="A1530" s="5">
        <v>1529</v>
      </c>
      <c r="B1530" s="5">
        <v>544</v>
      </c>
      <c r="C1530" s="5" t="s">
        <v>26032</v>
      </c>
      <c r="D1530" s="5" t="s">
        <v>28167</v>
      </c>
      <c r="E1530" s="5" t="s">
        <v>23259</v>
      </c>
      <c r="F1530" s="5" t="s">
        <v>21265</v>
      </c>
      <c r="G1530" s="5" t="s">
        <v>42116</v>
      </c>
      <c r="H1530" s="5" t="s">
        <v>44201</v>
      </c>
      <c r="K1530" s="5" t="s">
        <v>28883</v>
      </c>
      <c r="L1530" s="5" t="s">
        <v>28659</v>
      </c>
      <c r="M1530" s="5" t="s">
        <v>44202</v>
      </c>
      <c r="N1530" s="5" t="s">
        <v>16231</v>
      </c>
      <c r="O1530" s="1">
        <v>10</v>
      </c>
      <c r="P1530" s="5" t="str">
        <f t="shared" si="23"/>
        <v>{no:1529, jlpt:`N1`, tag:`小六年`, word:`株`, bo:`木`, han:`CHÂU, CHU`, on:`シュ`, kun:`かぶ`,mei:``, sample:``, note:``, strokes:`10`,  eng:`Stocks, stump, shares, stock, counter for small plants`,   mean:`Cổ phần; chứng khoản; gốc cây`},</v>
      </c>
      <c r="Q1530" s="5" t="s">
        <v>27236</v>
      </c>
    </row>
    <row r="1531" spans="1:17">
      <c r="A1531" s="5">
        <v>1530</v>
      </c>
      <c r="B1531" s="5">
        <v>545</v>
      </c>
      <c r="C1531" s="5" t="s">
        <v>28168</v>
      </c>
      <c r="D1531" s="5" t="s">
        <v>28167</v>
      </c>
      <c r="E1531" s="5" t="s">
        <v>25107</v>
      </c>
      <c r="F1531" s="5" t="s">
        <v>21265</v>
      </c>
      <c r="G1531" s="5" t="s">
        <v>41953</v>
      </c>
      <c r="K1531" s="5" t="s">
        <v>25105</v>
      </c>
      <c r="L1531" s="5" t="s">
        <v>25106</v>
      </c>
      <c r="M1531" s="5" t="s">
        <v>44200</v>
      </c>
      <c r="N1531" s="5" t="s">
        <v>16231</v>
      </c>
      <c r="O1531" s="1">
        <v>10</v>
      </c>
      <c r="P1531" s="5" t="str">
        <f t="shared" si="23"/>
        <v>{no:1530, jlpt:`N1`, tag:`中上`, word:`核`, bo:`木`, han:`HẠCH`, on:`カク`, kun:``,mei:``, sample:``, note:``, strokes:`10`,  eng:`Nucleus, core, kernel`,   mean:`Hạt nhân; nguyên tử`},</v>
      </c>
      <c r="Q1531" s="5" t="s">
        <v>27236</v>
      </c>
    </row>
    <row r="1532" spans="1:17">
      <c r="A1532" s="5">
        <v>1531</v>
      </c>
      <c r="B1532" s="5">
        <v>546</v>
      </c>
      <c r="C1532" s="5" t="s">
        <v>28168</v>
      </c>
      <c r="D1532" s="5" t="s">
        <v>28167</v>
      </c>
      <c r="E1532" s="5" t="s">
        <v>25110</v>
      </c>
      <c r="F1532" s="5" t="s">
        <v>21265</v>
      </c>
      <c r="G1532" s="5" t="s">
        <v>42388</v>
      </c>
      <c r="K1532" s="5" t="s">
        <v>28884</v>
      </c>
      <c r="L1532" s="5" t="s">
        <v>25109</v>
      </c>
      <c r="M1532" s="5" t="s">
        <v>44199</v>
      </c>
      <c r="N1532" s="5" t="s">
        <v>16231</v>
      </c>
      <c r="O1532" s="1">
        <v>10</v>
      </c>
      <c r="P1532" s="5" t="str">
        <f t="shared" si="23"/>
        <v>{no:1531, jlpt:`N1`, tag:`中上`, word:`栽`, bo:`木`, han:`TÀI, TẢI`, on:`サイ`, kun:``,mei:``, sample:``, note:``, strokes:`10`,  eng:`Plantation, planting`,   mean:`Trồng cây; cây còn nhỏ`},</v>
      </c>
      <c r="Q1532" s="5" t="s">
        <v>27236</v>
      </c>
    </row>
    <row r="1533" spans="1:17">
      <c r="A1533" s="5">
        <v>1532</v>
      </c>
      <c r="B1533" s="5">
        <v>547</v>
      </c>
      <c r="C1533" s="5" t="s">
        <v>28168</v>
      </c>
      <c r="D1533" s="5" t="s">
        <v>28167</v>
      </c>
      <c r="E1533" s="5" t="s">
        <v>25655</v>
      </c>
      <c r="F1533" s="5" t="s">
        <v>21265</v>
      </c>
      <c r="G1533" s="5" t="s">
        <v>41957</v>
      </c>
      <c r="H1533" s="5" t="s">
        <v>44196</v>
      </c>
      <c r="I1533" s="5" t="s">
        <v>44197</v>
      </c>
      <c r="K1533" s="5" t="s">
        <v>25922</v>
      </c>
      <c r="M1533" s="5" t="s">
        <v>44198</v>
      </c>
      <c r="N1533" s="5" t="s">
        <v>16231</v>
      </c>
      <c r="O1533" s="1">
        <v>10</v>
      </c>
      <c r="P1533" s="5" t="str">
        <f t="shared" si="23"/>
        <v>{no:1532, jlpt:`N1`, tag:`中上`, word:`桂`, bo:`木`, han:`QUẾ`, on:`ケイ`, kun:`かつら`,mei:`かつ ; よし ; か`, sample:``, note:``, strokes:`10`,  eng:`Japanese Judas-tree, cinnamon tree`,   mean:``},</v>
      </c>
      <c r="Q1533" s="5" t="s">
        <v>27236</v>
      </c>
    </row>
    <row r="1534" spans="1:17">
      <c r="A1534" s="5">
        <v>1533</v>
      </c>
      <c r="B1534" s="5">
        <v>548</v>
      </c>
      <c r="C1534" s="5" t="s">
        <v>28168</v>
      </c>
      <c r="D1534" s="5" t="s">
        <v>28167</v>
      </c>
      <c r="E1534" s="5" t="s">
        <v>25121</v>
      </c>
      <c r="F1534" s="5" t="s">
        <v>21265</v>
      </c>
      <c r="G1534" s="5" t="s">
        <v>42021</v>
      </c>
      <c r="H1534" s="5" t="s">
        <v>44193</v>
      </c>
      <c r="I1534" s="5" t="s">
        <v>44194</v>
      </c>
      <c r="K1534" s="5" t="s">
        <v>16308</v>
      </c>
      <c r="L1534" s="5" t="s">
        <v>25120</v>
      </c>
      <c r="M1534" s="5" t="s">
        <v>44195</v>
      </c>
      <c r="N1534" s="5" t="s">
        <v>16231</v>
      </c>
      <c r="O1534" s="1">
        <v>10</v>
      </c>
      <c r="P1534" s="5" t="str">
        <f t="shared" si="23"/>
        <v>{no:1533, jlpt:`N1`, tag:`中上`, word:`桃`, bo:`木`, han:`ĐÀO`, on:`トウ`, kun:`もも`,mei:`み ; もの`, sample:``, note:``, strokes:`10`,  eng:`Peach tree`,   mean:`Cây đào`},</v>
      </c>
      <c r="Q1534" s="5" t="s">
        <v>27236</v>
      </c>
    </row>
    <row r="1535" spans="1:17">
      <c r="A1535" s="5">
        <v>1534</v>
      </c>
      <c r="B1535" s="5">
        <v>549</v>
      </c>
      <c r="C1535" s="5" t="s">
        <v>26030</v>
      </c>
      <c r="D1535" s="5" t="s">
        <v>28167</v>
      </c>
      <c r="E1535" s="5" t="s">
        <v>8779</v>
      </c>
      <c r="F1535" s="5" t="s">
        <v>21265</v>
      </c>
      <c r="G1535" s="5" t="s">
        <v>44191</v>
      </c>
      <c r="H1535" s="5" t="s">
        <v>13657</v>
      </c>
      <c r="K1535" s="5" t="s">
        <v>14648</v>
      </c>
      <c r="L1535" s="5" t="s">
        <v>28660</v>
      </c>
      <c r="M1535" s="5" t="s">
        <v>44192</v>
      </c>
      <c r="N1535" s="5" t="s">
        <v>16231</v>
      </c>
      <c r="O1535" s="1">
        <v>10</v>
      </c>
      <c r="P1535" s="5" t="str">
        <f t="shared" si="23"/>
        <v>{no:1534, jlpt:`N1`, tag:`小四年`, word:`案`, bo:`木`, han:`ÁN`, on:`アン`, kun:`つくえ`,mei:``, sample:``, note:``, strokes:`10`,  eng:`Plan, suggestion, draft, ponder, fear, proposition, idea, expectation, bill, worry`,   mean:`Chương trình; đề nghị; bình phẩm`},</v>
      </c>
      <c r="Q1535" s="5" t="s">
        <v>27236</v>
      </c>
    </row>
    <row r="1536" spans="1:17">
      <c r="A1536" s="5">
        <v>1535</v>
      </c>
      <c r="B1536" s="5">
        <v>550</v>
      </c>
      <c r="C1536" s="5" t="s">
        <v>28168</v>
      </c>
      <c r="D1536" s="5" t="s">
        <v>28167</v>
      </c>
      <c r="E1536" s="5" t="s">
        <v>25659</v>
      </c>
      <c r="F1536" s="5" t="s">
        <v>21265</v>
      </c>
      <c r="G1536" s="5" t="s">
        <v>42910</v>
      </c>
      <c r="H1536" s="5" t="s">
        <v>42156</v>
      </c>
      <c r="I1536" s="5" t="s">
        <v>44189</v>
      </c>
      <c r="K1536" s="5" t="s">
        <v>16000</v>
      </c>
      <c r="M1536" s="5" t="s">
        <v>44190</v>
      </c>
      <c r="N1536" s="5" t="s">
        <v>16231</v>
      </c>
      <c r="O1536" s="1">
        <v>10</v>
      </c>
      <c r="P1536" s="5" t="str">
        <f t="shared" si="23"/>
        <v>{no:1535, jlpt:`N1`, tag:`中上`, word:`桐`, bo:`木`, han:`ĐỒNG`, on:`トウ ; ドウ`, kun:`きり`,mei:`ひさ ; き`, sample:``, note:``, strokes:`10`,  eng:`Paulownia`,   mean:``},</v>
      </c>
      <c r="Q1536" s="5" t="s">
        <v>27236</v>
      </c>
    </row>
    <row r="1537" spans="1:17">
      <c r="A1537" s="5">
        <v>1536</v>
      </c>
      <c r="B1537" s="5">
        <v>551</v>
      </c>
      <c r="C1537" s="5" t="s">
        <v>28168</v>
      </c>
      <c r="D1537" s="5" t="s">
        <v>28167</v>
      </c>
      <c r="E1537" s="5" t="s">
        <v>25119</v>
      </c>
      <c r="F1537" s="5" t="s">
        <v>21265</v>
      </c>
      <c r="G1537" s="5" t="s">
        <v>42026</v>
      </c>
      <c r="H1537" s="5" t="s">
        <v>44187</v>
      </c>
      <c r="I1537" s="5" t="s">
        <v>27531</v>
      </c>
      <c r="K1537" s="5" t="s">
        <v>25117</v>
      </c>
      <c r="L1537" s="5" t="s">
        <v>25118</v>
      </c>
      <c r="M1537" s="5" t="s">
        <v>44188</v>
      </c>
      <c r="N1537" s="5" t="s">
        <v>16231</v>
      </c>
      <c r="O1537" s="1">
        <v>10</v>
      </c>
      <c r="P1537" s="5" t="str">
        <f t="shared" si="23"/>
        <v>{no:1536, jlpt:`N1`, tag:`中上`, word:`桑`, bo:`木`, han:`TANG`, on:`ソウ`, kun:`くわ`,mei:`こ`, sample:``, note:``, strokes:`10`,  eng:`Mulberry`,   mean:`Cây dâu`},</v>
      </c>
      <c r="Q1537" s="5" t="s">
        <v>27236</v>
      </c>
    </row>
    <row r="1538" spans="1:17">
      <c r="A1538" s="5">
        <v>1537</v>
      </c>
      <c r="B1538" s="5">
        <v>552</v>
      </c>
      <c r="C1538" s="5" t="s">
        <v>26031</v>
      </c>
      <c r="D1538" s="5" t="s">
        <v>28167</v>
      </c>
      <c r="E1538" s="5" t="s">
        <v>22877</v>
      </c>
      <c r="F1538" s="5" t="s">
        <v>21265</v>
      </c>
      <c r="G1538" s="5" t="s">
        <v>44185</v>
      </c>
      <c r="H1538" s="5" t="s">
        <v>44183</v>
      </c>
      <c r="I1538" s="5" t="s">
        <v>44184</v>
      </c>
      <c r="K1538" s="5" t="s">
        <v>22528</v>
      </c>
      <c r="L1538" s="5" t="s">
        <v>22876</v>
      </c>
      <c r="M1538" s="5" t="s">
        <v>44186</v>
      </c>
      <c r="N1538" s="5" t="s">
        <v>16231</v>
      </c>
      <c r="O1538" s="1">
        <v>10</v>
      </c>
      <c r="P1538" s="5" t="str">
        <f t="shared" si="23"/>
        <v>{no:1537, jlpt:`N1`, tag:`小五年`, word:`桜`, bo:`木`, han:`ANH`, on:`オウ ; ヨウ`, kun:`さくら`,mei:`さ ; ろう`, sample:``, note:``, strokes:`10`,  eng:`Cherry`,   mean:`Cây Anh Đào`},</v>
      </c>
      <c r="Q1538" s="5" t="s">
        <v>27236</v>
      </c>
    </row>
    <row r="1539" spans="1:17">
      <c r="A1539" s="5">
        <v>1538</v>
      </c>
      <c r="B1539" s="5">
        <v>553</v>
      </c>
      <c r="C1539" s="5" t="s">
        <v>28168</v>
      </c>
      <c r="D1539" s="5" t="s">
        <v>28167</v>
      </c>
      <c r="E1539" s="5" t="s">
        <v>25113</v>
      </c>
      <c r="F1539" s="5" t="s">
        <v>21265</v>
      </c>
      <c r="G1539" s="5" t="s">
        <v>44181</v>
      </c>
      <c r="H1539" s="5" t="s">
        <v>11507</v>
      </c>
      <c r="I1539" s="5" t="s">
        <v>12298</v>
      </c>
      <c r="K1539" s="5" t="s">
        <v>25111</v>
      </c>
      <c r="L1539" s="5" t="s">
        <v>28661</v>
      </c>
      <c r="M1539" s="5" t="s">
        <v>44182</v>
      </c>
      <c r="N1539" s="5" t="s">
        <v>16231</v>
      </c>
      <c r="O1539" s="1">
        <v>10</v>
      </c>
      <c r="P1539" s="5" t="str">
        <f t="shared" ref="P1539:P1602" si="24">"{no:"&amp;A1539&amp;", jlpt:`"&amp;D1539&amp;"`, tag:`"&amp;C1539&amp;"`, word:`"&amp;E1539&amp;"`, bo:`"&amp;F1539&amp;"`, han:`"&amp;K1539&amp;"`, on:`"&amp;G1539&amp;"`, kun:`"&amp;H1539&amp;"`,mei:`"&amp;I1539&amp;"`, sample:`"&amp;J1539&amp;"`, note:`"&amp;N1539&amp;"`, strokes:`"&amp;O1539&amp;"`,  eng:`"&amp;M1539&amp;"`,   mean:`"&amp;L1539&amp;"`},"</f>
        <v>{no:1538, jlpt:`N1`, tag:`中上`, word:`桟`, bo:`木`, han:`SẠN`, on:`サン ; セン`, kun:`かけはし`,mei:`さ`, sample:``, note:``, strokes:`10`,  eng:`Scaffold, cleat, frame, jetty, bolt (door)`,   mean:`Gỗ lót sàn; khung; chốt cửa`},</v>
      </c>
      <c r="Q1539" s="5" t="s">
        <v>27236</v>
      </c>
    </row>
    <row r="1540" spans="1:17">
      <c r="A1540" s="5">
        <v>1539</v>
      </c>
      <c r="B1540" s="5">
        <v>554</v>
      </c>
      <c r="C1540" s="5" t="s">
        <v>26030</v>
      </c>
      <c r="D1540" s="5" t="s">
        <v>28167</v>
      </c>
      <c r="E1540" s="5" t="s">
        <v>22431</v>
      </c>
      <c r="F1540" s="5" t="s">
        <v>21265</v>
      </c>
      <c r="G1540" s="5" t="s">
        <v>42253</v>
      </c>
      <c r="H1540" s="5" t="s">
        <v>44179</v>
      </c>
      <c r="K1540" s="5" t="s">
        <v>14843</v>
      </c>
      <c r="L1540" s="5" t="s">
        <v>22430</v>
      </c>
      <c r="M1540" s="5" t="s">
        <v>44180</v>
      </c>
      <c r="N1540" s="5" t="s">
        <v>16231</v>
      </c>
      <c r="O1540" s="1">
        <v>10</v>
      </c>
      <c r="P1540" s="5" t="str">
        <f t="shared" si="24"/>
        <v>{no:1539, jlpt:`N1`, tag:`小四年`, word:`梅`, bo:`木`, han:`MAI`, on:`バイ`, kun:`うめ`,mei:``, sample:``, note:``, strokes:`10`,  eng:`Plum`,   mean:`Mùa. Mận Nhật(cây mơ)`},</v>
      </c>
      <c r="Q1540" s="5" t="s">
        <v>27236</v>
      </c>
    </row>
    <row r="1541" spans="1:17">
      <c r="A1541" s="5">
        <v>1540</v>
      </c>
      <c r="B1541" s="5">
        <v>555</v>
      </c>
      <c r="C1541" s="5" t="s">
        <v>28168</v>
      </c>
      <c r="D1541" s="5" t="s">
        <v>28167</v>
      </c>
      <c r="E1541" s="5" t="s">
        <v>25780</v>
      </c>
      <c r="F1541" s="5" t="s">
        <v>21265</v>
      </c>
      <c r="G1541" s="5" t="s">
        <v>42077</v>
      </c>
      <c r="H1541" s="5" t="s">
        <v>44177</v>
      </c>
      <c r="K1541" s="5" t="s">
        <v>22077</v>
      </c>
      <c r="M1541" s="5" t="s">
        <v>44178</v>
      </c>
      <c r="N1541" s="5" t="s">
        <v>16231</v>
      </c>
      <c r="O1541" s="1">
        <v>11</v>
      </c>
      <c r="P1541" s="5" t="str">
        <f t="shared" si="24"/>
        <v>{no:1540, jlpt:`N1`, tag:`中上`, word:`梓`, bo:`木`, han:`TỬ`, on:`シ`, kun:`あずさ`,mei:``, sample:``, note:``, strokes:`11`,  eng:`Catalpa tree`,   mean:``},</v>
      </c>
      <c r="Q1541" s="5" t="s">
        <v>27236</v>
      </c>
    </row>
    <row r="1542" spans="1:17">
      <c r="A1542" s="5">
        <v>1541</v>
      </c>
      <c r="B1542" s="5">
        <v>556</v>
      </c>
      <c r="C1542" s="5" t="s">
        <v>28168</v>
      </c>
      <c r="D1542" s="5" t="s">
        <v>28167</v>
      </c>
      <c r="E1542" s="5" t="s">
        <v>25854</v>
      </c>
      <c r="F1542" s="5" t="s">
        <v>21265</v>
      </c>
      <c r="G1542" s="5" t="s">
        <v>42107</v>
      </c>
      <c r="H1542" s="5" t="s">
        <v>44175</v>
      </c>
      <c r="K1542" s="5" t="s">
        <v>26009</v>
      </c>
      <c r="M1542" s="5" t="s">
        <v>44176</v>
      </c>
      <c r="N1542" s="5" t="s">
        <v>16231</v>
      </c>
      <c r="O1542" s="1">
        <v>11</v>
      </c>
      <c r="P1542" s="5" t="str">
        <f t="shared" si="24"/>
        <v>{no:1541, jlpt:`N1`, tag:`中上`, word:`梢`, bo:`木`, han:`SAO, TIÊU`, on:`ショウ`, kun:`こずえ ; くすのき`,mei:``, sample:``, note:``, strokes:`11`,  eng:`Treetops, twig`,   mean:``},</v>
      </c>
      <c r="Q1542" s="5" t="s">
        <v>27236</v>
      </c>
    </row>
    <row r="1543" spans="1:17">
      <c r="A1543" s="5">
        <v>1542</v>
      </c>
      <c r="B1543" s="5">
        <v>557</v>
      </c>
      <c r="C1543" s="5" t="s">
        <v>28168</v>
      </c>
      <c r="D1543" s="5" t="s">
        <v>28167</v>
      </c>
      <c r="E1543" s="5" t="s">
        <v>25849</v>
      </c>
      <c r="F1543" s="5" t="s">
        <v>21265</v>
      </c>
      <c r="G1543" s="5" t="s">
        <v>42672</v>
      </c>
      <c r="H1543" s="5" t="s">
        <v>44173</v>
      </c>
      <c r="K1543" s="5" t="s">
        <v>26006</v>
      </c>
      <c r="M1543" s="5" t="s">
        <v>44174</v>
      </c>
      <c r="N1543" s="5" t="s">
        <v>16231</v>
      </c>
      <c r="O1543" s="1">
        <v>11</v>
      </c>
      <c r="P1543" s="5" t="str">
        <f t="shared" si="24"/>
        <v>{no:1542, jlpt:`N1`, tag:`中上`, word:`梧`, bo:`木`, han:`NGÔ, NGỘ`, on:`ゴ`, kun:`あおぎり`,mei:``, sample:``, note:``, strokes:`11`,  eng:`Chinese parasol tree, phoenix tree`,   mean:``},</v>
      </c>
      <c r="Q1543" s="5" t="s">
        <v>27236</v>
      </c>
    </row>
    <row r="1544" spans="1:17">
      <c r="A1544" s="5">
        <v>1543</v>
      </c>
      <c r="B1544" s="5">
        <v>558</v>
      </c>
      <c r="C1544" s="5" t="s">
        <v>28168</v>
      </c>
      <c r="D1544" s="5" t="s">
        <v>28167</v>
      </c>
      <c r="E1544" s="5" t="s">
        <v>25631</v>
      </c>
      <c r="F1544" s="5" t="s">
        <v>21265</v>
      </c>
      <c r="G1544" s="5" t="s">
        <v>41920</v>
      </c>
      <c r="H1544" s="5" t="s">
        <v>44171</v>
      </c>
      <c r="I1544" s="5" t="s">
        <v>12168</v>
      </c>
      <c r="K1544" s="5" t="s">
        <v>25910</v>
      </c>
      <c r="M1544" s="5" t="s">
        <v>44172</v>
      </c>
      <c r="N1544" s="5" t="s">
        <v>16231</v>
      </c>
      <c r="O1544" s="1">
        <v>11</v>
      </c>
      <c r="P1544" s="5" t="str">
        <f t="shared" si="24"/>
        <v>{no:1543, jlpt:`N1`, tag:`中上`, word:`梨`, bo:`木`, han:`LÊ`, on:`リ`, kun:`なし`,mei:`か`, sample:``, note:``, strokes:`11`,  eng:`Pear tree`,   mean:``},</v>
      </c>
      <c r="Q1544" s="5" t="s">
        <v>27236</v>
      </c>
    </row>
    <row r="1545" spans="1:17">
      <c r="A1545" s="5">
        <v>1544</v>
      </c>
      <c r="B1545" s="5">
        <v>559</v>
      </c>
      <c r="C1545" s="5" t="s">
        <v>28168</v>
      </c>
      <c r="D1545" s="5" t="s">
        <v>28167</v>
      </c>
      <c r="E1545" s="5" t="s">
        <v>25133</v>
      </c>
      <c r="F1545" s="5" t="s">
        <v>21265</v>
      </c>
      <c r="G1545" s="5" t="s">
        <v>42011</v>
      </c>
      <c r="H1545" s="5" t="s">
        <v>49490</v>
      </c>
      <c r="K1545" s="5" t="s">
        <v>15218</v>
      </c>
      <c r="L1545" s="5" t="s">
        <v>25132</v>
      </c>
      <c r="M1545" s="5" t="s">
        <v>44170</v>
      </c>
      <c r="N1545" s="5" t="s">
        <v>16231</v>
      </c>
      <c r="O1545" s="1">
        <v>13</v>
      </c>
      <c r="P1545" s="5" t="str">
        <f t="shared" si="24"/>
        <v>{no:1544, jlpt:`N1`, tag:`中上`, word:`棄`, bo:`木`, han:`KHÍ`, on:`キ`, kun:`す(てる)`,mei:``, sample:``, note:``, strokes:`13`,  eng:`Abandon, throw away, discard, resign, reject, sacrifice`,   mean:`bỏ; đầu hàng; lìa xa`},</v>
      </c>
      <c r="Q1545" s="5" t="s">
        <v>27236</v>
      </c>
    </row>
    <row r="1546" spans="1:17">
      <c r="A1546" s="5">
        <v>1545</v>
      </c>
      <c r="B1546" s="5">
        <v>560</v>
      </c>
      <c r="C1546" s="5" t="s">
        <v>28168</v>
      </c>
      <c r="D1546" s="5" t="s">
        <v>28167</v>
      </c>
      <c r="E1546" s="5" t="s">
        <v>25128</v>
      </c>
      <c r="F1546" s="5" t="s">
        <v>21265</v>
      </c>
      <c r="G1546" s="5" t="s">
        <v>42011</v>
      </c>
      <c r="H1546" s="5" t="s">
        <v>27533</v>
      </c>
      <c r="K1546" s="5" t="s">
        <v>21735</v>
      </c>
      <c r="L1546" s="5" t="s">
        <v>28662</v>
      </c>
      <c r="M1546" s="5" t="s">
        <v>44169</v>
      </c>
      <c r="N1546" s="5" t="s">
        <v>16231</v>
      </c>
      <c r="O1546" s="1">
        <v>12</v>
      </c>
      <c r="P1546" s="5" t="str">
        <f t="shared" si="24"/>
        <v>{no:1545, jlpt:`N1`, tag:`中上`, word:`棋`, bo:`木`, han:`KỲ`, on:`キ`, kun:`ご`,mei:``, sample:``, note:``, strokes:`12`,  eng:`Chess piece, Japanese chess, shogi`,   mean:`Con cờ; đánh cờ; cờ vây NhậtGo; . cờ tướng Nhật shoogi`},</v>
      </c>
      <c r="Q1546" s="5" t="s">
        <v>27236</v>
      </c>
    </row>
    <row r="1547" spans="1:17">
      <c r="A1547" s="5">
        <v>1546</v>
      </c>
      <c r="B1547" s="5">
        <v>561</v>
      </c>
      <c r="C1547" s="5" t="s">
        <v>28168</v>
      </c>
      <c r="D1547" s="5" t="s">
        <v>28167</v>
      </c>
      <c r="E1547" s="5" t="s">
        <v>25124</v>
      </c>
      <c r="F1547" s="5" t="s">
        <v>21265</v>
      </c>
      <c r="G1547" s="5" t="s">
        <v>41961</v>
      </c>
      <c r="H1547" s="5" t="s">
        <v>44167</v>
      </c>
      <c r="K1547" s="5" t="s">
        <v>25122</v>
      </c>
      <c r="L1547" s="5" t="s">
        <v>28663</v>
      </c>
      <c r="M1547" s="5" t="s">
        <v>44168</v>
      </c>
      <c r="N1547" s="5" t="s">
        <v>16231</v>
      </c>
      <c r="O1547" s="1">
        <v>12</v>
      </c>
      <c r="P1547" s="5" t="str">
        <f t="shared" si="24"/>
        <v>{no:1546, jlpt:`N1`, tag:`中上`, word:`棚`, bo:`木`, han:`BẰNG`, on:`ホウ`, kun:`たな`,mei:``, sample:``, note:``, strokes:`12`,  eng:`Shelf, ledge, rack, mount, mantle, trellis`,   mean:`Cái kệ; cái rạp`},</v>
      </c>
      <c r="Q1547" s="5" t="s">
        <v>27236</v>
      </c>
    </row>
    <row r="1548" spans="1:17">
      <c r="A1548" s="5">
        <v>1547</v>
      </c>
      <c r="B1548" s="5">
        <v>562</v>
      </c>
      <c r="C1548" s="5" t="s">
        <v>28168</v>
      </c>
      <c r="D1548" s="5" t="s">
        <v>28167</v>
      </c>
      <c r="E1548" s="5" t="s">
        <v>25131</v>
      </c>
      <c r="F1548" s="5" t="s">
        <v>21265</v>
      </c>
      <c r="G1548" s="5" t="s">
        <v>42021</v>
      </c>
      <c r="H1548" s="5" t="s">
        <v>11663</v>
      </c>
      <c r="K1548" s="5" t="s">
        <v>25129</v>
      </c>
      <c r="L1548" s="5" t="s">
        <v>25130</v>
      </c>
      <c r="M1548" s="5" t="s">
        <v>44166</v>
      </c>
      <c r="N1548" s="5" t="s">
        <v>16231</v>
      </c>
      <c r="O1548" s="1">
        <v>12</v>
      </c>
      <c r="P1548" s="5" t="str">
        <f t="shared" si="24"/>
        <v>{no:1547, jlpt:`N1`, tag:`中上`, word:`棟`, bo:`木`, han:`ĐỔNG`, on:`トウ`, kun:`むね`,mei:``, sample:``, note:``, strokes:`12`,  eng:`Ridgepole, ridge`,   mean:`Đếm nhà. Nóc nhà`},</v>
      </c>
      <c r="Q1548" s="5" t="s">
        <v>27236</v>
      </c>
    </row>
    <row r="1549" spans="1:17">
      <c r="A1549" s="5">
        <v>1548</v>
      </c>
      <c r="B1549" s="5">
        <v>563</v>
      </c>
      <c r="C1549" s="5" t="s">
        <v>28168</v>
      </c>
      <c r="D1549" s="5" t="s">
        <v>28167</v>
      </c>
      <c r="E1549" s="5" t="s">
        <v>25126</v>
      </c>
      <c r="F1549" s="5" t="s">
        <v>21265</v>
      </c>
      <c r="G1549" s="5" t="s">
        <v>42255</v>
      </c>
      <c r="K1549" s="5" t="s">
        <v>14610</v>
      </c>
      <c r="L1549" s="5" t="s">
        <v>25125</v>
      </c>
      <c r="M1549" s="5" t="s">
        <v>44165</v>
      </c>
      <c r="N1549" s="5" t="s">
        <v>16231</v>
      </c>
      <c r="O1549" s="1">
        <v>12</v>
      </c>
      <c r="P1549" s="5" t="str">
        <f t="shared" si="24"/>
        <v>{no:1548, jlpt:`N1`, tag:`中上`, word:`棺`, bo:`木`, han:`QUAN`, on:`カン`, kun:``,mei:``, sample:``, note:``, strokes:`12`,  eng:`Coffin, casket`,   mean:`Quan tài(hòm)`},</v>
      </c>
      <c r="Q1549" s="5" t="s">
        <v>27236</v>
      </c>
    </row>
    <row r="1550" spans="1:17">
      <c r="A1550" s="5">
        <v>1549</v>
      </c>
      <c r="B1550" s="5">
        <v>564</v>
      </c>
      <c r="C1550" s="5" t="s">
        <v>28168</v>
      </c>
      <c r="D1550" s="5" t="s">
        <v>28167</v>
      </c>
      <c r="E1550" s="5" t="s">
        <v>28208</v>
      </c>
      <c r="F1550" s="5" t="s">
        <v>50198</v>
      </c>
      <c r="G1550" s="5" t="s">
        <v>28779</v>
      </c>
      <c r="H1550" s="5" t="s">
        <v>2039</v>
      </c>
      <c r="I1550" s="5" t="s">
        <v>44163</v>
      </c>
      <c r="M1550" s="5" t="s">
        <v>44164</v>
      </c>
      <c r="N1550" s="5" t="s">
        <v>16231</v>
      </c>
      <c r="O1550" s="1">
        <v>12</v>
      </c>
      <c r="P1550" s="5" t="str">
        <f t="shared" si="24"/>
        <v>{no:1549, jlpt:`N1`, tag:`中上`, word:`椋`, bo:`木 MỘC 京 KINH ; 木`, han:``, on:`リョウ`, kun:`むく`,mei:`ぐら`, sample:``, note:``, strokes:`12`,  eng:`Type of deciduous tree, grey starling`,   mean:``},</v>
      </c>
      <c r="Q1550" s="5" t="s">
        <v>27236</v>
      </c>
    </row>
    <row r="1551" spans="1:17">
      <c r="A1551" s="5">
        <v>1550</v>
      </c>
      <c r="B1551" s="5">
        <v>565</v>
      </c>
      <c r="C1551" s="5" t="s">
        <v>28168</v>
      </c>
      <c r="D1551" s="5" t="s">
        <v>28167</v>
      </c>
      <c r="E1551" s="5" t="s">
        <v>25688</v>
      </c>
      <c r="F1551" s="5" t="s">
        <v>21265</v>
      </c>
      <c r="G1551" s="5" t="s">
        <v>44160</v>
      </c>
      <c r="H1551" s="5" t="s">
        <v>49844</v>
      </c>
      <c r="I1551" s="5" t="s">
        <v>44158</v>
      </c>
      <c r="K1551" s="5" t="s">
        <v>25936</v>
      </c>
      <c r="M1551" s="5" t="s">
        <v>44162</v>
      </c>
      <c r="N1551" s="5" t="s">
        <v>16231</v>
      </c>
      <c r="O1551" s="1">
        <v>12</v>
      </c>
      <c r="P1551" s="5" t="str">
        <f t="shared" si="24"/>
        <v>{no:1550, jlpt:`N1`, tag:`中上`, word:`椎`, bo:`木`, han:`CHUY, CHÙY`, on:`ツイ ; スイ`, kun:`つち ; う(つ)`,mei:`しい`, sample:``, note:``, strokes:`12`,  eng:`Oak, mallet`,   mean:``},</v>
      </c>
      <c r="Q1551" s="5" t="s">
        <v>27236</v>
      </c>
    </row>
    <row r="1552" spans="1:17">
      <c r="A1552" s="5">
        <v>1551</v>
      </c>
      <c r="B1552" s="5">
        <v>566</v>
      </c>
      <c r="C1552" s="5" t="s">
        <v>26031</v>
      </c>
      <c r="D1552" s="5" t="s">
        <v>28167</v>
      </c>
      <c r="E1552" s="5" t="s">
        <v>22882</v>
      </c>
      <c r="F1552" s="5" t="s">
        <v>21265</v>
      </c>
      <c r="G1552" s="5" t="s">
        <v>42090</v>
      </c>
      <c r="H1552" s="5" t="s">
        <v>49845</v>
      </c>
      <c r="K1552" s="5" t="s">
        <v>22880</v>
      </c>
      <c r="L1552" s="5" t="s">
        <v>28664</v>
      </c>
      <c r="M1552" s="5" t="s">
        <v>44157</v>
      </c>
      <c r="N1552" s="5" t="s">
        <v>16231</v>
      </c>
      <c r="O1552" s="1">
        <v>12</v>
      </c>
      <c r="P1552" s="5" t="str">
        <f t="shared" si="24"/>
        <v>{no:1551, jlpt:`N1`, tag:`小五年`, word:`検`, bo:`木`, han:`KIỂM`, on:`ケン`, kun:`しら(べる)`,mei:``, sample:``, note:``, strokes:`12`,  eng:`Examination, investigate`,   mean:`Tra xét; kiểm duyệt; khuôn phép`},</v>
      </c>
      <c r="Q1552" s="5" t="s">
        <v>27236</v>
      </c>
    </row>
    <row r="1553" spans="1:17">
      <c r="A1553" s="5">
        <v>1552</v>
      </c>
      <c r="B1553" s="5">
        <v>567</v>
      </c>
      <c r="C1553" s="5" t="s">
        <v>28168</v>
      </c>
      <c r="D1553" s="5" t="s">
        <v>28167</v>
      </c>
      <c r="E1553" s="5" t="s">
        <v>25888</v>
      </c>
      <c r="F1553" s="5" t="s">
        <v>21265</v>
      </c>
      <c r="G1553" s="5" t="s">
        <v>42861</v>
      </c>
      <c r="H1553" s="5" t="s">
        <v>44154</v>
      </c>
      <c r="K1553" s="5" t="s">
        <v>15242</v>
      </c>
      <c r="M1553" s="5" t="s">
        <v>44155</v>
      </c>
      <c r="N1553" s="5" t="s">
        <v>16231</v>
      </c>
      <c r="O1553" s="1">
        <v>13</v>
      </c>
      <c r="P1553" s="5" t="str">
        <f t="shared" si="24"/>
        <v>{no:1552, jlpt:`N1`, tag:`中上`, word:`椰`, bo:`木`, han:`GIA`, on:`ヤ`, kun:`やし`,mei:``, sample:``, note:``, strokes:`13`,  eng:`Coconut tree`,   mean:``},</v>
      </c>
      <c r="Q1553" s="5" t="s">
        <v>27236</v>
      </c>
    </row>
    <row r="1554" spans="1:17">
      <c r="A1554" s="5">
        <v>1553</v>
      </c>
      <c r="B1554" s="5">
        <v>568</v>
      </c>
      <c r="C1554" s="5" t="s">
        <v>28168</v>
      </c>
      <c r="D1554" s="5" t="s">
        <v>28167</v>
      </c>
      <c r="E1554" s="5" t="s">
        <v>25677</v>
      </c>
      <c r="F1554" s="5" t="s">
        <v>21265</v>
      </c>
      <c r="G1554" s="5" t="s">
        <v>44152</v>
      </c>
      <c r="H1554" s="5" t="s">
        <v>44151</v>
      </c>
      <c r="I1554" s="5" t="s">
        <v>44149</v>
      </c>
      <c r="K1554" s="5" t="s">
        <v>25931</v>
      </c>
      <c r="M1554" s="5" t="s">
        <v>44153</v>
      </c>
      <c r="N1554" s="5" t="s">
        <v>16231</v>
      </c>
      <c r="O1554" s="1">
        <v>13</v>
      </c>
      <c r="P1554" s="5" t="str">
        <f t="shared" si="24"/>
        <v>{no:1553, jlpt:`N1`, tag:`中上`, word:`椿`, bo:`木`, han:`XUÂN, THUNG`, on:`チン ; チュン`, kun:`つばき`,mei:`つば`, sample:``, note:``, strokes:`13`,  eng:`Camellia`,   mean:``},</v>
      </c>
      <c r="Q1554" s="5" t="s">
        <v>27236</v>
      </c>
    </row>
    <row r="1555" spans="1:17">
      <c r="A1555" s="5">
        <v>1554</v>
      </c>
      <c r="B1555" s="5">
        <v>569</v>
      </c>
      <c r="C1555" s="5" t="s">
        <v>28168</v>
      </c>
      <c r="D1555" s="5" t="s">
        <v>28167</v>
      </c>
      <c r="E1555" s="5" t="s">
        <v>25674</v>
      </c>
      <c r="F1555" s="5" t="s">
        <v>21265</v>
      </c>
      <c r="G1555" s="5" t="s">
        <v>41945</v>
      </c>
      <c r="H1555" s="5" t="s">
        <v>44147</v>
      </c>
      <c r="I1555" s="5" t="s">
        <v>44145</v>
      </c>
      <c r="K1555" s="5" t="s">
        <v>21855</v>
      </c>
      <c r="M1555" s="5" t="s">
        <v>44148</v>
      </c>
      <c r="N1555" s="5" t="s">
        <v>16231</v>
      </c>
      <c r="O1555" s="1">
        <v>13</v>
      </c>
      <c r="P1555" s="5" t="str">
        <f t="shared" si="24"/>
        <v>{no:1554, jlpt:`N1`, tag:`中上`, word:`楊`, bo:`木`, han:`DƯƠNG`, on:`ヨウ`, kun:`かわ ; やなぎ`,mei:`やな`, sample:``, note:``, strokes:`13`,  eng:`Willow`,   mean:``},</v>
      </c>
      <c r="Q1555" s="5" t="s">
        <v>27236</v>
      </c>
    </row>
    <row r="1556" spans="1:17">
      <c r="A1556" s="5">
        <v>1555</v>
      </c>
      <c r="B1556" s="5">
        <v>570</v>
      </c>
      <c r="C1556" s="5" t="s">
        <v>28168</v>
      </c>
      <c r="D1556" s="5" t="s">
        <v>28167</v>
      </c>
      <c r="E1556" s="5" t="s">
        <v>25847</v>
      </c>
      <c r="F1556" s="5" t="s">
        <v>21265</v>
      </c>
      <c r="G1556" s="5" t="s">
        <v>41971</v>
      </c>
      <c r="H1556" s="5" t="s">
        <v>44143</v>
      </c>
      <c r="K1556" s="5" t="s">
        <v>15916</v>
      </c>
      <c r="M1556" s="5" t="s">
        <v>44144</v>
      </c>
      <c r="N1556" s="5" t="s">
        <v>16231</v>
      </c>
      <c r="O1556" s="1">
        <v>13</v>
      </c>
      <c r="P1556" s="5" t="str">
        <f t="shared" si="24"/>
        <v>{no:1555, jlpt:`N1`, tag:`中上`, word:`楓`, bo:`木`, han:`PHONG`, on:`フウ`, kun:`かえで`,mei:``, sample:``, note:``, strokes:`13`,  eng:`Maple`,   mean:``},</v>
      </c>
      <c r="Q1556" s="5" t="s">
        <v>27236</v>
      </c>
    </row>
    <row r="1557" spans="1:17">
      <c r="A1557" s="5">
        <v>1556</v>
      </c>
      <c r="B1557" s="5">
        <v>571</v>
      </c>
      <c r="C1557" s="5" t="s">
        <v>28168</v>
      </c>
      <c r="D1557" s="5" t="s">
        <v>28167</v>
      </c>
      <c r="E1557" s="5" t="s">
        <v>25690</v>
      </c>
      <c r="F1557" s="5" t="s">
        <v>21265</v>
      </c>
      <c r="G1557" s="5" t="s">
        <v>44140</v>
      </c>
      <c r="H1557" s="5" t="s">
        <v>44141</v>
      </c>
      <c r="I1557" s="5" t="s">
        <v>44139</v>
      </c>
      <c r="K1557" s="5" t="s">
        <v>21229</v>
      </c>
      <c r="M1557" s="5" t="s">
        <v>44142</v>
      </c>
      <c r="N1557" s="5" t="s">
        <v>16231</v>
      </c>
      <c r="O1557" s="1">
        <v>13</v>
      </c>
      <c r="P1557" s="5" t="str">
        <f t="shared" si="24"/>
        <v>{no:1556, jlpt:`N1`, tag:`中上`, word:`楠`, bo:`木`, han:`NAM`, on:`ナン ; ダン ; ゼン ; ネン`, kun:`くす ; くすのき`,mei:`くず ; な`, sample:``, note:``, strokes:`13`,  eng:`Camphor tree`,   mean:``},</v>
      </c>
      <c r="Q1557" s="5" t="s">
        <v>27236</v>
      </c>
    </row>
    <row r="1558" spans="1:17">
      <c r="A1558" s="5">
        <v>1557</v>
      </c>
      <c r="B1558" s="5">
        <v>572</v>
      </c>
      <c r="C1558" s="5" t="s">
        <v>28168</v>
      </c>
      <c r="D1558" s="5" t="s">
        <v>28167</v>
      </c>
      <c r="E1558" s="5" t="s">
        <v>25136</v>
      </c>
      <c r="F1558" s="5" t="s">
        <v>21265</v>
      </c>
      <c r="G1558" s="5" t="s">
        <v>42147</v>
      </c>
      <c r="H1558" s="5" t="s">
        <v>44135</v>
      </c>
      <c r="K1558" s="5" t="s">
        <v>25134</v>
      </c>
      <c r="L1558" s="5" t="s">
        <v>28665</v>
      </c>
      <c r="M1558" s="5" t="s">
        <v>44136</v>
      </c>
      <c r="N1558" s="5" t="s">
        <v>16231</v>
      </c>
      <c r="O1558" s="1">
        <v>13</v>
      </c>
      <c r="P1558" s="5" t="str">
        <f t="shared" si="24"/>
        <v>{no:1557, jlpt:`N1`, tag:`中上`, word:`楼`, bo:`木`, han:`LÂU`, on:`ロウ`, kun:`たかどの`,mei:``, sample:``, note:``, strokes:`13`,  eng:`Watchtower, lookout, high building`,   mean:`Nhà lầu; tháp cao; canh chừng`},</v>
      </c>
      <c r="Q1558" s="5" t="s">
        <v>27236</v>
      </c>
    </row>
    <row r="1559" spans="1:17">
      <c r="A1559" s="5">
        <v>1558</v>
      </c>
      <c r="B1559" s="5">
        <v>573</v>
      </c>
      <c r="C1559" s="5" t="s">
        <v>28168</v>
      </c>
      <c r="D1559" s="5" t="s">
        <v>28167</v>
      </c>
      <c r="E1559" s="5" t="s">
        <v>25138</v>
      </c>
      <c r="F1559" s="5" t="s">
        <v>21265</v>
      </c>
      <c r="G1559" s="5" t="s">
        <v>42752</v>
      </c>
      <c r="H1559" s="5" t="s">
        <v>49846</v>
      </c>
      <c r="K1559" s="5" t="s">
        <v>24321</v>
      </c>
      <c r="L1559" s="5" t="s">
        <v>28666</v>
      </c>
      <c r="M1559" s="5" t="s">
        <v>44134</v>
      </c>
      <c r="N1559" s="5" t="s">
        <v>16231</v>
      </c>
      <c r="O1559" s="1">
        <v>14</v>
      </c>
      <c r="P1559" s="5" t="str">
        <f t="shared" si="24"/>
        <v>{no:1558, jlpt:`N1`, tag:`中上`, word:`概`, bo:`木`, han:`KHÁI`, on:`ガイ`, kun:`おおむ(ね)`,mei:``, sample:``, note:``, strokes:`14`,  eng:`Outline, condition, approximation, generally`,   mean:`Bao quát; phỏng chừng`},</v>
      </c>
      <c r="Q1559" s="5" t="s">
        <v>27236</v>
      </c>
    </row>
    <row r="1560" spans="1:17">
      <c r="A1560" s="5">
        <v>1559</v>
      </c>
      <c r="B1560" s="5">
        <v>574</v>
      </c>
      <c r="C1560" s="5" t="s">
        <v>28168</v>
      </c>
      <c r="D1560" s="5" t="s">
        <v>28167</v>
      </c>
      <c r="E1560" s="5" t="s">
        <v>25754</v>
      </c>
      <c r="F1560" s="5" t="s">
        <v>21265</v>
      </c>
      <c r="G1560" s="5" t="s">
        <v>44130</v>
      </c>
      <c r="H1560" s="5" t="s">
        <v>44131</v>
      </c>
      <c r="I1560" s="5" t="s">
        <v>44129</v>
      </c>
      <c r="K1560" s="5" t="s">
        <v>25967</v>
      </c>
      <c r="M1560" s="5" t="s">
        <v>44132</v>
      </c>
      <c r="N1560" s="5" t="s">
        <v>16231</v>
      </c>
      <c r="O1560" s="1">
        <v>14</v>
      </c>
      <c r="P1560" s="5" t="str">
        <f t="shared" si="24"/>
        <v>{no:1559, jlpt:`N1`, tag:`中上`, word:`榛`, bo:`木`, han:`TRĂN`, on:`シン ; ハン`, kun:`はしばみ ; はり`,mei:`はい ; はる`, sample:``, note:``, strokes:`14`,  eng:`Hazelnut, filbert`,   mean:``},</v>
      </c>
      <c r="Q1560" s="5" t="s">
        <v>27236</v>
      </c>
    </row>
    <row r="1561" spans="1:17">
      <c r="A1561" s="5">
        <v>1560</v>
      </c>
      <c r="B1561" s="5">
        <v>575</v>
      </c>
      <c r="C1561" s="5" t="s">
        <v>28168</v>
      </c>
      <c r="D1561" s="5" t="s">
        <v>28167</v>
      </c>
      <c r="E1561" s="5" t="s">
        <v>25702</v>
      </c>
      <c r="F1561" s="5" t="s">
        <v>21265</v>
      </c>
      <c r="G1561" s="5" t="s">
        <v>44125</v>
      </c>
      <c r="H1561" s="5" t="s">
        <v>44126</v>
      </c>
      <c r="K1561" s="5" t="s">
        <v>25941</v>
      </c>
      <c r="M1561" s="5" t="s">
        <v>44127</v>
      </c>
      <c r="N1561" s="5" t="s">
        <v>16231</v>
      </c>
      <c r="O1561" s="1">
        <v>14</v>
      </c>
      <c r="P1561" s="5" t="str">
        <f t="shared" si="24"/>
        <v>{no:1560, jlpt:`N1`, tag:`中上`, word:`槙`, bo:`木`, han:`ĐIÊN`, on:`テン ; シン`, kun:`まき ; こずえ`,mei:``, sample:``, note:``, strokes:`14`,  eng:`Twig, ornamental evergreen`,   mean:``},</v>
      </c>
      <c r="Q1561" s="5" t="s">
        <v>27236</v>
      </c>
    </row>
    <row r="1562" spans="1:17">
      <c r="A1562" s="5">
        <v>1561</v>
      </c>
      <c r="B1562" s="5">
        <v>576</v>
      </c>
      <c r="C1562" s="5" t="s">
        <v>28168</v>
      </c>
      <c r="D1562" s="5" t="s">
        <v>28167</v>
      </c>
      <c r="E1562" s="5" t="s">
        <v>25707</v>
      </c>
      <c r="F1562" s="5" t="s">
        <v>21265</v>
      </c>
      <c r="G1562" s="5" t="s">
        <v>42011</v>
      </c>
      <c r="H1562" s="5" t="s">
        <v>27526</v>
      </c>
      <c r="K1562" s="5" t="s">
        <v>21409</v>
      </c>
      <c r="M1562" s="5" t="s">
        <v>44123</v>
      </c>
      <c r="N1562" s="5" t="s">
        <v>16231</v>
      </c>
      <c r="O1562" s="1">
        <v>15</v>
      </c>
      <c r="P1562" s="5" t="str">
        <f t="shared" si="24"/>
        <v>{no:1561, jlpt:`N1`, tag:`中上`, word:`槻`, bo:`木`, han:`QUY`, on:`キ`, kun:`つき`,mei:``, sample:``, note:``, strokes:`15`,  eng:`Zelkova tree`,   mean:``},</v>
      </c>
      <c r="Q1562" s="5" t="s">
        <v>27236</v>
      </c>
    </row>
    <row r="1563" spans="1:17">
      <c r="A1563" s="5">
        <v>1562</v>
      </c>
      <c r="B1563" s="5">
        <v>577</v>
      </c>
      <c r="C1563" s="5" t="s">
        <v>28168</v>
      </c>
      <c r="D1563" s="5" t="s">
        <v>28167</v>
      </c>
      <c r="E1563" s="5" t="s">
        <v>25141</v>
      </c>
      <c r="F1563" s="5" t="s">
        <v>21265</v>
      </c>
      <c r="G1563" s="5" t="s">
        <v>42026</v>
      </c>
      <c r="H1563" s="5" t="s">
        <v>12374</v>
      </c>
      <c r="K1563" s="5" t="s">
        <v>25139</v>
      </c>
      <c r="L1563" s="5" t="s">
        <v>28667</v>
      </c>
      <c r="M1563" s="5" t="s">
        <v>44122</v>
      </c>
      <c r="N1563" s="5" t="s">
        <v>16231</v>
      </c>
      <c r="O1563" s="1">
        <v>15</v>
      </c>
      <c r="P1563" s="5" t="str">
        <f t="shared" si="24"/>
        <v>{no:1562, jlpt:`N1`, tag:`中上`, word:`槽`, bo:`木`, han:`TÀO`, on:`ソウ`, kun:`ふね`,mei:``, sample:``, note:``, strokes:`15`,  eng:`Vat, tub, tank`,   mean:`Cái thùng; cái máng`},</v>
      </c>
      <c r="Q1563" s="5" t="s">
        <v>27236</v>
      </c>
    </row>
    <row r="1564" spans="1:17">
      <c r="A1564" s="5">
        <v>1563</v>
      </c>
      <c r="B1564" s="5">
        <v>578</v>
      </c>
      <c r="C1564" s="5" t="s">
        <v>26030</v>
      </c>
      <c r="D1564" s="5" t="s">
        <v>28167</v>
      </c>
      <c r="E1564" s="5" t="s">
        <v>22435</v>
      </c>
      <c r="F1564" s="5" t="s">
        <v>21265</v>
      </c>
      <c r="G1564" s="5" t="s">
        <v>42763</v>
      </c>
      <c r="H1564" s="5" t="s">
        <v>44120</v>
      </c>
      <c r="I1564" s="5" t="s">
        <v>44118</v>
      </c>
      <c r="K1564" s="5" t="s">
        <v>14898</v>
      </c>
      <c r="L1564" s="5" t="s">
        <v>9995</v>
      </c>
      <c r="M1564" s="5" t="s">
        <v>44121</v>
      </c>
      <c r="N1564" s="5" t="s">
        <v>16231</v>
      </c>
      <c r="O1564" s="1">
        <v>15</v>
      </c>
      <c r="P1564" s="5" t="str">
        <f t="shared" si="24"/>
        <v>{no:1563, jlpt:`N1`, tag:`小四年`, word:`標`, bo:`木`, han:`TIÊU`, on:`ヒョウ`, kun:`しるべ ; しるし`,mei:`しべ`, sample:``, note:``, strokes:`15`,  eng:`Signpost, seal, mark, stamp, imprint, symbol, emblem, trademark, evidence, souvenir, target`,   mean:`Dấu hiệu`},</v>
      </c>
      <c r="Q1564" s="5" t="s">
        <v>27236</v>
      </c>
    </row>
    <row r="1565" spans="1:17">
      <c r="A1565" s="5">
        <v>1564</v>
      </c>
      <c r="B1565" s="5">
        <v>579</v>
      </c>
      <c r="C1565" s="5" t="s">
        <v>26032</v>
      </c>
      <c r="D1565" s="5" t="s">
        <v>28167</v>
      </c>
      <c r="E1565" s="5" t="s">
        <v>23265</v>
      </c>
      <c r="F1565" s="5" t="s">
        <v>21265</v>
      </c>
      <c r="G1565" s="5" t="s">
        <v>44116</v>
      </c>
      <c r="I1565" s="5" t="s">
        <v>44115</v>
      </c>
      <c r="K1565" s="5" t="s">
        <v>23263</v>
      </c>
      <c r="L1565" s="5" t="s">
        <v>28668</v>
      </c>
      <c r="M1565" s="5" t="s">
        <v>44117</v>
      </c>
      <c r="N1565" s="5" t="s">
        <v>16231</v>
      </c>
      <c r="O1565" s="1">
        <v>14</v>
      </c>
      <c r="P1565" s="5" t="str">
        <f t="shared" si="24"/>
        <v>{no:1564, jlpt:`N1`, tag:`小六年`, word:`模`, bo:`木`, han:`MÔ`, on:`モ ; ボ`, kun:``,mei:`がみ`, sample:``, note:``, strokes:`14`,  eng:`Imitation, copy, mock`,   mean:`Làm theo; khuôn mẫu`},</v>
      </c>
      <c r="Q1565" s="5" t="s">
        <v>27236</v>
      </c>
    </row>
    <row r="1566" spans="1:17">
      <c r="A1566" s="5">
        <v>1565</v>
      </c>
      <c r="B1566" s="5">
        <v>580</v>
      </c>
      <c r="C1566" s="5" t="s">
        <v>26032</v>
      </c>
      <c r="D1566" s="5" t="s">
        <v>28167</v>
      </c>
      <c r="E1566" s="5" t="s">
        <v>23269</v>
      </c>
      <c r="F1566" s="5" t="s">
        <v>21265</v>
      </c>
      <c r="G1566" s="5" t="s">
        <v>42106</v>
      </c>
      <c r="H1566" s="5" t="s">
        <v>10517</v>
      </c>
      <c r="I1566" s="5" t="s">
        <v>44113</v>
      </c>
      <c r="K1566" s="5" t="s">
        <v>14642</v>
      </c>
      <c r="L1566" s="5" t="s">
        <v>28669</v>
      </c>
      <c r="M1566" s="5" t="s">
        <v>44114</v>
      </c>
      <c r="N1566" s="5" t="s">
        <v>16231</v>
      </c>
      <c r="O1566" s="1">
        <v>16</v>
      </c>
      <c r="P1566" s="5" t="str">
        <f t="shared" si="24"/>
        <v>{no:1565, jlpt:`N1`, tag:`小六年`, word:`樹`, bo:`木`, han:`THỤ`, on:`ジュ`, kun:`き`,mei:`いつき ; うえ ; こ ; しげ ; じ ; たちき ; たつ ; たつる ; な`, sample:``, note:``, strokes:`16`,  eng:`Timber trees, wood`,   mean:`Cây; trồng tỉa`},</v>
      </c>
      <c r="Q1566" s="5" t="s">
        <v>27236</v>
      </c>
    </row>
    <row r="1567" spans="1:17">
      <c r="A1567" s="5">
        <v>1566</v>
      </c>
      <c r="B1567" s="5">
        <v>581</v>
      </c>
      <c r="C1567" s="5" t="s">
        <v>28168</v>
      </c>
      <c r="D1567" s="5" t="s">
        <v>28167</v>
      </c>
      <c r="E1567" s="5" t="s">
        <v>25701</v>
      </c>
      <c r="F1567" s="5" t="s">
        <v>21265</v>
      </c>
      <c r="G1567" s="5" t="s">
        <v>42160</v>
      </c>
      <c r="H1567" s="5" t="s">
        <v>44108</v>
      </c>
      <c r="I1567" s="5" t="s">
        <v>44107</v>
      </c>
      <c r="K1567" s="5" t="s">
        <v>21306</v>
      </c>
      <c r="M1567" s="5" t="s">
        <v>44109</v>
      </c>
      <c r="N1567" s="5" t="s">
        <v>16231</v>
      </c>
      <c r="O1567" s="1">
        <v>14</v>
      </c>
      <c r="P1567" s="5" t="str">
        <f t="shared" si="24"/>
        <v>{no:1566, jlpt:`N1`, tag:`中上`, word:`樺`, bo:`木`, han:`HOA`, on:`カ`, kun:`かば ; かんば`,mei:`から ; かも ; かん`, sample:``, note:``, strokes:`14`,  eng:`Birch`,   mean:``},</v>
      </c>
      <c r="Q1567" s="5" t="s">
        <v>27236</v>
      </c>
    </row>
    <row r="1568" spans="1:17">
      <c r="A1568" s="5">
        <v>1567</v>
      </c>
      <c r="B1568" s="5">
        <v>582</v>
      </c>
      <c r="C1568" s="5" t="s">
        <v>28168</v>
      </c>
      <c r="D1568" s="5" t="s">
        <v>28167</v>
      </c>
      <c r="E1568" s="5" t="s">
        <v>25715</v>
      </c>
      <c r="F1568" s="5" t="s">
        <v>21265</v>
      </c>
      <c r="G1568" s="5" t="s">
        <v>44101</v>
      </c>
      <c r="H1568" s="5" t="s">
        <v>44102</v>
      </c>
      <c r="I1568" s="5" t="s">
        <v>44100</v>
      </c>
      <c r="K1568" s="5" t="s">
        <v>25942</v>
      </c>
      <c r="M1568" s="5" t="s">
        <v>44103</v>
      </c>
      <c r="N1568" s="5" t="s">
        <v>16231</v>
      </c>
      <c r="O1568" s="1">
        <v>16</v>
      </c>
      <c r="P1568" s="5" t="str">
        <f t="shared" si="24"/>
        <v>{no:1567, jlpt:`N1`, tag:`中上`, word:`橘`, bo:`木`, han:`QUẤT`, on:`キツ`, kun:`たちばな`,mei:`きっ`, sample:``, note:``, strokes:`16`,  eng:`Mandarin orange`,   mean:``},</v>
      </c>
      <c r="Q1568" s="5" t="s">
        <v>27236</v>
      </c>
    </row>
    <row r="1569" spans="1:17">
      <c r="A1569" s="5">
        <v>1568</v>
      </c>
      <c r="B1569" s="5">
        <v>583</v>
      </c>
      <c r="C1569" s="5" t="s">
        <v>28168</v>
      </c>
      <c r="D1569" s="5" t="s">
        <v>28167</v>
      </c>
      <c r="E1569" s="5" t="s">
        <v>25777</v>
      </c>
      <c r="F1569" s="5" t="s">
        <v>21265</v>
      </c>
      <c r="G1569" s="5" t="s">
        <v>44098</v>
      </c>
      <c r="H1569" s="5" t="s">
        <v>44097</v>
      </c>
      <c r="K1569" s="5" t="s">
        <v>24823</v>
      </c>
      <c r="M1569" s="5" t="s">
        <v>44099</v>
      </c>
      <c r="N1569" s="5" t="s">
        <v>16231</v>
      </c>
      <c r="O1569" s="1">
        <v>17</v>
      </c>
      <c r="P1569" s="5" t="str">
        <f t="shared" si="24"/>
        <v>{no:1568, jlpt:`N1`, tag:`中上`, word:`檀`, bo:`木`, han:`ĐÀN`, on:`ダン ; タン`, kun:`まゆみ`,mei:``, sample:``, note:``, strokes:`17`,  eng:`Cedar, sandlewood, spindle tree`,   mean:``},</v>
      </c>
      <c r="Q1569" s="5" t="s">
        <v>27236</v>
      </c>
    </row>
    <row r="1570" spans="1:17">
      <c r="A1570" s="5">
        <v>1569</v>
      </c>
      <c r="B1570" s="5">
        <v>584</v>
      </c>
      <c r="C1570" s="5" t="s">
        <v>28168</v>
      </c>
      <c r="D1570" s="5" t="s">
        <v>28167</v>
      </c>
      <c r="E1570" s="5" t="s">
        <v>25144</v>
      </c>
      <c r="F1570" s="5" t="s">
        <v>21265</v>
      </c>
      <c r="G1570" s="5" t="s">
        <v>42789</v>
      </c>
      <c r="H1570" s="5" t="s">
        <v>44094</v>
      </c>
      <c r="K1570" s="5" t="s">
        <v>25142</v>
      </c>
      <c r="L1570" s="5" t="s">
        <v>28670</v>
      </c>
      <c r="M1570" s="5" t="s">
        <v>44095</v>
      </c>
      <c r="N1570" s="5" t="s">
        <v>16231</v>
      </c>
      <c r="O1570" s="1">
        <v>20</v>
      </c>
      <c r="P1570" s="5" t="str">
        <f t="shared" si="24"/>
        <v>{no:1569, jlpt:`N1`, tag:`中上`, word:`欄`, bo:`木`, han:`LAN`, on:`ラン`, kun:`てすり`,mei:``, sample:``, note:``, strokes:`20`,  eng:`Column, handrail, blank, space`,   mean:`Cột(báo); lan can`},</v>
      </c>
      <c r="Q1570" s="5" t="s">
        <v>27236</v>
      </c>
    </row>
    <row r="1571" spans="1:17">
      <c r="A1571" s="5">
        <v>1570</v>
      </c>
      <c r="B1571" s="5">
        <v>585</v>
      </c>
      <c r="C1571" s="5" t="s">
        <v>28168</v>
      </c>
      <c r="D1571" s="5" t="s">
        <v>28167</v>
      </c>
      <c r="E1571" s="5" t="s">
        <v>25724</v>
      </c>
      <c r="F1571" s="5" t="s">
        <v>22154</v>
      </c>
      <c r="G1571" s="5" t="s">
        <v>44091</v>
      </c>
      <c r="H1571" s="5" t="s">
        <v>49847</v>
      </c>
      <c r="I1571" s="5" t="s">
        <v>44090</v>
      </c>
      <c r="K1571" s="5" t="s">
        <v>25949</v>
      </c>
      <c r="M1571" s="5" t="s">
        <v>44093</v>
      </c>
      <c r="N1571" s="5" t="s">
        <v>16231</v>
      </c>
      <c r="O1571" s="1">
        <v>8</v>
      </c>
      <c r="P1571" s="5" t="str">
        <f t="shared" si="24"/>
        <v>{no:1570, jlpt:`N1`, tag:`中上`, word:`欣`, bo:`欠`, han:`HÂN`, on:`キン ; ゴン ; コン`, kun:`よろこ(ぶ) ; よろこ(び)`,mei:`やすし ; よし ; し`, sample:``, note:``, strokes:`8`,  eng:`Take pleasure in, rejoice`,   mean:``},</v>
      </c>
      <c r="Q1571" s="5" t="s">
        <v>27236</v>
      </c>
    </row>
    <row r="1572" spans="1:17">
      <c r="A1572" s="5">
        <v>1571</v>
      </c>
      <c r="B1572" s="5">
        <v>586</v>
      </c>
      <c r="C1572" s="5" t="s">
        <v>28168</v>
      </c>
      <c r="D1572" s="5" t="s">
        <v>28167</v>
      </c>
      <c r="E1572" s="5" t="s">
        <v>23662</v>
      </c>
      <c r="F1572" s="5" t="s">
        <v>22154</v>
      </c>
      <c r="G1572" s="5" t="s">
        <v>42722</v>
      </c>
      <c r="H1572" s="5" t="s">
        <v>49848</v>
      </c>
      <c r="K1572" s="5" t="s">
        <v>23660</v>
      </c>
      <c r="L1572" s="5" t="s">
        <v>23661</v>
      </c>
      <c r="M1572" s="5" t="s">
        <v>44087</v>
      </c>
      <c r="N1572" s="5" t="s">
        <v>16231</v>
      </c>
      <c r="O1572" s="1">
        <v>12</v>
      </c>
      <c r="P1572" s="5" t="str">
        <f t="shared" si="24"/>
        <v>{no:1571, jlpt:`N1`, tag:`中上`, word:`欺`, bo:`欠`, han:`KHI`, on:`ギ`, kun:`あざむ(く)`,mei:``, sample:``, note:``, strokes:`12`,  eng:`Deceit, cheat, delude`,   mean:`Lừa dối`},</v>
      </c>
      <c r="Q1572" s="5" t="s">
        <v>27236</v>
      </c>
    </row>
    <row r="1573" spans="1:17">
      <c r="A1573" s="5">
        <v>1572</v>
      </c>
      <c r="B1573" s="5">
        <v>587</v>
      </c>
      <c r="C1573" s="5" t="s">
        <v>28168</v>
      </c>
      <c r="D1573" s="5" t="s">
        <v>28167</v>
      </c>
      <c r="E1573" s="5" t="s">
        <v>25749</v>
      </c>
      <c r="F1573" s="5" t="s">
        <v>22154</v>
      </c>
      <c r="G1573" s="5" t="s">
        <v>42833</v>
      </c>
      <c r="H1573" s="5" t="s">
        <v>49849</v>
      </c>
      <c r="I1573" s="5" t="s">
        <v>44085</v>
      </c>
      <c r="K1573" s="5" t="s">
        <v>23391</v>
      </c>
      <c r="M1573" s="5" t="s">
        <v>44086</v>
      </c>
      <c r="N1573" s="5" t="s">
        <v>16231</v>
      </c>
      <c r="O1573" s="1">
        <v>12</v>
      </c>
      <c r="P1573" s="5" t="str">
        <f t="shared" si="24"/>
        <v>{no:1572, jlpt:`N1`, tag:`中上`, word:`欽`, bo:`欠`, han:`KHÂM`, on:`キン ; コン`, kun:`つつし(む)`,mei:`よし ; ひとし`, sample:``, note:``, strokes:`12`,  eng:`Respect, revere, long for`,   mean:``},</v>
      </c>
      <c r="Q1573" s="5" t="s">
        <v>27236</v>
      </c>
    </row>
    <row r="1574" spans="1:17">
      <c r="A1574" s="5">
        <v>1573</v>
      </c>
      <c r="B1574" s="5">
        <v>588</v>
      </c>
      <c r="C1574" s="5" t="s">
        <v>28168</v>
      </c>
      <c r="D1574" s="5" t="s">
        <v>28167</v>
      </c>
      <c r="E1574" s="5" t="s">
        <v>23659</v>
      </c>
      <c r="F1574" s="5" t="s">
        <v>22154</v>
      </c>
      <c r="G1574" s="5" t="s">
        <v>42255</v>
      </c>
      <c r="I1574" s="5" t="s">
        <v>42193</v>
      </c>
      <c r="K1574" s="5" t="s">
        <v>23657</v>
      </c>
      <c r="L1574" s="5" t="s">
        <v>28671</v>
      </c>
      <c r="M1574" s="5" t="s">
        <v>44083</v>
      </c>
      <c r="N1574" s="5" t="s">
        <v>16231</v>
      </c>
      <c r="O1574" s="1">
        <v>12</v>
      </c>
      <c r="P1574" s="5" t="str">
        <f t="shared" si="24"/>
        <v>{no:1573, jlpt:`N1`, tag:`中上`, word:`款`, bo:`欠`, han:`KHOẢN`, on:`カン`, kun:``,mei:`まさ`, sample:``, note:``, strokes:`12`,  eng:`Goodwill, article, section, friendship, collusion`,   mean:`Mục; thân thiện`},</v>
      </c>
      <c r="Q1574" s="5" t="s">
        <v>27236</v>
      </c>
    </row>
    <row r="1575" spans="1:17">
      <c r="A1575" s="5">
        <v>1574</v>
      </c>
      <c r="B1575" s="5">
        <v>589</v>
      </c>
      <c r="C1575" s="5" t="s">
        <v>28168</v>
      </c>
      <c r="D1575" s="5" t="s">
        <v>28167</v>
      </c>
      <c r="E1575" s="5" t="s">
        <v>23664</v>
      </c>
      <c r="F1575" s="5" t="s">
        <v>22154</v>
      </c>
      <c r="G1575" s="5" t="s">
        <v>42255</v>
      </c>
      <c r="H1575" s="5" t="s">
        <v>49850</v>
      </c>
      <c r="I1575" s="5" t="s">
        <v>27973</v>
      </c>
      <c r="K1575" s="5" t="s">
        <v>23663</v>
      </c>
      <c r="L1575" s="5" t="s">
        <v>10997</v>
      </c>
      <c r="M1575" s="5" t="s">
        <v>44082</v>
      </c>
      <c r="N1575" s="5" t="s">
        <v>16231</v>
      </c>
      <c r="O1575" s="1">
        <v>15</v>
      </c>
      <c r="P1575" s="5" t="str">
        <f t="shared" si="24"/>
        <v>{no:1574, jlpt:`N1`, tag:`中上`, word:`歓`, bo:`欠`, han:`HOAN`, on:`カン`, kun:`よろこ(ぶ)`,mei:`ぶ`, sample:``, note:``, strokes:`15`,  eng:`Delight, joy`,   mean:`Vui mừng`},</v>
      </c>
      <c r="Q1575" s="5" t="s">
        <v>27236</v>
      </c>
    </row>
    <row r="1576" spans="1:17">
      <c r="A1576" s="5">
        <v>1575</v>
      </c>
      <c r="B1576" s="5">
        <v>590</v>
      </c>
      <c r="C1576" s="5" t="s">
        <v>28168</v>
      </c>
      <c r="D1576" s="5" t="s">
        <v>28167</v>
      </c>
      <c r="E1576" s="5" t="s">
        <v>25402</v>
      </c>
      <c r="F1576" s="5" t="s">
        <v>50140</v>
      </c>
      <c r="G1576" s="5" t="s">
        <v>42205</v>
      </c>
      <c r="K1576" s="5" t="s">
        <v>25400</v>
      </c>
      <c r="L1576" s="5" t="s">
        <v>28672</v>
      </c>
      <c r="M1576" s="5" t="s">
        <v>44081</v>
      </c>
      <c r="N1576" s="5" t="s">
        <v>16231</v>
      </c>
      <c r="O1576" s="1">
        <v>10</v>
      </c>
      <c r="P1576" s="5" t="str">
        <f t="shared" si="24"/>
        <v>{no:1575, jlpt:`N1`, tag:`中上`, word:`殉`, bo:`歹`, han:`TUẪN`, on:`ジュン`, kun:``,mei:``, sample:``, note:``, strokes:`10`,  eng:`Martyrdom, follow by resigning`,   mean:`Tự hy sinh; tử đạo`},</v>
      </c>
      <c r="Q1576" s="5" t="s">
        <v>27236</v>
      </c>
    </row>
    <row r="1577" spans="1:17">
      <c r="A1577" s="5">
        <v>1576</v>
      </c>
      <c r="B1577" s="5">
        <v>591</v>
      </c>
      <c r="C1577" s="5" t="s">
        <v>28168</v>
      </c>
      <c r="D1577" s="5" t="s">
        <v>28167</v>
      </c>
      <c r="E1577" s="5" t="s">
        <v>25399</v>
      </c>
      <c r="F1577" s="5" t="s">
        <v>50140</v>
      </c>
      <c r="G1577" s="5" t="s">
        <v>42116</v>
      </c>
      <c r="H1577" s="5" t="s">
        <v>27732</v>
      </c>
      <c r="K1577" s="5" t="s">
        <v>24863</v>
      </c>
      <c r="L1577" s="5" t="s">
        <v>28673</v>
      </c>
      <c r="M1577" s="5" t="s">
        <v>44080</v>
      </c>
      <c r="N1577" s="5" t="s">
        <v>16231</v>
      </c>
      <c r="O1577" s="1">
        <v>10</v>
      </c>
      <c r="P1577" s="5" t="str">
        <f t="shared" si="24"/>
        <v>{no:1576, jlpt:`N1`, tag:`中上`, word:`殊`, bo:`歹`, han:`THÙ`, on:`シュ`, kun:`こと`,mei:``, sample:``, note:``, strokes:`10`,  eng:`Particularly, especially, exceptionally`,   mean:`Dặc thù; phân biệt`},</v>
      </c>
      <c r="Q1577" s="5" t="s">
        <v>27236</v>
      </c>
    </row>
    <row r="1578" spans="1:17">
      <c r="A1578" s="5">
        <v>1577</v>
      </c>
      <c r="B1578" s="5">
        <v>592</v>
      </c>
      <c r="C1578" s="5" t="s">
        <v>28168</v>
      </c>
      <c r="D1578" s="5" t="s">
        <v>28167</v>
      </c>
      <c r="E1578" s="5" t="s">
        <v>25404</v>
      </c>
      <c r="F1578" s="5" t="s">
        <v>50140</v>
      </c>
      <c r="G1578" s="5" t="s">
        <v>42065</v>
      </c>
      <c r="H1578" s="5" t="s">
        <v>49851</v>
      </c>
      <c r="I1578" s="5" t="s">
        <v>44077</v>
      </c>
      <c r="K1578" s="5" t="s">
        <v>15808</v>
      </c>
      <c r="L1578" s="5" t="s">
        <v>28674</v>
      </c>
      <c r="M1578" s="5" t="s">
        <v>44079</v>
      </c>
      <c r="N1578" s="5" t="s">
        <v>16231</v>
      </c>
      <c r="O1578" s="1">
        <v>12</v>
      </c>
      <c r="P1578" s="5" t="str">
        <f t="shared" si="24"/>
        <v>{no:1577, jlpt:`N1`, tag:`中上`, word:`殖`, bo:`歹`, han:`THỰC`, on:`ショク`, kun:`ふ(える) ; ふ(やす)`,mei:`うえ ; え ; げ`, sample:``, note:``, strokes:`12`,  eng:`Augment, increase, multiply, raise`,   mean:`Sinh sản; tăng. Làm tăng; dựng; nhiều`},</v>
      </c>
      <c r="Q1578" s="5" t="s">
        <v>27236</v>
      </c>
    </row>
    <row r="1579" spans="1:17">
      <c r="A1579" s="5">
        <v>1578</v>
      </c>
      <c r="B1579" s="5">
        <v>593</v>
      </c>
      <c r="C1579" s="5" t="s">
        <v>28168</v>
      </c>
      <c r="D1579" s="5" t="s">
        <v>28167</v>
      </c>
      <c r="E1579" s="5" t="s">
        <v>25407</v>
      </c>
      <c r="F1579" s="5" t="s">
        <v>50166</v>
      </c>
      <c r="G1579" s="5" t="s">
        <v>41944</v>
      </c>
      <c r="H1579" s="5" t="s">
        <v>49852</v>
      </c>
      <c r="K1579" s="5" t="s">
        <v>25405</v>
      </c>
      <c r="L1579" s="5" t="s">
        <v>28675</v>
      </c>
      <c r="M1579" s="5" t="s">
        <v>44072</v>
      </c>
      <c r="N1579" s="5" t="s">
        <v>16231</v>
      </c>
      <c r="O1579" s="1">
        <v>8</v>
      </c>
      <c r="P1579" s="5" t="str">
        <f t="shared" si="24"/>
        <v>{no:1578, jlpt:`N1`, tag:`中上`, word:`殴`, bo:`殳`, han:`ẨU`, on:`オウ`, kun:`なぐ(る)`,mei:``, sample:``, note:``, strokes:`8`,  eng:`Assault, hit, beat, thrash`,   mean:`đánh. đánh nhau. bậc thang; nấc; cột; đếm được. . giết chết. . vỏ; vỏ ốc; vỏ thóc. thóc lúa; ngũ cốc`},</v>
      </c>
      <c r="Q1579" s="5" t="s">
        <v>27236</v>
      </c>
    </row>
    <row r="1580" spans="1:17">
      <c r="A1580" s="5">
        <v>1579</v>
      </c>
      <c r="B1580" s="5">
        <v>594</v>
      </c>
      <c r="C1580" s="5" t="s">
        <v>28168</v>
      </c>
      <c r="D1580" s="5" t="s">
        <v>28167</v>
      </c>
      <c r="E1580" s="5" t="s">
        <v>25408</v>
      </c>
      <c r="F1580" s="5" t="s">
        <v>50166</v>
      </c>
      <c r="G1580" s="5" t="s">
        <v>44068</v>
      </c>
      <c r="H1580" s="5" t="s">
        <v>44069</v>
      </c>
      <c r="K1580" s="5" t="s">
        <v>14886</v>
      </c>
      <c r="M1580" s="5" t="s">
        <v>44070</v>
      </c>
      <c r="N1580" s="5" t="s">
        <v>16231</v>
      </c>
      <c r="O1580" s="1">
        <v>11</v>
      </c>
      <c r="P1580" s="5" t="str">
        <f t="shared" si="24"/>
        <v>{no:1579, jlpt:`N1`, tag:`中上`, word:`殻`, bo:`殳`, han:`XÁC`, on:`カク ; コク ; バイ`, kun:`から ; がら`,mei:``, sample:``, note:``, strokes:`11`,  eng:`Husk, nut shell`,   mean:``},</v>
      </c>
      <c r="Q1580" s="5" t="s">
        <v>27236</v>
      </c>
    </row>
    <row r="1581" spans="1:17">
      <c r="A1581" s="5">
        <v>1580</v>
      </c>
      <c r="B1581" s="5">
        <v>595</v>
      </c>
      <c r="C1581" s="5" t="s">
        <v>28168</v>
      </c>
      <c r="D1581" s="5" t="s">
        <v>28167</v>
      </c>
      <c r="E1581" s="5" t="s">
        <v>25672</v>
      </c>
      <c r="F1581" s="5" t="s">
        <v>50166</v>
      </c>
      <c r="G1581" s="5" t="s">
        <v>44065</v>
      </c>
      <c r="H1581" s="5" t="s">
        <v>49616</v>
      </c>
      <c r="I1581" s="5" t="s">
        <v>44064</v>
      </c>
      <c r="K1581" s="5" t="s">
        <v>22187</v>
      </c>
      <c r="M1581" s="5" t="s">
        <v>44066</v>
      </c>
      <c r="N1581" s="5" t="s">
        <v>16231</v>
      </c>
      <c r="O1581" s="1">
        <v>15</v>
      </c>
      <c r="P1581" s="5" t="str">
        <f t="shared" si="24"/>
        <v>{no:1580, jlpt:`N1`, tag:`中上`, word:`毅`, bo:`殳`, han:`NGHỊ`, on:`キ ; ギ`, kun:`つよ(い)`,mei:`つよし ; こわし ; たけし ; たけ ; はたす ; あつし ; つよ ; とし ; み`, sample:``, note:``, strokes:`15`,  eng:`Strong`,   mean:``},</v>
      </c>
      <c r="Q1581" s="5" t="s">
        <v>27236</v>
      </c>
    </row>
    <row r="1582" spans="1:17">
      <c r="A1582" s="5">
        <v>1581</v>
      </c>
      <c r="B1582" s="5">
        <v>596</v>
      </c>
      <c r="C1582" s="5" t="s">
        <v>28168</v>
      </c>
      <c r="D1582" s="5" t="s">
        <v>28167</v>
      </c>
      <c r="E1582" s="5" t="s">
        <v>25807</v>
      </c>
      <c r="F1582" s="5" t="s">
        <v>11804</v>
      </c>
      <c r="G1582" s="5" t="s">
        <v>41977</v>
      </c>
      <c r="H1582" s="5" t="s">
        <v>44059</v>
      </c>
      <c r="K1582" s="5" t="s">
        <v>15547</v>
      </c>
      <c r="M1582" s="5" t="s">
        <v>44060</v>
      </c>
      <c r="N1582" s="5" t="s">
        <v>16231</v>
      </c>
      <c r="O1582" s="1">
        <v>11</v>
      </c>
      <c r="P1582" s="5" t="str">
        <f t="shared" si="24"/>
        <v>{no:1581, jlpt:`N1`, tag:`中上`, word:`毬`, bo:`毛`, han:`CẦU`, on:`キュウ`, kun:`いが ; まり`,mei:``, sample:``, note:``, strokes:`11`,  eng:`Burr, ball`,   mean:``},</v>
      </c>
      <c r="Q1582" s="5" t="s">
        <v>27236</v>
      </c>
    </row>
    <row r="1583" spans="1:17">
      <c r="A1583" s="5">
        <v>1582</v>
      </c>
      <c r="B1583" s="5">
        <v>597</v>
      </c>
      <c r="C1583" s="5" t="s">
        <v>26030</v>
      </c>
      <c r="D1583" s="5" t="s">
        <v>28167</v>
      </c>
      <c r="E1583" s="5" t="s">
        <v>22226</v>
      </c>
      <c r="F1583" s="5" t="s">
        <v>22226</v>
      </c>
      <c r="G1583" s="5" t="s">
        <v>42077</v>
      </c>
      <c r="H1583" s="5" t="s">
        <v>44056</v>
      </c>
      <c r="K1583" s="5" t="s">
        <v>14863</v>
      </c>
      <c r="L1583" s="5" t="s">
        <v>28676</v>
      </c>
      <c r="M1583" s="5" t="s">
        <v>44057</v>
      </c>
      <c r="N1583" s="5" t="s">
        <v>16231</v>
      </c>
      <c r="O1583" s="1">
        <v>4</v>
      </c>
      <c r="P1583" s="5" t="str">
        <f t="shared" si="24"/>
        <v>{no:1582, jlpt:`N1`, tag:`小四年`, word:`氏`, bo:`氏`, han:`THỊ`, on:`シ`, kun:`うじ`,mei:``, sample:``, note:``, strokes:`4`,  eng:`Family name, surname, clan`,   mean:`Gia đình:họ(tên); ông. Gia tộc; dòng dõi`},</v>
      </c>
      <c r="Q1583" s="5" t="s">
        <v>27236</v>
      </c>
    </row>
    <row r="1584" spans="1:17">
      <c r="A1584" s="5">
        <v>1583</v>
      </c>
      <c r="B1584" s="5">
        <v>598</v>
      </c>
      <c r="C1584" s="5" t="s">
        <v>28168</v>
      </c>
      <c r="D1584" s="5" t="s">
        <v>28167</v>
      </c>
      <c r="E1584" s="5" t="s">
        <v>24484</v>
      </c>
      <c r="F1584" s="5" t="s">
        <v>50121</v>
      </c>
      <c r="G1584" s="5" t="s">
        <v>42365</v>
      </c>
      <c r="H1584" s="5" t="s">
        <v>44054</v>
      </c>
      <c r="K1584" s="5" t="s">
        <v>24482</v>
      </c>
      <c r="L1584" s="5" t="s">
        <v>28677</v>
      </c>
      <c r="M1584" s="5" t="s">
        <v>44055</v>
      </c>
      <c r="N1584" s="5" t="s">
        <v>16231</v>
      </c>
      <c r="O1584" s="1">
        <v>5</v>
      </c>
      <c r="P1584" s="5" t="str">
        <f t="shared" si="24"/>
        <v>{no:1583, jlpt:`N1`, tag:`中上`, word:`汁`, bo:`水(氵,氺)`, han:`CHẤP`, on:`ジュウ`, kun:`しる ; つゆ`,mei:``, sample:``, note:``, strokes:`5`,  eng:`Soup, juice, broth, sap, gravy, pus`,   mean:`Súp; nước cốt; nhựa`},</v>
      </c>
      <c r="Q1584" s="5" t="s">
        <v>27236</v>
      </c>
    </row>
    <row r="1585" spans="1:17">
      <c r="A1585" s="5">
        <v>1584</v>
      </c>
      <c r="B1585" s="5">
        <v>599</v>
      </c>
      <c r="C1585" s="5" t="s">
        <v>28168</v>
      </c>
      <c r="D1585" s="5" t="s">
        <v>28167</v>
      </c>
      <c r="E1585" s="5" t="s">
        <v>25783</v>
      </c>
      <c r="F1585" s="5" t="s">
        <v>50121</v>
      </c>
      <c r="G1585" s="5" t="s">
        <v>42382</v>
      </c>
      <c r="H1585" s="5" t="s">
        <v>44051</v>
      </c>
      <c r="I1585" s="5" t="s">
        <v>43521</v>
      </c>
      <c r="K1585" s="5" t="s">
        <v>14761</v>
      </c>
      <c r="M1585" s="5" t="s">
        <v>44052</v>
      </c>
      <c r="N1585" s="5" t="s">
        <v>16231</v>
      </c>
      <c r="O1585" s="1">
        <v>6</v>
      </c>
      <c r="P1585" s="5" t="str">
        <f t="shared" si="24"/>
        <v>{no:1584, jlpt:`N1`, tag:`中上`, word:`汐`, bo:`水(氵,氺)`, han:`TỊCH`, on:`セキ`, kun:`しお ; うしお ; せい`,mei:`いそ`, sample:``, note:``, strokes:`6`,  eng:`Eventide, tide, salt water, opportunity`,   mean:``},</v>
      </c>
      <c r="Q1585" s="5" t="s">
        <v>27236</v>
      </c>
    </row>
    <row r="1586" spans="1:17">
      <c r="A1586" s="5">
        <v>1585</v>
      </c>
      <c r="B1586" s="5">
        <v>600</v>
      </c>
      <c r="C1586" s="5" t="s">
        <v>28168</v>
      </c>
      <c r="D1586" s="5" t="s">
        <v>28167</v>
      </c>
      <c r="E1586" s="5" t="s">
        <v>24489</v>
      </c>
      <c r="F1586" s="5" t="s">
        <v>50121</v>
      </c>
      <c r="G1586" s="5" t="s">
        <v>28781</v>
      </c>
      <c r="H1586" s="5" t="s">
        <v>12997</v>
      </c>
      <c r="I1586" s="5" t="s">
        <v>44049</v>
      </c>
      <c r="K1586" s="5" t="s">
        <v>24487</v>
      </c>
      <c r="L1586" s="5" t="s">
        <v>28678</v>
      </c>
      <c r="M1586" s="5" t="s">
        <v>44050</v>
      </c>
      <c r="N1586" s="5" t="s">
        <v>16231</v>
      </c>
      <c r="O1586" s="1">
        <v>6</v>
      </c>
      <c r="P1586" s="5" t="str">
        <f t="shared" si="24"/>
        <v>{no:1585, jlpt:`N1`, tag:`中上`, word:`江`, bo:`水(氵,氺)`, han:`GIANG`, on:`コウ`, kun:`え`,mei:`くん ; とうみ ; み ; りえ`, sample:``, note:``, strokes:`6`,  eng:`Creek, inlet, bay`,   mean:`Vịnh; sông lớn`},</v>
      </c>
      <c r="Q1586" s="5" t="s">
        <v>27236</v>
      </c>
    </row>
    <row r="1587" spans="1:17">
      <c r="A1587" s="5">
        <v>1586</v>
      </c>
      <c r="B1587" s="5">
        <v>601</v>
      </c>
      <c r="C1587" s="5" t="s">
        <v>28168</v>
      </c>
      <c r="D1587" s="5" t="s">
        <v>28167</v>
      </c>
      <c r="E1587" s="5" t="s">
        <v>25885</v>
      </c>
      <c r="F1587" s="5" t="s">
        <v>50121</v>
      </c>
      <c r="G1587" s="5" t="s">
        <v>44044</v>
      </c>
      <c r="H1587" s="5" t="s">
        <v>49853</v>
      </c>
      <c r="K1587" s="5" t="s">
        <v>26020</v>
      </c>
      <c r="M1587" s="5" t="s">
        <v>44046</v>
      </c>
      <c r="N1587" s="5" t="s">
        <v>16231</v>
      </c>
      <c r="O1587" s="1">
        <v>7</v>
      </c>
      <c r="P1587" s="5" t="str">
        <f t="shared" si="24"/>
        <v>{no:1586, jlpt:`N1`, tag:`中上`, word:`汰`, bo:`水(氵,氺)`, han:`THÁI, THẢI`, on:`タ ; タイ`, kun:`おご(る) ; にご(る) ; よな(げる)`,mei:``, sample:``, note:``, strokes:`7`,  eng:`Luxury, select`,   mean:``},</v>
      </c>
      <c r="Q1587" s="5" t="s">
        <v>27236</v>
      </c>
    </row>
    <row r="1588" spans="1:17">
      <c r="A1588" s="5">
        <v>1587</v>
      </c>
      <c r="B1588" s="5">
        <v>602</v>
      </c>
      <c r="C1588" s="5" t="s">
        <v>26028</v>
      </c>
      <c r="D1588" s="5" t="s">
        <v>28167</v>
      </c>
      <c r="E1588" s="5" t="s">
        <v>21474</v>
      </c>
      <c r="F1588" s="5" t="s">
        <v>50121</v>
      </c>
      <c r="G1588" s="5" t="s">
        <v>42011</v>
      </c>
      <c r="K1588" s="5" t="s">
        <v>15218</v>
      </c>
      <c r="L1588" s="5" t="s">
        <v>21473</v>
      </c>
      <c r="M1588" s="5" t="s">
        <v>44041</v>
      </c>
      <c r="N1588" s="5" t="s">
        <v>16231</v>
      </c>
      <c r="O1588" s="1">
        <v>7</v>
      </c>
      <c r="P1588" s="5" t="str">
        <f t="shared" si="24"/>
        <v>{no:1587, jlpt:`N1`, tag:`小二年`, word:`汽`, bo:`水(氵,氺)`, han:`KHÍ`, on:`キ`, kun:``,mei:``, sample:``, note:``, strokes:`7`,  eng:`Vapor, steam`,   mean:`Hơi nước`},</v>
      </c>
      <c r="Q1588" s="5" t="s">
        <v>27236</v>
      </c>
    </row>
    <row r="1589" spans="1:17">
      <c r="A1589" s="5">
        <v>1588</v>
      </c>
      <c r="B1589" s="5">
        <v>603</v>
      </c>
      <c r="C1589" s="5" t="s">
        <v>28168</v>
      </c>
      <c r="D1589" s="5" t="s">
        <v>28167</v>
      </c>
      <c r="E1589" s="5" t="s">
        <v>24493</v>
      </c>
      <c r="F1589" s="5" t="s">
        <v>50121</v>
      </c>
      <c r="G1589" s="5" t="s">
        <v>42351</v>
      </c>
      <c r="H1589" s="5" t="s">
        <v>49854</v>
      </c>
      <c r="K1589" s="5" t="s">
        <v>23851</v>
      </c>
      <c r="L1589" s="5" t="s">
        <v>24492</v>
      </c>
      <c r="M1589" s="5" t="s">
        <v>44040</v>
      </c>
      <c r="N1589" s="5" t="s">
        <v>16231</v>
      </c>
      <c r="O1589" s="1">
        <v>7</v>
      </c>
      <c r="P1589" s="5" t="str">
        <f t="shared" si="24"/>
        <v>{no:1588, jlpt:`N1`, tag:`中上`, word:`沖`, bo:`水(氵,氺)`, han:`XUNG`, on:`チュウ`, kun:`おき ; おきつ ; ちゅう(する) ; わく`,mei:``, sample:``, note:``, strokes:`7`,  eng:`Open sea, offing, rise high into sky`,   mean:`Biển khơi`},</v>
      </c>
      <c r="Q1589" s="5" t="s">
        <v>27236</v>
      </c>
    </row>
    <row r="1590" spans="1:17">
      <c r="A1590" s="5">
        <v>1589</v>
      </c>
      <c r="B1590" s="5">
        <v>604</v>
      </c>
      <c r="C1590" s="5" t="s">
        <v>28168</v>
      </c>
      <c r="D1590" s="5" t="s">
        <v>28167</v>
      </c>
      <c r="E1590" s="5" t="s">
        <v>25685</v>
      </c>
      <c r="F1590" s="5" t="s">
        <v>50121</v>
      </c>
      <c r="G1590" s="5" t="s">
        <v>42816</v>
      </c>
      <c r="H1590" s="5" t="s">
        <v>44035</v>
      </c>
      <c r="K1590" s="5" t="s">
        <v>25934</v>
      </c>
      <c r="M1590" s="5" t="s">
        <v>44036</v>
      </c>
      <c r="N1590" s="5" t="s">
        <v>16231</v>
      </c>
      <c r="O1590" s="1">
        <v>7</v>
      </c>
      <c r="P1590" s="5" t="str">
        <f t="shared" si="24"/>
        <v>{no:1589, jlpt:`N1`, tag:`中上`, word:`沙`, bo:`水(氵,氺)`, han:`SA, SÁ`, on:`サ ; シャ`, kun:`すな ; よなげる`,mei:``, sample:``, note:``, strokes:`7`,  eng:`Sand`,   mean:``},</v>
      </c>
      <c r="Q1590" s="5" t="s">
        <v>27236</v>
      </c>
    </row>
    <row r="1591" spans="1:17">
      <c r="A1591" s="5">
        <v>1590</v>
      </c>
      <c r="B1591" s="5">
        <v>605</v>
      </c>
      <c r="C1591" s="5" t="s">
        <v>28168</v>
      </c>
      <c r="D1591" s="5" t="s">
        <v>28167</v>
      </c>
      <c r="E1591" s="5" t="s">
        <v>24498</v>
      </c>
      <c r="F1591" s="5" t="s">
        <v>50121</v>
      </c>
      <c r="G1591" s="5" t="s">
        <v>44031</v>
      </c>
      <c r="H1591" s="5" t="s">
        <v>49855</v>
      </c>
      <c r="K1591" s="5" t="s">
        <v>24496</v>
      </c>
      <c r="L1591" s="5" t="s">
        <v>28679</v>
      </c>
      <c r="M1591" s="5" t="s">
        <v>44033</v>
      </c>
      <c r="N1591" s="5" t="s">
        <v>16231</v>
      </c>
      <c r="O1591" s="1">
        <v>7</v>
      </c>
      <c r="P1591" s="5" t="str">
        <f t="shared" si="24"/>
        <v>{no:1590, jlpt:`N1`, tag:`中上`, word:`没`, bo:`水(氵,氺)`, han:`MỐT`, on:`ボツ ; モツ`, kun:`おぼ(れる) ; しず(む) ; ない`,mei:``, sample:``, note:``, strokes:`7`,  eng:`Drown, sink, hide, fall into, disappear, die`,   mean:`Chìm đắm; chết hết`},</v>
      </c>
      <c r="Q1591" s="5" t="s">
        <v>27236</v>
      </c>
    </row>
    <row r="1592" spans="1:17">
      <c r="A1592" s="5">
        <v>1591</v>
      </c>
      <c r="B1592" s="5">
        <v>606</v>
      </c>
      <c r="C1592" s="5" t="s">
        <v>28168</v>
      </c>
      <c r="D1592" s="5" t="s">
        <v>28167</v>
      </c>
      <c r="E1592" s="5" t="s">
        <v>24491</v>
      </c>
      <c r="F1592" s="5" t="s">
        <v>50121</v>
      </c>
      <c r="G1592" s="5" t="s">
        <v>42780</v>
      </c>
      <c r="H1592" s="5" t="s">
        <v>49856</v>
      </c>
      <c r="I1592" s="5" t="s">
        <v>44024</v>
      </c>
      <c r="K1592" s="5" t="s">
        <v>15349</v>
      </c>
      <c r="L1592" s="5" t="s">
        <v>24490</v>
      </c>
      <c r="M1592" s="5" t="s">
        <v>44026</v>
      </c>
      <c r="N1592" s="5" t="s">
        <v>16231</v>
      </c>
      <c r="O1592" s="1">
        <v>7</v>
      </c>
      <c r="P1592" s="5" t="str">
        <f t="shared" si="24"/>
        <v>{no:1591, jlpt:`N1`, tag:`中上`, word:`沢`, bo:`水(氵,氺)`, han:`TRẠCH`, on:`タク`, kun:`さわ ; うるお(い) ; うるお(す) ; つや`,mei:`おも ; さ ; さわん ; わさ`, sample:``, note:``, strokes:`7`,  eng:`Swamp`,   mean:`Đầm lầy`},</v>
      </c>
      <c r="Q1592" s="5" t="s">
        <v>27236</v>
      </c>
    </row>
    <row r="1593" spans="1:17">
      <c r="A1593" s="5">
        <v>1592</v>
      </c>
      <c r="B1593" s="5">
        <v>607</v>
      </c>
      <c r="C1593" s="5" t="s">
        <v>28168</v>
      </c>
      <c r="D1593" s="5" t="s">
        <v>28167</v>
      </c>
      <c r="E1593" s="5" t="s">
        <v>24504</v>
      </c>
      <c r="F1593" s="5" t="s">
        <v>50121</v>
      </c>
      <c r="G1593" s="5" t="s">
        <v>42107</v>
      </c>
      <c r="H1593" s="5" t="s">
        <v>44018</v>
      </c>
      <c r="K1593" s="5" t="s">
        <v>24502</v>
      </c>
      <c r="L1593" s="5" t="s">
        <v>28680</v>
      </c>
      <c r="M1593" s="5" t="s">
        <v>44019</v>
      </c>
      <c r="N1593" s="5" t="s">
        <v>16231</v>
      </c>
      <c r="O1593" s="1">
        <v>8</v>
      </c>
      <c r="P1593" s="5" t="str">
        <f t="shared" si="24"/>
        <v>{no:1592, jlpt:`N1`, tag:`中上`, word:`沼`, bo:`水(氵,氺)`, han:`CHIỂU`, on:`ショウ`, kun:`ぬま`,mei:``, sample:``, note:``, strokes:`8`,  eng:`Marsh, lake, bog, swamp, pond`,   mean:`Ao; đầm lầy`},</v>
      </c>
      <c r="Q1593" s="5" t="s">
        <v>27236</v>
      </c>
    </row>
    <row r="1594" spans="1:17">
      <c r="A1594" s="5">
        <v>1593</v>
      </c>
      <c r="B1594" s="5">
        <v>608</v>
      </c>
      <c r="C1594" s="5" t="s">
        <v>26032</v>
      </c>
      <c r="D1594" s="5" t="s">
        <v>28167</v>
      </c>
      <c r="E1594" s="5" t="s">
        <v>23139</v>
      </c>
      <c r="F1594" s="5" t="s">
        <v>50121</v>
      </c>
      <c r="G1594" s="5" t="s">
        <v>42371</v>
      </c>
      <c r="H1594" s="5" t="s">
        <v>49857</v>
      </c>
      <c r="K1594" s="5" t="s">
        <v>23137</v>
      </c>
      <c r="L1594" s="5" t="s">
        <v>28681</v>
      </c>
      <c r="M1594" s="5" t="s">
        <v>44017</v>
      </c>
      <c r="N1594" s="5" t="s">
        <v>16231</v>
      </c>
      <c r="O1594" s="1">
        <v>8</v>
      </c>
      <c r="P1594" s="5" t="str">
        <f t="shared" si="24"/>
        <v>{no:1593, jlpt:`N1`, tag:`小六年`, word:`沿`, bo:`水(氵,氺)`, han:`DUYÊN`, on:`エン`, kun:`そ(う)`,mei:``, sample:``, note:``, strokes:`8`,  eng:`Run alongside, follow along, run along, lie along`,   mean:`Ven. Chạy (đứng) dọc; theo`},</v>
      </c>
      <c r="Q1594" s="5" t="s">
        <v>27236</v>
      </c>
    </row>
    <row r="1595" spans="1:17">
      <c r="A1595" s="5">
        <v>1594</v>
      </c>
      <c r="B1595" s="5">
        <v>609</v>
      </c>
      <c r="C1595" s="5" t="s">
        <v>28168</v>
      </c>
      <c r="D1595" s="5" t="s">
        <v>28167</v>
      </c>
      <c r="E1595" s="5" t="s">
        <v>24509</v>
      </c>
      <c r="F1595" s="5" t="s">
        <v>50121</v>
      </c>
      <c r="G1595" s="5" t="s">
        <v>44015</v>
      </c>
      <c r="K1595" s="5" t="s">
        <v>28885</v>
      </c>
      <c r="L1595" s="5" t="s">
        <v>28682</v>
      </c>
      <c r="M1595" s="5" t="s">
        <v>44016</v>
      </c>
      <c r="N1595" s="5" t="s">
        <v>16231</v>
      </c>
      <c r="O1595" s="1">
        <v>8</v>
      </c>
      <c r="P1595" s="5" t="str">
        <f t="shared" si="24"/>
        <v>{no:1594, jlpt:`N1`, tag:`中上`, word:`泌`, bo:`水(氵,氺)`, han:`TIẾT, BÌ`, on:`ヒツ ; ヒ`, kun:``,mei:``, sample:``, note:``, strokes:`8`,  eng:`Ooze, flow, soak in, penetrate, secrete`,   mean:`Chảy tuôn; tiết ra`},</v>
      </c>
      <c r="Q1595" s="5" t="s">
        <v>27236</v>
      </c>
    </row>
    <row r="1596" spans="1:17">
      <c r="A1596" s="5">
        <v>1595</v>
      </c>
      <c r="B1596" s="5">
        <v>610</v>
      </c>
      <c r="C1596" s="5" t="s">
        <v>28168</v>
      </c>
      <c r="D1596" s="5" t="s">
        <v>28167</v>
      </c>
      <c r="E1596" s="5" t="s">
        <v>24515</v>
      </c>
      <c r="F1596" s="5" t="s">
        <v>50121</v>
      </c>
      <c r="G1596" s="5" t="s">
        <v>41961</v>
      </c>
      <c r="H1596" s="5" t="s">
        <v>42273</v>
      </c>
      <c r="K1596" s="5" t="s">
        <v>28886</v>
      </c>
      <c r="L1596" s="5" t="s">
        <v>24514</v>
      </c>
      <c r="M1596" s="5" t="s">
        <v>44013</v>
      </c>
      <c r="N1596" s="5" t="s">
        <v>16231</v>
      </c>
      <c r="O1596" s="1">
        <v>8</v>
      </c>
      <c r="P1596" s="5" t="str">
        <f t="shared" si="24"/>
        <v>{no:1595, jlpt:`N1`, tag:`中上`, word:`泡`, bo:`水(氵,氺)`, han:`PHAO, BÀO`, on:`ホウ`, kun:`あわ`,mei:``, sample:``, note:``, strokes:`8`,  eng:`Bubbles, foam, suds, froth`,   mean:`Bọt nước`},</v>
      </c>
      <c r="Q1596" s="5" t="s">
        <v>27236</v>
      </c>
    </row>
    <row r="1597" spans="1:17">
      <c r="A1597" s="5">
        <v>1596</v>
      </c>
      <c r="B1597" s="5">
        <v>611</v>
      </c>
      <c r="C1597" s="5" t="s">
        <v>26030</v>
      </c>
      <c r="D1597" s="5" t="s">
        <v>28167</v>
      </c>
      <c r="E1597" s="5" t="s">
        <v>22325</v>
      </c>
      <c r="F1597" s="5" t="s">
        <v>50121</v>
      </c>
      <c r="G1597" s="5" t="s">
        <v>41977</v>
      </c>
      <c r="H1597" s="5" t="s">
        <v>49858</v>
      </c>
      <c r="K1597" s="5" t="s">
        <v>15816</v>
      </c>
      <c r="L1597" s="5" t="s">
        <v>12384</v>
      </c>
      <c r="M1597" s="5" t="s">
        <v>44012</v>
      </c>
      <c r="N1597" s="5" t="s">
        <v>16231</v>
      </c>
      <c r="O1597" s="1">
        <v>8</v>
      </c>
      <c r="P1597" s="5" t="str">
        <f t="shared" si="24"/>
        <v>{no:1596, jlpt:`N1`, tag:`小四年`, word:`泣`, bo:`水(氵,氺)`, han:`KHẤP`, on:`キュウ`, kun:`な(く)`,mei:``, sample:``, note:``, strokes:`8`,  eng:`Cry, weep, moan`,   mean:`Khóc`},</v>
      </c>
      <c r="Q1597" s="5" t="s">
        <v>27236</v>
      </c>
    </row>
    <row r="1598" spans="1:17">
      <c r="A1598" s="5">
        <v>1597</v>
      </c>
      <c r="B1598" s="5">
        <v>612</v>
      </c>
      <c r="C1598" s="5" t="s">
        <v>28168</v>
      </c>
      <c r="D1598" s="5" t="s">
        <v>28167</v>
      </c>
      <c r="E1598" s="5" t="s">
        <v>24528</v>
      </c>
      <c r="F1598" s="5" t="s">
        <v>50121</v>
      </c>
      <c r="G1598" s="5" t="s">
        <v>41909</v>
      </c>
      <c r="I1598" s="5" t="s">
        <v>44009</v>
      </c>
      <c r="K1598" s="5" t="s">
        <v>21484</v>
      </c>
      <c r="L1598" s="5" t="s">
        <v>28683</v>
      </c>
      <c r="M1598" s="5" t="s">
        <v>44010</v>
      </c>
      <c r="N1598" s="5" t="s">
        <v>16231</v>
      </c>
      <c r="O1598" s="1">
        <v>10</v>
      </c>
      <c r="P1598" s="5" t="str">
        <f t="shared" si="24"/>
        <v>{no:1597, jlpt:`N1`, tag:`中上`, word:`泰`, bo:`水(氵,氺)`, han:`THÁI`, on:`タイ`, kun:``,mei:`た ; はす ; ひろ ; や ; やす ; やすし ; ゆたか ; よし`, sample:``, note:``, strokes:`10`,  eng:`Peaceful, calm, peace, easy, Thailand`,   mean:`Hòa bình; to lớn`},</v>
      </c>
      <c r="Q1598" s="5" t="s">
        <v>27236</v>
      </c>
    </row>
    <row r="1599" spans="1:17">
      <c r="A1599" s="5">
        <v>1598</v>
      </c>
      <c r="B1599" s="5">
        <v>613</v>
      </c>
      <c r="C1599" s="5" t="s">
        <v>28168</v>
      </c>
      <c r="D1599" s="5" t="s">
        <v>28167</v>
      </c>
      <c r="E1599" s="5" t="s">
        <v>24524</v>
      </c>
      <c r="F1599" s="5" t="s">
        <v>50121</v>
      </c>
      <c r="G1599" s="5" t="s">
        <v>42907</v>
      </c>
      <c r="H1599" s="5" t="s">
        <v>44007</v>
      </c>
      <c r="I1599" s="5" t="s">
        <v>12991</v>
      </c>
      <c r="K1599" s="5" t="s">
        <v>28887</v>
      </c>
      <c r="L1599" s="5" t="s">
        <v>28684</v>
      </c>
      <c r="M1599" s="5" t="s">
        <v>44008</v>
      </c>
      <c r="N1599" s="5" t="s">
        <v>16231</v>
      </c>
      <c r="O1599" s="1">
        <v>9</v>
      </c>
      <c r="P1599" s="5" t="str">
        <f t="shared" si="24"/>
        <v>{no:1598, jlpt:`N1`, tag:`中上`, word:`洞`, bo:`水(氵,氺)`, han:`ĐỘNG, ỖNG`, on:`ドウ`, kun:`ほら`,mei:`とう`, sample:``, note:``, strokes:`9`,  eng:`Den, cave, excavation`,   mean:`Cái động; lỗ hổng`},</v>
      </c>
      <c r="Q1599" s="5" t="s">
        <v>27236</v>
      </c>
    </row>
    <row r="1600" spans="1:17">
      <c r="A1600" s="5">
        <v>1599</v>
      </c>
      <c r="B1600" s="5">
        <v>614</v>
      </c>
      <c r="C1600" s="5" t="s">
        <v>28168</v>
      </c>
      <c r="D1600" s="5" t="s">
        <v>28167</v>
      </c>
      <c r="E1600" s="5" t="s">
        <v>24521</v>
      </c>
      <c r="F1600" s="5" t="s">
        <v>50121</v>
      </c>
      <c r="G1600" s="5" t="s">
        <v>42557</v>
      </c>
      <c r="H1600" s="5" t="s">
        <v>41950</v>
      </c>
      <c r="I1600" s="5" t="s">
        <v>44005</v>
      </c>
      <c r="K1600" s="5" t="s">
        <v>16034</v>
      </c>
      <c r="L1600" s="5" t="s">
        <v>28685</v>
      </c>
      <c r="M1600" s="5" t="s">
        <v>44006</v>
      </c>
      <c r="N1600" s="5" t="s">
        <v>16231</v>
      </c>
      <c r="O1600" s="1">
        <v>9</v>
      </c>
      <c r="P1600" s="5" t="str">
        <f t="shared" si="24"/>
        <v>{no:1599, jlpt:`N1`, tag:`中上`, word:`津`, bo:`水(氵,氺)`, han:`TÂN`, on:`シン`, kun:`つ`,mei:`ず ; ち ; と`, sample:``, note:``, strokes:`9`,  eng:`Haven, port, harbor, ferry`,   mean:`Bến; cảng`},</v>
      </c>
      <c r="Q1600" s="5" t="s">
        <v>27236</v>
      </c>
    </row>
    <row r="1601" spans="1:17">
      <c r="A1601" s="5">
        <v>1600</v>
      </c>
      <c r="B1601" s="5">
        <v>615</v>
      </c>
      <c r="C1601" s="5" t="s">
        <v>28168</v>
      </c>
      <c r="D1601" s="5" t="s">
        <v>28167</v>
      </c>
      <c r="E1601" s="5" t="s">
        <v>24517</v>
      </c>
      <c r="F1601" s="5" t="s">
        <v>50121</v>
      </c>
      <c r="G1601" s="5" t="s">
        <v>28781</v>
      </c>
      <c r="I1601" s="5" t="s">
        <v>27637</v>
      </c>
      <c r="K1601" s="5" t="s">
        <v>23065</v>
      </c>
      <c r="L1601" s="5" t="s">
        <v>28686</v>
      </c>
      <c r="M1601" s="5" t="s">
        <v>44004</v>
      </c>
      <c r="N1601" s="5" t="s">
        <v>16231</v>
      </c>
      <c r="O1601" s="1">
        <v>9</v>
      </c>
      <c r="P1601" s="5" t="str">
        <f t="shared" si="24"/>
        <v>{no:1600, jlpt:`N1`, tag:`中上`, word:`洪`, bo:`水(氵,氺)`, han:`HỒNG`, on:`コウ`, kun:``,mei:`ほん`, sample:``, note:``, strokes:`9`,  eng:`Deluge, flood, vast`,   mean:`Nước lụt; lớn`},</v>
      </c>
      <c r="Q1601" s="5" t="s">
        <v>27236</v>
      </c>
    </row>
    <row r="1602" spans="1:17">
      <c r="A1602" s="5">
        <v>1601</v>
      </c>
      <c r="B1602" s="5">
        <v>616</v>
      </c>
      <c r="C1602" s="5" t="s">
        <v>28168</v>
      </c>
      <c r="D1602" s="5" t="s">
        <v>28167</v>
      </c>
      <c r="E1602" s="5" t="s">
        <v>25700</v>
      </c>
      <c r="F1602" s="5" t="s">
        <v>50121</v>
      </c>
      <c r="G1602" s="5" t="s">
        <v>44002</v>
      </c>
      <c r="H1602" s="5" t="s">
        <v>786</v>
      </c>
      <c r="K1602" s="5" t="s">
        <v>16301</v>
      </c>
      <c r="M1602" s="5" t="s">
        <v>44003</v>
      </c>
      <c r="N1602" s="5" t="s">
        <v>16231</v>
      </c>
      <c r="O1602" s="1">
        <v>9</v>
      </c>
      <c r="P1602" s="5" t="str">
        <f t="shared" si="24"/>
        <v>{no:1601, jlpt:`N1`, tag:`中上`, word:`洲`, bo:`水(氵,氺)`, han:`CHÂU`, on:`シュウ ; ス`, kun:`しま`,mei:``, sample:``, note:``, strokes:`9`,  eng:`Continent, sandbar, island, country`,   mean:``},</v>
      </c>
      <c r="Q1602" s="5" t="s">
        <v>27236</v>
      </c>
    </row>
    <row r="1603" spans="1:17">
      <c r="A1603" s="5">
        <v>1602</v>
      </c>
      <c r="B1603" s="5">
        <v>617</v>
      </c>
      <c r="C1603" s="5" t="s">
        <v>28168</v>
      </c>
      <c r="D1603" s="5" t="s">
        <v>28167</v>
      </c>
      <c r="E1603" s="5" t="s">
        <v>25830</v>
      </c>
      <c r="F1603" s="5" t="s">
        <v>50121</v>
      </c>
      <c r="G1603" s="5" t="s">
        <v>42755</v>
      </c>
      <c r="H1603" s="5" t="s">
        <v>49859</v>
      </c>
      <c r="K1603" s="5" t="s">
        <v>25602</v>
      </c>
      <c r="M1603" s="5" t="s">
        <v>44001</v>
      </c>
      <c r="N1603" s="5" t="s">
        <v>16231</v>
      </c>
      <c r="O1603" s="1">
        <v>9</v>
      </c>
      <c r="P1603" s="5" t="str">
        <f t="shared" ref="P1603:P1666" si="25">"{no:"&amp;A1603&amp;", jlpt:`"&amp;D1603&amp;"`, tag:`"&amp;C1603&amp;"`, word:`"&amp;E1603&amp;"`, bo:`"&amp;F1603&amp;"`, han:`"&amp;K1603&amp;"`, on:`"&amp;G1603&amp;"`, kun:`"&amp;H1603&amp;"`,mei:`"&amp;I1603&amp;"`, sample:`"&amp;J1603&amp;"`, note:`"&amp;N1603&amp;"`, strokes:`"&amp;O1603&amp;"`,  eng:`"&amp;M1603&amp;"`,   mean:`"&amp;L1603&amp;"`},"</f>
        <v>{no:1602, jlpt:`N1`, tag:`中上`, word:`洵`, bo:`水(氵,氺)`, han:`TUÂN`, on:`ジュン ; シュン`, kun:`の(ぶ) ; まこと(に)`,mei:``, sample:``, note:``, strokes:`9`,  eng:`Alike, truth`,   mean:``},</v>
      </c>
      <c r="Q1603" s="5" t="s">
        <v>27236</v>
      </c>
    </row>
    <row r="1604" spans="1:17">
      <c r="A1604" s="5">
        <v>1603</v>
      </c>
      <c r="B1604" s="5">
        <v>618</v>
      </c>
      <c r="C1604" s="5" t="s">
        <v>28168</v>
      </c>
      <c r="D1604" s="5" t="s">
        <v>28167</v>
      </c>
      <c r="E1604" s="5" t="s">
        <v>25806</v>
      </c>
      <c r="F1604" s="5" t="s">
        <v>50121</v>
      </c>
      <c r="G1604" s="5" t="s">
        <v>28781</v>
      </c>
      <c r="I1604" s="5" t="s">
        <v>43996</v>
      </c>
      <c r="K1604" s="5" t="s">
        <v>21618</v>
      </c>
      <c r="M1604" s="5" t="s">
        <v>43997</v>
      </c>
      <c r="N1604" s="5" t="s">
        <v>16231</v>
      </c>
      <c r="O1604" s="1">
        <v>9</v>
      </c>
      <c r="P1604" s="5" t="str">
        <f t="shared" si="25"/>
        <v>{no:1603, jlpt:`N1`, tag:`中上`, word:`洸`, bo:`水(氵,氺)`, han:`QUANG`, on:`コウ`, kun:``,mei:`ひろ ; ひろし ; たけし ; ひかり`, sample:``, note:``, strokes:`9`,  eng:`Sparkling water`,   mean:``},</v>
      </c>
      <c r="Q1604" s="5" t="s">
        <v>27236</v>
      </c>
    </row>
    <row r="1605" spans="1:17">
      <c r="A1605" s="5">
        <v>1604</v>
      </c>
      <c r="B1605" s="5">
        <v>619</v>
      </c>
      <c r="C1605" s="5" t="s">
        <v>26032</v>
      </c>
      <c r="D1605" s="5" t="s">
        <v>28167</v>
      </c>
      <c r="E1605" s="5" t="s">
        <v>23146</v>
      </c>
      <c r="F1605" s="5" t="s">
        <v>50121</v>
      </c>
      <c r="G1605" s="5" t="s">
        <v>42793</v>
      </c>
      <c r="K1605" s="5" t="s">
        <v>23144</v>
      </c>
      <c r="L1605" s="5" t="s">
        <v>28687</v>
      </c>
      <c r="M1605" s="5" t="s">
        <v>43995</v>
      </c>
      <c r="N1605" s="5" t="s">
        <v>16231</v>
      </c>
      <c r="O1605" s="1">
        <v>9</v>
      </c>
      <c r="P1605" s="5" t="str">
        <f t="shared" si="25"/>
        <v>{no:1604, jlpt:`N1`, tag:`小六年`, word:`派`, bo:`水(氵,氺)`, han:`PHÁI`, on:`ハ`, kun:``,mei:``, sample:``, note:``, strokes:`9`,  eng:`Faction, group, party, clique, sect, school`,   mean:`Nhóm; đảng phái; học phái`},</v>
      </c>
      <c r="Q1605" s="5" t="s">
        <v>27236</v>
      </c>
    </row>
    <row r="1606" spans="1:17">
      <c r="A1606" s="5">
        <v>1605</v>
      </c>
      <c r="B1606" s="5">
        <v>620</v>
      </c>
      <c r="C1606" s="5" t="s">
        <v>28168</v>
      </c>
      <c r="D1606" s="5" t="s">
        <v>28167</v>
      </c>
      <c r="E1606" s="5" t="s">
        <v>24519</v>
      </c>
      <c r="F1606" s="5" t="s">
        <v>50121</v>
      </c>
      <c r="G1606" s="5" t="s">
        <v>43992</v>
      </c>
      <c r="H1606" s="5" t="s">
        <v>49860</v>
      </c>
      <c r="K1606" s="5" t="s">
        <v>16493</v>
      </c>
      <c r="L1606" s="5" t="s">
        <v>28688</v>
      </c>
      <c r="M1606" s="5" t="s">
        <v>43994</v>
      </c>
      <c r="N1606" s="5" t="s">
        <v>16231</v>
      </c>
      <c r="O1606" s="1">
        <v>9</v>
      </c>
      <c r="P1606" s="5" t="str">
        <f t="shared" si="25"/>
        <v>{no:1605, jlpt:`N1`, tag:`中上`, word:`浄`, bo:`水(氵,氺)`, han:`TỊNH`, on:`ジョウ ; セイ`, kun:`きよ(める) ; きよ(い)`,mei:``, sample:``, note:``, strokes:`9`,  eng:`Clean, purify, cleanse, exorcise, Manchu Dynasty`,   mean:`Trong sạch; thanh tịnh`},</v>
      </c>
      <c r="Q1606" s="5" t="s">
        <v>27236</v>
      </c>
    </row>
    <row r="1607" spans="1:17">
      <c r="A1607" s="5">
        <v>1606</v>
      </c>
      <c r="B1607" s="5">
        <v>621</v>
      </c>
      <c r="C1607" s="5" t="s">
        <v>28168</v>
      </c>
      <c r="D1607" s="5" t="s">
        <v>28167</v>
      </c>
      <c r="E1607" s="5" t="s">
        <v>24531</v>
      </c>
      <c r="F1607" s="5" t="s">
        <v>50121</v>
      </c>
      <c r="G1607" s="5" t="s">
        <v>42096</v>
      </c>
      <c r="H1607" s="5" t="s">
        <v>43988</v>
      </c>
      <c r="K1607" s="5" t="s">
        <v>28888</v>
      </c>
      <c r="L1607" s="5" t="s">
        <v>24530</v>
      </c>
      <c r="M1607" s="5" t="s">
        <v>43989</v>
      </c>
      <c r="N1607" s="5" t="s">
        <v>16231</v>
      </c>
      <c r="O1607" s="1">
        <v>10</v>
      </c>
      <c r="P1607" s="5" t="str">
        <f t="shared" si="25"/>
        <v>{no:1606, jlpt:`N1`, tag:`中上`, word:`浜`, bo:`水(氵,氺)`, han:`TÂN, BANH`, on:`ヒン`, kun:`はま`,mei:``, sample:``, note:``, strokes:`10`,  eng:`Seacoast, beach, seashore`,   mean:`Bờ biển`},</v>
      </c>
      <c r="Q1607" s="5" t="s">
        <v>27236</v>
      </c>
    </row>
    <row r="1608" spans="1:17">
      <c r="A1608" s="5">
        <v>1607</v>
      </c>
      <c r="B1608" s="5">
        <v>622</v>
      </c>
      <c r="C1608" s="5" t="s">
        <v>28168</v>
      </c>
      <c r="D1608" s="5" t="s">
        <v>28167</v>
      </c>
      <c r="E1608" s="5" t="s">
        <v>24534</v>
      </c>
      <c r="F1608" s="5" t="s">
        <v>50121</v>
      </c>
      <c r="G1608" s="5" t="s">
        <v>42577</v>
      </c>
      <c r="H1608" s="5" t="s">
        <v>12284</v>
      </c>
      <c r="K1608" s="5" t="s">
        <v>23775</v>
      </c>
      <c r="L1608" s="5" t="s">
        <v>12823</v>
      </c>
      <c r="M1608" s="5" t="s">
        <v>43987</v>
      </c>
      <c r="N1608" s="5" t="s">
        <v>16231</v>
      </c>
      <c r="O1608" s="1">
        <v>10</v>
      </c>
      <c r="P1608" s="5" t="str">
        <f t="shared" si="25"/>
        <v>{no:1607, jlpt:`N1`, tag:`中上`, word:`浦`, bo:`水(氵,氺)`, han:`PHỔ`, on:`ホ`, kun:`うら`,mei:``, sample:``, note:``, strokes:`10`,  eng:`Bay, creek, inlet, gulf, beach, seacoast`,   mean:`Bãi biển`},</v>
      </c>
      <c r="Q1608" s="5" t="s">
        <v>27236</v>
      </c>
    </row>
    <row r="1609" spans="1:17">
      <c r="A1609" s="5">
        <v>1608</v>
      </c>
      <c r="B1609" s="5">
        <v>623</v>
      </c>
      <c r="C1609" s="5" t="s">
        <v>28168</v>
      </c>
      <c r="D1609" s="5" t="s">
        <v>28167</v>
      </c>
      <c r="E1609" s="5" t="s">
        <v>25627</v>
      </c>
      <c r="F1609" s="5" t="s">
        <v>50121</v>
      </c>
      <c r="G1609" s="5" t="s">
        <v>28781</v>
      </c>
      <c r="H1609" s="5" t="s">
        <v>49861</v>
      </c>
      <c r="I1609" s="5" t="s">
        <v>43984</v>
      </c>
      <c r="K1609" s="5" t="s">
        <v>25907</v>
      </c>
      <c r="M1609" s="5" t="s">
        <v>43986</v>
      </c>
      <c r="N1609" s="5" t="s">
        <v>16231</v>
      </c>
      <c r="O1609" s="1">
        <v>10</v>
      </c>
      <c r="P1609" s="5" t="str">
        <f t="shared" si="25"/>
        <v>{no:1608, jlpt:`N1`, tag:`中上`, word:`浩`, bo:`水(氵,氺)`, han:`HẠO`, on:`コウ`, kun:`おおき(い) ; ひろ(い)`,mei:`ひろ ; ひろし ; ゆたか ; こお`, sample:``, note:``, strokes:`10`,  eng:`Wide expanse, abundance, vigorous`,   mean:``},</v>
      </c>
      <c r="Q1609" s="5" t="s">
        <v>27236</v>
      </c>
    </row>
    <row r="1610" spans="1:17">
      <c r="A1610" s="5">
        <v>1609</v>
      </c>
      <c r="B1610" s="5">
        <v>624</v>
      </c>
      <c r="C1610" s="5" t="s">
        <v>28168</v>
      </c>
      <c r="D1610" s="5" t="s">
        <v>28167</v>
      </c>
      <c r="E1610" s="5" t="s">
        <v>24536</v>
      </c>
      <c r="F1610" s="5" t="s">
        <v>50121</v>
      </c>
      <c r="G1610" s="5" t="s">
        <v>42147</v>
      </c>
      <c r="I1610" s="5" t="s">
        <v>43980</v>
      </c>
      <c r="K1610" s="5" t="s">
        <v>23003</v>
      </c>
      <c r="L1610" s="5" t="s">
        <v>28689</v>
      </c>
      <c r="M1610" s="5" t="s">
        <v>43981</v>
      </c>
      <c r="N1610" s="5" t="s">
        <v>16231</v>
      </c>
      <c r="O1610" s="1">
        <v>10</v>
      </c>
      <c r="P1610" s="5" t="str">
        <f t="shared" si="25"/>
        <v>{no:1609, jlpt:`N1`, tag:`中上`, word:`浪`, bo:`水(氵,氺)`, han:`LÃNG`, on:`ロウ`, kun:``,mei:`なに ; なみ`, sample:``, note:``, strokes:`10`,  eng:`Wandering, waves, billows`,   mean:`Sóng; lang thang`},</v>
      </c>
      <c r="Q1610" s="5" t="s">
        <v>27236</v>
      </c>
    </row>
    <row r="1611" spans="1:17">
      <c r="A1611" s="5">
        <v>1610</v>
      </c>
      <c r="B1611" s="5">
        <v>625</v>
      </c>
      <c r="C1611" s="5" t="s">
        <v>28168</v>
      </c>
      <c r="D1611" s="5" t="s">
        <v>28167</v>
      </c>
      <c r="E1611" s="5" t="s">
        <v>24526</v>
      </c>
      <c r="F1611" s="5" t="s">
        <v>50121</v>
      </c>
      <c r="G1611" s="5" t="s">
        <v>42557</v>
      </c>
      <c r="H1611" s="5" t="s">
        <v>49862</v>
      </c>
      <c r="K1611" s="5" t="s">
        <v>15603</v>
      </c>
      <c r="L1611" s="5" t="s">
        <v>24525</v>
      </c>
      <c r="M1611" s="5" t="s">
        <v>43979</v>
      </c>
      <c r="N1611" s="5" t="s">
        <v>16231</v>
      </c>
      <c r="O1611" s="1">
        <v>10</v>
      </c>
      <c r="P1611" s="5" t="str">
        <f t="shared" si="25"/>
        <v>{no:1610, jlpt:`N1`, tag:`中上`, word:`浸`, bo:`水(氵,氺)`, han:`TẨM`, on:`シン`, kun:`ひた(す) ; ひた(る)`,mei:``, sample:``, note:``, strokes:`10`,  eng:`Immersed, soak, dip, steep, moisten, wet, dunk`,   mean:`Bị thấm ướt. Nhúng vào (nước)`},</v>
      </c>
      <c r="Q1611" s="5" t="s">
        <v>27236</v>
      </c>
    </row>
    <row r="1612" spans="1:17">
      <c r="A1612" s="5">
        <v>1611</v>
      </c>
      <c r="B1612" s="5">
        <v>626</v>
      </c>
      <c r="C1612" s="5" t="s">
        <v>28168</v>
      </c>
      <c r="D1612" s="5" t="s">
        <v>28167</v>
      </c>
      <c r="E1612" s="5" t="s">
        <v>24538</v>
      </c>
      <c r="F1612" s="5" t="s">
        <v>50121</v>
      </c>
      <c r="G1612" s="5" t="s">
        <v>42752</v>
      </c>
      <c r="H1612" s="5" t="s">
        <v>43974</v>
      </c>
      <c r="K1612" s="5" t="s">
        <v>22211</v>
      </c>
      <c r="L1612" s="5" t="s">
        <v>28690</v>
      </c>
      <c r="M1612" s="5" t="s">
        <v>43975</v>
      </c>
      <c r="N1612" s="5" t="s">
        <v>16231</v>
      </c>
      <c r="O1612" s="1">
        <v>11</v>
      </c>
      <c r="P1612" s="5" t="str">
        <f t="shared" si="25"/>
        <v>{no:1611, jlpt:`N1`, tag:`中上`, word:`涯`, bo:`水(氵,氺)`, han:`NHAI`, on:`ガイ`, kun:`はて`,mei:``, sample:``, note:``, strokes:`11`,  eng:`Horizon, shore`,   mean:`Bờ bến; cùng`},</v>
      </c>
      <c r="Q1612" s="5" t="s">
        <v>27236</v>
      </c>
    </row>
    <row r="1613" spans="1:17">
      <c r="A1613" s="5">
        <v>1612</v>
      </c>
      <c r="B1613" s="5">
        <v>627</v>
      </c>
      <c r="C1613" s="5" t="s">
        <v>28168</v>
      </c>
      <c r="D1613" s="5" t="s">
        <v>28167</v>
      </c>
      <c r="E1613" s="5" t="s">
        <v>24546</v>
      </c>
      <c r="F1613" s="5" t="s">
        <v>50121</v>
      </c>
      <c r="G1613" s="5" t="s">
        <v>43227</v>
      </c>
      <c r="H1613" s="5" t="s">
        <v>49863</v>
      </c>
      <c r="I1613" s="5" t="s">
        <v>43972</v>
      </c>
      <c r="K1613" s="5" t="s">
        <v>22970</v>
      </c>
      <c r="L1613" s="5" t="s">
        <v>28691</v>
      </c>
      <c r="M1613" s="5" t="s">
        <v>43973</v>
      </c>
      <c r="N1613" s="5" t="s">
        <v>16231</v>
      </c>
      <c r="O1613" s="1">
        <v>11</v>
      </c>
      <c r="P1613" s="5" t="str">
        <f t="shared" si="25"/>
        <v>{no:1612, jlpt:`N1`, tag:`中上`, word:`淑`, bo:`水(氵,氺)`, han:`THỤC`, on:`シュク`, kun:`しと(やか)`,mei:`すく ; とし ; よし`, sample:``, note:``, strokes:`11`,  eng:`Graceful, gentle, pure`,   mean:`Hiền lành; tử tế; trong sạch`},</v>
      </c>
      <c r="Q1613" s="5" t="s">
        <v>27236</v>
      </c>
    </row>
    <row r="1614" spans="1:17">
      <c r="A1614" s="5">
        <v>1613</v>
      </c>
      <c r="B1614" s="5">
        <v>628</v>
      </c>
      <c r="C1614" s="5" t="s">
        <v>28168</v>
      </c>
      <c r="D1614" s="5" t="s">
        <v>28167</v>
      </c>
      <c r="E1614" s="5" t="s">
        <v>24552</v>
      </c>
      <c r="F1614" s="5" t="s">
        <v>50121</v>
      </c>
      <c r="G1614" s="5" t="s">
        <v>42328</v>
      </c>
      <c r="H1614" s="5" t="s">
        <v>49864</v>
      </c>
      <c r="K1614" s="5" t="s">
        <v>24550</v>
      </c>
      <c r="L1614" s="5" t="s">
        <v>28692</v>
      </c>
      <c r="M1614" s="5" t="s">
        <v>43969</v>
      </c>
      <c r="N1614" s="5" t="s">
        <v>16231</v>
      </c>
      <c r="O1614" s="1">
        <v>11</v>
      </c>
      <c r="P1614" s="5" t="str">
        <f t="shared" si="25"/>
        <v>{no:1613, jlpt:`N1`, tag:`中上`, word:`淡`, bo:`水(氵,氺)`, han:`ĐẠM`, on:`タン`, kun:`あわ(い)`,mei:``, sample:``, note:``, strokes:`11`,  eng:`Thin, faint, pale, fleeting`,   mean:`Nhạt; lợt; tạm; chất đạm`},</v>
      </c>
      <c r="Q1614" s="5" t="s">
        <v>27236</v>
      </c>
    </row>
    <row r="1615" spans="1:17">
      <c r="A1615" s="5">
        <v>1614</v>
      </c>
      <c r="B1615" s="5">
        <v>629</v>
      </c>
      <c r="C1615" s="5" t="s">
        <v>28168</v>
      </c>
      <c r="D1615" s="5" t="s">
        <v>28167</v>
      </c>
      <c r="E1615" s="5" t="s">
        <v>25653</v>
      </c>
      <c r="F1615" s="5" t="s">
        <v>50121</v>
      </c>
      <c r="G1615" s="5" t="s">
        <v>42755</v>
      </c>
      <c r="H1615" s="5" t="s">
        <v>49332</v>
      </c>
      <c r="I1615" s="5" t="s">
        <v>43966</v>
      </c>
      <c r="K1615" s="5" t="s">
        <v>23068</v>
      </c>
      <c r="M1615" s="5" t="s">
        <v>43967</v>
      </c>
      <c r="N1615" s="5" t="s">
        <v>16231</v>
      </c>
      <c r="O1615" s="1">
        <v>11</v>
      </c>
      <c r="P1615" s="5" t="str">
        <f t="shared" si="25"/>
        <v>{no:1614, jlpt:`N1`, tag:`中上`, word:`淳`, bo:`水(氵,氺)`, han:`THUẦN`, on:`ジュン ; シュン`, kun:`あつ(い)`,mei:`あつ ; あつし ; きよ ; きよし ; まこと ; すなお`, sample:``, note:``, strokes:`11`,  eng:`Pure`,   mean:``},</v>
      </c>
      <c r="Q1615" s="5" t="s">
        <v>27236</v>
      </c>
    </row>
    <row r="1616" spans="1:17">
      <c r="A1616" s="5">
        <v>1615</v>
      </c>
      <c r="B1616" s="5">
        <v>630</v>
      </c>
      <c r="C1616" s="5" t="s">
        <v>28168</v>
      </c>
      <c r="D1616" s="5" t="s">
        <v>28167</v>
      </c>
      <c r="E1616" s="5" t="s">
        <v>24555</v>
      </c>
      <c r="F1616" s="5" t="s">
        <v>50121</v>
      </c>
      <c r="G1616" s="5" t="s">
        <v>42866</v>
      </c>
      <c r="H1616" s="5" t="s">
        <v>49865</v>
      </c>
      <c r="I1616" s="5" t="s">
        <v>43962</v>
      </c>
      <c r="K1616" s="5" t="s">
        <v>24553</v>
      </c>
      <c r="L1616" s="5" t="s">
        <v>24554</v>
      </c>
      <c r="M1616" s="5" t="s">
        <v>43964</v>
      </c>
      <c r="N1616" s="5" t="s">
        <v>16231</v>
      </c>
      <c r="O1616" s="1">
        <v>11</v>
      </c>
      <c r="P1616" s="5" t="str">
        <f t="shared" si="25"/>
        <v>{no:1615, jlpt:`N1`, tag:`中上`, word:`添`, bo:`水(氵,氺)`, han:`THIÊM`, on:`テン`, kun:`そ(える) ; そ(う) ; も(える) ; も(う)`,mei:`そえ ; ぞい`, sample:``, note:``, strokes:`11`,  eng:`Annexed, accompany, marry, suit, meet, satisfy, attach, append, garnish, imitate`,   mean:`Thêm. Theo`},</v>
      </c>
      <c r="Q1616" s="5" t="s">
        <v>27236</v>
      </c>
    </row>
    <row r="1617" spans="1:17">
      <c r="A1617" s="5">
        <v>1616</v>
      </c>
      <c r="B1617" s="5">
        <v>631</v>
      </c>
      <c r="C1617" s="5" t="s">
        <v>28168</v>
      </c>
      <c r="D1617" s="5" t="s">
        <v>28167</v>
      </c>
      <c r="E1617" s="5" t="s">
        <v>24541</v>
      </c>
      <c r="F1617" s="5" t="s">
        <v>50121</v>
      </c>
      <c r="G1617" s="5" t="s">
        <v>42561</v>
      </c>
      <c r="H1617" s="5" t="s">
        <v>49866</v>
      </c>
      <c r="K1617" s="5" t="s">
        <v>24539</v>
      </c>
      <c r="L1617" s="5" t="s">
        <v>24540</v>
      </c>
      <c r="M1617" s="5" t="s">
        <v>43956</v>
      </c>
      <c r="N1617" s="5" t="s">
        <v>16231</v>
      </c>
      <c r="O1617" s="1">
        <v>11</v>
      </c>
      <c r="P1617" s="5" t="str">
        <f t="shared" si="25"/>
        <v>{no:1616, jlpt:`N1`, tag:`中上`, word:`渇`, bo:`水(氵,氺)`, han:`KHÁT`, on:`カツ`, kun:`かわ(く)`,mei:``, sample:``, note:``, strokes:`11`,  eng:`Thirst, dry up, parch`,   mean:`Bị khát`},</v>
      </c>
      <c r="Q1617" s="5" t="s">
        <v>27236</v>
      </c>
    </row>
    <row r="1618" spans="1:17">
      <c r="A1618" s="5">
        <v>1617</v>
      </c>
      <c r="B1618" s="5">
        <v>632</v>
      </c>
      <c r="C1618" s="5" t="s">
        <v>28168</v>
      </c>
      <c r="D1618" s="5" t="s">
        <v>28167</v>
      </c>
      <c r="E1618" s="5" t="s">
        <v>24549</v>
      </c>
      <c r="F1618" s="5" t="s">
        <v>50121</v>
      </c>
      <c r="G1618" s="5" t="s">
        <v>42107</v>
      </c>
      <c r="H1618" s="5" t="s">
        <v>49867</v>
      </c>
      <c r="I1618" s="5" t="s">
        <v>27501</v>
      </c>
      <c r="K1618" s="5" t="s">
        <v>24547</v>
      </c>
      <c r="L1618" s="5" t="s">
        <v>24548</v>
      </c>
      <c r="M1618" s="5" t="s">
        <v>43955</v>
      </c>
      <c r="N1618" s="5" t="s">
        <v>16231</v>
      </c>
      <c r="O1618" s="1">
        <v>11</v>
      </c>
      <c r="P1618" s="5" t="str">
        <f t="shared" si="25"/>
        <v>{no:1617, jlpt:`N1`, tag:`中上`, word:`渉`, bo:`水(氵,氺)`, han:`THIỆP`, on:`ショウ`, kun:`わた(る)`,mei:`えん`, sample:``, note:``, strokes:`11`,  eng:`Ford, ferry, port`,   mean:`Liên hệ`},</v>
      </c>
      <c r="Q1618" s="5" t="s">
        <v>27236</v>
      </c>
    </row>
    <row r="1619" spans="1:17">
      <c r="A1619" s="5">
        <v>1618</v>
      </c>
      <c r="B1619" s="5">
        <v>633</v>
      </c>
      <c r="C1619" s="5" t="s">
        <v>28168</v>
      </c>
      <c r="D1619" s="5" t="s">
        <v>28167</v>
      </c>
      <c r="E1619" s="5" t="s">
        <v>24544</v>
      </c>
      <c r="F1619" s="5" t="s">
        <v>50121</v>
      </c>
      <c r="G1619" s="5" t="s">
        <v>43951</v>
      </c>
      <c r="H1619" s="5" t="s">
        <v>49868</v>
      </c>
      <c r="K1619" s="5" t="s">
        <v>24542</v>
      </c>
      <c r="L1619" s="5" t="s">
        <v>28693</v>
      </c>
      <c r="M1619" s="5" t="s">
        <v>43953</v>
      </c>
      <c r="N1619" s="5" t="s">
        <v>16231</v>
      </c>
      <c r="O1619" s="1">
        <v>11</v>
      </c>
      <c r="P1619" s="5" t="str">
        <f t="shared" si="25"/>
        <v>{no:1618, jlpt:`N1`, tag:`中上`, word:`渋`, bo:`水(氵,氺)`, han:`SÁP`, on:`ジュウ ; シュウ`, kun:`しぶ ; しぶ(い) ; しぶ(る)`,mei:``, sample:``, note:``, strokes:`11`,  eng:`Astringent, hesitate, reluctant, have diarrhea`,   mean:`Co rút; buồn; nhăn nhó. Nước cốt. Lưỡng lự`},</v>
      </c>
      <c r="Q1619" s="5" t="s">
        <v>27236</v>
      </c>
    </row>
    <row r="1620" spans="1:17">
      <c r="A1620" s="5">
        <v>1619</v>
      </c>
      <c r="B1620" s="5">
        <v>634</v>
      </c>
      <c r="C1620" s="5" t="s">
        <v>28168</v>
      </c>
      <c r="D1620" s="5" t="s">
        <v>28167</v>
      </c>
      <c r="E1620" s="5" t="s">
        <v>25721</v>
      </c>
      <c r="F1620" s="5" t="s">
        <v>50121</v>
      </c>
      <c r="G1620" s="5" t="s">
        <v>41957</v>
      </c>
      <c r="H1620" s="5" t="s">
        <v>43946</v>
      </c>
      <c r="K1620" s="5" t="s">
        <v>25948</v>
      </c>
      <c r="M1620" s="5" t="s">
        <v>43947</v>
      </c>
      <c r="N1620" s="5" t="s">
        <v>16231</v>
      </c>
      <c r="O1620" s="1">
        <v>11</v>
      </c>
      <c r="P1620" s="5" t="str">
        <f t="shared" si="25"/>
        <v>{no:1619, jlpt:`N1`, tag:`中上`, word:`渓`, bo:`水(氵,氺)`, han:`KHÊ`, on:`ケイ`, kun:`たに ; たにがわ`,mei:``, sample:``, note:``, strokes:`11`,  eng:`Mountain stream, valley`,   mean:``},</v>
      </c>
      <c r="Q1620" s="5" t="s">
        <v>27236</v>
      </c>
    </row>
    <row r="1621" spans="1:17">
      <c r="A1621" s="5">
        <v>1620</v>
      </c>
      <c r="B1621" s="5">
        <v>635</v>
      </c>
      <c r="C1621" s="5" t="s">
        <v>28168</v>
      </c>
      <c r="D1621" s="5" t="s">
        <v>28167</v>
      </c>
      <c r="E1621" s="5" t="s">
        <v>25759</v>
      </c>
      <c r="F1621" s="5" t="s">
        <v>50121</v>
      </c>
      <c r="G1621" s="5" t="s">
        <v>43631</v>
      </c>
      <c r="H1621" s="5" t="s">
        <v>43944</v>
      </c>
      <c r="I1621" s="5" t="s">
        <v>43943</v>
      </c>
      <c r="K1621" s="5" t="s">
        <v>23461</v>
      </c>
      <c r="M1621" s="5" t="s">
        <v>43945</v>
      </c>
      <c r="N1621" s="5" t="s">
        <v>16231</v>
      </c>
      <c r="O1621" s="1">
        <v>11</v>
      </c>
      <c r="P1621" s="5" t="str">
        <f t="shared" si="25"/>
        <v>{no:1620, jlpt:`N1`, tag:`中上`, word:`渚`, bo:`水(氵,氺)`, han:`CHỬ`, on:`ショ`, kun:`なぎさ`,mei:`なぎ`, sample:``, note:``, strokes:`11`,  eng:`Strand, beach, shore`,   mean:``},</v>
      </c>
      <c r="Q1621" s="5" t="s">
        <v>27236</v>
      </c>
    </row>
    <row r="1622" spans="1:17">
      <c r="A1622" s="5">
        <v>1621</v>
      </c>
      <c r="B1622" s="5">
        <v>636</v>
      </c>
      <c r="C1622" s="5" t="s">
        <v>28168</v>
      </c>
      <c r="D1622" s="5" t="s">
        <v>28167</v>
      </c>
      <c r="E1622" s="5" t="s">
        <v>25768</v>
      </c>
      <c r="F1622" s="5" t="s">
        <v>50121</v>
      </c>
      <c r="G1622" s="5" t="s">
        <v>43940</v>
      </c>
      <c r="H1622" s="5" t="s">
        <v>49869</v>
      </c>
      <c r="I1622" s="5" t="s">
        <v>43939</v>
      </c>
      <c r="K1622" s="5" t="s">
        <v>21816</v>
      </c>
      <c r="M1622" s="5" t="s">
        <v>43942</v>
      </c>
      <c r="N1622" s="5" t="s">
        <v>16231</v>
      </c>
      <c r="O1622" s="1">
        <v>12</v>
      </c>
      <c r="P1622" s="5" t="str">
        <f t="shared" si="25"/>
        <v>{no:1621, jlpt:`N1`, tag:`中上`, word:`渥`, bo:`水(氵,氺)`, han:`ÁC`, on:`アク`, kun:`あつ(い) ; うるお(う)`,mei:`あつし`, sample:``, note:``, strokes:`12`,  eng:`Kindness`,   mean:``},</v>
      </c>
      <c r="Q1622" s="5" t="s">
        <v>27236</v>
      </c>
    </row>
    <row r="1623" spans="1:17">
      <c r="A1623" s="5">
        <v>1622</v>
      </c>
      <c r="B1623" s="5">
        <v>637</v>
      </c>
      <c r="C1623" s="5" t="s">
        <v>28168</v>
      </c>
      <c r="D1623" s="5" t="s">
        <v>28167</v>
      </c>
      <c r="E1623" s="5" t="s">
        <v>24560</v>
      </c>
      <c r="F1623" s="5" t="s">
        <v>50121</v>
      </c>
      <c r="G1623" s="5" t="s">
        <v>42160</v>
      </c>
      <c r="H1623" s="5" t="s">
        <v>43937</v>
      </c>
      <c r="K1623" s="5" t="s">
        <v>24558</v>
      </c>
      <c r="L1623" s="5" t="s">
        <v>24559</v>
      </c>
      <c r="M1623" s="5" t="s">
        <v>43938</v>
      </c>
      <c r="N1623" s="5" t="s">
        <v>16231</v>
      </c>
      <c r="O1623" s="1">
        <v>12</v>
      </c>
      <c r="P1623" s="5" t="str">
        <f t="shared" si="25"/>
        <v>{no:1622, jlpt:`N1`, tag:`中上`, word:`渦`, bo:`水(氵,氺)`, han:`OA`, on:`カ`, kun:`うず`,mei:``, sample:``, note:``, strokes:`12`,  eng:`Whirlpool, eddy, vortex`,   mean:`Nước xoáy`},</v>
      </c>
      <c r="Q1623" s="5" t="s">
        <v>27236</v>
      </c>
    </row>
    <row r="1624" spans="1:17">
      <c r="A1624" s="5">
        <v>1623</v>
      </c>
      <c r="B1624" s="5">
        <v>638</v>
      </c>
      <c r="C1624" s="5" t="s">
        <v>28168</v>
      </c>
      <c r="D1624" s="5" t="s">
        <v>28167</v>
      </c>
      <c r="E1624" s="5" t="s">
        <v>25723</v>
      </c>
      <c r="F1624" s="5" t="s">
        <v>50121</v>
      </c>
      <c r="G1624" s="5" t="s">
        <v>43935</v>
      </c>
      <c r="H1624" s="5" t="s">
        <v>49870</v>
      </c>
      <c r="I1624" s="5" t="s">
        <v>43934</v>
      </c>
      <c r="K1624" s="5" t="s">
        <v>16139</v>
      </c>
      <c r="M1624" s="5" t="s">
        <v>43936</v>
      </c>
      <c r="N1624" s="5" t="s">
        <v>16231</v>
      </c>
      <c r="O1624" s="1">
        <v>12</v>
      </c>
      <c r="P1624" s="5" t="str">
        <f t="shared" si="25"/>
        <v>{no:1623, jlpt:`N1`, tag:`中上`, word:`湧`, bo:`水(氵,氺)`, han:`DŨNG`, on:`ユウ ; ヨウ ; ユ`, kun:`わ(く)`,mei:`わき ; わく`, sample:``, note:``, strokes:`12`,  eng:`Boil, ferment, seethe, uproar, breed`,   mean:``},</v>
      </c>
      <c r="Q1624" s="5" t="s">
        <v>27236</v>
      </c>
    </row>
    <row r="1625" spans="1:17">
      <c r="A1625" s="5">
        <v>1624</v>
      </c>
      <c r="B1625" s="5">
        <v>639</v>
      </c>
      <c r="C1625" s="5" t="s">
        <v>26032</v>
      </c>
      <c r="D1625" s="5" t="s">
        <v>28167</v>
      </c>
      <c r="E1625" s="5" t="s">
        <v>23150</v>
      </c>
      <c r="F1625" s="5" t="s">
        <v>50121</v>
      </c>
      <c r="G1625" s="5" t="s">
        <v>43313</v>
      </c>
      <c r="H1625" s="5" t="s">
        <v>43929</v>
      </c>
      <c r="I1625" s="5" t="s">
        <v>43930</v>
      </c>
      <c r="K1625" s="5" t="s">
        <v>21612</v>
      </c>
      <c r="L1625" s="5" t="s">
        <v>28694</v>
      </c>
      <c r="M1625" s="5" t="s">
        <v>43931</v>
      </c>
      <c r="N1625" s="5" t="s">
        <v>16231</v>
      </c>
      <c r="O1625" s="1">
        <v>13</v>
      </c>
      <c r="P1625" s="5" t="str">
        <f t="shared" si="25"/>
        <v>{no:1624, jlpt:`N1`, tag:`小六年`, word:`源`, bo:`水(氵,氺)`, han:`NGUYÊN`, on:`ゲン`, kun:`みなもと`,mei:`はら ; みな ; もと`, sample:``, note:``, strokes:`13`,  eng:`Source, origin`,   mean:`Nguồn; gốc`},</v>
      </c>
      <c r="Q1625" s="5" t="s">
        <v>27236</v>
      </c>
    </row>
    <row r="1626" spans="1:17">
      <c r="A1626" s="5">
        <v>1625</v>
      </c>
      <c r="B1626" s="5">
        <v>640</v>
      </c>
      <c r="C1626" s="5" t="s">
        <v>28168</v>
      </c>
      <c r="D1626" s="5" t="s">
        <v>28167</v>
      </c>
      <c r="E1626" s="5" t="s">
        <v>24574</v>
      </c>
      <c r="F1626" s="5" t="s">
        <v>50121</v>
      </c>
      <c r="G1626" s="5" t="s">
        <v>28781</v>
      </c>
      <c r="H1626" s="5" t="s">
        <v>43927</v>
      </c>
      <c r="I1626" s="5" t="s">
        <v>43926</v>
      </c>
      <c r="K1626" s="5" t="s">
        <v>24572</v>
      </c>
      <c r="L1626" s="5" t="s">
        <v>28695</v>
      </c>
      <c r="M1626" s="5" t="s">
        <v>43928</v>
      </c>
      <c r="N1626" s="5" t="s">
        <v>16231</v>
      </c>
      <c r="O1626" s="1">
        <v>13</v>
      </c>
      <c r="P1626" s="5" t="str">
        <f t="shared" si="25"/>
        <v>{no:1625, jlpt:`N1`, tag:`中上`, word:`溝`, bo:`水(氵,氺)`, han:`CÂU`, on:`コウ`, kun:`みぞ`,mei:`どぶ`, sample:``, note:``, strokes:`13`,  eng:`Gutter, ditch, sewer, drain, 10**32`,   mean:`Rãnh; hào nước; mương`},</v>
      </c>
      <c r="Q1626" s="5" t="s">
        <v>27236</v>
      </c>
    </row>
    <row r="1627" spans="1:17">
      <c r="A1627" s="5">
        <v>1626</v>
      </c>
      <c r="B1627" s="5">
        <v>641</v>
      </c>
      <c r="C1627" s="5" t="s">
        <v>28168</v>
      </c>
      <c r="D1627" s="5" t="s">
        <v>28167</v>
      </c>
      <c r="E1627" s="5" t="s">
        <v>24582</v>
      </c>
      <c r="F1627" s="5" t="s">
        <v>50121</v>
      </c>
      <c r="G1627" s="5" t="s">
        <v>43920</v>
      </c>
      <c r="H1627" s="5" t="s">
        <v>49871</v>
      </c>
      <c r="K1627" s="5" t="s">
        <v>24580</v>
      </c>
      <c r="L1627" s="5" t="s">
        <v>24581</v>
      </c>
      <c r="M1627" s="5" t="s">
        <v>43925</v>
      </c>
      <c r="N1627" s="5" t="s">
        <v>16231</v>
      </c>
      <c r="O1627" s="1">
        <v>13</v>
      </c>
      <c r="P1627" s="5" t="str">
        <f t="shared" si="25"/>
        <v>{no:1626, jlpt:`N1`, tag:`中上`, word:`滅`, bo:`水(氵,氺)`, han:`DIỆT`, on:`メツ`, kun:`ほろ(びる) ; ほろ(ぶ) ; ほろ(ぼす)`,mei:``, sample:``, note:``, strokes:`13`,  eng:`Destroy, ruin, overthrow, perish`,   mean:`Tiêu tan. Phá hủy; bỏ`},</v>
      </c>
      <c r="Q1627" s="5" t="s">
        <v>27236</v>
      </c>
    </row>
    <row r="1628" spans="1:17">
      <c r="A1628" s="5">
        <v>1627</v>
      </c>
      <c r="B1628" s="5">
        <v>642</v>
      </c>
      <c r="C1628" s="5" t="s">
        <v>28168</v>
      </c>
      <c r="D1628" s="5" t="s">
        <v>28167</v>
      </c>
      <c r="E1628" s="5" t="s">
        <v>28209</v>
      </c>
      <c r="F1628" s="5" t="s">
        <v>50199</v>
      </c>
      <c r="G1628" s="5" t="s">
        <v>28781</v>
      </c>
      <c r="H1628" s="5" t="s">
        <v>49706</v>
      </c>
      <c r="M1628" s="5" t="s">
        <v>43919</v>
      </c>
      <c r="N1628" s="5" t="s">
        <v>16231</v>
      </c>
      <c r="O1628" s="1">
        <v>13</v>
      </c>
      <c r="P1628" s="5" t="str">
        <f t="shared" si="25"/>
        <v>{no:1627, jlpt:`N1`, tag:`中上`, word:`滉`, bo:`氵 THỦY 晃 HOẢNG ; 水(氵,氺)`, han:``, on:`コウ`, kun:`ひろ(い)`,mei:``, sample:``, note:``, strokes:`13`,  eng:`Deep and broad`,   mean:``},</v>
      </c>
      <c r="Q1628" s="5" t="s">
        <v>27236</v>
      </c>
    </row>
    <row r="1629" spans="1:17">
      <c r="A1629" s="5">
        <v>1628</v>
      </c>
      <c r="B1629" s="5">
        <v>643</v>
      </c>
      <c r="C1629" s="5" t="s">
        <v>28168</v>
      </c>
      <c r="D1629" s="5" t="s">
        <v>28167</v>
      </c>
      <c r="E1629" s="5" t="s">
        <v>24562</v>
      </c>
      <c r="F1629" s="5" t="s">
        <v>50121</v>
      </c>
      <c r="G1629" s="5" t="s">
        <v>42942</v>
      </c>
      <c r="I1629" s="5" t="s">
        <v>43917</v>
      </c>
      <c r="K1629" s="5" t="s">
        <v>21458</v>
      </c>
      <c r="L1629" s="5" t="s">
        <v>28696</v>
      </c>
      <c r="M1629" s="5" t="s">
        <v>43918</v>
      </c>
      <c r="N1629" s="5" t="s">
        <v>16231</v>
      </c>
      <c r="O1629" s="1">
        <v>12</v>
      </c>
      <c r="P1629" s="5" t="str">
        <f t="shared" si="25"/>
        <v>{no:1628, jlpt:`N1`, tag:`中上`, word:`滋`, bo:`水(氵,氺)`, han:`TƯ`, on:`ジ`, kun:``,mei:`し ; しげ ; しげる`, sample:``, note:``, strokes:`12`,  eng:`Nourishing, more &amp; more, be luxuriant, planting, turbidity`,   mean:`Thêm nữa; lớn lên; phồn vinh`},</v>
      </c>
      <c r="Q1629" s="5" t="s">
        <v>27236</v>
      </c>
    </row>
    <row r="1630" spans="1:17">
      <c r="A1630" s="5">
        <v>1629</v>
      </c>
      <c r="B1630" s="5">
        <v>644</v>
      </c>
      <c r="C1630" s="5" t="s">
        <v>28168</v>
      </c>
      <c r="D1630" s="5" t="s">
        <v>28167</v>
      </c>
      <c r="E1630" s="5" t="s">
        <v>24571</v>
      </c>
      <c r="F1630" s="5" t="s">
        <v>50121</v>
      </c>
      <c r="G1630" s="5" t="s">
        <v>43913</v>
      </c>
      <c r="H1630" s="5" t="s">
        <v>49872</v>
      </c>
      <c r="I1630" s="5" t="s">
        <v>43912</v>
      </c>
      <c r="K1630" s="5" t="s">
        <v>21478</v>
      </c>
      <c r="L1630" s="5" t="s">
        <v>28697</v>
      </c>
      <c r="M1630" s="5" t="s">
        <v>43915</v>
      </c>
      <c r="N1630" s="5" t="s">
        <v>16231</v>
      </c>
      <c r="O1630" s="1">
        <v>13</v>
      </c>
      <c r="P1630" s="5" t="str">
        <f t="shared" si="25"/>
        <v>{no:1629, jlpt:`N1`, tag:`中上`, word:`滑`, bo:`水(氵,氺)`, han:`HOẠT`, on:`カツ ; コツ`, kun:`すべ(る) ; なめ(らか)`,mei:`かり ; なめり`, sample:``, note:``, strokes:`13`,  eng:`Slippery, slide, slip, flunk`,   mean:`Tròn trượt. Bóng nhẵn; bằng`},</v>
      </c>
      <c r="Q1630" s="5" t="s">
        <v>27236</v>
      </c>
    </row>
    <row r="1631" spans="1:17">
      <c r="A1631" s="5">
        <v>1630</v>
      </c>
      <c r="B1631" s="5">
        <v>645</v>
      </c>
      <c r="C1631" s="5" t="s">
        <v>28168</v>
      </c>
      <c r="D1631" s="5" t="s">
        <v>28167</v>
      </c>
      <c r="E1631" s="5" t="s">
        <v>24569</v>
      </c>
      <c r="F1631" s="5" t="s">
        <v>50121</v>
      </c>
      <c r="G1631" s="5" t="s">
        <v>43906</v>
      </c>
      <c r="H1631" s="5" t="s">
        <v>43905</v>
      </c>
      <c r="I1631" s="5" t="s">
        <v>43904</v>
      </c>
      <c r="K1631" s="5" t="s">
        <v>24567</v>
      </c>
      <c r="L1631" s="5" t="s">
        <v>24568</v>
      </c>
      <c r="M1631" s="5" t="s">
        <v>43907</v>
      </c>
      <c r="N1631" s="5" t="s">
        <v>16231</v>
      </c>
      <c r="O1631" s="1">
        <v>13</v>
      </c>
      <c r="P1631" s="5" t="str">
        <f t="shared" si="25"/>
        <v>{no:1630, jlpt:`N1`, tag:`中上`, word:`滝`, bo:`水(氵,氺)`, han:`LANG`, on:`ロウ ; ソウ`, kun:`たき`,mei:`らき`, sample:``, note:``, strokes:`13`,  eng:`Waterfall, rapids, cascade`,   mean:`Thác nước`},</v>
      </c>
      <c r="Q1631" s="5" t="s">
        <v>27236</v>
      </c>
    </row>
    <row r="1632" spans="1:17">
      <c r="A1632" s="5">
        <v>1631</v>
      </c>
      <c r="B1632" s="5">
        <v>646</v>
      </c>
      <c r="C1632" s="5" t="s">
        <v>28168</v>
      </c>
      <c r="D1632" s="5" t="s">
        <v>28167</v>
      </c>
      <c r="E1632" s="5" t="s">
        <v>24577</v>
      </c>
      <c r="F1632" s="5" t="s">
        <v>50121</v>
      </c>
      <c r="G1632" s="5" t="s">
        <v>43902</v>
      </c>
      <c r="H1632" s="5" t="s">
        <v>49873</v>
      </c>
      <c r="K1632" s="5" t="s">
        <v>24575</v>
      </c>
      <c r="L1632" s="5" t="s">
        <v>28698</v>
      </c>
      <c r="M1632" s="5" t="s">
        <v>43903</v>
      </c>
      <c r="N1632" s="5" t="s">
        <v>16231</v>
      </c>
      <c r="O1632" s="1">
        <v>13</v>
      </c>
      <c r="P1632" s="5" t="str">
        <f t="shared" si="25"/>
        <v>{no:1631, jlpt:`N1`, tag:`中上`, word:`滞`, bo:`水(氵,氺)`, han:`TRỄ`, on:`タイ ; テイ`, kun:`とどこお(る)`,mei:``, sample:``, note:``, strokes:`13`,  eng:`Stagnate, be delayed, overdue, arrears`,   mean:`Đọng lại. Bị gác lại; ứ đọng`},</v>
      </c>
      <c r="Q1632" s="5" t="s">
        <v>27236</v>
      </c>
    </row>
    <row r="1633" spans="1:17">
      <c r="A1633" s="5">
        <v>1632</v>
      </c>
      <c r="B1633" s="5">
        <v>647</v>
      </c>
      <c r="C1633" s="5" t="s">
        <v>28168</v>
      </c>
      <c r="D1633" s="5" t="s">
        <v>28167</v>
      </c>
      <c r="E1633" s="5" t="s">
        <v>24598</v>
      </c>
      <c r="F1633" s="5" t="s">
        <v>50121</v>
      </c>
      <c r="G1633" s="5" t="s">
        <v>42763</v>
      </c>
      <c r="H1633" s="5" t="s">
        <v>49874</v>
      </c>
      <c r="K1633" s="5" t="s">
        <v>24596</v>
      </c>
      <c r="L1633" s="5" t="s">
        <v>28699</v>
      </c>
      <c r="M1633" s="5" t="s">
        <v>43900</v>
      </c>
      <c r="N1633" s="5" t="s">
        <v>16231</v>
      </c>
      <c r="O1633" s="1">
        <v>14</v>
      </c>
      <c r="P1633" s="5" t="str">
        <f t="shared" si="25"/>
        <v>{no:1632, jlpt:`N1`, tag:`中上`, word:`漂`, bo:`水(氵,氺)`, han:`PHIÊU`, on:`ヒョウ`, kun:`ただよ(う)`,mei:``, sample:``, note:``, strokes:`14`,  eng:`Drift, float (on liquid)`,   mean:`Trôi nổi; thổi; động`},</v>
      </c>
      <c r="Q1633" s="5" t="s">
        <v>27236</v>
      </c>
    </row>
    <row r="1634" spans="1:17">
      <c r="A1634" s="5">
        <v>1633</v>
      </c>
      <c r="B1634" s="5">
        <v>648</v>
      </c>
      <c r="C1634" s="5" t="s">
        <v>28168</v>
      </c>
      <c r="D1634" s="5" t="s">
        <v>28167</v>
      </c>
      <c r="E1634" s="5" t="s">
        <v>24589</v>
      </c>
      <c r="F1634" s="5" t="s">
        <v>50121</v>
      </c>
      <c r="G1634" s="5" t="s">
        <v>43627</v>
      </c>
      <c r="H1634" s="5" t="s">
        <v>43897</v>
      </c>
      <c r="I1634" s="5" t="s">
        <v>43896</v>
      </c>
      <c r="K1634" s="5" t="s">
        <v>15193</v>
      </c>
      <c r="L1634" s="5" t="s">
        <v>28700</v>
      </c>
      <c r="M1634" s="5" t="s">
        <v>43898</v>
      </c>
      <c r="N1634" s="5" t="s">
        <v>16231</v>
      </c>
      <c r="O1634" s="1">
        <v>14</v>
      </c>
      <c r="P1634" s="5" t="str">
        <f t="shared" si="25"/>
        <v>{no:1633, jlpt:`N1`, tag:`中上`, word:`漆`, bo:`水(氵,氺)`, han:`TẤT`, on:`シツ`, kun:`うるし`,mei:`うる`, sample:``, note:``, strokes:`14`,  eng:`Lacquer, varnish, seven`,   mean:`Sơn; sơn mài`},</v>
      </c>
      <c r="Q1634" s="5" t="s">
        <v>27236</v>
      </c>
    </row>
    <row r="1635" spans="1:17">
      <c r="A1635" s="5">
        <v>1634</v>
      </c>
      <c r="B1635" s="5">
        <v>649</v>
      </c>
      <c r="C1635" s="5" t="s">
        <v>28168</v>
      </c>
      <c r="D1635" s="5" t="s">
        <v>28167</v>
      </c>
      <c r="E1635" s="5" t="s">
        <v>24604</v>
      </c>
      <c r="F1635" s="5" t="s">
        <v>50121</v>
      </c>
      <c r="G1635" s="5" t="s">
        <v>42147</v>
      </c>
      <c r="H1635" s="5" t="s">
        <v>49875</v>
      </c>
      <c r="K1635" s="5" t="s">
        <v>24602</v>
      </c>
      <c r="L1635" s="5" t="s">
        <v>24603</v>
      </c>
      <c r="M1635" s="5" t="s">
        <v>43895</v>
      </c>
      <c r="N1635" s="5" t="s">
        <v>16231</v>
      </c>
      <c r="O1635" s="1">
        <v>14</v>
      </c>
      <c r="P1635" s="5" t="str">
        <f t="shared" si="25"/>
        <v>{no:1634, jlpt:`N1`, tag:`中上`, word:`漏`, bo:`水(氵,氺)`, han:`LẬU`, on:`ロウ`, kun:`も(る) ; も(れる) ; も(らす)`,mei:``, sample:``, note:``, strokes:`14`,  eng:`Leak, escape, time`,   mean:`Rỉ rả. . Để rỉ(lộ)ra`},</v>
      </c>
      <c r="Q1635" s="5" t="s">
        <v>27236</v>
      </c>
    </row>
    <row r="1636" spans="1:17">
      <c r="A1636" s="5">
        <v>1635</v>
      </c>
      <c r="B1636" s="5">
        <v>650</v>
      </c>
      <c r="C1636" s="5" t="s">
        <v>28168</v>
      </c>
      <c r="D1636" s="5" t="s">
        <v>28167</v>
      </c>
      <c r="E1636" s="5" t="s">
        <v>24579</v>
      </c>
      <c r="F1636" s="5" t="s">
        <v>50121</v>
      </c>
      <c r="G1636" s="5" t="s">
        <v>43240</v>
      </c>
      <c r="K1636" s="5" t="s">
        <v>22987</v>
      </c>
      <c r="L1636" s="5" t="s">
        <v>28701</v>
      </c>
      <c r="M1636" s="5" t="s">
        <v>43891</v>
      </c>
      <c r="N1636" s="5" t="s">
        <v>16231</v>
      </c>
      <c r="O1636" s="1">
        <v>13</v>
      </c>
      <c r="P1636" s="5" t="str">
        <f t="shared" si="25"/>
        <v>{no:1635, jlpt:`N1`, tag:`中上`, word:`漠`, bo:`水(氵,氺)`, han:`MẠC`, on:`バク`, kun:``,mei:``, sample:``, note:``, strokes:`13`,  eng:`Vague, obscure, desert, wide`,   mean:`Lờ mờ; bãi cát lớn; rộng`},</v>
      </c>
      <c r="Q1636" s="5" t="s">
        <v>27236</v>
      </c>
    </row>
    <row r="1637" spans="1:17">
      <c r="A1637" s="5">
        <v>1636</v>
      </c>
      <c r="B1637" s="5">
        <v>651</v>
      </c>
      <c r="C1637" s="5" t="s">
        <v>28168</v>
      </c>
      <c r="D1637" s="5" t="s">
        <v>28167</v>
      </c>
      <c r="E1637" s="5" t="s">
        <v>24601</v>
      </c>
      <c r="F1637" s="5" t="s">
        <v>50121</v>
      </c>
      <c r="G1637" s="5" t="s">
        <v>43886</v>
      </c>
      <c r="H1637" s="5" t="s">
        <v>49876</v>
      </c>
      <c r="K1637" s="5" t="s">
        <v>28889</v>
      </c>
      <c r="L1637" s="5" t="s">
        <v>28702</v>
      </c>
      <c r="M1637" s="5" t="s">
        <v>43890</v>
      </c>
      <c r="N1637" s="5" t="s">
        <v>16231</v>
      </c>
      <c r="O1637" s="1">
        <v>14</v>
      </c>
      <c r="P1637" s="5" t="str">
        <f t="shared" si="25"/>
        <v>{no:1636, jlpt:`N1`, tag:`中上`, word:`漫`, bo:`水(氵,氺)`, han:`MẠN, MAN`, on:`マン`, kun:`みだり(に) ; そぞ(ろ)`,mei:``, sample:``, note:``, strokes:`14`,  eng:`Cartoon, involuntarily, in spite of oneself, corrupt`,   mean:`Không mục đích; tình cờ; không bó. buộc`},</v>
      </c>
      <c r="Q1637" s="5" t="s">
        <v>27236</v>
      </c>
    </row>
    <row r="1638" spans="1:17">
      <c r="A1638" s="5">
        <v>1637</v>
      </c>
      <c r="B1638" s="5">
        <v>652</v>
      </c>
      <c r="C1638" s="5" t="s">
        <v>28168</v>
      </c>
      <c r="D1638" s="5" t="s">
        <v>28167</v>
      </c>
      <c r="E1638" s="5" t="s">
        <v>24587</v>
      </c>
      <c r="F1638" s="5" t="s">
        <v>50121</v>
      </c>
      <c r="G1638" s="5" t="s">
        <v>42077</v>
      </c>
      <c r="H1638" s="5" t="s">
        <v>49877</v>
      </c>
      <c r="K1638" s="5" t="s">
        <v>24585</v>
      </c>
      <c r="L1638" s="5" t="s">
        <v>24586</v>
      </c>
      <c r="M1638" s="5" t="s">
        <v>43885</v>
      </c>
      <c r="N1638" s="5" t="s">
        <v>16231</v>
      </c>
      <c r="O1638" s="1">
        <v>14</v>
      </c>
      <c r="P1638" s="5" t="str">
        <f t="shared" si="25"/>
        <v>{no:1637, jlpt:`N1`, tag:`中上`, word:`漬`, bo:`水(氵,氺)`, han:`TÝ`, on:`シ`, kun:`つ(ける) ; つ(かる)`,mei:``, sample:``, note:``, strokes:`14`,  eng:`Pickling, soak, moisten, steep`,   mean:`Ngâm(nước). Được ngâm`},</v>
      </c>
      <c r="Q1638" s="5" t="s">
        <v>27236</v>
      </c>
    </row>
    <row r="1639" spans="1:17">
      <c r="A1639" s="5">
        <v>1638</v>
      </c>
      <c r="B1639" s="5">
        <v>653</v>
      </c>
      <c r="C1639" s="5" t="s">
        <v>28168</v>
      </c>
      <c r="D1639" s="5" t="s">
        <v>28167</v>
      </c>
      <c r="E1639" s="5" t="s">
        <v>25716</v>
      </c>
      <c r="F1639" s="5" t="s">
        <v>50121</v>
      </c>
      <c r="G1639" s="5" t="s">
        <v>43880</v>
      </c>
      <c r="H1639" s="5" t="s">
        <v>49878</v>
      </c>
      <c r="K1639" s="5" t="s">
        <v>25943</v>
      </c>
      <c r="M1639" s="5" t="s">
        <v>43882</v>
      </c>
      <c r="N1639" s="5" t="s">
        <v>16231</v>
      </c>
      <c r="O1639" s="1">
        <v>14</v>
      </c>
      <c r="P1639" s="5" t="str">
        <f t="shared" si="25"/>
        <v>{no:1638, jlpt:`N1`, tag:`中上`, word:`漱`, bo:`水(氵,氺)`, han:`SẤU`, on:`ソウ ; シュウ ; ス`, kun:`くちすす(ぐ) ; くちそそ(ぐ) ; うがい ; すす(ぐ)`,mei:``, sample:``, note:``, strokes:`14`,  eng:`Gargle, rinse mouth`,   mean:``},</v>
      </c>
      <c r="Q1639" s="5" t="s">
        <v>27236</v>
      </c>
    </row>
    <row r="1640" spans="1:17">
      <c r="A1640" s="5">
        <v>1639</v>
      </c>
      <c r="B1640" s="5">
        <v>654</v>
      </c>
      <c r="C1640" s="5" t="s">
        <v>28168</v>
      </c>
      <c r="D1640" s="5" t="s">
        <v>28167</v>
      </c>
      <c r="E1640" s="5" t="s">
        <v>24592</v>
      </c>
      <c r="F1640" s="5" t="s">
        <v>50121</v>
      </c>
      <c r="G1640" s="5" t="s">
        <v>42355</v>
      </c>
      <c r="H1640" s="5" t="s">
        <v>4056</v>
      </c>
      <c r="K1640" s="5" t="s">
        <v>28890</v>
      </c>
      <c r="L1640" s="5" t="s">
        <v>24591</v>
      </c>
      <c r="M1640" s="5" t="s">
        <v>43875</v>
      </c>
      <c r="N1640" s="5" t="s">
        <v>16231</v>
      </c>
      <c r="O1640" s="1">
        <v>14</v>
      </c>
      <c r="P1640" s="5" t="str">
        <f t="shared" si="25"/>
        <v>{no:1639, jlpt:`N1`, tag:`中上`, word:`漸`, bo:`水(氵,氺)`, han:`TIỆM, TIÊM`, on:`ゼン`, kun:`やや`,mei:``, sample:``, note:``, strokes:`14`,  eng:`Steadily, gradually advancing, finally, barely`,   mean:`Dần dần`},</v>
      </c>
      <c r="Q1640" s="5" t="s">
        <v>27236</v>
      </c>
    </row>
    <row r="1641" spans="1:17">
      <c r="A1641" s="5">
        <v>1640</v>
      </c>
      <c r="B1641" s="5">
        <v>655</v>
      </c>
      <c r="C1641" s="5" t="s">
        <v>26031</v>
      </c>
      <c r="D1641" s="5" t="s">
        <v>28167</v>
      </c>
      <c r="E1641" s="5" t="s">
        <v>22785</v>
      </c>
      <c r="F1641" s="5" t="s">
        <v>50121</v>
      </c>
      <c r="G1641" s="5" t="s">
        <v>43305</v>
      </c>
      <c r="H1641" s="5" t="s">
        <v>49879</v>
      </c>
      <c r="I1641" s="5" t="s">
        <v>43873</v>
      </c>
      <c r="K1641" s="5" t="s">
        <v>22783</v>
      </c>
      <c r="L1641" s="5" t="s">
        <v>28703</v>
      </c>
      <c r="M1641" s="5" t="s">
        <v>43874</v>
      </c>
      <c r="N1641" s="5" t="s">
        <v>16231</v>
      </c>
      <c r="O1641" s="1">
        <v>15</v>
      </c>
      <c r="P1641" s="5" t="str">
        <f t="shared" si="25"/>
        <v>{no:1640, jlpt:`N1`, tag:`小五年`, word:`潔`, bo:`水(氵,氺)`, han:`KHIẾT`, on:`ケツ`, kun:`いさぎよ(い)`,mei:`きよ ; きよし`, sample:``, note:``, strokes:`15`,  eng:`Undefiled, pure, clean, righteous, gallant`,   mean:`Trong sạch. Can đảm; ngay thẳng; sạch`},</v>
      </c>
      <c r="Q1641" s="5" t="s">
        <v>27236</v>
      </c>
    </row>
    <row r="1642" spans="1:17">
      <c r="A1642" s="5">
        <v>1641</v>
      </c>
      <c r="B1642" s="5">
        <v>656</v>
      </c>
      <c r="C1642" s="5" t="s">
        <v>28168</v>
      </c>
      <c r="D1642" s="5" t="s">
        <v>28167</v>
      </c>
      <c r="E1642" s="5" t="s">
        <v>24612</v>
      </c>
      <c r="F1642" s="5" t="s">
        <v>50121</v>
      </c>
      <c r="G1642" s="5" t="s">
        <v>41989</v>
      </c>
      <c r="H1642" s="5" t="s">
        <v>49880</v>
      </c>
      <c r="K1642" s="5" t="s">
        <v>24610</v>
      </c>
      <c r="L1642" s="5" t="s">
        <v>28704</v>
      </c>
      <c r="M1642" s="5" t="s">
        <v>43871</v>
      </c>
      <c r="N1642" s="5" t="s">
        <v>16231</v>
      </c>
      <c r="O1642" s="1">
        <v>15</v>
      </c>
      <c r="P1642" s="5" t="str">
        <f t="shared" si="25"/>
        <v>{no:1641, jlpt:`N1`, tag:`中上`, word:`潜`, bo:`水(氵,氺)`, han:`TIỀM`, on:`セン`, kun:`ひそ(む) ; もぐ(る) ; かく(れる) ; くぐ(る) ; ひそ(める)`,mei:``, sample:``, note:``, strokes:`15`,  eng:`Submerge, conceal, hide, lower (voice), hush`,   mean:`giấu; ẩn. Lặn; bò vào. Ẩn núp`},</v>
      </c>
      <c r="Q1642" s="5" t="s">
        <v>27236</v>
      </c>
    </row>
    <row r="1643" spans="1:17">
      <c r="A1643" s="5">
        <v>1642</v>
      </c>
      <c r="B1643" s="5">
        <v>657</v>
      </c>
      <c r="C1643" s="5" t="s">
        <v>28168</v>
      </c>
      <c r="D1643" s="5" t="s">
        <v>28167</v>
      </c>
      <c r="E1643" s="5" t="s">
        <v>24606</v>
      </c>
      <c r="F1643" s="5" t="s">
        <v>50121</v>
      </c>
      <c r="G1643" s="5" t="s">
        <v>42382</v>
      </c>
      <c r="H1643" s="5" t="s">
        <v>12031</v>
      </c>
      <c r="I1643" s="5" t="s">
        <v>2376</v>
      </c>
      <c r="K1643" s="5" t="s">
        <v>15199</v>
      </c>
      <c r="L1643" s="5" t="s">
        <v>28705</v>
      </c>
      <c r="M1643" s="5" t="s">
        <v>43865</v>
      </c>
      <c r="N1643" s="5" t="s">
        <v>16231</v>
      </c>
      <c r="O1643" s="1">
        <v>15</v>
      </c>
      <c r="P1643" s="5" t="str">
        <f t="shared" si="25"/>
        <v>{no:1642, jlpt:`N1`, tag:`中上`, word:`潟`, bo:`水(氵,氺)`, han:`TÍCH`, on:`セキ`, kun:`かた`,mei:`がら`, sample:``, note:``, strokes:`15`,  eng:`Lagoon`,   mean:`Bờ biển; đầm nước mặn`},</v>
      </c>
      <c r="Q1643" s="5" t="s">
        <v>27236</v>
      </c>
    </row>
    <row r="1644" spans="1:17">
      <c r="A1644" s="5">
        <v>1643</v>
      </c>
      <c r="B1644" s="5">
        <v>658</v>
      </c>
      <c r="C1644" s="5" t="s">
        <v>28168</v>
      </c>
      <c r="D1644" s="5" t="s">
        <v>28167</v>
      </c>
      <c r="E1644" s="5" t="s">
        <v>24609</v>
      </c>
      <c r="F1644" s="5" t="s">
        <v>50121</v>
      </c>
      <c r="G1644" s="5" t="s">
        <v>42205</v>
      </c>
      <c r="H1644" s="5" t="s">
        <v>49881</v>
      </c>
      <c r="I1644" s="5" t="s">
        <v>43859</v>
      </c>
      <c r="K1644" s="5" t="s">
        <v>24607</v>
      </c>
      <c r="L1644" s="5" t="s">
        <v>28706</v>
      </c>
      <c r="M1644" s="5" t="s">
        <v>43864</v>
      </c>
      <c r="N1644" s="5" t="s">
        <v>16231</v>
      </c>
      <c r="O1644" s="1">
        <v>15</v>
      </c>
      <c r="P1644" s="5" t="str">
        <f t="shared" si="25"/>
        <v>{no:1643, jlpt:`N1`, tag:`中上`, word:`潤`, bo:`水(氵,氺)`, han:`NHUẬN`, on:`ジュン`, kun:`うるお(う) ; うるお(す) ; うる(む)`,mei:`めぐみ`, sample:``, note:``, strokes:`15`,  eng:`Wet, be watered, profit by, receive benefits, favor, charm, steep`,   mean:`Ướt; làm giàu. Bị ướt; thành giàu có. Thành ướt(mây)`},</v>
      </c>
      <c r="Q1644" s="5" t="s">
        <v>27236</v>
      </c>
    </row>
    <row r="1645" spans="1:17">
      <c r="A1645" s="5">
        <v>1644</v>
      </c>
      <c r="B1645" s="5">
        <v>659</v>
      </c>
      <c r="C1645" s="5" t="s">
        <v>26032</v>
      </c>
      <c r="D1645" s="5" t="s">
        <v>28167</v>
      </c>
      <c r="E1645" s="5" t="s">
        <v>23153</v>
      </c>
      <c r="F1645" s="5" t="s">
        <v>50121</v>
      </c>
      <c r="G1645" s="5" t="s">
        <v>41986</v>
      </c>
      <c r="H1645" s="5" t="s">
        <v>43857</v>
      </c>
      <c r="I1645" s="5" t="s">
        <v>9252</v>
      </c>
      <c r="K1645" s="5" t="s">
        <v>28891</v>
      </c>
      <c r="L1645" s="5" t="s">
        <v>28707</v>
      </c>
      <c r="M1645" s="5" t="s">
        <v>43858</v>
      </c>
      <c r="N1645" s="5" t="s">
        <v>16231</v>
      </c>
      <c r="O1645" s="1">
        <v>15</v>
      </c>
      <c r="P1645" s="5" t="str">
        <f t="shared" si="25"/>
        <v>{no:1644, jlpt:`N1`, tag:`小六年`, word:`潮`, bo:`水(氵,氺)`, han:`TRIỀU, TRÀO`, on:`チョウ`, kun:`しお ; うしお`,mei:`いた`, sample:``, note:``, strokes:`15`,  eng:`Tide, salt water, opportunity`,   mean:`Thủy triều; phong trào; nước muối; dịp`},</v>
      </c>
      <c r="Q1645" s="5" t="s">
        <v>27236</v>
      </c>
    </row>
    <row r="1646" spans="1:17">
      <c r="A1646" s="5">
        <v>1645</v>
      </c>
      <c r="B1646" s="5">
        <v>660</v>
      </c>
      <c r="C1646" s="5" t="s">
        <v>28168</v>
      </c>
      <c r="D1646" s="5" t="s">
        <v>28167</v>
      </c>
      <c r="E1646" s="5" t="s">
        <v>24614</v>
      </c>
      <c r="F1646" s="5" t="s">
        <v>50121</v>
      </c>
      <c r="G1646" s="5" t="s">
        <v>41986</v>
      </c>
      <c r="H1646" s="5" t="s">
        <v>49882</v>
      </c>
      <c r="I1646" s="5" t="s">
        <v>43853</v>
      </c>
      <c r="K1646" s="5" t="s">
        <v>24368</v>
      </c>
      <c r="L1646" s="5" t="s">
        <v>24613</v>
      </c>
      <c r="M1646" s="5" t="s">
        <v>43855</v>
      </c>
      <c r="N1646" s="5" t="s">
        <v>16231</v>
      </c>
      <c r="O1646" s="1">
        <v>15</v>
      </c>
      <c r="P1646" s="5" t="str">
        <f t="shared" si="25"/>
        <v>{no:1645, jlpt:`N1`, tag:`中上`, word:`澄`, bo:`水(氵,氺)`, han:`TRỪNG`, on:`チョウ`, kun:`す(む) ; す(ます)`,mei:`きよ ; すす ; すみ ; み`, sample:``, note:``, strokes:`15`,  eng:`Lucidity, be clear, clear, clarify, settle, strain, look grave`,   mean:`Lắng trong. Làm trong`},</v>
      </c>
      <c r="Q1646" s="5" t="s">
        <v>27236</v>
      </c>
    </row>
    <row r="1647" spans="1:17">
      <c r="A1647" s="5">
        <v>1646</v>
      </c>
      <c r="B1647" s="5">
        <v>661</v>
      </c>
      <c r="C1647" s="5" t="s">
        <v>28168</v>
      </c>
      <c r="D1647" s="5" t="s">
        <v>28167</v>
      </c>
      <c r="E1647" s="5" t="s">
        <v>28210</v>
      </c>
      <c r="F1647" s="5" t="s">
        <v>50200</v>
      </c>
      <c r="G1647" s="5" t="s">
        <v>28783</v>
      </c>
      <c r="H1647" s="5" t="s">
        <v>28782</v>
      </c>
      <c r="M1647" s="5" t="s">
        <v>43849</v>
      </c>
      <c r="N1647" s="5" t="s">
        <v>16231</v>
      </c>
      <c r="O1647" s="1">
        <v>16</v>
      </c>
      <c r="P1647" s="5" t="str">
        <f t="shared" si="25"/>
        <v>{no:1646, jlpt:`N1`, tag:`中上`, word:`澪`, bo:`氵 THỦY 零 LINH ; 水(氵,氺)`, han:``, on:`レイ`, kun:`みお`,mei:``, sample:``, note:``, strokes:`16`,  eng:`Water route, shipping channel`,   mean:``},</v>
      </c>
      <c r="Q1647" s="5" t="s">
        <v>27236</v>
      </c>
    </row>
    <row r="1648" spans="1:17">
      <c r="A1648" s="5">
        <v>1647</v>
      </c>
      <c r="B1648" s="5">
        <v>662</v>
      </c>
      <c r="C1648" s="5" t="s">
        <v>26032</v>
      </c>
      <c r="D1648" s="5" t="s">
        <v>28167</v>
      </c>
      <c r="E1648" s="5" t="s">
        <v>23156</v>
      </c>
      <c r="F1648" s="5" t="s">
        <v>50121</v>
      </c>
      <c r="G1648" s="5" t="s">
        <v>43847</v>
      </c>
      <c r="H1648" s="5" t="s">
        <v>49883</v>
      </c>
      <c r="K1648" s="5" t="s">
        <v>28892</v>
      </c>
      <c r="L1648" s="5" t="s">
        <v>28708</v>
      </c>
      <c r="M1648" s="5" t="s">
        <v>43848</v>
      </c>
      <c r="N1648" s="5" t="s">
        <v>16231</v>
      </c>
      <c r="O1648" s="1">
        <v>16</v>
      </c>
      <c r="P1648" s="5" t="str">
        <f t="shared" si="25"/>
        <v>{no:1647, jlpt:`N1`, tag:`小六年`, word:`激`, bo:`水(氵,氺)`, han:`KHÍCH, KÍCH`, on:`ゲキ`, kun:`はげ(しい)`,mei:``, sample:``, note:``, strokes:`16`,  eng:`Violent, get excited, enraged, chafe, incite`,   mean:`Làm hăng; cảm động. dữ dội; hung bạo`},</v>
      </c>
      <c r="Q1648" s="5" t="s">
        <v>27236</v>
      </c>
    </row>
    <row r="1649" spans="1:17">
      <c r="A1649" s="5">
        <v>1648</v>
      </c>
      <c r="B1649" s="5">
        <v>663</v>
      </c>
      <c r="C1649" s="5" t="s">
        <v>28168</v>
      </c>
      <c r="D1649" s="5" t="s">
        <v>28167</v>
      </c>
      <c r="E1649" s="5" t="s">
        <v>24617</v>
      </c>
      <c r="F1649" s="5" t="s">
        <v>50121</v>
      </c>
      <c r="G1649" s="5" t="s">
        <v>43844</v>
      </c>
      <c r="H1649" s="5" t="s">
        <v>49884</v>
      </c>
      <c r="I1649" s="5" t="s">
        <v>43841</v>
      </c>
      <c r="K1649" s="5" t="s">
        <v>24615</v>
      </c>
      <c r="L1649" s="5" t="s">
        <v>24616</v>
      </c>
      <c r="M1649" s="5" t="s">
        <v>43846</v>
      </c>
      <c r="N1649" s="5" t="s">
        <v>16231</v>
      </c>
      <c r="O1649" s="1">
        <v>16</v>
      </c>
      <c r="P1649" s="5" t="str">
        <f t="shared" si="25"/>
        <v>{no:1648, jlpt:`N1`, tag:`中上`, word:`濁`, bo:`水(氵,氺)`, han:`TRỌC`, on:`ダク ; ジョク`, kun:`にご(る) ; にご(す)`,mei:`にごり`, sample:``, note:``, strokes:`16`,  eng:`Voiced, uncleanness, wrong, nigori, impurity`,   mean:`Vẩn đục. Thành đục. Làm đục`},</v>
      </c>
      <c r="Q1649" s="5" t="s">
        <v>27236</v>
      </c>
    </row>
    <row r="1650" spans="1:17">
      <c r="A1650" s="5">
        <v>1649</v>
      </c>
      <c r="B1650" s="5">
        <v>664</v>
      </c>
      <c r="C1650" s="5" t="s">
        <v>28168</v>
      </c>
      <c r="D1650" s="5" t="s">
        <v>28167</v>
      </c>
      <c r="E1650" s="5" t="s">
        <v>24626</v>
      </c>
      <c r="F1650" s="5" t="s">
        <v>50121</v>
      </c>
      <c r="G1650" s="5" t="s">
        <v>42789</v>
      </c>
      <c r="H1650" s="5" t="s">
        <v>49885</v>
      </c>
      <c r="K1650" s="5" t="s">
        <v>24624</v>
      </c>
      <c r="L1650" s="5" t="s">
        <v>28709</v>
      </c>
      <c r="M1650" s="5" t="s">
        <v>43840</v>
      </c>
      <c r="N1650" s="5" t="s">
        <v>16231</v>
      </c>
      <c r="O1650" s="1">
        <v>18</v>
      </c>
      <c r="P1650" s="5" t="str">
        <f t="shared" si="25"/>
        <v>{no:1649, jlpt:`N1`, tag:`中上`, word:`濫`, bo:`水(氵,氺)`, han:`LẠM`, on:`ラン`, kun:`みだ(りに) ; みだ(りがましい)`,mei:``, sample:``, note:``, strokes:`18`,  eng:`Excessive, overflow, spread out`,   mean:`Đầy tràn; quá mức`},</v>
      </c>
      <c r="Q1650" s="5" t="s">
        <v>27236</v>
      </c>
    </row>
    <row r="1651" spans="1:17">
      <c r="A1651" s="5">
        <v>1650</v>
      </c>
      <c r="B1651" s="5">
        <v>665</v>
      </c>
      <c r="C1651" s="5" t="s">
        <v>28168</v>
      </c>
      <c r="D1651" s="5" t="s">
        <v>28167</v>
      </c>
      <c r="E1651" s="5" t="s">
        <v>24628</v>
      </c>
      <c r="F1651" s="5" t="s">
        <v>50121</v>
      </c>
      <c r="G1651" s="5" t="s">
        <v>42171</v>
      </c>
      <c r="H1651" s="5" t="s">
        <v>42535</v>
      </c>
      <c r="I1651" s="5" t="s">
        <v>43835</v>
      </c>
      <c r="K1651" s="5" t="s">
        <v>15330</v>
      </c>
      <c r="L1651" s="5" t="s">
        <v>28710</v>
      </c>
      <c r="M1651" s="5" t="s">
        <v>43836</v>
      </c>
      <c r="N1651" s="5" t="s">
        <v>16231</v>
      </c>
      <c r="O1651" s="1">
        <v>19</v>
      </c>
      <c r="P1651" s="5" t="str">
        <f t="shared" si="25"/>
        <v>{no:1650, jlpt:`N1`, tag:`中上`, word:`瀬`, bo:`水(氵,氺)`, han:`LẠI`, on:`ライ`, kun:`せ`,mei:`いわた ; がせ ; しげ ; せい ; せっ ; `, sample:``, note:``, strokes:`19`,  eng:`Rapids, current, torrent, shallows, shoal`,   mean:`Nước cạn; nhanh`},</v>
      </c>
      <c r="Q1651" s="5" t="s">
        <v>27236</v>
      </c>
    </row>
    <row r="1652" spans="1:17">
      <c r="A1652" s="5">
        <v>1651</v>
      </c>
      <c r="B1652" s="5">
        <v>666</v>
      </c>
      <c r="C1652" s="5" t="s">
        <v>26031</v>
      </c>
      <c r="D1652" s="5" t="s">
        <v>28167</v>
      </c>
      <c r="E1652" s="5" t="s">
        <v>22563</v>
      </c>
      <c r="F1652" s="5" t="s">
        <v>50122</v>
      </c>
      <c r="G1652" s="5" t="s">
        <v>42388</v>
      </c>
      <c r="H1652" s="5" t="s">
        <v>49886</v>
      </c>
      <c r="K1652" s="5" t="s">
        <v>22561</v>
      </c>
      <c r="L1652" s="5" t="s">
        <v>28711</v>
      </c>
      <c r="M1652" s="5" t="s">
        <v>43831</v>
      </c>
      <c r="N1652" s="5" t="s">
        <v>16231</v>
      </c>
      <c r="O1652" s="1">
        <v>7</v>
      </c>
      <c r="P1652" s="5" t="str">
        <f t="shared" si="25"/>
        <v>{no:1651, jlpt:`N1`, tag:`小五年`, word:`災`, bo:`火(灬)`, han:`TAI`, on:`サイ`, kun:`わざわ(い)`,mei:``, sample:``, note:``, strokes:`7`,  eng:`Disaster, calamity, woe, curse, evil`,   mean:`Tai biến; không may`},</v>
      </c>
      <c r="Q1652" s="5" t="s">
        <v>27236</v>
      </c>
    </row>
    <row r="1653" spans="1:17">
      <c r="A1653" s="5">
        <v>1652</v>
      </c>
      <c r="B1653" s="5">
        <v>667</v>
      </c>
      <c r="C1653" s="5" t="s">
        <v>28168</v>
      </c>
      <c r="D1653" s="5" t="s">
        <v>28167</v>
      </c>
      <c r="E1653" s="5" t="s">
        <v>23458</v>
      </c>
      <c r="F1653" s="5" t="s">
        <v>50122</v>
      </c>
      <c r="G1653" s="5" t="s">
        <v>42148</v>
      </c>
      <c r="H1653" s="5" t="s">
        <v>43828</v>
      </c>
      <c r="K1653" s="5" t="s">
        <v>23456</v>
      </c>
      <c r="L1653" s="5" t="s">
        <v>23457</v>
      </c>
      <c r="M1653" s="5" t="s">
        <v>43829</v>
      </c>
      <c r="N1653" s="5" t="s">
        <v>16231</v>
      </c>
      <c r="O1653" s="1">
        <v>8</v>
      </c>
      <c r="P1653" s="5" t="str">
        <f t="shared" si="25"/>
        <v>{no:1652, jlpt:`N1`, tag:`中上`, word:`炉`, bo:`火(灬)`, han:`LÔ`, on:`ロ`, kun:`いろり`,mei:``, sample:``, note:``, strokes:`8`,  eng:`Hearth, furnace, kiln, reactor`,   mean:`Lò lửa/sưởi`},</v>
      </c>
      <c r="Q1653" s="5" t="s">
        <v>27236</v>
      </c>
    </row>
    <row r="1654" spans="1:17">
      <c r="A1654" s="5">
        <v>1653</v>
      </c>
      <c r="B1654" s="5">
        <v>668</v>
      </c>
      <c r="C1654" s="5" t="s">
        <v>28168</v>
      </c>
      <c r="D1654" s="5" t="s">
        <v>28167</v>
      </c>
      <c r="E1654" s="5" t="s">
        <v>23455</v>
      </c>
      <c r="F1654" s="5" t="s">
        <v>50122</v>
      </c>
      <c r="G1654" s="5" t="s">
        <v>42343</v>
      </c>
      <c r="H1654" s="5" t="s">
        <v>49887</v>
      </c>
      <c r="I1654" s="5" t="s">
        <v>11658</v>
      </c>
      <c r="K1654" s="5" t="s">
        <v>20722</v>
      </c>
      <c r="L1654" s="5" t="s">
        <v>28712</v>
      </c>
      <c r="M1654" s="5" t="s">
        <v>43827</v>
      </c>
      <c r="N1654" s="5" t="s">
        <v>16231</v>
      </c>
      <c r="O1654" s="1">
        <v>8</v>
      </c>
      <c r="P1654" s="5" t="str">
        <f t="shared" si="25"/>
        <v>{no:1653, jlpt:`N1`, tag:`中上`, word:`炊`, bo:`火(灬)`, han:`XUY`, on:`スイ`, kun:`た(く)`,mei:`い`, sample:``, note:``, strokes:`8`,  eng:`Cook, boil`,   mean:`đốt lửa; nấu ăn`},</v>
      </c>
      <c r="Q1654" s="5" t="s">
        <v>27236</v>
      </c>
    </row>
    <row r="1655" spans="1:17">
      <c r="A1655" s="5">
        <v>1654</v>
      </c>
      <c r="B1655" s="5">
        <v>669</v>
      </c>
      <c r="C1655" s="5" t="s">
        <v>28168</v>
      </c>
      <c r="D1655" s="5" t="s">
        <v>28167</v>
      </c>
      <c r="E1655" s="5" t="s">
        <v>23453</v>
      </c>
      <c r="F1655" s="5" t="s">
        <v>50122</v>
      </c>
      <c r="G1655" s="5" t="s">
        <v>42371</v>
      </c>
      <c r="H1655" s="5" t="s">
        <v>43824</v>
      </c>
      <c r="I1655" s="5" t="s">
        <v>12004</v>
      </c>
      <c r="K1655" s="5" t="s">
        <v>23451</v>
      </c>
      <c r="L1655" s="5" t="s">
        <v>28713</v>
      </c>
      <c r="M1655" s="5" t="s">
        <v>43825</v>
      </c>
      <c r="N1655" s="5" t="s">
        <v>16231</v>
      </c>
      <c r="O1655" s="1">
        <v>8</v>
      </c>
      <c r="P1655" s="5" t="str">
        <f t="shared" si="25"/>
        <v>{no:1654, jlpt:`N1`, tag:`中上`, word:`炎`, bo:`火(灬)`, han:`VIÊM`, on:`エン`, kun:`ほのお`,mei:`ぬく`, sample:``, note:``, strokes:`8`,  eng:`Inflammation, flame, blaze`,   mean:`Nóng. Bốc cháy; ngọn lửa`},</v>
      </c>
      <c r="Q1655" s="5" t="s">
        <v>27236</v>
      </c>
    </row>
    <row r="1656" spans="1:17">
      <c r="A1656" s="5">
        <v>1655</v>
      </c>
      <c r="B1656" s="5">
        <v>670</v>
      </c>
      <c r="C1656" s="5" t="s">
        <v>28168</v>
      </c>
      <c r="D1656" s="5" t="s">
        <v>28167</v>
      </c>
      <c r="E1656" s="5" t="s">
        <v>24742</v>
      </c>
      <c r="F1656" s="5" t="s">
        <v>50158</v>
      </c>
      <c r="G1656" s="5" t="s">
        <v>42350</v>
      </c>
      <c r="H1656" s="5" t="s">
        <v>49888</v>
      </c>
      <c r="I1656" s="5" t="s">
        <v>43815</v>
      </c>
      <c r="K1656" s="5" t="s">
        <v>14889</v>
      </c>
      <c r="L1656" s="5" t="s">
        <v>28714</v>
      </c>
      <c r="M1656" s="5" t="s">
        <v>43823</v>
      </c>
      <c r="N1656" s="5" t="s">
        <v>16231</v>
      </c>
      <c r="O1656" s="1">
        <v>9</v>
      </c>
      <c r="P1656" s="5" t="str">
        <f t="shared" si="25"/>
        <v>{no:1655, jlpt:`N1`, tag:`中上`, word:`為`, bo:`爪`, han:`VI`, on:`イ`, kun:`ため ; な(る) ; な(す) ; す(る) ; たり ; つく(る) ; なり`,mei:`びい`, sample:``, note:``, strokes:`9`,  eng:`Do, change, make, benefit, welfare, be of use, reach to, try, practice, cost, serve as, good, advantage, as a result of`,   mean:`làm; là; có; vì; đổi tiền`},</v>
      </c>
      <c r="Q1656" s="5" t="s">
        <v>27236</v>
      </c>
    </row>
    <row r="1657" spans="1:17">
      <c r="A1657" s="5">
        <v>1656</v>
      </c>
      <c r="B1657" s="5">
        <v>671</v>
      </c>
      <c r="C1657" s="5" t="s">
        <v>28168</v>
      </c>
      <c r="D1657" s="5" t="s">
        <v>28167</v>
      </c>
      <c r="E1657" s="5" t="s">
        <v>23460</v>
      </c>
      <c r="F1657" s="5" t="s">
        <v>50122</v>
      </c>
      <c r="G1657" s="5" t="s">
        <v>42822</v>
      </c>
      <c r="H1657" s="5" t="s">
        <v>49883</v>
      </c>
      <c r="I1657" s="5" t="s">
        <v>41975</v>
      </c>
      <c r="K1657" s="5" t="s">
        <v>15809</v>
      </c>
      <c r="L1657" s="5" t="s">
        <v>28715</v>
      </c>
      <c r="M1657" s="5" t="s">
        <v>43814</v>
      </c>
      <c r="N1657" s="5" t="s">
        <v>16231</v>
      </c>
      <c r="O1657" s="1">
        <v>10</v>
      </c>
      <c r="P1657" s="5" t="str">
        <f t="shared" si="25"/>
        <v>{no:1656, jlpt:`N1`, tag:`中上`, word:`烈`, bo:`火(灬)`, han:`LIỆT`, on:`レツ`, kun:`はげ(しい)`,mei:`やす`, sample:``, note:``, strokes:`10`,  eng:`Ardent, violent, vehement, furious, severe, extreme`,   mean:`Dữ dội; cứng cỏi`},</v>
      </c>
      <c r="Q1657" s="5" t="s">
        <v>27236</v>
      </c>
    </row>
    <row r="1658" spans="1:17">
      <c r="A1658" s="5">
        <v>1657</v>
      </c>
      <c r="B1658" s="5">
        <v>672</v>
      </c>
      <c r="C1658" s="5" t="s">
        <v>28168</v>
      </c>
      <c r="D1658" s="5" t="s">
        <v>28167</v>
      </c>
      <c r="E1658" s="5" t="s">
        <v>23465</v>
      </c>
      <c r="F1658" s="5" t="s">
        <v>50122</v>
      </c>
      <c r="G1658" s="5" t="s">
        <v>42107</v>
      </c>
      <c r="H1658" s="5" t="s">
        <v>49889</v>
      </c>
      <c r="K1658" s="5" t="s">
        <v>14898</v>
      </c>
      <c r="L1658" s="5" t="s">
        <v>23464</v>
      </c>
      <c r="M1658" s="5" t="s">
        <v>43812</v>
      </c>
      <c r="N1658" s="5" t="s">
        <v>16231</v>
      </c>
      <c r="O1658" s="1">
        <v>12</v>
      </c>
      <c r="P1658" s="5" t="str">
        <f t="shared" si="25"/>
        <v>{no:1657, jlpt:`N1`, tag:`中上`, word:`焦`, bo:`火(灬)`, han:`TIÊU`, on:`ショウ`, kun:`こ(げる) ; こ(がす) ; こ(がれる) ; あせ(る)`,mei:``, sample:``, note:``, strokes:`12`,  eng:`Char, hurry, impatient, irritate, burn, scorch, singe`,   mean:`lửa; nóng nảy; ao ước. làm (cháy) bỏng. bị bỏng. ao ước. vội`},</v>
      </c>
      <c r="Q1658" s="5" t="s">
        <v>27236</v>
      </c>
    </row>
    <row r="1659" spans="1:17">
      <c r="A1659" s="5">
        <v>1658</v>
      </c>
      <c r="B1659" s="5">
        <v>673</v>
      </c>
      <c r="C1659" s="5" t="s">
        <v>28168</v>
      </c>
      <c r="D1659" s="5" t="s">
        <v>28167</v>
      </c>
      <c r="E1659" s="5" t="s">
        <v>23469</v>
      </c>
      <c r="F1659" s="5" t="s">
        <v>50122</v>
      </c>
      <c r="G1659" s="5" t="s">
        <v>43804</v>
      </c>
      <c r="H1659" s="5" t="s">
        <v>49890</v>
      </c>
      <c r="K1659" s="5" t="s">
        <v>23467</v>
      </c>
      <c r="L1659" s="5" t="s">
        <v>23468</v>
      </c>
      <c r="M1659" s="5" t="s">
        <v>43806</v>
      </c>
      <c r="N1659" s="5" t="s">
        <v>16231</v>
      </c>
      <c r="O1659" s="1">
        <v>13</v>
      </c>
      <c r="P1659" s="5" t="str">
        <f t="shared" si="25"/>
        <v>{no:1658, jlpt:`N1`, tag:`中上`, word:`煩`, bo:`火(灬)`, han:`PHIỀN`, on:`ハン ; ボン`, kun:`わずら(う) ; わずら(わす)`,mei:``, sample:``, note:``, strokes:`13`,  eng:`Anxiety, trouble, worry, pain, ill, annoy, nuisance, irksome`,   mean:`Lo âu. Gặp khó khăn`},</v>
      </c>
      <c r="Q1659" s="5" t="s">
        <v>27236</v>
      </c>
    </row>
    <row r="1660" spans="1:17">
      <c r="A1660" s="5">
        <v>1659</v>
      </c>
      <c r="B1660" s="5">
        <v>674</v>
      </c>
      <c r="C1660" s="5" t="s">
        <v>28168</v>
      </c>
      <c r="D1660" s="5" t="s">
        <v>28167</v>
      </c>
      <c r="E1660" s="5" t="s">
        <v>23463</v>
      </c>
      <c r="F1660" s="5" t="s">
        <v>50122</v>
      </c>
      <c r="G1660" s="5" t="s">
        <v>42479</v>
      </c>
      <c r="H1660" s="5" t="s">
        <v>49891</v>
      </c>
      <c r="K1660" s="5" t="s">
        <v>23461</v>
      </c>
      <c r="L1660" s="5" t="s">
        <v>28716</v>
      </c>
      <c r="M1660" s="5" t="s">
        <v>43801</v>
      </c>
      <c r="N1660" s="5" t="s">
        <v>16231</v>
      </c>
      <c r="O1660" s="1">
        <v>12</v>
      </c>
      <c r="P1660" s="5" t="str">
        <f t="shared" si="25"/>
        <v>{no:1659, jlpt:`N1`, tag:`中上`, word:`煮`, bo:`火(灬)`, han:`CHỬ`, on:`シャ`, kun:`に(る) ; に(える) ; に(やす)`,mei:``, sample:``, note:``, strokes:`12`,  eng:`Boil, cook`,   mean:`Thổi; nấu; đun nước`},</v>
      </c>
      <c r="Q1660" s="5" t="s">
        <v>27236</v>
      </c>
    </row>
    <row r="1661" spans="1:17">
      <c r="A1661" s="5">
        <v>1660</v>
      </c>
      <c r="B1661" s="5">
        <v>675</v>
      </c>
      <c r="C1661" s="5" t="s">
        <v>28168</v>
      </c>
      <c r="D1661" s="5" t="s">
        <v>28167</v>
      </c>
      <c r="E1661" s="5" t="s">
        <v>25622</v>
      </c>
      <c r="F1661" s="5" t="s">
        <v>50122</v>
      </c>
      <c r="G1661" s="5" t="s">
        <v>42200</v>
      </c>
      <c r="H1661" s="5" t="s">
        <v>42278</v>
      </c>
      <c r="K1661" s="5" t="s">
        <v>25496</v>
      </c>
      <c r="M1661" s="5" t="s">
        <v>43796</v>
      </c>
      <c r="N1661" s="5" t="s">
        <v>16231</v>
      </c>
      <c r="O1661" s="1">
        <v>14</v>
      </c>
      <c r="P1661" s="5" t="str">
        <f t="shared" si="25"/>
        <v>{no:1660, jlpt:`N1`, tag:`中上`, word:`熊`, bo:`火(灬)`, han:`HÙNG`, on:`ユウ`, kun:`くま`,mei:``, sample:``, note:``, strokes:`14`,  eng:`Bear`,   mean:``},</v>
      </c>
      <c r="Q1661" s="5" t="s">
        <v>27236</v>
      </c>
    </row>
    <row r="1662" spans="1:17">
      <c r="A1662" s="5">
        <v>1661</v>
      </c>
      <c r="B1662" s="5">
        <v>676</v>
      </c>
      <c r="C1662" s="5" t="s">
        <v>28168</v>
      </c>
      <c r="D1662" s="5" t="s">
        <v>28167</v>
      </c>
      <c r="E1662" s="5" t="s">
        <v>25894</v>
      </c>
      <c r="F1662" s="5" t="s">
        <v>50122</v>
      </c>
      <c r="G1662" s="5" t="s">
        <v>42011</v>
      </c>
      <c r="H1662" s="5" t="s">
        <v>49892</v>
      </c>
      <c r="K1662" s="5" t="s">
        <v>25908</v>
      </c>
      <c r="M1662" s="5" t="s">
        <v>43795</v>
      </c>
      <c r="N1662" s="5" t="s">
        <v>16231</v>
      </c>
      <c r="O1662" s="1">
        <v>15</v>
      </c>
      <c r="P1662" s="5" t="str">
        <f t="shared" si="25"/>
        <v>{no:1661, jlpt:`N1`, tag:`中上`, word:`熙`, bo:`火(灬)`, han:`HI`, on:`キ`, kun:`たのし(む) ; ひか(る) ; ひろ(い) ; よろこ(ぶ) ; かわ(く) ; あきらか ; ひろ(める) ; ひろ(まる)`,mei:``, sample:``, note:``, strokes:`15`,  eng:`Bright, sunny, prosperous, merry`,   mean:``},</v>
      </c>
      <c r="Q1662" s="5" t="s">
        <v>27236</v>
      </c>
    </row>
    <row r="1663" spans="1:17">
      <c r="A1663" s="5">
        <v>1662</v>
      </c>
      <c r="B1663" s="5">
        <v>677</v>
      </c>
      <c r="C1663" s="5" t="s">
        <v>26032</v>
      </c>
      <c r="D1663" s="5" t="s">
        <v>28167</v>
      </c>
      <c r="E1663" s="5" t="s">
        <v>22972</v>
      </c>
      <c r="F1663" s="5" t="s">
        <v>50122</v>
      </c>
      <c r="G1663" s="5" t="s">
        <v>43785</v>
      </c>
      <c r="H1663" s="5" t="s">
        <v>49893</v>
      </c>
      <c r="K1663" s="5" t="s">
        <v>22970</v>
      </c>
      <c r="L1663" s="5" t="s">
        <v>28717</v>
      </c>
      <c r="M1663" s="5" t="s">
        <v>43787</v>
      </c>
      <c r="N1663" s="5" t="s">
        <v>16231</v>
      </c>
      <c r="O1663" s="1">
        <v>15</v>
      </c>
      <c r="P1663" s="5" t="str">
        <f t="shared" si="25"/>
        <v>{no:1662, jlpt:`N1`, tag:`小六年`, word:`熟`, bo:`火(灬)`, han:`THỤC`, on:`ジュク`, kun:`う(れる)`,mei:``, sample:``, note:``, strokes:`15`,  eng:`Mellow, ripen, mature, acquire skill`,   mean:`Kỹ càng; quen. Chín; già dặn`},</v>
      </c>
      <c r="Q1663" s="5" t="s">
        <v>27236</v>
      </c>
    </row>
    <row r="1664" spans="1:17">
      <c r="A1664" s="5">
        <v>1663</v>
      </c>
      <c r="B1664" s="5">
        <v>678</v>
      </c>
      <c r="C1664" s="5" t="s">
        <v>28168</v>
      </c>
      <c r="D1664" s="5" t="s">
        <v>28167</v>
      </c>
      <c r="E1664" s="5" t="s">
        <v>25862</v>
      </c>
      <c r="F1664" s="5" t="s">
        <v>50122</v>
      </c>
      <c r="G1664" s="5" t="s">
        <v>28779</v>
      </c>
      <c r="H1664" s="5" t="s">
        <v>43783</v>
      </c>
      <c r="K1664" s="5" t="s">
        <v>22355</v>
      </c>
      <c r="M1664" s="5" t="s">
        <v>43784</v>
      </c>
      <c r="N1664" s="5" t="s">
        <v>16231</v>
      </c>
      <c r="O1664" s="1">
        <v>16</v>
      </c>
      <c r="P1664" s="5" t="str">
        <f t="shared" si="25"/>
        <v>{no:1663, jlpt:`N1`, tag:`中上`, word:`燎`, bo:`火(灬)`, han:`LIỆU`, on:`リョウ`, kun:`かがりび`,mei:``, sample:``, note:``, strokes:`16`,  eng:`Burn, bonfire`,   mean:``},</v>
      </c>
      <c r="Q1664" s="5" t="s">
        <v>27236</v>
      </c>
    </row>
    <row r="1665" spans="1:17">
      <c r="A1665" s="5">
        <v>1664</v>
      </c>
      <c r="B1665" s="5">
        <v>679</v>
      </c>
      <c r="C1665" s="5" t="s">
        <v>28168</v>
      </c>
      <c r="D1665" s="5" t="s">
        <v>28167</v>
      </c>
      <c r="E1665" s="5" t="s">
        <v>25844</v>
      </c>
      <c r="F1665" s="5" t="s">
        <v>50122</v>
      </c>
      <c r="G1665" s="5" t="s">
        <v>42399</v>
      </c>
      <c r="H1665" s="5" t="s">
        <v>49894</v>
      </c>
      <c r="K1665" s="5" t="s">
        <v>26005</v>
      </c>
      <c r="M1665" s="5" t="s">
        <v>43782</v>
      </c>
      <c r="N1665" s="5" t="s">
        <v>16231</v>
      </c>
      <c r="O1665" s="1">
        <v>17</v>
      </c>
      <c r="P1665" s="5" t="str">
        <f t="shared" si="25"/>
        <v>{no:1664, jlpt:`N1`, tag:`中上`, word:`燦`, bo:`火(灬)`, han:`XÁN`, on:`サン`, kun:`さん(たる) ; あき(らか) ; きらめ(く) ; きら(めく)`,mei:``, sample:``, note:``, strokes:`17`,  eng:`Brilliant`,   mean:``},</v>
      </c>
      <c r="Q1665" s="5" t="s">
        <v>27236</v>
      </c>
    </row>
    <row r="1666" spans="1:17">
      <c r="A1666" s="5">
        <v>1665</v>
      </c>
      <c r="B1666" s="5">
        <v>680</v>
      </c>
      <c r="C1666" s="5" t="s">
        <v>28168</v>
      </c>
      <c r="D1666" s="5" t="s">
        <v>28167</v>
      </c>
      <c r="E1666" s="5" t="s">
        <v>25870</v>
      </c>
      <c r="F1666" s="5" t="s">
        <v>50122</v>
      </c>
      <c r="G1666" s="5" t="s">
        <v>41945</v>
      </c>
      <c r="H1666" s="5" t="s">
        <v>49895</v>
      </c>
      <c r="K1666" s="5" t="s">
        <v>21544</v>
      </c>
      <c r="M1666" s="5" t="s">
        <v>43777</v>
      </c>
      <c r="N1666" s="5" t="s">
        <v>16231</v>
      </c>
      <c r="O1666" s="1">
        <v>18</v>
      </c>
      <c r="P1666" s="5" t="str">
        <f t="shared" si="25"/>
        <v>{no:1665, jlpt:`N1`, tag:`中上`, word:`燿`, bo:`火(灬)`, han:`DIỆU`, on:`ヨウ`, kun:`かがや(く) ; ひかり`,mei:``, sample:``, note:``, strokes:`18`,  eng:`Shine`,   mean:``},</v>
      </c>
      <c r="Q1666" s="5" t="s">
        <v>27236</v>
      </c>
    </row>
    <row r="1667" spans="1:17">
      <c r="A1667" s="5">
        <v>1666</v>
      </c>
      <c r="B1667" s="5">
        <v>681</v>
      </c>
      <c r="C1667" s="5" t="s">
        <v>28168</v>
      </c>
      <c r="D1667" s="5" t="s">
        <v>28167</v>
      </c>
      <c r="E1667" s="5" t="s">
        <v>24745</v>
      </c>
      <c r="F1667" s="5" t="s">
        <v>50158</v>
      </c>
      <c r="G1667" s="5" t="s">
        <v>42331</v>
      </c>
      <c r="K1667" s="5" t="s">
        <v>24743</v>
      </c>
      <c r="L1667" s="5" t="s">
        <v>28718</v>
      </c>
      <c r="M1667" s="5" t="s">
        <v>43776</v>
      </c>
      <c r="N1667" s="5" t="s">
        <v>16231</v>
      </c>
      <c r="O1667" s="1">
        <v>17</v>
      </c>
      <c r="P1667" s="5" t="str">
        <f t="shared" ref="P1667:P1730" si="26">"{no:"&amp;A1667&amp;", jlpt:`"&amp;D1667&amp;"`, tag:`"&amp;C1667&amp;"`, word:`"&amp;E1667&amp;"`, bo:`"&amp;F1667&amp;"`, han:`"&amp;K1667&amp;"`, on:`"&amp;G1667&amp;"`, kun:`"&amp;H1667&amp;"`,mei:`"&amp;I1667&amp;"`, sample:`"&amp;J1667&amp;"`, note:`"&amp;N1667&amp;"`, strokes:`"&amp;O1667&amp;"`,  eng:`"&amp;M1667&amp;"`,   mean:`"&amp;L1667&amp;"`},"</f>
        <v>{no:1666, jlpt:`N1`, tag:`中上`, word:`爵`, bo:`爪`, han:`TƯỚC`, on:`シャク`, kun:``,mei:``, sample:``, note:``, strokes:`17`,  eng:`Baron, peerage, court rank`,   mean:`Chức vị; (Bá)Tước`},</v>
      </c>
      <c r="Q1667" s="5" t="s">
        <v>27236</v>
      </c>
    </row>
    <row r="1668" spans="1:17">
      <c r="A1668" s="5">
        <v>1667</v>
      </c>
      <c r="B1668" s="5">
        <v>682</v>
      </c>
      <c r="C1668" s="5" t="s">
        <v>28168</v>
      </c>
      <c r="D1668" s="5" t="s">
        <v>28167</v>
      </c>
      <c r="E1668" s="5" t="s">
        <v>25787</v>
      </c>
      <c r="F1668" s="5" t="s">
        <v>50157</v>
      </c>
      <c r="G1668" s="5" t="s">
        <v>42026</v>
      </c>
      <c r="H1668" s="5" t="s">
        <v>49896</v>
      </c>
      <c r="K1668" s="5" t="s">
        <v>25978</v>
      </c>
      <c r="M1668" s="5" t="s">
        <v>43775</v>
      </c>
      <c r="N1668" s="5" t="s">
        <v>16231</v>
      </c>
      <c r="O1668" s="1">
        <v>11</v>
      </c>
      <c r="P1668" s="5" t="str">
        <f t="shared" si="26"/>
        <v>{no:1667, jlpt:`N1`, tag:`中上`, word:`爽`, bo:`丿`, han:`SẢNG`, on:`ソウ`, kun:`あき(らか) ; さわ(やか) ; たがう`,mei:``, sample:``, note:``, strokes:`11`,  eng:`Refreshing, bracing, resonant, sweet, clear`,   mean:``},</v>
      </c>
      <c r="Q1668" s="5" t="s">
        <v>27236</v>
      </c>
    </row>
    <row r="1669" spans="1:17">
      <c r="A1669" s="5">
        <v>1668</v>
      </c>
      <c r="B1669" s="5">
        <v>683</v>
      </c>
      <c r="C1669" s="5" t="s">
        <v>28168</v>
      </c>
      <c r="D1669" s="5" t="s">
        <v>28167</v>
      </c>
      <c r="E1669" s="5" t="s">
        <v>25831</v>
      </c>
      <c r="F1669" s="5" t="s">
        <v>50186</v>
      </c>
      <c r="G1669" s="5" t="s">
        <v>43768</v>
      </c>
      <c r="H1669" s="5" t="s">
        <v>43769</v>
      </c>
      <c r="I1669" s="5" t="s">
        <v>43767</v>
      </c>
      <c r="K1669" s="5" t="s">
        <v>21185</v>
      </c>
      <c r="M1669" s="5" t="s">
        <v>43770</v>
      </c>
      <c r="N1669" s="5" t="s">
        <v>16231</v>
      </c>
      <c r="O1669" s="1">
        <v>14</v>
      </c>
      <c r="P1669" s="5" t="str">
        <f t="shared" si="26"/>
        <v>{no:1668, jlpt:`N1`, tag:`中上`, word:`爾`, bo:`爻`, han:`NHĨ`, on:`ジ ; ニ`, kun:`なんじ ; しかり ; その ; のみ ; おれ ; しか`,mei:`ちか ; み`, sample:``, note:``, strokes:`14`,  eng:`You, thou, second person`,   mean:``},</v>
      </c>
      <c r="Q1669" s="5" t="s">
        <v>27236</v>
      </c>
    </row>
    <row r="1670" spans="1:17">
      <c r="A1670" s="5">
        <v>1669</v>
      </c>
      <c r="B1670" s="5">
        <v>684</v>
      </c>
      <c r="C1670" s="5" t="s">
        <v>26030</v>
      </c>
      <c r="D1670" s="5" t="s">
        <v>28167</v>
      </c>
      <c r="E1670" s="5" t="s">
        <v>22156</v>
      </c>
      <c r="F1670" s="5" t="s">
        <v>21348</v>
      </c>
      <c r="G1670" s="5" t="s">
        <v>41912</v>
      </c>
      <c r="H1670" s="5" t="s">
        <v>42918</v>
      </c>
      <c r="I1670" s="5" t="s">
        <v>43760</v>
      </c>
      <c r="K1670" s="5" t="s">
        <v>21281</v>
      </c>
      <c r="L1670" s="5" t="s">
        <v>22155</v>
      </c>
      <c r="M1670" s="5" t="s">
        <v>43761</v>
      </c>
      <c r="N1670" s="5" t="s">
        <v>16231</v>
      </c>
      <c r="O1670" s="1">
        <v>8</v>
      </c>
      <c r="P1670" s="5" t="str">
        <f t="shared" si="26"/>
        <v>{no:1669, jlpt:`N1`, tag:`小四年`, word:`牧`, bo:`牛`, han:`MỤC`, on:`ボク`, kun:`まき`,mei:`ま ; まい ; もく`, sample:``, note:``, strokes:`8`,  eng:`Breed, care for, shepherd, feed, pasture`,   mean:`Nuôi súc vật. Đồng cỏ(súc vật ăn)`},</v>
      </c>
      <c r="Q1670" s="5" t="s">
        <v>27236</v>
      </c>
    </row>
    <row r="1671" spans="1:17">
      <c r="A1671" s="5">
        <v>1670</v>
      </c>
      <c r="B1671" s="5">
        <v>685</v>
      </c>
      <c r="C1671" s="5" t="s">
        <v>28168</v>
      </c>
      <c r="D1671" s="5" t="s">
        <v>28167</v>
      </c>
      <c r="E1671" s="5" t="s">
        <v>23577</v>
      </c>
      <c r="F1671" s="5" t="s">
        <v>21348</v>
      </c>
      <c r="G1671" s="5" t="s">
        <v>42142</v>
      </c>
      <c r="K1671" s="5" t="s">
        <v>23575</v>
      </c>
      <c r="L1671" s="5" t="s">
        <v>23576</v>
      </c>
      <c r="M1671" s="5" t="s">
        <v>43759</v>
      </c>
      <c r="N1671" s="5" t="s">
        <v>16231</v>
      </c>
      <c r="O1671" s="1">
        <v>9</v>
      </c>
      <c r="P1671" s="5" t="str">
        <f t="shared" si="26"/>
        <v>{no:1670, jlpt:`N1`, tag:`中上`, word:`牲`, bo:`牛`, han:`SINH`, on:`セイ`, kun:``,mei:``, sample:``, note:``, strokes:`9`,  eng:`Animal sacrifice, offering`,   mean:`hy sinh; nạn nhân`},</v>
      </c>
      <c r="Q1671" s="5" t="s">
        <v>27236</v>
      </c>
    </row>
    <row r="1672" spans="1:17">
      <c r="A1672" s="5">
        <v>1671</v>
      </c>
      <c r="B1672" s="5">
        <v>686</v>
      </c>
      <c r="C1672" s="5" t="s">
        <v>28168</v>
      </c>
      <c r="D1672" s="5" t="s">
        <v>28167</v>
      </c>
      <c r="E1672" s="5" t="s">
        <v>23579</v>
      </c>
      <c r="F1672" s="5" t="s">
        <v>21348</v>
      </c>
      <c r="G1672" s="5" t="s">
        <v>43757</v>
      </c>
      <c r="H1672" s="5" t="s">
        <v>43756</v>
      </c>
      <c r="K1672" s="5" t="s">
        <v>22160</v>
      </c>
      <c r="L1672" s="5" t="s">
        <v>23578</v>
      </c>
      <c r="M1672" s="5" t="s">
        <v>43758</v>
      </c>
      <c r="N1672" s="5" t="s">
        <v>16231</v>
      </c>
      <c r="O1672" s="1">
        <v>17</v>
      </c>
      <c r="P1672" s="5" t="str">
        <f t="shared" si="26"/>
        <v>{no:1671, jlpt:`N1`, tag:`中上`, word:`犠`, bo:`牛`, han:`HY`, on:`ギ ; キ`, kun:`いけにえ`,mei:``, sample:``, note:``, strokes:`17`,  eng:`Sacrifice`,   mean:`hy sinh`},</v>
      </c>
      <c r="Q1672" s="5" t="s">
        <v>27236</v>
      </c>
    </row>
    <row r="1673" spans="1:17">
      <c r="A1673" s="5">
        <v>1672</v>
      </c>
      <c r="B1673" s="5">
        <v>687</v>
      </c>
      <c r="C1673" s="5" t="s">
        <v>28168</v>
      </c>
      <c r="D1673" s="5" t="s">
        <v>28167</v>
      </c>
      <c r="E1673" s="5" t="s">
        <v>23684</v>
      </c>
      <c r="F1673" s="5" t="s">
        <v>50141</v>
      </c>
      <c r="G1673" s="5" t="s">
        <v>42016</v>
      </c>
      <c r="H1673" s="5" t="s">
        <v>49897</v>
      </c>
      <c r="K1673" s="5" t="s">
        <v>23682</v>
      </c>
      <c r="L1673" s="5" t="s">
        <v>23683</v>
      </c>
      <c r="M1673" s="5" t="s">
        <v>43755</v>
      </c>
      <c r="N1673" s="5" t="s">
        <v>16231</v>
      </c>
      <c r="O1673" s="1">
        <v>7</v>
      </c>
      <c r="P1673" s="5" t="str">
        <f t="shared" si="26"/>
        <v>{no:1672, jlpt:`N1`, tag:`中上`, word:`狂`, bo:`犬(犭)`, han:`CUỒNG`, on:`キョウ`, kun:`くる(う) ; くる(おしい) ; くるお(しい)`,mei:``, sample:``, note:``, strokes:`7`,  eng:`Lunatic, insane, crazy, confuse`,   mean:`cuồng nhiệt. điên khùng; mất trí. gần điên`},</v>
      </c>
      <c r="Q1673" s="5" t="s">
        <v>27236</v>
      </c>
    </row>
    <row r="1674" spans="1:17">
      <c r="A1674" s="5">
        <v>1673</v>
      </c>
      <c r="B1674" s="5">
        <v>688</v>
      </c>
      <c r="C1674" s="5" t="s">
        <v>28168</v>
      </c>
      <c r="D1674" s="5" t="s">
        <v>28167</v>
      </c>
      <c r="E1674" s="5" t="s">
        <v>28211</v>
      </c>
      <c r="F1674" s="5" t="s">
        <v>50201</v>
      </c>
      <c r="G1674" s="5" t="s">
        <v>43635</v>
      </c>
      <c r="H1674" s="5" t="s">
        <v>49898</v>
      </c>
      <c r="K1674" s="5" t="s">
        <v>21657</v>
      </c>
      <c r="L1674" s="5" t="s">
        <v>28784</v>
      </c>
      <c r="M1674" s="5" t="s">
        <v>43750</v>
      </c>
      <c r="N1674" s="5" t="s">
        <v>50239</v>
      </c>
      <c r="O1674" s="1">
        <v>8</v>
      </c>
      <c r="P1674" s="5" t="str">
        <f t="shared" si="26"/>
        <v>{no:1673, jlpt:`N1`, tag:`中上`, word:`狙`, bo:`且 THẢ, THƯ ; 犬(犭)`, han:`THƯ`, on:`ソ ; ショ`, kun:`ねら(う) ; ねら(い)`,mei:``, sample:``, note:`Em THƯ NHẮM vào ngôi nhà 3 tầng có con chó đẹp kia `, strokes:`8`,  eng:`Aim at, sight, shadow, stalk`,   mean:`Nhắm vào`},</v>
      </c>
      <c r="Q1674" s="5" t="s">
        <v>27236</v>
      </c>
    </row>
    <row r="1675" spans="1:17">
      <c r="A1675" s="5">
        <v>1674</v>
      </c>
      <c r="B1675" s="5">
        <v>689</v>
      </c>
      <c r="C1675" s="5" t="s">
        <v>28168</v>
      </c>
      <c r="D1675" s="5" t="s">
        <v>28167</v>
      </c>
      <c r="E1675" s="5" t="s">
        <v>23689</v>
      </c>
      <c r="F1675" s="5" t="s">
        <v>50141</v>
      </c>
      <c r="G1675" s="5" t="s">
        <v>42116</v>
      </c>
      <c r="H1675" s="5" t="s">
        <v>49899</v>
      </c>
      <c r="I1675" s="5" t="s">
        <v>13655</v>
      </c>
      <c r="K1675" s="5" t="s">
        <v>23687</v>
      </c>
      <c r="L1675" s="5" t="s">
        <v>23688</v>
      </c>
      <c r="M1675" s="5" t="s">
        <v>43746</v>
      </c>
      <c r="N1675" s="5" t="s">
        <v>16231</v>
      </c>
      <c r="O1675" s="1">
        <v>9</v>
      </c>
      <c r="P1675" s="5" t="str">
        <f t="shared" si="26"/>
        <v>{no:1674, jlpt:`N1`, tag:`中上`, word:`狩`, bo:`犬(犭)`, han:`THÚ`, on:`シュ`, kun:`か(る) ; か(り)`,mei:`かり`, sample:``, note:``, strokes:`9`,  eng:`Hunt, raid, gather`,   mean:`săn bắn. đi săn`},</v>
      </c>
      <c r="Q1675" s="5" t="s">
        <v>27236</v>
      </c>
    </row>
    <row r="1676" spans="1:17">
      <c r="A1676" s="5">
        <v>1675</v>
      </c>
      <c r="B1676" s="5">
        <v>690</v>
      </c>
      <c r="C1676" s="5" t="s">
        <v>26031</v>
      </c>
      <c r="D1676" s="5" t="s">
        <v>28167</v>
      </c>
      <c r="E1676" s="5" t="s">
        <v>22625</v>
      </c>
      <c r="F1676" s="5" t="s">
        <v>50141</v>
      </c>
      <c r="G1676" s="5" t="s">
        <v>43742</v>
      </c>
      <c r="H1676" s="5" t="s">
        <v>49900</v>
      </c>
      <c r="I1676" s="5" t="s">
        <v>43741</v>
      </c>
      <c r="K1676" s="5" t="s">
        <v>21381</v>
      </c>
      <c r="L1676" s="5" t="s">
        <v>22624</v>
      </c>
      <c r="M1676" s="5" t="s">
        <v>43743</v>
      </c>
      <c r="N1676" s="5" t="s">
        <v>16231</v>
      </c>
      <c r="O1676" s="1">
        <v>9</v>
      </c>
      <c r="P1676" s="5" t="str">
        <f t="shared" si="26"/>
        <v>{no:1675, jlpt:`N1`, tag:`小五年`, word:`独`, bo:`犬(犭)`, han:`ĐỘC`, on:`ドク ; トク`, kun:`ひと(り)`,mei:`どいつ ; どっ`, sample:``, note:``, strokes:`9`,  eng:`Single, alone, spontaneously, Germany`,   mean:`riêng; một mình`},</v>
      </c>
      <c r="Q1676" s="5" t="s">
        <v>27236</v>
      </c>
    </row>
    <row r="1677" spans="1:17">
      <c r="A1677" s="5">
        <v>1676</v>
      </c>
      <c r="B1677" s="5">
        <v>691</v>
      </c>
      <c r="C1677" s="5" t="s">
        <v>28168</v>
      </c>
      <c r="D1677" s="5" t="s">
        <v>28167</v>
      </c>
      <c r="E1677" s="5" t="s">
        <v>23686</v>
      </c>
      <c r="F1677" s="5" t="s">
        <v>50141</v>
      </c>
      <c r="G1677" s="5" t="s">
        <v>43734</v>
      </c>
      <c r="H1677" s="5" t="s">
        <v>49901</v>
      </c>
      <c r="I1677" s="5" t="s">
        <v>43730</v>
      </c>
      <c r="K1677" s="5" t="s">
        <v>16062</v>
      </c>
      <c r="L1677" s="5" t="s">
        <v>23685</v>
      </c>
      <c r="M1677" s="5" t="s">
        <v>43736</v>
      </c>
      <c r="N1677" s="5" t="s">
        <v>16231</v>
      </c>
      <c r="O1677" s="1">
        <v>9</v>
      </c>
      <c r="P1677" s="5" t="str">
        <f t="shared" si="26"/>
        <v>{no:1676, jlpt:`N1`, tag:`中上`, word:`狭`, bo:`犬(犭)`, han:`HIỆP`, on:`キョウ ; コウ`, kun:`せま(い) ; せば(める) ; せば(まる) ; さ`,mei:`はざ`, sample:``, note:``, strokes:`9`,  eng:`Cramped, narrow, contract, tight`,   mean:`hẹp. thâu nhỏ lại`},</v>
      </c>
      <c r="Q1677" s="5" t="s">
        <v>27236</v>
      </c>
    </row>
    <row r="1678" spans="1:17">
      <c r="A1678" s="5">
        <v>1677</v>
      </c>
      <c r="B1678" s="5">
        <v>692</v>
      </c>
      <c r="C1678" s="5" t="s">
        <v>28168</v>
      </c>
      <c r="D1678" s="5" t="s">
        <v>28167</v>
      </c>
      <c r="E1678" s="5" t="s">
        <v>23692</v>
      </c>
      <c r="F1678" s="5" t="s">
        <v>50141</v>
      </c>
      <c r="G1678" s="5" t="s">
        <v>43166</v>
      </c>
      <c r="I1678" s="5" t="s">
        <v>43728</v>
      </c>
      <c r="K1678" s="5" t="s">
        <v>16036</v>
      </c>
      <c r="L1678" s="5" t="s">
        <v>23691</v>
      </c>
      <c r="M1678" s="5" t="s">
        <v>43729</v>
      </c>
      <c r="N1678" s="5" t="s">
        <v>16231</v>
      </c>
      <c r="O1678" s="1">
        <v>11</v>
      </c>
      <c r="P1678" s="5" t="str">
        <f t="shared" si="26"/>
        <v>{no:1677, jlpt:`N1`, tag:`中上`, word:`猛`, bo:`犬(犭)`, han:`MÃNH`, on:`モウ`, kun:``,mei:`たけ ; たけし ; たける`, sample:``, note:``, strokes:`11`,  eng:`Fierce, rave, rush, become furious, wildness, strength`,   mean:`mạnh; dữ dội`},</v>
      </c>
      <c r="Q1678" s="5" t="s">
        <v>27236</v>
      </c>
    </row>
    <row r="1679" spans="1:17">
      <c r="A1679" s="5">
        <v>1678</v>
      </c>
      <c r="B1679" s="5">
        <v>693</v>
      </c>
      <c r="C1679" s="5" t="s">
        <v>28168</v>
      </c>
      <c r="D1679" s="5" t="s">
        <v>28167</v>
      </c>
      <c r="E1679" s="5" t="s">
        <v>23695</v>
      </c>
      <c r="F1679" s="5" t="s">
        <v>50141</v>
      </c>
      <c r="G1679" s="5" t="s">
        <v>43724</v>
      </c>
      <c r="H1679" s="5" t="s">
        <v>49902</v>
      </c>
      <c r="K1679" s="5" t="s">
        <v>23693</v>
      </c>
      <c r="L1679" s="5" t="s">
        <v>23694</v>
      </c>
      <c r="M1679" s="5" t="s">
        <v>43726</v>
      </c>
      <c r="N1679" s="5" t="s">
        <v>16231</v>
      </c>
      <c r="O1679" s="1">
        <v>11</v>
      </c>
      <c r="P1679" s="5" t="str">
        <f t="shared" si="26"/>
        <v>{no:1678, jlpt:`N1`, tag:`中上`, word:`猟`, bo:`犬(犭)`, han:`LIỆP`, on:`リョウ ; レフ`, kun:`かり ; か(る)`,mei:``, sample:``, note:``, strokes:`11`,  eng:`Game-hunting, shooting, game, bag`,   mean:`săn bắn`},</v>
      </c>
      <c r="Q1679" s="5" t="s">
        <v>27236</v>
      </c>
    </row>
    <row r="1680" spans="1:17">
      <c r="A1680" s="5">
        <v>1679</v>
      </c>
      <c r="B1680" s="5">
        <v>694</v>
      </c>
      <c r="C1680" s="5" t="s">
        <v>28168</v>
      </c>
      <c r="D1680" s="5" t="s">
        <v>28167</v>
      </c>
      <c r="E1680" s="5" t="s">
        <v>25661</v>
      </c>
      <c r="F1680" s="5" t="s">
        <v>50141</v>
      </c>
      <c r="G1680" s="5" t="s">
        <v>43719</v>
      </c>
      <c r="H1680" s="5" t="s">
        <v>43721</v>
      </c>
      <c r="I1680" s="5" t="s">
        <v>43447</v>
      </c>
      <c r="K1680" s="5" t="s">
        <v>25925</v>
      </c>
      <c r="M1680" s="5" t="s">
        <v>43722</v>
      </c>
      <c r="N1680" s="5" t="s">
        <v>16231</v>
      </c>
      <c r="O1680" s="1">
        <v>11</v>
      </c>
      <c r="P1680" s="5" t="str">
        <f t="shared" si="26"/>
        <v>{no:1679, jlpt:`N1`, tag:`中上`, word:`猪`, bo:`犬(犭)`, han:`TRƯ`, on:`チョ`, kun:`い ; いのしし`,mei:`いの`, sample:``, note:``, strokes:`11`,  eng:`Boar`,   mean:``},</v>
      </c>
      <c r="Q1680" s="5" t="s">
        <v>27236</v>
      </c>
    </row>
    <row r="1681" spans="1:17">
      <c r="A1681" s="5">
        <v>1680</v>
      </c>
      <c r="B1681" s="5">
        <v>695</v>
      </c>
      <c r="C1681" s="5" t="s">
        <v>28168</v>
      </c>
      <c r="D1681" s="5" t="s">
        <v>28167</v>
      </c>
      <c r="E1681" s="5" t="s">
        <v>23701</v>
      </c>
      <c r="F1681" s="5" t="s">
        <v>50141</v>
      </c>
      <c r="G1681" s="5" t="s">
        <v>43717</v>
      </c>
      <c r="H1681" s="5" t="s">
        <v>49903</v>
      </c>
      <c r="K1681" s="5" t="s">
        <v>23121</v>
      </c>
      <c r="L1681" s="5" t="s">
        <v>23700</v>
      </c>
      <c r="M1681" s="5" t="s">
        <v>43718</v>
      </c>
      <c r="N1681" s="5" t="s">
        <v>16231</v>
      </c>
      <c r="O1681" s="1">
        <v>13</v>
      </c>
      <c r="P1681" s="5" t="str">
        <f t="shared" si="26"/>
        <v>{no:1680, jlpt:`N1`, tag:`中上`, word:`献`, bo:`犬(犭)`, han:`HIẾN`, on:`ケン ; コン`, kun:`たてまつ(る)`,mei:``, sample:``, note:``, strokes:`13`,  eng:`Offering, counter for drinks, present, offer`,   mean:`dâng tặng`},</v>
      </c>
      <c r="Q1681" s="5" t="s">
        <v>27236</v>
      </c>
    </row>
    <row r="1682" spans="1:17">
      <c r="A1682" s="5">
        <v>1681</v>
      </c>
      <c r="B1682" s="5">
        <v>696</v>
      </c>
      <c r="C1682" s="5" t="s">
        <v>28168</v>
      </c>
      <c r="D1682" s="5" t="s">
        <v>28167</v>
      </c>
      <c r="E1682" s="5" t="s">
        <v>23697</v>
      </c>
      <c r="F1682" s="5" t="s">
        <v>50141</v>
      </c>
      <c r="G1682" s="5" t="s">
        <v>43714</v>
      </c>
      <c r="H1682" s="5" t="s">
        <v>43713</v>
      </c>
      <c r="K1682" s="5" t="s">
        <v>21899</v>
      </c>
      <c r="L1682" s="5" t="s">
        <v>23696</v>
      </c>
      <c r="M1682" s="5" t="s">
        <v>43715</v>
      </c>
      <c r="N1682" s="5" t="s">
        <v>16231</v>
      </c>
      <c r="O1682" s="1">
        <v>12</v>
      </c>
      <c r="P1682" s="5" t="str">
        <f t="shared" si="26"/>
        <v>{no:1681, jlpt:`N1`, tag:`中上`, word:`猶`, bo:`犬(犭)`, han:`DO`, on:`ユウ ; ユ`, kun:`なお`,mei:``, sample:``, note:``, strokes:`12`,  eng:`Furthermore, still, yet`,   mean:`lưỡng lự; còn(nữa)`},</v>
      </c>
      <c r="Q1682" s="5" t="s">
        <v>27236</v>
      </c>
    </row>
    <row r="1683" spans="1:17">
      <c r="A1683" s="5">
        <v>1682</v>
      </c>
      <c r="B1683" s="5">
        <v>697</v>
      </c>
      <c r="C1683" s="5" t="s">
        <v>28168</v>
      </c>
      <c r="D1683" s="5" t="s">
        <v>28167</v>
      </c>
      <c r="E1683" s="5" t="s">
        <v>23699</v>
      </c>
      <c r="F1683" s="5" t="s">
        <v>50141</v>
      </c>
      <c r="G1683" s="5" t="s">
        <v>42371</v>
      </c>
      <c r="H1683" s="5" t="s">
        <v>43710</v>
      </c>
      <c r="I1683" s="5" t="s">
        <v>43711</v>
      </c>
      <c r="K1683" s="5" t="s">
        <v>15974</v>
      </c>
      <c r="L1683" s="5" t="s">
        <v>23698</v>
      </c>
      <c r="M1683" s="5" t="s">
        <v>43712</v>
      </c>
      <c r="N1683" s="5" t="s">
        <v>16231</v>
      </c>
      <c r="O1683" s="1">
        <v>13</v>
      </c>
      <c r="P1683" s="5" t="str">
        <f t="shared" si="26"/>
        <v>{no:1682, jlpt:`N1`, tag:`中上`, word:`猿`, bo:`犬(犭)`, han:`VIÊN`, on:`エン`, kun:`さる`,mei:`さ ; さわ ; ざる ; まし`, sample:``, note:``, strokes:`13`,  eng:`Monkey`,   mean:`con khỉ; vượn`},</v>
      </c>
      <c r="Q1683" s="5" t="s">
        <v>27236</v>
      </c>
    </row>
    <row r="1684" spans="1:17">
      <c r="A1684" s="5">
        <v>1683</v>
      </c>
      <c r="B1684" s="5">
        <v>698</v>
      </c>
      <c r="C1684" s="5" t="s">
        <v>28168</v>
      </c>
      <c r="D1684" s="5" t="s">
        <v>28167</v>
      </c>
      <c r="E1684" s="5" t="s">
        <v>23704</v>
      </c>
      <c r="F1684" s="5" t="s">
        <v>50141</v>
      </c>
      <c r="G1684" s="5" t="s">
        <v>43706</v>
      </c>
      <c r="K1684" s="5" t="s">
        <v>23702</v>
      </c>
      <c r="L1684" s="5" t="s">
        <v>23703</v>
      </c>
      <c r="M1684" s="5" t="s">
        <v>43707</v>
      </c>
      <c r="N1684" s="5" t="s">
        <v>16231</v>
      </c>
      <c r="O1684" s="1">
        <v>14</v>
      </c>
      <c r="P1684" s="5" t="str">
        <f t="shared" si="26"/>
        <v>{no:1683, jlpt:`N1`, tag:`中上`, word:`獄`, bo:`犬(犭)`, han:`NGỤC`, on:`ゴク`, kun:``,mei:``, sample:``, note:``, strokes:`14`,  eng:`Prison, jail`,   mean:`nhà tù`},</v>
      </c>
      <c r="Q1684" s="5" t="s">
        <v>27236</v>
      </c>
    </row>
    <row r="1685" spans="1:17">
      <c r="A1685" s="5">
        <v>1684</v>
      </c>
      <c r="B1685" s="5">
        <v>699</v>
      </c>
      <c r="C1685" s="5" t="s">
        <v>28168</v>
      </c>
      <c r="D1685" s="5" t="s">
        <v>28167</v>
      </c>
      <c r="E1685" s="5" t="s">
        <v>23708</v>
      </c>
      <c r="F1685" s="5" t="s">
        <v>50141</v>
      </c>
      <c r="G1685" s="5" t="s">
        <v>42365</v>
      </c>
      <c r="H1685" s="5" t="s">
        <v>43704</v>
      </c>
      <c r="K1685" s="5" t="s">
        <v>23687</v>
      </c>
      <c r="L1685" s="5" t="s">
        <v>23707</v>
      </c>
      <c r="M1685" s="5" t="s">
        <v>43705</v>
      </c>
      <c r="N1685" s="5" t="s">
        <v>16231</v>
      </c>
      <c r="O1685" s="1">
        <v>16</v>
      </c>
      <c r="P1685" s="5" t="str">
        <f t="shared" si="26"/>
        <v>{no:1684, jlpt:`N1`, tag:`中上`, word:`獣`, bo:`犬(犭)`, han:`THÚ`, on:`ジュウ`, kun:`けもの ; けだもの`,mei:``, sample:``, note:``, strokes:`16`,  eng:`Animal, beast`,   mean:`con vật`},</v>
      </c>
      <c r="Q1685" s="5" t="s">
        <v>27236</v>
      </c>
    </row>
    <row r="1686" spans="1:17">
      <c r="A1686" s="5">
        <v>1685</v>
      </c>
      <c r="B1686" s="5">
        <v>700</v>
      </c>
      <c r="C1686" s="5" t="s">
        <v>28168</v>
      </c>
      <c r="D1686" s="5" t="s">
        <v>28167</v>
      </c>
      <c r="E1686" s="5" t="s">
        <v>23706</v>
      </c>
      <c r="F1686" s="5" t="s">
        <v>50141</v>
      </c>
      <c r="G1686" s="5" t="s">
        <v>41953</v>
      </c>
      <c r="H1686" s="5" t="s">
        <v>49904</v>
      </c>
      <c r="K1686" s="5" t="s">
        <v>23504</v>
      </c>
      <c r="L1686" s="5" t="s">
        <v>23705</v>
      </c>
      <c r="M1686" s="5" t="s">
        <v>43701</v>
      </c>
      <c r="N1686" s="5" t="s">
        <v>16231</v>
      </c>
      <c r="O1686" s="1">
        <v>16</v>
      </c>
      <c r="P1686" s="5" t="str">
        <f t="shared" si="26"/>
        <v>{no:1685, jlpt:`N1`, tag:`中上`, word:`獲`, bo:`犬(犭)`, han:`HOẠCH`, on:`カク`, kun:`え(る)`,mei:``, sample:``, note:``, strokes:`16`,  eng:`Seize, get, find, earn, acquire, can, may, able to`,   mean:`được; bắt được`},</v>
      </c>
      <c r="Q1686" s="5" t="s">
        <v>27236</v>
      </c>
    </row>
    <row r="1687" spans="1:17">
      <c r="A1687" s="5">
        <v>1686</v>
      </c>
      <c r="B1687" s="5">
        <v>701</v>
      </c>
      <c r="C1687" s="5" t="s">
        <v>28168</v>
      </c>
      <c r="D1687" s="5" t="s">
        <v>28167</v>
      </c>
      <c r="E1687" s="5" t="s">
        <v>23710</v>
      </c>
      <c r="F1687" s="5" t="s">
        <v>23710</v>
      </c>
      <c r="G1687" s="5" t="s">
        <v>43313</v>
      </c>
      <c r="I1687" s="5" t="s">
        <v>43698</v>
      </c>
      <c r="K1687" s="5" t="s">
        <v>23567</v>
      </c>
      <c r="L1687" s="5" t="s">
        <v>23709</v>
      </c>
      <c r="M1687" s="5" t="s">
        <v>43699</v>
      </c>
      <c r="N1687" s="5" t="s">
        <v>16231</v>
      </c>
      <c r="O1687" s="1">
        <v>5</v>
      </c>
      <c r="P1687" s="5" t="str">
        <f t="shared" si="26"/>
        <v>{no:1686, jlpt:`N1`, tag:`中上`, word:`玄`, bo:`玄`, han:`HUYỀN`, on:`ゲン`, kun:``,mei:`くろ ; けん ; はる ; はるか`, sample:``, note:``, strokes:`5`,  eng:`Mysterious, occultness`,   mean:`đen; huyền bí`},</v>
      </c>
      <c r="Q1687" s="5" t="s">
        <v>27236</v>
      </c>
    </row>
    <row r="1688" spans="1:17">
      <c r="A1688" s="5">
        <v>1687</v>
      </c>
      <c r="B1688" s="5">
        <v>702</v>
      </c>
      <c r="C1688" s="5" t="s">
        <v>26031</v>
      </c>
      <c r="D1688" s="5" t="s">
        <v>28167</v>
      </c>
      <c r="E1688" s="5" t="s">
        <v>13811</v>
      </c>
      <c r="F1688" s="5" t="s">
        <v>23710</v>
      </c>
      <c r="G1688" s="5" t="s">
        <v>43696</v>
      </c>
      <c r="H1688" s="5" t="s">
        <v>49905</v>
      </c>
      <c r="K1688" s="5" t="s">
        <v>21295</v>
      </c>
      <c r="L1688" s="5" t="s">
        <v>22628</v>
      </c>
      <c r="M1688" s="5" t="s">
        <v>43697</v>
      </c>
      <c r="N1688" s="5" t="s">
        <v>16231</v>
      </c>
      <c r="O1688" s="1">
        <v>11</v>
      </c>
      <c r="P1688" s="5" t="str">
        <f t="shared" si="26"/>
        <v>{no:1687, jlpt:`N1`, tag:`小五年`, word:`率`, bo:`玄`, han:`XUẤT`, on:`ソツ ; リツ ; シュツ`, kun:`ひき(いる)`,mei:``, sample:``, note:``, strokes:`11`,  eng:`Ratio, rate, proportion, %, coefficient, factor`,   mean:`lãnh đạo. tỷ lệ`},</v>
      </c>
      <c r="Q1688" s="5" t="s">
        <v>27236</v>
      </c>
    </row>
    <row r="1689" spans="1:17">
      <c r="A1689" s="5">
        <v>1688</v>
      </c>
      <c r="B1689" s="5">
        <v>703</v>
      </c>
      <c r="C1689" s="5" t="s">
        <v>28168</v>
      </c>
      <c r="D1689" s="5" t="s">
        <v>28167</v>
      </c>
      <c r="E1689" s="5" t="s">
        <v>25823</v>
      </c>
      <c r="F1689" s="5" t="s">
        <v>50142</v>
      </c>
      <c r="G1689" s="5" t="s">
        <v>41980</v>
      </c>
      <c r="I1689" s="5" t="s">
        <v>43690</v>
      </c>
      <c r="K1689" s="5" t="s">
        <v>15405</v>
      </c>
      <c r="M1689" s="5" t="s">
        <v>43691</v>
      </c>
      <c r="N1689" s="5" t="s">
        <v>16231</v>
      </c>
      <c r="O1689" s="1">
        <v>7</v>
      </c>
      <c r="P1689" s="5" t="str">
        <f t="shared" si="26"/>
        <v>{no:1688, jlpt:`N1`, tag:`中上`, word:`玖`, bo:`玉 (王)`, han:`CỬU`, on:`キュウ ; ク`, kun:``,mei:`たま ; き ; ひさ`, sample:``, note:``, strokes:`7`,  eng:`Beautiful black jewel, nine`,   mean:``},</v>
      </c>
      <c r="Q1689" s="5" t="s">
        <v>27236</v>
      </c>
    </row>
    <row r="1690" spans="1:17">
      <c r="A1690" s="5">
        <v>1689</v>
      </c>
      <c r="B1690" s="5">
        <v>704</v>
      </c>
      <c r="C1690" s="5" t="s">
        <v>28168</v>
      </c>
      <c r="D1690" s="5" t="s">
        <v>28167</v>
      </c>
      <c r="E1690" s="5" t="s">
        <v>25691</v>
      </c>
      <c r="F1690" s="5" t="s">
        <v>50142</v>
      </c>
      <c r="G1690" s="5" t="s">
        <v>28783</v>
      </c>
      <c r="I1690" s="5" t="s">
        <v>43687</v>
      </c>
      <c r="K1690" s="5" t="s">
        <v>23417</v>
      </c>
      <c r="M1690" s="5" t="s">
        <v>43688</v>
      </c>
      <c r="N1690" s="5" t="s">
        <v>16231</v>
      </c>
      <c r="O1690" s="1">
        <v>9</v>
      </c>
      <c r="P1690" s="5" t="str">
        <f t="shared" si="26"/>
        <v>{no:1689, jlpt:`N1`, tag:`中上`, word:`玲`, bo:`玉 (王)`, han:`LINH`, on:`レイ`, kun:``,mei:`たま ; あきら ; あき ; りょう ; れ ; `, sample:``, note:``, strokes:`9`,  eng:`Sound of jewels`,   mean:``},</v>
      </c>
      <c r="Q1690" s="5" t="s">
        <v>27236</v>
      </c>
    </row>
    <row r="1691" spans="1:17">
      <c r="A1691" s="5">
        <v>1690</v>
      </c>
      <c r="B1691" s="5">
        <v>705</v>
      </c>
      <c r="C1691" s="5" t="s">
        <v>28168</v>
      </c>
      <c r="D1691" s="5" t="s">
        <v>28167</v>
      </c>
      <c r="E1691" s="5" t="s">
        <v>23588</v>
      </c>
      <c r="F1691" s="5" t="s">
        <v>50142</v>
      </c>
      <c r="G1691" s="5" t="s">
        <v>42116</v>
      </c>
      <c r="H1691" s="5" t="s">
        <v>9556</v>
      </c>
      <c r="I1691" s="5" t="s">
        <v>43685</v>
      </c>
      <c r="K1691" s="5" t="s">
        <v>16301</v>
      </c>
      <c r="L1691" s="5" t="s">
        <v>23587</v>
      </c>
      <c r="M1691" s="5" t="s">
        <v>43686</v>
      </c>
      <c r="N1691" s="5" t="s">
        <v>16231</v>
      </c>
      <c r="O1691" s="1">
        <v>10</v>
      </c>
      <c r="P1691" s="5" t="str">
        <f t="shared" si="26"/>
        <v>{no:1690, jlpt:`N1`, tag:`中上`, word:`珠`, bo:`玉 (王)`, han:`CHÂU`, on:`シュ`, kun:`たま`,mei:`す ; とも ; ま ; み`, sample:``, note:``, strokes:`10`,  eng:`Pearl, gem, jewel`,   mean:`ngọc trai`},</v>
      </c>
      <c r="Q1691" s="5" t="s">
        <v>27236</v>
      </c>
    </row>
    <row r="1692" spans="1:17">
      <c r="A1692" s="5">
        <v>1691</v>
      </c>
      <c r="B1692" s="5">
        <v>706</v>
      </c>
      <c r="C1692" s="5" t="s">
        <v>26032</v>
      </c>
      <c r="D1692" s="5" t="s">
        <v>28167</v>
      </c>
      <c r="E1692" s="5" t="s">
        <v>22986</v>
      </c>
      <c r="F1692" s="5" t="s">
        <v>50142</v>
      </c>
      <c r="G1692" s="5" t="s">
        <v>42099</v>
      </c>
      <c r="K1692" s="5" t="s">
        <v>22984</v>
      </c>
      <c r="L1692" s="5" t="s">
        <v>22985</v>
      </c>
      <c r="M1692" s="5" t="s">
        <v>43684</v>
      </c>
      <c r="N1692" s="5" t="s">
        <v>16231</v>
      </c>
      <c r="O1692" s="1">
        <v>10</v>
      </c>
      <c r="P1692" s="5" t="str">
        <f t="shared" si="26"/>
        <v>{no:1691, jlpt:`N1`, tag:`小六年`, word:`班`, bo:`玉 (王)`, han:`BAN`, on:`ハン`, kun:``,mei:``, sample:``, note:``, strokes:`10`,  eng:`Squad, corps, unit, group`,   mean:`toán; nhóm`},</v>
      </c>
      <c r="Q1692" s="5" t="s">
        <v>27236</v>
      </c>
    </row>
    <row r="1693" spans="1:17">
      <c r="A1693" s="5">
        <v>1692</v>
      </c>
      <c r="B1693" s="5">
        <v>707</v>
      </c>
      <c r="C1693" s="5" t="s">
        <v>28168</v>
      </c>
      <c r="D1693" s="5" t="s">
        <v>28167</v>
      </c>
      <c r="E1693" s="5" t="s">
        <v>25711</v>
      </c>
      <c r="F1693" s="5" t="s">
        <v>50142</v>
      </c>
      <c r="G1693" s="5" t="s">
        <v>43682</v>
      </c>
      <c r="K1693" s="5" t="s">
        <v>14686</v>
      </c>
      <c r="M1693" s="5" t="s">
        <v>43683</v>
      </c>
      <c r="N1693" s="5" t="s">
        <v>16231</v>
      </c>
      <c r="O1693" s="1">
        <v>11</v>
      </c>
      <c r="P1693" s="5" t="str">
        <f t="shared" si="26"/>
        <v>{no:1692, jlpt:`N1`, tag:`中上`, word:`琉`, bo:`玉 (王)`, han:`LƯU`, on:`リュウ ; ル`, kun:``,mei:``, sample:``, note:``, strokes:`11`,  eng:`Precious stone, gem, lapis lazuli`,   mean:``},</v>
      </c>
      <c r="Q1693" s="5" t="s">
        <v>27236</v>
      </c>
    </row>
    <row r="1694" spans="1:17">
      <c r="A1694" s="5">
        <v>1693</v>
      </c>
      <c r="B1694" s="5">
        <v>708</v>
      </c>
      <c r="C1694" s="5" t="s">
        <v>28168</v>
      </c>
      <c r="D1694" s="5" t="s">
        <v>28167</v>
      </c>
      <c r="E1694" s="5" t="s">
        <v>25709</v>
      </c>
      <c r="F1694" s="5" t="s">
        <v>50142</v>
      </c>
      <c r="G1694" s="5" t="s">
        <v>42780</v>
      </c>
      <c r="H1694" s="5" t="s">
        <v>49906</v>
      </c>
      <c r="I1694" s="5" t="s">
        <v>43681</v>
      </c>
      <c r="K1694" s="5" t="s">
        <v>24187</v>
      </c>
      <c r="M1694" s="5" t="s">
        <v>43668</v>
      </c>
      <c r="N1694" s="5" t="s">
        <v>16231</v>
      </c>
      <c r="O1694" s="1">
        <v>11</v>
      </c>
      <c r="P1694" s="5" t="str">
        <f t="shared" si="26"/>
        <v>{no:1693, jlpt:`N1`, tag:`中上`, word:`琢`, bo:`玉 (王)`, han:`TRÁC`, on:`タク`, kun:`みが(く)`,mei:`あや ; たか`, sample:``, note:``, strokes:`11`,  eng:`Polish`,   mean:``},</v>
      </c>
      <c r="Q1694" s="5" t="s">
        <v>27236</v>
      </c>
    </row>
    <row r="1695" spans="1:17">
      <c r="A1695" s="5">
        <v>1694</v>
      </c>
      <c r="B1695" s="5">
        <v>709</v>
      </c>
      <c r="C1695" s="5" t="s">
        <v>28168</v>
      </c>
      <c r="D1695" s="5" t="s">
        <v>28167</v>
      </c>
      <c r="E1695" s="5" t="s">
        <v>25848</v>
      </c>
      <c r="F1695" s="5" t="s">
        <v>50142</v>
      </c>
      <c r="G1695" s="5" t="s">
        <v>41934</v>
      </c>
      <c r="K1695" s="5" t="s">
        <v>21272</v>
      </c>
      <c r="M1695" s="5" t="s">
        <v>43680</v>
      </c>
      <c r="N1695" s="5" t="s">
        <v>16231</v>
      </c>
      <c r="O1695" s="1">
        <v>12</v>
      </c>
      <c r="P1695" s="5" t="str">
        <f t="shared" si="26"/>
        <v>{no:1694, jlpt:`N1`, tag:`中上`, word:`琳`, bo:`玉 (王)`, han:`LÂM`, on:`リン`, kun:``,mei:``, sample:``, note:``, strokes:`12`,  eng:`Jewel, tinkling of jewelry`,   mean:``},</v>
      </c>
      <c r="Q1695" s="5" t="s">
        <v>27236</v>
      </c>
    </row>
    <row r="1696" spans="1:17">
      <c r="A1696" s="5">
        <v>1695</v>
      </c>
      <c r="B1696" s="5">
        <v>710</v>
      </c>
      <c r="C1696" s="5" t="s">
        <v>28168</v>
      </c>
      <c r="D1696" s="5" t="s">
        <v>28167</v>
      </c>
      <c r="E1696" s="5" t="s">
        <v>23591</v>
      </c>
      <c r="F1696" s="5" t="s">
        <v>50142</v>
      </c>
      <c r="G1696" s="5" t="s">
        <v>42338</v>
      </c>
      <c r="H1696" s="5" t="s">
        <v>27732</v>
      </c>
      <c r="K1696" s="5" t="s">
        <v>23589</v>
      </c>
      <c r="L1696" s="5" t="s">
        <v>23590</v>
      </c>
      <c r="M1696" s="5" t="s">
        <v>43679</v>
      </c>
      <c r="N1696" s="5" t="s">
        <v>16231</v>
      </c>
      <c r="O1696" s="1">
        <v>12</v>
      </c>
      <c r="P1696" s="5" t="str">
        <f t="shared" si="26"/>
        <v>{no:1695, jlpt:`N1`, tag:`中上`, word:`琴`, bo:`玉 (王)`, han:`CẦM`, on:`キン`, kun:`こと`,mei:``, sample:``, note:``, strokes:`12`,  eng:`Harp, koto`,   mean:`đàn. đàn Koto Nhật (giống đàn tranh Việt. Nam)`},</v>
      </c>
      <c r="Q1696" s="5" t="s">
        <v>27236</v>
      </c>
    </row>
    <row r="1697" spans="1:17">
      <c r="A1697" s="5">
        <v>1696</v>
      </c>
      <c r="B1697" s="5">
        <v>711</v>
      </c>
      <c r="C1697" s="5" t="s">
        <v>28168</v>
      </c>
      <c r="D1697" s="5" t="s">
        <v>28167</v>
      </c>
      <c r="E1697" s="5" t="s">
        <v>25860</v>
      </c>
      <c r="F1697" s="5" t="s">
        <v>50142</v>
      </c>
      <c r="G1697" s="5" t="s">
        <v>43677</v>
      </c>
      <c r="K1697" s="5" t="s">
        <v>26012</v>
      </c>
      <c r="M1697" s="5" t="s">
        <v>43678</v>
      </c>
      <c r="N1697" s="5" t="s">
        <v>16231</v>
      </c>
      <c r="O1697" s="1">
        <v>13</v>
      </c>
      <c r="P1697" s="5" t="str">
        <f t="shared" si="26"/>
        <v>{no:1696, jlpt:`N1`, tag:`中上`, word:`瑚`, bo:`玉 (王)`, han:`HÔ, HỒ`, on:`コ ; ゴ`, kun:``,mei:``, sample:``, note:``, strokes:`13`,  eng:`Ancestral offering receptacle, coral`,   mean:``},</v>
      </c>
      <c r="Q1697" s="5" t="s">
        <v>27236</v>
      </c>
    </row>
    <row r="1698" spans="1:17">
      <c r="A1698" s="5">
        <v>1697</v>
      </c>
      <c r="B1698" s="5">
        <v>712</v>
      </c>
      <c r="C1698" s="5" t="s">
        <v>28168</v>
      </c>
      <c r="D1698" s="5" t="s">
        <v>28167</v>
      </c>
      <c r="E1698" s="5" t="s">
        <v>25799</v>
      </c>
      <c r="F1698" s="5" t="s">
        <v>50142</v>
      </c>
      <c r="G1698" s="5" t="s">
        <v>42758</v>
      </c>
      <c r="I1698" s="5" t="s">
        <v>43675</v>
      </c>
      <c r="K1698" s="5" t="s">
        <v>22528</v>
      </c>
      <c r="M1698" s="5" t="s">
        <v>43676</v>
      </c>
      <c r="N1698" s="5" t="s">
        <v>16231</v>
      </c>
      <c r="O1698" s="1">
        <v>12</v>
      </c>
      <c r="P1698" s="5" t="str">
        <f t="shared" si="26"/>
        <v>{no:1697, jlpt:`N1`, tag:`中上`, word:`瑛`, bo:`玉 (王)`, han:`ANH`, on:`エイ`, kun:``,mei:`よう ; あき ; あきら ; てる ; え ; `, sample:``, note:``, strokes:`12`,  eng:`Sparkle of jewelry, crystal`,   mean:``},</v>
      </c>
      <c r="Q1698" s="5" t="s">
        <v>27236</v>
      </c>
    </row>
    <row r="1699" spans="1:17">
      <c r="A1699" s="5">
        <v>1698</v>
      </c>
      <c r="B1699" s="5">
        <v>713</v>
      </c>
      <c r="C1699" s="5" t="s">
        <v>28168</v>
      </c>
      <c r="D1699" s="5" t="s">
        <v>28167</v>
      </c>
      <c r="E1699" s="5" t="s">
        <v>25680</v>
      </c>
      <c r="F1699" s="5" t="s">
        <v>50142</v>
      </c>
      <c r="G1699" s="5" t="s">
        <v>43673</v>
      </c>
      <c r="H1699" s="5" t="s">
        <v>9991</v>
      </c>
      <c r="I1699" s="5" t="s">
        <v>43672</v>
      </c>
      <c r="K1699" s="5" t="s">
        <v>25156</v>
      </c>
      <c r="M1699" s="5" t="s">
        <v>43674</v>
      </c>
      <c r="N1699" s="5" t="s">
        <v>16231</v>
      </c>
      <c r="O1699" s="1">
        <v>13</v>
      </c>
      <c r="P1699" s="5" t="str">
        <f t="shared" si="26"/>
        <v>{no:1698, jlpt:`N1`, tag:`中上`, word:`瑞`, bo:`玉 (王)`, han:`THỤY`, on:`ズイ ; スイ`, kun:`しるし`,mei:`たま ; ず ; みつ`, sample:``, note:``, strokes:`13`,  eng:`Congratulations`,   mean:``},</v>
      </c>
      <c r="Q1699" s="5" t="s">
        <v>27236</v>
      </c>
    </row>
    <row r="1700" spans="1:17">
      <c r="A1700" s="5">
        <v>1699</v>
      </c>
      <c r="B1700" s="5">
        <v>714</v>
      </c>
      <c r="C1700" s="5" t="s">
        <v>28168</v>
      </c>
      <c r="D1700" s="5" t="s">
        <v>28167</v>
      </c>
      <c r="E1700" s="5" t="s">
        <v>25793</v>
      </c>
      <c r="F1700" s="5" t="s">
        <v>50142</v>
      </c>
      <c r="G1700" s="5" t="s">
        <v>43670</v>
      </c>
      <c r="I1700" s="5" t="s">
        <v>43669</v>
      </c>
      <c r="K1700" s="5" t="s">
        <v>14686</v>
      </c>
      <c r="M1700" s="5" t="s">
        <v>43671</v>
      </c>
      <c r="N1700" s="5" t="s">
        <v>16231</v>
      </c>
      <c r="O1700" s="1">
        <v>14</v>
      </c>
      <c r="P1700" s="5" t="str">
        <f t="shared" si="26"/>
        <v>{no:1699, jlpt:`N1`, tag:`中上`, word:`瑠`, bo:`玉 (王)`, han:`LƯU`, on:`ル ; リュウ`, kun:``,mei:`るり`, sample:``, note:``, strokes:`14`,  eng:`Lapis lazuli`,   mean:``},</v>
      </c>
      <c r="Q1700" s="5" t="s">
        <v>27236</v>
      </c>
    </row>
    <row r="1701" spans="1:17">
      <c r="A1701" s="5">
        <v>1700</v>
      </c>
      <c r="B1701" s="5">
        <v>715</v>
      </c>
      <c r="C1701" s="5" t="s">
        <v>28168</v>
      </c>
      <c r="D1701" s="5" t="s">
        <v>28167</v>
      </c>
      <c r="E1701" s="5" t="s">
        <v>28212</v>
      </c>
      <c r="F1701" s="5" t="s">
        <v>50202</v>
      </c>
      <c r="G1701" s="5" t="s">
        <v>42318</v>
      </c>
      <c r="H1701" s="5" t="s">
        <v>49906</v>
      </c>
      <c r="M1701" s="5" t="s">
        <v>43668</v>
      </c>
      <c r="N1701" s="5" t="s">
        <v>16231</v>
      </c>
      <c r="O1701" s="1">
        <v>14</v>
      </c>
      <c r="P1701" s="5" t="str">
        <f t="shared" si="26"/>
        <v>{no:1700, jlpt:`N1`, tag:`中上`, word:`瑳`, bo:`王 VƯƠNG, VƯỢNG 差 SOA, SI, SAI, SÁI ; 玉 (王)`, han:``, on:`サ`, kun:`みが(く)`,mei:``, sample:``, note:``, strokes:`14`,  eng:`Polish`,   mean:``},</v>
      </c>
      <c r="Q1701" s="5" t="s">
        <v>27236</v>
      </c>
    </row>
    <row r="1702" spans="1:17">
      <c r="A1702" s="5">
        <v>1701</v>
      </c>
      <c r="B1702" s="5">
        <v>716</v>
      </c>
      <c r="C1702" s="5" t="s">
        <v>28168</v>
      </c>
      <c r="D1702" s="5" t="s">
        <v>28167</v>
      </c>
      <c r="E1702" s="5" t="s">
        <v>25886</v>
      </c>
      <c r="F1702" s="5" t="s">
        <v>50142</v>
      </c>
      <c r="G1702" s="5" t="s">
        <v>41945</v>
      </c>
      <c r="H1702" s="5" t="s">
        <v>9556</v>
      </c>
      <c r="K1702" s="5" t="s">
        <v>23763</v>
      </c>
      <c r="M1702" s="5" t="s">
        <v>43666</v>
      </c>
      <c r="N1702" s="5" t="s">
        <v>16231</v>
      </c>
      <c r="O1702" s="1">
        <v>13</v>
      </c>
      <c r="P1702" s="5" t="str">
        <f t="shared" si="26"/>
        <v>{no:1701, jlpt:`N1`, tag:`中上`, word:`瑶`, bo:`玉 (王)`, han:`DAO`, on:`ヨウ`, kun:`たま`,mei:``, sample:``, note:``, strokes:`13`,  eng:`Beautiful as a jewel`,   mean:``},</v>
      </c>
      <c r="Q1702" s="5" t="s">
        <v>27236</v>
      </c>
    </row>
    <row r="1703" spans="1:17">
      <c r="A1703" s="5">
        <v>1702</v>
      </c>
      <c r="B1703" s="5">
        <v>717</v>
      </c>
      <c r="C1703" s="5" t="s">
        <v>28168</v>
      </c>
      <c r="D1703" s="5" t="s">
        <v>28167</v>
      </c>
      <c r="E1703" s="5" t="s">
        <v>25891</v>
      </c>
      <c r="F1703" s="5" t="s">
        <v>50142</v>
      </c>
      <c r="G1703" s="5" t="s">
        <v>41920</v>
      </c>
      <c r="I1703" s="5" t="s">
        <v>27745</v>
      </c>
      <c r="K1703" s="5" t="s">
        <v>25905</v>
      </c>
      <c r="M1703" s="5" t="s">
        <v>43665</v>
      </c>
      <c r="N1703" s="5" t="s">
        <v>16231</v>
      </c>
      <c r="O1703" s="1">
        <v>15</v>
      </c>
      <c r="P1703" s="5" t="str">
        <f t="shared" si="26"/>
        <v>{no:1702, jlpt:`N1`, tag:`中上`, word:`璃`, bo:`玉 (王)`, han:`LI`, on:`リ`, kun:``,mei:`あき`, sample:``, note:``, strokes:`15`,  eng:`Glassy, lapis lazuli`,   mean:``},</v>
      </c>
      <c r="Q1703" s="5" t="s">
        <v>27236</v>
      </c>
    </row>
    <row r="1704" spans="1:17">
      <c r="A1704" s="5">
        <v>1703</v>
      </c>
      <c r="B1704" s="5">
        <v>718</v>
      </c>
      <c r="C1704" s="5" t="s">
        <v>28168</v>
      </c>
      <c r="D1704" s="5" t="s">
        <v>28167</v>
      </c>
      <c r="E1704" s="5" t="s">
        <v>23593</v>
      </c>
      <c r="F1704" s="5" t="s">
        <v>50142</v>
      </c>
      <c r="G1704" s="5" t="s">
        <v>42255</v>
      </c>
      <c r="H1704" s="5" t="s">
        <v>27652</v>
      </c>
      <c r="I1704" s="5" t="s">
        <v>43663</v>
      </c>
      <c r="K1704" s="5" t="s">
        <v>16239</v>
      </c>
      <c r="L1704" s="5" t="s">
        <v>23592</v>
      </c>
      <c r="M1704" s="5" t="s">
        <v>43664</v>
      </c>
      <c r="N1704" s="5" t="s">
        <v>16231</v>
      </c>
      <c r="O1704" s="1">
        <v>17</v>
      </c>
      <c r="P1704" s="5" t="str">
        <f t="shared" si="26"/>
        <v>{no:1703, jlpt:`N1`, tag:`中上`, word:`環`, bo:`玉 (王)`, han:`HOÀN`, on:`カン`, kun:`わ`,mei:`たま ; たまき`, sample:``, note:``, strokes:`17`,  eng:`Ring, circle, link, wheel`,   mean:`cái vòng; vòng quanh; vòng ngọc`},</v>
      </c>
      <c r="Q1704" s="5" t="s">
        <v>27236</v>
      </c>
    </row>
    <row r="1705" spans="1:17">
      <c r="A1705" s="5">
        <v>1704</v>
      </c>
      <c r="B1705" s="5">
        <v>719</v>
      </c>
      <c r="C1705" s="5" t="s">
        <v>28168</v>
      </c>
      <c r="D1705" s="5" t="s">
        <v>28167</v>
      </c>
      <c r="E1705" s="5" t="s">
        <v>23551</v>
      </c>
      <c r="F1705" s="5" t="s">
        <v>23548</v>
      </c>
      <c r="G1705" s="5" t="s">
        <v>42260</v>
      </c>
      <c r="H1705" s="5" t="s">
        <v>49907</v>
      </c>
      <c r="I1705" s="5" t="s">
        <v>27552</v>
      </c>
      <c r="K1705" s="5" t="s">
        <v>23549</v>
      </c>
      <c r="L1705" s="5" t="s">
        <v>28772</v>
      </c>
      <c r="M1705" s="5" t="s">
        <v>43661</v>
      </c>
      <c r="N1705" s="5" t="s">
        <v>16231</v>
      </c>
      <c r="O1705" s="1">
        <v>9</v>
      </c>
      <c r="P1705" s="5" t="str">
        <f t="shared" si="26"/>
        <v>{no:1704, jlpt:`N1`, tag:`中上`, word:`甚`, bo:`甘`, han:`THẬM`, on:`ジン`, kun:`はなは(だ) ; はなは(だしい)`,mei:`じ`, sample:``, note:``, strokes:`9`,  eng:`Tremendously, very, great, exceedingly`,   mean:`rất; lắm; quá; sao?`},</v>
      </c>
      <c r="Q1705" s="5" t="s">
        <v>27236</v>
      </c>
    </row>
    <row r="1706" spans="1:17">
      <c r="A1706" s="5">
        <v>1705</v>
      </c>
      <c r="B1706" s="5">
        <v>720</v>
      </c>
      <c r="C1706" s="5" t="s">
        <v>28168</v>
      </c>
      <c r="D1706" s="5" t="s">
        <v>28167</v>
      </c>
      <c r="E1706" s="5" t="s">
        <v>25772</v>
      </c>
      <c r="F1706" s="5" t="s">
        <v>21596</v>
      </c>
      <c r="G1706" s="5" t="s">
        <v>42580</v>
      </c>
      <c r="H1706" s="5" t="s">
        <v>49908</v>
      </c>
      <c r="I1706" s="5" t="s">
        <v>43656</v>
      </c>
      <c r="K1706" s="5" t="s">
        <v>22491</v>
      </c>
      <c r="M1706" s="5" t="s">
        <v>43657</v>
      </c>
      <c r="N1706" s="5" t="s">
        <v>16231</v>
      </c>
      <c r="O1706" s="1">
        <v>7</v>
      </c>
      <c r="P1706" s="5" t="str">
        <f t="shared" si="26"/>
        <v>{no:1705, jlpt:`N1`, tag:`中上`, word:`甫`, bo:`用`, han:`PHỦ`, on:`ホ ; フ`, kun:`はじ(めて)`,mei:`はじめ ; とし ; なみ ; すけ ; よし ; `, sample:``, note:``, strokes:`7`,  eng:`For the first time, not until`,   mean:``},</v>
      </c>
      <c r="Q1706" s="5" t="s">
        <v>27236</v>
      </c>
    </row>
    <row r="1707" spans="1:17">
      <c r="A1707" s="5">
        <v>1706</v>
      </c>
      <c r="B1707" s="5">
        <v>721</v>
      </c>
      <c r="C1707" s="5" t="s">
        <v>28168</v>
      </c>
      <c r="D1707" s="5" t="s">
        <v>28167</v>
      </c>
      <c r="E1707" s="5" t="s">
        <v>24747</v>
      </c>
      <c r="F1707" s="5" t="s">
        <v>21228</v>
      </c>
      <c r="G1707" s="5" t="s">
        <v>43653</v>
      </c>
      <c r="H1707" s="5" t="s">
        <v>43651</v>
      </c>
      <c r="I1707" s="5" t="s">
        <v>43652</v>
      </c>
      <c r="K1707" s="5" t="s">
        <v>23877</v>
      </c>
      <c r="L1707" s="5" t="s">
        <v>24746</v>
      </c>
      <c r="M1707" s="5" t="s">
        <v>43654</v>
      </c>
      <c r="N1707" s="5" t="s">
        <v>16231</v>
      </c>
      <c r="O1707" s="1">
        <v>5</v>
      </c>
      <c r="P1707" s="5" t="str">
        <f t="shared" si="26"/>
        <v>{no:1706, jlpt:`N1`, tag:`中上`, word:`甲`, bo:`田`, han:`GIÁP`, on:`コウ ; カン ; カ`, kun:`きのえ`,mei:`かぶと ; き ; まさ ; まさる`, sample:``, note:``, strokes:`5`,  eng:`Armor, high (voice), A grade, first class, former, instep, carapace`,   mean:`can thứ 1; vỏ; vây; mai. cao (giọng)`},</v>
      </c>
      <c r="Q1707" s="5" t="s">
        <v>27236</v>
      </c>
    </row>
    <row r="1708" spans="1:17">
      <c r="A1708" s="5">
        <v>1707</v>
      </c>
      <c r="B1708" s="5">
        <v>722</v>
      </c>
      <c r="C1708" s="5" t="s">
        <v>28168</v>
      </c>
      <c r="D1708" s="5" t="s">
        <v>28167</v>
      </c>
      <c r="E1708" s="5" t="s">
        <v>24753</v>
      </c>
      <c r="F1708" s="5" t="s">
        <v>21228</v>
      </c>
      <c r="G1708" s="5" t="s">
        <v>42099</v>
      </c>
      <c r="H1708" s="5" t="s">
        <v>43648</v>
      </c>
      <c r="I1708" s="5" t="s">
        <v>43645</v>
      </c>
      <c r="K1708" s="5" t="s">
        <v>15403</v>
      </c>
      <c r="L1708" s="5" t="s">
        <v>24752</v>
      </c>
      <c r="M1708" s="5" t="s">
        <v>43649</v>
      </c>
      <c r="N1708" s="5" t="s">
        <v>16231</v>
      </c>
      <c r="O1708" s="1">
        <v>10</v>
      </c>
      <c r="P1708" s="5" t="str">
        <f t="shared" si="26"/>
        <v>{no:1707, jlpt:`N1`, tag:`中上`, word:`畔`, bo:`田`, han:`BẠN`, on:`ハン`, kun:`あぜ ; くろ ; ほとり`,mei:`ぐろ`, sample:``, note:``, strokes:`10`,  eng:`Paddy ridge, levee`,   mean:`bờ ruộng`},</v>
      </c>
      <c r="Q1708" s="5" t="s">
        <v>27236</v>
      </c>
    </row>
    <row r="1709" spans="1:17">
      <c r="A1709" s="5">
        <v>1708</v>
      </c>
      <c r="B1709" s="5">
        <v>723</v>
      </c>
      <c r="C1709" s="5" t="s">
        <v>28168</v>
      </c>
      <c r="D1709" s="5" t="s">
        <v>28167</v>
      </c>
      <c r="E1709" s="5" t="s">
        <v>24749</v>
      </c>
      <c r="F1709" s="5" t="s">
        <v>21228</v>
      </c>
      <c r="G1709" s="5" t="s">
        <v>43642</v>
      </c>
      <c r="H1709" s="5" t="s">
        <v>43643</v>
      </c>
      <c r="K1709" s="5" t="s">
        <v>21660</v>
      </c>
      <c r="L1709" s="5" t="s">
        <v>28218</v>
      </c>
      <c r="M1709" s="5" t="s">
        <v>43644</v>
      </c>
      <c r="N1709" s="5" t="s">
        <v>16231</v>
      </c>
      <c r="O1709" s="1">
        <v>10</v>
      </c>
      <c r="P1709" s="5" t="str">
        <f t="shared" si="26"/>
        <v>{no:1708, jlpt:`N1`, tag:`中上`, word:`畝`, bo:`田`, han:`MẪU`, on:`ボウ ; ホ ; モ ; ム`, kun:`せ ; うね`,mei:``, sample:``, note:``, strokes:`10`,  eng:`Furrow, 30 tsubo, ridge, rib`,   mean:`1 mét vuông. luống cây; sườn`},</v>
      </c>
      <c r="Q1709" s="5" t="s">
        <v>27236</v>
      </c>
    </row>
    <row r="1710" spans="1:17">
      <c r="A1710" s="5">
        <v>1709</v>
      </c>
      <c r="B1710" s="5">
        <v>724</v>
      </c>
      <c r="C1710" s="5" t="s">
        <v>26032</v>
      </c>
      <c r="D1710" s="5" t="s">
        <v>28167</v>
      </c>
      <c r="E1710" s="5" t="s">
        <v>23191</v>
      </c>
      <c r="F1710" s="5" t="s">
        <v>21228</v>
      </c>
      <c r="G1710" s="5" t="s">
        <v>42350</v>
      </c>
      <c r="H1710" s="5" t="s">
        <v>49909</v>
      </c>
      <c r="K1710" s="5" t="s">
        <v>15295</v>
      </c>
      <c r="L1710" s="5" t="s">
        <v>23190</v>
      </c>
      <c r="M1710" s="5" t="s">
        <v>43640</v>
      </c>
      <c r="N1710" s="5" t="s">
        <v>16231</v>
      </c>
      <c r="O1710" s="1">
        <v>11</v>
      </c>
      <c r="P1710" s="5" t="str">
        <f t="shared" si="26"/>
        <v>{no:1709, jlpt:`N1`, tag:`小六年`, word:`異`, bo:`田`, han:`DỊ`, on:`イ`, kun:`こと ; こと(なる) ; け`,mei:``, sample:``, note:``, strokes:`11`,  eng:`Uncommon, queerness, strangeness, wonderful, curious, unusual`,   mean:`khác; đặc biệt`},</v>
      </c>
      <c r="Q1710" s="5" t="s">
        <v>27236</v>
      </c>
    </row>
    <row r="1711" spans="1:17">
      <c r="A1711" s="5">
        <v>1710</v>
      </c>
      <c r="B1711" s="5">
        <v>725</v>
      </c>
      <c r="C1711" s="5" t="s">
        <v>28168</v>
      </c>
      <c r="D1711" s="5" t="s">
        <v>28167</v>
      </c>
      <c r="E1711" s="5" t="s">
        <v>24986</v>
      </c>
      <c r="F1711" s="5" t="s">
        <v>50187</v>
      </c>
      <c r="G1711" s="5" t="s">
        <v>43635</v>
      </c>
      <c r="H1711" s="5" t="s">
        <v>49910</v>
      </c>
      <c r="K1711" s="5" t="s">
        <v>14788</v>
      </c>
      <c r="L1711" s="5" t="s">
        <v>24985</v>
      </c>
      <c r="M1711" s="5" t="s">
        <v>43637</v>
      </c>
      <c r="N1711" s="5" t="s">
        <v>16231</v>
      </c>
      <c r="O1711" s="1">
        <v>12</v>
      </c>
      <c r="P1711" s="5" t="str">
        <f t="shared" si="26"/>
        <v>{no:1710, jlpt:`N1`, tag:`中上`, word:`疎`, bo:`疋(⺪)`, han:`SƠ`, on:`ソ ; ショ`, kun:`うと(い) ; うと(む) ; まば(ら)`,mei:``, sample:``, note:``, strokes:`12`,  eng:`Alienate, rough, neglect, shun, sparse`,   mean:`tránh; sơ xuất; lạnh nhạt. xa(lạ); mất thiện cảm`},</v>
      </c>
      <c r="Q1711" s="5" t="s">
        <v>27236</v>
      </c>
    </row>
    <row r="1712" spans="1:17">
      <c r="A1712" s="5">
        <v>1711</v>
      </c>
      <c r="B1712" s="5">
        <v>726</v>
      </c>
      <c r="C1712" s="5" t="s">
        <v>28168</v>
      </c>
      <c r="D1712" s="5" t="s">
        <v>28167</v>
      </c>
      <c r="E1712" s="5" t="s">
        <v>25528</v>
      </c>
      <c r="F1712" s="5" t="s">
        <v>50143</v>
      </c>
      <c r="G1712" s="5" t="s">
        <v>43597</v>
      </c>
      <c r="K1712" s="5" t="s">
        <v>16342</v>
      </c>
      <c r="L1712" s="5" t="s">
        <v>25527</v>
      </c>
      <c r="M1712" s="5" t="s">
        <v>43630</v>
      </c>
      <c r="N1712" s="5" t="s">
        <v>16231</v>
      </c>
      <c r="O1712" s="1">
        <v>9</v>
      </c>
      <c r="P1712" s="5" t="str">
        <f t="shared" si="26"/>
        <v>{no:1711, jlpt:`N1`, tag:`中上`, word:`疫`, bo:`疒`, han:`DỊCH`, on:`エキ ; ヤク`, kun:``,mei:``, sample:``, note:``, strokes:`9`,  eng:`Epidemic`,   mean:`bệnh truyền nhiễm`},</v>
      </c>
      <c r="Q1712" s="5" t="s">
        <v>27236</v>
      </c>
    </row>
    <row r="1713" spans="1:17">
      <c r="A1713" s="5">
        <v>1712</v>
      </c>
      <c r="B1713" s="5">
        <v>727</v>
      </c>
      <c r="C1713" s="5" t="s">
        <v>28168</v>
      </c>
      <c r="D1713" s="5" t="s">
        <v>28167</v>
      </c>
      <c r="E1713" s="5" t="s">
        <v>25531</v>
      </c>
      <c r="F1713" s="5" t="s">
        <v>50143</v>
      </c>
      <c r="G1713" s="5" t="s">
        <v>43627</v>
      </c>
      <c r="H1713" s="5" t="s">
        <v>49796</v>
      </c>
      <c r="K1713" s="5" t="s">
        <v>25529</v>
      </c>
      <c r="L1713" s="5" t="s">
        <v>25530</v>
      </c>
      <c r="M1713" s="5" t="s">
        <v>43629</v>
      </c>
      <c r="N1713" s="5" t="s">
        <v>16231</v>
      </c>
      <c r="O1713" s="1">
        <v>10</v>
      </c>
      <c r="P1713" s="5" t="str">
        <f t="shared" si="26"/>
        <v>{no:1712, jlpt:`N1`, tag:`中上`, word:`疾`, bo:`疒`, han:`TẬT`, on:`シツ`, kun:`はや(い)`,mei:``, sample:``, note:``, strokes:`10`,  eng:`Rapidly`,   mean:`đau ốm; khẩn cấp`},</v>
      </c>
      <c r="Q1713" s="5" t="s">
        <v>27236</v>
      </c>
    </row>
    <row r="1714" spans="1:17">
      <c r="A1714" s="5">
        <v>1713</v>
      </c>
      <c r="B1714" s="5">
        <v>728</v>
      </c>
      <c r="C1714" s="5" t="s">
        <v>28168</v>
      </c>
      <c r="D1714" s="5" t="s">
        <v>28167</v>
      </c>
      <c r="E1714" s="5" t="s">
        <v>25533</v>
      </c>
      <c r="F1714" s="5" t="s">
        <v>50143</v>
      </c>
      <c r="G1714" s="5" t="s">
        <v>42107</v>
      </c>
      <c r="K1714" s="5" t="s">
        <v>22633</v>
      </c>
      <c r="L1714" s="5" t="s">
        <v>25532</v>
      </c>
      <c r="M1714" s="5" t="s">
        <v>43626</v>
      </c>
      <c r="N1714" s="5" t="s">
        <v>16231</v>
      </c>
      <c r="O1714" s="1">
        <v>10</v>
      </c>
      <c r="P1714" s="5" t="str">
        <f t="shared" si="26"/>
        <v>{no:1713, jlpt:`N1`, tag:`中上`, word:`症`, bo:`疒`, han:`CHỨNG`, on:`ショウ`, kun:``,mei:``, sample:``, note:``, strokes:`10`,  eng:`Symptoms, illness`,   mean:`bệnh tật`},</v>
      </c>
      <c r="Q1714" s="5" t="s">
        <v>27236</v>
      </c>
    </row>
    <row r="1715" spans="1:17">
      <c r="A1715" s="5">
        <v>1714</v>
      </c>
      <c r="B1715" s="5">
        <v>729</v>
      </c>
      <c r="C1715" s="5" t="s">
        <v>28168</v>
      </c>
      <c r="D1715" s="5" t="s">
        <v>28167</v>
      </c>
      <c r="E1715" s="5" t="s">
        <v>25537</v>
      </c>
      <c r="F1715" s="5" t="s">
        <v>50143</v>
      </c>
      <c r="G1715" s="5" t="s">
        <v>42021</v>
      </c>
      <c r="K1715" s="5" t="s">
        <v>21907</v>
      </c>
      <c r="L1715" s="5" t="s">
        <v>25536</v>
      </c>
      <c r="M1715" s="5" t="s">
        <v>43625</v>
      </c>
      <c r="N1715" s="5" t="s">
        <v>16231</v>
      </c>
      <c r="O1715" s="1">
        <v>12</v>
      </c>
      <c r="P1715" s="5" t="str">
        <f t="shared" si="26"/>
        <v>{no:1714, jlpt:`N1`, tag:`中上`, word:`痘`, bo:`疒`, han:`ĐẬU`, on:`トウ`, kun:``,mei:``, sample:``, note:``, strokes:`12`,  eng:`Pox, smallpox`,   mean:`bệnh đậu mùa`},</v>
      </c>
      <c r="Q1715" s="5" t="s">
        <v>27236</v>
      </c>
    </row>
    <row r="1716" spans="1:17">
      <c r="A1716" s="5">
        <v>1715</v>
      </c>
      <c r="B1716" s="5">
        <v>730</v>
      </c>
      <c r="C1716" s="5" t="s">
        <v>28168</v>
      </c>
      <c r="D1716" s="5" t="s">
        <v>28167</v>
      </c>
      <c r="E1716" s="5" t="s">
        <v>25540</v>
      </c>
      <c r="F1716" s="5" t="s">
        <v>50143</v>
      </c>
      <c r="G1716" s="5" t="s">
        <v>41920</v>
      </c>
      <c r="K1716" s="5" t="s">
        <v>25538</v>
      </c>
      <c r="L1716" s="5" t="s">
        <v>25539</v>
      </c>
      <c r="M1716" s="5" t="s">
        <v>43624</v>
      </c>
      <c r="N1716" s="5" t="s">
        <v>16231</v>
      </c>
      <c r="O1716" s="1">
        <v>12</v>
      </c>
      <c r="P1716" s="5" t="str">
        <f t="shared" si="26"/>
        <v>{no:1715, jlpt:`N1`, tag:`中上`, word:`痢`, bo:`疒`, han:`LỴ`, on:`リ`, kun:``,mei:``, sample:``, note:``, strokes:`12`,  eng:`Diarrhea`,   mean:`bệnh tả(kiết) lỵ`},</v>
      </c>
      <c r="Q1716" s="5" t="s">
        <v>27236</v>
      </c>
    </row>
    <row r="1717" spans="1:17">
      <c r="A1717" s="5">
        <v>1716</v>
      </c>
      <c r="B1717" s="5">
        <v>731</v>
      </c>
      <c r="C1717" s="5" t="s">
        <v>28168</v>
      </c>
      <c r="D1717" s="5" t="s">
        <v>28167</v>
      </c>
      <c r="E1717" s="5" t="s">
        <v>25543</v>
      </c>
      <c r="F1717" s="5" t="s">
        <v>50143</v>
      </c>
      <c r="G1717" s="5" t="s">
        <v>43061</v>
      </c>
      <c r="H1717" s="5" t="s">
        <v>49911</v>
      </c>
      <c r="K1717" s="5" t="s">
        <v>25541</v>
      </c>
      <c r="L1717" s="5" t="s">
        <v>25542</v>
      </c>
      <c r="M1717" s="5" t="s">
        <v>43623</v>
      </c>
      <c r="N1717" s="5" t="s">
        <v>16231</v>
      </c>
      <c r="O1717" s="1">
        <v>13</v>
      </c>
      <c r="P1717" s="5" t="str">
        <f t="shared" si="26"/>
        <v>{no:1716, jlpt:`N1`, tag:`中上`, word:`痴`, bo:`疒`, han:`SI`, on:`チ`, kun:`し(れる) ; おろか`,mei:``, sample:``, note:``, strokes:`13`,  eng:`Stupid, foolish`,   mean:`ngu đần; điên`},</v>
      </c>
      <c r="Q1717" s="5" t="s">
        <v>27236</v>
      </c>
    </row>
    <row r="1718" spans="1:17">
      <c r="A1718" s="5">
        <v>1717</v>
      </c>
      <c r="B1718" s="5">
        <v>732</v>
      </c>
      <c r="C1718" s="5" t="s">
        <v>28168</v>
      </c>
      <c r="D1718" s="5" t="s">
        <v>28167</v>
      </c>
      <c r="E1718" s="5" t="s">
        <v>25552</v>
      </c>
      <c r="F1718" s="5" t="s">
        <v>50143</v>
      </c>
      <c r="G1718" s="5" t="s">
        <v>42701</v>
      </c>
      <c r="H1718" s="5" t="s">
        <v>49912</v>
      </c>
      <c r="K1718" s="5" t="s">
        <v>25550</v>
      </c>
      <c r="L1718" s="5" t="s">
        <v>25551</v>
      </c>
      <c r="M1718" s="5" t="s">
        <v>43619</v>
      </c>
      <c r="N1718" s="5" t="s">
        <v>16231</v>
      </c>
      <c r="O1718" s="1">
        <v>18</v>
      </c>
      <c r="P1718" s="5" t="str">
        <f t="shared" si="26"/>
        <v>{no:1717, jlpt:`N1`, tag:`中上`, word:`癒`, bo:`疒`, han:`DŨ`, on:`ユ`, kun:`い(える) ; いや(す) ; い(やす)`,mei:``, sample:``, note:``, strokes:`18`,  eng:`Healing, cure, quench (thirst), wreak`,   mean:`hết bệnh`},</v>
      </c>
      <c r="Q1718" s="5" t="s">
        <v>27236</v>
      </c>
    </row>
    <row r="1719" spans="1:17">
      <c r="A1719" s="5">
        <v>1718</v>
      </c>
      <c r="B1719" s="5">
        <v>733</v>
      </c>
      <c r="C1719" s="5" t="s">
        <v>28168</v>
      </c>
      <c r="D1719" s="5" t="s">
        <v>28167</v>
      </c>
      <c r="E1719" s="5" t="s">
        <v>25549</v>
      </c>
      <c r="F1719" s="5" t="s">
        <v>50143</v>
      </c>
      <c r="G1719" s="5" t="s">
        <v>43529</v>
      </c>
      <c r="H1719" s="5" t="s">
        <v>49913</v>
      </c>
      <c r="K1719" s="5" t="s">
        <v>25547</v>
      </c>
      <c r="L1719" s="5" t="s">
        <v>25548</v>
      </c>
      <c r="M1719" s="5" t="s">
        <v>43614</v>
      </c>
      <c r="N1719" s="5" t="s">
        <v>16231</v>
      </c>
      <c r="O1719" s="1">
        <v>18</v>
      </c>
      <c r="P1719" s="5" t="str">
        <f t="shared" si="26"/>
        <v>{no:1718, jlpt:`N1`, tag:`中上`, word:`癖`, bo:`疒`, han:`PHÍCH`, on:`ヘキ`, kun:`くせ ; くせ(に)`,mei:``, sample:``, note:``, strokes:`18`,  eng:`Mannerism, habit, vice, trait, fault, kink`,   mean:`tật (xấu)`},</v>
      </c>
      <c r="Q1719" s="5" t="s">
        <v>27236</v>
      </c>
    </row>
    <row r="1720" spans="1:17">
      <c r="A1720" s="5">
        <v>1719</v>
      </c>
      <c r="B1720" s="5">
        <v>734</v>
      </c>
      <c r="C1720" s="5" t="s">
        <v>26032</v>
      </c>
      <c r="D1720" s="5" t="s">
        <v>28167</v>
      </c>
      <c r="E1720" s="5" t="s">
        <v>23231</v>
      </c>
      <c r="F1720" s="5" t="s">
        <v>21251</v>
      </c>
      <c r="G1720" s="5" t="s">
        <v>43609</v>
      </c>
      <c r="I1720" s="5" t="s">
        <v>43608</v>
      </c>
      <c r="K1720" s="5" t="s">
        <v>21695</v>
      </c>
      <c r="L1720" s="5" t="s">
        <v>21141</v>
      </c>
      <c r="M1720" s="5" t="s">
        <v>43610</v>
      </c>
      <c r="N1720" s="5" t="s">
        <v>16231</v>
      </c>
      <c r="O1720" s="1">
        <v>9</v>
      </c>
      <c r="P1720" s="5" t="str">
        <f t="shared" si="26"/>
        <v>{no:1719, jlpt:`N1`, tag:`小六年`, word:`皇`, bo:`白`, han:`HOÀNG`, on:`コウ ; オウ`, kun:``,mei:`おうじ ; おお ; み`, sample:``, note:``, strokes:`9`,  eng:`Emperor`,   mean:`vua`},</v>
      </c>
      <c r="Q1720" s="5" t="s">
        <v>27236</v>
      </c>
    </row>
    <row r="1721" spans="1:17">
      <c r="A1721" s="5">
        <v>1720</v>
      </c>
      <c r="B1721" s="5">
        <v>735</v>
      </c>
      <c r="C1721" s="5" t="s">
        <v>28168</v>
      </c>
      <c r="D1721" s="5" t="s">
        <v>28167</v>
      </c>
      <c r="E1721" s="5" t="s">
        <v>25762</v>
      </c>
      <c r="F1721" s="5" t="s">
        <v>21251</v>
      </c>
      <c r="G1721" s="5" t="s">
        <v>28781</v>
      </c>
      <c r="H1721" s="5" t="s">
        <v>43606</v>
      </c>
      <c r="I1721" s="5" t="s">
        <v>42238</v>
      </c>
      <c r="K1721" s="5" t="s">
        <v>21398</v>
      </c>
      <c r="M1721" s="5" t="s">
        <v>43607</v>
      </c>
      <c r="N1721" s="5" t="s">
        <v>16231</v>
      </c>
      <c r="O1721" s="1">
        <v>11</v>
      </c>
      <c r="P1721" s="5" t="str">
        <f t="shared" si="26"/>
        <v>{no:1720, jlpt:`N1`, tag:`中上`, word:`皐`, bo:`白`, han:`CAO`, on:`コウ`, kun:`さつき`,mei:`たかし`, sample:``, note:``, strokes:`11`,  eng:`Swamp, shore`,   mean:``},</v>
      </c>
      <c r="Q1721" s="5" t="s">
        <v>27236</v>
      </c>
    </row>
    <row r="1722" spans="1:17">
      <c r="A1722" s="5">
        <v>1721</v>
      </c>
      <c r="B1722" s="5">
        <v>736</v>
      </c>
      <c r="C1722" s="5" t="s">
        <v>28168</v>
      </c>
      <c r="D1722" s="5" t="s">
        <v>28167</v>
      </c>
      <c r="E1722" s="5" t="s">
        <v>25805</v>
      </c>
      <c r="F1722" s="5" t="s">
        <v>21251</v>
      </c>
      <c r="G1722" s="5" t="s">
        <v>28781</v>
      </c>
      <c r="H1722" s="5" t="s">
        <v>49914</v>
      </c>
      <c r="I1722" s="5" t="s">
        <v>43603</v>
      </c>
      <c r="K1722" s="5" t="s">
        <v>25907</v>
      </c>
      <c r="M1722" s="5" t="s">
        <v>43605</v>
      </c>
      <c r="N1722" s="5" t="s">
        <v>16231</v>
      </c>
      <c r="O1722" s="1">
        <v>12</v>
      </c>
      <c r="P1722" s="5" t="str">
        <f t="shared" si="26"/>
        <v>{no:1721, jlpt:`N1`, tag:`中上`, word:`皓`, bo:`白`, han:`HẠO`, on:`コウ`, kun:`しろ(い) ; ひか(る)`,mei:`あきら ; てる ; あき ; ひろ ; ひろし ; `, sample:``, note:``, strokes:`12`,  eng:`White, clear`,   mean:``},</v>
      </c>
      <c r="Q1722" s="5" t="s">
        <v>27236</v>
      </c>
    </row>
    <row r="1723" spans="1:17">
      <c r="A1723" s="5">
        <v>1722</v>
      </c>
      <c r="B1723" s="5">
        <v>737</v>
      </c>
      <c r="C1723" s="5" t="s">
        <v>28168</v>
      </c>
      <c r="D1723" s="5" t="s">
        <v>28167</v>
      </c>
      <c r="E1723" s="5" t="s">
        <v>23867</v>
      </c>
      <c r="F1723" s="5" t="s">
        <v>13102</v>
      </c>
      <c r="G1723" s="5" t="s">
        <v>43599</v>
      </c>
      <c r="K1723" s="5" t="s">
        <v>23865</v>
      </c>
      <c r="L1723" s="5" t="s">
        <v>23866</v>
      </c>
      <c r="M1723" s="5" t="s">
        <v>43600</v>
      </c>
      <c r="N1723" s="5" t="s">
        <v>16231</v>
      </c>
      <c r="O1723" s="1">
        <v>9</v>
      </c>
      <c r="P1723" s="5" t="str">
        <f t="shared" si="26"/>
        <v>{no:1722, jlpt:`N1`, tag:`中上`, word:`盆`, bo:`皿`, han:`BỔN`, on:`ボン`, kun:``,mei:``, sample:``, note:``, strokes:`9`,  eng:`Basin, lantern festival, tray`,   mean:`lễ Vu Lan; cái khay`},</v>
      </c>
      <c r="Q1723" s="5" t="s">
        <v>27236</v>
      </c>
    </row>
    <row r="1724" spans="1:17">
      <c r="A1724" s="5">
        <v>1723</v>
      </c>
      <c r="B1724" s="5">
        <v>738</v>
      </c>
      <c r="C1724" s="5" t="s">
        <v>26031</v>
      </c>
      <c r="D1724" s="5" t="s">
        <v>28167</v>
      </c>
      <c r="E1724" s="5" t="s">
        <v>22659</v>
      </c>
      <c r="F1724" s="5" t="s">
        <v>13102</v>
      </c>
      <c r="G1724" s="5" t="s">
        <v>43597</v>
      </c>
      <c r="H1724" s="5" t="s">
        <v>49915</v>
      </c>
      <c r="I1724" s="5" t="s">
        <v>43596</v>
      </c>
      <c r="K1724" s="5" t="s">
        <v>22657</v>
      </c>
      <c r="L1724" s="5" t="s">
        <v>22658</v>
      </c>
      <c r="M1724" s="5" t="s">
        <v>43598</v>
      </c>
      <c r="N1724" s="5" t="s">
        <v>16231</v>
      </c>
      <c r="O1724" s="1">
        <v>10</v>
      </c>
      <c r="P1724" s="5" t="str">
        <f t="shared" si="26"/>
        <v>{no:1723, jlpt:`N1`, tag:`小五年`, word:`益`, bo:`皿`, han:`ÍCH`, on:`エキ ; ヤク`, kun:`ま(す)`,mei:`まし ; ます`, sample:``, note:``, strokes:`10`,  eng:`Benefit, gain, profit, advantage`,   mean:`lợi; dùng; tăng thêm; giàu có`},</v>
      </c>
      <c r="Q1724" s="5" t="s">
        <v>27236</v>
      </c>
    </row>
    <row r="1725" spans="1:17">
      <c r="A1725" s="5">
        <v>1724</v>
      </c>
      <c r="B1725" s="5">
        <v>739</v>
      </c>
      <c r="C1725" s="5" t="s">
        <v>26032</v>
      </c>
      <c r="D1725" s="5" t="s">
        <v>28167</v>
      </c>
      <c r="E1725" s="5" t="s">
        <v>23055</v>
      </c>
      <c r="F1725" s="5" t="s">
        <v>13102</v>
      </c>
      <c r="G1725" s="5" t="s">
        <v>42145</v>
      </c>
      <c r="H1725" s="5" t="s">
        <v>49916</v>
      </c>
      <c r="I1725" s="5" t="s">
        <v>27760</v>
      </c>
      <c r="K1725" s="5" t="s">
        <v>23053</v>
      </c>
      <c r="L1725" s="5" t="s">
        <v>23054</v>
      </c>
      <c r="M1725" s="5" t="s">
        <v>43591</v>
      </c>
      <c r="N1725" s="5" t="s">
        <v>16231</v>
      </c>
      <c r="O1725" s="1">
        <v>11</v>
      </c>
      <c r="P1725" s="5" t="str">
        <f t="shared" si="26"/>
        <v>{no:1724, jlpt:`N1`, tag:`小六年`, word:`盛`, bo:`皿`, han:`THỊNH`, on:`セイ ; ジョウ`, kun:`も(る) ; さか(る) ; さか(ん)`,mei:`もり`, sample:``, note:``, strokes:`11`,  eng:`Boom, prosper, copulate`,   mean:`phát đạt. . . nẩy nở. dọn ăn; chất đồ`},</v>
      </c>
      <c r="Q1725" s="5" t="s">
        <v>27236</v>
      </c>
    </row>
    <row r="1726" spans="1:17">
      <c r="A1726" s="5">
        <v>1725</v>
      </c>
      <c r="B1726" s="5">
        <v>740</v>
      </c>
      <c r="C1726" s="5" t="s">
        <v>26032</v>
      </c>
      <c r="D1726" s="5" t="s">
        <v>28167</v>
      </c>
      <c r="E1726" s="5" t="s">
        <v>23057</v>
      </c>
      <c r="F1726" s="5" t="s">
        <v>13102</v>
      </c>
      <c r="G1726" s="5" t="s">
        <v>42361</v>
      </c>
      <c r="K1726" s="5" t="s">
        <v>15770</v>
      </c>
      <c r="L1726" s="5" t="s">
        <v>23056</v>
      </c>
      <c r="M1726" s="5" t="s">
        <v>43586</v>
      </c>
      <c r="N1726" s="5" t="s">
        <v>16231</v>
      </c>
      <c r="O1726" s="1">
        <v>13</v>
      </c>
      <c r="P1726" s="5" t="str">
        <f t="shared" si="26"/>
        <v>{no:1725, jlpt:`N1`, tag:`小六年`, word:`盟`, bo:`皿`, han:`MINH`, on:`メイ`, kun:``,mei:``, sample:``, note:``, strokes:`13`,  eng:`Alliance, oath`,   mean:`thề ước; đồng minh`},</v>
      </c>
      <c r="Q1726" s="5" t="s">
        <v>27236</v>
      </c>
    </row>
    <row r="1727" spans="1:17">
      <c r="A1727" s="5">
        <v>1726</v>
      </c>
      <c r="B1727" s="5">
        <v>741</v>
      </c>
      <c r="C1727" s="5" t="s">
        <v>28168</v>
      </c>
      <c r="D1727" s="5" t="s">
        <v>28167</v>
      </c>
      <c r="E1727" s="5" t="s">
        <v>23871</v>
      </c>
      <c r="F1727" s="5" t="s">
        <v>13102</v>
      </c>
      <c r="G1727" s="5" t="s">
        <v>42255</v>
      </c>
      <c r="I1727" s="5" t="s">
        <v>27527</v>
      </c>
      <c r="K1727" s="5" t="s">
        <v>23652</v>
      </c>
      <c r="L1727" s="5" t="s">
        <v>23870</v>
      </c>
      <c r="M1727" s="5" t="s">
        <v>43585</v>
      </c>
      <c r="N1727" s="5" t="s">
        <v>16231</v>
      </c>
      <c r="O1727" s="1">
        <v>15</v>
      </c>
      <c r="P1727" s="5" t="str">
        <f t="shared" si="26"/>
        <v>{no:1726, jlpt:`N1`, tag:`中上`, word:`監`, bo:`皿`, han:`GIÁM`, on:`カン`, kun:``,mei:`けん`, sample:``, note:``, strokes:`15`,  eng:`Oversee, official, govt office, rule, administer`,   mean:`xem xét; coi sóc`},</v>
      </c>
      <c r="Q1727" s="5" t="s">
        <v>27236</v>
      </c>
    </row>
    <row r="1728" spans="1:17">
      <c r="A1728" s="5">
        <v>1727</v>
      </c>
      <c r="B1728" s="5">
        <v>742</v>
      </c>
      <c r="C1728" s="5" t="s">
        <v>28168</v>
      </c>
      <c r="D1728" s="5" t="s">
        <v>28167</v>
      </c>
      <c r="E1728" s="5" t="s">
        <v>23874</v>
      </c>
      <c r="F1728" s="5" t="s">
        <v>13102</v>
      </c>
      <c r="G1728" s="5" t="s">
        <v>42855</v>
      </c>
      <c r="I1728" s="5" t="s">
        <v>43583</v>
      </c>
      <c r="K1728" s="5" t="s">
        <v>23872</v>
      </c>
      <c r="L1728" s="5" t="s">
        <v>23873</v>
      </c>
      <c r="M1728" s="5" t="s">
        <v>43584</v>
      </c>
      <c r="N1728" s="5" t="s">
        <v>16231</v>
      </c>
      <c r="O1728" s="1">
        <v>15</v>
      </c>
      <c r="P1728" s="5" t="str">
        <f t="shared" si="26"/>
        <v>{no:1727, jlpt:`N1`, tag:`中上`, word:`盤`, bo:`皿`, han:`BÀN`, on:`バン`, kun:``,mei:`ち ; わ`, sample:``, note:``, strokes:`15`,  eng:`Tray, shallow bowl, platter, tub, board, phonograph record`,   mean:`cái bàn; bàn cờ; đĩa lớn; nền tảng`},</v>
      </c>
      <c r="Q1728" s="5" t="s">
        <v>27236</v>
      </c>
    </row>
    <row r="1729" spans="1:17">
      <c r="A1729" s="5">
        <v>1728</v>
      </c>
      <c r="B1729" s="5">
        <v>743</v>
      </c>
      <c r="C1729" s="5" t="s">
        <v>28168</v>
      </c>
      <c r="D1729" s="5" t="s">
        <v>28167</v>
      </c>
      <c r="E1729" s="5" t="s">
        <v>25147</v>
      </c>
      <c r="F1729" s="5" t="s">
        <v>21283</v>
      </c>
      <c r="G1729" s="5" t="s">
        <v>43166</v>
      </c>
      <c r="H1729" s="5" t="s">
        <v>43581</v>
      </c>
      <c r="K1729" s="5" t="s">
        <v>25145</v>
      </c>
      <c r="L1729" s="5" t="s">
        <v>25146</v>
      </c>
      <c r="M1729" s="5" t="s">
        <v>43582</v>
      </c>
      <c r="N1729" s="5" t="s">
        <v>16231</v>
      </c>
      <c r="O1729" s="1">
        <v>8</v>
      </c>
      <c r="P1729" s="5" t="str">
        <f t="shared" si="26"/>
        <v>{no:1728, jlpt:`N1`, tag:`中上`, word:`盲`, bo:`目`, han:`MANH`, on:`モウ`, kun:`めくら`,mei:``, sample:``, note:``, strokes:`8`,  eng:`Blind, blind man, ignoramus`,   mean:`mù; tối`},</v>
      </c>
      <c r="Q1729" s="5" t="s">
        <v>27236</v>
      </c>
    </row>
    <row r="1730" spans="1:17">
      <c r="A1730" s="5">
        <v>1729</v>
      </c>
      <c r="B1730" s="5">
        <v>744</v>
      </c>
      <c r="C1730" s="5" t="s">
        <v>28168</v>
      </c>
      <c r="D1730" s="5" t="s">
        <v>28167</v>
      </c>
      <c r="E1730" s="5" t="s">
        <v>25150</v>
      </c>
      <c r="F1730" s="5" t="s">
        <v>21283</v>
      </c>
      <c r="G1730" s="5" t="s">
        <v>42205</v>
      </c>
      <c r="H1730" s="5" t="s">
        <v>43238</v>
      </c>
      <c r="K1730" s="5" t="s">
        <v>25148</v>
      </c>
      <c r="L1730" s="5" t="s">
        <v>25149</v>
      </c>
      <c r="M1730" s="5" t="s">
        <v>43580</v>
      </c>
      <c r="N1730" s="5" t="s">
        <v>16231</v>
      </c>
      <c r="O1730" s="1">
        <v>9</v>
      </c>
      <c r="P1730" s="5" t="str">
        <f t="shared" si="26"/>
        <v>{no:1729, jlpt:`N1`, tag:`中上`, word:`盾`, bo:`目`, han:`THUẪN`, on:`ジュン`, kun:`たて`,mei:``, sample:``, note:``, strokes:`9`,  eng:`Shield, escutcheon, pretext`,   mean:`cái mộc đỡ tên; nâng đỡ`},</v>
      </c>
      <c r="Q1730" s="5" t="s">
        <v>27236</v>
      </c>
    </row>
    <row r="1731" spans="1:17">
      <c r="A1731" s="5">
        <v>1730</v>
      </c>
      <c r="B1731" s="5">
        <v>745</v>
      </c>
      <c r="C1731" s="5" t="s">
        <v>28168</v>
      </c>
      <c r="D1731" s="5" t="s">
        <v>28167</v>
      </c>
      <c r="E1731" s="5" t="s">
        <v>25748</v>
      </c>
      <c r="F1731" s="5" t="s">
        <v>50157</v>
      </c>
      <c r="G1731" s="5" t="s">
        <v>43578</v>
      </c>
      <c r="H1731" s="5" t="s">
        <v>722</v>
      </c>
      <c r="K1731" s="5" t="s">
        <v>25964</v>
      </c>
      <c r="M1731" s="5" t="s">
        <v>43579</v>
      </c>
      <c r="N1731" s="5" t="s">
        <v>16231</v>
      </c>
      <c r="O1731" s="1">
        <v>9</v>
      </c>
      <c r="P1731" s="5" t="str">
        <f t="shared" ref="P1731:P1794" si="27">"{no:"&amp;A1731&amp;", jlpt:`"&amp;D1731&amp;"`, tag:`"&amp;C1731&amp;"`, word:`"&amp;E1731&amp;"`, bo:`"&amp;F1731&amp;"`, han:`"&amp;K1731&amp;"`, on:`"&amp;G1731&amp;"`, kun:`"&amp;H1731&amp;"`,mei:`"&amp;I1731&amp;"`, sample:`"&amp;J1731&amp;"`, note:`"&amp;N1731&amp;"`, strokes:`"&amp;O1731&amp;"`,  eng:`"&amp;M1731&amp;"`,   mean:`"&amp;L1731&amp;"`},"</f>
        <v>{no:1730, jlpt:`N1`, tag:`中上`, word:`眉`, bo:`丿`, han:`MI`, on:`ビ ; ミ`, kun:`まゆ`,mei:``, sample:``, note:``, strokes:`9`,  eng:`Eyebrow`,   mean:``},</v>
      </c>
      <c r="Q1731" s="5" t="s">
        <v>27236</v>
      </c>
    </row>
    <row r="1732" spans="1:17">
      <c r="A1732" s="5">
        <v>1731</v>
      </c>
      <c r="B1732" s="5">
        <v>746</v>
      </c>
      <c r="C1732" s="5" t="s">
        <v>26032</v>
      </c>
      <c r="D1732" s="5" t="s">
        <v>28167</v>
      </c>
      <c r="E1732" s="5" t="s">
        <v>23272</v>
      </c>
      <c r="F1732" s="5" t="s">
        <v>21283</v>
      </c>
      <c r="G1732" s="5" t="s">
        <v>42255</v>
      </c>
      <c r="H1732" s="5" t="s">
        <v>49917</v>
      </c>
      <c r="K1732" s="5" t="s">
        <v>23270</v>
      </c>
      <c r="L1732" s="5" t="s">
        <v>23271</v>
      </c>
      <c r="M1732" s="5" t="s">
        <v>43576</v>
      </c>
      <c r="N1732" s="5" t="s">
        <v>16231</v>
      </c>
      <c r="O1732" s="1">
        <v>9</v>
      </c>
      <c r="P1732" s="5" t="str">
        <f t="shared" si="27"/>
        <v>{no:1731, jlpt:`N1`, tag:`小六年`, word:`看`, bo:`目`, han:`KHÁN`, on:`カン`, kun:`み(る)`,mei:``, sample:``, note:``, strokes:`9`,  eng:`Watch over, see`,   mean:`xem; đối đãi`},</v>
      </c>
      <c r="Q1732" s="5" t="s">
        <v>27236</v>
      </c>
    </row>
    <row r="1733" spans="1:17">
      <c r="A1733" s="5">
        <v>1732</v>
      </c>
      <c r="B1733" s="5">
        <v>747</v>
      </c>
      <c r="C1733" s="5" t="s">
        <v>28168</v>
      </c>
      <c r="D1733" s="5" t="s">
        <v>28167</v>
      </c>
      <c r="E1733" s="5" t="s">
        <v>25822</v>
      </c>
      <c r="F1733" s="5" t="s">
        <v>21283</v>
      </c>
      <c r="G1733" s="5" t="s">
        <v>42695</v>
      </c>
      <c r="H1733" s="5" t="s">
        <v>43550</v>
      </c>
      <c r="K1733" s="5" t="s">
        <v>25070</v>
      </c>
      <c r="M1733" s="5" t="s">
        <v>43575</v>
      </c>
      <c r="N1733" s="5" t="s">
        <v>16231</v>
      </c>
      <c r="O1733" s="1">
        <v>11</v>
      </c>
      <c r="P1733" s="5" t="str">
        <f t="shared" si="27"/>
        <v>{no:1732, jlpt:`N1`, tag:`中上`, word:`眸`, bo:`目`, han:`MÂU`, on:`ボウ ; ム`, kun:`ひとみ`,mei:``, sample:``, note:``, strokes:`11`,  eng:`Pupil of the eye`,   mean:``},</v>
      </c>
      <c r="Q1733" s="5" t="s">
        <v>27236</v>
      </c>
    </row>
    <row r="1734" spans="1:17">
      <c r="A1734" s="5">
        <v>1733</v>
      </c>
      <c r="B1734" s="5">
        <v>748</v>
      </c>
      <c r="C1734" s="5" t="s">
        <v>28168</v>
      </c>
      <c r="D1734" s="5" t="s">
        <v>28167</v>
      </c>
      <c r="E1734" s="5" t="s">
        <v>25155</v>
      </c>
      <c r="F1734" s="5" t="s">
        <v>21283</v>
      </c>
      <c r="G1734" s="5" t="s">
        <v>41986</v>
      </c>
      <c r="H1734" s="5" t="s">
        <v>49918</v>
      </c>
      <c r="K1734" s="5" t="s">
        <v>25153</v>
      </c>
      <c r="L1734" s="5" t="s">
        <v>25154</v>
      </c>
      <c r="M1734" s="5" t="s">
        <v>43574</v>
      </c>
      <c r="N1734" s="5" t="s">
        <v>16231</v>
      </c>
      <c r="O1734" s="1">
        <v>11</v>
      </c>
      <c r="P1734" s="5" t="str">
        <f t="shared" si="27"/>
        <v>{no:1733, jlpt:`N1`, tag:`中上`, word:`眺`, bo:`目`, han:`THIẾU`, on:`チョウ`, kun:`なが(める)`,mei:``, sample:``, note:``, strokes:`11`,  eng:`Stare, watch, look at, see, scrutinize`,   mean:`nhìn; nhìn xa`},</v>
      </c>
      <c r="Q1734" s="5" t="s">
        <v>27236</v>
      </c>
    </row>
    <row r="1735" spans="1:17">
      <c r="A1735" s="5">
        <v>1734</v>
      </c>
      <c r="B1735" s="5">
        <v>749</v>
      </c>
      <c r="C1735" s="5" t="s">
        <v>26031</v>
      </c>
      <c r="D1735" s="5" t="s">
        <v>28167</v>
      </c>
      <c r="E1735" s="5" t="s">
        <v>22887</v>
      </c>
      <c r="F1735" s="5" t="s">
        <v>21283</v>
      </c>
      <c r="G1735" s="5" t="s">
        <v>43570</v>
      </c>
      <c r="H1735" s="5" t="s">
        <v>43571</v>
      </c>
      <c r="K1735" s="5" t="s">
        <v>22885</v>
      </c>
      <c r="L1735" s="5" t="s">
        <v>22886</v>
      </c>
      <c r="M1735" s="5" t="s">
        <v>43572</v>
      </c>
      <c r="N1735" s="5" t="s">
        <v>16231</v>
      </c>
      <c r="O1735" s="1">
        <v>11</v>
      </c>
      <c r="P1735" s="5" t="str">
        <f t="shared" si="27"/>
        <v>{no:1734, jlpt:`N1`, tag:`小五年`, word:`眼`, bo:`目`, han:`NHÃN`, on:`ガン ; ゲン`, kun:`まなこ ; め`,mei:``, sample:``, note:``, strokes:`11`,  eng:`Eyeball`,   mean:`con mắt`},</v>
      </c>
      <c r="Q1735" s="5" t="s">
        <v>27236</v>
      </c>
    </row>
    <row r="1736" spans="1:17">
      <c r="A1736" s="5">
        <v>1735</v>
      </c>
      <c r="B1736" s="5">
        <v>750</v>
      </c>
      <c r="C1736" s="5" t="s">
        <v>28168</v>
      </c>
      <c r="D1736" s="5" t="s">
        <v>28167</v>
      </c>
      <c r="E1736" s="5" t="s">
        <v>25158</v>
      </c>
      <c r="F1736" s="5" t="s">
        <v>21283</v>
      </c>
      <c r="G1736" s="5" t="s">
        <v>42343</v>
      </c>
      <c r="K1736" s="5" t="s">
        <v>25156</v>
      </c>
      <c r="L1736" s="5" t="s">
        <v>25157</v>
      </c>
      <c r="M1736" s="5" t="s">
        <v>43568</v>
      </c>
      <c r="N1736" s="5" t="s">
        <v>16231</v>
      </c>
      <c r="O1736" s="1">
        <v>13</v>
      </c>
      <c r="P1736" s="5" t="str">
        <f t="shared" si="27"/>
        <v>{no:1735, jlpt:`N1`, tag:`中上`, word:`睡`, bo:`目`, han:`THỤY`, on:`スイ`, kun:``,mei:``, sample:``, note:``, strokes:`13`,  eng:`Drowsy, sleep, die`,   mean:`ngủ(giấc ngắn)`},</v>
      </c>
      <c r="Q1736" s="5" t="s">
        <v>27236</v>
      </c>
    </row>
    <row r="1737" spans="1:17">
      <c r="A1737" s="5">
        <v>1736</v>
      </c>
      <c r="B1737" s="5">
        <v>751</v>
      </c>
      <c r="C1737" s="5" t="s">
        <v>28168</v>
      </c>
      <c r="D1737" s="5" t="s">
        <v>28167</v>
      </c>
      <c r="E1737" s="5" t="s">
        <v>25160</v>
      </c>
      <c r="F1737" s="5" t="s">
        <v>21283</v>
      </c>
      <c r="G1737" s="5" t="s">
        <v>43373</v>
      </c>
      <c r="I1737" s="5" t="s">
        <v>43566</v>
      </c>
      <c r="K1737" s="5" t="s">
        <v>24718</v>
      </c>
      <c r="L1737" s="5" t="s">
        <v>25159</v>
      </c>
      <c r="M1737" s="5" t="s">
        <v>43567</v>
      </c>
      <c r="N1737" s="5" t="s">
        <v>16231</v>
      </c>
      <c r="O1737" s="1">
        <v>13</v>
      </c>
      <c r="P1737" s="5" t="str">
        <f t="shared" si="27"/>
        <v>{no:1736, jlpt:`N1`, tag:`中上`, word:`督`, bo:`目`, han:`ĐỐC`, on:`トク`, kun:``,mei:`ただ ; ただし`, sample:``, note:``, strokes:`13`,  eng:`Coach, command, urge, lead, supervise`,   mean:`chỉ đạo; cai quản`},</v>
      </c>
      <c r="Q1737" s="5" t="s">
        <v>27236</v>
      </c>
    </row>
    <row r="1738" spans="1:17">
      <c r="A1738" s="5">
        <v>1737</v>
      </c>
      <c r="B1738" s="5">
        <v>752</v>
      </c>
      <c r="C1738" s="5" t="s">
        <v>28168</v>
      </c>
      <c r="D1738" s="5" t="s">
        <v>28167</v>
      </c>
      <c r="E1738" s="5" t="s">
        <v>25704</v>
      </c>
      <c r="F1738" s="5" t="s">
        <v>21283</v>
      </c>
      <c r="G1738" s="5" t="s">
        <v>43563</v>
      </c>
      <c r="H1738" s="5" t="s">
        <v>49919</v>
      </c>
      <c r="I1738" s="5" t="s">
        <v>43562</v>
      </c>
      <c r="K1738" s="5" t="s">
        <v>21281</v>
      </c>
      <c r="M1738" s="5" t="s">
        <v>43565</v>
      </c>
      <c r="N1738" s="5" t="s">
        <v>16231</v>
      </c>
      <c r="O1738" s="1">
        <v>13</v>
      </c>
      <c r="P1738" s="5" t="str">
        <f t="shared" si="27"/>
        <v>{no:1737, jlpt:`N1`, tag:`中上`, word:`睦`, bo:`目`, han:`MỤC`, on:`ボク ; モク`, kun:`むつ(まじい) ; むつ(む) ; むつ(ぶ)`,mei:`むつ ; ちか ; よし ; あつ ; む ; むね`, sample:``, note:``, strokes:`13`,  eng:`Intimate, friendly, harmonious`,   mean:``},</v>
      </c>
      <c r="Q1738" s="5" t="s">
        <v>27236</v>
      </c>
    </row>
    <row r="1739" spans="1:17">
      <c r="A1739" s="5">
        <v>1738</v>
      </c>
      <c r="B1739" s="5">
        <v>753</v>
      </c>
      <c r="C1739" s="5" t="s">
        <v>28168</v>
      </c>
      <c r="D1739" s="5" t="s">
        <v>28167</v>
      </c>
      <c r="E1739" s="5" t="s">
        <v>25163</v>
      </c>
      <c r="F1739" s="5" t="s">
        <v>21283</v>
      </c>
      <c r="G1739" s="5" t="s">
        <v>42036</v>
      </c>
      <c r="H1739" s="5" t="s">
        <v>49920</v>
      </c>
      <c r="K1739" s="5" t="s">
        <v>25161</v>
      </c>
      <c r="L1739" s="5" t="s">
        <v>25162</v>
      </c>
      <c r="M1739" s="5" t="s">
        <v>43557</v>
      </c>
      <c r="N1739" s="5" t="s">
        <v>16231</v>
      </c>
      <c r="O1739" s="1">
        <v>18</v>
      </c>
      <c r="P1739" s="5" t="str">
        <f t="shared" si="27"/>
        <v>{no:1738, jlpt:`N1`, tag:`中上`, word:`瞬`, bo:`目`, han:`THUẤN`, on:`シュン`, kun:`またた(く) ; まじろ(ぐ)`,mei:``, sample:``, note:``, strokes:`18`,  eng:`Wink, blink, twinkle`,   mean:`1 thoáng. chớp mắt`},</v>
      </c>
      <c r="Q1739" s="5" t="s">
        <v>27236</v>
      </c>
    </row>
    <row r="1740" spans="1:17">
      <c r="A1740" s="5">
        <v>1739</v>
      </c>
      <c r="B1740" s="5">
        <v>754</v>
      </c>
      <c r="C1740" s="5" t="s">
        <v>28168</v>
      </c>
      <c r="D1740" s="5" t="s">
        <v>28167</v>
      </c>
      <c r="E1740" s="5" t="s">
        <v>25861</v>
      </c>
      <c r="F1740" s="5" t="s">
        <v>21283</v>
      </c>
      <c r="G1740" s="5" t="s">
        <v>28779</v>
      </c>
      <c r="H1740" s="5" t="s">
        <v>42092</v>
      </c>
      <c r="K1740" s="5" t="s">
        <v>22355</v>
      </c>
      <c r="M1740" s="5" t="s">
        <v>43553</v>
      </c>
      <c r="N1740" s="5" t="s">
        <v>16231</v>
      </c>
      <c r="O1740" s="1">
        <v>17</v>
      </c>
      <c r="P1740" s="5" t="str">
        <f t="shared" si="27"/>
        <v>{no:1739, jlpt:`N1`, tag:`中上`, word:`瞭`, bo:`目`, han:`LIỆU`, on:`リョウ`, kun:`あきらか`,mei:``, sample:``, note:``, strokes:`17`,  eng:`Clear`,   mean:``},</v>
      </c>
      <c r="Q1740" s="5" t="s">
        <v>27236</v>
      </c>
    </row>
    <row r="1741" spans="1:17">
      <c r="A1741" s="5">
        <v>1740</v>
      </c>
      <c r="B1741" s="5">
        <v>755</v>
      </c>
      <c r="C1741" s="5" t="s">
        <v>28168</v>
      </c>
      <c r="D1741" s="5" t="s">
        <v>28167</v>
      </c>
      <c r="E1741" s="5" t="s">
        <v>25722</v>
      </c>
      <c r="F1741" s="5" t="s">
        <v>21283</v>
      </c>
      <c r="G1741" s="5" t="s">
        <v>43551</v>
      </c>
      <c r="H1741" s="5" t="s">
        <v>43550</v>
      </c>
      <c r="I1741" s="5" t="s">
        <v>42089</v>
      </c>
      <c r="K1741" s="5" t="s">
        <v>16000</v>
      </c>
      <c r="M1741" s="5" t="s">
        <v>43552</v>
      </c>
      <c r="N1741" s="5" t="s">
        <v>16231</v>
      </c>
      <c r="O1741" s="1">
        <v>17</v>
      </c>
      <c r="P1741" s="5" t="str">
        <f t="shared" si="27"/>
        <v>{no:1740, jlpt:`N1`, tag:`中上`, word:`瞳`, bo:`目`, han:`ĐỒNG`, on:`ドウ ; トウ`, kun:`ひとみ`,mei:`あきら`, sample:``, note:``, strokes:`17`,  eng:`Pupil`,   mean:``},</v>
      </c>
      <c r="Q1741" s="5" t="s">
        <v>27236</v>
      </c>
    </row>
    <row r="1742" spans="1:17">
      <c r="A1742" s="5">
        <v>1741</v>
      </c>
      <c r="B1742" s="5">
        <v>756</v>
      </c>
      <c r="C1742" s="5" t="s">
        <v>28168</v>
      </c>
      <c r="D1742" s="5" t="s">
        <v>28167</v>
      </c>
      <c r="E1742" s="5" t="s">
        <v>25072</v>
      </c>
      <c r="F1742" s="5" t="s">
        <v>25072</v>
      </c>
      <c r="G1742" s="5" t="s">
        <v>43548</v>
      </c>
      <c r="H1742" s="5" t="s">
        <v>43547</v>
      </c>
      <c r="K1742" s="5" t="s">
        <v>25070</v>
      </c>
      <c r="L1742" s="5" t="s">
        <v>25071</v>
      </c>
      <c r="M1742" s="5" t="s">
        <v>43549</v>
      </c>
      <c r="N1742" s="5" t="s">
        <v>16231</v>
      </c>
      <c r="O1742" s="1">
        <v>5</v>
      </c>
      <c r="P1742" s="5" t="str">
        <f t="shared" si="27"/>
        <v>{no:1741, jlpt:`N1`, tag:`中上`, word:`矛`, bo:`矛`, han:`MÂU`, on:`ム ; ボウ`, kun:`ほこ`,mei:``, sample:``, note:``, strokes:`5`,  eng:`Halberd, arms, festival float`,   mean:`cái kích`},</v>
      </c>
      <c r="Q1742" s="5" t="s">
        <v>27236</v>
      </c>
    </row>
    <row r="1743" spans="1:17">
      <c r="A1743" s="5">
        <v>1742</v>
      </c>
      <c r="B1743" s="5">
        <v>757</v>
      </c>
      <c r="C1743" s="5" t="s">
        <v>26028</v>
      </c>
      <c r="D1743" s="5" t="s">
        <v>28167</v>
      </c>
      <c r="E1743" s="5" t="s">
        <v>21581</v>
      </c>
      <c r="F1743" s="5" t="s">
        <v>21581</v>
      </c>
      <c r="G1743" s="5" t="s">
        <v>42077</v>
      </c>
      <c r="H1743" s="5" t="s">
        <v>27664</v>
      </c>
      <c r="K1743" s="5" t="s">
        <v>21579</v>
      </c>
      <c r="L1743" s="5" t="s">
        <v>21580</v>
      </c>
      <c r="M1743" s="5" t="s">
        <v>43546</v>
      </c>
      <c r="N1743" s="5" t="s">
        <v>50219</v>
      </c>
      <c r="O1743" s="1">
        <v>5</v>
      </c>
      <c r="P1743" s="5" t="str">
        <f t="shared" si="27"/>
        <v>{no:1742, jlpt:`N1`, tag:`小二年`, word:`矢`, bo:`矢`, han:`THỈ`, on:`シ`, kun:`や`,mei:``, sample:``, note:`(chú ý chữ dễ nhầm 矢 THỈ`, strokes:`5`,  eng:`Dart, arrow`,   mean:`cây tên`},</v>
      </c>
      <c r="Q1743" s="5" t="s">
        <v>27236</v>
      </c>
    </row>
    <row r="1744" spans="1:17">
      <c r="A1744" s="5">
        <v>1743</v>
      </c>
      <c r="B1744" s="5">
        <v>758</v>
      </c>
      <c r="C1744" s="5" t="s">
        <v>28168</v>
      </c>
      <c r="D1744" s="5" t="s">
        <v>28167</v>
      </c>
      <c r="E1744" s="5" t="s">
        <v>25730</v>
      </c>
      <c r="F1744" s="5" t="s">
        <v>21581</v>
      </c>
      <c r="G1744" s="5" t="s">
        <v>42016</v>
      </c>
      <c r="H1744" s="5" t="s">
        <v>49921</v>
      </c>
      <c r="K1744" s="5" t="s">
        <v>25952</v>
      </c>
      <c r="M1744" s="5" t="s">
        <v>43545</v>
      </c>
      <c r="N1744" s="5" t="s">
        <v>16231</v>
      </c>
      <c r="O1744" s="1">
        <v>17</v>
      </c>
      <c r="P1744" s="5" t="str">
        <f t="shared" si="27"/>
        <v>{no:1743, jlpt:`N1`, tag:`中上`, word:`矯`, bo:`矢`, han:`KIỂU`, on:`キョウ`, kun:`た(める)`,mei:``, sample:``, note:``, strokes:`17`,  eng:`Rectify, straighten, correct, reform, cure, control, pretend, falsify`,   mean:``},</v>
      </c>
      <c r="Q1744" s="5" t="s">
        <v>27236</v>
      </c>
    </row>
    <row r="1745" spans="1:17">
      <c r="A1745" s="5">
        <v>1744</v>
      </c>
      <c r="B1745" s="5">
        <v>759</v>
      </c>
      <c r="C1745" s="5" t="s">
        <v>28168</v>
      </c>
      <c r="D1745" s="5" t="s">
        <v>28167</v>
      </c>
      <c r="E1745" s="5" t="s">
        <v>24638</v>
      </c>
      <c r="F1745" s="5" t="s">
        <v>8696</v>
      </c>
      <c r="G1745" s="5" t="s">
        <v>42388</v>
      </c>
      <c r="H1745" s="5" t="s">
        <v>49922</v>
      </c>
      <c r="K1745" s="5" t="s">
        <v>24636</v>
      </c>
      <c r="L1745" s="5" t="s">
        <v>24637</v>
      </c>
      <c r="M1745" s="5" t="s">
        <v>43543</v>
      </c>
      <c r="N1745" s="5" t="s">
        <v>16231</v>
      </c>
      <c r="O1745" s="1">
        <v>9</v>
      </c>
      <c r="P1745" s="5" t="str">
        <f t="shared" si="27"/>
        <v>{no:1744, jlpt:`N1`, tag:`中上`, word:`砕`, bo:`石`, han:`TOÁI`, on:`サイ`, kun:`くだ(く) ; くだ(ける)`,mei:``, sample:``, note:``, strokes:`9`,  eng:`Smash, break, crush, familiar, popular`,   mean:`bị bẻ vụn; làm thân. bẻ vụn`},</v>
      </c>
      <c r="Q1745" s="5" t="s">
        <v>27236</v>
      </c>
    </row>
    <row r="1746" spans="1:17">
      <c r="A1746" s="5">
        <v>1745</v>
      </c>
      <c r="B1746" s="5">
        <v>760</v>
      </c>
      <c r="C1746" s="5" t="s">
        <v>28168</v>
      </c>
      <c r="D1746" s="5" t="s">
        <v>28167</v>
      </c>
      <c r="E1746" s="5" t="s">
        <v>24641</v>
      </c>
      <c r="F1746" s="5" t="s">
        <v>8696</v>
      </c>
      <c r="G1746" s="5" t="s">
        <v>41961</v>
      </c>
      <c r="I1746" s="5" t="s">
        <v>43538</v>
      </c>
      <c r="K1746" s="5" t="s">
        <v>24639</v>
      </c>
      <c r="L1746" s="5" t="s">
        <v>24640</v>
      </c>
      <c r="M1746" s="5" t="s">
        <v>43539</v>
      </c>
      <c r="N1746" s="5" t="s">
        <v>16231</v>
      </c>
      <c r="O1746" s="1">
        <v>10</v>
      </c>
      <c r="P1746" s="5" t="str">
        <f t="shared" si="27"/>
        <v>{no:1745, jlpt:`N1`, tag:`中上`, word:`砲`, bo:`石`, han:`PHÁO`, on:`ホウ`, kun:``,mei:`づつ`, sample:``, note:``, strokes:`10`,  eng:`Cannon, gun`,   mean:`súng; súng lớn`},</v>
      </c>
      <c r="Q1746" s="5" t="s">
        <v>27236</v>
      </c>
    </row>
    <row r="1747" spans="1:17">
      <c r="A1747" s="5">
        <v>1746</v>
      </c>
      <c r="B1747" s="5">
        <v>761</v>
      </c>
      <c r="C1747" s="5" t="s">
        <v>28168</v>
      </c>
      <c r="D1747" s="5" t="s">
        <v>28167</v>
      </c>
      <c r="E1747" s="5" t="s">
        <v>24645</v>
      </c>
      <c r="F1747" s="5" t="s">
        <v>8696</v>
      </c>
      <c r="G1747" s="5" t="s">
        <v>42107</v>
      </c>
      <c r="K1747" s="5" t="s">
        <v>14898</v>
      </c>
      <c r="L1747" s="5" t="s">
        <v>24644</v>
      </c>
      <c r="M1747" s="5" t="s">
        <v>43537</v>
      </c>
      <c r="N1747" s="5" t="s">
        <v>16231</v>
      </c>
      <c r="O1747" s="1">
        <v>12</v>
      </c>
      <c r="P1747" s="5" t="str">
        <f t="shared" si="27"/>
        <v>{no:1746, jlpt:`N1`, tag:`中上`, word:`硝`, bo:`石`, han:`TIÊU`, on:`ショウ`, kun:``,mei:``, sample:``, note:``, strokes:`12`,  eng:`Nitrate, saltpeter`,   mean:`muối diêm; Nit-tơ-ric`},</v>
      </c>
      <c r="Q1747" s="5" t="s">
        <v>27236</v>
      </c>
    </row>
    <row r="1748" spans="1:17">
      <c r="A1748" s="5">
        <v>1747</v>
      </c>
      <c r="B1748" s="5">
        <v>762</v>
      </c>
      <c r="C1748" s="5" t="s">
        <v>28168</v>
      </c>
      <c r="D1748" s="5" t="s">
        <v>28167</v>
      </c>
      <c r="E1748" s="5" t="s">
        <v>24647</v>
      </c>
      <c r="F1748" s="5" t="s">
        <v>8696</v>
      </c>
      <c r="G1748" s="5" t="s">
        <v>42239</v>
      </c>
      <c r="K1748" s="5" t="s">
        <v>14686</v>
      </c>
      <c r="L1748" s="5" t="s">
        <v>24646</v>
      </c>
      <c r="M1748" s="5" t="s">
        <v>43536</v>
      </c>
      <c r="N1748" s="5" t="s">
        <v>16231</v>
      </c>
      <c r="O1748" s="1">
        <v>12</v>
      </c>
      <c r="P1748" s="5" t="str">
        <f t="shared" si="27"/>
        <v>{no:1747, jlpt:`N1`, tag:`中上`, word:`硫`, bo:`石`, han:`LƯU`, on:`リュウ`, kun:``,mei:``, sample:``, note:``, strokes:`12`,  eng:`Sulphur`,   mean:`diêm sinh`},</v>
      </c>
      <c r="Q1748" s="5" t="s">
        <v>27236</v>
      </c>
    </row>
    <row r="1749" spans="1:17">
      <c r="A1749" s="5">
        <v>1748</v>
      </c>
      <c r="B1749" s="5">
        <v>763</v>
      </c>
      <c r="C1749" s="5" t="s">
        <v>28168</v>
      </c>
      <c r="D1749" s="5" t="s">
        <v>28167</v>
      </c>
      <c r="E1749" s="5" t="s">
        <v>24649</v>
      </c>
      <c r="F1749" s="5" t="s">
        <v>8696</v>
      </c>
      <c r="G1749" s="5" t="s">
        <v>42672</v>
      </c>
      <c r="K1749" s="5" t="s">
        <v>21735</v>
      </c>
      <c r="L1749" s="5" t="s">
        <v>24648</v>
      </c>
      <c r="M1749" s="5" t="s">
        <v>43535</v>
      </c>
      <c r="N1749" s="5" t="s">
        <v>16231</v>
      </c>
      <c r="O1749" s="1">
        <v>13</v>
      </c>
      <c r="P1749" s="5" t="str">
        <f t="shared" si="27"/>
        <v>{no:1748, jlpt:`N1`, tag:`中上`, word:`碁`, bo:`石`, han:`KỲ`, on:`ゴ`, kun:``,mei:``, sample:``, note:``, strokes:`13`,  eng:`Go`,   mean:`cờ vây(Go Nhật)`},</v>
      </c>
      <c r="Q1749" s="5" t="s">
        <v>27236</v>
      </c>
    </row>
    <row r="1750" spans="1:17">
      <c r="A1750" s="5">
        <v>1749</v>
      </c>
      <c r="B1750" s="5">
        <v>764</v>
      </c>
      <c r="C1750" s="5" t="s">
        <v>28168</v>
      </c>
      <c r="D1750" s="5" t="s">
        <v>28167</v>
      </c>
      <c r="E1750" s="5" t="s">
        <v>24651</v>
      </c>
      <c r="F1750" s="5" t="s">
        <v>8696</v>
      </c>
      <c r="G1750" s="5" t="s">
        <v>42462</v>
      </c>
      <c r="H1750" s="5" t="s">
        <v>43533</v>
      </c>
      <c r="K1750" s="5" t="s">
        <v>15538</v>
      </c>
      <c r="L1750" s="5" t="s">
        <v>24650</v>
      </c>
      <c r="M1750" s="5" t="s">
        <v>43534</v>
      </c>
      <c r="N1750" s="5" t="s">
        <v>16231</v>
      </c>
      <c r="O1750" s="1">
        <v>14</v>
      </c>
      <c r="P1750" s="5" t="str">
        <f t="shared" si="27"/>
        <v>{no:1749, jlpt:`N1`, tag:`中上`, word:`碑`, bo:`石`, han:`BI`, on:`ヒ`, kun:`いしぶみ`,mei:``, sample:``, note:``, strokes:`14`,  eng:`Tombstone, monument`,   mean:`bia đá`},</v>
      </c>
      <c r="Q1750" s="5" t="s">
        <v>27236</v>
      </c>
    </row>
    <row r="1751" spans="1:17">
      <c r="A1751" s="5">
        <v>1750</v>
      </c>
      <c r="B1751" s="5">
        <v>765</v>
      </c>
      <c r="C1751" s="5" t="s">
        <v>28168</v>
      </c>
      <c r="D1751" s="5" t="s">
        <v>28167</v>
      </c>
      <c r="E1751" s="5" t="s">
        <v>25812</v>
      </c>
      <c r="F1751" s="5" t="s">
        <v>8696</v>
      </c>
      <c r="G1751" s="5" t="s">
        <v>43531</v>
      </c>
      <c r="I1751" s="5" t="s">
        <v>43530</v>
      </c>
      <c r="K1751" s="5" t="s">
        <v>15668</v>
      </c>
      <c r="M1751" s="5" t="s">
        <v>43532</v>
      </c>
      <c r="N1751" s="5" t="s">
        <v>16231</v>
      </c>
      <c r="O1751" s="1">
        <v>14</v>
      </c>
      <c r="P1751" s="5" t="str">
        <f t="shared" si="27"/>
        <v>{no:1750, jlpt:`N1`, tag:`中上`, word:`碧`, bo:`石`, han:`BÍCH`, on:`ヘキ ; ヒャク`, kun:``,mei:`みどり ; あお ; たま`, sample:``, note:``, strokes:`14`,  eng:`Blue, green`,   mean:``},</v>
      </c>
      <c r="Q1751" s="5" t="s">
        <v>27236</v>
      </c>
    </row>
    <row r="1752" spans="1:17">
      <c r="A1752" s="5">
        <v>1751</v>
      </c>
      <c r="B1752" s="5">
        <v>766</v>
      </c>
      <c r="C1752" s="5" t="s">
        <v>28168</v>
      </c>
      <c r="D1752" s="5" t="s">
        <v>28167</v>
      </c>
      <c r="E1752" s="5" t="s">
        <v>25836</v>
      </c>
      <c r="F1752" s="5" t="s">
        <v>8696</v>
      </c>
      <c r="G1752" s="5" t="s">
        <v>42382</v>
      </c>
      <c r="H1752" s="5" t="s">
        <v>49075</v>
      </c>
      <c r="K1752" s="5" t="s">
        <v>26002</v>
      </c>
      <c r="M1752" s="5" t="s">
        <v>43526</v>
      </c>
      <c r="N1752" s="5" t="s">
        <v>16231</v>
      </c>
      <c r="O1752" s="1">
        <v>14</v>
      </c>
      <c r="P1752" s="5" t="str">
        <f t="shared" si="27"/>
        <v>{no:1751, jlpt:`N1`, tag:`中上`, word:`碩`, bo:`石`, han:`THẠC`, on:`セキ`, kun:`おお(きい)`,mei:``, sample:``, note:``, strokes:`14`,  eng:`Large, great, eminent`,   mean:``},</v>
      </c>
      <c r="Q1752" s="5" t="s">
        <v>27236</v>
      </c>
    </row>
    <row r="1753" spans="1:17">
      <c r="A1753" s="5">
        <v>1752</v>
      </c>
      <c r="B1753" s="5">
        <v>767</v>
      </c>
      <c r="C1753" s="5" t="s">
        <v>26032</v>
      </c>
      <c r="D1753" s="5" t="s">
        <v>28167</v>
      </c>
      <c r="E1753" s="5" t="s">
        <v>23173</v>
      </c>
      <c r="F1753" s="5" t="s">
        <v>8696</v>
      </c>
      <c r="G1753" s="5" t="s">
        <v>42942</v>
      </c>
      <c r="K1753" s="5" t="s">
        <v>15799</v>
      </c>
      <c r="L1753" s="5" t="s">
        <v>23172</v>
      </c>
      <c r="M1753" s="5" t="s">
        <v>43524</v>
      </c>
      <c r="N1753" s="5" t="s">
        <v>16231</v>
      </c>
      <c r="O1753" s="1">
        <v>14</v>
      </c>
      <c r="P1753" s="5" t="str">
        <f t="shared" si="27"/>
        <v>{no:1752, jlpt:`N1`, tag:`小六年`, word:`磁`, bo:`石`, han:`TỪ`, on:`ジ`, kun:``,mei:``, sample:``, note:``, strokes:`14`,  eng:`Magnet, porcelain`,   mean:`đá Nam Châm; đồ sứ`},</v>
      </c>
      <c r="Q1753" s="5" t="s">
        <v>27236</v>
      </c>
    </row>
    <row r="1754" spans="1:17">
      <c r="A1754" s="5">
        <v>1753</v>
      </c>
      <c r="B1754" s="5">
        <v>768</v>
      </c>
      <c r="C1754" s="5" t="s">
        <v>28168</v>
      </c>
      <c r="D1754" s="5" t="s">
        <v>28167</v>
      </c>
      <c r="E1754" s="5" t="s">
        <v>25641</v>
      </c>
      <c r="F1754" s="5" t="s">
        <v>8696</v>
      </c>
      <c r="G1754" s="5" t="s">
        <v>42011</v>
      </c>
      <c r="H1754" s="5" t="s">
        <v>43521</v>
      </c>
      <c r="I1754" s="5" t="s">
        <v>43522</v>
      </c>
      <c r="K1754" s="5" t="s">
        <v>25916</v>
      </c>
      <c r="M1754" s="5" t="s">
        <v>43523</v>
      </c>
      <c r="N1754" s="5" t="s">
        <v>16231</v>
      </c>
      <c r="O1754" s="1">
        <v>17</v>
      </c>
      <c r="P1754" s="5" t="str">
        <f t="shared" si="27"/>
        <v>{no:1753, jlpt:`N1`, tag:`中上`, word:`磯`, bo:`石`, han:`KI`, on:`キ`, kun:`いそ`,mei:`し ; そ`, sample:``, note:``, strokes:`17`,  eng:`Seashore, beach`,   mean:``},</v>
      </c>
      <c r="Q1754" s="5" t="s">
        <v>27236</v>
      </c>
    </row>
    <row r="1755" spans="1:17">
      <c r="A1755" s="5">
        <v>1754</v>
      </c>
      <c r="B1755" s="5">
        <v>769</v>
      </c>
      <c r="C1755" s="5" t="s">
        <v>28168</v>
      </c>
      <c r="D1755" s="5" t="s">
        <v>28167</v>
      </c>
      <c r="E1755" s="5" t="s">
        <v>24656</v>
      </c>
      <c r="F1755" s="5" t="s">
        <v>8696</v>
      </c>
      <c r="G1755" s="5" t="s">
        <v>42107</v>
      </c>
      <c r="K1755" s="5" t="s">
        <v>24654</v>
      </c>
      <c r="L1755" s="5" t="s">
        <v>24655</v>
      </c>
      <c r="M1755" s="5" t="s">
        <v>43520</v>
      </c>
      <c r="N1755" s="5" t="s">
        <v>16231</v>
      </c>
      <c r="O1755" s="1">
        <v>17</v>
      </c>
      <c r="P1755" s="5" t="str">
        <f t="shared" si="27"/>
        <v>{no:1754, jlpt:`N1`, tag:`中上`, word:`礁`, bo:`石`, han:`TIỀU`, on:`ショウ`, kun:``,mei:``, sample:``, note:``, strokes:`17`,  eng:`Reef, sunken rock`,   mean:`đá ngầm`},</v>
      </c>
      <c r="Q1755" s="5" t="s">
        <v>27236</v>
      </c>
    </row>
    <row r="1756" spans="1:17">
      <c r="A1756" s="5">
        <v>1755</v>
      </c>
      <c r="B1756" s="5">
        <v>770</v>
      </c>
      <c r="C1756" s="5" t="s">
        <v>28168</v>
      </c>
      <c r="D1756" s="5" t="s">
        <v>28167</v>
      </c>
      <c r="E1756" s="5" t="s">
        <v>24658</v>
      </c>
      <c r="F1756" s="5" t="s">
        <v>8696</v>
      </c>
      <c r="G1756" s="5" t="s">
        <v>42284</v>
      </c>
      <c r="H1756" s="5" t="s">
        <v>43518</v>
      </c>
      <c r="I1756" s="5" t="s">
        <v>27638</v>
      </c>
      <c r="K1756" s="5" t="s">
        <v>22102</v>
      </c>
      <c r="L1756" s="5" t="s">
        <v>24657</v>
      </c>
      <c r="M1756" s="5" t="s">
        <v>43519</v>
      </c>
      <c r="N1756" s="5" t="s">
        <v>16231</v>
      </c>
      <c r="O1756" s="1">
        <v>18</v>
      </c>
      <c r="P1756" s="5" t="str">
        <f t="shared" si="27"/>
        <v>{no:1755, jlpt:`N1`, tag:`中上`, word:`礎`, bo:`石`, han:`SỞ`, on:`ソ`, kun:`いしずえ`,mei:`もと`, sample:``, note:``, strokes:`18`,  eng:`Cornerstone, foundation stone`,   mean:`đá lót nền; nền`},</v>
      </c>
      <c r="Q1756" s="5" t="s">
        <v>27236</v>
      </c>
    </row>
    <row r="1757" spans="1:17">
      <c r="A1757" s="5">
        <v>1756</v>
      </c>
      <c r="B1757" s="5">
        <v>771</v>
      </c>
      <c r="C1757" s="5" t="s">
        <v>28168</v>
      </c>
      <c r="D1757" s="5" t="s">
        <v>28167</v>
      </c>
      <c r="E1757" s="5" t="s">
        <v>23995</v>
      </c>
      <c r="F1757" s="5" t="s">
        <v>50146</v>
      </c>
      <c r="G1757" s="5" t="s">
        <v>42077</v>
      </c>
      <c r="K1757" s="5" t="s">
        <v>14850</v>
      </c>
      <c r="L1757" s="5" t="s">
        <v>23994</v>
      </c>
      <c r="M1757" s="5" t="s">
        <v>43517</v>
      </c>
      <c r="N1757" s="5" t="s">
        <v>16231</v>
      </c>
      <c r="O1757" s="1">
        <v>8</v>
      </c>
      <c r="P1757" s="5" t="str">
        <f t="shared" si="27"/>
        <v>{no:1756, jlpt:`N1`, tag:`中上`, word:`祉`, bo:`  示 (礻)`, han:`CHỈ`, on:`シ`, kun:``,mei:``, sample:``, note:``, strokes:`8`,  eng:`Welfare, happiness`,   mean:`phúc lộc; ơn huệ`},</v>
      </c>
      <c r="Q1757" s="5" t="s">
        <v>27236</v>
      </c>
    </row>
    <row r="1758" spans="1:17">
      <c r="A1758" s="5">
        <v>1757</v>
      </c>
      <c r="B1758" s="5">
        <v>772</v>
      </c>
      <c r="C1758" s="5" t="s">
        <v>28168</v>
      </c>
      <c r="D1758" s="5" t="s">
        <v>28167</v>
      </c>
      <c r="E1758" s="5" t="s">
        <v>25666</v>
      </c>
      <c r="F1758" s="5" t="s">
        <v>50146</v>
      </c>
      <c r="G1758" s="5" t="s">
        <v>43516</v>
      </c>
      <c r="H1758" s="5" t="s">
        <v>49614</v>
      </c>
      <c r="I1758" s="5" t="s">
        <v>43515</v>
      </c>
      <c r="K1758" s="5" t="s">
        <v>21161</v>
      </c>
      <c r="M1758" s="5" t="s">
        <v>42581</v>
      </c>
      <c r="N1758" s="5" t="s">
        <v>16231</v>
      </c>
      <c r="O1758" s="1">
        <v>9</v>
      </c>
      <c r="P1758" s="5" t="str">
        <f t="shared" si="27"/>
        <v>{no:1757, jlpt:`N1`, tag:`中上`, word:`祐`, bo:`  示 (礻)`, han:`HỮU`, on:`ユウ ; ウ`, kun:`たす(ける)`,mei:`すけ ; さち ; よし ; たすく ; ひろ ; ひろし ; まさ`, sample:``, note:``, strokes:`9`,  eng:`Help`,   mean:``},</v>
      </c>
      <c r="Q1758" s="5" t="s">
        <v>27236</v>
      </c>
    </row>
    <row r="1759" spans="1:17">
      <c r="A1759" s="5">
        <v>1758</v>
      </c>
      <c r="B1759" s="5">
        <v>773</v>
      </c>
      <c r="C1759" s="5" t="s">
        <v>28168</v>
      </c>
      <c r="D1759" s="5" t="s">
        <v>28167</v>
      </c>
      <c r="E1759" s="5" t="s">
        <v>23997</v>
      </c>
      <c r="F1759" s="5" t="s">
        <v>50146</v>
      </c>
      <c r="G1759" s="5" t="s">
        <v>42107</v>
      </c>
      <c r="H1759" s="5" t="s">
        <v>49923</v>
      </c>
      <c r="I1759" s="5" t="s">
        <v>43512</v>
      </c>
      <c r="K1759" s="5" t="s">
        <v>23737</v>
      </c>
      <c r="L1759" s="5" t="s">
        <v>23996</v>
      </c>
      <c r="M1759" s="5" t="s">
        <v>43514</v>
      </c>
      <c r="N1759" s="5" t="s">
        <v>16231</v>
      </c>
      <c r="O1759" s="1">
        <v>10</v>
      </c>
      <c r="P1759" s="5" t="str">
        <f t="shared" si="27"/>
        <v>{no:1758, jlpt:`N1`, tag:`中上`, word:`祥`, bo:`  示 (礻)`, han:`TƯỜNG`, on:`ショウ`, kun:`さいわ(い) ; きざ(し) ; よ(い) ; つまび(らか)`,mei:`あき ; さか ; さち ; ひろ ; まさ ; やす ; ゆき ; よし ; あきら ; さき ; さむ ; ただ ; なか ; なが`, sample:``, note:``, strokes:`10`,  eng:`Auspicious, happiness, blessedness, good omen, good fortune`,   mean:`phúc; điểm (tốt)`},</v>
      </c>
      <c r="Q1759" s="5" t="s">
        <v>27236</v>
      </c>
    </row>
    <row r="1760" spans="1:17">
      <c r="A1760" s="5">
        <v>1759</v>
      </c>
      <c r="B1760" s="5">
        <v>774</v>
      </c>
      <c r="C1760" s="5" t="s">
        <v>26030</v>
      </c>
      <c r="D1760" s="5" t="s">
        <v>28167</v>
      </c>
      <c r="E1760" s="5" t="s">
        <v>22245</v>
      </c>
      <c r="F1760" s="5" t="s">
        <v>50146</v>
      </c>
      <c r="G1760" s="5" t="s">
        <v>42763</v>
      </c>
      <c r="K1760" s="5" t="s">
        <v>22243</v>
      </c>
      <c r="L1760" s="5" t="s">
        <v>22244</v>
      </c>
      <c r="M1760" s="5" t="s">
        <v>43510</v>
      </c>
      <c r="N1760" s="5" t="s">
        <v>16231</v>
      </c>
      <c r="O1760" s="1">
        <v>11</v>
      </c>
      <c r="P1760" s="5" t="str">
        <f t="shared" si="27"/>
        <v>{no:1759, jlpt:`N1`, tag:`小四年`, word:`票`, bo:`  示 (礻)`, han:`PHIẾU`, on:`ヒョウ`, kun:``,mei:``, sample:``, note:``, strokes:`11`,  eng:`Ballot, label, ticket, sign`,   mean:`thẻ; tờ giấy; lá phiếu; bầu cử`},</v>
      </c>
      <c r="Q1760" s="5" t="s">
        <v>27236</v>
      </c>
    </row>
    <row r="1761" spans="1:17">
      <c r="A1761" s="5">
        <v>1760</v>
      </c>
      <c r="B1761" s="5">
        <v>775</v>
      </c>
      <c r="C1761" s="5" t="s">
        <v>28168</v>
      </c>
      <c r="D1761" s="5" t="s">
        <v>28167</v>
      </c>
      <c r="E1761" s="5" t="s">
        <v>25737</v>
      </c>
      <c r="F1761" s="5" t="s">
        <v>50146</v>
      </c>
      <c r="G1761" s="5" t="s">
        <v>28785</v>
      </c>
      <c r="H1761" s="5" t="s">
        <v>49924</v>
      </c>
      <c r="I1761" s="5" t="s">
        <v>43507</v>
      </c>
      <c r="K1761" s="5" t="s">
        <v>25956</v>
      </c>
      <c r="M1761" s="5" t="s">
        <v>43509</v>
      </c>
      <c r="N1761" s="5" t="s">
        <v>16231</v>
      </c>
      <c r="O1761" s="1">
        <v>12</v>
      </c>
      <c r="P1761" s="5" t="str">
        <f t="shared" si="27"/>
        <v>{no:1760, jlpt:`N1`, tag:`中上`, word:`禄`, bo:`  示 (礻)`, han:`LỘC`, on:`ロク`, kun:`さいわ(い) ; ふち`,mei:`とし ; よし`, sample:``, note:``, strokes:`12`,  eng:`Fief, allowance, pension, grant, happiness`,   mean:``},</v>
      </c>
      <c r="Q1761" s="5" t="s">
        <v>27236</v>
      </c>
    </row>
    <row r="1762" spans="1:17">
      <c r="A1762" s="5">
        <v>1761</v>
      </c>
      <c r="B1762" s="5">
        <v>776</v>
      </c>
      <c r="C1762" s="5" t="s">
        <v>28168</v>
      </c>
      <c r="D1762" s="5" t="s">
        <v>28167</v>
      </c>
      <c r="E1762" s="5" t="s">
        <v>24003</v>
      </c>
      <c r="F1762" s="5" t="s">
        <v>50146</v>
      </c>
      <c r="G1762" s="5" t="s">
        <v>43504</v>
      </c>
      <c r="H1762" s="5" t="s">
        <v>49925</v>
      </c>
      <c r="K1762" s="5" t="s">
        <v>24001</v>
      </c>
      <c r="L1762" s="5" t="s">
        <v>24002</v>
      </c>
      <c r="M1762" s="5" t="s">
        <v>43506</v>
      </c>
      <c r="N1762" s="5" t="s">
        <v>16231</v>
      </c>
      <c r="O1762" s="1">
        <v>13</v>
      </c>
      <c r="P1762" s="5" t="str">
        <f t="shared" si="27"/>
        <v>{no:1761, jlpt:`N1`, tag:`中上`, word:`禅`, bo:`  示 (礻)`, han:`THIỀN`, on:`ゼン ; セン`, kun:`しずか ; ゆず(る)`,mei:``, sample:``, note:``, strokes:`13`,  eng:`Zen, silent meditation`,   mean:`tu Thiền (Phật)`},</v>
      </c>
      <c r="Q1762" s="5" t="s">
        <v>27236</v>
      </c>
    </row>
    <row r="1763" spans="1:17">
      <c r="A1763" s="5">
        <v>1762</v>
      </c>
      <c r="B1763" s="5">
        <v>777</v>
      </c>
      <c r="C1763" s="5" t="s">
        <v>28168</v>
      </c>
      <c r="D1763" s="5" t="s">
        <v>28167</v>
      </c>
      <c r="E1763" s="5" t="s">
        <v>24000</v>
      </c>
      <c r="F1763" s="5" t="s">
        <v>50146</v>
      </c>
      <c r="G1763" s="5" t="s">
        <v>42160</v>
      </c>
      <c r="H1763" s="5" t="s">
        <v>43501</v>
      </c>
      <c r="K1763" s="5" t="s">
        <v>23998</v>
      </c>
      <c r="L1763" s="5" t="s">
        <v>23999</v>
      </c>
      <c r="M1763" s="5" t="s">
        <v>43502</v>
      </c>
      <c r="N1763" s="5" t="s">
        <v>16231</v>
      </c>
      <c r="O1763" s="1">
        <v>13</v>
      </c>
      <c r="P1763" s="5" t="str">
        <f t="shared" si="27"/>
        <v>{no:1762, jlpt:`N1`, tag:`中上`, word:`禍`, bo:`  示 (礻)`, han:`HỌA`, on:`カ`, kun:`わざわい`,mei:``, sample:``, note:``, strokes:`13`,  eng:`Calamity, misfortune, evil, curse`,   mean:`tai ương; rủi ro`},</v>
      </c>
      <c r="Q1763" s="5" t="s">
        <v>27236</v>
      </c>
    </row>
    <row r="1764" spans="1:17">
      <c r="A1764" s="5">
        <v>1763</v>
      </c>
      <c r="B1764" s="5">
        <v>778</v>
      </c>
      <c r="C1764" s="5" t="s">
        <v>28168</v>
      </c>
      <c r="D1764" s="5" t="s">
        <v>28167</v>
      </c>
      <c r="E1764" s="5" t="s">
        <v>25726</v>
      </c>
      <c r="F1764" s="5" t="s">
        <v>50146</v>
      </c>
      <c r="G1764" s="5" t="s">
        <v>42439</v>
      </c>
      <c r="H1764" s="5" t="s">
        <v>49926</v>
      </c>
      <c r="I1764" s="5" t="s">
        <v>43499</v>
      </c>
      <c r="K1764" s="5" t="s">
        <v>23509</v>
      </c>
      <c r="M1764" s="5" t="s">
        <v>43500</v>
      </c>
      <c r="N1764" s="5" t="s">
        <v>16231</v>
      </c>
      <c r="O1764" s="1">
        <v>13</v>
      </c>
      <c r="P1764" s="5" t="str">
        <f t="shared" si="27"/>
        <v>{no:1763, jlpt:`N1`, tag:`中上`, word:`禎`, bo:`  示 (礻)`, han:`TRINH`, on:`テイ`, kun:`さいわ(い)`,mei:`さだ ; ただし ; よし ; さち ; とも ; のり`, sample:``, note:``, strokes:`13`,  eng:`Happiness, blessed, good fortune, auspicious`,   mean:``},</v>
      </c>
      <c r="Q1764" s="5" t="s">
        <v>27236</v>
      </c>
    </row>
    <row r="1765" spans="1:17">
      <c r="A1765" s="5">
        <v>1764</v>
      </c>
      <c r="B1765" s="5">
        <v>779</v>
      </c>
      <c r="C1765" s="5" t="s">
        <v>28168</v>
      </c>
      <c r="D1765" s="5" t="s">
        <v>28167</v>
      </c>
      <c r="E1765" s="5" t="s">
        <v>23478</v>
      </c>
      <c r="F1765" s="5" t="s">
        <v>50147</v>
      </c>
      <c r="G1765" s="5" t="s">
        <v>42349</v>
      </c>
      <c r="H1765" s="5" t="s">
        <v>49927</v>
      </c>
      <c r="I1765" s="5" t="s">
        <v>43495</v>
      </c>
      <c r="K1765" s="5" t="s">
        <v>23476</v>
      </c>
      <c r="L1765" s="5" t="s">
        <v>23477</v>
      </c>
      <c r="M1765" s="5" t="s">
        <v>43496</v>
      </c>
      <c r="N1765" s="5" t="s">
        <v>16231</v>
      </c>
      <c r="O1765" s="1">
        <v>7</v>
      </c>
      <c r="P1765" s="5" t="str">
        <f t="shared" si="27"/>
        <v>{no:1764, jlpt:`N1`, tag:`中上`, word:`秀`, bo:`禾`, han:`TÚ`, on:`シュウ`, kun:`ひい(でる)`,mei:`しゅ ; しょう ; ひで ; ひでし ; ほ ; `, sample:``, note:``, strokes:`7`,  eng:`Excel, excellence, beauty, surpass`,   mean:`tốt đẹp. vượt hơn`},</v>
      </c>
      <c r="Q1765" s="5" t="s">
        <v>27236</v>
      </c>
    </row>
    <row r="1766" spans="1:17">
      <c r="A1766" s="5">
        <v>1765</v>
      </c>
      <c r="B1766" s="5">
        <v>780</v>
      </c>
      <c r="C1766" s="5" t="s">
        <v>26032</v>
      </c>
      <c r="D1766" s="5" t="s">
        <v>28167</v>
      </c>
      <c r="E1766" s="5" t="s">
        <v>23087</v>
      </c>
      <c r="F1766" s="5" t="s">
        <v>50147</v>
      </c>
      <c r="G1766" s="5" t="s">
        <v>42462</v>
      </c>
      <c r="H1766" s="5" t="s">
        <v>49928</v>
      </c>
      <c r="K1766" s="5" t="s">
        <v>23085</v>
      </c>
      <c r="L1766" s="5" t="s">
        <v>23086</v>
      </c>
      <c r="M1766" s="5" t="s">
        <v>43492</v>
      </c>
      <c r="N1766" s="5" t="s">
        <v>16231</v>
      </c>
      <c r="O1766" s="1">
        <v>10</v>
      </c>
      <c r="P1766" s="5" t="str">
        <f t="shared" si="27"/>
        <v>{no:1765, jlpt:`N1`, tag:`小六年`, word:`秘`, bo:`禾`, han:`BÍ`, on:`ヒ`, kun:`ひ(める) ; ひそ(か) ; かく(す)`,mei:``, sample:``, note:``, strokes:`10`,  eng:`Secret, conceal`,   mean:`giữ bí mật`},</v>
      </c>
      <c r="Q1766" s="5" t="s">
        <v>27236</v>
      </c>
    </row>
    <row r="1767" spans="1:17">
      <c r="A1767" s="5">
        <v>1766</v>
      </c>
      <c r="B1767" s="5">
        <v>781</v>
      </c>
      <c r="C1767" s="5" t="s">
        <v>28168</v>
      </c>
      <c r="D1767" s="5" t="s">
        <v>28167</v>
      </c>
      <c r="E1767" s="5" t="s">
        <v>23484</v>
      </c>
      <c r="F1767" s="5" t="s">
        <v>50147</v>
      </c>
      <c r="G1767" s="5" t="s">
        <v>42284</v>
      </c>
      <c r="K1767" s="5" t="s">
        <v>23482</v>
      </c>
      <c r="L1767" s="5" t="s">
        <v>23483</v>
      </c>
      <c r="M1767" s="5" t="s">
        <v>43489</v>
      </c>
      <c r="N1767" s="5" t="s">
        <v>16231</v>
      </c>
      <c r="O1767" s="1">
        <v>10</v>
      </c>
      <c r="P1767" s="5" t="str">
        <f t="shared" si="27"/>
        <v>{no:1766, jlpt:`N1`, tag:`中上`, word:`租`, bo:`禾`, han:`TÔ`, on:`ソ`, kun:``,mei:``, sample:``, note:``, strokes:`10`,  eng:`Tariff, crop tax, borrowing`,   mean:`thuế(ruộng); cống tặng`},</v>
      </c>
      <c r="Q1767" s="5" t="s">
        <v>27236</v>
      </c>
    </row>
    <row r="1768" spans="1:17">
      <c r="A1768" s="5">
        <v>1767</v>
      </c>
      <c r="B1768" s="5">
        <v>782</v>
      </c>
      <c r="C1768" s="5" t="s">
        <v>28168</v>
      </c>
      <c r="D1768" s="5" t="s">
        <v>28167</v>
      </c>
      <c r="E1768" s="5" t="s">
        <v>25683</v>
      </c>
      <c r="F1768" s="5" t="s">
        <v>50147</v>
      </c>
      <c r="G1768" s="5" t="s">
        <v>42557</v>
      </c>
      <c r="H1768" s="5" t="s">
        <v>28010</v>
      </c>
      <c r="I1768" s="5" t="s">
        <v>43487</v>
      </c>
      <c r="K1768" s="5" t="s">
        <v>25044</v>
      </c>
      <c r="M1768" s="5" t="s">
        <v>43488</v>
      </c>
      <c r="N1768" s="5" t="s">
        <v>16231</v>
      </c>
      <c r="O1768" s="1">
        <v>10</v>
      </c>
      <c r="P1768" s="5" t="str">
        <f t="shared" si="27"/>
        <v>{no:1767, jlpt:`N1`, tag:`中上`, word:`秦`, bo:`禾`, han:`TẦN`, on:`シン`, kun:`はた`,mei:`たい ; はだ ; やす`, sample:``, note:``, strokes:`10`,  eng:`Manchu dynasty, name given to naturalized foreigners`,   mean:``},</v>
      </c>
      <c r="Q1768" s="5" t="s">
        <v>27236</v>
      </c>
    </row>
    <row r="1769" spans="1:17">
      <c r="A1769" s="5">
        <v>1768</v>
      </c>
      <c r="B1769" s="5">
        <v>783</v>
      </c>
      <c r="C1769" s="5" t="s">
        <v>28168</v>
      </c>
      <c r="D1769" s="5" t="s">
        <v>28167</v>
      </c>
      <c r="E1769" s="5" t="s">
        <v>23487</v>
      </c>
      <c r="F1769" s="5" t="s">
        <v>50147</v>
      </c>
      <c r="G1769" s="5" t="s">
        <v>43420</v>
      </c>
      <c r="I1769" s="5" t="s">
        <v>43485</v>
      </c>
      <c r="K1769" s="5" t="s">
        <v>23485</v>
      </c>
      <c r="L1769" s="5" t="s">
        <v>23486</v>
      </c>
      <c r="M1769" s="5" t="s">
        <v>43486</v>
      </c>
      <c r="N1769" s="5" t="s">
        <v>16231</v>
      </c>
      <c r="O1769" s="1">
        <v>10</v>
      </c>
      <c r="P1769" s="5" t="str">
        <f t="shared" si="27"/>
        <v>{no:1768, jlpt:`N1`, tag:`中上`, word:`秩`, bo:`禾`, han:`TRẬT`, on:`チツ`, kun:``,mei:`ちち ; ちっ`, sample:``, note:``, strokes:`10`,  eng:`Regularity, salary, order`,   mean:`thứ tự`},</v>
      </c>
      <c r="Q1769" s="5" t="s">
        <v>27236</v>
      </c>
    </row>
    <row r="1770" spans="1:17">
      <c r="A1770" s="5">
        <v>1769</v>
      </c>
      <c r="B1770" s="5">
        <v>784</v>
      </c>
      <c r="C1770" s="5" t="s">
        <v>28168</v>
      </c>
      <c r="D1770" s="5" t="s">
        <v>28167</v>
      </c>
      <c r="E1770" s="5" t="s">
        <v>23481</v>
      </c>
      <c r="F1770" s="5" t="s">
        <v>50147</v>
      </c>
      <c r="G1770" s="5" t="s">
        <v>42107</v>
      </c>
      <c r="H1770" s="5" t="s">
        <v>49929</v>
      </c>
      <c r="I1770" s="5" t="s">
        <v>13510</v>
      </c>
      <c r="K1770" s="5" t="s">
        <v>28893</v>
      </c>
      <c r="L1770" s="5" t="s">
        <v>23480</v>
      </c>
      <c r="M1770" s="5" t="s">
        <v>43483</v>
      </c>
      <c r="N1770" s="5" t="s">
        <v>16231</v>
      </c>
      <c r="O1770" s="1">
        <v>10</v>
      </c>
      <c r="P1770" s="5" t="str">
        <f t="shared" si="27"/>
        <v>{no:1769, jlpt:`N1`, tag:`中上`, word:`称`, bo:`禾`, han:`XƯNG, XỨNG`, on:`ショウ`, kun:`たた(える) ; とな(える) ; あ(げる) ; かな(う) ; はか(り) ; はか(る) ; ほめ(る)`,mei:`ね`, sample:``, note:``, strokes:`10`,  eng:`Appellation, praise, admire, name, title, fame`,   mean:`tên; đề tựa`},</v>
      </c>
      <c r="Q1770" s="5" t="s">
        <v>27236</v>
      </c>
    </row>
    <row r="1771" spans="1:17">
      <c r="A1771" s="5">
        <v>1770</v>
      </c>
      <c r="B1771" s="5">
        <v>785</v>
      </c>
      <c r="C1771" s="5" t="s">
        <v>28168</v>
      </c>
      <c r="D1771" s="5" t="s">
        <v>28167</v>
      </c>
      <c r="E1771" s="5" t="s">
        <v>25760</v>
      </c>
      <c r="F1771" s="5" t="s">
        <v>50147</v>
      </c>
      <c r="G1771" s="5" t="s">
        <v>43475</v>
      </c>
      <c r="H1771" s="5" t="s">
        <v>43476</v>
      </c>
      <c r="K1771" s="5" t="s">
        <v>25908</v>
      </c>
      <c r="M1771" s="5" t="s">
        <v>43477</v>
      </c>
      <c r="N1771" s="5" t="s">
        <v>16231</v>
      </c>
      <c r="O1771" s="1">
        <v>12</v>
      </c>
      <c r="P1771" s="5" t="str">
        <f t="shared" si="27"/>
        <v>{no:1770, jlpt:`N1`, tag:`中上`, word:`稀`, bo:`禾`, han:`HI`, on:`キ ; ケ`, kun:`まれ ; まばら`,mei:``, sample:``, note:``, strokes:`12`,  eng:`Rare, phenomenal, dilute (acid)`,   mean:``},</v>
      </c>
      <c r="Q1771" s="5" t="s">
        <v>27236</v>
      </c>
    </row>
    <row r="1772" spans="1:17">
      <c r="A1772" s="5">
        <v>1771</v>
      </c>
      <c r="B1772" s="5">
        <v>786</v>
      </c>
      <c r="C1772" s="5" t="s">
        <v>28168</v>
      </c>
      <c r="D1772" s="5" t="s">
        <v>28167</v>
      </c>
      <c r="E1772" s="5" t="s">
        <v>25673</v>
      </c>
      <c r="F1772" s="5" t="s">
        <v>50147</v>
      </c>
      <c r="G1772" s="5" t="s">
        <v>43470</v>
      </c>
      <c r="H1772" s="5" t="s">
        <v>49930</v>
      </c>
      <c r="I1772" s="5" t="s">
        <v>43469</v>
      </c>
      <c r="K1772" s="5" t="s">
        <v>25930</v>
      </c>
      <c r="M1772" s="5" t="s">
        <v>43472</v>
      </c>
      <c r="N1772" s="5" t="s">
        <v>16231</v>
      </c>
      <c r="O1772" s="1">
        <v>13</v>
      </c>
      <c r="P1772" s="5" t="str">
        <f t="shared" si="27"/>
        <v>{no:1771, jlpt:`N1`, tag:`中上`, word:`稔`, bo:`禾`, han:`NHẪM, NẪM`, on:`ネン ; ジン ; ニン`, kun:`みの(る) ; みのり`,mei:`とし ; なる ; なり ; みのる ; ね ; み`, sample:``, note:``, strokes:`13`,  eng:`Harvest, ripen`,   mean:``},</v>
      </c>
      <c r="Q1772" s="5" t="s">
        <v>27236</v>
      </c>
    </row>
    <row r="1773" spans="1:17">
      <c r="A1773" s="5">
        <v>1772</v>
      </c>
      <c r="B1773" s="5">
        <v>787</v>
      </c>
      <c r="C1773" s="5" t="s">
        <v>28168</v>
      </c>
      <c r="D1773" s="5" t="s">
        <v>28167</v>
      </c>
      <c r="E1773" s="5" t="s">
        <v>23490</v>
      </c>
      <c r="F1773" s="5" t="s">
        <v>50147</v>
      </c>
      <c r="G1773" s="5" t="s">
        <v>43462</v>
      </c>
      <c r="H1773" s="5" t="s">
        <v>43463</v>
      </c>
      <c r="I1773" s="5" t="s">
        <v>43461</v>
      </c>
      <c r="K1773" s="5" t="s">
        <v>23488</v>
      </c>
      <c r="L1773" s="5" t="s">
        <v>23489</v>
      </c>
      <c r="M1773" s="5" t="s">
        <v>43464</v>
      </c>
      <c r="N1773" s="5" t="s">
        <v>16231</v>
      </c>
      <c r="O1773" s="1">
        <v>13</v>
      </c>
      <c r="P1773" s="5" t="str">
        <f t="shared" si="27"/>
        <v>{no:1772, jlpt:`N1`, tag:`中上`, word:`稚`, bo:`禾`, han:`TRĨ`, on:`チ ; ジ`, kun:`いとけない ; おさない ; おくて ; おでる`,mei:`まさ ; わか ; わく ; わっか`, sample:``, note:``, strokes:`13`,  eng:`Immature, young`,   mean:`đứa trẻ; non nớt`},</v>
      </c>
      <c r="Q1773" s="5" t="s">
        <v>27236</v>
      </c>
    </row>
    <row r="1774" spans="1:17">
      <c r="A1774" s="5">
        <v>1773</v>
      </c>
      <c r="B1774" s="5">
        <v>788</v>
      </c>
      <c r="C1774" s="5" t="s">
        <v>28168</v>
      </c>
      <c r="D1774" s="5" t="s">
        <v>28167</v>
      </c>
      <c r="E1774" s="5" t="s">
        <v>25727</v>
      </c>
      <c r="F1774" s="5" t="s">
        <v>50147</v>
      </c>
      <c r="G1774" s="5" t="s">
        <v>43360</v>
      </c>
      <c r="H1774" s="5" t="s">
        <v>43454</v>
      </c>
      <c r="K1774" s="5" t="s">
        <v>25010</v>
      </c>
      <c r="M1774" s="5" t="s">
        <v>43455</v>
      </c>
      <c r="N1774" s="5" t="s">
        <v>16231</v>
      </c>
      <c r="O1774" s="1">
        <v>13</v>
      </c>
      <c r="P1774" s="5" t="str">
        <f t="shared" si="27"/>
        <v>{no:1773, jlpt:`N1`, tag:`中上`, word:`稜`, bo:`禾`, han:`LĂNG`, on:`リョウ ; ロウ`, kun:`いつ ; かど`,mei:``, sample:``, note:``, strokes:`13`,  eng:`Angle, edge, corner, power, majesty`,   mean:``},</v>
      </c>
      <c r="Q1774" s="5" t="s">
        <v>27236</v>
      </c>
    </row>
    <row r="1775" spans="1:17">
      <c r="A1775" s="5">
        <v>1774</v>
      </c>
      <c r="B1775" s="5">
        <v>789</v>
      </c>
      <c r="C1775" s="5" t="s">
        <v>28168</v>
      </c>
      <c r="D1775" s="5" t="s">
        <v>28167</v>
      </c>
      <c r="E1775" s="5" t="s">
        <v>23492</v>
      </c>
      <c r="F1775" s="5" t="s">
        <v>50147</v>
      </c>
      <c r="G1775" s="5" t="s">
        <v>43451</v>
      </c>
      <c r="H1775" s="5" t="s">
        <v>43449</v>
      </c>
      <c r="I1775" s="5" t="s">
        <v>43450</v>
      </c>
      <c r="K1775" s="5" t="s">
        <v>16112</v>
      </c>
      <c r="L1775" s="5" t="s">
        <v>23491</v>
      </c>
      <c r="M1775" s="5" t="s">
        <v>43452</v>
      </c>
      <c r="N1775" s="5" t="s">
        <v>16231</v>
      </c>
      <c r="O1775" s="1">
        <v>14</v>
      </c>
      <c r="P1775" s="5" t="str">
        <f t="shared" si="27"/>
        <v>{no:1774, jlpt:`N1`, tag:`中上`, word:`稲`, bo:`禾`, han:`ĐẠO`, on:`トウ ; テ`, kun:`いね`,mei:`いの ; しね ; せ ; な`, sample:``, note:``, strokes:`14`,  eng:`Rice plant`,   mean:`ruộng lúa; cây lúa`},</v>
      </c>
      <c r="Q1775" s="5" t="s">
        <v>27236</v>
      </c>
    </row>
    <row r="1776" spans="1:17">
      <c r="A1776" s="5">
        <v>1775</v>
      </c>
      <c r="B1776" s="5">
        <v>790</v>
      </c>
      <c r="C1776" s="5" t="s">
        <v>28168</v>
      </c>
      <c r="D1776" s="5" t="s">
        <v>28167</v>
      </c>
      <c r="E1776" s="5" t="s">
        <v>23494</v>
      </c>
      <c r="F1776" s="5" t="s">
        <v>50147</v>
      </c>
      <c r="G1776" s="5" t="s">
        <v>42160</v>
      </c>
      <c r="H1776" s="5" t="s">
        <v>49931</v>
      </c>
      <c r="K1776" s="5" t="s">
        <v>22749</v>
      </c>
      <c r="L1776" s="5" t="s">
        <v>23493</v>
      </c>
      <c r="M1776" s="5" t="s">
        <v>43445</v>
      </c>
      <c r="N1776" s="5" t="s">
        <v>16231</v>
      </c>
      <c r="O1776" s="1">
        <v>15</v>
      </c>
      <c r="P1776" s="5" t="str">
        <f t="shared" si="27"/>
        <v>{no:1775, jlpt:`N1`, tag:`中上`, word:`稼`, bo:`禾`, han:`GIÁ`, on:`カ`, kun:`かせ(ぐ)`,mei:``, sample:``, note:``, strokes:`15`,  eng:`Earnings, work, earn money`,   mean:`làm việc kiếm sống; cấy lúa`},</v>
      </c>
      <c r="Q1776" s="5" t="s">
        <v>27236</v>
      </c>
    </row>
    <row r="1777" spans="1:17">
      <c r="A1777" s="5">
        <v>1776</v>
      </c>
      <c r="B1777" s="5">
        <v>791</v>
      </c>
      <c r="C1777" s="5" t="s">
        <v>28168</v>
      </c>
      <c r="D1777" s="5" t="s">
        <v>28167</v>
      </c>
      <c r="E1777" s="5" t="s">
        <v>23497</v>
      </c>
      <c r="F1777" s="5" t="s">
        <v>50147</v>
      </c>
      <c r="G1777" s="5" t="s">
        <v>28781</v>
      </c>
      <c r="H1777" s="5" t="s">
        <v>43442</v>
      </c>
      <c r="K1777" s="5" t="s">
        <v>23495</v>
      </c>
      <c r="L1777" s="5" t="s">
        <v>23496</v>
      </c>
      <c r="M1777" s="5" t="s">
        <v>43443</v>
      </c>
      <c r="N1777" s="5" t="s">
        <v>16231</v>
      </c>
      <c r="O1777" s="1">
        <v>15</v>
      </c>
      <c r="P1777" s="5" t="str">
        <f t="shared" si="27"/>
        <v>{no:1776, jlpt:`N1`, tag:`中上`, word:`稿`, bo:`禾`, han:`CẢO`, on:`コウ`, kun:`わら ; したがき`,mei:``, sample:``, note:``, strokes:`15`,  eng:`Draft, copy, manuscript, straw`,   mean:`bản thảo; nháp`},</v>
      </c>
      <c r="Q1777" s="5" t="s">
        <v>27236</v>
      </c>
    </row>
    <row r="1778" spans="1:17">
      <c r="A1778" s="5">
        <v>1777</v>
      </c>
      <c r="B1778" s="5">
        <v>792</v>
      </c>
      <c r="C1778" s="5" t="s">
        <v>26032</v>
      </c>
      <c r="D1778" s="5" t="s">
        <v>28167</v>
      </c>
      <c r="E1778" s="5" t="s">
        <v>22975</v>
      </c>
      <c r="F1778" s="5" t="s">
        <v>50147</v>
      </c>
      <c r="G1778" s="5" t="s">
        <v>42402</v>
      </c>
      <c r="I1778" s="5" t="s">
        <v>13499</v>
      </c>
      <c r="K1778" s="5" t="s">
        <v>15978</v>
      </c>
      <c r="M1778" s="5" t="s">
        <v>43440</v>
      </c>
      <c r="N1778" s="5" t="s">
        <v>16231</v>
      </c>
      <c r="O1778" s="1">
        <v>14</v>
      </c>
      <c r="P1778" s="5" t="str">
        <f t="shared" si="27"/>
        <v>{no:1777, jlpt:`N1`, tag:`小六年`, word:`穀`, bo:`禾`, han:`CỐC`, on:`コク`, kun:``,mei:`たけ`, sample:``, note:``, strokes:`14`,  eng:`Cereals, grain`,   mean:``},</v>
      </c>
      <c r="Q1778" s="5" t="s">
        <v>27236</v>
      </c>
    </row>
    <row r="1779" spans="1:17">
      <c r="A1779" s="5">
        <v>1778</v>
      </c>
      <c r="B1779" s="5">
        <v>793</v>
      </c>
      <c r="C1779" s="5" t="s">
        <v>28168</v>
      </c>
      <c r="D1779" s="5" t="s">
        <v>28167</v>
      </c>
      <c r="E1779" s="5" t="s">
        <v>23500</v>
      </c>
      <c r="F1779" s="5" t="s">
        <v>50147</v>
      </c>
      <c r="G1779" s="5" t="s">
        <v>42343</v>
      </c>
      <c r="H1779" s="5" t="s">
        <v>43019</v>
      </c>
      <c r="I1779" s="5" t="s">
        <v>43438</v>
      </c>
      <c r="K1779" s="5" t="s">
        <v>23498</v>
      </c>
      <c r="L1779" s="5" t="s">
        <v>23499</v>
      </c>
      <c r="M1779" s="5" t="s">
        <v>43439</v>
      </c>
      <c r="N1779" s="5" t="s">
        <v>16231</v>
      </c>
      <c r="O1779" s="1">
        <v>15</v>
      </c>
      <c r="P1779" s="5" t="str">
        <f t="shared" si="27"/>
        <v>{no:1778, jlpt:`N1`, tag:`中上`, word:`穂`, bo:`禾`, han:`TUỆ`, on:`スイ`, kun:`ほ`,mei:`お ; こう ; のり ; ほい`, sample:``, note:``, strokes:`15`,  eng:`Ear, ear (grain), head, crest (wave)`,   mean:`bông(lúa)`},</v>
      </c>
      <c r="Q1779" s="5" t="s">
        <v>27236</v>
      </c>
    </row>
    <row r="1780" spans="1:17">
      <c r="A1780" s="5">
        <v>1779</v>
      </c>
      <c r="B1780" s="5">
        <v>794</v>
      </c>
      <c r="C1780" s="5" t="s">
        <v>28168</v>
      </c>
      <c r="D1780" s="5" t="s">
        <v>28167</v>
      </c>
      <c r="E1780" s="5" t="s">
        <v>23503</v>
      </c>
      <c r="F1780" s="5" t="s">
        <v>50147</v>
      </c>
      <c r="G1780" s="5" t="s">
        <v>42218</v>
      </c>
      <c r="H1780" s="5" t="s">
        <v>49932</v>
      </c>
      <c r="K1780" s="5" t="s">
        <v>23501</v>
      </c>
      <c r="L1780" s="5" t="s">
        <v>23502</v>
      </c>
      <c r="M1780" s="5" t="s">
        <v>43436</v>
      </c>
      <c r="N1780" s="5" t="s">
        <v>16231</v>
      </c>
      <c r="O1780" s="1">
        <v>16</v>
      </c>
      <c r="P1780" s="5" t="str">
        <f t="shared" si="27"/>
        <v>{no:1779, jlpt:`N1`, tag:`中上`, word:`穏`, bo:`禾`, han:`ỔN`, on:`オン`, kun:`おだ(やか)`,mei:``, sample:``, note:``, strokes:`16`,  eng:`Calm, quiet, moderation`,   mean:`yên`},</v>
      </c>
      <c r="Q1780" s="5" t="s">
        <v>27236</v>
      </c>
    </row>
    <row r="1781" spans="1:17">
      <c r="A1781" s="5">
        <v>1780</v>
      </c>
      <c r="B1781" s="5">
        <v>795</v>
      </c>
      <c r="C1781" s="5" t="s">
        <v>28168</v>
      </c>
      <c r="D1781" s="5" t="s">
        <v>28167</v>
      </c>
      <c r="E1781" s="5" t="s">
        <v>25814</v>
      </c>
      <c r="F1781" s="5" t="s">
        <v>50147</v>
      </c>
      <c r="G1781" s="5" t="s">
        <v>42141</v>
      </c>
      <c r="H1781" s="5" t="s">
        <v>43433</v>
      </c>
      <c r="I1781" s="5" t="s">
        <v>43432</v>
      </c>
      <c r="K1781" s="5" t="s">
        <v>25990</v>
      </c>
      <c r="M1781" s="5" t="s">
        <v>43434</v>
      </c>
      <c r="N1781" s="5" t="s">
        <v>16231</v>
      </c>
      <c r="O1781" s="1">
        <v>18</v>
      </c>
      <c r="P1781" s="5" t="str">
        <f t="shared" si="27"/>
        <v>{no:1780, jlpt:`N1`, tag:`中上`, word:`穣`, bo:`禾`, han:`NHƯƠNG`, on:`ジョウ`, kun:`わら ; ゆたか`,mei:`しげ ; みのる`, sample:``, note:``, strokes:`18`,  eng:`Good crops, prosperity, 10**28`,   mean:``},</v>
      </c>
      <c r="Q1781" s="5" t="s">
        <v>27236</v>
      </c>
    </row>
    <row r="1782" spans="1:17">
      <c r="A1782" s="5">
        <v>1781</v>
      </c>
      <c r="B1782" s="5">
        <v>796</v>
      </c>
      <c r="C1782" s="5" t="s">
        <v>28168</v>
      </c>
      <c r="D1782" s="5" t="s">
        <v>28167</v>
      </c>
      <c r="E1782" s="5" t="s">
        <v>23506</v>
      </c>
      <c r="F1782" s="5" t="s">
        <v>50147</v>
      </c>
      <c r="G1782" s="5" t="s">
        <v>41953</v>
      </c>
      <c r="K1782" s="5" t="s">
        <v>23504</v>
      </c>
      <c r="L1782" s="5" t="s">
        <v>23505</v>
      </c>
      <c r="M1782" s="5" t="s">
        <v>43430</v>
      </c>
      <c r="N1782" s="5" t="s">
        <v>16231</v>
      </c>
      <c r="O1782" s="1">
        <v>18</v>
      </c>
      <c r="P1782" s="5" t="str">
        <f t="shared" si="27"/>
        <v>{no:1781, jlpt:`N1`, tag:`中上`, word:`穫`, bo:`禾`, han:`HOẠCH`, on:`カク`, kun:``,mei:``, sample:``, note:``, strokes:`18`,  eng:`Harvest, reap`,   mean:`gặt (Lúa)`},</v>
      </c>
      <c r="Q1782" s="5" t="s">
        <v>27236</v>
      </c>
    </row>
    <row r="1783" spans="1:17">
      <c r="A1783" s="5">
        <v>1782</v>
      </c>
      <c r="B1783" s="5">
        <v>797</v>
      </c>
      <c r="C1783" s="5" t="s">
        <v>26032</v>
      </c>
      <c r="D1783" s="5" t="s">
        <v>28167</v>
      </c>
      <c r="E1783" s="5" t="s">
        <v>22998</v>
      </c>
      <c r="F1783" s="5" t="s">
        <v>22998</v>
      </c>
      <c r="G1783" s="5" t="s">
        <v>43305</v>
      </c>
      <c r="H1783" s="5" t="s">
        <v>43427</v>
      </c>
      <c r="I1783" s="5" t="s">
        <v>43428</v>
      </c>
      <c r="K1783" s="5" t="s">
        <v>22996</v>
      </c>
      <c r="L1783" s="5" t="s">
        <v>22997</v>
      </c>
      <c r="M1783" s="5" t="s">
        <v>43429</v>
      </c>
      <c r="N1783" s="5" t="s">
        <v>16231</v>
      </c>
      <c r="O1783" s="1">
        <v>5</v>
      </c>
      <c r="P1783" s="5" t="str">
        <f t="shared" si="27"/>
        <v>{no:1782, jlpt:`N1`, tag:`小六年`, word:`穴`, bo:`穴`, han:`HUYỆT`, on:`ケツ`, kun:`あな`,mei:`けな ; しし ; な`, sample:``, note:``, strokes:`5`,  eng:`Hole, aperture, slit, cave, den`,   mean:`lỗ; hang động`},</v>
      </c>
      <c r="Q1783" s="5" t="s">
        <v>27236</v>
      </c>
    </row>
    <row r="1784" spans="1:17">
      <c r="A1784" s="5">
        <v>1783</v>
      </c>
      <c r="B1784" s="5">
        <v>798</v>
      </c>
      <c r="C1784" s="5" t="s">
        <v>28168</v>
      </c>
      <c r="D1784" s="5" t="s">
        <v>28167</v>
      </c>
      <c r="E1784" s="5" t="s">
        <v>23669</v>
      </c>
      <c r="F1784" s="5" t="s">
        <v>22998</v>
      </c>
      <c r="G1784" s="5" t="s">
        <v>43378</v>
      </c>
      <c r="H1784" s="5" t="s">
        <v>49933</v>
      </c>
      <c r="K1784" s="5" t="s">
        <v>20091</v>
      </c>
      <c r="L1784" s="5" t="s">
        <v>23668</v>
      </c>
      <c r="M1784" s="5" t="s">
        <v>43425</v>
      </c>
      <c r="N1784" s="5" t="s">
        <v>16231</v>
      </c>
      <c r="O1784" s="1">
        <v>9</v>
      </c>
      <c r="P1784" s="5" t="str">
        <f t="shared" si="27"/>
        <v>{no:1783, jlpt:`N1`, tag:`中上`, word:`窃`, bo:`穴`, han:`THIẾT`, on:`セツ`, kun:`ぬす(む) ; ひそ(か)`,mei:``, sample:``, note:``, strokes:`9`,  eng:`Stealth, steal, secret, private, hushed`,   mean:`ăn cắp; riêng`},</v>
      </c>
      <c r="Q1784" s="5" t="s">
        <v>27236</v>
      </c>
    </row>
    <row r="1785" spans="1:17">
      <c r="A1785" s="5">
        <v>1784</v>
      </c>
      <c r="B1785" s="5">
        <v>799</v>
      </c>
      <c r="C1785" s="5" t="s">
        <v>28168</v>
      </c>
      <c r="D1785" s="5" t="s">
        <v>28167</v>
      </c>
      <c r="E1785" s="5" t="s">
        <v>23672</v>
      </c>
      <c r="F1785" s="5" t="s">
        <v>22998</v>
      </c>
      <c r="G1785" s="5" t="s">
        <v>43420</v>
      </c>
      <c r="K1785" s="5" t="s">
        <v>23670</v>
      </c>
      <c r="L1785" s="5" t="s">
        <v>23671</v>
      </c>
      <c r="M1785" s="5" t="s">
        <v>43421</v>
      </c>
      <c r="N1785" s="5" t="s">
        <v>16231</v>
      </c>
      <c r="O1785" s="1">
        <v>11</v>
      </c>
      <c r="P1785" s="5" t="str">
        <f t="shared" si="27"/>
        <v>{no:1784, jlpt:`N1`, tag:`中上`, word:`窒`, bo:`穴`, han:`TRẤT`, on:`チツ`, kun:``,mei:``, sample:``, note:``, strokes:`11`,  eng:`Plug up, obstruct`,   mean:`bị tắt; khí Ni-tơ`},</v>
      </c>
      <c r="Q1785" s="5" t="s">
        <v>27236</v>
      </c>
    </row>
    <row r="1786" spans="1:17">
      <c r="A1786" s="5">
        <v>1785</v>
      </c>
      <c r="B1786" s="5">
        <v>800</v>
      </c>
      <c r="C1786" s="5" t="s">
        <v>28168</v>
      </c>
      <c r="D1786" s="5" t="s">
        <v>28167</v>
      </c>
      <c r="E1786" s="5" t="s">
        <v>23675</v>
      </c>
      <c r="F1786" s="5" t="s">
        <v>22998</v>
      </c>
      <c r="G1786" s="5" t="s">
        <v>43417</v>
      </c>
      <c r="H1786" s="5" t="s">
        <v>49934</v>
      </c>
      <c r="K1786" s="5" t="s">
        <v>23673</v>
      </c>
      <c r="L1786" s="5" t="s">
        <v>23674</v>
      </c>
      <c r="M1786" s="5" t="s">
        <v>43419</v>
      </c>
      <c r="N1786" s="5" t="s">
        <v>16231</v>
      </c>
      <c r="O1786" s="1">
        <v>15</v>
      </c>
      <c r="P1786" s="5" t="str">
        <f t="shared" si="27"/>
        <v>{no:1785, jlpt:`N1`, tag:`中上`, word:`窮`, bo:`穴`, han:`CÙNG`, on:`キュウ ; キョウ`, kun:`きわ(める) ; きわ(まる) ; きわ(まり) ; きわ(み)`,mei:``, sample:``, note:``, strokes:`15`,  eng:`Hard up, destitute, suffer, perplexed, cornered`,   mean:`đến hết. mang đến cuối`},</v>
      </c>
      <c r="Q1786" s="5" t="s">
        <v>27236</v>
      </c>
    </row>
    <row r="1787" spans="1:17">
      <c r="A1787" s="5">
        <v>1786</v>
      </c>
      <c r="B1787" s="5">
        <v>801</v>
      </c>
      <c r="C1787" s="5" t="s">
        <v>28168</v>
      </c>
      <c r="D1787" s="5" t="s">
        <v>28167</v>
      </c>
      <c r="E1787" s="5" t="s">
        <v>23678</v>
      </c>
      <c r="F1787" s="5" t="s">
        <v>22998</v>
      </c>
      <c r="G1787" s="5" t="s">
        <v>41945</v>
      </c>
      <c r="H1787" s="5" t="s">
        <v>42324</v>
      </c>
      <c r="K1787" s="5" t="s">
        <v>23676</v>
      </c>
      <c r="L1787" s="5" t="s">
        <v>23677</v>
      </c>
      <c r="M1787" s="5" t="s">
        <v>43412</v>
      </c>
      <c r="N1787" s="5" t="s">
        <v>16231</v>
      </c>
      <c r="O1787" s="1">
        <v>15</v>
      </c>
      <c r="P1787" s="5" t="str">
        <f t="shared" si="27"/>
        <v>{no:1786, jlpt:`N1`, tag:`中上`, word:`窯`, bo:`穴`, han:`DIÊU`, on:`ヨウ`, kun:`かま`,mei:``, sample:``, note:``, strokes:`15`,  eng:`Kiln, oven, furnace`,   mean:`bếp; lò`},</v>
      </c>
      <c r="Q1787" s="5" t="s">
        <v>27236</v>
      </c>
    </row>
    <row r="1788" spans="1:17">
      <c r="A1788" s="5">
        <v>1787</v>
      </c>
      <c r="B1788" s="5">
        <v>802</v>
      </c>
      <c r="C1788" s="5" t="s">
        <v>28168</v>
      </c>
      <c r="D1788" s="5" t="s">
        <v>28167</v>
      </c>
      <c r="E1788" s="5" t="s">
        <v>25190</v>
      </c>
      <c r="F1788" s="5" t="s">
        <v>50188</v>
      </c>
      <c r="G1788" s="5" t="s">
        <v>43409</v>
      </c>
      <c r="H1788" s="5" t="s">
        <v>43410</v>
      </c>
      <c r="I1788" s="5" t="s">
        <v>43407</v>
      </c>
      <c r="K1788" s="5" t="s">
        <v>25007</v>
      </c>
      <c r="L1788" s="5" t="s">
        <v>25189</v>
      </c>
      <c r="M1788" s="5" t="s">
        <v>43411</v>
      </c>
      <c r="N1788" s="5" t="s">
        <v>16231</v>
      </c>
      <c r="O1788" s="1">
        <v>10</v>
      </c>
      <c r="P1788" s="5" t="str">
        <f t="shared" si="27"/>
        <v>{no:1787, jlpt:`N1`, tag:`中上`, word:`竜`, bo:`龍`, han:`LONG`, on:`リュウ ; リョウ ; ロウ`, kun:`たつ ; いせ`,mei:`りう`, sample:``, note:``, strokes:`10`,  eng:`Dragon, imperial`,   mean:`con rồng`},</v>
      </c>
      <c r="Q1788" s="5" t="s">
        <v>27236</v>
      </c>
    </row>
    <row r="1789" spans="1:17">
      <c r="A1789" s="5">
        <v>1788</v>
      </c>
      <c r="B1789" s="5">
        <v>803</v>
      </c>
      <c r="C1789" s="5" t="s">
        <v>28168</v>
      </c>
      <c r="D1789" s="5" t="s">
        <v>28167</v>
      </c>
      <c r="E1789" s="5" t="s">
        <v>25842</v>
      </c>
      <c r="F1789" s="5" t="s">
        <v>21288</v>
      </c>
      <c r="G1789" s="5" t="s">
        <v>43404</v>
      </c>
      <c r="H1789" s="5" t="s">
        <v>49935</v>
      </c>
      <c r="K1789" s="5" t="s">
        <v>26004</v>
      </c>
      <c r="M1789" s="5" t="s">
        <v>43406</v>
      </c>
      <c r="N1789" s="5" t="s">
        <v>16231</v>
      </c>
      <c r="O1789" s="1">
        <v>12</v>
      </c>
      <c r="P1789" s="5" t="str">
        <f t="shared" si="27"/>
        <v>{no:1788, jlpt:`N1`, tag:`中上`, word:`竣`, bo:`立`, han:`THUÂN, THUYÊN`, on:`ドウ ; シュン`, kun:`わらわ ; わらべ ; おわ(る)`,mei:``, sample:``, note:``, strokes:`12`,  eng:`End, finish`,   mean:``},</v>
      </c>
      <c r="Q1789" s="5" t="s">
        <v>27236</v>
      </c>
    </row>
    <row r="1790" spans="1:17">
      <c r="A1790" s="5">
        <v>1789</v>
      </c>
      <c r="B1790" s="5">
        <v>804</v>
      </c>
      <c r="C1790" s="5" t="s">
        <v>28168</v>
      </c>
      <c r="D1790" s="5" t="s">
        <v>28167</v>
      </c>
      <c r="E1790" s="5" t="s">
        <v>25188</v>
      </c>
      <c r="F1790" s="5" t="s">
        <v>21288</v>
      </c>
      <c r="G1790" s="5" t="s">
        <v>42328</v>
      </c>
      <c r="H1790" s="5" t="s">
        <v>43400</v>
      </c>
      <c r="I1790" s="5" t="s">
        <v>43399</v>
      </c>
      <c r="K1790" s="5" t="s">
        <v>25186</v>
      </c>
      <c r="L1790" s="5" t="s">
        <v>25187</v>
      </c>
      <c r="M1790" s="5" t="s">
        <v>43401</v>
      </c>
      <c r="N1790" s="5" t="s">
        <v>16231</v>
      </c>
      <c r="O1790" s="1">
        <v>14</v>
      </c>
      <c r="P1790" s="5" t="str">
        <f t="shared" si="27"/>
        <v>{no:1789, jlpt:`N1`, tag:`中上`, word:`端`, bo:`立`, han:`ĐOAN`, on:`タン`, kun:`はし ; は ; はた ; はな`,mei:`ただし ; みず`, sample:``, note:``, strokes:`14`,  eng:`Edge, origin, end, point, border, verge, cape`,   mean:`ngay thẳng; đầu. đầu. cạnh mép. mép`},</v>
      </c>
      <c r="Q1790" s="5" t="s">
        <v>27236</v>
      </c>
    </row>
    <row r="1791" spans="1:17">
      <c r="A1791" s="5">
        <v>1790</v>
      </c>
      <c r="B1791" s="5">
        <v>805</v>
      </c>
      <c r="C1791" s="5" t="s">
        <v>28168</v>
      </c>
      <c r="D1791" s="5" t="s">
        <v>28167</v>
      </c>
      <c r="E1791" s="5" t="s">
        <v>25827</v>
      </c>
      <c r="F1791" s="5" t="s">
        <v>50148</v>
      </c>
      <c r="G1791" s="5" t="s">
        <v>43397</v>
      </c>
      <c r="H1791" s="5" t="s">
        <v>43395</v>
      </c>
      <c r="K1791" s="5" t="s">
        <v>25997</v>
      </c>
      <c r="M1791" s="5" t="s">
        <v>43398</v>
      </c>
      <c r="N1791" s="5" t="s">
        <v>16231</v>
      </c>
      <c r="O1791" s="1">
        <v>11</v>
      </c>
      <c r="P1791" s="5" t="str">
        <f t="shared" si="27"/>
        <v>{no:1790, jlpt:`N1`, tag:`中上`, word:`笙`, bo:`  竹 (⺮)`, han:`SANH`, on:`ショウ ; ソウ`, kun:`ふえ`,mei:``, sample:``, note:``, strokes:`11`,  eng:`A reed instrument`,   mean:``},</v>
      </c>
      <c r="Q1791" s="5" t="s">
        <v>27236</v>
      </c>
    </row>
    <row r="1792" spans="1:17">
      <c r="A1792" s="5">
        <v>1791</v>
      </c>
      <c r="B1792" s="5">
        <v>806</v>
      </c>
      <c r="C1792" s="5" t="s">
        <v>26029</v>
      </c>
      <c r="D1792" s="5" t="s">
        <v>28167</v>
      </c>
      <c r="E1792" s="5" t="s">
        <v>21891</v>
      </c>
      <c r="F1792" s="5" t="s">
        <v>50148</v>
      </c>
      <c r="G1792" s="5" t="s">
        <v>42544</v>
      </c>
      <c r="H1792" s="5" t="s">
        <v>43395</v>
      </c>
      <c r="I1792" s="5" t="s">
        <v>27497</v>
      </c>
      <c r="K1792" s="5" t="s">
        <v>21889</v>
      </c>
      <c r="L1792" s="5" t="s">
        <v>21890</v>
      </c>
      <c r="M1792" s="5" t="s">
        <v>43396</v>
      </c>
      <c r="N1792" s="5" t="s">
        <v>16231</v>
      </c>
      <c r="O1792" s="1">
        <v>11</v>
      </c>
      <c r="P1792" s="5" t="str">
        <f t="shared" si="27"/>
        <v>{no:1791, jlpt:`N1`, tag:`小三年`, word:`笛`, bo:`  竹 (⺮)`, han:`ĐỊCH`, on:`テキ`, kun:`ふえ`,mei:`う`, sample:``, note:``, strokes:`11`,  eng:`Flute, clarinet, pipe, whistle, bagpipe, piccolo`,   mean:`ống sáo`},</v>
      </c>
      <c r="Q1792" s="5" t="s">
        <v>27236</v>
      </c>
    </row>
    <row r="1793" spans="1:17">
      <c r="A1793" s="5">
        <v>1792</v>
      </c>
      <c r="B1793" s="5">
        <v>807</v>
      </c>
      <c r="C1793" s="5" t="s">
        <v>26029</v>
      </c>
      <c r="D1793" s="5" t="s">
        <v>28167</v>
      </c>
      <c r="E1793" s="5" t="s">
        <v>19991</v>
      </c>
      <c r="F1793" s="5" t="s">
        <v>50148</v>
      </c>
      <c r="G1793" s="5" t="s">
        <v>43393</v>
      </c>
      <c r="K1793" s="5" t="s">
        <v>14820</v>
      </c>
      <c r="L1793" s="5" t="s">
        <v>21888</v>
      </c>
      <c r="M1793" s="5" t="s">
        <v>43394</v>
      </c>
      <c r="N1793" s="5" t="s">
        <v>16231</v>
      </c>
      <c r="O1793" s="1">
        <v>11</v>
      </c>
      <c r="P1793" s="5" t="str">
        <f t="shared" si="27"/>
        <v>{no:1792, jlpt:`N1`, tag:`小三年`, word:`第`, bo:`  竹 (⺮)`, han:`ĐỆ`, on:`ダイ ; テイ`, kun:``,mei:``, sample:``, note:``, strokes:`11`,  eng:`No., residence`,   mean:`thứ tự; thứ`},</v>
      </c>
      <c r="Q1793" s="5" t="s">
        <v>27236</v>
      </c>
    </row>
    <row r="1794" spans="1:17">
      <c r="A1794" s="5">
        <v>1793</v>
      </c>
      <c r="B1794" s="5">
        <v>808</v>
      </c>
      <c r="C1794" s="5" t="s">
        <v>28168</v>
      </c>
      <c r="D1794" s="5" t="s">
        <v>28167</v>
      </c>
      <c r="E1794" s="5" t="s">
        <v>25670</v>
      </c>
      <c r="F1794" s="5" t="s">
        <v>50148</v>
      </c>
      <c r="H1794" s="5" t="s">
        <v>43389</v>
      </c>
      <c r="I1794" s="5" t="s">
        <v>43390</v>
      </c>
      <c r="K1794" s="5" t="s">
        <v>25929</v>
      </c>
      <c r="M1794" s="5" t="s">
        <v>43391</v>
      </c>
      <c r="N1794" s="5" t="s">
        <v>16231</v>
      </c>
      <c r="O1794" s="1">
        <v>11</v>
      </c>
      <c r="P1794" s="5" t="str">
        <f t="shared" si="27"/>
        <v>{no:1793, jlpt:`N1`, tag:`中上`, word:`笹`, bo:`  竹 (⺮)`, han:`CỎ`, on:``, kun:`ささ`,mei:`さ ; さき ; しの ; じね`, sample:``, note:``, strokes:`11`,  eng:`Bamboo grass, (kokuji)`,   mean:``},</v>
      </c>
      <c r="Q1794" s="5" t="s">
        <v>27236</v>
      </c>
    </row>
    <row r="1795" spans="1:17">
      <c r="A1795" s="5">
        <v>1794</v>
      </c>
      <c r="B1795" s="5">
        <v>809</v>
      </c>
      <c r="C1795" s="5" t="s">
        <v>26032</v>
      </c>
      <c r="D1795" s="5" t="s">
        <v>28167</v>
      </c>
      <c r="E1795" s="5" t="s">
        <v>23181</v>
      </c>
      <c r="F1795" s="5" t="s">
        <v>50148</v>
      </c>
      <c r="G1795" s="5" t="s">
        <v>42338</v>
      </c>
      <c r="H1795" s="5" t="s">
        <v>43108</v>
      </c>
      <c r="K1795" s="5" t="s">
        <v>23179</v>
      </c>
      <c r="L1795" s="5" t="s">
        <v>28773</v>
      </c>
      <c r="M1795" s="5" t="s">
        <v>43386</v>
      </c>
      <c r="N1795" s="5" t="s">
        <v>16231</v>
      </c>
      <c r="O1795" s="1">
        <v>12</v>
      </c>
      <c r="P1795" s="5" t="str">
        <f t="shared" ref="P1795:P1858" si="28">"{no:"&amp;A1795&amp;", jlpt:`"&amp;D1795&amp;"`, tag:`"&amp;C1795&amp;"`, word:`"&amp;E1795&amp;"`, bo:`"&amp;F1795&amp;"`, han:`"&amp;K1795&amp;"`, on:`"&amp;G1795&amp;"`, kun:`"&amp;H1795&amp;"`,mei:`"&amp;I1795&amp;"`, sample:`"&amp;J1795&amp;"`, note:`"&amp;N1795&amp;"`, strokes:`"&amp;O1795&amp;"`,  eng:`"&amp;M1795&amp;"`,   mean:`"&amp;L1795&amp;"`},"</f>
        <v>{no:1794, jlpt:`N1`, tag:`小六年`, word:`筋`, bo:`  竹 (⺮)`, han:`CÂN`, on:`キン`, kun:`すじ`,mei:``, sample:``, note:``, strokes:`12`,  eng:`Muscle, sinew, tendon, fiber, plot, plan, descent`,   mean:`bắp thịt; gân; mạch máu; luận lý; . tình tiết; nguồn tin`},</v>
      </c>
      <c r="Q1795" s="5" t="s">
        <v>27236</v>
      </c>
    </row>
    <row r="1796" spans="1:17">
      <c r="A1796" s="5">
        <v>1795</v>
      </c>
      <c r="B1796" s="5">
        <v>810</v>
      </c>
      <c r="C1796" s="5" t="s">
        <v>26032</v>
      </c>
      <c r="D1796" s="5" t="s">
        <v>28167</v>
      </c>
      <c r="E1796" s="5" t="s">
        <v>23183</v>
      </c>
      <c r="F1796" s="5" t="s">
        <v>50148</v>
      </c>
      <c r="G1796" s="5" t="s">
        <v>42332</v>
      </c>
      <c r="K1796" s="5" t="s">
        <v>16210</v>
      </c>
      <c r="L1796" s="5" t="s">
        <v>23182</v>
      </c>
      <c r="M1796" s="5" t="s">
        <v>43385</v>
      </c>
      <c r="N1796" s="5" t="s">
        <v>16231</v>
      </c>
      <c r="O1796" s="1">
        <v>12</v>
      </c>
      <c r="P1796" s="5" t="str">
        <f t="shared" si="28"/>
        <v>{no:1795, jlpt:`N1`, tag:`小六年`, word:`策`, bo:`  竹 (⺮)`, han:`SÁCH`, on:`サク`, kun:``,mei:``, sample:``, note:``, strokes:`12`,  eng:`Scheme, plan, policy, step, means`,   mean:`kế hoạch`},</v>
      </c>
      <c r="Q1796" s="5" t="s">
        <v>27236</v>
      </c>
    </row>
    <row r="1797" spans="1:17">
      <c r="A1797" s="5">
        <v>1796</v>
      </c>
      <c r="B1797" s="5">
        <v>811</v>
      </c>
      <c r="C1797" s="5" t="s">
        <v>28168</v>
      </c>
      <c r="D1797" s="5" t="s">
        <v>28167</v>
      </c>
      <c r="E1797" s="5" t="s">
        <v>24715</v>
      </c>
      <c r="F1797" s="5" t="s">
        <v>50148</v>
      </c>
      <c r="G1797" s="5" t="s">
        <v>43383</v>
      </c>
      <c r="K1797" s="5" t="s">
        <v>15149</v>
      </c>
      <c r="L1797" s="5" t="s">
        <v>24714</v>
      </c>
      <c r="M1797" s="5" t="s">
        <v>43384</v>
      </c>
      <c r="N1797" s="5" t="s">
        <v>16231</v>
      </c>
      <c r="O1797" s="1">
        <v>14</v>
      </c>
      <c r="P1797" s="5" t="str">
        <f t="shared" si="28"/>
        <v>{no:1796, jlpt:`N1`, tag:`中上`, word:`箇`, bo:`  竹 (⺮)`, han:`CÁ`, on:`カ ; コ`, kun:``,mei:``, sample:``, note:``, strokes:`14`,  eng:`Counters for things`,   mean:`1 cái; đếm(vật)`},</v>
      </c>
      <c r="Q1797" s="5" t="s">
        <v>27236</v>
      </c>
    </row>
    <row r="1798" spans="1:17">
      <c r="A1798" s="5">
        <v>1797</v>
      </c>
      <c r="B1798" s="5">
        <v>812</v>
      </c>
      <c r="C1798" s="5" t="s">
        <v>26030</v>
      </c>
      <c r="D1798" s="5" t="s">
        <v>28167</v>
      </c>
      <c r="E1798" s="5" t="s">
        <v>22350</v>
      </c>
      <c r="F1798" s="5" t="s">
        <v>50148</v>
      </c>
      <c r="G1798" s="5" t="s">
        <v>43380</v>
      </c>
      <c r="H1798" s="5" t="s">
        <v>43381</v>
      </c>
      <c r="I1798" s="5" t="s">
        <v>42238</v>
      </c>
      <c r="K1798" s="5" t="s">
        <v>15708</v>
      </c>
      <c r="L1798" s="5" t="s">
        <v>22349</v>
      </c>
      <c r="M1798" s="5" t="s">
        <v>43382</v>
      </c>
      <c r="N1798" s="5" t="s">
        <v>16231</v>
      </c>
      <c r="O1798" s="1">
        <v>13</v>
      </c>
      <c r="P1798" s="5" t="str">
        <f t="shared" si="28"/>
        <v>{no:1797, jlpt:`N1`, tag:`小四年`, word:`節`, bo:`  竹 (⺮)`, han:`TIẾT`, on:`セツ ; セチ`, kun:`ふし ; のっと`,mei:`たかし`, sample:``, note:``, strokes:`13`,  eng:`Node, season, period, occasion, verse, clause, stanza, honor, joint, knuckle, knob, knot, tune, melody`,   mean:`mùa; dịp; đoạn văn; vần thơ; kiềm. chế. khớp xương; tiết điệu; đốt(mắt)`},</v>
      </c>
      <c r="Q1798" s="5" t="s">
        <v>27236</v>
      </c>
    </row>
    <row r="1799" spans="1:17">
      <c r="A1799" s="5">
        <v>1798</v>
      </c>
      <c r="B1799" s="5">
        <v>813</v>
      </c>
      <c r="C1799" s="5" t="s">
        <v>28168</v>
      </c>
      <c r="D1799" s="5" t="s">
        <v>28167</v>
      </c>
      <c r="E1799" s="5" t="s">
        <v>24717</v>
      </c>
      <c r="F1799" s="5" t="s">
        <v>50148</v>
      </c>
      <c r="G1799" s="5" t="s">
        <v>42099</v>
      </c>
      <c r="I1799" s="5" t="s">
        <v>42194</v>
      </c>
      <c r="K1799" s="5" t="s">
        <v>16447</v>
      </c>
      <c r="L1799" s="5" t="s">
        <v>24716</v>
      </c>
      <c r="M1799" s="5" t="s">
        <v>43376</v>
      </c>
      <c r="N1799" s="5" t="s">
        <v>16231</v>
      </c>
      <c r="O1799" s="1">
        <v>15</v>
      </c>
      <c r="P1799" s="5" t="str">
        <f t="shared" si="28"/>
        <v>{no:1798, jlpt:`N1`, tag:`中上`, word:`範`, bo:`  竹 (⺮)`, han:`PHẠM`, on:`ハン`, kun:``,mei:`のり`, sample:``, note:``, strokes:`15`,  eng:`Pattern, example, model`,   mean:`khuôn mẫu; phép tắc; giới hạn; tầm`},</v>
      </c>
      <c r="Q1799" s="5" t="s">
        <v>27236</v>
      </c>
    </row>
    <row r="1800" spans="1:17">
      <c r="A1800" s="5">
        <v>1799</v>
      </c>
      <c r="B1800" s="5">
        <v>814</v>
      </c>
      <c r="C1800" s="5" t="s">
        <v>28168</v>
      </c>
      <c r="D1800" s="5" t="s">
        <v>28167</v>
      </c>
      <c r="E1800" s="5" t="s">
        <v>24720</v>
      </c>
      <c r="F1800" s="5" t="s">
        <v>50148</v>
      </c>
      <c r="G1800" s="5" t="s">
        <v>43373</v>
      </c>
      <c r="H1800" s="5" t="s">
        <v>49332</v>
      </c>
      <c r="K1800" s="5" t="s">
        <v>24718</v>
      </c>
      <c r="L1800" s="5" t="s">
        <v>24719</v>
      </c>
      <c r="M1800" s="5" t="s">
        <v>43375</v>
      </c>
      <c r="N1800" s="5" t="s">
        <v>16231</v>
      </c>
      <c r="O1800" s="1">
        <v>16</v>
      </c>
      <c r="P1800" s="5" t="str">
        <f t="shared" si="28"/>
        <v>{no:1799, jlpt:`N1`, tag:`中上`, word:`篤`, bo:`  竹 (⺮)`, han:`ĐỐC`, on:`トク`, kun:`あつ(い)`,mei:``, sample:``, note:``, strokes:`16`,  eng:`Fervent, kind, cordial, serious, deliberate`,   mean:`trầm trọng; nghiêm trang; rất; thật. lòng`},</v>
      </c>
      <c r="Q1800" s="5" t="s">
        <v>27236</v>
      </c>
    </row>
    <row r="1801" spans="1:17">
      <c r="A1801" s="5">
        <v>1800</v>
      </c>
      <c r="B1801" s="5">
        <v>815</v>
      </c>
      <c r="C1801" s="5" t="s">
        <v>28168</v>
      </c>
      <c r="D1801" s="5" t="s">
        <v>28167</v>
      </c>
      <c r="E1801" s="5" t="s">
        <v>24722</v>
      </c>
      <c r="F1801" s="5" t="s">
        <v>50148</v>
      </c>
      <c r="G1801" s="5" t="s">
        <v>43371</v>
      </c>
      <c r="K1801" s="5" t="s">
        <v>16313</v>
      </c>
      <c r="L1801" s="5" t="s">
        <v>24721</v>
      </c>
      <c r="M1801" s="5" t="s">
        <v>43372</v>
      </c>
      <c r="N1801" s="5" t="s">
        <v>16231</v>
      </c>
      <c r="O1801" s="1">
        <v>19</v>
      </c>
      <c r="P1801" s="5" t="str">
        <f t="shared" si="28"/>
        <v>{no:1800, jlpt:`N1`, tag:`中上`, word:`簿`, bo:`  竹 (⺮)`, han:`BỘ`, on:`ボ`, kun:``,mei:``, sample:``, note:``, strokes:`19`,  eng:`Register, record book`,   mean:`sổ sách`},</v>
      </c>
      <c r="Q1801" s="5" t="s">
        <v>27236</v>
      </c>
    </row>
    <row r="1802" spans="1:17">
      <c r="A1802" s="5">
        <v>1801</v>
      </c>
      <c r="B1802" s="5">
        <v>816</v>
      </c>
      <c r="C1802" s="5" t="s">
        <v>28168</v>
      </c>
      <c r="D1802" s="5" t="s">
        <v>28167</v>
      </c>
      <c r="E1802" s="5" t="s">
        <v>25025</v>
      </c>
      <c r="F1802" s="5" t="s">
        <v>12797</v>
      </c>
      <c r="G1802" s="5" t="s">
        <v>42343</v>
      </c>
      <c r="H1802" s="5" t="s">
        <v>11602</v>
      </c>
      <c r="K1802" s="5" t="s">
        <v>25023</v>
      </c>
      <c r="L1802" s="5" t="s">
        <v>25024</v>
      </c>
      <c r="M1802" s="5" t="s">
        <v>43370</v>
      </c>
      <c r="N1802" s="5" t="s">
        <v>16231</v>
      </c>
      <c r="O1802" s="1">
        <v>10</v>
      </c>
      <c r="P1802" s="5" t="str">
        <f t="shared" si="28"/>
        <v>{no:1801, jlpt:`N1`, tag:`中上`, word:`粋`, bo:`米`, han:`TÚY`, on:`スイ`, kun:`いき`,mei:``, sample:``, note:``, strokes:`10`,  eng:`Chic, style, purity, essence, pith, cream, elite, choice`,   mean:`thuần; tinh ròng; chọn lọc; tao. nhã; xem xét`},</v>
      </c>
      <c r="Q1802" s="5" t="s">
        <v>27236</v>
      </c>
    </row>
    <row r="1803" spans="1:17">
      <c r="A1803" s="5">
        <v>1802</v>
      </c>
      <c r="B1803" s="5">
        <v>817</v>
      </c>
      <c r="C1803" s="5" t="s">
        <v>28168</v>
      </c>
      <c r="D1803" s="5" t="s">
        <v>28167</v>
      </c>
      <c r="E1803" s="5" t="s">
        <v>25028</v>
      </c>
      <c r="F1803" s="5" t="s">
        <v>12797</v>
      </c>
      <c r="G1803" s="5" t="s">
        <v>42284</v>
      </c>
      <c r="H1803" s="5" t="s">
        <v>49936</v>
      </c>
      <c r="K1803" s="5" t="s">
        <v>25026</v>
      </c>
      <c r="L1803" s="5" t="s">
        <v>25027</v>
      </c>
      <c r="M1803" s="5" t="s">
        <v>43369</v>
      </c>
      <c r="N1803" s="5" t="s">
        <v>16231</v>
      </c>
      <c r="O1803" s="1">
        <v>11</v>
      </c>
      <c r="P1803" s="5" t="str">
        <f t="shared" si="28"/>
        <v>{no:1802, jlpt:`N1`, tag:`中上`, word:`粗`, bo:`米`, han:`THÔ`, on:`ソ`, kun:`あら(い)`,mei:``, sample:``, note:``, strokes:`11`,  eng:`Coarse, rough, rugged`,   mean:`cục mịch`},</v>
      </c>
      <c r="Q1803" s="5" t="s">
        <v>27236</v>
      </c>
    </row>
    <row r="1804" spans="1:17">
      <c r="A1804" s="5">
        <v>1803</v>
      </c>
      <c r="B1804" s="5">
        <v>818</v>
      </c>
      <c r="C1804" s="5" t="s">
        <v>28168</v>
      </c>
      <c r="D1804" s="5" t="s">
        <v>28167</v>
      </c>
      <c r="E1804" s="5" t="s">
        <v>25031</v>
      </c>
      <c r="F1804" s="5" t="s">
        <v>12797</v>
      </c>
      <c r="G1804" s="5" t="s">
        <v>41992</v>
      </c>
      <c r="H1804" s="5" t="s">
        <v>49937</v>
      </c>
      <c r="K1804" s="5" t="s">
        <v>25029</v>
      </c>
      <c r="L1804" s="5" t="s">
        <v>25030</v>
      </c>
      <c r="M1804" s="5" t="s">
        <v>43367</v>
      </c>
      <c r="N1804" s="5" t="s">
        <v>16231</v>
      </c>
      <c r="O1804" s="1">
        <v>11</v>
      </c>
      <c r="P1804" s="5" t="str">
        <f t="shared" si="28"/>
        <v>{no:1803, jlpt:`N1`, tag:`中上`, word:`粘`, bo:`米`, han:`NIÊM`, on:`ネン`, kun:`ねば(る)`,mei:``, sample:``, note:``, strokes:`11`,  eng:`Sticky, glutinous, greasy, persevere`,   mean:`bị dính; cố gắng; kiên tâm`},</v>
      </c>
      <c r="Q1804" s="5" t="s">
        <v>27236</v>
      </c>
    </row>
    <row r="1805" spans="1:17">
      <c r="A1805" s="5">
        <v>1804</v>
      </c>
      <c r="B1805" s="5">
        <v>819</v>
      </c>
      <c r="C1805" s="5" t="s">
        <v>28168</v>
      </c>
      <c r="D1805" s="5" t="s">
        <v>28167</v>
      </c>
      <c r="E1805" s="5" t="s">
        <v>25423</v>
      </c>
      <c r="F1805" s="5" t="s">
        <v>50189</v>
      </c>
      <c r="G1805" s="5" t="s">
        <v>43364</v>
      </c>
      <c r="H1805" s="5" t="s">
        <v>49849</v>
      </c>
      <c r="K1805" s="5" t="s">
        <v>15911</v>
      </c>
      <c r="L1805" s="5" t="s">
        <v>28719</v>
      </c>
      <c r="M1805" s="5" t="s">
        <v>43365</v>
      </c>
      <c r="N1805" s="5" t="s">
        <v>16231</v>
      </c>
      <c r="O1805" s="1">
        <v>11</v>
      </c>
      <c r="P1805" s="5" t="str">
        <f t="shared" si="28"/>
        <v>{no:1804, jlpt:`N1`, tag:`中上`, word:`粛`, bo:`聿(⺻)`, han:`TÚC`, on:`シュク ; スク`, kun:`つつし(む)`,mei:``, sample:``, note:``, strokes:`11`,  eng:`Solemn, quietly, softly`,   mean:`nghiêm kính; yên lặng; mềm`},</v>
      </c>
      <c r="Q1805" s="5" t="s">
        <v>27236</v>
      </c>
    </row>
    <row r="1806" spans="1:17">
      <c r="A1806" s="5">
        <v>1805</v>
      </c>
      <c r="B1806" s="5">
        <v>820</v>
      </c>
      <c r="C1806" s="5" t="s">
        <v>26032</v>
      </c>
      <c r="D1806" s="5" t="s">
        <v>28167</v>
      </c>
      <c r="E1806" s="5" t="s">
        <v>23246</v>
      </c>
      <c r="F1806" s="5" t="s">
        <v>12797</v>
      </c>
      <c r="G1806" s="5" t="s">
        <v>42021</v>
      </c>
      <c r="K1806" s="5" t="s">
        <v>22360</v>
      </c>
      <c r="L1806" s="5" t="s">
        <v>23245</v>
      </c>
      <c r="M1806" s="5" t="s">
        <v>43362</v>
      </c>
      <c r="N1806" s="5" t="s">
        <v>16231</v>
      </c>
      <c r="O1806" s="1">
        <v>16</v>
      </c>
      <c r="P1806" s="5" t="str">
        <f t="shared" si="28"/>
        <v>{no:1805, jlpt:`N1`, tag:`小六年`, word:`糖`, bo:`米`, han:`ĐƯỜNG`, on:`トウ`, kun:``,mei:``, sample:``, note:``, strokes:`16`,  eng:`Sugar`,   mean:`chất đường`},</v>
      </c>
      <c r="Q1806" s="5" t="s">
        <v>27236</v>
      </c>
    </row>
    <row r="1807" spans="1:17">
      <c r="A1807" s="5">
        <v>1806</v>
      </c>
      <c r="B1807" s="5">
        <v>821</v>
      </c>
      <c r="C1807" s="5" t="s">
        <v>28168</v>
      </c>
      <c r="D1807" s="5" t="s">
        <v>28167</v>
      </c>
      <c r="E1807" s="5" t="s">
        <v>25035</v>
      </c>
      <c r="F1807" s="5" t="s">
        <v>12797</v>
      </c>
      <c r="G1807" s="5" t="s">
        <v>43360</v>
      </c>
      <c r="H1807" s="5" t="s">
        <v>43359</v>
      </c>
      <c r="K1807" s="5" t="s">
        <v>15555</v>
      </c>
      <c r="L1807" s="5" t="s">
        <v>91</v>
      </c>
      <c r="M1807" s="5" t="s">
        <v>43361</v>
      </c>
      <c r="N1807" s="5" t="s">
        <v>16231</v>
      </c>
      <c r="O1807" s="1">
        <v>18</v>
      </c>
      <c r="P1807" s="5" t="str">
        <f t="shared" si="28"/>
        <v>{no:1806, jlpt:`N1`, tag:`中上`, word:`糧`, bo:`米`, han:`LƯƠNG`, on:`リョウ ; ロウ`, kun:`かて`,mei:``, sample:``, note:``, strokes:`18`,  eng:`Provisions, food, bread`,   mean:`thức ăn`},</v>
      </c>
      <c r="Q1807" s="5" t="s">
        <v>27236</v>
      </c>
    </row>
    <row r="1808" spans="1:17">
      <c r="A1808" s="5">
        <v>1807</v>
      </c>
      <c r="B1808" s="5">
        <v>822</v>
      </c>
      <c r="C1808" s="5" t="s">
        <v>26032</v>
      </c>
      <c r="D1808" s="5" t="s">
        <v>28167</v>
      </c>
      <c r="E1808" s="5" t="s">
        <v>23064</v>
      </c>
      <c r="F1808" s="5" t="s">
        <v>11810</v>
      </c>
      <c r="G1808" s="5" t="s">
        <v>41957</v>
      </c>
      <c r="K1808" s="5" t="s">
        <v>14612</v>
      </c>
      <c r="L1808" s="5" t="s">
        <v>28720</v>
      </c>
      <c r="M1808" s="5" t="s">
        <v>43358</v>
      </c>
      <c r="N1808" s="5" t="s">
        <v>16231</v>
      </c>
      <c r="O1808" s="1">
        <v>7</v>
      </c>
      <c r="P1808" s="5" t="str">
        <f t="shared" si="28"/>
        <v>{no:1807, jlpt:`N1`, tag:`小六年`, word:`系`, bo:`糸`, han:`HỆ`, on:`ケイ`, kun:``,mei:``, sample:``, note:``, strokes:`7`,  eng:`Lineage, system`,   mean:`hệ thống; ràng buột; nhóm; sợi tơ`},</v>
      </c>
      <c r="Q1808" s="5" t="s">
        <v>27236</v>
      </c>
    </row>
    <row r="1809" spans="1:17">
      <c r="A1809" s="5">
        <v>1808</v>
      </c>
      <c r="B1809" s="5">
        <v>823</v>
      </c>
      <c r="C1809" s="5" t="s">
        <v>28168</v>
      </c>
      <c r="D1809" s="5" t="s">
        <v>28167</v>
      </c>
      <c r="E1809" s="5" t="s">
        <v>23915</v>
      </c>
      <c r="F1809" s="5" t="s">
        <v>11810</v>
      </c>
      <c r="G1809" s="5" t="s">
        <v>41977</v>
      </c>
      <c r="H1809" s="5" t="s">
        <v>49938</v>
      </c>
      <c r="K1809" s="5" t="s">
        <v>23913</v>
      </c>
      <c r="L1809" s="5" t="s">
        <v>23914</v>
      </c>
      <c r="M1809" s="5" t="s">
        <v>43357</v>
      </c>
      <c r="N1809" s="5" t="s">
        <v>16231</v>
      </c>
      <c r="O1809" s="1">
        <v>9</v>
      </c>
      <c r="P1809" s="5" t="str">
        <f t="shared" si="28"/>
        <v>{no:1808, jlpt:`N1`, tag:`中上`, word:`糾`, bo:`糸`, han:`CỦ`, on:`キュウ`, kun:`ただ(す)`,mei:``, sample:``, note:``, strokes:`9`,  eng:`Twist, ask, investigate, verify`,   mean:`xoắn(giây); kết hợp; xem xét`},</v>
      </c>
      <c r="Q1809" s="5" t="s">
        <v>27236</v>
      </c>
    </row>
    <row r="1810" spans="1:17">
      <c r="A1810" s="5">
        <v>1809</v>
      </c>
      <c r="B1810" s="5">
        <v>824</v>
      </c>
      <c r="C1810" s="5" t="s">
        <v>26030</v>
      </c>
      <c r="D1810" s="5" t="s">
        <v>28167</v>
      </c>
      <c r="E1810" s="5" t="s">
        <v>22232</v>
      </c>
      <c r="F1810" s="5" t="s">
        <v>11810</v>
      </c>
      <c r="G1810" s="5" t="s">
        <v>42011</v>
      </c>
      <c r="I1810" s="5" t="s">
        <v>43355</v>
      </c>
      <c r="K1810" s="5" t="s">
        <v>22230</v>
      </c>
      <c r="L1810" s="5" t="s">
        <v>22231</v>
      </c>
      <c r="M1810" s="5" t="s">
        <v>43356</v>
      </c>
      <c r="N1810" s="5" t="s">
        <v>16231</v>
      </c>
      <c r="O1810" s="1">
        <v>9</v>
      </c>
      <c r="P1810" s="5" t="str">
        <f t="shared" si="28"/>
        <v>{no:1809, jlpt:`N1`, tag:`小四年`, word:`紀`, bo:`糸`, han:`KỶ`, on:`キ`, kun:``,mei:`おさむ ; ただす ; とし ; とも ; のり ; もと`, sample:``, note:``, strokes:`9`,  eng:`Chronicle, account, narrative, history, annals, geologic period`,   mean:`tường thuật; lịch sử thời kỳ`},</v>
      </c>
      <c r="Q1810" s="5" t="s">
        <v>27236</v>
      </c>
    </row>
    <row r="1811" spans="1:17">
      <c r="A1811" s="5">
        <v>1810</v>
      </c>
      <c r="B1811" s="5">
        <v>825</v>
      </c>
      <c r="C1811" s="5" t="s">
        <v>28168</v>
      </c>
      <c r="D1811" s="5" t="s">
        <v>28167</v>
      </c>
      <c r="E1811" s="5" t="s">
        <v>23925</v>
      </c>
      <c r="F1811" s="5" t="s">
        <v>11810</v>
      </c>
      <c r="G1811" s="5" t="s">
        <v>43352</v>
      </c>
      <c r="I1811" s="5" t="s">
        <v>42337</v>
      </c>
      <c r="K1811" s="5" t="s">
        <v>21260</v>
      </c>
      <c r="L1811" s="5" t="s">
        <v>23924</v>
      </c>
      <c r="M1811" s="5" t="s">
        <v>43353</v>
      </c>
      <c r="N1811" s="5" t="s">
        <v>16231</v>
      </c>
      <c r="O1811" s="1">
        <v>10</v>
      </c>
      <c r="P1811" s="5" t="str">
        <f t="shared" si="28"/>
        <v>{no:1810, jlpt:`N1`, tag:`中上`, word:`紋`, bo:`糸`, han:`VĂN`, on:`モン`, kun:``,mei:`あや`, sample:``, note:``, strokes:`10`,  eng:`Family crest, figures`,   mean:`huy hiệu(dòng họ Nhật); vân. (trên vải)`},</v>
      </c>
      <c r="Q1811" s="5" t="s">
        <v>27236</v>
      </c>
    </row>
    <row r="1812" spans="1:17">
      <c r="A1812" s="5">
        <v>1811</v>
      </c>
      <c r="B1812" s="5">
        <v>826</v>
      </c>
      <c r="C1812" s="5" t="s">
        <v>26032</v>
      </c>
      <c r="D1812" s="5" t="s">
        <v>28167</v>
      </c>
      <c r="E1812" s="5" t="s">
        <v>23073</v>
      </c>
      <c r="F1812" s="5" t="s">
        <v>11810</v>
      </c>
      <c r="G1812" s="5" t="s">
        <v>43349</v>
      </c>
      <c r="H1812" s="5" t="s">
        <v>49220</v>
      </c>
      <c r="I1812" s="5" t="s">
        <v>43348</v>
      </c>
      <c r="K1812" s="5" t="s">
        <v>23071</v>
      </c>
      <c r="L1812" s="5" t="s">
        <v>23072</v>
      </c>
      <c r="M1812" s="5" t="s">
        <v>43351</v>
      </c>
      <c r="N1812" s="5" t="s">
        <v>16231</v>
      </c>
      <c r="O1812" s="1">
        <v>10</v>
      </c>
      <c r="P1812" s="5" t="str">
        <f t="shared" si="28"/>
        <v>{no:1811, jlpt:`N1`, tag:`小六年`, word:`納`, bo:`糸`, han:`NẠP`, on:`ノウ ; ナッ ; ナ ; ナン ; トウ`, kun:`おさ(める) ; おさ(まる)`,mei:`の ; ろ`, sample:``, note:``, strokes:`10`,  eng:`Settlement, obtain, reap, pay, supply, store`,   mean:`nộp; trả ; cấp; gắn vào; nhận; chứa. . . . . được trả; được cấp`},</v>
      </c>
      <c r="Q1812" s="5" t="s">
        <v>27236</v>
      </c>
    </row>
    <row r="1813" spans="1:17">
      <c r="A1813" s="5">
        <v>1812</v>
      </c>
      <c r="B1813" s="5">
        <v>827</v>
      </c>
      <c r="C1813" s="5" t="s">
        <v>28168</v>
      </c>
      <c r="D1813" s="5" t="s">
        <v>28167</v>
      </c>
      <c r="E1813" s="5" t="s">
        <v>25821</v>
      </c>
      <c r="F1813" s="5" t="s">
        <v>11810</v>
      </c>
      <c r="G1813" s="5" t="s">
        <v>42816</v>
      </c>
      <c r="H1813" s="5" t="s">
        <v>43341</v>
      </c>
      <c r="I1813" s="5" t="s">
        <v>43342</v>
      </c>
      <c r="K1813" s="5" t="s">
        <v>16173</v>
      </c>
      <c r="M1813" s="5" t="s">
        <v>43343</v>
      </c>
      <c r="N1813" s="5" t="s">
        <v>16231</v>
      </c>
      <c r="O1813" s="1">
        <v>10</v>
      </c>
      <c r="P1813" s="5" t="str">
        <f t="shared" si="28"/>
        <v>{no:1812, jlpt:`N1`, tag:`中上`, word:`紗`, bo:`糸`, han:`SA`, on:`サ ; シャ`, kun:`うすぎぬ`,mei:`たえ ; すず`, sample:``, note:``, strokes:`10`,  eng:`Gauze, gossamer`,   mean:``},</v>
      </c>
      <c r="Q1813" s="5" t="s">
        <v>27236</v>
      </c>
    </row>
    <row r="1814" spans="1:17">
      <c r="A1814" s="5">
        <v>1813</v>
      </c>
      <c r="B1814" s="5">
        <v>828</v>
      </c>
      <c r="C1814" s="5" t="s">
        <v>28168</v>
      </c>
      <c r="D1814" s="5" t="s">
        <v>28167</v>
      </c>
      <c r="E1814" s="5" t="s">
        <v>25662</v>
      </c>
      <c r="F1814" s="5" t="s">
        <v>11810</v>
      </c>
      <c r="G1814" s="5" t="s">
        <v>28781</v>
      </c>
      <c r="H1814" s="5" t="s">
        <v>43339</v>
      </c>
      <c r="I1814" s="5" t="s">
        <v>43338</v>
      </c>
      <c r="K1814" s="5" t="s">
        <v>15585</v>
      </c>
      <c r="M1814" s="5" t="s">
        <v>43340</v>
      </c>
      <c r="N1814" s="5" t="s">
        <v>16231</v>
      </c>
      <c r="O1814" s="1">
        <v>10</v>
      </c>
      <c r="P1814" s="5" t="str">
        <f t="shared" si="28"/>
        <v>{no:1813, jlpt:`N1`, tag:`中上`, word:`紘`, bo:`糸`, han:`HOÀNH`, on:`コウ`, kun:`おおづな ; つな ; つなぐ`,mei:`ひろ ; ひろし`, sample:``, note:``, strokes:`10`,  eng:`Large`,   mean:``},</v>
      </c>
      <c r="Q1814" s="5" t="s">
        <v>27236</v>
      </c>
    </row>
    <row r="1815" spans="1:17">
      <c r="A1815" s="5">
        <v>1814</v>
      </c>
      <c r="B1815" s="5">
        <v>829</v>
      </c>
      <c r="C1815" s="5" t="s">
        <v>26029</v>
      </c>
      <c r="D1815" s="5" t="s">
        <v>28167</v>
      </c>
      <c r="E1815" s="5" t="s">
        <v>21770</v>
      </c>
      <c r="F1815" s="5" t="s">
        <v>11810</v>
      </c>
      <c r="G1815" s="5" t="s">
        <v>41977</v>
      </c>
      <c r="I1815" s="5" t="s">
        <v>27829</v>
      </c>
      <c r="K1815" s="5" t="s">
        <v>21768</v>
      </c>
      <c r="L1815" s="5" t="s">
        <v>21769</v>
      </c>
      <c r="M1815" s="5" t="s">
        <v>43336</v>
      </c>
      <c r="N1815" s="5" t="s">
        <v>16231</v>
      </c>
      <c r="O1815" s="1">
        <v>9</v>
      </c>
      <c r="P1815" s="5" t="str">
        <f t="shared" si="28"/>
        <v>{no:1814, jlpt:`N1`, tag:`小三年`, word:`級`, bo:`糸`, han:`CẤP`, on:`キュウ`, kun:``,mei:`しな`, sample:``, note:``, strokes:`9`,  eng:`Class, rank, grade`,   mean:`thứ hạng`},</v>
      </c>
      <c r="Q1815" s="5" t="s">
        <v>27236</v>
      </c>
    </row>
    <row r="1816" spans="1:17">
      <c r="A1816" s="5">
        <v>1815</v>
      </c>
      <c r="B1816" s="5">
        <v>830</v>
      </c>
      <c r="C1816" s="5" t="s">
        <v>28168</v>
      </c>
      <c r="D1816" s="5" t="s">
        <v>28167</v>
      </c>
      <c r="E1816" s="5" t="s">
        <v>23920</v>
      </c>
      <c r="F1816" s="5" t="s">
        <v>11810</v>
      </c>
      <c r="G1816" s="5" t="s">
        <v>42177</v>
      </c>
      <c r="H1816" s="5" t="s">
        <v>49939</v>
      </c>
      <c r="K1816" s="5" t="s">
        <v>21520</v>
      </c>
      <c r="L1816" s="5" t="s">
        <v>23919</v>
      </c>
      <c r="M1816" s="5" t="s">
        <v>43335</v>
      </c>
      <c r="N1816" s="5" t="s">
        <v>16231</v>
      </c>
      <c r="O1816" s="1">
        <v>10</v>
      </c>
      <c r="P1816" s="5" t="str">
        <f t="shared" si="28"/>
        <v>{no:1815, jlpt:`N1`, tag:`中上`, word:`紛`, bo:`糸`, han:`PHÂN`, on:`フン`, kun:`まぎ(れる) ; まぎ(らす) ; まぎ(らわす) ; まぎ(らわしい)`,mei:``, sample:``, note:``, strokes:`10`,  eng:`Distract, be mistaken for, go astray, divert`,   mean:`bối rối; bị lầm; lẫn vào. . làm bối rốI. . lộn xộn`},</v>
      </c>
      <c r="Q1816" s="5" t="s">
        <v>27236</v>
      </c>
    </row>
    <row r="1817" spans="1:17">
      <c r="A1817" s="5">
        <v>1816</v>
      </c>
      <c r="B1817" s="5">
        <v>831</v>
      </c>
      <c r="C1817" s="5" t="s">
        <v>26031</v>
      </c>
      <c r="D1817" s="5" t="s">
        <v>28167</v>
      </c>
      <c r="E1817" s="5" t="s">
        <v>22667</v>
      </c>
      <c r="F1817" s="5" t="s">
        <v>11810</v>
      </c>
      <c r="G1817" s="5" t="s">
        <v>43328</v>
      </c>
      <c r="H1817" s="5" t="s">
        <v>27638</v>
      </c>
      <c r="K1817" s="5" t="s">
        <v>22665</v>
      </c>
      <c r="L1817" s="5" t="s">
        <v>22666</v>
      </c>
      <c r="M1817" s="5" t="s">
        <v>43329</v>
      </c>
      <c r="N1817" s="5" t="s">
        <v>16231</v>
      </c>
      <c r="O1817" s="1">
        <v>10</v>
      </c>
      <c r="P1817" s="5" t="str">
        <f t="shared" si="28"/>
        <v>{no:1816, jlpt:`N1`, tag:`小五年`, word:`素`, bo:`糸`, han:`TỐ`, on:`ソ ; ス`, kun:`もと`,mei:``, sample:``, note:``, strokes:`10`,  eng:`Elementary, principle, naked, uncovered`,   mean:`yếu tố; bắt đầu; thiên nhiên. lộ trần; mở ra; giản dị`},</v>
      </c>
      <c r="Q1817" s="5" t="s">
        <v>27236</v>
      </c>
    </row>
    <row r="1818" spans="1:17">
      <c r="A1818" s="5">
        <v>1817</v>
      </c>
      <c r="B1818" s="5">
        <v>832</v>
      </c>
      <c r="C1818" s="5" t="s">
        <v>28168</v>
      </c>
      <c r="D1818" s="5" t="s">
        <v>28167</v>
      </c>
      <c r="E1818" s="5" t="s">
        <v>23923</v>
      </c>
      <c r="F1818" s="5" t="s">
        <v>11810</v>
      </c>
      <c r="G1818" s="5" t="s">
        <v>42154</v>
      </c>
      <c r="H1818" s="5" t="s">
        <v>49940</v>
      </c>
      <c r="K1818" s="5" t="s">
        <v>23921</v>
      </c>
      <c r="L1818" s="5" t="s">
        <v>23922</v>
      </c>
      <c r="M1818" s="5" t="s">
        <v>43327</v>
      </c>
      <c r="N1818" s="5" t="s">
        <v>16231</v>
      </c>
      <c r="O1818" s="1">
        <v>10</v>
      </c>
      <c r="P1818" s="5" t="str">
        <f t="shared" si="28"/>
        <v>{no:1817, jlpt:`N1`, tag:`中上`, word:`紡`, bo:`糸`, han:`PHƯỞNG`, on:`ボウ`, kun:`つむ(ぐ)`,mei:``, sample:``, note:``, strokes:`10`,  eng:`Spinning`,   mean:`xe chỉ`},</v>
      </c>
      <c r="Q1818" s="5" t="s">
        <v>27236</v>
      </c>
    </row>
    <row r="1819" spans="1:17">
      <c r="A1819" s="5">
        <v>1818</v>
      </c>
      <c r="B1819" s="5">
        <v>833</v>
      </c>
      <c r="C1819" s="5" t="s">
        <v>28168</v>
      </c>
      <c r="D1819" s="5" t="s">
        <v>28167</v>
      </c>
      <c r="E1819" s="5" t="s">
        <v>23918</v>
      </c>
      <c r="F1819" s="5" t="s">
        <v>11810</v>
      </c>
      <c r="G1819" s="5" t="s">
        <v>42332</v>
      </c>
      <c r="K1819" s="5" t="s">
        <v>28894</v>
      </c>
      <c r="L1819" s="5" t="s">
        <v>28774</v>
      </c>
      <c r="M1819" s="5" t="s">
        <v>43326</v>
      </c>
      <c r="N1819" s="5" t="s">
        <v>16231</v>
      </c>
      <c r="O1819" s="1">
        <v>10</v>
      </c>
      <c r="P1819" s="5" t="str">
        <f t="shared" si="28"/>
        <v>{no:1818, jlpt:`N1`, tag:`中上`, word:`索`, bo:`糸`, han:`SÁCH, TÁC`, on:`サク`, kun:``,mei:``, sample:``, note:``, strokes:`10`,  eng:`Cord, rope`,   mean:`Giây thừng; tìm tòi; nguyện vọng; . cầu`},</v>
      </c>
      <c r="Q1819" s="5" t="s">
        <v>27236</v>
      </c>
    </row>
    <row r="1820" spans="1:17">
      <c r="A1820" s="5">
        <v>1819</v>
      </c>
      <c r="B1820" s="5">
        <v>834</v>
      </c>
      <c r="C1820" s="5" t="s">
        <v>28168</v>
      </c>
      <c r="D1820" s="5" t="s">
        <v>28167</v>
      </c>
      <c r="E1820" s="5" t="s">
        <v>23941</v>
      </c>
      <c r="F1820" s="5" t="s">
        <v>11810</v>
      </c>
      <c r="G1820" s="5" t="s">
        <v>42077</v>
      </c>
      <c r="H1820" s="5" t="s">
        <v>43323</v>
      </c>
      <c r="I1820" s="5" t="s">
        <v>43324</v>
      </c>
      <c r="K1820" s="5" t="s">
        <v>22077</v>
      </c>
      <c r="L1820" s="5" t="s">
        <v>23940</v>
      </c>
      <c r="M1820" s="5" t="s">
        <v>43325</v>
      </c>
      <c r="N1820" s="5" t="s">
        <v>16231</v>
      </c>
      <c r="O1820" s="1">
        <v>12</v>
      </c>
      <c r="P1820" s="5" t="str">
        <f t="shared" si="28"/>
        <v>{no:1819, jlpt:`N1`, tag:`中上`, word:`紫`, bo:`糸`, han:`TỬ`, on:`シ`, kun:`むらさき`,mei:`さい ; ゆかり`, sample:``, note:``, strokes:`12`,  eng:`Purple, violet`,   mean:`màu tím`},</v>
      </c>
      <c r="Q1820" s="5" t="s">
        <v>27236</v>
      </c>
    </row>
    <row r="1821" spans="1:17">
      <c r="A1821" s="5">
        <v>1820</v>
      </c>
      <c r="B1821" s="5">
        <v>835</v>
      </c>
      <c r="C1821" s="5" t="s">
        <v>28168</v>
      </c>
      <c r="D1821" s="5" t="s">
        <v>28167</v>
      </c>
      <c r="E1821" s="5" t="s">
        <v>25878</v>
      </c>
      <c r="F1821" s="5" t="s">
        <v>11810</v>
      </c>
      <c r="G1821" s="5" t="s">
        <v>42351</v>
      </c>
      <c r="H1821" s="5" t="s">
        <v>49941</v>
      </c>
      <c r="K1821" s="5" t="s">
        <v>24077</v>
      </c>
      <c r="M1821" s="5" t="s">
        <v>43322</v>
      </c>
      <c r="N1821" s="5" t="s">
        <v>16231</v>
      </c>
      <c r="O1821" s="1">
        <v>11</v>
      </c>
      <c r="P1821" s="5" t="str">
        <f t="shared" si="28"/>
        <v>{no:1820, jlpt:`N1`, tag:`中上`, word:`紬`, bo:`糸`, han:`TRỪU`, on:`チュウ`, kun:`つむぎ ; つむ(ぐ)`,mei:``, sample:``, note:``, strokes:`11`,  eng:`Pongee (a knotted silk cloth)`,   mean:``},</v>
      </c>
      <c r="Q1821" s="5" t="s">
        <v>27236</v>
      </c>
    </row>
    <row r="1822" spans="1:17">
      <c r="A1822" s="5">
        <v>1821</v>
      </c>
      <c r="B1822" s="5">
        <v>836</v>
      </c>
      <c r="C1822" s="5" t="s">
        <v>28168</v>
      </c>
      <c r="D1822" s="5" t="s">
        <v>28167</v>
      </c>
      <c r="E1822" s="5" t="s">
        <v>23936</v>
      </c>
      <c r="F1822" s="5" t="s">
        <v>11810</v>
      </c>
      <c r="G1822" s="5" t="s">
        <v>43317</v>
      </c>
      <c r="K1822" s="5" t="s">
        <v>23934</v>
      </c>
      <c r="L1822" s="5" t="s">
        <v>23935</v>
      </c>
      <c r="M1822" s="5" t="s">
        <v>43318</v>
      </c>
      <c r="N1822" s="5" t="s">
        <v>16231</v>
      </c>
      <c r="O1822" s="1">
        <v>11</v>
      </c>
      <c r="P1822" s="5" t="str">
        <f t="shared" si="28"/>
        <v>{no:1821, jlpt:`N1`, tag:`中上`, word:`累`, bo:`糸`, han:`LŨY`, on:`ルイ`, kun:``,mei:``, sample:``, note:``, strokes:`11`,  eng:`Accumulate, involvement, trouble, tie up, continually`,   mean:`tích lũy; gấp bội; rắc rối; liên tục`},</v>
      </c>
      <c r="Q1822" s="5" t="s">
        <v>27236</v>
      </c>
    </row>
    <row r="1823" spans="1:17">
      <c r="A1823" s="5">
        <v>1822</v>
      </c>
      <c r="B1823" s="5">
        <v>837</v>
      </c>
      <c r="C1823" s="5" t="s">
        <v>28168</v>
      </c>
      <c r="D1823" s="5" t="s">
        <v>28167</v>
      </c>
      <c r="E1823" s="5" t="s">
        <v>23933</v>
      </c>
      <c r="F1823" s="5" t="s">
        <v>11810</v>
      </c>
      <c r="G1823" s="5" t="s">
        <v>42557</v>
      </c>
      <c r="I1823" s="5" t="s">
        <v>42704</v>
      </c>
      <c r="K1823" s="5" t="s">
        <v>15339</v>
      </c>
      <c r="L1823" s="5" t="s">
        <v>23932</v>
      </c>
      <c r="M1823" s="5" t="s">
        <v>43316</v>
      </c>
      <c r="N1823" s="5" t="s">
        <v>16231</v>
      </c>
      <c r="O1823" s="1">
        <v>11</v>
      </c>
      <c r="P1823" s="5" t="str">
        <f t="shared" si="28"/>
        <v>{no:1822, jlpt:`N1`, tag:`中上`, word:`紳`, bo:`糸`, han:`THÂN`, on:`シン`, kun:``,mei:`まこと`, sample:``, note:``, strokes:`11`,  eng:`Sire, good belt, gentleman`,   mean:`đàn ông (kính trọng)`},</v>
      </c>
      <c r="Q1823" s="5" t="s">
        <v>27236</v>
      </c>
    </row>
    <row r="1824" spans="1:17">
      <c r="A1824" s="5">
        <v>1823</v>
      </c>
      <c r="B1824" s="5">
        <v>838</v>
      </c>
      <c r="C1824" s="5" t="s">
        <v>28168</v>
      </c>
      <c r="D1824" s="5" t="s">
        <v>28167</v>
      </c>
      <c r="E1824" s="5" t="s">
        <v>23928</v>
      </c>
      <c r="F1824" s="5" t="s">
        <v>11810</v>
      </c>
      <c r="G1824" s="5" t="s">
        <v>42002</v>
      </c>
      <c r="K1824" s="5" t="s">
        <v>23926</v>
      </c>
      <c r="L1824" s="5" t="s">
        <v>28721</v>
      </c>
      <c r="M1824" s="5" t="s">
        <v>43315</v>
      </c>
      <c r="N1824" s="5" t="s">
        <v>16231</v>
      </c>
      <c r="O1824" s="1">
        <v>11</v>
      </c>
      <c r="P1824" s="5" t="str">
        <f t="shared" si="28"/>
        <v>{no:1823, jlpt:`N1`, tag:`中上`, word:`紺`, bo:`糸`, han:`CÁM`, on:`コン`, kun:``,mei:``, sample:``, note:``, strokes:`11`,  eng:`Dark blue, navy`,   mean:`màu chàm(xanh lơ+đỏ tía); . chàm`},</v>
      </c>
      <c r="Q1824" s="5" t="s">
        <v>27236</v>
      </c>
    </row>
    <row r="1825" spans="1:17">
      <c r="A1825" s="5">
        <v>1824</v>
      </c>
      <c r="B1825" s="5">
        <v>839</v>
      </c>
      <c r="C1825" s="5" t="s">
        <v>28168</v>
      </c>
      <c r="D1825" s="5" t="s">
        <v>28167</v>
      </c>
      <c r="E1825" s="5" t="s">
        <v>25889</v>
      </c>
      <c r="F1825" s="5" t="s">
        <v>11810</v>
      </c>
      <c r="G1825" s="5" t="s">
        <v>43313</v>
      </c>
      <c r="H1825" s="5" t="s">
        <v>11808</v>
      </c>
      <c r="K1825" s="5" t="s">
        <v>23567</v>
      </c>
      <c r="M1825" s="5" t="s">
        <v>43314</v>
      </c>
      <c r="N1825" s="5" t="s">
        <v>16231</v>
      </c>
      <c r="O1825" s="1">
        <v>11</v>
      </c>
      <c r="P1825" s="5" t="str">
        <f t="shared" si="28"/>
        <v>{no:1824, jlpt:`N1`, tag:`中上`, word:`絃`, bo:`糸`, han:`HUYỀN`, on:`ゲン`, kun:`いと`,mei:``, sample:``, note:``, strokes:`11`,  eng:`String, cord, samisen music`,   mean:``},</v>
      </c>
      <c r="Q1825" s="5" t="s">
        <v>27236</v>
      </c>
    </row>
    <row r="1826" spans="1:17">
      <c r="A1826" s="5">
        <v>1825</v>
      </c>
      <c r="B1826" s="5">
        <v>840</v>
      </c>
      <c r="C1826" s="5" t="s">
        <v>26030</v>
      </c>
      <c r="D1826" s="5" t="s">
        <v>28167</v>
      </c>
      <c r="E1826" s="5" t="s">
        <v>22238</v>
      </c>
      <c r="F1826" s="5" t="s">
        <v>11810</v>
      </c>
      <c r="G1826" s="5" t="s">
        <v>43310</v>
      </c>
      <c r="H1826" s="5" t="s">
        <v>49942</v>
      </c>
      <c r="I1826" s="5" t="s">
        <v>43309</v>
      </c>
      <c r="K1826" s="5" t="s">
        <v>15276</v>
      </c>
      <c r="L1826" s="5" t="s">
        <v>22237</v>
      </c>
      <c r="M1826" s="5" t="s">
        <v>43312</v>
      </c>
      <c r="N1826" s="5" t="s">
        <v>16231</v>
      </c>
      <c r="O1826" s="1">
        <v>12</v>
      </c>
      <c r="P1826" s="5" t="str">
        <f t="shared" si="28"/>
        <v>{no:1825, jlpt:`N1`, tag:`小四年`, word:`結`, bo:`糸`, han:`KẾT`, on:`ケツ ; ケチ`, kun:`むす(ぶ) ; ゆ(う) ; ゆ(わえる)`,mei:`ゆい ; ゆう`, sample:``, note:``, strokes:`12`,  eng:`Tie, bind, contract, join, organize, do up hair, fasten`,   mean:`nối; buộc; chấm dứt(giao kèo). buộc. búi tóc`},</v>
      </c>
      <c r="Q1826" s="5" t="s">
        <v>27236</v>
      </c>
    </row>
    <row r="1827" spans="1:17">
      <c r="A1827" s="5">
        <v>1826</v>
      </c>
      <c r="B1827" s="5">
        <v>841</v>
      </c>
      <c r="C1827" s="5" t="s">
        <v>28168</v>
      </c>
      <c r="D1827" s="5" t="s">
        <v>28167</v>
      </c>
      <c r="E1827" s="5" t="s">
        <v>23939</v>
      </c>
      <c r="F1827" s="5" t="s">
        <v>11810</v>
      </c>
      <c r="G1827" s="5" t="s">
        <v>28781</v>
      </c>
      <c r="H1827" s="5" t="s">
        <v>49943</v>
      </c>
      <c r="K1827" s="5" t="s">
        <v>23937</v>
      </c>
      <c r="L1827" s="5" t="s">
        <v>23938</v>
      </c>
      <c r="M1827" s="5" t="s">
        <v>43303</v>
      </c>
      <c r="N1827" s="5" t="s">
        <v>16231</v>
      </c>
      <c r="O1827" s="1">
        <v>12</v>
      </c>
      <c r="P1827" s="5" t="str">
        <f t="shared" si="28"/>
        <v>{no:1826, jlpt:`N1`, tag:`中上`, word:`絞`, bo:`糸`, han:`GIẢO`, on:`コウ`, kun:`しぼ(る) ; し(める) ; し(まる)`,mei:``, sample:``, note:``, strokes:`12`,  eng:`Strangle, constrict, wring`,   mean:`bóp; thắt. bị ép. vắt`},</v>
      </c>
      <c r="Q1827" s="5" t="s">
        <v>27236</v>
      </c>
    </row>
    <row r="1828" spans="1:17">
      <c r="A1828" s="5">
        <v>1827</v>
      </c>
      <c r="B1828" s="5">
        <v>842</v>
      </c>
      <c r="C1828" s="5" t="s">
        <v>28168</v>
      </c>
      <c r="D1828" s="5" t="s">
        <v>28167</v>
      </c>
      <c r="E1828" s="5" t="s">
        <v>25784</v>
      </c>
      <c r="F1828" s="5" t="s">
        <v>11810</v>
      </c>
      <c r="G1828" s="5" t="s">
        <v>42090</v>
      </c>
      <c r="I1828" s="5" t="s">
        <v>43299</v>
      </c>
      <c r="K1828" s="5" t="s">
        <v>25976</v>
      </c>
      <c r="M1828" s="5" t="s">
        <v>43300</v>
      </c>
      <c r="N1828" s="5" t="s">
        <v>16231</v>
      </c>
      <c r="O1828" s="1">
        <v>12</v>
      </c>
      <c r="P1828" s="5" t="str">
        <f t="shared" si="28"/>
        <v>{no:1827, jlpt:`N1`, tag:`中上`, word:`絢`, bo:`糸`, han:`HUYẾN`, on:`ケン`, kun:``,mei:`じゅん ; あや`, sample:``, note:``, strokes:`12`,  eng:`Kimono design`,   mean:``},</v>
      </c>
      <c r="Q1828" s="5" t="s">
        <v>27236</v>
      </c>
    </row>
    <row r="1829" spans="1:17">
      <c r="A1829" s="5">
        <v>1828</v>
      </c>
      <c r="B1829" s="5">
        <v>843</v>
      </c>
      <c r="C1829" s="5" t="s">
        <v>26031</v>
      </c>
      <c r="D1829" s="5" t="s">
        <v>28167</v>
      </c>
      <c r="E1829" s="5" t="s">
        <v>22672</v>
      </c>
      <c r="F1829" s="5" t="s">
        <v>11810</v>
      </c>
      <c r="G1829" s="5" t="s">
        <v>42021</v>
      </c>
      <c r="H1829" s="5" t="s">
        <v>49944</v>
      </c>
      <c r="I1829" s="5" t="s">
        <v>43296</v>
      </c>
      <c r="K1829" s="5" t="s">
        <v>15716</v>
      </c>
      <c r="L1829" s="5" t="s">
        <v>5301</v>
      </c>
      <c r="M1829" s="5" t="s">
        <v>43298</v>
      </c>
      <c r="N1829" s="5" t="s">
        <v>16231</v>
      </c>
      <c r="O1829" s="1">
        <v>12</v>
      </c>
      <c r="P1829" s="5" t="str">
        <f t="shared" si="28"/>
        <v>{no:1828, jlpt:`N1`, tag:`小五年`, word:`統`, bo:`糸`, han:`THỐNG`, on:`トウ`, kun:`す(べる) ; ほび(る)`,mei:`のり ; むね`, sample:``, note:``, strokes:`12`,  eng:`Overall, relationship, ruling, governing`,   mean:`quản lý`},</v>
      </c>
      <c r="Q1829" s="5" t="s">
        <v>27236</v>
      </c>
    </row>
    <row r="1830" spans="1:17">
      <c r="A1830" s="5">
        <v>1829</v>
      </c>
      <c r="B1830" s="5">
        <v>844</v>
      </c>
      <c r="C1830" s="5" t="s">
        <v>26032</v>
      </c>
      <c r="D1830" s="5" t="s">
        <v>28167</v>
      </c>
      <c r="E1830" s="5" t="s">
        <v>23076</v>
      </c>
      <c r="F1830" s="5" t="s">
        <v>11810</v>
      </c>
      <c r="G1830" s="5" t="s">
        <v>42090</v>
      </c>
      <c r="H1830" s="5" t="s">
        <v>43209</v>
      </c>
      <c r="K1830" s="5" t="s">
        <v>23074</v>
      </c>
      <c r="L1830" s="5" t="s">
        <v>23075</v>
      </c>
      <c r="M1830" s="5" t="s">
        <v>43294</v>
      </c>
      <c r="N1830" s="5" t="s">
        <v>16231</v>
      </c>
      <c r="O1830" s="1">
        <v>13</v>
      </c>
      <c r="P1830" s="5" t="str">
        <f t="shared" si="28"/>
        <v>{no:1829, jlpt:`N1`, tag:`小六年`, word:`絹`, bo:`糸`, han:`QUYÊN`, on:`ケン`, kun:`きぬ`,mei:``, sample:``, note:``, strokes:`13`,  eng:`Silk`,   mean:`lụa`},</v>
      </c>
      <c r="Q1830" s="5" t="s">
        <v>27236</v>
      </c>
    </row>
    <row r="1831" spans="1:17">
      <c r="A1831" s="5">
        <v>1830</v>
      </c>
      <c r="B1831" s="5">
        <v>845</v>
      </c>
      <c r="C1831" s="5" t="s">
        <v>28168</v>
      </c>
      <c r="D1831" s="5" t="s">
        <v>28167</v>
      </c>
      <c r="E1831" s="5" t="s">
        <v>23945</v>
      </c>
      <c r="F1831" s="5" t="s">
        <v>11810</v>
      </c>
      <c r="G1831" s="5" t="s">
        <v>41957</v>
      </c>
      <c r="H1831" s="5" t="s">
        <v>49494</v>
      </c>
      <c r="K1831" s="5" t="s">
        <v>21369</v>
      </c>
      <c r="L1831" s="5" t="s">
        <v>23944</v>
      </c>
      <c r="M1831" s="5" t="s">
        <v>43293</v>
      </c>
      <c r="N1831" s="5" t="s">
        <v>16231</v>
      </c>
      <c r="O1831" s="1">
        <v>13</v>
      </c>
      <c r="P1831" s="5" t="str">
        <f t="shared" si="28"/>
        <v>{no:1830, jlpt:`N1`, tag:`中上`, word:`継`, bo:`糸`, han:`KẾ`, on:`ケイ`, kun:`つ(ぐ)`,mei:``, sample:``, note:``, strokes:`13`,  eng:`Inherit, succeed, patch, graft (tree)`,   mean:`nối theo; thừa kế`},</v>
      </c>
      <c r="Q1831" s="5" t="s">
        <v>27236</v>
      </c>
    </row>
    <row r="1832" spans="1:17">
      <c r="A1832" s="5">
        <v>1831</v>
      </c>
      <c r="B1832" s="5">
        <v>846</v>
      </c>
      <c r="C1832" s="5" t="s">
        <v>28168</v>
      </c>
      <c r="D1832" s="5" t="s">
        <v>28167</v>
      </c>
      <c r="E1832" s="5" t="s">
        <v>25751</v>
      </c>
      <c r="F1832" s="5" t="s">
        <v>11810</v>
      </c>
      <c r="G1832" s="5" t="s">
        <v>42026</v>
      </c>
      <c r="H1832" s="5" t="s">
        <v>49945</v>
      </c>
      <c r="K1832" s="5" t="s">
        <v>25965</v>
      </c>
      <c r="M1832" s="5" t="s">
        <v>43291</v>
      </c>
      <c r="N1832" s="5" t="s">
        <v>16231</v>
      </c>
      <c r="O1832" s="1">
        <v>14</v>
      </c>
      <c r="P1832" s="5" t="str">
        <f t="shared" si="28"/>
        <v>{no:1831, jlpt:`N1`, tag:`中上`, word:`綜`, bo:`糸`, han:`TỐNG, TÔNG`, on:`ソウ`, kun:`おさ(める) ; す(べる)`,mei:``, sample:``, note:``, strokes:`14`,  eng:`Rule`,   mean:``},</v>
      </c>
      <c r="Q1832" s="5" t="s">
        <v>27236</v>
      </c>
    </row>
    <row r="1833" spans="1:17">
      <c r="A1833" s="5">
        <v>1832</v>
      </c>
      <c r="B1833" s="5">
        <v>847</v>
      </c>
      <c r="C1833" s="5" t="s">
        <v>28168</v>
      </c>
      <c r="D1833" s="5" t="s">
        <v>28167</v>
      </c>
      <c r="E1833" s="5" t="s">
        <v>23947</v>
      </c>
      <c r="F1833" s="5" t="s">
        <v>11810</v>
      </c>
      <c r="G1833" s="5" t="s">
        <v>42350</v>
      </c>
      <c r="I1833" s="5" t="s">
        <v>43287</v>
      </c>
      <c r="K1833" s="5" t="s">
        <v>23822</v>
      </c>
      <c r="L1833" s="5" t="s">
        <v>23946</v>
      </c>
      <c r="M1833" s="5" t="s">
        <v>43288</v>
      </c>
      <c r="N1833" s="5" t="s">
        <v>16231</v>
      </c>
      <c r="O1833" s="1">
        <v>14</v>
      </c>
      <c r="P1833" s="5" t="str">
        <f t="shared" si="28"/>
        <v>{no:1832, jlpt:`N1`, tag:`中上`, word:`維`, bo:`糸`, han:`DUY`, on:`イ`, kun:``,mei:`これ ; たもつ ; つぐ ; ゆい ; ゆき ; `, sample:``, note:``, strokes:`14`,  eng:`Fiber, tie, rope`,   mean:`buộc; dây`},</v>
      </c>
      <c r="Q1833" s="5" t="s">
        <v>27236</v>
      </c>
    </row>
    <row r="1834" spans="1:17">
      <c r="A1834" s="5">
        <v>1833</v>
      </c>
      <c r="B1834" s="5">
        <v>848</v>
      </c>
      <c r="C1834" s="5" t="s">
        <v>28168</v>
      </c>
      <c r="D1834" s="5" t="s">
        <v>28167</v>
      </c>
      <c r="E1834" s="5" t="s">
        <v>23949</v>
      </c>
      <c r="F1834" s="5" t="s">
        <v>11810</v>
      </c>
      <c r="G1834" s="5" t="s">
        <v>28781</v>
      </c>
      <c r="H1834" s="5" t="s">
        <v>43283</v>
      </c>
      <c r="K1834" s="5" t="s">
        <v>22991</v>
      </c>
      <c r="L1834" s="5" t="s">
        <v>23948</v>
      </c>
      <c r="M1834" s="5" t="s">
        <v>43284</v>
      </c>
      <c r="N1834" s="5" t="s">
        <v>16231</v>
      </c>
      <c r="O1834" s="1">
        <v>14</v>
      </c>
      <c r="P1834" s="5" t="str">
        <f t="shared" si="28"/>
        <v>{no:1833, jlpt:`N1`, tag:`中上`, word:`綱`, bo:`糸`, han:`CƯƠNG`, on:`コウ`, kun:`つな`,mei:``, sample:``, note:``, strokes:`14`,  eng:`Hawser, class (genus), rope, cord, cable`,   mean:`giềng mối; dây`},</v>
      </c>
      <c r="Q1834" s="5" t="s">
        <v>27236</v>
      </c>
    </row>
    <row r="1835" spans="1:17">
      <c r="A1835" s="5">
        <v>1834</v>
      </c>
      <c r="B1835" s="5">
        <v>849</v>
      </c>
      <c r="C1835" s="5" t="s">
        <v>28168</v>
      </c>
      <c r="D1835" s="5" t="s">
        <v>28167</v>
      </c>
      <c r="E1835" s="5" t="s">
        <v>23954</v>
      </c>
      <c r="F1835" s="5" t="s">
        <v>11810</v>
      </c>
      <c r="G1835" s="5" t="s">
        <v>43166</v>
      </c>
      <c r="H1835" s="5" t="s">
        <v>43280</v>
      </c>
      <c r="I1835" s="5" t="s">
        <v>43281</v>
      </c>
      <c r="K1835" s="5" t="s">
        <v>23952</v>
      </c>
      <c r="L1835" s="5" t="s">
        <v>23953</v>
      </c>
      <c r="M1835" s="5" t="s">
        <v>43282</v>
      </c>
      <c r="N1835" s="5" t="s">
        <v>16231</v>
      </c>
      <c r="O1835" s="1">
        <v>14</v>
      </c>
      <c r="P1835" s="5" t="str">
        <f t="shared" si="28"/>
        <v>{no:1834, jlpt:`N1`, tag:`中上`, word:`網`, bo:`糸`, han:`VÕNG`, on:`モウ`, kun:`あみ`,mei:`あ ; ずな`, sample:``, note:``, strokes:`14`,  eng:`Netting, network`,   mean:`cái lưới`},</v>
      </c>
      <c r="Q1835" s="5" t="s">
        <v>27236</v>
      </c>
    </row>
    <row r="1836" spans="1:17">
      <c r="A1836" s="5">
        <v>1835</v>
      </c>
      <c r="B1836" s="5">
        <v>850</v>
      </c>
      <c r="C1836" s="5" t="s">
        <v>28168</v>
      </c>
      <c r="D1836" s="5" t="s">
        <v>28167</v>
      </c>
      <c r="E1836" s="5" t="s">
        <v>25841</v>
      </c>
      <c r="F1836" s="5" t="s">
        <v>11810</v>
      </c>
      <c r="G1836" s="5" t="s">
        <v>43277</v>
      </c>
      <c r="H1836" s="5" t="s">
        <v>11808</v>
      </c>
      <c r="K1836" s="5" t="s">
        <v>22247</v>
      </c>
      <c r="M1836" s="5" t="s">
        <v>43278</v>
      </c>
      <c r="N1836" s="5" t="s">
        <v>16231</v>
      </c>
      <c r="O1836" s="1">
        <v>14</v>
      </c>
      <c r="P1836" s="5" t="str">
        <f t="shared" si="28"/>
        <v>{no:1835, jlpt:`N1`, tag:`中上`, word:`綸`, bo:`糸`, han:`LUÂN`, on:`リン ; カン`, kun:`いと`,mei:``, sample:``, note:``, strokes:`14`,  eng:`Thread, silk cloth`,   mean:``},</v>
      </c>
      <c r="Q1836" s="5" t="s">
        <v>27236</v>
      </c>
    </row>
    <row r="1837" spans="1:17">
      <c r="A1837" s="5">
        <v>1836</v>
      </c>
      <c r="B1837" s="5">
        <v>851</v>
      </c>
      <c r="C1837" s="5" t="s">
        <v>28168</v>
      </c>
      <c r="D1837" s="5" t="s">
        <v>28167</v>
      </c>
      <c r="E1837" s="5" t="s">
        <v>25802</v>
      </c>
      <c r="F1837" s="5" t="s">
        <v>11810</v>
      </c>
      <c r="G1837" s="5" t="s">
        <v>42011</v>
      </c>
      <c r="H1837" s="5" t="s">
        <v>42337</v>
      </c>
      <c r="K1837" s="5" t="s">
        <v>25986</v>
      </c>
      <c r="M1837" s="5" t="s">
        <v>43276</v>
      </c>
      <c r="N1837" s="5" t="s">
        <v>16231</v>
      </c>
      <c r="O1837" s="1">
        <v>14</v>
      </c>
      <c r="P1837" s="5" t="str">
        <f t="shared" si="28"/>
        <v>{no:1836, jlpt:`N1`, tag:`中上`, word:`綺`, bo:`糸`, han:`KHỈ`, on:`キ`, kun:`あや`,mei:``, sample:``, note:``, strokes:`14`,  eng:`Figured cloth, beautiful`,   mean:``},</v>
      </c>
      <c r="Q1837" s="5" t="s">
        <v>27236</v>
      </c>
    </row>
    <row r="1838" spans="1:17">
      <c r="A1838" s="5">
        <v>1837</v>
      </c>
      <c r="B1838" s="5">
        <v>852</v>
      </c>
      <c r="C1838" s="5" t="s">
        <v>28168</v>
      </c>
      <c r="D1838" s="5" t="s">
        <v>28167</v>
      </c>
      <c r="E1838" s="5" t="s">
        <v>25671</v>
      </c>
      <c r="F1838" s="5" t="s">
        <v>11810</v>
      </c>
      <c r="G1838" s="5" t="s">
        <v>41934</v>
      </c>
      <c r="H1838" s="5" t="s">
        <v>42337</v>
      </c>
      <c r="I1838" s="5" t="s">
        <v>19708</v>
      </c>
      <c r="K1838" s="5" t="s">
        <v>25010</v>
      </c>
      <c r="M1838" s="5" t="s">
        <v>43275</v>
      </c>
      <c r="N1838" s="5" t="s">
        <v>16231</v>
      </c>
      <c r="O1838" s="1">
        <v>14</v>
      </c>
      <c r="P1838" s="5" t="str">
        <f t="shared" si="28"/>
        <v>{no:1837, jlpt:`N1`, tag:`中上`, word:`綾`, bo:`糸`, han:`LĂNG`, on:`リン`, kun:`あや`,mei:`りょう`, sample:``, note:``, strokes:`14`,  eng:`Design, figured cloth, twill`,   mean:``},</v>
      </c>
      <c r="Q1838" s="5" t="s">
        <v>27236</v>
      </c>
    </row>
    <row r="1839" spans="1:17">
      <c r="A1839" s="5">
        <v>1838</v>
      </c>
      <c r="B1839" s="5">
        <v>853</v>
      </c>
      <c r="C1839" s="5" t="s">
        <v>28168</v>
      </c>
      <c r="D1839" s="5" t="s">
        <v>28167</v>
      </c>
      <c r="E1839" s="5" t="s">
        <v>23962</v>
      </c>
      <c r="F1839" s="5" t="s">
        <v>11810</v>
      </c>
      <c r="G1839" s="5" t="s">
        <v>42338</v>
      </c>
      <c r="H1839" s="5" t="s">
        <v>49946</v>
      </c>
      <c r="K1839" s="5" t="s">
        <v>23960</v>
      </c>
      <c r="L1839" s="5" t="s">
        <v>23961</v>
      </c>
      <c r="M1839" s="5" t="s">
        <v>43274</v>
      </c>
      <c r="N1839" s="5" t="s">
        <v>16231</v>
      </c>
      <c r="O1839" s="1">
        <v>15</v>
      </c>
      <c r="P1839" s="5" t="str">
        <f t="shared" si="28"/>
        <v>{no:1838, jlpt:`N1`, tag:`中上`, word:`緊`, bo:`糸`, han:`KHẨN`, on:`キン`, kun:`し(める) ; し(まる)`,mei:``, sample:``, note:``, strokes:`15`,  eng:`Tense, solid, hard, reliable, tight`,   mean:`gấp; chặt`},</v>
      </c>
      <c r="Q1839" s="5" t="s">
        <v>27236</v>
      </c>
    </row>
    <row r="1840" spans="1:17">
      <c r="A1840" s="5">
        <v>1839</v>
      </c>
      <c r="B1840" s="5">
        <v>854</v>
      </c>
      <c r="C1840" s="5" t="s">
        <v>28168</v>
      </c>
      <c r="D1840" s="5" t="s">
        <v>28167</v>
      </c>
      <c r="E1840" s="5" t="s">
        <v>25808</v>
      </c>
      <c r="F1840" s="5" t="s">
        <v>11810</v>
      </c>
      <c r="G1840" s="5" t="s">
        <v>42462</v>
      </c>
      <c r="H1840" s="5" t="s">
        <v>43271</v>
      </c>
      <c r="K1840" s="5" t="s">
        <v>14621</v>
      </c>
      <c r="M1840" s="5" t="s">
        <v>43272</v>
      </c>
      <c r="N1840" s="5" t="s">
        <v>16231</v>
      </c>
      <c r="O1840" s="1">
        <v>14</v>
      </c>
      <c r="P1840" s="5" t="str">
        <f t="shared" si="28"/>
        <v>{no:1839, jlpt:`N1`, tag:`中上`, word:`緋`, bo:`糸`, han:`PHI`, on:`ヒ`, kun:`あけ ; あか`,mei:``, sample:``, note:``, strokes:`14`,  eng:`Scarlet, cardinal`,   mean:``},</v>
      </c>
      <c r="Q1840" s="5" t="s">
        <v>27236</v>
      </c>
    </row>
    <row r="1841" spans="1:17">
      <c r="A1841" s="5">
        <v>1840</v>
      </c>
      <c r="B1841" s="5">
        <v>855</v>
      </c>
      <c r="C1841" s="5" t="s">
        <v>28168</v>
      </c>
      <c r="D1841" s="5" t="s">
        <v>28167</v>
      </c>
      <c r="E1841" s="5" t="s">
        <v>23967</v>
      </c>
      <c r="F1841" s="5" t="s">
        <v>11810</v>
      </c>
      <c r="G1841" s="5" t="s">
        <v>42439</v>
      </c>
      <c r="H1841" s="5" t="s">
        <v>49947</v>
      </c>
      <c r="K1841" s="5" t="s">
        <v>23600</v>
      </c>
      <c r="L1841" s="5" t="s">
        <v>23966</v>
      </c>
      <c r="M1841" s="5" t="s">
        <v>43268</v>
      </c>
      <c r="N1841" s="5" t="s">
        <v>16231</v>
      </c>
      <c r="O1841" s="1">
        <v>15</v>
      </c>
      <c r="P1841" s="5" t="str">
        <f t="shared" si="28"/>
        <v>{no:1840, jlpt:`N1`, tag:`中上`, word:`締`, bo:`糸`, han:`ĐẾ`, on:`テイ`, kun:`し(まる) ; し(まり) ; し(める)`,mei:``, sample:``, note:``, strokes:`15`,  eng:`Tighten, tie, shut, lock, fasten`,   mean:`cột chặt. bị đóng; bị cột`},</v>
      </c>
      <c r="Q1841" s="5" t="s">
        <v>27236</v>
      </c>
    </row>
    <row r="1842" spans="1:17">
      <c r="A1842" s="5">
        <v>1841</v>
      </c>
      <c r="B1842" s="5">
        <v>856</v>
      </c>
      <c r="C1842" s="5" t="s">
        <v>28168</v>
      </c>
      <c r="D1842" s="5" t="s">
        <v>28167</v>
      </c>
      <c r="E1842" s="5" t="s">
        <v>23959</v>
      </c>
      <c r="F1842" s="5" t="s">
        <v>11810</v>
      </c>
      <c r="G1842" s="5" t="s">
        <v>42255</v>
      </c>
      <c r="H1842" s="5" t="s">
        <v>49948</v>
      </c>
      <c r="I1842" s="5" t="s">
        <v>42426</v>
      </c>
      <c r="K1842" s="5" t="s">
        <v>23957</v>
      </c>
      <c r="L1842" s="5" t="s">
        <v>23958</v>
      </c>
      <c r="M1842" s="5" t="s">
        <v>43263</v>
      </c>
      <c r="N1842" s="5" t="s">
        <v>16231</v>
      </c>
      <c r="O1842" s="1">
        <v>15</v>
      </c>
      <c r="P1842" s="5" t="str">
        <f t="shared" si="28"/>
        <v>{no:1841, jlpt:`N1`, tag:`中上`, word:`緩`, bo:`糸`, han:`HOÃN`, on:`カン`, kun:`ゆる(い) ; ゆる(やか) ; ゆる(む) ; ゆる(める)`,mei:`ひろ`, sample:``, note:``, strokes:`15`,  eng:`Slacken, loosen, relax, lessen, be moderate, ease`,   mean:`thành; lỏng; giảm. nới lỏng; thong thả. lỏng; quảng đại; chậm; dốc. lỏng; đại lượng; chậm; dốc`},</v>
      </c>
      <c r="Q1842" s="5" t="s">
        <v>27236</v>
      </c>
    </row>
    <row r="1843" spans="1:17">
      <c r="A1843" s="5">
        <v>1842</v>
      </c>
      <c r="B1843" s="5">
        <v>857</v>
      </c>
      <c r="C1843" s="5" t="s">
        <v>28168</v>
      </c>
      <c r="D1843" s="5" t="s">
        <v>28167</v>
      </c>
      <c r="E1843" s="5" t="s">
        <v>23969</v>
      </c>
      <c r="F1843" s="5" t="s">
        <v>11810</v>
      </c>
      <c r="G1843" s="5" t="s">
        <v>42350</v>
      </c>
      <c r="H1843" s="5" t="s">
        <v>43256</v>
      </c>
      <c r="K1843" s="5" t="s">
        <v>16295</v>
      </c>
      <c r="L1843" s="5" t="s">
        <v>23968</v>
      </c>
      <c r="M1843" s="5" t="s">
        <v>43257</v>
      </c>
      <c r="N1843" s="5" t="s">
        <v>16231</v>
      </c>
      <c r="O1843" s="1">
        <v>16</v>
      </c>
      <c r="P1843" s="5" t="str">
        <f t="shared" si="28"/>
        <v>{no:1842, jlpt:`N1`, tag:`中上`, word:`緯`, bo:`糸`, han:`VĨ`, on:`イ`, kun:`よこいと ; ぬき`,mei:``, sample:``, note:``, strokes:`16`,  eng:`Horizontal, woof, left &amp; right, latitude`,   mean:`đường ngang; vĩ tuyến`},</v>
      </c>
      <c r="Q1843" s="5" t="s">
        <v>27236</v>
      </c>
    </row>
    <row r="1844" spans="1:17">
      <c r="A1844" s="5">
        <v>1843</v>
      </c>
      <c r="B1844" s="5">
        <v>858</v>
      </c>
      <c r="C1844" s="5" t="s">
        <v>28168</v>
      </c>
      <c r="D1844" s="5" t="s">
        <v>28167</v>
      </c>
      <c r="E1844" s="5" t="s">
        <v>23956</v>
      </c>
      <c r="F1844" s="5" t="s">
        <v>11810</v>
      </c>
      <c r="G1844" s="5" t="s">
        <v>42371</v>
      </c>
      <c r="H1844" s="5" t="s">
        <v>49949</v>
      </c>
      <c r="K1844" s="5" t="s">
        <v>23137</v>
      </c>
      <c r="L1844" s="5" t="s">
        <v>23955</v>
      </c>
      <c r="M1844" s="5" t="s">
        <v>43254</v>
      </c>
      <c r="N1844" s="5" t="s">
        <v>16231</v>
      </c>
      <c r="O1844" s="1">
        <v>15</v>
      </c>
      <c r="P1844" s="5" t="str">
        <f t="shared" si="28"/>
        <v>{no:1843, jlpt:`N1`, tag:`中上`, word:`縁`, bo:`糸`, han:`DUYÊN`, on:`エン`, kun:`ふち ; ふちど(る) ; ゆかり ; よすが ; へり ; えにし`,mei:``, sample:``, note:``, strokes:`15`,  eng:`Affinity, relation, connection, edge, border, verge, brink`,   mean:`liên lạc; số mệnh; duyện số; hành. lang. viền; mép`},</v>
      </c>
      <c r="Q1844" s="5" t="s">
        <v>27236</v>
      </c>
    </row>
    <row r="1845" spans="1:17">
      <c r="A1845" s="5">
        <v>1844</v>
      </c>
      <c r="B1845" s="5">
        <v>859</v>
      </c>
      <c r="C1845" s="5" t="s">
        <v>28168</v>
      </c>
      <c r="D1845" s="5" t="s">
        <v>28167</v>
      </c>
      <c r="E1845" s="5" t="s">
        <v>23965</v>
      </c>
      <c r="F1845" s="5" t="s">
        <v>11810</v>
      </c>
      <c r="G1845" s="5" t="s">
        <v>42141</v>
      </c>
      <c r="H1845" s="5" t="s">
        <v>49950</v>
      </c>
      <c r="K1845" s="5" t="s">
        <v>23963</v>
      </c>
      <c r="L1845" s="5" t="s">
        <v>23964</v>
      </c>
      <c r="M1845" s="5" t="s">
        <v>43246</v>
      </c>
      <c r="N1845" s="5" t="s">
        <v>16231</v>
      </c>
      <c r="O1845" s="1">
        <v>15</v>
      </c>
      <c r="P1845" s="5" t="str">
        <f t="shared" si="28"/>
        <v>{no:1844, jlpt:`N1`, tag:`中上`, word:`縄`, bo:`糸`, han:`THẰNG`, on:`ジョウ`, kun:`なわ ; ただ(す)`,mei:``, sample:``, note:``, strokes:`15`,  eng:`Straw rope, cord`,   mean:`sợi dây`},</v>
      </c>
      <c r="Q1845" s="5" t="s">
        <v>27236</v>
      </c>
    </row>
    <row r="1846" spans="1:17">
      <c r="A1846" s="5">
        <v>1845</v>
      </c>
      <c r="B1846" s="5">
        <v>860</v>
      </c>
      <c r="C1846" s="5" t="s">
        <v>28168</v>
      </c>
      <c r="D1846" s="5" t="s">
        <v>28167</v>
      </c>
      <c r="E1846" s="5" t="s">
        <v>23972</v>
      </c>
      <c r="F1846" s="5" t="s">
        <v>11810</v>
      </c>
      <c r="G1846" s="5" t="s">
        <v>43240</v>
      </c>
      <c r="H1846" s="5" t="s">
        <v>49951</v>
      </c>
      <c r="K1846" s="5" t="s">
        <v>28895</v>
      </c>
      <c r="L1846" s="5" t="s">
        <v>23971</v>
      </c>
      <c r="M1846" s="5" t="s">
        <v>43242</v>
      </c>
      <c r="N1846" s="5" t="s">
        <v>16231</v>
      </c>
      <c r="O1846" s="1">
        <v>16</v>
      </c>
      <c r="P1846" s="5" t="str">
        <f t="shared" si="28"/>
        <v>{no:1845, jlpt:`N1`, tag:`中上`, word:`縛`, bo:`糸`, han:`PHƯỢC, PHỌC`, on:`バク`, kun:`しば(る)`,mei:``, sample:``, note:``, strokes:`16`,  eng:`Truss, arrest, bind, tie, restrain`,   mean:`trói buộc`},</v>
      </c>
      <c r="Q1846" s="5" t="s">
        <v>27236</v>
      </c>
    </row>
    <row r="1847" spans="1:17">
      <c r="A1847" s="5">
        <v>1846</v>
      </c>
      <c r="B1847" s="5">
        <v>861</v>
      </c>
      <c r="C1847" s="5" t="s">
        <v>26032</v>
      </c>
      <c r="D1847" s="5" t="s">
        <v>28167</v>
      </c>
      <c r="E1847" s="5" t="s">
        <v>23079</v>
      </c>
      <c r="F1847" s="5" t="s">
        <v>11810</v>
      </c>
      <c r="G1847" s="5" t="s">
        <v>42365</v>
      </c>
      <c r="H1847" s="5" t="s">
        <v>43238</v>
      </c>
      <c r="K1847" s="5" t="s">
        <v>23077</v>
      </c>
      <c r="L1847" s="5" t="s">
        <v>23078</v>
      </c>
      <c r="M1847" s="5" t="s">
        <v>43239</v>
      </c>
      <c r="N1847" s="5" t="s">
        <v>16231</v>
      </c>
      <c r="O1847" s="1">
        <v>16</v>
      </c>
      <c r="P1847" s="5" t="str">
        <f t="shared" si="28"/>
        <v>{no:1846, jlpt:`N1`, tag:`小六年`, word:`縦`, bo:`糸`, han:`TUNG`, on:`ジュウ`, kun:`たて`,mei:``, sample:``, note:``, strokes:`16`,  eng:`Vertical, length, height, self-indulgent, wayward`,   mean:`cao; dài; dọc; đứng`},</v>
      </c>
      <c r="Q1847" s="5" t="s">
        <v>27236</v>
      </c>
    </row>
    <row r="1848" spans="1:17">
      <c r="A1848" s="5">
        <v>1847</v>
      </c>
      <c r="B1848" s="5">
        <v>862</v>
      </c>
      <c r="C1848" s="5" t="s">
        <v>28168</v>
      </c>
      <c r="D1848" s="5" t="s">
        <v>28167</v>
      </c>
      <c r="E1848" s="5" t="s">
        <v>23978</v>
      </c>
      <c r="F1848" s="5" t="s">
        <v>11810</v>
      </c>
      <c r="G1848" s="5" t="s">
        <v>41961</v>
      </c>
      <c r="H1848" s="5" t="s">
        <v>49952</v>
      </c>
      <c r="I1848" s="5" t="s">
        <v>43235</v>
      </c>
      <c r="K1848" s="5" t="s">
        <v>23976</v>
      </c>
      <c r="L1848" s="5" t="s">
        <v>23977</v>
      </c>
      <c r="M1848" s="5" t="s">
        <v>43237</v>
      </c>
      <c r="N1848" s="5" t="s">
        <v>16231</v>
      </c>
      <c r="O1848" s="1">
        <v>16</v>
      </c>
      <c r="P1848" s="5" t="str">
        <f t="shared" si="28"/>
        <v>{no:1847, jlpt:`N1`, tag:`中上`, word:`縫`, bo:`糸`, han:`PHÙNG`, on:`ホウ`, kun:`ぬ(う)`,mei:`ぬい`, sample:``, note:``, strokes:`16`,  eng:`Sew, stitch, embroider`,   mean:`may vá`},</v>
      </c>
      <c r="Q1848" s="5" t="s">
        <v>27236</v>
      </c>
    </row>
    <row r="1849" spans="1:17">
      <c r="A1849" s="5">
        <v>1848</v>
      </c>
      <c r="B1849" s="5">
        <v>863</v>
      </c>
      <c r="C1849" s="5" t="s">
        <v>26032</v>
      </c>
      <c r="D1849" s="5" t="s">
        <v>28167</v>
      </c>
      <c r="E1849" s="5" t="s">
        <v>23082</v>
      </c>
      <c r="F1849" s="5" t="s">
        <v>11810</v>
      </c>
      <c r="G1849" s="5" t="s">
        <v>43227</v>
      </c>
      <c r="H1849" s="5" t="s">
        <v>49953</v>
      </c>
      <c r="K1849" s="5" t="s">
        <v>23080</v>
      </c>
      <c r="L1849" s="5" t="s">
        <v>23081</v>
      </c>
      <c r="M1849" s="5" t="s">
        <v>43234</v>
      </c>
      <c r="N1849" s="5" t="s">
        <v>16231</v>
      </c>
      <c r="O1849" s="1">
        <v>17</v>
      </c>
      <c r="P1849" s="5" t="str">
        <f t="shared" si="28"/>
        <v>{no:1848, jlpt:`N1`, tag:`小六年`, word:`縮`, bo:`糸`, han:`SÚC`, on:`シュク`, kun:`ちぢ(む) ; ちぢ(まる) ; ちぢ(める) ; ちぢ(れる) ; ちぢ(らす)`,mei:``, sample:``, note:``, strokes:`17`,  eng:`Shrink, contract, shrivel, wrinkle, reduce`,   mean:`co rút. . rút ngắn. làm co xoắn`},</v>
      </c>
      <c r="Q1849" s="5" t="s">
        <v>27236</v>
      </c>
    </row>
    <row r="1850" spans="1:17">
      <c r="A1850" s="5">
        <v>1849</v>
      </c>
      <c r="B1850" s="5">
        <v>864</v>
      </c>
      <c r="C1850" s="5" t="s">
        <v>28168</v>
      </c>
      <c r="D1850" s="5" t="s">
        <v>28167</v>
      </c>
      <c r="E1850" s="5" t="s">
        <v>23975</v>
      </c>
      <c r="F1850" s="5" t="s">
        <v>11810</v>
      </c>
      <c r="G1850" s="5" t="s">
        <v>42099</v>
      </c>
      <c r="H1850" s="5" t="s">
        <v>49954</v>
      </c>
      <c r="K1850" s="5" t="s">
        <v>23973</v>
      </c>
      <c r="L1850" s="5" t="s">
        <v>23974</v>
      </c>
      <c r="M1850" s="5" t="s">
        <v>43226</v>
      </c>
      <c r="N1850" s="5" t="s">
        <v>16231</v>
      </c>
      <c r="O1850" s="1">
        <v>16</v>
      </c>
      <c r="P1850" s="5" t="str">
        <f t="shared" si="28"/>
        <v>{no:1849, jlpt:`N1`, tag:`中上`, word:`繁`, bo:`糸`, han:`PHỒN`, on:`ハン`, kun:`しげ(る) ; しげ(く)`,mei:``, sample:``, note:``, strokes:`16`,  eng:`Luxuriant, thick, overgrown, frequency, complexity, trouble`,   mean:`nhiều; xa xỉ`},</v>
      </c>
      <c r="Q1850" s="5" t="s">
        <v>27236</v>
      </c>
    </row>
    <row r="1851" spans="1:17">
      <c r="A1851" s="5">
        <v>1850</v>
      </c>
      <c r="B1851" s="5">
        <v>865</v>
      </c>
      <c r="C1851" s="5" t="s">
        <v>28168</v>
      </c>
      <c r="D1851" s="5" t="s">
        <v>28167</v>
      </c>
      <c r="E1851" s="5" t="s">
        <v>23981</v>
      </c>
      <c r="F1851" s="5" t="s">
        <v>11810</v>
      </c>
      <c r="G1851" s="5" t="s">
        <v>41989</v>
      </c>
      <c r="K1851" s="5" t="s">
        <v>23979</v>
      </c>
      <c r="L1851" s="5" t="s">
        <v>23980</v>
      </c>
      <c r="M1851" s="5" t="s">
        <v>43223</v>
      </c>
      <c r="N1851" s="5" t="s">
        <v>16231</v>
      </c>
      <c r="O1851" s="1">
        <v>17</v>
      </c>
      <c r="P1851" s="5" t="str">
        <f t="shared" si="28"/>
        <v>{no:1850, jlpt:`N1`, tag:`中上`, word:`繊`, bo:`糸`, han:`TIỆM`, on:`セン`, kun:``,mei:``, sample:``, note:``, strokes:`17`,  eng:`Slender, fine, thin kimono`,   mean:`đẹp; từ từ`},</v>
      </c>
      <c r="Q1851" s="5" t="s">
        <v>27236</v>
      </c>
    </row>
    <row r="1852" spans="1:17">
      <c r="A1852" s="5">
        <v>1851</v>
      </c>
      <c r="B1852" s="5">
        <v>866</v>
      </c>
      <c r="C1852" s="5" t="s">
        <v>26031</v>
      </c>
      <c r="D1852" s="5" t="s">
        <v>28167</v>
      </c>
      <c r="E1852" s="5" t="s">
        <v>22683</v>
      </c>
      <c r="F1852" s="5" t="s">
        <v>11810</v>
      </c>
      <c r="G1852" s="5" t="s">
        <v>43220</v>
      </c>
      <c r="H1852" s="5" t="s">
        <v>49955</v>
      </c>
      <c r="I1852" s="5" t="s">
        <v>43219</v>
      </c>
      <c r="K1852" s="5" t="s">
        <v>22681</v>
      </c>
      <c r="L1852" s="5" t="s">
        <v>22682</v>
      </c>
      <c r="M1852" s="5" t="s">
        <v>43222</v>
      </c>
      <c r="N1852" s="5" t="s">
        <v>16231</v>
      </c>
      <c r="O1852" s="1">
        <v>18</v>
      </c>
      <c r="P1852" s="5" t="str">
        <f t="shared" si="28"/>
        <v>{no:1851, jlpt:`N1`, tag:`小五年`, word:`織`, bo:`糸`, han:`CHỨC`, on:`ショク ; シキ`, kun:`お(る) ; お(り) ; おり`,mei:`こおり ; こり ; のり`, sample:``, note:``, strokes:`18`,  eng:`Weave, fabric`,   mean:`dệt`},</v>
      </c>
      <c r="Q1852" s="5" t="s">
        <v>27236</v>
      </c>
    </row>
    <row r="1853" spans="1:17">
      <c r="A1853" s="5">
        <v>1852</v>
      </c>
      <c r="B1853" s="5">
        <v>867</v>
      </c>
      <c r="C1853" s="5" t="s">
        <v>28168</v>
      </c>
      <c r="D1853" s="5" t="s">
        <v>28167</v>
      </c>
      <c r="E1853" s="5" t="s">
        <v>23986</v>
      </c>
      <c r="F1853" s="5" t="s">
        <v>11810</v>
      </c>
      <c r="G1853" s="5" t="s">
        <v>42355</v>
      </c>
      <c r="H1853" s="5" t="s">
        <v>49956</v>
      </c>
      <c r="K1853" s="5" t="s">
        <v>23046</v>
      </c>
      <c r="L1853" s="5" t="s">
        <v>23985</v>
      </c>
      <c r="M1853" s="5" t="s">
        <v>43213</v>
      </c>
      <c r="N1853" s="5" t="s">
        <v>16231</v>
      </c>
      <c r="O1853" s="1">
        <v>18</v>
      </c>
      <c r="P1853" s="5" t="str">
        <f t="shared" si="28"/>
        <v>{no:1852, jlpt:`N1`, tag:`中上`, word:`繕`, bo:`糸`, han:`THIỆN`, on:`ゼン`, kun:`つくろ(う)`,mei:``, sample:``, note:``, strokes:`18`,  eng:`Darning, repair, mend, trim, tidy up, adjust`,   mean:`sửa chửa; vá`},</v>
      </c>
      <c r="Q1853" s="5" t="s">
        <v>27236</v>
      </c>
    </row>
    <row r="1854" spans="1:17">
      <c r="A1854" s="5">
        <v>1853</v>
      </c>
      <c r="B1854" s="5">
        <v>868</v>
      </c>
      <c r="C1854" s="5" t="s">
        <v>28168</v>
      </c>
      <c r="D1854" s="5" t="s">
        <v>28167</v>
      </c>
      <c r="E1854" s="5" t="s">
        <v>23984</v>
      </c>
      <c r="F1854" s="5" t="s">
        <v>11810</v>
      </c>
      <c r="G1854" s="5" t="s">
        <v>42090</v>
      </c>
      <c r="H1854" s="5" t="s">
        <v>43210</v>
      </c>
      <c r="K1854" s="5" t="s">
        <v>23982</v>
      </c>
      <c r="L1854" s="5" t="s">
        <v>23983</v>
      </c>
      <c r="M1854" s="5" t="s">
        <v>43211</v>
      </c>
      <c r="N1854" s="5" t="s">
        <v>16231</v>
      </c>
      <c r="O1854" s="1">
        <v>18</v>
      </c>
      <c r="P1854" s="5" t="str">
        <f t="shared" si="28"/>
        <v>{no:1853, jlpt:`N1`, tag:`中上`, word:`繭`, bo:`糸`, han:`KIỂN`, on:`ケン`, kun:`まゆ ; きぬ`,mei:``, sample:``, note:``, strokes:`18`,  eng:`Cocoon`,   mean:`kén tằm`},</v>
      </c>
      <c r="Q1854" s="5" t="s">
        <v>27236</v>
      </c>
    </row>
    <row r="1855" spans="1:17">
      <c r="A1855" s="5">
        <v>1854</v>
      </c>
      <c r="B1855" s="5">
        <v>869</v>
      </c>
      <c r="C1855" s="5" t="s">
        <v>28168</v>
      </c>
      <c r="D1855" s="5" t="s">
        <v>28167</v>
      </c>
      <c r="E1855" s="5" t="s">
        <v>23989</v>
      </c>
      <c r="F1855" s="5" t="s">
        <v>11810</v>
      </c>
      <c r="G1855" s="5" t="s">
        <v>42026</v>
      </c>
      <c r="H1855" s="5" t="s">
        <v>49957</v>
      </c>
      <c r="I1855" s="5" t="s">
        <v>43206</v>
      </c>
      <c r="K1855" s="5" t="s">
        <v>28896</v>
      </c>
      <c r="L1855" s="5" t="s">
        <v>23988</v>
      </c>
      <c r="M1855" s="5" t="s">
        <v>43208</v>
      </c>
      <c r="N1855" s="5" t="s">
        <v>16231</v>
      </c>
      <c r="O1855" s="1">
        <v>19</v>
      </c>
      <c r="P1855" s="5" t="str">
        <f t="shared" si="28"/>
        <v>{no:1854, jlpt:`N1`, tag:`中上`, word:`繰`, bo:`糸`, han:`TAO, TÀO`, on:`ソウ`, kun:`く(る)`,mei:`くり`, sample:``, note:``, strokes:`19`,  eng:`Winding, reel, spin, turn (pages), look up, refer to`,   mean:`kéo tơ; dở trang; tham khảo; tính. toán`},</v>
      </c>
      <c r="Q1855" s="5" t="s">
        <v>27236</v>
      </c>
    </row>
    <row r="1856" spans="1:17">
      <c r="A1856" s="5">
        <v>1855</v>
      </c>
      <c r="B1856" s="5">
        <v>870</v>
      </c>
      <c r="C1856" s="5" t="s">
        <v>28168</v>
      </c>
      <c r="D1856" s="5" t="s">
        <v>28167</v>
      </c>
      <c r="E1856" s="5" t="s">
        <v>25412</v>
      </c>
      <c r="F1856" s="5" t="s">
        <v>50168</v>
      </c>
      <c r="G1856" s="5" t="s">
        <v>43204</v>
      </c>
      <c r="H1856" s="5" t="s">
        <v>49958</v>
      </c>
      <c r="K1856" s="5" t="s">
        <v>24385</v>
      </c>
      <c r="L1856" s="5" t="s">
        <v>25411</v>
      </c>
      <c r="M1856" s="5" t="s">
        <v>43205</v>
      </c>
      <c r="N1856" s="5" t="s">
        <v>16231</v>
      </c>
      <c r="O1856" s="1">
        <v>14</v>
      </c>
      <c r="P1856" s="5" t="str">
        <f t="shared" si="28"/>
        <v>{no:1855, jlpt:`N1`, tag:`中上`, word:`罰`, bo:`网(⺲,⺳)`, han:`PHẠT`, on:`バツ ; バチ ; ハツ`, kun:`ばっ(する)`,mei:``, sample:``, note:``, strokes:`14`,  eng:`Penalty, punishment`,   mean:`hình phạt. có tội (lỗi)`},</v>
      </c>
      <c r="Q1856" s="5" t="s">
        <v>27236</v>
      </c>
    </row>
    <row r="1857" spans="1:17">
      <c r="A1857" s="5">
        <v>1856</v>
      </c>
      <c r="B1857" s="5">
        <v>871</v>
      </c>
      <c r="C1857" s="5" t="s">
        <v>28168</v>
      </c>
      <c r="D1857" s="5" t="s">
        <v>28167</v>
      </c>
      <c r="E1857" s="5" t="s">
        <v>25415</v>
      </c>
      <c r="F1857" s="5" t="s">
        <v>50168</v>
      </c>
      <c r="G1857" s="5" t="s">
        <v>42462</v>
      </c>
      <c r="H1857" s="5" t="s">
        <v>49959</v>
      </c>
      <c r="K1857" s="5" t="s">
        <v>25413</v>
      </c>
      <c r="L1857" s="5" t="s">
        <v>25414</v>
      </c>
      <c r="M1857" s="5" t="s">
        <v>43201</v>
      </c>
      <c r="N1857" s="5" t="s">
        <v>16231</v>
      </c>
      <c r="O1857" s="1">
        <v>15</v>
      </c>
      <c r="P1857" s="5" t="str">
        <f t="shared" si="28"/>
        <v>{no:1856, jlpt:`N1`, tag:`中上`, word:`罷`, bo:`网(⺲,⺳)`, han:`BÃI`, on:`ヒ`, kun:`や(める)`,mei:``, sample:``, note:``, strokes:`15`,  eng:`Quit, stop, leave, withdraw, go`,   mean:`hết; ngưng; rút`},</v>
      </c>
      <c r="Q1857" s="5" t="s">
        <v>27236</v>
      </c>
    </row>
    <row r="1858" spans="1:17">
      <c r="A1858" s="5">
        <v>1857</v>
      </c>
      <c r="B1858" s="5">
        <v>872</v>
      </c>
      <c r="C1858" s="5" t="s">
        <v>28168</v>
      </c>
      <c r="D1858" s="5" t="s">
        <v>28167</v>
      </c>
      <c r="E1858" s="5" t="s">
        <v>25418</v>
      </c>
      <c r="F1858" s="5" t="s">
        <v>50168</v>
      </c>
      <c r="G1858" s="5" t="s">
        <v>42813</v>
      </c>
      <c r="H1858" s="5" t="s">
        <v>43198</v>
      </c>
      <c r="K1858" s="5" t="s">
        <v>25416</v>
      </c>
      <c r="L1858" s="5" t="s">
        <v>25417</v>
      </c>
      <c r="M1858" s="5" t="s">
        <v>43199</v>
      </c>
      <c r="N1858" s="5" t="s">
        <v>16231</v>
      </c>
      <c r="O1858" s="1">
        <v>19</v>
      </c>
      <c r="P1858" s="5" t="str">
        <f t="shared" si="28"/>
        <v>{no:1857, jlpt:`N1`, tag:`中上`, word:`羅`, bo:`网(⺲,⺳)`, han:`LA`, on:`ラ`, kun:`うすもの`,mei:``, sample:``, note:``, strokes:`19`,  eng:`Gauze, thin silk, Rome`,   mean:`lụa mỏng; lưới`},</v>
      </c>
      <c r="Q1858" s="5" t="s">
        <v>27236</v>
      </c>
    </row>
    <row r="1859" spans="1:17">
      <c r="A1859" s="5">
        <v>1858</v>
      </c>
      <c r="B1859" s="5">
        <v>873</v>
      </c>
      <c r="C1859" s="5" t="s">
        <v>26029</v>
      </c>
      <c r="D1859" s="5" t="s">
        <v>28167</v>
      </c>
      <c r="E1859" s="5" t="s">
        <v>21994</v>
      </c>
      <c r="F1859" s="5" t="s">
        <v>50145</v>
      </c>
      <c r="G1859" s="5" t="s">
        <v>41945</v>
      </c>
      <c r="H1859" s="5" t="s">
        <v>43196</v>
      </c>
      <c r="I1859" s="5" t="s">
        <v>27771</v>
      </c>
      <c r="K1859" s="5" t="s">
        <v>21855</v>
      </c>
      <c r="L1859" s="5" t="s">
        <v>21993</v>
      </c>
      <c r="M1859" s="5" t="s">
        <v>43197</v>
      </c>
      <c r="N1859" s="5" t="s">
        <v>16231</v>
      </c>
      <c r="O1859" s="1">
        <v>6</v>
      </c>
      <c r="P1859" s="5" t="str">
        <f t="shared" ref="P1859:P1922" si="29">"{no:"&amp;A1859&amp;", jlpt:`"&amp;D1859&amp;"`, tag:`"&amp;C1859&amp;"`, word:`"&amp;E1859&amp;"`, bo:`"&amp;F1859&amp;"`, han:`"&amp;K1859&amp;"`, on:`"&amp;G1859&amp;"`, kun:`"&amp;H1859&amp;"`,mei:`"&amp;I1859&amp;"`, sample:`"&amp;J1859&amp;"`, note:`"&amp;N1859&amp;"`, strokes:`"&amp;O1859&amp;"`,  eng:`"&amp;M1859&amp;"`,   mean:`"&amp;L1859&amp;"`},"</f>
        <v>{no:1858, jlpt:`N1`, tag:`小三年`, word:`羊`, bo:`羊(⺶,⺷)`, han:`DƯƠNG`, on:`ヨウ`, kun:`ひつじ`,mei:`よ`, sample:``, note:``, strokes:`6`,  eng:`Sheep`,   mean:`cừu; dê`},</v>
      </c>
      <c r="Q1859" s="5" t="s">
        <v>27236</v>
      </c>
    </row>
    <row r="1860" spans="1:17">
      <c r="A1860" s="5">
        <v>1859</v>
      </c>
      <c r="B1860" s="5">
        <v>874</v>
      </c>
      <c r="C1860" s="5" t="s">
        <v>26031</v>
      </c>
      <c r="D1860" s="5" t="s">
        <v>28167</v>
      </c>
      <c r="E1860" s="5" t="s">
        <v>22891</v>
      </c>
      <c r="F1860" s="5" t="s">
        <v>50145</v>
      </c>
      <c r="G1860" s="5" t="s">
        <v>42722</v>
      </c>
      <c r="I1860" s="5" t="s">
        <v>43194</v>
      </c>
      <c r="K1860" s="5" t="s">
        <v>22889</v>
      </c>
      <c r="L1860" s="5" t="s">
        <v>22890</v>
      </c>
      <c r="M1860" s="5" t="s">
        <v>43195</v>
      </c>
      <c r="N1860" s="5" t="s">
        <v>16231</v>
      </c>
      <c r="O1860" s="1">
        <v>13</v>
      </c>
      <c r="P1860" s="5" t="str">
        <f t="shared" si="29"/>
        <v>{no:1859, jlpt:`N1`, tag:`小五年`, word:`義`, bo:`羊(⺶,⺷)`, han:`NGHĨA`, on:`ギ`, kun:``,mei:`ただし ; ちか ; のり ; よし`, sample:``, note:``, strokes:`13`,  eng:`Righteousness, justice, morality, honor, loyalty, meaning`,   mean:`nghĩa vụ; điều phải; ý nghĩa; về luật`},</v>
      </c>
      <c r="Q1860" s="5" t="s">
        <v>27236</v>
      </c>
    </row>
    <row r="1861" spans="1:17">
      <c r="A1861" s="5">
        <v>1860</v>
      </c>
      <c r="B1861" s="5">
        <v>875</v>
      </c>
      <c r="C1861" s="5" t="s">
        <v>28168</v>
      </c>
      <c r="D1861" s="5" t="s">
        <v>28167</v>
      </c>
      <c r="E1861" s="5" t="s">
        <v>23409</v>
      </c>
      <c r="F1861" s="5" t="s">
        <v>9263</v>
      </c>
      <c r="G1861" s="5" t="s">
        <v>41944</v>
      </c>
      <c r="H1861" s="5" t="s">
        <v>43191</v>
      </c>
      <c r="I1861" s="5" t="s">
        <v>43192</v>
      </c>
      <c r="K1861" s="5" t="s">
        <v>23407</v>
      </c>
      <c r="L1861" s="5" t="s">
        <v>23408</v>
      </c>
      <c r="M1861" s="5" t="s">
        <v>43193</v>
      </c>
      <c r="O1861" s="1">
        <v>10</v>
      </c>
      <c r="P1861" s="5" t="str">
        <f t="shared" si="29"/>
        <v>{no:1860, jlpt:`N1`, tag:`中上`, word:`翁`, bo:`羽`, han:`ÔNG`, on:`オウ`, kun:`おきな`,mei:`お ; おな`, sample:``, note:``, strokes:`10`,  eng:`Venerable old man`,   mean:`ông già`},</v>
      </c>
      <c r="Q1861" s="5" t="s">
        <v>27236</v>
      </c>
    </row>
    <row r="1862" spans="1:17">
      <c r="A1862" s="5">
        <v>1861</v>
      </c>
      <c r="B1862" s="5">
        <v>876</v>
      </c>
      <c r="C1862" s="5" t="s">
        <v>28168</v>
      </c>
      <c r="D1862" s="5" t="s">
        <v>28167</v>
      </c>
      <c r="E1862" s="5" t="s">
        <v>25693</v>
      </c>
      <c r="F1862" s="5" t="s">
        <v>9263</v>
      </c>
      <c r="G1862" s="5" t="s">
        <v>42107</v>
      </c>
      <c r="H1862" s="5" t="s">
        <v>49960</v>
      </c>
      <c r="I1862" s="5" t="s">
        <v>12168</v>
      </c>
      <c r="K1862" s="5" t="s">
        <v>23737</v>
      </c>
      <c r="M1862" s="5" t="s">
        <v>43189</v>
      </c>
      <c r="N1862" s="5" t="s">
        <v>16231</v>
      </c>
      <c r="O1862" s="1">
        <v>12</v>
      </c>
      <c r="P1862" s="5" t="str">
        <f t="shared" si="29"/>
        <v>{no:1861, jlpt:`N1`, tag:`中上`, word:`翔`, bo:`羽`, han:`TƯỜNG`, on:`ショウ`, kun:`かけ(る) ; と(ぶ)`,mei:`か`, sample:``, note:``, strokes:`12`,  eng:`Soar, fly`,   mean:``},</v>
      </c>
      <c r="Q1862" s="5" t="s">
        <v>27236</v>
      </c>
    </row>
    <row r="1863" spans="1:17">
      <c r="A1863" s="5">
        <v>1862</v>
      </c>
      <c r="B1863" s="5">
        <v>877</v>
      </c>
      <c r="C1863" s="5" t="s">
        <v>28168</v>
      </c>
      <c r="D1863" s="5" t="s">
        <v>28167</v>
      </c>
      <c r="E1863" s="5" t="s">
        <v>25752</v>
      </c>
      <c r="F1863" s="5" t="s">
        <v>9263</v>
      </c>
      <c r="G1863" s="5" t="s">
        <v>42343</v>
      </c>
      <c r="H1863" s="5" t="s">
        <v>43185</v>
      </c>
      <c r="I1863" s="5" t="s">
        <v>42089</v>
      </c>
      <c r="K1863" s="5" t="s">
        <v>25966</v>
      </c>
      <c r="M1863" s="5" t="s">
        <v>43186</v>
      </c>
      <c r="N1863" s="5" t="s">
        <v>16231</v>
      </c>
      <c r="O1863" s="1">
        <v>14</v>
      </c>
      <c r="P1863" s="5" t="str">
        <f t="shared" si="29"/>
        <v>{no:1862, jlpt:`N1`, tag:`中上`, word:`翠`, bo:`羽`, han:`THÚY`, on:`スイ`, kun:`かわせみ ; みどり`,mei:`あきら`, sample:``, note:``, strokes:`14`,  eng:`Green`,   mean:``},</v>
      </c>
      <c r="Q1863" s="5" t="s">
        <v>27236</v>
      </c>
    </row>
    <row r="1864" spans="1:17">
      <c r="A1864" s="5">
        <v>1863</v>
      </c>
      <c r="B1864" s="5">
        <v>878</v>
      </c>
      <c r="C1864" s="5" t="s">
        <v>28168</v>
      </c>
      <c r="D1864" s="5" t="s">
        <v>28167</v>
      </c>
      <c r="E1864" s="5" t="s">
        <v>24984</v>
      </c>
      <c r="F1864" s="5" t="s">
        <v>9263</v>
      </c>
      <c r="G1864" s="5" t="s">
        <v>43181</v>
      </c>
      <c r="H1864" s="5" t="s">
        <v>49961</v>
      </c>
      <c r="K1864" s="5" t="s">
        <v>21507</v>
      </c>
      <c r="L1864" s="5" t="s">
        <v>24983</v>
      </c>
      <c r="M1864" s="5" t="s">
        <v>43183</v>
      </c>
      <c r="N1864" s="5" t="s">
        <v>16231</v>
      </c>
      <c r="O1864" s="1">
        <v>18</v>
      </c>
      <c r="P1864" s="5" t="str">
        <f t="shared" si="29"/>
        <v>{no:1863, jlpt:`N1`, tag:`中上`, word:`翻`, bo:`羽`, han:`PHIÊN`, on:`ホン ; ハン`, kun:`ひるがえ(る) ; ひるがえ(す)`,mei:``, sample:``, note:``, strokes:`18`,  eng:`Flip, turn over, wave, flutter, change (mind)`,   mean:`lật ngược; đổi (quan điểm); phất (cờ). tự lật; vẫy`},</v>
      </c>
      <c r="Q1864" s="5" t="s">
        <v>27236</v>
      </c>
    </row>
    <row r="1865" spans="1:17">
      <c r="A1865" s="5">
        <v>1864</v>
      </c>
      <c r="B1865" s="5">
        <v>879</v>
      </c>
      <c r="C1865" s="5" t="s">
        <v>28168</v>
      </c>
      <c r="D1865" s="5" t="s">
        <v>28167</v>
      </c>
      <c r="E1865" s="5" t="s">
        <v>23411</v>
      </c>
      <c r="F1865" s="5" t="s">
        <v>9263</v>
      </c>
      <c r="G1865" s="5" t="s">
        <v>43175</v>
      </c>
      <c r="H1865" s="5" t="s">
        <v>43176</v>
      </c>
      <c r="K1865" s="5" t="s">
        <v>15316</v>
      </c>
      <c r="L1865" s="5" t="s">
        <v>23410</v>
      </c>
      <c r="M1865" s="5" t="s">
        <v>43177</v>
      </c>
      <c r="N1865" s="5" t="s">
        <v>16231</v>
      </c>
      <c r="O1865" s="1">
        <v>17</v>
      </c>
      <c r="P1865" s="5" t="str">
        <f t="shared" si="29"/>
        <v>{no:1864, jlpt:`N1`, tag:`中上`, word:`翼`, bo:`羽`, han:`DỰC`, on:`ヨク`, kun:`つばさ`,mei:``, sample:``, note:``, strokes:`17`,  eng:`Wing, plane, flank`,   mean:`cánh`},</v>
      </c>
      <c r="Q1865" s="5" t="s">
        <v>27236</v>
      </c>
    </row>
    <row r="1866" spans="1:17">
      <c r="A1866" s="5">
        <v>1865</v>
      </c>
      <c r="B1866" s="5">
        <v>880</v>
      </c>
      <c r="C1866" s="5" t="s">
        <v>28168</v>
      </c>
      <c r="D1866" s="5" t="s">
        <v>28167</v>
      </c>
      <c r="E1866" s="5" t="s">
        <v>25766</v>
      </c>
      <c r="F1866" s="5" t="s">
        <v>50115</v>
      </c>
      <c r="G1866" s="5" t="s">
        <v>41945</v>
      </c>
      <c r="H1866" s="5" t="s">
        <v>49895</v>
      </c>
      <c r="I1866" s="5" t="s">
        <v>43171</v>
      </c>
      <c r="K1866" s="5" t="s">
        <v>21544</v>
      </c>
      <c r="M1866" s="5" t="s">
        <v>43174</v>
      </c>
      <c r="N1866" s="5" t="s">
        <v>16231</v>
      </c>
      <c r="O1866" s="1">
        <v>20</v>
      </c>
      <c r="P1866" s="5" t="str">
        <f t="shared" si="29"/>
        <v>{no:1865, jlpt:`N1`, tag:`中上`, word:`耀`, bo:`小(⺌, ⺍)`, han:`DIỆU`, on:`ヨウ`, kun:`かがや(く) ; ひかり`,mei:`あかる`, sample:``, note:``, strokes:`20`,  eng:`Shine, sparkle, gleam, twinkle`,   mean:``},</v>
      </c>
      <c r="Q1866" s="5" t="s">
        <v>27236</v>
      </c>
    </row>
    <row r="1867" spans="1:17">
      <c r="A1867" s="5">
        <v>1866</v>
      </c>
      <c r="B1867" s="5">
        <v>881</v>
      </c>
      <c r="C1867" s="5" t="s">
        <v>28168</v>
      </c>
      <c r="D1867" s="5" t="s">
        <v>28167</v>
      </c>
      <c r="E1867" s="5" t="s">
        <v>24006</v>
      </c>
      <c r="F1867" s="5" t="s">
        <v>50190</v>
      </c>
      <c r="G1867" s="5" t="s">
        <v>41909</v>
      </c>
      <c r="H1867" s="5" t="s">
        <v>49962</v>
      </c>
      <c r="I1867" s="5" t="s">
        <v>43169</v>
      </c>
      <c r="K1867" s="5" t="s">
        <v>24004</v>
      </c>
      <c r="L1867" s="5" t="s">
        <v>24005</v>
      </c>
      <c r="O1867" s="1">
        <v>9</v>
      </c>
      <c r="P1867" s="5" t="str">
        <f t="shared" si="29"/>
        <v>{no:1866, jlpt:`N1`, tag:`中上`, word:`耐`, bo:`而`, han:`NẠI`, on:`タイ`, kun:`た(える)`,mei:`たえ`, sample:``, note:``, strokes:`9`,  eng:``,   mean:`chịu đựng; xướng hợp`},</v>
      </c>
      <c r="Q1867" s="5" t="s">
        <v>27236</v>
      </c>
    </row>
    <row r="1868" spans="1:17">
      <c r="A1868" s="5">
        <v>1867</v>
      </c>
      <c r="B1868" s="5">
        <v>882</v>
      </c>
      <c r="C1868" s="5" t="s">
        <v>28168</v>
      </c>
      <c r="D1868" s="5" t="s">
        <v>28167</v>
      </c>
      <c r="E1868" s="5" t="s">
        <v>25421</v>
      </c>
      <c r="F1868" s="5" t="s">
        <v>50177</v>
      </c>
      <c r="G1868" s="5" t="s">
        <v>43167</v>
      </c>
      <c r="K1868" s="5" t="s">
        <v>28897</v>
      </c>
      <c r="L1868" s="5" t="s">
        <v>25420</v>
      </c>
      <c r="M1868" s="5" t="s">
        <v>43168</v>
      </c>
      <c r="N1868" s="5" t="s">
        <v>16231</v>
      </c>
      <c r="O1868" s="1">
        <v>10</v>
      </c>
      <c r="P1868" s="5" t="str">
        <f t="shared" si="29"/>
        <v>{no:1867, jlpt:`N1`, tag:`中上`, word:`耗`, bo:`耒`, han:`HAO, HÁO`, on:`モウ ; コウ ; カウ`, kun:``,mei:``, sample:``, note:``, strokes:`10`,  eng:`Decrease`,   mean:`tiêu hao; giảm; tốn kém; tin tức`},</v>
      </c>
      <c r="Q1868" s="5" t="s">
        <v>27236</v>
      </c>
    </row>
    <row r="1869" spans="1:17">
      <c r="A1869" s="5">
        <v>1868</v>
      </c>
      <c r="B1869" s="5">
        <v>883</v>
      </c>
      <c r="C1869" s="5" t="s">
        <v>28168</v>
      </c>
      <c r="D1869" s="5" t="s">
        <v>28167</v>
      </c>
      <c r="E1869" s="5" t="s">
        <v>25887</v>
      </c>
      <c r="F1869" s="5" t="s">
        <v>21187</v>
      </c>
      <c r="G1869" s="5" t="s">
        <v>43163</v>
      </c>
      <c r="H1869" s="5" t="s">
        <v>12168</v>
      </c>
      <c r="K1869" s="5" t="s">
        <v>26021</v>
      </c>
      <c r="M1869" s="5" t="s">
        <v>43164</v>
      </c>
      <c r="N1869" s="5" t="s">
        <v>16231</v>
      </c>
      <c r="O1869" s="1">
        <v>9</v>
      </c>
      <c r="P1869" s="5" t="str">
        <f t="shared" si="29"/>
        <v>{no:1868, jlpt:`N1`, tag:`中上`, word:`耶`, bo:`耳`, han:`DA`, on:`ヤ ; ジャ`, kun:`か`,mei:``, sample:``, note:``, strokes:`9`,  eng:`Question mark`,   mean:``},</v>
      </c>
      <c r="Q1869" s="5" t="s">
        <v>27236</v>
      </c>
    </row>
    <row r="1870" spans="1:17">
      <c r="A1870" s="5">
        <v>1869</v>
      </c>
      <c r="B1870" s="5">
        <v>884</v>
      </c>
      <c r="C1870" s="5" t="s">
        <v>26032</v>
      </c>
      <c r="D1870" s="5" t="s">
        <v>28167</v>
      </c>
      <c r="E1870" s="5" t="s">
        <v>23090</v>
      </c>
      <c r="F1870" s="5" t="s">
        <v>21187</v>
      </c>
      <c r="G1870" s="5" t="s">
        <v>43161</v>
      </c>
      <c r="H1870" s="5" t="s">
        <v>43159</v>
      </c>
      <c r="I1870" s="5" t="s">
        <v>43160</v>
      </c>
      <c r="K1870" s="5" t="s">
        <v>23088</v>
      </c>
      <c r="L1870" s="5" t="s">
        <v>23089</v>
      </c>
      <c r="M1870" s="5" t="s">
        <v>43162</v>
      </c>
      <c r="N1870" s="5" t="s">
        <v>16231</v>
      </c>
      <c r="O1870" s="1">
        <v>13</v>
      </c>
      <c r="P1870" s="5" t="str">
        <f t="shared" si="29"/>
        <v>{no:1869, jlpt:`N1`, tag:`小六年`, word:`聖`, bo:`耳`, han:`THÁNH`, on:`セイ ; ショウ`, kun:`ひじり`,mei:`きよ ; さと ; さとし ; せ ; たか ; ただ ; ひろ ; まさ ; み`, sample:``, note:``, strokes:`13`,  eng:`Holy, saint, sage, master, priest`,   mean:`thần thánh; tài ba`},</v>
      </c>
      <c r="Q1870" s="5" t="s">
        <v>27236</v>
      </c>
    </row>
    <row r="1871" spans="1:17">
      <c r="A1871" s="5">
        <v>1870</v>
      </c>
      <c r="B1871" s="5">
        <v>885</v>
      </c>
      <c r="C1871" s="5" t="s">
        <v>28168</v>
      </c>
      <c r="D1871" s="5" t="s">
        <v>28167</v>
      </c>
      <c r="E1871" s="5" t="s">
        <v>25643</v>
      </c>
      <c r="F1871" s="5" t="s">
        <v>21187</v>
      </c>
      <c r="G1871" s="5" t="s">
        <v>42026</v>
      </c>
      <c r="H1871" s="5" t="s">
        <v>49963</v>
      </c>
      <c r="I1871" s="5" t="s">
        <v>43156</v>
      </c>
      <c r="K1871" s="5" t="s">
        <v>25901</v>
      </c>
      <c r="M1871" s="5" t="s">
        <v>43158</v>
      </c>
      <c r="N1871" s="5" t="s">
        <v>16231</v>
      </c>
      <c r="O1871" s="1">
        <v>14</v>
      </c>
      <c r="P1871" s="5" t="str">
        <f t="shared" si="29"/>
        <v>{no:1870, jlpt:`N1`, tag:`中上`, word:`聡`, bo:`耳`, han:`THÔNG`, on:`ソウ`, kun:`さと(い) ; みみざと(い)`,mei:`さと ; さとし ; さとる ; あき ; あきら ; とし ; さた ; みのる`, sample:``, note:``, strokes:`14`,  eng:`Wise, fast learner`,   mean:``},</v>
      </c>
      <c r="Q1871" s="5" t="s">
        <v>27236</v>
      </c>
    </row>
    <row r="1872" spans="1:17">
      <c r="A1872" s="5">
        <v>1871</v>
      </c>
      <c r="B1872" s="5">
        <v>886</v>
      </c>
      <c r="C1872" s="5" t="s">
        <v>28168</v>
      </c>
      <c r="D1872" s="5" t="s">
        <v>28167</v>
      </c>
      <c r="E1872" s="5" t="s">
        <v>24009</v>
      </c>
      <c r="F1872" s="5" t="s">
        <v>21187</v>
      </c>
      <c r="G1872" s="5" t="s">
        <v>43149</v>
      </c>
      <c r="H1872" s="5" t="s">
        <v>49964</v>
      </c>
      <c r="I1872" s="5" t="s">
        <v>10341</v>
      </c>
      <c r="K1872" s="5" t="s">
        <v>24007</v>
      </c>
      <c r="L1872" s="5" t="s">
        <v>24008</v>
      </c>
      <c r="M1872" s="5" t="s">
        <v>43151</v>
      </c>
      <c r="N1872" s="5" t="s">
        <v>16231</v>
      </c>
      <c r="O1872" s="1">
        <v>17</v>
      </c>
      <c r="P1872" s="5" t="str">
        <f t="shared" si="29"/>
        <v>{no:1871, jlpt:`N1`, tag:`中上`, word:`聴`, bo:`耳`, han:`THÍNH`, on:`チョウ ; テイ`, kun:`き(く) ; ゆる(す)`,mei:`きく`, sample:``, note:``, strokes:`17`,  eng:`Listen, headstrong, naughty, careful inquiry`,   mean:`nghe`},</v>
      </c>
      <c r="Q1872" s="5" t="s">
        <v>27236</v>
      </c>
    </row>
    <row r="1873" spans="1:17">
      <c r="A1873" s="5">
        <v>1872</v>
      </c>
      <c r="B1873" s="5">
        <v>887</v>
      </c>
      <c r="C1873" s="5" t="s">
        <v>28168</v>
      </c>
      <c r="D1873" s="5" t="s">
        <v>28167</v>
      </c>
      <c r="E1873" s="5" t="s">
        <v>25694</v>
      </c>
      <c r="F1873" s="5" t="s">
        <v>50189</v>
      </c>
      <c r="G1873" s="5" t="s">
        <v>43145</v>
      </c>
      <c r="H1873" s="5" t="s">
        <v>49965</v>
      </c>
      <c r="I1873" s="5" t="s">
        <v>43144</v>
      </c>
      <c r="K1873" s="5" t="s">
        <v>16338</v>
      </c>
      <c r="M1873" s="5" t="s">
        <v>43147</v>
      </c>
      <c r="N1873" s="5" t="s">
        <v>16231</v>
      </c>
      <c r="O1873" s="1">
        <v>14</v>
      </c>
      <c r="P1873" s="5" t="str">
        <f t="shared" si="29"/>
        <v>{no:1872, jlpt:`N1`, tag:`中上`, word:`肇`, bo:`聿(⺻)`, han:`TRIỆU`, on:`チョウ ; ジョウ ; トウ`, kun:`はじ(める) ; はじめ`,mei:`とし ; ただし ; はつ`, sample:``, note:``, strokes:`14`,  eng:`Beginning`,   mean:``},</v>
      </c>
      <c r="Q1873" s="5" t="s">
        <v>27236</v>
      </c>
    </row>
    <row r="1874" spans="1:17">
      <c r="A1874" s="5">
        <v>1873</v>
      </c>
      <c r="B1874" s="5">
        <v>888</v>
      </c>
      <c r="C1874" s="5" t="s">
        <v>28168</v>
      </c>
      <c r="D1874" s="5" t="s">
        <v>28167</v>
      </c>
      <c r="E1874" s="5" t="s">
        <v>24890</v>
      </c>
      <c r="F1874" s="5" t="s">
        <v>50150</v>
      </c>
      <c r="G1874" s="5" t="s">
        <v>42107</v>
      </c>
      <c r="H1874" s="5" t="s">
        <v>49966</v>
      </c>
      <c r="K1874" s="5" t="s">
        <v>14898</v>
      </c>
      <c r="L1874" s="5" t="s">
        <v>28722</v>
      </c>
      <c r="M1874" s="5" t="s">
        <v>43140</v>
      </c>
      <c r="N1874" s="5" t="s">
        <v>16231</v>
      </c>
      <c r="O1874" s="1">
        <v>7</v>
      </c>
      <c r="P1874" s="5" t="str">
        <f t="shared" si="29"/>
        <v>{no:1873, jlpt:`N1`, tag:`中上`, word:`肖`, bo:`肉(⺼)`, han:`TIÊU`, on:`ショウ`, kun:`あやか(る)`,mei:``, sample:``, note:``, strokes:`7`,  eng:`Resemblance`,   mean:`Giống; hình tượng`},</v>
      </c>
      <c r="Q1874" s="5" t="s">
        <v>27236</v>
      </c>
    </row>
    <row r="1875" spans="1:17">
      <c r="A1875" s="5">
        <v>1874</v>
      </c>
      <c r="B1875" s="5">
        <v>889</v>
      </c>
      <c r="C1875" s="5" t="s">
        <v>28168</v>
      </c>
      <c r="D1875" s="5" t="s">
        <v>28167</v>
      </c>
      <c r="E1875" s="5" t="s">
        <v>24888</v>
      </c>
      <c r="F1875" s="5" t="s">
        <v>50150</v>
      </c>
      <c r="G1875" s="5" t="s">
        <v>42255</v>
      </c>
      <c r="H1875" s="5" t="s">
        <v>43124</v>
      </c>
      <c r="K1875" s="5" t="s">
        <v>15670</v>
      </c>
      <c r="L1875" s="5" t="s">
        <v>24887</v>
      </c>
      <c r="M1875" s="5" t="s">
        <v>43138</v>
      </c>
      <c r="N1875" s="5" t="s">
        <v>16231</v>
      </c>
      <c r="O1875" s="1">
        <v>7</v>
      </c>
      <c r="P1875" s="5" t="str">
        <f t="shared" si="29"/>
        <v>{no:1874, jlpt:`N1`, tag:`中上`, word:`肝`, bo:`肉(⺼)`, han:`CAN`, on:`カン`, kun:`きも`,mei:``, sample:``, note:``, strokes:`7`,  eng:`Liver, pluck, nerve, chutzpah`,   mean:`lá gan; tấm lòng; tinh thần`},</v>
      </c>
      <c r="Q1875" s="5" t="s">
        <v>27236</v>
      </c>
    </row>
    <row r="1876" spans="1:17">
      <c r="A1876" s="5">
        <v>1875</v>
      </c>
      <c r="B1876" s="5">
        <v>890</v>
      </c>
      <c r="C1876" s="5" t="s">
        <v>28168</v>
      </c>
      <c r="D1876" s="5" t="s">
        <v>28167</v>
      </c>
      <c r="E1876" s="5" t="s">
        <v>24896</v>
      </c>
      <c r="F1876" s="5" t="s">
        <v>50150</v>
      </c>
      <c r="G1876" s="5" t="s">
        <v>42077</v>
      </c>
      <c r="K1876" s="5" t="s">
        <v>14868</v>
      </c>
      <c r="L1876" s="5" t="s">
        <v>24895</v>
      </c>
      <c r="M1876" s="5" t="s">
        <v>43137</v>
      </c>
      <c r="N1876" s="5" t="s">
        <v>16231</v>
      </c>
      <c r="O1876" s="1">
        <v>8</v>
      </c>
      <c r="P1876" s="5" t="str">
        <f t="shared" si="29"/>
        <v>{no:1875, jlpt:`N1`, tag:`中上`, word:`肢`, bo:`肉(⺼)`, han:`CHI`, on:`シ`, kun:``,mei:``, sample:``, note:``, strokes:`8`,  eng:`Limb, arms &amp; legs`,   mean:`tay và chân`},</v>
      </c>
      <c r="Q1876" s="5" t="s">
        <v>27236</v>
      </c>
    </row>
    <row r="1877" spans="1:17">
      <c r="A1877" s="5">
        <v>1876</v>
      </c>
      <c r="B1877" s="5">
        <v>891</v>
      </c>
      <c r="C1877" s="5" t="s">
        <v>26031</v>
      </c>
      <c r="D1877" s="5" t="s">
        <v>28167</v>
      </c>
      <c r="E1877" s="5" t="s">
        <v>22838</v>
      </c>
      <c r="F1877" s="5" t="s">
        <v>50150</v>
      </c>
      <c r="G1877" s="5" t="s">
        <v>42462</v>
      </c>
      <c r="H1877" s="5" t="s">
        <v>49967</v>
      </c>
      <c r="I1877" s="5" t="s">
        <v>43134</v>
      </c>
      <c r="K1877" s="5" t="s">
        <v>22836</v>
      </c>
      <c r="L1877" s="5" t="s">
        <v>22837</v>
      </c>
      <c r="M1877" s="5" t="s">
        <v>43136</v>
      </c>
      <c r="N1877" s="5" t="s">
        <v>16231</v>
      </c>
      <c r="O1877" s="1">
        <v>8</v>
      </c>
      <c r="P1877" s="5" t="str">
        <f t="shared" si="29"/>
        <v>{no:1876, jlpt:`N1`, tag:`小五年`, word:`肥`, bo:`肉(⺼)`, han:`PHÌ`, on:`ヒ`, kun:`こ(える) ; こえ ; こ(やす) ; こ(やし) ; ふと(る)`,mei:`い ; こい ; ひえ`, sample:``, note:``, strokes:`8`,  eng:`Fertilizer, get fat, fertile, manure, pamper`,   mean:`phân bón. . làm tốt. phát (mập) khá`},</v>
      </c>
      <c r="Q1877" s="5" t="s">
        <v>27236</v>
      </c>
    </row>
    <row r="1878" spans="1:17">
      <c r="A1878" s="5">
        <v>1877</v>
      </c>
      <c r="B1878" s="5">
        <v>892</v>
      </c>
      <c r="C1878" s="5" t="s">
        <v>28168</v>
      </c>
      <c r="D1878" s="5" t="s">
        <v>28167</v>
      </c>
      <c r="E1878" s="5" t="s">
        <v>24898</v>
      </c>
      <c r="F1878" s="5" t="s">
        <v>50150</v>
      </c>
      <c r="G1878" s="5" t="s">
        <v>42154</v>
      </c>
      <c r="K1878" s="5" t="s">
        <v>21561</v>
      </c>
      <c r="L1878" s="5" t="s">
        <v>24897</v>
      </c>
      <c r="M1878" s="5" t="s">
        <v>43128</v>
      </c>
      <c r="N1878" s="5" t="s">
        <v>16231</v>
      </c>
      <c r="O1878" s="1">
        <v>8</v>
      </c>
      <c r="P1878" s="5" t="str">
        <f t="shared" si="29"/>
        <v>{no:1877, jlpt:`N1`, tag:`中上`, word:`肪`, bo:`肉(⺼)`, han:`PHƯƠNG`, on:`ボウ`, kun:``,mei:``, sample:``, note:``, strokes:`8`,  eng:`Obese, fat`,   mean:`mỡ (động vật)`},</v>
      </c>
      <c r="Q1878" s="5" t="s">
        <v>27236</v>
      </c>
    </row>
    <row r="1879" spans="1:17">
      <c r="A1879" s="5">
        <v>1878</v>
      </c>
      <c r="B1879" s="5">
        <v>893</v>
      </c>
      <c r="C1879" s="5" t="s">
        <v>26032</v>
      </c>
      <c r="D1879" s="5" t="s">
        <v>28167</v>
      </c>
      <c r="E1879" s="5" t="s">
        <v>23210</v>
      </c>
      <c r="F1879" s="5" t="s">
        <v>50150</v>
      </c>
      <c r="G1879" s="5" t="s">
        <v>42564</v>
      </c>
      <c r="K1879" s="5" t="s">
        <v>23208</v>
      </c>
      <c r="L1879" s="5" t="s">
        <v>23209</v>
      </c>
      <c r="M1879" s="5" t="s">
        <v>43127</v>
      </c>
      <c r="N1879" s="5" t="s">
        <v>16231</v>
      </c>
      <c r="O1879" s="1">
        <v>9</v>
      </c>
      <c r="P1879" s="5" t="str">
        <f t="shared" si="29"/>
        <v>{no:1878, jlpt:`N1`, tag:`小六年`, word:`肺`, bo:`肉(⺼)`, han:`PHẾ`, on:`ハイ`, kun:``,mei:``, sample:``, note:``, strokes:`9`,  eng:`Lungs`,   mean:`lá phổi`},</v>
      </c>
      <c r="Q1879" s="5" t="s">
        <v>27236</v>
      </c>
    </row>
    <row r="1880" spans="1:17">
      <c r="A1880" s="5">
        <v>1879</v>
      </c>
      <c r="B1880" s="5">
        <v>894</v>
      </c>
      <c r="C1880" s="5" t="s">
        <v>28168</v>
      </c>
      <c r="D1880" s="5" t="s">
        <v>28167</v>
      </c>
      <c r="E1880" s="5" t="s">
        <v>24903</v>
      </c>
      <c r="F1880" s="5" t="s">
        <v>50150</v>
      </c>
      <c r="G1880" s="5" t="s">
        <v>42328</v>
      </c>
      <c r="H1880" s="5" t="s">
        <v>43124</v>
      </c>
      <c r="I1880" s="5" t="s">
        <v>43125</v>
      </c>
      <c r="K1880" s="5" t="s">
        <v>23096</v>
      </c>
      <c r="L1880" s="5" t="s">
        <v>24902</v>
      </c>
      <c r="M1880" s="5" t="s">
        <v>43126</v>
      </c>
      <c r="N1880" s="5" t="s">
        <v>16231</v>
      </c>
      <c r="O1880" s="1">
        <v>9</v>
      </c>
      <c r="P1880" s="5" t="str">
        <f t="shared" si="29"/>
        <v>{no:1879, jlpt:`N1`, tag:`中上`, word:`胆`, bo:`肉(⺼)`, han:`ĐẢM`, on:`タン`, kun:`きも`,mei:`い ; まこと`, sample:``, note:``, strokes:`9`,  eng:`Gall bladder, courage, pluck, nerve`,   mean:`túi mật; can đảm`},</v>
      </c>
      <c r="Q1880" s="5" t="s">
        <v>27236</v>
      </c>
    </row>
    <row r="1881" spans="1:17">
      <c r="A1881" s="5">
        <v>1880</v>
      </c>
      <c r="B1881" s="5">
        <v>895</v>
      </c>
      <c r="C1881" s="5" t="s">
        <v>28168</v>
      </c>
      <c r="D1881" s="5" t="s">
        <v>28167</v>
      </c>
      <c r="E1881" s="5" t="s">
        <v>24901</v>
      </c>
      <c r="F1881" s="5" t="s">
        <v>50150</v>
      </c>
      <c r="G1881" s="5" t="s">
        <v>41909</v>
      </c>
      <c r="K1881" s="5" t="s">
        <v>24899</v>
      </c>
      <c r="L1881" s="5" t="s">
        <v>24900</v>
      </c>
      <c r="M1881" s="5" t="s">
        <v>43123</v>
      </c>
      <c r="N1881" s="5" t="s">
        <v>16231</v>
      </c>
      <c r="O1881" s="1">
        <v>9</v>
      </c>
      <c r="P1881" s="5" t="str">
        <f t="shared" si="29"/>
        <v>{no:1880, jlpt:`N1`, tag:`中上`, word:`胎`, bo:`肉(⺼)`, han:`THAI`, on:`タイ`, kun:``,mei:``, sample:``, note:``, strokes:`9`,  eng:`Womb, uterus`,   mean:`có bầu; dạ con`},</v>
      </c>
      <c r="Q1881" s="5" t="s">
        <v>27236</v>
      </c>
    </row>
    <row r="1882" spans="1:17">
      <c r="A1882" s="5">
        <v>1881</v>
      </c>
      <c r="B1882" s="5">
        <v>896</v>
      </c>
      <c r="C1882" s="5" t="s">
        <v>28168</v>
      </c>
      <c r="D1882" s="5" t="s">
        <v>28167</v>
      </c>
      <c r="E1882" s="5" t="s">
        <v>24906</v>
      </c>
      <c r="F1882" s="5" t="s">
        <v>50150</v>
      </c>
      <c r="G1882" s="5" t="s">
        <v>41961</v>
      </c>
      <c r="K1882" s="5" t="s">
        <v>24904</v>
      </c>
      <c r="L1882" s="5" t="s">
        <v>24905</v>
      </c>
      <c r="M1882" s="5" t="s">
        <v>43122</v>
      </c>
      <c r="N1882" s="5" t="s">
        <v>16231</v>
      </c>
      <c r="O1882" s="1">
        <v>9</v>
      </c>
      <c r="P1882" s="5" t="str">
        <f t="shared" si="29"/>
        <v>{no:1881, jlpt:`N1`, tag:`中上`, word:`胞`, bo:`肉(⺼)`, han:`BÀO`, on:`ホウ`, kun:``,mei:``, sample:``, note:``, strokes:`9`,  eng:`Placenta, sac, sheath`,   mean:`bọc; vỏ; bao`},</v>
      </c>
      <c r="Q1882" s="5" t="s">
        <v>27236</v>
      </c>
    </row>
    <row r="1883" spans="1:17">
      <c r="A1883" s="5">
        <v>1882</v>
      </c>
      <c r="B1883" s="5">
        <v>897</v>
      </c>
      <c r="C1883" s="5" t="s">
        <v>28168</v>
      </c>
      <c r="D1883" s="5" t="s">
        <v>28167</v>
      </c>
      <c r="E1883" s="5" t="s">
        <v>25705</v>
      </c>
      <c r="F1883" s="5" t="s">
        <v>50150</v>
      </c>
      <c r="G1883" s="5" t="s">
        <v>43120</v>
      </c>
      <c r="H1883" s="5" t="s">
        <v>42448</v>
      </c>
      <c r="I1883" s="5" t="s">
        <v>43119</v>
      </c>
      <c r="K1883" s="5" t="s">
        <v>15975</v>
      </c>
      <c r="M1883" s="5" t="s">
        <v>43121</v>
      </c>
      <c r="N1883" s="5" t="s">
        <v>16231</v>
      </c>
      <c r="O1883" s="1">
        <v>9</v>
      </c>
      <c r="P1883" s="5" t="str">
        <f t="shared" si="29"/>
        <v>{no:1882, jlpt:`N1`, tag:`中上`, word:`胡`, bo:`肉(⺼)`, han:`HỒ`, on:`ウ ; コ ; ゴ`, kun:`なんぞ`,mei:`えびす ; くる`, sample:``, note:``, strokes:`9`,  eng:`Barbarian, foreign`,   mean:``},</v>
      </c>
      <c r="Q1883" s="5" t="s">
        <v>27236</v>
      </c>
    </row>
    <row r="1884" spans="1:17">
      <c r="A1884" s="5">
        <v>1883</v>
      </c>
      <c r="B1884" s="5">
        <v>898</v>
      </c>
      <c r="C1884" s="5" t="s">
        <v>28168</v>
      </c>
      <c r="D1884" s="5" t="s">
        <v>28167</v>
      </c>
      <c r="E1884" s="5" t="s">
        <v>25879</v>
      </c>
      <c r="F1884" s="5" t="s">
        <v>50150</v>
      </c>
      <c r="G1884" s="5" t="s">
        <v>42131</v>
      </c>
      <c r="H1884" s="5" t="s">
        <v>13445</v>
      </c>
      <c r="I1884" s="5" t="s">
        <v>43116</v>
      </c>
      <c r="K1884" s="5" t="s">
        <v>26016</v>
      </c>
      <c r="M1884" s="5" t="s">
        <v>43117</v>
      </c>
      <c r="N1884" s="5" t="s">
        <v>16231</v>
      </c>
      <c r="O1884" s="1">
        <v>9</v>
      </c>
      <c r="P1884" s="5" t="str">
        <f t="shared" si="29"/>
        <v>{no:1883, jlpt:`N1`, tag:`中上`, word:`胤`, bo:`肉(⺼)`, han:`DẬN`, on:`イン`, kun:`たね`,mei:`つぎ ; つぐ ; かず`, sample:``, note:``, strokes:`9`,  eng:`Descendent, issue, offspring`,   mean:``},</v>
      </c>
      <c r="Q1884" s="5" t="s">
        <v>27236</v>
      </c>
    </row>
    <row r="1885" spans="1:17">
      <c r="A1885" s="5">
        <v>1884</v>
      </c>
      <c r="B1885" s="5">
        <v>899</v>
      </c>
      <c r="C1885" s="5" t="s">
        <v>28168</v>
      </c>
      <c r="D1885" s="5" t="s">
        <v>28167</v>
      </c>
      <c r="E1885" s="5" t="s">
        <v>24912</v>
      </c>
      <c r="F1885" s="5" t="s">
        <v>50150</v>
      </c>
      <c r="G1885" s="5" t="s">
        <v>42907</v>
      </c>
      <c r="K1885" s="5" t="s">
        <v>24910</v>
      </c>
      <c r="L1885" s="5" t="s">
        <v>24911</v>
      </c>
      <c r="M1885" s="5" t="s">
        <v>43115</v>
      </c>
      <c r="N1885" s="5" t="s">
        <v>16231</v>
      </c>
      <c r="O1885" s="1">
        <v>10</v>
      </c>
      <c r="P1885" s="5" t="str">
        <f t="shared" si="29"/>
        <v>{no:1884, jlpt:`N1`, tag:`中上`, word:`胴`, bo:`肉(⺼)`, han:`ĐỖNG`, on:`ドウ`, kun:``,mei:``, sample:``, note:``, strokes:`10`,  eng:`Trunk, torso, hull (ship), hub of wheel`,   mean:`thân mình`},</v>
      </c>
      <c r="Q1885" s="5" t="s">
        <v>27236</v>
      </c>
    </row>
    <row r="1886" spans="1:17">
      <c r="A1886" s="5">
        <v>1885</v>
      </c>
      <c r="B1886" s="5">
        <v>900</v>
      </c>
      <c r="C1886" s="5" t="s">
        <v>28168</v>
      </c>
      <c r="D1886" s="5" t="s">
        <v>28167</v>
      </c>
      <c r="E1886" s="5" t="s">
        <v>24909</v>
      </c>
      <c r="F1886" s="5" t="s">
        <v>50150</v>
      </c>
      <c r="G1886" s="5" t="s">
        <v>42016</v>
      </c>
      <c r="H1886" s="5" t="s">
        <v>49968</v>
      </c>
      <c r="K1886" s="5" t="s">
        <v>24907</v>
      </c>
      <c r="L1886" s="5" t="s">
        <v>24908</v>
      </c>
      <c r="M1886" s="5" t="s">
        <v>43114</v>
      </c>
      <c r="N1886" s="5" t="s">
        <v>16231</v>
      </c>
      <c r="O1886" s="1">
        <v>10</v>
      </c>
      <c r="P1886" s="5" t="str">
        <f t="shared" si="29"/>
        <v>{no:1885, jlpt:`N1`, tag:`中上`, word:`脅`, bo:`肉(⺼)`, han:`HiẾP`, on:`キョウ`, kun:`おびや(かす) ; おど(す) ; おど(かす)`,mei:``, sample:``, note:``, strokes:`10`,  eng:`Threaten, coerce`,   mean:`Đe dọa. Đe dọa. Đe dọa`},</v>
      </c>
      <c r="Q1886" s="5" t="s">
        <v>27236</v>
      </c>
    </row>
    <row r="1887" spans="1:17">
      <c r="A1887" s="5">
        <v>1886</v>
      </c>
      <c r="B1887" s="5">
        <v>901</v>
      </c>
      <c r="C1887" s="5" t="s">
        <v>26030</v>
      </c>
      <c r="D1887" s="5" t="s">
        <v>28167</v>
      </c>
      <c r="E1887" s="5" t="s">
        <v>22379</v>
      </c>
      <c r="F1887" s="5" t="s">
        <v>50150</v>
      </c>
      <c r="G1887" s="5" t="s">
        <v>43107</v>
      </c>
      <c r="H1887" s="5" t="s">
        <v>43108</v>
      </c>
      <c r="K1887" s="5" t="s">
        <v>21675</v>
      </c>
      <c r="L1887" s="5" t="s">
        <v>22378</v>
      </c>
      <c r="M1887" s="5" t="s">
        <v>43109</v>
      </c>
      <c r="N1887" s="5" t="s">
        <v>16231</v>
      </c>
      <c r="O1887" s="1">
        <v>10</v>
      </c>
      <c r="P1887" s="5" t="str">
        <f t="shared" si="29"/>
        <v>{no:1886, jlpt:`N1`, tag:`小四年`, word:`脈`, bo:`肉(⺼)`, han:`MẠCH`, on:`ミャク`, kun:`すじ`,mei:``, sample:``, note:``, strokes:`10`,  eng:`Vein, pulse, hope`,   mean:`mạch máu`},</v>
      </c>
      <c r="Q1887" s="5" t="s">
        <v>27236</v>
      </c>
    </row>
    <row r="1888" spans="1:17">
      <c r="A1888" s="5">
        <v>1887</v>
      </c>
      <c r="B1888" s="5">
        <v>902</v>
      </c>
      <c r="C1888" s="5" t="s">
        <v>28168</v>
      </c>
      <c r="D1888" s="5" t="s">
        <v>28167</v>
      </c>
      <c r="E1888" s="5" t="s">
        <v>24915</v>
      </c>
      <c r="F1888" s="5" t="s">
        <v>50150</v>
      </c>
      <c r="G1888" s="5" t="s">
        <v>43105</v>
      </c>
      <c r="H1888" s="5" t="s">
        <v>43104</v>
      </c>
      <c r="I1888" s="5" t="s">
        <v>27549</v>
      </c>
      <c r="K1888" s="5" t="s">
        <v>24913</v>
      </c>
      <c r="L1888" s="5" t="s">
        <v>24914</v>
      </c>
      <c r="M1888" s="5" t="s">
        <v>43106</v>
      </c>
      <c r="N1888" s="5" t="s">
        <v>16231</v>
      </c>
      <c r="O1888" s="1">
        <v>11</v>
      </c>
      <c r="P1888" s="5" t="str">
        <f t="shared" si="29"/>
        <v>{no:1887, jlpt:`N1`, tag:`中上`, word:`脚`, bo:`肉(⺼)`, han:`CƯỚC`, on:`キャク ; キャ ; カク`, kun:`あし`,mei:`し`, sample:``, note:``, strokes:`11`,  eng:`Skids, leg, undercarriage`,   mean:`chân; dưới; lý lịch`},</v>
      </c>
      <c r="Q1888" s="5" t="s">
        <v>27236</v>
      </c>
    </row>
    <row r="1889" spans="1:17">
      <c r="A1889" s="5">
        <v>1888</v>
      </c>
      <c r="B1889" s="5">
        <v>903</v>
      </c>
      <c r="C1889" s="5" t="s">
        <v>28168</v>
      </c>
      <c r="D1889" s="5" t="s">
        <v>28167</v>
      </c>
      <c r="E1889" s="5" t="s">
        <v>25771</v>
      </c>
      <c r="F1889" s="5" t="s">
        <v>50150</v>
      </c>
      <c r="G1889" s="5" t="s">
        <v>42349</v>
      </c>
      <c r="H1889" s="5" t="s">
        <v>49969</v>
      </c>
      <c r="I1889" s="5" t="s">
        <v>43099</v>
      </c>
      <c r="K1889" s="5" t="s">
        <v>22756</v>
      </c>
      <c r="M1889" s="5" t="s">
        <v>43101</v>
      </c>
      <c r="N1889" s="5" t="s">
        <v>16231</v>
      </c>
      <c r="O1889" s="1">
        <v>11</v>
      </c>
      <c r="P1889" s="5" t="str">
        <f t="shared" si="29"/>
        <v>{no:1888, jlpt:`N1`, tag:`中上`, word:`脩`, bo:`肉(⺼)`, han:`TU`, on:`シュウ`, kun:`おさ(める) ; なが(い) ; ほじし`,mei:`おさむ ; おさ ; なが ; のぶ ; はる ; `, sample:``, note:``, strokes:`11`,  eng:`Dried meat`,   mean:``},</v>
      </c>
      <c r="Q1889" s="5" t="s">
        <v>27236</v>
      </c>
    </row>
    <row r="1890" spans="1:17">
      <c r="A1890" s="5">
        <v>1889</v>
      </c>
      <c r="B1890" s="5">
        <v>904</v>
      </c>
      <c r="C1890" s="5" t="s">
        <v>28168</v>
      </c>
      <c r="D1890" s="5" t="s">
        <v>28167</v>
      </c>
      <c r="E1890" s="5" t="s">
        <v>24918</v>
      </c>
      <c r="F1890" s="5" t="s">
        <v>50150</v>
      </c>
      <c r="G1890" s="5" t="s">
        <v>43090</v>
      </c>
      <c r="H1890" s="5" t="s">
        <v>49970</v>
      </c>
      <c r="K1890" s="5" t="s">
        <v>24916</v>
      </c>
      <c r="L1890" s="5" t="s">
        <v>24917</v>
      </c>
      <c r="M1890" s="5" t="s">
        <v>43094</v>
      </c>
      <c r="N1890" s="5" t="s">
        <v>16231</v>
      </c>
      <c r="O1890" s="1">
        <v>11</v>
      </c>
      <c r="P1890" s="5" t="str">
        <f t="shared" si="29"/>
        <v>{no:1889, jlpt:`N1`, tag:`中上`, word:`脱`, bo:`肉(⺼)`, han:`THOÁT`, on:`ダツ`, kun:`ぬ(ぐ) ; ぬ(げる)`,mei:``, sample:``, note:``, strokes:`11`,  eng:`Undress, removing, escape from, get rid of, be left out, take off`,   mean:`quên; thoát khỏi. cởi. tụt ra`},</v>
      </c>
      <c r="Q1890" s="5" t="s">
        <v>27236</v>
      </c>
    </row>
    <row r="1891" spans="1:17">
      <c r="A1891" s="5">
        <v>1890</v>
      </c>
      <c r="B1891" s="5">
        <v>905</v>
      </c>
      <c r="C1891" s="5" t="s">
        <v>28168</v>
      </c>
      <c r="D1891" s="5" t="s">
        <v>28167</v>
      </c>
      <c r="E1891" s="5" t="s">
        <v>25882</v>
      </c>
      <c r="F1891" s="5" t="s">
        <v>50150</v>
      </c>
      <c r="G1891" s="5" t="s">
        <v>41986</v>
      </c>
      <c r="H1891" s="5" t="s">
        <v>49971</v>
      </c>
      <c r="K1891" s="5" t="s">
        <v>25917</v>
      </c>
      <c r="M1891" s="5" t="s">
        <v>43089</v>
      </c>
      <c r="N1891" s="5" t="s">
        <v>16231</v>
      </c>
      <c r="O1891" s="1">
        <v>12</v>
      </c>
      <c r="P1891" s="5" t="str">
        <f t="shared" si="29"/>
        <v>{no:1890, jlpt:`N1`, tag:`中上`, word:`脹`, bo:`肉(⺼)`, han:`TRƯỚNG`, on:`チョウ`, kun:`は(れる) ; ふく(らむ) ; ふく(れる)`,mei:``, sample:``, note:``, strokes:`12`,  eng:`Dilate, distend, bulge, fill out, swell`,   mean:``},</v>
      </c>
      <c r="Q1891" s="5" t="s">
        <v>27236</v>
      </c>
    </row>
    <row r="1892" spans="1:17">
      <c r="A1892" s="5">
        <v>1891</v>
      </c>
      <c r="B1892" s="5">
        <v>906</v>
      </c>
      <c r="C1892" s="5" t="s">
        <v>28168</v>
      </c>
      <c r="D1892" s="5" t="s">
        <v>28167</v>
      </c>
      <c r="E1892" s="5" t="s">
        <v>24924</v>
      </c>
      <c r="F1892" s="5" t="s">
        <v>50150</v>
      </c>
      <c r="G1892" s="5" t="s">
        <v>42266</v>
      </c>
      <c r="H1892" s="5" t="s">
        <v>49972</v>
      </c>
      <c r="K1892" s="5" t="s">
        <v>24922</v>
      </c>
      <c r="L1892" s="5" t="s">
        <v>28723</v>
      </c>
      <c r="M1892" s="5" t="s">
        <v>43086</v>
      </c>
      <c r="N1892" s="5" t="s">
        <v>16231</v>
      </c>
      <c r="O1892" s="1">
        <v>14</v>
      </c>
      <c r="P1892" s="5" t="str">
        <f t="shared" si="29"/>
        <v>{no:1891, jlpt:`N1`, tag:`中上`, word:`腐`, bo:`肉(⺼)`, han:`HỦ`, on:`フ`, kun:`くさ(る) ; くさ(れる) ; くさ(れ) ; くさ(らす) ; くさ(す)`,mei:``, sample:``, note:``, strokes:`14`,  eng:`Rot, decay, sour`,   mean:`Mục nát; hôi thối; . . Mục nát`},</v>
      </c>
      <c r="Q1892" s="5" t="s">
        <v>27236</v>
      </c>
    </row>
    <row r="1893" spans="1:17">
      <c r="A1893" s="5">
        <v>1892</v>
      </c>
      <c r="B1893" s="5">
        <v>907</v>
      </c>
      <c r="C1893" s="5" t="s">
        <v>26030</v>
      </c>
      <c r="D1893" s="5" t="s">
        <v>28167</v>
      </c>
      <c r="E1893" s="5" t="s">
        <v>22382</v>
      </c>
      <c r="F1893" s="5" t="s">
        <v>50150</v>
      </c>
      <c r="G1893" s="5" t="s">
        <v>41986</v>
      </c>
      <c r="H1893" s="5" t="s">
        <v>43078</v>
      </c>
      <c r="K1893" s="5" t="s">
        <v>28898</v>
      </c>
      <c r="L1893" s="5" t="s">
        <v>22381</v>
      </c>
      <c r="M1893" s="5" t="s">
        <v>43079</v>
      </c>
      <c r="N1893" s="5" t="s">
        <v>16231</v>
      </c>
      <c r="O1893" s="1">
        <v>13</v>
      </c>
      <c r="P1893" s="5" t="str">
        <f t="shared" si="29"/>
        <v>{no:1892, jlpt:`N1`, tag:`小四年`, word:`腸`, bo:`肉(⺼)`, han:`TRƯỜNG, TRÀNG`, on:`チョウ`, kun:`はらわた`,mei:``, sample:``, note:``, strokes:`13`,  eng:`Intestines, guts, bowels, viscera`,   mean:`ruột; trong ruột`},</v>
      </c>
      <c r="Q1893" s="5" t="s">
        <v>27236</v>
      </c>
    </row>
    <row r="1894" spans="1:17">
      <c r="A1894" s="5">
        <v>1893</v>
      </c>
      <c r="B1894" s="5">
        <v>908</v>
      </c>
      <c r="C1894" s="5" t="s">
        <v>28168</v>
      </c>
      <c r="D1894" s="5" t="s">
        <v>28167</v>
      </c>
      <c r="E1894" s="5" t="s">
        <v>24926</v>
      </c>
      <c r="F1894" s="5" t="s">
        <v>50150</v>
      </c>
      <c r="G1894" s="5" t="s">
        <v>43076</v>
      </c>
      <c r="K1894" s="5" t="s">
        <v>23263</v>
      </c>
      <c r="L1894" s="5" t="s">
        <v>24925</v>
      </c>
      <c r="M1894" s="5" t="s">
        <v>43077</v>
      </c>
      <c r="N1894" s="5" t="s">
        <v>16231</v>
      </c>
      <c r="O1894" s="1">
        <v>14</v>
      </c>
      <c r="P1894" s="5" t="str">
        <f t="shared" si="29"/>
        <v>{no:1893, jlpt:`N1`, tag:`中上`, word:`膜`, bo:`肉(⺼)`, han:`MÔ`, on:`マク`, kun:``,mei:``, sample:``, note:``, strokes:`14`,  eng:`Membrane`,   mean:`màng (da)`},</v>
      </c>
      <c r="Q1894" s="5" t="s">
        <v>27236</v>
      </c>
    </row>
    <row r="1895" spans="1:17">
      <c r="A1895" s="5">
        <v>1894</v>
      </c>
      <c r="B1895" s="5">
        <v>909</v>
      </c>
      <c r="C1895" s="5" t="s">
        <v>28168</v>
      </c>
      <c r="D1895" s="5" t="s">
        <v>28167</v>
      </c>
      <c r="E1895" s="5" t="s">
        <v>24931</v>
      </c>
      <c r="F1895" s="5" t="s">
        <v>50150</v>
      </c>
      <c r="G1895" s="5" t="s">
        <v>42154</v>
      </c>
      <c r="H1895" s="5" t="s">
        <v>49973</v>
      </c>
      <c r="K1895" s="5" t="s">
        <v>24929</v>
      </c>
      <c r="L1895" s="5" t="s">
        <v>24930</v>
      </c>
      <c r="M1895" s="5" t="s">
        <v>43075</v>
      </c>
      <c r="N1895" s="5" t="s">
        <v>16231</v>
      </c>
      <c r="O1895" s="1">
        <v>16</v>
      </c>
      <c r="P1895" s="5" t="str">
        <f t="shared" si="29"/>
        <v>{no:1894, jlpt:`N1`, tag:`中上`, word:`膨`, bo:`肉(⺼)`, han:`BÀNH`, on:`ボウ`, kun:`ふく(らむ) ; ふく(れる)`,mei:``, sample:``, note:``, strokes:`16`,  eng:`Swell, get fat, thick`,   mean:`phình lên; buồn`},</v>
      </c>
      <c r="Q1895" s="5" t="s">
        <v>27236</v>
      </c>
    </row>
    <row r="1896" spans="1:17">
      <c r="A1896" s="5">
        <v>1895</v>
      </c>
      <c r="B1896" s="5">
        <v>910</v>
      </c>
      <c r="C1896" s="5" t="s">
        <v>26032</v>
      </c>
      <c r="D1896" s="5" t="s">
        <v>28167</v>
      </c>
      <c r="E1896" s="5" t="s">
        <v>23124</v>
      </c>
      <c r="F1896" s="5" t="s">
        <v>22284</v>
      </c>
      <c r="G1896" s="5" t="s">
        <v>41934</v>
      </c>
      <c r="H1896" s="5" t="s">
        <v>49974</v>
      </c>
      <c r="I1896" s="5" t="s">
        <v>12355</v>
      </c>
      <c r="K1896" s="5" t="s">
        <v>21272</v>
      </c>
      <c r="L1896" s="5" t="s">
        <v>23123</v>
      </c>
      <c r="M1896" s="5" t="s">
        <v>43071</v>
      </c>
      <c r="N1896" s="5" t="s">
        <v>16231</v>
      </c>
      <c r="O1896" s="1">
        <v>18</v>
      </c>
      <c r="P1896" s="5" t="str">
        <f t="shared" si="29"/>
        <v>{no:1895, jlpt:`N1`, tag:`小六年`, word:`臨`, bo:`臣`, han:`LÂM`, on:`リン`, kun:`のぞ(む)`,mei:`み`, sample:``, note:``, strokes:`18`,  eng:`Look to, face, meet, confront, attend, call on`,   mean:`gặp; dự; tới; đến; cai trị; kịp`},</v>
      </c>
      <c r="Q1896" s="5" t="s">
        <v>27236</v>
      </c>
    </row>
    <row r="1897" spans="1:17">
      <c r="A1897" s="5">
        <v>1896</v>
      </c>
      <c r="B1897" s="5">
        <v>911</v>
      </c>
      <c r="C1897" s="5" t="s">
        <v>28168</v>
      </c>
      <c r="D1897" s="5" t="s">
        <v>28167</v>
      </c>
      <c r="E1897" s="5" t="s">
        <v>24012</v>
      </c>
      <c r="F1897" s="5" t="s">
        <v>21429</v>
      </c>
      <c r="G1897" s="5" t="s">
        <v>42349</v>
      </c>
      <c r="H1897" s="5" t="s">
        <v>49975</v>
      </c>
      <c r="K1897" s="5" t="s">
        <v>24010</v>
      </c>
      <c r="L1897" s="5" t="s">
        <v>24011</v>
      </c>
      <c r="M1897" s="5" t="s">
        <v>43070</v>
      </c>
      <c r="N1897" s="5" t="s">
        <v>16231</v>
      </c>
      <c r="O1897" s="1">
        <v>9</v>
      </c>
      <c r="P1897" s="5" t="str">
        <f t="shared" si="29"/>
        <v>{no:1896, jlpt:`N1`, tag:`中上`, word:`臭`, bo:`自`, han:`XÚ`, on:`シュウ`, kun:`くさ(い) ; にお(う) ; にお(い)`,mei:``, sample:``, note:``, strokes:`9`,  eng:`Stinking, ill-smelling, suspicious looking, odor, savor, fragrance, be fragrant, stink, glow, be bright`,   mean:`mùi hôi. hôi; khả nghi`},</v>
      </c>
      <c r="Q1897" s="5" t="s">
        <v>27236</v>
      </c>
    </row>
    <row r="1898" spans="1:17">
      <c r="A1898" s="5">
        <v>1897</v>
      </c>
      <c r="B1898" s="5">
        <v>912</v>
      </c>
      <c r="C1898" s="5" t="s">
        <v>26032</v>
      </c>
      <c r="D1898" s="5" t="s">
        <v>28167</v>
      </c>
      <c r="E1898" s="5" t="s">
        <v>23084</v>
      </c>
      <c r="F1898" s="5" t="s">
        <v>23084</v>
      </c>
      <c r="G1898" s="5" t="s">
        <v>42077</v>
      </c>
      <c r="H1898" s="5" t="s">
        <v>49208</v>
      </c>
      <c r="I1898" s="5" t="s">
        <v>43064</v>
      </c>
      <c r="K1898" s="5" t="s">
        <v>22723</v>
      </c>
      <c r="L1898" s="5" t="s">
        <v>23083</v>
      </c>
      <c r="M1898" s="5" t="s">
        <v>43065</v>
      </c>
      <c r="N1898" s="5" t="s">
        <v>16231</v>
      </c>
      <c r="O1898" s="1">
        <v>6</v>
      </c>
      <c r="P1898" s="5" t="str">
        <f t="shared" si="29"/>
        <v>{no:1897, jlpt:`N1`, tag:`小六年`, word:`至`, bo:`至`, han:`CHÍ`, on:`シ`, kun:`いた(る)`,mei:`のぶ ; のり ; みち ; よし`, sample:``, note:``, strokes:`6`,  eng:`Climax, arrive, proceed, reach, attain, result in`,   mean:`tột cùng. đến; đưa đến`},</v>
      </c>
      <c r="Q1898" s="5" t="s">
        <v>27236</v>
      </c>
    </row>
    <row r="1899" spans="1:17">
      <c r="A1899" s="5">
        <v>1898</v>
      </c>
      <c r="B1899" s="5">
        <v>913</v>
      </c>
      <c r="C1899" s="5" t="s">
        <v>28168</v>
      </c>
      <c r="D1899" s="5" t="s">
        <v>28167</v>
      </c>
      <c r="E1899" s="5" t="s">
        <v>23991</v>
      </c>
      <c r="F1899" s="5" t="s">
        <v>23084</v>
      </c>
      <c r="G1899" s="5" t="s">
        <v>43061</v>
      </c>
      <c r="H1899" s="5" t="s">
        <v>49976</v>
      </c>
      <c r="K1899" s="5" t="s">
        <v>15599</v>
      </c>
      <c r="L1899" s="5" t="s">
        <v>23990</v>
      </c>
      <c r="M1899" s="5" t="s">
        <v>43063</v>
      </c>
      <c r="N1899" s="5" t="s">
        <v>16231</v>
      </c>
      <c r="O1899" s="1">
        <v>10</v>
      </c>
      <c r="P1899" s="5" t="str">
        <f t="shared" si="29"/>
        <v>{no:1898, jlpt:`N1`, tag:`中上`, word:`致`, bo:`至`, han:`TRÍ`, on:`チ`, kun:`いた(す)`,mei:``, sample:``, note:``, strokes:`10`,  eng:`Doth, do, send, forward, cause, exert, incur, engage`,   mean:`tới cùng. làm (tôn kính); giá; quyết định`},</v>
      </c>
      <c r="Q1899" s="5" t="s">
        <v>27236</v>
      </c>
    </row>
    <row r="1900" spans="1:17">
      <c r="A1900" s="5">
        <v>1899</v>
      </c>
      <c r="B1900" s="5">
        <v>914</v>
      </c>
      <c r="C1900" s="5" t="s">
        <v>26031</v>
      </c>
      <c r="D1900" s="5" t="s">
        <v>28167</v>
      </c>
      <c r="E1900" s="5" t="s">
        <v>22560</v>
      </c>
      <c r="F1900" s="5" t="s">
        <v>50191</v>
      </c>
      <c r="G1900" s="5" t="s">
        <v>43058</v>
      </c>
      <c r="H1900" s="5" t="s">
        <v>49977</v>
      </c>
      <c r="I1900" s="5" t="s">
        <v>43057</v>
      </c>
      <c r="K1900" s="5" t="s">
        <v>22558</v>
      </c>
      <c r="L1900" s="5" t="s">
        <v>22559</v>
      </c>
      <c r="M1900" s="5" t="s">
        <v>43060</v>
      </c>
      <c r="N1900" s="5" t="s">
        <v>16231</v>
      </c>
      <c r="O1900" s="1">
        <v>16</v>
      </c>
      <c r="P1900" s="5" t="str">
        <f t="shared" si="29"/>
        <v>{no:1899, jlpt:`N1`, tag:`小五年`, word:`興`, bo:`臼`, han:`HƯNG`, on:`コウ ; キョウ`, kun:`おこ(る) ; おこ(す)`,mei:`おき ; おこっ ; とも`, sample:``, note:``, strokes:`16`,  eng:`Entertain, revive, retrieve, interest, pleasure`,   mean:`vui; giàu có. thịnh vượng. làm sống lại`},</v>
      </c>
      <c r="Q1900" s="5" t="s">
        <v>27236</v>
      </c>
    </row>
    <row r="1901" spans="1:17">
      <c r="A1901" s="5">
        <v>1900</v>
      </c>
      <c r="B1901" s="5">
        <v>915</v>
      </c>
      <c r="C1901" s="5" t="s">
        <v>26031</v>
      </c>
      <c r="D1901" s="5" t="s">
        <v>28167</v>
      </c>
      <c r="E1901" s="5" t="s">
        <v>22794</v>
      </c>
      <c r="F1901" s="5" t="s">
        <v>22794</v>
      </c>
      <c r="G1901" s="5" t="s">
        <v>43050</v>
      </c>
      <c r="H1901" s="5" t="s">
        <v>43051</v>
      </c>
      <c r="K1901" s="5" t="s">
        <v>22792</v>
      </c>
      <c r="L1901" s="5" t="s">
        <v>22793</v>
      </c>
      <c r="M1901" s="5" t="s">
        <v>43052</v>
      </c>
      <c r="N1901" s="5" t="s">
        <v>16231</v>
      </c>
      <c r="O1901" s="1">
        <v>6</v>
      </c>
      <c r="P1901" s="5" t="str">
        <f t="shared" si="29"/>
        <v>{no:1900, jlpt:`N1`, tag:`小五年`, word:`舌`, bo:`舌`, han:`THIỆT`, on:`ゼツ`, kun:`した`,mei:``, sample:``, note:``, strokes:`6`,  eng:`Tongue, reed, clapper`,   mean:`cái lưỡi`},</v>
      </c>
      <c r="Q1901" s="5" t="s">
        <v>27236</v>
      </c>
    </row>
    <row r="1902" spans="1:17">
      <c r="A1902" s="5">
        <v>1901</v>
      </c>
      <c r="B1902" s="5">
        <v>916</v>
      </c>
      <c r="C1902" s="5" t="s">
        <v>26031</v>
      </c>
      <c r="D1902" s="5" t="s">
        <v>28167</v>
      </c>
      <c r="E1902" s="5" t="s">
        <v>22797</v>
      </c>
      <c r="F1902" s="5" t="s">
        <v>50108</v>
      </c>
      <c r="G1902" s="5" t="s">
        <v>43048</v>
      </c>
      <c r="H1902" s="5" t="s">
        <v>49978</v>
      </c>
      <c r="I1902" s="5" t="s">
        <v>43047</v>
      </c>
      <c r="K1902" s="5" t="s">
        <v>22795</v>
      </c>
      <c r="L1902" s="5" t="s">
        <v>22796</v>
      </c>
      <c r="M1902" s="5" t="s">
        <v>43049</v>
      </c>
      <c r="N1902" s="5" t="s">
        <v>16231</v>
      </c>
      <c r="O1902" s="1">
        <v>8</v>
      </c>
      <c r="P1902" s="5" t="str">
        <f t="shared" si="29"/>
        <v>{no:1901, jlpt:`N1`, tag:`小五年`, word:`舎`, bo:`人(亻)`, han:`XÁ`, on:`シャ ; セキ`, kun:`やど(る)`,mei:`さ ; とり`, sample:``, note:``, strokes:`8`,  eng:`Cottage, inn, hut, house, mansion`,   mean:`nhà ở`},</v>
      </c>
      <c r="Q1902" s="5" t="s">
        <v>27236</v>
      </c>
    </row>
    <row r="1903" spans="1:17">
      <c r="A1903" s="5">
        <v>1902</v>
      </c>
      <c r="B1903" s="5">
        <v>917</v>
      </c>
      <c r="C1903" s="5" t="s">
        <v>28168</v>
      </c>
      <c r="D1903" s="5" t="s">
        <v>28167</v>
      </c>
      <c r="E1903" s="5" t="s">
        <v>24663</v>
      </c>
      <c r="F1903" s="5" t="s">
        <v>50108</v>
      </c>
      <c r="G1903" s="5" t="s">
        <v>42577</v>
      </c>
      <c r="I1903" s="5" t="s">
        <v>10517</v>
      </c>
      <c r="K1903" s="5" t="s">
        <v>24661</v>
      </c>
      <c r="L1903" s="5" t="s">
        <v>24662</v>
      </c>
      <c r="M1903" s="5" t="s">
        <v>43045</v>
      </c>
      <c r="N1903" s="5" t="s">
        <v>16231</v>
      </c>
      <c r="O1903" s="1">
        <v>15</v>
      </c>
      <c r="P1903" s="5" t="str">
        <f t="shared" si="29"/>
        <v>{no:1902, jlpt:`N1`, tag:`中上`, word:`舗`, bo:`人(亻)`, han:`PHỐ`, on:`ホ`, kun:``,mei:`き`, sample:``, note:``, strokes:`15`,  eng:`Shop, store`,   mean:`cửa hàng`},</v>
      </c>
      <c r="Q1903" s="5" t="s">
        <v>27236</v>
      </c>
    </row>
    <row r="1904" spans="1:17">
      <c r="A1904" s="5">
        <v>1903</v>
      </c>
      <c r="B1904" s="5">
        <v>918</v>
      </c>
      <c r="C1904" s="5" t="s">
        <v>28168</v>
      </c>
      <c r="D1904" s="5" t="s">
        <v>28167</v>
      </c>
      <c r="E1904" s="5" t="s">
        <v>25798</v>
      </c>
      <c r="F1904" s="5" t="s">
        <v>50158</v>
      </c>
      <c r="G1904" s="5" t="s">
        <v>42036</v>
      </c>
      <c r="I1904" s="5" t="s">
        <v>43001</v>
      </c>
      <c r="K1904" s="5" t="s">
        <v>25161</v>
      </c>
      <c r="M1904" s="5" t="s">
        <v>43044</v>
      </c>
      <c r="N1904" s="5" t="s">
        <v>16231</v>
      </c>
      <c r="O1904" s="1">
        <v>13</v>
      </c>
      <c r="P1904" s="5" t="str">
        <f t="shared" si="29"/>
        <v>{no:1903, jlpt:`N1`, tag:`中上`, word:`舜`, bo:`爪`, han:`THUẤN`, on:`シュン`, kun:``,mei:`みつ`, sample:``, note:``, strokes:`13`,  eng:`Type of morning glory, rose of Sharon, althea`,   mean:``},</v>
      </c>
      <c r="Q1904" s="5" t="s">
        <v>27236</v>
      </c>
    </row>
    <row r="1905" spans="1:17">
      <c r="A1905" s="5">
        <v>1904</v>
      </c>
      <c r="B1905" s="5">
        <v>919</v>
      </c>
      <c r="C1905" s="5" t="s">
        <v>28168</v>
      </c>
      <c r="D1905" s="5" t="s">
        <v>28167</v>
      </c>
      <c r="E1905" s="5" t="s">
        <v>24178</v>
      </c>
      <c r="F1905" s="5" t="s">
        <v>12376</v>
      </c>
      <c r="G1905" s="5" t="s">
        <v>42537</v>
      </c>
      <c r="K1905" s="5" t="s">
        <v>15924</v>
      </c>
      <c r="L1905" s="5" t="s">
        <v>24177</v>
      </c>
      <c r="M1905" s="5" t="s">
        <v>43043</v>
      </c>
      <c r="N1905" s="5" t="s">
        <v>16231</v>
      </c>
      <c r="O1905" s="1">
        <v>11</v>
      </c>
      <c r="P1905" s="5" t="str">
        <f t="shared" si="29"/>
        <v>{no:1904, jlpt:`N1`, tag:`中上`, word:`舶`, bo:`舟`, han:`BẠC`, on:`ハク`, kun:``,mei:``, sample:``, note:``, strokes:`11`,  eng:`Liner, ship`,   mean:`cái tàu`},</v>
      </c>
      <c r="Q1905" s="5" t="s">
        <v>27236</v>
      </c>
    </row>
    <row r="1906" spans="1:17">
      <c r="A1906" s="5">
        <v>1905</v>
      </c>
      <c r="B1906" s="5">
        <v>920</v>
      </c>
      <c r="C1906" s="5" t="s">
        <v>28168</v>
      </c>
      <c r="D1906" s="5" t="s">
        <v>28167</v>
      </c>
      <c r="E1906" s="5" t="s">
        <v>24181</v>
      </c>
      <c r="F1906" s="5" t="s">
        <v>12376</v>
      </c>
      <c r="G1906" s="5" t="s">
        <v>42439</v>
      </c>
      <c r="K1906" s="5" t="s">
        <v>24179</v>
      </c>
      <c r="L1906" s="5" t="s">
        <v>24180</v>
      </c>
      <c r="M1906" s="5" t="s">
        <v>43042</v>
      </c>
      <c r="N1906" s="5" t="s">
        <v>16231</v>
      </c>
      <c r="O1906" s="1">
        <v>13</v>
      </c>
      <c r="P1906" s="5" t="str">
        <f t="shared" si="29"/>
        <v>{no:1905, jlpt:`N1`, tag:`中上`, word:`艇`, bo:`舟`, han:`ĐĨNH`, on:`テイ`, kun:``,mei:``, sample:``, note:``, strokes:`13`,  eng:`Rowboat, small boat`,   mean:`thuyền nhỏ`},</v>
      </c>
      <c r="Q1906" s="5" t="s">
        <v>27236</v>
      </c>
    </row>
    <row r="1907" spans="1:17">
      <c r="A1907" s="5">
        <v>1906</v>
      </c>
      <c r="B1907" s="5">
        <v>921</v>
      </c>
      <c r="C1907" s="5" t="s">
        <v>28168</v>
      </c>
      <c r="D1907" s="5" t="s">
        <v>28167</v>
      </c>
      <c r="E1907" s="5" t="s">
        <v>24184</v>
      </c>
      <c r="F1907" s="5" t="s">
        <v>12376</v>
      </c>
      <c r="G1907" s="5" t="s">
        <v>42255</v>
      </c>
      <c r="K1907" s="5" t="s">
        <v>24182</v>
      </c>
      <c r="L1907" s="5" t="s">
        <v>24183</v>
      </c>
      <c r="M1907" s="5" t="s">
        <v>43041</v>
      </c>
      <c r="N1907" s="5" t="s">
        <v>16231</v>
      </c>
      <c r="O1907" s="1">
        <v>21</v>
      </c>
      <c r="P1907" s="5" t="str">
        <f t="shared" si="29"/>
        <v>{no:1906, jlpt:`N1`, tag:`中上`, word:`艦`, bo:`舟`, han:`HẠM`, on:`カン`, kun:``,mei:``, sample:``, note:``, strokes:`21`,  eng:`Warship`,   mean:`tàu chiến`},</v>
      </c>
      <c r="Q1907" s="5" t="s">
        <v>27236</v>
      </c>
    </row>
    <row r="1908" spans="1:17">
      <c r="A1908" s="5">
        <v>1907</v>
      </c>
      <c r="B1908" s="5">
        <v>922</v>
      </c>
      <c r="C1908" s="5" t="s">
        <v>28168</v>
      </c>
      <c r="D1908" s="5" t="s">
        <v>28167</v>
      </c>
      <c r="E1908" s="5" t="s">
        <v>25755</v>
      </c>
      <c r="F1908" s="5" t="s">
        <v>21452</v>
      </c>
      <c r="G1908" s="5" t="s">
        <v>42371</v>
      </c>
      <c r="H1908" s="5" t="s">
        <v>49979</v>
      </c>
      <c r="I1908" s="5" t="s">
        <v>43038</v>
      </c>
      <c r="K1908" s="5" t="s">
        <v>25968</v>
      </c>
      <c r="M1908" s="5" t="s">
        <v>43040</v>
      </c>
      <c r="N1908" s="5" t="s">
        <v>16231</v>
      </c>
      <c r="O1908" s="1">
        <v>19</v>
      </c>
      <c r="P1908" s="5" t="str">
        <f t="shared" si="29"/>
        <v>{no:1907, jlpt:`N1`, tag:`中上`, word:`艶`, bo:`色`, han:`DIỄM`, on:`エン`, kun:`つや ; なま(めかしい) ; あで(やか) ; つや(めく) ; なま(めく)`,mei:`もろ ; よし`, sample:``, note:``, strokes:`19`,  eng:`Glossy, luster, glaze, polish, charm, colorful, captivating`,   mean:``},</v>
      </c>
      <c r="Q1908" s="5" t="s">
        <v>27236</v>
      </c>
    </row>
    <row r="1909" spans="1:17">
      <c r="A1909" s="5">
        <v>1908</v>
      </c>
      <c r="B1909" s="5">
        <v>923</v>
      </c>
      <c r="C1909" s="5" t="s">
        <v>28168</v>
      </c>
      <c r="D1909" s="5" t="s">
        <v>28167</v>
      </c>
      <c r="E1909" s="5" t="s">
        <v>25424</v>
      </c>
      <c r="F1909" s="5" t="s">
        <v>50151</v>
      </c>
      <c r="G1909" s="5" t="s">
        <v>43029</v>
      </c>
      <c r="H1909" s="5" t="s">
        <v>43030</v>
      </c>
      <c r="K1909" s="5" t="s">
        <v>23378</v>
      </c>
      <c r="L1909" s="5" t="s">
        <v>70</v>
      </c>
      <c r="M1909" s="5" t="s">
        <v>43031</v>
      </c>
      <c r="N1909" s="5" t="s">
        <v>16231</v>
      </c>
      <c r="O1909" s="1">
        <v>6</v>
      </c>
      <c r="P1909" s="5" t="str">
        <f t="shared" si="29"/>
        <v>{no:1908, jlpt:`N1`, tag:`中上`, word:`芋`, bo:`艸 (艹)`, han:`DỤ`, on:`ウ`, kun:`いも`,mei:``, sample:``, note:``, strokes:`6`,  eng:`Potato`,   mean:`khoai tây`},</v>
      </c>
      <c r="Q1909" s="5" t="s">
        <v>27236</v>
      </c>
    </row>
    <row r="1910" spans="1:17">
      <c r="A1910" s="5">
        <v>1909</v>
      </c>
      <c r="B1910" s="5">
        <v>924</v>
      </c>
      <c r="C1910" s="5" t="s">
        <v>28168</v>
      </c>
      <c r="D1910" s="5" t="s">
        <v>28167</v>
      </c>
      <c r="E1910" s="5" t="s">
        <v>25761</v>
      </c>
      <c r="F1910" s="5" t="s">
        <v>50151</v>
      </c>
      <c r="G1910" s="5" t="s">
        <v>42266</v>
      </c>
      <c r="I1910" s="5" t="s">
        <v>42933</v>
      </c>
      <c r="K1910" s="5" t="s">
        <v>15063</v>
      </c>
      <c r="M1910" s="5" t="s">
        <v>43028</v>
      </c>
      <c r="N1910" s="5" t="s">
        <v>16231</v>
      </c>
      <c r="O1910" s="1">
        <v>7</v>
      </c>
      <c r="P1910" s="5" t="str">
        <f t="shared" si="29"/>
        <v>{no:1909, jlpt:`N1`, tag:`中上`, word:`芙`, bo:`艸 (艹)`, han:`PHÙ`, on:`フ`, kun:``,mei:`はす`, sample:``, note:``, strokes:`7`,  eng:`Lotus, Mt Fuji`,   mean:``},</v>
      </c>
      <c r="Q1910" s="5" t="s">
        <v>27236</v>
      </c>
    </row>
    <row r="1911" spans="1:17">
      <c r="A1911" s="5">
        <v>1910</v>
      </c>
      <c r="B1911" s="5">
        <v>925</v>
      </c>
      <c r="C1911" s="5" t="s">
        <v>28168</v>
      </c>
      <c r="D1911" s="5" t="s">
        <v>28167</v>
      </c>
      <c r="E1911" s="5" t="s">
        <v>25426</v>
      </c>
      <c r="F1911" s="5" t="s">
        <v>50151</v>
      </c>
      <c r="G1911" s="5" t="s">
        <v>42077</v>
      </c>
      <c r="H1911" s="5" t="s">
        <v>43025</v>
      </c>
      <c r="I1911" s="5" t="s">
        <v>43026</v>
      </c>
      <c r="K1911" s="5" t="s">
        <v>14868</v>
      </c>
      <c r="L1911" s="5" t="s">
        <v>25425</v>
      </c>
      <c r="M1911" s="5" t="s">
        <v>43027</v>
      </c>
      <c r="N1911" s="5" t="s">
        <v>16231</v>
      </c>
      <c r="O1911" s="1">
        <v>6</v>
      </c>
      <c r="P1911" s="5" t="str">
        <f t="shared" si="29"/>
        <v>{no:1910, jlpt:`N1`, tag:`中上`, word:`芝`, bo:`艸 (艹)`, han:`CHI`, on:`シ`, kun:`しば`,mei:`こげ ; しは`, sample:``, note:``, strokes:`6`,  eng:`Turf, lawn`,   mean:`cỏ; cỏ thơm`},</v>
      </c>
      <c r="Q1911" s="5" t="s">
        <v>27236</v>
      </c>
    </row>
    <row r="1912" spans="1:17">
      <c r="A1912" s="5">
        <v>1911</v>
      </c>
      <c r="B1912" s="5">
        <v>926</v>
      </c>
      <c r="C1912" s="5" t="s">
        <v>28168</v>
      </c>
      <c r="D1912" s="5" t="s">
        <v>28167</v>
      </c>
      <c r="E1912" s="5" t="s">
        <v>25428</v>
      </c>
      <c r="F1912" s="5" t="s">
        <v>50151</v>
      </c>
      <c r="G1912" s="5" t="s">
        <v>41961</v>
      </c>
      <c r="H1912" s="5" t="s">
        <v>49980</v>
      </c>
      <c r="I1912" s="5" t="s">
        <v>43021</v>
      </c>
      <c r="K1912" s="5" t="s">
        <v>21561</v>
      </c>
      <c r="L1912" s="5" t="s">
        <v>25427</v>
      </c>
      <c r="M1912" s="5" t="s">
        <v>43022</v>
      </c>
      <c r="N1912" s="5" t="s">
        <v>16231</v>
      </c>
      <c r="O1912" s="1">
        <v>7</v>
      </c>
      <c r="P1912" s="5" t="str">
        <f t="shared" si="29"/>
        <v>{no:1911, jlpt:`N1`, tag:`中上`, word:`芳`, bo:`艸 (艹)`, han:`PHƯƠNG`, on:`ホウ`, kun:`かんば(しい)`,mei:`お ; かおる ; は ; ほ ; みち ; やす ; よし`, sample:``, note:``, strokes:`7`,  eng:`Perfume, balmy, favorable, fragrant`,   mean:`thơm; (tiếp đầu kính ngữ). thơm; ngọt; tốt`},</v>
      </c>
      <c r="Q1912" s="5" t="s">
        <v>27236</v>
      </c>
    </row>
    <row r="1913" spans="1:17">
      <c r="A1913" s="5">
        <v>1912</v>
      </c>
      <c r="B1913" s="5">
        <v>927</v>
      </c>
      <c r="C1913" s="5" t="s">
        <v>28168</v>
      </c>
      <c r="D1913" s="5" t="s">
        <v>28167</v>
      </c>
      <c r="E1913" s="5" t="s">
        <v>25742</v>
      </c>
      <c r="F1913" s="5" t="s">
        <v>50151</v>
      </c>
      <c r="G1913" s="5" t="s">
        <v>42338</v>
      </c>
      <c r="H1913" s="5" t="s">
        <v>43016</v>
      </c>
      <c r="I1913" s="5" t="s">
        <v>43017</v>
      </c>
      <c r="K1913" s="5" t="s">
        <v>15356</v>
      </c>
      <c r="M1913" s="5" t="s">
        <v>43018</v>
      </c>
      <c r="N1913" s="5" t="s">
        <v>16231</v>
      </c>
      <c r="O1913" s="1">
        <v>7</v>
      </c>
      <c r="P1913" s="5" t="str">
        <f t="shared" si="29"/>
        <v>{no:1912, jlpt:`N1`, tag:`中上`, word:`芹`, bo:`艸 (艹)`, han:`CẦN`, on:`キン`, kun:`せり`,mei:`せい ; よし`, sample:``, note:``, strokes:`7`,  eng:`Parsley`,   mean:``},</v>
      </c>
      <c r="Q1913" s="5" t="s">
        <v>27236</v>
      </c>
    </row>
    <row r="1914" spans="1:17">
      <c r="A1914" s="5">
        <v>1913</v>
      </c>
      <c r="B1914" s="5">
        <v>928</v>
      </c>
      <c r="C1914" s="5" t="s">
        <v>26030</v>
      </c>
      <c r="D1914" s="5" t="s">
        <v>28167</v>
      </c>
      <c r="E1914" s="5" t="s">
        <v>22533</v>
      </c>
      <c r="F1914" s="5" t="s">
        <v>50151</v>
      </c>
      <c r="G1914" s="5" t="s">
        <v>42059</v>
      </c>
      <c r="H1914" s="5" t="s">
        <v>27644</v>
      </c>
      <c r="I1914" s="5" t="s">
        <v>43014</v>
      </c>
      <c r="K1914" s="5" t="s">
        <v>22531</v>
      </c>
      <c r="L1914" s="5" t="s">
        <v>22532</v>
      </c>
      <c r="M1914" s="5" t="s">
        <v>43015</v>
      </c>
      <c r="N1914" s="5" t="s">
        <v>16231</v>
      </c>
      <c r="O1914" s="1">
        <v>8</v>
      </c>
      <c r="P1914" s="5" t="str">
        <f t="shared" si="29"/>
        <v>{no:1913, jlpt:`N1`, tag:`小四年`, word:`芽`, bo:`艸 (艹)`, han:`NHA`, on:`ガ`, kun:`め`,mei:`じ ; めぐ`, sample:``, note:``, strokes:`8`,  eng:`Bud, sprout, spear, germ`,   mean:`mầm; chồi`},</v>
      </c>
      <c r="Q1914" s="5" t="s">
        <v>27236</v>
      </c>
    </row>
    <row r="1915" spans="1:17">
      <c r="A1915" s="5">
        <v>1914</v>
      </c>
      <c r="B1915" s="5">
        <v>929</v>
      </c>
      <c r="C1915" s="5" t="s">
        <v>28168</v>
      </c>
      <c r="D1915" s="5" t="s">
        <v>28167</v>
      </c>
      <c r="E1915" s="5" t="s">
        <v>25718</v>
      </c>
      <c r="F1915" s="5" t="s">
        <v>50151</v>
      </c>
      <c r="G1915" s="5" t="s">
        <v>43010</v>
      </c>
      <c r="H1915" s="5" t="s">
        <v>49981</v>
      </c>
      <c r="I1915" s="5" t="s">
        <v>42337</v>
      </c>
      <c r="K1915" s="5" t="s">
        <v>25945</v>
      </c>
      <c r="M1915" s="5" t="s">
        <v>43012</v>
      </c>
      <c r="N1915" s="5" t="s">
        <v>16231</v>
      </c>
      <c r="O1915" s="1">
        <v>8</v>
      </c>
      <c r="P1915" s="5" t="str">
        <f t="shared" si="29"/>
        <v>{no:1914, jlpt:`N1`, tag:`中上`, word:`苑`, bo:`艸 (艹)`, han:`UYỂN, UẤT`, on:`エン ; オン`, kun:`その ; う(つ)`,mei:`あや`, sample:``, note:``, strokes:`8`,  eng:`Garden, farm, park`,   mean:``},</v>
      </c>
      <c r="Q1915" s="5" t="s">
        <v>27236</v>
      </c>
    </row>
    <row r="1916" spans="1:17">
      <c r="A1916" s="5">
        <v>1915</v>
      </c>
      <c r="B1916" s="5">
        <v>930</v>
      </c>
      <c r="C1916" s="5" t="s">
        <v>28168</v>
      </c>
      <c r="D1916" s="5" t="s">
        <v>28167</v>
      </c>
      <c r="E1916" s="5" t="s">
        <v>25433</v>
      </c>
      <c r="F1916" s="5" t="s">
        <v>50151</v>
      </c>
      <c r="G1916" s="5" t="s">
        <v>43008</v>
      </c>
      <c r="H1916" s="5" t="s">
        <v>43006</v>
      </c>
      <c r="I1916" s="5" t="s">
        <v>43007</v>
      </c>
      <c r="K1916" s="5" t="s">
        <v>16119</v>
      </c>
      <c r="L1916" s="5" t="s">
        <v>25432</v>
      </c>
      <c r="M1916" s="5" t="s">
        <v>43009</v>
      </c>
      <c r="N1916" s="5" t="s">
        <v>16231</v>
      </c>
      <c r="O1916" s="1">
        <v>8</v>
      </c>
      <c r="P1916" s="5" t="str">
        <f t="shared" si="29"/>
        <v>{no:1915, jlpt:`N1`, tag:`中上`, word:`苗`, bo:`艸 (艹)`, han:`MIÊU`, on:`ビョウ ; ミョウ`, kun:`なえ`,mei:`ねい ; のら ; みう ; みつ`, sample:``, note:``, strokes:`8`,  eng:`Seedling, sapling, shoot`,   mean:`mầm; cây non`},</v>
      </c>
      <c r="Q1916" s="5" t="s">
        <v>27236</v>
      </c>
    </row>
    <row r="1917" spans="1:17">
      <c r="A1917" s="5">
        <v>1916</v>
      </c>
      <c r="B1917" s="5">
        <v>931</v>
      </c>
      <c r="C1917" s="5" t="s">
        <v>28168</v>
      </c>
      <c r="D1917" s="5" t="s">
        <v>28167</v>
      </c>
      <c r="E1917" s="5" t="s">
        <v>25435</v>
      </c>
      <c r="F1917" s="5" t="s">
        <v>50151</v>
      </c>
      <c r="G1917" s="5" t="s">
        <v>42997</v>
      </c>
      <c r="H1917" s="5" t="s">
        <v>49982</v>
      </c>
      <c r="I1917" s="5" t="s">
        <v>42999</v>
      </c>
      <c r="K1917" s="5" t="s">
        <v>22587</v>
      </c>
      <c r="L1917" s="5" t="s">
        <v>25434</v>
      </c>
      <c r="M1917" s="5" t="s">
        <v>43000</v>
      </c>
      <c r="N1917" s="5" t="s">
        <v>16231</v>
      </c>
      <c r="O1917" s="1">
        <v>8</v>
      </c>
      <c r="P1917" s="5" t="str">
        <f t="shared" si="29"/>
        <v>{no:1916, jlpt:`N1`, tag:`中上`, word:`茂`, bo:`艸 (艹)`, han:`MẬU`, on:`モ`, kun:`しげ(る)`,mei:`うむさ ; き ; し ; つとむ ; む ; もて`, sample:``, note:``, strokes:`8`,  eng:`Overgrown, grow thick, be luxuriant`,   mean:`mọc tốt`},</v>
      </c>
      <c r="Q1917" s="5" t="s">
        <v>27236</v>
      </c>
    </row>
    <row r="1918" spans="1:17">
      <c r="A1918" s="5">
        <v>1917</v>
      </c>
      <c r="B1918" s="5">
        <v>932</v>
      </c>
      <c r="C1918" s="5" t="s">
        <v>28168</v>
      </c>
      <c r="D1918" s="5" t="s">
        <v>28167</v>
      </c>
      <c r="E1918" s="5" t="s">
        <v>25856</v>
      </c>
      <c r="F1918" s="5" t="s">
        <v>50151</v>
      </c>
      <c r="G1918" s="5" t="s">
        <v>42160</v>
      </c>
      <c r="K1918" s="5" t="s">
        <v>15242</v>
      </c>
      <c r="M1918" s="5" t="s">
        <v>42992</v>
      </c>
      <c r="N1918" s="5" t="s">
        <v>16231</v>
      </c>
      <c r="O1918" s="1">
        <v>8</v>
      </c>
      <c r="P1918" s="5" t="str">
        <f t="shared" si="29"/>
        <v>{no:1917, jlpt:`N1`, tag:`中上`, word:`茄`, bo:`艸 (艹)`, han:`GIA`, on:`カ`, kun:``,mei:``, sample:``, note:``, strokes:`8`,  eng:`Eggplant`,   mean:``},</v>
      </c>
      <c r="Q1918" s="5" t="s">
        <v>27236</v>
      </c>
    </row>
    <row r="1919" spans="1:17">
      <c r="A1919" s="5">
        <v>1918</v>
      </c>
      <c r="B1919" s="5">
        <v>933</v>
      </c>
      <c r="C1919" s="5" t="s">
        <v>28168</v>
      </c>
      <c r="D1919" s="5" t="s">
        <v>28167</v>
      </c>
      <c r="E1919" s="5" t="s">
        <v>25684</v>
      </c>
      <c r="F1919" s="5" t="s">
        <v>50151</v>
      </c>
      <c r="G1919" s="5" t="s">
        <v>42989</v>
      </c>
      <c r="H1919" s="5" t="s">
        <v>42990</v>
      </c>
      <c r="I1919" s="5" t="s">
        <v>42988</v>
      </c>
      <c r="K1919" s="5" t="s">
        <v>15625</v>
      </c>
      <c r="M1919" s="5" t="s">
        <v>42991</v>
      </c>
      <c r="N1919" s="5" t="s">
        <v>16231</v>
      </c>
      <c r="O1919" s="1">
        <v>8</v>
      </c>
      <c r="P1919" s="5" t="str">
        <f t="shared" si="29"/>
        <v>{no:1918, jlpt:`N1`, tag:`中上`, word:`茅`, bo:`艸 (艹)`, han:`MAO`, on:`ボウ ; ミョウ`, kun:`かや ; ちがや`,mei:`ち ; じ`, sample:``, note:``, strokes:`8`,  eng:`Miscanthus reed`,   mean:``},</v>
      </c>
      <c r="Q1919" s="5" t="s">
        <v>27236</v>
      </c>
    </row>
    <row r="1920" spans="1:17">
      <c r="A1920" s="5">
        <v>1919</v>
      </c>
      <c r="B1920" s="5">
        <v>934</v>
      </c>
      <c r="C1920" s="5" t="s">
        <v>28168</v>
      </c>
      <c r="D1920" s="5" t="s">
        <v>28167</v>
      </c>
      <c r="E1920" s="5" t="s">
        <v>25868</v>
      </c>
      <c r="F1920" s="5" t="s">
        <v>50151</v>
      </c>
      <c r="G1920" s="5" t="s">
        <v>42984</v>
      </c>
      <c r="I1920" s="5" t="s">
        <v>12355</v>
      </c>
      <c r="K1920" s="5" t="s">
        <v>15765</v>
      </c>
      <c r="M1920" s="5" t="s">
        <v>42973</v>
      </c>
      <c r="N1920" s="5" t="s">
        <v>16231</v>
      </c>
      <c r="O1920" s="1">
        <v>8</v>
      </c>
      <c r="P1920" s="5" t="str">
        <f t="shared" si="29"/>
        <v>{no:1919, jlpt:`N1`, tag:`中上`, word:`茉`, bo:`艸 (艹)`, han:`MẠT`, on:`マツ ; バツ ; マ`, kun:``,mei:`み`, sample:``, note:``, strokes:`8`,  eng:`Jasmine`,   mean:``},</v>
      </c>
      <c r="Q1920" s="5" t="s">
        <v>27236</v>
      </c>
    </row>
    <row r="1921" spans="1:17">
      <c r="A1921" s="5">
        <v>1920</v>
      </c>
      <c r="B1921" s="5">
        <v>935</v>
      </c>
      <c r="C1921" s="5" t="s">
        <v>28168</v>
      </c>
      <c r="D1921" s="5" t="s">
        <v>28167</v>
      </c>
      <c r="E1921" s="5" t="s">
        <v>25431</v>
      </c>
      <c r="F1921" s="5" t="s">
        <v>50151</v>
      </c>
      <c r="G1921" s="5" t="s">
        <v>42056</v>
      </c>
      <c r="H1921" s="5" t="s">
        <v>42981</v>
      </c>
      <c r="K1921" s="5" t="s">
        <v>25429</v>
      </c>
      <c r="L1921" s="5" t="s">
        <v>25430</v>
      </c>
      <c r="M1921" s="5" t="s">
        <v>42982</v>
      </c>
      <c r="N1921" s="5" t="s">
        <v>16231</v>
      </c>
      <c r="O1921" s="1">
        <v>8</v>
      </c>
      <c r="P1921" s="5" t="str">
        <f t="shared" si="29"/>
        <v>{no:1920, jlpt:`N1`, tag:`中上`, word:`茎`, bo:`艸 (艹)`, han:`HÀNH`, on:`ケイ ; キョウ`, kun:`くき`,mei:``, sample:``, note:``, strokes:`8`,  eng:`Stalk, stem`,   mean:`cuống; thân`},</v>
      </c>
      <c r="Q1921" s="5" t="s">
        <v>27236</v>
      </c>
    </row>
    <row r="1922" spans="1:17">
      <c r="A1922" s="5">
        <v>1921</v>
      </c>
      <c r="B1922" s="5">
        <v>936</v>
      </c>
      <c r="C1922" s="5" t="s">
        <v>28168</v>
      </c>
      <c r="D1922" s="5" t="s">
        <v>28167</v>
      </c>
      <c r="E1922" s="5" t="s">
        <v>25803</v>
      </c>
      <c r="F1922" s="5" t="s">
        <v>50151</v>
      </c>
      <c r="G1922" s="5" t="s">
        <v>41989</v>
      </c>
      <c r="H1922" s="5" t="s">
        <v>42979</v>
      </c>
      <c r="K1922" s="5" t="s">
        <v>25987</v>
      </c>
      <c r="M1922" s="5" t="s">
        <v>42980</v>
      </c>
      <c r="N1922" s="5" t="s">
        <v>16231</v>
      </c>
      <c r="O1922" s="1">
        <v>9</v>
      </c>
      <c r="P1922" s="5" t="str">
        <f t="shared" si="29"/>
        <v>{no:1921, jlpt:`N1`, tag:`中上`, word:`茜`, bo:`艸 (艹)`, han:`THIẾN`, on:`セン`, kun:`あかね`,mei:``, sample:``, note:``, strokes:`9`,  eng:`Madder, red dye, Turkey red`,   mean:``},</v>
      </c>
      <c r="Q1922" s="5" t="s">
        <v>27236</v>
      </c>
    </row>
    <row r="1923" spans="1:17">
      <c r="A1923" s="5">
        <v>1922</v>
      </c>
      <c r="B1923" s="5">
        <v>937</v>
      </c>
      <c r="C1923" s="5" t="s">
        <v>28168</v>
      </c>
      <c r="D1923" s="5" t="s">
        <v>28167</v>
      </c>
      <c r="E1923" s="5" t="s">
        <v>25439</v>
      </c>
      <c r="F1923" s="5" t="s">
        <v>50151</v>
      </c>
      <c r="G1923" s="5" t="s">
        <v>42976</v>
      </c>
      <c r="H1923" s="5" t="s">
        <v>49983</v>
      </c>
      <c r="I1923" s="5" t="s">
        <v>27884</v>
      </c>
      <c r="K1923" s="5" t="s">
        <v>22959</v>
      </c>
      <c r="L1923" s="5" t="s">
        <v>25438</v>
      </c>
      <c r="M1923" s="5" t="s">
        <v>42978</v>
      </c>
      <c r="N1923" s="5" t="s">
        <v>16231</v>
      </c>
      <c r="O1923" s="1">
        <v>9</v>
      </c>
      <c r="P1923" s="5" t="str">
        <f t="shared" ref="P1923:P1986" si="30">"{no:"&amp;A1923&amp;", jlpt:`"&amp;D1923&amp;"`, tag:`"&amp;C1923&amp;"`, word:`"&amp;E1923&amp;"`, bo:`"&amp;F1923&amp;"`, han:`"&amp;K1923&amp;"`, on:`"&amp;G1923&amp;"`, kun:`"&amp;H1923&amp;"`,mei:`"&amp;I1923&amp;"`, sample:`"&amp;J1923&amp;"`, note:`"&amp;N1923&amp;"`, strokes:`"&amp;O1923&amp;"`,  eng:`"&amp;M1923&amp;"`,   mean:`"&amp;L1923&amp;"`},"</f>
        <v>{no:1922, jlpt:`N1`, tag:`中上`, word:`荘`, bo:`艸 (艹)`, han:`TRANG`, on:`ソウ ; ショウ ; チャン`, kun:`ほうき ; おごそ(か)`,mei:`そ`, sample:``, note:``, strokes:`9`,  eng:`Villa, inn, cottage, feudal manor`,   mean:`biệt thự; trang trại; nghiêm trang`},</v>
      </c>
      <c r="Q1923" s="5" t="s">
        <v>27236</v>
      </c>
    </row>
    <row r="1924" spans="1:17">
      <c r="A1924" s="5">
        <v>1923</v>
      </c>
      <c r="B1924" s="5">
        <v>938</v>
      </c>
      <c r="C1924" s="5" t="s">
        <v>28168</v>
      </c>
      <c r="D1924" s="5" t="s">
        <v>28167</v>
      </c>
      <c r="E1924" s="5" t="s">
        <v>25884</v>
      </c>
      <c r="F1924" s="5" t="s">
        <v>50151</v>
      </c>
      <c r="G1924" s="5" t="s">
        <v>42972</v>
      </c>
      <c r="K1924" s="5" t="s">
        <v>26019</v>
      </c>
      <c r="M1924" s="5" t="s">
        <v>42973</v>
      </c>
      <c r="N1924" s="5" t="s">
        <v>16231</v>
      </c>
      <c r="O1924" s="1">
        <v>10</v>
      </c>
      <c r="P1924" s="5" t="str">
        <f t="shared" si="30"/>
        <v>{no:1923, jlpt:`N1`, tag:`中上`, word:`莉`, bo:`艸 (艹)`, han:`LỊ`, on:`リ ; ライ ; レイ`, kun:``,mei:``, sample:``, note:``, strokes:`10`,  eng:`Jasmine`,   mean:``},</v>
      </c>
      <c r="Q1924" s="5" t="s">
        <v>27236</v>
      </c>
    </row>
    <row r="1925" spans="1:17">
      <c r="A1925" s="5">
        <v>1924</v>
      </c>
      <c r="B1925" s="5">
        <v>939</v>
      </c>
      <c r="C1925" s="5" t="s">
        <v>28168</v>
      </c>
      <c r="D1925" s="5" t="s">
        <v>28167</v>
      </c>
      <c r="E1925" s="5" t="s">
        <v>25834</v>
      </c>
      <c r="F1925" s="5" t="s">
        <v>50151</v>
      </c>
      <c r="G1925" s="5" t="s">
        <v>42255</v>
      </c>
      <c r="H1925" s="5" t="s">
        <v>11658</v>
      </c>
      <c r="K1925" s="5" t="s">
        <v>26001</v>
      </c>
      <c r="M1925" s="5" t="s">
        <v>42971</v>
      </c>
      <c r="N1925" s="5" t="s">
        <v>16231</v>
      </c>
      <c r="O1925" s="1">
        <v>10</v>
      </c>
      <c r="P1925" s="5" t="str">
        <f t="shared" si="30"/>
        <v>{no:1924, jlpt:`N1`, tag:`中上`, word:`莞`, bo:`艸 (艹)`, han:`HOÀN, HOẢN`, on:`カン`, kun:`い`,mei:``, sample:``, note:``, strokes:`10`,  eng:`Smiling, reed used to cover tatami`,   mean:``},</v>
      </c>
      <c r="Q1925" s="5" t="s">
        <v>27236</v>
      </c>
    </row>
    <row r="1926" spans="1:17">
      <c r="A1926" s="5">
        <v>1925</v>
      </c>
      <c r="B1926" s="5">
        <v>940</v>
      </c>
      <c r="C1926" s="5" t="s">
        <v>28168</v>
      </c>
      <c r="D1926" s="5" t="s">
        <v>28167</v>
      </c>
      <c r="E1926" s="5" t="s">
        <v>25446</v>
      </c>
      <c r="F1926" s="5" t="s">
        <v>50151</v>
      </c>
      <c r="G1926" s="5" t="s">
        <v>42133</v>
      </c>
      <c r="K1926" s="5" t="s">
        <v>25444</v>
      </c>
      <c r="L1926" s="5" t="s">
        <v>25445</v>
      </c>
      <c r="M1926" s="5" t="s">
        <v>42970</v>
      </c>
      <c r="N1926" s="5" t="s">
        <v>16231</v>
      </c>
      <c r="O1926" s="1">
        <v>11</v>
      </c>
      <c r="P1926" s="5" t="str">
        <f t="shared" si="30"/>
        <v>{no:1925, jlpt:`N1`, tag:`中上`, word:`菊`, bo:`艸 (艹)`, han:`CÚC`, on:`キク`, kun:``,mei:``, sample:``, note:``, strokes:`11`,  eng:`Chrysanthemum`,   mean:`cây (hoa) cúc`},</v>
      </c>
      <c r="Q1926" s="5" t="s">
        <v>27236</v>
      </c>
    </row>
    <row r="1927" spans="1:17">
      <c r="A1927" s="5">
        <v>1926</v>
      </c>
      <c r="B1927" s="5">
        <v>941</v>
      </c>
      <c r="C1927" s="5" t="s">
        <v>28168</v>
      </c>
      <c r="D1927" s="5" t="s">
        <v>28167</v>
      </c>
      <c r="E1927" s="5" t="s">
        <v>25449</v>
      </c>
      <c r="F1927" s="5" t="s">
        <v>50151</v>
      </c>
      <c r="G1927" s="5" t="s">
        <v>42338</v>
      </c>
      <c r="K1927" s="5" t="s">
        <v>25447</v>
      </c>
      <c r="L1927" s="5" t="s">
        <v>25448</v>
      </c>
      <c r="M1927" s="5" t="s">
        <v>42969</v>
      </c>
      <c r="N1927" s="5" t="s">
        <v>16231</v>
      </c>
      <c r="O1927" s="1">
        <v>11</v>
      </c>
      <c r="P1927" s="5" t="str">
        <f t="shared" si="30"/>
        <v>{no:1926, jlpt:`N1`, tag:`中上`, word:`菌`, bo:`艸 (艹)`, han:`KHUẨN`, on:`キン`, kun:``,mei:``, sample:``, note:``, strokes:`11`,  eng:`Germ, fungus, bacteria`,   mean:`nấm; vi khuẩn`},</v>
      </c>
      <c r="Q1927" s="5" t="s">
        <v>27236</v>
      </c>
    </row>
    <row r="1928" spans="1:17">
      <c r="A1928" s="5">
        <v>1927</v>
      </c>
      <c r="B1928" s="5">
        <v>942</v>
      </c>
      <c r="C1928" s="5" t="s">
        <v>28168</v>
      </c>
      <c r="D1928" s="5" t="s">
        <v>28167</v>
      </c>
      <c r="E1928" s="5" t="s">
        <v>25875</v>
      </c>
      <c r="F1928" s="5" t="s">
        <v>50151</v>
      </c>
      <c r="G1928" s="5" t="s">
        <v>42107</v>
      </c>
      <c r="K1928" s="5" t="s">
        <v>25912</v>
      </c>
      <c r="M1928" s="5" t="s">
        <v>42968</v>
      </c>
      <c r="N1928" s="5" t="s">
        <v>16231</v>
      </c>
      <c r="O1928" s="1">
        <v>11</v>
      </c>
      <c r="P1928" s="5" t="str">
        <f t="shared" si="30"/>
        <v>{no:1927, jlpt:`N1`, tag:`中上`, word:`菖`, bo:`艸 (艹)`, han:`XƯƠNG`, on:`ショウ`, kun:``,mei:``, sample:``, note:``, strokes:`11`,  eng:`Iris`,   mean:``},</v>
      </c>
      <c r="Q1928" s="5" t="s">
        <v>27236</v>
      </c>
    </row>
    <row r="1929" spans="1:17">
      <c r="A1929" s="5">
        <v>1928</v>
      </c>
      <c r="B1929" s="5">
        <v>943</v>
      </c>
      <c r="C1929" s="5" t="s">
        <v>28168</v>
      </c>
      <c r="D1929" s="5" t="s">
        <v>28167</v>
      </c>
      <c r="E1929" s="5" t="s">
        <v>25895</v>
      </c>
      <c r="F1929" s="5" t="s">
        <v>50151</v>
      </c>
      <c r="G1929" s="5" t="s">
        <v>42338</v>
      </c>
      <c r="H1929" s="5" t="s">
        <v>42966</v>
      </c>
      <c r="K1929" s="5" t="s">
        <v>21684</v>
      </c>
      <c r="M1929" s="5" t="s">
        <v>42967</v>
      </c>
      <c r="N1929" s="5" t="s">
        <v>16231</v>
      </c>
      <c r="O1929" s="1">
        <v>11</v>
      </c>
      <c r="P1929" s="5" t="str">
        <f t="shared" si="30"/>
        <v>{no:1928, jlpt:`N1`, tag:`中上`, word:`菫`, bo:`艸 (艹)`, han:`CẬN`, on:`キン`, kun:`すみれ`,mei:``, sample:``, note:``, strokes:`11`,  eng:`The violet`,   mean:``},</v>
      </c>
      <c r="Q1929" s="5" t="s">
        <v>27236</v>
      </c>
    </row>
    <row r="1930" spans="1:17">
      <c r="A1930" s="5">
        <v>1929</v>
      </c>
      <c r="B1930" s="5">
        <v>944</v>
      </c>
      <c r="C1930" s="5" t="s">
        <v>28168</v>
      </c>
      <c r="D1930" s="5" t="s">
        <v>28167</v>
      </c>
      <c r="E1930" s="5" t="s">
        <v>25441</v>
      </c>
      <c r="F1930" s="5" t="s">
        <v>50151</v>
      </c>
      <c r="G1930" s="5" t="s">
        <v>42964</v>
      </c>
      <c r="H1930" s="5" t="s">
        <v>11640</v>
      </c>
      <c r="I1930" s="5" t="s">
        <v>27652</v>
      </c>
      <c r="K1930" s="5" t="s">
        <v>21306</v>
      </c>
      <c r="L1930" s="5" t="s">
        <v>25440</v>
      </c>
      <c r="M1930" s="5" t="s">
        <v>42965</v>
      </c>
      <c r="N1930" s="5" t="s">
        <v>16231</v>
      </c>
      <c r="O1930" s="1">
        <v>10</v>
      </c>
      <c r="P1930" s="5" t="str">
        <f t="shared" si="30"/>
        <v>{no:1929, jlpt:`N1`, tag:`中上`, word:`華`, bo:`艸 (艹)`, han:`HOA`, on:`カ ; ケ`, kun:`はな`,mei:`わ`, sample:``, note:``, strokes:`10`,  eng:`Splendor, flower, petal, shine, luster, ostentatious, showy, gay, gorgeous`,   mean:`bông; rực rỡ; Trung Hoa. . hoa`},</v>
      </c>
      <c r="Q1930" s="5" t="s">
        <v>27236</v>
      </c>
    </row>
    <row r="1931" spans="1:17">
      <c r="A1931" s="5">
        <v>1930</v>
      </c>
      <c r="B1931" s="5">
        <v>945</v>
      </c>
      <c r="C1931" s="5" t="s">
        <v>28168</v>
      </c>
      <c r="D1931" s="5" t="s">
        <v>28167</v>
      </c>
      <c r="E1931" s="5" t="s">
        <v>25791</v>
      </c>
      <c r="F1931" s="5" t="s">
        <v>50151</v>
      </c>
      <c r="G1931" s="5" t="s">
        <v>41961</v>
      </c>
      <c r="H1931" s="5" t="s">
        <v>49984</v>
      </c>
      <c r="I1931" s="5" t="s">
        <v>42961</v>
      </c>
      <c r="K1931" s="5" t="s">
        <v>25145</v>
      </c>
      <c r="M1931" s="5" t="s">
        <v>42963</v>
      </c>
      <c r="N1931" s="5" t="s">
        <v>16231</v>
      </c>
      <c r="O1931" s="1">
        <v>11</v>
      </c>
      <c r="P1931" s="5" t="str">
        <f t="shared" si="30"/>
        <v>{no:1930, jlpt:`N1`, tag:`中上`, word:`萌`, bo:`艸 (艹)`, han:`MANH`, on:`ホウ`, kun:`も(える) ; きざ(す) ; めばえ ; きざ(し)`,mei:`もえ ; きざし`, sample:``, note:``, strokes:`11`,  eng:`Show symptoms of, sprout, bud, malt`,   mean:``},</v>
      </c>
      <c r="Q1931" s="5" t="s">
        <v>27236</v>
      </c>
    </row>
    <row r="1932" spans="1:17">
      <c r="A1932" s="5">
        <v>1931</v>
      </c>
      <c r="B1932" s="5">
        <v>946</v>
      </c>
      <c r="C1932" s="5" t="s">
        <v>28168</v>
      </c>
      <c r="D1932" s="5" t="s">
        <v>28167</v>
      </c>
      <c r="E1932" s="5" t="s">
        <v>25645</v>
      </c>
      <c r="F1932" s="5" t="s">
        <v>50151</v>
      </c>
      <c r="G1932" s="5" t="s">
        <v>42349</v>
      </c>
      <c r="H1932" s="5" t="s">
        <v>42953</v>
      </c>
      <c r="I1932" s="5" t="s">
        <v>10479</v>
      </c>
      <c r="K1932" s="5" t="s">
        <v>15096</v>
      </c>
      <c r="M1932" s="5" t="s">
        <v>42954</v>
      </c>
      <c r="N1932" s="5" t="s">
        <v>16231</v>
      </c>
      <c r="O1932" s="1">
        <v>12</v>
      </c>
      <c r="P1932" s="5" t="str">
        <f t="shared" si="30"/>
        <v>{no:1931, jlpt:`N1`, tag:`中上`, word:`萩`, bo:`艸 (艹)`, han:`THU`, on:`シュウ`, kun:`はぎ`,mei:`は`, sample:``, note:``, strokes:`12`,  eng:`Bush clover`,   mean:``},</v>
      </c>
      <c r="Q1932" s="5" t="s">
        <v>27236</v>
      </c>
    </row>
    <row r="1933" spans="1:17">
      <c r="A1933" s="5">
        <v>1932</v>
      </c>
      <c r="B1933" s="5">
        <v>947</v>
      </c>
      <c r="C1933" s="5" t="s">
        <v>28168</v>
      </c>
      <c r="D1933" s="5" t="s">
        <v>28167</v>
      </c>
      <c r="E1933" s="5" t="s">
        <v>25452</v>
      </c>
      <c r="F1933" s="5" t="s">
        <v>50151</v>
      </c>
      <c r="G1933" s="5" t="s">
        <v>42026</v>
      </c>
      <c r="H1933" s="5" t="s">
        <v>49985</v>
      </c>
      <c r="I1933" s="5" t="s">
        <v>42950</v>
      </c>
      <c r="K1933" s="5" t="s">
        <v>25450</v>
      </c>
      <c r="L1933" s="5" t="s">
        <v>25451</v>
      </c>
      <c r="M1933" s="5" t="s">
        <v>42952</v>
      </c>
      <c r="N1933" s="5" t="s">
        <v>16231</v>
      </c>
      <c r="O1933" s="1">
        <v>12</v>
      </c>
      <c r="P1933" s="5" t="str">
        <f t="shared" si="30"/>
        <v>{no:1932, jlpt:`N1`, tag:`中上`, word:`葬`, bo:`艸 (艹)`, han:`TÁNG`, on:`ソウ`, kun:`ほうむ(る)`,mei:`はふり`, sample:``, note:``, strokes:`12`,  eng:`Interment, bury, shelve`,   mean:`chôn cất`},</v>
      </c>
      <c r="Q1933" s="5" t="s">
        <v>27236</v>
      </c>
    </row>
    <row r="1934" spans="1:17">
      <c r="A1934" s="5">
        <v>1933</v>
      </c>
      <c r="B1934" s="5">
        <v>948</v>
      </c>
      <c r="C1934" s="5" t="s">
        <v>28168</v>
      </c>
      <c r="D1934" s="5" t="s">
        <v>28167</v>
      </c>
      <c r="E1934" s="5" t="s">
        <v>25736</v>
      </c>
      <c r="F1934" s="5" t="s">
        <v>50151</v>
      </c>
      <c r="G1934" s="5" t="s">
        <v>42011</v>
      </c>
      <c r="H1934" s="5" t="s">
        <v>42947</v>
      </c>
      <c r="I1934" s="5" t="s">
        <v>42948</v>
      </c>
      <c r="K1934" s="5" t="s">
        <v>25955</v>
      </c>
      <c r="M1934" s="5" t="s">
        <v>42949</v>
      </c>
      <c r="N1934" s="5" t="s">
        <v>16231</v>
      </c>
      <c r="O1934" s="1">
        <v>12</v>
      </c>
      <c r="P1934" s="5" t="str">
        <f t="shared" si="30"/>
        <v>{no:1933, jlpt:`N1`, tag:`中上`, word:`葵`, bo:`艸 (艹)`, han:`QUỲ`, on:`キ`, kun:`あおい`,mei:`まもる ; け`, sample:``, note:``, strokes:`12`,  eng:`Hollyhock`,   mean:``},</v>
      </c>
      <c r="Q1934" s="5" t="s">
        <v>27236</v>
      </c>
    </row>
    <row r="1935" spans="1:17">
      <c r="A1935" s="5">
        <v>1934</v>
      </c>
      <c r="B1935" s="5">
        <v>949</v>
      </c>
      <c r="C1935" s="5" t="s">
        <v>28168</v>
      </c>
      <c r="D1935" s="5" t="s">
        <v>28167</v>
      </c>
      <c r="E1935" s="5" t="s">
        <v>25795</v>
      </c>
      <c r="F1935" s="5" t="s">
        <v>50151</v>
      </c>
      <c r="G1935" s="5" t="s">
        <v>42944</v>
      </c>
      <c r="H1935" s="5" t="s">
        <v>49986</v>
      </c>
      <c r="I1935" s="5" t="s">
        <v>42943</v>
      </c>
      <c r="K1935" s="5" t="s">
        <v>25983</v>
      </c>
      <c r="M1935" s="5" t="s">
        <v>42946</v>
      </c>
      <c r="N1935" s="5" t="s">
        <v>16231</v>
      </c>
      <c r="O1935" s="1">
        <v>13</v>
      </c>
      <c r="P1935" s="5" t="str">
        <f t="shared" si="30"/>
        <v>{no:1934, jlpt:`N1`, tag:`中上`, word:`蒔`, bo:`艸 (艹)`, han:`THÌ, THI`, on:`シ ; ジ`, kun:`う(える) ; まく`,mei:`まい ; まか ; まき`, sample:``, note:``, strokes:`13`,  eng:`Sow (seeds)`,   mean:``},</v>
      </c>
      <c r="Q1935" s="5" t="s">
        <v>27236</v>
      </c>
    </row>
    <row r="1936" spans="1:17">
      <c r="A1936" s="5">
        <v>1935</v>
      </c>
      <c r="B1936" s="5">
        <v>950</v>
      </c>
      <c r="C1936" s="5" t="s">
        <v>28168</v>
      </c>
      <c r="D1936" s="5" t="s">
        <v>28167</v>
      </c>
      <c r="E1936" s="5" t="s">
        <v>25774</v>
      </c>
      <c r="F1936" s="5" t="s">
        <v>50151</v>
      </c>
      <c r="G1936" s="5" t="s">
        <v>42026</v>
      </c>
      <c r="H1936" s="5" t="s">
        <v>49987</v>
      </c>
      <c r="K1936" s="5" t="s">
        <v>25972</v>
      </c>
      <c r="M1936" s="5" t="s">
        <v>42940</v>
      </c>
      <c r="N1936" s="5" t="s">
        <v>16231</v>
      </c>
      <c r="O1936" s="1">
        <v>13</v>
      </c>
      <c r="P1936" s="5" t="str">
        <f t="shared" si="30"/>
        <v>{no:1935, jlpt:`N1`, tag:`中上`, word:`蒼`, bo:`艸 (艹)`, han:`THƯƠNG,THƯỞNG`, on:`ソウ`, kun:`あお(い)`,mei:``, sample:``, note:``, strokes:`13`,  eng:`Blue, pale`,   mean:``},</v>
      </c>
      <c r="Q1936" s="5" t="s">
        <v>27236</v>
      </c>
    </row>
    <row r="1937" spans="1:17">
      <c r="A1937" s="5">
        <v>1936</v>
      </c>
      <c r="B1937" s="5">
        <v>951</v>
      </c>
      <c r="C1937" s="5" t="s">
        <v>28168</v>
      </c>
      <c r="D1937" s="5" t="s">
        <v>28167</v>
      </c>
      <c r="E1937" s="5" t="s">
        <v>25454</v>
      </c>
      <c r="F1937" s="5" t="s">
        <v>50151</v>
      </c>
      <c r="G1937" s="5" t="s">
        <v>42519</v>
      </c>
      <c r="H1937" s="5" t="s">
        <v>49988</v>
      </c>
      <c r="K1937" s="5" t="s">
        <v>23080</v>
      </c>
      <c r="L1937" s="5" t="s">
        <v>25453</v>
      </c>
      <c r="M1937" s="5" t="s">
        <v>42938</v>
      </c>
      <c r="N1937" s="5" t="s">
        <v>16231</v>
      </c>
      <c r="O1937" s="1">
        <v>13</v>
      </c>
      <c r="P1937" s="5" t="str">
        <f t="shared" si="30"/>
        <v>{no:1936, jlpt:`N1`, tag:`中上`, word:`蓄`, bo:`艸 (艹)`, han:`SÚC`, on:`チク`, kun:`たくわ(える)`,mei:``, sample:``, note:``, strokes:`13`,  eng:`Amass, keeping a concubine, phonograph`,   mean:`chất chứa; để dành`},</v>
      </c>
      <c r="Q1937" s="5" t="s">
        <v>27236</v>
      </c>
    </row>
    <row r="1938" spans="1:17">
      <c r="A1938" s="5">
        <v>1937</v>
      </c>
      <c r="B1938" s="5">
        <v>952</v>
      </c>
      <c r="C1938" s="5" t="s">
        <v>28168</v>
      </c>
      <c r="D1938" s="5" t="s">
        <v>28167</v>
      </c>
      <c r="E1938" s="5" t="s">
        <v>25867</v>
      </c>
      <c r="F1938" s="5" t="s">
        <v>50151</v>
      </c>
      <c r="G1938" s="5" t="s">
        <v>41945</v>
      </c>
      <c r="I1938" s="5" t="s">
        <v>42936</v>
      </c>
      <c r="K1938" s="5" t="s">
        <v>26013</v>
      </c>
      <c r="M1938" s="5" t="s">
        <v>42935</v>
      </c>
      <c r="N1938" s="5" t="s">
        <v>16231</v>
      </c>
      <c r="O1938" s="1">
        <v>13</v>
      </c>
      <c r="P1938" s="5" t="str">
        <f t="shared" si="30"/>
        <v>{no:1937, jlpt:`N1`, tag:`中上`, word:`蓉`, bo:`艸 (艹)`, han:`DONG, DUNG`, on:`ヨウ`, kun:``,mei:`はす ; よ`, sample:``, note:``, strokes:`13`,  eng:`Lotus`,   mean:``},</v>
      </c>
      <c r="Q1938" s="5" t="s">
        <v>27236</v>
      </c>
    </row>
    <row r="1939" spans="1:17">
      <c r="A1939" s="5">
        <v>1938</v>
      </c>
      <c r="B1939" s="5">
        <v>953</v>
      </c>
      <c r="C1939" s="5" t="s">
        <v>28168</v>
      </c>
      <c r="D1939" s="5" t="s">
        <v>28167</v>
      </c>
      <c r="E1939" s="5" t="s">
        <v>25679</v>
      </c>
      <c r="F1939" s="5" t="s">
        <v>50153</v>
      </c>
      <c r="G1939" s="5" t="s">
        <v>42323</v>
      </c>
      <c r="H1939" s="5" t="s">
        <v>42934</v>
      </c>
      <c r="K1939" s="5" t="s">
        <v>15108</v>
      </c>
      <c r="M1939" s="5" t="s">
        <v>42935</v>
      </c>
      <c r="N1939" s="5" t="s">
        <v>16231</v>
      </c>
      <c r="O1939" s="1">
        <v>13</v>
      </c>
      <c r="P1939" s="5" t="str">
        <f t="shared" si="30"/>
        <v>{no:1938, jlpt:`N1`, tag:`中上`, word:`蓮`, bo:`⻍(⻌)`, han:`LIÊN`, on:`レン`, kun:`はす ; はちす`,mei:``, sample:``, note:``, strokes:`13`,  eng:`Lotus`,   mean:``},</v>
      </c>
      <c r="Q1939" s="5" t="s">
        <v>27236</v>
      </c>
    </row>
    <row r="1940" spans="1:17">
      <c r="A1940" s="5">
        <v>1939</v>
      </c>
      <c r="B1940" s="5">
        <v>954</v>
      </c>
      <c r="C1940" s="5" t="s">
        <v>28168</v>
      </c>
      <c r="D1940" s="5" t="s">
        <v>28167</v>
      </c>
      <c r="E1940" s="5" t="s">
        <v>25757</v>
      </c>
      <c r="F1940" s="5" t="s">
        <v>50151</v>
      </c>
      <c r="G1940" s="5" t="s">
        <v>41986</v>
      </c>
      <c r="H1940" s="5" t="s">
        <v>42930</v>
      </c>
      <c r="I1940" s="5" t="s">
        <v>13988</v>
      </c>
      <c r="K1940" s="5" t="s">
        <v>21497</v>
      </c>
      <c r="M1940" s="5" t="s">
        <v>42931</v>
      </c>
      <c r="N1940" s="5" t="s">
        <v>16231</v>
      </c>
      <c r="O1940" s="1">
        <v>14</v>
      </c>
      <c r="P1940" s="5" t="str">
        <f t="shared" si="30"/>
        <v>{no:1939, jlpt:`N1`, tag:`中上`, word:`蔦`, bo:`艸 (艹)`, han:`ĐIỂU`, on:`チョウ`, kun:`つた`,mei:`たつ`, sample:``, note:``, strokes:`14`,  eng:`Vine, ivy`,   mean:``},</v>
      </c>
      <c r="Q1940" s="5" t="s">
        <v>27236</v>
      </c>
    </row>
    <row r="1941" spans="1:17">
      <c r="A1941" s="5">
        <v>1940</v>
      </c>
      <c r="B1941" s="5">
        <v>955</v>
      </c>
      <c r="C1941" s="5" t="s">
        <v>28168</v>
      </c>
      <c r="D1941" s="5" t="s">
        <v>28167</v>
      </c>
      <c r="E1941" s="5" t="s">
        <v>25710</v>
      </c>
      <c r="F1941" s="5" t="s">
        <v>50151</v>
      </c>
      <c r="G1941" s="5" t="s">
        <v>42107</v>
      </c>
      <c r="K1941" s="5" t="s">
        <v>14898</v>
      </c>
      <c r="M1941" s="5" t="s">
        <v>42929</v>
      </c>
      <c r="N1941" s="5" t="s">
        <v>16231</v>
      </c>
      <c r="O1941" s="1">
        <v>15</v>
      </c>
      <c r="P1941" s="5" t="str">
        <f t="shared" si="30"/>
        <v>{no:1940, jlpt:`N1`, tag:`中上`, word:`蕉`, bo:`艸 (艹)`, han:`TIÊU`, on:`ショウ`, kun:``,mei:``, sample:``, note:``, strokes:`15`,  eng:`Banana`,   mean:``},</v>
      </c>
      <c r="Q1941" s="5" t="s">
        <v>27236</v>
      </c>
    </row>
    <row r="1942" spans="1:17">
      <c r="A1942" s="5">
        <v>1941</v>
      </c>
      <c r="B1942" s="5">
        <v>956</v>
      </c>
      <c r="C1942" s="5" t="s">
        <v>28168</v>
      </c>
      <c r="D1942" s="5" t="s">
        <v>28167</v>
      </c>
      <c r="E1942" s="5" t="s">
        <v>25859</v>
      </c>
      <c r="F1942" s="5" t="s">
        <v>50151</v>
      </c>
      <c r="G1942" s="5" t="s">
        <v>42927</v>
      </c>
      <c r="H1942" s="5" t="s">
        <v>42926</v>
      </c>
      <c r="K1942" s="5" t="s">
        <v>21879</v>
      </c>
      <c r="M1942" s="5" t="s">
        <v>42928</v>
      </c>
      <c r="N1942" s="5" t="s">
        <v>16231</v>
      </c>
      <c r="O1942" s="1">
        <v>16</v>
      </c>
      <c r="P1942" s="5" t="str">
        <f t="shared" si="30"/>
        <v>{no:1941, jlpt:`N1`, tag:`中上`, word:`蕗`, bo:`艸 (艹)`, han:`LỘ`, on:`ロ ; ル`, kun:`ふき`,mei:``, sample:``, note:``, strokes:`16`,  eng:`Butterbur, bog rhubarb`,   mean:``},</v>
      </c>
      <c r="Q1942" s="5" t="s">
        <v>27236</v>
      </c>
    </row>
    <row r="1943" spans="1:17">
      <c r="A1943" s="5">
        <v>1942</v>
      </c>
      <c r="B1943" s="5">
        <v>957</v>
      </c>
      <c r="C1943" s="5" t="s">
        <v>28168</v>
      </c>
      <c r="D1943" s="5" t="s">
        <v>28167</v>
      </c>
      <c r="E1943" s="5" t="s">
        <v>25461</v>
      </c>
      <c r="F1943" s="5" t="s">
        <v>50151</v>
      </c>
      <c r="G1943" s="5" t="s">
        <v>41989</v>
      </c>
      <c r="H1943" s="5" t="s">
        <v>49656</v>
      </c>
      <c r="I1943" s="5" t="s">
        <v>42922</v>
      </c>
      <c r="K1943" s="5" t="s">
        <v>25459</v>
      </c>
      <c r="L1943" s="5" t="s">
        <v>25460</v>
      </c>
      <c r="M1943" s="5" t="s">
        <v>42924</v>
      </c>
      <c r="N1943" s="5" t="s">
        <v>16231</v>
      </c>
      <c r="O1943" s="1">
        <v>16</v>
      </c>
      <c r="P1943" s="5" t="str">
        <f t="shared" si="30"/>
        <v>{no:1942, jlpt:`N1`, tag:`中上`, word:`薦`, bo:`艸 (艹)`, han:`TIẾN`, on:`セン`, kun:`すす(める)`,mei:`こも`, sample:``, note:``, strokes:`16`,  eng:`Recommend, mat, advise, encourage, offer`,   mean:`đề cử; khuyên; dâng hiến`},</v>
      </c>
      <c r="Q1943" s="5" t="s">
        <v>27236</v>
      </c>
    </row>
    <row r="1944" spans="1:17">
      <c r="A1944" s="5">
        <v>1943</v>
      </c>
      <c r="B1944" s="5">
        <v>958</v>
      </c>
      <c r="C1944" s="5" t="s">
        <v>28168</v>
      </c>
      <c r="D1944" s="5" t="s">
        <v>28167</v>
      </c>
      <c r="E1944" s="5" t="s">
        <v>25458</v>
      </c>
      <c r="F1944" s="5" t="s">
        <v>50151</v>
      </c>
      <c r="G1944" s="5" t="s">
        <v>42557</v>
      </c>
      <c r="H1944" s="5" t="s">
        <v>42920</v>
      </c>
      <c r="K1944" s="5" t="s">
        <v>16034</v>
      </c>
      <c r="L1944" s="5" t="s">
        <v>25457</v>
      </c>
      <c r="M1944" s="5" t="s">
        <v>42921</v>
      </c>
      <c r="N1944" s="5" t="s">
        <v>16231</v>
      </c>
      <c r="O1944" s="1">
        <v>16</v>
      </c>
      <c r="P1944" s="5" t="str">
        <f t="shared" si="30"/>
        <v>{no:1943, jlpt:`N1`, tag:`中上`, word:`薪`, bo:`艸 (艹)`, han:`TÂN`, on:`シン`, kun:`たきぎ ; まき`,mei:``, sample:``, note:``, strokes:`16`,  eng:`Fuel, firewood, kindling`,   mean:`củi`},</v>
      </c>
      <c r="Q1944" s="5" t="s">
        <v>27236</v>
      </c>
    </row>
    <row r="1945" spans="1:17">
      <c r="A1945" s="5">
        <v>1944</v>
      </c>
      <c r="B1945" s="5">
        <v>959</v>
      </c>
      <c r="C1945" s="5" t="s">
        <v>28168</v>
      </c>
      <c r="D1945" s="5" t="s">
        <v>28167</v>
      </c>
      <c r="E1945" s="5" t="s">
        <v>25456</v>
      </c>
      <c r="F1945" s="5" t="s">
        <v>50151</v>
      </c>
      <c r="G1945" s="5" t="s">
        <v>42915</v>
      </c>
      <c r="H1945" s="5" t="s">
        <v>49989</v>
      </c>
      <c r="I1945" s="5" t="s">
        <v>42916</v>
      </c>
      <c r="K1945" s="5" t="s">
        <v>25208</v>
      </c>
      <c r="L1945" s="5" t="s">
        <v>25455</v>
      </c>
      <c r="M1945" s="5" t="s">
        <v>42917</v>
      </c>
      <c r="N1945" s="5" t="s">
        <v>16231</v>
      </c>
      <c r="O1945" s="1">
        <v>16</v>
      </c>
      <c r="P1945" s="5" t="str">
        <f t="shared" si="30"/>
        <v>{no:1944, jlpt:`N1`, tag:`中上`, word:`薫`, bo:`艸 (艹)`, han:`HUÂN`, on:`クン`, kun:`かお(る)`,mei:`かおり ; かおる ; かほ ; かほる ; くに ; しげ ; にほ ; のぶ ; よし`, sample:``, note:``, strokes:`16`,  eng:`Send forth fragrance, fragrant, be scented, smoke (tobacco)`,   mean:`(làm) thơm; đầm ấm; hơi khói`},</v>
      </c>
      <c r="Q1945" s="5" t="s">
        <v>27236</v>
      </c>
    </row>
    <row r="1946" spans="1:17">
      <c r="A1946" s="5">
        <v>1945</v>
      </c>
      <c r="B1946" s="5">
        <v>960</v>
      </c>
      <c r="C1946" s="5" t="s">
        <v>28168</v>
      </c>
      <c r="D1946" s="5" t="s">
        <v>28167</v>
      </c>
      <c r="E1946" s="5" t="s">
        <v>25713</v>
      </c>
      <c r="F1946" s="5" t="s">
        <v>50151</v>
      </c>
      <c r="G1946" s="5" t="s">
        <v>42789</v>
      </c>
      <c r="H1946" s="5" t="s">
        <v>11569</v>
      </c>
      <c r="K1946" s="5" t="s">
        <v>25935</v>
      </c>
      <c r="M1946" s="5" t="s">
        <v>42912</v>
      </c>
      <c r="N1946" s="5" t="s">
        <v>16231</v>
      </c>
      <c r="O1946" s="1">
        <v>18</v>
      </c>
      <c r="P1946" s="5" t="str">
        <f t="shared" si="30"/>
        <v>{no:1945, jlpt:`N1`, tag:`中上`, word:`藍`, bo:`艸 (艹)`, han:`LAM`, on:`ラン`, kun:`あい`,mei:``, sample:``, note:``, strokes:`18`,  eng:`Indigo`,   mean:``},</v>
      </c>
      <c r="Q1946" s="5" t="s">
        <v>27236</v>
      </c>
    </row>
    <row r="1947" spans="1:17">
      <c r="A1947" s="5">
        <v>1946</v>
      </c>
      <c r="B1947" s="5">
        <v>961</v>
      </c>
      <c r="C1947" s="5" t="s">
        <v>28168</v>
      </c>
      <c r="D1947" s="5" t="s">
        <v>28167</v>
      </c>
      <c r="E1947" s="5" t="s">
        <v>25616</v>
      </c>
      <c r="F1947" s="5" t="s">
        <v>50151</v>
      </c>
      <c r="G1947" s="5" t="s">
        <v>42910</v>
      </c>
      <c r="H1947" s="5" t="s">
        <v>42908</v>
      </c>
      <c r="I1947" s="5" t="s">
        <v>42909</v>
      </c>
      <c r="K1947" s="5" t="s">
        <v>23772</v>
      </c>
      <c r="M1947" s="5" t="s">
        <v>42911</v>
      </c>
      <c r="N1947" s="5" t="s">
        <v>16231</v>
      </c>
      <c r="O1947" s="1">
        <v>18</v>
      </c>
      <c r="P1947" s="5" t="str">
        <f t="shared" si="30"/>
        <v>{no:1946, jlpt:`N1`, tag:`中上`, word:`藤`, bo:`艸 (艹)`, han:`ĐẰNG`, on:`トウ ; ドウ`, kun:`ふじ`,mei:`ぞう ; と ; ふじゅ`, sample:``, note:``, strokes:`18`,  eng:`Wisteria`,   mean:``},</v>
      </c>
      <c r="Q1947" s="5" t="s">
        <v>27236</v>
      </c>
    </row>
    <row r="1948" spans="1:17">
      <c r="A1948" s="5">
        <v>1947</v>
      </c>
      <c r="B1948" s="5">
        <v>962</v>
      </c>
      <c r="C1948" s="5" t="s">
        <v>28168</v>
      </c>
      <c r="D1948" s="5" t="s">
        <v>28167</v>
      </c>
      <c r="E1948" s="5" t="s">
        <v>25465</v>
      </c>
      <c r="F1948" s="5" t="s">
        <v>50151</v>
      </c>
      <c r="G1948" s="5" t="s">
        <v>42099</v>
      </c>
      <c r="K1948" s="5" t="s">
        <v>21507</v>
      </c>
      <c r="L1948" s="5" t="s">
        <v>25464</v>
      </c>
      <c r="M1948" s="5" t="s">
        <v>42905</v>
      </c>
      <c r="N1948" s="5" t="s">
        <v>16231</v>
      </c>
      <c r="O1948" s="1">
        <v>18</v>
      </c>
      <c r="P1948" s="5" t="str">
        <f t="shared" si="30"/>
        <v>{no:1947, jlpt:`N1`, tag:`中上`, word:`藩`, bo:`艸 (艹)`, han:`PHIÊN`, on:`ハン`, kun:``,mei:``, sample:``, note:``, strokes:`18`,  eng:`Clan, enclosure`,   mean:`bộ lạc; lãnh chúa`},</v>
      </c>
      <c r="Q1948" s="5" t="s">
        <v>27236</v>
      </c>
    </row>
    <row r="1949" spans="1:17">
      <c r="A1949" s="5">
        <v>1948</v>
      </c>
      <c r="B1949" s="5">
        <v>963</v>
      </c>
      <c r="C1949" s="5" t="s">
        <v>28168</v>
      </c>
      <c r="D1949" s="5" t="s">
        <v>28167</v>
      </c>
      <c r="E1949" s="5" t="s">
        <v>25467</v>
      </c>
      <c r="F1949" s="5" t="s">
        <v>50151</v>
      </c>
      <c r="G1949" s="5" t="s">
        <v>42026</v>
      </c>
      <c r="H1949" s="5" t="s">
        <v>42903</v>
      </c>
      <c r="K1949" s="5" t="s">
        <v>14691</v>
      </c>
      <c r="L1949" s="5" t="s">
        <v>25466</v>
      </c>
      <c r="M1949" s="5" t="s">
        <v>42904</v>
      </c>
      <c r="N1949" s="5" t="s">
        <v>16231</v>
      </c>
      <c r="O1949" s="1">
        <v>19</v>
      </c>
      <c r="P1949" s="5" t="str">
        <f t="shared" si="30"/>
        <v>{no:1948, jlpt:`N1`, tag:`中上`, word:`藻`, bo:`艸 (艹)`, han:`TẢO`, on:`ソウ`, kun:`も`,mei:``, sample:``, note:``, strokes:`19`,  eng:`Seaweed, duckweed`,   mean:`cây dưới nước`},</v>
      </c>
      <c r="Q1949" s="5" t="s">
        <v>27236</v>
      </c>
    </row>
    <row r="1950" spans="1:17">
      <c r="A1950" s="5">
        <v>1949</v>
      </c>
      <c r="B1950" s="5">
        <v>964</v>
      </c>
      <c r="C1950" s="5" t="s">
        <v>28168</v>
      </c>
      <c r="D1950" s="5" t="s">
        <v>28167</v>
      </c>
      <c r="E1950" s="5" t="s">
        <v>25682</v>
      </c>
      <c r="F1950" s="5" t="s">
        <v>50151</v>
      </c>
      <c r="G1950" s="5" t="s">
        <v>42901</v>
      </c>
      <c r="I1950" s="5" t="s">
        <v>42900</v>
      </c>
      <c r="K1950" s="5" t="s">
        <v>25142</v>
      </c>
      <c r="M1950" s="5" t="s">
        <v>42902</v>
      </c>
      <c r="N1950" s="5" t="s">
        <v>16231</v>
      </c>
      <c r="O1950" s="1">
        <v>19</v>
      </c>
      <c r="P1950" s="5" t="str">
        <f t="shared" si="30"/>
        <v>{no:1949, jlpt:`N1`, tag:`中上`, word:`蘭`, bo:`艸 (艹)`, han:`LAN`, on:`ラン ; ラ`, kun:``,mei:`か ; あららぎ`, sample:``, note:``, strokes:`19`,  eng:`Orchid, Holland`,   mean:``},</v>
      </c>
      <c r="Q1950" s="5" t="s">
        <v>27236</v>
      </c>
    </row>
    <row r="1951" spans="1:17">
      <c r="A1951" s="5">
        <v>1950</v>
      </c>
      <c r="B1951" s="5">
        <v>965</v>
      </c>
      <c r="C1951" s="5" t="s">
        <v>28168</v>
      </c>
      <c r="D1951" s="5" t="s">
        <v>28167</v>
      </c>
      <c r="E1951" s="5" t="s">
        <v>25656</v>
      </c>
      <c r="F1951" s="5" t="s">
        <v>50192</v>
      </c>
      <c r="G1951" s="5" t="s">
        <v>42085</v>
      </c>
      <c r="H1951" s="5" t="s">
        <v>42897</v>
      </c>
      <c r="I1951" s="5" t="s">
        <v>13499</v>
      </c>
      <c r="K1951" s="5" t="s">
        <v>25923</v>
      </c>
      <c r="M1951" s="5" t="s">
        <v>42898</v>
      </c>
      <c r="N1951" s="5" t="s">
        <v>16231</v>
      </c>
      <c r="O1951" s="1">
        <v>8</v>
      </c>
      <c r="P1951" s="5" t="str">
        <f t="shared" si="30"/>
        <v>{no:1950, jlpt:`N1`, tag:`中上`, word:`虎`, bo:`虍`, han:`HỔ`, on:`コ`, kun:`とら`,mei:`たけ`, sample:``, note:``, strokes:`8`,  eng:`Tiger, drunkard`,   mean:``},</v>
      </c>
      <c r="Q1951" s="5" t="s">
        <v>27236</v>
      </c>
    </row>
    <row r="1952" spans="1:17">
      <c r="A1952" s="5">
        <v>1951</v>
      </c>
      <c r="B1952" s="5">
        <v>966</v>
      </c>
      <c r="C1952" s="5" t="s">
        <v>28168</v>
      </c>
      <c r="D1952" s="5" t="s">
        <v>28167</v>
      </c>
      <c r="E1952" s="5" t="s">
        <v>25470</v>
      </c>
      <c r="F1952" s="5" t="s">
        <v>50192</v>
      </c>
      <c r="G1952" s="5" t="s">
        <v>42894</v>
      </c>
      <c r="H1952" s="5" t="s">
        <v>49990</v>
      </c>
      <c r="K1952" s="5" t="s">
        <v>25468</v>
      </c>
      <c r="L1952" s="5" t="s">
        <v>25469</v>
      </c>
      <c r="M1952" s="5" t="s">
        <v>42896</v>
      </c>
      <c r="N1952" s="5" t="s">
        <v>16231</v>
      </c>
      <c r="O1952" s="1">
        <v>9</v>
      </c>
      <c r="P1952" s="5" t="str">
        <f t="shared" si="30"/>
        <v>{no:1951, jlpt:`N1`, tag:`中上`, word:`虐`, bo:`虍`, han:`NGƯỢC`, on:`ギャク`, kun:`しいた(げる)`,mei:``, sample:``, note:``, strokes:`9`,  eng:`Tyrannize, oppress`,   mean:`áp chế`},</v>
      </c>
      <c r="Q1952" s="5" t="s">
        <v>27236</v>
      </c>
    </row>
    <row r="1953" spans="1:17">
      <c r="A1953" s="5">
        <v>1952</v>
      </c>
      <c r="B1953" s="5">
        <v>967</v>
      </c>
      <c r="C1953" s="5" t="s">
        <v>28168</v>
      </c>
      <c r="D1953" s="5" t="s">
        <v>28167</v>
      </c>
      <c r="E1953" s="5" t="s">
        <v>25473</v>
      </c>
      <c r="F1953" s="5" t="s">
        <v>50192</v>
      </c>
      <c r="G1953" s="5" t="s">
        <v>42891</v>
      </c>
      <c r="H1953" s="5" t="s">
        <v>49991</v>
      </c>
      <c r="K1953" s="5" t="s">
        <v>25471</v>
      </c>
      <c r="L1953" s="5" t="s">
        <v>25472</v>
      </c>
      <c r="M1953" s="5" t="s">
        <v>42893</v>
      </c>
      <c r="N1953" s="5" t="s">
        <v>16231</v>
      </c>
      <c r="O1953" s="1">
        <v>11</v>
      </c>
      <c r="P1953" s="5" t="str">
        <f t="shared" si="30"/>
        <v>{no:1952, jlpt:`N1`, tag:`中上`, word:`虚`, bo:`虍`, han:`HƯ`, on:`キョ ; コ`, kun:`むな(しい) ; うつ(ろ)`,mei:``, sample:``, note:``, strokes:`11`,  eng:`Void, emptiness, unpreparedness, crack, fissure, untruth`,   mean:`hư không; trống rỗng`},</v>
      </c>
      <c r="Q1953" s="5" t="s">
        <v>27236</v>
      </c>
    </row>
    <row r="1954" spans="1:17">
      <c r="A1954" s="5">
        <v>1953</v>
      </c>
      <c r="B1954" s="5">
        <v>968</v>
      </c>
      <c r="C1954" s="5" t="s">
        <v>28168</v>
      </c>
      <c r="D1954" s="5" t="s">
        <v>28167</v>
      </c>
      <c r="E1954" s="5" t="s">
        <v>25478</v>
      </c>
      <c r="F1954" s="5" t="s">
        <v>50192</v>
      </c>
      <c r="G1954" s="5" t="s">
        <v>42886</v>
      </c>
      <c r="H1954" s="5" t="s">
        <v>42887</v>
      </c>
      <c r="K1954" s="5" t="s">
        <v>25476</v>
      </c>
      <c r="L1954" s="5" t="s">
        <v>25477</v>
      </c>
      <c r="M1954" s="5" t="s">
        <v>42888</v>
      </c>
      <c r="N1954" s="5" t="s">
        <v>16231</v>
      </c>
      <c r="O1954" s="1">
        <v>13</v>
      </c>
      <c r="P1954" s="5" t="str">
        <f t="shared" si="30"/>
        <v>{no:1953, jlpt:`N1`, tag:`中上`, word:`虜`, bo:`虍`, han:`LỖ`, on:`リョ ; ロ`, kun:`とりこ ; とりく`,mei:``, sample:``, note:``, strokes:`13`,  eng:`Captive, barbarian, low epithet for the enemy`,   mean:`bắt (tù binh)`},</v>
      </c>
      <c r="Q1954" s="5" t="s">
        <v>27236</v>
      </c>
    </row>
    <row r="1955" spans="1:17">
      <c r="A1955" s="5">
        <v>1954</v>
      </c>
      <c r="B1955" s="5">
        <v>969</v>
      </c>
      <c r="C1955" s="5" t="s">
        <v>28168</v>
      </c>
      <c r="D1955" s="5" t="s">
        <v>28167</v>
      </c>
      <c r="E1955" s="5" t="s">
        <v>25475</v>
      </c>
      <c r="F1955" s="5" t="s">
        <v>50192</v>
      </c>
      <c r="G1955" s="5" t="s">
        <v>42875</v>
      </c>
      <c r="H1955" s="5" t="s">
        <v>49992</v>
      </c>
      <c r="I1955" s="5" t="s">
        <v>42880</v>
      </c>
      <c r="K1955" s="5" t="s">
        <v>24221</v>
      </c>
      <c r="L1955" s="5" t="s">
        <v>25474</v>
      </c>
      <c r="M1955" s="5" t="s">
        <v>42882</v>
      </c>
      <c r="N1955" s="5" t="s">
        <v>16231</v>
      </c>
      <c r="O1955" s="1">
        <v>13</v>
      </c>
      <c r="P1955" s="5" t="str">
        <f t="shared" si="30"/>
        <v>{no:1954, jlpt:`N1`, tag:`中上`, word:`虞`, bo:`虍`, han:`NGU`, on:`グ`, kun:`おそれ ; おもんぱか(る) ; はか(る) ; うれ(える) ; あざむ(く) ; あやま(る) ; のぞ(む) ; たの(しむ)`,mei:`すけ ; もち ; やす`, sample:``, note:``, strokes:`13`,  eng:`Expectation, consideration, uneasiness, fear, anxiety, concern`,   mean:`sợ; nguy; may rủi`},</v>
      </c>
      <c r="Q1955" s="5" t="s">
        <v>27236</v>
      </c>
    </row>
    <row r="1956" spans="1:17">
      <c r="A1956" s="5">
        <v>1955</v>
      </c>
      <c r="B1956" s="5">
        <v>970</v>
      </c>
      <c r="C1956" s="5" t="s">
        <v>28168</v>
      </c>
      <c r="D1956" s="5" t="s">
        <v>28167</v>
      </c>
      <c r="E1956" s="5" t="s">
        <v>25732</v>
      </c>
      <c r="F1956" s="5" t="s">
        <v>11965</v>
      </c>
      <c r="G1956" s="5" t="s">
        <v>28781</v>
      </c>
      <c r="H1956" s="5" t="s">
        <v>42872</v>
      </c>
      <c r="K1956" s="5" t="s">
        <v>23065</v>
      </c>
      <c r="M1956" s="5" t="s">
        <v>42873</v>
      </c>
      <c r="N1956" s="5" t="s">
        <v>16231</v>
      </c>
      <c r="O1956" s="1">
        <v>9</v>
      </c>
      <c r="P1956" s="5" t="str">
        <f t="shared" si="30"/>
        <v>{no:1955, jlpt:`N1`, tag:`中上`, word:`虹`, bo:`虫`, han:`HỒNG`, on:`コウ`, kun:`にじ`,mei:``, sample:``, note:``, strokes:`9`,  eng:`Rainbow`,   mean:``},</v>
      </c>
      <c r="Q1956" s="5" t="s">
        <v>27236</v>
      </c>
    </row>
    <row r="1957" spans="1:17">
      <c r="A1957" s="5">
        <v>1956</v>
      </c>
      <c r="B1957" s="5">
        <v>971</v>
      </c>
      <c r="C1957" s="5" t="s">
        <v>28168</v>
      </c>
      <c r="D1957" s="5" t="s">
        <v>28167</v>
      </c>
      <c r="E1957" s="5" t="s">
        <v>24726</v>
      </c>
      <c r="F1957" s="5" t="s">
        <v>11965</v>
      </c>
      <c r="G1957" s="5" t="s">
        <v>42870</v>
      </c>
      <c r="H1957" s="5" t="s">
        <v>12168</v>
      </c>
      <c r="K1957" s="5" t="s">
        <v>21260</v>
      </c>
      <c r="L1957" s="5" t="s">
        <v>24725</v>
      </c>
      <c r="M1957" s="5" t="s">
        <v>42871</v>
      </c>
      <c r="N1957" s="5" t="s">
        <v>16231</v>
      </c>
      <c r="O1957" s="1">
        <v>10</v>
      </c>
      <c r="P1957" s="5" t="str">
        <f t="shared" si="30"/>
        <v>{no:1956, jlpt:`N1`, tag:`中上`, word:`蚊`, bo:`虫`, han:`VĂN`, on:`ブン`, kun:`か`,mei:``, sample:``, note:``, strokes:`10`,  eng:`Mosquito`,   mean:`con muỗi`},</v>
      </c>
      <c r="Q1957" s="5" t="s">
        <v>27236</v>
      </c>
    </row>
    <row r="1958" spans="1:17">
      <c r="A1958" s="5">
        <v>1957</v>
      </c>
      <c r="B1958" s="5">
        <v>972</v>
      </c>
      <c r="C1958" s="5" t="s">
        <v>26032</v>
      </c>
      <c r="D1958" s="5" t="s">
        <v>28167</v>
      </c>
      <c r="E1958" s="5" t="s">
        <v>23189</v>
      </c>
      <c r="F1958" s="5" t="s">
        <v>11965</v>
      </c>
      <c r="G1958" s="5" t="s">
        <v>42867</v>
      </c>
      <c r="H1958" s="5" t="s">
        <v>42868</v>
      </c>
      <c r="K1958" s="5" t="s">
        <v>23187</v>
      </c>
      <c r="L1958" s="5" t="s">
        <v>23188</v>
      </c>
      <c r="M1958" s="5" t="s">
        <v>42869</v>
      </c>
      <c r="N1958" s="5" t="s">
        <v>16231</v>
      </c>
      <c r="O1958" s="1">
        <v>10</v>
      </c>
      <c r="P1958" s="5" t="str">
        <f t="shared" si="30"/>
        <v>{no:1957, jlpt:`N1`, tag:`小六年`, word:`蚕`, bo:`虫`, han:`TẰM`, on:`サン ; テン`, kun:`かいこ ; こ`,mei:``, sample:``, note:``, strokes:`10`,  eng:`Silkworm`,   mean:`con tằm`},</v>
      </c>
      <c r="Q1958" s="5" t="s">
        <v>27236</v>
      </c>
    </row>
    <row r="1959" spans="1:17">
      <c r="A1959" s="5">
        <v>1958</v>
      </c>
      <c r="B1959" s="5">
        <v>973</v>
      </c>
      <c r="C1959" s="5" t="s">
        <v>28168</v>
      </c>
      <c r="D1959" s="5" t="s">
        <v>28167</v>
      </c>
      <c r="E1959" s="5" t="s">
        <v>24732</v>
      </c>
      <c r="F1959" s="5" t="s">
        <v>11965</v>
      </c>
      <c r="G1959" s="5" t="s">
        <v>42864</v>
      </c>
      <c r="H1959" s="5" t="s">
        <v>42862</v>
      </c>
      <c r="I1959" s="5" t="s">
        <v>42863</v>
      </c>
      <c r="K1959" s="5" t="s">
        <v>24730</v>
      </c>
      <c r="L1959" s="5" t="s">
        <v>24731</v>
      </c>
      <c r="M1959" s="5" t="s">
        <v>42865</v>
      </c>
      <c r="N1959" s="5" t="s">
        <v>16231</v>
      </c>
      <c r="O1959" s="1">
        <v>11</v>
      </c>
      <c r="P1959" s="5" t="str">
        <f t="shared" si="30"/>
        <v>{no:1958, jlpt:`N1`, tag:`中上`, word:`蛇`, bo:`虫`, han:`XÀ`, on:`ジャ ; ダ ; イ ; ヤ`, kun:`へび`,mei:`あぶ ; み`, sample:``, note:``, strokes:`11`,  eng:`Snake, serpent, hard drinker`,   mean:`con rắn`},</v>
      </c>
      <c r="Q1959" s="5" t="s">
        <v>27236</v>
      </c>
    </row>
    <row r="1960" spans="1:17">
      <c r="A1960" s="5">
        <v>1959</v>
      </c>
      <c r="B1960" s="5">
        <v>974</v>
      </c>
      <c r="C1960" s="5" t="s">
        <v>28168</v>
      </c>
      <c r="D1960" s="5" t="s">
        <v>28167</v>
      </c>
      <c r="E1960" s="5" t="s">
        <v>24729</v>
      </c>
      <c r="F1960" s="5" t="s">
        <v>11965</v>
      </c>
      <c r="G1960" s="5" t="s">
        <v>41957</v>
      </c>
      <c r="H1960" s="5" t="s">
        <v>42858</v>
      </c>
      <c r="K1960" s="5" t="s">
        <v>24727</v>
      </c>
      <c r="L1960" s="5" t="s">
        <v>24728</v>
      </c>
      <c r="M1960" s="5" t="s">
        <v>42859</v>
      </c>
      <c r="N1960" s="5" t="s">
        <v>16231</v>
      </c>
      <c r="O1960" s="1">
        <v>11</v>
      </c>
      <c r="P1960" s="5" t="str">
        <f t="shared" si="30"/>
        <v>{no:1959, jlpt:`N1`, tag:`中上`, word:`蛍`, bo:`虫`, han:`HUỲNH`, on:`ケイ`, kun:`ほたる`,mei:``, sample:``, note:``, strokes:`11`,  eng:`Lightning-bug, firefly`,   mean:`sáng lóa. con đom đóm`},</v>
      </c>
      <c r="Q1960" s="5" t="s">
        <v>27236</v>
      </c>
    </row>
    <row r="1961" spans="1:17">
      <c r="A1961" s="5">
        <v>1960</v>
      </c>
      <c r="B1961" s="5">
        <v>975</v>
      </c>
      <c r="C1961" s="5" t="s">
        <v>28168</v>
      </c>
      <c r="D1961" s="5" t="s">
        <v>28167</v>
      </c>
      <c r="E1961" s="5" t="s">
        <v>24735</v>
      </c>
      <c r="F1961" s="5" t="s">
        <v>11965</v>
      </c>
      <c r="G1961" s="5" t="s">
        <v>42855</v>
      </c>
      <c r="H1961" s="5" t="s">
        <v>42856</v>
      </c>
      <c r="K1961" s="5" t="s">
        <v>24733</v>
      </c>
      <c r="L1961" s="5" t="s">
        <v>24734</v>
      </c>
      <c r="M1961" s="5" t="s">
        <v>42857</v>
      </c>
      <c r="N1961" s="5" t="s">
        <v>16231</v>
      </c>
      <c r="O1961" s="1">
        <v>12</v>
      </c>
      <c r="P1961" s="5" t="str">
        <f t="shared" si="30"/>
        <v>{no:1960, jlpt:`N1`, tag:`中上`, word:`蛮`, bo:`虫`, han:`MAN`, on:`バン`, kun:`えびす`,mei:``, sample:``, note:``, strokes:`12`,  eng:`Barbarian`,   mean:`mọi rợ`},</v>
      </c>
      <c r="Q1961" s="5" t="s">
        <v>27236</v>
      </c>
    </row>
    <row r="1962" spans="1:17">
      <c r="A1962" s="5">
        <v>1961</v>
      </c>
      <c r="B1962" s="5">
        <v>976</v>
      </c>
      <c r="C1962" s="5" t="s">
        <v>28168</v>
      </c>
      <c r="D1962" s="5" t="s">
        <v>28167</v>
      </c>
      <c r="E1962" s="5" t="s">
        <v>25708</v>
      </c>
      <c r="F1962" s="5" t="s">
        <v>11965</v>
      </c>
      <c r="G1962" s="5" t="s">
        <v>41986</v>
      </c>
      <c r="K1962" s="5" t="s">
        <v>15937</v>
      </c>
      <c r="M1962" s="5" t="s">
        <v>42854</v>
      </c>
      <c r="N1962" s="5" t="s">
        <v>16231</v>
      </c>
      <c r="O1962" s="1">
        <v>15</v>
      </c>
      <c r="P1962" s="5" t="str">
        <f t="shared" si="30"/>
        <v>{no:1961, jlpt:`N1`, tag:`中上`, word:`蝶`, bo:`虫`, han:`ĐIỆP`, on:`チョウ`, kun:``,mei:``, sample:``, note:``, strokes:`15`,  eng:`Butterfly`,   mean:``},</v>
      </c>
      <c r="Q1962" s="5" t="s">
        <v>27236</v>
      </c>
    </row>
    <row r="1963" spans="1:17">
      <c r="A1963" s="5">
        <v>1962</v>
      </c>
      <c r="B1963" s="5">
        <v>977</v>
      </c>
      <c r="C1963" s="5" t="s">
        <v>28168</v>
      </c>
      <c r="D1963" s="5" t="s">
        <v>28167</v>
      </c>
      <c r="E1963" s="5" t="s">
        <v>24737</v>
      </c>
      <c r="F1963" s="5" t="s">
        <v>11965</v>
      </c>
      <c r="G1963" s="5" t="s">
        <v>42200</v>
      </c>
      <c r="H1963" s="5" t="s">
        <v>49993</v>
      </c>
      <c r="I1963" s="5" t="s">
        <v>42089</v>
      </c>
      <c r="K1963" s="5" t="s">
        <v>15642</v>
      </c>
      <c r="L1963" s="5" t="s">
        <v>24736</v>
      </c>
      <c r="M1963" s="5" t="s">
        <v>42853</v>
      </c>
      <c r="N1963" s="5" t="s">
        <v>16231</v>
      </c>
      <c r="O1963" s="1">
        <v>16</v>
      </c>
      <c r="P1963" s="5" t="str">
        <f t="shared" si="30"/>
        <v>{no:1962, jlpt:`N1`, tag:`中上`, word:`融`, bo:`虫`, han:`DUNG`, on:`ユウ`, kun:`と(ける) ; と(かす)`,mei:`あきら`, sample:``, note:``, strokes:`16`,  eng:`Dissolve, melt`,   mean:`chảy (tan) ra`},</v>
      </c>
      <c r="Q1963" s="5" t="s">
        <v>27236</v>
      </c>
    </row>
    <row r="1964" spans="1:17">
      <c r="A1964" s="5">
        <v>1963</v>
      </c>
      <c r="B1964" s="5">
        <v>978</v>
      </c>
      <c r="C1964" s="5" t="s">
        <v>26032</v>
      </c>
      <c r="D1964" s="5" t="s">
        <v>28167</v>
      </c>
      <c r="E1964" s="5" t="s">
        <v>23002</v>
      </c>
      <c r="F1964" s="5" t="s">
        <v>11623</v>
      </c>
      <c r="G1964" s="5" t="s">
        <v>42848</v>
      </c>
      <c r="H1964" s="5" t="s">
        <v>49994</v>
      </c>
      <c r="K1964" s="5" t="s">
        <v>23000</v>
      </c>
      <c r="L1964" s="5" t="s">
        <v>23001</v>
      </c>
      <c r="M1964" s="5" t="s">
        <v>42849</v>
      </c>
      <c r="N1964" s="5" t="s">
        <v>16231</v>
      </c>
      <c r="O1964" s="1">
        <v>12</v>
      </c>
      <c r="P1964" s="5" t="str">
        <f t="shared" si="30"/>
        <v>{no:1963, jlpt:`N1`, tag:`小六年`, word:`衆`, bo:`血`, han:`CHÚNG`, on:`シュウ ; シュ`, kun:`おお(い)`,mei:``, sample:``, note:``, strokes:`12`,  eng:`Masses, great numbers, multitude, populace`,   mean:`nhiều; đông người; tất cả`},</v>
      </c>
      <c r="Q1964" s="5" t="s">
        <v>27236</v>
      </c>
    </row>
    <row r="1965" spans="1:17">
      <c r="A1965" s="5">
        <v>1964</v>
      </c>
      <c r="B1965" s="5">
        <v>979</v>
      </c>
      <c r="C1965" s="5" t="s">
        <v>26030</v>
      </c>
      <c r="D1965" s="5" t="s">
        <v>28167</v>
      </c>
      <c r="E1965" s="5" t="s">
        <v>22213</v>
      </c>
      <c r="F1965" s="5" t="s">
        <v>21397</v>
      </c>
      <c r="G1965" s="5" t="s">
        <v>42845</v>
      </c>
      <c r="H1965" s="5" t="s">
        <v>27804</v>
      </c>
      <c r="I1965" s="5" t="s">
        <v>20893</v>
      </c>
      <c r="K1965" s="5" t="s">
        <v>22211</v>
      </c>
      <c r="L1965" s="5" t="s">
        <v>28724</v>
      </c>
      <c r="M1965" s="5" t="s">
        <v>42846</v>
      </c>
      <c r="N1965" s="5" t="s">
        <v>16231</v>
      </c>
      <c r="O1965" s="1">
        <v>12</v>
      </c>
      <c r="P1965" s="5" t="str">
        <f t="shared" si="30"/>
        <v>{no:1964, jlpt:`N1`, tag:`小四年`, word:`街`, bo:`行`, han:`NHAI`, on:`ガイ ; カイ`, kun:`まち`,mei:`また`, sample:``, note:``, strokes:`12`,  eng:`Boulevard, street, town`,   mean:`Đường phố; dãy phố`},</v>
      </c>
      <c r="Q1965" s="5" t="s">
        <v>27236</v>
      </c>
    </row>
    <row r="1966" spans="1:17">
      <c r="A1966" s="5">
        <v>1965</v>
      </c>
      <c r="B1966" s="5">
        <v>980</v>
      </c>
      <c r="C1966" s="5" t="s">
        <v>26031</v>
      </c>
      <c r="D1966" s="5" t="s">
        <v>28167</v>
      </c>
      <c r="E1966" s="5" t="s">
        <v>22656</v>
      </c>
      <c r="F1966" s="5" t="s">
        <v>21397</v>
      </c>
      <c r="G1966" s="5" t="s">
        <v>42843</v>
      </c>
      <c r="I1966" s="5" t="s">
        <v>42842</v>
      </c>
      <c r="K1966" s="5" t="s">
        <v>22654</v>
      </c>
      <c r="L1966" s="5" t="s">
        <v>28725</v>
      </c>
      <c r="M1966" s="5" t="s">
        <v>42844</v>
      </c>
      <c r="N1966" s="5" t="s">
        <v>16231</v>
      </c>
      <c r="O1966" s="1">
        <v>16</v>
      </c>
      <c r="P1966" s="5" t="str">
        <f t="shared" si="30"/>
        <v>{no:1965, jlpt:`N1`, tag:`小五年`, word:`衛`, bo:`行`, han:`VỆ`, on:`エイ ; エ`, kun:``,mei:`もり ; い ; まもる`, sample:``, note:``, strokes:`16`,  eng:`Defense, protection`,   mean:`Phòng ngự; giữ; chung quanh`},</v>
      </c>
      <c r="Q1966" s="5" t="s">
        <v>27236</v>
      </c>
    </row>
    <row r="1967" spans="1:17">
      <c r="A1967" s="5">
        <v>1966</v>
      </c>
      <c r="B1967" s="5">
        <v>981</v>
      </c>
      <c r="C1967" s="5" t="s">
        <v>28168</v>
      </c>
      <c r="D1967" s="5" t="s">
        <v>28167</v>
      </c>
      <c r="E1967" s="5" t="s">
        <v>23853</v>
      </c>
      <c r="F1967" s="5" t="s">
        <v>21397</v>
      </c>
      <c r="G1967" s="5" t="s">
        <v>42107</v>
      </c>
      <c r="H1967" s="5" t="s">
        <v>49351</v>
      </c>
      <c r="K1967" s="5" t="s">
        <v>23851</v>
      </c>
      <c r="L1967" s="5" t="s">
        <v>28726</v>
      </c>
      <c r="M1967" s="5" t="s">
        <v>42840</v>
      </c>
      <c r="N1967" s="5" t="s">
        <v>16231</v>
      </c>
      <c r="O1967" s="1">
        <v>15</v>
      </c>
      <c r="P1967" s="5" t="str">
        <f t="shared" si="30"/>
        <v>{no:1966, jlpt:`N1`, tag:`中上`, word:`衝`, bo:`行`, han:`XUNG`, on:`ショウ`, kun:`つ(く)`,mei:``, sample:``, note:``, strokes:`15`,  eng:`Collide, brunt, highway, opposition (astronomy), thrust, pierce, stab, prick`,   mean:`Đụng độ; xông vào`},</v>
      </c>
      <c r="Q1967" s="5" t="s">
        <v>27236</v>
      </c>
    </row>
    <row r="1968" spans="1:17">
      <c r="A1968" s="5">
        <v>1967</v>
      </c>
      <c r="B1968" s="5">
        <v>982</v>
      </c>
      <c r="C1968" s="5" t="s">
        <v>28168</v>
      </c>
      <c r="D1968" s="5" t="s">
        <v>28167</v>
      </c>
      <c r="E1968" s="5" t="s">
        <v>23856</v>
      </c>
      <c r="F1968" s="5" t="s">
        <v>21397</v>
      </c>
      <c r="G1968" s="5" t="s">
        <v>28781</v>
      </c>
      <c r="I1968" s="5" t="s">
        <v>42838</v>
      </c>
      <c r="K1968" s="5" t="s">
        <v>28899</v>
      </c>
      <c r="L1968" s="5" t="s">
        <v>28727</v>
      </c>
      <c r="M1968" s="5" t="s">
        <v>42839</v>
      </c>
      <c r="N1968" s="5" t="s">
        <v>16231</v>
      </c>
      <c r="O1968" s="1">
        <v>16</v>
      </c>
      <c r="P1968" s="5" t="str">
        <f t="shared" si="30"/>
        <v>{no:1967, jlpt:`N1`, tag:`中上`, word:`衡`, bo:`行`, han:`HÀNH, HOÀNH`, on:`コウ`, kun:``,mei:`ひら`, sample:``, note:``, strokes:`16`,  eng:`Equilibrium, measuring rod, scale`,   mean:`Cái cân; cân; thăng bằng; then cửa`},</v>
      </c>
      <c r="Q1968" s="5" t="s">
        <v>27236</v>
      </c>
    </row>
    <row r="1969" spans="1:17">
      <c r="A1969" s="5">
        <v>1968</v>
      </c>
      <c r="B1969" s="5">
        <v>983</v>
      </c>
      <c r="C1969" s="5" t="s">
        <v>28168</v>
      </c>
      <c r="D1969" s="5" t="s">
        <v>28167</v>
      </c>
      <c r="E1969" s="5" t="s">
        <v>23372</v>
      </c>
      <c r="F1969" s="5" t="s">
        <v>50171</v>
      </c>
      <c r="G1969" s="5" t="s">
        <v>42343</v>
      </c>
      <c r="H1969" s="5" t="s">
        <v>49995</v>
      </c>
      <c r="K1969" s="5" t="s">
        <v>23370</v>
      </c>
      <c r="L1969" s="5" t="s">
        <v>23371</v>
      </c>
      <c r="M1969" s="5" t="s">
        <v>42837</v>
      </c>
      <c r="N1969" s="5" t="s">
        <v>16231</v>
      </c>
      <c r="O1969" s="1">
        <v>10</v>
      </c>
      <c r="P1969" s="5" t="str">
        <f t="shared" si="30"/>
        <v>{no:1968, jlpt:`N1`, tag:`中上`, word:`衰`, bo:`衣(衤)`, han:`SUY`, on:`スイ`, kun:`おとろ(える)`,mei:``, sample:``, note:``, strokes:`10`,  eng:`Decline, wane, weaken`,   mean:`yếu đi`},</v>
      </c>
      <c r="Q1969" s="5" t="s">
        <v>27236</v>
      </c>
    </row>
    <row r="1970" spans="1:17">
      <c r="A1970" s="5">
        <v>1969</v>
      </c>
      <c r="B1970" s="5">
        <v>984</v>
      </c>
      <c r="C1970" s="5" t="s">
        <v>28168</v>
      </c>
      <c r="D1970" s="5" t="s">
        <v>28167</v>
      </c>
      <c r="E1970" s="5" t="s">
        <v>23374</v>
      </c>
      <c r="F1970" s="5" t="s">
        <v>50171</v>
      </c>
      <c r="G1970" s="5" t="s">
        <v>42351</v>
      </c>
      <c r="K1970" s="5" t="s">
        <v>21310</v>
      </c>
      <c r="L1970" s="5" t="s">
        <v>28728</v>
      </c>
      <c r="M1970" s="5" t="s">
        <v>42835</v>
      </c>
      <c r="N1970" s="5" t="s">
        <v>16231</v>
      </c>
      <c r="O1970" s="1">
        <v>10</v>
      </c>
      <c r="P1970" s="5" t="str">
        <f t="shared" si="30"/>
        <v>{no:1969, jlpt:`N1`, tag:`中上`, word:`衷`, bo:`衣(衤)`, han:`TRUNG`, on:`チュウ`, kun:``,mei:``, sample:``, note:``, strokes:`10`,  eng:`Inmost, heart, mind, inside`,   mean:`tốt lành; thành thực; bên trong`},</v>
      </c>
      <c r="Q1970" s="5" t="s">
        <v>27236</v>
      </c>
    </row>
    <row r="1971" spans="1:17">
      <c r="A1971" s="5">
        <v>1970</v>
      </c>
      <c r="B1971" s="5">
        <v>985</v>
      </c>
      <c r="C1971" s="5" t="s">
        <v>28168</v>
      </c>
      <c r="D1971" s="5" t="s">
        <v>28167</v>
      </c>
      <c r="E1971" s="5" t="s">
        <v>25853</v>
      </c>
      <c r="F1971" s="5" t="s">
        <v>50171</v>
      </c>
      <c r="G1971" s="5" t="s">
        <v>42833</v>
      </c>
      <c r="H1971" s="5" t="s">
        <v>42808</v>
      </c>
      <c r="K1971" s="5" t="s">
        <v>26008</v>
      </c>
      <c r="M1971" s="5" t="s">
        <v>42834</v>
      </c>
      <c r="N1971" s="5" t="s">
        <v>16231</v>
      </c>
      <c r="O1971" s="1">
        <v>9</v>
      </c>
      <c r="P1971" s="5" t="str">
        <f t="shared" si="30"/>
        <v>{no:1970, jlpt:`N1`, tag:`中上`, word:`衿`, bo:`衣(衤)`, han:`CÂM`, on:`キン ; コン`, kun:`えり`,mei:``, sample:``, note:``, strokes:`9`,  eng:`Neck, collar, lapel`,   mean:``},</v>
      </c>
      <c r="Q1971" s="5" t="s">
        <v>27236</v>
      </c>
    </row>
    <row r="1972" spans="1:17">
      <c r="A1972" s="5">
        <v>1971</v>
      </c>
      <c r="B1972" s="5">
        <v>986</v>
      </c>
      <c r="C1972" s="5" t="s">
        <v>28168</v>
      </c>
      <c r="D1972" s="5" t="s">
        <v>28167</v>
      </c>
      <c r="E1972" s="5" t="s">
        <v>25869</v>
      </c>
      <c r="F1972" s="5" t="s">
        <v>50171</v>
      </c>
      <c r="G1972" s="5" t="s">
        <v>42831</v>
      </c>
      <c r="K1972" s="5" t="s">
        <v>21358</v>
      </c>
      <c r="M1972" s="5" t="s">
        <v>42832</v>
      </c>
      <c r="N1972" s="5" t="s">
        <v>16231</v>
      </c>
      <c r="O1972" s="1">
        <v>11</v>
      </c>
      <c r="P1972" s="5" t="str">
        <f t="shared" si="30"/>
        <v>{no:1971, jlpt:`N1`, tag:`中上`, word:`袈`, bo:`衣(衤)`, han:`CA`, on:`ケ ; カ`, kun:``,mei:``, sample:``, note:``, strokes:`11`,  eng:`A coarse camlet`,   mean:``},</v>
      </c>
      <c r="Q1972" s="5" t="s">
        <v>27236</v>
      </c>
    </row>
    <row r="1973" spans="1:17">
      <c r="A1973" s="5">
        <v>1972</v>
      </c>
      <c r="B1973" s="5">
        <v>987</v>
      </c>
      <c r="C1973" s="5" t="s">
        <v>26032</v>
      </c>
      <c r="D1973" s="5" t="s">
        <v>28167</v>
      </c>
      <c r="E1973" s="5" t="s">
        <v>22958</v>
      </c>
      <c r="F1973" s="5" t="s">
        <v>50171</v>
      </c>
      <c r="G1973" s="5" t="s">
        <v>42388</v>
      </c>
      <c r="H1973" s="5" t="s">
        <v>49996</v>
      </c>
      <c r="K1973" s="5" t="s">
        <v>21430</v>
      </c>
      <c r="L1973" s="5" t="s">
        <v>22957</v>
      </c>
      <c r="M1973" s="5" t="s">
        <v>42829</v>
      </c>
      <c r="N1973" s="5" t="s">
        <v>16231</v>
      </c>
      <c r="O1973" s="1">
        <v>12</v>
      </c>
      <c r="P1973" s="5" t="str">
        <f t="shared" si="30"/>
        <v>{no:1972, jlpt:`N1`, tag:`小六年`, word:`裁`, bo:`衣(衤)`, han:`TÀI`, on:`サイ`, kun:`た(つ) ; さば(く)`,mei:``, sample:``, note:``, strokes:`12`,  eng:`Tailor, judge, decision, cut out (pattern)`,   mean:`Phán quyết. Cắt xén`},</v>
      </c>
      <c r="Q1973" s="5" t="s">
        <v>27236</v>
      </c>
    </row>
    <row r="1974" spans="1:17">
      <c r="A1974" s="5">
        <v>1973</v>
      </c>
      <c r="B1974" s="5">
        <v>988</v>
      </c>
      <c r="C1974" s="5" t="s">
        <v>28168</v>
      </c>
      <c r="D1974" s="5" t="s">
        <v>28167</v>
      </c>
      <c r="E1974" s="5" t="s">
        <v>23382</v>
      </c>
      <c r="F1974" s="5" t="s">
        <v>50171</v>
      </c>
      <c r="G1974" s="5" t="s">
        <v>42822</v>
      </c>
      <c r="H1974" s="5" t="s">
        <v>49997</v>
      </c>
      <c r="K1974" s="5" t="s">
        <v>15809</v>
      </c>
      <c r="L1974" s="5" t="s">
        <v>23381</v>
      </c>
      <c r="M1974" s="5" t="s">
        <v>42825</v>
      </c>
      <c r="N1974" s="5" t="s">
        <v>16231</v>
      </c>
      <c r="O1974" s="1">
        <v>12</v>
      </c>
      <c r="P1974" s="5" t="str">
        <f t="shared" si="30"/>
        <v>{no:1973, jlpt:`N1`, tag:`中上`, word:`裂`, bo:`衣(衤)`, han:`LIỆT`, on:`レツ`, kun:`さ(く) ; さ(ける)`,mei:``, sample:``, note:``, strokes:`12`,  eng:`Split, rend, tear`,   mean:`xé; chia ra`},</v>
      </c>
      <c r="Q1974" s="5" t="s">
        <v>27236</v>
      </c>
    </row>
    <row r="1975" spans="1:17">
      <c r="A1975" s="5">
        <v>1974</v>
      </c>
      <c r="B1975" s="5">
        <v>989</v>
      </c>
      <c r="C1975" s="5" t="s">
        <v>28168</v>
      </c>
      <c r="D1975" s="5" t="s">
        <v>28167</v>
      </c>
      <c r="E1975" s="5" t="s">
        <v>23380</v>
      </c>
      <c r="F1975" s="5" t="s">
        <v>50171</v>
      </c>
      <c r="G1975" s="5" t="s">
        <v>42200</v>
      </c>
      <c r="I1975" s="5" t="s">
        <v>42820</v>
      </c>
      <c r="K1975" s="5" t="s">
        <v>23378</v>
      </c>
      <c r="L1975" s="5" t="s">
        <v>23379</v>
      </c>
      <c r="M1975" s="5" t="s">
        <v>42821</v>
      </c>
      <c r="N1975" s="5" t="s">
        <v>16231</v>
      </c>
      <c r="O1975" s="1">
        <v>12</v>
      </c>
      <c r="P1975" s="5" t="str">
        <f t="shared" si="30"/>
        <v>{no:1974, jlpt:`N1`, tag:`中上`, word:`裕`, bo:`衣(衤)`, han:`DỤ`, on:`ユウ`, kun:``,mei:`すけ ; のり ; ひろ ; ひろし ; やす ; ゆ ; ゆたか`, sample:``, note:``, strokes:`12`,  eng:`Abundant, rich, fertile`,   mean:`giàu có; đầy đủ`},</v>
      </c>
      <c r="Q1975" s="5" t="s">
        <v>27236</v>
      </c>
    </row>
    <row r="1976" spans="1:17">
      <c r="A1976" s="5">
        <v>1975</v>
      </c>
      <c r="B1976" s="5">
        <v>990</v>
      </c>
      <c r="C1976" s="5" t="s">
        <v>28168</v>
      </c>
      <c r="D1976" s="5" t="s">
        <v>28167</v>
      </c>
      <c r="E1976" s="5" t="s">
        <v>25829</v>
      </c>
      <c r="F1976" s="5" t="s">
        <v>50171</v>
      </c>
      <c r="G1976" s="5" t="s">
        <v>42816</v>
      </c>
      <c r="K1976" s="5" t="s">
        <v>16173</v>
      </c>
      <c r="M1976" s="5" t="s">
        <v>42817</v>
      </c>
      <c r="N1976" s="5" t="s">
        <v>16231</v>
      </c>
      <c r="O1976" s="1">
        <v>13</v>
      </c>
      <c r="P1976" s="5" t="str">
        <f t="shared" si="30"/>
        <v>{no:1975, jlpt:`N1`, tag:`中上`, word:`裟`, bo:`衣(衤)`, han:`SA`, on:`サ ; シャ`, kun:``,mei:``, sample:``, note:``, strokes:`13`,  eng:`Buddhist surplice`,   mean:``},</v>
      </c>
      <c r="Q1976" s="5" t="s">
        <v>27236</v>
      </c>
    </row>
    <row r="1977" spans="1:17">
      <c r="A1977" s="5">
        <v>1976</v>
      </c>
      <c r="B1977" s="5">
        <v>991</v>
      </c>
      <c r="C1977" s="5" t="s">
        <v>28168</v>
      </c>
      <c r="D1977" s="5" t="s">
        <v>28167</v>
      </c>
      <c r="E1977" s="5" t="s">
        <v>23388</v>
      </c>
      <c r="F1977" s="5" t="s">
        <v>50171</v>
      </c>
      <c r="G1977" s="5" t="s">
        <v>42813</v>
      </c>
      <c r="H1977" s="5" t="s">
        <v>42814</v>
      </c>
      <c r="K1977" s="5" t="s">
        <v>28900</v>
      </c>
      <c r="L1977" s="5" t="s">
        <v>23387</v>
      </c>
      <c r="M1977" s="5" t="s">
        <v>42815</v>
      </c>
      <c r="N1977" s="5" t="s">
        <v>16231</v>
      </c>
      <c r="O1977" s="1">
        <v>13</v>
      </c>
      <c r="P1977" s="5" t="str">
        <f t="shared" si="30"/>
        <v>{no:1976, jlpt:`N1`, tag:`中上`, word:`裸`, bo:`衣(衤)`, han:`LÕA, KHỎA`, on:`ラ`, kun:`はだか`,mei:``, sample:``, note:``, strokes:`13`,  eng:`Naked, nude, uncovered, partially clothed`,   mean:`ở truồng`},</v>
      </c>
      <c r="Q1977" s="5" t="s">
        <v>27236</v>
      </c>
    </row>
    <row r="1978" spans="1:17">
      <c r="A1978" s="5">
        <v>1977</v>
      </c>
      <c r="B1978" s="5">
        <v>992</v>
      </c>
      <c r="C1978" s="5" t="s">
        <v>26031</v>
      </c>
      <c r="D1978" s="5" t="s">
        <v>28167</v>
      </c>
      <c r="E1978" s="5" t="s">
        <v>22551</v>
      </c>
      <c r="F1978" s="5" t="s">
        <v>50171</v>
      </c>
      <c r="G1978" s="5" t="s">
        <v>42142</v>
      </c>
      <c r="K1978" s="5" t="s">
        <v>15211</v>
      </c>
      <c r="L1978" s="5" t="s">
        <v>22550</v>
      </c>
      <c r="M1978" s="5" t="s">
        <v>42812</v>
      </c>
      <c r="N1978" s="5" t="s">
        <v>16231</v>
      </c>
      <c r="O1978" s="1">
        <v>14</v>
      </c>
      <c r="P1978" s="5" t="str">
        <f t="shared" si="30"/>
        <v>{no:1977, jlpt:`N1`, tag:`小五年`, word:`製`, bo:`衣(衤)`, han:`CHẾ`, on:`セイ`, kun:``,mei:``, sample:``, note:``, strokes:`14`,  eng:`Made in..., manufacture`,   mean:`sản xuất; làm ra`},</v>
      </c>
      <c r="Q1978" s="5" t="s">
        <v>27236</v>
      </c>
    </row>
    <row r="1979" spans="1:17">
      <c r="A1979" s="5">
        <v>1978</v>
      </c>
      <c r="B1979" s="5">
        <v>993</v>
      </c>
      <c r="C1979" s="5" t="s">
        <v>28168</v>
      </c>
      <c r="D1979" s="5" t="s">
        <v>28167</v>
      </c>
      <c r="E1979" s="5" t="s">
        <v>23385</v>
      </c>
      <c r="F1979" s="5" t="s">
        <v>50171</v>
      </c>
      <c r="G1979" s="5" t="s">
        <v>42561</v>
      </c>
      <c r="K1979" s="5" t="s">
        <v>28901</v>
      </c>
      <c r="L1979" s="5" t="s">
        <v>23384</v>
      </c>
      <c r="M1979" s="5" t="s">
        <v>42811</v>
      </c>
      <c r="N1979" s="5" t="s">
        <v>16231</v>
      </c>
      <c r="O1979" s="1">
        <v>13</v>
      </c>
      <c r="P1979" s="5" t="str">
        <f t="shared" si="30"/>
        <v>{no:1978, jlpt:`N1`, tag:`中上`, word:`褐`, bo:`衣(衤)`, han:`HẠT, CÁT`, on:`カツ`, kun:``,mei:``, sample:``, note:``, strokes:`13`,  eng:`Brown, woollen kimono`,   mean:`áo len`},</v>
      </c>
      <c r="Q1979" s="5" t="s">
        <v>27236</v>
      </c>
    </row>
    <row r="1980" spans="1:17">
      <c r="A1980" s="5">
        <v>1979</v>
      </c>
      <c r="B1980" s="5">
        <v>994</v>
      </c>
      <c r="C1980" s="5" t="s">
        <v>28168</v>
      </c>
      <c r="D1980" s="5" t="s">
        <v>28167</v>
      </c>
      <c r="E1980" s="5" t="s">
        <v>23390</v>
      </c>
      <c r="F1980" s="5" t="s">
        <v>50171</v>
      </c>
      <c r="G1980" s="5" t="s">
        <v>41961</v>
      </c>
      <c r="H1980" s="5" t="s">
        <v>49582</v>
      </c>
      <c r="K1980" s="5" t="s">
        <v>14780</v>
      </c>
      <c r="L1980" s="5" t="s">
        <v>23389</v>
      </c>
      <c r="M1980" s="5" t="s">
        <v>42810</v>
      </c>
      <c r="N1980" s="5" t="s">
        <v>16231</v>
      </c>
      <c r="O1980" s="1">
        <v>15</v>
      </c>
      <c r="P1980" s="5" t="str">
        <f t="shared" si="30"/>
        <v>{no:1979, jlpt:`N1`, tag:`中上`, word:`褒`, bo:`衣(衤)`, han:`BAO`, on:`ホウ`, kun:`ほ(める)`,mei:``, sample:``, note:``, strokes:`15`,  eng:`Praise, extol`,   mean:`khen ngợi; khoe khoang`},</v>
      </c>
      <c r="Q1980" s="5" t="s">
        <v>27236</v>
      </c>
    </row>
    <row r="1981" spans="1:17">
      <c r="A1981" s="5">
        <v>1980</v>
      </c>
      <c r="B1981" s="5">
        <v>995</v>
      </c>
      <c r="C1981" s="5" t="s">
        <v>28168</v>
      </c>
      <c r="D1981" s="5" t="s">
        <v>28167</v>
      </c>
      <c r="E1981" s="5" t="s">
        <v>23393</v>
      </c>
      <c r="F1981" s="5" t="s">
        <v>50171</v>
      </c>
      <c r="G1981" s="5" t="s">
        <v>42338</v>
      </c>
      <c r="H1981" s="5" t="s">
        <v>42808</v>
      </c>
      <c r="K1981" s="5" t="s">
        <v>23391</v>
      </c>
      <c r="L1981" s="5" t="s">
        <v>23392</v>
      </c>
      <c r="M1981" s="5" t="s">
        <v>42809</v>
      </c>
      <c r="N1981" s="5" t="s">
        <v>16231</v>
      </c>
      <c r="O1981" s="1">
        <v>18</v>
      </c>
      <c r="P1981" s="5" t="str">
        <f t="shared" si="30"/>
        <v>{no:1980, jlpt:`N1`, tag:`中上`, word:`襟`, bo:`衣(衤)`, han:`KHÂM`, on:`キン`, kun:`えり`,mei:``, sample:``, note:``, strokes:`18`,  eng:`Collar, neck, lapel`,   mean:`cổ áo`},</v>
      </c>
      <c r="Q1981" s="5" t="s">
        <v>27236</v>
      </c>
    </row>
    <row r="1982" spans="1:17">
      <c r="A1982" s="5">
        <v>1981</v>
      </c>
      <c r="B1982" s="5">
        <v>996</v>
      </c>
      <c r="C1982" s="5" t="s">
        <v>28168</v>
      </c>
      <c r="D1982" s="5" t="s">
        <v>28167</v>
      </c>
      <c r="E1982" s="5" t="s">
        <v>23395</v>
      </c>
      <c r="F1982" s="5" t="s">
        <v>50188</v>
      </c>
      <c r="G1982" s="5" t="s">
        <v>42349</v>
      </c>
      <c r="H1982" s="5" t="s">
        <v>49998</v>
      </c>
      <c r="I1982" s="5" t="s">
        <v>42803</v>
      </c>
      <c r="K1982" s="5" t="s">
        <v>21703</v>
      </c>
      <c r="L1982" s="5" t="s">
        <v>23394</v>
      </c>
      <c r="M1982" s="5" t="s">
        <v>42807</v>
      </c>
      <c r="N1982" s="5" t="s">
        <v>16231</v>
      </c>
      <c r="O1982" s="1">
        <v>22</v>
      </c>
      <c r="P1982" s="5" t="str">
        <f t="shared" si="30"/>
        <v>{no:1981, jlpt:`N1`, tag:`中上`, word:`襲`, bo:`龍`, han:`TẬP`, on:`シュウ`, kun:`おそ(う) ; かさ(ね)`,mei:`そい`, sample:``, note:``, strokes:`22`,  eng:`Attack, advance on, succeed to, pile, heap`,   mean:`đánh; tấn công; thừa kế`},</v>
      </c>
      <c r="Q1982" s="5" t="s">
        <v>27236</v>
      </c>
    </row>
    <row r="1983" spans="1:17">
      <c r="A1983" s="5">
        <v>1982</v>
      </c>
      <c r="B1983" s="5">
        <v>997</v>
      </c>
      <c r="C1983" s="5" t="s">
        <v>28168</v>
      </c>
      <c r="D1983" s="5" t="s">
        <v>28167</v>
      </c>
      <c r="E1983" s="5" t="s">
        <v>25480</v>
      </c>
      <c r="F1983" s="5" t="s">
        <v>50123</v>
      </c>
      <c r="G1983" s="5" t="s">
        <v>42797</v>
      </c>
      <c r="H1983" s="5" t="s">
        <v>49999</v>
      </c>
      <c r="K1983" s="5" t="s">
        <v>15556</v>
      </c>
      <c r="L1983" s="5" t="s">
        <v>25479</v>
      </c>
      <c r="M1983" s="5" t="s">
        <v>42802</v>
      </c>
      <c r="N1983" s="5" t="s">
        <v>16231</v>
      </c>
      <c r="O1983" s="1">
        <v>18</v>
      </c>
      <c r="P1983" s="5" t="str">
        <f t="shared" si="30"/>
        <v>{no:1982, jlpt:`N1`, tag:`中上`, word:`覆`, bo:`西(覀)`, han:`PHÚC`, on:`フク`, kun:`おお(う) ; くつがえ(す) ; くつがえ(る)`,mei:``, sample:``, note:``, strokes:`18`,  eng:`Capsize, cover, shade, mantle, be ruined`,   mean:`che phủ; giấu. bị lật úp. lật úp`},</v>
      </c>
      <c r="Q1983" s="5" t="s">
        <v>27236</v>
      </c>
    </row>
    <row r="1984" spans="1:17">
      <c r="A1984" s="5">
        <v>1983</v>
      </c>
      <c r="B1984" s="5">
        <v>998</v>
      </c>
      <c r="C1984" s="5" t="s">
        <v>28168</v>
      </c>
      <c r="D1984" s="5" t="s">
        <v>28167</v>
      </c>
      <c r="E1984" s="5" t="s">
        <v>23431</v>
      </c>
      <c r="F1984" s="5" t="s">
        <v>50123</v>
      </c>
      <c r="G1984" s="5" t="s">
        <v>42795</v>
      </c>
      <c r="H1984" s="5" t="s">
        <v>42794</v>
      </c>
      <c r="I1984" s="5" t="s">
        <v>11071</v>
      </c>
      <c r="K1984" s="5" t="s">
        <v>23429</v>
      </c>
      <c r="L1984" s="5" t="s">
        <v>23430</v>
      </c>
      <c r="M1984" s="5" t="s">
        <v>42796</v>
      </c>
      <c r="N1984" s="5" t="s">
        <v>16231</v>
      </c>
      <c r="O1984" s="1">
        <v>19</v>
      </c>
      <c r="P1984" s="5" t="str">
        <f t="shared" si="30"/>
        <v>{no:1983, jlpt:`N1`, tag:`中上`, word:`覇`, bo:`西(覀)`, han:`BÁ`, on:`ハ ; ハク`, kun:`はたがしら`,mei:`はる`, sample:``, note:``, strokes:`19`,  eng:`Hegemony, supremacy, leadership, champion`,   mean:`tối cao; chi phối`},</v>
      </c>
      <c r="Q1984" s="5" t="s">
        <v>27236</v>
      </c>
    </row>
    <row r="1985" spans="1:17">
      <c r="A1985" s="5">
        <v>1984</v>
      </c>
      <c r="B1985" s="5">
        <v>999</v>
      </c>
      <c r="C1985" s="5" t="s">
        <v>26032</v>
      </c>
      <c r="D1985" s="5" t="s">
        <v>28167</v>
      </c>
      <c r="E1985" s="5" t="s">
        <v>23007</v>
      </c>
      <c r="F1985" s="5" t="s">
        <v>21157</v>
      </c>
      <c r="G1985" s="5" t="s">
        <v>42077</v>
      </c>
      <c r="H1985" s="5" t="s">
        <v>49917</v>
      </c>
      <c r="I1985" s="5" t="s">
        <v>42791</v>
      </c>
      <c r="K1985" s="5" t="s">
        <v>14863</v>
      </c>
      <c r="L1985" s="5" t="s">
        <v>23006</v>
      </c>
      <c r="M1985" s="5" t="s">
        <v>42792</v>
      </c>
      <c r="N1985" s="5" t="s">
        <v>16231</v>
      </c>
      <c r="O1985" s="1">
        <v>11</v>
      </c>
      <c r="P1985" s="5" t="str">
        <f t="shared" si="30"/>
        <v>{no:1984, jlpt:`N1`, tag:`小六年`, word:`視`, bo:`見`, han:`THỊ`, on:`シ`, kun:`み(る)`,mei:`とも ; み`, sample:``, note:``, strokes:`11`,  eng:`Inspection, regard as, see, look at`,   mean:`xem; để ý; tầm nhìn; quan sát`},</v>
      </c>
      <c r="Q1985" s="5" t="s">
        <v>27236</v>
      </c>
    </row>
    <row r="1986" spans="1:17">
      <c r="A1986" s="5">
        <v>1985</v>
      </c>
      <c r="B1986" s="5">
        <v>1000</v>
      </c>
      <c r="C1986" s="5" t="s">
        <v>26032</v>
      </c>
      <c r="D1986" s="5" t="s">
        <v>28167</v>
      </c>
      <c r="E1986" s="5" t="s">
        <v>23010</v>
      </c>
      <c r="F1986" s="5" t="s">
        <v>21157</v>
      </c>
      <c r="G1986" s="5" t="s">
        <v>42789</v>
      </c>
      <c r="H1986" s="5" t="s">
        <v>49917</v>
      </c>
      <c r="K1986" s="5" t="s">
        <v>23008</v>
      </c>
      <c r="L1986" s="5" t="s">
        <v>23009</v>
      </c>
      <c r="M1986" s="5" t="s">
        <v>42790</v>
      </c>
      <c r="N1986" s="5" t="s">
        <v>16231</v>
      </c>
      <c r="O1986" s="1">
        <v>17</v>
      </c>
      <c r="P1986" s="5" t="str">
        <f t="shared" si="30"/>
        <v>{no:1985, jlpt:`N1`, tag:`小六年`, word:`覧`, bo:`見`, han:`LÃM`, on:`ラン`, kun:`み(る)`,mei:``, sample:``, note:``, strokes:`17`,  eng:`Perusal, see`,   mean:`xem; quan sát`},</v>
      </c>
      <c r="Q1986" s="5" t="s">
        <v>27236</v>
      </c>
    </row>
    <row r="1987" spans="1:17">
      <c r="A1987" s="5">
        <v>1986</v>
      </c>
      <c r="B1987" s="5">
        <v>1001</v>
      </c>
      <c r="C1987" s="5" t="s">
        <v>28168</v>
      </c>
      <c r="D1987" s="5" t="s">
        <v>28167</v>
      </c>
      <c r="E1987" s="5" t="s">
        <v>23713</v>
      </c>
      <c r="F1987" s="5" t="s">
        <v>21368</v>
      </c>
      <c r="G1987" s="5" t="s">
        <v>42439</v>
      </c>
      <c r="K1987" s="5" t="s">
        <v>23711</v>
      </c>
      <c r="L1987" s="5" t="s">
        <v>23712</v>
      </c>
      <c r="M1987" s="5" t="s">
        <v>42788</v>
      </c>
      <c r="N1987" s="5" t="s">
        <v>16231</v>
      </c>
      <c r="O1987" s="1">
        <v>9</v>
      </c>
      <c r="P1987" s="5" t="str">
        <f t="shared" ref="P1987:P2050" si="31">"{no:"&amp;A1987&amp;", jlpt:`"&amp;D1987&amp;"`, tag:`"&amp;C1987&amp;"`, word:`"&amp;E1987&amp;"`, bo:`"&amp;F1987&amp;"`, han:`"&amp;K1987&amp;"`, on:`"&amp;G1987&amp;"`, kun:`"&amp;H1987&amp;"`,mei:`"&amp;I1987&amp;"`, sample:`"&amp;J1987&amp;"`, note:`"&amp;N1987&amp;"`, strokes:`"&amp;O1987&amp;"`,  eng:`"&amp;M1987&amp;"`,   mean:`"&amp;L1987&amp;"`},"</f>
        <v>{no:1986, jlpt:`N1`, tag:`中上`, word:`訂`, bo:`言`, han:`ĐÍNH`, on:`テイ`, kun:``,mei:``, sample:``, note:``, strokes:`9`,  eng:`Revise, correct, decide`,   mean:`sửa cho đúng`},</v>
      </c>
      <c r="Q1987" s="5" t="s">
        <v>27236</v>
      </c>
    </row>
    <row r="1988" spans="1:17">
      <c r="A1988" s="5">
        <v>1987</v>
      </c>
      <c r="B1988" s="5">
        <v>1002</v>
      </c>
      <c r="C1988" s="5" t="s">
        <v>26032</v>
      </c>
      <c r="D1988" s="5" t="s">
        <v>28167</v>
      </c>
      <c r="E1988" s="5" t="s">
        <v>23012</v>
      </c>
      <c r="F1988" s="5" t="s">
        <v>21368</v>
      </c>
      <c r="G1988" s="5" t="s">
        <v>42021</v>
      </c>
      <c r="H1988" s="5" t="s">
        <v>49812</v>
      </c>
      <c r="K1988" s="5" t="s">
        <v>15873</v>
      </c>
      <c r="L1988" s="5" t="s">
        <v>23011</v>
      </c>
      <c r="M1988" s="5" t="s">
        <v>42787</v>
      </c>
      <c r="N1988" s="5" t="s">
        <v>16231</v>
      </c>
      <c r="O1988" s="1">
        <v>10</v>
      </c>
      <c r="P1988" s="5" t="str">
        <f t="shared" si="31"/>
        <v>{no:1987, jlpt:`N1`, tag:`小六年`, word:`討`, bo:`言`, han:`THẢO`, on:`トウ`, kun:`う(つ)`,mei:``, sample:``, note:``, strokes:`10`,  eng:`Chastise, attack, defeat, destroy, conquer`,   mean:`thảo luận; đánh. đánh; phạt`},</v>
      </c>
      <c r="Q1988" s="5" t="s">
        <v>27236</v>
      </c>
    </row>
    <row r="1989" spans="1:17">
      <c r="A1989" s="5">
        <v>1988</v>
      </c>
      <c r="B1989" s="5">
        <v>1003</v>
      </c>
      <c r="C1989" s="5" t="s">
        <v>28168</v>
      </c>
      <c r="D1989" s="5" t="s">
        <v>28167</v>
      </c>
      <c r="E1989" s="5" t="s">
        <v>23715</v>
      </c>
      <c r="F1989" s="5" t="s">
        <v>21368</v>
      </c>
      <c r="G1989" s="5" t="s">
        <v>42780</v>
      </c>
      <c r="H1989" s="5" t="s">
        <v>50000</v>
      </c>
      <c r="K1989" s="5" t="s">
        <v>23635</v>
      </c>
      <c r="L1989" s="5" t="s">
        <v>23714</v>
      </c>
      <c r="M1989" s="5" t="s">
        <v>42785</v>
      </c>
      <c r="N1989" s="5" t="s">
        <v>16231</v>
      </c>
      <c r="O1989" s="1">
        <v>10</v>
      </c>
      <c r="P1989" s="5" t="str">
        <f t="shared" si="31"/>
        <v>{no:1988, jlpt:`N1`, tag:`中上`, word:`託`, bo:`言`, han:`THÁC`, on:`タク`, kun:`かこつ(ける) ; かこ(つ) ; かこ(つける)`,mei:``, sample:``, note:``, strokes:`10`,  eng:`Consign, requesting, entrusting with, pretend, hint`,   mean:`ủy thác; nhờ coi`},</v>
      </c>
      <c r="Q1989" s="5" t="s">
        <v>27236</v>
      </c>
    </row>
    <row r="1990" spans="1:17">
      <c r="A1990" s="5">
        <v>1989</v>
      </c>
      <c r="B1990" s="5">
        <v>1004</v>
      </c>
      <c r="C1990" s="5" t="s">
        <v>28168</v>
      </c>
      <c r="D1990" s="5" t="s">
        <v>28167</v>
      </c>
      <c r="E1990" s="5" t="s">
        <v>23718</v>
      </c>
      <c r="F1990" s="5" t="s">
        <v>21368</v>
      </c>
      <c r="G1990" s="5" t="s">
        <v>42107</v>
      </c>
      <c r="K1990" s="5" t="s">
        <v>23716</v>
      </c>
      <c r="L1990" s="5" t="s">
        <v>23717</v>
      </c>
      <c r="M1990" s="5" t="s">
        <v>42779</v>
      </c>
      <c r="N1990" s="5" t="s">
        <v>16231</v>
      </c>
      <c r="O1990" s="1">
        <v>11</v>
      </c>
      <c r="P1990" s="5" t="str">
        <f t="shared" si="31"/>
        <v>{no:1989, jlpt:`N1`, tag:`中上`, word:`訟`, bo:`言`, han:`TỤNG`, on:`ショウ`, kun:``,mei:``, sample:``, note:``, strokes:`11`,  eng:`Sue, accuse`,   mean:`kiện; cãi nhau`},</v>
      </c>
      <c r="Q1990" s="5" t="s">
        <v>27236</v>
      </c>
    </row>
    <row r="1991" spans="1:17">
      <c r="A1991" s="5">
        <v>1990</v>
      </c>
      <c r="B1991" s="5">
        <v>1005</v>
      </c>
      <c r="C1991" s="5" t="s">
        <v>26032</v>
      </c>
      <c r="D1991" s="5" t="s">
        <v>28167</v>
      </c>
      <c r="E1991" s="5" t="s">
        <v>23017</v>
      </c>
      <c r="F1991" s="5" t="s">
        <v>21368</v>
      </c>
      <c r="G1991" s="5" t="s">
        <v>42593</v>
      </c>
      <c r="H1991" s="5" t="s">
        <v>42777</v>
      </c>
      <c r="K1991" s="5" t="s">
        <v>16342</v>
      </c>
      <c r="L1991" s="5" t="s">
        <v>23016</v>
      </c>
      <c r="M1991" s="5" t="s">
        <v>42778</v>
      </c>
      <c r="N1991" s="5" t="s">
        <v>16231</v>
      </c>
      <c r="O1991" s="1">
        <v>11</v>
      </c>
      <c r="P1991" s="5" t="str">
        <f t="shared" si="31"/>
        <v>{no:1990, jlpt:`N1`, tag:`小六年`, word:`訳`, bo:`言`, han:`DỊCH`, on:`ヤク`, kun:`わけ`,mei:``, sample:``, note:``, strokes:`11`,  eng:`Translate, reason, circumstance, case`,   mean:`phiên dịch. lý do; ý nghĩa; trạng huống`},</v>
      </c>
      <c r="Q1991" s="5" t="s">
        <v>27236</v>
      </c>
    </row>
    <row r="1992" spans="1:17">
      <c r="A1992" s="5">
        <v>1991</v>
      </c>
      <c r="B1992" s="5">
        <v>1006</v>
      </c>
      <c r="C1992" s="5" t="s">
        <v>28168</v>
      </c>
      <c r="D1992" s="5" t="s">
        <v>28167</v>
      </c>
      <c r="E1992" s="5" t="s">
        <v>23729</v>
      </c>
      <c r="F1992" s="5" t="s">
        <v>21368</v>
      </c>
      <c r="G1992" s="5" t="s">
        <v>42284</v>
      </c>
      <c r="H1992" s="5" t="s">
        <v>50001</v>
      </c>
      <c r="K1992" s="5" t="s">
        <v>22665</v>
      </c>
      <c r="L1992" s="5" t="s">
        <v>23728</v>
      </c>
      <c r="M1992" s="5" t="s">
        <v>42776</v>
      </c>
      <c r="N1992" s="5" t="s">
        <v>16231</v>
      </c>
      <c r="O1992" s="1">
        <v>12</v>
      </c>
      <c r="P1992" s="5" t="str">
        <f t="shared" si="31"/>
        <v>{no:1991, jlpt:`N1`, tag:`中上`, word:`訴`, bo:`言`, han:`TỐ`, on:`ソ`, kun:`うった(える)`,mei:``, sample:``, note:``, strokes:`12`,  eng:`Accusation, sue, complain of pain, appeal to`,   mean:`kiện cáo; than phiền; gièm pha`},</v>
      </c>
      <c r="Q1992" s="5" t="s">
        <v>27236</v>
      </c>
    </row>
    <row r="1993" spans="1:17">
      <c r="A1993" s="5">
        <v>1992</v>
      </c>
      <c r="B1993" s="5">
        <v>1007</v>
      </c>
      <c r="C1993" s="5" t="s">
        <v>28168</v>
      </c>
      <c r="D1993" s="5" t="s">
        <v>28167</v>
      </c>
      <c r="E1993" s="5" t="s">
        <v>23727</v>
      </c>
      <c r="F1993" s="5" t="s">
        <v>21368</v>
      </c>
      <c r="G1993" s="5" t="s">
        <v>42557</v>
      </c>
      <c r="H1993" s="5" t="s">
        <v>49917</v>
      </c>
      <c r="K1993" s="5" t="s">
        <v>15239</v>
      </c>
      <c r="L1993" s="5" t="s">
        <v>23726</v>
      </c>
      <c r="M1993" s="5" t="s">
        <v>42774</v>
      </c>
      <c r="N1993" s="5" t="s">
        <v>16231</v>
      </c>
      <c r="O1993" s="1">
        <v>12</v>
      </c>
      <c r="P1993" s="5" t="str">
        <f t="shared" si="31"/>
        <v>{no:1992, jlpt:`N1`, tag:`中上`, word:`診`, bo:`言`, han:`CHẤN`, on:`シン`, kun:`み(る)`,mei:``, sample:``, note:``, strokes:`12`,  eng:`Checkup, seeing, diagnose, examine`,   mean:`coi bệnh`},</v>
      </c>
      <c r="Q1993" s="5" t="s">
        <v>27236</v>
      </c>
    </row>
    <row r="1994" spans="1:17">
      <c r="A1994" s="5">
        <v>1993</v>
      </c>
      <c r="B1994" s="5">
        <v>1008</v>
      </c>
      <c r="C1994" s="5" t="s">
        <v>26031</v>
      </c>
      <c r="D1994" s="5" t="s">
        <v>28167</v>
      </c>
      <c r="E1994" s="5" t="s">
        <v>22635</v>
      </c>
      <c r="F1994" s="5" t="s">
        <v>21368</v>
      </c>
      <c r="G1994" s="5" t="s">
        <v>42107</v>
      </c>
      <c r="H1994" s="5" t="s">
        <v>42771</v>
      </c>
      <c r="K1994" s="5" t="s">
        <v>22633</v>
      </c>
      <c r="L1994" s="5" t="s">
        <v>22634</v>
      </c>
      <c r="M1994" s="5" t="s">
        <v>42772</v>
      </c>
      <c r="N1994" s="5" t="s">
        <v>16231</v>
      </c>
      <c r="O1994" s="1">
        <v>12</v>
      </c>
      <c r="P1994" s="5" t="str">
        <f t="shared" si="31"/>
        <v>{no:1993, jlpt:`N1`, tag:`小五年`, word:`証`, bo:`言`, han:`CHỨNG`, on:`ショウ`, kun:`あかし`,mei:``, sample:``, note:``, strokes:`12`,  eng:`Evidence, proof, certificate`,   mean:`chứng nhận; chứng cớ; chứng thư`},</v>
      </c>
      <c r="Q1994" s="5" t="s">
        <v>27236</v>
      </c>
    </row>
    <row r="1995" spans="1:17">
      <c r="A1995" s="5">
        <v>1994</v>
      </c>
      <c r="B1995" s="5">
        <v>1009</v>
      </c>
      <c r="C1995" s="5" t="s">
        <v>28168</v>
      </c>
      <c r="D1995" s="5" t="s">
        <v>28167</v>
      </c>
      <c r="E1995" s="5" t="s">
        <v>23723</v>
      </c>
      <c r="F1995" s="5" t="s">
        <v>21368</v>
      </c>
      <c r="G1995" s="5" t="s">
        <v>42318</v>
      </c>
      <c r="H1995" s="5" t="s">
        <v>50002</v>
      </c>
      <c r="K1995" s="5" t="s">
        <v>23721</v>
      </c>
      <c r="L1995" s="5" t="s">
        <v>23722</v>
      </c>
      <c r="M1995" s="5" t="s">
        <v>42770</v>
      </c>
      <c r="N1995" s="5" t="s">
        <v>16231</v>
      </c>
      <c r="O1995" s="1">
        <v>12</v>
      </c>
      <c r="P1995" s="5" t="str">
        <f t="shared" si="31"/>
        <v>{no:1994, jlpt:`N1`, tag:`中上`, word:`詐`, bo:`言`, han:`TRÁ`, on:`サ`, kun:`いつわ(る)`,mei:``, sample:``, note:``, strokes:`12`,  eng:`Lie, falsehood, deceive, pretend`,   mean:`nối dối; lừa`},</v>
      </c>
      <c r="Q1995" s="5" t="s">
        <v>27236</v>
      </c>
    </row>
    <row r="1996" spans="1:17">
      <c r="A1996" s="5">
        <v>1995</v>
      </c>
      <c r="B1996" s="5">
        <v>1010</v>
      </c>
      <c r="C1996" s="5" t="s">
        <v>28168</v>
      </c>
      <c r="D1996" s="5" t="s">
        <v>28167</v>
      </c>
      <c r="E1996" s="5" t="s">
        <v>23725</v>
      </c>
      <c r="F1996" s="5" t="s">
        <v>21368</v>
      </c>
      <c r="G1996" s="5" t="s">
        <v>42107</v>
      </c>
      <c r="H1996" s="5" t="s">
        <v>42766</v>
      </c>
      <c r="I1996" s="5" t="s">
        <v>42767</v>
      </c>
      <c r="K1996" s="5" t="s">
        <v>14879</v>
      </c>
      <c r="L1996" s="5" t="s">
        <v>23724</v>
      </c>
      <c r="M1996" s="5" t="s">
        <v>42768</v>
      </c>
      <c r="N1996" s="5" t="s">
        <v>16231</v>
      </c>
      <c r="O1996" s="1">
        <v>12</v>
      </c>
      <c r="P1996" s="5" t="str">
        <f t="shared" si="31"/>
        <v>{no:1995, jlpt:`N1`, tag:`中上`, word:`詔`, bo:`言`, han:`CHIẾU`, on:`ショウ`, kun:`みことのり`,mei:`さとし ; のり`, sample:``, note:``, strokes:`12`,  eng:`Imperial edict`,   mean:`lệnh vua`},</v>
      </c>
      <c r="Q1996" s="5" t="s">
        <v>27236</v>
      </c>
    </row>
    <row r="1997" spans="1:17">
      <c r="A1997" s="5">
        <v>1996</v>
      </c>
      <c r="B1997" s="5">
        <v>1011</v>
      </c>
      <c r="C1997" s="5" t="s">
        <v>26031</v>
      </c>
      <c r="D1997" s="5" t="s">
        <v>28167</v>
      </c>
      <c r="E1997" s="5" t="s">
        <v>22637</v>
      </c>
      <c r="F1997" s="5" t="s">
        <v>21368</v>
      </c>
      <c r="G1997" s="5" t="s">
        <v>42763</v>
      </c>
      <c r="K1997" s="5" t="s">
        <v>15272</v>
      </c>
      <c r="L1997" s="5" t="s">
        <v>22636</v>
      </c>
      <c r="M1997" s="5" t="s">
        <v>42764</v>
      </c>
      <c r="N1997" s="5" t="s">
        <v>16231</v>
      </c>
      <c r="O1997" s="1">
        <v>12</v>
      </c>
      <c r="P1997" s="5" t="str">
        <f t="shared" si="31"/>
        <v>{no:1996, jlpt:`N1`, tag:`小五年`, word:`評`, bo:`言`, han:`BÌNH`, on:`ヒョウ`, kun:``,mei:``, sample:``, note:``, strokes:`12`,  eng:`Evaluate, criticism, comment`,   mean:`bàn luận; chỉ trích`},</v>
      </c>
      <c r="Q1997" s="5" t="s">
        <v>27236</v>
      </c>
    </row>
    <row r="1998" spans="1:17">
      <c r="A1998" s="5">
        <v>1997</v>
      </c>
      <c r="B1998" s="5">
        <v>1012</v>
      </c>
      <c r="C1998" s="5" t="s">
        <v>28168</v>
      </c>
      <c r="D1998" s="5" t="s">
        <v>28167</v>
      </c>
      <c r="E1998" s="5" t="s">
        <v>23720</v>
      </c>
      <c r="F1998" s="5" t="s">
        <v>21368</v>
      </c>
      <c r="G1998" s="5" t="s">
        <v>42758</v>
      </c>
      <c r="H1998" s="5" t="s">
        <v>50003</v>
      </c>
      <c r="I1998" s="5" t="s">
        <v>42760</v>
      </c>
      <c r="K1998" s="5" t="s">
        <v>14630</v>
      </c>
      <c r="L1998" s="5" t="s">
        <v>23719</v>
      </c>
      <c r="M1998" s="5" t="s">
        <v>42762</v>
      </c>
      <c r="N1998" s="5" t="s">
        <v>16231</v>
      </c>
      <c r="O1998" s="1">
        <v>12</v>
      </c>
      <c r="P1998" s="5" t="str">
        <f t="shared" si="31"/>
        <v>{no:1997, jlpt:`N1`, tag:`中上`, word:`詠`, bo:`言`, han:`VỊNH`, on:`エイ`, kun:`よ(む) ; うた(う)`,mei:`うた ; え ; ええ`, sample:``, note:``, strokes:`12`,  eng:`Recitation, poem, song, composing`,   mean:`làm (ngâm) thơ; chim kêu`},</v>
      </c>
      <c r="Q1998" s="5" t="s">
        <v>27236</v>
      </c>
    </row>
    <row r="1999" spans="1:17">
      <c r="A1999" s="5">
        <v>1998</v>
      </c>
      <c r="B1999" s="5">
        <v>1013</v>
      </c>
      <c r="C1999" s="5" t="s">
        <v>28168</v>
      </c>
      <c r="D1999" s="5" t="s">
        <v>28167</v>
      </c>
      <c r="E1999" s="5" t="s">
        <v>25819</v>
      </c>
      <c r="F1999" s="5" t="s">
        <v>21368</v>
      </c>
      <c r="G1999" s="5" t="s">
        <v>42755</v>
      </c>
      <c r="H1999" s="5" t="s">
        <v>50004</v>
      </c>
      <c r="K1999" s="5" t="s">
        <v>25602</v>
      </c>
      <c r="M1999" s="5" t="s">
        <v>42700</v>
      </c>
      <c r="N1999" s="5" t="s">
        <v>16231</v>
      </c>
      <c r="O1999" s="1">
        <v>13</v>
      </c>
      <c r="P1999" s="5" t="str">
        <f t="shared" si="31"/>
        <v>{no:1998, jlpt:`N1`, tag:`中上`, word:`詢`, bo:`言`, han:`TUÂN`, on:`ジュン ; シュン`, kun:`はか(る) ; まこと`,mei:``, sample:``, note:``, strokes:`13`,  eng:`Consult with`,   mean:``},</v>
      </c>
      <c r="Q1999" s="5" t="s">
        <v>27236</v>
      </c>
    </row>
    <row r="2000" spans="1:17">
      <c r="A2000" s="5">
        <v>1999</v>
      </c>
      <c r="B2000" s="5">
        <v>1014</v>
      </c>
      <c r="C2000" s="5" t="s">
        <v>26029</v>
      </c>
      <c r="D2000" s="5" t="s">
        <v>28167</v>
      </c>
      <c r="E2000" s="5" t="s">
        <v>21740</v>
      </c>
      <c r="F2000" s="5" t="s">
        <v>21368</v>
      </c>
      <c r="G2000" s="5" t="s">
        <v>42077</v>
      </c>
      <c r="H2000" s="5" t="s">
        <v>42619</v>
      </c>
      <c r="K2000" s="5" t="s">
        <v>21738</v>
      </c>
      <c r="L2000" s="5" t="s">
        <v>21739</v>
      </c>
      <c r="M2000" s="5" t="s">
        <v>42754</v>
      </c>
      <c r="N2000" s="5" t="s">
        <v>16231</v>
      </c>
      <c r="O2000" s="1">
        <v>13</v>
      </c>
      <c r="P2000" s="5" t="str">
        <f t="shared" si="31"/>
        <v>{no:1999, jlpt:`N1`, tag:`小三年`, word:`詩`, bo:`言`, han:`THI`, on:`シ`, kun:`うた`,mei:``, sample:``, note:``, strokes:`13`,  eng:`Poem, poetry`,   mean:`thơ phú; kinh Thi`},</v>
      </c>
      <c r="Q2000" s="5" t="s">
        <v>27236</v>
      </c>
    </row>
    <row r="2001" spans="1:17">
      <c r="A2001" s="5">
        <v>2000</v>
      </c>
      <c r="B2001" s="5">
        <v>1015</v>
      </c>
      <c r="C2001" s="5" t="s">
        <v>28168</v>
      </c>
      <c r="D2001" s="5" t="s">
        <v>28167</v>
      </c>
      <c r="E2001" s="5" t="s">
        <v>23732</v>
      </c>
      <c r="F2001" s="5" t="s">
        <v>21368</v>
      </c>
      <c r="G2001" s="5" t="s">
        <v>42752</v>
      </c>
      <c r="K2001" s="5" t="s">
        <v>23730</v>
      </c>
      <c r="L2001" s="5" t="s">
        <v>28775</v>
      </c>
      <c r="M2001" s="5" t="s">
        <v>42753</v>
      </c>
      <c r="N2001" s="5" t="s">
        <v>16231</v>
      </c>
      <c r="O2001" s="1">
        <v>13</v>
      </c>
      <c r="P2001" s="5" t="str">
        <f t="shared" si="31"/>
        <v>{no:2000, jlpt:`N1`, tag:`中上`, word:`該`, bo:`言`, han:`CAI`, on:`ガイ`, kun:``,mei:``, sample:``, note:``, strokes:`13`,  eng:`Above-stated, the said, that specific`,   mean:`như đã nói; bao quát; thích hợp; . phải`},</v>
      </c>
      <c r="Q2001" s="5" t="s">
        <v>27236</v>
      </c>
    </row>
    <row r="2002" spans="1:17">
      <c r="A2002" s="5">
        <v>2001</v>
      </c>
      <c r="B2002" s="5">
        <v>1016</v>
      </c>
      <c r="C2002" s="5" t="s">
        <v>28168</v>
      </c>
      <c r="D2002" s="5" t="s">
        <v>28167</v>
      </c>
      <c r="E2002" s="5" t="s">
        <v>23739</v>
      </c>
      <c r="F2002" s="5" t="s">
        <v>21368</v>
      </c>
      <c r="G2002" s="5" t="s">
        <v>42107</v>
      </c>
      <c r="H2002" s="5" t="s">
        <v>50005</v>
      </c>
      <c r="I2002" s="5" t="s">
        <v>27982</v>
      </c>
      <c r="K2002" s="5" t="s">
        <v>23737</v>
      </c>
      <c r="L2002" s="5" t="s">
        <v>28776</v>
      </c>
      <c r="M2002" s="5" t="s">
        <v>42751</v>
      </c>
      <c r="N2002" s="5" t="s">
        <v>16231</v>
      </c>
      <c r="O2002" s="1">
        <v>13</v>
      </c>
      <c r="P2002" s="5" t="str">
        <f t="shared" si="31"/>
        <v>{no:2001, jlpt:`N1`, tag:`中上`, word:`詳`, bo:`言`, han:`TƯỜNG`, on:`ショウ`, kun:`くわ(しい) ; つまび(らか)`,mei:`よし`, sample:``, note:``, strokes:`13`,  eng:`Detailed, full, minute, accurate, well-informed`,   mean:`rõ ràng; đầy; quen với (việc gì); . điểm tốt`},</v>
      </c>
      <c r="Q2002" s="5" t="s">
        <v>27236</v>
      </c>
    </row>
    <row r="2003" spans="1:17">
      <c r="A2003" s="5">
        <v>2002</v>
      </c>
      <c r="B2003" s="5">
        <v>1017</v>
      </c>
      <c r="C2003" s="5" t="s">
        <v>28168</v>
      </c>
      <c r="D2003" s="5" t="s">
        <v>28167</v>
      </c>
      <c r="E2003" s="5" t="s">
        <v>23736</v>
      </c>
      <c r="F2003" s="5" t="s">
        <v>21368</v>
      </c>
      <c r="G2003" s="5" t="s">
        <v>42085</v>
      </c>
      <c r="H2003" s="5" t="s">
        <v>50006</v>
      </c>
      <c r="K2003" s="5" t="s">
        <v>21320</v>
      </c>
      <c r="L2003" s="5" t="s">
        <v>23735</v>
      </c>
      <c r="M2003" s="5" t="s">
        <v>42747</v>
      </c>
      <c r="N2003" s="5" t="s">
        <v>16231</v>
      </c>
      <c r="O2003" s="1">
        <v>13</v>
      </c>
      <c r="P2003" s="5" t="str">
        <f t="shared" si="31"/>
        <v>{no:2002, jlpt:`N1`, tag:`中上`, word:`誇`, bo:`言`, han:`KHOA`, on:`コ`, kun:`ほこ(る)`,mei:``, sample:``, note:``, strokes:`13`,  eng:`Boast, be proud, pride, triumphantly`,   mean:`khoa trương; tự đắc`},</v>
      </c>
      <c r="Q2003" s="5" t="s">
        <v>27236</v>
      </c>
    </row>
    <row r="2004" spans="1:17">
      <c r="A2004" s="5">
        <v>2003</v>
      </c>
      <c r="B2004" s="5">
        <v>1018</v>
      </c>
      <c r="C2004" s="5" t="s">
        <v>28168</v>
      </c>
      <c r="D2004" s="5" t="s">
        <v>28167</v>
      </c>
      <c r="E2004" s="5" t="s">
        <v>23741</v>
      </c>
      <c r="F2004" s="5" t="s">
        <v>21368</v>
      </c>
      <c r="G2004" s="5" t="s">
        <v>42740</v>
      </c>
      <c r="H2004" s="5" t="s">
        <v>50007</v>
      </c>
      <c r="I2004" s="5" t="s">
        <v>42743</v>
      </c>
      <c r="K2004" s="5" t="s">
        <v>14871</v>
      </c>
      <c r="L2004" s="5" t="s">
        <v>23740</v>
      </c>
      <c r="M2004" s="5" t="s">
        <v>42745</v>
      </c>
      <c r="N2004" s="5" t="s">
        <v>16231</v>
      </c>
      <c r="O2004" s="1">
        <v>13</v>
      </c>
      <c r="P2004" s="5" t="str">
        <f t="shared" si="31"/>
        <v>{no:2003, jlpt:`N1`, tag:`中上`, word:`誉`, bo:`言`, han:`DỰ`, on:`ヨ`, kun:`ほま(れ) ; ほ(める)`,mei:`え ; たか ; たけ ; ほまれ ; ほめ ; ほん`, sample:``, note:``, strokes:`13`,  eng:`Reputation, praise, honor, glory`,   mean:`danh dự; tiếng tăm`},</v>
      </c>
      <c r="Q2004" s="5" t="s">
        <v>27236</v>
      </c>
    </row>
    <row r="2005" spans="1:17">
      <c r="A2005" s="5">
        <v>2004</v>
      </c>
      <c r="B2005" s="5">
        <v>1019</v>
      </c>
      <c r="C2005" s="5" t="s">
        <v>28168</v>
      </c>
      <c r="D2005" s="5" t="s">
        <v>28167</v>
      </c>
      <c r="E2005" s="5" t="s">
        <v>23744</v>
      </c>
      <c r="F2005" s="5" t="s">
        <v>21368</v>
      </c>
      <c r="G2005" s="5" t="s">
        <v>42142</v>
      </c>
      <c r="H2005" s="5" t="s">
        <v>50008</v>
      </c>
      <c r="K2005" s="5" t="s">
        <v>23742</v>
      </c>
      <c r="L2005" s="5" t="s">
        <v>23743</v>
      </c>
      <c r="M2005" s="5" t="s">
        <v>42737</v>
      </c>
      <c r="N2005" s="5" t="s">
        <v>16231</v>
      </c>
      <c r="O2005" s="1">
        <v>14</v>
      </c>
      <c r="P2005" s="5" t="str">
        <f t="shared" si="31"/>
        <v>{no:2004, jlpt:`N1`, tag:`中上`, word:`誓`, bo:`言`, han:`THỆ`, on:`セイ`, kun:`ちか(う)`,mei:``, sample:``, note:``, strokes:`14`,  eng:`Vow, swear, pledge`,   mean:`thề ước`},</v>
      </c>
      <c r="Q2005" s="5" t="s">
        <v>27236</v>
      </c>
    </row>
    <row r="2006" spans="1:17">
      <c r="A2006" s="5">
        <v>2005</v>
      </c>
      <c r="B2006" s="5">
        <v>1020</v>
      </c>
      <c r="C2006" s="5" t="s">
        <v>26032</v>
      </c>
      <c r="D2006" s="5" t="s">
        <v>28167</v>
      </c>
      <c r="E2006" s="5" t="s">
        <v>23032</v>
      </c>
      <c r="F2006" s="5" t="s">
        <v>21368</v>
      </c>
      <c r="G2006" s="5" t="s">
        <v>42328</v>
      </c>
      <c r="K2006" s="5" t="s">
        <v>23030</v>
      </c>
      <c r="L2006" s="5" t="s">
        <v>23031</v>
      </c>
      <c r="M2006" s="5" t="s">
        <v>42735</v>
      </c>
      <c r="N2006" s="5" t="s">
        <v>16231</v>
      </c>
      <c r="O2006" s="1">
        <v>15</v>
      </c>
      <c r="P2006" s="5" t="str">
        <f t="shared" si="31"/>
        <v>{no:2005, jlpt:`N1`, tag:`小六年`, word:`誕`, bo:`言`, han:`ĐẢN`, on:`タン`, kun:``,mei:``, sample:``, note:``, strokes:`15`,  eng:`Nativity, be born, declension, lie, be arbitrary`,   mean:`sinh đẻ; nói láo`},</v>
      </c>
      <c r="Q2006" s="5" t="s">
        <v>27236</v>
      </c>
    </row>
    <row r="2007" spans="1:17">
      <c r="A2007" s="5">
        <v>2006</v>
      </c>
      <c r="B2007" s="5">
        <v>1021</v>
      </c>
      <c r="C2007" s="5" t="s">
        <v>28168</v>
      </c>
      <c r="D2007" s="5" t="s">
        <v>28167</v>
      </c>
      <c r="E2007" s="5" t="s">
        <v>23746</v>
      </c>
      <c r="F2007" s="5" t="s">
        <v>21368</v>
      </c>
      <c r="G2007" s="5" t="s">
        <v>42732</v>
      </c>
      <c r="H2007" s="5" t="s">
        <v>50009</v>
      </c>
      <c r="K2007" s="5" t="s">
        <v>23378</v>
      </c>
      <c r="L2007" s="5" t="s">
        <v>23745</v>
      </c>
      <c r="M2007" s="5" t="s">
        <v>42734</v>
      </c>
      <c r="N2007" s="5" t="s">
        <v>16231</v>
      </c>
      <c r="O2007" s="1">
        <v>14</v>
      </c>
      <c r="P2007" s="5" t="str">
        <f t="shared" si="31"/>
        <v>{no:2006, jlpt:`N1`, tag:`中上`, word:`誘`, bo:`言`, han:`DỤ`, on:`ユウ ; イウ`, kun:`さそ(う) ; いざな(う)`,mei:``, sample:``, note:``, strokes:`14`,  eng:`Entice, lead, tempt, invite, ask, call for, seduce, allure`,   mean:`mời; dỗ dành; chỉ bảo`},</v>
      </c>
      <c r="Q2007" s="5" t="s">
        <v>27236</v>
      </c>
    </row>
    <row r="2008" spans="1:17">
      <c r="A2008" s="5">
        <v>2007</v>
      </c>
      <c r="B2008" s="5">
        <v>1022</v>
      </c>
      <c r="C2008" s="5" t="s">
        <v>26032</v>
      </c>
      <c r="D2008" s="5" t="s">
        <v>28167</v>
      </c>
      <c r="E2008" s="5" t="s">
        <v>23021</v>
      </c>
      <c r="F2008" s="5" t="s">
        <v>21368</v>
      </c>
      <c r="G2008" s="5" t="s">
        <v>42142</v>
      </c>
      <c r="H2008" s="5" t="s">
        <v>42704</v>
      </c>
      <c r="I2008" s="5" t="s">
        <v>42727</v>
      </c>
      <c r="K2008" s="5" t="s">
        <v>15976</v>
      </c>
      <c r="L2008" s="5" t="s">
        <v>23020</v>
      </c>
      <c r="M2008" s="5" t="s">
        <v>42728</v>
      </c>
      <c r="N2008" s="5" t="s">
        <v>16231</v>
      </c>
      <c r="O2008" s="1">
        <v>13</v>
      </c>
      <c r="P2008" s="5" t="str">
        <f t="shared" si="31"/>
        <v>{no:2007, jlpt:`N1`, tag:`小六年`, word:`誠`, bo:`言`, han:`THÀNH`, on:`セイ`, kun:`まこと`,mei:`きよ ; さと ; しげ ; とも ; のぶ ; ま ; まこ ; まさ`, sample:``, note:``, strokes:`13`,  eng:`Sincerity, admonish, warn, prohibit, truth, fidelity`,   mean:`thật; thật lòng`},</v>
      </c>
      <c r="Q2008" s="5" t="s">
        <v>27236</v>
      </c>
    </row>
    <row r="2009" spans="1:17">
      <c r="A2009" s="5">
        <v>2008</v>
      </c>
      <c r="B2009" s="5">
        <v>1023</v>
      </c>
      <c r="C2009" s="5" t="s">
        <v>28168</v>
      </c>
      <c r="D2009" s="5" t="s">
        <v>28167</v>
      </c>
      <c r="E2009" s="5" t="s">
        <v>25871</v>
      </c>
      <c r="F2009" s="5" t="s">
        <v>21368</v>
      </c>
      <c r="G2009" s="5" t="s">
        <v>42722</v>
      </c>
      <c r="H2009" s="5" t="s">
        <v>42724</v>
      </c>
      <c r="K2009" s="5" t="s">
        <v>22187</v>
      </c>
      <c r="M2009" s="5" t="s">
        <v>42725</v>
      </c>
      <c r="N2009" s="5" t="s">
        <v>16231</v>
      </c>
      <c r="O2009" s="1">
        <v>15</v>
      </c>
      <c r="P2009" s="5" t="str">
        <f t="shared" si="31"/>
        <v>{no:2008, jlpt:`N1`, tag:`中上`, word:`誼`, bo:`言`, han:`NGHỊ`, on:`ギ`, kun:`よしみ ; よい`,mei:``, sample:``, note:``, strokes:`15`,  eng:`Friendship, intimacy`,   mean:``},</v>
      </c>
      <c r="Q2009" s="5" t="s">
        <v>27236</v>
      </c>
    </row>
    <row r="2010" spans="1:17">
      <c r="A2010" s="5">
        <v>2009</v>
      </c>
      <c r="B2010" s="5">
        <v>1024</v>
      </c>
      <c r="C2010" s="5" t="s">
        <v>28168</v>
      </c>
      <c r="D2010" s="5" t="s">
        <v>28167</v>
      </c>
      <c r="E2010" s="5" t="s">
        <v>25825</v>
      </c>
      <c r="F2010" s="5" t="s">
        <v>21368</v>
      </c>
      <c r="G2010" s="5" t="s">
        <v>42036</v>
      </c>
      <c r="H2010" s="5" t="s">
        <v>50010</v>
      </c>
      <c r="K2010" s="5" t="s">
        <v>25995</v>
      </c>
      <c r="M2010" s="5" t="s">
        <v>42721</v>
      </c>
      <c r="N2010" s="5" t="s">
        <v>16231</v>
      </c>
      <c r="O2010" s="1">
        <v>15</v>
      </c>
      <c r="P2010" s="5" t="str">
        <f t="shared" si="31"/>
        <v>{no:2009, jlpt:`N1`, tag:`中上`, word:`諄`, bo:`言`, han:`TRUÂN`, on:`シュン`, kun:`ひちくど(い) ; くど(い) ; くどくど ; ねんご(ろ)`,mei:``, sample:``, note:``, strokes:`15`,  eng:`Tedious`,   mean:``},</v>
      </c>
      <c r="Q2010" s="5" t="s">
        <v>27236</v>
      </c>
    </row>
    <row r="2011" spans="1:17">
      <c r="A2011" s="5">
        <v>2010</v>
      </c>
      <c r="B2011" s="5">
        <v>1025</v>
      </c>
      <c r="C2011" s="5" t="s">
        <v>28168</v>
      </c>
      <c r="D2011" s="5" t="s">
        <v>28167</v>
      </c>
      <c r="E2011" s="5" t="s">
        <v>23751</v>
      </c>
      <c r="F2011" s="5" t="s">
        <v>21368</v>
      </c>
      <c r="G2011" s="5" t="s">
        <v>42713</v>
      </c>
      <c r="H2011" s="5" t="s">
        <v>50011</v>
      </c>
      <c r="I2011" s="5" t="s">
        <v>42710</v>
      </c>
      <c r="K2011" s="5" t="s">
        <v>23749</v>
      </c>
      <c r="L2011" s="5" t="s">
        <v>23750</v>
      </c>
      <c r="M2011" s="5" t="s">
        <v>42715</v>
      </c>
      <c r="N2011" s="5" t="s">
        <v>16231</v>
      </c>
      <c r="O2011" s="1">
        <v>15</v>
      </c>
      <c r="P2011" s="5" t="str">
        <f t="shared" si="31"/>
        <v>{no:2010, jlpt:`N1`, tag:`中上`, word:`請`, bo:`言`, han:`THỈNH`, on:`セイ ; シン ; ショウ`, kun:`こ(う) ; う(ける)`,mei:`うけ`, sample:``, note:``, strokes:`15`,  eng:`Solicit, invite, ask`,   mean:`yêu cầu. nhận`},</v>
      </c>
      <c r="Q2011" s="5" t="s">
        <v>27236</v>
      </c>
    </row>
    <row r="2012" spans="1:17">
      <c r="A2012" s="5">
        <v>2011</v>
      </c>
      <c r="B2012" s="5">
        <v>1026</v>
      </c>
      <c r="C2012" s="5" t="s">
        <v>28168</v>
      </c>
      <c r="D2012" s="5" t="s">
        <v>28167</v>
      </c>
      <c r="E2012" s="5" t="s">
        <v>25896</v>
      </c>
      <c r="F2012" s="5" t="s">
        <v>21368</v>
      </c>
      <c r="G2012" s="5" t="s">
        <v>28779</v>
      </c>
      <c r="H2012" s="5" t="s">
        <v>50012</v>
      </c>
      <c r="I2012" s="5" t="s">
        <v>42707</v>
      </c>
      <c r="K2012" s="5" t="s">
        <v>14971</v>
      </c>
      <c r="M2012" s="5" t="s">
        <v>42709</v>
      </c>
      <c r="N2012" s="5" t="s">
        <v>16231</v>
      </c>
      <c r="O2012" s="1">
        <v>15</v>
      </c>
      <c r="P2012" s="5" t="str">
        <f t="shared" si="31"/>
        <v>{no:2011, jlpt:`N1`, tag:`中上`, word:`諒`, bo:`言`, han:`LƯỢNG`, on:`リョウ`, kun:`あきら(か) ; まことに`,mei:`あき ; まさ ; まこと`, sample:``, note:``, strokes:`15`,  eng:`Fact, reality, understand, appreciate`,   mean:``},</v>
      </c>
      <c r="Q2012" s="5" t="s">
        <v>27236</v>
      </c>
    </row>
    <row r="2013" spans="1:17">
      <c r="A2013" s="5">
        <v>2012</v>
      </c>
      <c r="B2013" s="5">
        <v>1027</v>
      </c>
      <c r="C2013" s="5" t="s">
        <v>28168</v>
      </c>
      <c r="D2013" s="5" t="s">
        <v>28167</v>
      </c>
      <c r="E2013" s="5" t="s">
        <v>23762</v>
      </c>
      <c r="F2013" s="5" t="s">
        <v>21368</v>
      </c>
      <c r="G2013" s="5" t="s">
        <v>42701</v>
      </c>
      <c r="H2013" s="5" t="s">
        <v>50013</v>
      </c>
      <c r="I2013" s="5" t="s">
        <v>27645</v>
      </c>
      <c r="K2013" s="5" t="s">
        <v>23378</v>
      </c>
      <c r="L2013" s="5" t="s">
        <v>23761</v>
      </c>
      <c r="M2013" s="5" t="s">
        <v>42703</v>
      </c>
      <c r="N2013" s="5" t="s">
        <v>16231</v>
      </c>
      <c r="O2013" s="1">
        <v>16</v>
      </c>
      <c r="P2013" s="5" t="str">
        <f t="shared" si="31"/>
        <v>{no:2012, jlpt:`N1`, tag:`中上`, word:`諭`, bo:`言`, han:`DỤ`, on:`ユ`, kun:`さと(す)`,mei:`ゆう`, sample:``, note:``, strokes:`16`,  eng:`Rebuke, admonish, charge, warn, persuade`,   mean:`rầy la; khuyến cáo; hiểu rõ`},</v>
      </c>
      <c r="Q2013" s="5" t="s">
        <v>27236</v>
      </c>
    </row>
    <row r="2014" spans="1:17">
      <c r="A2014" s="5">
        <v>2013</v>
      </c>
      <c r="B2014" s="5">
        <v>1028</v>
      </c>
      <c r="C2014" s="5" t="s">
        <v>28168</v>
      </c>
      <c r="D2014" s="5" t="s">
        <v>28167</v>
      </c>
      <c r="E2014" s="5" t="s">
        <v>23757</v>
      </c>
      <c r="F2014" s="5" t="s">
        <v>21368</v>
      </c>
      <c r="G2014" s="5" t="s">
        <v>42077</v>
      </c>
      <c r="H2014" s="5" t="s">
        <v>49526</v>
      </c>
      <c r="K2014" s="5" t="s">
        <v>23755</v>
      </c>
      <c r="L2014" s="5" t="s">
        <v>23756</v>
      </c>
      <c r="M2014" s="5" t="s">
        <v>42700</v>
      </c>
      <c r="N2014" s="5" t="s">
        <v>16231</v>
      </c>
      <c r="O2014" s="1">
        <v>16</v>
      </c>
      <c r="P2014" s="5" t="str">
        <f t="shared" si="31"/>
        <v>{no:2013, jlpt:`N1`, tag:`中上`, word:`諮`, bo:`言`, han:`TY`, on:`シ`, kun:`はか(る)`,mei:``, sample:``, note:``, strokes:`16`,  eng:`Consult with`,   mean:`hỏi ý`},</v>
      </c>
      <c r="Q2014" s="5" t="s">
        <v>27236</v>
      </c>
    </row>
    <row r="2015" spans="1:17">
      <c r="A2015" s="5">
        <v>2014</v>
      </c>
      <c r="B2015" s="5">
        <v>1029</v>
      </c>
      <c r="C2015" s="5" t="s">
        <v>28168</v>
      </c>
      <c r="D2015" s="5" t="s">
        <v>28167</v>
      </c>
      <c r="E2015" s="5" t="s">
        <v>23754</v>
      </c>
      <c r="F2015" s="5" t="s">
        <v>21368</v>
      </c>
      <c r="G2015" s="5" t="s">
        <v>42698</v>
      </c>
      <c r="K2015" s="5" t="s">
        <v>23752</v>
      </c>
      <c r="L2015" s="5" t="s">
        <v>23753</v>
      </c>
      <c r="M2015" s="5" t="s">
        <v>42699</v>
      </c>
      <c r="N2015" s="5" t="s">
        <v>16231</v>
      </c>
      <c r="O2015" s="1">
        <v>15</v>
      </c>
      <c r="P2015" s="5" t="str">
        <f t="shared" si="31"/>
        <v>{no:2014, jlpt:`N1`, tag:`中上`, word:`諾`, bo:`言`, han:`NẶC`, on:`ダク`, kun:``,mei:``, sample:``, note:``, strokes:`15`,  eng:`Consent, assent, agreement`,   mean:`ưng thuận`},</v>
      </c>
      <c r="Q2015" s="5" t="s">
        <v>27236</v>
      </c>
    </row>
    <row r="2016" spans="1:17">
      <c r="A2016" s="5">
        <v>2015</v>
      </c>
      <c r="B2016" s="5">
        <v>1030</v>
      </c>
      <c r="C2016" s="5" t="s">
        <v>28168</v>
      </c>
      <c r="D2016" s="5" t="s">
        <v>28167</v>
      </c>
      <c r="E2016" s="5" t="s">
        <v>23760</v>
      </c>
      <c r="F2016" s="5" t="s">
        <v>21368</v>
      </c>
      <c r="G2016" s="5" t="s">
        <v>42695</v>
      </c>
      <c r="H2016" s="5" t="s">
        <v>50014</v>
      </c>
      <c r="K2016" s="5" t="s">
        <v>23758</v>
      </c>
      <c r="L2016" s="5" t="s">
        <v>23759</v>
      </c>
      <c r="M2016" s="5" t="s">
        <v>42697</v>
      </c>
      <c r="N2016" s="5" t="s">
        <v>16231</v>
      </c>
      <c r="O2016" s="1">
        <v>16</v>
      </c>
      <c r="P2016" s="5" t="str">
        <f t="shared" si="31"/>
        <v>{no:2015, jlpt:`N1`, tag:`中上`, word:`謀`, bo:`言`, han:`MƯU`, on:`ボウ ; ム`, kun:`はか(る) ; たばか(る) ; はかりごと`,mei:``, sample:``, note:``, strokes:`16`,  eng:`Conspire, cheat, impose on, plan, devise, scheme, have in mind, deceive`,   mean:`kế hoạch. tính toán; lừa dối`},</v>
      </c>
      <c r="Q2016" s="5" t="s">
        <v>27236</v>
      </c>
    </row>
    <row r="2017" spans="1:17">
      <c r="A2017" s="5">
        <v>2016</v>
      </c>
      <c r="B2017" s="5">
        <v>1031</v>
      </c>
      <c r="C2017" s="5" t="s">
        <v>28168</v>
      </c>
      <c r="D2017" s="5" t="s">
        <v>28167</v>
      </c>
      <c r="E2017" s="5" t="s">
        <v>23748</v>
      </c>
      <c r="F2017" s="5" t="s">
        <v>21368</v>
      </c>
      <c r="G2017" s="5" t="s">
        <v>42291</v>
      </c>
      <c r="K2017" s="5" t="s">
        <v>14873</v>
      </c>
      <c r="L2017" s="5" t="s">
        <v>23747</v>
      </c>
      <c r="M2017" s="5" t="s">
        <v>42691</v>
      </c>
      <c r="N2017" s="5" t="s">
        <v>16231</v>
      </c>
      <c r="O2017" s="1">
        <v>15</v>
      </c>
      <c r="P2017" s="5" t="str">
        <f t="shared" si="31"/>
        <v>{no:2016, jlpt:`N1`, tag:`中上`, word:`謁`, bo:`言`, han:`YẾT`, on:`エツ`, kun:``,mei:``, sample:``, note:``, strokes:`15`,  eng:`Audience, audience (with king)`,   mean:`ra mắt; báo cáo`},</v>
      </c>
      <c r="Q2017" s="5" t="s">
        <v>27236</v>
      </c>
    </row>
    <row r="2018" spans="1:17">
      <c r="A2018" s="5">
        <v>2017</v>
      </c>
      <c r="B2018" s="5">
        <v>1032</v>
      </c>
      <c r="C2018" s="5" t="s">
        <v>28168</v>
      </c>
      <c r="D2018" s="5" t="s">
        <v>28167</v>
      </c>
      <c r="E2018" s="5" t="s">
        <v>23774</v>
      </c>
      <c r="F2018" s="5" t="s">
        <v>21368</v>
      </c>
      <c r="G2018" s="5" t="s">
        <v>42021</v>
      </c>
      <c r="K2018" s="5" t="s">
        <v>23772</v>
      </c>
      <c r="L2018" s="5" t="s">
        <v>23773</v>
      </c>
      <c r="M2018" s="5" t="s">
        <v>42690</v>
      </c>
      <c r="N2018" s="5" t="s">
        <v>16231</v>
      </c>
      <c r="O2018" s="1">
        <v>17</v>
      </c>
      <c r="P2018" s="5" t="str">
        <f t="shared" si="31"/>
        <v>{no:2017, jlpt:`N1`, tag:`中上`, word:`謄`, bo:`言`, han:`ĐẰNG`, on:`トウ`, kun:``,mei:``, sample:``, note:``, strokes:`17`,  eng:`Mimeograph, copy`,   mean:`sao chép`},</v>
      </c>
      <c r="Q2018" s="5" t="s">
        <v>27236</v>
      </c>
    </row>
    <row r="2019" spans="1:17">
      <c r="A2019" s="5">
        <v>2018</v>
      </c>
      <c r="B2019" s="5">
        <v>1033</v>
      </c>
      <c r="C2019" s="5" t="s">
        <v>28168</v>
      </c>
      <c r="D2019" s="5" t="s">
        <v>28167</v>
      </c>
      <c r="E2019" s="5" t="s">
        <v>23771</v>
      </c>
      <c r="F2019" s="5" t="s">
        <v>21368</v>
      </c>
      <c r="G2019" s="5" t="s">
        <v>42090</v>
      </c>
      <c r="I2019" s="5" t="s">
        <v>27522</v>
      </c>
      <c r="K2019" s="5" t="s">
        <v>23769</v>
      </c>
      <c r="L2019" s="5" t="s">
        <v>23770</v>
      </c>
      <c r="M2019" s="5" t="s">
        <v>42689</v>
      </c>
      <c r="N2019" s="5" t="s">
        <v>16231</v>
      </c>
      <c r="O2019" s="1">
        <v>17</v>
      </c>
      <c r="P2019" s="5" t="str">
        <f t="shared" si="31"/>
        <v>{no:2018, jlpt:`N1`, tag:`中上`, word:`謙`, bo:`言`, han:`KHIÊM`, on:`ケン`, kun:``,mei:`かね`, sample:``, note:``, strokes:`17`,  eng:`Self-effacing, humble oneself, condescend, be modest`,   mean:`nhũng nhặng; kính`},</v>
      </c>
      <c r="Q2019" s="5" t="s">
        <v>27236</v>
      </c>
    </row>
    <row r="2020" spans="1:17">
      <c r="A2020" s="5">
        <v>2019</v>
      </c>
      <c r="B2020" s="5">
        <v>1034</v>
      </c>
      <c r="C2020" s="5" t="s">
        <v>26031</v>
      </c>
      <c r="D2020" s="5" t="s">
        <v>28167</v>
      </c>
      <c r="E2020" s="5" t="s">
        <v>22643</v>
      </c>
      <c r="F2020" s="5" t="s">
        <v>21368</v>
      </c>
      <c r="G2020" s="5" t="s">
        <v>42479</v>
      </c>
      <c r="H2020" s="5" t="s">
        <v>49380</v>
      </c>
      <c r="I2020" s="5" t="s">
        <v>42687</v>
      </c>
      <c r="K2020" s="5" t="s">
        <v>22641</v>
      </c>
      <c r="L2020" s="5" t="s">
        <v>22642</v>
      </c>
      <c r="M2020" s="5" t="s">
        <v>42688</v>
      </c>
      <c r="N2020" s="5" t="s">
        <v>16231</v>
      </c>
      <c r="O2020" s="1">
        <v>17</v>
      </c>
      <c r="P2020" s="5" t="str">
        <f t="shared" si="31"/>
        <v>{no:2019, jlpt:`N1`, tag:`小五年`, word:`謝`, bo:`言`, han:`TẠ`, on:`シャ`, kun:`あやま(る)`,mei:`さ ; ざ`, sample:``, note:``, strokes:`17`,  eng:`Apologize, thank, refuse`,   mean:`tạ ơn; tạ lỗi. xin lỗi`},</v>
      </c>
      <c r="Q2020" s="5" t="s">
        <v>27236</v>
      </c>
    </row>
    <row r="2021" spans="1:17">
      <c r="A2021" s="5">
        <v>2020</v>
      </c>
      <c r="B2021" s="5">
        <v>1035</v>
      </c>
      <c r="C2021" s="5" t="s">
        <v>28168</v>
      </c>
      <c r="D2021" s="5" t="s">
        <v>28167</v>
      </c>
      <c r="E2021" s="5" t="s">
        <v>23765</v>
      </c>
      <c r="F2021" s="5" t="s">
        <v>21368</v>
      </c>
      <c r="G2021" s="5" t="s">
        <v>41945</v>
      </c>
      <c r="H2021" s="5" t="s">
        <v>50015</v>
      </c>
      <c r="K2021" s="5" t="s">
        <v>23763</v>
      </c>
      <c r="L2021" s="5" t="s">
        <v>23764</v>
      </c>
      <c r="M2021" s="5" t="s">
        <v>42684</v>
      </c>
      <c r="N2021" s="5" t="s">
        <v>16231</v>
      </c>
      <c r="O2021" s="1">
        <v>16</v>
      </c>
      <c r="P2021" s="5" t="str">
        <f t="shared" si="31"/>
        <v>{no:2020, jlpt:`N1`, tag:`中上`, word:`謡`, bo:`言`, han:`DAO`, on:`ヨウ`, kun:`うた(い) ; うた(う)`,mei:``, sample:``, note:``, strokes:`16`,  eng:`Noh chanting`,   mean:`bài hát; hát No (Nhật). hát`},</v>
      </c>
      <c r="Q2021" s="5" t="s">
        <v>27236</v>
      </c>
    </row>
    <row r="2022" spans="1:17">
      <c r="A2022" s="5">
        <v>2021</v>
      </c>
      <c r="B2022" s="5">
        <v>1036</v>
      </c>
      <c r="C2022" s="5" t="s">
        <v>28168</v>
      </c>
      <c r="D2022" s="5" t="s">
        <v>28167</v>
      </c>
      <c r="E2022" s="5" t="s">
        <v>23768</v>
      </c>
      <c r="F2022" s="5" t="s">
        <v>21368</v>
      </c>
      <c r="G2022" s="5" t="s">
        <v>42338</v>
      </c>
      <c r="H2022" s="5" t="s">
        <v>49849</v>
      </c>
      <c r="K2022" s="5" t="s">
        <v>23766</v>
      </c>
      <c r="L2022" s="5" t="s">
        <v>23767</v>
      </c>
      <c r="M2022" s="5" t="s">
        <v>42680</v>
      </c>
      <c r="N2022" s="5" t="s">
        <v>16231</v>
      </c>
      <c r="O2022" s="1">
        <v>17</v>
      </c>
      <c r="P2022" s="5" t="str">
        <f t="shared" si="31"/>
        <v>{no:2021, jlpt:`N1`, tag:`中上`, word:`謹`, bo:`言`, han:`CẨN`, on:`キン`, kun:`つつし(む)`,mei:``, sample:``, note:``, strokes:`17`,  eng:`Discreet, reverently, humbly`,   mean:`cung kính; thận trọng`},</v>
      </c>
      <c r="Q2022" s="5" t="s">
        <v>27236</v>
      </c>
    </row>
    <row r="2023" spans="1:17">
      <c r="A2023" s="5">
        <v>2022</v>
      </c>
      <c r="B2023" s="5">
        <v>1037</v>
      </c>
      <c r="C2023" s="5" t="s">
        <v>28168</v>
      </c>
      <c r="D2023" s="5" t="s">
        <v>28167</v>
      </c>
      <c r="E2023" s="5" t="s">
        <v>23777</v>
      </c>
      <c r="F2023" s="5" t="s">
        <v>21368</v>
      </c>
      <c r="G2023" s="5" t="s">
        <v>42266</v>
      </c>
      <c r="K2023" s="5" t="s">
        <v>23775</v>
      </c>
      <c r="L2023" s="5" t="s">
        <v>23776</v>
      </c>
      <c r="M2023" s="5" t="s">
        <v>42678</v>
      </c>
      <c r="N2023" s="5" t="s">
        <v>16231</v>
      </c>
      <c r="O2023" s="1">
        <v>19</v>
      </c>
      <c r="P2023" s="5" t="str">
        <f t="shared" si="31"/>
        <v>{no:2022, jlpt:`N1`, tag:`中上`, word:`譜`, bo:`言`, han:`PHỔ`, on:`フ`, kun:``,mei:``, sample:``, note:``, strokes:`19`,  eng:`Musical score, music, note, staff, table, genealogy`,   mean:`tờ (bản) nhạc; gia phả; sổ; nốt nhạc`},</v>
      </c>
      <c r="Q2023" s="5" t="s">
        <v>27236</v>
      </c>
    </row>
    <row r="2024" spans="1:17">
      <c r="A2024" s="5">
        <v>2023</v>
      </c>
      <c r="B2024" s="5">
        <v>1038</v>
      </c>
      <c r="C2024" s="5" t="s">
        <v>28168</v>
      </c>
      <c r="D2024" s="5" t="s">
        <v>28167</v>
      </c>
      <c r="E2024" s="5" t="s">
        <v>23780</v>
      </c>
      <c r="F2024" s="5" t="s">
        <v>21368</v>
      </c>
      <c r="G2024" s="5" t="s">
        <v>42141</v>
      </c>
      <c r="H2024" s="5" t="s">
        <v>50016</v>
      </c>
      <c r="I2024" s="5" t="s">
        <v>42675</v>
      </c>
      <c r="K2024" s="5" t="s">
        <v>23778</v>
      </c>
      <c r="L2024" s="5" t="s">
        <v>23779</v>
      </c>
      <c r="M2024" s="5" t="s">
        <v>42677</v>
      </c>
      <c r="N2024" s="5" t="s">
        <v>16231</v>
      </c>
      <c r="O2024" s="1">
        <v>20</v>
      </c>
      <c r="P2024" s="5" t="str">
        <f t="shared" si="31"/>
        <v>{no:2023, jlpt:`N1`, tag:`中上`, word:`譲`, bo:`言`, han:`NHƯỢNG`, on:`ジョウ`, kun:`ゆず(る)`,mei:`ゆずり`, sample:``, note:``, strokes:`20`,  eng:`Defer, turnover, transfer, convey`,   mean:`chuyển nhượng; để cho; nhận`},</v>
      </c>
      <c r="Q2024" s="5" t="s">
        <v>27236</v>
      </c>
    </row>
    <row r="2025" spans="1:17">
      <c r="A2025" s="5">
        <v>2024</v>
      </c>
      <c r="B2025" s="5">
        <v>1039</v>
      </c>
      <c r="C2025" s="5" t="s">
        <v>26031</v>
      </c>
      <c r="D2025" s="5" t="s">
        <v>28167</v>
      </c>
      <c r="E2025" s="5" t="s">
        <v>22647</v>
      </c>
      <c r="F2025" s="5" t="s">
        <v>21368</v>
      </c>
      <c r="G2025" s="5" t="s">
        <v>42672</v>
      </c>
      <c r="H2025" s="5" t="s">
        <v>50017</v>
      </c>
      <c r="I2025" s="5" t="s">
        <v>27760</v>
      </c>
      <c r="K2025" s="5" t="s">
        <v>16266</v>
      </c>
      <c r="L2025" s="5" t="s">
        <v>22646</v>
      </c>
      <c r="M2025" s="5" t="s">
        <v>42674</v>
      </c>
      <c r="N2025" s="5" t="s">
        <v>16231</v>
      </c>
      <c r="O2025" s="1">
        <v>20</v>
      </c>
      <c r="P2025" s="5" t="str">
        <f t="shared" si="31"/>
        <v>{no:2024, jlpt:`N1`, tag:`小五年`, word:`護`, bo:`言`, han:`HỘ`, on:`ゴ`, kun:`まも(る)`,mei:`もり`, sample:``, note:``, strokes:`20`,  eng:`Safeguard, protect`,   mean:`bảo vệ; giúp`},</v>
      </c>
      <c r="Q2025" s="5" t="s">
        <v>27236</v>
      </c>
    </row>
    <row r="2026" spans="1:17">
      <c r="A2026" s="5">
        <v>2025</v>
      </c>
      <c r="B2026" s="5">
        <v>1040</v>
      </c>
      <c r="C2026" s="5" t="s">
        <v>26029</v>
      </c>
      <c r="D2026" s="5" t="s">
        <v>28167</v>
      </c>
      <c r="E2026" s="5" t="s">
        <v>21909</v>
      </c>
      <c r="F2026" s="5" t="s">
        <v>21909</v>
      </c>
      <c r="G2026" s="5" t="s">
        <v>42670</v>
      </c>
      <c r="H2026" s="5" t="s">
        <v>42668</v>
      </c>
      <c r="I2026" s="5" t="s">
        <v>42669</v>
      </c>
      <c r="K2026" s="5" t="s">
        <v>21907</v>
      </c>
      <c r="L2026" s="5" t="s">
        <v>21908</v>
      </c>
      <c r="M2026" s="5" t="s">
        <v>42671</v>
      </c>
      <c r="N2026" s="5" t="s">
        <v>16231</v>
      </c>
      <c r="O2026" s="1">
        <v>7</v>
      </c>
      <c r="P2026" s="5" t="str">
        <f t="shared" si="31"/>
        <v>{no:2025, jlpt:`N1`, tag:`小三年`, word:`豆`, bo:`豆`, han:`ĐẬU`, on:`トウ ; ズ`, kun:`まめ`,mei:`ど ; ま`, sample:``, note:``, strokes:`7`,  eng:`Beans, pea, midget`,   mean:`hạt đậu (đỗ); nhỏ`},</v>
      </c>
      <c r="Q2026" s="5" t="s">
        <v>27236</v>
      </c>
    </row>
    <row r="2027" spans="1:17">
      <c r="A2027" s="5">
        <v>2026</v>
      </c>
      <c r="B2027" s="5">
        <v>1041</v>
      </c>
      <c r="C2027" s="5" t="s">
        <v>28168</v>
      </c>
      <c r="D2027" s="5" t="s">
        <v>28167</v>
      </c>
      <c r="E2027" s="5" t="s">
        <v>25483</v>
      </c>
      <c r="F2027" s="5" t="s">
        <v>50178</v>
      </c>
      <c r="G2027" s="5" t="s">
        <v>42664</v>
      </c>
      <c r="H2027" s="5" t="s">
        <v>42665</v>
      </c>
      <c r="K2027" s="5" t="s">
        <v>28902</v>
      </c>
      <c r="L2027" s="5" t="s">
        <v>25482</v>
      </c>
      <c r="M2027" s="5" t="s">
        <v>42666</v>
      </c>
      <c r="N2027" s="5" t="s">
        <v>16231</v>
      </c>
      <c r="O2027" s="1">
        <v>11</v>
      </c>
      <c r="P2027" s="5" t="str">
        <f t="shared" si="31"/>
        <v>{no:2026, jlpt:`N1`, tag:`中上`, word:`豚`, bo:`豕`, han:`ĐỘN, ỖN`, on:`トン`, kun:`ぶた`,mei:``, sample:``, note:``, strokes:`11`,  eng:`Pork, pig`,   mean:`con heo`},</v>
      </c>
      <c r="Q2027" s="5" t="s">
        <v>27236</v>
      </c>
    </row>
    <row r="2028" spans="1:17">
      <c r="A2028" s="5">
        <v>2027</v>
      </c>
      <c r="B2028" s="5">
        <v>1042</v>
      </c>
      <c r="C2028" s="5" t="s">
        <v>28168</v>
      </c>
      <c r="D2028" s="5" t="s">
        <v>28167</v>
      </c>
      <c r="E2028" s="5" t="s">
        <v>25486</v>
      </c>
      <c r="F2028" s="5" t="s">
        <v>50178</v>
      </c>
      <c r="G2028" s="5" t="s">
        <v>41964</v>
      </c>
      <c r="H2028" s="5" t="s">
        <v>49195</v>
      </c>
      <c r="I2028" s="5" t="s">
        <v>42662</v>
      </c>
      <c r="K2028" s="5" t="s">
        <v>25484</v>
      </c>
      <c r="L2028" s="5" t="s">
        <v>28777</v>
      </c>
      <c r="M2028" s="5" t="s">
        <v>42663</v>
      </c>
      <c r="N2028" s="5" t="s">
        <v>16231</v>
      </c>
      <c r="O2028" s="1">
        <v>14</v>
      </c>
      <c r="P2028" s="5" t="str">
        <f t="shared" si="31"/>
        <v>{no:2027, jlpt:`N1`, tag:`中上`, word:`豪`, bo:`豕`, han:`HÀO`, on:`ゴウ`, kun:`えら(い)`,mei:`こう ; ご ; すぐる ; たけ ; たけし ; ひで ; まさる`, sample:``, note:``, strokes:`14`,  eng:`Overpowering, great, powerful, excelling, Australia`,   mean:`mạnh mẽ; tài trí; giàu có; rực rỡ; . lộng lẫy`},</v>
      </c>
      <c r="Q2028" s="5" t="s">
        <v>27236</v>
      </c>
    </row>
    <row r="2029" spans="1:17">
      <c r="A2029" s="5">
        <v>2028</v>
      </c>
      <c r="B2029" s="5">
        <v>1043</v>
      </c>
      <c r="C2029" s="5" t="s">
        <v>28168</v>
      </c>
      <c r="D2029" s="5" t="s">
        <v>28167</v>
      </c>
      <c r="E2029" s="5" t="s">
        <v>23511</v>
      </c>
      <c r="F2029" s="5" t="s">
        <v>13473</v>
      </c>
      <c r="G2029" s="5" t="s">
        <v>42439</v>
      </c>
      <c r="H2029" s="5" t="s">
        <v>42655</v>
      </c>
      <c r="I2029" s="5" t="s">
        <v>42656</v>
      </c>
      <c r="K2029" s="5" t="s">
        <v>23509</v>
      </c>
      <c r="L2029" s="5" t="s">
        <v>23510</v>
      </c>
      <c r="M2029" s="5" t="s">
        <v>42657</v>
      </c>
      <c r="N2029" s="5" t="s">
        <v>16231</v>
      </c>
      <c r="O2029" s="1">
        <v>9</v>
      </c>
      <c r="P2029" s="5" t="str">
        <f t="shared" si="31"/>
        <v>{no:2028, jlpt:`N1`, tag:`中上`, word:`貞`, bo:`貝`, han:`TRINH`, on:`テイ`, kun:`さだ`,mei:`さざ ; ただし ; りょう`, sample:``, note:``, strokes:`9`,  eng:`Upright, chastity, constancy, righteousness`,   mean:`Trong sạch; bền lòng; chính trực`},</v>
      </c>
      <c r="Q2029" s="5" t="s">
        <v>27236</v>
      </c>
    </row>
    <row r="2030" spans="1:17">
      <c r="A2030" s="5">
        <v>2029</v>
      </c>
      <c r="B2030" s="5">
        <v>1044</v>
      </c>
      <c r="C2030" s="5" t="s">
        <v>28168</v>
      </c>
      <c r="D2030" s="5" t="s">
        <v>28167</v>
      </c>
      <c r="E2030" s="5" t="s">
        <v>23514</v>
      </c>
      <c r="F2030" s="5" t="s">
        <v>13473</v>
      </c>
      <c r="G2030" s="5" t="s">
        <v>42652</v>
      </c>
      <c r="H2030" s="5" t="s">
        <v>50018</v>
      </c>
      <c r="K2030" s="5" t="s">
        <v>23512</v>
      </c>
      <c r="L2030" s="5" t="s">
        <v>23513</v>
      </c>
      <c r="M2030" s="5" t="s">
        <v>42653</v>
      </c>
      <c r="N2030" s="5" t="s">
        <v>16231</v>
      </c>
      <c r="O2030" s="1">
        <v>10</v>
      </c>
      <c r="P2030" s="5" t="str">
        <f t="shared" si="31"/>
        <v>{no:2029, jlpt:`N1`, tag:`中上`, word:`貢`, bo:`貝`, han:`CỐNG`, on:`コウ ; ク`, kun:`みつ(ぐ)`,mei:``, sample:``, note:``, strokes:`10`,  eng:`Tribute, support, finance`,   mean:`Tặng. Góp tiền`},</v>
      </c>
      <c r="Q2030" s="5" t="s">
        <v>27236</v>
      </c>
    </row>
    <row r="2031" spans="1:17">
      <c r="A2031" s="5">
        <v>2030</v>
      </c>
      <c r="B2031" s="5">
        <v>1045</v>
      </c>
      <c r="C2031" s="5" t="s">
        <v>28168</v>
      </c>
      <c r="D2031" s="5" t="s">
        <v>28167</v>
      </c>
      <c r="E2031" s="5" t="s">
        <v>23516</v>
      </c>
      <c r="F2031" s="5" t="s">
        <v>13473</v>
      </c>
      <c r="G2031" s="5" t="s">
        <v>42255</v>
      </c>
      <c r="H2031" s="5" t="s">
        <v>50019</v>
      </c>
      <c r="I2031" s="5" t="s">
        <v>42648</v>
      </c>
      <c r="K2031" s="5" t="s">
        <v>15418</v>
      </c>
      <c r="L2031" s="5" t="s">
        <v>28729</v>
      </c>
      <c r="M2031" s="5" t="s">
        <v>42650</v>
      </c>
      <c r="N2031" s="5" t="s">
        <v>16231</v>
      </c>
      <c r="O2031" s="1">
        <v>11</v>
      </c>
      <c r="P2031" s="5" t="str">
        <f t="shared" si="31"/>
        <v>{no:2030, jlpt:`N1`, tag:`中上`, word:`貫`, bo:`貝`, han:`QUÁN`, on:`カン`, kun:`つらぬ(く) ; ぬ(く) ; ぬき`,mei:`つら ; ぬく`, sample:``, note:``, strokes:`11`,  eng:`Pierce, 8 1/3lbs, penetrate, brace`,   mean:`Khoan; thông; hoàn thành`},</v>
      </c>
      <c r="Q2031" s="5" t="s">
        <v>27236</v>
      </c>
    </row>
    <row r="2032" spans="1:17">
      <c r="A2032" s="5">
        <v>2031</v>
      </c>
      <c r="B2032" s="5">
        <v>1046</v>
      </c>
      <c r="C2032" s="5" t="s">
        <v>26032</v>
      </c>
      <c r="D2032" s="5" t="s">
        <v>28167</v>
      </c>
      <c r="E2032" s="5" t="s">
        <v>22977</v>
      </c>
      <c r="F2032" s="5" t="s">
        <v>13473</v>
      </c>
      <c r="G2032" s="5" t="s">
        <v>42011</v>
      </c>
      <c r="H2032" s="5" t="s">
        <v>49469</v>
      </c>
      <c r="I2032" s="5" t="s">
        <v>42641</v>
      </c>
      <c r="K2032" s="5" t="s">
        <v>22218</v>
      </c>
      <c r="L2032" s="5" t="s">
        <v>22976</v>
      </c>
      <c r="M2032" s="5" t="s">
        <v>42643</v>
      </c>
      <c r="N2032" s="5" t="s">
        <v>16231</v>
      </c>
      <c r="O2032" s="1">
        <v>12</v>
      </c>
      <c r="P2032" s="5" t="str">
        <f t="shared" si="31"/>
        <v>{no:2031, jlpt:`N1`, tag:`小六年`, word:`貴`, bo:`貝`, han:`QUÝ`, on:`キ`, kun:`たっと(い) ; とうと(い) ; たっと(ぶ) ; とうと(ぶ)`,mei:`きよ ; ぎ ; たか ; たかし ; よし ; `, sample:``, note:``, strokes:`12`,  eng:`Precious, value, prize, esteem, honor`,   mean:`giá trị; cao quý. trị giá; kính trọng`},</v>
      </c>
      <c r="Q2032" s="5" t="s">
        <v>27236</v>
      </c>
    </row>
    <row r="2033" spans="1:17">
      <c r="A2033" s="5">
        <v>2032</v>
      </c>
      <c r="B2033" s="5">
        <v>1047</v>
      </c>
      <c r="C2033" s="5" t="s">
        <v>26031</v>
      </c>
      <c r="D2033" s="5" t="s">
        <v>28167</v>
      </c>
      <c r="E2033" s="5" t="s">
        <v>22584</v>
      </c>
      <c r="F2033" s="5" t="s">
        <v>13473</v>
      </c>
      <c r="G2033" s="5" t="s">
        <v>42059</v>
      </c>
      <c r="I2033" s="5" t="s">
        <v>42635</v>
      </c>
      <c r="K2033" s="5" t="s">
        <v>21119</v>
      </c>
      <c r="L2033" s="5" t="s">
        <v>22583</v>
      </c>
      <c r="M2033" s="5" t="s">
        <v>42636</v>
      </c>
      <c r="N2033" s="5" t="s">
        <v>16231</v>
      </c>
      <c r="O2033" s="1">
        <v>12</v>
      </c>
      <c r="P2033" s="5" t="str">
        <f t="shared" si="31"/>
        <v>{no:2032, jlpt:`N1`, tag:`小五年`, word:`賀`, bo:`貝`, han:`HẠ`, on:`ガ`, kun:``,mei:`か ; のり ; よし ; より`, sample:``, note:``, strokes:`12`,  eng:`Congratulations, joy`,   mean:`chúc mừng`},</v>
      </c>
      <c r="Q2033" s="5" t="s">
        <v>27236</v>
      </c>
    </row>
    <row r="2034" spans="1:17">
      <c r="A2034" s="5">
        <v>2033</v>
      </c>
      <c r="B2034" s="5">
        <v>1048</v>
      </c>
      <c r="C2034" s="5" t="s">
        <v>26032</v>
      </c>
      <c r="D2034" s="5" t="s">
        <v>28167</v>
      </c>
      <c r="E2034" s="5" t="s">
        <v>22980</v>
      </c>
      <c r="F2034" s="5" t="s">
        <v>13473</v>
      </c>
      <c r="G2034" s="5" t="s">
        <v>42246</v>
      </c>
      <c r="I2034" s="5" t="s">
        <v>42576</v>
      </c>
      <c r="K2034" s="5" t="s">
        <v>22978</v>
      </c>
      <c r="L2034" s="5" t="s">
        <v>22979</v>
      </c>
      <c r="M2034" s="5" t="s">
        <v>42634</v>
      </c>
      <c r="N2034" s="5" t="s">
        <v>16231</v>
      </c>
      <c r="O2034" s="1">
        <v>13</v>
      </c>
      <c r="P2034" s="5" t="str">
        <f t="shared" si="31"/>
        <v>{no:2033, jlpt:`N1`, tag:`小六年`, word:`賃`, bo:`貝`, han:`NHẪM`, on:`チン`, kun:``,mei:`すけ`, sample:``, note:``, strokes:`13`,  eng:`Fare, fee, hire, rent, wages, charge`,   mean:`thuê; tiền (công)`},</v>
      </c>
      <c r="Q2034" s="5" t="s">
        <v>27236</v>
      </c>
    </row>
    <row r="2035" spans="1:17">
      <c r="A2035" s="5">
        <v>2034</v>
      </c>
      <c r="B2035" s="5">
        <v>1049</v>
      </c>
      <c r="C2035" s="5" t="s">
        <v>28168</v>
      </c>
      <c r="D2035" s="5" t="s">
        <v>28167</v>
      </c>
      <c r="E2035" s="5" t="s">
        <v>23524</v>
      </c>
      <c r="F2035" s="5" t="s">
        <v>13473</v>
      </c>
      <c r="G2035" s="5" t="s">
        <v>42631</v>
      </c>
      <c r="H2035" s="5" t="s">
        <v>50020</v>
      </c>
      <c r="K2035" s="5" t="s">
        <v>23522</v>
      </c>
      <c r="L2035" s="5" t="s">
        <v>23523</v>
      </c>
      <c r="M2035" s="5" t="s">
        <v>42633</v>
      </c>
      <c r="N2035" s="5" t="s">
        <v>16231</v>
      </c>
      <c r="O2035" s="1">
        <v>13</v>
      </c>
      <c r="P2035" s="5" t="str">
        <f t="shared" si="31"/>
        <v>{no:2034, jlpt:`N1`, tag:`中上`, word:`賄`, bo:`貝`, han:`HỐI`, on:`ワイ`, kun:`まかな(う)`,mei:``, sample:``, note:``, strokes:`13`,  eng:`Bribe, board, supply, finance`,   mean:`(hối lộ). cung cấp; trả tiền; bỏ vốn`},</v>
      </c>
      <c r="Q2035" s="5" t="s">
        <v>27236</v>
      </c>
    </row>
    <row r="2036" spans="1:17">
      <c r="A2036" s="5">
        <v>2035</v>
      </c>
      <c r="B2036" s="5">
        <v>1050</v>
      </c>
      <c r="C2036" s="5" t="s">
        <v>28168</v>
      </c>
      <c r="D2036" s="5" t="s">
        <v>28167</v>
      </c>
      <c r="E2036" s="5" t="s">
        <v>23521</v>
      </c>
      <c r="F2036" s="5" t="s">
        <v>13473</v>
      </c>
      <c r="G2036" s="5" t="s">
        <v>42629</v>
      </c>
      <c r="K2036" s="5" t="s">
        <v>23519</v>
      </c>
      <c r="L2036" s="5" t="s">
        <v>23520</v>
      </c>
      <c r="M2036" s="5" t="s">
        <v>42630</v>
      </c>
      <c r="N2036" s="5" t="s">
        <v>16231</v>
      </c>
      <c r="O2036" s="1">
        <v>13</v>
      </c>
      <c r="P2036" s="5" t="str">
        <f t="shared" si="31"/>
        <v>{no:2035, jlpt:`N1`, tag:`中上`, word:`賊`, bo:`貝`, han:`TẶC`, on:`ゾク`, kun:``,mei:``, sample:``, note:``, strokes:`13`,  eng:`Burglar, rebel, traitor, robber`,   mean:`giặc cướp`},</v>
      </c>
      <c r="Q2036" s="5" t="s">
        <v>27236</v>
      </c>
    </row>
    <row r="2037" spans="1:17">
      <c r="A2037" s="5">
        <v>2036</v>
      </c>
      <c r="B2037" s="5">
        <v>1051</v>
      </c>
      <c r="C2037" s="5" t="s">
        <v>28168</v>
      </c>
      <c r="D2037" s="5" t="s">
        <v>28167</v>
      </c>
      <c r="E2037" s="5" t="s">
        <v>23531</v>
      </c>
      <c r="F2037" s="5" t="s">
        <v>13473</v>
      </c>
      <c r="G2037" s="5" t="s">
        <v>42096</v>
      </c>
      <c r="K2037" s="5" t="s">
        <v>16034</v>
      </c>
      <c r="L2037" s="5" t="s">
        <v>23530</v>
      </c>
      <c r="M2037" s="5" t="s">
        <v>42628</v>
      </c>
      <c r="N2037" s="5" t="s">
        <v>16231</v>
      </c>
      <c r="O2037" s="1">
        <v>15</v>
      </c>
      <c r="P2037" s="5" t="str">
        <f t="shared" si="31"/>
        <v>{no:2036, jlpt:`N1`, tag:`中上`, word:`賓`, bo:`貝`, han:`TÂN`, on:`ヒン`, kun:``,mei:``, sample:``, note:``, strokes:`15`,  eng:`V.I.P., guest`,   mean:`Khách quý`},</v>
      </c>
      <c r="Q2037" s="5" t="s">
        <v>27236</v>
      </c>
    </row>
    <row r="2038" spans="1:17">
      <c r="A2038" s="5">
        <v>2037</v>
      </c>
      <c r="B2038" s="5">
        <v>1052</v>
      </c>
      <c r="C2038" s="5" t="s">
        <v>28168</v>
      </c>
      <c r="D2038" s="5" t="s">
        <v>28167</v>
      </c>
      <c r="E2038" s="5" t="s">
        <v>23526</v>
      </c>
      <c r="F2038" s="5" t="s">
        <v>13473</v>
      </c>
      <c r="G2038" s="5" t="s">
        <v>42077</v>
      </c>
      <c r="H2038" s="5" t="s">
        <v>50021</v>
      </c>
      <c r="K2038" s="5" t="s">
        <v>15442</v>
      </c>
      <c r="L2038" s="5" t="s">
        <v>23525</v>
      </c>
      <c r="M2038" s="5" t="s">
        <v>42627</v>
      </c>
      <c r="N2038" s="5" t="s">
        <v>16231</v>
      </c>
      <c r="O2038" s="1">
        <v>15</v>
      </c>
      <c r="P2038" s="5" t="str">
        <f t="shared" si="31"/>
        <v>{no:2037, jlpt:`N1`, tag:`中上`, word:`賜`, bo:`貝`, han:`TỨ`, on:`シ`, kun:`たまわ(る) ; たま(う) ; たも(う)`,mei:``, sample:``, note:``, strokes:`15`,  eng:`Grant, gift, boon, results`,   mean:`ban thưởng; cho`},</v>
      </c>
      <c r="Q2038" s="5" t="s">
        <v>27236</v>
      </c>
    </row>
    <row r="2039" spans="1:17">
      <c r="A2039" s="5">
        <v>2038</v>
      </c>
      <c r="B2039" s="5">
        <v>1053</v>
      </c>
      <c r="C2039" s="5" t="s">
        <v>28168</v>
      </c>
      <c r="D2039" s="5" t="s">
        <v>28167</v>
      </c>
      <c r="E2039" s="5" t="s">
        <v>23529</v>
      </c>
      <c r="F2039" s="5" t="s">
        <v>13473</v>
      </c>
      <c r="G2039" s="5" t="s">
        <v>42253</v>
      </c>
      <c r="K2039" s="5" t="s">
        <v>23527</v>
      </c>
      <c r="L2039" s="5" t="s">
        <v>23528</v>
      </c>
      <c r="M2039" s="5" t="s">
        <v>42622</v>
      </c>
      <c r="N2039" s="5" t="s">
        <v>16231</v>
      </c>
      <c r="O2039" s="1">
        <v>15</v>
      </c>
      <c r="P2039" s="5" t="str">
        <f t="shared" si="31"/>
        <v>{no:2038, jlpt:`N1`, tag:`中上`, word:`賠`, bo:`貝`, han:`BỒI`, on:`バイ`, kun:``,mei:``, sample:``, note:``, strokes:`15`,  eng:`Compensation, indemnify`,   mean:`đền; thường`},</v>
      </c>
      <c r="Q2039" s="5" t="s">
        <v>27236</v>
      </c>
    </row>
    <row r="2040" spans="1:17">
      <c r="A2040" s="5">
        <v>2039</v>
      </c>
      <c r="B2040" s="5">
        <v>1054</v>
      </c>
      <c r="C2040" s="5" t="s">
        <v>28168</v>
      </c>
      <c r="D2040" s="5" t="s">
        <v>28167</v>
      </c>
      <c r="E2040" s="5" t="s">
        <v>23533</v>
      </c>
      <c r="F2040" s="5" t="s">
        <v>13473</v>
      </c>
      <c r="G2040" s="5" t="s">
        <v>42620</v>
      </c>
      <c r="I2040" s="5" t="s">
        <v>42619</v>
      </c>
      <c r="K2040" s="5" t="s">
        <v>15919</v>
      </c>
      <c r="L2040" s="5" t="s">
        <v>23532</v>
      </c>
      <c r="M2040" s="5" t="s">
        <v>42621</v>
      </c>
      <c r="N2040" s="5" t="s">
        <v>16231</v>
      </c>
      <c r="O2040" s="1">
        <v>15</v>
      </c>
      <c r="P2040" s="5" t="str">
        <f t="shared" si="31"/>
        <v>{no:2039, jlpt:`N1`, tag:`中上`, word:`賦`, bo:`貝`, han:`PHÚ`, on:`フ ; ブ`, kun:``,mei:`うた`, sample:``, note:``, strokes:`15`,  eng:`Levy, ode, prose, poem, tribute, installment`,   mean:`thu thuế; trả (góp); thơ phú; cái trời. cho`},</v>
      </c>
      <c r="Q2040" s="5" t="s">
        <v>27236</v>
      </c>
    </row>
    <row r="2041" spans="1:17">
      <c r="A2041" s="5">
        <v>2040</v>
      </c>
      <c r="B2041" s="5">
        <v>1055</v>
      </c>
      <c r="C2041" s="5" t="s">
        <v>28168</v>
      </c>
      <c r="D2041" s="5" t="s">
        <v>28167</v>
      </c>
      <c r="E2041" s="5" t="s">
        <v>23539</v>
      </c>
      <c r="F2041" s="5" t="s">
        <v>13473</v>
      </c>
      <c r="G2041" s="5" t="s">
        <v>28781</v>
      </c>
      <c r="K2041" s="5" t="s">
        <v>16204</v>
      </c>
      <c r="L2041" s="5" t="s">
        <v>23538</v>
      </c>
      <c r="M2041" s="5" t="s">
        <v>42618</v>
      </c>
      <c r="N2041" s="5" t="s">
        <v>16231</v>
      </c>
      <c r="O2041" s="1">
        <v>17</v>
      </c>
      <c r="P2041" s="5" t="str">
        <f t="shared" si="31"/>
        <v>{no:2040, jlpt:`N1`, tag:`中上`, word:`購`, bo:`貝`, han:`CẤU`, on:`コウ`, kun:``,mei:``, sample:``, note:``, strokes:`17`,  eng:`Subscription, buy`,   mean:`mua; tên 1 loài cỏ`},</v>
      </c>
      <c r="Q2041" s="5" t="s">
        <v>27236</v>
      </c>
    </row>
    <row r="2042" spans="1:17">
      <c r="A2042" s="5">
        <v>2041</v>
      </c>
      <c r="B2042" s="5">
        <v>1056</v>
      </c>
      <c r="C2042" s="5" t="s">
        <v>28168</v>
      </c>
      <c r="D2042" s="5" t="s">
        <v>28167</v>
      </c>
      <c r="E2042" s="5" t="s">
        <v>24660</v>
      </c>
      <c r="F2042" s="5" t="s">
        <v>21217</v>
      </c>
      <c r="G2042" s="5" t="s">
        <v>42479</v>
      </c>
      <c r="K2042" s="5" t="s">
        <v>22795</v>
      </c>
      <c r="L2042" s="5" t="s">
        <v>24659</v>
      </c>
      <c r="M2042" s="5" t="s">
        <v>42617</v>
      </c>
      <c r="N2042" s="5" t="s">
        <v>16231</v>
      </c>
      <c r="O2042" s="1">
        <v>11</v>
      </c>
      <c r="P2042" s="5" t="str">
        <f t="shared" si="31"/>
        <v>{no:2041, jlpt:`N1`, tag:`中上`, word:`赦`, bo:`赤`, han:`XÁ`, on:`シャ`, kun:``,mei:``, sample:``, note:``, strokes:`11`,  eng:`Pardon, forgiveness`,   mean:`tha; thả ra`},</v>
      </c>
      <c r="Q2042" s="5" t="s">
        <v>27236</v>
      </c>
    </row>
    <row r="2043" spans="1:17">
      <c r="A2043" s="5">
        <v>2042</v>
      </c>
      <c r="B2043" s="5">
        <v>1057</v>
      </c>
      <c r="C2043" s="5" t="s">
        <v>28168</v>
      </c>
      <c r="D2043" s="5" t="s">
        <v>28167</v>
      </c>
      <c r="E2043" s="5" t="s">
        <v>25735</v>
      </c>
      <c r="F2043" s="5" t="s">
        <v>21483</v>
      </c>
      <c r="G2043" s="5" t="s">
        <v>41977</v>
      </c>
      <c r="I2043" s="5" t="s">
        <v>42615</v>
      </c>
      <c r="K2043" s="5" t="s">
        <v>23913</v>
      </c>
      <c r="M2043" s="5" t="s">
        <v>42616</v>
      </c>
      <c r="N2043" s="5" t="s">
        <v>16231</v>
      </c>
      <c r="O2043" s="1">
        <v>10</v>
      </c>
      <c r="P2043" s="5" t="str">
        <f t="shared" si="31"/>
        <v>{no:2042, jlpt:`N1`, tag:`中上`, word:`赳`, bo:`走`, han:`CỦ`, on:`キュウ`, kun:``,mei:`たけ ; たけし`, sample:``, note:``, strokes:`10`,  eng:`Strong and brave`,   mean:``},</v>
      </c>
      <c r="Q2043" s="5" t="s">
        <v>27236</v>
      </c>
    </row>
    <row r="2044" spans="1:17">
      <c r="A2044" s="5">
        <v>2043</v>
      </c>
      <c r="B2044" s="5">
        <v>1058</v>
      </c>
      <c r="C2044" s="5" t="s">
        <v>28168</v>
      </c>
      <c r="D2044" s="5" t="s">
        <v>28167</v>
      </c>
      <c r="E2044" s="5" t="s">
        <v>24667</v>
      </c>
      <c r="F2044" s="5" t="s">
        <v>21483</v>
      </c>
      <c r="G2044" s="5" t="s">
        <v>42266</v>
      </c>
      <c r="H2044" s="5" t="s">
        <v>50022</v>
      </c>
      <c r="K2044" s="5" t="s">
        <v>14644</v>
      </c>
      <c r="L2044" s="5" t="s">
        <v>24666</v>
      </c>
      <c r="M2044" s="5" t="s">
        <v>42613</v>
      </c>
      <c r="N2044" s="5" t="s">
        <v>16231</v>
      </c>
      <c r="O2044" s="1">
        <v>9</v>
      </c>
      <c r="P2044" s="5" t="str">
        <f t="shared" si="31"/>
        <v>{no:2043, jlpt:`N1`, tag:`中上`, word:`赴`, bo:`走`, han:`PHÓ`, on:`フ`, kun:`おもむ(く)`,mei:``, sample:``, note:``, strokes:`9`,  eng:`Proceed, get, become, tend`,   mean:`đi; tiếp tục; trở nên`},</v>
      </c>
      <c r="Q2044" s="5" t="s">
        <v>27236</v>
      </c>
    </row>
    <row r="2045" spans="1:17">
      <c r="A2045" s="5">
        <v>2044</v>
      </c>
      <c r="B2045" s="5">
        <v>1059</v>
      </c>
      <c r="C2045" s="5" t="s">
        <v>28168</v>
      </c>
      <c r="D2045" s="5" t="s">
        <v>28167</v>
      </c>
      <c r="E2045" s="5" t="s">
        <v>24674</v>
      </c>
      <c r="F2045" s="5" t="s">
        <v>21483</v>
      </c>
      <c r="G2045" s="5" t="s">
        <v>42116</v>
      </c>
      <c r="H2045" s="5" t="s">
        <v>50023</v>
      </c>
      <c r="K2045" s="5" t="s">
        <v>23687</v>
      </c>
      <c r="L2045" s="5" t="s">
        <v>24673</v>
      </c>
      <c r="M2045" s="5" t="s">
        <v>42612</v>
      </c>
      <c r="N2045" s="5" t="s">
        <v>16231</v>
      </c>
      <c r="O2045" s="1">
        <v>15</v>
      </c>
      <c r="P2045" s="5" t="str">
        <f t="shared" si="31"/>
        <v>{no:2044, jlpt:`N1`, tag:`中上`, word:`趣`, bo:`走`, han:`THÚ`, on:`シュ`, kun:`おもむき ; おもむ(く)`,mei:``, sample:``, note:``, strokes:`15`,  eng:`Gist, proceed to, tend, become`,   mean:`thú vị; tao nhã; xuất hiện`},</v>
      </c>
      <c r="Q2045" s="5" t="s">
        <v>27236</v>
      </c>
    </row>
    <row r="2046" spans="1:17">
      <c r="A2046" s="5">
        <v>2045</v>
      </c>
      <c r="B2046" s="5">
        <v>1060</v>
      </c>
      <c r="C2046" s="5" t="s">
        <v>28168</v>
      </c>
      <c r="D2046" s="5" t="s">
        <v>28167</v>
      </c>
      <c r="E2046" s="5" t="s">
        <v>24676</v>
      </c>
      <c r="F2046" s="5" t="s">
        <v>50152</v>
      </c>
      <c r="G2046" s="5" t="s">
        <v>42605</v>
      </c>
      <c r="H2046" s="5" t="s">
        <v>50024</v>
      </c>
      <c r="K2046" s="5" t="s">
        <v>23845</v>
      </c>
      <c r="L2046" s="5" t="s">
        <v>24675</v>
      </c>
      <c r="M2046" s="5" t="s">
        <v>42608</v>
      </c>
      <c r="N2046" s="5" t="s">
        <v>16231</v>
      </c>
      <c r="O2046" s="1">
        <v>12</v>
      </c>
      <c r="P2046" s="5" t="str">
        <f t="shared" si="31"/>
        <v>{no:2045, jlpt:`N1`, tag:`中上`, word:`距`, bo:`足(⻊)`, han:`CỰ`, on:`キョ`, kun:`へだ(たる) ; けづめ`,mei:``, sample:``, note:``, strokes:`12`,  eng:`Long-distance, spur, fetlock`,   mean:`khoảng cách`},</v>
      </c>
      <c r="Q2046" s="5" t="s">
        <v>27236</v>
      </c>
    </row>
    <row r="2047" spans="1:17">
      <c r="A2047" s="5">
        <v>2046</v>
      </c>
      <c r="B2047" s="5">
        <v>1061</v>
      </c>
      <c r="C2047" s="5" t="s">
        <v>28168</v>
      </c>
      <c r="D2047" s="5" t="s">
        <v>28167</v>
      </c>
      <c r="E2047" s="5" t="s">
        <v>24684</v>
      </c>
      <c r="F2047" s="5" t="s">
        <v>50152</v>
      </c>
      <c r="G2047" s="5" t="s">
        <v>41986</v>
      </c>
      <c r="H2047" s="5" t="s">
        <v>50025</v>
      </c>
      <c r="K2047" s="5" t="s">
        <v>24682</v>
      </c>
      <c r="L2047" s="5" t="s">
        <v>24683</v>
      </c>
      <c r="M2047" s="5" t="s">
        <v>42604</v>
      </c>
      <c r="N2047" s="5" t="s">
        <v>16231</v>
      </c>
      <c r="O2047" s="1">
        <v>13</v>
      </c>
      <c r="P2047" s="5" t="str">
        <f t="shared" si="31"/>
        <v>{no:2046, jlpt:`N1`, tag:`中上`, word:`跳`, bo:`足(⻊)`, han:`KHIÊU`, on:`チョウ`, kun:`は(ねる) ; と(ぶ)`,mei:``, sample:``, note:``, strokes:`13`,  eng:`Hop, leap up, spring, jerk, prance, buck, splash, sputter, snap`,   mean:`nhảy lên; tưng lên`},</v>
      </c>
      <c r="Q2047" s="5" t="s">
        <v>27236</v>
      </c>
    </row>
    <row r="2048" spans="1:17">
      <c r="A2048" s="5">
        <v>2047</v>
      </c>
      <c r="B2048" s="5">
        <v>1062</v>
      </c>
      <c r="C2048" s="5" t="s">
        <v>28168</v>
      </c>
      <c r="D2048" s="5" t="s">
        <v>28167</v>
      </c>
      <c r="E2048" s="5" t="s">
        <v>24681</v>
      </c>
      <c r="F2048" s="5" t="s">
        <v>50152</v>
      </c>
      <c r="G2048" s="5" t="s">
        <v>41989</v>
      </c>
      <c r="H2048" s="5" t="s">
        <v>50026</v>
      </c>
      <c r="K2048" s="5" t="s">
        <v>24679</v>
      </c>
      <c r="L2048" s="5" t="s">
        <v>24680</v>
      </c>
      <c r="M2048" s="5" t="s">
        <v>42600</v>
      </c>
      <c r="N2048" s="5" t="s">
        <v>16231</v>
      </c>
      <c r="O2048" s="1">
        <v>13</v>
      </c>
      <c r="P2048" s="5" t="str">
        <f t="shared" si="31"/>
        <v>{no:2047, jlpt:`N1`, tag:`中上`, word:`践`, bo:`足(⻊)`, han:`TIỄN`, on:`セン`, kun:`ふ(む)`,mei:``, sample:``, note:``, strokes:`13`,  eng:`Tread, step on, trample, practice, carry through`,   mean:`bước (lên); thực hành`},</v>
      </c>
      <c r="Q2048" s="5" t="s">
        <v>27236</v>
      </c>
    </row>
    <row r="2049" spans="1:17">
      <c r="A2049" s="5">
        <v>2048</v>
      </c>
      <c r="B2049" s="5">
        <v>1063</v>
      </c>
      <c r="C2049" s="5" t="s">
        <v>28168</v>
      </c>
      <c r="D2049" s="5" t="s">
        <v>28167</v>
      </c>
      <c r="E2049" s="5" t="s">
        <v>24689</v>
      </c>
      <c r="F2049" s="5" t="s">
        <v>50152</v>
      </c>
      <c r="G2049" s="5" t="s">
        <v>42021</v>
      </c>
      <c r="H2049" s="5" t="s">
        <v>50027</v>
      </c>
      <c r="K2049" s="5" t="s">
        <v>24687</v>
      </c>
      <c r="L2049" s="5" t="s">
        <v>24688</v>
      </c>
      <c r="M2049" s="5" t="s">
        <v>42599</v>
      </c>
      <c r="N2049" s="5" t="s">
        <v>16231</v>
      </c>
      <c r="O2049" s="1">
        <v>15</v>
      </c>
      <c r="P2049" s="5" t="str">
        <f t="shared" si="31"/>
        <v>{no:2048, jlpt:`N1`, tag:`中上`, word:`踏`, bo:`足(⻊)`, han:`ĐẠP`, on:`トウ`, kun:`ふ(む) ; ふ(まえる)`,mei:``, sample:``, note:``, strokes:`15`,  eng:`Step, trample, carry through, appraise, evade payment`,   mean:`bước (lên). đứng trên; căn cứ trên`},</v>
      </c>
      <c r="Q2049" s="5" t="s">
        <v>27236</v>
      </c>
    </row>
    <row r="2050" spans="1:17">
      <c r="A2050" s="5">
        <v>2049</v>
      </c>
      <c r="B2050" s="5">
        <v>1064</v>
      </c>
      <c r="C2050" s="5" t="s">
        <v>28168</v>
      </c>
      <c r="D2050" s="5" t="s">
        <v>28167</v>
      </c>
      <c r="E2050" s="5" t="s">
        <v>24691</v>
      </c>
      <c r="F2050" s="5" t="s">
        <v>50152</v>
      </c>
      <c r="G2050" s="5" t="s">
        <v>42593</v>
      </c>
      <c r="H2050" s="5" t="s">
        <v>49585</v>
      </c>
      <c r="I2050" s="5" t="s">
        <v>13433</v>
      </c>
      <c r="K2050" s="5" t="s">
        <v>22091</v>
      </c>
      <c r="L2050" s="5" t="s">
        <v>24690</v>
      </c>
      <c r="M2050" s="5" t="s">
        <v>42595</v>
      </c>
      <c r="N2050" s="5" t="s">
        <v>16231</v>
      </c>
      <c r="O2050" s="1">
        <v>21</v>
      </c>
      <c r="P2050" s="5" t="str">
        <f t="shared" si="31"/>
        <v>{no:2049, jlpt:`N1`, tag:`中上`, word:`躍`, bo:`足(⻊)`, han:`DƯỢC`, on:`ヤク`, kun:`おど(る)`,mei:`おどり`, sample:``, note:``, strokes:`21`,  eng:`Leap, dance, skip`,   mean:`nhẩy`},</v>
      </c>
      <c r="Q2050" s="5" t="s">
        <v>27236</v>
      </c>
    </row>
    <row r="2051" spans="1:17">
      <c r="A2051" s="5">
        <v>2050</v>
      </c>
      <c r="B2051" s="5">
        <v>1065</v>
      </c>
      <c r="C2051" s="5" t="s">
        <v>28168</v>
      </c>
      <c r="D2051" s="5" t="s">
        <v>28167</v>
      </c>
      <c r="E2051" s="5" t="s">
        <v>24017</v>
      </c>
      <c r="F2051" s="5" t="s">
        <v>21190</v>
      </c>
      <c r="G2051" s="5" t="s">
        <v>42011</v>
      </c>
      <c r="K2051" s="5" t="s">
        <v>24015</v>
      </c>
      <c r="L2051" s="5" t="s">
        <v>24016</v>
      </c>
      <c r="M2051" s="5" t="s">
        <v>42592</v>
      </c>
      <c r="N2051" s="5" t="s">
        <v>16231</v>
      </c>
      <c r="O2051" s="1">
        <v>9</v>
      </c>
      <c r="P2051" s="5" t="str">
        <f t="shared" ref="P2051:P2114" si="32">"{no:"&amp;A2051&amp;", jlpt:`"&amp;D2051&amp;"`, tag:`"&amp;C2051&amp;"`, word:`"&amp;E2051&amp;"`, bo:`"&amp;F2051&amp;"`, han:`"&amp;K2051&amp;"`, on:`"&amp;G2051&amp;"`, kun:`"&amp;H2051&amp;"`,mei:`"&amp;I2051&amp;"`, sample:`"&amp;J2051&amp;"`, note:`"&amp;N2051&amp;"`, strokes:`"&amp;O2051&amp;"`,  eng:`"&amp;M2051&amp;"`,   mean:`"&amp;L2051&amp;"`},"</f>
        <v>{no:2050, jlpt:`N1`, tag:`中上`, word:`軌`, bo:`車`, han:`QUỸ`, on:`キ`, kun:``,mei:``, sample:``, note:``, strokes:`9`,  eng:`Rut, wheel, track, model, way of doing`,   mean:`vết xe; xe điện; quỹ đạo`},</v>
      </c>
      <c r="Q2051" s="5" t="s">
        <v>27236</v>
      </c>
    </row>
    <row r="2052" spans="1:17">
      <c r="A2052" s="5">
        <v>2051</v>
      </c>
      <c r="B2052" s="5">
        <v>1066</v>
      </c>
      <c r="C2052" s="5" t="s">
        <v>28168</v>
      </c>
      <c r="D2052" s="5" t="s">
        <v>28167</v>
      </c>
      <c r="E2052" s="5" t="s">
        <v>24024</v>
      </c>
      <c r="F2052" s="5" t="s">
        <v>21190</v>
      </c>
      <c r="G2052" s="5" t="s">
        <v>42590</v>
      </c>
      <c r="K2052" s="5" t="s">
        <v>24022</v>
      </c>
      <c r="L2052" s="5" t="s">
        <v>24023</v>
      </c>
      <c r="M2052" s="5" t="s">
        <v>42591</v>
      </c>
      <c r="N2052" s="5" t="s">
        <v>16231</v>
      </c>
      <c r="O2052" s="1">
        <v>12</v>
      </c>
      <c r="P2052" s="5" t="str">
        <f t="shared" si="32"/>
        <v>{no:2051, jlpt:`N1`, tag:`中上`, word:`軸`, bo:`車`, han:`TRỤC`, on:`ジク`, kun:``,mei:``, sample:``, note:``, strokes:`12`,  eng:`Axis, pivot, stem, stalk, counter for book scrolls`,   mean:`trục xe; cuộn`},</v>
      </c>
      <c r="Q2052" s="5" t="s">
        <v>27236</v>
      </c>
    </row>
    <row r="2053" spans="1:17">
      <c r="A2053" s="5">
        <v>2052</v>
      </c>
      <c r="B2053" s="5">
        <v>1067</v>
      </c>
      <c r="C2053" s="5" t="s">
        <v>28168</v>
      </c>
      <c r="D2053" s="5" t="s">
        <v>28167</v>
      </c>
      <c r="E2053" s="5" t="s">
        <v>24027</v>
      </c>
      <c r="F2053" s="5" t="s">
        <v>21190</v>
      </c>
      <c r="G2053" s="5" t="s">
        <v>42588</v>
      </c>
      <c r="H2053" s="5" t="s">
        <v>49511</v>
      </c>
      <c r="K2053" s="5" t="s">
        <v>28903</v>
      </c>
      <c r="L2053" s="5" t="s">
        <v>24026</v>
      </c>
      <c r="M2053" s="5" t="s">
        <v>42589</v>
      </c>
      <c r="N2053" s="5" t="s">
        <v>16231</v>
      </c>
      <c r="O2053" s="1">
        <v>13</v>
      </c>
      <c r="P2053" s="5" t="str">
        <f t="shared" si="32"/>
        <v>{no:2052, jlpt:`N1`, tag:`中上`, word:`較`, bo:`車`, han:`HIỆU, GIÁC`, on:`カク ; コウ`, kun:`くら(べる)`,mei:``, sample:``, note:``, strokes:`13`,  eng:`Contrast, compare`,   mean:`so sánh`},</v>
      </c>
      <c r="Q2053" s="5" t="s">
        <v>27236</v>
      </c>
    </row>
    <row r="2054" spans="1:17">
      <c r="A2054" s="5">
        <v>2053</v>
      </c>
      <c r="B2054" s="5">
        <v>1068</v>
      </c>
      <c r="C2054" s="5" t="s">
        <v>28168</v>
      </c>
      <c r="D2054" s="5" t="s">
        <v>28167</v>
      </c>
      <c r="E2054" s="5" t="s">
        <v>24030</v>
      </c>
      <c r="F2054" s="5" t="s">
        <v>21190</v>
      </c>
      <c r="G2054" s="5" t="s">
        <v>42388</v>
      </c>
      <c r="H2054" s="5" t="s">
        <v>50028</v>
      </c>
      <c r="I2054" s="5" t="s">
        <v>42584</v>
      </c>
      <c r="K2054" s="5" t="s">
        <v>28904</v>
      </c>
      <c r="L2054" s="5" t="s">
        <v>24029</v>
      </c>
      <c r="M2054" s="5" t="s">
        <v>42586</v>
      </c>
      <c r="N2054" s="5" t="s">
        <v>16231</v>
      </c>
      <c r="O2054" s="1">
        <v>13</v>
      </c>
      <c r="P2054" s="5" t="str">
        <f t="shared" si="32"/>
        <v>{no:2053, jlpt:`N1`, tag:`中上`, word:`載`, bo:`車`, han:`TẢI, TÁI`, on:`サイ`, kun:`の(せる) ; の(る)`,mei:`とし ; のり`, sample:``, note:``, strokes:`13`,  eng:`Ride, board, get on, place, spread, 10**44`,   mean:`Ghi lại; đăng (báo). Chất lên đỉnh; xuất bản`},</v>
      </c>
      <c r="Q2054" s="5" t="s">
        <v>27236</v>
      </c>
    </row>
    <row r="2055" spans="1:17">
      <c r="A2055" s="5">
        <v>2054</v>
      </c>
      <c r="B2055" s="5">
        <v>1069</v>
      </c>
      <c r="C2055" s="5" t="s">
        <v>28168</v>
      </c>
      <c r="D2055" s="5" t="s">
        <v>28167</v>
      </c>
      <c r="E2055" s="5" t="s">
        <v>25686</v>
      </c>
      <c r="F2055" s="5" t="s">
        <v>21190</v>
      </c>
      <c r="G2055" s="5" t="s">
        <v>42580</v>
      </c>
      <c r="H2055" s="5" t="s">
        <v>49614</v>
      </c>
      <c r="I2055" s="5" t="s">
        <v>42579</v>
      </c>
      <c r="K2055" s="5" t="s">
        <v>15190</v>
      </c>
      <c r="M2055" s="5" t="s">
        <v>42581</v>
      </c>
      <c r="N2055" s="5" t="s">
        <v>16231</v>
      </c>
      <c r="O2055" s="1">
        <v>14</v>
      </c>
      <c r="P2055" s="5" t="str">
        <f t="shared" si="32"/>
        <v>{no:2054, jlpt:`N1`, tag:`中上`, word:`輔`, bo:`車`, han:`PHỤ`, on:`ホ ; フ`, kun:`たす(ける)`,mei:`すけ ; たすく ; ゆう`, sample:``, note:``, strokes:`14`,  eng:`Help`,   mean:``},</v>
      </c>
      <c r="Q2055" s="5" t="s">
        <v>27236</v>
      </c>
    </row>
    <row r="2056" spans="1:17">
      <c r="A2056" s="5">
        <v>2055</v>
      </c>
      <c r="B2056" s="5">
        <v>1070</v>
      </c>
      <c r="C2056" s="5" t="s">
        <v>28168</v>
      </c>
      <c r="D2056" s="5" t="s">
        <v>28167</v>
      </c>
      <c r="E2056" s="5" t="s">
        <v>24032</v>
      </c>
      <c r="F2056" s="5" t="s">
        <v>21190</v>
      </c>
      <c r="G2056" s="5" t="s">
        <v>42011</v>
      </c>
      <c r="H2056" s="5" t="s">
        <v>50029</v>
      </c>
      <c r="I2056" s="5" t="s">
        <v>42573</v>
      </c>
      <c r="K2056" s="5" t="s">
        <v>23109</v>
      </c>
      <c r="L2056" s="5" t="s">
        <v>24031</v>
      </c>
      <c r="M2056" s="5" t="s">
        <v>42574</v>
      </c>
      <c r="N2056" s="5" t="s">
        <v>16231</v>
      </c>
      <c r="O2056" s="1">
        <v>15</v>
      </c>
      <c r="P2056" s="5" t="str">
        <f t="shared" si="32"/>
        <v>{no:2055, jlpt:`N1`, tag:`中上`, word:`輝`, bo:`車`, han:`HUY`, on:`キ`, kun:`かがや(く)`,mei:`あき ; あきら ; さき ; てる ; ひ ; ひかる`, sample:``, note:``, strokes:`15`,  eng:`Radiance, shine, sparkle, gleam, twinkle`,   mean:`Sáng. Chiếu sáng`},</v>
      </c>
      <c r="Q2056" s="5" t="s">
        <v>27236</v>
      </c>
    </row>
    <row r="2057" spans="1:17">
      <c r="A2057" s="5">
        <v>2056</v>
      </c>
      <c r="B2057" s="5">
        <v>1071</v>
      </c>
      <c r="C2057" s="5" t="s">
        <v>28168</v>
      </c>
      <c r="D2057" s="5" t="s">
        <v>28167</v>
      </c>
      <c r="E2057" s="5" t="s">
        <v>24034</v>
      </c>
      <c r="F2057" s="5" t="s">
        <v>21190</v>
      </c>
      <c r="G2057" s="5" t="s">
        <v>42564</v>
      </c>
      <c r="H2057" s="5" t="s">
        <v>42568</v>
      </c>
      <c r="K2057" s="5" t="s">
        <v>16150</v>
      </c>
      <c r="L2057" s="5" t="s">
        <v>24033</v>
      </c>
      <c r="M2057" s="5" t="s">
        <v>42569</v>
      </c>
      <c r="N2057" s="5" t="s">
        <v>16231</v>
      </c>
      <c r="O2057" s="1">
        <v>15</v>
      </c>
      <c r="P2057" s="5" t="str">
        <f t="shared" si="32"/>
        <v>{no:2056, jlpt:`N1`, tag:`中上`, word:`輩`, bo:`車`, han:`BỐI`, on:`ハイ`, kun:`やから ; やかい ; ともがら`,mei:``, sample:``, note:``, strokes:`15`,  eng:`Comrade, fellow, people, companions`,   mean:`bạn (học; làm)`},</v>
      </c>
      <c r="Q2057" s="5" t="s">
        <v>27236</v>
      </c>
    </row>
    <row r="2058" spans="1:17">
      <c r="A2058" s="5">
        <v>2057</v>
      </c>
      <c r="B2058" s="5">
        <v>1072</v>
      </c>
      <c r="C2058" s="5" t="s">
        <v>28168</v>
      </c>
      <c r="D2058" s="5" t="s">
        <v>28167</v>
      </c>
      <c r="E2058" s="5" t="s">
        <v>24037</v>
      </c>
      <c r="F2058" s="5" t="s">
        <v>21190</v>
      </c>
      <c r="G2058" s="5" t="s">
        <v>42561</v>
      </c>
      <c r="H2058" s="5" t="s">
        <v>42562</v>
      </c>
      <c r="K2058" s="5" t="s">
        <v>24035</v>
      </c>
      <c r="L2058" s="5" t="s">
        <v>24036</v>
      </c>
      <c r="M2058" s="5" t="s">
        <v>42563</v>
      </c>
      <c r="N2058" s="5" t="s">
        <v>16231</v>
      </c>
      <c r="O2058" s="1">
        <v>17</v>
      </c>
      <c r="P2058" s="5" t="str">
        <f t="shared" si="32"/>
        <v>{no:2057, jlpt:`N1`, tag:`中上`, word:`轄`, bo:`車`, han:`HẠT`, on:`カツ`, kun:`くさび`,mei:``, sample:``, note:``, strokes:`17`,  eng:`Control, wedge`,   mean:`chốt (đầu trục); cai quản`},</v>
      </c>
      <c r="Q2058" s="5" t="s">
        <v>27236</v>
      </c>
    </row>
    <row r="2059" spans="1:17">
      <c r="A2059" s="5">
        <v>2058</v>
      </c>
      <c r="B2059" s="5">
        <v>1073</v>
      </c>
      <c r="C2059" s="5" t="s">
        <v>28168</v>
      </c>
      <c r="D2059" s="5" t="s">
        <v>28167</v>
      </c>
      <c r="E2059" s="5" t="s">
        <v>25649</v>
      </c>
      <c r="F2059" s="5" t="s">
        <v>25649</v>
      </c>
      <c r="G2059" s="5" t="s">
        <v>42559</v>
      </c>
      <c r="H2059" s="5" t="s">
        <v>13988</v>
      </c>
      <c r="I2059" s="5" t="s">
        <v>42558</v>
      </c>
      <c r="K2059" s="5" t="s">
        <v>25919</v>
      </c>
      <c r="M2059" s="5" t="s">
        <v>42560</v>
      </c>
      <c r="N2059" s="5" t="s">
        <v>16231</v>
      </c>
      <c r="O2059" s="1">
        <v>7</v>
      </c>
      <c r="P2059" s="5" t="str">
        <f t="shared" si="32"/>
        <v>{no:2058, jlpt:`N1`, tag:`中上`, word:`辰`, bo:`辰`, han:`THÌN, THÂN`, on:`シン ; ジン`, kun:`たつ`,mei:`とき ; のぶ ; のぶる ; しんのたつ`, sample:``, note:``, strokes:`7`,  eng:`Sign of the dragon, 7-9AM, fifth sign of Chinese zodiac, shin dragon radical (no. 161)`,   mean:``},</v>
      </c>
      <c r="Q2059" s="5" t="s">
        <v>27236</v>
      </c>
    </row>
    <row r="2060" spans="1:17">
      <c r="A2060" s="5">
        <v>2059</v>
      </c>
      <c r="B2060" s="5">
        <v>1074</v>
      </c>
      <c r="C2060" s="5" t="s">
        <v>28168</v>
      </c>
      <c r="D2060" s="5" t="s">
        <v>28167</v>
      </c>
      <c r="E2060" s="5" t="s">
        <v>24710</v>
      </c>
      <c r="F2060" s="5" t="s">
        <v>25649</v>
      </c>
      <c r="G2060" s="5" t="s">
        <v>42552</v>
      </c>
      <c r="H2060" s="5" t="s">
        <v>50030</v>
      </c>
      <c r="K2060" s="5" t="s">
        <v>21526</v>
      </c>
      <c r="L2060" s="5" t="s">
        <v>24709</v>
      </c>
      <c r="M2060" s="5" t="s">
        <v>42554</v>
      </c>
      <c r="N2060" s="5" t="s">
        <v>16231</v>
      </c>
      <c r="O2060" s="1">
        <v>10</v>
      </c>
      <c r="P2060" s="5" t="str">
        <f t="shared" si="32"/>
        <v>{no:2059, jlpt:`N1`, tag:`中上`, word:`辱`, bo:`辰`, han:`NHỤC`, on:`ジョク`, kun:`はずかし(める)`,mei:``, sample:``, note:``, strokes:`10`,  eng:`Embarrass, humiliate, shame`,   mean:`xấu hổ`},</v>
      </c>
      <c r="Q2060" s="5" t="s">
        <v>27236</v>
      </c>
    </row>
    <row r="2061" spans="1:17">
      <c r="A2061" s="5">
        <v>2060</v>
      </c>
      <c r="B2061" s="5">
        <v>1075</v>
      </c>
      <c r="C2061" s="5" t="s">
        <v>28168</v>
      </c>
      <c r="D2061" s="5" t="s">
        <v>28167</v>
      </c>
      <c r="E2061" s="5" t="s">
        <v>25557</v>
      </c>
      <c r="F2061" s="5" t="s">
        <v>50153</v>
      </c>
      <c r="G2061" s="5" t="s">
        <v>42260</v>
      </c>
      <c r="K2061" s="5" t="s">
        <v>25555</v>
      </c>
      <c r="L2061" s="5" t="s">
        <v>25556</v>
      </c>
      <c r="M2061" s="5" t="s">
        <v>42551</v>
      </c>
      <c r="N2061" s="5" t="s">
        <v>16231</v>
      </c>
      <c r="O2061" s="1">
        <v>6</v>
      </c>
      <c r="P2061" s="5" t="str">
        <f t="shared" si="32"/>
        <v>{no:2060, jlpt:`N1`, tag:`中上`, word:`迅`, bo:`⻍(⻌)`, han:`TẤN`, on:`ジン`, kun:``,mei:``, sample:``, note:``, strokes:`6`,  eng:`Swift, fast`,   mean:`mau lẹ`},</v>
      </c>
      <c r="Q2061" s="5" t="s">
        <v>27236</v>
      </c>
    </row>
    <row r="2062" spans="1:17">
      <c r="A2062" s="5">
        <v>2061</v>
      </c>
      <c r="B2062" s="5">
        <v>1076</v>
      </c>
      <c r="C2062" s="5" t="s">
        <v>28168</v>
      </c>
      <c r="D2062" s="5" t="s">
        <v>28167</v>
      </c>
      <c r="E2062" s="5" t="s">
        <v>25840</v>
      </c>
      <c r="F2062" s="5" t="s">
        <v>50153</v>
      </c>
      <c r="G2062" s="5" t="s">
        <v>42544</v>
      </c>
      <c r="H2062" s="5" t="s">
        <v>50031</v>
      </c>
      <c r="I2062" s="5" t="s">
        <v>42548</v>
      </c>
      <c r="K2062" s="5" t="s">
        <v>21889</v>
      </c>
      <c r="M2062" s="5" t="s">
        <v>42550</v>
      </c>
      <c r="N2062" s="5" t="s">
        <v>16231</v>
      </c>
      <c r="O2062" s="1">
        <v>8</v>
      </c>
      <c r="P2062" s="5" t="str">
        <f t="shared" si="32"/>
        <v>{no:2061, jlpt:`N1`, tag:`中上`, word:`迪`, bo:`⻍(⻌)`, han:`ĐỊCH`, on:`テキ`, kun:`みち ; みちび(く) ; すす(む) ; いた(る)`,mei:`すすむ ; すすみ ; いたる ; ゆう`, sample:``, note:``, strokes:`8`,  eng:`Edify, way, path`,   mean:``},</v>
      </c>
      <c r="Q2062" s="5" t="s">
        <v>27236</v>
      </c>
    </row>
    <row r="2063" spans="1:17">
      <c r="A2063" s="5">
        <v>2062</v>
      </c>
      <c r="B2063" s="5">
        <v>1077</v>
      </c>
      <c r="C2063" s="5" t="s">
        <v>28168</v>
      </c>
      <c r="D2063" s="5" t="s">
        <v>28167</v>
      </c>
      <c r="E2063" s="5" t="s">
        <v>25565</v>
      </c>
      <c r="F2063" s="5" t="s">
        <v>50153</v>
      </c>
      <c r="G2063" s="5" t="s">
        <v>42537</v>
      </c>
      <c r="H2063" s="5" t="s">
        <v>50032</v>
      </c>
      <c r="I2063" s="5" t="s">
        <v>42539</v>
      </c>
      <c r="K2063" s="5" t="s">
        <v>21252</v>
      </c>
      <c r="L2063" s="5" t="s">
        <v>25564</v>
      </c>
      <c r="M2063" s="5" t="s">
        <v>42540</v>
      </c>
      <c r="N2063" s="5" t="s">
        <v>16231</v>
      </c>
      <c r="O2063" s="1">
        <v>8</v>
      </c>
      <c r="P2063" s="5" t="str">
        <f t="shared" si="32"/>
        <v>{no:2062, jlpt:`N1`, tag:`中上`, word:`迫`, bo:`⻍(⻌)`, han:`BÁCH`, on:`ハク`, kun:`せま(る)`,mei:`さこ ; せ ; せこ ; はさ ; はさま ; はざま`, sample:``, note:``, strokes:`8`,  eng:`Urge, force, imminent, spur on`,   mean:`ép làm; đến gần`},</v>
      </c>
      <c r="Q2063" s="5" t="s">
        <v>27236</v>
      </c>
    </row>
    <row r="2064" spans="1:17">
      <c r="A2064" s="5">
        <v>2063</v>
      </c>
      <c r="B2064" s="5">
        <v>1078</v>
      </c>
      <c r="C2064" s="5" t="s">
        <v>28168</v>
      </c>
      <c r="D2064" s="5" t="s">
        <v>28167</v>
      </c>
      <c r="E2064" s="5" t="s">
        <v>25563</v>
      </c>
      <c r="F2064" s="5" t="s">
        <v>50153</v>
      </c>
      <c r="G2064" s="5" t="s">
        <v>42529</v>
      </c>
      <c r="K2064" s="5" t="s">
        <v>25561</v>
      </c>
      <c r="L2064" s="5" t="s">
        <v>25562</v>
      </c>
      <c r="M2064" s="5" t="s">
        <v>42530</v>
      </c>
      <c r="N2064" s="5" t="s">
        <v>16231</v>
      </c>
      <c r="O2064" s="1">
        <v>8</v>
      </c>
      <c r="P2064" s="5" t="str">
        <f t="shared" si="32"/>
        <v>{no:2063, jlpt:`N1`, tag:`中上`, word:`迭`, bo:`⻍(⻌)`, han:`ĐIỆT`, on:`テツ`, kun:``,mei:``, sample:``, note:``, strokes:`8`,  eng:`Transfer, alternation`,   mean:`lần lượt đổi`},</v>
      </c>
      <c r="Q2064" s="5" t="s">
        <v>27236</v>
      </c>
    </row>
    <row r="2065" spans="1:17">
      <c r="A2065" s="5">
        <v>2064</v>
      </c>
      <c r="B2065" s="5">
        <v>1079</v>
      </c>
      <c r="C2065" s="5" t="s">
        <v>28168</v>
      </c>
      <c r="D2065" s="5" t="s">
        <v>28167</v>
      </c>
      <c r="E2065" s="5" t="s">
        <v>25578</v>
      </c>
      <c r="F2065" s="5" t="s">
        <v>50153</v>
      </c>
      <c r="G2065" s="5" t="s">
        <v>42021</v>
      </c>
      <c r="H2065" s="5" t="s">
        <v>50033</v>
      </c>
      <c r="I2065" s="5" t="s">
        <v>42521</v>
      </c>
      <c r="K2065" s="5" t="s">
        <v>25576</v>
      </c>
      <c r="L2065" s="5" t="s">
        <v>25577</v>
      </c>
      <c r="M2065" s="5" t="s">
        <v>42528</v>
      </c>
      <c r="N2065" s="5" t="s">
        <v>16231</v>
      </c>
      <c r="O2065" s="1">
        <v>10</v>
      </c>
      <c r="P2065" s="5" t="str">
        <f t="shared" si="32"/>
        <v>{no:2064, jlpt:`N1`, tag:`中上`, word:`透`, bo:`⻍(⻌)`, han:`THẤU`, on:`トウ`, kun:`す(く) ; す(かす) ; す(ける) ; とう(る) ; とう(す)`,mei:`とおる`, sample:``, note:``, strokes:`10`,  eng:`Transparent, permeate, filter, penetrate`,   mean:`trong suốt; để hở. nhìn thấu; để khoảng trống. chiếu qua`},</v>
      </c>
      <c r="Q2065" s="5" t="s">
        <v>27236</v>
      </c>
    </row>
    <row r="2066" spans="1:17">
      <c r="A2066" s="5">
        <v>2065</v>
      </c>
      <c r="B2066" s="5">
        <v>1080</v>
      </c>
      <c r="C2066" s="5" t="s">
        <v>28168</v>
      </c>
      <c r="D2066" s="5" t="s">
        <v>28167</v>
      </c>
      <c r="E2066" s="5" t="s">
        <v>25571</v>
      </c>
      <c r="F2066" s="5" t="s">
        <v>50153</v>
      </c>
      <c r="G2066" s="5" t="s">
        <v>42519</v>
      </c>
      <c r="K2066" s="5" t="s">
        <v>24022</v>
      </c>
      <c r="L2066" s="5" t="s">
        <v>25570</v>
      </c>
      <c r="M2066" s="5" t="s">
        <v>42520</v>
      </c>
      <c r="N2066" s="5" t="s">
        <v>16231</v>
      </c>
      <c r="O2066" s="1">
        <v>10</v>
      </c>
      <c r="P2066" s="5" t="str">
        <f t="shared" si="32"/>
        <v>{no:2065, jlpt:`N1`, tag:`中上`, word:`逐`, bo:`⻍(⻌)`, han:`TRỤC`, on:`チク`, kun:``,mei:``, sample:``, note:``, strokes:`10`,  eng:`Pursue, drive away, chase, accomplish, attain, commit`,   mean:`đuổi đi; đuổi theo`},</v>
      </c>
      <c r="Q2066" s="5" t="s">
        <v>27236</v>
      </c>
    </row>
    <row r="2067" spans="1:17">
      <c r="A2067" s="5">
        <v>2066</v>
      </c>
      <c r="B2067" s="5">
        <v>1081</v>
      </c>
      <c r="C2067" s="5" t="s">
        <v>28168</v>
      </c>
      <c r="D2067" s="5" t="s">
        <v>28167</v>
      </c>
      <c r="E2067" s="5" t="s">
        <v>25573</v>
      </c>
      <c r="F2067" s="5" t="s">
        <v>50153</v>
      </c>
      <c r="G2067" s="5" t="s">
        <v>42439</v>
      </c>
      <c r="H2067" s="5" t="s">
        <v>50034</v>
      </c>
      <c r="K2067" s="5" t="s">
        <v>14820</v>
      </c>
      <c r="L2067" s="5" t="s">
        <v>25572</v>
      </c>
      <c r="M2067" s="5" t="s">
        <v>42518</v>
      </c>
      <c r="N2067" s="5" t="s">
        <v>16231</v>
      </c>
      <c r="O2067" s="1">
        <v>10</v>
      </c>
      <c r="P2067" s="5" t="str">
        <f t="shared" si="32"/>
        <v>{no:2066, jlpt:`N1`, tag:`中上`, word:`逓`, bo:`⻍(⻌)`, han:`ĐỆ`, on:`テイ`, kun:`かわ(る) ; たがいに`,mei:``, sample:``, note:``, strokes:`10`,  eng:`Relay, in turn, sending`,   mean:`đổi phiên; truyền gởi`},</v>
      </c>
      <c r="Q2067" s="5" t="s">
        <v>27236</v>
      </c>
    </row>
    <row r="2068" spans="1:17">
      <c r="A2068" s="5">
        <v>2067</v>
      </c>
      <c r="B2068" s="5">
        <v>1082</v>
      </c>
      <c r="C2068" s="5" t="s">
        <v>28168</v>
      </c>
      <c r="D2068" s="5" t="s">
        <v>28167</v>
      </c>
      <c r="E2068" s="5" t="s">
        <v>25569</v>
      </c>
      <c r="F2068" s="5" t="s">
        <v>50153</v>
      </c>
      <c r="G2068" s="5" t="s">
        <v>42142</v>
      </c>
      <c r="H2068" s="5" t="s">
        <v>50035</v>
      </c>
      <c r="K2068" s="5" t="s">
        <v>23742</v>
      </c>
      <c r="L2068" s="5" t="s">
        <v>25568</v>
      </c>
      <c r="M2068" s="5" t="s">
        <v>42514</v>
      </c>
      <c r="N2068" s="5" t="s">
        <v>16231</v>
      </c>
      <c r="O2068" s="1">
        <v>10</v>
      </c>
      <c r="P2068" s="5" t="str">
        <f t="shared" si="32"/>
        <v>{no:2067, jlpt:`N1`, tag:`中上`, word:`逝`, bo:`⻍(⻌)`, han:`THỆ`, on:`セイ`, kun:`ゆ(く) ; い(く)`,mei:``, sample:``, note:``, strokes:`10`,  eng:`Departed, die`,   mean:`chết`},</v>
      </c>
      <c r="Q2068" s="5" t="s">
        <v>27236</v>
      </c>
    </row>
    <row r="2069" spans="1:17">
      <c r="A2069" s="5">
        <v>2068</v>
      </c>
      <c r="B2069" s="5">
        <v>1083</v>
      </c>
      <c r="C2069" s="5" t="s">
        <v>28168</v>
      </c>
      <c r="D2069" s="5" t="s">
        <v>28167</v>
      </c>
      <c r="E2069" s="5" t="s">
        <v>25583</v>
      </c>
      <c r="F2069" s="5" t="s">
        <v>50153</v>
      </c>
      <c r="G2069" s="5" t="s">
        <v>41909</v>
      </c>
      <c r="K2069" s="5" t="s">
        <v>22069</v>
      </c>
      <c r="L2069" s="5" t="s">
        <v>25582</v>
      </c>
      <c r="M2069" s="5" t="s">
        <v>42510</v>
      </c>
      <c r="N2069" s="5" t="s">
        <v>16231</v>
      </c>
      <c r="O2069" s="1">
        <v>11</v>
      </c>
      <c r="P2069" s="5" t="str">
        <f t="shared" si="32"/>
        <v>{no:2068, jlpt:`N1`, tag:`中上`, word:`逮`, bo:`⻍(⻌)`, han:`ĐÃI`, on:`タイ`, kun:``,mei:``, sample:``, note:``, strokes:`11`,  eng:`Apprehend, chase`,   mean:`kịp; đuổi bắt`},</v>
      </c>
      <c r="Q2069" s="5" t="s">
        <v>27236</v>
      </c>
    </row>
    <row r="2070" spans="1:17">
      <c r="A2070" s="5">
        <v>2069</v>
      </c>
      <c r="B2070" s="5">
        <v>1084</v>
      </c>
      <c r="C2070" s="5" t="s">
        <v>28168</v>
      </c>
      <c r="D2070" s="5" t="s">
        <v>28167</v>
      </c>
      <c r="E2070" s="5" t="s">
        <v>25581</v>
      </c>
      <c r="F2070" s="5" t="s">
        <v>50153</v>
      </c>
      <c r="G2070" s="5" t="s">
        <v>42503</v>
      </c>
      <c r="H2070" s="5" t="s">
        <v>50036</v>
      </c>
      <c r="I2070" s="5" t="s">
        <v>42507</v>
      </c>
      <c r="K2070" s="5" t="s">
        <v>25579</v>
      </c>
      <c r="L2070" s="5" t="s">
        <v>25580</v>
      </c>
      <c r="M2070" s="5" t="s">
        <v>42509</v>
      </c>
      <c r="N2070" s="5" t="s">
        <v>16231</v>
      </c>
      <c r="O2070" s="1">
        <v>11</v>
      </c>
      <c r="P2070" s="5" t="str">
        <f t="shared" si="32"/>
        <v>{no:2069, jlpt:`N1`, tag:`中上`, word:`逸`, bo:`⻍(⻌)`, han:`DẬT`, on:`イツ`, kun:`そ(れる) ; そ(らす) ; はぐ(れる)`,mei:`いっ ; はや ; へん`, sample:``, note:``, strokes:`11`,  eng:`Deviate, idleness, leisure, miss the mark, evade, elude, parry, diverge`,   mean:`nhàn; chia ra; rẽ ra từ`},</v>
      </c>
      <c r="Q2070" s="5" t="s">
        <v>27236</v>
      </c>
    </row>
    <row r="2071" spans="1:17">
      <c r="A2071" s="5">
        <v>2070</v>
      </c>
      <c r="B2071" s="5">
        <v>1085</v>
      </c>
      <c r="C2071" s="5" t="s">
        <v>28168</v>
      </c>
      <c r="D2071" s="5" t="s">
        <v>28167</v>
      </c>
      <c r="E2071" s="5" t="s">
        <v>25588</v>
      </c>
      <c r="F2071" s="5" t="s">
        <v>50153</v>
      </c>
      <c r="G2071" s="5" t="s">
        <v>42343</v>
      </c>
      <c r="H2071" s="5" t="s">
        <v>50037</v>
      </c>
      <c r="K2071" s="5" t="s">
        <v>25586</v>
      </c>
      <c r="L2071" s="5" t="s">
        <v>25587</v>
      </c>
      <c r="M2071" s="5" t="s">
        <v>42501</v>
      </c>
      <c r="N2071" s="5" t="s">
        <v>16231</v>
      </c>
      <c r="O2071" s="1">
        <v>12</v>
      </c>
      <c r="P2071" s="5" t="str">
        <f t="shared" si="32"/>
        <v>{no:2070, jlpt:`N1`, tag:`中上`, word:`遂`, bo:`⻍(⻌)`, han:`TOẠI`, on:`スイ`, kun:`と(げる) ; つい(に)`,mei:``, sample:``, note:``, strokes:`12`,  eng:`Consummate, accomplish, attain, commit (suicide)`,   mean:`thỏa mãn; thành tựu`},</v>
      </c>
      <c r="Q2071" s="5" t="s">
        <v>27236</v>
      </c>
    </row>
    <row r="2072" spans="1:17">
      <c r="A2072" s="5">
        <v>2071</v>
      </c>
      <c r="B2072" s="5">
        <v>1086</v>
      </c>
      <c r="C2072" s="5" t="s">
        <v>28168</v>
      </c>
      <c r="D2072" s="5" t="s">
        <v>28167</v>
      </c>
      <c r="E2072" s="5" t="s">
        <v>25585</v>
      </c>
      <c r="F2072" s="5" t="s">
        <v>50153</v>
      </c>
      <c r="G2072" s="5" t="s">
        <v>42496</v>
      </c>
      <c r="H2072" s="5" t="s">
        <v>50038</v>
      </c>
      <c r="K2072" s="5" t="s">
        <v>15490</v>
      </c>
      <c r="L2072" s="5" t="s">
        <v>25584</v>
      </c>
      <c r="M2072" s="5" t="s">
        <v>42497</v>
      </c>
      <c r="N2072" s="5" t="s">
        <v>16231</v>
      </c>
      <c r="O2072" s="1">
        <v>12</v>
      </c>
      <c r="P2072" s="5" t="str">
        <f t="shared" si="32"/>
        <v>{no:2071, jlpt:`N1`, tag:`中上`, word:`遇`, bo:`⻍(⻌)`, han:`NGỘ`, on:`グウ`, kun:`あ(う)`,mei:``, sample:``, note:``, strokes:`12`,  eng:`Interview, treat, entertain, receive, deal with`,   mean:`đối đãi; cư xử; gặp`},</v>
      </c>
      <c r="Q2072" s="5" t="s">
        <v>27236</v>
      </c>
    </row>
    <row r="2073" spans="1:17">
      <c r="A2073" s="5">
        <v>2072</v>
      </c>
      <c r="B2073" s="5">
        <v>1087</v>
      </c>
      <c r="C2073" s="5" t="s">
        <v>28168</v>
      </c>
      <c r="D2073" s="5" t="s">
        <v>28167</v>
      </c>
      <c r="E2073" s="5" t="s">
        <v>25592</v>
      </c>
      <c r="F2073" s="5" t="s">
        <v>50153</v>
      </c>
      <c r="G2073" s="5" t="s">
        <v>42493</v>
      </c>
      <c r="H2073" s="5" t="s">
        <v>50039</v>
      </c>
      <c r="K2073" s="5" t="s">
        <v>15012</v>
      </c>
      <c r="L2073" s="5" t="s">
        <v>25591</v>
      </c>
      <c r="M2073" s="5" t="s">
        <v>42495</v>
      </c>
      <c r="N2073" s="5" t="s">
        <v>16231</v>
      </c>
      <c r="O2073" s="1">
        <v>12</v>
      </c>
      <c r="P2073" s="5" t="str">
        <f t="shared" si="32"/>
        <v>{no:2072, jlpt:`N1`, tag:`中上`, word:`遍`, bo:`⻍(⻌)`, han:`BIẾN`, on:`ヘン`, kun:`あまね(く)`,mei:``, sample:``, note:``, strokes:`12`,  eng:`Everywhere, times, widely, generally`,   mean:`xa; khắp cùng; lần`},</v>
      </c>
      <c r="Q2073" s="5" t="s">
        <v>27236</v>
      </c>
    </row>
    <row r="2074" spans="1:17">
      <c r="A2074" s="5">
        <v>2073</v>
      </c>
      <c r="B2074" s="5">
        <v>1088</v>
      </c>
      <c r="C2074" s="5" t="s">
        <v>28168</v>
      </c>
      <c r="D2074" s="5" t="s">
        <v>28167</v>
      </c>
      <c r="E2074" s="5" t="s">
        <v>25597</v>
      </c>
      <c r="F2074" s="5" t="s">
        <v>50153</v>
      </c>
      <c r="G2074" s="5" t="s">
        <v>42090</v>
      </c>
      <c r="H2074" s="5" t="s">
        <v>50040</v>
      </c>
      <c r="K2074" s="5" t="s">
        <v>25595</v>
      </c>
      <c r="L2074" s="5" t="s">
        <v>25596</v>
      </c>
      <c r="M2074" s="5" t="s">
        <v>42492</v>
      </c>
      <c r="N2074" s="5" t="s">
        <v>16231</v>
      </c>
      <c r="O2074" s="1">
        <v>13</v>
      </c>
      <c r="P2074" s="5" t="str">
        <f t="shared" si="32"/>
        <v>{no:2073, jlpt:`N1`, tag:`中上`, word:`遣`, bo:`⻍(⻌)`, han:`KHIỂN`, on:`ケン`, kun:`つか(う) ; つか(わす) ; や(る)`,mei:``, sample:``, note:``, strokes:`13`,  eng:`Dispatch, despatch, send, give, donate, do, undertake`,   mean:`cử đi; phát. dùng`},</v>
      </c>
      <c r="Q2074" s="5" t="s">
        <v>27236</v>
      </c>
    </row>
    <row r="2075" spans="1:17">
      <c r="A2075" s="5">
        <v>2074</v>
      </c>
      <c r="B2075" s="5">
        <v>1089</v>
      </c>
      <c r="C2075" s="5" t="s">
        <v>28168</v>
      </c>
      <c r="D2075" s="5" t="s">
        <v>28167</v>
      </c>
      <c r="E2075" s="5" t="s">
        <v>25797</v>
      </c>
      <c r="F2075" s="5" t="s">
        <v>50153</v>
      </c>
      <c r="G2075" s="5" t="s">
        <v>41945</v>
      </c>
      <c r="H2075" s="5" t="s">
        <v>50041</v>
      </c>
      <c r="K2075" s="5" t="s">
        <v>25984</v>
      </c>
      <c r="M2075" s="5" t="s">
        <v>42487</v>
      </c>
      <c r="N2075" s="5" t="s">
        <v>16231</v>
      </c>
      <c r="O2075" s="1">
        <v>12</v>
      </c>
      <c r="P2075" s="5" t="str">
        <f t="shared" si="32"/>
        <v>{no:2074, jlpt:`N1`, tag:`中上`, word:`遥`, bo:`⻍(⻌)`, han:`DIÊU, DAO`, on:`ヨウ`, kun:`はる(か)`,mei:``, sample:``, note:``, strokes:`12`,  eng:`Far off, distant, long ago`,   mean:``},</v>
      </c>
      <c r="Q2075" s="5" t="s">
        <v>27236</v>
      </c>
    </row>
    <row r="2076" spans="1:17">
      <c r="A2076" s="5">
        <v>2075</v>
      </c>
      <c r="B2076" s="5">
        <v>1090</v>
      </c>
      <c r="C2076" s="5" t="s">
        <v>28168</v>
      </c>
      <c r="D2076" s="5" t="s">
        <v>28167</v>
      </c>
      <c r="E2076" s="5" t="s">
        <v>25601</v>
      </c>
      <c r="F2076" s="5" t="s">
        <v>50153</v>
      </c>
      <c r="G2076" s="5" t="s">
        <v>42026</v>
      </c>
      <c r="H2076" s="5" t="s">
        <v>50042</v>
      </c>
      <c r="K2076" s="5" t="s">
        <v>24969</v>
      </c>
      <c r="L2076" s="5" t="s">
        <v>25600</v>
      </c>
      <c r="M2076" s="5" t="s">
        <v>42485</v>
      </c>
      <c r="N2076" s="5" t="s">
        <v>16231</v>
      </c>
      <c r="O2076" s="1">
        <v>14</v>
      </c>
      <c r="P2076" s="5" t="str">
        <f t="shared" si="32"/>
        <v>{no:2075, jlpt:`N1`, tag:`中上`, word:`遭`, bo:`⻍(⻌)`, han:`TAO`, on:`ソウ`, kun:`あ(う) ; あ(わせる)`,mei:``, sample:``, note:``, strokes:`14`,  eng:`Encounter, meet, party, association, interview, join`,   mean:`gặp gỡ`},</v>
      </c>
      <c r="Q2076" s="5" t="s">
        <v>27236</v>
      </c>
    </row>
    <row r="2077" spans="1:17">
      <c r="A2077" s="5">
        <v>2076</v>
      </c>
      <c r="B2077" s="5">
        <v>1091</v>
      </c>
      <c r="C2077" s="5" t="s">
        <v>28168</v>
      </c>
      <c r="D2077" s="5" t="s">
        <v>28167</v>
      </c>
      <c r="E2077" s="5" t="s">
        <v>25599</v>
      </c>
      <c r="F2077" s="5" t="s">
        <v>50153</v>
      </c>
      <c r="G2077" s="5" t="s">
        <v>42479</v>
      </c>
      <c r="H2077" s="5" t="s">
        <v>50043</v>
      </c>
      <c r="K2077" s="5" t="s">
        <v>22749</v>
      </c>
      <c r="L2077" s="5" t="s">
        <v>25598</v>
      </c>
      <c r="M2077" s="5" t="s">
        <v>42481</v>
      </c>
      <c r="N2077" s="5" t="s">
        <v>16231</v>
      </c>
      <c r="O2077" s="1">
        <v>14</v>
      </c>
      <c r="P2077" s="5" t="str">
        <f t="shared" si="32"/>
        <v>{no:2076, jlpt:`N1`, tag:`中上`, word:`遮`, bo:`⻍(⻌)`, han:`GIÁ`, on:`シャ`, kun:`さえぎ(る)`,mei:``, sample:``, note:``, strokes:`14`,  eng:`Intercept, interrupt, obstruct`,   mean:`gián đoạn; cản trở; che lắp`},</v>
      </c>
      <c r="Q2077" s="5" t="s">
        <v>27236</v>
      </c>
    </row>
    <row r="2078" spans="1:17">
      <c r="A2078" s="5">
        <v>2077</v>
      </c>
      <c r="B2078" s="5">
        <v>1092</v>
      </c>
      <c r="C2078" s="5" t="s">
        <v>28168</v>
      </c>
      <c r="D2078" s="5" t="s">
        <v>28167</v>
      </c>
      <c r="E2078" s="5" t="s">
        <v>25604</v>
      </c>
      <c r="F2078" s="5" t="s">
        <v>50153</v>
      </c>
      <c r="G2078" s="5" t="s">
        <v>42205</v>
      </c>
      <c r="K2078" s="5" t="s">
        <v>25602</v>
      </c>
      <c r="L2078" s="5" t="s">
        <v>25603</v>
      </c>
      <c r="M2078" s="5" t="s">
        <v>42478</v>
      </c>
      <c r="N2078" s="5" t="s">
        <v>16231</v>
      </c>
      <c r="O2078" s="1">
        <v>15</v>
      </c>
      <c r="P2078" s="5" t="str">
        <f t="shared" si="32"/>
        <v>{no:2077, jlpt:`N1`, tag:`中上`, word:`遵`, bo:`⻍(⻌)`, han:`TUÂN`, on:`ジュン`, kun:``,mei:``, sample:``, note:``, strokes:`15`,  eng:`Abide by, follow, obey, learn`,   mean:`theo; vâng lời`},</v>
      </c>
      <c r="Q2078" s="5" t="s">
        <v>27236</v>
      </c>
    </row>
    <row r="2079" spans="1:17">
      <c r="A2079" s="5">
        <v>2078</v>
      </c>
      <c r="B2079" s="5">
        <v>1093</v>
      </c>
      <c r="C2079" s="5" t="s">
        <v>28168</v>
      </c>
      <c r="D2079" s="5" t="s">
        <v>28167</v>
      </c>
      <c r="E2079" s="5" t="s">
        <v>25606</v>
      </c>
      <c r="F2079" s="5" t="s">
        <v>50153</v>
      </c>
      <c r="G2079" s="5" t="s">
        <v>41989</v>
      </c>
      <c r="H2079" s="5" t="s">
        <v>50044</v>
      </c>
      <c r="K2079" s="5" t="s">
        <v>21195</v>
      </c>
      <c r="L2079" s="5" t="s">
        <v>28778</v>
      </c>
      <c r="M2079" s="5" t="s">
        <v>42477</v>
      </c>
      <c r="N2079" s="5" t="s">
        <v>16231</v>
      </c>
      <c r="O2079" s="1">
        <v>15</v>
      </c>
      <c r="P2079" s="5" t="str">
        <f t="shared" si="32"/>
        <v>{no:2078, jlpt:`N1`, tag:`中上`, word:`遷`, bo:`⻍(⻌)`, han:`THIÊN`, on:`セン`, kun:`うつ(る) ; うつ(す) ; みやこがえ`,mei:``, sample:``, note:``, strokes:`15`,  eng:`Transition, move, change`,   mean:`dời đi; biến đổi; trèo; chia ly; . đẩy đi`},</v>
      </c>
      <c r="Q2079" s="5" t="s">
        <v>27236</v>
      </c>
    </row>
    <row r="2080" spans="1:17">
      <c r="A2080" s="5">
        <v>2079</v>
      </c>
      <c r="B2080" s="5">
        <v>1094</v>
      </c>
      <c r="C2080" s="5" t="s">
        <v>26032</v>
      </c>
      <c r="D2080" s="5" t="s">
        <v>28167</v>
      </c>
      <c r="E2080" s="5" t="s">
        <v>23369</v>
      </c>
      <c r="F2080" s="5" t="s">
        <v>50153</v>
      </c>
      <c r="G2080" s="5" t="s">
        <v>42471</v>
      </c>
      <c r="H2080" s="5" t="s">
        <v>50045</v>
      </c>
      <c r="K2080" s="5" t="s">
        <v>15298</v>
      </c>
      <c r="L2080" s="5" t="s">
        <v>23368</v>
      </c>
      <c r="M2080" s="5" t="s">
        <v>42472</v>
      </c>
      <c r="N2080" s="5" t="s">
        <v>16231</v>
      </c>
      <c r="O2080" s="1">
        <v>15</v>
      </c>
      <c r="P2080" s="5" t="str">
        <f t="shared" si="32"/>
        <v>{no:2079, jlpt:`N1`, tag:`小六年`, word:`遺`, bo:`⻍(⻌)`, han:`DI`, on:`イ ; ユイ`, kun:`のこ(す)`,mei:``, sample:``, note:``, strokes:`15`,  eng:`Bequeath, leave behind, reserve`,   mean:`để lại`},</v>
      </c>
      <c r="Q2080" s="5" t="s">
        <v>27236</v>
      </c>
    </row>
    <row r="2081" spans="1:17">
      <c r="A2081" s="5">
        <v>2080</v>
      </c>
      <c r="B2081" s="5">
        <v>1095</v>
      </c>
      <c r="C2081" s="5" t="s">
        <v>28168</v>
      </c>
      <c r="D2081" s="5" t="s">
        <v>28167</v>
      </c>
      <c r="E2081" s="5" t="s">
        <v>28213</v>
      </c>
      <c r="F2081" s="5" t="s">
        <v>50203</v>
      </c>
      <c r="G2081" s="5" t="s">
        <v>28779</v>
      </c>
      <c r="I2081" s="5" t="s">
        <v>42467</v>
      </c>
      <c r="K2081" s="5" t="s">
        <v>24472</v>
      </c>
      <c r="M2081" s="5" t="s">
        <v>42468</v>
      </c>
      <c r="N2081" s="5" t="s">
        <v>16231</v>
      </c>
      <c r="O2081" s="1">
        <v>15</v>
      </c>
      <c r="P2081" s="5" t="str">
        <f t="shared" si="32"/>
        <v>{no:2080, jlpt:`N1`, tag:`中上`, word:`遼`, bo:`大 ĐẠI, THÁI 日 NHẬT, NHỰT 小 TIỂU ; ⻍(⻌)`, han:`LIÊU`, on:`リョウ`, kun:``,mei:`はるか`, sample:``, note:``, strokes:`15`,  eng:`Distant`,   mean:``},</v>
      </c>
      <c r="Q2081" s="5" t="s">
        <v>27236</v>
      </c>
    </row>
    <row r="2082" spans="1:17">
      <c r="A2082" s="5">
        <v>2081</v>
      </c>
      <c r="B2082" s="5">
        <v>1096</v>
      </c>
      <c r="C2082" s="5" t="s">
        <v>28168</v>
      </c>
      <c r="D2082" s="5" t="s">
        <v>28167</v>
      </c>
      <c r="E2082" s="5" t="s">
        <v>25610</v>
      </c>
      <c r="F2082" s="5" t="s">
        <v>50153</v>
      </c>
      <c r="G2082" s="5" t="s">
        <v>42462</v>
      </c>
      <c r="H2082" s="5" t="s">
        <v>50046</v>
      </c>
      <c r="K2082" s="5" t="s">
        <v>20261</v>
      </c>
      <c r="L2082" s="5" t="s">
        <v>25609</v>
      </c>
      <c r="M2082" s="5" t="s">
        <v>42466</v>
      </c>
      <c r="N2082" s="5" t="s">
        <v>16231</v>
      </c>
      <c r="O2082" s="1">
        <v>16</v>
      </c>
      <c r="P2082" s="5" t="str">
        <f t="shared" si="32"/>
        <v>{no:2081, jlpt:`N1`, tag:`中上`, word:`避`, bo:`⻍(⻌)`, han:`TỴ`, on:`ヒ`, kun:`さ(ける) ; よ(ける)`,mei:``, sample:``, note:``, strokes:`16`,  eng:`Evade, avoid, avert, ward off, shirk, shun`,   mean:`tránh`},</v>
      </c>
      <c r="Q2082" s="5" t="s">
        <v>27236</v>
      </c>
    </row>
    <row r="2083" spans="1:17">
      <c r="A2083" s="5">
        <v>2082</v>
      </c>
      <c r="B2083" s="5">
        <v>1097</v>
      </c>
      <c r="C2083" s="5" t="s">
        <v>28168</v>
      </c>
      <c r="D2083" s="5" t="s">
        <v>28167</v>
      </c>
      <c r="E2083" s="5" t="s">
        <v>25608</v>
      </c>
      <c r="F2083" s="5" t="s">
        <v>50153</v>
      </c>
      <c r="G2083" s="5" t="s">
        <v>42255</v>
      </c>
      <c r="H2083" s="5" t="s">
        <v>50047</v>
      </c>
      <c r="K2083" s="5" t="s">
        <v>16239</v>
      </c>
      <c r="L2083" s="5" t="s">
        <v>25607</v>
      </c>
      <c r="M2083" s="5" t="s">
        <v>42461</v>
      </c>
      <c r="N2083" s="5" t="s">
        <v>16231</v>
      </c>
      <c r="O2083" s="1">
        <v>16</v>
      </c>
      <c r="P2083" s="5" t="str">
        <f t="shared" si="32"/>
        <v>{no:2082, jlpt:`N1`, tag:`中上`, word:`還`, bo:`⻍(⻌)`, han:`HOÀN`, on:`カン`, kun:`かえ(る)`,mei:``, sample:``, note:``, strokes:`16`,  eng:`Send back, return`,   mean:`trở về; trả lại`},</v>
      </c>
      <c r="Q2083" s="5" t="s">
        <v>27236</v>
      </c>
    </row>
    <row r="2084" spans="1:17">
      <c r="A2084" s="5">
        <v>2083</v>
      </c>
      <c r="B2084" s="5">
        <v>1098</v>
      </c>
      <c r="C2084" s="5" t="s">
        <v>28168</v>
      </c>
      <c r="D2084" s="5" t="s">
        <v>28167</v>
      </c>
      <c r="E2084" s="5" t="s">
        <v>25811</v>
      </c>
      <c r="F2084" s="5" t="s">
        <v>50172</v>
      </c>
      <c r="G2084" s="5" t="s">
        <v>42200</v>
      </c>
      <c r="H2084" s="5" t="s">
        <v>50048</v>
      </c>
      <c r="I2084" s="5" t="s">
        <v>42457</v>
      </c>
      <c r="K2084" s="5" t="s">
        <v>25989</v>
      </c>
      <c r="M2084" s="5" t="s">
        <v>42459</v>
      </c>
      <c r="N2084" s="5" t="s">
        <v>16231</v>
      </c>
      <c r="O2084" s="1">
        <v>7</v>
      </c>
      <c r="P2084" s="5" t="str">
        <f t="shared" si="32"/>
        <v>{no:2083, jlpt:`N1`, tag:`中上`, word:`邑`, bo:`阝`, han:`ẤP`, on:`ユウ`, kun:`うれ(える) ; くに ; むら`,mei:`お ; おう ; おお ; おおざと`, sample:``, note:``, strokes:`7`,  eng:`Village, rural community, right village radical (no. 163)`,   mean:``},</v>
      </c>
      <c r="Q2084" s="5" t="s">
        <v>27236</v>
      </c>
    </row>
    <row r="2085" spans="1:17">
      <c r="A2085" s="5">
        <v>2084</v>
      </c>
      <c r="B2085" s="5">
        <v>1099</v>
      </c>
      <c r="C2085" s="5" t="s">
        <v>28168</v>
      </c>
      <c r="D2085" s="5" t="s">
        <v>28167</v>
      </c>
      <c r="E2085" s="5" t="s">
        <v>25651</v>
      </c>
      <c r="F2085" s="5" t="s">
        <v>50172</v>
      </c>
      <c r="G2085" s="5" t="s">
        <v>42451</v>
      </c>
      <c r="H2085" s="5" t="s">
        <v>42452</v>
      </c>
      <c r="I2085" s="5" t="s">
        <v>42450</v>
      </c>
      <c r="K2085" s="5" t="s">
        <v>25920</v>
      </c>
      <c r="M2085" s="5" t="s">
        <v>42453</v>
      </c>
      <c r="N2085" s="5" t="s">
        <v>16231</v>
      </c>
      <c r="O2085" s="1">
        <v>7</v>
      </c>
      <c r="P2085" s="5" t="str">
        <f t="shared" si="32"/>
        <v>{no:2084, jlpt:`N1`, tag:`中上`, word:`那`, bo:`阝`, han:`NA`, on:`ナ ; ダ`, kun:`なに ; なんぞ ; いかん`,mei:`とも ; やす`, sample:``, note:``, strokes:`7`,  eng:`What?`,   mean:``},</v>
      </c>
      <c r="Q2085" s="5" t="s">
        <v>27236</v>
      </c>
    </row>
    <row r="2086" spans="1:17">
      <c r="A2086" s="5">
        <v>2085</v>
      </c>
      <c r="B2086" s="5">
        <v>1100</v>
      </c>
      <c r="C2086" s="5" t="s">
        <v>28168</v>
      </c>
      <c r="D2086" s="5" t="s">
        <v>28167</v>
      </c>
      <c r="E2086" s="5" t="s">
        <v>25174</v>
      </c>
      <c r="F2086" s="5" t="s">
        <v>50172</v>
      </c>
      <c r="G2086" s="5" t="s">
        <v>41961</v>
      </c>
      <c r="H2086" s="5" t="s">
        <v>27543</v>
      </c>
      <c r="K2086" s="5" t="s">
        <v>25172</v>
      </c>
      <c r="L2086" s="5" t="s">
        <v>25173</v>
      </c>
      <c r="M2086" s="5" t="s">
        <v>42445</v>
      </c>
      <c r="N2086" s="5" t="s">
        <v>16231</v>
      </c>
      <c r="O2086" s="1">
        <v>7</v>
      </c>
      <c r="P2086" s="5" t="str">
        <f t="shared" si="32"/>
        <v>{no:2085, jlpt:`N1`, tag:`中上`, word:`邦`, bo:`阝`, han:`BANG`, on:`ホウ`, kun:`くに`,mei:``, sample:``, note:``, strokes:`7`,  eng:`Home country, country, Japan`,   mean:`1 xứ; Nhật Bản`},</v>
      </c>
      <c r="Q2086" s="5" t="s">
        <v>27236</v>
      </c>
    </row>
    <row r="2087" spans="1:17">
      <c r="A2087" s="5">
        <v>2086</v>
      </c>
      <c r="B2087" s="5">
        <v>1101</v>
      </c>
      <c r="C2087" s="5" t="s">
        <v>28168</v>
      </c>
      <c r="D2087" s="5" t="s">
        <v>28167</v>
      </c>
      <c r="E2087" s="5" t="s">
        <v>25176</v>
      </c>
      <c r="F2087" s="5" t="s">
        <v>50193</v>
      </c>
      <c r="G2087" s="5" t="s">
        <v>42442</v>
      </c>
      <c r="H2087" s="5" t="s">
        <v>50049</v>
      </c>
      <c r="K2087" s="5" t="s">
        <v>24758</v>
      </c>
      <c r="L2087" s="5" t="s">
        <v>28730</v>
      </c>
      <c r="M2087" s="5" t="s">
        <v>42444</v>
      </c>
      <c r="N2087" s="5" t="s">
        <v>16231</v>
      </c>
      <c r="O2087" s="1">
        <v>8</v>
      </c>
      <c r="P2087" s="5" t="str">
        <f t="shared" si="32"/>
        <v>{no:2086, jlpt:`N1`, tag:`中上`, word:`邪`, bo:`牙`, han:`TÀ`, on:`ジャ`, kun:`よこし(ま)`,mei:``, sample:``, note:``, strokes:`8`,  eng:`Wicked, injustice, wrong`,   mean:`Xấu; sai; gian`},</v>
      </c>
      <c r="Q2087" s="5" t="s">
        <v>27236</v>
      </c>
    </row>
    <row r="2088" spans="1:17">
      <c r="A2088" s="5">
        <v>2087</v>
      </c>
      <c r="B2088" s="5">
        <v>1102</v>
      </c>
      <c r="C2088" s="5" t="s">
        <v>28168</v>
      </c>
      <c r="D2088" s="5" t="s">
        <v>28167</v>
      </c>
      <c r="E2088" s="5" t="s">
        <v>25178</v>
      </c>
      <c r="F2088" s="5" t="s">
        <v>50172</v>
      </c>
      <c r="G2088" s="5" t="s">
        <v>42439</v>
      </c>
      <c r="H2088" s="5" t="s">
        <v>42440</v>
      </c>
      <c r="I2088" s="5" t="s">
        <v>27784</v>
      </c>
      <c r="K2088" s="5" t="s">
        <v>22488</v>
      </c>
      <c r="L2088" s="5" t="s">
        <v>25177</v>
      </c>
      <c r="M2088" s="5" t="s">
        <v>42441</v>
      </c>
      <c r="N2088" s="5" t="s">
        <v>16231</v>
      </c>
      <c r="O2088" s="1">
        <v>8</v>
      </c>
      <c r="P2088" s="5" t="str">
        <f t="shared" si="32"/>
        <v>{no:2087, jlpt:`N1`, tag:`中上`, word:`邸`, bo:`阝`, han:`ĐỂ`, on:`テイ`, kun:`やしき`,mei:`むら`, sample:``, note:``, strokes:`8`,  eng:`Residence, mansion`,   mean:`dinh thự`},</v>
      </c>
      <c r="Q2088" s="5" t="s">
        <v>27236</v>
      </c>
    </row>
    <row r="2089" spans="1:17">
      <c r="A2089" s="5">
        <v>2088</v>
      </c>
      <c r="B2089" s="5">
        <v>1103</v>
      </c>
      <c r="C2089" s="5" t="s">
        <v>28168</v>
      </c>
      <c r="D2089" s="5" t="s">
        <v>28167</v>
      </c>
      <c r="E2089" s="5" t="s">
        <v>25689</v>
      </c>
      <c r="F2089" s="5" t="s">
        <v>50172</v>
      </c>
      <c r="G2089" s="5" t="s">
        <v>42436</v>
      </c>
      <c r="I2089" s="5" t="s">
        <v>42437</v>
      </c>
      <c r="K2089" s="5" t="s">
        <v>25937</v>
      </c>
      <c r="M2089" s="5" t="s">
        <v>42438</v>
      </c>
      <c r="N2089" s="5" t="s">
        <v>16231</v>
      </c>
      <c r="O2089" s="1">
        <v>9</v>
      </c>
      <c r="P2089" s="5" t="str">
        <f t="shared" si="32"/>
        <v>{no:2088, jlpt:`N1`, tag:`中上`, word:`郁`, bo:`阝`, han:`ÚC, UẤT`, on:`イク`, kun:``,mei:`あや ; かおる ; い ; か ; ふみ ; ゆう`, sample:``, note:``, strokes:`9`,  eng:`Cultural progress, perfume`,   mean:``},</v>
      </c>
      <c r="Q2089" s="5" t="s">
        <v>27236</v>
      </c>
    </row>
    <row r="2090" spans="1:17">
      <c r="A2090" s="5">
        <v>2089</v>
      </c>
      <c r="B2090" s="5">
        <v>1104</v>
      </c>
      <c r="C2090" s="5" t="s">
        <v>28168</v>
      </c>
      <c r="D2090" s="5" t="s">
        <v>28167</v>
      </c>
      <c r="E2090" s="5" t="s">
        <v>25182</v>
      </c>
      <c r="F2090" s="5" t="s">
        <v>50172</v>
      </c>
      <c r="G2090" s="5" t="s">
        <v>42434</v>
      </c>
      <c r="H2090" s="5" t="s">
        <v>27597</v>
      </c>
      <c r="I2090" s="5" t="s">
        <v>42433</v>
      </c>
      <c r="K2090" s="5" t="s">
        <v>24567</v>
      </c>
      <c r="L2090" s="5" t="s">
        <v>25181</v>
      </c>
      <c r="M2090" s="5" t="s">
        <v>42435</v>
      </c>
      <c r="N2090" s="5" t="s">
        <v>16231</v>
      </c>
      <c r="O2090" s="1">
        <v>9</v>
      </c>
      <c r="P2090" s="5" t="str">
        <f t="shared" si="32"/>
        <v>{no:2089, jlpt:`N1`, tag:`中上`, word:`郎`, bo:`阝`, han:`LANG`, on:`ロウ ; リョウ`, kun:`おとこ`,mei:`いら ; お ; とう ; もん ; ろ ; ろお`, sample:``, note:``, strokes:`9`,  eng:`Son, counter for sons`,   mean:`đàn ông; chồng`},</v>
      </c>
      <c r="Q2090" s="5" t="s">
        <v>27236</v>
      </c>
    </row>
    <row r="2091" spans="1:17">
      <c r="A2091" s="5">
        <v>2090</v>
      </c>
      <c r="B2091" s="5">
        <v>1105</v>
      </c>
      <c r="C2091" s="5" t="s">
        <v>26030</v>
      </c>
      <c r="D2091" s="5" t="s">
        <v>28167</v>
      </c>
      <c r="E2091" s="5" t="s">
        <v>22445</v>
      </c>
      <c r="F2091" s="5" t="s">
        <v>50172</v>
      </c>
      <c r="G2091" s="5" t="s">
        <v>42429</v>
      </c>
      <c r="H2091" s="5" t="s">
        <v>19713</v>
      </c>
      <c r="K2091" s="5" t="s">
        <v>22443</v>
      </c>
      <c r="L2091" s="5" t="s">
        <v>22444</v>
      </c>
      <c r="M2091" s="5" t="s">
        <v>42430</v>
      </c>
      <c r="N2091" s="5" t="s">
        <v>16231</v>
      </c>
      <c r="O2091" s="1">
        <v>10</v>
      </c>
      <c r="P2091" s="5" t="str">
        <f t="shared" si="32"/>
        <v>{no:2090, jlpt:`N1`, tag:`小四年`, word:`郡`, bo:`阝`, han:`QUẬN`, on:`グン`, kun:`こおり`,mei:``, sample:``, note:``, strokes:`10`,  eng:`County, district`,   mean:`khu; quận`},</v>
      </c>
      <c r="Q2091" s="5" t="s">
        <v>27236</v>
      </c>
    </row>
    <row r="2092" spans="1:17">
      <c r="A2092" s="5">
        <v>2091</v>
      </c>
      <c r="B2092" s="5">
        <v>1106</v>
      </c>
      <c r="C2092" s="5" t="s">
        <v>28168</v>
      </c>
      <c r="D2092" s="5" t="s">
        <v>28167</v>
      </c>
      <c r="E2092" s="5" t="s">
        <v>25185</v>
      </c>
      <c r="F2092" s="5" t="s">
        <v>50172</v>
      </c>
      <c r="G2092" s="5" t="s">
        <v>41953</v>
      </c>
      <c r="H2092" s="5" t="s">
        <v>42427</v>
      </c>
      <c r="I2092" s="5" t="s">
        <v>42426</v>
      </c>
      <c r="K2092" s="5" t="s">
        <v>25183</v>
      </c>
      <c r="L2092" s="5" t="s">
        <v>25184</v>
      </c>
      <c r="M2092" s="5" t="s">
        <v>42428</v>
      </c>
      <c r="N2092" s="5" t="s">
        <v>16231</v>
      </c>
      <c r="O2092" s="1">
        <v>11</v>
      </c>
      <c r="P2092" s="5" t="str">
        <f t="shared" si="32"/>
        <v>{no:2091, jlpt:`N1`, tag:`中上`, word:`郭`, bo:`阝`, han:`QUÁCH`, on:`カク`, kun:`くるわ`,mei:`ひろ`, sample:``, note:``, strokes:`11`,  eng:`Enclosure, quarters, fortification, red-light district`,   mean:`viền rào; ngoài thành`},</v>
      </c>
      <c r="Q2092" s="5" t="s">
        <v>27236</v>
      </c>
    </row>
    <row r="2093" spans="1:17">
      <c r="A2093" s="5">
        <v>2092</v>
      </c>
      <c r="B2093" s="5">
        <v>1107</v>
      </c>
      <c r="C2093" s="5" t="s">
        <v>26032</v>
      </c>
      <c r="D2093" s="5" t="s">
        <v>28167</v>
      </c>
      <c r="E2093" s="5" t="s">
        <v>23278</v>
      </c>
      <c r="F2093" s="5" t="s">
        <v>50172</v>
      </c>
      <c r="G2093" s="5" t="s">
        <v>42424</v>
      </c>
      <c r="H2093" s="5" t="s">
        <v>42423</v>
      </c>
      <c r="I2093" s="5" t="s">
        <v>27543</v>
      </c>
      <c r="K2093" s="5" t="s">
        <v>15634</v>
      </c>
      <c r="L2093" s="5" t="s">
        <v>23277</v>
      </c>
      <c r="M2093" s="5" t="s">
        <v>42425</v>
      </c>
      <c r="N2093" s="5" t="s">
        <v>16231</v>
      </c>
      <c r="O2093" s="1">
        <v>11</v>
      </c>
      <c r="P2093" s="5" t="str">
        <f t="shared" si="32"/>
        <v>{no:2092, jlpt:`N1`, tag:`小六年`, word:`郷`, bo:`阝`, han:`HƯƠNG`, on:`キョウ ; ゴウ`, kun:`さと`,mei:`くに`, sample:``, note:``, strokes:`11`,  eng:`Home town, village, native place, district`,   mean:`làng; quê. miền quê`},</v>
      </c>
      <c r="Q2093" s="5" t="s">
        <v>27236</v>
      </c>
    </row>
    <row r="2094" spans="1:17">
      <c r="A2094" s="5">
        <v>2093</v>
      </c>
      <c r="B2094" s="5">
        <v>1108</v>
      </c>
      <c r="C2094" s="5" t="s">
        <v>28168</v>
      </c>
      <c r="D2094" s="5" t="s">
        <v>28167</v>
      </c>
      <c r="E2094" s="5" t="s">
        <v>25815</v>
      </c>
      <c r="F2094" s="5" t="s">
        <v>50173</v>
      </c>
      <c r="G2094" s="5" t="s">
        <v>42200</v>
      </c>
      <c r="H2094" s="5" t="s">
        <v>27805</v>
      </c>
      <c r="I2094" s="5" t="s">
        <v>42421</v>
      </c>
      <c r="K2094" s="5" t="s">
        <v>25991</v>
      </c>
      <c r="M2094" s="5" t="s">
        <v>42422</v>
      </c>
      <c r="N2094" s="5" t="s">
        <v>16231</v>
      </c>
      <c r="O2094" s="1">
        <v>7</v>
      </c>
      <c r="P2094" s="5" t="str">
        <f t="shared" si="32"/>
        <v>{no:2093, jlpt:`N1`, tag:`中上`, word:`酉`, bo:`酉　`, han:`DẬU`, on:`ユウ`, kun:`とり`,mei:`なが ; みのる ; ひよりのとり ; とりへん`, sample:``, note:``, strokes:`7`,  eng:`West, bird, sign of the bird, 5-7PM, tenth sign of Chinese zodiac, sake radical (no. 164)`,   mean:``},</v>
      </c>
      <c r="Q2094" s="5" t="s">
        <v>27236</v>
      </c>
    </row>
    <row r="2095" spans="1:17">
      <c r="A2095" s="5">
        <v>2094</v>
      </c>
      <c r="B2095" s="5">
        <v>1109</v>
      </c>
      <c r="C2095" s="5" t="s">
        <v>28168</v>
      </c>
      <c r="D2095" s="5" t="s">
        <v>28167</v>
      </c>
      <c r="E2095" s="5" t="s">
        <v>24858</v>
      </c>
      <c r="F2095" s="5" t="s">
        <v>50173</v>
      </c>
      <c r="G2095" s="5" t="s">
        <v>42331</v>
      </c>
      <c r="H2095" s="5" t="s">
        <v>50050</v>
      </c>
      <c r="K2095" s="5" t="s">
        <v>24856</v>
      </c>
      <c r="L2095" s="5" t="s">
        <v>24857</v>
      </c>
      <c r="M2095" s="5" t="s">
        <v>42417</v>
      </c>
      <c r="N2095" s="5" t="s">
        <v>16231</v>
      </c>
      <c r="O2095" s="1">
        <v>10</v>
      </c>
      <c r="P2095" s="5" t="str">
        <f t="shared" si="32"/>
        <v>{no:2094, jlpt:`N1`, tag:`中上`, word:`酌`, bo:`酉　`, han:`CHƯỚC`, on:`シャク`, kun:`く(む)`,mei:``, sample:``, note:``, strokes:`10`,  eng:`Bar-tending, serving sake, the host, draw (water), ladle, scoop, pump`,   mean:`rót rượu; dọn ăn`},</v>
      </c>
      <c r="Q2095" s="5" t="s">
        <v>27236</v>
      </c>
    </row>
    <row r="2096" spans="1:17">
      <c r="A2096" s="5">
        <v>2095</v>
      </c>
      <c r="B2096" s="5">
        <v>1110</v>
      </c>
      <c r="C2096" s="5" t="s">
        <v>28168</v>
      </c>
      <c r="D2096" s="5" t="s">
        <v>28167</v>
      </c>
      <c r="E2096" s="5" t="s">
        <v>24861</v>
      </c>
      <c r="F2096" s="5" t="s">
        <v>50173</v>
      </c>
      <c r="G2096" s="5" t="s">
        <v>42343</v>
      </c>
      <c r="H2096" s="5" t="s">
        <v>50051</v>
      </c>
      <c r="I2096" s="5" t="s">
        <v>11584</v>
      </c>
      <c r="K2096" s="5" t="s">
        <v>24859</v>
      </c>
      <c r="L2096" s="5" t="s">
        <v>24860</v>
      </c>
      <c r="M2096" s="5" t="s">
        <v>42415</v>
      </c>
      <c r="N2096" s="5" t="s">
        <v>16231</v>
      </c>
      <c r="O2096" s="1">
        <v>11</v>
      </c>
      <c r="P2096" s="5" t="str">
        <f t="shared" si="32"/>
        <v>{no:2095, jlpt:`N1`, tag:`中上`, word:`酔`, bo:`酉　`, han:`TUÝ`, on:`スイ`, kun:`よ(う) ; よ(い) ; よ`,mei:`よい`, sample:``, note:``, strokes:`11`,  eng:`Drunk, feel sick, poisoned, elated, spellbound`,   mean:`say (rượu); mê; thấy bị ốm`},</v>
      </c>
      <c r="Q2096" s="5" t="s">
        <v>27236</v>
      </c>
    </row>
    <row r="2097" spans="1:17">
      <c r="A2097" s="5">
        <v>2096</v>
      </c>
      <c r="B2097" s="5">
        <v>1111</v>
      </c>
      <c r="C2097" s="5" t="s">
        <v>28168</v>
      </c>
      <c r="D2097" s="5" t="s">
        <v>28167</v>
      </c>
      <c r="E2097" s="5" t="s">
        <v>112</v>
      </c>
      <c r="F2097" s="5" t="s">
        <v>50173</v>
      </c>
      <c r="G2097" s="5" t="s">
        <v>42332</v>
      </c>
      <c r="H2097" s="5" t="s">
        <v>2051</v>
      </c>
      <c r="K2097" s="5" t="s">
        <v>15315</v>
      </c>
      <c r="L2097" s="5" t="s">
        <v>24862</v>
      </c>
      <c r="M2097" s="5" t="s">
        <v>42411</v>
      </c>
      <c r="N2097" s="5" t="s">
        <v>16231</v>
      </c>
      <c r="O2097" s="1">
        <v>12</v>
      </c>
      <c r="P2097" s="5" t="str">
        <f t="shared" si="32"/>
        <v>{no:2096, jlpt:`N1`, tag:`中上`, word:`酢`, bo:`酉　`, han:`TẠC`, on:`サク`, kun:`す`,mei:``, sample:``, note:``, strokes:`12`,  eng:`Vinegar, sour, acid, tart`,   mean:`giấm ăn`},</v>
      </c>
      <c r="Q2097" s="5" t="s">
        <v>27236</v>
      </c>
    </row>
    <row r="2098" spans="1:17">
      <c r="A2098" s="5">
        <v>2097</v>
      </c>
      <c r="B2098" s="5">
        <v>1112</v>
      </c>
      <c r="C2098" s="5" t="s">
        <v>28168</v>
      </c>
      <c r="D2098" s="5" t="s">
        <v>28167</v>
      </c>
      <c r="E2098" s="5" t="s">
        <v>24867</v>
      </c>
      <c r="F2098" s="5" t="s">
        <v>50173</v>
      </c>
      <c r="G2098" s="5" t="s">
        <v>42409</v>
      </c>
      <c r="K2098" s="5" t="s">
        <v>14616</v>
      </c>
      <c r="L2098" s="5" t="s">
        <v>24866</v>
      </c>
      <c r="M2098" s="5" t="s">
        <v>42410</v>
      </c>
      <c r="N2098" s="5" t="s">
        <v>16231</v>
      </c>
      <c r="O2098" s="1">
        <v>13</v>
      </c>
      <c r="P2098" s="5" t="str">
        <f t="shared" si="32"/>
        <v>{no:2097, jlpt:`N1`, tag:`中上`, word:`酪`, bo:`酉　`, han:`LẠC`, on:`ラク`, kun:``,mei:``, sample:``, note:``, strokes:`13`,  eng:`Dairy products, whey, broth, fruit juice`,   mean:`bơ sữa`},</v>
      </c>
      <c r="Q2098" s="5" t="s">
        <v>27236</v>
      </c>
    </row>
    <row r="2099" spans="1:17">
      <c r="A2099" s="5">
        <v>2098</v>
      </c>
      <c r="B2099" s="5">
        <v>1113</v>
      </c>
      <c r="C2099" s="5" t="s">
        <v>28168</v>
      </c>
      <c r="D2099" s="5" t="s">
        <v>28167</v>
      </c>
      <c r="E2099" s="5" t="s">
        <v>24865</v>
      </c>
      <c r="F2099" s="5" t="s">
        <v>50173</v>
      </c>
      <c r="G2099" s="5" t="s">
        <v>42407</v>
      </c>
      <c r="H2099" s="5" t="s">
        <v>49236</v>
      </c>
      <c r="K2099" s="5" t="s">
        <v>24863</v>
      </c>
      <c r="L2099" s="5" t="s">
        <v>24864</v>
      </c>
      <c r="M2099" s="5" t="s">
        <v>42408</v>
      </c>
      <c r="N2099" s="5" t="s">
        <v>16231</v>
      </c>
      <c r="O2099" s="1">
        <v>13</v>
      </c>
      <c r="P2099" s="5" t="str">
        <f t="shared" si="32"/>
        <v>{no:2098, jlpt:`N1`, tag:`中上`, word:`酬`, bo:`酉　`, han:`THÙ`, on:`シュウ ; シュ ; トウ`, kun:`むく(いる)`,mei:``, sample:``, note:``, strokes:`13`,  eng:`Repay, reward, retribution`,   mean:`báo đáp; đền`},</v>
      </c>
      <c r="Q2099" s="5" t="s">
        <v>27236</v>
      </c>
    </row>
    <row r="2100" spans="1:17">
      <c r="A2100" s="5">
        <v>2099</v>
      </c>
      <c r="B2100" s="5">
        <v>1114</v>
      </c>
      <c r="C2100" s="5" t="s">
        <v>28168</v>
      </c>
      <c r="D2100" s="5" t="s">
        <v>28167</v>
      </c>
      <c r="E2100" s="5" t="s">
        <v>24870</v>
      </c>
      <c r="F2100" s="5" t="s">
        <v>50173</v>
      </c>
      <c r="G2100" s="5" t="s">
        <v>28781</v>
      </c>
      <c r="K2100" s="5" t="s">
        <v>28905</v>
      </c>
      <c r="L2100" s="5" t="s">
        <v>24869</v>
      </c>
      <c r="M2100" s="5" t="s">
        <v>42405</v>
      </c>
      <c r="N2100" s="5" t="s">
        <v>16231</v>
      </c>
      <c r="O2100" s="1">
        <v>14</v>
      </c>
      <c r="P2100" s="5" t="str">
        <f t="shared" si="32"/>
        <v>{no:2099, jlpt:`N1`, tag:`中上`, word:`酵`, bo:`酉　`, han:`GIẾU, DIẾU`, on:`コウ`, kun:``,mei:``, sample:``, note:``, strokes:`14`,  eng:`Fermentation`,   mean:`lên men; men rượu`},</v>
      </c>
      <c r="Q2100" s="5" t="s">
        <v>27236</v>
      </c>
    </row>
    <row r="2101" spans="1:17">
      <c r="A2101" s="5">
        <v>2100</v>
      </c>
      <c r="B2101" s="5">
        <v>1115</v>
      </c>
      <c r="C2101" s="5" t="s">
        <v>28168</v>
      </c>
      <c r="D2101" s="5" t="s">
        <v>28167</v>
      </c>
      <c r="E2101" s="5" t="s">
        <v>24873</v>
      </c>
      <c r="F2101" s="5" t="s">
        <v>50173</v>
      </c>
      <c r="G2101" s="5" t="s">
        <v>42402</v>
      </c>
      <c r="H2101" s="5" t="s">
        <v>50052</v>
      </c>
      <c r="K2101" s="5" t="s">
        <v>24871</v>
      </c>
      <c r="L2101" s="5" t="s">
        <v>24872</v>
      </c>
      <c r="M2101" s="5" t="s">
        <v>42404</v>
      </c>
      <c r="N2101" s="5" t="s">
        <v>16231</v>
      </c>
      <c r="O2101" s="1">
        <v>14</v>
      </c>
      <c r="P2101" s="5" t="str">
        <f t="shared" si="32"/>
        <v>{no:2100, jlpt:`N1`, tag:`中上`, word:`酷`, bo:`酉　`, han:`KHỐC`, on:`コク`, kun:`ひど(い)`,mei:``, sample:``, note:``, strokes:`14`,  eng:`Cruel, severe, atrocious, unjust`,   mean:`dữ dội; tàn nhẫn; kinh khủng`},</v>
      </c>
      <c r="Q2101" s="5" t="s">
        <v>27236</v>
      </c>
    </row>
    <row r="2102" spans="1:17">
      <c r="A2102" s="5">
        <v>2101</v>
      </c>
      <c r="B2102" s="5">
        <v>1116</v>
      </c>
      <c r="C2102" s="5" t="s">
        <v>26031</v>
      </c>
      <c r="D2102" s="5" t="s">
        <v>28167</v>
      </c>
      <c r="E2102" s="5" t="s">
        <v>22835</v>
      </c>
      <c r="F2102" s="5" t="s">
        <v>50173</v>
      </c>
      <c r="G2102" s="5" t="s">
        <v>42399</v>
      </c>
      <c r="H2102" s="5" t="s">
        <v>50053</v>
      </c>
      <c r="K2102" s="5" t="s">
        <v>22833</v>
      </c>
      <c r="L2102" s="5" t="s">
        <v>22834</v>
      </c>
      <c r="M2102" s="5" t="s">
        <v>42401</v>
      </c>
      <c r="N2102" s="5" t="s">
        <v>16231</v>
      </c>
      <c r="O2102" s="1">
        <v>14</v>
      </c>
      <c r="P2102" s="5" t="str">
        <f t="shared" si="32"/>
        <v>{no:2101, jlpt:`N1`, tag:`小五年`, word:`酸`, bo:`酉　`, han:`TOAN`, on:`サン`, kun:`す(い)`,mei:``, sample:``, note:``, strokes:`14`,  eng:`Acid, bitterness, sour, tart`,   mean:`axit; chua`},</v>
      </c>
      <c r="Q2102" s="5" t="s">
        <v>27236</v>
      </c>
    </row>
    <row r="2103" spans="1:17">
      <c r="A2103" s="5">
        <v>2102</v>
      </c>
      <c r="B2103" s="5">
        <v>1117</v>
      </c>
      <c r="C2103" s="5" t="s">
        <v>28168</v>
      </c>
      <c r="D2103" s="5" t="s">
        <v>28167</v>
      </c>
      <c r="E2103" s="5" t="s">
        <v>24875</v>
      </c>
      <c r="F2103" s="5" t="s">
        <v>50173</v>
      </c>
      <c r="G2103" s="5" t="s">
        <v>42349</v>
      </c>
      <c r="H2103" s="5" t="s">
        <v>50054</v>
      </c>
      <c r="K2103" s="5" t="s">
        <v>24010</v>
      </c>
      <c r="L2103" s="5" t="s">
        <v>24874</v>
      </c>
      <c r="M2103" s="5" t="s">
        <v>42398</v>
      </c>
      <c r="N2103" s="5" t="s">
        <v>16231</v>
      </c>
      <c r="O2103" s="1">
        <v>17</v>
      </c>
      <c r="P2103" s="5" t="str">
        <f t="shared" si="32"/>
        <v>{no:2102, jlpt:`N1`, tag:`中上`, word:`醜`, bo:`酉　`, han:`XÚ`, on:`シュウ`, kun:`みにく(い) ; しこ`,mei:``, sample:``, note:``, strokes:`17`,  eng:`Ugly, unclean, shame, bad looking`,   mean:`xấu (xí) hổ`},</v>
      </c>
      <c r="Q2103" s="5" t="s">
        <v>27236</v>
      </c>
    </row>
    <row r="2104" spans="1:17">
      <c r="A2104" s="5">
        <v>2103</v>
      </c>
      <c r="B2104" s="5">
        <v>1118</v>
      </c>
      <c r="C2104" s="5" t="s">
        <v>28168</v>
      </c>
      <c r="D2104" s="5" t="s">
        <v>28167</v>
      </c>
      <c r="E2104" s="5" t="s">
        <v>24878</v>
      </c>
      <c r="F2104" s="5" t="s">
        <v>50173</v>
      </c>
      <c r="G2104" s="5" t="s">
        <v>42141</v>
      </c>
      <c r="H2104" s="5" t="s">
        <v>50055</v>
      </c>
      <c r="K2104" s="5" t="s">
        <v>24876</v>
      </c>
      <c r="L2104" s="5" t="s">
        <v>24877</v>
      </c>
      <c r="M2104" s="5" t="s">
        <v>42394</v>
      </c>
      <c r="N2104" s="5" t="s">
        <v>16231</v>
      </c>
      <c r="O2104" s="1">
        <v>20</v>
      </c>
      <c r="P2104" s="5" t="str">
        <f t="shared" si="32"/>
        <v>{no:2103, jlpt:`N1`, tag:`中上`, word:`醸`, bo:`酉　`, han:`NHƯỜNG`, on:`ジョウ`, kun:`かも(す)`,mei:``, sample:``, note:``, strokes:`20`,  eng:`Brew, cause`,   mean:`gây rượu; gây nên`},</v>
      </c>
      <c r="Q2104" s="5" t="s">
        <v>27236</v>
      </c>
    </row>
    <row r="2105" spans="1:17">
      <c r="A2105" s="5">
        <v>2104</v>
      </c>
      <c r="B2105" s="5">
        <v>1119</v>
      </c>
      <c r="C2105" s="5" t="s">
        <v>28168</v>
      </c>
      <c r="D2105" s="5" t="s">
        <v>28167</v>
      </c>
      <c r="E2105" s="5" t="s">
        <v>25820</v>
      </c>
      <c r="F2105" s="5" t="s">
        <v>50158</v>
      </c>
      <c r="G2105" s="5" t="s">
        <v>42388</v>
      </c>
      <c r="H2105" s="5" t="s">
        <v>50056</v>
      </c>
      <c r="K2105" s="5" t="s">
        <v>25903</v>
      </c>
      <c r="M2105" s="5" t="s">
        <v>42392</v>
      </c>
      <c r="N2105" s="5" t="s">
        <v>16231</v>
      </c>
      <c r="O2105" s="1">
        <v>8</v>
      </c>
      <c r="P2105" s="5" t="str">
        <f t="shared" si="32"/>
        <v>{no:2104, jlpt:`N1`, tag:`中上`, word:`采`, bo:`爪`, han:`THẢI, THÁI`, on:`サイ`, kun:`と(る) ; いろどり`,mei:``, sample:``, note:``, strokes:`8`,  eng:`Dice, form, appearance, take, coloring`,   mean:``},</v>
      </c>
      <c r="Q2105" s="5" t="s">
        <v>27236</v>
      </c>
    </row>
    <row r="2106" spans="1:17">
      <c r="A2106" s="5">
        <v>2105</v>
      </c>
      <c r="B2106" s="5">
        <v>1120</v>
      </c>
      <c r="C2106" s="5" t="s">
        <v>28168</v>
      </c>
      <c r="D2106" s="5" t="s">
        <v>28167</v>
      </c>
      <c r="E2106" s="5" t="s">
        <v>24982</v>
      </c>
      <c r="F2106" s="5" t="s">
        <v>25820</v>
      </c>
      <c r="G2106" s="5" t="s">
        <v>42385</v>
      </c>
      <c r="H2106" s="5" t="s">
        <v>50057</v>
      </c>
      <c r="I2106" s="5" t="s">
        <v>27557</v>
      </c>
      <c r="K2106" s="5" t="s">
        <v>24980</v>
      </c>
      <c r="L2106" s="5" t="s">
        <v>24981</v>
      </c>
      <c r="M2106" s="5" t="s">
        <v>42387</v>
      </c>
      <c r="N2106" s="5" t="s">
        <v>16231</v>
      </c>
      <c r="O2106" s="1">
        <v>11</v>
      </c>
      <c r="P2106" s="5" t="str">
        <f t="shared" si="32"/>
        <v>{no:2105, jlpt:`N1`, tag:`中上`, word:`釈`, bo:`采`, han:`BIỆN`, on:`シャク ; セキ`, kun:`とく ; す(てる) ; ゆる(す)`,mei:`しゃ`, sample:``, note:``, strokes:`11`,  eng:`Explanation`,   mean:`giải thích; ân xá`},</v>
      </c>
      <c r="Q2106" s="5" t="s">
        <v>27236</v>
      </c>
    </row>
    <row r="2107" spans="1:17">
      <c r="A2107" s="5">
        <v>2106</v>
      </c>
      <c r="B2107" s="5">
        <v>1121</v>
      </c>
      <c r="C2107" s="5" t="s">
        <v>28168</v>
      </c>
      <c r="D2107" s="5" t="s">
        <v>28167</v>
      </c>
      <c r="E2107" s="5" t="s">
        <v>23616</v>
      </c>
      <c r="F2107" s="5" t="s">
        <v>21146</v>
      </c>
      <c r="G2107" s="5" t="s">
        <v>41986</v>
      </c>
      <c r="H2107" s="5" t="s">
        <v>50058</v>
      </c>
      <c r="I2107" s="5" t="s">
        <v>42377</v>
      </c>
      <c r="K2107" s="5" t="s">
        <v>23614</v>
      </c>
      <c r="L2107" s="5" t="s">
        <v>23615</v>
      </c>
      <c r="M2107" s="5" t="s">
        <v>42381</v>
      </c>
      <c r="N2107" s="5" t="s">
        <v>16231</v>
      </c>
      <c r="O2107" s="1">
        <v>11</v>
      </c>
      <c r="P2107" s="5" t="str">
        <f t="shared" si="32"/>
        <v>{no:2106, jlpt:`N1`, tag:`中上`, word:`釣`, bo:`金`, han:`ĐIẾU`, on:`チョウ`, kun:`つ(る) ; つ(り)`,mei:`つり`, sample:``, note:``, strokes:`11`,  eng:`Angling, fish, catch, allure, ensnare`,   mean:`câu cá; nhử; mồi; tiền thối (Nhật)`},</v>
      </c>
      <c r="Q2107" s="5" t="s">
        <v>27236</v>
      </c>
    </row>
    <row r="2108" spans="1:17">
      <c r="A2108" s="5">
        <v>2107</v>
      </c>
      <c r="B2108" s="5">
        <v>1122</v>
      </c>
      <c r="C2108" s="5" t="s">
        <v>28168</v>
      </c>
      <c r="D2108" s="5" t="s">
        <v>28167</v>
      </c>
      <c r="E2108" s="5" t="s">
        <v>23624</v>
      </c>
      <c r="F2108" s="5" t="s">
        <v>21146</v>
      </c>
      <c r="G2108" s="5" t="s">
        <v>42375</v>
      </c>
      <c r="H2108" s="5" t="s">
        <v>42374</v>
      </c>
      <c r="I2108" s="5" t="s">
        <v>41951</v>
      </c>
      <c r="K2108" s="5" t="s">
        <v>23417</v>
      </c>
      <c r="L2108" s="5" t="s">
        <v>23623</v>
      </c>
      <c r="M2108" s="5" t="s">
        <v>42376</v>
      </c>
      <c r="N2108" s="5" t="s">
        <v>16231</v>
      </c>
      <c r="O2108" s="1">
        <v>13</v>
      </c>
      <c r="P2108" s="5" t="str">
        <f t="shared" si="32"/>
        <v>{no:2107, jlpt:`N1`, tag:`中上`, word:`鈴`, bo:`金`, han:`LINH`, on:`レイ ; リン`, kun:`すず`,mei:`ず`, sample:``, note:``, strokes:`13`,  eng:`Small bell, buzzer`,   mean:`cái chuông nhỏ`},</v>
      </c>
      <c r="Q2108" s="5" t="s">
        <v>27236</v>
      </c>
    </row>
    <row r="2109" spans="1:17">
      <c r="A2109" s="5">
        <v>2108</v>
      </c>
      <c r="B2109" s="5">
        <v>1123</v>
      </c>
      <c r="C2109" s="5" t="s">
        <v>28168</v>
      </c>
      <c r="D2109" s="5" t="s">
        <v>28167</v>
      </c>
      <c r="E2109" s="5" t="s">
        <v>23620</v>
      </c>
      <c r="F2109" s="5" t="s">
        <v>21146</v>
      </c>
      <c r="G2109" s="5" t="s">
        <v>42371</v>
      </c>
      <c r="H2109" s="5" t="s">
        <v>42372</v>
      </c>
      <c r="K2109" s="5" t="s">
        <v>23137</v>
      </c>
      <c r="L2109" s="5" t="s">
        <v>23619</v>
      </c>
      <c r="M2109" s="5" t="s">
        <v>42373</v>
      </c>
      <c r="N2109" s="5" t="s">
        <v>16231</v>
      </c>
      <c r="O2109" s="1">
        <v>13</v>
      </c>
      <c r="P2109" s="5" t="str">
        <f t="shared" si="32"/>
        <v>{no:2108, jlpt:`N1`, tag:`中上`, word:`鉛`, bo:`金`, han:`DUYÊN`, on:`エン`, kun:`なまり`,mei:``, sample:``, note:``, strokes:`13`,  eng:`Lead`,   mean:`(bút) chì`},</v>
      </c>
      <c r="Q2109" s="5" t="s">
        <v>27236</v>
      </c>
    </row>
    <row r="2110" spans="1:17">
      <c r="A2110" s="5">
        <v>2109</v>
      </c>
      <c r="B2110" s="5">
        <v>1124</v>
      </c>
      <c r="C2110" s="5" t="s">
        <v>28168</v>
      </c>
      <c r="D2110" s="5" t="s">
        <v>28167</v>
      </c>
      <c r="E2110" s="5" t="s">
        <v>23622</v>
      </c>
      <c r="F2110" s="5" t="s">
        <v>21146</v>
      </c>
      <c r="G2110" s="5" t="s">
        <v>42369</v>
      </c>
      <c r="K2110" s="5" t="s">
        <v>21255</v>
      </c>
      <c r="L2110" s="5" t="s">
        <v>23621</v>
      </c>
      <c r="M2110" s="5" t="s">
        <v>42370</v>
      </c>
      <c r="N2110" s="5" t="s">
        <v>16231</v>
      </c>
      <c r="O2110" s="1">
        <v>13</v>
      </c>
      <c r="P2110" s="5" t="str">
        <f t="shared" si="32"/>
        <v>{no:2109, jlpt:`N1`, tag:`中上`, word:`鉢`, bo:`金`, han:`BÁT`, on:`ハチ ; ハツ`, kun:``,mei:``, sample:``, note:``, strokes:`13`,  eng:`Bowl, rice tub, pot, crown`,   mean:`cái chén; bình; mũ; miện`},</v>
      </c>
      <c r="Q2110" s="5" t="s">
        <v>27236</v>
      </c>
    </row>
    <row r="2111" spans="1:17">
      <c r="A2111" s="5">
        <v>2110</v>
      </c>
      <c r="B2111" s="5">
        <v>1125</v>
      </c>
      <c r="C2111" s="5" t="s">
        <v>28168</v>
      </c>
      <c r="D2111" s="5" t="s">
        <v>28167</v>
      </c>
      <c r="E2111" s="5" t="s">
        <v>23627</v>
      </c>
      <c r="F2111" s="5" t="s">
        <v>21146</v>
      </c>
      <c r="G2111" s="5" t="s">
        <v>42365</v>
      </c>
      <c r="H2111" s="5" t="s">
        <v>13588</v>
      </c>
      <c r="K2111" s="5" t="s">
        <v>23625</v>
      </c>
      <c r="L2111" s="5" t="s">
        <v>23626</v>
      </c>
      <c r="M2111" s="5" t="s">
        <v>42366</v>
      </c>
      <c r="N2111" s="5" t="s">
        <v>16231</v>
      </c>
      <c r="O2111" s="1">
        <v>14</v>
      </c>
      <c r="P2111" s="5" t="str">
        <f t="shared" si="32"/>
        <v>{no:2110, jlpt:`N1`, tag:`中上`, word:`銃`, bo:`金`, han:`SÚNG`, on:`ジュウ`, kun:`つつ`,mei:``, sample:``, note:``, strokes:`14`,  eng:`Gun, arms`,   mean:`khẩu súng`},</v>
      </c>
      <c r="Q2111" s="5" t="s">
        <v>27236</v>
      </c>
    </row>
    <row r="2112" spans="1:17">
      <c r="A2112" s="5">
        <v>2111</v>
      </c>
      <c r="B2112" s="5">
        <v>1126</v>
      </c>
      <c r="C2112" s="5" t="s">
        <v>28168</v>
      </c>
      <c r="D2112" s="5" t="s">
        <v>28167</v>
      </c>
      <c r="E2112" s="5" t="s">
        <v>25833</v>
      </c>
      <c r="F2112" s="5" t="s">
        <v>21146</v>
      </c>
      <c r="G2112" s="5" t="s">
        <v>41989</v>
      </c>
      <c r="K2112" s="5" t="s">
        <v>26000</v>
      </c>
      <c r="M2112" s="5" t="s">
        <v>42364</v>
      </c>
      <c r="N2112" s="5" t="s">
        <v>16231</v>
      </c>
      <c r="O2112" s="1">
        <v>14</v>
      </c>
      <c r="P2112" s="5" t="str">
        <f t="shared" si="32"/>
        <v>{no:2111, jlpt:`N1`, tag:`中上`, word:`銑`, bo:`金`, han:`TIỂN`, on:`セン`, kun:``,mei:``, sample:``, note:``, strokes:`14`,  eng:`Pig iron`,   mean:``},</v>
      </c>
      <c r="Q2112" s="5" t="s">
        <v>27236</v>
      </c>
    </row>
    <row r="2113" spans="1:17">
      <c r="A2113" s="5">
        <v>2112</v>
      </c>
      <c r="B2113" s="5">
        <v>1127</v>
      </c>
      <c r="C2113" s="5" t="s">
        <v>28168</v>
      </c>
      <c r="D2113" s="5" t="s">
        <v>28167</v>
      </c>
      <c r="E2113" s="5" t="s">
        <v>23629</v>
      </c>
      <c r="F2113" s="5" t="s">
        <v>21146</v>
      </c>
      <c r="G2113" s="5" t="s">
        <v>42361</v>
      </c>
      <c r="I2113" s="5" t="s">
        <v>42362</v>
      </c>
      <c r="K2113" s="5" t="s">
        <v>15770</v>
      </c>
      <c r="L2113" s="5" t="s">
        <v>23628</v>
      </c>
      <c r="M2113" s="5" t="s">
        <v>42363</v>
      </c>
      <c r="N2113" s="5" t="s">
        <v>16231</v>
      </c>
      <c r="O2113" s="1">
        <v>14</v>
      </c>
      <c r="P2113" s="5" t="str">
        <f t="shared" si="32"/>
        <v>{no:2112, jlpt:`N1`, tag:`中上`, word:`銘`, bo:`金`, han:`MINH`, on:`メイ`, kun:``,mei:`たか ; み ; め`, sample:``, note:``, strokes:`14`,  eng:`Inscription, signature (of artisan)`,   mean:`ghi khắc; ký tên; châm ngôn`},</v>
      </c>
      <c r="Q2113" s="5" t="s">
        <v>27236</v>
      </c>
    </row>
    <row r="2114" spans="1:17">
      <c r="A2114" s="5">
        <v>2113</v>
      </c>
      <c r="B2114" s="5">
        <v>1128</v>
      </c>
      <c r="C2114" s="5" t="s">
        <v>26031</v>
      </c>
      <c r="D2114" s="5" t="s">
        <v>28167</v>
      </c>
      <c r="E2114" s="5" t="s">
        <v>22618</v>
      </c>
      <c r="F2114" s="5" t="s">
        <v>21146</v>
      </c>
      <c r="G2114" s="5" t="s">
        <v>42358</v>
      </c>
      <c r="H2114" s="5" t="s">
        <v>42359</v>
      </c>
      <c r="K2114" s="5" t="s">
        <v>21523</v>
      </c>
      <c r="L2114" s="5" t="s">
        <v>28219</v>
      </c>
      <c r="M2114" s="5" t="s">
        <v>42360</v>
      </c>
      <c r="N2114" s="5" t="s">
        <v>16231</v>
      </c>
      <c r="O2114" s="1">
        <v>14</v>
      </c>
      <c r="P2114" s="5" t="str">
        <f t="shared" si="32"/>
        <v>{no:2113, jlpt:`N1`, tag:`小五年`, word:`銭`, bo:`金`, han:`TIỀN`, on:`セン ; ゼン`, kun:`ぜに ; すき`,mei:``, sample:``, note:``, strokes:`14`,  eng:`Coin, .01 yen, money`,   mean:`tiền tệ; 1/1 yên. tiền`},</v>
      </c>
      <c r="Q2114" s="5" t="s">
        <v>27236</v>
      </c>
    </row>
    <row r="2115" spans="1:17">
      <c r="A2115" s="5">
        <v>2114</v>
      </c>
      <c r="B2115" s="5">
        <v>1129</v>
      </c>
      <c r="C2115" s="5" t="s">
        <v>28168</v>
      </c>
      <c r="D2115" s="5" t="s">
        <v>28167</v>
      </c>
      <c r="E2115" s="5" t="s">
        <v>23634</v>
      </c>
      <c r="F2115" s="5" t="s">
        <v>21146</v>
      </c>
      <c r="G2115" s="5" t="s">
        <v>42353</v>
      </c>
      <c r="H2115" s="5" t="s">
        <v>49640</v>
      </c>
      <c r="K2115" s="5" t="s">
        <v>21852</v>
      </c>
      <c r="L2115" s="5" t="s">
        <v>23633</v>
      </c>
      <c r="M2115" s="5" t="s">
        <v>42354</v>
      </c>
      <c r="N2115" s="5" t="s">
        <v>16231</v>
      </c>
      <c r="O2115" s="1">
        <v>15</v>
      </c>
      <c r="P2115" s="5" t="str">
        <f t="shared" ref="P2115:P2178" si="33">"{no:"&amp;A2115&amp;", jlpt:`"&amp;D2115&amp;"`, tag:`"&amp;C2115&amp;"`, word:`"&amp;E2115&amp;"`, bo:`"&amp;F2115&amp;"`, han:`"&amp;K2115&amp;"`, on:`"&amp;G2115&amp;"`, kun:`"&amp;H2115&amp;"`,mei:`"&amp;I2115&amp;"`, sample:`"&amp;J2115&amp;"`, note:`"&amp;N2115&amp;"`, strokes:`"&amp;O2115&amp;"`,  eng:`"&amp;M2115&amp;"`,   mean:`"&amp;L2115&amp;"`},"</f>
        <v>{no:2114, jlpt:`N1`, tag:`中上`, word:`鋳`, bo:`金`, han:`CHÚ`, on:`チュウ ; イ ; シュ ; シュウ`, kun:`い(る)`,mei:``, sample:``, note:``, strokes:`15`,  eng:`Casting, mint`,   mean:`đúc quặng`},</v>
      </c>
      <c r="Q2115" s="5" t="s">
        <v>27236</v>
      </c>
    </row>
    <row r="2116" spans="1:17">
      <c r="A2116" s="5">
        <v>2115</v>
      </c>
      <c r="B2116" s="5">
        <v>1130</v>
      </c>
      <c r="C2116" s="5" t="s">
        <v>26032</v>
      </c>
      <c r="D2116" s="5" t="s">
        <v>28167</v>
      </c>
      <c r="E2116" s="5" t="s">
        <v>22993</v>
      </c>
      <c r="F2116" s="5" t="s">
        <v>21146</v>
      </c>
      <c r="G2116" s="5" t="s">
        <v>28781</v>
      </c>
      <c r="H2116" s="5" t="s">
        <v>42347</v>
      </c>
      <c r="K2116" s="5" t="s">
        <v>22991</v>
      </c>
      <c r="L2116" s="5" t="s">
        <v>22992</v>
      </c>
      <c r="M2116" s="5" t="s">
        <v>42348</v>
      </c>
      <c r="N2116" s="5" t="s">
        <v>16231</v>
      </c>
      <c r="O2116" s="1">
        <v>16</v>
      </c>
      <c r="P2116" s="5" t="str">
        <f t="shared" si="33"/>
        <v>{no:2115, jlpt:`N1`, tag:`小六年`, word:`鋼`, bo:`金`, han:`CƯƠNG`, on:`コウ`, kun:`はがね`,mei:``, sample:``, note:``, strokes:`16`,  eng:`Steel`,   mean:`thép`},</v>
      </c>
      <c r="Q2116" s="5" t="s">
        <v>27236</v>
      </c>
    </row>
    <row r="2117" spans="1:17">
      <c r="A2117" s="5">
        <v>2116</v>
      </c>
      <c r="B2117" s="5">
        <v>1131</v>
      </c>
      <c r="C2117" s="5" t="s">
        <v>28168</v>
      </c>
      <c r="D2117" s="5" t="s">
        <v>28167</v>
      </c>
      <c r="E2117" s="5" t="s">
        <v>25824</v>
      </c>
      <c r="F2117" s="5" t="s">
        <v>21146</v>
      </c>
      <c r="G2117" s="5" t="s">
        <v>42343</v>
      </c>
      <c r="H2117" s="5" t="s">
        <v>42345</v>
      </c>
      <c r="K2117" s="5" t="s">
        <v>25936</v>
      </c>
      <c r="M2117" s="5" t="s">
        <v>42346</v>
      </c>
      <c r="N2117" s="5" t="s">
        <v>16231</v>
      </c>
      <c r="O2117" s="1">
        <v>16</v>
      </c>
      <c r="P2117" s="5" t="str">
        <f t="shared" si="33"/>
        <v>{no:2116, jlpt:`N1`, tag:`中上`, word:`錘`, bo:`金`, han:`CHUY, CHÙY`, on:`スイ`, kun:`つむ ; おもり`,mei:``, sample:``, note:``, strokes:`16`,  eng:`Weight, plumb bob, sinker`,   mean:``},</v>
      </c>
      <c r="Q2117" s="5" t="s">
        <v>27236</v>
      </c>
    </row>
    <row r="2118" spans="1:17">
      <c r="A2118" s="5">
        <v>2117</v>
      </c>
      <c r="B2118" s="5">
        <v>1132</v>
      </c>
      <c r="C2118" s="5" t="s">
        <v>28168</v>
      </c>
      <c r="D2118" s="5" t="s">
        <v>28167</v>
      </c>
      <c r="E2118" s="5" t="s">
        <v>23638</v>
      </c>
      <c r="F2118" s="5" t="s">
        <v>21146</v>
      </c>
      <c r="G2118" s="5" t="s">
        <v>42141</v>
      </c>
      <c r="K2118" s="5" t="s">
        <v>15144</v>
      </c>
      <c r="L2118" s="5" t="s">
        <v>23637</v>
      </c>
      <c r="M2118" s="5" t="s">
        <v>42342</v>
      </c>
      <c r="N2118" s="5" t="s">
        <v>16231</v>
      </c>
      <c r="O2118" s="1">
        <v>16</v>
      </c>
      <c r="P2118" s="5" t="str">
        <f t="shared" si="33"/>
        <v>{no:2117, jlpt:`N1`, tag:`中上`, word:`錠`, bo:`金`, han:`ĐỈNH`, on:`ジョウ`, kun:``,mei:``, sample:``, note:``, strokes:`16`,  eng:`Lock, fetters, shackles`,   mean:`cái khóa; viên thuốc; lò hâm đồ ăn`},</v>
      </c>
      <c r="Q2118" s="5" t="s">
        <v>27236</v>
      </c>
    </row>
    <row r="2119" spans="1:17">
      <c r="A2119" s="5">
        <v>2118</v>
      </c>
      <c r="B2119" s="5">
        <v>1133</v>
      </c>
      <c r="C2119" s="5" t="s">
        <v>28168</v>
      </c>
      <c r="D2119" s="5" t="s">
        <v>28167</v>
      </c>
      <c r="E2119" s="5" t="s">
        <v>25640</v>
      </c>
      <c r="F2119" s="5" t="s">
        <v>21146</v>
      </c>
      <c r="G2119" s="5" t="s">
        <v>42338</v>
      </c>
      <c r="H2119" s="5" t="s">
        <v>42339</v>
      </c>
      <c r="I2119" s="5" t="s">
        <v>42340</v>
      </c>
      <c r="K2119" s="5" t="s">
        <v>25915</v>
      </c>
      <c r="M2119" s="5" t="s">
        <v>42341</v>
      </c>
      <c r="N2119" s="5" t="s">
        <v>16231</v>
      </c>
      <c r="O2119" s="1">
        <v>16</v>
      </c>
      <c r="P2119" s="5" t="str">
        <f t="shared" si="33"/>
        <v>{no:2118, jlpt:`N1`, tag:`中上`, word:`錦`, bo:`金`, han:`CẨM`, on:`キン`, kun:`にしき`,mei:`かね ; あや ; にし`, sample:``, note:``, strokes:`16`,  eng:`Brocade, fine dress, honors`,   mean:``},</v>
      </c>
      <c r="Q2119" s="5" t="s">
        <v>27236</v>
      </c>
    </row>
    <row r="2120" spans="1:17">
      <c r="A2120" s="5">
        <v>2119</v>
      </c>
      <c r="B2120" s="5">
        <v>1134</v>
      </c>
      <c r="C2120" s="5" t="s">
        <v>28168</v>
      </c>
      <c r="D2120" s="5" t="s">
        <v>28167</v>
      </c>
      <c r="E2120" s="5" t="s">
        <v>23640</v>
      </c>
      <c r="F2120" s="5" t="s">
        <v>21146</v>
      </c>
      <c r="G2120" s="5" t="s">
        <v>42323</v>
      </c>
      <c r="H2120" s="5" t="s">
        <v>50059</v>
      </c>
      <c r="K2120" s="5" t="s">
        <v>21778</v>
      </c>
      <c r="L2120" s="5" t="s">
        <v>23639</v>
      </c>
      <c r="M2120" s="5" t="s">
        <v>42336</v>
      </c>
      <c r="N2120" s="5" t="s">
        <v>16231</v>
      </c>
      <c r="O2120" s="1">
        <v>16</v>
      </c>
      <c r="P2120" s="5" t="str">
        <f t="shared" si="33"/>
        <v>{no:2119, jlpt:`N1`, tag:`中上`, word:`錬`, bo:`金`, han:`LUYỆN`, on:`レン`, kun:`ね(る)`,mei:``, sample:``, note:``, strokes:`16`,  eng:`Tempering, refine, drill, train, polish`,   mean:`rèn đúc (sắt); rèn luyện; làm tốt`},</v>
      </c>
      <c r="Q2120" s="5" t="s">
        <v>27236</v>
      </c>
    </row>
    <row r="2121" spans="1:17">
      <c r="A2121" s="5">
        <v>2120</v>
      </c>
      <c r="B2121" s="5">
        <v>1135</v>
      </c>
      <c r="C2121" s="5" t="s">
        <v>28168</v>
      </c>
      <c r="D2121" s="5" t="s">
        <v>28167</v>
      </c>
      <c r="E2121" s="5" t="s">
        <v>23636</v>
      </c>
      <c r="F2121" s="5" t="s">
        <v>21146</v>
      </c>
      <c r="G2121" s="5" t="s">
        <v>42333</v>
      </c>
      <c r="K2121" s="5" t="s">
        <v>23635</v>
      </c>
      <c r="L2121" s="5" t="s">
        <v>1607</v>
      </c>
      <c r="M2121" s="5" t="s">
        <v>42334</v>
      </c>
      <c r="N2121" s="5" t="s">
        <v>16231</v>
      </c>
      <c r="O2121" s="1">
        <v>16</v>
      </c>
      <c r="P2121" s="5" t="str">
        <f t="shared" si="33"/>
        <v>{no:2120, jlpt:`N1`, tag:`中上`, word:`錯`, bo:`金`, han:`THÁC`, on:`サク ; シャク`, kun:``,mei:``, sample:``, note:``, strokes:`16`,  eng:`Confused, mix, be in disorder`,   mean:`lộn xộn`},</v>
      </c>
      <c r="Q2121" s="5" t="s">
        <v>27236</v>
      </c>
    </row>
    <row r="2122" spans="1:17">
      <c r="A2122" s="5">
        <v>2121</v>
      </c>
      <c r="B2122" s="5">
        <v>1136</v>
      </c>
      <c r="C2122" s="5" t="s">
        <v>28168</v>
      </c>
      <c r="D2122" s="5" t="s">
        <v>28167</v>
      </c>
      <c r="E2122" s="5" t="s">
        <v>23643</v>
      </c>
      <c r="F2122" s="5" t="s">
        <v>21146</v>
      </c>
      <c r="G2122" s="5" t="s">
        <v>42328</v>
      </c>
      <c r="H2122" s="5" t="s">
        <v>50060</v>
      </c>
      <c r="I2122" s="5" t="s">
        <v>12168</v>
      </c>
      <c r="K2122" s="5" t="s">
        <v>28906</v>
      </c>
      <c r="L2122" s="5" t="s">
        <v>23642</v>
      </c>
      <c r="M2122" s="5" t="s">
        <v>42330</v>
      </c>
      <c r="N2122" s="5" t="s">
        <v>16231</v>
      </c>
      <c r="O2122" s="1">
        <v>17</v>
      </c>
      <c r="P2122" s="5" t="str">
        <f t="shared" si="33"/>
        <v>{no:2121, jlpt:`N1`, tag:`中上`, word:`鍛`, bo:`金`, han:`ĐOÀN, ĐOÁN`, on:`タン`, kun:`きた(える)`,mei:`か`, sample:``, note:``, strokes:`17`,  eng:`Forge, discipline, train`,   mean:`trui rèn sắt; rèn luyện; kỷ luật`},</v>
      </c>
      <c r="Q2122" s="5" t="s">
        <v>27236</v>
      </c>
    </row>
    <row r="2123" spans="1:17">
      <c r="A2123" s="5">
        <v>2122</v>
      </c>
      <c r="B2123" s="5">
        <v>1137</v>
      </c>
      <c r="C2123" s="5" t="s">
        <v>28168</v>
      </c>
      <c r="D2123" s="5" t="s">
        <v>28167</v>
      </c>
      <c r="E2123" s="5" t="s">
        <v>25648</v>
      </c>
      <c r="F2123" s="5" t="s">
        <v>21146</v>
      </c>
      <c r="G2123" s="5" t="s">
        <v>42326</v>
      </c>
      <c r="H2123" s="5" t="s">
        <v>42324</v>
      </c>
      <c r="I2123" s="5" t="s">
        <v>42325</v>
      </c>
      <c r="K2123" s="5" t="s">
        <v>25337</v>
      </c>
      <c r="M2123" s="5" t="s">
        <v>42327</v>
      </c>
      <c r="N2123" s="5" t="s">
        <v>16231</v>
      </c>
      <c r="O2123" s="1">
        <v>18</v>
      </c>
      <c r="P2123" s="5" t="str">
        <f t="shared" si="33"/>
        <v>{no:2122, jlpt:`N1`, tag:`中上`, word:`鎌`, bo:`金`, han:`LIÊM`, on:`レン ; ケン`, kun:`かま`,mei:`かた ; かね`, sample:``, note:``, strokes:`18`,  eng:`Sickle, scythe, trick`,   mean:``},</v>
      </c>
      <c r="Q2123" s="5" t="s">
        <v>27236</v>
      </c>
    </row>
    <row r="2124" spans="1:17">
      <c r="A2124" s="5">
        <v>2123</v>
      </c>
      <c r="B2124" s="5">
        <v>1138</v>
      </c>
      <c r="C2124" s="5" t="s">
        <v>28168</v>
      </c>
      <c r="D2124" s="5" t="s">
        <v>28167</v>
      </c>
      <c r="E2124" s="5" t="s">
        <v>23646</v>
      </c>
      <c r="F2124" s="5" t="s">
        <v>21146</v>
      </c>
      <c r="G2124" s="5" t="s">
        <v>42318</v>
      </c>
      <c r="H2124" s="5" t="s">
        <v>50061</v>
      </c>
      <c r="K2124" s="5" t="s">
        <v>23644</v>
      </c>
      <c r="L2124" s="5" t="s">
        <v>23645</v>
      </c>
      <c r="M2124" s="5" t="s">
        <v>42322</v>
      </c>
      <c r="N2124" s="5" t="s">
        <v>16231</v>
      </c>
      <c r="O2124" s="1">
        <v>18</v>
      </c>
      <c r="P2124" s="5" t="str">
        <f t="shared" si="33"/>
        <v>{no:2123, jlpt:`N1`, tag:`中上`, word:`鎖`, bo:`金`, han:`TỎA`, on:`サ`, kun:`くさり ; とざ(す)`,mei:``, sample:``, note:``, strokes:`18`,  eng:`Chain, irons, connection`,   mean:`động. vòng; chuỗi; cái khóa`},</v>
      </c>
      <c r="Q2124" s="5" t="s">
        <v>27236</v>
      </c>
    </row>
    <row r="2125" spans="1:17">
      <c r="A2125" s="5">
        <v>2124</v>
      </c>
      <c r="B2125" s="5">
        <v>1139</v>
      </c>
      <c r="C2125" s="5" t="s">
        <v>28168</v>
      </c>
      <c r="D2125" s="5" t="s">
        <v>28167</v>
      </c>
      <c r="E2125" s="5" t="s">
        <v>23649</v>
      </c>
      <c r="F2125" s="5" t="s">
        <v>21146</v>
      </c>
      <c r="G2125" s="5" t="s">
        <v>42246</v>
      </c>
      <c r="H2125" s="5" t="s">
        <v>50062</v>
      </c>
      <c r="I2125" s="5" t="s">
        <v>42315</v>
      </c>
      <c r="K2125" s="5" t="s">
        <v>23647</v>
      </c>
      <c r="L2125" s="5" t="s">
        <v>23648</v>
      </c>
      <c r="M2125" s="5" t="s">
        <v>42317</v>
      </c>
      <c r="N2125" s="5" t="s">
        <v>16231</v>
      </c>
      <c r="O2125" s="1">
        <v>18</v>
      </c>
      <c r="P2125" s="5" t="str">
        <f t="shared" si="33"/>
        <v>{no:2124, jlpt:`N1`, tag:`中上`, word:`鎮`, bo:`金`, han:`TRẤN`, on:`チン`, kun:`しず(める) ; しず(まる) ; おさえ`,mei:`しげ ; じん ; ちか`, sample:``, note:``, strokes:`18`,  eng:`Tranquilize, ancient peace-preservation centers`,   mean:`làm cho êm (yên). trở nên êm`},</v>
      </c>
      <c r="Q2125" s="5" t="s">
        <v>27236</v>
      </c>
    </row>
    <row r="2126" spans="1:17">
      <c r="A2126" s="5">
        <v>2125</v>
      </c>
      <c r="B2126" s="5">
        <v>1140</v>
      </c>
      <c r="C2126" s="5" t="s">
        <v>26030</v>
      </c>
      <c r="D2126" s="5" t="s">
        <v>28167</v>
      </c>
      <c r="E2126" s="5" t="s">
        <v>22169</v>
      </c>
      <c r="F2126" s="5" t="s">
        <v>21146</v>
      </c>
      <c r="G2126" s="5" t="s">
        <v>42308</v>
      </c>
      <c r="H2126" s="5" t="s">
        <v>42300</v>
      </c>
      <c r="I2126" s="5" t="s">
        <v>42307</v>
      </c>
      <c r="K2126" s="5" t="s">
        <v>16441</v>
      </c>
      <c r="L2126" s="5" t="s">
        <v>22168</v>
      </c>
      <c r="M2126" s="5" t="s">
        <v>42309</v>
      </c>
      <c r="N2126" s="5" t="s">
        <v>16231</v>
      </c>
      <c r="O2126" s="1">
        <v>19</v>
      </c>
      <c r="P2126" s="5" t="str">
        <f t="shared" si="33"/>
        <v>{no:2125, jlpt:`N1`, tag:`小四年`, word:`鏡`, bo:`金`, han:`KÍNH`, on:`キョウ ; ケイ`, kun:`かがみ`,mei:`あき ; かが ; かがん`, sample:``, note:``, strokes:`19`,  eng:`Mirror, speculum, barrel-head, round rice-cake offering`,   mean:`gương`},</v>
      </c>
      <c r="Q2126" s="5" t="s">
        <v>27236</v>
      </c>
    </row>
    <row r="2127" spans="1:17">
      <c r="A2127" s="5">
        <v>2126</v>
      </c>
      <c r="B2127" s="5">
        <v>1141</v>
      </c>
      <c r="C2127" s="5" t="s">
        <v>28168</v>
      </c>
      <c r="D2127" s="5" t="s">
        <v>28167</v>
      </c>
      <c r="E2127" s="5" t="s">
        <v>23651</v>
      </c>
      <c r="F2127" s="5" t="s">
        <v>21146</v>
      </c>
      <c r="G2127" s="5" t="s">
        <v>42107</v>
      </c>
      <c r="H2127" s="5" t="s">
        <v>27522</v>
      </c>
      <c r="K2127" s="5" t="s">
        <v>21774</v>
      </c>
      <c r="L2127" s="5" t="s">
        <v>23650</v>
      </c>
      <c r="M2127" s="5" t="s">
        <v>42304</v>
      </c>
      <c r="N2127" s="5" t="s">
        <v>16231</v>
      </c>
      <c r="O2127" s="1">
        <v>20</v>
      </c>
      <c r="P2127" s="5" t="str">
        <f t="shared" si="33"/>
        <v>{no:2126, jlpt:`N1`, tag:`中上`, word:`鐘`, bo:`金`, han:`CHUNG`, on:`ショウ`, kun:`かね`,mei:``, sample:``, note:``, strokes:`20`,  eng:`Bell, gong, chimes`,   mean:`cái chuông`},</v>
      </c>
      <c r="Q2127" s="5" t="s">
        <v>27236</v>
      </c>
    </row>
    <row r="2128" spans="1:17">
      <c r="A2128" s="5">
        <v>2127</v>
      </c>
      <c r="B2128" s="5">
        <v>1142</v>
      </c>
      <c r="C2128" s="5" t="s">
        <v>28168</v>
      </c>
      <c r="D2128" s="5" t="s">
        <v>28167</v>
      </c>
      <c r="E2128" s="5" t="s">
        <v>23654</v>
      </c>
      <c r="F2128" s="5" t="s">
        <v>21146</v>
      </c>
      <c r="G2128" s="5" t="s">
        <v>42255</v>
      </c>
      <c r="H2128" s="5" t="s">
        <v>50063</v>
      </c>
      <c r="I2128" s="5" t="s">
        <v>42093</v>
      </c>
      <c r="K2128" s="5" t="s">
        <v>23652</v>
      </c>
      <c r="L2128" s="5" t="s">
        <v>23653</v>
      </c>
      <c r="M2128" s="5" t="s">
        <v>42303</v>
      </c>
      <c r="N2128" s="5" t="s">
        <v>16231</v>
      </c>
      <c r="O2128" s="1">
        <v>23</v>
      </c>
      <c r="P2128" s="5" t="str">
        <f t="shared" si="33"/>
        <v>{no:2127, jlpt:`N1`, tag:`中上`, word:`鑑`, bo:`金`, han:`GIÁM`, on:`カン`, kun:`かんが(みる) ; かがみ`,mei:`あき ; あきら`, sample:``, note:``, strokes:`23`,  eng:`Specimen, take warning from, learn from`,   mean:`mẫu; gương`},</v>
      </c>
      <c r="Q2128" s="5" t="s">
        <v>27236</v>
      </c>
    </row>
    <row r="2129" spans="1:17">
      <c r="A2129" s="5">
        <v>2128</v>
      </c>
      <c r="B2129" s="5">
        <v>1143</v>
      </c>
      <c r="C2129" s="5" t="s">
        <v>28168</v>
      </c>
      <c r="D2129" s="5" t="s">
        <v>28167</v>
      </c>
      <c r="E2129" s="5" t="s">
        <v>25166</v>
      </c>
      <c r="F2129" s="5" t="s">
        <v>21575</v>
      </c>
      <c r="G2129" s="5" t="s">
        <v>42255</v>
      </c>
      <c r="I2129" s="5" t="s">
        <v>42298</v>
      </c>
      <c r="K2129" s="5" t="s">
        <v>25164</v>
      </c>
      <c r="L2129" s="5" t="s">
        <v>25165</v>
      </c>
      <c r="M2129" s="5" t="s">
        <v>42299</v>
      </c>
      <c r="N2129" s="5" t="s">
        <v>16231</v>
      </c>
      <c r="O2129" s="1">
        <v>12</v>
      </c>
      <c r="P2129" s="5" t="str">
        <f t="shared" si="33"/>
        <v>{no:2128, jlpt:`N1`, tag:`中上`, word:`閑`, bo:`門`, han:`NHÀN`, on:`カン`, kun:``,mei:`が ; より`, sample:``, note:``, strokes:`12`,  eng:`Leisure`,   mean:`nghỉ ngơi`},</v>
      </c>
      <c r="Q2129" s="5" t="s">
        <v>27236</v>
      </c>
    </row>
    <row r="2130" spans="1:17">
      <c r="A2130" s="5">
        <v>2129</v>
      </c>
      <c r="B2130" s="5">
        <v>1144</v>
      </c>
      <c r="C2130" s="5" t="s">
        <v>26032</v>
      </c>
      <c r="D2130" s="5" t="s">
        <v>28167</v>
      </c>
      <c r="E2130" s="5" t="s">
        <v>23276</v>
      </c>
      <c r="F2130" s="5" t="s">
        <v>21575</v>
      </c>
      <c r="G2130" s="5" t="s">
        <v>41953</v>
      </c>
      <c r="K2130" s="5" t="s">
        <v>15287</v>
      </c>
      <c r="L2130" s="5" t="s">
        <v>23275</v>
      </c>
      <c r="M2130" s="5" t="s">
        <v>42296</v>
      </c>
      <c r="N2130" s="5" t="s">
        <v>16231</v>
      </c>
      <c r="O2130" s="1">
        <v>14</v>
      </c>
      <c r="P2130" s="5" t="str">
        <f t="shared" si="33"/>
        <v>{no:2129, jlpt:`N1`, tag:`小六年`, word:`閣`, bo:`門`, han:`CÁC`, on:`カク`, kun:``,mei:``, sample:``, note:``, strokes:`14`,  eng:`Tower, tall building, palace`,   mean:`tháp; lầu; nội các; ván lót gác`},</v>
      </c>
      <c r="Q2130" s="5" t="s">
        <v>27236</v>
      </c>
    </row>
    <row r="2131" spans="1:17">
      <c r="A2131" s="5">
        <v>2130</v>
      </c>
      <c r="B2131" s="5">
        <v>1145</v>
      </c>
      <c r="C2131" s="5" t="s">
        <v>28168</v>
      </c>
      <c r="D2131" s="5" t="s">
        <v>28167</v>
      </c>
      <c r="E2131" s="5" t="s">
        <v>25169</v>
      </c>
      <c r="F2131" s="5" t="s">
        <v>21575</v>
      </c>
      <c r="G2131" s="5" t="s">
        <v>42294</v>
      </c>
      <c r="K2131" s="5" t="s">
        <v>25167</v>
      </c>
      <c r="L2131" s="5" t="s">
        <v>25168</v>
      </c>
      <c r="M2131" s="5" t="s">
        <v>42295</v>
      </c>
      <c r="N2131" s="5" t="s">
        <v>16231</v>
      </c>
      <c r="O2131" s="1">
        <v>14</v>
      </c>
      <c r="P2131" s="5" t="str">
        <f t="shared" si="33"/>
        <v>{no:2130, jlpt:`N1`, tag:`中上`, word:`閥`, bo:`門`, han:`PHIỆT`, on:`バツ`, kun:``,mei:``, sample:``, note:``, strokes:`14`,  eng:`Clique, lineage, pedigree, faction, clan`,   mean:`phe nhóm`},</v>
      </c>
      <c r="Q2131" s="5" t="s">
        <v>27236</v>
      </c>
    </row>
    <row r="2132" spans="1:17">
      <c r="A2132" s="5">
        <v>2131</v>
      </c>
      <c r="B2132" s="5">
        <v>1146</v>
      </c>
      <c r="C2132" s="5" t="s">
        <v>28168</v>
      </c>
      <c r="D2132" s="5" t="s">
        <v>28167</v>
      </c>
      <c r="E2132" s="5" t="s">
        <v>25171</v>
      </c>
      <c r="F2132" s="5" t="s">
        <v>21575</v>
      </c>
      <c r="G2132" s="5" t="s">
        <v>42291</v>
      </c>
      <c r="H2132" s="5" t="s">
        <v>50064</v>
      </c>
      <c r="K2132" s="5" t="s">
        <v>24282</v>
      </c>
      <c r="L2132" s="5" t="s">
        <v>25170</v>
      </c>
      <c r="M2132" s="5" t="s">
        <v>42293</v>
      </c>
      <c r="N2132" s="5" t="s">
        <v>16231</v>
      </c>
      <c r="O2132" s="1">
        <v>15</v>
      </c>
      <c r="P2132" s="5" t="str">
        <f t="shared" si="33"/>
        <v>{no:2131, jlpt:`N1`, tag:`中上`, word:`閲`, bo:`門`, han:`DUYỆT`, on:`エツ`, kun:`けみ(する)`,mei:``, sample:``, note:``, strokes:`15`,  eng:`Review, inspection, revision`,   mean:`xem (xét) lại`},</v>
      </c>
      <c r="Q2132" s="5" t="s">
        <v>27236</v>
      </c>
    </row>
    <row r="2133" spans="1:17">
      <c r="A2133" s="5">
        <v>2132</v>
      </c>
      <c r="B2133" s="5">
        <v>1147</v>
      </c>
      <c r="C2133" s="5" t="s">
        <v>28168</v>
      </c>
      <c r="D2133" s="5" t="s">
        <v>28167</v>
      </c>
      <c r="E2133" s="5" t="s">
        <v>25508</v>
      </c>
      <c r="F2133" s="5" t="s">
        <v>21575</v>
      </c>
      <c r="G2133" s="5" t="s">
        <v>42021</v>
      </c>
      <c r="H2133" s="5" t="s">
        <v>50065</v>
      </c>
      <c r="I2133" s="5" t="s">
        <v>13833</v>
      </c>
      <c r="K2133" s="5" t="s">
        <v>24755</v>
      </c>
      <c r="L2133" s="5" t="s">
        <v>25507</v>
      </c>
      <c r="M2133" s="5" t="s">
        <v>42290</v>
      </c>
      <c r="N2133" s="5" t="s">
        <v>16231</v>
      </c>
      <c r="O2133" s="1">
        <v>18</v>
      </c>
      <c r="P2133" s="5" t="str">
        <f t="shared" si="33"/>
        <v>{no:2132, jlpt:`N1`, tag:`中上`, word:`闘`, bo:`門`, han:`ĐẤU`, on:`トウ`, kun:`たたか(う) ; あらそ(う)`,mei:`と`, sample:``, note:``, strokes:`18`,  eng:`Fight, war`,   mean:`đánh`},</v>
      </c>
      <c r="Q2133" s="5" t="s">
        <v>27236</v>
      </c>
    </row>
    <row r="2134" spans="1:17">
      <c r="A2134" s="5">
        <v>2133</v>
      </c>
      <c r="B2134" s="5">
        <v>1148</v>
      </c>
      <c r="C2134" s="5" t="s">
        <v>28168</v>
      </c>
      <c r="D2134" s="5" t="s">
        <v>28167</v>
      </c>
      <c r="E2134" s="5" t="s">
        <v>24989</v>
      </c>
      <c r="F2134" s="5" t="s">
        <v>50154</v>
      </c>
      <c r="G2134" s="5" t="s">
        <v>42284</v>
      </c>
      <c r="H2134" s="5" t="s">
        <v>50066</v>
      </c>
      <c r="K2134" s="5" t="s">
        <v>24987</v>
      </c>
      <c r="L2134" s="5" t="s">
        <v>24988</v>
      </c>
      <c r="M2134" s="5" t="s">
        <v>42286</v>
      </c>
      <c r="N2134" s="5" t="s">
        <v>16231</v>
      </c>
      <c r="O2134" s="1">
        <v>8</v>
      </c>
      <c r="P2134" s="5" t="str">
        <f t="shared" si="33"/>
        <v>{no:2133, jlpt:`N1`, tag:`中上`, word:`阻`, bo:`阜 (阝)`, han:`TRỞ`, on:`ソ`, kun:`はば(む)`,mei:``, sample:``, note:``, strokes:`8`,  eng:`Thwart, separate from, prevent, obstruct, deter, impede`,   mean:`ngăn cản; hiểm trở; gian nan`},</v>
      </c>
      <c r="Q2134" s="5" t="s">
        <v>27236</v>
      </c>
    </row>
    <row r="2135" spans="1:17">
      <c r="A2135" s="5">
        <v>2134</v>
      </c>
      <c r="B2135" s="5">
        <v>1149</v>
      </c>
      <c r="C2135" s="5" t="s">
        <v>28168</v>
      </c>
      <c r="D2135" s="5" t="s">
        <v>28167</v>
      </c>
      <c r="E2135" s="5" t="s">
        <v>25624</v>
      </c>
      <c r="F2135" s="5" t="s">
        <v>50154</v>
      </c>
      <c r="G2135" s="5" t="s">
        <v>42281</v>
      </c>
      <c r="H2135" s="5" t="s">
        <v>50067</v>
      </c>
      <c r="I2135" s="5" t="s">
        <v>42280</v>
      </c>
      <c r="K2135" s="5" t="s">
        <v>25625</v>
      </c>
      <c r="M2135" s="5" t="s">
        <v>42283</v>
      </c>
      <c r="N2135" s="5" t="s">
        <v>16231</v>
      </c>
      <c r="O2135" s="1">
        <v>8</v>
      </c>
      <c r="P2135" s="5" t="str">
        <f t="shared" si="33"/>
        <v>{no:2134, jlpt:`N1`, tag:`中上`, word:`阿`, bo:`阜 (阝)`, han:`A, Á`, on:`ア ; オ`, kun:`おもね(る) ; くま`,mei:`ほとり ; あず ; あわ ; おか ; きた ; な`, sample:``, note:``, strokes:`8`,  eng:`Africa, flatter, fawn upon, corner, nook, recess`,   mean:``},</v>
      </c>
      <c r="Q2135" s="5" t="s">
        <v>27236</v>
      </c>
    </row>
    <row r="2136" spans="1:17">
      <c r="A2136" s="5">
        <v>2135</v>
      </c>
      <c r="B2136" s="5">
        <v>1150</v>
      </c>
      <c r="C2136" s="5" t="s">
        <v>28168</v>
      </c>
      <c r="D2136" s="5" t="s">
        <v>28167</v>
      </c>
      <c r="E2136" s="5" t="s">
        <v>24991</v>
      </c>
      <c r="F2136" s="5" t="s">
        <v>50154</v>
      </c>
      <c r="G2136" s="5" t="s">
        <v>42266</v>
      </c>
      <c r="H2136" s="5" t="s">
        <v>50068</v>
      </c>
      <c r="I2136" s="5" t="s">
        <v>42269</v>
      </c>
      <c r="K2136" s="5" t="s">
        <v>15190</v>
      </c>
      <c r="L2136" s="5" t="s">
        <v>24990</v>
      </c>
      <c r="M2136" s="5" t="s">
        <v>42271</v>
      </c>
      <c r="N2136" s="5" t="s">
        <v>16231</v>
      </c>
      <c r="O2136" s="1">
        <v>8</v>
      </c>
      <c r="P2136" s="5" t="str">
        <f t="shared" si="33"/>
        <v>{no:2135, jlpt:`N1`, tag:`中上`, word:`附`, bo:`阜 (阝)`, han:`PHỤ`, on:`フ`, kun:`つ(ける) ; つ(く)`,mei:`ずき ; づけ`, sample:``, note:``, strokes:`8`,  eng:`Affixed, attach, refer to, append`,   mean:`thêm; theo; giúp; gần; cho; gởi`},</v>
      </c>
      <c r="Q2136" s="5" t="s">
        <v>27236</v>
      </c>
    </row>
    <row r="2137" spans="1:17">
      <c r="A2137" s="5">
        <v>2136</v>
      </c>
      <c r="B2137" s="5">
        <v>1151</v>
      </c>
      <c r="C2137" s="5" t="s">
        <v>26032</v>
      </c>
      <c r="D2137" s="5" t="s">
        <v>28167</v>
      </c>
      <c r="E2137" s="5" t="s">
        <v>23241</v>
      </c>
      <c r="F2137" s="5" t="s">
        <v>50154</v>
      </c>
      <c r="G2137" s="5" t="s">
        <v>42262</v>
      </c>
      <c r="K2137" s="5" t="s">
        <v>23239</v>
      </c>
      <c r="L2137" s="5" t="s">
        <v>23240</v>
      </c>
      <c r="M2137" s="5" t="s">
        <v>42263</v>
      </c>
      <c r="N2137" s="5" t="s">
        <v>16231</v>
      </c>
      <c r="O2137" s="1">
        <v>10</v>
      </c>
      <c r="P2137" s="5" t="str">
        <f t="shared" si="33"/>
        <v>{no:2136, jlpt:`N1`, tag:`小六年`, word:`陛`, bo:`阜 (阝)`, han:`BỆ`, on:`ヘイ`, kun:``,mei:``, sample:``, note:``, strokes:`10`,  eng:`Highness, steps (of throne)`,   mean:`vua; thềm nhà vua`},</v>
      </c>
      <c r="Q2137" s="5" t="s">
        <v>27236</v>
      </c>
    </row>
    <row r="2138" spans="1:17">
      <c r="A2138" s="5">
        <v>2137</v>
      </c>
      <c r="B2138" s="5">
        <v>1152</v>
      </c>
      <c r="C2138" s="5" t="s">
        <v>28168</v>
      </c>
      <c r="D2138" s="5" t="s">
        <v>28167</v>
      </c>
      <c r="E2138" s="5" t="s">
        <v>24997</v>
      </c>
      <c r="F2138" s="5" t="s">
        <v>50154</v>
      </c>
      <c r="G2138" s="5" t="s">
        <v>42260</v>
      </c>
      <c r="K2138" s="5" t="s">
        <v>24995</v>
      </c>
      <c r="L2138" s="5" t="s">
        <v>24996</v>
      </c>
      <c r="M2138" s="5" t="s">
        <v>42261</v>
      </c>
      <c r="N2138" s="5" t="s">
        <v>16231</v>
      </c>
      <c r="O2138" s="1">
        <v>10</v>
      </c>
      <c r="P2138" s="5" t="str">
        <f t="shared" si="33"/>
        <v>{no:2137, jlpt:`N1`, tag:`中上`, word:`陣`, bo:`阜 (阝)`, han:`TRẬN`, on:`ジン`, kun:``,mei:``, sample:``, note:``, strokes:`10`,  eng:`Camp, battle array, ranks, position`,   mean:`chiến trường; đồn trại; hàng. quân lính`},</v>
      </c>
      <c r="Q2138" s="5" t="s">
        <v>27236</v>
      </c>
    </row>
    <row r="2139" spans="1:17">
      <c r="A2139" s="5">
        <v>2138</v>
      </c>
      <c r="B2139" s="5">
        <v>1153</v>
      </c>
      <c r="C2139" s="5" t="s">
        <v>28168</v>
      </c>
      <c r="D2139" s="5" t="s">
        <v>28167</v>
      </c>
      <c r="E2139" s="5" t="s">
        <v>24994</v>
      </c>
      <c r="F2139" s="5" t="s">
        <v>50154</v>
      </c>
      <c r="G2139" s="5" t="s">
        <v>42255</v>
      </c>
      <c r="H2139" s="5" t="s">
        <v>50069</v>
      </c>
      <c r="K2139" s="5" t="s">
        <v>24992</v>
      </c>
      <c r="L2139" s="5" t="s">
        <v>24993</v>
      </c>
      <c r="M2139" s="5" t="s">
        <v>42259</v>
      </c>
      <c r="N2139" s="5" t="s">
        <v>16231</v>
      </c>
      <c r="O2139" s="1">
        <v>10</v>
      </c>
      <c r="P2139" s="5" t="str">
        <f t="shared" si="33"/>
        <v>{no:2138, jlpt:`N1`, tag:`中上`, word:`陥`, bo:`阜 (阝)`, han:`HÃM`, on:`カン`, kun:`おちい(る) ; おとしい(れる)`,mei:``, sample:``, note:``, strokes:`10`,  eng:`Collapse, fall into, cave in, fall (castle), slide into`,   mean:`rơi vào; bị (bắt) hại. gài bẫy; bắt`},</v>
      </c>
      <c r="Q2139" s="5" t="s">
        <v>27236</v>
      </c>
    </row>
    <row r="2140" spans="1:17">
      <c r="A2140" s="5">
        <v>2139</v>
      </c>
      <c r="B2140" s="5">
        <v>1154</v>
      </c>
      <c r="C2140" s="5" t="s">
        <v>28168</v>
      </c>
      <c r="D2140" s="5" t="s">
        <v>28167</v>
      </c>
      <c r="E2140" s="5" t="s">
        <v>25006</v>
      </c>
      <c r="F2140" s="5" t="s">
        <v>50154</v>
      </c>
      <c r="G2140" s="5" t="s">
        <v>42253</v>
      </c>
      <c r="K2140" s="5" t="s">
        <v>23527</v>
      </c>
      <c r="L2140" s="5" t="s">
        <v>25005</v>
      </c>
      <c r="M2140" s="5" t="s">
        <v>42254</v>
      </c>
      <c r="N2140" s="5" t="s">
        <v>16231</v>
      </c>
      <c r="O2140" s="1">
        <v>11</v>
      </c>
      <c r="P2140" s="5" t="str">
        <f t="shared" si="33"/>
        <v>{no:2139, jlpt:`N1`, tag:`中上`, word:`陪`, bo:`阜 (阝)`, han:`BỒI`, on:`バイ`, kun:``,mei:``, sample:``, note:``, strokes:`11`,  eng:`Obeisance, follow, accompany, attend on`,   mean:`theo giúp; phụ tá`},</v>
      </c>
      <c r="Q2140" s="5" t="s">
        <v>27236</v>
      </c>
    </row>
    <row r="2141" spans="1:17">
      <c r="A2141" s="5">
        <v>2140</v>
      </c>
      <c r="B2141" s="5">
        <v>1155</v>
      </c>
      <c r="C2141" s="5" t="s">
        <v>28168</v>
      </c>
      <c r="D2141" s="5" t="s">
        <v>28167</v>
      </c>
      <c r="E2141" s="5" t="s">
        <v>24999</v>
      </c>
      <c r="F2141" s="5" t="s">
        <v>50154</v>
      </c>
      <c r="G2141" s="5" t="s">
        <v>42131</v>
      </c>
      <c r="H2141" s="5" t="s">
        <v>50070</v>
      </c>
      <c r="K2141" s="5" t="s">
        <v>21131</v>
      </c>
      <c r="L2141" s="5" t="s">
        <v>24998</v>
      </c>
      <c r="M2141" s="5" t="s">
        <v>42252</v>
      </c>
      <c r="N2141" s="5" t="s">
        <v>16231</v>
      </c>
      <c r="O2141" s="1">
        <v>11</v>
      </c>
      <c r="P2141" s="5" t="str">
        <f t="shared" si="33"/>
        <v>{no:2140, jlpt:`N1`, tag:`中上`, word:`陰`, bo:`阜 (阝)`, han:`ÂM`, on:`イン`, kun:`かげ ; かげ(る)`,mei:``, sample:``, note:``, strokes:`11`,  eng:`Shade, yin, negative, sex organs, secret, shadow`,   mean:`tính âm; trốn; bóng; bí mật. bóng; mặt sau. tối; có mây`},</v>
      </c>
      <c r="Q2141" s="5" t="s">
        <v>27236</v>
      </c>
    </row>
    <row r="2142" spans="1:17">
      <c r="A2142" s="5">
        <v>2141</v>
      </c>
      <c r="B2142" s="5">
        <v>1156</v>
      </c>
      <c r="C2142" s="5" t="s">
        <v>28168</v>
      </c>
      <c r="D2142" s="5" t="s">
        <v>28167</v>
      </c>
      <c r="E2142" s="5" t="s">
        <v>25002</v>
      </c>
      <c r="F2142" s="5" t="s">
        <v>50154</v>
      </c>
      <c r="G2142" s="5" t="s">
        <v>42246</v>
      </c>
      <c r="H2142" s="5" t="s">
        <v>50071</v>
      </c>
      <c r="I2142" s="5" t="s">
        <v>42105</v>
      </c>
      <c r="K2142" s="5" t="s">
        <v>25000</v>
      </c>
      <c r="L2142" s="5" t="s">
        <v>25001</v>
      </c>
      <c r="M2142" s="5" t="s">
        <v>42248</v>
      </c>
      <c r="N2142" s="5" t="s">
        <v>16231</v>
      </c>
      <c r="O2142" s="1">
        <v>11</v>
      </c>
      <c r="P2142" s="5" t="str">
        <f t="shared" si="33"/>
        <v>{no:2141, jlpt:`N1`, tag:`中上`, word:`陳`, bo:`阜 (阝)`, han:`TRẦN`, on:`チン`, kun:`ひ(ねる)`,mei:`のぶ`, sample:``, note:``, strokes:`11`,  eng:`Exhibit, state, relate, explain`,   mean:`trình bày; cũ`},</v>
      </c>
      <c r="Q2142" s="5" t="s">
        <v>27236</v>
      </c>
    </row>
    <row r="2143" spans="1:17">
      <c r="A2143" s="5">
        <v>2142</v>
      </c>
      <c r="B2143" s="5">
        <v>1157</v>
      </c>
      <c r="C2143" s="5" t="s">
        <v>28168</v>
      </c>
      <c r="D2143" s="5" t="s">
        <v>28167</v>
      </c>
      <c r="E2143" s="5" t="s">
        <v>25012</v>
      </c>
      <c r="F2143" s="5" t="s">
        <v>50154</v>
      </c>
      <c r="G2143" s="5" t="s">
        <v>28779</v>
      </c>
      <c r="H2143" s="5" t="s">
        <v>42244</v>
      </c>
      <c r="K2143" s="5" t="s">
        <v>25010</v>
      </c>
      <c r="L2143" s="5" t="s">
        <v>25011</v>
      </c>
      <c r="M2143" s="5" t="s">
        <v>42245</v>
      </c>
      <c r="N2143" s="5" t="s">
        <v>16231</v>
      </c>
      <c r="O2143" s="1">
        <v>11</v>
      </c>
      <c r="P2143" s="5" t="str">
        <f t="shared" si="33"/>
        <v>{no:2142, jlpt:`N1`, tag:`中上`, word:`陵`, bo:`阜 (阝)`, han:`LĂNG`, on:`リョウ`, kun:`みささぎ`,mei:``, sample:``, note:``, strokes:`11`,  eng:`Mausoleum, imperial tomb`,   mean:`mộ vua; gò lớn; vượt qua`},</v>
      </c>
      <c r="Q2143" s="5" t="s">
        <v>27236</v>
      </c>
    </row>
    <row r="2144" spans="1:17">
      <c r="A2144" s="5">
        <v>2143</v>
      </c>
      <c r="B2144" s="5">
        <v>1158</v>
      </c>
      <c r="C2144" s="5" t="s">
        <v>28168</v>
      </c>
      <c r="D2144" s="5" t="s">
        <v>28167</v>
      </c>
      <c r="E2144" s="5" t="s">
        <v>25004</v>
      </c>
      <c r="F2144" s="5" t="s">
        <v>50154</v>
      </c>
      <c r="G2144" s="5" t="s">
        <v>42021</v>
      </c>
      <c r="I2144" s="5" t="s">
        <v>42242</v>
      </c>
      <c r="K2144" s="5" t="s">
        <v>16308</v>
      </c>
      <c r="L2144" s="5" t="s">
        <v>25003</v>
      </c>
      <c r="M2144" s="5" t="s">
        <v>42243</v>
      </c>
      <c r="N2144" s="5" t="s">
        <v>16231</v>
      </c>
      <c r="O2144" s="1">
        <v>11</v>
      </c>
      <c r="P2144" s="5" t="str">
        <f t="shared" si="33"/>
        <v>{no:2143, jlpt:`N1`, tag:`中上`, word:`陶`, bo:`阜 (阝)`, han:`ĐÀO`, on:`トウ`, kun:``,mei:`す ; すえ`, sample:``, note:``, strokes:`11`,  eng:`Pottery, porcelain`,   mean:`đồ (sành) sứ`},</v>
      </c>
      <c r="Q2144" s="5" t="s">
        <v>27236</v>
      </c>
    </row>
    <row r="2145" spans="1:17">
      <c r="A2145" s="5">
        <v>2144</v>
      </c>
      <c r="B2145" s="5">
        <v>1159</v>
      </c>
      <c r="C2145" s="5" t="s">
        <v>28168</v>
      </c>
      <c r="D2145" s="5" t="s">
        <v>28167</v>
      </c>
      <c r="E2145" s="5" t="s">
        <v>25009</v>
      </c>
      <c r="F2145" s="5" t="s">
        <v>50154</v>
      </c>
      <c r="G2145" s="5" t="s">
        <v>42239</v>
      </c>
      <c r="I2145" s="5" t="s">
        <v>42240</v>
      </c>
      <c r="K2145" s="5" t="s">
        <v>25007</v>
      </c>
      <c r="L2145" s="5" t="s">
        <v>25008</v>
      </c>
      <c r="M2145" s="5" t="s">
        <v>42241</v>
      </c>
      <c r="N2145" s="5" t="s">
        <v>16231</v>
      </c>
      <c r="O2145" s="1">
        <v>11</v>
      </c>
      <c r="P2145" s="5" t="str">
        <f t="shared" si="33"/>
        <v>{no:2144, jlpt:`N1`, tag:`中上`, word:`隆`, bo:`阜 (阝)`, han:`LONG`, on:`リュウ`, kun:``,mei:`お ; たか ; たかし`, sample:``, note:``, strokes:`11`,  eng:`Hump, high, noble, prosperity`,   mean:`phồn thịnh; cao`},</v>
      </c>
      <c r="Q2145" s="5" t="s">
        <v>27236</v>
      </c>
    </row>
    <row r="2146" spans="1:17">
      <c r="A2146" s="5">
        <v>2145</v>
      </c>
      <c r="B2146" s="5">
        <v>1160</v>
      </c>
      <c r="C2146" s="5" t="s">
        <v>26030</v>
      </c>
      <c r="D2146" s="5" t="s">
        <v>28167</v>
      </c>
      <c r="E2146" s="5" t="s">
        <v>22404</v>
      </c>
      <c r="F2146" s="5" t="s">
        <v>50154</v>
      </c>
      <c r="G2146" s="5" t="s">
        <v>41909</v>
      </c>
      <c r="K2146" s="5" t="s">
        <v>22402</v>
      </c>
      <c r="L2146" s="5" t="s">
        <v>22403</v>
      </c>
      <c r="M2146" s="5" t="s">
        <v>42237</v>
      </c>
      <c r="N2146" s="5" t="s">
        <v>16231</v>
      </c>
      <c r="O2146" s="1">
        <v>12</v>
      </c>
      <c r="P2146" s="5" t="str">
        <f t="shared" si="33"/>
        <v>{no:2145, jlpt:`N1`, tag:`小四年`, word:`隊`, bo:`阜 (阝)`, han:`ĐỘI`, on:`タイ`, kun:``,mei:``, sample:``, note:``, strokes:`12`,  eng:`Regiment, party, company, squad`,   mean:`1 (toán) đơn vị`},</v>
      </c>
      <c r="Q2146" s="5" t="s">
        <v>27236</v>
      </c>
    </row>
    <row r="2147" spans="1:17">
      <c r="A2147" s="5">
        <v>2146</v>
      </c>
      <c r="B2147" s="5">
        <v>1161</v>
      </c>
      <c r="C2147" s="5" t="s">
        <v>28168</v>
      </c>
      <c r="D2147" s="5" t="s">
        <v>28167</v>
      </c>
      <c r="E2147" s="5" t="s">
        <v>25637</v>
      </c>
      <c r="F2147" s="5" t="s">
        <v>50154</v>
      </c>
      <c r="G2147" s="5" t="s">
        <v>42014</v>
      </c>
      <c r="H2147" s="5" t="s">
        <v>50072</v>
      </c>
      <c r="K2147" s="5" t="s">
        <v>25913</v>
      </c>
      <c r="M2147" s="5" t="s">
        <v>42236</v>
      </c>
      <c r="N2147" s="5" t="s">
        <v>16231</v>
      </c>
      <c r="O2147" s="1">
        <v>12</v>
      </c>
      <c r="P2147" s="5" t="str">
        <f t="shared" si="33"/>
        <v>{no:2146, jlpt:`N1`, tag:`中上`, word:`随`, bo:`阜 (阝)`, han:`TÙY`, on:`ズイ`, kun:`まにま(に) ; したが(う)`,mei:``, sample:``, note:``, strokes:`12`,  eng:`Follow, though, notwithstanding, while, during, both, all, obey, submit to, comply, at the mercy of (the waves)`,   mean:``},</v>
      </c>
      <c r="Q2147" s="5" t="s">
        <v>27236</v>
      </c>
    </row>
    <row r="2148" spans="1:17">
      <c r="A2148" s="5">
        <v>2147</v>
      </c>
      <c r="B2148" s="5">
        <v>1162</v>
      </c>
      <c r="C2148" s="5" t="s">
        <v>28168</v>
      </c>
      <c r="D2148" s="5" t="s">
        <v>28167</v>
      </c>
      <c r="E2148" s="5" t="s">
        <v>25016</v>
      </c>
      <c r="F2148" s="5" t="s">
        <v>50154</v>
      </c>
      <c r="G2148" s="5" t="s">
        <v>41953</v>
      </c>
      <c r="H2148" s="5" t="s">
        <v>50073</v>
      </c>
      <c r="K2148" s="5" t="s">
        <v>16055</v>
      </c>
      <c r="L2148" s="5" t="s">
        <v>25015</v>
      </c>
      <c r="M2148" s="5" t="s">
        <v>42233</v>
      </c>
      <c r="N2148" s="5" t="s">
        <v>16231</v>
      </c>
      <c r="O2148" s="1">
        <v>13</v>
      </c>
      <c r="P2148" s="5" t="str">
        <f t="shared" si="33"/>
        <v>{no:2147, jlpt:`N1`, tag:`中上`, word:`隔`, bo:`阜 (阝)`, han:`CÁCH`, on:`カク`, kun:`へだ(てる) ; へだ(たる)`,mei:``, sample:``, note:``, strokes:`13`,  eng:`Isolate, alternate, distance, separate, gulf`,   mean:`ngăn chia; xen vào; làm buồn. bị ngăn chia; xa lìa`},</v>
      </c>
      <c r="Q2148" s="5" t="s">
        <v>27236</v>
      </c>
    </row>
    <row r="2149" spans="1:17">
      <c r="A2149" s="5">
        <v>2148</v>
      </c>
      <c r="B2149" s="5">
        <v>1163</v>
      </c>
      <c r="C2149" s="5" t="s">
        <v>26032</v>
      </c>
      <c r="D2149" s="5" t="s">
        <v>28167</v>
      </c>
      <c r="E2149" s="5" t="s">
        <v>23244</v>
      </c>
      <c r="F2149" s="5" t="s">
        <v>50154</v>
      </c>
      <c r="G2149" s="5" t="s">
        <v>42107</v>
      </c>
      <c r="H2149" s="5" t="s">
        <v>50074</v>
      </c>
      <c r="K2149" s="5" t="s">
        <v>23242</v>
      </c>
      <c r="L2149" s="5" t="s">
        <v>23243</v>
      </c>
      <c r="M2149" s="5" t="s">
        <v>42229</v>
      </c>
      <c r="N2149" s="5" t="s">
        <v>16231</v>
      </c>
      <c r="O2149" s="1">
        <v>14</v>
      </c>
      <c r="P2149" s="5" t="str">
        <f t="shared" si="33"/>
        <v>{no:2148, jlpt:`N1`, tag:`小六年`, word:`障`, bo:`阜 (阝)`, han:`CHƯỚNG`, on:`ショウ`, kun:`さわ(る)`,mei:``, sample:``, note:``, strokes:`14`,  eng:`Hinder, hurt, harm`,   mean:`ngăn trở; làm (hại) đau; ảnh hưởng`},</v>
      </c>
      <c r="Q2149" s="5" t="s">
        <v>27236</v>
      </c>
    </row>
    <row r="2150" spans="1:17">
      <c r="A2150" s="5">
        <v>2149</v>
      </c>
      <c r="B2150" s="5">
        <v>1164</v>
      </c>
      <c r="C2150" s="5" t="s">
        <v>28168</v>
      </c>
      <c r="D2150" s="5" t="s">
        <v>28167</v>
      </c>
      <c r="E2150" s="5" t="s">
        <v>25019</v>
      </c>
      <c r="F2150" s="5" t="s">
        <v>50154</v>
      </c>
      <c r="G2150" s="5" t="s">
        <v>42225</v>
      </c>
      <c r="H2150" s="5" t="s">
        <v>50075</v>
      </c>
      <c r="I2150" s="5" t="s">
        <v>42224</v>
      </c>
      <c r="K2150" s="5" t="s">
        <v>25017</v>
      </c>
      <c r="L2150" s="5" t="s">
        <v>25018</v>
      </c>
      <c r="M2150" s="5" t="s">
        <v>42227</v>
      </c>
      <c r="N2150" s="5" t="s">
        <v>16231</v>
      </c>
      <c r="O2150" s="1">
        <v>14</v>
      </c>
      <c r="P2150" s="5" t="str">
        <f t="shared" si="33"/>
        <v>{no:2149, jlpt:`N1`, tag:`中上`, word:`隠`, bo:`阜 (阝)`, han:`ẨN`, on:`イン ; オン`, kun:`かく(す) ; かく(し) ; かく(れる) ; かか(す) ; よ(る)`,mei:`お ; がくし`, sample:``, note:``, strokes:`14`,  eng:`Conceal, hide, cover`,   mean:`trốn; giấu; lánh mình`},</v>
      </c>
      <c r="Q2150" s="5" t="s">
        <v>27236</v>
      </c>
    </row>
    <row r="2151" spans="1:17">
      <c r="A2151" s="5">
        <v>2150</v>
      </c>
      <c r="B2151" s="5">
        <v>1165</v>
      </c>
      <c r="C2151" s="5" t="s">
        <v>28168</v>
      </c>
      <c r="D2151" s="5" t="s">
        <v>28167</v>
      </c>
      <c r="E2151" s="5" t="s">
        <v>25022</v>
      </c>
      <c r="F2151" s="5" t="s">
        <v>50154</v>
      </c>
      <c r="G2151" s="5" t="s">
        <v>41934</v>
      </c>
      <c r="H2151" s="5" t="s">
        <v>50076</v>
      </c>
      <c r="I2151" s="5" t="s">
        <v>7807</v>
      </c>
      <c r="K2151" s="5" t="s">
        <v>25020</v>
      </c>
      <c r="L2151" s="5" t="s">
        <v>25021</v>
      </c>
      <c r="M2151" s="5" t="s">
        <v>42216</v>
      </c>
      <c r="N2151" s="5" t="s">
        <v>16231</v>
      </c>
      <c r="O2151" s="1">
        <v>16</v>
      </c>
      <c r="P2151" s="5" t="str">
        <f t="shared" si="33"/>
        <v>{no:2150, jlpt:`N1`, tag:`中上`, word:`隣`, bo:`阜 (阝)`, han:`LÂN`, on:`リン`, kun:`とな(る) ; となり`,mei:`ちか`, sample:``, note:``, strokes:`16`,  eng:`Neighboring`,   mean:`bên cạnh. ở bên cạnh`},</v>
      </c>
      <c r="Q2151" s="5" t="s">
        <v>27236</v>
      </c>
    </row>
    <row r="2152" spans="1:17">
      <c r="A2152" s="5">
        <v>2151</v>
      </c>
      <c r="B2152" s="5">
        <v>1166</v>
      </c>
      <c r="C2152" s="5" t="s">
        <v>28168</v>
      </c>
      <c r="D2152" s="5" t="s">
        <v>28167</v>
      </c>
      <c r="E2152" s="5" t="s">
        <v>25488</v>
      </c>
      <c r="F2152" s="5" t="s">
        <v>50194</v>
      </c>
      <c r="G2152" s="5" t="s">
        <v>28783</v>
      </c>
      <c r="H2152" s="5" t="s">
        <v>50077</v>
      </c>
      <c r="K2152" s="5" t="s">
        <v>15321</v>
      </c>
      <c r="L2152" s="5" t="s">
        <v>25487</v>
      </c>
      <c r="M2152" s="5" t="s">
        <v>42212</v>
      </c>
      <c r="N2152" s="5" t="s">
        <v>16231</v>
      </c>
      <c r="O2152" s="1">
        <v>16</v>
      </c>
      <c r="P2152" s="5" t="str">
        <f t="shared" si="33"/>
        <v>{no:2151, jlpt:`N1`, tag:`中上`, word:`隷`, bo:`隶`, han:`LỆ`, on:`レイ`, kun:`したが(う) ; しもべ`,mei:``, sample:``, note:``, strokes:`16`,  eng:`Slave, servant, prisoner, criminal, follower`,   mean:`phụ thuộc; hầu hạ`},</v>
      </c>
      <c r="Q2152" s="5" t="s">
        <v>27236</v>
      </c>
    </row>
    <row r="2153" spans="1:17">
      <c r="A2153" s="5">
        <v>2152</v>
      </c>
      <c r="B2153" s="5">
        <v>1167</v>
      </c>
      <c r="C2153" s="5" t="s">
        <v>28168</v>
      </c>
      <c r="D2153" s="5" t="s">
        <v>28167</v>
      </c>
      <c r="E2153" s="5" t="s">
        <v>25758</v>
      </c>
      <c r="F2153" s="5" t="s">
        <v>50155</v>
      </c>
      <c r="G2153" s="5" t="s">
        <v>42207</v>
      </c>
      <c r="H2153" s="5" t="s">
        <v>42206</v>
      </c>
      <c r="I2153" s="5" t="s">
        <v>42204</v>
      </c>
      <c r="K2153" s="5" t="s">
        <v>22777</v>
      </c>
      <c r="M2153" s="5" t="s">
        <v>42208</v>
      </c>
      <c r="N2153" s="5" t="s">
        <v>16231</v>
      </c>
      <c r="O2153" s="1">
        <v>10</v>
      </c>
      <c r="P2153" s="5" t="str">
        <f t="shared" si="33"/>
        <v>{no:2152, jlpt:`N1`, tag:`中上`, word:`隼`, bo:`隹`, han:`CHUẨN`, on:`シュン ; ジュン`, kun:`はやぶさ`,mei:`はや`, sample:``, note:``, strokes:`10`,  eng:`Falcon`,   mean:``},</v>
      </c>
      <c r="Q2153" s="5" t="s">
        <v>27236</v>
      </c>
    </row>
    <row r="2154" spans="1:17">
      <c r="A2154" s="5">
        <v>2153</v>
      </c>
      <c r="B2154" s="5">
        <v>1168</v>
      </c>
      <c r="C2154" s="5" t="s">
        <v>28168</v>
      </c>
      <c r="D2154" s="5" t="s">
        <v>28167</v>
      </c>
      <c r="E2154" s="5" t="s">
        <v>25498</v>
      </c>
      <c r="F2154" s="5" t="s">
        <v>50155</v>
      </c>
      <c r="G2154" s="5" t="s">
        <v>42200</v>
      </c>
      <c r="H2154" s="5" t="s">
        <v>42202</v>
      </c>
      <c r="I2154" s="5" t="s">
        <v>42201</v>
      </c>
      <c r="K2154" s="5" t="s">
        <v>25496</v>
      </c>
      <c r="L2154" s="5" t="s">
        <v>25497</v>
      </c>
      <c r="M2154" s="5" t="s">
        <v>42203</v>
      </c>
      <c r="N2154" s="5" t="s">
        <v>16231</v>
      </c>
      <c r="O2154" s="1">
        <v>12</v>
      </c>
      <c r="P2154" s="5" t="str">
        <f t="shared" si="33"/>
        <v>{no:2153, jlpt:`N1`, tag:`中上`, word:`雄`, bo:`隹`, han:`HÙNG`, on:`ユウ`, kun:`おす ; おん`,mei:`かつ ; たけ ; つよし ; ゆ ; よう ; `, sample:``, note:``, strokes:`12`,  eng:`Masculine, male, hero, leader, superiority, excellence`,   mean:`giống đực; can đảm; lớn. con đực`},</v>
      </c>
      <c r="Q2154" s="5" t="s">
        <v>27236</v>
      </c>
    </row>
    <row r="2155" spans="1:17">
      <c r="A2155" s="5">
        <v>2154</v>
      </c>
      <c r="B2155" s="5">
        <v>1169</v>
      </c>
      <c r="C2155" s="5" t="s">
        <v>28168</v>
      </c>
      <c r="D2155" s="5" t="s">
        <v>28167</v>
      </c>
      <c r="E2155" s="5" t="s">
        <v>25501</v>
      </c>
      <c r="F2155" s="5" t="s">
        <v>50155</v>
      </c>
      <c r="G2155" s="5" t="s">
        <v>42059</v>
      </c>
      <c r="H2155" s="5" t="s">
        <v>50078</v>
      </c>
      <c r="I2155" s="5" t="s">
        <v>42197</v>
      </c>
      <c r="K2155" s="5" t="s">
        <v>25499</v>
      </c>
      <c r="L2155" s="5" t="s">
        <v>28731</v>
      </c>
      <c r="M2155" s="5" t="s">
        <v>42198</v>
      </c>
      <c r="N2155" s="5" t="s">
        <v>16231</v>
      </c>
      <c r="O2155" s="1">
        <v>13</v>
      </c>
      <c r="P2155" s="5" t="str">
        <f t="shared" si="33"/>
        <v>{no:2154, jlpt:`N1`, tag:`中上`, word:`雅`, bo:`隹`, han:`NHÃ`, on:`ガ`, kun:`みや(び)`,mei:`う ; お ; か ; ただし ; のり ; まさ ; まさし ; よし`, sample:``, note:``, strokes:`13`,  eng:`Gracious, elegant, graceful, refined`,   mean:`Thanh lịch; dịu dàng`},</v>
      </c>
      <c r="Q2155" s="5" t="s">
        <v>27236</v>
      </c>
    </row>
    <row r="2156" spans="1:17">
      <c r="A2156" s="5">
        <v>2155</v>
      </c>
      <c r="B2156" s="5">
        <v>1170</v>
      </c>
      <c r="C2156" s="5" t="s">
        <v>28168</v>
      </c>
      <c r="D2156" s="5" t="s">
        <v>28167</v>
      </c>
      <c r="E2156" s="5" t="s">
        <v>25503</v>
      </c>
      <c r="F2156" s="5" t="s">
        <v>50155</v>
      </c>
      <c r="G2156" s="5" t="s">
        <v>42077</v>
      </c>
      <c r="H2156" s="5" t="s">
        <v>42190</v>
      </c>
      <c r="K2156" s="5" t="s">
        <v>21657</v>
      </c>
      <c r="L2156" s="5" t="s">
        <v>28732</v>
      </c>
      <c r="M2156" s="5" t="s">
        <v>42191</v>
      </c>
      <c r="N2156" s="5" t="s">
        <v>16231</v>
      </c>
      <c r="O2156" s="1">
        <v>14</v>
      </c>
      <c r="P2156" s="5" t="str">
        <f t="shared" si="33"/>
        <v>{no:2155, jlpt:`N1`, tag:`中上`, word:`雌`, bo:`隹`, han:`THƯ`, on:`シ`, kun:`めす ; めん`,mei:``, sample:``, note:``, strokes:`14`,  eng:`Feminine, female`,   mean:`Giống cái; yếu đuối`},</v>
      </c>
      <c r="Q2156" s="5" t="s">
        <v>27236</v>
      </c>
    </row>
    <row r="2157" spans="1:17">
      <c r="A2157" s="5">
        <v>2156</v>
      </c>
      <c r="B2157" s="5">
        <v>1171</v>
      </c>
      <c r="C2157" s="5" t="s">
        <v>28168</v>
      </c>
      <c r="D2157" s="5" t="s">
        <v>28167</v>
      </c>
      <c r="E2157" s="5" t="s">
        <v>25763</v>
      </c>
      <c r="F2157" s="5" t="s">
        <v>50155</v>
      </c>
      <c r="G2157" s="5" t="s">
        <v>42186</v>
      </c>
      <c r="H2157" s="5" t="s">
        <v>42187</v>
      </c>
      <c r="K2157" s="5" t="s">
        <v>25969</v>
      </c>
      <c r="M2157" s="5" t="s">
        <v>42188</v>
      </c>
      <c r="N2157" s="5" t="s">
        <v>16231</v>
      </c>
      <c r="O2157" s="1">
        <v>18</v>
      </c>
      <c r="P2157" s="5" t="str">
        <f t="shared" si="33"/>
        <v>{no:2156, jlpt:`N1`, tag:`中上`, word:`雛`, bo:`隹`, han:`SỒ`, on:`スウ ; ス ; ジュ`, kun:`ひな ; ひよこ`,mei:``, sample:``, note:``, strokes:`18`,  eng:`Chick, squab, duckling, doll`,   mean:``},</v>
      </c>
      <c r="Q2157" s="5" t="s">
        <v>27236</v>
      </c>
    </row>
    <row r="2158" spans="1:17">
      <c r="A2158" s="5">
        <v>2157</v>
      </c>
      <c r="B2158" s="5">
        <v>1172</v>
      </c>
      <c r="C2158" s="5" t="s">
        <v>28168</v>
      </c>
      <c r="D2158" s="5" t="s">
        <v>28167</v>
      </c>
      <c r="E2158" s="5" t="s">
        <v>25505</v>
      </c>
      <c r="F2158" s="5" t="s">
        <v>50155</v>
      </c>
      <c r="G2158" s="5" t="s">
        <v>41920</v>
      </c>
      <c r="H2158" s="5" t="s">
        <v>50079</v>
      </c>
      <c r="K2158" s="5" t="s">
        <v>25267</v>
      </c>
      <c r="L2158" s="5" t="s">
        <v>25504</v>
      </c>
      <c r="M2158" s="5" t="s">
        <v>42182</v>
      </c>
      <c r="N2158" s="5" t="s">
        <v>16231</v>
      </c>
      <c r="O2158" s="1">
        <v>19</v>
      </c>
      <c r="P2158" s="5" t="str">
        <f t="shared" si="33"/>
        <v>{no:2157, jlpt:`N1`, tag:`中上`, word:`離`, bo:`隹`, han:`LY`, on:`リ`, kun:`はな(れる) ; はな(す)`,mei:``, sample:``, note:``, strokes:`19`,  eng:`Detach, separation, disjoin, digress`,   mean:`chia; rời. chia; tránh xa`},</v>
      </c>
      <c r="Q2158" s="5" t="s">
        <v>27236</v>
      </c>
    </row>
    <row r="2159" spans="1:17">
      <c r="A2159" s="5">
        <v>2158</v>
      </c>
      <c r="B2159" s="5">
        <v>1173</v>
      </c>
      <c r="C2159" s="5" t="s">
        <v>28168</v>
      </c>
      <c r="D2159" s="5" t="s">
        <v>28167</v>
      </c>
      <c r="E2159" s="5" t="s">
        <v>23413</v>
      </c>
      <c r="F2159" s="5" t="s">
        <v>21128</v>
      </c>
      <c r="G2159" s="5" t="s">
        <v>42177</v>
      </c>
      <c r="K2159" s="5" t="s">
        <v>21520</v>
      </c>
      <c r="L2159" s="5" t="s">
        <v>23412</v>
      </c>
      <c r="M2159" s="5" t="s">
        <v>42178</v>
      </c>
      <c r="N2159" s="5" t="s">
        <v>16231</v>
      </c>
      <c r="O2159" s="1">
        <v>12</v>
      </c>
      <c r="P2159" s="5" t="str">
        <f t="shared" si="33"/>
        <v>{no:2158, jlpt:`N1`, tag:`中上`, word:`雰`, bo:`雨`, han:`PHÂN`, on:`フン`, kun:``,mei:``, sample:``, note:``, strokes:`12`,  eng:`Atmosphere, fog`,   mean:`sương mù; (bầu) không khí`},</v>
      </c>
      <c r="Q2159" s="5" t="s">
        <v>27236</v>
      </c>
    </row>
    <row r="2160" spans="1:17">
      <c r="A2160" s="5">
        <v>2159</v>
      </c>
      <c r="B2160" s="5">
        <v>1174</v>
      </c>
      <c r="C2160" s="5" t="s">
        <v>28168</v>
      </c>
      <c r="D2160" s="5" t="s">
        <v>28167</v>
      </c>
      <c r="E2160" s="5" t="s">
        <v>23416</v>
      </c>
      <c r="F2160" s="5" t="s">
        <v>21128</v>
      </c>
      <c r="G2160" s="5" t="s">
        <v>42171</v>
      </c>
      <c r="H2160" s="5" t="s">
        <v>42175</v>
      </c>
      <c r="K2160" s="5" t="s">
        <v>23414</v>
      </c>
      <c r="L2160" s="5" t="s">
        <v>23415</v>
      </c>
      <c r="M2160" s="5" t="s">
        <v>42176</v>
      </c>
      <c r="N2160" s="5" t="s">
        <v>16231</v>
      </c>
      <c r="O2160" s="1">
        <v>13</v>
      </c>
      <c r="P2160" s="5" t="str">
        <f t="shared" si="33"/>
        <v>{no:2159, jlpt:`N1`, tag:`中上`, word:`雷`, bo:`雨`, han:`LÔI`, on:`ライ`, kun:`かみなり ; いかずち ; いかづち`,mei:``, sample:``, note:``, strokes:`13`,  eng:`Thunder, lightning bolt`,   mean:`sấm`},</v>
      </c>
      <c r="Q2160" s="5" t="s">
        <v>27236</v>
      </c>
    </row>
    <row r="2161" spans="1:17">
      <c r="A2161" s="5">
        <v>2160</v>
      </c>
      <c r="B2161" s="5">
        <v>1175</v>
      </c>
      <c r="C2161" s="5" t="s">
        <v>28168</v>
      </c>
      <c r="D2161" s="5" t="s">
        <v>28167</v>
      </c>
      <c r="E2161" s="5" t="s">
        <v>23421</v>
      </c>
      <c r="F2161" s="5" t="s">
        <v>21128</v>
      </c>
      <c r="G2161" s="5" t="s">
        <v>42106</v>
      </c>
      <c r="K2161" s="5" t="s">
        <v>15633</v>
      </c>
      <c r="L2161" s="5" t="s">
        <v>23420</v>
      </c>
      <c r="M2161" s="5" t="s">
        <v>42170</v>
      </c>
      <c r="N2161" s="5" t="s">
        <v>16231</v>
      </c>
      <c r="O2161" s="1">
        <v>14</v>
      </c>
      <c r="P2161" s="5" t="str">
        <f t="shared" si="33"/>
        <v>{no:2160, jlpt:`N1`, tag:`中上`, word:`需`, bo:`雨`, han:`NHU`, on:`ジュ`, kun:``,mei:``, sample:``, note:``, strokes:`14`,  eng:`Demand, request, need`,   mean:`cần; đòi hỏi; đợi`},</v>
      </c>
      <c r="Q2161" s="5" t="s">
        <v>27236</v>
      </c>
    </row>
    <row r="2162" spans="1:17">
      <c r="A2162" s="5">
        <v>2161</v>
      </c>
      <c r="B2162" s="5">
        <v>1176</v>
      </c>
      <c r="C2162" s="5" t="s">
        <v>28168</v>
      </c>
      <c r="D2162" s="5" t="s">
        <v>28167</v>
      </c>
      <c r="E2162" s="5" t="s">
        <v>23425</v>
      </c>
      <c r="F2162" s="5" t="s">
        <v>21128</v>
      </c>
      <c r="G2162" s="5" t="s">
        <v>42168</v>
      </c>
      <c r="H2162" s="5" t="s">
        <v>9556</v>
      </c>
      <c r="K2162" s="5" t="s">
        <v>23417</v>
      </c>
      <c r="L2162" s="5" t="s">
        <v>23424</v>
      </c>
      <c r="M2162" s="5" t="s">
        <v>42169</v>
      </c>
      <c r="N2162" s="5" t="s">
        <v>16231</v>
      </c>
      <c r="O2162" s="1">
        <v>15</v>
      </c>
      <c r="P2162" s="5" t="str">
        <f t="shared" si="33"/>
        <v>{no:2161, jlpt:`N1`, tag:`中上`, word:`霊`, bo:`雨`, han:`LINH`, on:`レイ ; リョウ`, kun:`たま`,mei:``, sample:``, note:``, strokes:`15`,  eng:`Spirits, soul`,   mean:`linh hồn; tinh thần`},</v>
      </c>
      <c r="Q2162" s="5" t="s">
        <v>27236</v>
      </c>
    </row>
    <row r="2163" spans="1:17">
      <c r="A2163" s="5">
        <v>2162</v>
      </c>
      <c r="B2163" s="5">
        <v>1177</v>
      </c>
      <c r="C2163" s="5" t="s">
        <v>28168</v>
      </c>
      <c r="D2163" s="5" t="s">
        <v>28167</v>
      </c>
      <c r="E2163" s="5" t="s">
        <v>23428</v>
      </c>
      <c r="F2163" s="5" t="s">
        <v>21128</v>
      </c>
      <c r="G2163" s="5" t="s">
        <v>42026</v>
      </c>
      <c r="H2163" s="5" t="s">
        <v>42166</v>
      </c>
      <c r="K2163" s="5" t="s">
        <v>23426</v>
      </c>
      <c r="L2163" s="5" t="s">
        <v>23427</v>
      </c>
      <c r="M2163" s="5" t="s">
        <v>42167</v>
      </c>
      <c r="N2163" s="5" t="s">
        <v>16231</v>
      </c>
      <c r="O2163" s="1">
        <v>17</v>
      </c>
      <c r="P2163" s="5" t="str">
        <f t="shared" si="33"/>
        <v>{no:2162, jlpt:`N1`, tag:`中上`, word:`霜`, bo:`雨`, han:`SƯƠNG`, on:`ソウ`, kun:`しも`,mei:``, sample:``, note:``, strokes:`17`,  eng:`Frost`,   mean:`hạt sương`},</v>
      </c>
      <c r="Q2163" s="5" t="s">
        <v>27236</v>
      </c>
    </row>
    <row r="2164" spans="1:17">
      <c r="A2164" s="5">
        <v>2163</v>
      </c>
      <c r="B2164" s="5">
        <v>1178</v>
      </c>
      <c r="C2164" s="5" t="s">
        <v>28168</v>
      </c>
      <c r="D2164" s="5" t="s">
        <v>28167</v>
      </c>
      <c r="E2164" s="5" t="s">
        <v>25650</v>
      </c>
      <c r="F2164" s="5" t="s">
        <v>21128</v>
      </c>
      <c r="G2164" s="5" t="s">
        <v>42163</v>
      </c>
      <c r="H2164" s="5" t="s">
        <v>50080</v>
      </c>
      <c r="K2164" s="5" t="s">
        <v>16254</v>
      </c>
      <c r="M2164" s="5" t="s">
        <v>42165</v>
      </c>
      <c r="N2164" s="5" t="s">
        <v>16231</v>
      </c>
      <c r="O2164" s="1">
        <v>17</v>
      </c>
      <c r="P2164" s="5" t="str">
        <f t="shared" si="33"/>
        <v>{no:2163, jlpt:`N1`, tag:`中上`, word:`霞`, bo:`雨`, han:`HÀ`, on:`カ ; ゲ`, kun:`かすみ ; かす(む)`,mei:``, sample:``, note:``, strokes:`17`,  eng:`Be hazy, grow dim, blurred`,   mean:``},</v>
      </c>
      <c r="Q2164" s="5" t="s">
        <v>27236</v>
      </c>
    </row>
    <row r="2165" spans="1:17">
      <c r="A2165" s="5">
        <v>2164</v>
      </c>
      <c r="B2165" s="5">
        <v>1179</v>
      </c>
      <c r="C2165" s="5" t="s">
        <v>28168</v>
      </c>
      <c r="D2165" s="5" t="s">
        <v>28167</v>
      </c>
      <c r="E2165" s="5" t="s">
        <v>23433</v>
      </c>
      <c r="F2165" s="5" t="s">
        <v>21128</v>
      </c>
      <c r="G2165" s="5" t="s">
        <v>42157</v>
      </c>
      <c r="H2165" s="5" t="s">
        <v>42156</v>
      </c>
      <c r="K2165" s="5" t="s">
        <v>15302</v>
      </c>
      <c r="L2165" s="5" t="s">
        <v>23432</v>
      </c>
      <c r="M2165" s="5" t="s">
        <v>42158</v>
      </c>
      <c r="N2165" s="5" t="s">
        <v>16231</v>
      </c>
      <c r="O2165" s="1">
        <v>19</v>
      </c>
      <c r="P2165" s="5" t="str">
        <f t="shared" si="33"/>
        <v>{no:2164, jlpt:`N1`, tag:`中上`, word:`霧`, bo:`雨`, han:`VỤ`, on:`ム ; ボウ ; ブ`, kun:`きり`,mei:``, sample:``, note:``, strokes:`19`,  eng:`Fog, mist`,   mean:`sương mù`},</v>
      </c>
      <c r="Q2165" s="5" t="s">
        <v>27236</v>
      </c>
    </row>
    <row r="2166" spans="1:17">
      <c r="A2166" s="5">
        <v>2165</v>
      </c>
      <c r="B2166" s="5">
        <v>1180</v>
      </c>
      <c r="C2166" s="5" t="s">
        <v>28168</v>
      </c>
      <c r="D2166" s="5" t="s">
        <v>28167</v>
      </c>
      <c r="E2166" s="5" t="s">
        <v>23435</v>
      </c>
      <c r="F2166" s="5" t="s">
        <v>21128</v>
      </c>
      <c r="G2166" s="5" t="s">
        <v>42151</v>
      </c>
      <c r="H2166" s="5" t="s">
        <v>42149</v>
      </c>
      <c r="I2166" s="5" t="s">
        <v>42150</v>
      </c>
      <c r="K2166" s="5" t="s">
        <v>21879</v>
      </c>
      <c r="L2166" s="5" t="s">
        <v>23434</v>
      </c>
      <c r="M2166" s="5" t="s">
        <v>42152</v>
      </c>
      <c r="N2166" s="5" t="s">
        <v>16231</v>
      </c>
      <c r="O2166" s="1">
        <v>21</v>
      </c>
      <c r="P2166" s="5" t="str">
        <f t="shared" si="33"/>
        <v>{no:2165, jlpt:`N1`, tag:`中上`, word:`露`, bo:`雨`, han:`LỘ`, on:`ロ ; ロウ`, kun:`つゆ`,mei:`や ; ゆ`, sample:``, note:``, strokes:`21`,  eng:`Dew, tears, expose, Russia`,   mean:`mở; công cộng. giọt sương`},</v>
      </c>
      <c r="Q2166" s="5" t="s">
        <v>27236</v>
      </c>
    </row>
    <row r="2167" spans="1:17">
      <c r="A2167" s="5">
        <v>2166</v>
      </c>
      <c r="B2167" s="5">
        <v>1181</v>
      </c>
      <c r="C2167" s="5" t="s">
        <v>28168</v>
      </c>
      <c r="D2167" s="5" t="s">
        <v>28167</v>
      </c>
      <c r="E2167" s="5" t="s">
        <v>25636</v>
      </c>
      <c r="F2167" s="5" t="s">
        <v>21314</v>
      </c>
      <c r="G2167" s="5" t="s">
        <v>42145</v>
      </c>
      <c r="H2167" s="5" t="s">
        <v>50081</v>
      </c>
      <c r="I2167" s="5" t="s">
        <v>42144</v>
      </c>
      <c r="K2167" s="5" t="s">
        <v>14603</v>
      </c>
      <c r="M2167" s="5" t="s">
        <v>42146</v>
      </c>
      <c r="N2167" s="5" t="s">
        <v>16231</v>
      </c>
      <c r="O2167" s="1">
        <v>13</v>
      </c>
      <c r="P2167" s="5" t="str">
        <f t="shared" si="33"/>
        <v>{no:2166, jlpt:`N1`, tag:`中上`, word:`靖`, bo:`青`, han:`TĨNH`, on:`セイ ; ジョウ`, kun:`やす(んじる)`,mei:`のぶ ; やす ; やすし ; しず ; おさむ ; きよし`, sample:``, note:``, strokes:`13`,  eng:`Peaceful`,   mean:``},</v>
      </c>
      <c r="Q2167" s="5" t="s">
        <v>27236</v>
      </c>
    </row>
    <row r="2168" spans="1:17">
      <c r="A2168" s="5">
        <v>2167</v>
      </c>
      <c r="B2168" s="5">
        <v>1182</v>
      </c>
      <c r="C2168" s="5" t="s">
        <v>28168</v>
      </c>
      <c r="D2168" s="5" t="s">
        <v>28167</v>
      </c>
      <c r="E2168" s="5" t="s">
        <v>25897</v>
      </c>
      <c r="F2168" s="5" t="s">
        <v>13173</v>
      </c>
      <c r="G2168" s="5" t="s">
        <v>42135</v>
      </c>
      <c r="H2168" s="5" t="s">
        <v>42134</v>
      </c>
      <c r="I2168" s="5" t="s">
        <v>27639</v>
      </c>
      <c r="K2168" s="5" t="s">
        <v>25444</v>
      </c>
      <c r="M2168" s="5" t="s">
        <v>42136</v>
      </c>
      <c r="N2168" s="5" t="s">
        <v>16231</v>
      </c>
      <c r="O2168" s="1">
        <v>17</v>
      </c>
      <c r="P2168" s="5" t="str">
        <f t="shared" si="33"/>
        <v>{no:2167, jlpt:`N1`, tag:`中上`, word:`鞠`, bo:`革`, han:`CÚC`, on:`キク ; キュウ`, kun:`まり`,mei:`まい`, sample:``, note:``, strokes:`17`,  eng:`Ball`,   mean:``},</v>
      </c>
      <c r="Q2168" s="5" t="s">
        <v>27236</v>
      </c>
    </row>
    <row r="2169" spans="1:17">
      <c r="A2169" s="5">
        <v>2168</v>
      </c>
      <c r="B2169" s="5">
        <v>1183</v>
      </c>
      <c r="C2169" s="5" t="s">
        <v>28168</v>
      </c>
      <c r="D2169" s="5" t="s">
        <v>28167</v>
      </c>
      <c r="E2169" s="5" t="s">
        <v>23447</v>
      </c>
      <c r="F2169" s="5" t="s">
        <v>21132</v>
      </c>
      <c r="G2169" s="5" t="s">
        <v>42131</v>
      </c>
      <c r="K2169" s="5" t="s">
        <v>23445</v>
      </c>
      <c r="L2169" s="5" t="s">
        <v>23446</v>
      </c>
      <c r="M2169" s="5" t="s">
        <v>42132</v>
      </c>
      <c r="N2169" s="5" t="s">
        <v>16231</v>
      </c>
      <c r="O2169" s="1">
        <v>19</v>
      </c>
      <c r="P2169" s="5" t="str">
        <f t="shared" si="33"/>
        <v>{no:2168, jlpt:`N1`, tag:`中上`, word:`韻`, bo:`音`, han:`VẦN`, on:`イン`, kun:``,mei:``, sample:``, note:``, strokes:`19`,  eng:`Rhyme, elegance, tone`,   mean:`vần (thơ; văn)`},</v>
      </c>
      <c r="Q2169" s="5" t="s">
        <v>27236</v>
      </c>
    </row>
    <row r="2170" spans="1:17">
      <c r="A2170" s="5">
        <v>2169</v>
      </c>
      <c r="B2170" s="5">
        <v>1184</v>
      </c>
      <c r="C2170" s="5" t="s">
        <v>28168</v>
      </c>
      <c r="D2170" s="5" t="s">
        <v>28167</v>
      </c>
      <c r="E2170" s="5" t="s">
        <v>23450</v>
      </c>
      <c r="F2170" s="5" t="s">
        <v>21132</v>
      </c>
      <c r="G2170" s="5" t="s">
        <v>42016</v>
      </c>
      <c r="H2170" s="5" t="s">
        <v>50082</v>
      </c>
      <c r="K2170" s="5" t="s">
        <v>23448</v>
      </c>
      <c r="L2170" s="5" t="s">
        <v>23449</v>
      </c>
      <c r="M2170" s="5" t="s">
        <v>42130</v>
      </c>
      <c r="N2170" s="5" t="s">
        <v>16231</v>
      </c>
      <c r="O2170" s="1">
        <v>20</v>
      </c>
      <c r="P2170" s="5" t="str">
        <f t="shared" si="33"/>
        <v>{no:2169, jlpt:`N1`, tag:`中上`, word:`響`, bo:`音`, han:`HƯỞNG`, on:`キョウ`, kun:`ひび(く)`,mei:``, sample:``, note:``, strokes:`20`,  eng:`Echo, sound, resound, ring, vibrate`,   mean:`tiếng; vang dội; ảnh hưởng`},</v>
      </c>
      <c r="Q2170" s="5" t="s">
        <v>27236</v>
      </c>
    </row>
    <row r="2171" spans="1:17">
      <c r="A2171" s="5">
        <v>2170</v>
      </c>
      <c r="B2171" s="5">
        <v>1185</v>
      </c>
      <c r="C2171" s="5" t="s">
        <v>28168</v>
      </c>
      <c r="D2171" s="5" t="s">
        <v>28167</v>
      </c>
      <c r="E2171" s="5" t="s">
        <v>25038</v>
      </c>
      <c r="F2171" s="5" t="s">
        <v>50156</v>
      </c>
      <c r="G2171" s="5" t="s">
        <v>28781</v>
      </c>
      <c r="H2171" s="5" t="s">
        <v>42127</v>
      </c>
      <c r="K2171" s="5" t="s">
        <v>25036</v>
      </c>
      <c r="L2171" s="5" t="s">
        <v>28733</v>
      </c>
      <c r="M2171" s="5" t="s">
        <v>42128</v>
      </c>
      <c r="N2171" s="5" t="s">
        <v>16231</v>
      </c>
      <c r="O2171" s="1">
        <v>12</v>
      </c>
      <c r="P2171" s="5" t="str">
        <f t="shared" si="33"/>
        <v>{no:2170, jlpt:`N1`, tag:`中上`, word:`項`, bo:`頁`, han:`HẠNG`, on:`コウ`, kun:`うなじ`,mei:``, sample:``, note:``, strokes:`12`,  eng:`Paragraph, nape of neck, clause, item, term (expression)`,   mean:`Điều mục; thứ; đoạn văn; cái ót`},</v>
      </c>
      <c r="Q2171" s="5" t="s">
        <v>27236</v>
      </c>
    </row>
    <row r="2172" spans="1:17">
      <c r="A2172" s="5">
        <v>2171</v>
      </c>
      <c r="B2172" s="5">
        <v>1186</v>
      </c>
      <c r="C2172" s="5" t="s">
        <v>28168</v>
      </c>
      <c r="D2172" s="5" t="s">
        <v>28167</v>
      </c>
      <c r="E2172" s="5" t="s">
        <v>25632</v>
      </c>
      <c r="F2172" s="5" t="s">
        <v>50164</v>
      </c>
      <c r="G2172" s="5" t="s">
        <v>42124</v>
      </c>
      <c r="H2172" s="5" t="s">
        <v>50083</v>
      </c>
      <c r="I2172" s="5" t="s">
        <v>42123</v>
      </c>
      <c r="K2172" s="5" t="s">
        <v>22756</v>
      </c>
      <c r="M2172" s="5" t="s">
        <v>42126</v>
      </c>
      <c r="N2172" s="5" t="s">
        <v>16231</v>
      </c>
      <c r="O2172" s="1">
        <v>12</v>
      </c>
      <c r="P2172" s="5" t="str">
        <f t="shared" si="33"/>
        <v>{no:2171, jlpt:`N1`, tag:`中上`, word:`須`, bo:`彡`, han:`TU`, on:`ス ; シュ`, kun:`すべから(く) ; すべし ; ひげ ; まつ ; もち(いる) ; もと(める)`,mei:`もとむ ; ぞ`, sample:``, note:``, strokes:`12`,  eng:`Ought, by all means, necessarily`,   mean:``},</v>
      </c>
      <c r="Q2172" s="5" t="s">
        <v>27236</v>
      </c>
    </row>
    <row r="2173" spans="1:17">
      <c r="A2173" s="5">
        <v>2172</v>
      </c>
      <c r="B2173" s="5">
        <v>1187</v>
      </c>
      <c r="C2173" s="5" t="s">
        <v>28168</v>
      </c>
      <c r="D2173" s="5" t="s">
        <v>28167</v>
      </c>
      <c r="E2173" s="5" t="s">
        <v>25846</v>
      </c>
      <c r="F2173" s="5" t="s">
        <v>50156</v>
      </c>
      <c r="G2173" s="5" t="s">
        <v>42111</v>
      </c>
      <c r="H2173" s="5" t="s">
        <v>50084</v>
      </c>
      <c r="I2173" s="5" t="s">
        <v>42110</v>
      </c>
      <c r="K2173" s="5" t="s">
        <v>23716</v>
      </c>
      <c r="M2173" s="5" t="s">
        <v>42113</v>
      </c>
      <c r="N2173" s="5" t="s">
        <v>16231</v>
      </c>
      <c r="O2173" s="1">
        <v>13</v>
      </c>
      <c r="P2173" s="5" t="str">
        <f t="shared" si="33"/>
        <v>{no:2172, jlpt:`N1`, tag:`中上`, word:`頌`, bo:`頁`, han:`TỤNG`, on:`ショウ ; ジュ ; ヨウ`, kun:`かたち ; たた(える) ; ほめ(る)`,mei:`つぐ ; のぶ`, sample:``, note:``, strokes:`13`,  eng:`Eulogy`,   mean:``},</v>
      </c>
      <c r="Q2173" s="5" t="s">
        <v>27236</v>
      </c>
    </row>
    <row r="2174" spans="1:17">
      <c r="A2174" s="5">
        <v>2173</v>
      </c>
      <c r="B2174" s="5">
        <v>1188</v>
      </c>
      <c r="C2174" s="5" t="s">
        <v>28168</v>
      </c>
      <c r="D2174" s="5" t="s">
        <v>28167</v>
      </c>
      <c r="E2174" s="5" t="s">
        <v>25041</v>
      </c>
      <c r="F2174" s="5" t="s">
        <v>50156</v>
      </c>
      <c r="G2174" s="5" t="s">
        <v>42102</v>
      </c>
      <c r="H2174" s="5" t="s">
        <v>42103</v>
      </c>
      <c r="K2174" s="5" t="s">
        <v>25039</v>
      </c>
      <c r="L2174" s="5" t="s">
        <v>25040</v>
      </c>
      <c r="M2174" s="5" t="s">
        <v>42104</v>
      </c>
      <c r="N2174" s="5" t="s">
        <v>16231</v>
      </c>
      <c r="O2174" s="1">
        <v>13</v>
      </c>
      <c r="P2174" s="5" t="str">
        <f t="shared" si="33"/>
        <v>{no:2173, jlpt:`N1`, tag:`中上`, word:`頑`, bo:`頁`, han:`NGOAN`, on:`ガン`, kun:`かたく`,mei:``, sample:``, note:``, strokes:`13`,  eng:`Stubborn, foolish, firmly`,   mean:`bướng bỉnh`},</v>
      </c>
      <c r="Q2174" s="5" t="s">
        <v>27236</v>
      </c>
    </row>
    <row r="2175" spans="1:17">
      <c r="A2175" s="5">
        <v>2174</v>
      </c>
      <c r="B2175" s="5">
        <v>1189</v>
      </c>
      <c r="C2175" s="5" t="s">
        <v>28168</v>
      </c>
      <c r="D2175" s="5" t="s">
        <v>28167</v>
      </c>
      <c r="E2175" s="5" t="s">
        <v>25043</v>
      </c>
      <c r="F2175" s="5" t="s">
        <v>50156</v>
      </c>
      <c r="G2175" s="5" t="s">
        <v>42099</v>
      </c>
      <c r="H2175" s="5" t="s">
        <v>50085</v>
      </c>
      <c r="K2175" s="5" t="s">
        <v>22984</v>
      </c>
      <c r="L2175" s="5" t="s">
        <v>25042</v>
      </c>
      <c r="M2175" s="5" t="s">
        <v>42101</v>
      </c>
      <c r="N2175" s="5" t="s">
        <v>16231</v>
      </c>
      <c r="O2175" s="1">
        <v>13</v>
      </c>
      <c r="P2175" s="5" t="str">
        <f t="shared" si="33"/>
        <v>{no:2174, jlpt:`N1`, tag:`中上`, word:`頒`, bo:`頁`, han:`BAN`, on:`ハン`, kun:`わか(つ)`,mei:``, sample:``, note:``, strokes:`13`,  eng:`Distribute, disseminate, partition, understand`,   mean:`chia; phát`},</v>
      </c>
      <c r="Q2175" s="5" t="s">
        <v>27236</v>
      </c>
    </row>
    <row r="2176" spans="1:17">
      <c r="A2176" s="5">
        <v>2175</v>
      </c>
      <c r="B2176" s="5">
        <v>1190</v>
      </c>
      <c r="C2176" s="5" t="s">
        <v>28168</v>
      </c>
      <c r="D2176" s="5" t="s">
        <v>28167</v>
      </c>
      <c r="E2176" s="5" t="s">
        <v>25046</v>
      </c>
      <c r="F2176" s="5" t="s">
        <v>50156</v>
      </c>
      <c r="G2176" s="5" t="s">
        <v>42096</v>
      </c>
      <c r="H2176" s="5" t="s">
        <v>50086</v>
      </c>
      <c r="K2176" s="5" t="s">
        <v>25044</v>
      </c>
      <c r="L2176" s="5" t="s">
        <v>25045</v>
      </c>
      <c r="M2176" s="5" t="s">
        <v>42098</v>
      </c>
      <c r="N2176" s="5" t="s">
        <v>16231</v>
      </c>
      <c r="O2176" s="1">
        <v>17</v>
      </c>
      <c r="P2176" s="5" t="str">
        <f t="shared" si="33"/>
        <v>{no:2175, jlpt:`N1`, tag:`中上`, word:`頻`, bo:`頁`, han:`TẦN`, on:`ヒン`, kun:`しき(りに)`,mei:``, sample:``, note:``, strokes:`17`,  eng:`Repeatedly, recur`,   mean:`luôn; thường`},</v>
      </c>
      <c r="Q2176" s="5" t="s">
        <v>27236</v>
      </c>
    </row>
    <row r="2177" spans="1:17">
      <c r="A2177" s="5">
        <v>2176</v>
      </c>
      <c r="B2177" s="5">
        <v>1191</v>
      </c>
      <c r="C2177" s="5" t="s">
        <v>28168</v>
      </c>
      <c r="D2177" s="5" t="s">
        <v>28167</v>
      </c>
      <c r="E2177" s="5" t="s">
        <v>25049</v>
      </c>
      <c r="F2177" s="5" t="s">
        <v>50156</v>
      </c>
      <c r="G2177" s="5" t="s">
        <v>42090</v>
      </c>
      <c r="H2177" s="5" t="s">
        <v>50087</v>
      </c>
      <c r="I2177" s="5" t="s">
        <v>42093</v>
      </c>
      <c r="K2177" s="5" t="s">
        <v>25047</v>
      </c>
      <c r="L2177" s="5" t="s">
        <v>25048</v>
      </c>
      <c r="M2177" s="5" t="s">
        <v>42095</v>
      </c>
      <c r="N2177" s="5" t="s">
        <v>16231</v>
      </c>
      <c r="O2177" s="1">
        <v>18</v>
      </c>
      <c r="P2177" s="5" t="str">
        <f t="shared" si="33"/>
        <v>{no:2176, jlpt:`N1`, tag:`中上`, word:`顕`, bo:`頁`, han:`HIỂN`, on:`ケン`, kun:`あきらか ; あらわ(れる)`,mei:`あき ; あきら`, sample:``, note:``, strokes:`18`,  eng:`Appear, existing`,   mean:`rõ; sáng; vẻ vang`},</v>
      </c>
      <c r="Q2177" s="5" t="s">
        <v>27236</v>
      </c>
    </row>
    <row r="2178" spans="1:17">
      <c r="A2178" s="5">
        <v>2177</v>
      </c>
      <c r="B2178" s="5">
        <v>1192</v>
      </c>
      <c r="C2178" s="5" t="s">
        <v>28168</v>
      </c>
      <c r="D2178" s="5" t="s">
        <v>28167</v>
      </c>
      <c r="E2178" s="5" t="s">
        <v>25051</v>
      </c>
      <c r="F2178" s="5" t="s">
        <v>50156</v>
      </c>
      <c r="G2178" s="5" t="s">
        <v>42085</v>
      </c>
      <c r="H2178" s="5" t="s">
        <v>50088</v>
      </c>
      <c r="I2178" s="5" t="s">
        <v>42087</v>
      </c>
      <c r="K2178" s="5" t="s">
        <v>15879</v>
      </c>
      <c r="L2178" s="5" t="s">
        <v>25050</v>
      </c>
      <c r="M2178" s="5" t="s">
        <v>42088</v>
      </c>
      <c r="N2178" s="5" t="s">
        <v>16231</v>
      </c>
      <c r="O2178" s="1">
        <v>21</v>
      </c>
      <c r="P2178" s="5" t="str">
        <f t="shared" si="33"/>
        <v>{no:2177, jlpt:`N1`, tag:`中上`, word:`顧`, bo:`頁`, han:`CỐ`, on:`コ`, kun:`かえり(みる)`,mei:`たか ; み`, sample:``, note:``, strokes:`21`,  eng:`Look back, review, examine oneself, turn around`,   mean:`nhìn lại; lưu ý`},</v>
      </c>
      <c r="Q2178" s="5" t="s">
        <v>27236</v>
      </c>
    </row>
    <row r="2179" spans="1:17">
      <c r="A2179" s="5">
        <v>2178</v>
      </c>
      <c r="B2179" s="5">
        <v>1193</v>
      </c>
      <c r="C2179" s="5" t="s">
        <v>28168</v>
      </c>
      <c r="D2179" s="5" t="s">
        <v>28167</v>
      </c>
      <c r="E2179" s="5" t="s">
        <v>25855</v>
      </c>
      <c r="F2179" s="5" t="s">
        <v>21554</v>
      </c>
      <c r="G2179" s="5" t="s">
        <v>42083</v>
      </c>
      <c r="H2179" s="5" t="s">
        <v>50089</v>
      </c>
      <c r="K2179" s="5" t="s">
        <v>26010</v>
      </c>
      <c r="M2179" s="5" t="s">
        <v>42084</v>
      </c>
      <c r="N2179" s="5" t="s">
        <v>16231</v>
      </c>
      <c r="O2179" s="1">
        <v>14</v>
      </c>
      <c r="P2179" s="5" t="str">
        <f t="shared" ref="P2179:P2221" si="34">"{no:"&amp;A2179&amp;", jlpt:`"&amp;D2179&amp;"`, tag:`"&amp;C2179&amp;"`, word:`"&amp;E2179&amp;"`, bo:`"&amp;F2179&amp;"`, han:`"&amp;K2179&amp;"`, on:`"&amp;G2179&amp;"`, kun:`"&amp;H2179&amp;"`,mei:`"&amp;I2179&amp;"`, sample:`"&amp;J2179&amp;"`, note:`"&amp;N2179&amp;"`, strokes:`"&amp;O2179&amp;"`,  eng:`"&amp;M2179&amp;"`,   mean:`"&amp;L2179&amp;"`},"</f>
        <v>{no:2178, jlpt:`N1`, tag:`中上`, word:`颯`, bo:`風`, han:`TÁP`, on:`サツ ; ソウ`, kun:`さっ(と)`,mei:``, sample:``, note:``, strokes:`14`,  eng:`Sudden, quick, sound of the wind`,   mean:``},</v>
      </c>
      <c r="Q2179" s="5" t="s">
        <v>27236</v>
      </c>
    </row>
    <row r="2180" spans="1:17">
      <c r="A2180" s="5">
        <v>2179</v>
      </c>
      <c r="B2180" s="5">
        <v>1194</v>
      </c>
      <c r="C2180" s="5" t="s">
        <v>28168</v>
      </c>
      <c r="D2180" s="5" t="s">
        <v>28167</v>
      </c>
      <c r="E2180" s="5" t="s">
        <v>24249</v>
      </c>
      <c r="F2180" s="5" t="s">
        <v>21454</v>
      </c>
      <c r="G2180" s="5" t="s">
        <v>42011</v>
      </c>
      <c r="H2180" s="5" t="s">
        <v>50090</v>
      </c>
      <c r="K2180" s="5" t="s">
        <v>15629</v>
      </c>
      <c r="L2180" s="5" t="s">
        <v>24248</v>
      </c>
      <c r="M2180" s="5" t="s">
        <v>42080</v>
      </c>
      <c r="N2180" s="5" t="s">
        <v>16231</v>
      </c>
      <c r="O2180" s="1">
        <v>10</v>
      </c>
      <c r="P2180" s="5" t="str">
        <f t="shared" si="34"/>
        <v>{no:2179, jlpt:`N1`, tag:`中上`, word:`飢`, bo:`食`, han:`CƠ`, on:`キ`, kun:`う(える)`,mei:``, sample:``, note:``, strokes:`10`,  eng:`Hungry, starve`,   mean:`đói khát; chế đói`},</v>
      </c>
      <c r="Q2180" s="5" t="s">
        <v>27236</v>
      </c>
    </row>
    <row r="2181" spans="1:17">
      <c r="A2181" s="5">
        <v>2180</v>
      </c>
      <c r="B2181" s="5">
        <v>1195</v>
      </c>
      <c r="C2181" s="5" t="s">
        <v>26031</v>
      </c>
      <c r="D2181" s="5" t="s">
        <v>28167</v>
      </c>
      <c r="E2181" s="5" t="s">
        <v>22718</v>
      </c>
      <c r="F2181" s="5" t="s">
        <v>21454</v>
      </c>
      <c r="G2181" s="5" t="s">
        <v>42077</v>
      </c>
      <c r="H2181" s="5" t="s">
        <v>49159</v>
      </c>
      <c r="I2181" s="5" t="s">
        <v>13471</v>
      </c>
      <c r="K2181" s="5" t="s">
        <v>15962</v>
      </c>
      <c r="L2181" s="5" t="s">
        <v>22717</v>
      </c>
      <c r="M2181" s="5" t="s">
        <v>42079</v>
      </c>
      <c r="N2181" s="5" t="s">
        <v>16231</v>
      </c>
      <c r="O2181" s="1">
        <v>13</v>
      </c>
      <c r="P2181" s="5" t="str">
        <f t="shared" si="34"/>
        <v>{no:2180, jlpt:`N1`, tag:`小五年`, word:`飼`, bo:`食`, han:`TỰ`, on:`シ`, kun:`か(う)`,mei:`かい`, sample:``, note:``, strokes:`13`,  eng:`Domesticate, raise, keep, feed`,   mean:`nuôi (thú)`},</v>
      </c>
      <c r="Q2181" s="5" t="s">
        <v>27236</v>
      </c>
    </row>
    <row r="2182" spans="1:17">
      <c r="A2182" s="5">
        <v>2181</v>
      </c>
      <c r="B2182" s="5">
        <v>1196</v>
      </c>
      <c r="C2182" s="5" t="s">
        <v>28168</v>
      </c>
      <c r="D2182" s="5" t="s">
        <v>28167</v>
      </c>
      <c r="E2182" s="5" t="s">
        <v>24254</v>
      </c>
      <c r="F2182" s="5" t="s">
        <v>21454</v>
      </c>
      <c r="G2182" s="5" t="s">
        <v>41961</v>
      </c>
      <c r="H2182" s="5" t="s">
        <v>50091</v>
      </c>
      <c r="I2182" s="5" t="s">
        <v>42074</v>
      </c>
      <c r="K2182" s="5" t="s">
        <v>16400</v>
      </c>
      <c r="L2182" s="5" t="s">
        <v>24253</v>
      </c>
      <c r="M2182" s="5" t="s">
        <v>42076</v>
      </c>
      <c r="N2182" s="5" t="s">
        <v>16231</v>
      </c>
      <c r="O2182" s="1">
        <v>13</v>
      </c>
      <c r="P2182" s="5" t="str">
        <f t="shared" si="34"/>
        <v>{no:2181, jlpt:`N1`, tag:`中上`, word:`飽`, bo:`食`, han:`BÃO`, on:`ホウ`, kun:`あ(きる) ; あ(かす) ; あ(く)`,mei:`あき ; あく`, sample:``, note:``, strokes:`13`,  eng:`Sated, tired of, bored, satiate`,   mean:`no. chán. làm cho no; làm (mệt) phiền`},</v>
      </c>
      <c r="Q2182" s="5" t="s">
        <v>27236</v>
      </c>
    </row>
    <row r="2183" spans="1:17">
      <c r="A2183" s="5">
        <v>2182</v>
      </c>
      <c r="B2183" s="5">
        <v>1197</v>
      </c>
      <c r="C2183" s="5" t="s">
        <v>28168</v>
      </c>
      <c r="D2183" s="5" t="s">
        <v>28167</v>
      </c>
      <c r="E2183" s="5" t="s">
        <v>24252</v>
      </c>
      <c r="F2183" s="5" t="s">
        <v>21454</v>
      </c>
      <c r="G2183" s="5" t="s">
        <v>42065</v>
      </c>
      <c r="H2183" s="5" t="s">
        <v>50092</v>
      </c>
      <c r="I2183" s="5" t="s">
        <v>11969</v>
      </c>
      <c r="K2183" s="5" t="s">
        <v>24250</v>
      </c>
      <c r="L2183" s="5" t="s">
        <v>24251</v>
      </c>
      <c r="M2183" s="5" t="s">
        <v>42069</v>
      </c>
      <c r="N2183" s="5" t="s">
        <v>16231</v>
      </c>
      <c r="O2183" s="1">
        <v>13</v>
      </c>
      <c r="P2183" s="5" t="str">
        <f t="shared" si="34"/>
        <v>{no:2182, jlpt:`N1`, tag:`中上`, word:`飾`, bo:`食`, han:`SỨC`, on:`ショク`, kun:`かざ(る) ; かざ(り)`,mei:`しか`, sample:``, note:``, strokes:`13`,  eng:`Decorate, ornament, adorn, embellish`,   mean:`trang trí; tổ điểm`},</v>
      </c>
      <c r="Q2183" s="5" t="s">
        <v>27236</v>
      </c>
    </row>
    <row r="2184" spans="1:17">
      <c r="A2184" s="5">
        <v>2183</v>
      </c>
      <c r="B2184" s="5">
        <v>1198</v>
      </c>
      <c r="C2184" s="5" t="s">
        <v>26030</v>
      </c>
      <c r="D2184" s="5" t="s">
        <v>28167</v>
      </c>
      <c r="E2184" s="5" t="s">
        <v>22276</v>
      </c>
      <c r="F2184" s="5" t="s">
        <v>21454</v>
      </c>
      <c r="G2184" s="5" t="s">
        <v>42063</v>
      </c>
      <c r="H2184" s="5" t="s">
        <v>50093</v>
      </c>
      <c r="I2184" s="5" t="s">
        <v>27664</v>
      </c>
      <c r="K2184" s="5" t="s">
        <v>22274</v>
      </c>
      <c r="L2184" s="5" t="s">
        <v>22275</v>
      </c>
      <c r="M2184" s="5" t="s">
        <v>42064</v>
      </c>
      <c r="N2184" s="5" t="s">
        <v>16231</v>
      </c>
      <c r="O2184" s="1">
        <v>15</v>
      </c>
      <c r="P2184" s="5" t="str">
        <f t="shared" si="34"/>
        <v>{no:2183, jlpt:`N1`, tag:`小四年`, word:`養`, bo:`食`, han:`DƯỠNG`, on:`ヨウ ; リョウ`, kun:`やしな(う)`,mei:`や`, sample:``, note:``, strokes:`15`,  eng:`Foster, bring up, rear, develop, nurture`,   mean:`(nhận) nuôi; nâng đỡ; hồi phục`},</v>
      </c>
      <c r="Q2184" s="5" t="s">
        <v>27236</v>
      </c>
    </row>
    <row r="2185" spans="1:17">
      <c r="A2185" s="5">
        <v>2184</v>
      </c>
      <c r="B2185" s="5">
        <v>1199</v>
      </c>
      <c r="C2185" s="5" t="s">
        <v>28168</v>
      </c>
      <c r="D2185" s="5" t="s">
        <v>28167</v>
      </c>
      <c r="E2185" s="5" t="s">
        <v>24257</v>
      </c>
      <c r="F2185" s="5" t="s">
        <v>21454</v>
      </c>
      <c r="G2185" s="5" t="s">
        <v>42059</v>
      </c>
      <c r="H2185" s="5" t="s">
        <v>50090</v>
      </c>
      <c r="K2185" s="5" t="s">
        <v>24255</v>
      </c>
      <c r="L2185" s="5" t="s">
        <v>24256</v>
      </c>
      <c r="M2185" s="5" t="s">
        <v>42061</v>
      </c>
      <c r="N2185" s="5" t="s">
        <v>16231</v>
      </c>
      <c r="O2185" s="1">
        <v>15</v>
      </c>
      <c r="P2185" s="5" t="str">
        <f t="shared" si="34"/>
        <v>{no:2184, jlpt:`N1`, tag:`中上`, word:`餓`, bo:`食`, han:`NGẠ`, on:`ガ`, kun:`う(える)`,mei:``, sample:``, note:``, strokes:`15`,  eng:`Starve, hungry, thirst`,   mean:`đói`},</v>
      </c>
      <c r="Q2185" s="5" t="s">
        <v>27236</v>
      </c>
    </row>
    <row r="2186" spans="1:17">
      <c r="A2186" s="5">
        <v>2185</v>
      </c>
      <c r="B2186" s="5">
        <v>1200</v>
      </c>
      <c r="C2186" s="5" t="s">
        <v>28168</v>
      </c>
      <c r="D2186" s="5" t="s">
        <v>28167</v>
      </c>
      <c r="E2186" s="5" t="s">
        <v>25745</v>
      </c>
      <c r="F2186" s="5" t="s">
        <v>23858</v>
      </c>
      <c r="G2186" s="5" t="s">
        <v>42056</v>
      </c>
      <c r="H2186" s="5" t="s">
        <v>50094</v>
      </c>
      <c r="I2186" s="5" t="s">
        <v>42055</v>
      </c>
      <c r="K2186" s="5" t="s">
        <v>25961</v>
      </c>
      <c r="M2186" s="5" t="s">
        <v>42058</v>
      </c>
      <c r="N2186" s="5" t="s">
        <v>16231</v>
      </c>
      <c r="O2186" s="1">
        <v>20</v>
      </c>
      <c r="P2186" s="5" t="str">
        <f t="shared" si="34"/>
        <v>{no:2185, jlpt:`N1`, tag:`中上`, word:`馨`, bo:`香`, han:`HINH, HẤN`, on:`ケイ ; キョウ`, kun:`かお(る) ; かおり`,mei:`か ; かおる ; きよ ; よし ; かほる ; `, sample:``, note:``, strokes:`20`,  eng:`Fragrant, balmy, favourable`,   mean:``},</v>
      </c>
      <c r="Q2186" s="5" t="s">
        <v>27236</v>
      </c>
    </row>
    <row r="2187" spans="1:17">
      <c r="A2187" s="5">
        <v>2186</v>
      </c>
      <c r="B2187" s="5">
        <v>1201</v>
      </c>
      <c r="C2187" s="5" t="s">
        <v>28168</v>
      </c>
      <c r="D2187" s="5" t="s">
        <v>28167</v>
      </c>
      <c r="E2187" s="5" t="s">
        <v>24964</v>
      </c>
      <c r="F2187" s="5" t="s">
        <v>13470</v>
      </c>
      <c r="G2187" s="5" t="s">
        <v>42049</v>
      </c>
      <c r="K2187" s="5" t="s">
        <v>24962</v>
      </c>
      <c r="L2187" s="5" t="s">
        <v>24963</v>
      </c>
      <c r="M2187" s="5" t="s">
        <v>42050</v>
      </c>
      <c r="N2187" s="5" t="s">
        <v>16231</v>
      </c>
      <c r="O2187" s="1">
        <v>14</v>
      </c>
      <c r="P2187" s="5" t="str">
        <f t="shared" si="34"/>
        <v>{no:2186, jlpt:`N1`, tag:`中上`, word:`駄`, bo:`馬`, han:`ĐÀ`, on:`ダ ; タ`, kun:``,mei:``, sample:``, note:``, strokes:`14`,  eng:`Burdensome, pack horse, horse load, send by horse`,   mean:`ngựa đã chất đồ; đồ đi chân; phẩm. chất xấu`},</v>
      </c>
      <c r="Q2187" s="5" t="s">
        <v>27236</v>
      </c>
    </row>
    <row r="2188" spans="1:17">
      <c r="A2188" s="5">
        <v>2187</v>
      </c>
      <c r="B2188" s="5">
        <v>1202</v>
      </c>
      <c r="C2188" s="5" t="s">
        <v>28168</v>
      </c>
      <c r="D2188" s="5" t="s">
        <v>28167</v>
      </c>
      <c r="E2188" s="5" t="s">
        <v>24961</v>
      </c>
      <c r="F2188" s="5" t="s">
        <v>13470</v>
      </c>
      <c r="G2188" s="5" t="s">
        <v>41976</v>
      </c>
      <c r="H2188" s="5" t="s">
        <v>50095</v>
      </c>
      <c r="K2188" s="5" t="s">
        <v>22026</v>
      </c>
      <c r="L2188" s="5" t="s">
        <v>24960</v>
      </c>
      <c r="M2188" s="5" t="s">
        <v>42046</v>
      </c>
      <c r="N2188" s="5" t="s">
        <v>16231</v>
      </c>
      <c r="O2188" s="1">
        <v>14</v>
      </c>
      <c r="P2188" s="5" t="str">
        <f t="shared" si="34"/>
        <v>{no:2187, jlpt:`N1`, tag:`中上`, word:`駆`, bo:`馬`, han:`KHU`, on:`ク`, kun:`か(ける) ; か(る)`,mei:``, sample:``, note:``, strokes:`14`,  eng:`Drive, run, gallop, advance, inspire, impel`,   mean:`chạy mau tới. đuổi đi; đốc thúc; sai khiến`},</v>
      </c>
      <c r="Q2188" s="5" t="s">
        <v>27236</v>
      </c>
    </row>
    <row r="2189" spans="1:17">
      <c r="A2189" s="5">
        <v>2188</v>
      </c>
      <c r="B2189" s="5">
        <v>1203</v>
      </c>
      <c r="C2189" s="5" t="s">
        <v>28168</v>
      </c>
      <c r="D2189" s="5" t="s">
        <v>28167</v>
      </c>
      <c r="E2189" s="5" t="s">
        <v>25642</v>
      </c>
      <c r="F2189" s="5" t="s">
        <v>13470</v>
      </c>
      <c r="G2189" s="5" t="s">
        <v>41976</v>
      </c>
      <c r="H2189" s="5" t="s">
        <v>42041</v>
      </c>
      <c r="K2189" s="5" t="s">
        <v>24572</v>
      </c>
      <c r="M2189" s="5" t="s">
        <v>42042</v>
      </c>
      <c r="N2189" s="5" t="s">
        <v>16231</v>
      </c>
      <c r="O2189" s="1">
        <v>15</v>
      </c>
      <c r="P2189" s="5" t="str">
        <f t="shared" si="34"/>
        <v>{no:2188, jlpt:`N1`, tag:`中上`, word:`駒`, bo:`馬`, han:`CÂU`, on:`ク`, kun:`こま`,mei:``, sample:``, note:``, strokes:`15`,  eng:`Pony, horse, colt`,   mean:``},</v>
      </c>
      <c r="Q2189" s="5" t="s">
        <v>27236</v>
      </c>
    </row>
    <row r="2190" spans="1:17">
      <c r="A2190" s="5">
        <v>2189</v>
      </c>
      <c r="B2190" s="5">
        <v>1204</v>
      </c>
      <c r="C2190" s="5" t="s">
        <v>28168</v>
      </c>
      <c r="D2190" s="5" t="s">
        <v>28167</v>
      </c>
      <c r="E2190" s="5" t="s">
        <v>25675</v>
      </c>
      <c r="F2190" s="5" t="s">
        <v>13470</v>
      </c>
      <c r="G2190" s="5" t="s">
        <v>42039</v>
      </c>
      <c r="H2190" s="5" t="s">
        <v>49631</v>
      </c>
      <c r="I2190" s="5" t="s">
        <v>42038</v>
      </c>
      <c r="K2190" s="5" t="s">
        <v>24418</v>
      </c>
      <c r="M2190" s="5" t="s">
        <v>42040</v>
      </c>
      <c r="N2190" s="5" t="s">
        <v>16231</v>
      </c>
      <c r="O2190" s="1">
        <v>17</v>
      </c>
      <c r="P2190" s="5" t="str">
        <f t="shared" si="34"/>
        <v>{no:2189, jlpt:`N1`, tag:`中上`, word:`駿`, bo:`馬`, han:`TUẤN`, on:`シュン ; スン`, kun:`すぐ(れる)`,mei:`する ; とし ; はやし ; はやお`, sample:``, note:``, strokes:`17`,  eng:`A good horse, speed, a fast person`,   mean:``},</v>
      </c>
      <c r="Q2190" s="5" t="s">
        <v>27236</v>
      </c>
    </row>
    <row r="2191" spans="1:17">
      <c r="A2191" s="5">
        <v>2190</v>
      </c>
      <c r="B2191" s="5">
        <v>1205</v>
      </c>
      <c r="C2191" s="5" t="s">
        <v>28168</v>
      </c>
      <c r="D2191" s="5" t="s">
        <v>28167</v>
      </c>
      <c r="E2191" s="5" t="s">
        <v>24968</v>
      </c>
      <c r="F2191" s="5" t="s">
        <v>13470</v>
      </c>
      <c r="G2191" s="5" t="s">
        <v>42011</v>
      </c>
      <c r="K2191" s="5" t="s">
        <v>24259</v>
      </c>
      <c r="L2191" s="5" t="s">
        <v>24967</v>
      </c>
      <c r="M2191" s="5" t="s">
        <v>42032</v>
      </c>
      <c r="N2191" s="5" t="s">
        <v>16231</v>
      </c>
      <c r="O2191" s="1">
        <v>18</v>
      </c>
      <c r="P2191" s="5" t="str">
        <f t="shared" si="34"/>
        <v>{no:2190, jlpt:`N1`, tag:`中上`, word:`騎`, bo:`馬`, han:`KỴ`, on:`キ`, kun:``,mei:``, sample:``, note:``, strokes:`18`,  eng:`Equestrian, riding on horses, counter for equestrians`,   mean:`cỡi (ngựa)`},</v>
      </c>
      <c r="Q2191" s="5" t="s">
        <v>27236</v>
      </c>
    </row>
    <row r="2192" spans="1:17">
      <c r="A2192" s="5">
        <v>2191</v>
      </c>
      <c r="B2192" s="5">
        <v>1206</v>
      </c>
      <c r="C2192" s="5" t="s">
        <v>28168</v>
      </c>
      <c r="D2192" s="5" t="s">
        <v>28167</v>
      </c>
      <c r="E2192" s="5" t="s">
        <v>24971</v>
      </c>
      <c r="F2192" s="5" t="s">
        <v>13470</v>
      </c>
      <c r="G2192" s="5" t="s">
        <v>42026</v>
      </c>
      <c r="H2192" s="5" t="s">
        <v>50096</v>
      </c>
      <c r="K2192" s="5" t="s">
        <v>24969</v>
      </c>
      <c r="L2192" s="5" t="s">
        <v>24970</v>
      </c>
      <c r="M2192" s="5" t="s">
        <v>42031</v>
      </c>
      <c r="N2192" s="5" t="s">
        <v>16231</v>
      </c>
      <c r="O2192" s="1">
        <v>18</v>
      </c>
      <c r="P2192" s="5" t="str">
        <f t="shared" si="34"/>
        <v>{no:2191, jlpt:`N1`, tag:`中上`, word:`騒`, bo:`馬`, han:`TAO`, on:`ソウ`, kun:`さわ(ぐ) ; うれい ; さわ(がしい)`,mei:``, sample:``, note:``, strokes:`18`,  eng:`Boisterous, make noise, clamor, disturb, excite`,   mean:`làm ồn; bị kích thích`},</v>
      </c>
      <c r="Q2192" s="5" t="s">
        <v>27236</v>
      </c>
    </row>
    <row r="2193" spans="1:17">
      <c r="A2193" s="5">
        <v>2192</v>
      </c>
      <c r="B2193" s="5">
        <v>1207</v>
      </c>
      <c r="C2193" s="5" t="s">
        <v>28168</v>
      </c>
      <c r="D2193" s="5" t="s">
        <v>28167</v>
      </c>
      <c r="E2193" s="5" t="s">
        <v>24973</v>
      </c>
      <c r="F2193" s="5" t="s">
        <v>13470</v>
      </c>
      <c r="G2193" s="5" t="s">
        <v>42021</v>
      </c>
      <c r="H2193" s="5" t="s">
        <v>50097</v>
      </c>
      <c r="K2193" s="5" t="s">
        <v>23772</v>
      </c>
      <c r="L2193" s="5" t="s">
        <v>24972</v>
      </c>
      <c r="M2193" s="5" t="s">
        <v>42025</v>
      </c>
      <c r="N2193" s="5" t="s">
        <v>16231</v>
      </c>
      <c r="O2193" s="1">
        <v>20</v>
      </c>
      <c r="P2193" s="5" t="str">
        <f t="shared" si="34"/>
        <v>{no:2192, jlpt:`N1`, tag:`中上`, word:`騰`, bo:`馬`, han:`ĐẰNG`, on:`トウ`, kun:`あが(る) ; のぼ(る)`,mei:``, sample:``, note:``, strokes:`20`,  eng:`Inflation, advancing, going`,   mean:`tăng giá; bay lên`},</v>
      </c>
      <c r="Q2193" s="5" t="s">
        <v>27236</v>
      </c>
    </row>
    <row r="2194" spans="1:17">
      <c r="A2194" s="5">
        <v>2193</v>
      </c>
      <c r="B2194" s="5">
        <v>1208</v>
      </c>
      <c r="C2194" s="5" t="s">
        <v>28168</v>
      </c>
      <c r="D2194" s="5" t="s">
        <v>28167</v>
      </c>
      <c r="E2194" s="5" t="s">
        <v>24975</v>
      </c>
      <c r="F2194" s="5" t="s">
        <v>13470</v>
      </c>
      <c r="G2194" s="5" t="s">
        <v>42016</v>
      </c>
      <c r="H2194" s="5" t="s">
        <v>50098</v>
      </c>
      <c r="K2194" s="5" t="s">
        <v>21609</v>
      </c>
      <c r="L2194" s="5" t="s">
        <v>24974</v>
      </c>
      <c r="M2194" s="5" t="s">
        <v>42020</v>
      </c>
      <c r="N2194" s="5" t="s">
        <v>16231</v>
      </c>
      <c r="O2194" s="1">
        <v>22</v>
      </c>
      <c r="P2194" s="5" t="str">
        <f t="shared" si="34"/>
        <v>{no:2193, jlpt:`N1`, tag:`中上`, word:`驚`, bo:`馬`, han:`KINH`, on:`キョウ`, kun:`おどろ(く) ; おどろ(かす)`,mei:``, sample:``, note:``, strokes:`22`,  eng:`Wonder, be surprised, frightened, amazed`,   mean:`bị (ngạc nhiên) sợ. ngạc nhiên; sợ; rối loạn`},</v>
      </c>
      <c r="Q2194" s="5" t="s">
        <v>27236</v>
      </c>
    </row>
    <row r="2195" spans="1:17">
      <c r="A2195" s="5">
        <v>2194</v>
      </c>
      <c r="B2195" s="5">
        <v>1209</v>
      </c>
      <c r="C2195" s="5" t="s">
        <v>28168</v>
      </c>
      <c r="D2195" s="5" t="s">
        <v>28167</v>
      </c>
      <c r="E2195" s="5" t="s">
        <v>23861</v>
      </c>
      <c r="F2195" s="5" t="s">
        <v>14240</v>
      </c>
      <c r="G2195" s="5" t="s">
        <v>42014</v>
      </c>
      <c r="K2195" s="5" t="s">
        <v>23859</v>
      </c>
      <c r="L2195" s="5" t="s">
        <v>23860</v>
      </c>
      <c r="M2195" s="5" t="s">
        <v>42015</v>
      </c>
      <c r="N2195" s="5" t="s">
        <v>16231</v>
      </c>
      <c r="O2195" s="1">
        <v>19</v>
      </c>
      <c r="P2195" s="5" t="str">
        <f t="shared" si="34"/>
        <v>{no:2194, jlpt:`N1`, tag:`中上`, word:`髄`, bo:`骨`, han:`TỦY`, on:`ズイ`, kun:``,mei:``, sample:``, note:``, strokes:`19`,  eng:`Marrow, pith`,   mean:`tủy xương`},</v>
      </c>
      <c r="Q2195" s="5" t="s">
        <v>27236</v>
      </c>
    </row>
    <row r="2196" spans="1:17">
      <c r="A2196" s="5">
        <v>2195</v>
      </c>
      <c r="B2196" s="5">
        <v>1210</v>
      </c>
      <c r="C2196" s="5" t="s">
        <v>28168</v>
      </c>
      <c r="D2196" s="5" t="s">
        <v>28167</v>
      </c>
      <c r="E2196" s="5" t="s">
        <v>23557</v>
      </c>
      <c r="F2196" s="5" t="s">
        <v>23557</v>
      </c>
      <c r="G2196" s="5" t="s">
        <v>42011</v>
      </c>
      <c r="H2196" s="5" t="s">
        <v>42012</v>
      </c>
      <c r="K2196" s="5" t="s">
        <v>23555</v>
      </c>
      <c r="L2196" s="5" t="s">
        <v>23556</v>
      </c>
      <c r="M2196" s="5" t="s">
        <v>42013</v>
      </c>
      <c r="N2196" s="5" t="s">
        <v>16231</v>
      </c>
      <c r="O2196" s="1">
        <v>10</v>
      </c>
      <c r="P2196" s="5" t="str">
        <f t="shared" si="34"/>
        <v>{no:2195, jlpt:`N1`, tag:`中上`, word:`鬼`, bo:`鬼`, han:`QUỶ`, on:`キ`, kun:`おに`,mei:``, sample:``, note:``, strokes:`10`,  eng:`Ghost, devil`,   mean:`ma quỷ`},</v>
      </c>
      <c r="Q2196" s="5" t="s">
        <v>27236</v>
      </c>
    </row>
    <row r="2197" spans="1:17">
      <c r="A2197" s="5">
        <v>2196</v>
      </c>
      <c r="B2197" s="5">
        <v>1211</v>
      </c>
      <c r="C2197" s="5" t="s">
        <v>28168</v>
      </c>
      <c r="D2197" s="5" t="s">
        <v>28167</v>
      </c>
      <c r="E2197" s="5" t="s">
        <v>25731</v>
      </c>
      <c r="F2197" s="5" t="s">
        <v>23557</v>
      </c>
      <c r="G2197" s="5" t="s">
        <v>42006</v>
      </c>
      <c r="H2197" s="5" t="s">
        <v>42009</v>
      </c>
      <c r="K2197" s="5" t="s">
        <v>25953</v>
      </c>
      <c r="M2197" s="5" t="s">
        <v>42010</v>
      </c>
      <c r="N2197" s="5" t="s">
        <v>16231</v>
      </c>
      <c r="O2197" s="1">
        <v>14</v>
      </c>
      <c r="P2197" s="5" t="str">
        <f t="shared" si="34"/>
        <v>{no:2196, jlpt:`N1`, tag:`中上`, word:`魁`, bo:`鬼`, han:`KHÔI`, on:`カイ`, kun:`さきがけ ; かしら`,mei:``, sample:``, note:``, strokes:`14`,  eng:`Charging ahead of others`,   mean:``},</v>
      </c>
      <c r="Q2197" s="5" t="s">
        <v>27236</v>
      </c>
    </row>
    <row r="2198" spans="1:17">
      <c r="A2198" s="5">
        <v>2197</v>
      </c>
      <c r="B2198" s="5">
        <v>1212</v>
      </c>
      <c r="C2198" s="5" t="s">
        <v>28168</v>
      </c>
      <c r="D2198" s="5" t="s">
        <v>28167</v>
      </c>
      <c r="E2198" s="5" t="s">
        <v>23559</v>
      </c>
      <c r="F2198" s="5" t="s">
        <v>23557</v>
      </c>
      <c r="G2198" s="5" t="s">
        <v>42002</v>
      </c>
      <c r="H2198" s="5" t="s">
        <v>42004</v>
      </c>
      <c r="K2198" s="5" t="s">
        <v>23558</v>
      </c>
      <c r="L2198" s="5" t="s">
        <v>23424</v>
      </c>
      <c r="M2198" s="5" t="s">
        <v>42005</v>
      </c>
      <c r="N2198" s="5" t="s">
        <v>16231</v>
      </c>
      <c r="O2198" s="1">
        <v>14</v>
      </c>
      <c r="P2198" s="5" t="str">
        <f t="shared" si="34"/>
        <v>{no:2197, jlpt:`N1`, tag:`中上`, word:`魂`, bo:`鬼`, han:`HỒN`, on:`コン`, kun:`たましい ; たま`,mei:``, sample:``, note:``, strokes:`14`,  eng:`Soul, spirit`,   mean:`linh hồn; tinh thần`},</v>
      </c>
      <c r="Q2198" s="5" t="s">
        <v>27236</v>
      </c>
    </row>
    <row r="2199" spans="1:17">
      <c r="A2199" s="5">
        <v>2198</v>
      </c>
      <c r="B2199" s="5">
        <v>1213</v>
      </c>
      <c r="C2199" s="5" t="s">
        <v>28168</v>
      </c>
      <c r="D2199" s="5" t="s">
        <v>28167</v>
      </c>
      <c r="E2199" s="5" t="s">
        <v>23562</v>
      </c>
      <c r="F2199" s="5" t="s">
        <v>23557</v>
      </c>
      <c r="G2199" s="5" t="s">
        <v>42000</v>
      </c>
      <c r="K2199" s="5" t="s">
        <v>28907</v>
      </c>
      <c r="L2199" s="5" t="s">
        <v>23561</v>
      </c>
      <c r="M2199" s="5" t="s">
        <v>42001</v>
      </c>
      <c r="N2199" s="5" t="s">
        <v>16231</v>
      </c>
      <c r="O2199" s="1">
        <v>15</v>
      </c>
      <c r="P2199" s="5" t="str">
        <f t="shared" si="34"/>
        <v>{no:2198, jlpt:`N1`, tag:`中上`, word:`魅`, bo:`鬼`, han:`MỊ, MỴ`, on:`ミ`, kun:``,mei:``, sample:``, note:``, strokes:`15`,  eng:`Fascination, charm, bewitch`,   mean:`mê (say) loạn`},</v>
      </c>
      <c r="Q2199" s="5" t="s">
        <v>27236</v>
      </c>
    </row>
    <row r="2200" spans="1:17">
      <c r="A2200" s="5">
        <v>2199</v>
      </c>
      <c r="B2200" s="5">
        <v>1214</v>
      </c>
      <c r="C2200" s="5" t="s">
        <v>28168</v>
      </c>
      <c r="D2200" s="5" t="s">
        <v>28167</v>
      </c>
      <c r="E2200" s="5" t="s">
        <v>23563</v>
      </c>
      <c r="F2200" s="5" t="s">
        <v>23557</v>
      </c>
      <c r="G2200" s="5" t="s">
        <v>41930</v>
      </c>
      <c r="K2200" s="5" t="s">
        <v>15689</v>
      </c>
      <c r="L2200" s="5" t="s">
        <v>23556</v>
      </c>
      <c r="M2200" s="5" t="s">
        <v>41999</v>
      </c>
      <c r="N2200" s="5" t="s">
        <v>16231</v>
      </c>
      <c r="O2200" s="1">
        <v>21</v>
      </c>
      <c r="P2200" s="5" t="str">
        <f t="shared" si="34"/>
        <v>{no:2199, jlpt:`N1`, tag:`中上`, word:`魔`, bo:`鬼`, han:`MA`, on:`マ`, kun:``,mei:``, sample:``, note:``, strokes:`21`,  eng:`Witch, demon, evil spirit`,   mean:`ma quỷ`},</v>
      </c>
      <c r="Q2200" s="5" t="s">
        <v>27236</v>
      </c>
    </row>
    <row r="2201" spans="1:17">
      <c r="A2201" s="5">
        <v>2200</v>
      </c>
      <c r="B2201" s="5">
        <v>1215</v>
      </c>
      <c r="C2201" s="5" t="s">
        <v>28168</v>
      </c>
      <c r="D2201" s="5" t="s">
        <v>28167</v>
      </c>
      <c r="E2201" s="5" t="s">
        <v>25753</v>
      </c>
      <c r="F2201" s="5" t="s">
        <v>21351</v>
      </c>
      <c r="G2201" s="5" t="s">
        <v>41996</v>
      </c>
      <c r="H2201" s="5" t="s">
        <v>41997</v>
      </c>
      <c r="I2201" s="5" t="s">
        <v>11569</v>
      </c>
      <c r="K2201" s="5" t="s">
        <v>25029</v>
      </c>
      <c r="M2201" s="5" t="s">
        <v>41998</v>
      </c>
      <c r="N2201" s="5" t="s">
        <v>16231</v>
      </c>
      <c r="O2201" s="1">
        <v>16</v>
      </c>
      <c r="P2201" s="5" t="str">
        <f t="shared" si="34"/>
        <v>{no:2200, jlpt:`N1`, tag:`中上`, word:`鮎`, bo:`魚`, han:`NIÊM`, on:`デン ; ネン`, kun:`あゆ ; なまず`,mei:`あい`, sample:``, note:``, strokes:`16`,  eng:`Freshwater trout, smelt`,   mean:``},</v>
      </c>
      <c r="Q2201" s="5" t="s">
        <v>27236</v>
      </c>
    </row>
    <row r="2202" spans="1:17">
      <c r="A2202" s="5">
        <v>2201</v>
      </c>
      <c r="B2202" s="5">
        <v>1216</v>
      </c>
      <c r="C2202" s="5" t="s">
        <v>28168</v>
      </c>
      <c r="D2202" s="5" t="s">
        <v>28167</v>
      </c>
      <c r="E2202" s="5" t="s">
        <v>23581</v>
      </c>
      <c r="F2202" s="5" t="s">
        <v>21351</v>
      </c>
      <c r="G2202" s="5" t="s">
        <v>41989</v>
      </c>
      <c r="H2202" s="5" t="s">
        <v>50099</v>
      </c>
      <c r="K2202" s="5" t="s">
        <v>21292</v>
      </c>
      <c r="L2202" s="5" t="s">
        <v>23580</v>
      </c>
      <c r="M2202" s="5" t="s">
        <v>41991</v>
      </c>
      <c r="N2202" s="5" t="s">
        <v>16231</v>
      </c>
      <c r="O2202" s="1">
        <v>17</v>
      </c>
      <c r="P2202" s="5" t="str">
        <f t="shared" si="34"/>
        <v>{no:2201, jlpt:`N1`, tag:`中上`, word:`鮮`, bo:`魚`, han:`TIÊN`, on:`セン`, kun:`あざ(やか)`,mei:``, sample:``, note:``, strokes:`17`,  eng:`Fresh, vivid, clear, brilliant, Korea`,   mean:`đồ tươi; sống động; sáng sủa; thịnh. hành`},</v>
      </c>
      <c r="Q2202" s="5" t="s">
        <v>27236</v>
      </c>
    </row>
    <row r="2203" spans="1:17">
      <c r="A2203" s="5">
        <v>2202</v>
      </c>
      <c r="B2203" s="5">
        <v>1217</v>
      </c>
      <c r="C2203" s="5" t="s">
        <v>28168</v>
      </c>
      <c r="D2203" s="5" t="s">
        <v>28167</v>
      </c>
      <c r="E2203" s="5" t="s">
        <v>25796</v>
      </c>
      <c r="F2203" s="5" t="s">
        <v>21351</v>
      </c>
      <c r="G2203" s="5" t="s">
        <v>41920</v>
      </c>
      <c r="H2203" s="5" t="s">
        <v>11159</v>
      </c>
      <c r="K2203" s="5" t="s">
        <v>15783</v>
      </c>
      <c r="M2203" s="5" t="s">
        <v>41988</v>
      </c>
      <c r="N2203" s="5" t="s">
        <v>16231</v>
      </c>
      <c r="O2203" s="1">
        <v>18</v>
      </c>
      <c r="P2203" s="5" t="str">
        <f t="shared" si="34"/>
        <v>{no:2202, jlpt:`N1`, tag:`中上`, word:`鯉`, bo:`魚`, han:`LÍ`, on:`リ`, kun:`こい`,mei:``, sample:``, note:``, strokes:`18`,  eng:`Carp`,   mean:``},</v>
      </c>
      <c r="Q2203" s="5" t="s">
        <v>27236</v>
      </c>
    </row>
    <row r="2204" spans="1:17">
      <c r="A2204" s="5">
        <v>2203</v>
      </c>
      <c r="B2204" s="5">
        <v>1218</v>
      </c>
      <c r="C2204" s="5" t="s">
        <v>28168</v>
      </c>
      <c r="D2204" s="5" t="s">
        <v>28167</v>
      </c>
      <c r="E2204" s="5" t="s">
        <v>25809</v>
      </c>
      <c r="F2204" s="5" t="s">
        <v>21351</v>
      </c>
      <c r="G2204" s="5" t="s">
        <v>41986</v>
      </c>
      <c r="H2204" s="5" t="s">
        <v>27789</v>
      </c>
      <c r="K2204" s="5" t="s">
        <v>25347</v>
      </c>
      <c r="M2204" s="5" t="s">
        <v>41987</v>
      </c>
      <c r="N2204" s="5" t="s">
        <v>16231</v>
      </c>
      <c r="O2204" s="1">
        <v>19</v>
      </c>
      <c r="P2204" s="5" t="str">
        <f t="shared" si="34"/>
        <v>{no:2203, jlpt:`N1`, tag:`中上`, word:`鯛`, bo:`魚`, han:`ĐIÊU`, on:`チョウ`, kun:`たい`,mei:``, sample:``, note:``, strokes:`19`,  eng:`Sea bream, red snapper`,   mean:``},</v>
      </c>
      <c r="Q2204" s="5" t="s">
        <v>27236</v>
      </c>
    </row>
    <row r="2205" spans="1:17">
      <c r="A2205" s="5">
        <v>2204</v>
      </c>
      <c r="B2205" s="5">
        <v>1219</v>
      </c>
      <c r="C2205" s="5" t="s">
        <v>28168</v>
      </c>
      <c r="D2205" s="5" t="s">
        <v>28167</v>
      </c>
      <c r="E2205" s="5" t="s">
        <v>23584</v>
      </c>
      <c r="F2205" s="5" t="s">
        <v>21351</v>
      </c>
      <c r="G2205" s="5" t="s">
        <v>41983</v>
      </c>
      <c r="H2205" s="5" t="s">
        <v>41984</v>
      </c>
      <c r="K2205" s="5" t="s">
        <v>23582</v>
      </c>
      <c r="L2205" s="5" t="s">
        <v>23583</v>
      </c>
      <c r="M2205" s="5" t="s">
        <v>41985</v>
      </c>
      <c r="N2205" s="5" t="s">
        <v>16231</v>
      </c>
      <c r="O2205" s="1">
        <v>19</v>
      </c>
      <c r="P2205" s="5" t="str">
        <f t="shared" si="34"/>
        <v>{no:2204, jlpt:`N1`, tag:`中上`, word:`鯨`, bo:`魚`, han:`KÌNH`, on:`ゲイ`, kun:`くじら`,mei:``, sample:``, note:``, strokes:`19`,  eng:`Whale`,   mean:`cá voi`},</v>
      </c>
      <c r="Q2205" s="5" t="s">
        <v>27236</v>
      </c>
    </row>
    <row r="2206" spans="1:17">
      <c r="A2206" s="5">
        <v>2205</v>
      </c>
      <c r="B2206" s="5">
        <v>1220</v>
      </c>
      <c r="C2206" s="5" t="s">
        <v>28168</v>
      </c>
      <c r="D2206" s="5" t="s">
        <v>28167</v>
      </c>
      <c r="E2206" s="5" t="s">
        <v>25654</v>
      </c>
      <c r="F2206" s="5" t="s">
        <v>21499</v>
      </c>
      <c r="G2206" s="5" t="s">
        <v>41980</v>
      </c>
      <c r="H2206" s="5" t="s">
        <v>50100</v>
      </c>
      <c r="I2206" s="5" t="s">
        <v>41975</v>
      </c>
      <c r="K2206" s="5" t="s">
        <v>25921</v>
      </c>
      <c r="M2206" s="5" t="s">
        <v>41982</v>
      </c>
      <c r="N2206" s="5" t="s">
        <v>16231</v>
      </c>
      <c r="O2206" s="1">
        <v>13</v>
      </c>
      <c r="P2206" s="5" t="str">
        <f t="shared" si="34"/>
        <v>{no:2205, jlpt:`N1`, tag:`中上`, word:`鳩`, bo:`鳥`, han:`CƯU`, on:`キュウ ; ク`, kun:`はと ; あつ(める)`,mei:`やす`, sample:``, note:``, strokes:`13`,  eng:`Pigeon, dove`,   mean:``},</v>
      </c>
      <c r="Q2206" s="5" t="s">
        <v>27236</v>
      </c>
    </row>
    <row r="2207" spans="1:17">
      <c r="A2207" s="5">
        <v>2206</v>
      </c>
      <c r="B2207" s="5">
        <v>1221</v>
      </c>
      <c r="C2207" s="5" t="s">
        <v>28168</v>
      </c>
      <c r="D2207" s="5" t="s">
        <v>28167</v>
      </c>
      <c r="E2207" s="5" t="s">
        <v>25744</v>
      </c>
      <c r="F2207" s="5" t="s">
        <v>50179</v>
      </c>
      <c r="G2207" s="5" t="s">
        <v>41973</v>
      </c>
      <c r="I2207" s="5" t="s">
        <v>41972</v>
      </c>
      <c r="K2207" s="5" t="s">
        <v>25960</v>
      </c>
      <c r="M2207" s="5" t="s">
        <v>41974</v>
      </c>
      <c r="N2207" s="5" t="s">
        <v>16231</v>
      </c>
      <c r="O2207" s="1">
        <v>14</v>
      </c>
      <c r="P2207" s="5" t="str">
        <f t="shared" si="34"/>
        <v>{no:2206, jlpt:`N1`, tag:`中上`, word:`鳳`, bo:`几`, han:`PHƯỢNG`, on:`ホウ ; フウ`, kun:``,mei:`おおとり ; ふげ`, sample:``, note:``, strokes:`14`,  eng:`Male mythical bird`,   mean:``},</v>
      </c>
      <c r="Q2207" s="5" t="s">
        <v>27236</v>
      </c>
    </row>
    <row r="2208" spans="1:17">
      <c r="A2208" s="5">
        <v>2207</v>
      </c>
      <c r="B2208" s="5">
        <v>1222</v>
      </c>
      <c r="C2208" s="5" t="s">
        <v>28168</v>
      </c>
      <c r="D2208" s="5" t="s">
        <v>28167</v>
      </c>
      <c r="E2208" s="5" t="s">
        <v>25733</v>
      </c>
      <c r="F2208" s="5" t="s">
        <v>21499</v>
      </c>
      <c r="G2208" s="5" t="s">
        <v>41967</v>
      </c>
      <c r="H2208" s="5" t="s">
        <v>41968</v>
      </c>
      <c r="K2208" s="5" t="s">
        <v>23065</v>
      </c>
      <c r="M2208" s="5" t="s">
        <v>41969</v>
      </c>
      <c r="N2208" s="5" t="s">
        <v>16231</v>
      </c>
      <c r="O2208" s="1">
        <v>17</v>
      </c>
      <c r="P2208" s="5" t="str">
        <f t="shared" si="34"/>
        <v>{no:2207, jlpt:`N1`, tag:`中上`, word:`鴻`, bo:`鳥`, han:`HỒNG`, on:`コウ ; ゴウ`, kun:`おおとり ; ひしくい ; おおがり`,mei:``, sample:``, note:``, strokes:`17`,  eng:`Large bird, wild goose, large, great, powerful, prosperous`,   mean:``},</v>
      </c>
      <c r="Q2208" s="5" t="s">
        <v>27236</v>
      </c>
    </row>
    <row r="2209" spans="1:17">
      <c r="A2209" s="5">
        <v>2208</v>
      </c>
      <c r="B2209" s="5">
        <v>1223</v>
      </c>
      <c r="C2209" s="5" t="s">
        <v>28168</v>
      </c>
      <c r="D2209" s="5" t="s">
        <v>28167</v>
      </c>
      <c r="E2209" s="5" t="s">
        <v>25667</v>
      </c>
      <c r="F2209" s="5" t="s">
        <v>50150</v>
      </c>
      <c r="G2209" s="5" t="s">
        <v>41961</v>
      </c>
      <c r="H2209" s="5" t="s">
        <v>41962</v>
      </c>
      <c r="K2209" s="5" t="s">
        <v>25122</v>
      </c>
      <c r="M2209" s="5" t="s">
        <v>41963</v>
      </c>
      <c r="N2209" s="5" t="s">
        <v>16231</v>
      </c>
      <c r="O2209" s="1">
        <v>19</v>
      </c>
      <c r="P2209" s="5" t="str">
        <f t="shared" si="34"/>
        <v>{no:2208, jlpt:`N1`, tag:`中上`, word:`鵬`, bo:`肉(⺼)`, han:`BẰNG`, on:`ホウ`, kun:`おおとり`,mei:``, sample:``, note:``, strokes:`19`,  eng:`Phoenix`,   mean:``},</v>
      </c>
      <c r="Q2209" s="5" t="s">
        <v>27236</v>
      </c>
    </row>
    <row r="2210" spans="1:17">
      <c r="A2210" s="5">
        <v>2209</v>
      </c>
      <c r="B2210" s="5">
        <v>1224</v>
      </c>
      <c r="C2210" s="5" t="s">
        <v>28168</v>
      </c>
      <c r="D2210" s="5" t="s">
        <v>28167</v>
      </c>
      <c r="E2210" s="5" t="s">
        <v>24740</v>
      </c>
      <c r="F2210" s="5" t="s">
        <v>21499</v>
      </c>
      <c r="G2210" s="5" t="s">
        <v>41957</v>
      </c>
      <c r="H2210" s="5" t="s">
        <v>41959</v>
      </c>
      <c r="K2210" s="5" t="s">
        <v>24738</v>
      </c>
      <c r="L2210" s="5" t="s">
        <v>24739</v>
      </c>
      <c r="M2210" s="5" t="s">
        <v>41960</v>
      </c>
      <c r="N2210" s="5" t="s">
        <v>16231</v>
      </c>
      <c r="O2210" s="1">
        <v>19</v>
      </c>
      <c r="P2210" s="5" t="str">
        <f t="shared" si="34"/>
        <v>{no:2209, jlpt:`N1`, tag:`中上`, word:`鶏`, bo:`鳥`, han:`KÊ`, on:`ケイ`, kun:`にわとり ; とり`,mei:``, sample:``, note:``, strokes:`19`,  eng:`Chicken`,   mean:`gà`},</v>
      </c>
      <c r="Q2210" s="5" t="s">
        <v>27236</v>
      </c>
    </row>
    <row r="2211" spans="1:17">
      <c r="A2211" s="5">
        <v>2210</v>
      </c>
      <c r="B2211" s="5">
        <v>1225</v>
      </c>
      <c r="C2211" s="5" t="s">
        <v>28168</v>
      </c>
      <c r="D2211" s="5" t="s">
        <v>28167</v>
      </c>
      <c r="E2211" s="5" t="s">
        <v>25634</v>
      </c>
      <c r="F2211" s="5" t="s">
        <v>21499</v>
      </c>
      <c r="G2211" s="5" t="s">
        <v>41953</v>
      </c>
      <c r="H2211" s="5" t="s">
        <v>41954</v>
      </c>
      <c r="I2211" s="5" t="s">
        <v>41955</v>
      </c>
      <c r="K2211" s="5" t="s">
        <v>25911</v>
      </c>
      <c r="M2211" s="5" t="s">
        <v>41956</v>
      </c>
      <c r="N2211" s="5" t="s">
        <v>16231</v>
      </c>
      <c r="O2211" s="1">
        <v>21</v>
      </c>
      <c r="P2211" s="5" t="str">
        <f t="shared" si="34"/>
        <v>{no:2210, jlpt:`N1`, tag:`中上`, word:`鶴`, bo:`鳥`, han:`HẠC`, on:`カク`, kun:`つる`,mei:`たず ; ず ; か ; つ ; づ ; `, sample:``, note:``, strokes:`21`,  eng:`Crane, stork`,   mean:``},</v>
      </c>
      <c r="Q2211" s="5" t="s">
        <v>27236</v>
      </c>
    </row>
    <row r="2212" spans="1:17">
      <c r="A2212" s="5">
        <v>2211</v>
      </c>
      <c r="B2212" s="5">
        <v>1226</v>
      </c>
      <c r="C2212" s="5" t="s">
        <v>28168</v>
      </c>
      <c r="D2212" s="5" t="s">
        <v>28167</v>
      </c>
      <c r="E2212" s="5" t="s">
        <v>25660</v>
      </c>
      <c r="F2212" s="5" t="s">
        <v>21499</v>
      </c>
      <c r="G2212" s="5" t="s">
        <v>41947</v>
      </c>
      <c r="H2212" s="5" t="s">
        <v>41946</v>
      </c>
      <c r="K2212" s="5" t="s">
        <v>25924</v>
      </c>
      <c r="M2212" s="5" t="s">
        <v>41948</v>
      </c>
      <c r="N2212" s="5" t="s">
        <v>16231</v>
      </c>
      <c r="O2212" s="1">
        <v>24</v>
      </c>
      <c r="P2212" s="5" t="str">
        <f t="shared" si="34"/>
        <v>{no:2211, jlpt:`N1`, tag:`中上`, word:`鷹`, bo:`鳥`, han:`ƯNG`, on:`ヨウ ; オウ`, kun:`たか`,mei:``, sample:``, note:``, strokes:`24`,  eng:`Hawk`,   mean:``},</v>
      </c>
      <c r="Q2212" s="5" t="s">
        <v>27236</v>
      </c>
    </row>
    <row r="2213" spans="1:17">
      <c r="A2213" s="5">
        <v>2212</v>
      </c>
      <c r="B2213" s="5">
        <v>1227</v>
      </c>
      <c r="C2213" s="5" t="s">
        <v>28168</v>
      </c>
      <c r="D2213" s="5" t="s">
        <v>28167</v>
      </c>
      <c r="E2213" s="5" t="s">
        <v>28214</v>
      </c>
      <c r="F2213" s="5" t="s">
        <v>50204</v>
      </c>
      <c r="G2213" s="5" t="s">
        <v>28785</v>
      </c>
      <c r="H2213" s="5" t="s">
        <v>41942</v>
      </c>
      <c r="I2213" s="5" t="s">
        <v>41941</v>
      </c>
      <c r="K2213" s="5" t="s">
        <v>25956</v>
      </c>
      <c r="L2213" s="5" t="s">
        <v>28786</v>
      </c>
      <c r="M2213" s="5" t="s">
        <v>41943</v>
      </c>
      <c r="N2213" s="5" t="s">
        <v>50240</v>
      </c>
      <c r="O2213" s="1">
        <v>11</v>
      </c>
      <c r="P2213" s="5" t="str">
        <f t="shared" si="34"/>
        <v>{no:2212, jlpt:`N1`, tag:`中上`, word:`鹿`, bo:`广 NGHIỄM, YỂM, QUẢNG, QUÁNG 比 BỈ, BÍ, BÌ, TỈ ; 鹿`, han:`LỘC`, on:`ロク`, kun:`しか ; か`,mei:`しし`, sample:``, note:`Ở phía Tây trước 1 ngôi Nhà cổ có 2 con Tuần LỘC đang Tỉ thí đọ sừng `, strokes:`11`,  eng:`Deer`,   mean:`Con hươu`},</v>
      </c>
      <c r="Q2213" s="5" t="s">
        <v>27236</v>
      </c>
    </row>
    <row r="2214" spans="1:17">
      <c r="A2214" s="5">
        <v>2213</v>
      </c>
      <c r="B2214" s="5">
        <v>1228</v>
      </c>
      <c r="C2214" s="5" t="s">
        <v>28168</v>
      </c>
      <c r="D2214" s="5" t="s">
        <v>28167</v>
      </c>
      <c r="E2214" s="5" t="s">
        <v>24014</v>
      </c>
      <c r="F2214" s="5" t="s">
        <v>28214</v>
      </c>
      <c r="G2214" s="5" t="s">
        <v>28783</v>
      </c>
      <c r="H2214" s="5" t="s">
        <v>50101</v>
      </c>
      <c r="I2214" s="5" t="s">
        <v>41938</v>
      </c>
      <c r="K2214" s="5" t="s">
        <v>15321</v>
      </c>
      <c r="L2214" s="5" t="s">
        <v>24013</v>
      </c>
      <c r="M2214" s="5" t="s">
        <v>41940</v>
      </c>
      <c r="N2214" s="5" t="s">
        <v>16231</v>
      </c>
      <c r="O2214" s="1">
        <v>19</v>
      </c>
      <c r="P2214" s="5" t="str">
        <f t="shared" si="34"/>
        <v>{no:2213, jlpt:`N1`, tag:`中上`, word:`麗`, bo:`鹿`, han:`LỆ`, on:`レイ`, kun:`うるわ(しい) ; うら(らか)`,mei:`ま ; よし ; り`, sample:``, note:``, strokes:`19`,  eng:`Lovely, beautiful, graceful, resplendent`,   mean:`đẹp`},</v>
      </c>
      <c r="Q2214" s="5" t="s">
        <v>27236</v>
      </c>
    </row>
    <row r="2215" spans="1:17">
      <c r="A2215" s="5">
        <v>2214</v>
      </c>
      <c r="B2215" s="5">
        <v>1229</v>
      </c>
      <c r="C2215" s="5" t="s">
        <v>28168</v>
      </c>
      <c r="D2215" s="5" t="s">
        <v>28167</v>
      </c>
      <c r="E2215" s="5" t="s">
        <v>25883</v>
      </c>
      <c r="F2215" s="5" t="s">
        <v>28214</v>
      </c>
      <c r="G2215" s="5" t="s">
        <v>41934</v>
      </c>
      <c r="K2215" s="5" t="s">
        <v>25020</v>
      </c>
      <c r="M2215" s="5" t="s">
        <v>41935</v>
      </c>
      <c r="N2215" s="5" t="s">
        <v>16231</v>
      </c>
      <c r="O2215" s="1">
        <v>24</v>
      </c>
      <c r="P2215" s="5" t="str">
        <f t="shared" si="34"/>
        <v>{no:2214, jlpt:`N1`, tag:`中上`, word:`麟`, bo:`鹿`, han:`LÂN`, on:`リン`, kun:``,mei:``, sample:``, note:``, strokes:`24`,  eng:`Chinese unicorn, genius, giraffe, bright, shining`,   mean:``},</v>
      </c>
      <c r="Q2215" s="5" t="s">
        <v>27236</v>
      </c>
    </row>
    <row r="2216" spans="1:17">
      <c r="A2216" s="5">
        <v>2215</v>
      </c>
      <c r="B2216" s="5">
        <v>1230</v>
      </c>
      <c r="C2216" s="5" t="s">
        <v>28168</v>
      </c>
      <c r="D2216" s="5" t="s">
        <v>28167</v>
      </c>
      <c r="E2216" s="5" t="s">
        <v>25061</v>
      </c>
      <c r="F2216" s="5" t="s">
        <v>25061</v>
      </c>
      <c r="G2216" s="5" t="s">
        <v>41932</v>
      </c>
      <c r="H2216" s="5" t="s">
        <v>27806</v>
      </c>
      <c r="I2216" s="5" t="s">
        <v>41931</v>
      </c>
      <c r="K2216" s="5" t="s">
        <v>15689</v>
      </c>
      <c r="L2216" s="5" t="s">
        <v>25060</v>
      </c>
      <c r="M2216" s="5" t="s">
        <v>41933</v>
      </c>
      <c r="N2216" s="5" t="s">
        <v>16231</v>
      </c>
      <c r="O2216" s="1">
        <v>11</v>
      </c>
      <c r="P2216" s="5" t="str">
        <f t="shared" si="34"/>
        <v>{no:2215, jlpt:`N1`, tag:`中上`, word:`麻`, bo:`麻`, han:`MA`, on:`マ ; マア`, kun:`あさ`,mei:`あ ; あざ ; お`, sample:``, note:``, strokes:`11`,  eng:`Hemp, flax`,   mean:`cây Gai/Bố`},</v>
      </c>
      <c r="Q2216" s="5" t="s">
        <v>27236</v>
      </c>
    </row>
    <row r="2217" spans="1:17">
      <c r="A2217" s="5">
        <v>2216</v>
      </c>
      <c r="B2217" s="5">
        <v>1231</v>
      </c>
      <c r="C2217" s="5" t="s">
        <v>28168</v>
      </c>
      <c r="D2217" s="5" t="s">
        <v>28167</v>
      </c>
      <c r="E2217" s="5" t="s">
        <v>25845</v>
      </c>
      <c r="F2217" s="5" t="s">
        <v>25061</v>
      </c>
      <c r="H2217" s="5" t="s">
        <v>41925</v>
      </c>
      <c r="I2217" s="5" t="s">
        <v>41924</v>
      </c>
      <c r="K2217" s="5" t="s">
        <v>15689</v>
      </c>
      <c r="M2217" s="5" t="s">
        <v>41926</v>
      </c>
      <c r="N2217" s="5" t="s">
        <v>16231</v>
      </c>
      <c r="O2217" s="1">
        <v>18</v>
      </c>
      <c r="P2217" s="5" t="str">
        <f t="shared" si="34"/>
        <v>{no:2216, jlpt:`N1`, tag:`中上`, word:`麿`, bo:`麻`, han:`MA`, on:``, kun:`まろ`,mei:`ま`, sample:``, note:``, strokes:`18`,  eng:`I, you, (kokuji)`,   mean:``},</v>
      </c>
      <c r="Q2217" s="5" t="s">
        <v>27236</v>
      </c>
    </row>
    <row r="2218" spans="1:17">
      <c r="A2218" s="5">
        <v>2217</v>
      </c>
      <c r="B2218" s="5">
        <v>1232</v>
      </c>
      <c r="C2218" s="5" t="s">
        <v>28168</v>
      </c>
      <c r="D2218" s="5" t="s">
        <v>28167</v>
      </c>
      <c r="E2218" s="5" t="s">
        <v>25788</v>
      </c>
      <c r="F2218" s="5" t="s">
        <v>50195</v>
      </c>
      <c r="G2218" s="5" t="s">
        <v>41922</v>
      </c>
      <c r="H2218" s="5" t="s">
        <v>50102</v>
      </c>
      <c r="I2218" s="5" t="s">
        <v>41919</v>
      </c>
      <c r="K2218" s="5" t="s">
        <v>25910</v>
      </c>
      <c r="M2218" s="5" t="s">
        <v>41923</v>
      </c>
      <c r="N2218" s="5" t="s">
        <v>16231</v>
      </c>
      <c r="O2218" s="1">
        <v>15</v>
      </c>
      <c r="P2218" s="5" t="str">
        <f t="shared" si="34"/>
        <v>{no:2217, jlpt:`N1`, tag:`中上`, word:`黎`, bo:`黍`, han:`LÊ`, on:`レイ ; リ`, kun:`くろ(い)`,mei:`れ`, sample:``, note:``, strokes:`15`,  eng:`Dark, black, many`,   mean:``},</v>
      </c>
      <c r="Q2218" s="5" t="s">
        <v>27236</v>
      </c>
    </row>
    <row r="2219" spans="1:17">
      <c r="A2219" s="5">
        <v>2218</v>
      </c>
      <c r="B2219" s="5">
        <v>1233</v>
      </c>
      <c r="C2219" s="5" t="s">
        <v>28168</v>
      </c>
      <c r="D2219" s="5" t="s">
        <v>28167</v>
      </c>
      <c r="E2219" s="5" t="s">
        <v>25518</v>
      </c>
      <c r="F2219" s="5" t="s">
        <v>21682</v>
      </c>
      <c r="G2219" s="5" t="s">
        <v>41916</v>
      </c>
      <c r="H2219" s="5" t="s">
        <v>50103</v>
      </c>
      <c r="K2219" s="5" t="s">
        <v>24806</v>
      </c>
      <c r="L2219" s="5" t="s">
        <v>25517</v>
      </c>
      <c r="M2219" s="5" t="s">
        <v>41918</v>
      </c>
      <c r="N2219" s="5" t="s">
        <v>16231</v>
      </c>
      <c r="O2219" s="1">
        <v>15</v>
      </c>
      <c r="P2219" s="5" t="str">
        <f t="shared" si="34"/>
        <v>{no:2218, jlpt:`N1`, tag:`中上`, word:`黙`, bo:`黒`, han:`MẶC`, on:`モク ; ボク`, kun:`だま(る) ; もだ(す)`,mei:``, sample:``, note:``, strokes:`15`,  eng:`Silence, become silent, stop speaking, leave as is`,   mean:`Yên lặng`},</v>
      </c>
      <c r="Q2219" s="5" t="s">
        <v>27236</v>
      </c>
    </row>
    <row r="2220" spans="1:17">
      <c r="A2220" s="5">
        <v>2219</v>
      </c>
      <c r="B2220" s="5">
        <v>1234</v>
      </c>
      <c r="C2220" s="5" t="s">
        <v>28168</v>
      </c>
      <c r="D2220" s="5" t="s">
        <v>28167</v>
      </c>
      <c r="E2220" s="5" t="s">
        <v>25767</v>
      </c>
      <c r="F2220" s="5" t="s">
        <v>21682</v>
      </c>
      <c r="G2220" s="5" t="s">
        <v>41909</v>
      </c>
      <c r="H2220" s="5" t="s">
        <v>41910</v>
      </c>
      <c r="K2220" s="5" t="s">
        <v>15194</v>
      </c>
      <c r="M2220" s="5" t="s">
        <v>41911</v>
      </c>
      <c r="N2220" s="5" t="s">
        <v>16231</v>
      </c>
      <c r="O2220" s="1">
        <v>16</v>
      </c>
      <c r="P2220" s="5" t="str">
        <f t="shared" si="34"/>
        <v>{no:2219, jlpt:`N1`, tag:`中上`, word:`黛`, bo:`黒`, han:`ĐẠI`, on:`タイ`, kun:`まゆずみ`,mei:``, sample:``, note:``, strokes:`16`,  eng:`Blackened eyebrows`,   mean:``},</v>
      </c>
      <c r="Q2220" s="5" t="s">
        <v>27236</v>
      </c>
    </row>
    <row r="2221" spans="1:17">
      <c r="A2221" s="5">
        <v>2220</v>
      </c>
      <c r="B2221" s="5">
        <v>1235</v>
      </c>
      <c r="C2221" s="5" t="s">
        <v>28168</v>
      </c>
      <c r="D2221" s="5" t="s">
        <v>28167</v>
      </c>
      <c r="E2221" s="5" t="s">
        <v>23781</v>
      </c>
      <c r="F2221" s="5" t="s">
        <v>23781</v>
      </c>
      <c r="G2221" s="5" t="s">
        <v>42085</v>
      </c>
      <c r="H2221" s="5" t="s">
        <v>50104</v>
      </c>
      <c r="K2221" s="5" t="s">
        <v>21384</v>
      </c>
      <c r="L2221" s="5" t="s">
        <v>855</v>
      </c>
      <c r="M2221" s="5" t="s">
        <v>50105</v>
      </c>
      <c r="N2221" s="5" t="s">
        <v>16231</v>
      </c>
      <c r="O2221" s="1">
        <v>13</v>
      </c>
      <c r="P2221" s="5" t="str">
        <f t="shared" si="34"/>
        <v>{no:2220, jlpt:`N1`, tag:`中上`, word:`鼓`, bo:`鼓`, han:`CỔ`, on:`コ`, kun:`つづみ`,mei:``, sample:``, note:``, strokes:`13`,  eng:`Drum, beat, rouse, muster`,   mean:`trống`},</v>
      </c>
      <c r="Q2221" s="5" t="s">
        <v>27236</v>
      </c>
    </row>
  </sheetData>
  <autoFilter ref="A1:O222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221"/>
  <sheetViews>
    <sheetView zoomScale="85" zoomScaleNormal="85" workbookViewId="0">
      <pane ySplit="1" topLeftCell="A1854" activePane="bottomLeft" state="frozen"/>
      <selection activeCell="F1" sqref="F1"/>
      <selection pane="bottomLeft" activeCell="D1867" sqref="D1867"/>
    </sheetView>
  </sheetViews>
  <sheetFormatPr defaultRowHeight="15"/>
  <cols>
    <col min="1" max="1" width="5" style="31" bestFit="1" customWidth="1"/>
    <col min="2" max="2" width="3.28515625" style="31" bestFit="1" customWidth="1"/>
    <col min="3" max="3" width="11.5703125" style="31" bestFit="1" customWidth="1"/>
    <col min="4" max="7" width="29.7109375" style="31" customWidth="1"/>
    <col min="8" max="54" width="0.85546875" style="31" customWidth="1"/>
    <col min="55" max="16384" width="9.140625" style="31"/>
  </cols>
  <sheetData>
    <row r="1" spans="1:53">
      <c r="A1" s="31" t="s">
        <v>19460</v>
      </c>
      <c r="B1" s="31" t="s">
        <v>49054</v>
      </c>
      <c r="C1" s="31" t="s">
        <v>49053</v>
      </c>
      <c r="D1" s="31" t="s">
        <v>49052</v>
      </c>
      <c r="E1" s="31" t="s">
        <v>49051</v>
      </c>
      <c r="F1" s="31" t="s">
        <v>49050</v>
      </c>
      <c r="G1" s="31" t="s">
        <v>49049</v>
      </c>
      <c r="H1" s="31" t="s">
        <v>49048</v>
      </c>
      <c r="I1" s="31" t="s">
        <v>49047</v>
      </c>
      <c r="J1" s="31" t="s">
        <v>49046</v>
      </c>
      <c r="K1" s="31" t="s">
        <v>49045</v>
      </c>
      <c r="L1" s="31" t="s">
        <v>49044</v>
      </c>
      <c r="M1" s="31" t="s">
        <v>49043</v>
      </c>
      <c r="N1" s="31" t="s">
        <v>49042</v>
      </c>
      <c r="O1" s="31" t="s">
        <v>49041</v>
      </c>
      <c r="P1" s="31" t="s">
        <v>49040</v>
      </c>
      <c r="Q1" s="31" t="s">
        <v>49039</v>
      </c>
      <c r="R1" s="31" t="s">
        <v>49038</v>
      </c>
      <c r="S1" s="31" t="s">
        <v>49037</v>
      </c>
      <c r="T1" s="31" t="s">
        <v>49036</v>
      </c>
      <c r="U1" s="31" t="s">
        <v>49035</v>
      </c>
      <c r="V1" s="31" t="s">
        <v>49034</v>
      </c>
      <c r="W1" s="31" t="s">
        <v>49033</v>
      </c>
      <c r="X1" s="31" t="s">
        <v>49032</v>
      </c>
      <c r="Y1" s="31" t="s">
        <v>49031</v>
      </c>
      <c r="Z1" s="31" t="s">
        <v>49030</v>
      </c>
      <c r="AA1" s="31" t="s">
        <v>49029</v>
      </c>
      <c r="AB1" s="31" t="s">
        <v>49028</v>
      </c>
      <c r="AC1" s="31" t="s">
        <v>49027</v>
      </c>
      <c r="AD1" s="31" t="s">
        <v>49026</v>
      </c>
      <c r="AE1" s="31" t="s">
        <v>49025</v>
      </c>
      <c r="AF1" s="31" t="s">
        <v>49024</v>
      </c>
      <c r="AG1" s="31" t="s">
        <v>49023</v>
      </c>
      <c r="AH1" s="31" t="s">
        <v>49022</v>
      </c>
      <c r="AI1" s="31" t="s">
        <v>49021</v>
      </c>
      <c r="AJ1" s="31" t="s">
        <v>49020</v>
      </c>
      <c r="AK1" s="31" t="s">
        <v>49019</v>
      </c>
      <c r="AL1" s="31" t="s">
        <v>49018</v>
      </c>
      <c r="AM1" s="31" t="s">
        <v>49017</v>
      </c>
      <c r="AN1" s="31" t="s">
        <v>49016</v>
      </c>
      <c r="AO1" s="31" t="s">
        <v>49015</v>
      </c>
      <c r="AP1" s="31" t="s">
        <v>49014</v>
      </c>
      <c r="AQ1" s="31" t="s">
        <v>49013</v>
      </c>
      <c r="AR1" s="31" t="s">
        <v>49012</v>
      </c>
      <c r="AS1" s="31" t="s">
        <v>49011</v>
      </c>
      <c r="AT1" s="31" t="s">
        <v>49010</v>
      </c>
      <c r="AU1" s="31" t="s">
        <v>49009</v>
      </c>
      <c r="AV1" s="31" t="s">
        <v>49008</v>
      </c>
      <c r="AW1" s="31" t="s">
        <v>49007</v>
      </c>
      <c r="AX1" s="31" t="s">
        <v>49006</v>
      </c>
      <c r="AY1" s="31" t="s">
        <v>49005</v>
      </c>
      <c r="AZ1" s="31" t="s">
        <v>49004</v>
      </c>
      <c r="BA1" s="31" t="s">
        <v>49003</v>
      </c>
    </row>
    <row r="2" spans="1:53">
      <c r="A2" s="31">
        <v>1</v>
      </c>
      <c r="B2" s="31" t="s">
        <v>21116</v>
      </c>
      <c r="C2" s="31">
        <v>1</v>
      </c>
      <c r="D2" s="31" t="s">
        <v>49002</v>
      </c>
      <c r="E2" s="31" t="s">
        <v>49000</v>
      </c>
      <c r="F2" s="31" t="s">
        <v>45223</v>
      </c>
      <c r="G2" s="31" t="s">
        <v>49001</v>
      </c>
      <c r="H2" s="31" t="s">
        <v>49000</v>
      </c>
      <c r="X2" s="31" t="s">
        <v>45220</v>
      </c>
      <c r="Y2" s="31" t="s">
        <v>42503</v>
      </c>
      <c r="AC2" s="31" t="s">
        <v>19738</v>
      </c>
      <c r="AD2" s="31" t="s">
        <v>11658</v>
      </c>
      <c r="AE2" s="31" t="s">
        <v>42502</v>
      </c>
      <c r="AF2" s="31" t="s">
        <v>10042</v>
      </c>
      <c r="AG2" s="31" t="s">
        <v>14190</v>
      </c>
      <c r="AH2" s="31" t="s">
        <v>47882</v>
      </c>
      <c r="AI2" s="31" t="s">
        <v>8926</v>
      </c>
      <c r="AJ2" s="31" t="s">
        <v>43142</v>
      </c>
      <c r="AK2" s="31" t="s">
        <v>27503</v>
      </c>
      <c r="AL2" s="31" t="s">
        <v>45221</v>
      </c>
      <c r="AM2" s="31" t="s">
        <v>42704</v>
      </c>
    </row>
    <row r="3" spans="1:53">
      <c r="A3" s="31">
        <v>2</v>
      </c>
      <c r="B3" s="31" t="s">
        <v>21118</v>
      </c>
      <c r="C3" s="31">
        <v>2</v>
      </c>
      <c r="D3" s="31" t="s">
        <v>48999</v>
      </c>
      <c r="E3" s="31" t="s">
        <v>48998</v>
      </c>
      <c r="F3" s="31" t="s">
        <v>48253</v>
      </c>
      <c r="G3" s="31" t="s">
        <v>48997</v>
      </c>
      <c r="H3" s="31" t="s">
        <v>48996</v>
      </c>
      <c r="I3" s="31" t="s">
        <v>48995</v>
      </c>
      <c r="J3" s="31" t="s">
        <v>48994</v>
      </c>
      <c r="X3" s="31" t="s">
        <v>48253</v>
      </c>
      <c r="AC3" s="31" t="s">
        <v>27549</v>
      </c>
      <c r="AD3" s="31" t="s">
        <v>48993</v>
      </c>
      <c r="AE3" s="31" t="s">
        <v>27642</v>
      </c>
      <c r="AF3" s="31" t="s">
        <v>48992</v>
      </c>
    </row>
    <row r="4" spans="1:53">
      <c r="A4" s="31">
        <v>3</v>
      </c>
      <c r="B4" s="31" t="s">
        <v>21668</v>
      </c>
      <c r="C4" s="31">
        <v>3</v>
      </c>
      <c r="D4" s="31" t="s">
        <v>48991</v>
      </c>
      <c r="E4" s="31" t="s">
        <v>48989</v>
      </c>
      <c r="F4" s="31" t="s">
        <v>47374</v>
      </c>
      <c r="G4" s="31" t="s">
        <v>48990</v>
      </c>
      <c r="H4" s="31" t="s">
        <v>48989</v>
      </c>
      <c r="X4" s="31" t="s">
        <v>43886</v>
      </c>
      <c r="Y4" s="31" t="s">
        <v>42855</v>
      </c>
      <c r="AC4" s="31" t="s">
        <v>19738</v>
      </c>
      <c r="AD4" s="31" t="s">
        <v>41924</v>
      </c>
      <c r="AE4" s="31" t="s">
        <v>48988</v>
      </c>
    </row>
    <row r="5" spans="1:53">
      <c r="A5" s="31">
        <v>4</v>
      </c>
      <c r="B5" s="31" t="s">
        <v>21123</v>
      </c>
      <c r="C5" s="31">
        <v>3</v>
      </c>
      <c r="D5" s="31" t="s">
        <v>48987</v>
      </c>
      <c r="E5" s="31" t="s">
        <v>48986</v>
      </c>
      <c r="F5" s="31" t="s">
        <v>48985</v>
      </c>
      <c r="G5" s="31" t="s">
        <v>48984</v>
      </c>
      <c r="H5" s="31" t="s">
        <v>12355</v>
      </c>
      <c r="I5" s="31" t="s">
        <v>47371</v>
      </c>
      <c r="J5" s="31" t="s">
        <v>48983</v>
      </c>
      <c r="X5" s="31" t="s">
        <v>42399</v>
      </c>
      <c r="Y5" s="31" t="s">
        <v>44289</v>
      </c>
      <c r="AC5" s="31" t="s">
        <v>12168</v>
      </c>
      <c r="AD5" s="31" t="s">
        <v>12298</v>
      </c>
      <c r="AE5" s="31" t="s">
        <v>27715</v>
      </c>
      <c r="AF5" s="31" t="s">
        <v>44279</v>
      </c>
      <c r="AG5" s="31" t="s">
        <v>48982</v>
      </c>
      <c r="AH5" s="31" t="s">
        <v>42685</v>
      </c>
      <c r="AI5" s="31" t="s">
        <v>48981</v>
      </c>
      <c r="AJ5" s="31" t="s">
        <v>48980</v>
      </c>
      <c r="AK5" s="31" t="s">
        <v>20983</v>
      </c>
      <c r="AL5" s="31" t="s">
        <v>42114</v>
      </c>
      <c r="AM5" s="31" t="s">
        <v>878</v>
      </c>
      <c r="AN5" s="31" t="s">
        <v>43001</v>
      </c>
      <c r="AO5" s="31" t="s">
        <v>27845</v>
      </c>
      <c r="AP5" s="31" t="s">
        <v>42903</v>
      </c>
      <c r="AQ5" s="31" t="s">
        <v>27664</v>
      </c>
    </row>
    <row r="6" spans="1:53">
      <c r="A6" s="31">
        <v>5</v>
      </c>
      <c r="B6" s="31" t="s">
        <v>21126</v>
      </c>
      <c r="C6" s="31">
        <v>3</v>
      </c>
      <c r="D6" s="31" t="s">
        <v>48979</v>
      </c>
      <c r="E6" s="31" t="s">
        <v>48978</v>
      </c>
      <c r="F6" s="31" t="s">
        <v>48977</v>
      </c>
      <c r="G6" s="31" t="s">
        <v>48976</v>
      </c>
      <c r="H6" s="31" t="s">
        <v>44074</v>
      </c>
      <c r="I6" s="31" t="s">
        <v>12012</v>
      </c>
      <c r="J6" s="31" t="s">
        <v>43480</v>
      </c>
      <c r="K6" s="31" t="s">
        <v>44363</v>
      </c>
      <c r="L6" s="31" t="s">
        <v>48975</v>
      </c>
      <c r="M6" s="31" t="s">
        <v>42022</v>
      </c>
      <c r="N6" s="31" t="s">
        <v>48974</v>
      </c>
      <c r="O6" s="31" t="s">
        <v>48973</v>
      </c>
      <c r="P6" s="31" t="s">
        <v>48972</v>
      </c>
      <c r="Q6" s="31" t="s">
        <v>48404</v>
      </c>
      <c r="X6" s="31" t="s">
        <v>42141</v>
      </c>
      <c r="Y6" s="31" t="s">
        <v>42107</v>
      </c>
      <c r="Z6" s="31" t="s">
        <v>48971</v>
      </c>
      <c r="AC6" s="31" t="s">
        <v>42947</v>
      </c>
      <c r="AD6" s="31" t="s">
        <v>48970</v>
      </c>
      <c r="AE6" s="31" t="s">
        <v>11658</v>
      </c>
      <c r="AF6" s="31" t="s">
        <v>12168</v>
      </c>
      <c r="AG6" s="31" t="s">
        <v>10641</v>
      </c>
      <c r="AH6" s="31" t="s">
        <v>19738</v>
      </c>
      <c r="AI6" s="31" t="s">
        <v>27678</v>
      </c>
      <c r="AJ6" s="31" t="s">
        <v>20989</v>
      </c>
      <c r="AK6" s="31" t="s">
        <v>47307</v>
      </c>
      <c r="AL6" s="31" t="s">
        <v>48876</v>
      </c>
    </row>
    <row r="7" spans="1:53">
      <c r="A7" s="31">
        <v>6</v>
      </c>
      <c r="B7" s="31" t="s">
        <v>21121</v>
      </c>
      <c r="C7" s="31">
        <v>3</v>
      </c>
      <c r="D7" s="31" t="s">
        <v>48969</v>
      </c>
      <c r="E7" s="31" t="s">
        <v>48968</v>
      </c>
      <c r="F7" s="31" t="s">
        <v>42163</v>
      </c>
      <c r="G7" s="31" t="s">
        <v>48967</v>
      </c>
      <c r="H7" s="31" t="s">
        <v>43051</v>
      </c>
      <c r="I7" s="31" t="s">
        <v>42166</v>
      </c>
      <c r="J7" s="31" t="s">
        <v>27638</v>
      </c>
      <c r="K7" s="31" t="s">
        <v>44512</v>
      </c>
      <c r="L7" s="31" t="s">
        <v>48966</v>
      </c>
      <c r="M7" s="31" t="s">
        <v>46939</v>
      </c>
      <c r="N7" s="31" t="s">
        <v>48965</v>
      </c>
      <c r="O7" s="31" t="s">
        <v>46938</v>
      </c>
      <c r="P7" s="31" t="s">
        <v>48964</v>
      </c>
      <c r="Q7" s="31" t="s">
        <v>46940</v>
      </c>
      <c r="R7" s="31" t="s">
        <v>46941</v>
      </c>
      <c r="X7" s="31" t="s">
        <v>42160</v>
      </c>
      <c r="Y7" s="31" t="s">
        <v>42159</v>
      </c>
      <c r="AC7" s="31" t="s">
        <v>12857</v>
      </c>
      <c r="AD7" s="31" t="s">
        <v>48963</v>
      </c>
    </row>
    <row r="8" spans="1:53">
      <c r="A8" s="31">
        <v>7</v>
      </c>
      <c r="B8" s="31" t="s">
        <v>21312</v>
      </c>
      <c r="C8" s="31">
        <v>4</v>
      </c>
      <c r="D8" s="31" t="s">
        <v>48962</v>
      </c>
      <c r="E8" s="31" t="s">
        <v>48961</v>
      </c>
      <c r="F8" s="31" t="s">
        <v>42351</v>
      </c>
      <c r="G8" s="31" t="s">
        <v>48960</v>
      </c>
      <c r="H8" s="31" t="s">
        <v>11576</v>
      </c>
      <c r="I8" s="31" t="s">
        <v>8787</v>
      </c>
      <c r="J8" s="31" t="s">
        <v>44787</v>
      </c>
      <c r="X8" s="31" t="s">
        <v>42351</v>
      </c>
      <c r="AC8" s="31" t="s">
        <v>10274</v>
      </c>
      <c r="AD8" s="31" t="s">
        <v>48959</v>
      </c>
    </row>
    <row r="9" spans="1:53">
      <c r="A9" s="31">
        <v>8</v>
      </c>
      <c r="B9" s="31" t="s">
        <v>21130</v>
      </c>
      <c r="C9" s="31">
        <v>2</v>
      </c>
      <c r="D9" s="31" t="s">
        <v>48958</v>
      </c>
      <c r="E9" s="31" t="s">
        <v>48957</v>
      </c>
      <c r="F9" s="31" t="s">
        <v>41980</v>
      </c>
      <c r="G9" s="31" t="s">
        <v>48956</v>
      </c>
      <c r="H9" s="31" t="s">
        <v>48955</v>
      </c>
      <c r="I9" s="31" t="s">
        <v>48954</v>
      </c>
      <c r="X9" s="31" t="s">
        <v>41977</v>
      </c>
      <c r="Y9" s="31" t="s">
        <v>41976</v>
      </c>
      <c r="AC9" s="31" t="s">
        <v>48953</v>
      </c>
      <c r="AD9" s="31" t="s">
        <v>48952</v>
      </c>
      <c r="AE9" s="31" t="s">
        <v>44348</v>
      </c>
      <c r="AF9" s="31" t="s">
        <v>44765</v>
      </c>
    </row>
    <row r="10" spans="1:53">
      <c r="A10" s="31">
        <v>9</v>
      </c>
      <c r="B10" s="31" t="s">
        <v>21239</v>
      </c>
      <c r="C10" s="31">
        <v>2</v>
      </c>
      <c r="D10" s="31" t="s">
        <v>48951</v>
      </c>
      <c r="E10" s="31" t="s">
        <v>48950</v>
      </c>
      <c r="F10" s="31" t="s">
        <v>44889</v>
      </c>
      <c r="G10" s="31" t="s">
        <v>48949</v>
      </c>
      <c r="H10" s="31" t="s">
        <v>133</v>
      </c>
      <c r="I10" s="31" t="s">
        <v>44888</v>
      </c>
      <c r="J10" s="31" t="s">
        <v>46772</v>
      </c>
      <c r="X10" s="31" t="s">
        <v>43762</v>
      </c>
      <c r="Y10" s="31" t="s">
        <v>42942</v>
      </c>
      <c r="AC10" s="31" t="s">
        <v>48171</v>
      </c>
      <c r="AD10" s="31" t="s">
        <v>34514</v>
      </c>
      <c r="AE10" s="31" t="s">
        <v>48948</v>
      </c>
      <c r="AF10" s="31" t="s">
        <v>10479</v>
      </c>
      <c r="AG10" s="31" t="s">
        <v>27626</v>
      </c>
      <c r="AH10" s="31" t="s">
        <v>46709</v>
      </c>
      <c r="AI10" s="31" t="s">
        <v>8976</v>
      </c>
      <c r="AJ10" s="31" t="s">
        <v>27652</v>
      </c>
    </row>
    <row r="11" spans="1:53">
      <c r="A11" s="31">
        <v>10</v>
      </c>
      <c r="B11" s="31" t="s">
        <v>21241</v>
      </c>
      <c r="C11" s="31">
        <v>4</v>
      </c>
      <c r="D11" s="31" t="s">
        <v>48947</v>
      </c>
      <c r="E11" s="31" t="s">
        <v>48946</v>
      </c>
      <c r="F11" s="31" t="s">
        <v>42672</v>
      </c>
      <c r="G11" s="31" t="s">
        <v>48945</v>
      </c>
      <c r="H11" s="31" t="s">
        <v>43453</v>
      </c>
      <c r="I11" s="31" t="s">
        <v>48944</v>
      </c>
      <c r="X11" s="31" t="s">
        <v>42672</v>
      </c>
      <c r="AC11" s="31" t="s">
        <v>11658</v>
      </c>
      <c r="AD11" s="31" t="s">
        <v>12298</v>
      </c>
      <c r="AE11" s="31" t="s">
        <v>28032</v>
      </c>
      <c r="AF11" s="31" t="s">
        <v>11621</v>
      </c>
      <c r="AG11" s="31" t="s">
        <v>27626</v>
      </c>
      <c r="AH11" s="31" t="s">
        <v>12355</v>
      </c>
      <c r="AI11" s="31" t="s">
        <v>27644</v>
      </c>
    </row>
    <row r="12" spans="1:53">
      <c r="A12" s="31">
        <v>11</v>
      </c>
      <c r="B12" s="31" t="s">
        <v>21206</v>
      </c>
      <c r="C12" s="31">
        <v>2</v>
      </c>
      <c r="D12" s="31" t="s">
        <v>48943</v>
      </c>
      <c r="E12" s="31" t="s">
        <v>27581</v>
      </c>
      <c r="F12" s="31" t="s">
        <v>45521</v>
      </c>
      <c r="G12" s="31" t="s">
        <v>48942</v>
      </c>
      <c r="H12" s="31" t="s">
        <v>27581</v>
      </c>
      <c r="X12" s="31" t="s">
        <v>42260</v>
      </c>
      <c r="Y12" s="31" t="s">
        <v>43466</v>
      </c>
      <c r="AC12" s="31" t="s">
        <v>27552</v>
      </c>
      <c r="AD12" s="31" t="s">
        <v>13833</v>
      </c>
      <c r="AE12" s="31" t="s">
        <v>13510</v>
      </c>
      <c r="AF12" s="31" t="s">
        <v>44851</v>
      </c>
      <c r="AG12" s="31" t="s">
        <v>27834</v>
      </c>
    </row>
    <row r="13" spans="1:53">
      <c r="A13" s="31">
        <v>12</v>
      </c>
      <c r="B13" s="31" t="s">
        <v>21462</v>
      </c>
      <c r="C13" s="31">
        <v>4</v>
      </c>
      <c r="D13" s="31" t="s">
        <v>48941</v>
      </c>
      <c r="E13" s="31" t="s">
        <v>2001</v>
      </c>
      <c r="F13" s="31" t="s">
        <v>48940</v>
      </c>
      <c r="G13" s="31" t="s">
        <v>27642</v>
      </c>
      <c r="H13" s="31" t="s">
        <v>2001</v>
      </c>
      <c r="X13" s="31" t="s">
        <v>42002</v>
      </c>
      <c r="Y13" s="31" t="s">
        <v>42338</v>
      </c>
      <c r="AC13" s="31" t="s">
        <v>27642</v>
      </c>
    </row>
    <row r="14" spans="1:53">
      <c r="A14" s="31">
        <v>13</v>
      </c>
      <c r="B14" s="31" t="s">
        <v>21209</v>
      </c>
      <c r="C14" s="31">
        <v>6</v>
      </c>
      <c r="D14" s="31" t="s">
        <v>48939</v>
      </c>
      <c r="E14" s="31" t="s">
        <v>48938</v>
      </c>
      <c r="F14" s="31" t="s">
        <v>41977</v>
      </c>
      <c r="H14" s="31" t="s">
        <v>48937</v>
      </c>
      <c r="I14" s="31" t="s">
        <v>48534</v>
      </c>
      <c r="J14" s="31" t="s">
        <v>48936</v>
      </c>
      <c r="X14" s="31" t="s">
        <v>41977</v>
      </c>
    </row>
    <row r="15" spans="1:53">
      <c r="A15" s="31">
        <v>14</v>
      </c>
      <c r="B15" s="31" t="s">
        <v>21464</v>
      </c>
      <c r="C15" s="31">
        <v>7</v>
      </c>
      <c r="D15" s="31" t="s">
        <v>48935</v>
      </c>
      <c r="E15" s="31" t="s">
        <v>48934</v>
      </c>
      <c r="F15" s="31" t="s">
        <v>42160</v>
      </c>
      <c r="G15" s="31" t="s">
        <v>44628</v>
      </c>
      <c r="H15" s="31" t="s">
        <v>42449</v>
      </c>
      <c r="I15" s="31" t="s">
        <v>27608</v>
      </c>
      <c r="X15" s="31" t="s">
        <v>42160</v>
      </c>
      <c r="AC15" s="31" t="s">
        <v>44628</v>
      </c>
    </row>
    <row r="16" spans="1:53">
      <c r="A16" s="31">
        <v>15</v>
      </c>
      <c r="B16" s="31" t="s">
        <v>21294</v>
      </c>
      <c r="C16" s="31">
        <v>6</v>
      </c>
      <c r="D16" s="31" t="s">
        <v>48933</v>
      </c>
      <c r="E16" s="31" t="s">
        <v>48932</v>
      </c>
      <c r="F16" s="31" t="s">
        <v>41989</v>
      </c>
      <c r="G16" s="31" t="s">
        <v>48930</v>
      </c>
      <c r="H16" s="31" t="s">
        <v>27587</v>
      </c>
      <c r="I16" s="31" t="s">
        <v>48931</v>
      </c>
      <c r="X16" s="31" t="s">
        <v>41989</v>
      </c>
      <c r="AC16" s="31" t="s">
        <v>48930</v>
      </c>
    </row>
    <row r="17" spans="1:41">
      <c r="A17" s="31">
        <v>16</v>
      </c>
      <c r="B17" s="31" t="s">
        <v>21248</v>
      </c>
      <c r="C17" s="31">
        <v>2</v>
      </c>
      <c r="D17" s="31" t="s">
        <v>48929</v>
      </c>
      <c r="E17" s="31" t="s">
        <v>48928</v>
      </c>
      <c r="F17" s="31" t="s">
        <v>48927</v>
      </c>
      <c r="G17" s="31" t="s">
        <v>48926</v>
      </c>
      <c r="H17" s="31" t="s">
        <v>42352</v>
      </c>
      <c r="I17" s="31" t="s">
        <v>47793</v>
      </c>
      <c r="J17" s="31" t="s">
        <v>48925</v>
      </c>
      <c r="X17" s="31" t="s">
        <v>46419</v>
      </c>
      <c r="Y17" s="31" t="s">
        <v>42106</v>
      </c>
      <c r="AC17" s="31" t="s">
        <v>48163</v>
      </c>
      <c r="AD17" s="31" t="s">
        <v>10042</v>
      </c>
      <c r="AE17" s="31" t="s">
        <v>27610</v>
      </c>
      <c r="AF17" s="31" t="s">
        <v>27851</v>
      </c>
      <c r="AG17" s="31" t="s">
        <v>48924</v>
      </c>
    </row>
    <row r="18" spans="1:41">
      <c r="A18" s="31">
        <v>17</v>
      </c>
      <c r="B18" s="31" t="s">
        <v>21257</v>
      </c>
      <c r="C18" s="31">
        <v>2</v>
      </c>
      <c r="D18" s="31" t="s">
        <v>48923</v>
      </c>
      <c r="E18" s="31" t="s">
        <v>48922</v>
      </c>
      <c r="F18" s="31" t="s">
        <v>42368</v>
      </c>
      <c r="G18" s="31" t="s">
        <v>48921</v>
      </c>
      <c r="H18" s="31" t="s">
        <v>27664</v>
      </c>
      <c r="I18" s="31" t="s">
        <v>48920</v>
      </c>
      <c r="J18" s="31" t="s">
        <v>48919</v>
      </c>
      <c r="K18" s="31" t="s">
        <v>27855</v>
      </c>
      <c r="X18" s="31" t="s">
        <v>42368</v>
      </c>
      <c r="AC18" s="31" t="s">
        <v>27642</v>
      </c>
      <c r="AD18" s="31" t="s">
        <v>10479</v>
      </c>
      <c r="AE18" s="31" t="s">
        <v>48005</v>
      </c>
      <c r="AF18" s="31" t="s">
        <v>43141</v>
      </c>
      <c r="AG18" s="31" t="s">
        <v>48918</v>
      </c>
      <c r="AH18" s="31" t="s">
        <v>45190</v>
      </c>
      <c r="AI18" s="31" t="s">
        <v>48917</v>
      </c>
    </row>
    <row r="19" spans="1:41">
      <c r="A19" s="31">
        <v>18</v>
      </c>
      <c r="B19" s="31" t="s">
        <v>21259</v>
      </c>
      <c r="C19" s="31">
        <v>4</v>
      </c>
      <c r="D19" s="31" t="s">
        <v>48916</v>
      </c>
      <c r="E19" s="31" t="s">
        <v>48915</v>
      </c>
      <c r="F19" s="31" t="s">
        <v>48914</v>
      </c>
      <c r="G19" s="31" t="s">
        <v>48913</v>
      </c>
      <c r="H19" s="31" t="s">
        <v>42994</v>
      </c>
      <c r="I19" s="31" t="s">
        <v>48912</v>
      </c>
      <c r="J19" s="31" t="s">
        <v>48911</v>
      </c>
      <c r="K19" s="31" t="s">
        <v>48910</v>
      </c>
      <c r="X19" s="31" t="s">
        <v>28785</v>
      </c>
      <c r="Y19" s="31" t="s">
        <v>45855</v>
      </c>
      <c r="AC19" s="31" t="s">
        <v>27698</v>
      </c>
      <c r="AD19" s="31" t="s">
        <v>43558</v>
      </c>
      <c r="AE19" s="31" t="s">
        <v>48909</v>
      </c>
      <c r="AF19" s="31" t="s">
        <v>48908</v>
      </c>
    </row>
    <row r="20" spans="1:41">
      <c r="A20" s="31">
        <v>19</v>
      </c>
      <c r="B20" s="31" t="s">
        <v>21299</v>
      </c>
      <c r="C20" s="31">
        <v>4</v>
      </c>
      <c r="D20" s="31" t="s">
        <v>48907</v>
      </c>
      <c r="E20" s="31" t="s">
        <v>48906</v>
      </c>
      <c r="F20" s="31" t="s">
        <v>42371</v>
      </c>
      <c r="G20" s="31" t="s">
        <v>48905</v>
      </c>
      <c r="H20" s="31" t="s">
        <v>46679</v>
      </c>
      <c r="I20" s="31" t="s">
        <v>13742</v>
      </c>
      <c r="J20" s="31" t="s">
        <v>8948</v>
      </c>
      <c r="K20" s="31" t="s">
        <v>48904</v>
      </c>
      <c r="L20" s="31" t="s">
        <v>48903</v>
      </c>
      <c r="X20" s="31" t="s">
        <v>42371</v>
      </c>
      <c r="AC20" s="31" t="s">
        <v>48902</v>
      </c>
      <c r="AD20" s="31" t="s">
        <v>42105</v>
      </c>
      <c r="AE20" s="31" t="s">
        <v>48901</v>
      </c>
      <c r="AF20" s="31" t="s">
        <v>43001</v>
      </c>
    </row>
    <row r="21" spans="1:41">
      <c r="A21" s="31">
        <v>20</v>
      </c>
      <c r="B21" s="31" t="s">
        <v>21297</v>
      </c>
      <c r="C21" s="31">
        <v>5</v>
      </c>
      <c r="D21" s="31" t="s">
        <v>48900</v>
      </c>
      <c r="E21" s="31" t="s">
        <v>48899</v>
      </c>
      <c r="F21" s="31" t="s">
        <v>48898</v>
      </c>
      <c r="G21" s="31" t="s">
        <v>48897</v>
      </c>
      <c r="H21" s="31" t="s">
        <v>48896</v>
      </c>
      <c r="I21" s="31" t="s">
        <v>48895</v>
      </c>
      <c r="J21" s="31" t="s">
        <v>48894</v>
      </c>
      <c r="K21" s="31" t="s">
        <v>48893</v>
      </c>
      <c r="X21" s="31" t="s">
        <v>43692</v>
      </c>
      <c r="Y21" s="31" t="s">
        <v>42343</v>
      </c>
      <c r="AC21" s="31" t="s">
        <v>46340</v>
      </c>
      <c r="AD21" s="31" t="s">
        <v>45417</v>
      </c>
      <c r="AE21" s="31" t="s">
        <v>48892</v>
      </c>
      <c r="AF21" s="31" t="s">
        <v>27552</v>
      </c>
      <c r="AG21" s="31" t="s">
        <v>48891</v>
      </c>
      <c r="AH21" s="31" t="s">
        <v>48890</v>
      </c>
      <c r="AI21" s="31" t="s">
        <v>8926</v>
      </c>
    </row>
    <row r="22" spans="1:41">
      <c r="A22" s="31">
        <v>21</v>
      </c>
      <c r="B22" s="31" t="s">
        <v>21522</v>
      </c>
      <c r="C22" s="31">
        <v>4</v>
      </c>
      <c r="D22" s="31" t="s">
        <v>48889</v>
      </c>
      <c r="E22" s="31" t="s">
        <v>48888</v>
      </c>
      <c r="F22" s="31" t="s">
        <v>48887</v>
      </c>
      <c r="G22" s="31" t="s">
        <v>48886</v>
      </c>
      <c r="H22" s="31" t="s">
        <v>44895</v>
      </c>
      <c r="I22" s="31" t="s">
        <v>48885</v>
      </c>
      <c r="J22" s="31" t="s">
        <v>48884</v>
      </c>
      <c r="K22" s="31" t="s">
        <v>48883</v>
      </c>
      <c r="L22" s="31" t="s">
        <v>48882</v>
      </c>
      <c r="X22" s="31" t="s">
        <v>42870</v>
      </c>
      <c r="Y22" s="31" t="s">
        <v>42177</v>
      </c>
      <c r="Z22" s="31" t="s">
        <v>42153</v>
      </c>
      <c r="AC22" s="31" t="s">
        <v>9252</v>
      </c>
      <c r="AD22" s="31" t="s">
        <v>42777</v>
      </c>
    </row>
    <row r="23" spans="1:41">
      <c r="A23" s="31">
        <v>22</v>
      </c>
      <c r="B23" s="31" t="s">
        <v>21525</v>
      </c>
      <c r="C23" s="31">
        <v>9</v>
      </c>
      <c r="D23" s="31" t="s">
        <v>48881</v>
      </c>
      <c r="E23" s="31" t="s">
        <v>27589</v>
      </c>
      <c r="F23" s="31" t="s">
        <v>42355</v>
      </c>
      <c r="G23" s="31" t="s">
        <v>48880</v>
      </c>
      <c r="H23" s="31" t="s">
        <v>27589</v>
      </c>
      <c r="X23" s="31" t="s">
        <v>42355</v>
      </c>
      <c r="AC23" s="31" t="s">
        <v>27587</v>
      </c>
      <c r="AD23" s="31" t="s">
        <v>42423</v>
      </c>
      <c r="AE23" s="31" t="s">
        <v>27639</v>
      </c>
    </row>
    <row r="24" spans="1:41">
      <c r="A24" s="31">
        <v>23</v>
      </c>
      <c r="B24" s="31" t="s">
        <v>21624</v>
      </c>
      <c r="C24" s="31">
        <v>5</v>
      </c>
      <c r="D24" s="31" t="s">
        <v>48879</v>
      </c>
      <c r="E24" s="31" t="s">
        <v>27634</v>
      </c>
      <c r="F24" s="31" t="s">
        <v>48877</v>
      </c>
      <c r="G24" s="31" t="s">
        <v>48878</v>
      </c>
      <c r="H24" s="31" t="s">
        <v>27634</v>
      </c>
      <c r="X24" s="31" t="s">
        <v>48877</v>
      </c>
      <c r="AC24" s="31" t="s">
        <v>47343</v>
      </c>
      <c r="AD24" s="31" t="s">
        <v>27842</v>
      </c>
      <c r="AE24" s="31" t="s">
        <v>45275</v>
      </c>
      <c r="AF24" s="31" t="s">
        <v>48876</v>
      </c>
    </row>
    <row r="25" spans="1:41">
      <c r="A25" s="31">
        <v>24</v>
      </c>
      <c r="B25" s="31" t="s">
        <v>21194</v>
      </c>
      <c r="C25" s="31">
        <v>2</v>
      </c>
      <c r="D25" s="31" t="s">
        <v>48875</v>
      </c>
      <c r="E25" s="31" t="s">
        <v>48874</v>
      </c>
      <c r="F25" s="31" t="s">
        <v>48873</v>
      </c>
      <c r="G25" s="31" t="s">
        <v>48872</v>
      </c>
      <c r="H25" s="31" t="s">
        <v>46418</v>
      </c>
      <c r="I25" s="31" t="s">
        <v>13833</v>
      </c>
      <c r="X25" s="31" t="s">
        <v>42365</v>
      </c>
      <c r="Y25" s="31" t="s">
        <v>48871</v>
      </c>
      <c r="Z25" s="31" t="s">
        <v>48870</v>
      </c>
      <c r="AC25" s="31" t="s">
        <v>11658</v>
      </c>
      <c r="AD25" s="31" t="s">
        <v>12168</v>
      </c>
      <c r="AE25" s="31" t="s">
        <v>28011</v>
      </c>
      <c r="AF25" s="31" t="s">
        <v>12298</v>
      </c>
      <c r="AG25" s="31" t="s">
        <v>27549</v>
      </c>
      <c r="AH25" s="31" t="s">
        <v>27884</v>
      </c>
      <c r="AI25" s="31" t="s">
        <v>20983</v>
      </c>
      <c r="AJ25" s="31" t="s">
        <v>11621</v>
      </c>
      <c r="AK25" s="31" t="s">
        <v>12991</v>
      </c>
      <c r="AL25" s="31" t="s">
        <v>13510</v>
      </c>
      <c r="AM25" s="31" t="s">
        <v>41924</v>
      </c>
      <c r="AN25" s="31" t="s">
        <v>45257</v>
      </c>
      <c r="AO25" s="31" t="s">
        <v>27652</v>
      </c>
    </row>
    <row r="26" spans="1:41">
      <c r="A26" s="31">
        <v>25</v>
      </c>
      <c r="B26" s="31" t="s">
        <v>21197</v>
      </c>
      <c r="C26" s="31">
        <v>3</v>
      </c>
      <c r="D26" s="31" t="s">
        <v>48869</v>
      </c>
      <c r="E26" s="31" t="s">
        <v>11621</v>
      </c>
      <c r="F26" s="31" t="s">
        <v>41989</v>
      </c>
      <c r="G26" s="31" t="s">
        <v>48868</v>
      </c>
      <c r="H26" s="31" t="s">
        <v>11621</v>
      </c>
      <c r="X26" s="31" t="s">
        <v>41989</v>
      </c>
      <c r="AC26" s="31" t="s">
        <v>19738</v>
      </c>
      <c r="AD26" s="31" t="s">
        <v>13863</v>
      </c>
    </row>
    <row r="27" spans="1:41">
      <c r="A27" s="31">
        <v>26</v>
      </c>
      <c r="B27" s="31" t="s">
        <v>21438</v>
      </c>
      <c r="C27" s="31">
        <v>4</v>
      </c>
      <c r="D27" s="31" t="s">
        <v>48867</v>
      </c>
      <c r="E27" s="31" t="s">
        <v>13468</v>
      </c>
      <c r="F27" s="31" t="s">
        <v>42672</v>
      </c>
      <c r="H27" s="31" t="s">
        <v>13468</v>
      </c>
      <c r="X27" s="31" t="s">
        <v>42672</v>
      </c>
    </row>
    <row r="28" spans="1:41">
      <c r="A28" s="31">
        <v>27</v>
      </c>
      <c r="B28" s="31" t="s">
        <v>21441</v>
      </c>
      <c r="C28" s="31">
        <v>5</v>
      </c>
      <c r="D28" s="31" t="s">
        <v>48866</v>
      </c>
      <c r="E28" s="31" t="s">
        <v>48865</v>
      </c>
      <c r="F28" s="31" t="s">
        <v>42099</v>
      </c>
      <c r="G28" s="31" t="s">
        <v>10479</v>
      </c>
      <c r="H28" s="31" t="s">
        <v>48865</v>
      </c>
      <c r="X28" s="31" t="s">
        <v>42099</v>
      </c>
      <c r="AC28" s="31" t="s">
        <v>10479</v>
      </c>
    </row>
    <row r="29" spans="1:41">
      <c r="A29" s="31">
        <v>28</v>
      </c>
      <c r="B29" s="31" t="s">
        <v>21443</v>
      </c>
      <c r="C29" s="31">
        <v>9</v>
      </c>
      <c r="D29" s="31" t="s">
        <v>48864</v>
      </c>
      <c r="E29" s="31" t="s">
        <v>27609</v>
      </c>
      <c r="F29" s="31" t="s">
        <v>48863</v>
      </c>
      <c r="G29" s="31" t="s">
        <v>48862</v>
      </c>
      <c r="H29" s="31" t="s">
        <v>27609</v>
      </c>
      <c r="X29" s="31" t="s">
        <v>43344</v>
      </c>
      <c r="Y29" s="31" t="s">
        <v>42446</v>
      </c>
      <c r="AC29" s="31" t="s">
        <v>13940</v>
      </c>
      <c r="AD29" s="31" t="s">
        <v>10479</v>
      </c>
      <c r="AE29" s="31" t="s">
        <v>11125</v>
      </c>
      <c r="AF29" s="31" t="s">
        <v>48861</v>
      </c>
    </row>
    <row r="30" spans="1:41">
      <c r="A30" s="31">
        <v>29</v>
      </c>
      <c r="B30" s="31" t="s">
        <v>21564</v>
      </c>
      <c r="C30" s="31">
        <v>4</v>
      </c>
      <c r="D30" s="31" t="s">
        <v>48860</v>
      </c>
      <c r="E30" s="31" t="s">
        <v>27646</v>
      </c>
      <c r="F30" s="31" t="s">
        <v>42200</v>
      </c>
      <c r="G30" s="31" t="s">
        <v>48859</v>
      </c>
      <c r="H30" s="31" t="s">
        <v>27646</v>
      </c>
      <c r="X30" s="31" t="s">
        <v>42200</v>
      </c>
      <c r="AC30" s="31" t="s">
        <v>27497</v>
      </c>
      <c r="AD30" s="31" t="s">
        <v>27815</v>
      </c>
      <c r="AE30" s="31" t="s">
        <v>11684</v>
      </c>
    </row>
    <row r="31" spans="1:41">
      <c r="A31" s="31">
        <v>30</v>
      </c>
      <c r="B31" s="31" t="s">
        <v>21163</v>
      </c>
      <c r="C31" s="31">
        <v>5</v>
      </c>
      <c r="D31" s="31" t="s">
        <v>48858</v>
      </c>
      <c r="E31" s="31" t="s">
        <v>27496</v>
      </c>
      <c r="F31" s="31" t="s">
        <v>48857</v>
      </c>
      <c r="G31" s="31" t="s">
        <v>48856</v>
      </c>
      <c r="H31" s="31" t="s">
        <v>27496</v>
      </c>
      <c r="X31" s="31" t="s">
        <v>43029</v>
      </c>
      <c r="Y31" s="31" t="s">
        <v>42200</v>
      </c>
      <c r="AC31" s="31" t="s">
        <v>27745</v>
      </c>
      <c r="AD31" s="31" t="s">
        <v>42576</v>
      </c>
    </row>
    <row r="32" spans="1:41">
      <c r="A32" s="31">
        <v>31</v>
      </c>
      <c r="B32" s="31" t="s">
        <v>21166</v>
      </c>
      <c r="C32" s="31">
        <v>6</v>
      </c>
      <c r="D32" s="31" t="s">
        <v>48855</v>
      </c>
      <c r="E32" s="31" t="s">
        <v>27642</v>
      </c>
      <c r="F32" s="31" t="s">
        <v>47891</v>
      </c>
      <c r="G32" s="31" t="s">
        <v>13833</v>
      </c>
      <c r="H32" s="31" t="s">
        <v>27642</v>
      </c>
      <c r="X32" s="31" t="s">
        <v>42361</v>
      </c>
      <c r="Y32" s="31" t="s">
        <v>42985</v>
      </c>
      <c r="AC32" s="31" t="s">
        <v>13833</v>
      </c>
    </row>
    <row r="33" spans="1:41">
      <c r="A33" s="31">
        <v>32</v>
      </c>
      <c r="B33" s="31" t="s">
        <v>21301</v>
      </c>
      <c r="C33" s="31">
        <v>5</v>
      </c>
      <c r="D33" s="31" t="s">
        <v>48854</v>
      </c>
      <c r="E33" s="31" t="s">
        <v>48853</v>
      </c>
      <c r="F33" s="31" t="s">
        <v>42077</v>
      </c>
      <c r="G33" s="31" t="s">
        <v>48852</v>
      </c>
      <c r="H33" s="31" t="s">
        <v>27771</v>
      </c>
      <c r="I33" s="31" t="s">
        <v>48851</v>
      </c>
      <c r="J33" s="31" t="s">
        <v>48850</v>
      </c>
      <c r="K33" s="31" t="s">
        <v>48849</v>
      </c>
      <c r="X33" s="31" t="s">
        <v>42077</v>
      </c>
      <c r="AC33" s="31" t="s">
        <v>41928</v>
      </c>
      <c r="AD33" s="31" t="s">
        <v>41950</v>
      </c>
      <c r="AE33" s="31" t="s">
        <v>48848</v>
      </c>
    </row>
    <row r="34" spans="1:41">
      <c r="A34" s="31">
        <v>33</v>
      </c>
      <c r="B34" s="31" t="s">
        <v>21634</v>
      </c>
      <c r="C34" s="31">
        <v>8</v>
      </c>
      <c r="D34" s="31" t="s">
        <v>48847</v>
      </c>
      <c r="E34" s="31" t="s">
        <v>27543</v>
      </c>
      <c r="F34" s="31" t="s">
        <v>42402</v>
      </c>
      <c r="G34" s="31" t="s">
        <v>48846</v>
      </c>
      <c r="H34" s="31" t="s">
        <v>27543</v>
      </c>
      <c r="X34" s="31" t="s">
        <v>42402</v>
      </c>
      <c r="AC34" s="31" t="s">
        <v>48845</v>
      </c>
      <c r="AD34" s="31" t="s">
        <v>27531</v>
      </c>
    </row>
    <row r="35" spans="1:41">
      <c r="A35" s="31">
        <v>34</v>
      </c>
      <c r="B35" s="31" t="s">
        <v>21237</v>
      </c>
      <c r="C35" s="31">
        <v>3</v>
      </c>
      <c r="D35" s="31" t="s">
        <v>48844</v>
      </c>
      <c r="E35" s="31" t="s">
        <v>27604</v>
      </c>
      <c r="F35" s="31" t="s">
        <v>48843</v>
      </c>
      <c r="G35" s="31" t="s">
        <v>48842</v>
      </c>
      <c r="H35" s="31" t="s">
        <v>27604</v>
      </c>
      <c r="X35" s="31" t="s">
        <v>45188</v>
      </c>
      <c r="Y35" s="31" t="s">
        <v>44259</v>
      </c>
      <c r="AC35" s="31" t="s">
        <v>41950</v>
      </c>
      <c r="AD35" s="31" t="s">
        <v>19631</v>
      </c>
      <c r="AE35" s="31" t="s">
        <v>10479</v>
      </c>
      <c r="AF35" s="31" t="s">
        <v>46325</v>
      </c>
    </row>
    <row r="36" spans="1:41">
      <c r="A36" s="31">
        <v>35</v>
      </c>
      <c r="B36" s="31" t="s">
        <v>21587</v>
      </c>
      <c r="C36" s="31">
        <v>5</v>
      </c>
      <c r="D36" s="31" t="s">
        <v>48841</v>
      </c>
      <c r="E36" s="31" t="s">
        <v>48840</v>
      </c>
      <c r="F36" s="31" t="s">
        <v>48839</v>
      </c>
      <c r="G36" s="31" t="s">
        <v>48838</v>
      </c>
      <c r="H36" s="31" t="s">
        <v>48837</v>
      </c>
      <c r="I36" s="31" t="s">
        <v>48113</v>
      </c>
      <c r="J36" s="31" t="s">
        <v>48836</v>
      </c>
      <c r="K36" s="31" t="s">
        <v>48835</v>
      </c>
      <c r="X36" s="31" t="s">
        <v>42752</v>
      </c>
      <c r="Y36" s="31" t="s">
        <v>42159</v>
      </c>
      <c r="AC36" s="31" t="s">
        <v>45810</v>
      </c>
      <c r="AD36" s="31" t="s">
        <v>11802</v>
      </c>
      <c r="AE36" s="31" t="s">
        <v>12171</v>
      </c>
    </row>
    <row r="37" spans="1:41">
      <c r="A37" s="31">
        <v>36</v>
      </c>
      <c r="B37" s="31" t="s">
        <v>21221</v>
      </c>
      <c r="C37" s="31">
        <v>3</v>
      </c>
      <c r="D37" s="31" t="s">
        <v>48834</v>
      </c>
      <c r="E37" s="31" t="s">
        <v>43525</v>
      </c>
      <c r="F37" s="31" t="s">
        <v>48581</v>
      </c>
      <c r="G37" s="31" t="s">
        <v>48833</v>
      </c>
      <c r="H37" s="31" t="s">
        <v>43525</v>
      </c>
      <c r="X37" s="31" t="s">
        <v>43392</v>
      </c>
      <c r="Y37" s="31" t="s">
        <v>41909</v>
      </c>
      <c r="AC37" s="31" t="s">
        <v>48832</v>
      </c>
      <c r="AD37" s="31" t="s">
        <v>41927</v>
      </c>
      <c r="AE37" s="31" t="s">
        <v>10426</v>
      </c>
      <c r="AF37" s="31" t="s">
        <v>27592</v>
      </c>
      <c r="AG37" s="31" t="s">
        <v>42238</v>
      </c>
      <c r="AH37" s="31" t="s">
        <v>27646</v>
      </c>
      <c r="AI37" s="31" t="s">
        <v>43142</v>
      </c>
      <c r="AJ37" s="31" t="s">
        <v>42426</v>
      </c>
      <c r="AK37" s="31" t="s">
        <v>42819</v>
      </c>
      <c r="AL37" s="31" t="s">
        <v>42193</v>
      </c>
      <c r="AM37" s="31" t="s">
        <v>42658</v>
      </c>
      <c r="AN37" s="31" t="s">
        <v>27638</v>
      </c>
      <c r="AO37" s="31" t="s">
        <v>27652</v>
      </c>
    </row>
    <row r="38" spans="1:41">
      <c r="A38" s="31">
        <v>37</v>
      </c>
      <c r="B38" s="31" t="s">
        <v>21223</v>
      </c>
      <c r="C38" s="31">
        <v>4</v>
      </c>
      <c r="D38" s="31" t="s">
        <v>48831</v>
      </c>
      <c r="E38" s="31" t="s">
        <v>48830</v>
      </c>
      <c r="F38" s="31" t="s">
        <v>42866</v>
      </c>
      <c r="G38" s="31" t="s">
        <v>48829</v>
      </c>
      <c r="H38" s="31" t="s">
        <v>48828</v>
      </c>
      <c r="I38" s="31" t="s">
        <v>27498</v>
      </c>
      <c r="X38" s="31" t="s">
        <v>42866</v>
      </c>
      <c r="AC38" s="31" t="s">
        <v>27745</v>
      </c>
      <c r="AD38" s="31" t="s">
        <v>48827</v>
      </c>
      <c r="AE38" s="31" t="s">
        <v>27592</v>
      </c>
      <c r="AF38" s="31" t="s">
        <v>42238</v>
      </c>
      <c r="AG38" s="31" t="s">
        <v>27561</v>
      </c>
      <c r="AH38" s="31" t="s">
        <v>7758</v>
      </c>
    </row>
    <row r="39" spans="1:41">
      <c r="A39" s="31">
        <v>38</v>
      </c>
      <c r="B39" s="31" t="s">
        <v>21200</v>
      </c>
      <c r="C39" s="31">
        <v>3</v>
      </c>
      <c r="D39" s="31" t="s">
        <v>48826</v>
      </c>
      <c r="E39" s="31" t="s">
        <v>48825</v>
      </c>
      <c r="F39" s="31" t="s">
        <v>48824</v>
      </c>
      <c r="G39" s="31" t="s">
        <v>48823</v>
      </c>
      <c r="H39" s="31" t="s">
        <v>48822</v>
      </c>
      <c r="I39" s="31" t="s">
        <v>27644</v>
      </c>
      <c r="X39" s="31" t="s">
        <v>44762</v>
      </c>
      <c r="Y39" s="31" t="s">
        <v>45182</v>
      </c>
      <c r="Z39" s="31" t="s">
        <v>45029</v>
      </c>
      <c r="AC39" s="31" t="s">
        <v>43190</v>
      </c>
      <c r="AD39" s="31" t="s">
        <v>27592</v>
      </c>
      <c r="AE39" s="31" t="s">
        <v>27526</v>
      </c>
      <c r="AF39" s="31" t="s">
        <v>27642</v>
      </c>
    </row>
    <row r="40" spans="1:41">
      <c r="A40" s="31">
        <v>39</v>
      </c>
      <c r="B40" s="31" t="s">
        <v>21175</v>
      </c>
      <c r="C40" s="31">
        <v>3</v>
      </c>
      <c r="D40" s="31" t="s">
        <v>48821</v>
      </c>
      <c r="E40" s="31" t="s">
        <v>48820</v>
      </c>
      <c r="F40" s="31" t="s">
        <v>48819</v>
      </c>
      <c r="G40" s="31" t="s">
        <v>48818</v>
      </c>
      <c r="H40" s="31" t="s">
        <v>27531</v>
      </c>
      <c r="I40" s="31" t="s">
        <v>13510</v>
      </c>
      <c r="X40" s="31" t="s">
        <v>42077</v>
      </c>
      <c r="Y40" s="31" t="s">
        <v>42117</v>
      </c>
      <c r="Z40" s="31" t="s">
        <v>46958</v>
      </c>
      <c r="AC40" s="31" t="s">
        <v>11658</v>
      </c>
      <c r="AD40" s="31" t="s">
        <v>10517</v>
      </c>
      <c r="AE40" s="31" t="s">
        <v>28011</v>
      </c>
      <c r="AF40" s="31" t="s">
        <v>27698</v>
      </c>
      <c r="AG40" s="31" t="s">
        <v>11802</v>
      </c>
      <c r="AH40" s="31" t="s">
        <v>48817</v>
      </c>
    </row>
    <row r="41" spans="1:41">
      <c r="A41" s="31">
        <v>40</v>
      </c>
      <c r="B41" s="31" t="s">
        <v>21180</v>
      </c>
      <c r="C41" s="31">
        <v>8</v>
      </c>
      <c r="D41" s="31" t="s">
        <v>48816</v>
      </c>
      <c r="E41" s="31" t="s">
        <v>48814</v>
      </c>
      <c r="F41" s="31" t="s">
        <v>45007</v>
      </c>
      <c r="G41" s="31" t="s">
        <v>48815</v>
      </c>
      <c r="H41" s="31" t="s">
        <v>48814</v>
      </c>
      <c r="X41" s="31" t="s">
        <v>45007</v>
      </c>
      <c r="AC41" s="31" t="s">
        <v>41946</v>
      </c>
      <c r="AD41" s="31" t="s">
        <v>42194</v>
      </c>
    </row>
    <row r="42" spans="1:41">
      <c r="A42" s="31">
        <v>41</v>
      </c>
      <c r="B42" s="31" t="s">
        <v>21203</v>
      </c>
      <c r="C42" s="31">
        <v>3</v>
      </c>
      <c r="D42" s="31" t="s">
        <v>48813</v>
      </c>
      <c r="E42" s="31" t="s">
        <v>48811</v>
      </c>
      <c r="F42" s="31" t="s">
        <v>42107</v>
      </c>
      <c r="G42" s="31" t="s">
        <v>48812</v>
      </c>
      <c r="H42" s="31" t="s">
        <v>48811</v>
      </c>
      <c r="X42" s="31" t="s">
        <v>42107</v>
      </c>
      <c r="AC42" s="31" t="s">
        <v>48810</v>
      </c>
      <c r="AD42" s="31" t="s">
        <v>20989</v>
      </c>
      <c r="AE42" s="31" t="s">
        <v>42654</v>
      </c>
      <c r="AF42" s="31" t="s">
        <v>48809</v>
      </c>
      <c r="AG42" s="31" t="s">
        <v>48808</v>
      </c>
    </row>
    <row r="43" spans="1:41">
      <c r="A43" s="31">
        <v>42</v>
      </c>
      <c r="B43" s="31" t="s">
        <v>21172</v>
      </c>
      <c r="C43" s="31">
        <v>3</v>
      </c>
      <c r="D43" s="31" t="s">
        <v>48807</v>
      </c>
      <c r="E43" s="31" t="s">
        <v>27548</v>
      </c>
      <c r="F43" s="31" t="s">
        <v>44181</v>
      </c>
      <c r="G43" s="31" t="s">
        <v>48806</v>
      </c>
      <c r="H43" s="31" t="s">
        <v>27548</v>
      </c>
      <c r="X43" s="31" t="s">
        <v>42399</v>
      </c>
      <c r="Y43" s="31" t="s">
        <v>41989</v>
      </c>
      <c r="AC43" s="31" t="s">
        <v>12298</v>
      </c>
      <c r="AD43" s="31" t="s">
        <v>48805</v>
      </c>
      <c r="AE43" s="31" t="s">
        <v>46927</v>
      </c>
    </row>
    <row r="44" spans="1:41">
      <c r="A44" s="31">
        <v>43</v>
      </c>
      <c r="B44" s="31" t="s">
        <v>13796</v>
      </c>
      <c r="C44" s="31">
        <v>3</v>
      </c>
      <c r="D44" s="31" t="s">
        <v>48804</v>
      </c>
      <c r="E44" s="31" t="s">
        <v>2053</v>
      </c>
      <c r="F44" s="31" t="s">
        <v>41989</v>
      </c>
      <c r="G44" s="31" t="s">
        <v>48803</v>
      </c>
      <c r="H44" s="31" t="s">
        <v>2053</v>
      </c>
      <c r="X44" s="31" t="s">
        <v>41989</v>
      </c>
      <c r="AC44" s="31" t="s">
        <v>12168</v>
      </c>
      <c r="AD44" s="31" t="s">
        <v>27531</v>
      </c>
      <c r="AE44" s="31" t="s">
        <v>43709</v>
      </c>
      <c r="AF44" s="31" t="s">
        <v>48802</v>
      </c>
    </row>
    <row r="45" spans="1:41">
      <c r="A45" s="31">
        <v>44</v>
      </c>
      <c r="B45" s="31" t="s">
        <v>21169</v>
      </c>
      <c r="C45" s="31">
        <v>5</v>
      </c>
      <c r="D45" s="31" t="s">
        <v>48801</v>
      </c>
      <c r="E45" s="31" t="s">
        <v>27545</v>
      </c>
      <c r="F45" s="31" t="s">
        <v>42816</v>
      </c>
      <c r="G45" s="31" t="s">
        <v>27884</v>
      </c>
      <c r="H45" s="31" t="s">
        <v>27545</v>
      </c>
      <c r="X45" s="31" t="s">
        <v>42318</v>
      </c>
      <c r="Y45" s="31" t="s">
        <v>42479</v>
      </c>
      <c r="AC45" s="31" t="s">
        <v>27884</v>
      </c>
    </row>
    <row r="46" spans="1:41">
      <c r="A46" s="31">
        <v>45</v>
      </c>
      <c r="B46" s="31" t="s">
        <v>21139</v>
      </c>
      <c r="C46" s="31">
        <v>6</v>
      </c>
      <c r="D46" s="31" t="s">
        <v>48800</v>
      </c>
      <c r="E46" s="31" t="s">
        <v>27616</v>
      </c>
      <c r="F46" s="31" t="s">
        <v>41992</v>
      </c>
      <c r="G46" s="31" t="s">
        <v>13510</v>
      </c>
      <c r="H46" s="31" t="s">
        <v>27616</v>
      </c>
      <c r="X46" s="31" t="s">
        <v>41992</v>
      </c>
      <c r="AC46" s="31" t="s">
        <v>13510</v>
      </c>
    </row>
    <row r="47" spans="1:41">
      <c r="A47" s="31">
        <v>46</v>
      </c>
      <c r="B47" s="31" t="s">
        <v>21650</v>
      </c>
      <c r="C47" s="31">
        <v>9</v>
      </c>
      <c r="D47" s="31" t="s">
        <v>48799</v>
      </c>
      <c r="E47" s="31" t="s">
        <v>48798</v>
      </c>
      <c r="F47" s="31" t="s">
        <v>48797</v>
      </c>
      <c r="G47" s="31" t="s">
        <v>48796</v>
      </c>
      <c r="H47" s="31" t="s">
        <v>48023</v>
      </c>
      <c r="I47" s="31" t="s">
        <v>48795</v>
      </c>
      <c r="J47" s="31" t="s">
        <v>48794</v>
      </c>
      <c r="K47" s="31" t="s">
        <v>45932</v>
      </c>
      <c r="L47" s="31" t="s">
        <v>46994</v>
      </c>
      <c r="X47" s="31" t="s">
        <v>42672</v>
      </c>
      <c r="Y47" s="31" t="s">
        <v>28781</v>
      </c>
      <c r="AC47" s="31" t="s">
        <v>12040</v>
      </c>
      <c r="AD47" s="31" t="s">
        <v>27549</v>
      </c>
      <c r="AE47" s="31" t="s">
        <v>44158</v>
      </c>
      <c r="AF47" s="31" t="s">
        <v>48329</v>
      </c>
    </row>
    <row r="48" spans="1:41">
      <c r="A48" s="31">
        <v>47</v>
      </c>
      <c r="B48" s="31" t="s">
        <v>19462</v>
      </c>
      <c r="C48" s="31">
        <v>4</v>
      </c>
      <c r="D48" s="31" t="s">
        <v>48793</v>
      </c>
      <c r="E48" s="31" t="s">
        <v>27503</v>
      </c>
      <c r="F48" s="31" t="s">
        <v>48792</v>
      </c>
      <c r="G48" s="31" t="s">
        <v>48791</v>
      </c>
      <c r="H48" s="31" t="s">
        <v>27503</v>
      </c>
      <c r="X48" s="31" t="s">
        <v>48790</v>
      </c>
      <c r="Y48" s="31" t="s">
        <v>47801</v>
      </c>
      <c r="AC48" s="31" t="s">
        <v>41928</v>
      </c>
      <c r="AD48" s="31" t="s">
        <v>27745</v>
      </c>
      <c r="AE48" s="31" t="s">
        <v>10042</v>
      </c>
      <c r="AF48" s="31" t="s">
        <v>27698</v>
      </c>
      <c r="AG48" s="31" t="s">
        <v>12584</v>
      </c>
      <c r="AH48" s="31" t="s">
        <v>20989</v>
      </c>
      <c r="AI48" s="31" t="s">
        <v>2051</v>
      </c>
      <c r="AJ48" s="31" t="s">
        <v>44285</v>
      </c>
      <c r="AK48" s="31" t="s">
        <v>27610</v>
      </c>
      <c r="AL48" s="31" t="s">
        <v>48454</v>
      </c>
      <c r="AM48" s="31" t="s">
        <v>48453</v>
      </c>
      <c r="AN48" s="31" t="s">
        <v>46515</v>
      </c>
    </row>
    <row r="49" spans="1:53">
      <c r="A49" s="31">
        <v>48</v>
      </c>
      <c r="B49" s="31" t="s">
        <v>21541</v>
      </c>
      <c r="C49" s="31">
        <v>10</v>
      </c>
      <c r="D49" s="31" t="s">
        <v>48789</v>
      </c>
      <c r="E49" s="31" t="s">
        <v>27554</v>
      </c>
      <c r="F49" s="31" t="s">
        <v>42942</v>
      </c>
      <c r="G49" s="31" t="s">
        <v>48788</v>
      </c>
      <c r="H49" s="31" t="s">
        <v>27554</v>
      </c>
      <c r="X49" s="31" t="s">
        <v>42942</v>
      </c>
      <c r="AC49" s="31" t="s">
        <v>13833</v>
      </c>
      <c r="AD49" s="31" t="s">
        <v>45696</v>
      </c>
    </row>
    <row r="50" spans="1:53">
      <c r="A50" s="31">
        <v>49</v>
      </c>
      <c r="B50" s="31" t="s">
        <v>21659</v>
      </c>
      <c r="C50" s="31">
        <v>10</v>
      </c>
      <c r="D50" s="31" t="s">
        <v>48787</v>
      </c>
      <c r="E50" s="31" t="s">
        <v>44515</v>
      </c>
      <c r="F50" s="31" t="s">
        <v>43631</v>
      </c>
      <c r="G50" s="31" t="s">
        <v>10641</v>
      </c>
      <c r="H50" s="31" t="s">
        <v>44515</v>
      </c>
      <c r="X50" s="31" t="s">
        <v>43631</v>
      </c>
      <c r="AC50" s="31" t="s">
        <v>10641</v>
      </c>
    </row>
    <row r="51" spans="1:53">
      <c r="A51" s="31">
        <v>50</v>
      </c>
      <c r="B51" s="31" t="s">
        <v>21152</v>
      </c>
      <c r="C51" s="31">
        <v>4</v>
      </c>
      <c r="D51" s="31" t="s">
        <v>48786</v>
      </c>
      <c r="E51" s="31" t="s">
        <v>27526</v>
      </c>
      <c r="F51" s="31" t="s">
        <v>48785</v>
      </c>
      <c r="G51" s="31" t="s">
        <v>48784</v>
      </c>
      <c r="H51" s="31" t="s">
        <v>27526</v>
      </c>
      <c r="X51" s="31" t="s">
        <v>48783</v>
      </c>
      <c r="Y51" s="31" t="s">
        <v>48782</v>
      </c>
      <c r="AC51" s="31" t="s">
        <v>48171</v>
      </c>
      <c r="AD51" s="31" t="s">
        <v>48781</v>
      </c>
      <c r="AE51" s="31" t="s">
        <v>2051</v>
      </c>
      <c r="AF51" s="31" t="s">
        <v>42265</v>
      </c>
      <c r="AG51" s="31" t="s">
        <v>27760</v>
      </c>
    </row>
    <row r="52" spans="1:53">
      <c r="A52" s="31">
        <v>51</v>
      </c>
      <c r="B52" s="31" t="s">
        <v>21265</v>
      </c>
      <c r="C52" s="31">
        <v>4</v>
      </c>
      <c r="D52" s="31" t="s">
        <v>48780</v>
      </c>
      <c r="E52" s="31" t="s">
        <v>10517</v>
      </c>
      <c r="F52" s="31" t="s">
        <v>43563</v>
      </c>
      <c r="G52" s="31" t="s">
        <v>48779</v>
      </c>
      <c r="H52" s="31" t="s">
        <v>10517</v>
      </c>
      <c r="X52" s="31" t="s">
        <v>41912</v>
      </c>
      <c r="Y52" s="31" t="s">
        <v>41913</v>
      </c>
      <c r="AC52" s="31" t="s">
        <v>27908</v>
      </c>
      <c r="AD52" s="31" t="s">
        <v>42903</v>
      </c>
      <c r="AE52" s="31" t="s">
        <v>27638</v>
      </c>
    </row>
    <row r="53" spans="1:53">
      <c r="A53" s="31">
        <v>52</v>
      </c>
      <c r="B53" s="31" t="s">
        <v>21268</v>
      </c>
      <c r="C53" s="31">
        <v>5</v>
      </c>
      <c r="D53" s="31" t="s">
        <v>48778</v>
      </c>
      <c r="E53" s="31" t="s">
        <v>27638</v>
      </c>
      <c r="F53" s="31" t="s">
        <v>43178</v>
      </c>
      <c r="G53" s="31" t="s">
        <v>48777</v>
      </c>
      <c r="H53" s="31" t="s">
        <v>27638</v>
      </c>
      <c r="X53" s="31" t="s">
        <v>43178</v>
      </c>
      <c r="AC53" s="31" t="s">
        <v>28076</v>
      </c>
      <c r="AD53" s="31" t="s">
        <v>27916</v>
      </c>
    </row>
    <row r="54" spans="1:53">
      <c r="A54" s="31">
        <v>53</v>
      </c>
      <c r="B54" s="31" t="s">
        <v>21470</v>
      </c>
      <c r="C54" s="31">
        <v>7</v>
      </c>
      <c r="D54" s="31" t="s">
        <v>48776</v>
      </c>
      <c r="E54" s="31" t="s">
        <v>48775</v>
      </c>
      <c r="F54" s="31" t="s">
        <v>48774</v>
      </c>
      <c r="G54" s="31" t="s">
        <v>48773</v>
      </c>
      <c r="H54" s="31" t="s">
        <v>43207</v>
      </c>
      <c r="I54" s="31" t="s">
        <v>48772</v>
      </c>
      <c r="J54" s="31" t="s">
        <v>48771</v>
      </c>
      <c r="K54" s="31" t="s">
        <v>48770</v>
      </c>
      <c r="L54" s="31" t="s">
        <v>48769</v>
      </c>
      <c r="M54" s="31" t="s">
        <v>10517</v>
      </c>
      <c r="N54" s="31" t="s">
        <v>27531</v>
      </c>
      <c r="X54" s="31" t="s">
        <v>42171</v>
      </c>
      <c r="Y54" s="31" t="s">
        <v>41909</v>
      </c>
      <c r="AC54" s="31" t="s">
        <v>43206</v>
      </c>
      <c r="AD54" s="31" t="s">
        <v>43118</v>
      </c>
      <c r="AE54" s="31" t="s">
        <v>48768</v>
      </c>
      <c r="AF54" s="31" t="s">
        <v>12298</v>
      </c>
    </row>
    <row r="55" spans="1:53">
      <c r="A55" s="31">
        <v>54</v>
      </c>
      <c r="B55" s="31" t="s">
        <v>21567</v>
      </c>
      <c r="C55" s="31">
        <v>8</v>
      </c>
      <c r="D55" s="31" t="s">
        <v>48767</v>
      </c>
      <c r="E55" s="31" t="s">
        <v>27605</v>
      </c>
      <c r="F55" s="31" t="s">
        <v>42021</v>
      </c>
      <c r="G55" s="31" t="s">
        <v>48766</v>
      </c>
      <c r="H55" s="31" t="s">
        <v>27605</v>
      </c>
      <c r="X55" s="31" t="s">
        <v>42021</v>
      </c>
      <c r="AC55" s="31" t="s">
        <v>11569</v>
      </c>
      <c r="AD55" s="31" t="s">
        <v>44509</v>
      </c>
      <c r="AE55" s="31" t="s">
        <v>48427</v>
      </c>
      <c r="AF55" s="31" t="s">
        <v>48765</v>
      </c>
      <c r="AG55" s="31" t="s">
        <v>27531</v>
      </c>
      <c r="AH55" s="31" t="s">
        <v>27587</v>
      </c>
      <c r="AI55" s="31" t="s">
        <v>43388</v>
      </c>
      <c r="AJ55" s="31" t="s">
        <v>46418</v>
      </c>
      <c r="AK55" s="31" t="s">
        <v>11071</v>
      </c>
      <c r="AL55" s="31" t="s">
        <v>48764</v>
      </c>
      <c r="AM55" s="31" t="s">
        <v>27638</v>
      </c>
    </row>
    <row r="56" spans="1:53">
      <c r="A56" s="31">
        <v>55</v>
      </c>
      <c r="B56" s="31" t="s">
        <v>21277</v>
      </c>
      <c r="C56" s="31">
        <v>10</v>
      </c>
      <c r="D56" s="31" t="s">
        <v>48763</v>
      </c>
      <c r="F56" s="31" t="s">
        <v>43058</v>
      </c>
      <c r="G56" s="31" t="s">
        <v>13112</v>
      </c>
      <c r="X56" s="31" t="s">
        <v>28781</v>
      </c>
      <c r="Y56" s="31" t="s">
        <v>42016</v>
      </c>
      <c r="AC56" s="31" t="s">
        <v>13112</v>
      </c>
    </row>
    <row r="57" spans="1:53">
      <c r="A57" s="31">
        <v>56</v>
      </c>
      <c r="B57" s="31" t="s">
        <v>21662</v>
      </c>
      <c r="C57" s="31">
        <v>5</v>
      </c>
      <c r="D57" s="31" t="s">
        <v>48762</v>
      </c>
      <c r="E57" s="31" t="s">
        <v>48761</v>
      </c>
      <c r="F57" s="31" t="s">
        <v>43371</v>
      </c>
      <c r="H57" s="31" t="s">
        <v>27632</v>
      </c>
      <c r="I57" s="31" t="s">
        <v>42903</v>
      </c>
      <c r="X57" s="31" t="s">
        <v>43371</v>
      </c>
    </row>
    <row r="58" spans="1:53">
      <c r="A58" s="31">
        <v>57</v>
      </c>
      <c r="B58" s="31" t="s">
        <v>21665</v>
      </c>
      <c r="C58" s="31">
        <v>6</v>
      </c>
      <c r="D58" s="31" t="s">
        <v>48760</v>
      </c>
      <c r="E58" s="31" t="s">
        <v>48759</v>
      </c>
      <c r="F58" s="31" t="s">
        <v>46432</v>
      </c>
      <c r="G58" s="31" t="s">
        <v>44766</v>
      </c>
      <c r="H58" s="31" t="s">
        <v>48759</v>
      </c>
      <c r="X58" s="31" t="s">
        <v>46432</v>
      </c>
      <c r="AC58" s="31" t="s">
        <v>44766</v>
      </c>
    </row>
    <row r="59" spans="1:53">
      <c r="A59" s="31">
        <v>58</v>
      </c>
      <c r="B59" s="31" t="s">
        <v>21305</v>
      </c>
      <c r="C59" s="31">
        <v>6</v>
      </c>
      <c r="D59" s="31" t="s">
        <v>48758</v>
      </c>
      <c r="E59" s="31" t="s">
        <v>11602</v>
      </c>
      <c r="F59" s="31" t="s">
        <v>43475</v>
      </c>
      <c r="H59" s="31" t="s">
        <v>11602</v>
      </c>
      <c r="X59" s="31" t="s">
        <v>42011</v>
      </c>
      <c r="Y59" s="31" t="s">
        <v>42830</v>
      </c>
    </row>
    <row r="60" spans="1:53">
      <c r="A60" s="31">
        <v>59</v>
      </c>
      <c r="B60" s="31" t="s">
        <v>74</v>
      </c>
      <c r="C60" s="31">
        <v>4</v>
      </c>
      <c r="D60" s="31" t="s">
        <v>48757</v>
      </c>
      <c r="E60" s="31" t="s">
        <v>2032</v>
      </c>
      <c r="F60" s="31" t="s">
        <v>42343</v>
      </c>
      <c r="G60" s="31" t="s">
        <v>48756</v>
      </c>
      <c r="H60" s="31" t="s">
        <v>2032</v>
      </c>
      <c r="X60" s="31" t="s">
        <v>42343</v>
      </c>
      <c r="AC60" s="31" t="s">
        <v>43937</v>
      </c>
      <c r="AD60" s="31" t="s">
        <v>45994</v>
      </c>
      <c r="AE60" s="31" t="s">
        <v>41950</v>
      </c>
      <c r="AF60" s="31" t="s">
        <v>27815</v>
      </c>
      <c r="AG60" s="31" t="s">
        <v>12355</v>
      </c>
      <c r="AH60" s="31" t="s">
        <v>44462</v>
      </c>
      <c r="AI60" s="31" t="s">
        <v>43001</v>
      </c>
      <c r="AJ60" s="31" t="s">
        <v>11125</v>
      </c>
      <c r="AK60" s="31" t="s">
        <v>27845</v>
      </c>
    </row>
    <row r="61" spans="1:53">
      <c r="A61" s="31">
        <v>60</v>
      </c>
      <c r="B61" s="31" t="s">
        <v>21135</v>
      </c>
      <c r="C61" s="31">
        <v>4</v>
      </c>
      <c r="D61" s="31" t="s">
        <v>48755</v>
      </c>
      <c r="E61" s="31" t="s">
        <v>27503</v>
      </c>
      <c r="F61" s="31" t="s">
        <v>42160</v>
      </c>
      <c r="H61" s="31" t="s">
        <v>27503</v>
      </c>
      <c r="X61" s="31" t="s">
        <v>42160</v>
      </c>
    </row>
    <row r="62" spans="1:53">
      <c r="A62" s="31">
        <v>61</v>
      </c>
      <c r="B62" s="31" t="s">
        <v>21552</v>
      </c>
      <c r="C62" s="31">
        <v>4</v>
      </c>
      <c r="D62" s="31" t="s">
        <v>48754</v>
      </c>
      <c r="E62" s="31" t="s">
        <v>13554</v>
      </c>
      <c r="F62" s="31" t="s">
        <v>42266</v>
      </c>
      <c r="H62" s="31" t="s">
        <v>13554</v>
      </c>
      <c r="X62" s="31" t="s">
        <v>42266</v>
      </c>
    </row>
    <row r="63" spans="1:53">
      <c r="A63" s="31">
        <v>62</v>
      </c>
      <c r="B63" s="31" t="s">
        <v>4512</v>
      </c>
      <c r="C63" s="31">
        <v>5</v>
      </c>
      <c r="D63" s="31" t="s">
        <v>48753</v>
      </c>
      <c r="E63" s="31" t="s">
        <v>48752</v>
      </c>
      <c r="F63" s="31" t="s">
        <v>43161</v>
      </c>
      <c r="G63" s="31" t="s">
        <v>48751</v>
      </c>
      <c r="H63" s="31" t="s">
        <v>47414</v>
      </c>
      <c r="I63" s="31" t="s">
        <v>47413</v>
      </c>
      <c r="J63" s="31" t="s">
        <v>46651</v>
      </c>
      <c r="K63" s="31" t="s">
        <v>47338</v>
      </c>
      <c r="L63" s="31" t="s">
        <v>48750</v>
      </c>
      <c r="M63" s="31" t="s">
        <v>48749</v>
      </c>
      <c r="N63" s="31" t="s">
        <v>48748</v>
      </c>
      <c r="O63" s="31" t="s">
        <v>47339</v>
      </c>
      <c r="P63" s="31" t="s">
        <v>47024</v>
      </c>
      <c r="Q63" s="31" t="s">
        <v>46409</v>
      </c>
      <c r="R63" s="31" t="s">
        <v>48747</v>
      </c>
      <c r="S63" s="31" t="s">
        <v>10517</v>
      </c>
      <c r="T63" s="31" t="s">
        <v>7758</v>
      </c>
      <c r="U63" s="31" t="s">
        <v>43820</v>
      </c>
      <c r="V63" s="31" t="s">
        <v>43819</v>
      </c>
      <c r="W63" s="31" t="s">
        <v>46040</v>
      </c>
      <c r="X63" s="31" t="s">
        <v>42142</v>
      </c>
      <c r="Y63" s="31" t="s">
        <v>42107</v>
      </c>
      <c r="AC63" s="31" t="s">
        <v>27806</v>
      </c>
      <c r="AD63" s="31" t="s">
        <v>11602</v>
      </c>
      <c r="AE63" s="31" t="s">
        <v>27898</v>
      </c>
      <c r="AF63" s="31" t="s">
        <v>27798</v>
      </c>
      <c r="AG63" s="31" t="s">
        <v>46562</v>
      </c>
      <c r="AH63" s="31" t="s">
        <v>28970</v>
      </c>
      <c r="AI63" s="31" t="s">
        <v>12997</v>
      </c>
      <c r="AJ63" s="31" t="s">
        <v>1377</v>
      </c>
      <c r="AK63" s="31" t="s">
        <v>27685</v>
      </c>
      <c r="AL63" s="31" t="s">
        <v>48746</v>
      </c>
      <c r="AM63" s="31" t="s">
        <v>48745</v>
      </c>
      <c r="AN63" s="31" t="s">
        <v>12298</v>
      </c>
      <c r="AO63" s="31" t="s">
        <v>27756</v>
      </c>
      <c r="AP63" s="31" t="s">
        <v>44270</v>
      </c>
      <c r="AQ63" s="31" t="s">
        <v>27884</v>
      </c>
      <c r="AR63" s="31" t="s">
        <v>20983</v>
      </c>
      <c r="AS63" s="31" t="s">
        <v>12395</v>
      </c>
      <c r="AT63" s="31" t="s">
        <v>48744</v>
      </c>
      <c r="AU63" s="31" t="s">
        <v>48743</v>
      </c>
      <c r="AV63" s="31" t="s">
        <v>27613</v>
      </c>
      <c r="AW63" s="31" t="s">
        <v>27626</v>
      </c>
      <c r="AX63" s="31" t="s">
        <v>12355</v>
      </c>
      <c r="AY63" s="31" t="s">
        <v>20985</v>
      </c>
      <c r="AZ63" s="31" t="s">
        <v>11584</v>
      </c>
      <c r="BA63" s="31" t="s">
        <v>48742</v>
      </c>
    </row>
    <row r="64" spans="1:53">
      <c r="A64" s="31">
        <v>63</v>
      </c>
      <c r="B64" s="31" t="s">
        <v>21231</v>
      </c>
      <c r="C64" s="31">
        <v>7</v>
      </c>
      <c r="D64" s="31" t="s">
        <v>48741</v>
      </c>
      <c r="E64" s="31" t="s">
        <v>48740</v>
      </c>
      <c r="F64" s="31" t="s">
        <v>48739</v>
      </c>
      <c r="G64" s="31" t="s">
        <v>12355</v>
      </c>
      <c r="H64" s="31" t="s">
        <v>27597</v>
      </c>
      <c r="I64" s="31" t="s">
        <v>41927</v>
      </c>
      <c r="X64" s="31" t="s">
        <v>44096</v>
      </c>
      <c r="Y64" s="31" t="s">
        <v>43344</v>
      </c>
      <c r="AC64" s="31" t="s">
        <v>12355</v>
      </c>
    </row>
    <row r="65" spans="1:37">
      <c r="A65" s="31">
        <v>64</v>
      </c>
      <c r="B65" s="31" t="s">
        <v>21251</v>
      </c>
      <c r="C65" s="31">
        <v>5</v>
      </c>
      <c r="D65" s="31" t="s">
        <v>48738</v>
      </c>
      <c r="E65" s="31" t="s">
        <v>48737</v>
      </c>
      <c r="F65" s="31" t="s">
        <v>48736</v>
      </c>
      <c r="G65" s="31" t="s">
        <v>48735</v>
      </c>
      <c r="H65" s="31" t="s">
        <v>12916</v>
      </c>
      <c r="I65" s="31" t="s">
        <v>43602</v>
      </c>
      <c r="X65" s="31" t="s">
        <v>42537</v>
      </c>
      <c r="Y65" s="31" t="s">
        <v>48731</v>
      </c>
      <c r="AC65" s="31" t="s">
        <v>27745</v>
      </c>
      <c r="AD65" s="31" t="s">
        <v>12168</v>
      </c>
      <c r="AE65" s="31" t="s">
        <v>48005</v>
      </c>
    </row>
    <row r="66" spans="1:37">
      <c r="A66" s="31">
        <v>65</v>
      </c>
      <c r="B66" s="31" t="s">
        <v>21254</v>
      </c>
      <c r="C66" s="31">
        <v>6</v>
      </c>
      <c r="D66" s="31" t="s">
        <v>48734</v>
      </c>
      <c r="E66" s="31" t="s">
        <v>44193</v>
      </c>
      <c r="F66" s="31" t="s">
        <v>48733</v>
      </c>
      <c r="G66" s="31" t="s">
        <v>48732</v>
      </c>
      <c r="H66" s="31" t="s">
        <v>44193</v>
      </c>
      <c r="X66" s="31" t="s">
        <v>43528</v>
      </c>
      <c r="Y66" s="31" t="s">
        <v>48731</v>
      </c>
      <c r="AC66" s="31" t="s">
        <v>41927</v>
      </c>
      <c r="AD66" s="31" t="s">
        <v>27815</v>
      </c>
      <c r="AE66" s="31" t="s">
        <v>12985</v>
      </c>
      <c r="AF66" s="31" t="s">
        <v>43465</v>
      </c>
      <c r="AG66" s="31" t="s">
        <v>48730</v>
      </c>
      <c r="AH66" s="31" t="s">
        <v>48729</v>
      </c>
      <c r="AI66" s="31" t="s">
        <v>42903</v>
      </c>
      <c r="AJ66" s="31" t="s">
        <v>48728</v>
      </c>
      <c r="AK66" s="31" t="s">
        <v>11684</v>
      </c>
    </row>
    <row r="67" spans="1:37">
      <c r="A67" s="31">
        <v>66</v>
      </c>
      <c r="B67" s="31" t="s">
        <v>21427</v>
      </c>
      <c r="C67" s="31">
        <v>14</v>
      </c>
      <c r="D67" s="31" t="s">
        <v>48727</v>
      </c>
      <c r="E67" s="31" t="s">
        <v>48726</v>
      </c>
      <c r="F67" s="31" t="s">
        <v>48465</v>
      </c>
      <c r="H67" s="31" t="s">
        <v>43148</v>
      </c>
      <c r="I67" s="31" t="s">
        <v>48725</v>
      </c>
      <c r="X67" s="31" t="s">
        <v>42870</v>
      </c>
      <c r="Y67" s="31" t="s">
        <v>43352</v>
      </c>
    </row>
    <row r="68" spans="1:37">
      <c r="A68" s="31">
        <v>67</v>
      </c>
      <c r="B68" s="31" t="s">
        <v>21397</v>
      </c>
      <c r="C68" s="31">
        <v>6</v>
      </c>
      <c r="D68" s="31" t="s">
        <v>48724</v>
      </c>
      <c r="E68" s="31" t="s">
        <v>48723</v>
      </c>
      <c r="F68" s="31" t="s">
        <v>48722</v>
      </c>
      <c r="G68" s="31" t="s">
        <v>48721</v>
      </c>
      <c r="H68" s="31" t="s">
        <v>42511</v>
      </c>
      <c r="I68" s="31" t="s">
        <v>42512</v>
      </c>
      <c r="J68" s="31" t="s">
        <v>48720</v>
      </c>
      <c r="K68" s="31" t="s">
        <v>48719</v>
      </c>
      <c r="X68" s="31" t="s">
        <v>28781</v>
      </c>
      <c r="Y68" s="31" t="s">
        <v>44323</v>
      </c>
      <c r="Z68" s="31" t="s">
        <v>44191</v>
      </c>
      <c r="AC68" s="31" t="s">
        <v>27898</v>
      </c>
      <c r="AD68" s="31" t="s">
        <v>13940</v>
      </c>
      <c r="AE68" s="31" t="s">
        <v>48718</v>
      </c>
      <c r="AF68" s="31" t="s">
        <v>9615</v>
      </c>
      <c r="AG68" s="31" t="s">
        <v>13863</v>
      </c>
      <c r="AH68" s="31" t="s">
        <v>45782</v>
      </c>
    </row>
    <row r="69" spans="1:37">
      <c r="A69" s="31">
        <v>68</v>
      </c>
      <c r="B69" s="31" t="s">
        <v>21674</v>
      </c>
      <c r="C69" s="31">
        <v>6</v>
      </c>
      <c r="D69" s="31" t="s">
        <v>48717</v>
      </c>
      <c r="E69" s="31" t="s">
        <v>27586</v>
      </c>
      <c r="F69" s="31" t="s">
        <v>48716</v>
      </c>
      <c r="G69" s="31" t="s">
        <v>48715</v>
      </c>
      <c r="H69" s="31" t="s">
        <v>27586</v>
      </c>
      <c r="X69" s="31" t="s">
        <v>42142</v>
      </c>
      <c r="Y69" s="31" t="s">
        <v>42388</v>
      </c>
      <c r="Z69" s="31" t="s">
        <v>42117</v>
      </c>
      <c r="AC69" s="31" t="s">
        <v>48163</v>
      </c>
      <c r="AD69" s="31" t="s">
        <v>48714</v>
      </c>
      <c r="AE69" s="31" t="s">
        <v>27784</v>
      </c>
    </row>
    <row r="70" spans="1:37">
      <c r="A70" s="31">
        <v>69</v>
      </c>
      <c r="B70" s="31" t="s">
        <v>21157</v>
      </c>
      <c r="C70" s="31">
        <v>7</v>
      </c>
      <c r="D70" s="31" t="s">
        <v>48713</v>
      </c>
      <c r="E70" s="31" t="s">
        <v>48712</v>
      </c>
      <c r="F70" s="31" t="s">
        <v>42090</v>
      </c>
      <c r="H70" s="31" t="s">
        <v>42773</v>
      </c>
      <c r="I70" s="31" t="s">
        <v>48711</v>
      </c>
      <c r="J70" s="31" t="s">
        <v>48710</v>
      </c>
      <c r="X70" s="31" t="s">
        <v>42090</v>
      </c>
    </row>
    <row r="71" spans="1:37">
      <c r="A71" s="31">
        <v>70</v>
      </c>
      <c r="B71" s="31" t="s">
        <v>21377</v>
      </c>
      <c r="C71" s="31">
        <v>13</v>
      </c>
      <c r="D71" s="31" t="s">
        <v>48709</v>
      </c>
      <c r="E71" s="31" t="s">
        <v>48708</v>
      </c>
      <c r="F71" s="31" t="s">
        <v>44597</v>
      </c>
      <c r="H71" s="31" t="s">
        <v>42179</v>
      </c>
      <c r="I71" s="31" t="s">
        <v>48707</v>
      </c>
      <c r="X71" s="31" t="s">
        <v>44597</v>
      </c>
    </row>
    <row r="72" spans="1:37">
      <c r="A72" s="31">
        <v>71</v>
      </c>
      <c r="B72" s="31" t="s">
        <v>21380</v>
      </c>
      <c r="C72" s="31">
        <v>14</v>
      </c>
      <c r="D72" s="31" t="s">
        <v>48706</v>
      </c>
      <c r="E72" s="31" t="s">
        <v>48705</v>
      </c>
      <c r="F72" s="31" t="s">
        <v>42672</v>
      </c>
      <c r="H72" s="31" t="s">
        <v>48704</v>
      </c>
      <c r="I72" s="31" t="s">
        <v>48703</v>
      </c>
      <c r="X72" s="31" t="s">
        <v>42672</v>
      </c>
    </row>
    <row r="73" spans="1:37">
      <c r="A73" s="31">
        <v>72</v>
      </c>
      <c r="B73" s="31" t="s">
        <v>21383</v>
      </c>
      <c r="C73" s="31">
        <v>14</v>
      </c>
      <c r="D73" s="31" t="s">
        <v>48702</v>
      </c>
      <c r="E73" s="31" t="s">
        <v>42759</v>
      </c>
      <c r="F73" s="31" t="s">
        <v>48701</v>
      </c>
      <c r="G73" s="31" t="s">
        <v>48700</v>
      </c>
      <c r="H73" s="31" t="s">
        <v>42759</v>
      </c>
      <c r="X73" s="31" t="s">
        <v>43739</v>
      </c>
      <c r="Y73" s="31" t="s">
        <v>43373</v>
      </c>
      <c r="Z73" s="31" t="s">
        <v>42021</v>
      </c>
      <c r="AC73" s="31" t="s">
        <v>48700</v>
      </c>
    </row>
    <row r="74" spans="1:37">
      <c r="A74" s="31">
        <v>73</v>
      </c>
      <c r="B74" s="31" t="s">
        <v>21190</v>
      </c>
      <c r="C74" s="31">
        <v>7</v>
      </c>
      <c r="D74" s="31" t="s">
        <v>48699</v>
      </c>
      <c r="E74" s="31" t="s">
        <v>27558</v>
      </c>
      <c r="F74" s="31" t="s">
        <v>42479</v>
      </c>
      <c r="G74" s="31" t="s">
        <v>48698</v>
      </c>
      <c r="H74" s="31" t="s">
        <v>27558</v>
      </c>
      <c r="X74" s="31" t="s">
        <v>42479</v>
      </c>
      <c r="AC74" s="31" t="s">
        <v>45651</v>
      </c>
      <c r="AD74" s="31" t="s">
        <v>48697</v>
      </c>
    </row>
    <row r="75" spans="1:37">
      <c r="A75" s="31">
        <v>74</v>
      </c>
      <c r="B75" s="31" t="s">
        <v>21146</v>
      </c>
      <c r="C75" s="31">
        <v>8</v>
      </c>
      <c r="D75" s="31" t="s">
        <v>48696</v>
      </c>
      <c r="E75" s="31" t="s">
        <v>27522</v>
      </c>
      <c r="F75" s="31" t="s">
        <v>48695</v>
      </c>
      <c r="G75" s="31" t="s">
        <v>48694</v>
      </c>
      <c r="H75" s="31" t="s">
        <v>27522</v>
      </c>
      <c r="X75" s="31" t="s">
        <v>42338</v>
      </c>
      <c r="Y75" s="31" t="s">
        <v>42002</v>
      </c>
      <c r="Z75" s="31" t="s">
        <v>44088</v>
      </c>
      <c r="AC75" s="31" t="s">
        <v>27678</v>
      </c>
      <c r="AD75" s="31" t="s">
        <v>48693</v>
      </c>
      <c r="AE75" s="31" t="s">
        <v>27531</v>
      </c>
      <c r="AF75" s="31" t="s">
        <v>44348</v>
      </c>
      <c r="AG75" s="31" t="s">
        <v>46386</v>
      </c>
    </row>
    <row r="76" spans="1:37">
      <c r="A76" s="31">
        <v>75</v>
      </c>
      <c r="B76" s="31" t="s">
        <v>21496</v>
      </c>
      <c r="C76" s="31">
        <v>8</v>
      </c>
      <c r="D76" s="31" t="s">
        <v>48692</v>
      </c>
      <c r="E76" s="31" t="s">
        <v>48691</v>
      </c>
      <c r="F76" s="31" t="s">
        <v>41986</v>
      </c>
      <c r="G76" s="31" t="s">
        <v>48690</v>
      </c>
      <c r="H76" s="31" t="s">
        <v>43097</v>
      </c>
      <c r="I76" s="31" t="s">
        <v>43095</v>
      </c>
      <c r="X76" s="31" t="s">
        <v>41986</v>
      </c>
      <c r="AC76" s="31" t="s">
        <v>41927</v>
      </c>
      <c r="AD76" s="31" t="s">
        <v>48689</v>
      </c>
      <c r="AE76" s="31" t="s">
        <v>42238</v>
      </c>
      <c r="AF76" s="31" t="s">
        <v>13499</v>
      </c>
      <c r="AG76" s="31" t="s">
        <v>27642</v>
      </c>
      <c r="AH76" s="31" t="s">
        <v>10479</v>
      </c>
      <c r="AI76" s="31" t="s">
        <v>43689</v>
      </c>
    </row>
    <row r="77" spans="1:37">
      <c r="A77" s="31">
        <v>76</v>
      </c>
      <c r="B77" s="31" t="s">
        <v>21578</v>
      </c>
      <c r="C77" s="31">
        <v>12</v>
      </c>
      <c r="D77" s="31" t="s">
        <v>48688</v>
      </c>
      <c r="E77" s="31" t="s">
        <v>48687</v>
      </c>
      <c r="F77" s="31" t="s">
        <v>45468</v>
      </c>
      <c r="G77" s="31" t="s">
        <v>48686</v>
      </c>
      <c r="H77" s="31" t="s">
        <v>27513</v>
      </c>
      <c r="I77" s="31" t="s">
        <v>41924</v>
      </c>
      <c r="J77" s="31" t="s">
        <v>11569</v>
      </c>
      <c r="X77" s="31" t="s">
        <v>42255</v>
      </c>
      <c r="Y77" s="31" t="s">
        <v>42090</v>
      </c>
      <c r="AC77" s="31" t="s">
        <v>7807</v>
      </c>
      <c r="AD77" s="31" t="s">
        <v>10479</v>
      </c>
      <c r="AE77" s="31" t="s">
        <v>43730</v>
      </c>
      <c r="AF77" s="31" t="s">
        <v>11504</v>
      </c>
    </row>
    <row r="78" spans="1:37">
      <c r="A78" s="31">
        <v>77</v>
      </c>
      <c r="B78" s="31" t="s">
        <v>21128</v>
      </c>
      <c r="C78" s="31">
        <v>8</v>
      </c>
      <c r="D78" s="31" t="s">
        <v>48685</v>
      </c>
      <c r="E78" s="31" t="s">
        <v>27498</v>
      </c>
      <c r="F78" s="31" t="s">
        <v>43029</v>
      </c>
      <c r="H78" s="31" t="s">
        <v>27498</v>
      </c>
      <c r="X78" s="31" t="s">
        <v>43029</v>
      </c>
    </row>
    <row r="79" spans="1:37">
      <c r="A79" s="31">
        <v>78</v>
      </c>
      <c r="B79" s="31" t="s">
        <v>21319</v>
      </c>
      <c r="C79" s="31">
        <v>13</v>
      </c>
      <c r="D79" s="31" t="s">
        <v>48684</v>
      </c>
      <c r="F79" s="31" t="s">
        <v>41993</v>
      </c>
      <c r="X79" s="31" t="s">
        <v>41993</v>
      </c>
    </row>
    <row r="80" spans="1:37">
      <c r="A80" s="31">
        <v>79</v>
      </c>
      <c r="B80" s="31" t="s">
        <v>21454</v>
      </c>
      <c r="C80" s="31">
        <v>9</v>
      </c>
      <c r="D80" s="31" t="s">
        <v>48683</v>
      </c>
      <c r="E80" s="31" t="s">
        <v>48682</v>
      </c>
      <c r="F80" s="31" t="s">
        <v>48681</v>
      </c>
      <c r="G80" s="31" t="s">
        <v>48676</v>
      </c>
      <c r="H80" s="31" t="s">
        <v>48680</v>
      </c>
      <c r="I80" s="31" t="s">
        <v>48679</v>
      </c>
      <c r="J80" s="31" t="s">
        <v>48678</v>
      </c>
      <c r="K80" s="31" t="s">
        <v>48677</v>
      </c>
      <c r="X80" s="31" t="s">
        <v>42065</v>
      </c>
      <c r="Y80" s="31" t="s">
        <v>47291</v>
      </c>
      <c r="AC80" s="31" t="s">
        <v>48676</v>
      </c>
    </row>
    <row r="81" spans="1:36">
      <c r="A81" s="31">
        <v>80</v>
      </c>
      <c r="B81" s="31" t="s">
        <v>21400</v>
      </c>
      <c r="C81" s="31">
        <v>10</v>
      </c>
      <c r="D81" s="31" t="s">
        <v>48675</v>
      </c>
      <c r="E81" s="31" t="s">
        <v>48674</v>
      </c>
      <c r="F81" s="31" t="s">
        <v>28781</v>
      </c>
      <c r="G81" s="31" t="s">
        <v>48673</v>
      </c>
      <c r="H81" s="31" t="s">
        <v>44362</v>
      </c>
      <c r="I81" s="31" t="s">
        <v>41946</v>
      </c>
      <c r="J81" s="31" t="s">
        <v>48672</v>
      </c>
      <c r="K81" s="31" t="s">
        <v>48671</v>
      </c>
      <c r="X81" s="31" t="s">
        <v>28781</v>
      </c>
      <c r="AC81" s="31" t="s">
        <v>12168</v>
      </c>
      <c r="AD81" s="31" t="s">
        <v>27531</v>
      </c>
      <c r="AE81" s="31" t="s">
        <v>48670</v>
      </c>
      <c r="AF81" s="31" t="s">
        <v>27592</v>
      </c>
      <c r="AG81" s="31" t="s">
        <v>45245</v>
      </c>
    </row>
    <row r="82" spans="1:36">
      <c r="A82" s="31">
        <v>81</v>
      </c>
      <c r="B82" s="31" t="s">
        <v>22128</v>
      </c>
      <c r="C82" s="31">
        <v>4</v>
      </c>
      <c r="D82" s="31" t="s">
        <v>48669</v>
      </c>
      <c r="F82" s="31" t="s">
        <v>42620</v>
      </c>
      <c r="X82" s="31" t="s">
        <v>42266</v>
      </c>
      <c r="Y82" s="31" t="s">
        <v>42153</v>
      </c>
    </row>
    <row r="83" spans="1:36">
      <c r="A83" s="31">
        <v>82</v>
      </c>
      <c r="B83" s="31" t="s">
        <v>21702</v>
      </c>
      <c r="C83" s="31">
        <v>5</v>
      </c>
      <c r="D83" s="31" t="s">
        <v>48668</v>
      </c>
      <c r="E83" s="31" t="s">
        <v>48667</v>
      </c>
      <c r="F83" s="31" t="s">
        <v>48666</v>
      </c>
      <c r="G83" s="31" t="s">
        <v>48665</v>
      </c>
      <c r="H83" s="31" t="s">
        <v>27771</v>
      </c>
      <c r="I83" s="31" t="s">
        <v>48664</v>
      </c>
      <c r="X83" s="31" t="s">
        <v>42142</v>
      </c>
      <c r="Y83" s="31" t="s">
        <v>44387</v>
      </c>
      <c r="Z83" s="31" t="s">
        <v>42026</v>
      </c>
      <c r="AC83" s="31" t="s">
        <v>27616</v>
      </c>
      <c r="AD83" s="31" t="s">
        <v>11684</v>
      </c>
      <c r="AE83" s="31" t="s">
        <v>13863</v>
      </c>
    </row>
    <row r="84" spans="1:36">
      <c r="A84" s="31">
        <v>83</v>
      </c>
      <c r="B84" s="31" t="s">
        <v>22018</v>
      </c>
      <c r="C84" s="31">
        <v>5</v>
      </c>
      <c r="D84" s="31" t="s">
        <v>48663</v>
      </c>
      <c r="E84" s="31" t="s">
        <v>48662</v>
      </c>
      <c r="F84" s="31" t="s">
        <v>48661</v>
      </c>
      <c r="G84" s="31" t="s">
        <v>48660</v>
      </c>
      <c r="H84" s="31" t="s">
        <v>27744</v>
      </c>
      <c r="I84" s="31" t="s">
        <v>44022</v>
      </c>
      <c r="J84" s="31" t="s">
        <v>48659</v>
      </c>
      <c r="X84" s="31" t="s">
        <v>42116</v>
      </c>
      <c r="Y84" s="31" t="s">
        <v>42117</v>
      </c>
      <c r="Z84" s="31" t="s">
        <v>42349</v>
      </c>
      <c r="AC84" s="31" t="s">
        <v>19738</v>
      </c>
      <c r="AD84" s="31" t="s">
        <v>41951</v>
      </c>
      <c r="AE84" s="31" t="s">
        <v>27848</v>
      </c>
    </row>
    <row r="85" spans="1:36">
      <c r="A85" s="31">
        <v>84</v>
      </c>
      <c r="B85" s="31" t="s">
        <v>22023</v>
      </c>
      <c r="C85" s="31">
        <v>8</v>
      </c>
      <c r="D85" s="31" t="s">
        <v>48658</v>
      </c>
      <c r="E85" s="31" t="s">
        <v>48657</v>
      </c>
      <c r="F85" s="31" t="s">
        <v>48656</v>
      </c>
      <c r="G85" s="31" t="s">
        <v>27994</v>
      </c>
      <c r="H85" s="31" t="s">
        <v>27732</v>
      </c>
      <c r="I85" s="31" t="s">
        <v>42490</v>
      </c>
      <c r="J85" s="31" t="s">
        <v>47567</v>
      </c>
      <c r="X85" s="31" t="s">
        <v>42942</v>
      </c>
      <c r="Y85" s="31" t="s">
        <v>42667</v>
      </c>
      <c r="AC85" s="31" t="s">
        <v>27994</v>
      </c>
    </row>
    <row r="86" spans="1:36">
      <c r="A86" s="31">
        <v>85</v>
      </c>
      <c r="B86" s="31" t="s">
        <v>21611</v>
      </c>
      <c r="C86" s="31">
        <v>8</v>
      </c>
      <c r="D86" s="31" t="s">
        <v>48655</v>
      </c>
      <c r="E86" s="31" t="s">
        <v>27814</v>
      </c>
      <c r="F86" s="31" t="s">
        <v>48654</v>
      </c>
      <c r="G86" s="31" t="s">
        <v>41946</v>
      </c>
      <c r="H86" s="31" t="s">
        <v>27814</v>
      </c>
      <c r="X86" s="31" t="s">
        <v>42016</v>
      </c>
      <c r="Y86" s="31" t="s">
        <v>41957</v>
      </c>
      <c r="Z86" s="31" t="s">
        <v>42338</v>
      </c>
      <c r="AC86" s="31" t="s">
        <v>41946</v>
      </c>
    </row>
    <row r="87" spans="1:36">
      <c r="A87" s="31">
        <v>86</v>
      </c>
      <c r="B87" s="31" t="s">
        <v>21832</v>
      </c>
      <c r="C87" s="31">
        <v>5</v>
      </c>
      <c r="D87" s="31" t="s">
        <v>48653</v>
      </c>
      <c r="E87" s="31" t="s">
        <v>47567</v>
      </c>
      <c r="F87" s="31" t="s">
        <v>42944</v>
      </c>
      <c r="H87" s="31" t="s">
        <v>47567</v>
      </c>
      <c r="X87" s="31" t="s">
        <v>42077</v>
      </c>
      <c r="Y87" s="31" t="s">
        <v>42942</v>
      </c>
    </row>
    <row r="88" spans="1:36">
      <c r="A88" s="31">
        <v>87</v>
      </c>
      <c r="B88" s="31" t="s">
        <v>21836</v>
      </c>
      <c r="C88" s="31">
        <v>5</v>
      </c>
      <c r="D88" s="31" t="s">
        <v>48652</v>
      </c>
      <c r="E88" s="31" t="s">
        <v>48651</v>
      </c>
      <c r="F88" s="31" t="s">
        <v>48581</v>
      </c>
      <c r="G88" s="31" t="s">
        <v>2051</v>
      </c>
      <c r="H88" s="31" t="s">
        <v>46446</v>
      </c>
      <c r="I88" s="31" t="s">
        <v>42516</v>
      </c>
      <c r="J88" s="31" t="s">
        <v>48650</v>
      </c>
      <c r="K88" s="31" t="s">
        <v>47853</v>
      </c>
      <c r="L88" s="31" t="s">
        <v>46447</v>
      </c>
      <c r="M88" s="31" t="s">
        <v>27771</v>
      </c>
      <c r="N88" s="31" t="s">
        <v>12916</v>
      </c>
      <c r="X88" s="31" t="s">
        <v>43392</v>
      </c>
      <c r="Y88" s="31" t="s">
        <v>41909</v>
      </c>
      <c r="AC88" s="31" t="s">
        <v>2051</v>
      </c>
    </row>
    <row r="89" spans="1:36">
      <c r="A89" s="31">
        <v>88</v>
      </c>
      <c r="B89" s="31" t="s">
        <v>22289</v>
      </c>
      <c r="C89" s="31">
        <v>5</v>
      </c>
      <c r="D89" s="31" t="s">
        <v>48649</v>
      </c>
      <c r="E89" s="31" t="s">
        <v>48648</v>
      </c>
      <c r="F89" s="31" t="s">
        <v>42350</v>
      </c>
      <c r="G89" s="31" t="s">
        <v>42874</v>
      </c>
      <c r="H89" s="31" t="s">
        <v>48648</v>
      </c>
      <c r="X89" s="31" t="s">
        <v>42350</v>
      </c>
      <c r="AC89" s="31" t="s">
        <v>42874</v>
      </c>
    </row>
    <row r="90" spans="1:36">
      <c r="A90" s="31">
        <v>89</v>
      </c>
      <c r="B90" s="31" t="s">
        <v>21656</v>
      </c>
      <c r="C90" s="31">
        <v>6</v>
      </c>
      <c r="D90" s="31" t="s">
        <v>48647</v>
      </c>
      <c r="E90" s="31" t="s">
        <v>48646</v>
      </c>
      <c r="F90" s="31" t="s">
        <v>44648</v>
      </c>
      <c r="G90" s="31" t="s">
        <v>48645</v>
      </c>
      <c r="H90" s="31" t="s">
        <v>42483</v>
      </c>
      <c r="I90" s="31" t="s">
        <v>42482</v>
      </c>
      <c r="J90" s="31" t="s">
        <v>48179</v>
      </c>
      <c r="X90" s="31" t="s">
        <v>42006</v>
      </c>
      <c r="Y90" s="31" t="s">
        <v>42841</v>
      </c>
      <c r="AC90" s="31" t="s">
        <v>11569</v>
      </c>
      <c r="AD90" s="31" t="s">
        <v>11658</v>
      </c>
    </row>
    <row r="91" spans="1:36">
      <c r="A91" s="31">
        <v>90</v>
      </c>
      <c r="B91" s="31" t="s">
        <v>21839</v>
      </c>
      <c r="C91" s="31">
        <v>7</v>
      </c>
      <c r="D91" s="31" t="s">
        <v>48644</v>
      </c>
      <c r="E91" s="31" t="s">
        <v>48643</v>
      </c>
      <c r="F91" s="31" t="s">
        <v>48642</v>
      </c>
      <c r="G91" s="31" t="s">
        <v>48641</v>
      </c>
      <c r="H91" s="31" t="s">
        <v>43852</v>
      </c>
      <c r="I91" s="31" t="s">
        <v>48640</v>
      </c>
      <c r="X91" s="31" t="s">
        <v>42365</v>
      </c>
      <c r="Y91" s="31" t="s">
        <v>48639</v>
      </c>
      <c r="Z91" s="31" t="s">
        <v>42351</v>
      </c>
      <c r="AC91" s="31" t="s">
        <v>27549</v>
      </c>
      <c r="AD91" s="31" t="s">
        <v>27926</v>
      </c>
      <c r="AE91" s="31" t="s">
        <v>13213</v>
      </c>
    </row>
    <row r="92" spans="1:36">
      <c r="A92" s="31">
        <v>91</v>
      </c>
      <c r="B92" s="31" t="s">
        <v>21403</v>
      </c>
      <c r="C92" s="31">
        <v>7</v>
      </c>
      <c r="D92" s="31" t="s">
        <v>48638</v>
      </c>
      <c r="E92" s="31" t="s">
        <v>48637</v>
      </c>
      <c r="F92" s="31" t="s">
        <v>43902</v>
      </c>
      <c r="G92" s="31" t="s">
        <v>43465</v>
      </c>
      <c r="H92" s="31" t="s">
        <v>27786</v>
      </c>
      <c r="I92" s="31" t="s">
        <v>11413</v>
      </c>
      <c r="X92" s="31" t="s">
        <v>41909</v>
      </c>
      <c r="Y92" s="31" t="s">
        <v>42439</v>
      </c>
      <c r="AC92" s="31" t="s">
        <v>43465</v>
      </c>
    </row>
    <row r="93" spans="1:36">
      <c r="A93" s="31">
        <v>92</v>
      </c>
      <c r="B93" s="31" t="s">
        <v>21467</v>
      </c>
      <c r="C93" s="31">
        <v>7</v>
      </c>
      <c r="D93" s="31" t="s">
        <v>48636</v>
      </c>
      <c r="E93" s="31" t="s">
        <v>45893</v>
      </c>
      <c r="F93" s="31" t="s">
        <v>48635</v>
      </c>
      <c r="G93" s="31" t="s">
        <v>48634</v>
      </c>
      <c r="H93" s="31" t="s">
        <v>43816</v>
      </c>
      <c r="I93" s="31" t="s">
        <v>45891</v>
      </c>
      <c r="X93" s="31" t="s">
        <v>42332</v>
      </c>
      <c r="Y93" s="31" t="s">
        <v>42318</v>
      </c>
      <c r="AC93" s="31" t="s">
        <v>43206</v>
      </c>
      <c r="AD93" s="31" t="s">
        <v>12857</v>
      </c>
      <c r="AE93" s="31" t="s">
        <v>46443</v>
      </c>
      <c r="AF93" s="31" t="s">
        <v>45889</v>
      </c>
      <c r="AG93" s="31" t="s">
        <v>27646</v>
      </c>
      <c r="AH93" s="31" t="s">
        <v>43713</v>
      </c>
      <c r="AI93" s="31" t="s">
        <v>42953</v>
      </c>
      <c r="AJ93" s="31" t="s">
        <v>4145</v>
      </c>
    </row>
    <row r="94" spans="1:36">
      <c r="A94" s="31">
        <v>93</v>
      </c>
      <c r="B94" s="31" t="s">
        <v>21842</v>
      </c>
      <c r="C94" s="31">
        <v>8</v>
      </c>
      <c r="D94" s="31" t="s">
        <v>48633</v>
      </c>
      <c r="E94" s="31" t="s">
        <v>48632</v>
      </c>
      <c r="F94" s="31" t="s">
        <v>42077</v>
      </c>
      <c r="H94" s="31" t="s">
        <v>42490</v>
      </c>
      <c r="I94" s="31" t="s">
        <v>48631</v>
      </c>
      <c r="X94" s="31" t="s">
        <v>42077</v>
      </c>
    </row>
    <row r="95" spans="1:36">
      <c r="A95" s="31">
        <v>94</v>
      </c>
      <c r="B95" s="31" t="s">
        <v>22311</v>
      </c>
      <c r="C95" s="31">
        <v>10</v>
      </c>
      <c r="D95" s="31" t="s">
        <v>48630</v>
      </c>
      <c r="E95" s="31" t="s">
        <v>48629</v>
      </c>
      <c r="F95" s="31" t="s">
        <v>42331</v>
      </c>
      <c r="H95" s="31" t="s">
        <v>48629</v>
      </c>
      <c r="X95" s="31" t="s">
        <v>42331</v>
      </c>
    </row>
    <row r="96" spans="1:36">
      <c r="A96" s="31">
        <v>95</v>
      </c>
      <c r="B96" s="31" t="s">
        <v>21614</v>
      </c>
      <c r="C96" s="31">
        <v>4</v>
      </c>
      <c r="D96" s="31" t="s">
        <v>48628</v>
      </c>
      <c r="E96" s="31" t="s">
        <v>27638</v>
      </c>
      <c r="F96" s="31" t="s">
        <v>48627</v>
      </c>
      <c r="G96" s="31" t="s">
        <v>48626</v>
      </c>
      <c r="H96" s="31" t="s">
        <v>27638</v>
      </c>
      <c r="X96" s="31" t="s">
        <v>43313</v>
      </c>
      <c r="Y96" s="31" t="s">
        <v>42102</v>
      </c>
      <c r="AC96" s="31" t="s">
        <v>7807</v>
      </c>
      <c r="AD96" s="31" t="s">
        <v>43142</v>
      </c>
      <c r="AE96" s="31" t="s">
        <v>11071</v>
      </c>
      <c r="AF96" s="31" t="s">
        <v>13863</v>
      </c>
      <c r="AG96" s="31" t="s">
        <v>27982</v>
      </c>
    </row>
    <row r="97" spans="1:37">
      <c r="A97" s="31">
        <v>96</v>
      </c>
      <c r="B97" s="31" t="s">
        <v>21617</v>
      </c>
      <c r="C97" s="31">
        <v>5</v>
      </c>
      <c r="D97" s="31" t="s">
        <v>48625</v>
      </c>
      <c r="E97" s="31" t="s">
        <v>27702</v>
      </c>
      <c r="F97" s="31" t="s">
        <v>42056</v>
      </c>
      <c r="G97" s="31" t="s">
        <v>48624</v>
      </c>
      <c r="H97" s="31" t="s">
        <v>27702</v>
      </c>
      <c r="X97" s="31" t="s">
        <v>41957</v>
      </c>
      <c r="Y97" s="31" t="s">
        <v>42016</v>
      </c>
      <c r="AC97" s="31" t="s">
        <v>12997</v>
      </c>
      <c r="AD97" s="31" t="s">
        <v>42535</v>
      </c>
      <c r="AE97" s="31" t="s">
        <v>27982</v>
      </c>
    </row>
    <row r="98" spans="1:37">
      <c r="A98" s="31">
        <v>97</v>
      </c>
      <c r="B98" s="31" t="s">
        <v>21550</v>
      </c>
      <c r="C98" s="31">
        <v>4</v>
      </c>
      <c r="D98" s="31" t="s">
        <v>48623</v>
      </c>
      <c r="E98" s="31" t="s">
        <v>27878</v>
      </c>
      <c r="F98" s="31" t="s">
        <v>42652</v>
      </c>
      <c r="G98" s="31" t="s">
        <v>48622</v>
      </c>
      <c r="H98" s="31" t="s">
        <v>27878</v>
      </c>
      <c r="X98" s="31" t="s">
        <v>28781</v>
      </c>
      <c r="Y98" s="31" t="s">
        <v>41976</v>
      </c>
      <c r="AC98" s="31" t="s">
        <v>42089</v>
      </c>
      <c r="AD98" s="31" t="s">
        <v>10517</v>
      </c>
      <c r="AE98" s="31" t="s">
        <v>7946</v>
      </c>
      <c r="AF98" s="31" t="s">
        <v>27695</v>
      </c>
      <c r="AG98" s="31" t="s">
        <v>41946</v>
      </c>
      <c r="AH98" s="31" t="s">
        <v>42195</v>
      </c>
      <c r="AI98" s="31" t="s">
        <v>27646</v>
      </c>
      <c r="AJ98" s="31" t="s">
        <v>42426</v>
      </c>
      <c r="AK98" s="31" t="s">
        <v>42193</v>
      </c>
    </row>
    <row r="99" spans="1:37">
      <c r="A99" s="31">
        <v>98</v>
      </c>
      <c r="B99" s="31" t="s">
        <v>22032</v>
      </c>
      <c r="C99" s="31">
        <v>5</v>
      </c>
      <c r="D99" s="31" t="s">
        <v>48621</v>
      </c>
      <c r="E99" s="31" t="s">
        <v>48620</v>
      </c>
      <c r="F99" s="31" t="s">
        <v>48619</v>
      </c>
      <c r="H99" s="31" t="s">
        <v>42474</v>
      </c>
      <c r="I99" s="31" t="s">
        <v>42475</v>
      </c>
      <c r="J99" s="31" t="s">
        <v>48618</v>
      </c>
      <c r="X99" s="31" t="s">
        <v>42479</v>
      </c>
      <c r="Y99" s="31" t="s">
        <v>42442</v>
      </c>
    </row>
    <row r="100" spans="1:37">
      <c r="A100" s="31">
        <v>99</v>
      </c>
      <c r="B100" s="31" t="s">
        <v>21621</v>
      </c>
      <c r="C100" s="31">
        <v>5</v>
      </c>
      <c r="D100" s="31" t="s">
        <v>48617</v>
      </c>
      <c r="E100" s="31" t="s">
        <v>27817</v>
      </c>
      <c r="F100" s="31" t="s">
        <v>42021</v>
      </c>
      <c r="H100" s="31" t="s">
        <v>27817</v>
      </c>
      <c r="X100" s="31" t="s">
        <v>42021</v>
      </c>
    </row>
    <row r="101" spans="1:37">
      <c r="A101" s="31">
        <v>100</v>
      </c>
      <c r="B101" s="31" t="s">
        <v>21519</v>
      </c>
      <c r="C101" s="31">
        <v>4</v>
      </c>
      <c r="D101" s="31" t="s">
        <v>48616</v>
      </c>
      <c r="E101" s="31" t="s">
        <v>48615</v>
      </c>
      <c r="F101" s="31" t="s">
        <v>48614</v>
      </c>
      <c r="G101" s="31" t="s">
        <v>48613</v>
      </c>
      <c r="H101" s="31" t="s">
        <v>45518</v>
      </c>
      <c r="I101" s="31" t="s">
        <v>48612</v>
      </c>
      <c r="J101" s="31" t="s">
        <v>48611</v>
      </c>
      <c r="K101" s="31" t="s">
        <v>48610</v>
      </c>
      <c r="X101" s="31" t="s">
        <v>43378</v>
      </c>
      <c r="Y101" s="31" t="s">
        <v>42388</v>
      </c>
      <c r="AC101" s="31" t="s">
        <v>48609</v>
      </c>
      <c r="AD101" s="31" t="s">
        <v>42156</v>
      </c>
      <c r="AE101" s="31" t="s">
        <v>48608</v>
      </c>
    </row>
    <row r="102" spans="1:37">
      <c r="A102" s="31">
        <v>101</v>
      </c>
      <c r="B102" s="31" t="s">
        <v>22367</v>
      </c>
      <c r="C102" s="31">
        <v>7</v>
      </c>
      <c r="D102" s="31" t="s">
        <v>48607</v>
      </c>
      <c r="E102" s="31" t="s">
        <v>48606</v>
      </c>
      <c r="F102" s="31" t="s">
        <v>48604</v>
      </c>
      <c r="G102" s="31" t="s">
        <v>48603</v>
      </c>
      <c r="H102" s="31" t="s">
        <v>48605</v>
      </c>
      <c r="I102" s="31" t="s">
        <v>44895</v>
      </c>
      <c r="X102" s="31" t="s">
        <v>48604</v>
      </c>
      <c r="AC102" s="31" t="s">
        <v>48603</v>
      </c>
    </row>
    <row r="103" spans="1:37">
      <c r="A103" s="31">
        <v>102</v>
      </c>
      <c r="B103" s="31" t="s">
        <v>21291</v>
      </c>
      <c r="C103" s="31">
        <v>2</v>
      </c>
      <c r="D103" s="31" t="s">
        <v>48602</v>
      </c>
      <c r="E103" s="31" t="s">
        <v>27860</v>
      </c>
      <c r="F103" s="31" t="s">
        <v>48601</v>
      </c>
      <c r="G103" s="31" t="s">
        <v>48600</v>
      </c>
      <c r="H103" s="31" t="s">
        <v>27860</v>
      </c>
      <c r="X103" s="31" t="s">
        <v>46108</v>
      </c>
      <c r="Y103" s="31" t="s">
        <v>48043</v>
      </c>
      <c r="Z103" s="31" t="s">
        <v>48599</v>
      </c>
      <c r="AC103" s="31" t="s">
        <v>48598</v>
      </c>
      <c r="AD103" s="31" t="s">
        <v>42995</v>
      </c>
    </row>
    <row r="104" spans="1:37">
      <c r="A104" s="31">
        <v>103</v>
      </c>
      <c r="B104" s="31" t="s">
        <v>22009</v>
      </c>
      <c r="C104" s="31">
        <v>10</v>
      </c>
      <c r="D104" s="31" t="s">
        <v>48597</v>
      </c>
      <c r="E104" s="31" t="s">
        <v>47965</v>
      </c>
      <c r="F104" s="31" t="s">
        <v>44893</v>
      </c>
      <c r="G104" s="31" t="s">
        <v>48596</v>
      </c>
      <c r="H104" s="31" t="s">
        <v>47965</v>
      </c>
      <c r="X104" s="31" t="s">
        <v>44893</v>
      </c>
      <c r="AC104" s="31" t="s">
        <v>44851</v>
      </c>
      <c r="AD104" s="31" t="s">
        <v>45190</v>
      </c>
    </row>
    <row r="105" spans="1:37">
      <c r="A105" s="31">
        <v>104</v>
      </c>
      <c r="B105" s="31" t="s">
        <v>22012</v>
      </c>
      <c r="C105" s="31">
        <v>11</v>
      </c>
      <c r="D105" s="31" t="s">
        <v>48595</v>
      </c>
      <c r="E105" s="31" t="s">
        <v>48594</v>
      </c>
      <c r="F105" s="31" t="s">
        <v>42907</v>
      </c>
      <c r="G105" s="31" t="s">
        <v>48592</v>
      </c>
      <c r="H105" s="31" t="s">
        <v>44494</v>
      </c>
      <c r="I105" s="31" t="s">
        <v>48593</v>
      </c>
      <c r="X105" s="31" t="s">
        <v>42907</v>
      </c>
      <c r="AC105" s="31" t="s">
        <v>48592</v>
      </c>
    </row>
    <row r="106" spans="1:37">
      <c r="A106" s="31">
        <v>105</v>
      </c>
      <c r="B106" s="31" t="s">
        <v>21912</v>
      </c>
      <c r="C106" s="31">
        <v>7</v>
      </c>
      <c r="D106" s="31" t="s">
        <v>48591</v>
      </c>
      <c r="E106" s="31" t="s">
        <v>48590</v>
      </c>
      <c r="F106" s="31" t="s">
        <v>42350</v>
      </c>
      <c r="H106" s="31" t="s">
        <v>43615</v>
      </c>
      <c r="I106" s="31" t="s">
        <v>48589</v>
      </c>
      <c r="J106" s="31" t="s">
        <v>48588</v>
      </c>
      <c r="X106" s="31" t="s">
        <v>42350</v>
      </c>
    </row>
    <row r="107" spans="1:37">
      <c r="A107" s="31">
        <v>106</v>
      </c>
      <c r="B107" s="31" t="s">
        <v>22030</v>
      </c>
      <c r="C107" s="31">
        <v>5</v>
      </c>
      <c r="D107" s="31" t="s">
        <v>48587</v>
      </c>
      <c r="E107" s="31" t="s">
        <v>48586</v>
      </c>
      <c r="F107" s="31" t="s">
        <v>42891</v>
      </c>
      <c r="G107" s="31" t="s">
        <v>11658</v>
      </c>
      <c r="H107" s="31" t="s">
        <v>48586</v>
      </c>
      <c r="X107" s="31" t="s">
        <v>42605</v>
      </c>
      <c r="Y107" s="31" t="s">
        <v>42085</v>
      </c>
      <c r="AC107" s="31" t="s">
        <v>11658</v>
      </c>
    </row>
    <row r="108" spans="1:37">
      <c r="A108" s="31">
        <v>107</v>
      </c>
      <c r="B108" s="31" t="s">
        <v>21160</v>
      </c>
      <c r="C108" s="31">
        <v>3</v>
      </c>
      <c r="D108" s="31" t="s">
        <v>48585</v>
      </c>
      <c r="E108" s="31" t="s">
        <v>27539</v>
      </c>
      <c r="F108" s="31" t="s">
        <v>42652</v>
      </c>
      <c r="H108" s="31" t="s">
        <v>27539</v>
      </c>
      <c r="X108" s="31" t="s">
        <v>28781</v>
      </c>
      <c r="Y108" s="31" t="s">
        <v>41976</v>
      </c>
    </row>
    <row r="109" spans="1:37">
      <c r="A109" s="31">
        <v>108</v>
      </c>
      <c r="B109" s="31" t="s">
        <v>21386</v>
      </c>
      <c r="C109" s="31">
        <v>5</v>
      </c>
      <c r="D109" s="31" t="s">
        <v>48584</v>
      </c>
      <c r="E109" s="31" t="s">
        <v>44448</v>
      </c>
      <c r="F109" s="31" t="s">
        <v>42085</v>
      </c>
      <c r="G109" s="31" t="s">
        <v>27817</v>
      </c>
      <c r="H109" s="31" t="s">
        <v>44448</v>
      </c>
      <c r="X109" s="31" t="s">
        <v>42085</v>
      </c>
      <c r="AC109" s="31" t="s">
        <v>27817</v>
      </c>
    </row>
    <row r="110" spans="1:37">
      <c r="A110" s="31">
        <v>109</v>
      </c>
      <c r="B110" s="31" t="s">
        <v>21420</v>
      </c>
      <c r="C110" s="31">
        <v>5</v>
      </c>
      <c r="D110" s="31" t="s">
        <v>48583</v>
      </c>
      <c r="E110" s="31" t="s">
        <v>48582</v>
      </c>
      <c r="F110" s="31" t="s">
        <v>48581</v>
      </c>
      <c r="H110" s="31" t="s">
        <v>48580</v>
      </c>
      <c r="I110" s="31" t="s">
        <v>44629</v>
      </c>
      <c r="J110" s="31" t="s">
        <v>44290</v>
      </c>
      <c r="X110" s="31" t="s">
        <v>43392</v>
      </c>
      <c r="Y110" s="31" t="s">
        <v>41909</v>
      </c>
    </row>
    <row r="111" spans="1:37">
      <c r="A111" s="31">
        <v>110</v>
      </c>
      <c r="B111" s="31" t="s">
        <v>21391</v>
      </c>
      <c r="C111" s="31">
        <v>6</v>
      </c>
      <c r="D111" s="31" t="s">
        <v>48579</v>
      </c>
      <c r="E111" s="31" t="s">
        <v>48578</v>
      </c>
      <c r="F111" s="31" t="s">
        <v>42907</v>
      </c>
      <c r="H111" s="31" t="s">
        <v>48578</v>
      </c>
      <c r="X111" s="31" t="s">
        <v>42907</v>
      </c>
    </row>
    <row r="112" spans="1:37">
      <c r="A112" s="31">
        <v>111</v>
      </c>
      <c r="B112" s="31" t="s">
        <v>21749</v>
      </c>
      <c r="C112" s="31">
        <v>8</v>
      </c>
      <c r="D112" s="31" t="s">
        <v>48577</v>
      </c>
      <c r="E112" s="31" t="s">
        <v>48576</v>
      </c>
      <c r="F112" s="31" t="s">
        <v>42000</v>
      </c>
      <c r="H112" s="31" t="s">
        <v>48575</v>
      </c>
      <c r="I112" s="31" t="s">
        <v>48574</v>
      </c>
      <c r="X112" s="31" t="s">
        <v>42000</v>
      </c>
    </row>
    <row r="113" spans="1:31">
      <c r="A113" s="31">
        <v>112</v>
      </c>
      <c r="B113" s="31" t="s">
        <v>21756</v>
      </c>
      <c r="C113" s="31">
        <v>9</v>
      </c>
      <c r="D113" s="31" t="s">
        <v>48573</v>
      </c>
      <c r="E113" s="31" t="s">
        <v>27829</v>
      </c>
      <c r="F113" s="31" t="s">
        <v>48572</v>
      </c>
      <c r="H113" s="31" t="s">
        <v>27829</v>
      </c>
      <c r="X113" s="31" t="s">
        <v>42096</v>
      </c>
      <c r="Y113" s="31" t="s">
        <v>43178</v>
      </c>
    </row>
    <row r="114" spans="1:31">
      <c r="A114" s="31">
        <v>113</v>
      </c>
      <c r="B114" s="31" t="s">
        <v>21758</v>
      </c>
      <c r="C114" s="31">
        <v>10</v>
      </c>
      <c r="D114" s="31" t="s">
        <v>48571</v>
      </c>
      <c r="F114" s="31" t="s">
        <v>42131</v>
      </c>
      <c r="G114" s="31" t="s">
        <v>48570</v>
      </c>
      <c r="X114" s="31" t="s">
        <v>42131</v>
      </c>
      <c r="AC114" s="31" t="s">
        <v>47714</v>
      </c>
      <c r="AD114" s="31" t="s">
        <v>19738</v>
      </c>
    </row>
    <row r="115" spans="1:31">
      <c r="A115" s="31">
        <v>114</v>
      </c>
      <c r="B115" s="31" t="s">
        <v>21764</v>
      </c>
      <c r="C115" s="31">
        <v>11</v>
      </c>
      <c r="D115" s="31" t="s">
        <v>48569</v>
      </c>
      <c r="E115" s="31" t="s">
        <v>48568</v>
      </c>
      <c r="F115" s="31" t="s">
        <v>43352</v>
      </c>
      <c r="G115" s="31" t="s">
        <v>11071</v>
      </c>
      <c r="H115" s="31" t="s">
        <v>47094</v>
      </c>
      <c r="I115" s="31" t="s">
        <v>48567</v>
      </c>
      <c r="J115" s="31" t="s">
        <v>47776</v>
      </c>
      <c r="X115" s="31" t="s">
        <v>43352</v>
      </c>
      <c r="AC115" s="31" t="s">
        <v>11071</v>
      </c>
    </row>
    <row r="116" spans="1:31">
      <c r="A116" s="31">
        <v>115</v>
      </c>
      <c r="B116" s="31" t="s">
        <v>21631</v>
      </c>
      <c r="C116" s="31">
        <v>7</v>
      </c>
      <c r="D116" s="31" t="s">
        <v>48566</v>
      </c>
      <c r="E116" s="31" t="s">
        <v>48565</v>
      </c>
      <c r="F116" s="31" t="s">
        <v>48564</v>
      </c>
      <c r="G116" s="31" t="s">
        <v>41949</v>
      </c>
      <c r="H116" s="31" t="s">
        <v>12997</v>
      </c>
      <c r="I116" s="31" t="s">
        <v>42694</v>
      </c>
      <c r="X116" s="31" t="s">
        <v>42667</v>
      </c>
      <c r="Y116" s="31" t="s">
        <v>44259</v>
      </c>
      <c r="AC116" s="31" t="s">
        <v>41949</v>
      </c>
    </row>
    <row r="117" spans="1:31">
      <c r="A117" s="31">
        <v>116</v>
      </c>
      <c r="B117" s="31" t="s">
        <v>21512</v>
      </c>
      <c r="C117" s="31">
        <v>6</v>
      </c>
      <c r="D117" s="31" t="s">
        <v>48563</v>
      </c>
      <c r="F117" s="31" t="s">
        <v>43462</v>
      </c>
      <c r="G117" s="31" t="s">
        <v>48562</v>
      </c>
      <c r="X117" s="31" t="s">
        <v>43061</v>
      </c>
      <c r="Y117" s="31" t="s">
        <v>42942</v>
      </c>
      <c r="AC117" s="31" t="s">
        <v>48562</v>
      </c>
    </row>
    <row r="118" spans="1:31">
      <c r="A118" s="31">
        <v>117</v>
      </c>
      <c r="B118" s="31" t="s">
        <v>22362</v>
      </c>
      <c r="C118" s="31">
        <v>11</v>
      </c>
      <c r="D118" s="31" t="s">
        <v>48561</v>
      </c>
      <c r="F118" s="31" t="s">
        <v>42907</v>
      </c>
      <c r="X118" s="31" t="s">
        <v>42907</v>
      </c>
    </row>
    <row r="119" spans="1:31">
      <c r="A119" s="31">
        <v>118</v>
      </c>
      <c r="B119" s="31" t="s">
        <v>21514</v>
      </c>
      <c r="C119" s="31">
        <v>12</v>
      </c>
      <c r="D119" s="31" t="s">
        <v>48560</v>
      </c>
      <c r="E119" s="31" t="s">
        <v>27757</v>
      </c>
      <c r="F119" s="31" t="s">
        <v>46201</v>
      </c>
      <c r="H119" s="31" t="s">
        <v>27757</v>
      </c>
      <c r="X119" s="31" t="s">
        <v>42141</v>
      </c>
      <c r="Y119" s="31" t="s">
        <v>41986</v>
      </c>
    </row>
    <row r="120" spans="1:31">
      <c r="A120" s="31">
        <v>119</v>
      </c>
      <c r="B120" s="31" t="s">
        <v>21327</v>
      </c>
      <c r="C120" s="31">
        <v>7</v>
      </c>
      <c r="D120" s="31" t="s">
        <v>48559</v>
      </c>
      <c r="E120" s="31" t="s">
        <v>48558</v>
      </c>
      <c r="F120" s="31" t="s">
        <v>42253</v>
      </c>
      <c r="G120" s="31" t="s">
        <v>48557</v>
      </c>
      <c r="H120" s="31" t="s">
        <v>47692</v>
      </c>
      <c r="I120" s="31" t="s">
        <v>43786</v>
      </c>
      <c r="X120" s="31" t="s">
        <v>42253</v>
      </c>
      <c r="AC120" s="31" t="s">
        <v>48556</v>
      </c>
      <c r="AD120" s="31" t="s">
        <v>43896</v>
      </c>
      <c r="AE120" s="31" t="s">
        <v>27644</v>
      </c>
    </row>
    <row r="121" spans="1:31">
      <c r="A121" s="31">
        <v>120</v>
      </c>
      <c r="B121" s="31" t="s">
        <v>21638</v>
      </c>
      <c r="C121" s="31">
        <v>10</v>
      </c>
      <c r="D121" s="31" t="s">
        <v>48555</v>
      </c>
      <c r="E121" s="31" t="s">
        <v>27668</v>
      </c>
      <c r="F121" s="31" t="s">
        <v>48554</v>
      </c>
      <c r="H121" s="31" t="s">
        <v>27668</v>
      </c>
      <c r="X121" s="31" t="s">
        <v>42160</v>
      </c>
      <c r="Y121" s="31" t="s">
        <v>42059</v>
      </c>
      <c r="Z121" s="31" t="s">
        <v>42159</v>
      </c>
    </row>
    <row r="122" spans="1:31">
      <c r="A122" s="31">
        <v>121</v>
      </c>
      <c r="B122" s="31" t="s">
        <v>21285</v>
      </c>
      <c r="C122" s="31">
        <v>3</v>
      </c>
      <c r="D122" s="31" t="s">
        <v>48553</v>
      </c>
      <c r="E122" s="31" t="s">
        <v>27645</v>
      </c>
      <c r="F122" s="31" t="s">
        <v>42382</v>
      </c>
      <c r="G122" s="31" t="s">
        <v>11684</v>
      </c>
      <c r="H122" s="31" t="s">
        <v>27645</v>
      </c>
      <c r="X122" s="31" t="s">
        <v>42382</v>
      </c>
      <c r="AC122" s="31" t="s">
        <v>11684</v>
      </c>
    </row>
    <row r="123" spans="1:31">
      <c r="A123" s="31">
        <v>122</v>
      </c>
      <c r="B123" s="31" t="s">
        <v>21590</v>
      </c>
      <c r="C123" s="31">
        <v>6</v>
      </c>
      <c r="D123" s="31" t="s">
        <v>48552</v>
      </c>
      <c r="E123" s="31" t="s">
        <v>48551</v>
      </c>
      <c r="F123" s="31" t="s">
        <v>42047</v>
      </c>
      <c r="H123" s="31" t="s">
        <v>42847</v>
      </c>
      <c r="I123" s="31" t="s">
        <v>46606</v>
      </c>
      <c r="J123" s="31" t="s">
        <v>47969</v>
      </c>
      <c r="X123" s="31" t="s">
        <v>42047</v>
      </c>
    </row>
    <row r="124" spans="1:31">
      <c r="A124" s="31">
        <v>123</v>
      </c>
      <c r="B124" s="31" t="s">
        <v>21593</v>
      </c>
      <c r="C124" s="31">
        <v>8</v>
      </c>
      <c r="D124" s="31" t="s">
        <v>48550</v>
      </c>
      <c r="E124" s="31" t="s">
        <v>48549</v>
      </c>
      <c r="F124" s="31" t="s">
        <v>42861</v>
      </c>
      <c r="H124" s="31" t="s">
        <v>27771</v>
      </c>
      <c r="I124" s="31" t="s">
        <v>48548</v>
      </c>
      <c r="X124" s="31" t="s">
        <v>42861</v>
      </c>
    </row>
    <row r="125" spans="1:31">
      <c r="A125" s="31">
        <v>124</v>
      </c>
      <c r="B125" s="31" t="s">
        <v>21449</v>
      </c>
      <c r="C125" s="31">
        <v>8</v>
      </c>
      <c r="D125" s="31" t="s">
        <v>48547</v>
      </c>
      <c r="E125" s="31" t="s">
        <v>27843</v>
      </c>
      <c r="F125" s="31" t="s">
        <v>46432</v>
      </c>
      <c r="G125" s="31" t="s">
        <v>48546</v>
      </c>
      <c r="H125" s="31" t="s">
        <v>27843</v>
      </c>
      <c r="X125" s="31" t="s">
        <v>46432</v>
      </c>
      <c r="AC125" s="31" t="s">
        <v>2051</v>
      </c>
      <c r="AD125" s="31" t="s">
        <v>42535</v>
      </c>
      <c r="AE125" s="31" t="s">
        <v>42903</v>
      </c>
    </row>
    <row r="126" spans="1:31">
      <c r="A126" s="31">
        <v>125</v>
      </c>
      <c r="B126" s="31" t="s">
        <v>21446</v>
      </c>
      <c r="C126" s="31">
        <v>8</v>
      </c>
      <c r="D126" s="31" t="s">
        <v>48545</v>
      </c>
      <c r="E126" s="31" t="s">
        <v>48544</v>
      </c>
      <c r="F126" s="31" t="s">
        <v>42077</v>
      </c>
      <c r="H126" s="31" t="s">
        <v>27720</v>
      </c>
      <c r="I126" s="31" t="s">
        <v>27632</v>
      </c>
      <c r="X126" s="31" t="s">
        <v>42077</v>
      </c>
    </row>
    <row r="127" spans="1:31">
      <c r="A127" s="31">
        <v>126</v>
      </c>
      <c r="B127" s="31" t="s">
        <v>21807</v>
      </c>
      <c r="C127" s="31">
        <v>8</v>
      </c>
      <c r="D127" s="31" t="s">
        <v>48543</v>
      </c>
      <c r="E127" s="31" t="s">
        <v>48542</v>
      </c>
      <c r="F127" s="31" t="s">
        <v>42077</v>
      </c>
      <c r="G127" s="31" t="s">
        <v>27638</v>
      </c>
      <c r="H127" s="31" t="s">
        <v>43143</v>
      </c>
      <c r="I127" s="31" t="s">
        <v>48541</v>
      </c>
      <c r="X127" s="31" t="s">
        <v>42077</v>
      </c>
      <c r="AC127" s="31" t="s">
        <v>27638</v>
      </c>
    </row>
    <row r="128" spans="1:31">
      <c r="A128" s="31">
        <v>127</v>
      </c>
      <c r="B128" s="31" t="s">
        <v>21177</v>
      </c>
      <c r="C128" s="31">
        <v>6</v>
      </c>
      <c r="D128" s="31" t="s">
        <v>48540</v>
      </c>
      <c r="E128" s="31" t="s">
        <v>48539</v>
      </c>
      <c r="F128" s="31" t="s">
        <v>42942</v>
      </c>
      <c r="H128" s="31" t="s">
        <v>27729</v>
      </c>
      <c r="I128" s="31" t="s">
        <v>48538</v>
      </c>
      <c r="X128" s="31" t="s">
        <v>42942</v>
      </c>
    </row>
    <row r="129" spans="1:33">
      <c r="A129" s="31">
        <v>128</v>
      </c>
      <c r="B129" s="31" t="s">
        <v>22035</v>
      </c>
      <c r="C129" s="31">
        <v>6</v>
      </c>
      <c r="D129" s="31" t="s">
        <v>48537</v>
      </c>
      <c r="E129" s="31" t="s">
        <v>48536</v>
      </c>
      <c r="F129" s="31" t="s">
        <v>44191</v>
      </c>
      <c r="G129" s="31" t="s">
        <v>48535</v>
      </c>
      <c r="H129" s="31" t="s">
        <v>47535</v>
      </c>
      <c r="I129" s="31" t="s">
        <v>48534</v>
      </c>
      <c r="J129" s="31" t="s">
        <v>41975</v>
      </c>
      <c r="K129" s="31" t="s">
        <v>48533</v>
      </c>
      <c r="X129" s="31" t="s">
        <v>44191</v>
      </c>
      <c r="AC129" s="31" t="s">
        <v>41928</v>
      </c>
      <c r="AD129" s="31" t="s">
        <v>2153</v>
      </c>
      <c r="AE129" s="31" t="s">
        <v>42274</v>
      </c>
      <c r="AF129" s="31" t="s">
        <v>46712</v>
      </c>
      <c r="AG129" s="31" t="s">
        <v>27664</v>
      </c>
    </row>
    <row r="130" spans="1:33">
      <c r="A130" s="31">
        <v>129</v>
      </c>
      <c r="B130" s="31" t="s">
        <v>21640</v>
      </c>
      <c r="C130" s="31">
        <v>9</v>
      </c>
      <c r="D130" s="31" t="s">
        <v>48532</v>
      </c>
      <c r="E130" s="31" t="s">
        <v>27735</v>
      </c>
      <c r="F130" s="31" t="s">
        <v>43627</v>
      </c>
      <c r="H130" s="31" t="s">
        <v>27735</v>
      </c>
      <c r="X130" s="31" t="s">
        <v>43627</v>
      </c>
    </row>
    <row r="131" spans="1:33">
      <c r="A131" s="31">
        <v>130</v>
      </c>
      <c r="B131" s="31" t="s">
        <v>21642</v>
      </c>
      <c r="C131" s="31">
        <v>10</v>
      </c>
      <c r="D131" s="31" t="s">
        <v>48531</v>
      </c>
      <c r="E131" s="31" t="s">
        <v>48530</v>
      </c>
      <c r="F131" s="31" t="s">
        <v>42964</v>
      </c>
      <c r="G131" s="31" t="s">
        <v>48529</v>
      </c>
      <c r="H131" s="31" t="s">
        <v>46616</v>
      </c>
      <c r="I131" s="31" t="s">
        <v>27664</v>
      </c>
      <c r="J131" s="31" t="s">
        <v>8787</v>
      </c>
      <c r="X131" s="31" t="s">
        <v>42160</v>
      </c>
      <c r="Y131" s="31" t="s">
        <v>42830</v>
      </c>
      <c r="AC131" s="31" t="s">
        <v>45830</v>
      </c>
      <c r="AD131" s="31" t="s">
        <v>12997</v>
      </c>
      <c r="AE131" s="31" t="s">
        <v>27698</v>
      </c>
      <c r="AF131" s="31" t="s">
        <v>44238</v>
      </c>
      <c r="AG131" s="31" t="s">
        <v>44792</v>
      </c>
    </row>
    <row r="132" spans="1:33">
      <c r="A132" s="31">
        <v>131</v>
      </c>
      <c r="B132" s="31" t="s">
        <v>25611</v>
      </c>
      <c r="C132" s="31">
        <v>4</v>
      </c>
      <c r="D132" s="31" t="s">
        <v>48528</v>
      </c>
      <c r="E132" s="31" t="s">
        <v>48527</v>
      </c>
      <c r="F132" s="31" t="s">
        <v>42107</v>
      </c>
      <c r="H132" s="31" t="s">
        <v>48526</v>
      </c>
      <c r="I132" s="31" t="s">
        <v>48525</v>
      </c>
      <c r="X132" s="31" t="s">
        <v>42107</v>
      </c>
    </row>
    <row r="133" spans="1:33">
      <c r="A133" s="31">
        <v>132</v>
      </c>
      <c r="B133" s="31" t="s">
        <v>22055</v>
      </c>
      <c r="C133" s="31">
        <v>9</v>
      </c>
      <c r="D133" s="31" t="s">
        <v>48524</v>
      </c>
      <c r="E133" s="31" t="s">
        <v>27664</v>
      </c>
      <c r="F133" s="31" t="s">
        <v>44654</v>
      </c>
      <c r="G133" s="31" t="s">
        <v>27592</v>
      </c>
      <c r="H133" s="31" t="s">
        <v>27664</v>
      </c>
      <c r="X133" s="31" t="s">
        <v>44654</v>
      </c>
      <c r="AC133" s="31" t="s">
        <v>27592</v>
      </c>
    </row>
    <row r="134" spans="1:33">
      <c r="A134" s="31">
        <v>133</v>
      </c>
      <c r="B134" s="31" t="s">
        <v>21394</v>
      </c>
      <c r="C134" s="31">
        <v>3</v>
      </c>
      <c r="D134" s="31" t="s">
        <v>48523</v>
      </c>
      <c r="F134" s="31" t="s">
        <v>48522</v>
      </c>
      <c r="G134" s="31" t="s">
        <v>48521</v>
      </c>
      <c r="X134" s="31" t="s">
        <v>28781</v>
      </c>
      <c r="Y134" s="31" t="s">
        <v>41976</v>
      </c>
      <c r="Z134" s="31" t="s">
        <v>42875</v>
      </c>
      <c r="AC134" s="31" t="s">
        <v>27643</v>
      </c>
      <c r="AD134" s="31" t="s">
        <v>44954</v>
      </c>
    </row>
    <row r="135" spans="1:33">
      <c r="A135" s="31">
        <v>134</v>
      </c>
      <c r="B135" s="31" t="s">
        <v>21411</v>
      </c>
      <c r="C135" s="31">
        <v>10</v>
      </c>
      <c r="D135" s="31" t="s">
        <v>48520</v>
      </c>
      <c r="E135" s="31" t="s">
        <v>48519</v>
      </c>
      <c r="F135" s="31" t="s">
        <v>42011</v>
      </c>
      <c r="H135" s="31" t="s">
        <v>42460</v>
      </c>
      <c r="I135" s="31" t="s">
        <v>47028</v>
      </c>
      <c r="J135" s="31" t="s">
        <v>45938</v>
      </c>
      <c r="K135" s="31" t="s">
        <v>45140</v>
      </c>
      <c r="X135" s="31" t="s">
        <v>42011</v>
      </c>
    </row>
    <row r="136" spans="1:33">
      <c r="A136" s="31">
        <v>135</v>
      </c>
      <c r="B136" s="31" t="s">
        <v>21645</v>
      </c>
      <c r="C136" s="31">
        <v>5</v>
      </c>
      <c r="D136" s="31" t="s">
        <v>48518</v>
      </c>
      <c r="E136" s="31" t="s">
        <v>48517</v>
      </c>
      <c r="F136" s="31" t="s">
        <v>28781</v>
      </c>
      <c r="H136" s="31" t="s">
        <v>43792</v>
      </c>
      <c r="I136" s="31" t="s">
        <v>43788</v>
      </c>
      <c r="J136" s="31" t="s">
        <v>43789</v>
      </c>
      <c r="K136" s="31" t="s">
        <v>44570</v>
      </c>
      <c r="L136" s="31" t="s">
        <v>44569</v>
      </c>
      <c r="X136" s="31" t="s">
        <v>28781</v>
      </c>
    </row>
    <row r="137" spans="1:33">
      <c r="A137" s="31">
        <v>136</v>
      </c>
      <c r="B137" s="31" t="s">
        <v>21647</v>
      </c>
      <c r="C137" s="31">
        <v>8</v>
      </c>
      <c r="D137" s="31" t="s">
        <v>48516</v>
      </c>
      <c r="E137" s="31" t="s">
        <v>48515</v>
      </c>
      <c r="F137" s="31" t="s">
        <v>42866</v>
      </c>
      <c r="H137" s="31" t="s">
        <v>27601</v>
      </c>
      <c r="I137" s="31" t="s">
        <v>44167</v>
      </c>
      <c r="X137" s="31" t="s">
        <v>42866</v>
      </c>
    </row>
    <row r="138" spans="1:33">
      <c r="A138" s="31">
        <v>137</v>
      </c>
      <c r="B138" s="31" t="s">
        <v>22059</v>
      </c>
      <c r="C138" s="31">
        <v>9</v>
      </c>
      <c r="D138" s="31" t="s">
        <v>48514</v>
      </c>
      <c r="E138" s="31" t="s">
        <v>10442</v>
      </c>
      <c r="F138" s="31" t="s">
        <v>48513</v>
      </c>
      <c r="G138" s="31" t="s">
        <v>42194</v>
      </c>
      <c r="H138" s="31" t="s">
        <v>10442</v>
      </c>
      <c r="X138" s="31" t="s">
        <v>45188</v>
      </c>
      <c r="Y138" s="31" t="s">
        <v>44259</v>
      </c>
      <c r="Z138" s="31" t="s">
        <v>42780</v>
      </c>
      <c r="AC138" s="31" t="s">
        <v>42194</v>
      </c>
    </row>
    <row r="139" spans="1:33">
      <c r="A139" s="31">
        <v>138</v>
      </c>
      <c r="B139" s="31" t="s">
        <v>22498</v>
      </c>
      <c r="C139" s="31">
        <v>9</v>
      </c>
      <c r="D139" s="31" t="s">
        <v>48512</v>
      </c>
      <c r="E139" s="31" t="s">
        <v>48511</v>
      </c>
      <c r="F139" s="31" t="s">
        <v>43717</v>
      </c>
      <c r="G139" s="31" t="s">
        <v>48510</v>
      </c>
      <c r="H139" s="31" t="s">
        <v>46949</v>
      </c>
      <c r="I139" s="31" t="s">
        <v>48509</v>
      </c>
      <c r="J139" s="31" t="s">
        <v>42827</v>
      </c>
      <c r="X139" s="31" t="s">
        <v>42090</v>
      </c>
      <c r="Y139" s="31" t="s">
        <v>42002</v>
      </c>
      <c r="AC139" s="31" t="s">
        <v>13499</v>
      </c>
      <c r="AD139" s="31" t="s">
        <v>13988</v>
      </c>
      <c r="AE139" s="31" t="s">
        <v>43238</v>
      </c>
    </row>
    <row r="140" spans="1:33">
      <c r="A140" s="31">
        <v>139</v>
      </c>
      <c r="B140" s="31" t="s">
        <v>21340</v>
      </c>
      <c r="C140" s="31">
        <v>7</v>
      </c>
      <c r="D140" s="31" t="s">
        <v>48508</v>
      </c>
      <c r="E140" s="31" t="s">
        <v>27810</v>
      </c>
      <c r="F140" s="31" t="s">
        <v>48507</v>
      </c>
      <c r="G140" s="31" t="s">
        <v>27561</v>
      </c>
      <c r="H140" s="31" t="s">
        <v>27810</v>
      </c>
      <c r="X140" s="31" t="s">
        <v>42439</v>
      </c>
      <c r="Y140" s="31" t="s">
        <v>43392</v>
      </c>
      <c r="Z140" s="31" t="s">
        <v>46326</v>
      </c>
      <c r="AC140" s="31" t="s">
        <v>27561</v>
      </c>
    </row>
    <row r="141" spans="1:33">
      <c r="A141" s="31">
        <v>140</v>
      </c>
      <c r="B141" s="31" t="s">
        <v>21345</v>
      </c>
      <c r="C141" s="31">
        <v>11</v>
      </c>
      <c r="D141" s="31" t="s">
        <v>44066</v>
      </c>
      <c r="E141" s="31" t="s">
        <v>48506</v>
      </c>
      <c r="F141" s="31" t="s">
        <v>42424</v>
      </c>
      <c r="G141" s="31" t="s">
        <v>48502</v>
      </c>
      <c r="H141" s="31" t="s">
        <v>44063</v>
      </c>
      <c r="I141" s="31" t="s">
        <v>48505</v>
      </c>
      <c r="J141" s="31" t="s">
        <v>48504</v>
      </c>
      <c r="K141" s="31" t="s">
        <v>48503</v>
      </c>
      <c r="L141" s="31" t="s">
        <v>47664</v>
      </c>
      <c r="X141" s="31" t="s">
        <v>42016</v>
      </c>
      <c r="Y141" s="31" t="s">
        <v>41964</v>
      </c>
      <c r="AC141" s="31" t="s">
        <v>48502</v>
      </c>
    </row>
    <row r="142" spans="1:33">
      <c r="A142" s="31">
        <v>141</v>
      </c>
      <c r="B142" s="31" t="s">
        <v>22071</v>
      </c>
      <c r="C142" s="31">
        <v>9</v>
      </c>
      <c r="D142" s="31" t="s">
        <v>48501</v>
      </c>
      <c r="E142" s="31" t="s">
        <v>48499</v>
      </c>
      <c r="F142" s="31" t="s">
        <v>41909</v>
      </c>
      <c r="G142" s="31" t="s">
        <v>48500</v>
      </c>
      <c r="H142" s="31" t="s">
        <v>48499</v>
      </c>
      <c r="X142" s="31" t="s">
        <v>41909</v>
      </c>
      <c r="AC142" s="31" t="s">
        <v>27804</v>
      </c>
      <c r="AD142" s="31" t="s">
        <v>12229</v>
      </c>
    </row>
    <row r="143" spans="1:33">
      <c r="A143" s="31">
        <v>142</v>
      </c>
      <c r="B143" s="31" t="s">
        <v>21457</v>
      </c>
      <c r="C143" s="31">
        <v>4</v>
      </c>
      <c r="D143" s="31" t="s">
        <v>48498</v>
      </c>
      <c r="E143" s="31" t="s">
        <v>27761</v>
      </c>
      <c r="F143" s="31" t="s">
        <v>42557</v>
      </c>
      <c r="G143" s="31" t="s">
        <v>48497</v>
      </c>
      <c r="H143" s="31" t="s">
        <v>27761</v>
      </c>
      <c r="X143" s="31" t="s">
        <v>42557</v>
      </c>
      <c r="AC143" s="31" t="s">
        <v>48497</v>
      </c>
    </row>
    <row r="144" spans="1:33">
      <c r="A144" s="31">
        <v>143</v>
      </c>
      <c r="B144" s="31" t="s">
        <v>21460</v>
      </c>
      <c r="C144" s="31">
        <v>9</v>
      </c>
      <c r="D144" s="31" t="s">
        <v>48496</v>
      </c>
      <c r="E144" s="31" t="s">
        <v>48495</v>
      </c>
      <c r="F144" s="31" t="s">
        <v>42077</v>
      </c>
      <c r="H144" s="31" t="s">
        <v>44640</v>
      </c>
      <c r="I144" s="31" t="s">
        <v>48494</v>
      </c>
      <c r="J144" s="31" t="s">
        <v>48493</v>
      </c>
      <c r="X144" s="31" t="s">
        <v>42077</v>
      </c>
    </row>
    <row r="145" spans="1:39">
      <c r="A145" s="31">
        <v>144</v>
      </c>
      <c r="B145" s="31" t="s">
        <v>21814</v>
      </c>
      <c r="C145" s="31">
        <v>9</v>
      </c>
      <c r="D145" s="31" t="s">
        <v>48492</v>
      </c>
      <c r="E145" s="31" t="s">
        <v>48491</v>
      </c>
      <c r="F145" s="31" t="s">
        <v>41977</v>
      </c>
      <c r="H145" s="31" t="s">
        <v>48490</v>
      </c>
      <c r="I145" s="31" t="s">
        <v>48489</v>
      </c>
      <c r="X145" s="31" t="s">
        <v>41977</v>
      </c>
    </row>
    <row r="146" spans="1:39">
      <c r="A146" s="31">
        <v>145</v>
      </c>
      <c r="B146" s="31" t="s">
        <v>21818</v>
      </c>
      <c r="C146" s="31">
        <v>11</v>
      </c>
      <c r="D146" s="31" t="s">
        <v>48488</v>
      </c>
      <c r="E146" s="31" t="s">
        <v>48487</v>
      </c>
      <c r="F146" s="31" t="s">
        <v>48486</v>
      </c>
      <c r="H146" s="31" t="s">
        <v>48485</v>
      </c>
      <c r="I146" s="31" t="s">
        <v>48484</v>
      </c>
      <c r="J146" s="31" t="s">
        <v>46520</v>
      </c>
      <c r="K146" s="31" t="s">
        <v>44391</v>
      </c>
      <c r="L146" s="31" t="s">
        <v>48483</v>
      </c>
      <c r="M146" s="31" t="s">
        <v>48482</v>
      </c>
      <c r="N146" s="31" t="s">
        <v>46521</v>
      </c>
      <c r="X146" s="31" t="s">
        <v>43940</v>
      </c>
      <c r="Y146" s="31" t="s">
        <v>42276</v>
      </c>
    </row>
    <row r="147" spans="1:39">
      <c r="A147" s="31">
        <v>146</v>
      </c>
      <c r="B147" s="31" t="s">
        <v>21823</v>
      </c>
      <c r="C147" s="31">
        <v>13</v>
      </c>
      <c r="D147" s="31" t="s">
        <v>48481</v>
      </c>
      <c r="F147" s="31" t="s">
        <v>42350</v>
      </c>
      <c r="G147" s="31" t="s">
        <v>48480</v>
      </c>
      <c r="X147" s="31" t="s">
        <v>42350</v>
      </c>
      <c r="AC147" s="31" t="s">
        <v>27638</v>
      </c>
      <c r="AD147" s="31" t="s">
        <v>27982</v>
      </c>
    </row>
    <row r="148" spans="1:39">
      <c r="A148" s="31">
        <v>147</v>
      </c>
      <c r="B148" s="31" t="s">
        <v>21192</v>
      </c>
      <c r="C148" s="31">
        <v>4</v>
      </c>
      <c r="D148" s="31" t="s">
        <v>48479</v>
      </c>
      <c r="E148" s="31" t="s">
        <v>27561</v>
      </c>
      <c r="F148" s="31" t="s">
        <v>48478</v>
      </c>
      <c r="H148" s="31" t="s">
        <v>27561</v>
      </c>
      <c r="X148" s="31" t="s">
        <v>42116</v>
      </c>
      <c r="Y148" s="31" t="s">
        <v>42667</v>
      </c>
    </row>
    <row r="149" spans="1:39">
      <c r="A149" s="31">
        <v>148</v>
      </c>
      <c r="B149" s="31" t="s">
        <v>21800</v>
      </c>
      <c r="C149" s="31">
        <v>9</v>
      </c>
      <c r="D149" s="31" t="s">
        <v>48477</v>
      </c>
      <c r="E149" s="31" t="s">
        <v>48476</v>
      </c>
      <c r="F149" s="31" t="s">
        <v>42942</v>
      </c>
      <c r="G149" s="31" t="s">
        <v>48475</v>
      </c>
      <c r="H149" s="31" t="s">
        <v>48474</v>
      </c>
      <c r="I149" s="31" t="s">
        <v>48473</v>
      </c>
      <c r="X149" s="31" t="s">
        <v>42942</v>
      </c>
      <c r="AC149" s="31" t="s">
        <v>42874</v>
      </c>
      <c r="AD149" s="31" t="s">
        <v>48472</v>
      </c>
    </row>
    <row r="150" spans="1:39">
      <c r="A150" s="31">
        <v>149</v>
      </c>
      <c r="B150" s="31" t="s">
        <v>21653</v>
      </c>
      <c r="C150" s="31">
        <v>11</v>
      </c>
      <c r="D150" s="31" t="s">
        <v>48471</v>
      </c>
      <c r="E150" s="31" t="s">
        <v>48470</v>
      </c>
      <c r="F150" s="31" t="s">
        <v>42016</v>
      </c>
      <c r="G150" s="31" t="s">
        <v>48469</v>
      </c>
      <c r="H150" s="31" t="s">
        <v>45986</v>
      </c>
      <c r="I150" s="31" t="s">
        <v>48468</v>
      </c>
      <c r="X150" s="31" t="s">
        <v>42016</v>
      </c>
      <c r="AC150" s="31" t="s">
        <v>42194</v>
      </c>
      <c r="AD150" s="31" t="s">
        <v>43689</v>
      </c>
    </row>
    <row r="151" spans="1:39">
      <c r="A151" s="31">
        <v>150</v>
      </c>
      <c r="B151" s="31" t="s">
        <v>21262</v>
      </c>
      <c r="C151" s="31">
        <v>4</v>
      </c>
      <c r="D151" s="31" t="s">
        <v>48467</v>
      </c>
      <c r="E151" s="31" t="s">
        <v>48466</v>
      </c>
      <c r="F151" s="31" t="s">
        <v>48465</v>
      </c>
      <c r="G151" s="31" t="s">
        <v>48464</v>
      </c>
      <c r="H151" s="31" t="s">
        <v>27834</v>
      </c>
      <c r="I151" s="31" t="s">
        <v>42337</v>
      </c>
      <c r="X151" s="31" t="s">
        <v>42870</v>
      </c>
      <c r="Y151" s="31" t="s">
        <v>43352</v>
      </c>
      <c r="AC151" s="31" t="s">
        <v>48463</v>
      </c>
      <c r="AD151" s="31" t="s">
        <v>27626</v>
      </c>
      <c r="AE151" s="31" t="s">
        <v>42903</v>
      </c>
      <c r="AF151" s="31" t="s">
        <v>48462</v>
      </c>
    </row>
    <row r="152" spans="1:39">
      <c r="A152" s="31">
        <v>151</v>
      </c>
      <c r="B152" s="31" t="s">
        <v>22357</v>
      </c>
      <c r="C152" s="31">
        <v>10</v>
      </c>
      <c r="D152" s="31" t="s">
        <v>48461</v>
      </c>
      <c r="F152" s="31" t="s">
        <v>28779</v>
      </c>
      <c r="X152" s="31" t="s">
        <v>28779</v>
      </c>
    </row>
    <row r="153" spans="1:39">
      <c r="A153" s="31">
        <v>152</v>
      </c>
      <c r="B153" s="31" t="s">
        <v>21357</v>
      </c>
      <c r="C153" s="31">
        <v>13</v>
      </c>
      <c r="D153" s="31" t="s">
        <v>48460</v>
      </c>
      <c r="E153" s="31" t="s">
        <v>48459</v>
      </c>
      <c r="F153" s="31" t="s">
        <v>42557</v>
      </c>
      <c r="G153" s="31" t="s">
        <v>48458</v>
      </c>
      <c r="H153" s="31" t="s">
        <v>48457</v>
      </c>
      <c r="I153" s="31" t="s">
        <v>48456</v>
      </c>
      <c r="X153" s="31" t="s">
        <v>42557</v>
      </c>
      <c r="AC153" s="31" t="s">
        <v>12106</v>
      </c>
      <c r="AD153" s="31" t="s">
        <v>48455</v>
      </c>
      <c r="AE153" s="31" t="s">
        <v>27549</v>
      </c>
      <c r="AF153" s="31" t="s">
        <v>27610</v>
      </c>
      <c r="AG153" s="31" t="s">
        <v>48454</v>
      </c>
      <c r="AH153" s="31" t="s">
        <v>48453</v>
      </c>
      <c r="AI153" s="31" t="s">
        <v>27982</v>
      </c>
    </row>
    <row r="154" spans="1:39">
      <c r="A154" s="31">
        <v>153</v>
      </c>
      <c r="B154" s="31" t="s">
        <v>21563</v>
      </c>
      <c r="C154" s="31">
        <v>4</v>
      </c>
      <c r="D154" s="31" t="s">
        <v>48452</v>
      </c>
      <c r="E154" s="31" t="s">
        <v>12031</v>
      </c>
      <c r="F154" s="31" t="s">
        <v>41961</v>
      </c>
      <c r="G154" s="31" t="s">
        <v>48451</v>
      </c>
      <c r="H154" s="31" t="s">
        <v>12031</v>
      </c>
      <c r="X154" s="31" t="s">
        <v>41961</v>
      </c>
      <c r="AC154" s="31" t="s">
        <v>44067</v>
      </c>
      <c r="AD154" s="31" t="s">
        <v>27642</v>
      </c>
      <c r="AE154" s="31" t="s">
        <v>48450</v>
      </c>
      <c r="AF154" s="31" t="s">
        <v>44617</v>
      </c>
      <c r="AG154" s="31" t="s">
        <v>42193</v>
      </c>
      <c r="AH154" s="31" t="s">
        <v>9615</v>
      </c>
      <c r="AI154" s="31" t="s">
        <v>42903</v>
      </c>
      <c r="AJ154" s="31" t="s">
        <v>27652</v>
      </c>
    </row>
    <row r="155" spans="1:39">
      <c r="A155" s="31">
        <v>154</v>
      </c>
      <c r="B155" s="31" t="s">
        <v>21949</v>
      </c>
      <c r="C155" s="31">
        <v>10</v>
      </c>
      <c r="D155" s="31" t="s">
        <v>48449</v>
      </c>
      <c r="E155" s="31" t="s">
        <v>10442</v>
      </c>
      <c r="F155" s="31" t="s">
        <v>42883</v>
      </c>
      <c r="H155" s="31" t="s">
        <v>10442</v>
      </c>
      <c r="X155" s="31" t="s">
        <v>42883</v>
      </c>
    </row>
    <row r="156" spans="1:39">
      <c r="A156" s="31">
        <v>155</v>
      </c>
      <c r="B156" s="31" t="s">
        <v>21952</v>
      </c>
      <c r="C156" s="31">
        <v>11</v>
      </c>
      <c r="D156" s="31" t="s">
        <v>48448</v>
      </c>
      <c r="F156" s="31" t="s">
        <v>42629</v>
      </c>
      <c r="G156" s="31" t="s">
        <v>11304</v>
      </c>
      <c r="X156" s="31" t="s">
        <v>42629</v>
      </c>
      <c r="AC156" s="31" t="s">
        <v>11304</v>
      </c>
    </row>
    <row r="157" spans="1:39">
      <c r="A157" s="31">
        <v>156</v>
      </c>
      <c r="B157" s="31" t="s">
        <v>21245</v>
      </c>
      <c r="C157" s="31">
        <v>6</v>
      </c>
      <c r="D157" s="31" t="s">
        <v>48447</v>
      </c>
      <c r="E157" s="31" t="s">
        <v>48446</v>
      </c>
      <c r="F157" s="31" t="s">
        <v>48445</v>
      </c>
      <c r="G157" s="31" t="s">
        <v>48444</v>
      </c>
      <c r="H157" s="31" t="s">
        <v>43628</v>
      </c>
      <c r="I157" s="31" t="s">
        <v>42204</v>
      </c>
      <c r="J157" s="31" t="s">
        <v>48443</v>
      </c>
      <c r="K157" s="31" t="s">
        <v>47009</v>
      </c>
      <c r="X157" s="31" t="s">
        <v>42026</v>
      </c>
      <c r="Y157" s="31" t="s">
        <v>48442</v>
      </c>
      <c r="AC157" s="31" t="s">
        <v>12857</v>
      </c>
      <c r="AD157" s="31" t="s">
        <v>43709</v>
      </c>
      <c r="AE157" s="31" t="s">
        <v>27884</v>
      </c>
      <c r="AF157" s="31" t="s">
        <v>27652</v>
      </c>
    </row>
    <row r="158" spans="1:39">
      <c r="A158" s="31">
        <v>157</v>
      </c>
      <c r="B158" s="31" t="s">
        <v>21530</v>
      </c>
      <c r="C158" s="31">
        <v>8</v>
      </c>
      <c r="D158" s="31" t="s">
        <v>48441</v>
      </c>
      <c r="E158" s="31" t="s">
        <v>48440</v>
      </c>
      <c r="F158" s="31" t="s">
        <v>48439</v>
      </c>
      <c r="G158" s="31" t="s">
        <v>48438</v>
      </c>
      <c r="H158" s="31" t="s">
        <v>48437</v>
      </c>
      <c r="I158" s="31" t="s">
        <v>48436</v>
      </c>
      <c r="J158" s="31" t="s">
        <v>48435</v>
      </c>
      <c r="K158" s="31" t="s">
        <v>48249</v>
      </c>
      <c r="L158" s="31" t="s">
        <v>43773</v>
      </c>
      <c r="M158" s="31" t="s">
        <v>48185</v>
      </c>
      <c r="N158" s="31" t="s">
        <v>42071</v>
      </c>
      <c r="O158" s="31" t="s">
        <v>48434</v>
      </c>
      <c r="P158" s="31" t="s">
        <v>42072</v>
      </c>
      <c r="X158" s="31" t="s">
        <v>42361</v>
      </c>
      <c r="Y158" s="31" t="s">
        <v>42985</v>
      </c>
      <c r="Z158" s="31" t="s">
        <v>47281</v>
      </c>
      <c r="AC158" s="31" t="s">
        <v>42089</v>
      </c>
      <c r="AD158" s="31" t="s">
        <v>43270</v>
      </c>
      <c r="AE158" s="31" t="s">
        <v>2153</v>
      </c>
      <c r="AF158" s="31" t="s">
        <v>47343</v>
      </c>
      <c r="AG158" s="31" t="s">
        <v>11802</v>
      </c>
      <c r="AH158" s="31" t="s">
        <v>46296</v>
      </c>
      <c r="AI158" s="31" t="s">
        <v>48433</v>
      </c>
      <c r="AJ158" s="31" t="s">
        <v>27616</v>
      </c>
      <c r="AK158" s="31" t="s">
        <v>11071</v>
      </c>
      <c r="AL158" s="31" t="s">
        <v>12355</v>
      </c>
      <c r="AM158" s="31" t="s">
        <v>27644</v>
      </c>
    </row>
    <row r="159" spans="1:39">
      <c r="A159" s="31">
        <v>158</v>
      </c>
      <c r="B159" s="31" t="s">
        <v>23223</v>
      </c>
      <c r="C159" s="31">
        <v>9</v>
      </c>
      <c r="D159" s="31" t="s">
        <v>48432</v>
      </c>
      <c r="E159" s="31" t="s">
        <v>48431</v>
      </c>
      <c r="F159" s="31" t="s">
        <v>42758</v>
      </c>
      <c r="G159" s="31" t="s">
        <v>48430</v>
      </c>
      <c r="H159" s="31" t="s">
        <v>42475</v>
      </c>
      <c r="I159" s="31" t="s">
        <v>42474</v>
      </c>
      <c r="J159" s="31" t="s">
        <v>46409</v>
      </c>
      <c r="X159" s="31" t="s">
        <v>42758</v>
      </c>
      <c r="AC159" s="31" t="s">
        <v>42089</v>
      </c>
      <c r="AD159" s="31" t="s">
        <v>12997</v>
      </c>
      <c r="AE159" s="31" t="s">
        <v>42571</v>
      </c>
    </row>
    <row r="160" spans="1:39">
      <c r="A160" s="31">
        <v>159</v>
      </c>
      <c r="B160" s="31" t="s">
        <v>21533</v>
      </c>
      <c r="C160" s="31">
        <v>9</v>
      </c>
      <c r="D160" s="31" t="s">
        <v>48429</v>
      </c>
      <c r="E160" s="31" t="s">
        <v>11071</v>
      </c>
      <c r="F160" s="31" t="s">
        <v>42036</v>
      </c>
      <c r="G160" s="31" t="s">
        <v>48428</v>
      </c>
      <c r="H160" s="31" t="s">
        <v>11071</v>
      </c>
      <c r="X160" s="31" t="s">
        <v>42036</v>
      </c>
      <c r="AC160" s="31" t="s">
        <v>48427</v>
      </c>
      <c r="AD160" s="31" t="s">
        <v>48426</v>
      </c>
      <c r="AE160" s="31" t="s">
        <v>45239</v>
      </c>
      <c r="AF160" s="31" t="s">
        <v>27503</v>
      </c>
      <c r="AG160" s="31" t="s">
        <v>43431</v>
      </c>
    </row>
    <row r="161" spans="1:43">
      <c r="A161" s="31">
        <v>160</v>
      </c>
      <c r="B161" s="31" t="s">
        <v>21538</v>
      </c>
      <c r="C161" s="31">
        <v>9</v>
      </c>
      <c r="D161" s="31" t="s">
        <v>48425</v>
      </c>
      <c r="E161" s="31" t="s">
        <v>27802</v>
      </c>
      <c r="F161" s="31" t="s">
        <v>42351</v>
      </c>
      <c r="H161" s="31" t="s">
        <v>27802</v>
      </c>
      <c r="X161" s="31" t="s">
        <v>42351</v>
      </c>
    </row>
    <row r="162" spans="1:43">
      <c r="A162" s="31">
        <v>161</v>
      </c>
      <c r="B162" s="31" t="s">
        <v>21546</v>
      </c>
      <c r="C162" s="31">
        <v>18</v>
      </c>
      <c r="D162" s="31" t="s">
        <v>48424</v>
      </c>
      <c r="F162" s="31" t="s">
        <v>41945</v>
      </c>
      <c r="G162" s="31" t="s">
        <v>42571</v>
      </c>
      <c r="X162" s="31" t="s">
        <v>41945</v>
      </c>
      <c r="AC162" s="31" t="s">
        <v>42571</v>
      </c>
    </row>
    <row r="163" spans="1:43">
      <c r="A163" s="31">
        <v>162</v>
      </c>
      <c r="B163" s="31" t="s">
        <v>21731</v>
      </c>
      <c r="C163" s="31">
        <v>6</v>
      </c>
      <c r="D163" s="31" t="s">
        <v>48423</v>
      </c>
      <c r="E163" s="31" t="s">
        <v>47861</v>
      </c>
      <c r="F163" s="31" t="s">
        <v>43516</v>
      </c>
      <c r="G163" s="31" t="s">
        <v>48422</v>
      </c>
      <c r="H163" s="31" t="s">
        <v>47861</v>
      </c>
      <c r="X163" s="31" t="s">
        <v>42200</v>
      </c>
      <c r="Y163" s="31" t="s">
        <v>43029</v>
      </c>
      <c r="AC163" s="31" t="s">
        <v>41928</v>
      </c>
      <c r="AD163" s="31" t="s">
        <v>48421</v>
      </c>
      <c r="AE163" s="31" t="s">
        <v>45830</v>
      </c>
      <c r="AF163" s="31" t="s">
        <v>6968</v>
      </c>
      <c r="AG163" s="31" t="s">
        <v>27543</v>
      </c>
      <c r="AH163" s="31" t="s">
        <v>43713</v>
      </c>
      <c r="AI163" s="31" t="s">
        <v>11684</v>
      </c>
    </row>
    <row r="164" spans="1:43">
      <c r="A164" s="31">
        <v>163</v>
      </c>
      <c r="B164" s="31" t="s">
        <v>21734</v>
      </c>
      <c r="C164" s="31">
        <v>8</v>
      </c>
      <c r="D164" s="31" t="s">
        <v>48420</v>
      </c>
      <c r="F164" s="31" t="s">
        <v>42797</v>
      </c>
      <c r="G164" s="31" t="s">
        <v>48419</v>
      </c>
      <c r="X164" s="31" t="s">
        <v>42797</v>
      </c>
      <c r="AC164" s="31" t="s">
        <v>48005</v>
      </c>
      <c r="AD164" s="31" t="s">
        <v>43141</v>
      </c>
      <c r="AE164" s="31" t="s">
        <v>11587</v>
      </c>
    </row>
    <row r="165" spans="1:43">
      <c r="A165" s="31">
        <v>164</v>
      </c>
      <c r="B165" s="31" t="s">
        <v>21363</v>
      </c>
      <c r="C165" s="31">
        <v>12</v>
      </c>
      <c r="D165" s="31" t="s">
        <v>48418</v>
      </c>
      <c r="E165" s="31" t="s">
        <v>27806</v>
      </c>
      <c r="F165" s="31" t="s">
        <v>41986</v>
      </c>
      <c r="G165" s="31" t="s">
        <v>48417</v>
      </c>
      <c r="H165" s="31" t="s">
        <v>27806</v>
      </c>
      <c r="X165" s="31" t="s">
        <v>41986</v>
      </c>
      <c r="AC165" s="31" t="s">
        <v>41928</v>
      </c>
      <c r="AD165" s="31" t="s">
        <v>48416</v>
      </c>
      <c r="AE165" s="31" t="s">
        <v>43389</v>
      </c>
      <c r="AF165" s="31" t="s">
        <v>7807</v>
      </c>
      <c r="AG165" s="31" t="s">
        <v>27646</v>
      </c>
    </row>
    <row r="166" spans="1:43">
      <c r="A166" s="31">
        <v>165</v>
      </c>
      <c r="B166" s="31" t="s">
        <v>21971</v>
      </c>
      <c r="C166" s="31">
        <v>13</v>
      </c>
      <c r="D166" s="31" t="s">
        <v>48415</v>
      </c>
      <c r="E166" s="31" t="s">
        <v>14515</v>
      </c>
      <c r="F166" s="31" t="s">
        <v>48414</v>
      </c>
      <c r="G166" s="31" t="s">
        <v>48413</v>
      </c>
      <c r="H166" s="31" t="s">
        <v>14515</v>
      </c>
      <c r="X166" s="31" t="s">
        <v>44323</v>
      </c>
      <c r="Y166" s="31" t="s">
        <v>41964</v>
      </c>
      <c r="AC166" s="31" t="s">
        <v>43465</v>
      </c>
      <c r="AD166" s="31" t="s">
        <v>42105</v>
      </c>
    </row>
    <row r="167" spans="1:43">
      <c r="A167" s="31">
        <v>166</v>
      </c>
      <c r="B167" s="31" t="s">
        <v>21570</v>
      </c>
      <c r="C167" s="31">
        <v>13</v>
      </c>
      <c r="D167" s="31" t="s">
        <v>48412</v>
      </c>
      <c r="E167" s="31" t="s">
        <v>48411</v>
      </c>
      <c r="F167" s="31" t="s">
        <v>48410</v>
      </c>
      <c r="G167" s="31" t="s">
        <v>48409</v>
      </c>
      <c r="H167" s="31" t="s">
        <v>44702</v>
      </c>
      <c r="I167" s="31" t="s">
        <v>42876</v>
      </c>
      <c r="J167" s="31" t="s">
        <v>47832</v>
      </c>
      <c r="X167" s="31" t="s">
        <v>45007</v>
      </c>
      <c r="Y167" s="31" t="s">
        <v>42409</v>
      </c>
      <c r="Z167" s="31" t="s">
        <v>41964</v>
      </c>
      <c r="AC167" s="31" t="s">
        <v>12298</v>
      </c>
      <c r="AD167" s="31" t="s">
        <v>27592</v>
      </c>
      <c r="AE167" s="31" t="s">
        <v>41975</v>
      </c>
      <c r="AF167" s="31" t="s">
        <v>44237</v>
      </c>
    </row>
    <row r="168" spans="1:43">
      <c r="A168" s="31">
        <v>167</v>
      </c>
      <c r="B168" s="31" t="s">
        <v>21360</v>
      </c>
      <c r="C168" s="31">
        <v>14</v>
      </c>
      <c r="D168" s="31" t="s">
        <v>48408</v>
      </c>
      <c r="E168" s="31" t="s">
        <v>45356</v>
      </c>
      <c r="F168" s="31" t="s">
        <v>42160</v>
      </c>
      <c r="H168" s="31" t="s">
        <v>42619</v>
      </c>
      <c r="I168" s="31" t="s">
        <v>42681</v>
      </c>
      <c r="X168" s="31" t="s">
        <v>42160</v>
      </c>
    </row>
    <row r="169" spans="1:43">
      <c r="A169" s="31">
        <v>168</v>
      </c>
      <c r="B169" s="31" t="s">
        <v>21406</v>
      </c>
      <c r="C169" s="31">
        <v>4</v>
      </c>
      <c r="D169" s="31" t="s">
        <v>48407</v>
      </c>
      <c r="E169" s="31" t="s">
        <v>48406</v>
      </c>
      <c r="F169" s="31" t="s">
        <v>42077</v>
      </c>
      <c r="G169" s="31" t="s">
        <v>48403</v>
      </c>
      <c r="H169" s="31" t="s">
        <v>46334</v>
      </c>
      <c r="I169" s="31" t="s">
        <v>46333</v>
      </c>
      <c r="J169" s="31" t="s">
        <v>46507</v>
      </c>
      <c r="K169" s="31" t="s">
        <v>48405</v>
      </c>
      <c r="L169" s="31" t="s">
        <v>47329</v>
      </c>
      <c r="M169" s="31" t="s">
        <v>43200</v>
      </c>
      <c r="N169" s="31" t="s">
        <v>48356</v>
      </c>
      <c r="O169" s="31" t="s">
        <v>48404</v>
      </c>
      <c r="X169" s="31" t="s">
        <v>42077</v>
      </c>
      <c r="AC169" s="31" t="s">
        <v>48403</v>
      </c>
    </row>
    <row r="170" spans="1:43">
      <c r="A170" s="31">
        <v>169</v>
      </c>
      <c r="B170" s="31" t="s">
        <v>21183</v>
      </c>
      <c r="C170" s="31">
        <v>5</v>
      </c>
      <c r="D170" s="31" t="s">
        <v>48402</v>
      </c>
      <c r="E170" s="31" t="s">
        <v>48401</v>
      </c>
      <c r="F170" s="31" t="s">
        <v>43161</v>
      </c>
      <c r="G170" s="31" t="s">
        <v>48400</v>
      </c>
      <c r="H170" s="31" t="s">
        <v>48399</v>
      </c>
      <c r="I170" s="31" t="s">
        <v>43243</v>
      </c>
      <c r="J170" s="31" t="s">
        <v>42193</v>
      </c>
      <c r="K170" s="31" t="s">
        <v>46606</v>
      </c>
      <c r="X170" s="31" t="s">
        <v>42142</v>
      </c>
      <c r="Y170" s="31" t="s">
        <v>42107</v>
      </c>
      <c r="AC170" s="31" t="s">
        <v>42455</v>
      </c>
      <c r="AD170" s="31" t="s">
        <v>27543</v>
      </c>
      <c r="AE170" s="31" t="s">
        <v>41924</v>
      </c>
      <c r="AF170" s="31" t="s">
        <v>42192</v>
      </c>
      <c r="AG170" s="31" t="s">
        <v>42195</v>
      </c>
    </row>
    <row r="171" spans="1:43">
      <c r="A171" s="31">
        <v>170</v>
      </c>
      <c r="B171" s="31" t="s">
        <v>21408</v>
      </c>
      <c r="C171" s="31">
        <v>8</v>
      </c>
      <c r="D171" s="31" t="s">
        <v>48398</v>
      </c>
      <c r="E171" s="31" t="s">
        <v>48397</v>
      </c>
      <c r="F171" s="31" t="s">
        <v>48396</v>
      </c>
      <c r="G171" s="31" t="s">
        <v>48395</v>
      </c>
      <c r="H171" s="31" t="s">
        <v>48394</v>
      </c>
      <c r="I171" s="31" t="s">
        <v>48393</v>
      </c>
      <c r="X171" s="31" t="s">
        <v>42577</v>
      </c>
      <c r="Y171" s="31" t="s">
        <v>42153</v>
      </c>
      <c r="Z171" s="31" t="s">
        <v>42266</v>
      </c>
      <c r="AC171" s="31" t="s">
        <v>41928</v>
      </c>
      <c r="AD171" s="31" t="s">
        <v>13863</v>
      </c>
      <c r="AE171" s="31" t="s">
        <v>44885</v>
      </c>
    </row>
    <row r="172" spans="1:43">
      <c r="A172" s="31">
        <v>171</v>
      </c>
      <c r="B172" s="31" t="s">
        <v>22079</v>
      </c>
      <c r="C172" s="31">
        <v>6</v>
      </c>
      <c r="D172" s="31" t="s">
        <v>48392</v>
      </c>
      <c r="E172" s="31" t="s">
        <v>48391</v>
      </c>
      <c r="F172" s="31" t="s">
        <v>42077</v>
      </c>
      <c r="H172" s="31" t="s">
        <v>48391</v>
      </c>
      <c r="X172" s="31" t="s">
        <v>42077</v>
      </c>
    </row>
    <row r="173" spans="1:43">
      <c r="A173" s="31">
        <v>172</v>
      </c>
      <c r="B173" s="31" t="s">
        <v>21854</v>
      </c>
      <c r="C173" s="31">
        <v>8</v>
      </c>
      <c r="D173" s="31" t="s">
        <v>48390</v>
      </c>
      <c r="E173" s="31" t="s">
        <v>48389</v>
      </c>
      <c r="F173" s="31" t="s">
        <v>42351</v>
      </c>
      <c r="H173" s="31" t="s">
        <v>48388</v>
      </c>
      <c r="I173" s="31" t="s">
        <v>44540</v>
      </c>
      <c r="J173" s="31" t="s">
        <v>43292</v>
      </c>
      <c r="X173" s="31" t="s">
        <v>42351</v>
      </c>
    </row>
    <row r="174" spans="1:43">
      <c r="A174" s="31">
        <v>173</v>
      </c>
      <c r="B174" s="31" t="s">
        <v>21857</v>
      </c>
      <c r="C174" s="31">
        <v>9</v>
      </c>
      <c r="D174" s="31" t="s">
        <v>48387</v>
      </c>
      <c r="F174" s="31" t="s">
        <v>41945</v>
      </c>
      <c r="G174" s="31" t="s">
        <v>48386</v>
      </c>
      <c r="X174" s="31" t="s">
        <v>41945</v>
      </c>
      <c r="AC174" s="31" t="s">
        <v>48385</v>
      </c>
      <c r="AD174" s="31" t="s">
        <v>42426</v>
      </c>
      <c r="AE174" s="31" t="s">
        <v>42819</v>
      </c>
      <c r="AF174" s="31" t="s">
        <v>27771</v>
      </c>
      <c r="AG174" s="31" t="s">
        <v>27982</v>
      </c>
    </row>
    <row r="175" spans="1:43">
      <c r="A175" s="31">
        <v>174</v>
      </c>
      <c r="B175" s="31" t="s">
        <v>21477</v>
      </c>
      <c r="C175" s="31">
        <v>9</v>
      </c>
      <c r="D175" s="31" t="s">
        <v>48384</v>
      </c>
      <c r="E175" s="31" t="s">
        <v>27673</v>
      </c>
      <c r="F175" s="31" t="s">
        <v>42006</v>
      </c>
      <c r="G175" s="31" t="s">
        <v>48383</v>
      </c>
      <c r="H175" s="31" t="s">
        <v>27673</v>
      </c>
      <c r="X175" s="31" t="s">
        <v>42006</v>
      </c>
      <c r="AC175" s="31" t="s">
        <v>41928</v>
      </c>
      <c r="AD175" s="31" t="s">
        <v>45040</v>
      </c>
      <c r="AE175" s="31" t="s">
        <v>48382</v>
      </c>
      <c r="AF175" s="31" t="s">
        <v>27659</v>
      </c>
      <c r="AG175" s="31" t="s">
        <v>12997</v>
      </c>
      <c r="AH175" s="31" t="s">
        <v>12168</v>
      </c>
      <c r="AI175" s="31" t="s">
        <v>27592</v>
      </c>
      <c r="AJ175" s="31" t="s">
        <v>42426</v>
      </c>
      <c r="AK175" s="31" t="s">
        <v>42819</v>
      </c>
      <c r="AL175" s="31" t="s">
        <v>27973</v>
      </c>
      <c r="AM175" s="31" t="s">
        <v>27804</v>
      </c>
      <c r="AN175" s="31" t="s">
        <v>48381</v>
      </c>
      <c r="AO175" s="31" t="s">
        <v>12355</v>
      </c>
      <c r="AP175" s="31" t="s">
        <v>27644</v>
      </c>
      <c r="AQ175" s="31" t="s">
        <v>13459</v>
      </c>
    </row>
    <row r="176" spans="1:43">
      <c r="A176" s="31">
        <v>175</v>
      </c>
      <c r="B176" s="31" t="s">
        <v>21871</v>
      </c>
      <c r="C176" s="31">
        <v>13</v>
      </c>
      <c r="D176" s="31" t="s">
        <v>48380</v>
      </c>
      <c r="F176" s="31" t="s">
        <v>42255</v>
      </c>
      <c r="G176" s="31" t="s">
        <v>27623</v>
      </c>
      <c r="X176" s="31" t="s">
        <v>42255</v>
      </c>
      <c r="AC176" s="31" t="s">
        <v>27623</v>
      </c>
    </row>
    <row r="177" spans="1:44">
      <c r="A177" s="31">
        <v>176</v>
      </c>
      <c r="B177" s="31" t="s">
        <v>21348</v>
      </c>
      <c r="C177" s="31">
        <v>4</v>
      </c>
      <c r="D177" s="31" t="s">
        <v>48379</v>
      </c>
      <c r="E177" s="31" t="s">
        <v>27686</v>
      </c>
      <c r="F177" s="31" t="s">
        <v>48377</v>
      </c>
      <c r="G177" s="31" t="s">
        <v>48378</v>
      </c>
      <c r="H177" s="31" t="s">
        <v>27686</v>
      </c>
      <c r="X177" s="31" t="s">
        <v>48377</v>
      </c>
      <c r="AC177" s="31" t="s">
        <v>44056</v>
      </c>
      <c r="AD177" s="31" t="s">
        <v>27533</v>
      </c>
    </row>
    <row r="178" spans="1:44">
      <c r="A178" s="31">
        <v>177</v>
      </c>
      <c r="B178" s="31" t="s">
        <v>21717</v>
      </c>
      <c r="C178" s="31">
        <v>8</v>
      </c>
      <c r="D178" s="31" t="s">
        <v>48376</v>
      </c>
      <c r="E178" s="31" t="s">
        <v>27738</v>
      </c>
      <c r="F178" s="31" t="s">
        <v>48375</v>
      </c>
      <c r="H178" s="31" t="s">
        <v>27738</v>
      </c>
      <c r="X178" s="31" t="s">
        <v>46822</v>
      </c>
      <c r="Y178" s="31" t="s">
        <v>44027</v>
      </c>
    </row>
    <row r="179" spans="1:44">
      <c r="A179" s="31">
        <v>178</v>
      </c>
      <c r="B179" s="31" t="s">
        <v>22159</v>
      </c>
      <c r="C179" s="31">
        <v>10</v>
      </c>
      <c r="D179" s="31" t="s">
        <v>48374</v>
      </c>
      <c r="F179" s="31" t="s">
        <v>43373</v>
      </c>
      <c r="X179" s="31" t="s">
        <v>43373</v>
      </c>
    </row>
    <row r="180" spans="1:44">
      <c r="A180" s="31">
        <v>179</v>
      </c>
      <c r="B180" s="31" t="s">
        <v>21154</v>
      </c>
      <c r="C180" s="31">
        <v>4</v>
      </c>
      <c r="D180" s="31" t="s">
        <v>48373</v>
      </c>
      <c r="E180" s="31" t="s">
        <v>27704</v>
      </c>
      <c r="F180" s="31" t="s">
        <v>42090</v>
      </c>
      <c r="H180" s="31" t="s">
        <v>27704</v>
      </c>
      <c r="X180" s="31" t="s">
        <v>42090</v>
      </c>
    </row>
    <row r="181" spans="1:44">
      <c r="A181" s="31">
        <v>180</v>
      </c>
      <c r="B181" s="31" t="s">
        <v>21353</v>
      </c>
      <c r="C181" s="31">
        <v>11</v>
      </c>
      <c r="D181" s="31" t="s">
        <v>48372</v>
      </c>
      <c r="E181" s="31" t="s">
        <v>48370</v>
      </c>
      <c r="F181" s="31" t="s">
        <v>41920</v>
      </c>
      <c r="G181" s="31" t="s">
        <v>48371</v>
      </c>
      <c r="H181" s="31" t="s">
        <v>48370</v>
      </c>
      <c r="X181" s="31" t="s">
        <v>41920</v>
      </c>
      <c r="AC181" s="31" t="s">
        <v>42337</v>
      </c>
      <c r="AD181" s="31" t="s">
        <v>42138</v>
      </c>
      <c r="AE181" s="31" t="s">
        <v>42423</v>
      </c>
      <c r="AF181" s="31" t="s">
        <v>43153</v>
      </c>
      <c r="AG181" s="31" t="s">
        <v>878</v>
      </c>
      <c r="AH181" s="31" t="s">
        <v>42195</v>
      </c>
      <c r="AI181" s="31" t="s">
        <v>42521</v>
      </c>
      <c r="AJ181" s="31" t="s">
        <v>27610</v>
      </c>
      <c r="AK181" s="31" t="s">
        <v>42194</v>
      </c>
      <c r="AL181" s="31" t="s">
        <v>27503</v>
      </c>
      <c r="AM181" s="31" t="s">
        <v>42704</v>
      </c>
      <c r="AN181" s="31" t="s">
        <v>42193</v>
      </c>
      <c r="AO181" s="31" t="s">
        <v>42192</v>
      </c>
      <c r="AP181" s="31" t="s">
        <v>41925</v>
      </c>
      <c r="AQ181" s="31" t="s">
        <v>9615</v>
      </c>
      <c r="AR181" s="31" t="s">
        <v>27982</v>
      </c>
    </row>
    <row r="182" spans="1:44">
      <c r="A182" s="31">
        <v>181</v>
      </c>
      <c r="B182" s="31" t="s">
        <v>21596</v>
      </c>
      <c r="C182" s="31">
        <v>5</v>
      </c>
      <c r="D182" s="31" t="s">
        <v>48369</v>
      </c>
      <c r="E182" s="31" t="s">
        <v>42119</v>
      </c>
      <c r="F182" s="31" t="s">
        <v>41945</v>
      </c>
      <c r="G182" s="31" t="s">
        <v>45949</v>
      </c>
      <c r="H182" s="31" t="s">
        <v>42119</v>
      </c>
      <c r="X182" s="31" t="s">
        <v>41945</v>
      </c>
      <c r="AC182" s="31" t="s">
        <v>45949</v>
      </c>
    </row>
    <row r="183" spans="1:44">
      <c r="A183" s="31">
        <v>182</v>
      </c>
      <c r="B183" s="31" t="s">
        <v>21228</v>
      </c>
      <c r="C183" s="31">
        <v>5</v>
      </c>
      <c r="D183" s="31" t="s">
        <v>48368</v>
      </c>
      <c r="E183" s="31" t="s">
        <v>27592</v>
      </c>
      <c r="F183" s="31" t="s">
        <v>41993</v>
      </c>
      <c r="G183" s="31" t="s">
        <v>48367</v>
      </c>
      <c r="H183" s="31" t="s">
        <v>27592</v>
      </c>
      <c r="X183" s="31" t="s">
        <v>41993</v>
      </c>
      <c r="AC183" s="31" t="s">
        <v>48366</v>
      </c>
      <c r="AD183" s="31" t="s">
        <v>42272</v>
      </c>
      <c r="AE183" s="31" t="s">
        <v>27794</v>
      </c>
      <c r="AF183" s="31" t="s">
        <v>45957</v>
      </c>
      <c r="AG183" s="31" t="s">
        <v>12991</v>
      </c>
      <c r="AH183" s="31" t="s">
        <v>27664</v>
      </c>
    </row>
    <row r="184" spans="1:44">
      <c r="A184" s="31">
        <v>183</v>
      </c>
      <c r="B184" s="31" t="s">
        <v>21234</v>
      </c>
      <c r="C184" s="31">
        <v>7</v>
      </c>
      <c r="D184" s="31" t="s">
        <v>48365</v>
      </c>
      <c r="E184" s="31" t="s">
        <v>27804</v>
      </c>
      <c r="F184" s="31" t="s">
        <v>41986</v>
      </c>
      <c r="H184" s="31" t="s">
        <v>27804</v>
      </c>
      <c r="X184" s="31" t="s">
        <v>41986</v>
      </c>
    </row>
    <row r="185" spans="1:44">
      <c r="A185" s="31">
        <v>184</v>
      </c>
      <c r="B185" s="31" t="s">
        <v>21506</v>
      </c>
      <c r="C185" s="31">
        <v>8</v>
      </c>
      <c r="D185" s="31" t="s">
        <v>48364</v>
      </c>
      <c r="E185" s="31" t="s">
        <v>48363</v>
      </c>
      <c r="F185" s="31" t="s">
        <v>48362</v>
      </c>
      <c r="H185" s="31" t="s">
        <v>44516</v>
      </c>
      <c r="I185" s="31" t="s">
        <v>48361</v>
      </c>
      <c r="J185" s="31" t="s">
        <v>46935</v>
      </c>
      <c r="K185" s="31" t="s">
        <v>42692</v>
      </c>
      <c r="L185" s="31" t="s">
        <v>42694</v>
      </c>
      <c r="X185" s="31" t="s">
        <v>42059</v>
      </c>
      <c r="Y185" s="31" t="s">
        <v>41953</v>
      </c>
      <c r="Z185" s="31" t="s">
        <v>42841</v>
      </c>
      <c r="AA185" s="31" t="s">
        <v>42006</v>
      </c>
    </row>
    <row r="186" spans="1:44">
      <c r="A186" s="31">
        <v>185</v>
      </c>
      <c r="B186" s="31" t="s">
        <v>21904</v>
      </c>
      <c r="C186" s="31">
        <v>9</v>
      </c>
      <c r="D186" s="31" t="s">
        <v>48360</v>
      </c>
      <c r="F186" s="31" t="s">
        <v>42006</v>
      </c>
      <c r="X186" s="31" t="s">
        <v>42006</v>
      </c>
    </row>
    <row r="187" spans="1:44">
      <c r="A187" s="31">
        <v>186</v>
      </c>
      <c r="B187" s="31" t="s">
        <v>22107</v>
      </c>
      <c r="C187" s="31">
        <v>10</v>
      </c>
      <c r="D187" s="31" t="s">
        <v>48359</v>
      </c>
      <c r="E187" s="31" t="s">
        <v>48358</v>
      </c>
      <c r="F187" s="31" t="s">
        <v>48357</v>
      </c>
      <c r="H187" s="31" t="s">
        <v>48356</v>
      </c>
      <c r="I187" s="31" t="s">
        <v>48355</v>
      </c>
      <c r="X187" s="31" t="s">
        <v>43005</v>
      </c>
      <c r="Y187" s="31" t="s">
        <v>42262</v>
      </c>
    </row>
    <row r="188" spans="1:44">
      <c r="A188" s="31">
        <v>187</v>
      </c>
      <c r="B188" s="31" t="s">
        <v>22081</v>
      </c>
      <c r="C188" s="31">
        <v>9</v>
      </c>
      <c r="D188" s="31" t="s">
        <v>48354</v>
      </c>
      <c r="E188" s="31" t="s">
        <v>48353</v>
      </c>
      <c r="F188" s="31" t="s">
        <v>48352</v>
      </c>
      <c r="G188" s="31" t="s">
        <v>48351</v>
      </c>
      <c r="H188" s="31" t="s">
        <v>42827</v>
      </c>
      <c r="I188" s="31" t="s">
        <v>46454</v>
      </c>
      <c r="J188" s="31" t="s">
        <v>43056</v>
      </c>
      <c r="K188" s="31" t="s">
        <v>42489</v>
      </c>
      <c r="L188" s="31" t="s">
        <v>47563</v>
      </c>
      <c r="X188" s="31" t="s">
        <v>42367</v>
      </c>
      <c r="Y188" s="31" t="s">
        <v>47615</v>
      </c>
      <c r="AC188" s="31" t="s">
        <v>27757</v>
      </c>
      <c r="AD188" s="31" t="s">
        <v>27652</v>
      </c>
    </row>
    <row r="189" spans="1:44">
      <c r="A189" s="31">
        <v>188</v>
      </c>
      <c r="B189" s="31" t="s">
        <v>22391</v>
      </c>
      <c r="C189" s="31">
        <v>8</v>
      </c>
      <c r="D189" s="31" t="s">
        <v>48350</v>
      </c>
      <c r="E189" s="31" t="s">
        <v>28076</v>
      </c>
      <c r="F189" s="31" t="s">
        <v>42544</v>
      </c>
      <c r="G189" s="31" t="s">
        <v>48349</v>
      </c>
      <c r="H189" s="31" t="s">
        <v>28076</v>
      </c>
      <c r="X189" s="31" t="s">
        <v>42544</v>
      </c>
      <c r="AC189" s="31" t="s">
        <v>48348</v>
      </c>
      <c r="AD189" s="31" t="s">
        <v>48347</v>
      </c>
    </row>
    <row r="190" spans="1:44">
      <c r="A190" s="31">
        <v>189</v>
      </c>
      <c r="B190" s="31" t="s">
        <v>21283</v>
      </c>
      <c r="C190" s="31">
        <v>5</v>
      </c>
      <c r="D190" s="31" t="s">
        <v>48346</v>
      </c>
      <c r="E190" s="31" t="s">
        <v>27644</v>
      </c>
      <c r="F190" s="31" t="s">
        <v>41916</v>
      </c>
      <c r="G190" s="31" t="s">
        <v>48345</v>
      </c>
      <c r="H190" s="31" t="s">
        <v>27644</v>
      </c>
      <c r="X190" s="31" t="s">
        <v>41913</v>
      </c>
      <c r="Y190" s="31" t="s">
        <v>41912</v>
      </c>
      <c r="AC190" s="31" t="s">
        <v>44357</v>
      </c>
      <c r="AD190" s="31" t="s">
        <v>48344</v>
      </c>
      <c r="AE190" s="31" t="s">
        <v>7923</v>
      </c>
      <c r="AF190" s="31" t="s">
        <v>48343</v>
      </c>
    </row>
    <row r="191" spans="1:44">
      <c r="A191" s="31">
        <v>190</v>
      </c>
      <c r="B191" s="31" t="s">
        <v>21981</v>
      </c>
      <c r="C191" s="31">
        <v>10</v>
      </c>
      <c r="D191" s="31" t="s">
        <v>48342</v>
      </c>
      <c r="E191" s="31" t="s">
        <v>48341</v>
      </c>
      <c r="F191" s="31" t="s">
        <v>42557</v>
      </c>
      <c r="G191" s="31" t="s">
        <v>48340</v>
      </c>
      <c r="H191" s="31" t="s">
        <v>41924</v>
      </c>
      <c r="I191" s="31" t="s">
        <v>42704</v>
      </c>
      <c r="X191" s="31" t="s">
        <v>42557</v>
      </c>
      <c r="AC191" s="31" t="s">
        <v>48339</v>
      </c>
      <c r="AD191" s="31" t="s">
        <v>47799</v>
      </c>
      <c r="AE191" s="31" t="s">
        <v>878</v>
      </c>
      <c r="AF191" s="31" t="s">
        <v>42195</v>
      </c>
      <c r="AG191" s="31" t="s">
        <v>43713</v>
      </c>
      <c r="AH191" s="31" t="s">
        <v>42194</v>
      </c>
      <c r="AI191" s="31" t="s">
        <v>48338</v>
      </c>
      <c r="AJ191" s="31" t="s">
        <v>42726</v>
      </c>
      <c r="AK191" s="31" t="s">
        <v>42193</v>
      </c>
      <c r="AL191" s="31" t="s">
        <v>44252</v>
      </c>
      <c r="AM191" s="31" t="s">
        <v>8948</v>
      </c>
      <c r="AN191" s="31" t="s">
        <v>47644</v>
      </c>
      <c r="AO191" s="31" t="s">
        <v>722</v>
      </c>
      <c r="AP191" s="31" t="s">
        <v>9615</v>
      </c>
      <c r="AQ191" s="31" t="s">
        <v>42903</v>
      </c>
    </row>
    <row r="192" spans="1:44">
      <c r="A192" s="31">
        <v>191</v>
      </c>
      <c r="B192" s="31" t="s">
        <v>21999</v>
      </c>
      <c r="C192" s="31">
        <v>12</v>
      </c>
      <c r="D192" s="31" t="s">
        <v>48337</v>
      </c>
      <c r="E192" s="31" t="s">
        <v>48336</v>
      </c>
      <c r="F192" s="31" t="s">
        <v>48335</v>
      </c>
      <c r="H192" s="31" t="s">
        <v>45518</v>
      </c>
      <c r="I192" s="31" t="s">
        <v>48334</v>
      </c>
      <c r="J192" s="31" t="s">
        <v>42267</v>
      </c>
      <c r="K192" s="31" t="s">
        <v>42268</v>
      </c>
      <c r="X192" s="31" t="s">
        <v>45133</v>
      </c>
      <c r="Y192" s="31" t="s">
        <v>45081</v>
      </c>
    </row>
    <row r="193" spans="1:34">
      <c r="A193" s="31">
        <v>192</v>
      </c>
      <c r="B193" s="31" t="s">
        <v>21584</v>
      </c>
      <c r="C193" s="31">
        <v>8</v>
      </c>
      <c r="D193" s="31" t="s">
        <v>48333</v>
      </c>
      <c r="E193" s="31" t="s">
        <v>48332</v>
      </c>
      <c r="F193" s="31" t="s">
        <v>43061</v>
      </c>
      <c r="G193" s="31" t="s">
        <v>48331</v>
      </c>
      <c r="H193" s="31" t="s">
        <v>45359</v>
      </c>
      <c r="I193" s="31" t="s">
        <v>48330</v>
      </c>
      <c r="X193" s="31" t="s">
        <v>43061</v>
      </c>
      <c r="AC193" s="31" t="s">
        <v>42423</v>
      </c>
      <c r="AD193" s="31" t="s">
        <v>43153</v>
      </c>
      <c r="AE193" s="31" t="s">
        <v>48329</v>
      </c>
      <c r="AF193" s="31" t="s">
        <v>48328</v>
      </c>
      <c r="AG193" s="31" t="s">
        <v>27646</v>
      </c>
      <c r="AH193" s="31" t="s">
        <v>42194</v>
      </c>
    </row>
    <row r="194" spans="1:34">
      <c r="A194" s="31">
        <v>193</v>
      </c>
      <c r="B194" s="31" t="s">
        <v>21875</v>
      </c>
      <c r="C194" s="31">
        <v>9</v>
      </c>
      <c r="D194" s="31" t="s">
        <v>48327</v>
      </c>
      <c r="E194" s="31" t="s">
        <v>48326</v>
      </c>
      <c r="F194" s="31" t="s">
        <v>42090</v>
      </c>
      <c r="G194" s="31" t="s">
        <v>42194</v>
      </c>
      <c r="H194" s="31" t="s">
        <v>48326</v>
      </c>
      <c r="X194" s="31" t="s">
        <v>42090</v>
      </c>
      <c r="AC194" s="31" t="s">
        <v>42194</v>
      </c>
    </row>
    <row r="195" spans="1:34">
      <c r="A195" s="31">
        <v>194</v>
      </c>
      <c r="B195" s="31" t="s">
        <v>21423</v>
      </c>
      <c r="C195" s="31">
        <v>7</v>
      </c>
      <c r="D195" s="31" t="s">
        <v>48325</v>
      </c>
      <c r="E195" s="31" t="s">
        <v>27559</v>
      </c>
      <c r="F195" s="31" t="s">
        <v>42479</v>
      </c>
      <c r="G195" s="31" t="s">
        <v>48324</v>
      </c>
      <c r="H195" s="31" t="s">
        <v>27559</v>
      </c>
      <c r="X195" s="31" t="s">
        <v>42479</v>
      </c>
      <c r="AC195" s="31" t="s">
        <v>48324</v>
      </c>
    </row>
    <row r="196" spans="1:34">
      <c r="A196" s="31">
        <v>195</v>
      </c>
      <c r="B196" s="31" t="s">
        <v>22974</v>
      </c>
      <c r="C196" s="31">
        <v>7</v>
      </c>
      <c r="D196" s="31" t="s">
        <v>48323</v>
      </c>
      <c r="E196" s="31" t="s">
        <v>48322</v>
      </c>
      <c r="F196" s="31" t="s">
        <v>42077</v>
      </c>
      <c r="H196" s="31" t="s">
        <v>48321</v>
      </c>
      <c r="I196" s="31" t="s">
        <v>27728</v>
      </c>
      <c r="X196" s="31" t="s">
        <v>42077</v>
      </c>
    </row>
    <row r="197" spans="1:34">
      <c r="A197" s="31">
        <v>196</v>
      </c>
      <c r="B197" s="31" t="s">
        <v>21324</v>
      </c>
      <c r="C197" s="31">
        <v>9</v>
      </c>
      <c r="D197" s="31" t="s">
        <v>48320</v>
      </c>
      <c r="E197" s="31" t="s">
        <v>48319</v>
      </c>
      <c r="F197" s="31" t="s">
        <v>42349</v>
      </c>
      <c r="G197" s="31" t="s">
        <v>11569</v>
      </c>
      <c r="H197" s="31" t="s">
        <v>27745</v>
      </c>
      <c r="I197" s="31" t="s">
        <v>27554</v>
      </c>
      <c r="X197" s="31" t="s">
        <v>42349</v>
      </c>
      <c r="AC197" s="31" t="s">
        <v>11569</v>
      </c>
    </row>
    <row r="198" spans="1:34">
      <c r="A198" s="31">
        <v>197</v>
      </c>
      <c r="B198" s="31" t="s">
        <v>21728</v>
      </c>
      <c r="C198" s="31">
        <v>7</v>
      </c>
      <c r="D198" s="31" t="s">
        <v>48318</v>
      </c>
      <c r="E198" s="31" t="s">
        <v>43416</v>
      </c>
      <c r="F198" s="31" t="s">
        <v>41980</v>
      </c>
      <c r="G198" s="31" t="s">
        <v>46842</v>
      </c>
      <c r="H198" s="31" t="s">
        <v>43416</v>
      </c>
      <c r="X198" s="31" t="s">
        <v>41977</v>
      </c>
      <c r="Y198" s="31" t="s">
        <v>41976</v>
      </c>
      <c r="AC198" s="31" t="s">
        <v>46842</v>
      </c>
    </row>
    <row r="199" spans="1:34">
      <c r="A199" s="31">
        <v>198</v>
      </c>
      <c r="B199" s="31" t="s">
        <v>21149</v>
      </c>
      <c r="C199" s="31">
        <v>8</v>
      </c>
      <c r="D199" s="31" t="s">
        <v>48317</v>
      </c>
      <c r="E199" s="31" t="s">
        <v>48316</v>
      </c>
      <c r="F199" s="31" t="s">
        <v>45094</v>
      </c>
      <c r="G199" s="31" t="s">
        <v>48315</v>
      </c>
      <c r="H199" s="31" t="s">
        <v>48314</v>
      </c>
      <c r="I199" s="31" t="s">
        <v>42071</v>
      </c>
      <c r="J199" s="31" t="s">
        <v>48313</v>
      </c>
      <c r="K199" s="31" t="s">
        <v>48185</v>
      </c>
      <c r="L199" s="31" t="s">
        <v>44067</v>
      </c>
      <c r="M199" s="31" t="s">
        <v>42526</v>
      </c>
      <c r="N199" s="31" t="s">
        <v>42525</v>
      </c>
      <c r="O199" s="31" t="s">
        <v>42890</v>
      </c>
      <c r="X199" s="31" t="s">
        <v>45094</v>
      </c>
      <c r="AC199" s="31" t="s">
        <v>11205</v>
      </c>
      <c r="AD199" s="31" t="s">
        <v>10517</v>
      </c>
      <c r="AE199" s="31" t="s">
        <v>27698</v>
      </c>
    </row>
    <row r="200" spans="1:34">
      <c r="A200" s="31">
        <v>199</v>
      </c>
      <c r="B200" s="31" t="s">
        <v>21288</v>
      </c>
      <c r="C200" s="31">
        <v>5</v>
      </c>
      <c r="D200" s="31" t="s">
        <v>48312</v>
      </c>
      <c r="E200" s="31" t="s">
        <v>48311</v>
      </c>
      <c r="F200" s="31" t="s">
        <v>48310</v>
      </c>
      <c r="G200" s="31" t="s">
        <v>48309</v>
      </c>
      <c r="H200" s="31" t="s">
        <v>42827</v>
      </c>
      <c r="I200" s="31" t="s">
        <v>46949</v>
      </c>
      <c r="X200" s="31" t="s">
        <v>43693</v>
      </c>
      <c r="Y200" s="31" t="s">
        <v>42239</v>
      </c>
      <c r="Z200" s="31" t="s">
        <v>48308</v>
      </c>
      <c r="AC200" s="31" t="s">
        <v>44285</v>
      </c>
      <c r="AD200" s="31" t="s">
        <v>48307</v>
      </c>
      <c r="AE200" s="31" t="s">
        <v>13988</v>
      </c>
      <c r="AF200" s="31" t="s">
        <v>48306</v>
      </c>
      <c r="AG200" s="31" t="s">
        <v>3001</v>
      </c>
    </row>
    <row r="201" spans="1:34">
      <c r="A201" s="31">
        <v>200</v>
      </c>
      <c r="B201" s="31" t="s">
        <v>21490</v>
      </c>
      <c r="C201" s="31">
        <v>12</v>
      </c>
      <c r="D201" s="31" t="s">
        <v>48305</v>
      </c>
      <c r="E201" s="31" t="s">
        <v>48304</v>
      </c>
      <c r="F201" s="31" t="s">
        <v>42021</v>
      </c>
      <c r="G201" s="31" t="s">
        <v>12985</v>
      </c>
      <c r="H201" s="31" t="s">
        <v>44786</v>
      </c>
      <c r="I201" s="31" t="s">
        <v>48303</v>
      </c>
      <c r="X201" s="31" t="s">
        <v>42021</v>
      </c>
      <c r="AC201" s="31" t="s">
        <v>12985</v>
      </c>
    </row>
    <row r="202" spans="1:34">
      <c r="A202" s="31">
        <v>201</v>
      </c>
      <c r="B202" s="31" t="s">
        <v>21413</v>
      </c>
      <c r="C202" s="31">
        <v>10</v>
      </c>
      <c r="D202" s="31" t="s">
        <v>48302</v>
      </c>
      <c r="E202" s="31" t="s">
        <v>12012</v>
      </c>
      <c r="F202" s="31" t="s">
        <v>42077</v>
      </c>
      <c r="H202" s="31" t="s">
        <v>12012</v>
      </c>
      <c r="X202" s="31" t="s">
        <v>42077</v>
      </c>
    </row>
    <row r="203" spans="1:34">
      <c r="A203" s="31">
        <v>202</v>
      </c>
      <c r="B203" s="31" t="s">
        <v>21776</v>
      </c>
      <c r="C203" s="31">
        <v>11</v>
      </c>
      <c r="D203" s="31" t="s">
        <v>43406</v>
      </c>
      <c r="E203" s="31" t="s">
        <v>48301</v>
      </c>
      <c r="F203" s="31" t="s">
        <v>42349</v>
      </c>
      <c r="G203" s="31" t="s">
        <v>48300</v>
      </c>
      <c r="H203" s="31" t="s">
        <v>46727</v>
      </c>
      <c r="I203" s="31" t="s">
        <v>43402</v>
      </c>
      <c r="J203" s="31" t="s">
        <v>46728</v>
      </c>
      <c r="K203" s="31" t="s">
        <v>3001</v>
      </c>
      <c r="L203" s="31" t="s">
        <v>42498</v>
      </c>
      <c r="X203" s="31" t="s">
        <v>42349</v>
      </c>
      <c r="AC203" s="31" t="s">
        <v>48300</v>
      </c>
    </row>
    <row r="204" spans="1:34">
      <c r="A204" s="31">
        <v>203</v>
      </c>
      <c r="B204" s="31" t="s">
        <v>21705</v>
      </c>
      <c r="C204" s="31">
        <v>11</v>
      </c>
      <c r="D204" s="31" t="s">
        <v>48299</v>
      </c>
      <c r="E204" s="31" t="s">
        <v>48298</v>
      </c>
      <c r="F204" s="31" t="s">
        <v>45044</v>
      </c>
      <c r="H204" s="31" t="s">
        <v>45646</v>
      </c>
      <c r="I204" s="31" t="s">
        <v>48297</v>
      </c>
      <c r="X204" s="31" t="s">
        <v>42349</v>
      </c>
      <c r="Y204" s="31" t="s">
        <v>42106</v>
      </c>
    </row>
    <row r="205" spans="1:34">
      <c r="A205" s="31">
        <v>204</v>
      </c>
      <c r="B205" s="31" t="s">
        <v>21604</v>
      </c>
      <c r="C205" s="31">
        <v>6</v>
      </c>
      <c r="D205" s="31" t="s">
        <v>48296</v>
      </c>
      <c r="E205" s="31" t="s">
        <v>48295</v>
      </c>
      <c r="F205" s="31" t="s">
        <v>28781</v>
      </c>
      <c r="G205" s="31" t="s">
        <v>41946</v>
      </c>
      <c r="H205" s="31" t="s">
        <v>48294</v>
      </c>
      <c r="I205" s="31" t="s">
        <v>48293</v>
      </c>
      <c r="X205" s="31" t="s">
        <v>28781</v>
      </c>
      <c r="AC205" s="31" t="s">
        <v>41946</v>
      </c>
    </row>
    <row r="206" spans="1:34">
      <c r="A206" s="31">
        <v>205</v>
      </c>
      <c r="B206" s="31" t="s">
        <v>22015</v>
      </c>
      <c r="C206" s="31">
        <v>8</v>
      </c>
      <c r="D206" s="31" t="s">
        <v>48292</v>
      </c>
      <c r="E206" s="31" t="s">
        <v>27738</v>
      </c>
      <c r="F206" s="31" t="s">
        <v>42479</v>
      </c>
      <c r="H206" s="31" t="s">
        <v>27738</v>
      </c>
      <c r="X206" s="31" t="s">
        <v>42479</v>
      </c>
    </row>
    <row r="207" spans="1:34">
      <c r="A207" s="31">
        <v>206</v>
      </c>
      <c r="B207" s="31" t="s">
        <v>21528</v>
      </c>
      <c r="C207" s="31">
        <v>6</v>
      </c>
      <c r="D207" s="31" t="s">
        <v>48291</v>
      </c>
      <c r="E207" s="31" t="s">
        <v>41941</v>
      </c>
      <c r="F207" s="31" t="s">
        <v>48290</v>
      </c>
      <c r="H207" s="31" t="s">
        <v>41941</v>
      </c>
      <c r="X207" s="31" t="s">
        <v>48290</v>
      </c>
    </row>
    <row r="208" spans="1:34">
      <c r="A208" s="31">
        <v>207</v>
      </c>
      <c r="B208" s="31" t="s">
        <v>21429</v>
      </c>
      <c r="C208" s="31">
        <v>6</v>
      </c>
      <c r="D208" s="31" t="s">
        <v>48289</v>
      </c>
      <c r="E208" s="31" t="s">
        <v>48288</v>
      </c>
      <c r="F208" s="31" t="s">
        <v>45680</v>
      </c>
      <c r="G208" s="31" t="s">
        <v>35166</v>
      </c>
      <c r="H208" s="31" t="s">
        <v>48287</v>
      </c>
      <c r="I208" s="31" t="s">
        <v>48286</v>
      </c>
      <c r="J208" s="31" t="s">
        <v>48285</v>
      </c>
      <c r="X208" s="31" t="s">
        <v>42942</v>
      </c>
      <c r="Y208" s="31" t="s">
        <v>42077</v>
      </c>
      <c r="AC208" s="31" t="s">
        <v>35166</v>
      </c>
    </row>
    <row r="209" spans="1:37">
      <c r="A209" s="31">
        <v>208</v>
      </c>
      <c r="B209" s="31" t="s">
        <v>21452</v>
      </c>
      <c r="C209" s="31">
        <v>6</v>
      </c>
      <c r="D209" s="31" t="s">
        <v>48284</v>
      </c>
      <c r="E209" s="31" t="s">
        <v>27759</v>
      </c>
      <c r="F209" s="31" t="s">
        <v>43220</v>
      </c>
      <c r="G209" s="31" t="s">
        <v>48283</v>
      </c>
      <c r="H209" s="31" t="s">
        <v>27759</v>
      </c>
      <c r="X209" s="31" t="s">
        <v>42065</v>
      </c>
      <c r="Y209" s="31" t="s">
        <v>43215</v>
      </c>
      <c r="AC209" s="31" t="s">
        <v>11969</v>
      </c>
      <c r="AD209" s="31" t="s">
        <v>42395</v>
      </c>
    </row>
    <row r="210" spans="1:37">
      <c r="A210" s="31">
        <v>209</v>
      </c>
      <c r="B210" s="31" t="s">
        <v>21308</v>
      </c>
      <c r="C210" s="31">
        <v>7</v>
      </c>
      <c r="D210" s="31" t="s">
        <v>48282</v>
      </c>
      <c r="E210" s="31" t="s">
        <v>11640</v>
      </c>
      <c r="F210" s="31" t="s">
        <v>42964</v>
      </c>
      <c r="G210" s="31" t="s">
        <v>27652</v>
      </c>
      <c r="H210" s="31" t="s">
        <v>11640</v>
      </c>
      <c r="X210" s="31" t="s">
        <v>42160</v>
      </c>
      <c r="Y210" s="31" t="s">
        <v>42830</v>
      </c>
      <c r="AC210" s="31" t="s">
        <v>27652</v>
      </c>
    </row>
    <row r="211" spans="1:37">
      <c r="A211" s="31">
        <v>210</v>
      </c>
      <c r="B211" s="31" t="s">
        <v>22530</v>
      </c>
      <c r="C211" s="31">
        <v>8</v>
      </c>
      <c r="D211" s="31" t="s">
        <v>48281</v>
      </c>
      <c r="E211" s="31" t="s">
        <v>48279</v>
      </c>
      <c r="F211" s="31" t="s">
        <v>42758</v>
      </c>
      <c r="G211" s="31" t="s">
        <v>48280</v>
      </c>
      <c r="H211" s="31" t="s">
        <v>48279</v>
      </c>
      <c r="X211" s="31" t="s">
        <v>42758</v>
      </c>
      <c r="AC211" s="31" t="s">
        <v>41928</v>
      </c>
      <c r="AD211" s="31" t="s">
        <v>11569</v>
      </c>
      <c r="AE211" s="31" t="s">
        <v>12997</v>
      </c>
      <c r="AF211" s="31" t="s">
        <v>42660</v>
      </c>
      <c r="AG211" s="31" t="s">
        <v>11640</v>
      </c>
      <c r="AH211" s="31" t="s">
        <v>27503</v>
      </c>
      <c r="AI211" s="31" t="s">
        <v>42659</v>
      </c>
      <c r="AJ211" s="31" t="s">
        <v>27982</v>
      </c>
      <c r="AK211" s="31" t="s">
        <v>44237</v>
      </c>
    </row>
    <row r="212" spans="1:37">
      <c r="A212" s="31">
        <v>211</v>
      </c>
      <c r="B212" s="31" t="s">
        <v>21671</v>
      </c>
      <c r="C212" s="31">
        <v>9</v>
      </c>
      <c r="D212" s="31" t="s">
        <v>48278</v>
      </c>
      <c r="F212" s="31" t="s">
        <v>48277</v>
      </c>
      <c r="G212" s="31" t="s">
        <v>48275</v>
      </c>
      <c r="X212" s="31" t="s">
        <v>48276</v>
      </c>
      <c r="Y212" s="31" t="s">
        <v>42318</v>
      </c>
      <c r="AC212" s="31" t="s">
        <v>48275</v>
      </c>
    </row>
    <row r="213" spans="1:37">
      <c r="A213" s="31">
        <v>212</v>
      </c>
      <c r="B213" s="31" t="s">
        <v>21365</v>
      </c>
      <c r="C213" s="31">
        <v>16</v>
      </c>
      <c r="D213" s="31" t="s">
        <v>48274</v>
      </c>
      <c r="E213" s="31" t="s">
        <v>48273</v>
      </c>
      <c r="F213" s="31" t="s">
        <v>42557</v>
      </c>
      <c r="G213" s="31" t="s">
        <v>48272</v>
      </c>
      <c r="H213" s="31" t="s">
        <v>47594</v>
      </c>
      <c r="I213" s="31" t="s">
        <v>48271</v>
      </c>
      <c r="J213" s="31" t="s">
        <v>48270</v>
      </c>
      <c r="X213" s="31" t="s">
        <v>42557</v>
      </c>
      <c r="AC213" s="31" t="s">
        <v>28011</v>
      </c>
      <c r="AD213" s="31" t="s">
        <v>7807</v>
      </c>
      <c r="AE213" s="31" t="s">
        <v>42194</v>
      </c>
    </row>
    <row r="214" spans="1:37">
      <c r="A214" s="31">
        <v>213</v>
      </c>
      <c r="B214" s="31" t="s">
        <v>21368</v>
      </c>
      <c r="C214" s="31">
        <v>7</v>
      </c>
      <c r="D214" s="31" t="s">
        <v>34548</v>
      </c>
      <c r="E214" s="31" t="s">
        <v>48269</v>
      </c>
      <c r="F214" s="31" t="s">
        <v>45422</v>
      </c>
      <c r="G214" s="31" t="s">
        <v>27554</v>
      </c>
      <c r="H214" s="31" t="s">
        <v>48268</v>
      </c>
      <c r="I214" s="31" t="s">
        <v>27732</v>
      </c>
      <c r="X214" s="31" t="s">
        <v>43313</v>
      </c>
      <c r="Y214" s="31" t="s">
        <v>44088</v>
      </c>
      <c r="AC214" s="31" t="s">
        <v>27554</v>
      </c>
    </row>
    <row r="215" spans="1:37">
      <c r="A215" s="31">
        <v>214</v>
      </c>
      <c r="B215" s="31" t="s">
        <v>21371</v>
      </c>
      <c r="C215" s="31">
        <v>9</v>
      </c>
      <c r="D215" s="31" t="s">
        <v>48267</v>
      </c>
      <c r="E215" s="31" t="s">
        <v>48266</v>
      </c>
      <c r="F215" s="31" t="s">
        <v>41957</v>
      </c>
      <c r="G215" s="31" t="s">
        <v>48265</v>
      </c>
      <c r="H215" s="31" t="s">
        <v>42694</v>
      </c>
      <c r="I215" s="31" t="s">
        <v>48264</v>
      </c>
      <c r="X215" s="31" t="s">
        <v>41957</v>
      </c>
      <c r="AC215" s="31" t="s">
        <v>12997</v>
      </c>
      <c r="AD215" s="31" t="s">
        <v>19738</v>
      </c>
      <c r="AE215" s="31" t="s">
        <v>11802</v>
      </c>
    </row>
    <row r="216" spans="1:37">
      <c r="A216" s="31">
        <v>215</v>
      </c>
      <c r="B216" s="31" t="s">
        <v>22182</v>
      </c>
      <c r="C216" s="31">
        <v>13</v>
      </c>
      <c r="D216" s="31" t="s">
        <v>48263</v>
      </c>
      <c r="E216" s="31" t="s">
        <v>48262</v>
      </c>
      <c r="F216" s="31" t="s">
        <v>42077</v>
      </c>
      <c r="H216" s="31" t="s">
        <v>48261</v>
      </c>
      <c r="I216" s="31" t="s">
        <v>48155</v>
      </c>
      <c r="X216" s="31" t="s">
        <v>42077</v>
      </c>
    </row>
    <row r="217" spans="1:37">
      <c r="A217" s="31">
        <v>216</v>
      </c>
      <c r="B217" s="31" t="s">
        <v>21330</v>
      </c>
      <c r="C217" s="31">
        <v>12</v>
      </c>
      <c r="D217" s="31" t="s">
        <v>48260</v>
      </c>
      <c r="E217" s="31" t="s">
        <v>42078</v>
      </c>
      <c r="F217" s="31" t="s">
        <v>42253</v>
      </c>
      <c r="H217" s="31" t="s">
        <v>42078</v>
      </c>
      <c r="X217" s="31" t="s">
        <v>42253</v>
      </c>
    </row>
    <row r="218" spans="1:37">
      <c r="A218" s="31">
        <v>217</v>
      </c>
      <c r="B218" s="31" t="s">
        <v>22586</v>
      </c>
      <c r="C218" s="31">
        <v>12</v>
      </c>
      <c r="D218" s="31" t="s">
        <v>48259</v>
      </c>
      <c r="E218" s="31" t="s">
        <v>48258</v>
      </c>
      <c r="F218" s="31" t="s">
        <v>41909</v>
      </c>
      <c r="H218" s="31" t="s">
        <v>48258</v>
      </c>
      <c r="X218" s="31" t="s">
        <v>41909</v>
      </c>
    </row>
    <row r="219" spans="1:37">
      <c r="A219" s="31">
        <v>218</v>
      </c>
      <c r="B219" s="31" t="s">
        <v>22596</v>
      </c>
      <c r="C219" s="31">
        <v>15</v>
      </c>
      <c r="D219" s="31" t="s">
        <v>48257</v>
      </c>
      <c r="E219" s="31" t="s">
        <v>48256</v>
      </c>
      <c r="F219" s="31" t="s">
        <v>48255</v>
      </c>
      <c r="H219" s="31" t="s">
        <v>44285</v>
      </c>
      <c r="I219" s="31" t="s">
        <v>43243</v>
      </c>
      <c r="J219" s="31" t="s">
        <v>27638</v>
      </c>
      <c r="K219" s="31" t="s">
        <v>48254</v>
      </c>
      <c r="X219" s="31" t="s">
        <v>43627</v>
      </c>
      <c r="Y219" s="31" t="s">
        <v>48253</v>
      </c>
      <c r="Z219" s="31" t="s">
        <v>43061</v>
      </c>
    </row>
    <row r="220" spans="1:37">
      <c r="A220" s="31">
        <v>219</v>
      </c>
      <c r="B220" s="31" t="s">
        <v>21217</v>
      </c>
      <c r="C220" s="31">
        <v>7</v>
      </c>
      <c r="D220" s="31" t="s">
        <v>48252</v>
      </c>
      <c r="E220" s="31" t="s">
        <v>48251</v>
      </c>
      <c r="F220" s="31" t="s">
        <v>47533</v>
      </c>
      <c r="G220" s="31" t="s">
        <v>48250</v>
      </c>
      <c r="H220" s="31" t="s">
        <v>43269</v>
      </c>
      <c r="I220" s="31" t="s">
        <v>46130</v>
      </c>
      <c r="J220" s="31" t="s">
        <v>48249</v>
      </c>
      <c r="K220" s="31" t="s">
        <v>48248</v>
      </c>
      <c r="X220" s="31" t="s">
        <v>42382</v>
      </c>
      <c r="Y220" s="31" t="s">
        <v>42331</v>
      </c>
      <c r="AC220" s="31" t="s">
        <v>41928</v>
      </c>
      <c r="AD220" s="31" t="s">
        <v>48247</v>
      </c>
      <c r="AE220" s="31" t="s">
        <v>45040</v>
      </c>
    </row>
    <row r="221" spans="1:37">
      <c r="A221" s="31">
        <v>220</v>
      </c>
      <c r="B221" s="31" t="s">
        <v>21483</v>
      </c>
      <c r="C221" s="31">
        <v>7</v>
      </c>
      <c r="D221" s="31" t="s">
        <v>48246</v>
      </c>
      <c r="E221" s="31" t="s">
        <v>45197</v>
      </c>
      <c r="F221" s="31" t="s">
        <v>42026</v>
      </c>
      <c r="G221" s="31" t="s">
        <v>48245</v>
      </c>
      <c r="H221" s="31" t="s">
        <v>45197</v>
      </c>
      <c r="X221" s="31" t="s">
        <v>42026</v>
      </c>
      <c r="AC221" s="31" t="s">
        <v>48245</v>
      </c>
    </row>
    <row r="222" spans="1:37">
      <c r="A222" s="31">
        <v>221</v>
      </c>
      <c r="B222" s="31" t="s">
        <v>21878</v>
      </c>
      <c r="C222" s="31">
        <v>10</v>
      </c>
      <c r="D222" s="31" t="s">
        <v>48244</v>
      </c>
      <c r="E222" s="31" t="s">
        <v>48243</v>
      </c>
      <c r="F222" s="31" t="s">
        <v>42011</v>
      </c>
      <c r="H222" s="31" t="s">
        <v>48242</v>
      </c>
      <c r="I222" s="31" t="s">
        <v>48241</v>
      </c>
      <c r="J222" s="31" t="s">
        <v>48240</v>
      </c>
      <c r="K222" s="31" t="s">
        <v>43055</v>
      </c>
      <c r="L222" s="31" t="s">
        <v>42827</v>
      </c>
      <c r="X222" s="31" t="s">
        <v>42011</v>
      </c>
    </row>
    <row r="223" spans="1:37">
      <c r="A223" s="31">
        <v>222</v>
      </c>
      <c r="B223" s="31" t="s">
        <v>21219</v>
      </c>
      <c r="C223" s="31">
        <v>7</v>
      </c>
      <c r="D223" s="31" t="s">
        <v>48239</v>
      </c>
      <c r="E223" s="31" t="s">
        <v>48238</v>
      </c>
      <c r="F223" s="31" t="s">
        <v>45436</v>
      </c>
      <c r="G223" s="31" t="s">
        <v>48237</v>
      </c>
      <c r="H223" s="31" t="s">
        <v>43104</v>
      </c>
      <c r="I223" s="31" t="s">
        <v>48236</v>
      </c>
      <c r="J223" s="31" t="s">
        <v>48235</v>
      </c>
      <c r="K223" s="31" t="s">
        <v>48234</v>
      </c>
      <c r="X223" s="31" t="s">
        <v>45436</v>
      </c>
      <c r="AC223" s="31" t="s">
        <v>41928</v>
      </c>
      <c r="AD223" s="31" t="s">
        <v>2153</v>
      </c>
      <c r="AE223" s="31" t="s">
        <v>8846</v>
      </c>
      <c r="AF223" s="31" t="s">
        <v>48233</v>
      </c>
    </row>
    <row r="224" spans="1:37">
      <c r="A224" s="31">
        <v>223</v>
      </c>
      <c r="B224" s="31" t="s">
        <v>21792</v>
      </c>
      <c r="C224" s="31">
        <v>11</v>
      </c>
      <c r="D224" s="31" t="s">
        <v>48232</v>
      </c>
      <c r="E224" s="31" t="s">
        <v>48231</v>
      </c>
      <c r="F224" s="31" t="s">
        <v>42866</v>
      </c>
      <c r="H224" s="31" t="s">
        <v>48230</v>
      </c>
      <c r="I224" s="31" t="s">
        <v>48229</v>
      </c>
      <c r="J224" s="31" t="s">
        <v>48228</v>
      </c>
      <c r="K224" s="31" t="s">
        <v>48227</v>
      </c>
      <c r="L224" s="31" t="s">
        <v>48226</v>
      </c>
      <c r="M224" s="31" t="s">
        <v>48225</v>
      </c>
      <c r="N224" s="31" t="s">
        <v>42475</v>
      </c>
      <c r="O224" s="31" t="s">
        <v>48224</v>
      </c>
      <c r="X224" s="31" t="s">
        <v>42866</v>
      </c>
    </row>
    <row r="225" spans="1:32">
      <c r="A225" s="31">
        <v>224</v>
      </c>
      <c r="B225" s="31" t="s">
        <v>21686</v>
      </c>
      <c r="C225" s="31">
        <v>7</v>
      </c>
      <c r="D225" s="31" t="s">
        <v>48223</v>
      </c>
      <c r="E225" s="31" t="s">
        <v>48221</v>
      </c>
      <c r="F225" s="31" t="s">
        <v>42833</v>
      </c>
      <c r="G225" s="31" t="s">
        <v>48222</v>
      </c>
      <c r="H225" s="31" t="s">
        <v>48221</v>
      </c>
      <c r="X225" s="31" t="s">
        <v>42338</v>
      </c>
      <c r="Y225" s="31" t="s">
        <v>42002</v>
      </c>
      <c r="AC225" s="31" t="s">
        <v>10426</v>
      </c>
      <c r="AD225" s="31" t="s">
        <v>42455</v>
      </c>
      <c r="AE225" s="31" t="s">
        <v>44348</v>
      </c>
    </row>
    <row r="226" spans="1:32">
      <c r="A226" s="31">
        <v>225</v>
      </c>
      <c r="B226" s="31" t="s">
        <v>22111</v>
      </c>
      <c r="C226" s="31">
        <v>9</v>
      </c>
      <c r="D226" s="31" t="s">
        <v>48220</v>
      </c>
      <c r="E226" s="31" t="s">
        <v>45938</v>
      </c>
      <c r="F226" s="31" t="s">
        <v>42026</v>
      </c>
      <c r="H226" s="31" t="s">
        <v>45938</v>
      </c>
      <c r="X226" s="31" t="s">
        <v>42026</v>
      </c>
    </row>
    <row r="227" spans="1:32">
      <c r="A227" s="31">
        <v>226</v>
      </c>
      <c r="B227" s="31" t="s">
        <v>21688</v>
      </c>
      <c r="C227" s="31">
        <v>10</v>
      </c>
      <c r="D227" s="31" t="s">
        <v>48219</v>
      </c>
      <c r="E227" s="31" t="s">
        <v>48218</v>
      </c>
      <c r="F227" s="31" t="s">
        <v>48217</v>
      </c>
      <c r="G227" s="31" t="s">
        <v>48216</v>
      </c>
      <c r="H227" s="31" t="s">
        <v>45753</v>
      </c>
      <c r="I227" s="31" t="s">
        <v>48215</v>
      </c>
      <c r="J227" s="31" t="s">
        <v>48214</v>
      </c>
      <c r="K227" s="31" t="s">
        <v>48213</v>
      </c>
      <c r="L227" s="31" t="s">
        <v>48212</v>
      </c>
      <c r="X227" s="31" t="s">
        <v>47313</v>
      </c>
      <c r="Y227" s="31" t="s">
        <v>46958</v>
      </c>
      <c r="AC227" s="31" t="s">
        <v>47776</v>
      </c>
      <c r="AD227" s="31" t="s">
        <v>11392</v>
      </c>
      <c r="AE227" s="31" t="s">
        <v>48211</v>
      </c>
      <c r="AF227" s="31" t="s">
        <v>9615</v>
      </c>
    </row>
    <row r="228" spans="1:32">
      <c r="A228" s="31">
        <v>227</v>
      </c>
      <c r="B228" s="31" t="s">
        <v>19461</v>
      </c>
      <c r="C228" s="31">
        <v>11</v>
      </c>
      <c r="D228" s="31" t="s">
        <v>48210</v>
      </c>
      <c r="F228" s="31" t="s">
        <v>42349</v>
      </c>
      <c r="X228" s="31" t="s">
        <v>42349</v>
      </c>
    </row>
    <row r="229" spans="1:32">
      <c r="A229" s="31">
        <v>228</v>
      </c>
      <c r="B229" s="31" t="s">
        <v>22121</v>
      </c>
      <c r="C229" s="31">
        <v>12</v>
      </c>
      <c r="D229" s="31" t="s">
        <v>48209</v>
      </c>
      <c r="E229" s="31" t="s">
        <v>48208</v>
      </c>
      <c r="F229" s="31" t="s">
        <v>45844</v>
      </c>
      <c r="H229" s="31" t="s">
        <v>48208</v>
      </c>
      <c r="X229" s="31" t="s">
        <v>45844</v>
      </c>
    </row>
    <row r="230" spans="1:32">
      <c r="A230" s="31">
        <v>229</v>
      </c>
      <c r="B230" s="31" t="s">
        <v>21691</v>
      </c>
      <c r="C230" s="31">
        <v>12</v>
      </c>
      <c r="D230" s="31" t="s">
        <v>48207</v>
      </c>
      <c r="E230" s="31" t="s">
        <v>9615</v>
      </c>
      <c r="F230" s="31" t="s">
        <v>43551</v>
      </c>
      <c r="G230" s="31" t="s">
        <v>48206</v>
      </c>
      <c r="H230" s="31" t="s">
        <v>9615</v>
      </c>
      <c r="X230" s="31" t="s">
        <v>42907</v>
      </c>
      <c r="Y230" s="31" t="s">
        <v>42021</v>
      </c>
      <c r="AC230" s="31" t="s">
        <v>12298</v>
      </c>
      <c r="AD230" s="31" t="s">
        <v>27552</v>
      </c>
      <c r="AE230" s="31" t="s">
        <v>27815</v>
      </c>
      <c r="AF230" s="31" t="s">
        <v>43001</v>
      </c>
    </row>
    <row r="231" spans="1:32">
      <c r="A231" s="31">
        <v>230</v>
      </c>
      <c r="B231" s="31" t="s">
        <v>22001</v>
      </c>
      <c r="C231" s="31">
        <v>9</v>
      </c>
      <c r="D231" s="31" t="s">
        <v>48205</v>
      </c>
      <c r="E231" s="31" t="s">
        <v>48204</v>
      </c>
      <c r="F231" s="31" t="s">
        <v>48203</v>
      </c>
      <c r="G231" s="31" t="s">
        <v>48202</v>
      </c>
      <c r="H231" s="31" t="s">
        <v>12997</v>
      </c>
      <c r="I231" s="31" t="s">
        <v>48201</v>
      </c>
      <c r="J231" s="31" t="s">
        <v>48200</v>
      </c>
      <c r="K231" s="31" t="s">
        <v>48199</v>
      </c>
      <c r="L231" s="31" t="s">
        <v>48198</v>
      </c>
      <c r="M231" s="31" t="s">
        <v>46199</v>
      </c>
      <c r="N231" s="31" t="s">
        <v>44022</v>
      </c>
      <c r="X231" s="31" t="s">
        <v>42365</v>
      </c>
      <c r="Y231" s="31" t="s">
        <v>41986</v>
      </c>
      <c r="AC231" s="31" t="s">
        <v>47799</v>
      </c>
      <c r="AD231" s="31" t="s">
        <v>42311</v>
      </c>
      <c r="AE231" s="31" t="s">
        <v>43916</v>
      </c>
    </row>
    <row r="232" spans="1:32">
      <c r="A232" s="31">
        <v>231</v>
      </c>
      <c r="B232" s="31" t="s">
        <v>21601</v>
      </c>
      <c r="C232" s="31">
        <v>11</v>
      </c>
      <c r="D232" s="31" t="s">
        <v>48197</v>
      </c>
      <c r="E232" s="31" t="s">
        <v>27851</v>
      </c>
      <c r="F232" s="31" t="s">
        <v>48196</v>
      </c>
      <c r="G232" s="31" t="s">
        <v>48195</v>
      </c>
      <c r="H232" s="31" t="s">
        <v>27851</v>
      </c>
      <c r="X232" s="31" t="s">
        <v>42861</v>
      </c>
      <c r="Y232" s="31" t="s">
        <v>43631</v>
      </c>
      <c r="AC232" s="31" t="s">
        <v>48194</v>
      </c>
      <c r="AD232" s="31" t="s">
        <v>48108</v>
      </c>
      <c r="AE232" s="31" t="s">
        <v>45187</v>
      </c>
    </row>
    <row r="233" spans="1:32">
      <c r="A233" s="31">
        <v>232</v>
      </c>
      <c r="B233" s="31" t="s">
        <v>21725</v>
      </c>
      <c r="C233" s="31">
        <v>14</v>
      </c>
      <c r="D233" s="31" t="s">
        <v>48193</v>
      </c>
      <c r="E233" s="31" t="s">
        <v>48191</v>
      </c>
      <c r="F233" s="31" t="s">
        <v>45379</v>
      </c>
      <c r="G233" s="31" t="s">
        <v>48192</v>
      </c>
      <c r="H233" s="31" t="s">
        <v>48191</v>
      </c>
      <c r="X233" s="31" t="s">
        <v>45379</v>
      </c>
      <c r="AC233" s="31" t="s">
        <v>27659</v>
      </c>
      <c r="AD233" s="31" t="s">
        <v>13649</v>
      </c>
      <c r="AE233" s="31" t="s">
        <v>27522</v>
      </c>
    </row>
    <row r="234" spans="1:32">
      <c r="A234" s="31">
        <v>233</v>
      </c>
      <c r="B234" s="31" t="s">
        <v>21984</v>
      </c>
      <c r="C234" s="31">
        <v>12</v>
      </c>
      <c r="D234" s="31" t="s">
        <v>48190</v>
      </c>
      <c r="E234" s="31" t="s">
        <v>48189</v>
      </c>
      <c r="F234" s="31" t="s">
        <v>42006</v>
      </c>
      <c r="G234" s="31" t="s">
        <v>48188</v>
      </c>
      <c r="H234" s="31" t="s">
        <v>44578</v>
      </c>
      <c r="I234" s="31" t="s">
        <v>48187</v>
      </c>
      <c r="J234" s="31" t="s">
        <v>48186</v>
      </c>
      <c r="K234" s="31" t="s">
        <v>42071</v>
      </c>
      <c r="L234" s="31" t="s">
        <v>48185</v>
      </c>
      <c r="X234" s="31" t="s">
        <v>42006</v>
      </c>
      <c r="AC234" s="31" t="s">
        <v>11071</v>
      </c>
      <c r="AD234" s="31" t="s">
        <v>12168</v>
      </c>
      <c r="AE234" s="31" t="s">
        <v>48184</v>
      </c>
    </row>
    <row r="235" spans="1:32">
      <c r="A235" s="31">
        <v>234</v>
      </c>
      <c r="B235" s="31" t="s">
        <v>21939</v>
      </c>
      <c r="C235" s="31">
        <v>10</v>
      </c>
      <c r="D235" s="31" t="s">
        <v>48183</v>
      </c>
      <c r="F235" s="31" t="s">
        <v>42131</v>
      </c>
      <c r="X235" s="31" t="s">
        <v>42131</v>
      </c>
    </row>
    <row r="236" spans="1:32">
      <c r="A236" s="31">
        <v>235</v>
      </c>
      <c r="B236" s="31" t="s">
        <v>22100</v>
      </c>
      <c r="C236" s="31">
        <v>12</v>
      </c>
      <c r="D236" s="31" t="s">
        <v>48182</v>
      </c>
      <c r="E236" s="31" t="s">
        <v>48181</v>
      </c>
      <c r="F236" s="31" t="s">
        <v>42349</v>
      </c>
      <c r="G236" s="31" t="s">
        <v>48180</v>
      </c>
      <c r="H236" s="31" t="s">
        <v>48179</v>
      </c>
      <c r="I236" s="31" t="s">
        <v>41978</v>
      </c>
      <c r="J236" s="31" t="s">
        <v>48178</v>
      </c>
      <c r="X236" s="31" t="s">
        <v>42349</v>
      </c>
      <c r="AC236" s="31" t="s">
        <v>48177</v>
      </c>
      <c r="AD236" s="31" t="s">
        <v>41951</v>
      </c>
    </row>
    <row r="237" spans="1:32">
      <c r="A237" s="31">
        <v>236</v>
      </c>
      <c r="B237" s="31" t="s">
        <v>21314</v>
      </c>
      <c r="C237" s="31">
        <v>8</v>
      </c>
      <c r="D237" s="31" t="s">
        <v>43532</v>
      </c>
      <c r="E237" s="31" t="s">
        <v>48176</v>
      </c>
      <c r="F237" s="31" t="s">
        <v>43161</v>
      </c>
      <c r="G237" s="31" t="s">
        <v>41927</v>
      </c>
      <c r="H237" s="31" t="s">
        <v>43527</v>
      </c>
      <c r="I237" s="31" t="s">
        <v>42939</v>
      </c>
      <c r="X237" s="31" t="s">
        <v>42142</v>
      </c>
      <c r="Y237" s="31" t="s">
        <v>42107</v>
      </c>
      <c r="AC237" s="31" t="s">
        <v>41927</v>
      </c>
    </row>
    <row r="238" spans="1:32">
      <c r="A238" s="31">
        <v>237</v>
      </c>
      <c r="B238" s="31" t="s">
        <v>21132</v>
      </c>
      <c r="C238" s="31">
        <v>9</v>
      </c>
      <c r="D238" s="31" t="s">
        <v>48175</v>
      </c>
      <c r="E238" s="31" t="s">
        <v>48174</v>
      </c>
      <c r="F238" s="31" t="s">
        <v>48173</v>
      </c>
      <c r="G238" s="31" t="s">
        <v>48172</v>
      </c>
      <c r="H238" s="31" t="s">
        <v>48171</v>
      </c>
      <c r="I238" s="31" t="s">
        <v>13510</v>
      </c>
      <c r="X238" s="31" t="s">
        <v>42218</v>
      </c>
      <c r="Y238" s="31" t="s">
        <v>42131</v>
      </c>
      <c r="AC238" s="31" t="s">
        <v>41927</v>
      </c>
      <c r="AD238" s="31" t="s">
        <v>13833</v>
      </c>
    </row>
    <row r="239" spans="1:32">
      <c r="A239" s="31">
        <v>238</v>
      </c>
      <c r="B239" s="31" t="s">
        <v>21946</v>
      </c>
      <c r="C239" s="31">
        <v>18</v>
      </c>
      <c r="D239" s="31" t="s">
        <v>48170</v>
      </c>
      <c r="F239" s="31" t="s">
        <v>43392</v>
      </c>
      <c r="X239" s="31" t="s">
        <v>43392</v>
      </c>
    </row>
    <row r="240" spans="1:32">
      <c r="A240" s="31">
        <v>239</v>
      </c>
      <c r="B240" s="31" t="s">
        <v>21554</v>
      </c>
      <c r="C240" s="31">
        <v>9</v>
      </c>
      <c r="D240" s="31" t="s">
        <v>48169</v>
      </c>
      <c r="E240" s="31" t="s">
        <v>27832</v>
      </c>
      <c r="F240" s="31" t="s">
        <v>48168</v>
      </c>
      <c r="G240" s="31" t="s">
        <v>48167</v>
      </c>
      <c r="H240" s="31" t="s">
        <v>27832</v>
      </c>
      <c r="X240" s="31" t="s">
        <v>41971</v>
      </c>
      <c r="Y240" s="31" t="s">
        <v>42266</v>
      </c>
      <c r="AC240" s="31" t="s">
        <v>11658</v>
      </c>
      <c r="AD240" s="31" t="s">
        <v>12997</v>
      </c>
    </row>
    <row r="241" spans="1:32">
      <c r="A241" s="31">
        <v>240</v>
      </c>
      <c r="B241" s="31" t="s">
        <v>22273</v>
      </c>
      <c r="C241" s="31">
        <v>12</v>
      </c>
      <c r="D241" s="31" t="s">
        <v>48166</v>
      </c>
      <c r="E241" s="31" t="s">
        <v>27826</v>
      </c>
      <c r="F241" s="31" t="s">
        <v>42099</v>
      </c>
      <c r="G241" s="31" t="s">
        <v>48165</v>
      </c>
      <c r="H241" s="31" t="s">
        <v>27826</v>
      </c>
      <c r="X241" s="31" t="s">
        <v>42099</v>
      </c>
      <c r="AC241" s="31" t="s">
        <v>11658</v>
      </c>
      <c r="AD241" s="31" t="s">
        <v>48164</v>
      </c>
      <c r="AE241" s="31" t="s">
        <v>48163</v>
      </c>
      <c r="AF241" s="31" t="s">
        <v>12997</v>
      </c>
    </row>
    <row r="242" spans="1:32">
      <c r="A242" s="31">
        <v>241</v>
      </c>
      <c r="B242" s="31" t="s">
        <v>21810</v>
      </c>
      <c r="C242" s="31">
        <v>12</v>
      </c>
      <c r="D242" s="31" t="s">
        <v>48162</v>
      </c>
      <c r="E242" s="31" t="s">
        <v>46687</v>
      </c>
      <c r="F242" s="31" t="s">
        <v>42225</v>
      </c>
      <c r="H242" s="31" t="s">
        <v>46687</v>
      </c>
      <c r="X242" s="31" t="s">
        <v>42131</v>
      </c>
      <c r="Y242" s="31" t="s">
        <v>42218</v>
      </c>
    </row>
    <row r="243" spans="1:32">
      <c r="A243" s="31">
        <v>242</v>
      </c>
      <c r="B243" s="31" t="s">
        <v>21812</v>
      </c>
      <c r="C243" s="31">
        <v>16</v>
      </c>
      <c r="D243" s="31" t="s">
        <v>48161</v>
      </c>
      <c r="E243" s="31" t="s">
        <v>48160</v>
      </c>
      <c r="F243" s="31" t="s">
        <v>42255</v>
      </c>
      <c r="G243" s="31" t="s">
        <v>44285</v>
      </c>
      <c r="H243" s="31" t="s">
        <v>48159</v>
      </c>
      <c r="I243" s="31" t="s">
        <v>43238</v>
      </c>
      <c r="X243" s="31" t="s">
        <v>42255</v>
      </c>
      <c r="AC243" s="31" t="s">
        <v>44285</v>
      </c>
    </row>
    <row r="244" spans="1:32">
      <c r="A244" s="31">
        <v>243</v>
      </c>
      <c r="B244" s="31" t="s">
        <v>21932</v>
      </c>
      <c r="C244" s="31">
        <v>14</v>
      </c>
      <c r="D244" s="31" t="s">
        <v>48158</v>
      </c>
      <c r="F244" s="31" t="s">
        <v>43594</v>
      </c>
      <c r="X244" s="31" t="s">
        <v>43594</v>
      </c>
    </row>
    <row r="245" spans="1:32">
      <c r="A245" s="31">
        <v>244</v>
      </c>
      <c r="B245" s="31" t="s">
        <v>22389</v>
      </c>
      <c r="C245" s="31">
        <v>18</v>
      </c>
      <c r="D245" s="31" t="s">
        <v>48157</v>
      </c>
      <c r="E245" s="31" t="s">
        <v>48156</v>
      </c>
      <c r="F245" s="31" t="s">
        <v>44565</v>
      </c>
      <c r="H245" s="31" t="s">
        <v>42771</v>
      </c>
      <c r="I245" s="31" t="s">
        <v>9991</v>
      </c>
      <c r="J245" s="31" t="s">
        <v>48155</v>
      </c>
      <c r="K245" s="31" t="s">
        <v>48154</v>
      </c>
      <c r="X245" s="31" t="s">
        <v>42090</v>
      </c>
      <c r="Y245" s="31" t="s">
        <v>43313</v>
      </c>
    </row>
    <row r="246" spans="1:32">
      <c r="A246" s="31">
        <v>245</v>
      </c>
      <c r="B246" s="31" t="s">
        <v>21351</v>
      </c>
      <c r="C246" s="31">
        <v>11</v>
      </c>
      <c r="D246" s="31" t="s">
        <v>48153</v>
      </c>
      <c r="E246" s="31" t="s">
        <v>48152</v>
      </c>
      <c r="F246" s="31" t="s">
        <v>46261</v>
      </c>
      <c r="G246" s="31" t="s">
        <v>11658</v>
      </c>
      <c r="H246" s="31" t="s">
        <v>48151</v>
      </c>
      <c r="I246" s="31" t="s">
        <v>48150</v>
      </c>
      <c r="X246" s="31" t="s">
        <v>46261</v>
      </c>
      <c r="AC246" s="31" t="s">
        <v>11658</v>
      </c>
    </row>
    <row r="247" spans="1:32">
      <c r="A247" s="31">
        <v>246</v>
      </c>
      <c r="B247" s="31" t="s">
        <v>21499</v>
      </c>
      <c r="C247" s="31">
        <v>11</v>
      </c>
      <c r="D247" s="31" t="s">
        <v>48149</v>
      </c>
      <c r="E247" s="31" t="s">
        <v>27805</v>
      </c>
      <c r="F247" s="31" t="s">
        <v>41986</v>
      </c>
      <c r="G247" s="31" t="s">
        <v>48148</v>
      </c>
      <c r="H247" s="31" t="s">
        <v>27805</v>
      </c>
      <c r="X247" s="31" t="s">
        <v>41986</v>
      </c>
      <c r="AC247" s="31" t="s">
        <v>12168</v>
      </c>
      <c r="AD247" s="31" t="s">
        <v>13833</v>
      </c>
      <c r="AE247" s="31" t="s">
        <v>48147</v>
      </c>
    </row>
    <row r="248" spans="1:32">
      <c r="A248" s="31">
        <v>247</v>
      </c>
      <c r="B248" s="31" t="s">
        <v>21682</v>
      </c>
      <c r="C248" s="31">
        <v>11</v>
      </c>
      <c r="D248" s="31" t="s">
        <v>48146</v>
      </c>
      <c r="E248" s="31" t="s">
        <v>48145</v>
      </c>
      <c r="F248" s="31" t="s">
        <v>42402</v>
      </c>
      <c r="H248" s="31" t="s">
        <v>43646</v>
      </c>
      <c r="I248" s="31" t="s">
        <v>48144</v>
      </c>
      <c r="J248" s="31" t="s">
        <v>41921</v>
      </c>
      <c r="X248" s="31" t="s">
        <v>42402</v>
      </c>
    </row>
    <row r="249" spans="1:32">
      <c r="A249" s="31">
        <v>248</v>
      </c>
      <c r="B249" s="31" t="s">
        <v>23438</v>
      </c>
      <c r="C249" s="31">
        <v>3</v>
      </c>
      <c r="D249" s="31" t="s">
        <v>48143</v>
      </c>
      <c r="E249" s="31" t="s">
        <v>48142</v>
      </c>
      <c r="F249" s="31" t="s">
        <v>42740</v>
      </c>
      <c r="G249" s="31" t="s">
        <v>48141</v>
      </c>
      <c r="H249" s="31" t="s">
        <v>48140</v>
      </c>
      <c r="I249" s="31" t="s">
        <v>48139</v>
      </c>
      <c r="J249" s="31" t="s">
        <v>48138</v>
      </c>
      <c r="K249" s="31" t="s">
        <v>48137</v>
      </c>
      <c r="X249" s="31" t="s">
        <v>42740</v>
      </c>
      <c r="AC249" s="31" t="s">
        <v>27646</v>
      </c>
      <c r="AD249" s="31" t="s">
        <v>11684</v>
      </c>
    </row>
    <row r="250" spans="1:32">
      <c r="A250" s="31">
        <v>249</v>
      </c>
      <c r="B250" s="31" t="s">
        <v>21930</v>
      </c>
      <c r="C250" s="31">
        <v>6</v>
      </c>
      <c r="D250" s="31" t="s">
        <v>48136</v>
      </c>
      <c r="E250" s="31" t="s">
        <v>48135</v>
      </c>
      <c r="F250" s="31" t="s">
        <v>28779</v>
      </c>
      <c r="G250" s="31" t="s">
        <v>43032</v>
      </c>
      <c r="H250" s="31" t="s">
        <v>42571</v>
      </c>
      <c r="I250" s="31" t="s">
        <v>46709</v>
      </c>
      <c r="X250" s="31" t="s">
        <v>28779</v>
      </c>
      <c r="AC250" s="31" t="s">
        <v>43032</v>
      </c>
    </row>
    <row r="251" spans="1:32">
      <c r="A251" s="31">
        <v>250</v>
      </c>
      <c r="B251" s="31" t="s">
        <v>22020</v>
      </c>
      <c r="C251" s="31">
        <v>9</v>
      </c>
      <c r="D251" s="31" t="s">
        <v>48134</v>
      </c>
      <c r="E251" s="31" t="s">
        <v>48133</v>
      </c>
      <c r="F251" s="31" t="s">
        <v>45794</v>
      </c>
      <c r="G251" s="31" t="s">
        <v>42194</v>
      </c>
      <c r="H251" s="31" t="s">
        <v>42582</v>
      </c>
      <c r="I251" s="31" t="s">
        <v>42583</v>
      </c>
      <c r="X251" s="31" t="s">
        <v>42141</v>
      </c>
      <c r="Y251" s="31" t="s">
        <v>42107</v>
      </c>
      <c r="AC251" s="31" t="s">
        <v>42194</v>
      </c>
    </row>
    <row r="252" spans="1:32">
      <c r="A252" s="31">
        <v>251</v>
      </c>
      <c r="B252" s="31" t="s">
        <v>22098</v>
      </c>
      <c r="C252" s="31">
        <v>4</v>
      </c>
      <c r="D252" s="31" t="s">
        <v>48132</v>
      </c>
      <c r="E252" s="31" t="s">
        <v>48130</v>
      </c>
      <c r="F252" s="31" t="s">
        <v>48131</v>
      </c>
      <c r="H252" s="31" t="s">
        <v>48130</v>
      </c>
      <c r="X252" s="31" t="s">
        <v>42740</v>
      </c>
      <c r="Y252" s="31" t="s">
        <v>42479</v>
      </c>
    </row>
    <row r="253" spans="1:32">
      <c r="A253" s="31">
        <v>252</v>
      </c>
      <c r="B253" s="31" t="s">
        <v>22354</v>
      </c>
      <c r="C253" s="31">
        <v>6</v>
      </c>
      <c r="D253" s="31" t="s">
        <v>48129</v>
      </c>
      <c r="E253" s="31" t="s">
        <v>48128</v>
      </c>
      <c r="F253" s="31" t="s">
        <v>42026</v>
      </c>
      <c r="H253" s="31" t="s">
        <v>42287</v>
      </c>
      <c r="I253" s="31" t="s">
        <v>48127</v>
      </c>
      <c r="X253" s="31" t="s">
        <v>42026</v>
      </c>
    </row>
    <row r="254" spans="1:32">
      <c r="A254" s="31">
        <v>253</v>
      </c>
      <c r="B254" s="31" t="s">
        <v>24880</v>
      </c>
      <c r="C254" s="31">
        <v>4</v>
      </c>
      <c r="D254" s="31" t="s">
        <v>48126</v>
      </c>
      <c r="E254" s="31" t="s">
        <v>48125</v>
      </c>
      <c r="F254" s="31" t="s">
        <v>42672</v>
      </c>
      <c r="H254" s="31" t="s">
        <v>48124</v>
      </c>
      <c r="I254" s="31" t="s">
        <v>48123</v>
      </c>
      <c r="X254" s="31" t="s">
        <v>42672</v>
      </c>
    </row>
    <row r="255" spans="1:32">
      <c r="A255" s="31">
        <v>254</v>
      </c>
      <c r="B255" s="31" t="s">
        <v>23288</v>
      </c>
      <c r="C255" s="31">
        <v>3</v>
      </c>
      <c r="D255" s="31" t="s">
        <v>48122</v>
      </c>
      <c r="E255" s="31" t="s">
        <v>48121</v>
      </c>
      <c r="F255" s="31" t="s">
        <v>45441</v>
      </c>
      <c r="H255" s="31" t="s">
        <v>46246</v>
      </c>
      <c r="I255" s="31" t="s">
        <v>43923</v>
      </c>
      <c r="J255" s="31" t="s">
        <v>43922</v>
      </c>
      <c r="K255" s="31" t="s">
        <v>43921</v>
      </c>
      <c r="X255" s="31" t="s">
        <v>42154</v>
      </c>
      <c r="Y255" s="31" t="s">
        <v>43166</v>
      </c>
    </row>
    <row r="256" spans="1:32">
      <c r="A256" s="31">
        <v>255</v>
      </c>
      <c r="B256" s="31" t="s">
        <v>21608</v>
      </c>
      <c r="C256" s="31">
        <v>6</v>
      </c>
      <c r="D256" s="31" t="s">
        <v>48120</v>
      </c>
      <c r="E256" s="31" t="s">
        <v>48119</v>
      </c>
      <c r="F256" s="31" t="s">
        <v>28781</v>
      </c>
      <c r="G256" s="31" t="s">
        <v>12031</v>
      </c>
      <c r="H256" s="31" t="s">
        <v>48118</v>
      </c>
      <c r="I256" s="31" t="s">
        <v>46922</v>
      </c>
      <c r="J256" s="31" t="s">
        <v>46305</v>
      </c>
      <c r="K256" s="31" t="s">
        <v>46921</v>
      </c>
      <c r="L256" s="31" t="s">
        <v>46304</v>
      </c>
      <c r="M256" s="31" t="s">
        <v>46303</v>
      </c>
      <c r="N256" s="31" t="s">
        <v>48117</v>
      </c>
      <c r="O256" s="31" t="s">
        <v>48116</v>
      </c>
      <c r="P256" s="31" t="s">
        <v>48115</v>
      </c>
      <c r="X256" s="31" t="s">
        <v>28781</v>
      </c>
      <c r="AC256" s="31" t="s">
        <v>12031</v>
      </c>
    </row>
    <row r="257" spans="1:37">
      <c r="A257" s="31">
        <v>256</v>
      </c>
      <c r="B257" s="31" t="s">
        <v>21834</v>
      </c>
      <c r="C257" s="31">
        <v>5</v>
      </c>
      <c r="D257" s="31" t="s">
        <v>48114</v>
      </c>
      <c r="E257" s="31" t="s">
        <v>48113</v>
      </c>
      <c r="F257" s="31" t="s">
        <v>42047</v>
      </c>
      <c r="H257" s="31" t="s">
        <v>48113</v>
      </c>
      <c r="X257" s="31" t="s">
        <v>42047</v>
      </c>
    </row>
    <row r="258" spans="1:37">
      <c r="A258" s="31">
        <v>257</v>
      </c>
      <c r="B258" s="31" t="s">
        <v>22291</v>
      </c>
      <c r="C258" s="31">
        <v>5</v>
      </c>
      <c r="D258" s="31" t="s">
        <v>48112</v>
      </c>
      <c r="E258" s="31" t="s">
        <v>48111</v>
      </c>
      <c r="F258" s="31" t="s">
        <v>42266</v>
      </c>
      <c r="G258" s="31" t="s">
        <v>48108</v>
      </c>
      <c r="H258" s="31" t="s">
        <v>42268</v>
      </c>
      <c r="I258" s="31" t="s">
        <v>48110</v>
      </c>
      <c r="J258" s="31" t="s">
        <v>42267</v>
      </c>
      <c r="K258" s="31" t="s">
        <v>48109</v>
      </c>
      <c r="X258" s="31" t="s">
        <v>42266</v>
      </c>
      <c r="AC258" s="31" t="s">
        <v>48108</v>
      </c>
    </row>
    <row r="259" spans="1:37">
      <c r="A259" s="31">
        <v>258</v>
      </c>
      <c r="B259" s="31" t="s">
        <v>22744</v>
      </c>
      <c r="C259" s="31">
        <v>6</v>
      </c>
      <c r="D259" s="31" t="s">
        <v>48107</v>
      </c>
      <c r="E259" s="31" t="s">
        <v>48106</v>
      </c>
      <c r="F259" s="31" t="s">
        <v>42090</v>
      </c>
      <c r="H259" s="31" t="s">
        <v>48106</v>
      </c>
      <c r="X259" s="31" t="s">
        <v>42090</v>
      </c>
    </row>
    <row r="260" spans="1:37">
      <c r="A260" s="31">
        <v>259</v>
      </c>
      <c r="B260" s="31" t="s">
        <v>22746</v>
      </c>
      <c r="C260" s="31">
        <v>6</v>
      </c>
      <c r="D260" s="31" t="s">
        <v>48105</v>
      </c>
      <c r="E260" s="31" t="s">
        <v>48104</v>
      </c>
      <c r="F260" s="31" t="s">
        <v>43466</v>
      </c>
      <c r="G260" s="31" t="s">
        <v>48103</v>
      </c>
      <c r="H260" s="31" t="s">
        <v>48102</v>
      </c>
      <c r="I260" s="31" t="s">
        <v>48101</v>
      </c>
      <c r="X260" s="31" t="s">
        <v>43466</v>
      </c>
      <c r="AC260" s="31" t="s">
        <v>12298</v>
      </c>
      <c r="AD260" s="31" t="s">
        <v>12991</v>
      </c>
      <c r="AE260" s="31" t="s">
        <v>42659</v>
      </c>
    </row>
    <row r="261" spans="1:37">
      <c r="A261" s="31">
        <v>260</v>
      </c>
      <c r="B261" s="31" t="s">
        <v>22297</v>
      </c>
      <c r="C261" s="31">
        <v>6</v>
      </c>
      <c r="D261" s="31" t="s">
        <v>48100</v>
      </c>
      <c r="E261" s="31" t="s">
        <v>48099</v>
      </c>
      <c r="F261" s="31" t="s">
        <v>46381</v>
      </c>
      <c r="G261" s="31" t="s">
        <v>48093</v>
      </c>
      <c r="H261" s="31" t="s">
        <v>48098</v>
      </c>
      <c r="I261" s="31" t="s">
        <v>48097</v>
      </c>
      <c r="J261" s="31" t="s">
        <v>48096</v>
      </c>
      <c r="K261" s="31" t="s">
        <v>48095</v>
      </c>
      <c r="L261" s="31" t="s">
        <v>48094</v>
      </c>
      <c r="X261" s="31" t="s">
        <v>41993</v>
      </c>
      <c r="Y261" s="31" t="s">
        <v>42866</v>
      </c>
      <c r="AC261" s="31" t="s">
        <v>48093</v>
      </c>
    </row>
    <row r="262" spans="1:37">
      <c r="A262" s="31">
        <v>261</v>
      </c>
      <c r="B262" s="31" t="s">
        <v>22748</v>
      </c>
      <c r="C262" s="31">
        <v>7</v>
      </c>
      <c r="D262" s="31" t="s">
        <v>48092</v>
      </c>
      <c r="E262" s="31" t="s">
        <v>48091</v>
      </c>
      <c r="F262" s="31" t="s">
        <v>42942</v>
      </c>
      <c r="G262" s="31" t="s">
        <v>48090</v>
      </c>
      <c r="H262" s="31" t="s">
        <v>43799</v>
      </c>
      <c r="I262" s="31" t="s">
        <v>46566</v>
      </c>
      <c r="X262" s="31" t="s">
        <v>42942</v>
      </c>
      <c r="AC262" s="31" t="s">
        <v>48090</v>
      </c>
    </row>
    <row r="263" spans="1:37">
      <c r="A263" s="31">
        <v>262</v>
      </c>
      <c r="B263" s="31" t="s">
        <v>10745</v>
      </c>
      <c r="C263" s="31">
        <v>7</v>
      </c>
      <c r="D263" s="31" t="s">
        <v>48089</v>
      </c>
      <c r="E263" s="31" t="s">
        <v>48088</v>
      </c>
      <c r="F263" s="31" t="s">
        <v>42350</v>
      </c>
      <c r="G263" s="31" t="s">
        <v>48086</v>
      </c>
      <c r="H263" s="31" t="s">
        <v>10743</v>
      </c>
      <c r="I263" s="31" t="s">
        <v>48087</v>
      </c>
      <c r="X263" s="31" t="s">
        <v>42350</v>
      </c>
      <c r="AC263" s="31" t="s">
        <v>48086</v>
      </c>
    </row>
    <row r="264" spans="1:37">
      <c r="A264" s="31">
        <v>263</v>
      </c>
      <c r="B264" s="31" t="s">
        <v>22716</v>
      </c>
      <c r="C264" s="31">
        <v>7</v>
      </c>
      <c r="D264" s="31" t="s">
        <v>48085</v>
      </c>
      <c r="E264" s="31" t="s">
        <v>48084</v>
      </c>
      <c r="F264" s="31" t="s">
        <v>42740</v>
      </c>
      <c r="G264" s="31" t="s">
        <v>11796</v>
      </c>
      <c r="H264" s="31" t="s">
        <v>45492</v>
      </c>
      <c r="I264" s="31" t="s">
        <v>45493</v>
      </c>
      <c r="J264" s="31" t="s">
        <v>48083</v>
      </c>
      <c r="K264" s="31" t="s">
        <v>48082</v>
      </c>
      <c r="X264" s="31" t="s">
        <v>42740</v>
      </c>
      <c r="AC264" s="31" t="s">
        <v>11796</v>
      </c>
    </row>
    <row r="265" spans="1:37">
      <c r="A265" s="31">
        <v>264</v>
      </c>
      <c r="B265" s="31" t="s">
        <v>11376</v>
      </c>
      <c r="C265" s="31">
        <v>8</v>
      </c>
      <c r="D265" s="31" t="s">
        <v>48081</v>
      </c>
      <c r="E265" s="31" t="s">
        <v>48080</v>
      </c>
      <c r="F265" s="31" t="s">
        <v>28783</v>
      </c>
      <c r="H265" s="31" t="s">
        <v>48080</v>
      </c>
      <c r="X265" s="31" t="s">
        <v>28783</v>
      </c>
    </row>
    <row r="266" spans="1:37">
      <c r="A266" s="31">
        <v>265</v>
      </c>
      <c r="B266" s="31" t="s">
        <v>23128</v>
      </c>
      <c r="C266" s="31">
        <v>8</v>
      </c>
      <c r="D266" s="31" t="s">
        <v>48079</v>
      </c>
      <c r="E266" s="31" t="s">
        <v>48078</v>
      </c>
      <c r="F266" s="31" t="s">
        <v>48077</v>
      </c>
      <c r="H266" s="31" t="s">
        <v>48027</v>
      </c>
      <c r="I266" s="31" t="s">
        <v>27646</v>
      </c>
      <c r="X266" s="31" t="s">
        <v>42016</v>
      </c>
      <c r="Y266" s="31" t="s">
        <v>41976</v>
      </c>
      <c r="Z266" s="31" t="s">
        <v>45094</v>
      </c>
      <c r="AA266" s="31" t="s">
        <v>42875</v>
      </c>
    </row>
    <row r="267" spans="1:37">
      <c r="A267" s="31">
        <v>266</v>
      </c>
      <c r="B267" s="31" t="s">
        <v>22306</v>
      </c>
      <c r="C267" s="31">
        <v>9</v>
      </c>
      <c r="D267" s="31" t="s">
        <v>48076</v>
      </c>
      <c r="E267" s="31" t="s">
        <v>48074</v>
      </c>
      <c r="F267" s="31" t="s">
        <v>48075</v>
      </c>
      <c r="H267" s="31" t="s">
        <v>48074</v>
      </c>
      <c r="X267" s="31" t="s">
        <v>44893</v>
      </c>
      <c r="Y267" s="31" t="s">
        <v>44445</v>
      </c>
    </row>
    <row r="268" spans="1:37">
      <c r="A268" s="31">
        <v>267</v>
      </c>
      <c r="B268" s="31" t="s">
        <v>19485</v>
      </c>
      <c r="C268" s="31">
        <v>9</v>
      </c>
      <c r="D268" s="31" t="s">
        <v>48073</v>
      </c>
      <c r="E268" s="31" t="s">
        <v>48072</v>
      </c>
      <c r="F268" s="31" t="s">
        <v>41957</v>
      </c>
      <c r="H268" s="31" t="s">
        <v>48071</v>
      </c>
      <c r="I268" s="31" t="s">
        <v>8672</v>
      </c>
      <c r="J268" s="31" t="s">
        <v>44576</v>
      </c>
      <c r="X268" s="31" t="s">
        <v>41957</v>
      </c>
    </row>
    <row r="269" spans="1:37">
      <c r="A269" s="31">
        <v>268</v>
      </c>
      <c r="B269" s="31" t="s">
        <v>22303</v>
      </c>
      <c r="C269" s="31">
        <v>9</v>
      </c>
      <c r="D269" s="31" t="s">
        <v>48070</v>
      </c>
      <c r="F269" s="31" t="s">
        <v>42557</v>
      </c>
      <c r="G269" s="31" t="s">
        <v>48069</v>
      </c>
      <c r="X269" s="31" t="s">
        <v>42557</v>
      </c>
      <c r="AC269" s="31" t="s">
        <v>27549</v>
      </c>
      <c r="AD269" s="31" t="s">
        <v>48068</v>
      </c>
      <c r="AE269" s="31" t="s">
        <v>27829</v>
      </c>
      <c r="AF269" s="31" t="s">
        <v>43388</v>
      </c>
      <c r="AG269" s="31" t="s">
        <v>43950</v>
      </c>
      <c r="AH269" s="31" t="s">
        <v>27554</v>
      </c>
      <c r="AI269" s="31" t="s">
        <v>48067</v>
      </c>
      <c r="AJ269" s="31" t="s">
        <v>42105</v>
      </c>
      <c r="AK269" s="31" t="s">
        <v>42704</v>
      </c>
    </row>
    <row r="270" spans="1:37">
      <c r="A270" s="31">
        <v>269</v>
      </c>
      <c r="B270" s="31" t="s">
        <v>24432</v>
      </c>
      <c r="C270" s="31">
        <v>10</v>
      </c>
      <c r="D270" s="31" t="s">
        <v>48066</v>
      </c>
      <c r="E270" s="31" t="s">
        <v>48065</v>
      </c>
      <c r="F270" s="31" t="s">
        <v>42021</v>
      </c>
      <c r="H270" s="31" t="s">
        <v>48064</v>
      </c>
      <c r="I270" s="31" t="s">
        <v>48063</v>
      </c>
      <c r="J270" s="31" t="s">
        <v>48062</v>
      </c>
      <c r="K270" s="31" t="s">
        <v>14175</v>
      </c>
      <c r="L270" s="31" t="s">
        <v>48061</v>
      </c>
      <c r="X270" s="31" t="s">
        <v>42021</v>
      </c>
    </row>
    <row r="271" spans="1:37">
      <c r="A271" s="31">
        <v>270</v>
      </c>
      <c r="B271" s="31" t="s">
        <v>22308</v>
      </c>
      <c r="C271" s="31">
        <v>10</v>
      </c>
      <c r="D271" s="31" t="s">
        <v>48060</v>
      </c>
      <c r="E271" s="31" t="s">
        <v>28023</v>
      </c>
      <c r="F271" s="31" t="s">
        <v>28781</v>
      </c>
      <c r="H271" s="31" t="s">
        <v>28023</v>
      </c>
      <c r="X271" s="31" t="s">
        <v>28781</v>
      </c>
    </row>
    <row r="272" spans="1:37">
      <c r="A272" s="31">
        <v>271</v>
      </c>
      <c r="B272" s="31" t="s">
        <v>12531</v>
      </c>
      <c r="C272" s="31">
        <v>10</v>
      </c>
      <c r="D272" s="31" t="s">
        <v>48059</v>
      </c>
      <c r="E272" s="31" t="s">
        <v>48058</v>
      </c>
      <c r="F272" s="31" t="s">
        <v>43061</v>
      </c>
      <c r="G272" s="31" t="s">
        <v>27552</v>
      </c>
      <c r="H272" s="31" t="s">
        <v>13510</v>
      </c>
      <c r="I272" s="31" t="s">
        <v>12529</v>
      </c>
      <c r="X272" s="31" t="s">
        <v>43061</v>
      </c>
      <c r="AC272" s="31" t="s">
        <v>27552</v>
      </c>
    </row>
    <row r="273" spans="1:35">
      <c r="A273" s="31">
        <v>272</v>
      </c>
      <c r="B273" s="31" t="s">
        <v>24449</v>
      </c>
      <c r="C273" s="31">
        <v>12</v>
      </c>
      <c r="D273" s="31" t="s">
        <v>48057</v>
      </c>
      <c r="E273" s="31" t="s">
        <v>42661</v>
      </c>
      <c r="F273" s="31" t="s">
        <v>42350</v>
      </c>
      <c r="G273" s="31" t="s">
        <v>42659</v>
      </c>
      <c r="H273" s="31" t="s">
        <v>42661</v>
      </c>
      <c r="X273" s="31" t="s">
        <v>42350</v>
      </c>
      <c r="AC273" s="31" t="s">
        <v>42659</v>
      </c>
    </row>
    <row r="274" spans="1:35">
      <c r="A274" s="31">
        <v>273</v>
      </c>
      <c r="B274" s="31" t="s">
        <v>22318</v>
      </c>
      <c r="C274" s="31">
        <v>11</v>
      </c>
      <c r="D274" s="31" t="s">
        <v>48056</v>
      </c>
      <c r="E274" s="31" t="s">
        <v>48055</v>
      </c>
      <c r="F274" s="31" t="s">
        <v>45436</v>
      </c>
      <c r="H274" s="31" t="s">
        <v>2053</v>
      </c>
      <c r="I274" s="31" t="s">
        <v>28063</v>
      </c>
      <c r="J274" s="31" t="s">
        <v>45619</v>
      </c>
      <c r="X274" s="31" t="s">
        <v>45436</v>
      </c>
    </row>
    <row r="275" spans="1:35">
      <c r="A275" s="31">
        <v>274</v>
      </c>
      <c r="B275" s="31" t="s">
        <v>24443</v>
      </c>
      <c r="C275" s="31">
        <v>11</v>
      </c>
      <c r="D275" s="31" t="s">
        <v>48054</v>
      </c>
      <c r="E275" s="31" t="s">
        <v>9556</v>
      </c>
      <c r="F275" s="31" t="s">
        <v>42496</v>
      </c>
      <c r="H275" s="31" t="s">
        <v>9556</v>
      </c>
      <c r="X275" s="31" t="s">
        <v>42496</v>
      </c>
    </row>
    <row r="276" spans="1:35">
      <c r="A276" s="31">
        <v>275</v>
      </c>
      <c r="B276" s="31" t="s">
        <v>22762</v>
      </c>
      <c r="C276" s="31">
        <v>12</v>
      </c>
      <c r="D276" s="31" t="s">
        <v>48053</v>
      </c>
      <c r="E276" s="31" t="s">
        <v>48052</v>
      </c>
      <c r="F276" s="31" t="s">
        <v>43577</v>
      </c>
      <c r="G276" s="31" t="s">
        <v>48051</v>
      </c>
      <c r="H276" s="31" t="s">
        <v>48027</v>
      </c>
      <c r="I276" s="31" t="s">
        <v>48050</v>
      </c>
      <c r="J276" s="31" t="s">
        <v>45063</v>
      </c>
      <c r="X276" s="31" t="s">
        <v>43577</v>
      </c>
      <c r="AC276" s="31" t="s">
        <v>48049</v>
      </c>
      <c r="AD276" s="31" t="s">
        <v>48048</v>
      </c>
    </row>
    <row r="277" spans="1:35">
      <c r="A277" s="31">
        <v>276</v>
      </c>
      <c r="B277" s="31" t="s">
        <v>22322</v>
      </c>
      <c r="C277" s="31">
        <v>13</v>
      </c>
      <c r="D277" s="31" t="s">
        <v>48047</v>
      </c>
      <c r="E277" s="31" t="s">
        <v>48045</v>
      </c>
      <c r="F277" s="31" t="s">
        <v>48046</v>
      </c>
      <c r="H277" s="31" t="s">
        <v>48045</v>
      </c>
      <c r="X277" s="31" t="s">
        <v>42907</v>
      </c>
      <c r="Y277" s="31" t="s">
        <v>48044</v>
      </c>
      <c r="Z277" s="31" t="s">
        <v>48043</v>
      </c>
      <c r="AA277" s="31" t="s">
        <v>28785</v>
      </c>
      <c r="AB277" s="31" t="s">
        <v>46108</v>
      </c>
    </row>
    <row r="278" spans="1:35">
      <c r="A278" s="31">
        <v>277</v>
      </c>
      <c r="B278" s="31" t="s">
        <v>23136</v>
      </c>
      <c r="C278" s="31">
        <v>17</v>
      </c>
      <c r="D278" s="31" t="s">
        <v>48042</v>
      </c>
      <c r="E278" s="31" t="s">
        <v>48041</v>
      </c>
      <c r="F278" s="31" t="s">
        <v>43516</v>
      </c>
      <c r="G278" s="31" t="s">
        <v>48040</v>
      </c>
      <c r="H278" s="31" t="s">
        <v>47536</v>
      </c>
      <c r="I278" s="31" t="s">
        <v>42037</v>
      </c>
      <c r="J278" s="31" t="s">
        <v>47969</v>
      </c>
      <c r="X278" s="31" t="s">
        <v>42200</v>
      </c>
      <c r="Y278" s="31" t="s">
        <v>43029</v>
      </c>
      <c r="AC278" s="31" t="s">
        <v>11684</v>
      </c>
      <c r="AD278" s="31" t="s">
        <v>27982</v>
      </c>
    </row>
    <row r="279" spans="1:35">
      <c r="A279" s="31">
        <v>278</v>
      </c>
      <c r="B279" s="31" t="s">
        <v>21620</v>
      </c>
      <c r="C279" s="31">
        <v>6</v>
      </c>
      <c r="D279" s="31" t="s">
        <v>48039</v>
      </c>
      <c r="E279" s="31" t="s">
        <v>48038</v>
      </c>
      <c r="F279" s="31" t="s">
        <v>28781</v>
      </c>
      <c r="G279" s="31" t="s">
        <v>48037</v>
      </c>
      <c r="H279" s="31" t="s">
        <v>43601</v>
      </c>
      <c r="I279" s="31" t="s">
        <v>43172</v>
      </c>
      <c r="X279" s="31" t="s">
        <v>28781</v>
      </c>
      <c r="AC279" s="31" t="s">
        <v>27745</v>
      </c>
      <c r="AD279" s="31" t="s">
        <v>42089</v>
      </c>
      <c r="AE279" s="31" t="s">
        <v>43982</v>
      </c>
      <c r="AF279" s="31" t="s">
        <v>42571</v>
      </c>
      <c r="AG279" s="31" t="s">
        <v>44851</v>
      </c>
      <c r="AH279" s="31" t="s">
        <v>12355</v>
      </c>
      <c r="AI279" s="31" t="s">
        <v>43001</v>
      </c>
    </row>
    <row r="280" spans="1:35">
      <c r="A280" s="31">
        <v>279</v>
      </c>
      <c r="B280" s="31" t="s">
        <v>21927</v>
      </c>
      <c r="C280" s="31">
        <v>6</v>
      </c>
      <c r="D280" s="31" t="s">
        <v>48036</v>
      </c>
      <c r="E280" s="31" t="s">
        <v>48035</v>
      </c>
      <c r="F280" s="31" t="s">
        <v>42355</v>
      </c>
      <c r="G280" s="31" t="s">
        <v>48034</v>
      </c>
      <c r="H280" s="31" t="s">
        <v>48033</v>
      </c>
      <c r="I280" s="31" t="s">
        <v>45545</v>
      </c>
      <c r="X280" s="31" t="s">
        <v>42355</v>
      </c>
      <c r="AC280" s="31" t="s">
        <v>13499</v>
      </c>
      <c r="AD280" s="31" t="s">
        <v>42193</v>
      </c>
    </row>
    <row r="281" spans="1:35">
      <c r="A281" s="31">
        <v>280</v>
      </c>
      <c r="B281" s="31" t="s">
        <v>22393</v>
      </c>
      <c r="C281" s="31">
        <v>6</v>
      </c>
      <c r="D281" s="31" t="s">
        <v>48032</v>
      </c>
      <c r="E281" s="31" t="s">
        <v>48031</v>
      </c>
      <c r="F281" s="31" t="s">
        <v>42016</v>
      </c>
      <c r="H281" s="31" t="s">
        <v>27646</v>
      </c>
      <c r="I281" s="31" t="s">
        <v>48030</v>
      </c>
      <c r="X281" s="31" t="s">
        <v>42016</v>
      </c>
    </row>
    <row r="282" spans="1:35">
      <c r="A282" s="31">
        <v>281</v>
      </c>
      <c r="B282" s="31" t="s">
        <v>21935</v>
      </c>
      <c r="C282" s="31">
        <v>8</v>
      </c>
      <c r="D282" s="31" t="s">
        <v>48029</v>
      </c>
      <c r="E282" s="31" t="s">
        <v>48028</v>
      </c>
      <c r="F282" s="31" t="s">
        <v>42875</v>
      </c>
      <c r="G282" s="31" t="s">
        <v>27646</v>
      </c>
      <c r="H282" s="31" t="s">
        <v>48027</v>
      </c>
      <c r="I282" s="31" t="s">
        <v>45063</v>
      </c>
      <c r="X282" s="31" t="s">
        <v>42875</v>
      </c>
      <c r="AC282" s="31" t="s">
        <v>27646</v>
      </c>
    </row>
    <row r="283" spans="1:35">
      <c r="A283" s="31">
        <v>282</v>
      </c>
      <c r="B283" s="31" t="s">
        <v>8789</v>
      </c>
      <c r="C283" s="31">
        <v>4</v>
      </c>
      <c r="D283" s="31" t="s">
        <v>48026</v>
      </c>
      <c r="E283" s="31" t="s">
        <v>8787</v>
      </c>
      <c r="F283" s="31" t="s">
        <v>48025</v>
      </c>
      <c r="G283" s="31" t="s">
        <v>48024</v>
      </c>
      <c r="H283" s="31" t="s">
        <v>8787</v>
      </c>
      <c r="X283" s="31" t="s">
        <v>45210</v>
      </c>
      <c r="Y283" s="31" t="s">
        <v>43392</v>
      </c>
      <c r="AC283" s="31" t="s">
        <v>11808</v>
      </c>
      <c r="AD283" s="31" t="s">
        <v>878</v>
      </c>
      <c r="AE283" s="31" t="s">
        <v>11621</v>
      </c>
      <c r="AF283" s="31" t="s">
        <v>48023</v>
      </c>
    </row>
    <row r="284" spans="1:35">
      <c r="A284" s="31">
        <v>283</v>
      </c>
      <c r="B284" s="31" t="s">
        <v>22468</v>
      </c>
      <c r="C284" s="31">
        <v>7</v>
      </c>
      <c r="D284" s="31" t="s">
        <v>48022</v>
      </c>
      <c r="E284" s="31" t="s">
        <v>48021</v>
      </c>
      <c r="F284" s="31" t="s">
        <v>28783</v>
      </c>
      <c r="H284" s="31" t="s">
        <v>48020</v>
      </c>
      <c r="I284" s="31" t="s">
        <v>45565</v>
      </c>
      <c r="J284" s="31" t="s">
        <v>48019</v>
      </c>
      <c r="K284" s="31" t="s">
        <v>48018</v>
      </c>
      <c r="L284" s="31" t="s">
        <v>48017</v>
      </c>
      <c r="M284" s="31" t="s">
        <v>48016</v>
      </c>
      <c r="N284" s="31" t="s">
        <v>47109</v>
      </c>
      <c r="O284" s="31" t="s">
        <v>47110</v>
      </c>
      <c r="X284" s="31" t="s">
        <v>28783</v>
      </c>
    </row>
    <row r="285" spans="1:35">
      <c r="A285" s="31">
        <v>284</v>
      </c>
      <c r="B285" s="31" t="s">
        <v>23363</v>
      </c>
      <c r="C285" s="31">
        <v>5</v>
      </c>
      <c r="D285" s="31" t="s">
        <v>48015</v>
      </c>
      <c r="E285" s="31" t="s">
        <v>48014</v>
      </c>
      <c r="F285" s="31" t="s">
        <v>43631</v>
      </c>
      <c r="H285" s="31" t="s">
        <v>27754</v>
      </c>
      <c r="I285" s="31" t="s">
        <v>43218</v>
      </c>
      <c r="X285" s="31" t="s">
        <v>43631</v>
      </c>
    </row>
    <row r="286" spans="1:35">
      <c r="A286" s="31">
        <v>285</v>
      </c>
      <c r="B286" s="31" t="s">
        <v>12363</v>
      </c>
      <c r="C286" s="31">
        <v>6</v>
      </c>
      <c r="D286" s="31" t="s">
        <v>48013</v>
      </c>
      <c r="F286" s="31" t="s">
        <v>48012</v>
      </c>
      <c r="G286" s="31" t="s">
        <v>48010</v>
      </c>
      <c r="X286" s="31" t="s">
        <v>42822</v>
      </c>
      <c r="Y286" s="31" t="s">
        <v>48011</v>
      </c>
      <c r="AC286" s="31" t="s">
        <v>48010</v>
      </c>
    </row>
    <row r="287" spans="1:35">
      <c r="A287" s="31">
        <v>286</v>
      </c>
      <c r="B287" s="31" t="s">
        <v>22364</v>
      </c>
      <c r="C287" s="31">
        <v>7</v>
      </c>
      <c r="D287" s="31" t="s">
        <v>48009</v>
      </c>
      <c r="E287" s="31" t="s">
        <v>48008</v>
      </c>
      <c r="F287" s="31" t="s">
        <v>43631</v>
      </c>
      <c r="G287" s="31" t="s">
        <v>48007</v>
      </c>
      <c r="H287" s="31" t="s">
        <v>48006</v>
      </c>
      <c r="I287" s="31" t="s">
        <v>43655</v>
      </c>
      <c r="J287" s="31" t="s">
        <v>43141</v>
      </c>
      <c r="X287" s="31" t="s">
        <v>43631</v>
      </c>
      <c r="AC287" s="31" t="s">
        <v>27549</v>
      </c>
      <c r="AD287" s="31" t="s">
        <v>48005</v>
      </c>
    </row>
    <row r="288" spans="1:35">
      <c r="A288" s="31">
        <v>287</v>
      </c>
      <c r="B288" s="31" t="s">
        <v>22822</v>
      </c>
      <c r="C288" s="31">
        <v>7</v>
      </c>
      <c r="D288" s="31" t="s">
        <v>48004</v>
      </c>
      <c r="E288" s="31" t="s">
        <v>47100</v>
      </c>
      <c r="F288" s="31" t="s">
        <v>45702</v>
      </c>
      <c r="H288" s="31" t="s">
        <v>47100</v>
      </c>
      <c r="X288" s="31" t="s">
        <v>42099</v>
      </c>
      <c r="Y288" s="31" t="s">
        <v>42855</v>
      </c>
    </row>
    <row r="289" spans="1:34">
      <c r="A289" s="31">
        <v>288</v>
      </c>
      <c r="B289" s="31" t="s">
        <v>22370</v>
      </c>
      <c r="C289" s="31">
        <v>7</v>
      </c>
      <c r="D289" s="31" t="s">
        <v>48003</v>
      </c>
      <c r="E289" s="31" t="s">
        <v>43148</v>
      </c>
      <c r="F289" s="31" t="s">
        <v>41920</v>
      </c>
      <c r="G289" s="31" t="s">
        <v>48002</v>
      </c>
      <c r="H289" s="31" t="s">
        <v>43148</v>
      </c>
      <c r="X289" s="31" t="s">
        <v>41920</v>
      </c>
      <c r="AC289" s="31" t="s">
        <v>42306</v>
      </c>
      <c r="AD289" s="31" t="s">
        <v>13833</v>
      </c>
      <c r="AE289" s="31" t="s">
        <v>27616</v>
      </c>
      <c r="AF289" s="31" t="s">
        <v>42194</v>
      </c>
      <c r="AG289" s="31" t="s">
        <v>12355</v>
      </c>
      <c r="AH289" s="31" t="s">
        <v>48001</v>
      </c>
    </row>
    <row r="290" spans="1:34">
      <c r="A290" s="31">
        <v>289</v>
      </c>
      <c r="B290" s="31" t="s">
        <v>24839</v>
      </c>
      <c r="C290" s="31">
        <v>8</v>
      </c>
      <c r="D290" s="31" t="s">
        <v>48000</v>
      </c>
      <c r="E290" s="31" t="s">
        <v>42545</v>
      </c>
      <c r="F290" s="31" t="s">
        <v>42021</v>
      </c>
      <c r="H290" s="31" t="s">
        <v>42545</v>
      </c>
      <c r="X290" s="31" t="s">
        <v>42021</v>
      </c>
    </row>
    <row r="291" spans="1:34">
      <c r="A291" s="31">
        <v>290</v>
      </c>
      <c r="B291" s="31" t="s">
        <v>22827</v>
      </c>
      <c r="C291" s="31">
        <v>8</v>
      </c>
      <c r="D291" s="31" t="s">
        <v>47999</v>
      </c>
      <c r="F291" s="31" t="s">
        <v>42142</v>
      </c>
      <c r="X291" s="31" t="s">
        <v>42142</v>
      </c>
    </row>
    <row r="292" spans="1:34">
      <c r="A292" s="31">
        <v>291</v>
      </c>
      <c r="B292" s="31" t="s">
        <v>23200</v>
      </c>
      <c r="C292" s="31">
        <v>8</v>
      </c>
      <c r="D292" s="31" t="s">
        <v>47998</v>
      </c>
      <c r="E292" s="31" t="s">
        <v>47997</v>
      </c>
      <c r="F292" s="31" t="s">
        <v>42402</v>
      </c>
      <c r="H292" s="31" t="s">
        <v>47996</v>
      </c>
      <c r="I292" s="31" t="s">
        <v>47995</v>
      </c>
      <c r="X292" s="31" t="s">
        <v>42402</v>
      </c>
    </row>
    <row r="293" spans="1:34">
      <c r="A293" s="31">
        <v>292</v>
      </c>
      <c r="B293" s="31" t="s">
        <v>23203</v>
      </c>
      <c r="C293" s="31">
        <v>12</v>
      </c>
      <c r="D293" s="31" t="s">
        <v>47994</v>
      </c>
      <c r="E293" s="31" t="s">
        <v>47993</v>
      </c>
      <c r="F293" s="31" t="s">
        <v>42561</v>
      </c>
      <c r="H293" s="31" t="s">
        <v>47992</v>
      </c>
      <c r="I293" s="31" t="s">
        <v>44863</v>
      </c>
      <c r="J293" s="31" t="s">
        <v>47991</v>
      </c>
      <c r="K293" s="31" t="s">
        <v>47990</v>
      </c>
      <c r="L293" s="31" t="s">
        <v>42823</v>
      </c>
      <c r="X293" s="31" t="s">
        <v>42561</v>
      </c>
    </row>
    <row r="294" spans="1:34">
      <c r="A294" s="31">
        <v>293</v>
      </c>
      <c r="B294" s="31" t="s">
        <v>22450</v>
      </c>
      <c r="C294" s="31">
        <v>5</v>
      </c>
      <c r="D294" s="31" t="s">
        <v>47989</v>
      </c>
      <c r="E294" s="31" t="s">
        <v>47988</v>
      </c>
      <c r="F294" s="31" t="s">
        <v>42160</v>
      </c>
      <c r="H294" s="31" t="s">
        <v>47987</v>
      </c>
      <c r="I294" s="31" t="s">
        <v>47986</v>
      </c>
      <c r="X294" s="31" t="s">
        <v>42160</v>
      </c>
    </row>
    <row r="295" spans="1:34">
      <c r="A295" s="31">
        <v>294</v>
      </c>
      <c r="B295" s="31" t="s">
        <v>22006</v>
      </c>
      <c r="C295" s="31">
        <v>7</v>
      </c>
      <c r="D295" s="31" t="s">
        <v>47985</v>
      </c>
      <c r="E295" s="31" t="s">
        <v>47984</v>
      </c>
      <c r="F295" s="31" t="s">
        <v>44762</v>
      </c>
      <c r="H295" s="31" t="s">
        <v>42578</v>
      </c>
      <c r="I295" s="31" t="s">
        <v>47983</v>
      </c>
      <c r="J295" s="31" t="s">
        <v>42524</v>
      </c>
      <c r="K295" s="31" t="s">
        <v>42576</v>
      </c>
      <c r="X295" s="31" t="s">
        <v>44762</v>
      </c>
    </row>
    <row r="296" spans="1:34">
      <c r="A296" s="31">
        <v>295</v>
      </c>
      <c r="B296" s="31" t="s">
        <v>22455</v>
      </c>
      <c r="C296" s="31">
        <v>7</v>
      </c>
      <c r="D296" s="31" t="s">
        <v>47982</v>
      </c>
      <c r="E296" s="31" t="s">
        <v>47965</v>
      </c>
      <c r="F296" s="31" t="s">
        <v>45188</v>
      </c>
      <c r="H296" s="31" t="s">
        <v>47965</v>
      </c>
      <c r="X296" s="31" t="s">
        <v>45188</v>
      </c>
    </row>
    <row r="297" spans="1:34">
      <c r="A297" s="31">
        <v>296</v>
      </c>
      <c r="B297" s="31" t="s">
        <v>22458</v>
      </c>
      <c r="C297" s="31">
        <v>7</v>
      </c>
      <c r="D297" s="31" t="s">
        <v>47981</v>
      </c>
      <c r="E297" s="31" t="s">
        <v>47980</v>
      </c>
      <c r="F297" s="31" t="s">
        <v>42147</v>
      </c>
      <c r="H297" s="31" t="s">
        <v>47979</v>
      </c>
      <c r="I297" s="31" t="s">
        <v>47978</v>
      </c>
      <c r="J297" s="31" t="s">
        <v>47977</v>
      </c>
      <c r="K297" s="31" t="s">
        <v>47976</v>
      </c>
      <c r="L297" s="31" t="s">
        <v>47319</v>
      </c>
      <c r="M297" s="31" t="s">
        <v>47975</v>
      </c>
      <c r="X297" s="31" t="s">
        <v>42147</v>
      </c>
    </row>
    <row r="298" spans="1:34">
      <c r="A298" s="31">
        <v>297</v>
      </c>
      <c r="B298" s="31" t="s">
        <v>22896</v>
      </c>
      <c r="C298" s="31">
        <v>11</v>
      </c>
      <c r="D298" s="31" t="s">
        <v>47974</v>
      </c>
      <c r="E298" s="31" t="s">
        <v>47965</v>
      </c>
      <c r="F298" s="31" t="s">
        <v>42155</v>
      </c>
      <c r="G298" s="31" t="s">
        <v>47973</v>
      </c>
      <c r="H298" s="31" t="s">
        <v>47965</v>
      </c>
      <c r="X298" s="31" t="s">
        <v>42155</v>
      </c>
      <c r="AC298" s="31" t="s">
        <v>44290</v>
      </c>
      <c r="AD298" s="31" t="s">
        <v>12355</v>
      </c>
    </row>
    <row r="299" spans="1:34">
      <c r="A299" s="31">
        <v>298</v>
      </c>
      <c r="B299" s="31" t="s">
        <v>22014</v>
      </c>
      <c r="C299" s="31">
        <v>12</v>
      </c>
      <c r="D299" s="31" t="s">
        <v>47972</v>
      </c>
      <c r="E299" s="31" t="s">
        <v>47971</v>
      </c>
      <c r="F299" s="31" t="s">
        <v>42107</v>
      </c>
      <c r="G299" s="31" t="s">
        <v>47970</v>
      </c>
      <c r="H299" s="31" t="s">
        <v>45589</v>
      </c>
      <c r="I299" s="31" t="s">
        <v>47969</v>
      </c>
      <c r="J299" s="31" t="s">
        <v>42037</v>
      </c>
      <c r="K299" s="31" t="s">
        <v>14190</v>
      </c>
      <c r="X299" s="31" t="s">
        <v>42107</v>
      </c>
      <c r="AC299" s="31" t="s">
        <v>12521</v>
      </c>
      <c r="AD299" s="31" t="s">
        <v>13833</v>
      </c>
      <c r="AE299" s="31" t="s">
        <v>27982</v>
      </c>
    </row>
    <row r="300" spans="1:34">
      <c r="A300" s="31">
        <v>299</v>
      </c>
      <c r="B300" s="31" t="s">
        <v>23285</v>
      </c>
      <c r="C300" s="31">
        <v>12</v>
      </c>
      <c r="D300" s="31" t="s">
        <v>47968</v>
      </c>
      <c r="E300" s="31" t="s">
        <v>47967</v>
      </c>
      <c r="F300" s="31" t="s">
        <v>47966</v>
      </c>
      <c r="H300" s="31" t="s">
        <v>47965</v>
      </c>
      <c r="I300" s="31" t="s">
        <v>47964</v>
      </c>
      <c r="J300" s="31" t="s">
        <v>47963</v>
      </c>
      <c r="X300" s="31" t="s">
        <v>42338</v>
      </c>
      <c r="Y300" s="31" t="s">
        <v>44088</v>
      </c>
    </row>
    <row r="301" spans="1:34">
      <c r="A301" s="31">
        <v>300</v>
      </c>
      <c r="B301" s="31" t="s">
        <v>22025</v>
      </c>
      <c r="C301" s="31">
        <v>4</v>
      </c>
      <c r="D301" s="31" t="s">
        <v>47962</v>
      </c>
      <c r="E301" s="31" t="s">
        <v>47961</v>
      </c>
      <c r="F301" s="31" t="s">
        <v>42964</v>
      </c>
      <c r="H301" s="31" t="s">
        <v>47960</v>
      </c>
      <c r="I301" s="31" t="s">
        <v>47959</v>
      </c>
      <c r="J301" s="31" t="s">
        <v>47176</v>
      </c>
      <c r="K301" s="31" t="s">
        <v>47958</v>
      </c>
      <c r="X301" s="31" t="s">
        <v>42160</v>
      </c>
      <c r="Y301" s="31" t="s">
        <v>42830</v>
      </c>
    </row>
    <row r="302" spans="1:34">
      <c r="A302" s="31">
        <v>301</v>
      </c>
      <c r="B302" s="31" t="s">
        <v>22202</v>
      </c>
      <c r="C302" s="31">
        <v>9</v>
      </c>
      <c r="D302" s="31" t="s">
        <v>47957</v>
      </c>
      <c r="E302" s="31" t="s">
        <v>47956</v>
      </c>
      <c r="F302" s="31" t="s">
        <v>42328</v>
      </c>
      <c r="H302" s="31" t="s">
        <v>47956</v>
      </c>
      <c r="X302" s="31" t="s">
        <v>42328</v>
      </c>
    </row>
    <row r="303" spans="1:34">
      <c r="A303" s="31">
        <v>302</v>
      </c>
      <c r="B303" s="31" t="s">
        <v>23292</v>
      </c>
      <c r="C303" s="31">
        <v>6</v>
      </c>
      <c r="D303" s="31" t="s">
        <v>47955</v>
      </c>
      <c r="E303" s="31" t="s">
        <v>47954</v>
      </c>
      <c r="F303" s="31" t="s">
        <v>42011</v>
      </c>
      <c r="H303" s="31" t="s">
        <v>47953</v>
      </c>
      <c r="I303" s="31" t="s">
        <v>47952</v>
      </c>
      <c r="J303" s="31" t="s">
        <v>47951</v>
      </c>
      <c r="X303" s="31" t="s">
        <v>42011</v>
      </c>
    </row>
    <row r="304" spans="1:34">
      <c r="A304" s="31">
        <v>303</v>
      </c>
      <c r="B304" s="31" t="s">
        <v>21626</v>
      </c>
      <c r="C304" s="31">
        <v>10</v>
      </c>
      <c r="D304" s="31" t="s">
        <v>47950</v>
      </c>
      <c r="E304" s="31" t="s">
        <v>11587</v>
      </c>
      <c r="F304" s="31" t="s">
        <v>43313</v>
      </c>
      <c r="G304" s="31" t="s">
        <v>47949</v>
      </c>
      <c r="H304" s="31" t="s">
        <v>11587</v>
      </c>
      <c r="X304" s="31" t="s">
        <v>43313</v>
      </c>
      <c r="AC304" s="31" t="s">
        <v>27592</v>
      </c>
      <c r="AD304" s="31" t="s">
        <v>47948</v>
      </c>
      <c r="AE304" s="31" t="s">
        <v>44237</v>
      </c>
      <c r="AF304" s="31" t="s">
        <v>13118</v>
      </c>
      <c r="AG304" s="31" t="s">
        <v>43431</v>
      </c>
    </row>
    <row r="305" spans="1:39">
      <c r="A305" s="31">
        <v>304</v>
      </c>
      <c r="B305" s="31" t="s">
        <v>22473</v>
      </c>
      <c r="C305" s="31">
        <v>8</v>
      </c>
      <c r="D305" s="31" t="s">
        <v>47947</v>
      </c>
      <c r="E305" s="31" t="s">
        <v>47946</v>
      </c>
      <c r="F305" s="31" t="s">
        <v>47945</v>
      </c>
      <c r="G305" s="31" t="s">
        <v>12355</v>
      </c>
      <c r="H305" s="31" t="s">
        <v>47944</v>
      </c>
      <c r="I305" s="31" t="s">
        <v>47943</v>
      </c>
      <c r="J305" s="31" t="s">
        <v>43001</v>
      </c>
      <c r="X305" s="31" t="s">
        <v>42399</v>
      </c>
      <c r="Y305" s="31" t="s">
        <v>42557</v>
      </c>
      <c r="AC305" s="31" t="s">
        <v>12355</v>
      </c>
    </row>
    <row r="306" spans="1:39">
      <c r="A306" s="31">
        <v>305</v>
      </c>
      <c r="B306" s="31" t="s">
        <v>21954</v>
      </c>
      <c r="C306" s="31">
        <v>4</v>
      </c>
      <c r="D306" s="31" t="s">
        <v>47942</v>
      </c>
      <c r="E306" s="31" t="s">
        <v>47941</v>
      </c>
      <c r="F306" s="31" t="s">
        <v>47940</v>
      </c>
      <c r="G306" s="31" t="s">
        <v>47939</v>
      </c>
      <c r="H306" s="31" t="s">
        <v>47938</v>
      </c>
      <c r="I306" s="31" t="s">
        <v>42505</v>
      </c>
      <c r="J306" s="31" t="s">
        <v>47028</v>
      </c>
      <c r="K306" s="31" t="s">
        <v>42460</v>
      </c>
      <c r="X306" s="31" t="s">
        <v>42099</v>
      </c>
      <c r="Y306" s="31" t="s">
        <v>43178</v>
      </c>
      <c r="Z306" s="31" t="s">
        <v>42328</v>
      </c>
      <c r="AA306" s="31" t="s">
        <v>42577</v>
      </c>
      <c r="AC306" s="31" t="s">
        <v>45524</v>
      </c>
      <c r="AD306" s="31" t="s">
        <v>27592</v>
      </c>
    </row>
    <row r="307" spans="1:39">
      <c r="A307" s="31">
        <v>306</v>
      </c>
      <c r="B307" s="31" t="s">
        <v>23345</v>
      </c>
      <c r="C307" s="31">
        <v>4</v>
      </c>
      <c r="D307" s="31" t="s">
        <v>47937</v>
      </c>
      <c r="E307" s="31" t="s">
        <v>43350</v>
      </c>
      <c r="F307" s="31" t="s">
        <v>42349</v>
      </c>
      <c r="G307" s="31" t="s">
        <v>42105</v>
      </c>
      <c r="H307" s="31" t="s">
        <v>43098</v>
      </c>
      <c r="I307" s="31" t="s">
        <v>43347</v>
      </c>
      <c r="X307" s="31" t="s">
        <v>42349</v>
      </c>
      <c r="AC307" s="31" t="s">
        <v>42105</v>
      </c>
    </row>
    <row r="308" spans="1:39">
      <c r="A308" s="31">
        <v>307</v>
      </c>
      <c r="B308" s="31" t="s">
        <v>21956</v>
      </c>
      <c r="C308" s="31">
        <v>8</v>
      </c>
      <c r="D308" s="31" t="s">
        <v>47936</v>
      </c>
      <c r="E308" s="31" t="s">
        <v>47935</v>
      </c>
      <c r="F308" s="31" t="s">
        <v>42116</v>
      </c>
      <c r="G308" s="31" t="s">
        <v>47933</v>
      </c>
      <c r="H308" s="31" t="s">
        <v>42390</v>
      </c>
      <c r="I308" s="31" t="s">
        <v>47934</v>
      </c>
      <c r="J308" s="31" t="s">
        <v>27805</v>
      </c>
      <c r="X308" s="31" t="s">
        <v>42116</v>
      </c>
      <c r="AC308" s="31" t="s">
        <v>47933</v>
      </c>
    </row>
    <row r="309" spans="1:39">
      <c r="A309" s="31">
        <v>308</v>
      </c>
      <c r="B309" s="31" t="s">
        <v>21959</v>
      </c>
      <c r="C309" s="31">
        <v>8</v>
      </c>
      <c r="D309" s="31" t="s">
        <v>47932</v>
      </c>
      <c r="E309" s="31" t="s">
        <v>47931</v>
      </c>
      <c r="F309" s="31" t="s">
        <v>42106</v>
      </c>
      <c r="G309" s="31" t="s">
        <v>27932</v>
      </c>
      <c r="H309" s="31" t="s">
        <v>42711</v>
      </c>
      <c r="I309" s="31" t="s">
        <v>47930</v>
      </c>
      <c r="X309" s="31" t="s">
        <v>42106</v>
      </c>
      <c r="AC309" s="31" t="s">
        <v>27932</v>
      </c>
    </row>
    <row r="310" spans="1:39">
      <c r="A310" s="31">
        <v>309</v>
      </c>
      <c r="B310" s="31" t="s">
        <v>12170</v>
      </c>
      <c r="C310" s="31">
        <v>5</v>
      </c>
      <c r="D310" s="31" t="s">
        <v>47929</v>
      </c>
      <c r="F310" s="31" t="s">
        <v>47928</v>
      </c>
      <c r="G310" s="31" t="s">
        <v>27982</v>
      </c>
      <c r="X310" s="31" t="s">
        <v>42160</v>
      </c>
      <c r="Y310" s="31" t="s">
        <v>42402</v>
      </c>
      <c r="AC310" s="31" t="s">
        <v>27982</v>
      </c>
    </row>
    <row r="311" spans="1:39">
      <c r="A311" s="31">
        <v>310</v>
      </c>
      <c r="B311" s="31" t="s">
        <v>22096</v>
      </c>
      <c r="C311" s="31">
        <v>5</v>
      </c>
      <c r="D311" s="31" t="s">
        <v>47927</v>
      </c>
      <c r="E311" s="31" t="s">
        <v>47926</v>
      </c>
      <c r="F311" s="31" t="s">
        <v>41964</v>
      </c>
      <c r="H311" s="31" t="s">
        <v>46707</v>
      </c>
      <c r="I311" s="31" t="s">
        <v>47925</v>
      </c>
      <c r="X311" s="31" t="s">
        <v>41964</v>
      </c>
    </row>
    <row r="312" spans="1:39">
      <c r="A312" s="31">
        <v>311</v>
      </c>
      <c r="B312" s="31" t="s">
        <v>21389</v>
      </c>
      <c r="C312" s="31">
        <v>6</v>
      </c>
      <c r="D312" s="31" t="s">
        <v>47924</v>
      </c>
      <c r="E312" s="31" t="s">
        <v>47923</v>
      </c>
      <c r="F312" s="31" t="s">
        <v>47922</v>
      </c>
      <c r="G312" s="31" t="s">
        <v>47921</v>
      </c>
      <c r="H312" s="31" t="s">
        <v>42483</v>
      </c>
      <c r="I312" s="31" t="s">
        <v>47920</v>
      </c>
      <c r="J312" s="31" t="s">
        <v>47919</v>
      </c>
      <c r="K312" s="31" t="s">
        <v>42482</v>
      </c>
      <c r="X312" s="31" t="s">
        <v>41964</v>
      </c>
      <c r="Y312" s="31" t="s">
        <v>47918</v>
      </c>
      <c r="Z312" s="31" t="s">
        <v>47917</v>
      </c>
      <c r="AC312" s="31" t="s">
        <v>47916</v>
      </c>
      <c r="AD312" s="31" t="s">
        <v>8777</v>
      </c>
      <c r="AE312" s="31" t="s">
        <v>11658</v>
      </c>
      <c r="AF312" s="31" t="s">
        <v>12168</v>
      </c>
      <c r="AG312" s="31" t="s">
        <v>20989</v>
      </c>
      <c r="AH312" s="31" t="s">
        <v>47915</v>
      </c>
      <c r="AI312" s="31" t="s">
        <v>27610</v>
      </c>
      <c r="AJ312" s="31" t="s">
        <v>13510</v>
      </c>
      <c r="AK312" s="31" t="s">
        <v>27664</v>
      </c>
      <c r="AL312" s="31" t="s">
        <v>27857</v>
      </c>
      <c r="AM312" s="31" t="s">
        <v>47914</v>
      </c>
    </row>
    <row r="313" spans="1:39">
      <c r="A313" s="31">
        <v>312</v>
      </c>
      <c r="B313" s="31" t="s">
        <v>21746</v>
      </c>
      <c r="C313" s="31">
        <v>6</v>
      </c>
      <c r="D313" s="31" t="s">
        <v>47913</v>
      </c>
      <c r="E313" s="31" t="s">
        <v>47912</v>
      </c>
      <c r="F313" s="31" t="s">
        <v>28781</v>
      </c>
      <c r="G313" s="31" t="s">
        <v>47911</v>
      </c>
      <c r="H313" s="31" t="s">
        <v>47910</v>
      </c>
      <c r="I313" s="31" t="s">
        <v>47909</v>
      </c>
      <c r="J313" s="31" t="s">
        <v>47908</v>
      </c>
      <c r="K313" s="31" t="s">
        <v>47907</v>
      </c>
      <c r="L313" s="31" t="s">
        <v>47906</v>
      </c>
      <c r="M313" s="31" t="s">
        <v>47905</v>
      </c>
      <c r="N313" s="31" t="s">
        <v>45148</v>
      </c>
      <c r="O313" s="31" t="s">
        <v>47904</v>
      </c>
      <c r="X313" s="31" t="s">
        <v>28781</v>
      </c>
      <c r="AC313" s="31" t="s">
        <v>43982</v>
      </c>
      <c r="AD313" s="31" t="s">
        <v>27592</v>
      </c>
      <c r="AE313" s="31" t="s">
        <v>27642</v>
      </c>
      <c r="AF313" s="31" t="s">
        <v>47903</v>
      </c>
      <c r="AG313" s="31" t="s">
        <v>9661</v>
      </c>
      <c r="AH313" s="31" t="s">
        <v>9658</v>
      </c>
    </row>
    <row r="314" spans="1:39">
      <c r="A314" s="31">
        <v>313</v>
      </c>
      <c r="B314" s="31" t="s">
        <v>11091</v>
      </c>
      <c r="C314" s="31">
        <v>7</v>
      </c>
      <c r="D314" s="31" t="s">
        <v>47902</v>
      </c>
      <c r="E314" s="31" t="s">
        <v>7946</v>
      </c>
      <c r="F314" s="31" t="s">
        <v>42915</v>
      </c>
      <c r="G314" s="31" t="s">
        <v>12355</v>
      </c>
      <c r="H314" s="31" t="s">
        <v>7946</v>
      </c>
      <c r="X314" s="31" t="s">
        <v>42915</v>
      </c>
      <c r="AC314" s="31" t="s">
        <v>12355</v>
      </c>
    </row>
    <row r="315" spans="1:39">
      <c r="A315" s="31">
        <v>314</v>
      </c>
      <c r="B315" s="31" t="s">
        <v>23043</v>
      </c>
      <c r="C315" s="31">
        <v>7</v>
      </c>
      <c r="D315" s="31" t="s">
        <v>47901</v>
      </c>
      <c r="E315" s="31" t="s">
        <v>47900</v>
      </c>
      <c r="F315" s="31" t="s">
        <v>42462</v>
      </c>
      <c r="H315" s="31" t="s">
        <v>47714</v>
      </c>
      <c r="I315" s="31" t="s">
        <v>44872</v>
      </c>
      <c r="X315" s="31" t="s">
        <v>42462</v>
      </c>
    </row>
    <row r="316" spans="1:39">
      <c r="A316" s="31">
        <v>315</v>
      </c>
      <c r="B316" s="31" t="s">
        <v>23040</v>
      </c>
      <c r="C316" s="31">
        <v>6</v>
      </c>
      <c r="D316" s="31" t="s">
        <v>47899</v>
      </c>
      <c r="E316" s="31" t="s">
        <v>47898</v>
      </c>
      <c r="F316" s="31" t="s">
        <v>41977</v>
      </c>
      <c r="H316" s="31" t="s">
        <v>47898</v>
      </c>
      <c r="X316" s="31" t="s">
        <v>41977</v>
      </c>
    </row>
    <row r="317" spans="1:39">
      <c r="A317" s="31">
        <v>316</v>
      </c>
      <c r="B317" s="31" t="s">
        <v>23802</v>
      </c>
      <c r="C317" s="31">
        <v>7</v>
      </c>
      <c r="D317" s="31" t="s">
        <v>47897</v>
      </c>
      <c r="E317" s="31" t="s">
        <v>45308</v>
      </c>
      <c r="F317" s="31" t="s">
        <v>42343</v>
      </c>
      <c r="G317" s="31" t="s">
        <v>42926</v>
      </c>
      <c r="H317" s="31" t="s">
        <v>45308</v>
      </c>
      <c r="X317" s="31" t="s">
        <v>42343</v>
      </c>
      <c r="AC317" s="31" t="s">
        <v>42926</v>
      </c>
    </row>
    <row r="318" spans="1:39">
      <c r="A318" s="31">
        <v>317</v>
      </c>
      <c r="B318" s="31" t="s">
        <v>22198</v>
      </c>
      <c r="C318" s="31">
        <v>7</v>
      </c>
      <c r="D318" s="31" t="s">
        <v>47896</v>
      </c>
      <c r="E318" s="31" t="s">
        <v>47895</v>
      </c>
      <c r="F318" s="31" t="s">
        <v>42402</v>
      </c>
      <c r="G318" s="31" t="s">
        <v>11658</v>
      </c>
      <c r="H318" s="31" t="s">
        <v>47895</v>
      </c>
      <c r="X318" s="31" t="s">
        <v>42402</v>
      </c>
      <c r="AC318" s="31" t="s">
        <v>11658</v>
      </c>
    </row>
    <row r="319" spans="1:39">
      <c r="A319" s="31">
        <v>318</v>
      </c>
      <c r="B319" s="31" t="s">
        <v>23045</v>
      </c>
      <c r="C319" s="31">
        <v>8</v>
      </c>
      <c r="D319" s="31" t="s">
        <v>47894</v>
      </c>
      <c r="E319" s="31" t="s">
        <v>47893</v>
      </c>
      <c r="F319" s="31" t="s">
        <v>42085</v>
      </c>
      <c r="G319" s="31" t="s">
        <v>12260</v>
      </c>
      <c r="H319" s="31" t="s">
        <v>47893</v>
      </c>
      <c r="X319" s="31" t="s">
        <v>42085</v>
      </c>
      <c r="AC319" s="31" t="s">
        <v>12260</v>
      </c>
    </row>
    <row r="320" spans="1:39">
      <c r="A320" s="31">
        <v>319</v>
      </c>
      <c r="B320" s="31" t="s">
        <v>14098</v>
      </c>
      <c r="C320" s="31">
        <v>8</v>
      </c>
      <c r="D320" s="31" t="s">
        <v>47892</v>
      </c>
      <c r="E320" s="31" t="s">
        <v>14096</v>
      </c>
      <c r="F320" s="31" t="s">
        <v>47891</v>
      </c>
      <c r="H320" s="31" t="s">
        <v>14096</v>
      </c>
      <c r="X320" s="31" t="s">
        <v>42361</v>
      </c>
      <c r="Y320" s="31" t="s">
        <v>42985</v>
      </c>
    </row>
    <row r="321" spans="1:45">
      <c r="A321" s="31">
        <v>320</v>
      </c>
      <c r="B321" s="31" t="s">
        <v>21753</v>
      </c>
      <c r="C321" s="31">
        <v>8</v>
      </c>
      <c r="D321" s="31" t="s">
        <v>47890</v>
      </c>
      <c r="E321" s="31" t="s">
        <v>47889</v>
      </c>
      <c r="F321" s="31" t="s">
        <v>47888</v>
      </c>
      <c r="G321" s="31" t="s">
        <v>47887</v>
      </c>
      <c r="H321" s="31" t="s">
        <v>47886</v>
      </c>
      <c r="I321" s="31" t="s">
        <v>47885</v>
      </c>
      <c r="J321" s="31" t="s">
        <v>47884</v>
      </c>
      <c r="K321" s="31" t="s">
        <v>47883</v>
      </c>
      <c r="X321" s="31" t="s">
        <v>44597</v>
      </c>
      <c r="Y321" s="31" t="s">
        <v>42276</v>
      </c>
      <c r="Z321" s="31" t="s">
        <v>42160</v>
      </c>
      <c r="AC321" s="31" t="s">
        <v>11569</v>
      </c>
      <c r="AD321" s="31" t="s">
        <v>46340</v>
      </c>
      <c r="AE321" s="31" t="s">
        <v>19738</v>
      </c>
      <c r="AF321" s="31" t="s">
        <v>14190</v>
      </c>
      <c r="AG321" s="31" t="s">
        <v>46603</v>
      </c>
      <c r="AH321" s="31" t="s">
        <v>47882</v>
      </c>
      <c r="AI321" s="31" t="s">
        <v>13499</v>
      </c>
      <c r="AJ321" s="31" t="s">
        <v>11621</v>
      </c>
      <c r="AK321" s="31" t="s">
        <v>27646</v>
      </c>
      <c r="AL321" s="31" t="s">
        <v>27642</v>
      </c>
      <c r="AM321" s="31" t="s">
        <v>47881</v>
      </c>
      <c r="AN321" s="31" t="s">
        <v>42193</v>
      </c>
      <c r="AO321" s="31" t="s">
        <v>41975</v>
      </c>
      <c r="AP321" s="31" t="s">
        <v>27982</v>
      </c>
      <c r="AQ321" s="31" t="s">
        <v>35166</v>
      </c>
      <c r="AR321" s="31" t="s">
        <v>47880</v>
      </c>
      <c r="AS321" s="31" t="s">
        <v>47879</v>
      </c>
    </row>
    <row r="322" spans="1:45">
      <c r="A322" s="31">
        <v>321</v>
      </c>
      <c r="B322" s="31" t="s">
        <v>21761</v>
      </c>
      <c r="C322" s="31">
        <v>11</v>
      </c>
      <c r="D322" s="31" t="s">
        <v>47878</v>
      </c>
      <c r="E322" s="31" t="s">
        <v>47877</v>
      </c>
      <c r="F322" s="31" t="s">
        <v>42107</v>
      </c>
      <c r="G322" s="31" t="s">
        <v>27745</v>
      </c>
      <c r="H322" s="31" t="s">
        <v>47877</v>
      </c>
      <c r="X322" s="31" t="s">
        <v>42107</v>
      </c>
      <c r="AC322" s="31" t="s">
        <v>27745</v>
      </c>
    </row>
    <row r="323" spans="1:45">
      <c r="A323" s="31">
        <v>322</v>
      </c>
      <c r="B323" s="31" t="s">
        <v>22208</v>
      </c>
      <c r="C323" s="31">
        <v>12</v>
      </c>
      <c r="D323" s="31" t="s">
        <v>47876</v>
      </c>
      <c r="E323" s="31" t="s">
        <v>44737</v>
      </c>
      <c r="F323" s="31" t="s">
        <v>42011</v>
      </c>
      <c r="G323" s="31" t="s">
        <v>47875</v>
      </c>
      <c r="H323" s="31" t="s">
        <v>43791</v>
      </c>
      <c r="I323" s="31" t="s">
        <v>44735</v>
      </c>
      <c r="X323" s="31" t="s">
        <v>42011</v>
      </c>
      <c r="AC323" s="31" t="s">
        <v>27745</v>
      </c>
      <c r="AD323" s="31" t="s">
        <v>46842</v>
      </c>
      <c r="AE323" s="31" t="s">
        <v>42105</v>
      </c>
      <c r="AF323" s="31" t="s">
        <v>13863</v>
      </c>
      <c r="AG323" s="31" t="s">
        <v>27982</v>
      </c>
    </row>
    <row r="324" spans="1:45">
      <c r="A324" s="31">
        <v>323</v>
      </c>
      <c r="B324" s="31" t="s">
        <v>21629</v>
      </c>
      <c r="C324" s="31">
        <v>6</v>
      </c>
      <c r="E324" s="31" t="s">
        <v>47874</v>
      </c>
      <c r="F324" s="31" t="s">
        <v>44648</v>
      </c>
      <c r="H324" s="31" t="s">
        <v>47873</v>
      </c>
      <c r="I324" s="31" t="s">
        <v>47872</v>
      </c>
      <c r="J324" s="31" t="s">
        <v>47871</v>
      </c>
      <c r="K324" s="31" t="s">
        <v>46447</v>
      </c>
      <c r="X324" s="31" t="s">
        <v>42006</v>
      </c>
      <c r="Y324" s="31" t="s">
        <v>42841</v>
      </c>
    </row>
    <row r="325" spans="1:45">
      <c r="A325" s="31">
        <v>324</v>
      </c>
      <c r="B325" s="31" t="s">
        <v>22905</v>
      </c>
      <c r="C325" s="31">
        <v>6</v>
      </c>
      <c r="D325" s="31" t="s">
        <v>47870</v>
      </c>
      <c r="E325" s="31" t="s">
        <v>47869</v>
      </c>
      <c r="F325" s="31" t="s">
        <v>42131</v>
      </c>
      <c r="G325" s="31" t="s">
        <v>27561</v>
      </c>
      <c r="H325" s="31" t="s">
        <v>42219</v>
      </c>
      <c r="I325" s="31" t="s">
        <v>47868</v>
      </c>
      <c r="X325" s="31" t="s">
        <v>42131</v>
      </c>
      <c r="AC325" s="31" t="s">
        <v>27561</v>
      </c>
    </row>
    <row r="326" spans="1:45">
      <c r="A326" s="31">
        <v>325</v>
      </c>
      <c r="B326" s="31" t="s">
        <v>23298</v>
      </c>
      <c r="C326" s="31">
        <v>7</v>
      </c>
      <c r="D326" s="31" t="s">
        <v>47867</v>
      </c>
      <c r="E326" s="31" t="s">
        <v>47866</v>
      </c>
      <c r="F326" s="31" t="s">
        <v>42002</v>
      </c>
      <c r="H326" s="31" t="s">
        <v>47866</v>
      </c>
      <c r="X326" s="31" t="s">
        <v>42002</v>
      </c>
    </row>
    <row r="327" spans="1:45">
      <c r="A327" s="31">
        <v>326</v>
      </c>
      <c r="B327" s="31" t="s">
        <v>21636</v>
      </c>
      <c r="C327" s="31">
        <v>13</v>
      </c>
      <c r="D327" s="31" t="s">
        <v>47865</v>
      </c>
      <c r="E327" s="31" t="s">
        <v>27867</v>
      </c>
      <c r="F327" s="31" t="s">
        <v>42371</v>
      </c>
      <c r="G327" s="31" t="s">
        <v>47864</v>
      </c>
      <c r="H327" s="31" t="s">
        <v>27867</v>
      </c>
      <c r="X327" s="31" t="s">
        <v>42371</v>
      </c>
      <c r="AC327" s="31" t="s">
        <v>27901</v>
      </c>
      <c r="AD327" s="31" t="s">
        <v>47863</v>
      </c>
    </row>
    <row r="328" spans="1:45">
      <c r="A328" s="31">
        <v>327</v>
      </c>
      <c r="B328" s="31" t="s">
        <v>22805</v>
      </c>
      <c r="C328" s="31">
        <v>6</v>
      </c>
      <c r="D328" s="31" t="s">
        <v>47862</v>
      </c>
      <c r="E328" s="31" t="s">
        <v>47861</v>
      </c>
      <c r="F328" s="31" t="s">
        <v>45497</v>
      </c>
      <c r="G328" s="31" t="s">
        <v>45830</v>
      </c>
      <c r="H328" s="31" t="s">
        <v>47861</v>
      </c>
      <c r="X328" s="31" t="s">
        <v>45497</v>
      </c>
      <c r="AC328" s="31" t="s">
        <v>45830</v>
      </c>
    </row>
    <row r="329" spans="1:45">
      <c r="A329" s="31">
        <v>328</v>
      </c>
      <c r="B329" s="31" t="s">
        <v>22812</v>
      </c>
      <c r="C329" s="31">
        <v>12</v>
      </c>
      <c r="D329" s="31" t="s">
        <v>47860</v>
      </c>
      <c r="E329" s="31" t="s">
        <v>42406</v>
      </c>
      <c r="F329" s="31" t="s">
        <v>41961</v>
      </c>
      <c r="H329" s="31" t="s">
        <v>42406</v>
      </c>
      <c r="X329" s="31" t="s">
        <v>41961</v>
      </c>
    </row>
    <row r="330" spans="1:45">
      <c r="A330" s="31">
        <v>329</v>
      </c>
      <c r="B330" s="31" t="s">
        <v>22817</v>
      </c>
      <c r="C330" s="31">
        <v>14</v>
      </c>
      <c r="D330" s="31" t="s">
        <v>47859</v>
      </c>
      <c r="E330" s="31" t="s">
        <v>47858</v>
      </c>
      <c r="F330" s="31" t="s">
        <v>44289</v>
      </c>
      <c r="G330" s="31" t="s">
        <v>43596</v>
      </c>
      <c r="H330" s="31" t="s">
        <v>43595</v>
      </c>
      <c r="I330" s="31" t="s">
        <v>47857</v>
      </c>
      <c r="J330" s="31" t="s">
        <v>44076</v>
      </c>
      <c r="K330" s="31" t="s">
        <v>44075</v>
      </c>
      <c r="X330" s="31" t="s">
        <v>44289</v>
      </c>
      <c r="AC330" s="31" t="s">
        <v>43593</v>
      </c>
      <c r="AD330" s="31" t="s">
        <v>43592</v>
      </c>
    </row>
    <row r="331" spans="1:45">
      <c r="A331" s="31">
        <v>330</v>
      </c>
      <c r="B331" s="31" t="s">
        <v>21425</v>
      </c>
      <c r="C331" s="31">
        <v>7</v>
      </c>
      <c r="D331" s="31" t="s">
        <v>47856</v>
      </c>
      <c r="E331" s="31" t="s">
        <v>27769</v>
      </c>
      <c r="F331" s="31" t="s">
        <v>43161</v>
      </c>
      <c r="H331" s="31" t="s">
        <v>27769</v>
      </c>
      <c r="X331" s="31" t="s">
        <v>42142</v>
      </c>
      <c r="Y331" s="31" t="s">
        <v>42107</v>
      </c>
    </row>
    <row r="332" spans="1:45">
      <c r="A332" s="31">
        <v>331</v>
      </c>
      <c r="B332" s="31" t="s">
        <v>22177</v>
      </c>
      <c r="C332" s="31">
        <v>9</v>
      </c>
      <c r="D332" s="31" t="s">
        <v>47855</v>
      </c>
      <c r="E332" s="31" t="s">
        <v>47854</v>
      </c>
      <c r="F332" s="31" t="s">
        <v>42493</v>
      </c>
      <c r="H332" s="31" t="s">
        <v>46446</v>
      </c>
      <c r="I332" s="31" t="s">
        <v>47853</v>
      </c>
      <c r="J332" s="31" t="s">
        <v>46447</v>
      </c>
      <c r="X332" s="31" t="s">
        <v>42493</v>
      </c>
    </row>
    <row r="333" spans="1:45">
      <c r="A333" s="31">
        <v>332</v>
      </c>
      <c r="B333" s="31" t="s">
        <v>11445</v>
      </c>
      <c r="C333" s="31">
        <v>13</v>
      </c>
      <c r="D333" s="31" t="s">
        <v>47852</v>
      </c>
      <c r="E333" s="31" t="s">
        <v>47851</v>
      </c>
      <c r="F333" s="31" t="s">
        <v>43548</v>
      </c>
      <c r="H333" s="31" t="s">
        <v>11443</v>
      </c>
      <c r="I333" s="31" t="s">
        <v>47850</v>
      </c>
      <c r="J333" s="31" t="s">
        <v>44918</v>
      </c>
      <c r="X333" s="31" t="s">
        <v>42155</v>
      </c>
      <c r="Y333" s="31" t="s">
        <v>42154</v>
      </c>
    </row>
    <row r="334" spans="1:45">
      <c r="A334" s="31">
        <v>333</v>
      </c>
      <c r="B334" s="31" t="s">
        <v>21486</v>
      </c>
      <c r="C334" s="31">
        <v>4</v>
      </c>
      <c r="D334" s="31" t="s">
        <v>47849</v>
      </c>
      <c r="E334" s="31" t="s">
        <v>47848</v>
      </c>
      <c r="F334" s="31" t="s">
        <v>47847</v>
      </c>
      <c r="G334" s="31" t="s">
        <v>47846</v>
      </c>
      <c r="H334" s="31" t="s">
        <v>47845</v>
      </c>
      <c r="I334" s="31" t="s">
        <v>43130</v>
      </c>
      <c r="X334" s="31" t="s">
        <v>41909</v>
      </c>
      <c r="Y334" s="31" t="s">
        <v>42047</v>
      </c>
      <c r="AC334" s="31" t="s">
        <v>42455</v>
      </c>
      <c r="AD334" s="31" t="s">
        <v>41946</v>
      </c>
      <c r="AE334" s="31" t="s">
        <v>42426</v>
      </c>
    </row>
    <row r="335" spans="1:45">
      <c r="A335" s="31">
        <v>334</v>
      </c>
      <c r="B335" s="31" t="s">
        <v>13197</v>
      </c>
      <c r="C335" s="31">
        <v>4</v>
      </c>
      <c r="D335" s="31" t="s">
        <v>47844</v>
      </c>
      <c r="E335" s="31" t="s">
        <v>47843</v>
      </c>
      <c r="F335" s="31" t="s">
        <v>47842</v>
      </c>
      <c r="G335" s="31" t="s">
        <v>47841</v>
      </c>
      <c r="H335" s="31" t="s">
        <v>13195</v>
      </c>
      <c r="I335" s="31" t="s">
        <v>47840</v>
      </c>
      <c r="X335" s="31" t="s">
        <v>42266</v>
      </c>
      <c r="Y335" s="31" t="s">
        <v>41971</v>
      </c>
      <c r="Z335" s="31" t="s">
        <v>42153</v>
      </c>
      <c r="AC335" s="31" t="s">
        <v>41927</v>
      </c>
      <c r="AD335" s="31" t="s">
        <v>13833</v>
      </c>
      <c r="AE335" s="31" t="s">
        <v>27645</v>
      </c>
      <c r="AF335" s="31" t="s">
        <v>27771</v>
      </c>
    </row>
    <row r="336" spans="1:45">
      <c r="A336" s="31">
        <v>335</v>
      </c>
      <c r="B336" s="31" t="s">
        <v>22346</v>
      </c>
      <c r="C336" s="31">
        <v>5</v>
      </c>
      <c r="D336" s="31" t="s">
        <v>47839</v>
      </c>
      <c r="E336" s="31" t="s">
        <v>47838</v>
      </c>
      <c r="F336" s="31" t="s">
        <v>43627</v>
      </c>
      <c r="H336" s="31" t="s">
        <v>47837</v>
      </c>
      <c r="I336" s="31" t="s">
        <v>47836</v>
      </c>
      <c r="X336" s="31" t="s">
        <v>43627</v>
      </c>
    </row>
    <row r="337" spans="1:33">
      <c r="A337" s="31">
        <v>336</v>
      </c>
      <c r="B337" s="31" t="s">
        <v>22270</v>
      </c>
      <c r="C337" s="31">
        <v>6</v>
      </c>
      <c r="D337" s="31" t="s">
        <v>47835</v>
      </c>
      <c r="E337" s="31" t="s">
        <v>47834</v>
      </c>
      <c r="F337" s="31" t="s">
        <v>28781</v>
      </c>
      <c r="G337" s="31" t="s">
        <v>47833</v>
      </c>
      <c r="H337" s="31" t="s">
        <v>47832</v>
      </c>
      <c r="I337" s="31" t="s">
        <v>42526</v>
      </c>
      <c r="J337" s="31" t="s">
        <v>42412</v>
      </c>
      <c r="K337" s="31" t="s">
        <v>45333</v>
      </c>
      <c r="X337" s="31" t="s">
        <v>28781</v>
      </c>
      <c r="AC337" s="31" t="s">
        <v>27531</v>
      </c>
      <c r="AD337" s="31" t="s">
        <v>41946</v>
      </c>
      <c r="AE337" s="31" t="s">
        <v>27616</v>
      </c>
      <c r="AF337" s="31" t="s">
        <v>27982</v>
      </c>
    </row>
    <row r="338" spans="1:33">
      <c r="A338" s="31">
        <v>337</v>
      </c>
      <c r="B338" s="31" t="s">
        <v>11058</v>
      </c>
      <c r="C338" s="31">
        <v>8</v>
      </c>
      <c r="D338" s="31" t="s">
        <v>47831</v>
      </c>
      <c r="E338" s="31" t="s">
        <v>11057</v>
      </c>
      <c r="F338" s="31" t="s">
        <v>42388</v>
      </c>
      <c r="G338" s="31" t="s">
        <v>47830</v>
      </c>
      <c r="H338" s="31" t="s">
        <v>11057</v>
      </c>
      <c r="X338" s="31" t="s">
        <v>42388</v>
      </c>
      <c r="AC338" s="31" t="s">
        <v>47829</v>
      </c>
      <c r="AD338" s="31" t="s">
        <v>27644</v>
      </c>
    </row>
    <row r="339" spans="1:33">
      <c r="A339" s="31">
        <v>338</v>
      </c>
      <c r="B339" s="31" t="s">
        <v>14433</v>
      </c>
      <c r="C339" s="31">
        <v>10</v>
      </c>
      <c r="D339" s="31" t="s">
        <v>47828</v>
      </c>
      <c r="E339" s="31" t="s">
        <v>47827</v>
      </c>
      <c r="F339" s="31" t="s">
        <v>42141</v>
      </c>
      <c r="H339" s="31" t="s">
        <v>14431</v>
      </c>
      <c r="I339" s="31" t="s">
        <v>27531</v>
      </c>
      <c r="X339" s="31" t="s">
        <v>42141</v>
      </c>
    </row>
    <row r="340" spans="1:33">
      <c r="A340" s="31">
        <v>339</v>
      </c>
      <c r="B340" s="31" t="s">
        <v>24229</v>
      </c>
      <c r="C340" s="31">
        <v>11</v>
      </c>
      <c r="D340" s="31" t="s">
        <v>47826</v>
      </c>
      <c r="F340" s="31" t="s">
        <v>42002</v>
      </c>
      <c r="X340" s="31" t="s">
        <v>42002</v>
      </c>
    </row>
    <row r="341" spans="1:33">
      <c r="A341" s="31">
        <v>340</v>
      </c>
      <c r="B341" s="31" t="s">
        <v>22714</v>
      </c>
      <c r="C341" s="31">
        <v>11</v>
      </c>
      <c r="D341" s="31" t="s">
        <v>47825</v>
      </c>
      <c r="E341" s="31" t="s">
        <v>45141</v>
      </c>
      <c r="F341" s="31" t="s">
        <v>42266</v>
      </c>
      <c r="G341" s="31" t="s">
        <v>13510</v>
      </c>
      <c r="H341" s="31" t="s">
        <v>45141</v>
      </c>
      <c r="X341" s="31" t="s">
        <v>42266</v>
      </c>
      <c r="AC341" s="31" t="s">
        <v>13510</v>
      </c>
    </row>
    <row r="342" spans="1:33">
      <c r="A342" s="31">
        <v>341</v>
      </c>
      <c r="B342" s="31" t="s">
        <v>23059</v>
      </c>
      <c r="C342" s="31">
        <v>6</v>
      </c>
      <c r="D342" s="31" t="s">
        <v>47824</v>
      </c>
      <c r="F342" s="31" t="s">
        <v>47823</v>
      </c>
      <c r="G342" s="31" t="s">
        <v>42193</v>
      </c>
      <c r="X342" s="31" t="s">
        <v>44940</v>
      </c>
      <c r="Y342" s="31" t="s">
        <v>47822</v>
      </c>
      <c r="AC342" s="31" t="s">
        <v>42193</v>
      </c>
    </row>
    <row r="343" spans="1:33">
      <c r="A343" s="31">
        <v>342</v>
      </c>
      <c r="B343" s="31" t="s">
        <v>23302</v>
      </c>
      <c r="C343" s="31">
        <v>6</v>
      </c>
      <c r="D343" s="31" t="s">
        <v>47821</v>
      </c>
      <c r="F343" s="31" t="s">
        <v>42780</v>
      </c>
      <c r="G343" s="31" t="s">
        <v>47820</v>
      </c>
      <c r="X343" s="31" t="s">
        <v>42780</v>
      </c>
      <c r="AC343" s="31" t="s">
        <v>11802</v>
      </c>
      <c r="AD343" s="31" t="s">
        <v>41946</v>
      </c>
      <c r="AE343" s="31" t="s">
        <v>13499</v>
      </c>
      <c r="AF343" s="31" t="s">
        <v>27664</v>
      </c>
      <c r="AG343" s="31" t="s">
        <v>47787</v>
      </c>
    </row>
    <row r="344" spans="1:33">
      <c r="A344" s="31">
        <v>343</v>
      </c>
      <c r="B344" s="31" t="s">
        <v>22037</v>
      </c>
      <c r="C344" s="31">
        <v>6</v>
      </c>
      <c r="D344" s="31" t="s">
        <v>47819</v>
      </c>
      <c r="E344" s="31" t="s">
        <v>47818</v>
      </c>
      <c r="F344" s="31" t="s">
        <v>47817</v>
      </c>
      <c r="G344" s="31" t="s">
        <v>47816</v>
      </c>
      <c r="H344" s="31" t="s">
        <v>42673</v>
      </c>
      <c r="I344" s="31" t="s">
        <v>47815</v>
      </c>
      <c r="J344" s="31" t="s">
        <v>27760</v>
      </c>
      <c r="K344" s="31" t="s">
        <v>12012</v>
      </c>
      <c r="X344" s="31" t="s">
        <v>42116</v>
      </c>
      <c r="Y344" s="31" t="s">
        <v>42117</v>
      </c>
      <c r="AC344" s="31" t="s">
        <v>27497</v>
      </c>
      <c r="AD344" s="31" t="s">
        <v>27549</v>
      </c>
      <c r="AE344" s="31" t="s">
        <v>42903</v>
      </c>
      <c r="AF344" s="31" t="s">
        <v>27561</v>
      </c>
    </row>
    <row r="345" spans="1:33">
      <c r="A345" s="31">
        <v>344</v>
      </c>
      <c r="B345" s="31" t="s">
        <v>22479</v>
      </c>
      <c r="C345" s="31">
        <v>7</v>
      </c>
      <c r="D345" s="31" t="s">
        <v>47814</v>
      </c>
      <c r="F345" s="31" t="s">
        <v>42255</v>
      </c>
      <c r="X345" s="31" t="s">
        <v>42255</v>
      </c>
    </row>
    <row r="346" spans="1:33">
      <c r="A346" s="31">
        <v>345</v>
      </c>
      <c r="B346" s="31" t="s">
        <v>22481</v>
      </c>
      <c r="C346" s="31">
        <v>8</v>
      </c>
      <c r="D346" s="31" t="s">
        <v>47813</v>
      </c>
      <c r="F346" s="31" t="s">
        <v>42255</v>
      </c>
      <c r="X346" s="31" t="s">
        <v>42255</v>
      </c>
    </row>
    <row r="347" spans="1:33">
      <c r="A347" s="31">
        <v>346</v>
      </c>
      <c r="B347" s="31" t="s">
        <v>22041</v>
      </c>
      <c r="C347" s="31">
        <v>8</v>
      </c>
      <c r="D347" s="31" t="s">
        <v>47812</v>
      </c>
      <c r="E347" s="31" t="s">
        <v>47811</v>
      </c>
      <c r="F347" s="31" t="s">
        <v>47810</v>
      </c>
      <c r="G347" s="31" t="s">
        <v>43152</v>
      </c>
      <c r="H347" s="31" t="s">
        <v>47540</v>
      </c>
      <c r="I347" s="31" t="s">
        <v>47809</v>
      </c>
      <c r="J347" s="31" t="s">
        <v>47808</v>
      </c>
      <c r="X347" s="31" t="s">
        <v>42439</v>
      </c>
      <c r="Y347" s="31" t="s">
        <v>42141</v>
      </c>
      <c r="AC347" s="31" t="s">
        <v>43152</v>
      </c>
    </row>
    <row r="348" spans="1:33">
      <c r="A348" s="31">
        <v>347</v>
      </c>
      <c r="B348" s="31" t="s">
        <v>12357</v>
      </c>
      <c r="C348" s="31">
        <v>8</v>
      </c>
      <c r="D348" s="31" t="s">
        <v>47807</v>
      </c>
      <c r="E348" s="31" t="s">
        <v>47806</v>
      </c>
      <c r="F348" s="31" t="s">
        <v>47805</v>
      </c>
      <c r="G348" s="31" t="s">
        <v>47804</v>
      </c>
      <c r="H348" s="31" t="s">
        <v>12355</v>
      </c>
      <c r="I348" s="31" t="s">
        <v>43468</v>
      </c>
      <c r="J348" s="31" t="s">
        <v>42704</v>
      </c>
      <c r="K348" s="31" t="s">
        <v>42705</v>
      </c>
      <c r="L348" s="31" t="s">
        <v>47803</v>
      </c>
      <c r="M348" s="31" t="s">
        <v>47802</v>
      </c>
      <c r="X348" s="31" t="s">
        <v>47801</v>
      </c>
      <c r="Y348" s="31" t="s">
        <v>43627</v>
      </c>
      <c r="AC348" s="31" t="s">
        <v>47800</v>
      </c>
      <c r="AD348" s="31" t="s">
        <v>47799</v>
      </c>
    </row>
    <row r="349" spans="1:33">
      <c r="A349" s="31">
        <v>348</v>
      </c>
      <c r="B349" s="31" t="s">
        <v>19592</v>
      </c>
      <c r="C349" s="31">
        <v>9</v>
      </c>
      <c r="D349" s="31" t="s">
        <v>47798</v>
      </c>
      <c r="F349" s="31" t="s">
        <v>47797</v>
      </c>
      <c r="X349" s="31" t="s">
        <v>43103</v>
      </c>
      <c r="Y349" s="31" t="s">
        <v>41953</v>
      </c>
    </row>
    <row r="350" spans="1:33">
      <c r="A350" s="31">
        <v>349</v>
      </c>
      <c r="B350" s="31" t="s">
        <v>14113</v>
      </c>
      <c r="C350" s="31">
        <v>10</v>
      </c>
      <c r="D350" s="31" t="s">
        <v>47796</v>
      </c>
      <c r="F350" s="31" t="s">
        <v>42752</v>
      </c>
      <c r="X350" s="31" t="s">
        <v>42752</v>
      </c>
    </row>
    <row r="351" spans="1:33">
      <c r="A351" s="31">
        <v>350</v>
      </c>
      <c r="B351" s="31" t="s">
        <v>22911</v>
      </c>
      <c r="C351" s="31">
        <v>10</v>
      </c>
      <c r="D351" s="31" t="s">
        <v>47795</v>
      </c>
      <c r="E351" s="31" t="s">
        <v>47793</v>
      </c>
      <c r="F351" s="31" t="s">
        <v>41945</v>
      </c>
      <c r="G351" s="31" t="s">
        <v>47794</v>
      </c>
      <c r="H351" s="31" t="s">
        <v>47793</v>
      </c>
      <c r="X351" s="31" t="s">
        <v>41945</v>
      </c>
      <c r="AC351" s="31" t="s">
        <v>12031</v>
      </c>
      <c r="AD351" s="31" t="s">
        <v>42426</v>
      </c>
      <c r="AE351" s="31" t="s">
        <v>42193</v>
      </c>
    </row>
    <row r="352" spans="1:33">
      <c r="A352" s="31">
        <v>351</v>
      </c>
      <c r="B352" s="31" t="s">
        <v>19878</v>
      </c>
      <c r="C352" s="31">
        <v>11</v>
      </c>
      <c r="D352" s="31" t="s">
        <v>47792</v>
      </c>
      <c r="E352" s="31" t="s">
        <v>47791</v>
      </c>
      <c r="F352" s="31" t="s">
        <v>43227</v>
      </c>
      <c r="G352" s="31" t="s">
        <v>47790</v>
      </c>
      <c r="H352" s="31" t="s">
        <v>12700</v>
      </c>
      <c r="I352" s="31" t="s">
        <v>43046</v>
      </c>
      <c r="J352" s="31" t="s">
        <v>47789</v>
      </c>
      <c r="X352" s="31" t="s">
        <v>43227</v>
      </c>
      <c r="AC352" s="31" t="s">
        <v>43970</v>
      </c>
      <c r="AD352" s="31" t="s">
        <v>47788</v>
      </c>
      <c r="AE352" s="31" t="s">
        <v>47787</v>
      </c>
    </row>
    <row r="353" spans="1:38">
      <c r="A353" s="31">
        <v>352</v>
      </c>
      <c r="B353" s="31" t="s">
        <v>22913</v>
      </c>
      <c r="C353" s="31">
        <v>11</v>
      </c>
      <c r="D353" s="31" t="s">
        <v>47786</v>
      </c>
      <c r="E353" s="31" t="s">
        <v>47785</v>
      </c>
      <c r="F353" s="31" t="s">
        <v>42011</v>
      </c>
      <c r="G353" s="31" t="s">
        <v>47784</v>
      </c>
      <c r="H353" s="31" t="s">
        <v>42219</v>
      </c>
      <c r="I353" s="31" t="s">
        <v>47783</v>
      </c>
      <c r="X353" s="31" t="s">
        <v>42011</v>
      </c>
      <c r="AC353" s="31" t="s">
        <v>3541</v>
      </c>
      <c r="AD353" s="31" t="s">
        <v>35166</v>
      </c>
      <c r="AE353" s="31" t="s">
        <v>47782</v>
      </c>
    </row>
    <row r="354" spans="1:38">
      <c r="A354" s="31">
        <v>353</v>
      </c>
      <c r="B354" s="31" t="s">
        <v>12725</v>
      </c>
      <c r="C354" s="31">
        <v>12</v>
      </c>
      <c r="D354" s="31" t="s">
        <v>47781</v>
      </c>
      <c r="E354" s="31" t="s">
        <v>47780</v>
      </c>
      <c r="F354" s="31" t="s">
        <v>47779</v>
      </c>
      <c r="G354" s="31" t="s">
        <v>47778</v>
      </c>
      <c r="H354" s="31" t="s">
        <v>47777</v>
      </c>
      <c r="I354" s="31" t="s">
        <v>12723</v>
      </c>
      <c r="X354" s="31" t="s">
        <v>42266</v>
      </c>
      <c r="Y354" s="31" t="s">
        <v>41971</v>
      </c>
      <c r="AC354" s="31" t="s">
        <v>13833</v>
      </c>
      <c r="AD354" s="31" t="s">
        <v>47776</v>
      </c>
      <c r="AE354" s="31" t="s">
        <v>47257</v>
      </c>
    </row>
    <row r="355" spans="1:38">
      <c r="A355" s="31">
        <v>354</v>
      </c>
      <c r="B355" s="31" t="s">
        <v>22049</v>
      </c>
      <c r="C355" s="31">
        <v>12</v>
      </c>
      <c r="D355" s="31" t="s">
        <v>47775</v>
      </c>
      <c r="E355" s="31" t="s">
        <v>47773</v>
      </c>
      <c r="F355" s="31" t="s">
        <v>42255</v>
      </c>
      <c r="G355" s="31" t="s">
        <v>47774</v>
      </c>
      <c r="H355" s="31" t="s">
        <v>47773</v>
      </c>
      <c r="X355" s="31" t="s">
        <v>42255</v>
      </c>
      <c r="AC355" s="31" t="s">
        <v>12298</v>
      </c>
      <c r="AD355" s="31" t="s">
        <v>27546</v>
      </c>
    </row>
    <row r="356" spans="1:38">
      <c r="A356" s="31">
        <v>355</v>
      </c>
      <c r="B356" s="31" t="s">
        <v>25291</v>
      </c>
      <c r="C356" s="31">
        <v>13</v>
      </c>
      <c r="D356" s="31" t="s">
        <v>47772</v>
      </c>
      <c r="E356" s="31" t="s">
        <v>47771</v>
      </c>
      <c r="F356" s="31" t="s">
        <v>42557</v>
      </c>
      <c r="H356" s="31" t="s">
        <v>42335</v>
      </c>
      <c r="I356" s="31" t="s">
        <v>47770</v>
      </c>
      <c r="J356" s="31" t="s">
        <v>47769</v>
      </c>
      <c r="K356" s="31" t="s">
        <v>47768</v>
      </c>
      <c r="L356" s="31" t="s">
        <v>43200</v>
      </c>
      <c r="X356" s="31" t="s">
        <v>42557</v>
      </c>
    </row>
    <row r="357" spans="1:38">
      <c r="A357" s="31">
        <v>356</v>
      </c>
      <c r="B357" s="31" t="s">
        <v>22484</v>
      </c>
      <c r="C357" s="31">
        <v>14</v>
      </c>
      <c r="D357" s="31" t="s">
        <v>47767</v>
      </c>
      <c r="F357" s="31" t="s">
        <v>42081</v>
      </c>
      <c r="X357" s="31" t="s">
        <v>42081</v>
      </c>
    </row>
    <row r="358" spans="1:38">
      <c r="A358" s="31">
        <v>357</v>
      </c>
      <c r="B358" s="31" t="s">
        <v>11332</v>
      </c>
      <c r="C358" s="31">
        <v>7</v>
      </c>
      <c r="D358" s="31" t="s">
        <v>47766</v>
      </c>
      <c r="E358" s="31" t="s">
        <v>47765</v>
      </c>
      <c r="F358" s="31" t="s">
        <v>47764</v>
      </c>
      <c r="G358" s="31" t="s">
        <v>47760</v>
      </c>
      <c r="H358" s="31" t="s">
        <v>10320</v>
      </c>
      <c r="I358" s="31" t="s">
        <v>44786</v>
      </c>
      <c r="J358" s="31" t="s">
        <v>47763</v>
      </c>
      <c r="K358" s="31" t="s">
        <v>47762</v>
      </c>
      <c r="L358" s="31" t="s">
        <v>46852</v>
      </c>
      <c r="M358" s="31" t="s">
        <v>47761</v>
      </c>
      <c r="X358" s="31" t="s">
        <v>41909</v>
      </c>
      <c r="Y358" s="31" t="s">
        <v>44159</v>
      </c>
      <c r="AC358" s="31" t="s">
        <v>47760</v>
      </c>
    </row>
    <row r="359" spans="1:38">
      <c r="A359" s="31">
        <v>358</v>
      </c>
      <c r="B359" s="31" t="s">
        <v>22052</v>
      </c>
      <c r="C359" s="31">
        <v>7</v>
      </c>
      <c r="D359" s="31" t="s">
        <v>47759</v>
      </c>
      <c r="E359" s="31" t="s">
        <v>47758</v>
      </c>
      <c r="F359" s="31" t="s">
        <v>44372</v>
      </c>
      <c r="H359" s="31" t="s">
        <v>47758</v>
      </c>
      <c r="X359" s="31" t="s">
        <v>44372</v>
      </c>
    </row>
    <row r="360" spans="1:38">
      <c r="A360" s="31">
        <v>359</v>
      </c>
      <c r="B360" s="31" t="s">
        <v>22916</v>
      </c>
      <c r="C360" s="31">
        <v>8</v>
      </c>
      <c r="D360" s="31" t="s">
        <v>47757</v>
      </c>
      <c r="E360" s="31" t="s">
        <v>47756</v>
      </c>
      <c r="F360" s="31" t="s">
        <v>42891</v>
      </c>
      <c r="G360" s="31" t="s">
        <v>47755</v>
      </c>
      <c r="H360" s="31" t="s">
        <v>42352</v>
      </c>
      <c r="I360" s="31" t="s">
        <v>43218</v>
      </c>
      <c r="X360" s="31" t="s">
        <v>42605</v>
      </c>
      <c r="Y360" s="31" t="s">
        <v>42085</v>
      </c>
      <c r="AC360" s="31" t="s">
        <v>43054</v>
      </c>
      <c r="AD360" s="31" t="s">
        <v>27908</v>
      </c>
      <c r="AE360" s="31" t="s">
        <v>28101</v>
      </c>
    </row>
    <row r="361" spans="1:38">
      <c r="A361" s="31">
        <v>360</v>
      </c>
      <c r="B361" s="31" t="s">
        <v>12300</v>
      </c>
      <c r="C361" s="31">
        <v>10</v>
      </c>
      <c r="D361" s="31" t="s">
        <v>47754</v>
      </c>
      <c r="E361" s="31" t="s">
        <v>47753</v>
      </c>
      <c r="F361" s="31" t="s">
        <v>42318</v>
      </c>
      <c r="H361" s="31" t="s">
        <v>44540</v>
      </c>
      <c r="I361" s="31" t="s">
        <v>46760</v>
      </c>
      <c r="X361" s="31" t="s">
        <v>42318</v>
      </c>
    </row>
    <row r="362" spans="1:38">
      <c r="A362" s="31">
        <v>361</v>
      </c>
      <c r="B362" s="31" t="s">
        <v>21355</v>
      </c>
      <c r="C362" s="31">
        <v>5</v>
      </c>
      <c r="D362" s="31" t="s">
        <v>47752</v>
      </c>
      <c r="E362" s="31" t="s">
        <v>11718</v>
      </c>
      <c r="F362" s="31" t="s">
        <v>42077</v>
      </c>
      <c r="G362" s="31" t="s">
        <v>47751</v>
      </c>
      <c r="H362" s="31" t="s">
        <v>11718</v>
      </c>
      <c r="X362" s="31" t="s">
        <v>42077</v>
      </c>
      <c r="AC362" s="31" t="s">
        <v>11658</v>
      </c>
      <c r="AD362" s="31" t="s">
        <v>11621</v>
      </c>
    </row>
    <row r="363" spans="1:38">
      <c r="A363" s="31">
        <v>362</v>
      </c>
      <c r="B363" s="31" t="s">
        <v>22608</v>
      </c>
      <c r="C363" s="31">
        <v>10</v>
      </c>
      <c r="D363" s="31" t="s">
        <v>47750</v>
      </c>
      <c r="E363" s="31" t="s">
        <v>47749</v>
      </c>
      <c r="F363" s="31" t="s">
        <v>47748</v>
      </c>
      <c r="G363" s="31" t="s">
        <v>47747</v>
      </c>
      <c r="H363" s="31" t="s">
        <v>47746</v>
      </c>
      <c r="I363" s="31" t="s">
        <v>45646</v>
      </c>
      <c r="X363" s="31" t="s">
        <v>42077</v>
      </c>
      <c r="Y363" s="31" t="s">
        <v>42117</v>
      </c>
      <c r="AC363" s="31" t="s">
        <v>47745</v>
      </c>
      <c r="AD363" s="31" t="s">
        <v>42194</v>
      </c>
      <c r="AE363" s="31" t="s">
        <v>43032</v>
      </c>
      <c r="AF363" s="31" t="s">
        <v>19738</v>
      </c>
      <c r="AG363" s="31" t="s">
        <v>44290</v>
      </c>
      <c r="AH363" s="31" t="s">
        <v>43001</v>
      </c>
    </row>
    <row r="364" spans="1:38">
      <c r="A364" s="31">
        <v>363</v>
      </c>
      <c r="B364" s="31" t="s">
        <v>9112</v>
      </c>
      <c r="C364" s="31">
        <v>10</v>
      </c>
      <c r="D364" s="31" t="s">
        <v>47744</v>
      </c>
      <c r="E364" s="31" t="s">
        <v>4085</v>
      </c>
      <c r="F364" s="31" t="s">
        <v>42382</v>
      </c>
      <c r="H364" s="31" t="s">
        <v>4085</v>
      </c>
      <c r="X364" s="31" t="s">
        <v>42382</v>
      </c>
    </row>
    <row r="365" spans="1:38">
      <c r="A365" s="31">
        <v>364</v>
      </c>
      <c r="B365" s="31" t="s">
        <v>22610</v>
      </c>
      <c r="C365" s="31">
        <v>11</v>
      </c>
      <c r="D365" s="31" t="s">
        <v>47743</v>
      </c>
      <c r="E365" s="31" t="s">
        <v>44766</v>
      </c>
      <c r="F365" s="31" t="s">
        <v>42141</v>
      </c>
      <c r="G365" s="31" t="s">
        <v>47742</v>
      </c>
      <c r="H365" s="31" t="s">
        <v>44766</v>
      </c>
      <c r="X365" s="31" t="s">
        <v>42141</v>
      </c>
      <c r="AC365" s="31" t="s">
        <v>27554</v>
      </c>
      <c r="AD365" s="31" t="s">
        <v>42105</v>
      </c>
      <c r="AE365" s="31" t="s">
        <v>27503</v>
      </c>
      <c r="AF365" s="31" t="s">
        <v>47741</v>
      </c>
    </row>
    <row r="366" spans="1:38">
      <c r="A366" s="31">
        <v>365</v>
      </c>
      <c r="B366" s="31" t="s">
        <v>21712</v>
      </c>
      <c r="C366" s="31">
        <v>5</v>
      </c>
      <c r="D366" s="31" t="s">
        <v>47740</v>
      </c>
      <c r="E366" s="31" t="s">
        <v>47739</v>
      </c>
      <c r="F366" s="31" t="s">
        <v>47738</v>
      </c>
      <c r="G366" s="31" t="s">
        <v>47737</v>
      </c>
      <c r="H366" s="31" t="s">
        <v>47736</v>
      </c>
      <c r="I366" s="31" t="s">
        <v>42838</v>
      </c>
      <c r="X366" s="31" t="s">
        <v>42262</v>
      </c>
      <c r="Y366" s="31" t="s">
        <v>43005</v>
      </c>
      <c r="Z366" s="31" t="s">
        <v>42763</v>
      </c>
      <c r="AC366" s="31" t="s">
        <v>47735</v>
      </c>
      <c r="AD366" s="31" t="s">
        <v>47734</v>
      </c>
      <c r="AE366" s="31" t="s">
        <v>27621</v>
      </c>
      <c r="AF366" s="31" t="s">
        <v>27503</v>
      </c>
      <c r="AG366" s="31" t="s">
        <v>44084</v>
      </c>
      <c r="AH366" s="31" t="s">
        <v>46515</v>
      </c>
      <c r="AI366" s="31" t="s">
        <v>27976</v>
      </c>
    </row>
    <row r="367" spans="1:38">
      <c r="A367" s="31">
        <v>366</v>
      </c>
      <c r="B367" s="31" t="s">
        <v>21714</v>
      </c>
      <c r="C367" s="31">
        <v>8</v>
      </c>
      <c r="D367" s="31" t="s">
        <v>47733</v>
      </c>
      <c r="E367" s="31" t="s">
        <v>47732</v>
      </c>
      <c r="F367" s="31" t="s">
        <v>28781</v>
      </c>
      <c r="G367" s="31" t="s">
        <v>47731</v>
      </c>
      <c r="H367" s="31" t="s">
        <v>43498</v>
      </c>
      <c r="I367" s="31" t="s">
        <v>43497</v>
      </c>
      <c r="J367" s="31" t="s">
        <v>45648</v>
      </c>
      <c r="X367" s="31" t="s">
        <v>28781</v>
      </c>
      <c r="AC367" s="31" t="s">
        <v>27531</v>
      </c>
      <c r="AD367" s="31" t="s">
        <v>27587</v>
      </c>
      <c r="AE367" s="31" t="s">
        <v>46032</v>
      </c>
      <c r="AF367" s="31" t="s">
        <v>46443</v>
      </c>
      <c r="AG367" s="31" t="s">
        <v>27646</v>
      </c>
      <c r="AH367" s="31" t="s">
        <v>42426</v>
      </c>
      <c r="AI367" s="31" t="s">
        <v>47730</v>
      </c>
      <c r="AJ367" s="31" t="s">
        <v>11684</v>
      </c>
      <c r="AK367" s="31" t="s">
        <v>13863</v>
      </c>
      <c r="AL367" s="31" t="s">
        <v>27982</v>
      </c>
    </row>
    <row r="368" spans="1:38">
      <c r="A368" s="31">
        <v>367</v>
      </c>
      <c r="B368" s="31" t="s">
        <v>25327</v>
      </c>
      <c r="C368" s="31">
        <v>12</v>
      </c>
      <c r="D368" s="31" t="s">
        <v>47729</v>
      </c>
      <c r="E368" s="31" t="s">
        <v>47728</v>
      </c>
      <c r="F368" s="31" t="s">
        <v>42011</v>
      </c>
      <c r="G368" s="31" t="s">
        <v>47727</v>
      </c>
      <c r="H368" s="31" t="s">
        <v>47726</v>
      </c>
      <c r="I368" s="31" t="s">
        <v>47725</v>
      </c>
      <c r="X368" s="31" t="s">
        <v>42011</v>
      </c>
      <c r="AC368" s="31" t="s">
        <v>11658</v>
      </c>
      <c r="AD368" s="31" t="s">
        <v>27698</v>
      </c>
    </row>
    <row r="369" spans="1:32">
      <c r="A369" s="31">
        <v>368</v>
      </c>
      <c r="B369" s="31" t="s">
        <v>23331</v>
      </c>
      <c r="C369" s="31">
        <v>10</v>
      </c>
      <c r="D369" s="31" t="s">
        <v>47724</v>
      </c>
      <c r="E369" s="31" t="s">
        <v>47723</v>
      </c>
      <c r="F369" s="31" t="s">
        <v>47722</v>
      </c>
      <c r="H369" s="31" t="s">
        <v>47723</v>
      </c>
      <c r="X369" s="31" t="s">
        <v>47722</v>
      </c>
    </row>
    <row r="370" spans="1:32">
      <c r="A370" s="31">
        <v>369</v>
      </c>
      <c r="B370" s="31" t="s">
        <v>13358</v>
      </c>
      <c r="C370" s="31">
        <v>10</v>
      </c>
      <c r="D370" s="31" t="s">
        <v>47721</v>
      </c>
      <c r="E370" s="31" t="s">
        <v>13356</v>
      </c>
      <c r="F370" s="31" t="s">
        <v>42439</v>
      </c>
      <c r="G370" s="31" t="s">
        <v>27757</v>
      </c>
      <c r="H370" s="31" t="s">
        <v>13356</v>
      </c>
      <c r="X370" s="31" t="s">
        <v>42439</v>
      </c>
      <c r="AC370" s="31" t="s">
        <v>27757</v>
      </c>
    </row>
    <row r="371" spans="1:32">
      <c r="A371" s="31">
        <v>370</v>
      </c>
      <c r="B371" s="31" t="s">
        <v>22066</v>
      </c>
      <c r="C371" s="31">
        <v>6</v>
      </c>
      <c r="D371" s="31" t="s">
        <v>47720</v>
      </c>
      <c r="F371" s="31" t="s">
        <v>43215</v>
      </c>
      <c r="G371" s="31" t="s">
        <v>42194</v>
      </c>
      <c r="X371" s="31" t="s">
        <v>43215</v>
      </c>
      <c r="AC371" s="31" t="s">
        <v>42194</v>
      </c>
    </row>
    <row r="372" spans="1:32">
      <c r="A372" s="31">
        <v>371</v>
      </c>
      <c r="B372" s="31" t="s">
        <v>21337</v>
      </c>
      <c r="C372" s="31">
        <v>4</v>
      </c>
      <c r="D372" s="31" t="s">
        <v>47719</v>
      </c>
      <c r="E372" s="31" t="s">
        <v>47718</v>
      </c>
      <c r="F372" s="31" t="s">
        <v>42131</v>
      </c>
      <c r="G372" s="31" t="s">
        <v>47717</v>
      </c>
      <c r="H372" s="31" t="s">
        <v>44860</v>
      </c>
      <c r="I372" s="31" t="s">
        <v>47716</v>
      </c>
      <c r="J372" s="31" t="s">
        <v>47715</v>
      </c>
      <c r="X372" s="31" t="s">
        <v>42131</v>
      </c>
      <c r="AC372" s="31" t="s">
        <v>47714</v>
      </c>
      <c r="AD372" s="31" t="s">
        <v>46735</v>
      </c>
      <c r="AE372" s="31" t="s">
        <v>47713</v>
      </c>
      <c r="AF372" s="31" t="s">
        <v>47712</v>
      </c>
    </row>
    <row r="373" spans="1:32">
      <c r="A373" s="31">
        <v>372</v>
      </c>
      <c r="B373" s="31" t="s">
        <v>21503</v>
      </c>
      <c r="C373" s="31">
        <v>6</v>
      </c>
      <c r="D373" s="31" t="s">
        <v>47711</v>
      </c>
      <c r="E373" s="31" t="s">
        <v>47710</v>
      </c>
      <c r="F373" s="31" t="s">
        <v>42021</v>
      </c>
      <c r="G373" s="31" t="s">
        <v>27789</v>
      </c>
      <c r="H373" s="31" t="s">
        <v>47709</v>
      </c>
      <c r="I373" s="31" t="s">
        <v>47708</v>
      </c>
      <c r="J373" s="31" t="s">
        <v>45593</v>
      </c>
      <c r="K373" s="31" t="s">
        <v>47707</v>
      </c>
      <c r="L373" s="31" t="s">
        <v>46606</v>
      </c>
      <c r="M373" s="31" t="s">
        <v>47706</v>
      </c>
      <c r="X373" s="31" t="s">
        <v>42021</v>
      </c>
      <c r="AC373" s="31" t="s">
        <v>27789</v>
      </c>
    </row>
    <row r="374" spans="1:32">
      <c r="A374" s="31">
        <v>373</v>
      </c>
      <c r="B374" s="31" t="s">
        <v>11415</v>
      </c>
      <c r="C374" s="31">
        <v>7</v>
      </c>
      <c r="D374" s="31" t="s">
        <v>47705</v>
      </c>
      <c r="E374" s="31" t="s">
        <v>47704</v>
      </c>
      <c r="F374" s="31" t="s">
        <v>47703</v>
      </c>
      <c r="G374" s="31" t="s">
        <v>11621</v>
      </c>
      <c r="H374" s="31" t="s">
        <v>12031</v>
      </c>
      <c r="I374" s="31" t="s">
        <v>11413</v>
      </c>
      <c r="J374" s="31" t="s">
        <v>43465</v>
      </c>
      <c r="X374" s="31" t="s">
        <v>41957</v>
      </c>
      <c r="Y374" s="31" t="s">
        <v>44323</v>
      </c>
      <c r="AC374" s="31" t="s">
        <v>11621</v>
      </c>
    </row>
    <row r="375" spans="1:32">
      <c r="A375" s="31">
        <v>374</v>
      </c>
      <c r="B375" s="31" t="s">
        <v>22068</v>
      </c>
      <c r="C375" s="31">
        <v>7</v>
      </c>
      <c r="D375" s="31" t="s">
        <v>47702</v>
      </c>
      <c r="F375" s="31" t="s">
        <v>47701</v>
      </c>
      <c r="G375" s="31" t="s">
        <v>27800</v>
      </c>
      <c r="X375" s="31" t="s">
        <v>42593</v>
      </c>
      <c r="Y375" s="31" t="s">
        <v>43594</v>
      </c>
      <c r="AC375" s="31" t="s">
        <v>27800</v>
      </c>
    </row>
    <row r="376" spans="1:32">
      <c r="A376" s="31">
        <v>375</v>
      </c>
      <c r="B376" s="31" t="s">
        <v>13908</v>
      </c>
      <c r="C376" s="31">
        <v>8</v>
      </c>
      <c r="D376" s="31" t="s">
        <v>47700</v>
      </c>
      <c r="E376" s="31" t="s">
        <v>47699</v>
      </c>
      <c r="F376" s="31" t="s">
        <v>42462</v>
      </c>
      <c r="G376" s="31" t="s">
        <v>27867</v>
      </c>
      <c r="H376" s="31" t="s">
        <v>13906</v>
      </c>
      <c r="I376" s="31" t="s">
        <v>45396</v>
      </c>
      <c r="J376" s="31" t="s">
        <v>47698</v>
      </c>
      <c r="X376" s="31" t="s">
        <v>42462</v>
      </c>
      <c r="AC376" s="31" t="s">
        <v>27867</v>
      </c>
    </row>
    <row r="377" spans="1:32">
      <c r="A377" s="31">
        <v>376</v>
      </c>
      <c r="B377" s="31" t="s">
        <v>22502</v>
      </c>
      <c r="C377" s="31">
        <v>10</v>
      </c>
      <c r="D377" s="31" t="s">
        <v>47697</v>
      </c>
      <c r="E377" s="31" t="s">
        <v>47696</v>
      </c>
      <c r="F377" s="31" t="s">
        <v>44259</v>
      </c>
      <c r="G377" s="31" t="s">
        <v>12521</v>
      </c>
      <c r="H377" s="31" t="s">
        <v>29184</v>
      </c>
      <c r="I377" s="31" t="s">
        <v>44427</v>
      </c>
      <c r="X377" s="31" t="s">
        <v>44259</v>
      </c>
      <c r="AC377" s="31" t="s">
        <v>12521</v>
      </c>
    </row>
    <row r="378" spans="1:32">
      <c r="A378" s="31">
        <v>377</v>
      </c>
      <c r="B378" s="31" t="s">
        <v>12416</v>
      </c>
      <c r="C378" s="31">
        <v>11</v>
      </c>
      <c r="D378" s="31" t="s">
        <v>47695</v>
      </c>
      <c r="E378" s="31" t="s">
        <v>47694</v>
      </c>
      <c r="F378" s="31" t="s">
        <v>43373</v>
      </c>
      <c r="G378" s="31" t="s">
        <v>47693</v>
      </c>
      <c r="H378" s="31" t="s">
        <v>43700</v>
      </c>
      <c r="I378" s="31" t="s">
        <v>47692</v>
      </c>
      <c r="X378" s="31" t="s">
        <v>43373</v>
      </c>
      <c r="AC378" s="31" t="s">
        <v>28120</v>
      </c>
      <c r="AD378" s="31" t="s">
        <v>47691</v>
      </c>
    </row>
    <row r="379" spans="1:32">
      <c r="A379" s="31">
        <v>378</v>
      </c>
      <c r="B379" s="31" t="s">
        <v>25362</v>
      </c>
      <c r="C379" s="31">
        <v>12</v>
      </c>
      <c r="D379" s="31" t="s">
        <v>47690</v>
      </c>
      <c r="F379" s="31" t="s">
        <v>47689</v>
      </c>
      <c r="G379" s="31" t="s">
        <v>27497</v>
      </c>
      <c r="X379" s="31" t="s">
        <v>46261</v>
      </c>
      <c r="Y379" s="31" t="s">
        <v>42672</v>
      </c>
      <c r="AC379" s="31" t="s">
        <v>27497</v>
      </c>
    </row>
    <row r="380" spans="1:32">
      <c r="A380" s="31">
        <v>379</v>
      </c>
      <c r="B380" s="31" t="s">
        <v>22278</v>
      </c>
      <c r="C380" s="31">
        <v>5</v>
      </c>
      <c r="D380" s="31" t="s">
        <v>47688</v>
      </c>
      <c r="E380" s="31" t="s">
        <v>47687</v>
      </c>
      <c r="F380" s="31" t="s">
        <v>44014</v>
      </c>
      <c r="H380" s="31" t="s">
        <v>47687</v>
      </c>
      <c r="X380" s="31" t="s">
        <v>44014</v>
      </c>
    </row>
    <row r="381" spans="1:32">
      <c r="A381" s="31">
        <v>380</v>
      </c>
      <c r="B381" s="31" t="s">
        <v>23118</v>
      </c>
      <c r="C381" s="31">
        <v>7</v>
      </c>
      <c r="D381" s="31" t="s">
        <v>47686</v>
      </c>
      <c r="E381" s="31" t="s">
        <v>47685</v>
      </c>
      <c r="F381" s="31" t="s">
        <v>42154</v>
      </c>
      <c r="H381" s="31" t="s">
        <v>47685</v>
      </c>
      <c r="X381" s="31" t="s">
        <v>42154</v>
      </c>
    </row>
    <row r="382" spans="1:32">
      <c r="A382" s="31">
        <v>381</v>
      </c>
      <c r="B382" s="31" t="s">
        <v>24258</v>
      </c>
      <c r="C382" s="31">
        <v>6</v>
      </c>
      <c r="D382" s="31" t="s">
        <v>47684</v>
      </c>
      <c r="E382" s="31" t="s">
        <v>47683</v>
      </c>
      <c r="F382" s="31" t="s">
        <v>45441</v>
      </c>
      <c r="H382" s="31" t="s">
        <v>44715</v>
      </c>
      <c r="I382" s="31" t="s">
        <v>47682</v>
      </c>
      <c r="J382" s="31" t="s">
        <v>47667</v>
      </c>
      <c r="K382" s="31" t="s">
        <v>47681</v>
      </c>
      <c r="X382" s="31" t="s">
        <v>42154</v>
      </c>
      <c r="Y382" s="31" t="s">
        <v>43166</v>
      </c>
    </row>
    <row r="383" spans="1:32">
      <c r="A383" s="31">
        <v>382</v>
      </c>
      <c r="B383" s="31" t="s">
        <v>22281</v>
      </c>
      <c r="C383" s="31">
        <v>8</v>
      </c>
      <c r="D383" s="31" t="s">
        <v>47680</v>
      </c>
      <c r="F383" s="31" t="s">
        <v>41992</v>
      </c>
      <c r="X383" s="31" t="s">
        <v>41992</v>
      </c>
    </row>
    <row r="384" spans="1:32">
      <c r="A384" s="31">
        <v>383</v>
      </c>
      <c r="B384" s="31" t="s">
        <v>24281</v>
      </c>
      <c r="C384" s="31">
        <v>9</v>
      </c>
      <c r="D384" s="31" t="s">
        <v>47679</v>
      </c>
      <c r="E384" s="31" t="s">
        <v>47678</v>
      </c>
      <c r="F384" s="31" t="s">
        <v>47677</v>
      </c>
      <c r="H384" s="31" t="s">
        <v>47676</v>
      </c>
      <c r="I384" s="31" t="s">
        <v>43056</v>
      </c>
      <c r="X384" s="31" t="s">
        <v>45188</v>
      </c>
      <c r="Y384" s="31" t="s">
        <v>47675</v>
      </c>
    </row>
    <row r="385" spans="1:41">
      <c r="A385" s="31">
        <v>384</v>
      </c>
      <c r="B385" s="31" t="s">
        <v>24269</v>
      </c>
      <c r="C385" s="31">
        <v>8</v>
      </c>
      <c r="D385" s="31" t="s">
        <v>47674</v>
      </c>
      <c r="E385" s="31" t="s">
        <v>47673</v>
      </c>
      <c r="F385" s="31" t="s">
        <v>47672</v>
      </c>
      <c r="H385" s="31" t="s">
        <v>47664</v>
      </c>
      <c r="I385" s="31" t="s">
        <v>47663</v>
      </c>
      <c r="J385" s="31" t="s">
        <v>47671</v>
      </c>
      <c r="K385" s="31" t="s">
        <v>47667</v>
      </c>
      <c r="X385" s="31" t="s">
        <v>42266</v>
      </c>
      <c r="Y385" s="31" t="s">
        <v>42577</v>
      </c>
    </row>
    <row r="386" spans="1:41">
      <c r="A386" s="31">
        <v>385</v>
      </c>
      <c r="B386" s="31" t="s">
        <v>10905</v>
      </c>
      <c r="C386" s="31">
        <v>8</v>
      </c>
      <c r="D386" s="31" t="s">
        <v>47670</v>
      </c>
      <c r="E386" s="31" t="s">
        <v>47286</v>
      </c>
      <c r="F386" s="31" t="s">
        <v>43161</v>
      </c>
      <c r="H386" s="31" t="s">
        <v>47286</v>
      </c>
      <c r="X386" s="31" t="s">
        <v>42142</v>
      </c>
      <c r="Y386" s="31" t="s">
        <v>42107</v>
      </c>
    </row>
    <row r="387" spans="1:41">
      <c r="A387" s="31">
        <v>386</v>
      </c>
      <c r="B387" s="31" t="s">
        <v>24286</v>
      </c>
      <c r="C387" s="31">
        <v>10</v>
      </c>
      <c r="D387" s="31" t="s">
        <v>47669</v>
      </c>
      <c r="E387" s="31" t="s">
        <v>47668</v>
      </c>
      <c r="F387" s="31" t="s">
        <v>42016</v>
      </c>
      <c r="H387" s="31" t="s">
        <v>47667</v>
      </c>
      <c r="I387" s="31" t="s">
        <v>47666</v>
      </c>
      <c r="J387" s="31" t="s">
        <v>47665</v>
      </c>
      <c r="K387" s="31" t="s">
        <v>47664</v>
      </c>
      <c r="L387" s="31" t="s">
        <v>47663</v>
      </c>
      <c r="X387" s="31" t="s">
        <v>42016</v>
      </c>
    </row>
    <row r="388" spans="1:41">
      <c r="A388" s="31">
        <v>387</v>
      </c>
      <c r="B388" s="31" t="s">
        <v>11537</v>
      </c>
      <c r="C388" s="31">
        <v>10</v>
      </c>
      <c r="D388" s="31" t="s">
        <v>47662</v>
      </c>
      <c r="E388" s="31" t="s">
        <v>47661</v>
      </c>
      <c r="F388" s="31" t="s">
        <v>43061</v>
      </c>
      <c r="H388" s="31" t="s">
        <v>47660</v>
      </c>
      <c r="I388" s="31" t="s">
        <v>11535</v>
      </c>
      <c r="J388" s="31" t="s">
        <v>47659</v>
      </c>
      <c r="K388" s="31" t="s">
        <v>47658</v>
      </c>
      <c r="X388" s="31" t="s">
        <v>43061</v>
      </c>
    </row>
    <row r="389" spans="1:41">
      <c r="A389" s="31">
        <v>388</v>
      </c>
      <c r="B389" s="31" t="s">
        <v>11604</v>
      </c>
      <c r="C389" s="31">
        <v>10</v>
      </c>
      <c r="D389" s="31" t="s">
        <v>47657</v>
      </c>
      <c r="E389" s="31" t="s">
        <v>11602</v>
      </c>
      <c r="F389" s="31" t="s">
        <v>45436</v>
      </c>
      <c r="H389" s="31" t="s">
        <v>11602</v>
      </c>
      <c r="X389" s="31" t="s">
        <v>45436</v>
      </c>
    </row>
    <row r="390" spans="1:41">
      <c r="A390" s="31">
        <v>389</v>
      </c>
      <c r="B390" s="31" t="s">
        <v>21820</v>
      </c>
      <c r="C390" s="31">
        <v>12</v>
      </c>
      <c r="D390" s="31" t="s">
        <v>47656</v>
      </c>
      <c r="E390" s="31" t="s">
        <v>47655</v>
      </c>
      <c r="F390" s="31" t="s">
        <v>42462</v>
      </c>
      <c r="H390" s="31" t="s">
        <v>45367</v>
      </c>
      <c r="I390" s="31" t="s">
        <v>47654</v>
      </c>
      <c r="X390" s="31" t="s">
        <v>42462</v>
      </c>
    </row>
    <row r="391" spans="1:41">
      <c r="A391" s="31">
        <v>390</v>
      </c>
      <c r="B391" s="31" t="s">
        <v>22732</v>
      </c>
      <c r="C391" s="31">
        <v>11</v>
      </c>
      <c r="D391" s="31" t="s">
        <v>47653</v>
      </c>
      <c r="E391" s="31" t="s">
        <v>47652</v>
      </c>
      <c r="F391" s="31" t="s">
        <v>43992</v>
      </c>
      <c r="H391" s="31" t="s">
        <v>47652</v>
      </c>
      <c r="X391" s="31" t="s">
        <v>42141</v>
      </c>
      <c r="Y391" s="31" t="s">
        <v>42142</v>
      </c>
    </row>
    <row r="392" spans="1:41">
      <c r="A392" s="31">
        <v>391</v>
      </c>
      <c r="B392" s="31" t="s">
        <v>21827</v>
      </c>
      <c r="C392" s="31">
        <v>13</v>
      </c>
      <c r="D392" s="31" t="s">
        <v>47651</v>
      </c>
      <c r="E392" s="31" t="s">
        <v>44640</v>
      </c>
      <c r="F392" s="31" t="s">
        <v>47650</v>
      </c>
      <c r="H392" s="31" t="s">
        <v>44640</v>
      </c>
      <c r="X392" s="31" t="s">
        <v>42026</v>
      </c>
      <c r="Y392" s="31" t="s">
        <v>42284</v>
      </c>
    </row>
    <row r="393" spans="1:41">
      <c r="A393" s="31">
        <v>392</v>
      </c>
      <c r="B393" s="31" t="s">
        <v>11570</v>
      </c>
      <c r="C393" s="31">
        <v>13</v>
      </c>
      <c r="D393" s="31" t="s">
        <v>47649</v>
      </c>
      <c r="E393" s="31" t="s">
        <v>47648</v>
      </c>
      <c r="F393" s="31" t="s">
        <v>45366</v>
      </c>
      <c r="G393" s="31" t="s">
        <v>47647</v>
      </c>
      <c r="H393" s="31" t="s">
        <v>47646</v>
      </c>
      <c r="I393" s="31" t="s">
        <v>45367</v>
      </c>
      <c r="J393" s="31" t="s">
        <v>47645</v>
      </c>
      <c r="K393" s="31" t="s">
        <v>44724</v>
      </c>
      <c r="L393" s="31" t="s">
        <v>47644</v>
      </c>
      <c r="X393" s="31" t="s">
        <v>45366</v>
      </c>
      <c r="AC393" s="31" t="s">
        <v>41928</v>
      </c>
      <c r="AD393" s="31" t="s">
        <v>43104</v>
      </c>
      <c r="AE393" s="31" t="s">
        <v>12997</v>
      </c>
      <c r="AF393" s="31" t="s">
        <v>13649</v>
      </c>
      <c r="AG393" s="31" t="s">
        <v>12240</v>
      </c>
      <c r="AH393" s="31" t="s">
        <v>43013</v>
      </c>
      <c r="AI393" s="31" t="s">
        <v>43859</v>
      </c>
      <c r="AJ393" s="31" t="s">
        <v>27982</v>
      </c>
      <c r="AK393" s="31" t="s">
        <v>7807</v>
      </c>
    </row>
    <row r="394" spans="1:41">
      <c r="A394" s="31">
        <v>393</v>
      </c>
      <c r="B394" s="31" t="s">
        <v>21824</v>
      </c>
      <c r="C394" s="31">
        <v>13</v>
      </c>
      <c r="D394" s="31" t="s">
        <v>47643</v>
      </c>
      <c r="F394" s="31" t="s">
        <v>42255</v>
      </c>
      <c r="X394" s="31" t="s">
        <v>42255</v>
      </c>
    </row>
    <row r="395" spans="1:41">
      <c r="A395" s="31">
        <v>394</v>
      </c>
      <c r="B395" s="31" t="s">
        <v>22734</v>
      </c>
      <c r="C395" s="31">
        <v>14</v>
      </c>
      <c r="D395" s="31" t="s">
        <v>47642</v>
      </c>
      <c r="E395" s="31" t="s">
        <v>47641</v>
      </c>
      <c r="F395" s="31" t="s">
        <v>42255</v>
      </c>
      <c r="H395" s="31" t="s">
        <v>47640</v>
      </c>
      <c r="I395" s="31" t="s">
        <v>46858</v>
      </c>
      <c r="X395" s="31" t="s">
        <v>42255</v>
      </c>
    </row>
    <row r="396" spans="1:41">
      <c r="A396" s="31">
        <v>395</v>
      </c>
      <c r="B396" s="31" t="s">
        <v>22505</v>
      </c>
      <c r="C396" s="31">
        <v>6</v>
      </c>
      <c r="D396" s="31" t="s">
        <v>47639</v>
      </c>
      <c r="E396" s="31" t="s">
        <v>47638</v>
      </c>
      <c r="F396" s="31" t="s">
        <v>42145</v>
      </c>
      <c r="G396" s="31" t="s">
        <v>47637</v>
      </c>
      <c r="H396" s="31" t="s">
        <v>43820</v>
      </c>
      <c r="I396" s="31" t="s">
        <v>43819</v>
      </c>
      <c r="X396" s="31" t="s">
        <v>42142</v>
      </c>
      <c r="Y396" s="31" t="s">
        <v>42141</v>
      </c>
      <c r="AC396" s="31" t="s">
        <v>27745</v>
      </c>
      <c r="AD396" s="31" t="s">
        <v>42089</v>
      </c>
      <c r="AE396" s="31" t="s">
        <v>42311</v>
      </c>
      <c r="AF396" s="31" t="s">
        <v>13713</v>
      </c>
      <c r="AG396" s="31" t="s">
        <v>43169</v>
      </c>
      <c r="AH396" s="31" t="s">
        <v>43713</v>
      </c>
      <c r="AI396" s="31" t="s">
        <v>43465</v>
      </c>
      <c r="AJ396" s="31" t="s">
        <v>12240</v>
      </c>
      <c r="AK396" s="31" t="s">
        <v>42194</v>
      </c>
      <c r="AL396" s="31" t="s">
        <v>42838</v>
      </c>
      <c r="AM396" s="31" t="s">
        <v>42193</v>
      </c>
      <c r="AN396" s="31" t="s">
        <v>27982</v>
      </c>
      <c r="AO396" s="31" t="s">
        <v>27857</v>
      </c>
    </row>
    <row r="397" spans="1:41">
      <c r="A397" s="31">
        <v>396</v>
      </c>
      <c r="B397" s="31" t="s">
        <v>22507</v>
      </c>
      <c r="C397" s="31">
        <v>13</v>
      </c>
      <c r="D397" s="31" t="s">
        <v>47636</v>
      </c>
      <c r="E397" s="31" t="s">
        <v>47635</v>
      </c>
      <c r="F397" s="31" t="s">
        <v>41989</v>
      </c>
      <c r="G397" s="31" t="s">
        <v>42535</v>
      </c>
      <c r="H397" s="31" t="s">
        <v>45929</v>
      </c>
      <c r="I397" s="31" t="s">
        <v>42288</v>
      </c>
      <c r="J397" s="31" t="s">
        <v>47634</v>
      </c>
      <c r="K397" s="31" t="s">
        <v>47633</v>
      </c>
      <c r="L397" s="31" t="s">
        <v>47632</v>
      </c>
      <c r="X397" s="31" t="s">
        <v>41989</v>
      </c>
      <c r="AC397" s="31" t="s">
        <v>42535</v>
      </c>
    </row>
    <row r="398" spans="1:41">
      <c r="A398" s="31">
        <v>397</v>
      </c>
      <c r="B398" s="31" t="s">
        <v>25520</v>
      </c>
      <c r="C398" s="31">
        <v>7</v>
      </c>
      <c r="D398" s="31" t="s">
        <v>47631</v>
      </c>
      <c r="E398" s="31" t="s">
        <v>47630</v>
      </c>
      <c r="F398" s="31" t="s">
        <v>28783</v>
      </c>
      <c r="H398" s="31" t="s">
        <v>47629</v>
      </c>
      <c r="I398" s="31" t="s">
        <v>47628</v>
      </c>
      <c r="X398" s="31" t="s">
        <v>28783</v>
      </c>
    </row>
    <row r="399" spans="1:41">
      <c r="A399" s="31">
        <v>398</v>
      </c>
      <c r="B399" s="31" t="s">
        <v>22104</v>
      </c>
      <c r="C399" s="31">
        <v>8</v>
      </c>
      <c r="D399" s="31" t="s">
        <v>47627</v>
      </c>
      <c r="E399" s="31" t="s">
        <v>47626</v>
      </c>
      <c r="F399" s="31" t="s">
        <v>43631</v>
      </c>
      <c r="G399" s="31" t="s">
        <v>42535</v>
      </c>
      <c r="H399" s="31" t="s">
        <v>27754</v>
      </c>
      <c r="I399" s="31" t="s">
        <v>47625</v>
      </c>
      <c r="J399" s="31" t="s">
        <v>46558</v>
      </c>
      <c r="X399" s="31" t="s">
        <v>43631</v>
      </c>
      <c r="AC399" s="31" t="s">
        <v>42535</v>
      </c>
    </row>
    <row r="400" spans="1:41">
      <c r="A400" s="31">
        <v>399</v>
      </c>
      <c r="B400" s="31" t="s">
        <v>21432</v>
      </c>
      <c r="C400" s="31">
        <v>3</v>
      </c>
      <c r="D400" s="31" t="s">
        <v>47624</v>
      </c>
      <c r="F400" s="31" t="s">
        <v>42388</v>
      </c>
      <c r="X400" s="31" t="s">
        <v>42388</v>
      </c>
    </row>
    <row r="401" spans="1:32">
      <c r="A401" s="31">
        <v>400</v>
      </c>
      <c r="B401" s="31" t="s">
        <v>21796</v>
      </c>
      <c r="C401" s="31">
        <v>5</v>
      </c>
      <c r="D401" s="31" t="s">
        <v>47623</v>
      </c>
      <c r="E401" s="31" t="s">
        <v>47622</v>
      </c>
      <c r="F401" s="31" t="s">
        <v>47621</v>
      </c>
      <c r="G401" s="31" t="s">
        <v>8787</v>
      </c>
      <c r="H401" s="31" t="s">
        <v>42786</v>
      </c>
      <c r="I401" s="31" t="s">
        <v>47620</v>
      </c>
      <c r="X401" s="31" t="s">
        <v>42048</v>
      </c>
      <c r="Y401" s="31" t="s">
        <v>47619</v>
      </c>
      <c r="AC401" s="31" t="s">
        <v>8787</v>
      </c>
    </row>
    <row r="402" spans="1:32">
      <c r="A402" s="31">
        <v>401</v>
      </c>
      <c r="B402" s="31" t="s">
        <v>24039</v>
      </c>
      <c r="C402" s="31">
        <v>5</v>
      </c>
      <c r="D402" s="31" t="s">
        <v>47618</v>
      </c>
      <c r="E402" s="31" t="s">
        <v>47616</v>
      </c>
      <c r="F402" s="31" t="s">
        <v>47617</v>
      </c>
      <c r="G402" s="31" t="s">
        <v>47614</v>
      </c>
      <c r="H402" s="31" t="s">
        <v>47616</v>
      </c>
      <c r="X402" s="31" t="s">
        <v>46349</v>
      </c>
      <c r="Y402" s="31" t="s">
        <v>44014</v>
      </c>
      <c r="Z402" s="31" t="s">
        <v>47615</v>
      </c>
      <c r="AC402" s="31" t="s">
        <v>47614</v>
      </c>
    </row>
    <row r="403" spans="1:32">
      <c r="A403" s="31">
        <v>402</v>
      </c>
      <c r="B403" s="31" t="s">
        <v>21797</v>
      </c>
      <c r="C403" s="31">
        <v>7</v>
      </c>
      <c r="D403" s="31" t="s">
        <v>47613</v>
      </c>
      <c r="E403" s="31" t="s">
        <v>47612</v>
      </c>
      <c r="F403" s="31" t="s">
        <v>42021</v>
      </c>
      <c r="H403" s="31" t="s">
        <v>47612</v>
      </c>
      <c r="X403" s="31" t="s">
        <v>42021</v>
      </c>
    </row>
    <row r="404" spans="1:32">
      <c r="A404" s="31">
        <v>403</v>
      </c>
      <c r="B404" s="31" t="s">
        <v>22252</v>
      </c>
      <c r="C404" s="31">
        <v>7</v>
      </c>
      <c r="D404" s="31" t="s">
        <v>47611</v>
      </c>
      <c r="E404" s="31" t="s">
        <v>47610</v>
      </c>
      <c r="F404" s="31" t="s">
        <v>43378</v>
      </c>
      <c r="G404" s="31" t="s">
        <v>9110</v>
      </c>
      <c r="H404" s="31" t="s">
        <v>43218</v>
      </c>
      <c r="I404" s="31" t="s">
        <v>43216</v>
      </c>
      <c r="J404" s="31" t="s">
        <v>43217</v>
      </c>
      <c r="K404" s="31" t="s">
        <v>47609</v>
      </c>
      <c r="X404" s="31" t="s">
        <v>43378</v>
      </c>
      <c r="AC404" s="31" t="s">
        <v>9110</v>
      </c>
    </row>
    <row r="405" spans="1:32">
      <c r="A405" s="31">
        <v>404</v>
      </c>
      <c r="B405" s="31" t="s">
        <v>24055</v>
      </c>
      <c r="C405" s="31">
        <v>7</v>
      </c>
      <c r="D405" s="31" t="s">
        <v>47608</v>
      </c>
      <c r="E405" s="31" t="s">
        <v>47607</v>
      </c>
      <c r="F405" s="31" t="s">
        <v>47606</v>
      </c>
      <c r="G405" s="31" t="s">
        <v>42645</v>
      </c>
      <c r="H405" s="31" t="s">
        <v>42646</v>
      </c>
      <c r="I405" s="31" t="s">
        <v>47605</v>
      </c>
      <c r="J405" s="31" t="s">
        <v>47604</v>
      </c>
      <c r="K405" s="31" t="s">
        <v>47603</v>
      </c>
      <c r="L405" s="31" t="s">
        <v>47602</v>
      </c>
      <c r="X405" s="31" t="s">
        <v>42294</v>
      </c>
      <c r="Y405" s="31" t="s">
        <v>42367</v>
      </c>
      <c r="Z405" s="31" t="s">
        <v>42564</v>
      </c>
      <c r="AC405" s="31" t="s">
        <v>42645</v>
      </c>
    </row>
    <row r="406" spans="1:32">
      <c r="A406" s="31">
        <v>405</v>
      </c>
      <c r="B406" s="31" t="s">
        <v>24088</v>
      </c>
      <c r="C406" s="31">
        <v>8</v>
      </c>
      <c r="D406" s="31" t="s">
        <v>47601</v>
      </c>
      <c r="E406" s="31" t="s">
        <v>47600</v>
      </c>
      <c r="F406" s="31" t="s">
        <v>41961</v>
      </c>
      <c r="G406" s="31" t="s">
        <v>13077</v>
      </c>
      <c r="H406" s="31" t="s">
        <v>47599</v>
      </c>
      <c r="I406" s="31" t="s">
        <v>44641</v>
      </c>
      <c r="J406" s="31" t="s">
        <v>47598</v>
      </c>
      <c r="X406" s="31" t="s">
        <v>41961</v>
      </c>
      <c r="AC406" s="31" t="s">
        <v>13077</v>
      </c>
    </row>
    <row r="407" spans="1:32">
      <c r="A407" s="31">
        <v>406</v>
      </c>
      <c r="B407" s="31" t="s">
        <v>24060</v>
      </c>
      <c r="C407" s="31">
        <v>8</v>
      </c>
      <c r="D407" s="31" t="s">
        <v>47597</v>
      </c>
      <c r="E407" s="31" t="s">
        <v>47596</v>
      </c>
      <c r="F407" s="31" t="s">
        <v>41944</v>
      </c>
      <c r="G407" s="31" t="s">
        <v>47595</v>
      </c>
      <c r="H407" s="31" t="s">
        <v>44523</v>
      </c>
      <c r="I407" s="31" t="s">
        <v>46665</v>
      </c>
      <c r="J407" s="31" t="s">
        <v>44595</v>
      </c>
      <c r="X407" s="31" t="s">
        <v>41944</v>
      </c>
      <c r="AC407" s="31" t="s">
        <v>44529</v>
      </c>
      <c r="AD407" s="31" t="s">
        <v>8846</v>
      </c>
      <c r="AE407" s="31" t="s">
        <v>47594</v>
      </c>
    </row>
    <row r="408" spans="1:32">
      <c r="A408" s="31">
        <v>407</v>
      </c>
      <c r="B408" s="31" t="s">
        <v>22701</v>
      </c>
      <c r="C408" s="31">
        <v>8</v>
      </c>
      <c r="D408" s="31" t="s">
        <v>47593</v>
      </c>
      <c r="E408" s="31" t="s">
        <v>47592</v>
      </c>
      <c r="F408" s="31" t="s">
        <v>42107</v>
      </c>
      <c r="H408" s="31" t="s">
        <v>47592</v>
      </c>
      <c r="X408" s="31" t="s">
        <v>42107</v>
      </c>
    </row>
    <row r="409" spans="1:32">
      <c r="A409" s="31">
        <v>408</v>
      </c>
      <c r="B409" s="31" t="s">
        <v>9355</v>
      </c>
      <c r="C409" s="31">
        <v>9</v>
      </c>
      <c r="D409" s="31" t="s">
        <v>47591</v>
      </c>
      <c r="E409" s="31" t="s">
        <v>47590</v>
      </c>
      <c r="F409" s="31" t="s">
        <v>42077</v>
      </c>
      <c r="G409" s="31" t="s">
        <v>47589</v>
      </c>
      <c r="H409" s="31" t="s">
        <v>9353</v>
      </c>
      <c r="I409" s="31" t="s">
        <v>44540</v>
      </c>
      <c r="X409" s="31" t="s">
        <v>42077</v>
      </c>
      <c r="AC409" s="31" t="s">
        <v>11658</v>
      </c>
      <c r="AD409" s="31" t="s">
        <v>47588</v>
      </c>
      <c r="AE409" s="31" t="s">
        <v>46032</v>
      </c>
      <c r="AF409" s="31" t="s">
        <v>9356</v>
      </c>
    </row>
    <row r="410" spans="1:32">
      <c r="A410" s="31">
        <v>409</v>
      </c>
      <c r="B410" s="31" t="s">
        <v>24107</v>
      </c>
      <c r="C410" s="31">
        <v>10</v>
      </c>
      <c r="D410" s="31" t="s">
        <v>47587</v>
      </c>
      <c r="E410" s="31" t="s">
        <v>47586</v>
      </c>
      <c r="F410" s="31" t="s">
        <v>42577</v>
      </c>
      <c r="H410" s="31" t="s">
        <v>47585</v>
      </c>
      <c r="I410" s="31" t="s">
        <v>47584</v>
      </c>
      <c r="J410" s="31" t="s">
        <v>42390</v>
      </c>
      <c r="K410" s="31" t="s">
        <v>47583</v>
      </c>
      <c r="L410" s="31" t="s">
        <v>45305</v>
      </c>
      <c r="M410" s="31" t="s">
        <v>47582</v>
      </c>
      <c r="N410" s="31" t="s">
        <v>47581</v>
      </c>
      <c r="X410" s="31" t="s">
        <v>42577</v>
      </c>
    </row>
    <row r="411" spans="1:32">
      <c r="A411" s="31">
        <v>410</v>
      </c>
      <c r="B411" s="31" t="s">
        <v>24109</v>
      </c>
      <c r="C411" s="31">
        <v>11</v>
      </c>
      <c r="D411" s="31" t="s">
        <v>47580</v>
      </c>
      <c r="E411" s="31" t="s">
        <v>47579</v>
      </c>
      <c r="F411" s="31" t="s">
        <v>47578</v>
      </c>
      <c r="G411" s="31" t="s">
        <v>47575</v>
      </c>
      <c r="H411" s="31" t="s">
        <v>42044</v>
      </c>
      <c r="I411" s="31" t="s">
        <v>47577</v>
      </c>
      <c r="J411" s="31" t="s">
        <v>44242</v>
      </c>
      <c r="K411" s="31" t="s">
        <v>47576</v>
      </c>
      <c r="L411" s="31" t="s">
        <v>8672</v>
      </c>
      <c r="X411" s="31" t="s">
        <v>42006</v>
      </c>
      <c r="Y411" s="31" t="s">
        <v>41957</v>
      </c>
      <c r="AC411" s="31" t="s">
        <v>47575</v>
      </c>
    </row>
    <row r="412" spans="1:32">
      <c r="A412" s="31">
        <v>411</v>
      </c>
      <c r="B412" s="31" t="s">
        <v>23108</v>
      </c>
      <c r="C412" s="31">
        <v>11</v>
      </c>
      <c r="D412" s="31" t="s">
        <v>47574</v>
      </c>
      <c r="E412" s="31" t="s">
        <v>47573</v>
      </c>
      <c r="F412" s="31" t="s">
        <v>42328</v>
      </c>
      <c r="H412" s="31" t="s">
        <v>47572</v>
      </c>
      <c r="I412" s="31" t="s">
        <v>46486</v>
      </c>
      <c r="X412" s="31" t="s">
        <v>42328</v>
      </c>
    </row>
    <row r="413" spans="1:32">
      <c r="A413" s="31">
        <v>412</v>
      </c>
      <c r="B413" s="31" t="s">
        <v>22661</v>
      </c>
      <c r="C413" s="31">
        <v>4</v>
      </c>
      <c r="D413" s="31" t="s">
        <v>47571</v>
      </c>
      <c r="E413" s="31" t="s">
        <v>47570</v>
      </c>
      <c r="F413" s="31" t="s">
        <v>42077</v>
      </c>
      <c r="G413" s="31" t="s">
        <v>47569</v>
      </c>
      <c r="H413" s="31" t="s">
        <v>47568</v>
      </c>
      <c r="I413" s="31" t="s">
        <v>47567</v>
      </c>
      <c r="J413" s="31" t="s">
        <v>42078</v>
      </c>
      <c r="X413" s="31" t="s">
        <v>42077</v>
      </c>
      <c r="AC413" s="31" t="s">
        <v>19500</v>
      </c>
      <c r="AD413" s="31" t="s">
        <v>47566</v>
      </c>
    </row>
    <row r="414" spans="1:32">
      <c r="A414" s="31">
        <v>413</v>
      </c>
      <c r="B414" s="31" t="s">
        <v>22073</v>
      </c>
      <c r="C414" s="31">
        <v>8</v>
      </c>
      <c r="D414" s="31" t="s">
        <v>47565</v>
      </c>
      <c r="E414" s="31" t="s">
        <v>47564</v>
      </c>
      <c r="F414" s="31" t="s">
        <v>41961</v>
      </c>
      <c r="G414" s="31" t="s">
        <v>47561</v>
      </c>
      <c r="H414" s="31" t="s">
        <v>42179</v>
      </c>
      <c r="I414" s="31" t="s">
        <v>47563</v>
      </c>
      <c r="J414" s="31" t="s">
        <v>42180</v>
      </c>
      <c r="K414" s="31" t="s">
        <v>44604</v>
      </c>
      <c r="L414" s="31" t="s">
        <v>47562</v>
      </c>
      <c r="X414" s="31" t="s">
        <v>41961</v>
      </c>
      <c r="AC414" s="31" t="s">
        <v>47561</v>
      </c>
    </row>
    <row r="415" spans="1:32">
      <c r="A415" s="31">
        <v>414</v>
      </c>
      <c r="B415" s="31" t="s">
        <v>22934</v>
      </c>
      <c r="C415" s="31">
        <v>9</v>
      </c>
      <c r="D415" s="31" t="s">
        <v>47560</v>
      </c>
      <c r="E415" s="31" t="s">
        <v>47559</v>
      </c>
      <c r="F415" s="31" t="s">
        <v>43161</v>
      </c>
      <c r="G415" s="31" t="s">
        <v>47558</v>
      </c>
      <c r="H415" s="31" t="s">
        <v>47557</v>
      </c>
      <c r="I415" s="31" t="s">
        <v>28102</v>
      </c>
      <c r="X415" s="31" t="s">
        <v>42142</v>
      </c>
      <c r="Y415" s="31" t="s">
        <v>42107</v>
      </c>
      <c r="AC415" s="31" t="s">
        <v>878</v>
      </c>
      <c r="AD415" s="31" t="s">
        <v>42193</v>
      </c>
    </row>
    <row r="416" spans="1:32">
      <c r="A416" s="31">
        <v>415</v>
      </c>
      <c r="B416" s="31" t="s">
        <v>22513</v>
      </c>
      <c r="C416" s="31">
        <v>11</v>
      </c>
      <c r="D416" s="31" t="s">
        <v>47556</v>
      </c>
      <c r="E416" s="31" t="s">
        <v>47273</v>
      </c>
      <c r="F416" s="31" t="s">
        <v>42564</v>
      </c>
      <c r="H416" s="31" t="s">
        <v>47273</v>
      </c>
      <c r="X416" s="31" t="s">
        <v>42564</v>
      </c>
    </row>
    <row r="417" spans="1:31">
      <c r="A417" s="31">
        <v>416</v>
      </c>
      <c r="B417" s="31" t="s">
        <v>22515</v>
      </c>
      <c r="C417" s="31">
        <v>12</v>
      </c>
      <c r="D417" s="31" t="s">
        <v>47555</v>
      </c>
      <c r="E417" s="31" t="s">
        <v>47554</v>
      </c>
      <c r="F417" s="31" t="s">
        <v>42399</v>
      </c>
      <c r="G417" s="31" t="s">
        <v>12395</v>
      </c>
      <c r="H417" s="31" t="s">
        <v>47553</v>
      </c>
      <c r="I417" s="31" t="s">
        <v>47552</v>
      </c>
      <c r="J417" s="31" t="s">
        <v>47551</v>
      </c>
      <c r="K417" s="31" t="s">
        <v>47550</v>
      </c>
      <c r="L417" s="31" t="s">
        <v>47549</v>
      </c>
      <c r="X417" s="31" t="s">
        <v>42399</v>
      </c>
      <c r="AC417" s="31" t="s">
        <v>12395</v>
      </c>
    </row>
    <row r="418" spans="1:31">
      <c r="A418" s="31">
        <v>417</v>
      </c>
      <c r="B418" s="31" t="s">
        <v>19737</v>
      </c>
      <c r="C418" s="31">
        <v>13</v>
      </c>
      <c r="D418" s="31" t="s">
        <v>47548</v>
      </c>
      <c r="E418" s="31" t="s">
        <v>47547</v>
      </c>
      <c r="F418" s="31" t="s">
        <v>47546</v>
      </c>
      <c r="G418" s="31" t="s">
        <v>27926</v>
      </c>
      <c r="H418" s="31" t="s">
        <v>19738</v>
      </c>
      <c r="I418" s="31" t="s">
        <v>47545</v>
      </c>
      <c r="J418" s="31" t="s">
        <v>3922</v>
      </c>
      <c r="K418" s="31" t="s">
        <v>44451</v>
      </c>
      <c r="L418" s="31" t="s">
        <v>47544</v>
      </c>
      <c r="X418" s="31" t="s">
        <v>42183</v>
      </c>
      <c r="Y418" s="31" t="s">
        <v>42117</v>
      </c>
      <c r="Z418" s="31" t="s">
        <v>42332</v>
      </c>
      <c r="AA418" s="31" t="s">
        <v>45436</v>
      </c>
      <c r="AB418" s="31" t="s">
        <v>42116</v>
      </c>
      <c r="AC418" s="31" t="s">
        <v>27926</v>
      </c>
    </row>
    <row r="419" spans="1:31">
      <c r="A419" s="31">
        <v>418</v>
      </c>
      <c r="B419" s="31" t="s">
        <v>22613</v>
      </c>
      <c r="C419" s="31">
        <v>11</v>
      </c>
      <c r="D419" s="31" t="s">
        <v>47543</v>
      </c>
      <c r="E419" s="31" t="s">
        <v>47542</v>
      </c>
      <c r="F419" s="31" t="s">
        <v>44096</v>
      </c>
      <c r="H419" s="31" t="s">
        <v>42827</v>
      </c>
      <c r="I419" s="31" t="s">
        <v>47541</v>
      </c>
      <c r="J419" s="31" t="s">
        <v>47540</v>
      </c>
      <c r="X419" s="31" t="s">
        <v>44096</v>
      </c>
    </row>
    <row r="420" spans="1:31">
      <c r="A420" s="31">
        <v>419</v>
      </c>
      <c r="B420" s="31" t="s">
        <v>22844</v>
      </c>
      <c r="C420" s="31">
        <v>8</v>
      </c>
      <c r="D420" s="31" t="s">
        <v>47539</v>
      </c>
      <c r="E420" s="31" t="s">
        <v>47538</v>
      </c>
      <c r="F420" s="31" t="s">
        <v>47537</v>
      </c>
      <c r="H420" s="31" t="s">
        <v>47536</v>
      </c>
      <c r="I420" s="31" t="s">
        <v>47535</v>
      </c>
      <c r="X420" s="31" t="s">
        <v>43594</v>
      </c>
      <c r="Y420" s="31" t="s">
        <v>42350</v>
      </c>
    </row>
    <row r="421" spans="1:31">
      <c r="A421" s="31">
        <v>420</v>
      </c>
      <c r="B421" s="31" t="s">
        <v>12380</v>
      </c>
      <c r="C421" s="31">
        <v>8</v>
      </c>
      <c r="D421" s="31" t="s">
        <v>47534</v>
      </c>
      <c r="E421" s="31" t="s">
        <v>12378</v>
      </c>
      <c r="F421" s="31" t="s">
        <v>47533</v>
      </c>
      <c r="H421" s="31" t="s">
        <v>12378</v>
      </c>
      <c r="X421" s="31" t="s">
        <v>42382</v>
      </c>
      <c r="Y421" s="31" t="s">
        <v>42331</v>
      </c>
    </row>
    <row r="422" spans="1:31">
      <c r="A422" s="31">
        <v>421</v>
      </c>
      <c r="B422" s="31" t="s">
        <v>22384</v>
      </c>
      <c r="C422" s="31">
        <v>9</v>
      </c>
      <c r="D422" s="31" t="s">
        <v>47532</v>
      </c>
      <c r="F422" s="31" t="s">
        <v>42332</v>
      </c>
      <c r="X422" s="31" t="s">
        <v>42332</v>
      </c>
    </row>
    <row r="423" spans="1:31">
      <c r="A423" s="31">
        <v>422</v>
      </c>
      <c r="B423" s="31" t="s">
        <v>23226</v>
      </c>
      <c r="C423" s="31">
        <v>12</v>
      </c>
      <c r="D423" s="31" t="s">
        <v>47531</v>
      </c>
      <c r="F423" s="31" t="s">
        <v>42855</v>
      </c>
      <c r="X423" s="31" t="s">
        <v>42855</v>
      </c>
    </row>
    <row r="424" spans="1:31">
      <c r="A424" s="31">
        <v>423</v>
      </c>
      <c r="B424" s="31" t="s">
        <v>22386</v>
      </c>
      <c r="C424" s="31">
        <v>12</v>
      </c>
      <c r="D424" s="31" t="s">
        <v>47530</v>
      </c>
      <c r="F424" s="31" t="s">
        <v>41957</v>
      </c>
      <c r="G424" s="31" t="s">
        <v>42250</v>
      </c>
      <c r="X424" s="31" t="s">
        <v>41957</v>
      </c>
      <c r="AC424" s="31" t="s">
        <v>42250</v>
      </c>
    </row>
    <row r="425" spans="1:31">
      <c r="A425" s="31">
        <v>424</v>
      </c>
      <c r="B425" s="31" t="s">
        <v>21543</v>
      </c>
      <c r="C425" s="31">
        <v>12</v>
      </c>
      <c r="D425" s="31" t="s">
        <v>47529</v>
      </c>
      <c r="E425" s="31" t="s">
        <v>47528</v>
      </c>
      <c r="F425" s="31" t="s">
        <v>42142</v>
      </c>
      <c r="G425" s="31" t="s">
        <v>47527</v>
      </c>
      <c r="H425" s="31" t="s">
        <v>43087</v>
      </c>
      <c r="I425" s="31" t="s">
        <v>47526</v>
      </c>
      <c r="J425" s="31" t="s">
        <v>47525</v>
      </c>
      <c r="X425" s="31" t="s">
        <v>42142</v>
      </c>
      <c r="AC425" s="31" t="s">
        <v>11071</v>
      </c>
      <c r="AD425" s="31" t="s">
        <v>19925</v>
      </c>
    </row>
    <row r="426" spans="1:31">
      <c r="A426" s="31">
        <v>425</v>
      </c>
      <c r="B426" s="31" t="s">
        <v>21925</v>
      </c>
      <c r="C426" s="31">
        <v>13</v>
      </c>
      <c r="D426" s="31" t="s">
        <v>47524</v>
      </c>
      <c r="E426" s="31" t="s">
        <v>47523</v>
      </c>
      <c r="F426" s="31" t="s">
        <v>44191</v>
      </c>
      <c r="H426" s="31" t="s">
        <v>44918</v>
      </c>
      <c r="I426" s="31" t="s">
        <v>47522</v>
      </c>
      <c r="J426" s="31" t="s">
        <v>47521</v>
      </c>
      <c r="X426" s="31" t="s">
        <v>44191</v>
      </c>
    </row>
    <row r="427" spans="1:31">
      <c r="A427" s="31">
        <v>426</v>
      </c>
      <c r="B427" s="31" t="s">
        <v>23230</v>
      </c>
      <c r="C427" s="31">
        <v>14</v>
      </c>
      <c r="D427" s="31" t="s">
        <v>47520</v>
      </c>
      <c r="E427" s="31" t="s">
        <v>47519</v>
      </c>
      <c r="F427" s="31" t="s">
        <v>43371</v>
      </c>
      <c r="G427" s="31" t="s">
        <v>47518</v>
      </c>
      <c r="H427" s="31" t="s">
        <v>45371</v>
      </c>
      <c r="I427" s="31" t="s">
        <v>47517</v>
      </c>
      <c r="X427" s="31" t="s">
        <v>43371</v>
      </c>
      <c r="AC427" s="31" t="s">
        <v>47516</v>
      </c>
      <c r="AD427" s="31" t="s">
        <v>45443</v>
      </c>
      <c r="AE427" s="31" t="s">
        <v>47515</v>
      </c>
    </row>
    <row r="428" spans="1:31">
      <c r="A428" s="31">
        <v>427</v>
      </c>
      <c r="B428" s="31" t="s">
        <v>10127</v>
      </c>
      <c r="C428" s="31">
        <v>6</v>
      </c>
      <c r="D428" s="31" t="s">
        <v>47514</v>
      </c>
      <c r="E428" s="31" t="s">
        <v>47513</v>
      </c>
      <c r="F428" s="31" t="s">
        <v>44372</v>
      </c>
      <c r="G428" s="31" t="s">
        <v>47510</v>
      </c>
      <c r="H428" s="31" t="s">
        <v>47512</v>
      </c>
      <c r="I428" s="31" t="s">
        <v>47511</v>
      </c>
      <c r="J428" s="31" t="s">
        <v>42278</v>
      </c>
      <c r="X428" s="31" t="s">
        <v>44372</v>
      </c>
      <c r="AC428" s="31" t="s">
        <v>47510</v>
      </c>
    </row>
    <row r="429" spans="1:31">
      <c r="A429" s="31">
        <v>428</v>
      </c>
      <c r="B429" s="31" t="s">
        <v>25393</v>
      </c>
      <c r="C429" s="31">
        <v>7</v>
      </c>
      <c r="D429" s="31" t="s">
        <v>47509</v>
      </c>
      <c r="E429" s="31" t="s">
        <v>47508</v>
      </c>
      <c r="F429" s="31" t="s">
        <v>28781</v>
      </c>
      <c r="H429" s="31" t="s">
        <v>13100</v>
      </c>
      <c r="I429" s="31" t="s">
        <v>47507</v>
      </c>
      <c r="J429" s="31" t="s">
        <v>47176</v>
      </c>
      <c r="K429" s="31" t="s">
        <v>47506</v>
      </c>
      <c r="X429" s="31" t="s">
        <v>28781</v>
      </c>
    </row>
    <row r="430" spans="1:31">
      <c r="A430" s="31">
        <v>429</v>
      </c>
      <c r="B430" s="31" t="s">
        <v>22517</v>
      </c>
      <c r="C430" s="31">
        <v>12</v>
      </c>
      <c r="D430" s="31" t="s">
        <v>47505</v>
      </c>
      <c r="E430" s="31" t="s">
        <v>47504</v>
      </c>
      <c r="F430" s="31" t="s">
        <v>47503</v>
      </c>
      <c r="G430" s="31" t="s">
        <v>42903</v>
      </c>
      <c r="H430" s="31" t="s">
        <v>47502</v>
      </c>
      <c r="I430" s="31" t="s">
        <v>11057</v>
      </c>
      <c r="X430" s="31" t="s">
        <v>42388</v>
      </c>
      <c r="Y430" s="31" t="s">
        <v>42116</v>
      </c>
      <c r="AC430" s="31" t="s">
        <v>42903</v>
      </c>
    </row>
    <row r="431" spans="1:31">
      <c r="A431" s="31">
        <v>430</v>
      </c>
      <c r="B431" s="31" t="s">
        <v>22171</v>
      </c>
      <c r="C431" s="31">
        <v>11</v>
      </c>
      <c r="D431" s="31" t="s">
        <v>47501</v>
      </c>
      <c r="E431" s="31" t="s">
        <v>47500</v>
      </c>
      <c r="F431" s="31" t="s">
        <v>45441</v>
      </c>
      <c r="G431" s="31" t="s">
        <v>47499</v>
      </c>
      <c r="H431" s="31" t="s">
        <v>42877</v>
      </c>
      <c r="I431" s="31" t="s">
        <v>42874</v>
      </c>
      <c r="X431" s="31" t="s">
        <v>42154</v>
      </c>
      <c r="Y431" s="31" t="s">
        <v>43166</v>
      </c>
      <c r="AC431" s="31" t="s">
        <v>12355</v>
      </c>
      <c r="AD431" s="31" t="s">
        <v>42903</v>
      </c>
    </row>
    <row r="432" spans="1:31">
      <c r="A432" s="31">
        <v>431</v>
      </c>
      <c r="B432" s="31" t="s">
        <v>21737</v>
      </c>
      <c r="C432" s="31">
        <v>12</v>
      </c>
      <c r="D432" s="31" t="s">
        <v>47498</v>
      </c>
      <c r="F432" s="31" t="s">
        <v>47497</v>
      </c>
      <c r="X432" s="31" t="s">
        <v>42011</v>
      </c>
      <c r="Y432" s="31" t="s">
        <v>42672</v>
      </c>
    </row>
    <row r="433" spans="1:32">
      <c r="A433" s="31">
        <v>432</v>
      </c>
      <c r="B433" s="31" t="s">
        <v>22418</v>
      </c>
      <c r="C433" s="31">
        <v>5</v>
      </c>
      <c r="D433" s="31" t="s">
        <v>47496</v>
      </c>
      <c r="E433" s="31" t="s">
        <v>47495</v>
      </c>
      <c r="F433" s="31" t="s">
        <v>44874</v>
      </c>
      <c r="H433" s="31" t="s">
        <v>47494</v>
      </c>
      <c r="I433" s="31" t="s">
        <v>47493</v>
      </c>
      <c r="J433" s="31" t="s">
        <v>43196</v>
      </c>
      <c r="X433" s="31" t="s">
        <v>42000</v>
      </c>
      <c r="Y433" s="31" t="s">
        <v>43577</v>
      </c>
    </row>
    <row r="434" spans="1:32">
      <c r="A434" s="31">
        <v>433</v>
      </c>
      <c r="B434" s="31" t="s">
        <v>12231</v>
      </c>
      <c r="C434" s="31">
        <v>5</v>
      </c>
      <c r="D434" s="31" t="s">
        <v>47492</v>
      </c>
      <c r="E434" s="31" t="s">
        <v>28101</v>
      </c>
      <c r="F434" s="31" t="s">
        <v>47491</v>
      </c>
      <c r="H434" s="31" t="s">
        <v>28101</v>
      </c>
      <c r="X434" s="31" t="s">
        <v>42983</v>
      </c>
      <c r="Y434" s="31" t="s">
        <v>42294</v>
      </c>
    </row>
    <row r="435" spans="1:32">
      <c r="A435" s="31">
        <v>434</v>
      </c>
      <c r="B435" s="31" t="s">
        <v>13079</v>
      </c>
      <c r="C435" s="31">
        <v>7</v>
      </c>
      <c r="D435" s="31" t="s">
        <v>47490</v>
      </c>
      <c r="E435" s="31" t="s">
        <v>47489</v>
      </c>
      <c r="F435" s="31" t="s">
        <v>45436</v>
      </c>
      <c r="H435" s="31" t="s">
        <v>13077</v>
      </c>
      <c r="I435" s="31" t="s">
        <v>47488</v>
      </c>
      <c r="J435" s="31" t="s">
        <v>44238</v>
      </c>
      <c r="K435" s="31" t="s">
        <v>47487</v>
      </c>
      <c r="X435" s="31" t="s">
        <v>45436</v>
      </c>
    </row>
    <row r="436" spans="1:32">
      <c r="A436" s="31">
        <v>435</v>
      </c>
      <c r="B436" s="31" t="s">
        <v>12206</v>
      </c>
      <c r="C436" s="31">
        <v>8</v>
      </c>
      <c r="D436" s="31" t="s">
        <v>47486</v>
      </c>
      <c r="E436" s="31" t="s">
        <v>12204</v>
      </c>
      <c r="F436" s="31" t="s">
        <v>42564</v>
      </c>
      <c r="H436" s="31" t="s">
        <v>12204</v>
      </c>
      <c r="X436" s="31" t="s">
        <v>42564</v>
      </c>
    </row>
    <row r="437" spans="1:32">
      <c r="A437" s="31">
        <v>436</v>
      </c>
      <c r="B437" s="31" t="s">
        <v>22423</v>
      </c>
      <c r="C437" s="31">
        <v>8</v>
      </c>
      <c r="D437" s="31" t="s">
        <v>47485</v>
      </c>
      <c r="E437" s="31" t="s">
        <v>47484</v>
      </c>
      <c r="F437" s="31" t="s">
        <v>42160</v>
      </c>
      <c r="G437" s="31" t="s">
        <v>12355</v>
      </c>
      <c r="H437" s="31" t="s">
        <v>47483</v>
      </c>
      <c r="I437" s="31" t="s">
        <v>47482</v>
      </c>
      <c r="J437" s="31" t="s">
        <v>47481</v>
      </c>
      <c r="K437" s="31" t="s">
        <v>47480</v>
      </c>
      <c r="X437" s="31" t="s">
        <v>42160</v>
      </c>
      <c r="AC437" s="31" t="s">
        <v>12355</v>
      </c>
    </row>
    <row r="438" spans="1:32">
      <c r="A438" s="31">
        <v>437</v>
      </c>
      <c r="B438" s="31" t="s">
        <v>22879</v>
      </c>
      <c r="C438" s="31">
        <v>10</v>
      </c>
      <c r="D438" s="31" t="s">
        <v>47479</v>
      </c>
      <c r="F438" s="31" t="s">
        <v>47478</v>
      </c>
      <c r="G438" s="31" t="s">
        <v>47477</v>
      </c>
      <c r="X438" s="31" t="s">
        <v>41953</v>
      </c>
      <c r="Y438" s="31" t="s">
        <v>28781</v>
      </c>
      <c r="Z438" s="31" t="s">
        <v>43103</v>
      </c>
      <c r="AA438" s="31" t="s">
        <v>41964</v>
      </c>
      <c r="AC438" s="31" t="s">
        <v>42541</v>
      </c>
      <c r="AD438" s="31" t="s">
        <v>42194</v>
      </c>
    </row>
    <row r="439" spans="1:32">
      <c r="A439" s="31">
        <v>438</v>
      </c>
      <c r="B439" s="31" t="s">
        <v>22884</v>
      </c>
      <c r="C439" s="31">
        <v>14</v>
      </c>
      <c r="D439" s="31" t="s">
        <v>47476</v>
      </c>
      <c r="E439" s="31" t="s">
        <v>47475</v>
      </c>
      <c r="F439" s="31" t="s">
        <v>28781</v>
      </c>
      <c r="G439" s="31" t="s">
        <v>7809</v>
      </c>
      <c r="H439" s="31" t="s">
        <v>47474</v>
      </c>
      <c r="I439" s="31" t="s">
        <v>47473</v>
      </c>
      <c r="X439" s="31" t="s">
        <v>28781</v>
      </c>
      <c r="AC439" s="31" t="s">
        <v>7809</v>
      </c>
    </row>
    <row r="440" spans="1:32">
      <c r="A440" s="31">
        <v>439</v>
      </c>
      <c r="B440" s="31" t="s">
        <v>21973</v>
      </c>
      <c r="C440" s="31">
        <v>14</v>
      </c>
      <c r="D440" s="31" t="s">
        <v>47472</v>
      </c>
      <c r="E440" s="31" t="s">
        <v>47471</v>
      </c>
      <c r="F440" s="31" t="s">
        <v>47470</v>
      </c>
      <c r="H440" s="31" t="s">
        <v>27985</v>
      </c>
      <c r="I440" s="31" t="s">
        <v>27546</v>
      </c>
      <c r="X440" s="31" t="s">
        <v>41945</v>
      </c>
      <c r="Y440" s="31" t="s">
        <v>42107</v>
      </c>
    </row>
    <row r="441" spans="1:32">
      <c r="A441" s="31">
        <v>440</v>
      </c>
      <c r="B441" s="31" t="s">
        <v>23267</v>
      </c>
      <c r="C441" s="31">
        <v>15</v>
      </c>
      <c r="D441" s="31" t="s">
        <v>47469</v>
      </c>
      <c r="E441" s="31" t="s">
        <v>47468</v>
      </c>
      <c r="F441" s="31" t="s">
        <v>47467</v>
      </c>
      <c r="H441" s="31" t="s">
        <v>42344</v>
      </c>
      <c r="I441" s="31" t="s">
        <v>13655</v>
      </c>
      <c r="J441" s="31" t="s">
        <v>42694</v>
      </c>
      <c r="X441" s="31" t="s">
        <v>42090</v>
      </c>
      <c r="Y441" s="31" t="s">
        <v>44088</v>
      </c>
    </row>
    <row r="442" spans="1:32">
      <c r="A442" s="31">
        <v>441</v>
      </c>
      <c r="B442" s="31" t="s">
        <v>11680</v>
      </c>
      <c r="C442" s="31">
        <v>15</v>
      </c>
      <c r="D442" s="31" t="s">
        <v>47466</v>
      </c>
      <c r="E442" s="31" t="s">
        <v>11678</v>
      </c>
      <c r="F442" s="31" t="s">
        <v>41944</v>
      </c>
      <c r="H442" s="31" t="s">
        <v>11678</v>
      </c>
      <c r="X442" s="31" t="s">
        <v>41944</v>
      </c>
    </row>
    <row r="443" spans="1:32">
      <c r="A443" s="31">
        <v>442</v>
      </c>
      <c r="B443" s="31" t="s">
        <v>22438</v>
      </c>
      <c r="C443" s="31">
        <v>16</v>
      </c>
      <c r="D443" s="31" t="s">
        <v>47465</v>
      </c>
      <c r="E443" s="31" t="s">
        <v>28010</v>
      </c>
      <c r="F443" s="31" t="s">
        <v>42011</v>
      </c>
      <c r="H443" s="31" t="s">
        <v>28010</v>
      </c>
      <c r="X443" s="31" t="s">
        <v>42011</v>
      </c>
    </row>
    <row r="444" spans="1:32">
      <c r="A444" s="31">
        <v>443</v>
      </c>
      <c r="B444" s="31" t="s">
        <v>22154</v>
      </c>
      <c r="C444" s="31">
        <v>4</v>
      </c>
      <c r="D444" s="31" t="s">
        <v>47464</v>
      </c>
      <c r="E444" s="31" t="s">
        <v>47463</v>
      </c>
      <c r="F444" s="31" t="s">
        <v>47462</v>
      </c>
      <c r="G444" s="31" t="s">
        <v>47461</v>
      </c>
      <c r="H444" s="31" t="s">
        <v>42044</v>
      </c>
      <c r="I444" s="31" t="s">
        <v>44515</v>
      </c>
      <c r="X444" s="31" t="s">
        <v>43305</v>
      </c>
      <c r="Y444" s="31" t="s">
        <v>42090</v>
      </c>
      <c r="AC444" s="31" t="s">
        <v>47461</v>
      </c>
    </row>
    <row r="445" spans="1:32">
      <c r="A445" s="31">
        <v>444</v>
      </c>
      <c r="B445" s="31" t="s">
        <v>11306</v>
      </c>
      <c r="C445" s="31">
        <v>6</v>
      </c>
      <c r="D445" s="31" t="s">
        <v>47460</v>
      </c>
      <c r="E445" s="31" t="s">
        <v>47459</v>
      </c>
      <c r="F445" s="31" t="s">
        <v>45680</v>
      </c>
      <c r="G445" s="31" t="s">
        <v>47458</v>
      </c>
      <c r="H445" s="31" t="s">
        <v>43292</v>
      </c>
      <c r="I445" s="31" t="s">
        <v>11304</v>
      </c>
      <c r="X445" s="31" t="s">
        <v>42942</v>
      </c>
      <c r="Y445" s="31" t="s">
        <v>42077</v>
      </c>
      <c r="AC445" s="31" t="s">
        <v>10517</v>
      </c>
      <c r="AD445" s="31" t="s">
        <v>42356</v>
      </c>
      <c r="AE445" s="31" t="s">
        <v>34514</v>
      </c>
      <c r="AF445" s="31" t="s">
        <v>27982</v>
      </c>
    </row>
    <row r="446" spans="1:32">
      <c r="A446" s="31">
        <v>445</v>
      </c>
      <c r="B446" s="31" t="s">
        <v>22995</v>
      </c>
      <c r="C446" s="31">
        <v>11</v>
      </c>
      <c r="D446" s="31" t="s">
        <v>47457</v>
      </c>
      <c r="E446" s="31" t="s">
        <v>47456</v>
      </c>
      <c r="F446" s="31" t="s">
        <v>43175</v>
      </c>
      <c r="H446" s="31" t="s">
        <v>47455</v>
      </c>
      <c r="I446" s="31" t="s">
        <v>47454</v>
      </c>
      <c r="X446" s="31" t="s">
        <v>43175</v>
      </c>
    </row>
    <row r="447" spans="1:32">
      <c r="A447" s="31">
        <v>446</v>
      </c>
      <c r="B447" s="31" t="s">
        <v>19899</v>
      </c>
      <c r="C447" s="31">
        <v>12</v>
      </c>
      <c r="D447" s="31" t="s">
        <v>47453</v>
      </c>
      <c r="E447" s="31" t="s">
        <v>47452</v>
      </c>
      <c r="F447" s="31" t="s">
        <v>42077</v>
      </c>
      <c r="H447" s="31" t="s">
        <v>45806</v>
      </c>
      <c r="I447" s="31" t="s">
        <v>10479</v>
      </c>
      <c r="J447" s="31" t="s">
        <v>46543</v>
      </c>
      <c r="K447" s="31" t="s">
        <v>47451</v>
      </c>
      <c r="X447" s="31" t="s">
        <v>42077</v>
      </c>
    </row>
    <row r="448" spans="1:32">
      <c r="A448" s="31">
        <v>447</v>
      </c>
      <c r="B448" s="31" t="s">
        <v>23912</v>
      </c>
      <c r="C448" s="31">
        <v>13</v>
      </c>
      <c r="D448" s="31" t="s">
        <v>47450</v>
      </c>
      <c r="E448" s="31" t="s">
        <v>47449</v>
      </c>
      <c r="F448" s="31" t="s">
        <v>47387</v>
      </c>
      <c r="H448" s="31" t="s">
        <v>27616</v>
      </c>
      <c r="I448" s="31" t="s">
        <v>47448</v>
      </c>
      <c r="J448" s="31" t="s">
        <v>45806</v>
      </c>
      <c r="X448" s="31" t="s">
        <v>42388</v>
      </c>
      <c r="Y448" s="31" t="s">
        <v>42142</v>
      </c>
    </row>
    <row r="449" spans="1:33">
      <c r="A449" s="31">
        <v>448</v>
      </c>
      <c r="B449" s="31" t="s">
        <v>22519</v>
      </c>
      <c r="C449" s="31">
        <v>10</v>
      </c>
      <c r="D449" s="31" t="s">
        <v>47447</v>
      </c>
      <c r="E449" s="31" t="s">
        <v>47446</v>
      </c>
      <c r="F449" s="31" t="s">
        <v>47445</v>
      </c>
      <c r="H449" s="31" t="s">
        <v>47444</v>
      </c>
      <c r="I449" s="31" t="s">
        <v>42470</v>
      </c>
      <c r="J449" s="31" t="s">
        <v>46474</v>
      </c>
      <c r="K449" s="31" t="s">
        <v>47443</v>
      </c>
      <c r="X449" s="31" t="s">
        <v>44296</v>
      </c>
      <c r="Y449" s="31" t="s">
        <v>42399</v>
      </c>
    </row>
    <row r="450" spans="1:33">
      <c r="A450" s="31">
        <v>449</v>
      </c>
      <c r="B450" s="31" t="s">
        <v>8823</v>
      </c>
      <c r="C450" s="31">
        <v>9</v>
      </c>
      <c r="D450" s="31" t="s">
        <v>47442</v>
      </c>
      <c r="F450" s="31" t="s">
        <v>44098</v>
      </c>
      <c r="X450" s="31" t="s">
        <v>44096</v>
      </c>
      <c r="Y450" s="31" t="s">
        <v>42328</v>
      </c>
    </row>
    <row r="451" spans="1:33">
      <c r="A451" s="31">
        <v>450</v>
      </c>
      <c r="B451" s="31" t="s">
        <v>22520</v>
      </c>
      <c r="C451" s="31">
        <v>10</v>
      </c>
      <c r="D451" s="31" t="s">
        <v>47441</v>
      </c>
      <c r="E451" s="31" t="s">
        <v>47440</v>
      </c>
      <c r="F451" s="31" t="s">
        <v>47439</v>
      </c>
      <c r="H451" s="31" t="s">
        <v>47438</v>
      </c>
      <c r="I451" s="31" t="s">
        <v>45508</v>
      </c>
      <c r="X451" s="31" t="s">
        <v>42081</v>
      </c>
      <c r="Y451" s="31" t="s">
        <v>42388</v>
      </c>
      <c r="Z451" s="31" t="s">
        <v>43378</v>
      </c>
    </row>
    <row r="452" spans="1:33">
      <c r="A452" s="31">
        <v>451</v>
      </c>
      <c r="B452" s="31" t="s">
        <v>22229</v>
      </c>
      <c r="C452" s="31">
        <v>5</v>
      </c>
      <c r="D452" s="31" t="s">
        <v>47437</v>
      </c>
      <c r="E452" s="31" t="s">
        <v>27846</v>
      </c>
      <c r="F452" s="31" t="s">
        <v>47281</v>
      </c>
      <c r="G452" s="31" t="s">
        <v>47436</v>
      </c>
      <c r="H452" s="31" t="s">
        <v>27846</v>
      </c>
      <c r="X452" s="31" t="s">
        <v>47281</v>
      </c>
      <c r="AC452" s="31" t="s">
        <v>27581</v>
      </c>
      <c r="AD452" s="31" t="s">
        <v>12355</v>
      </c>
    </row>
    <row r="453" spans="1:33">
      <c r="A453" s="31">
        <v>452</v>
      </c>
      <c r="B453" s="31" t="s">
        <v>22324</v>
      </c>
      <c r="C453" s="31">
        <v>7</v>
      </c>
      <c r="D453" s="31" t="s">
        <v>47435</v>
      </c>
      <c r="E453" s="31" t="s">
        <v>42118</v>
      </c>
      <c r="F453" s="31" t="s">
        <v>47434</v>
      </c>
      <c r="H453" s="31" t="s">
        <v>42118</v>
      </c>
      <c r="X453" s="31" t="s">
        <v>41977</v>
      </c>
      <c r="Y453" s="31" t="s">
        <v>42875</v>
      </c>
    </row>
    <row r="454" spans="1:33">
      <c r="A454" s="31">
        <v>453</v>
      </c>
      <c r="B454" s="31" t="s">
        <v>21848</v>
      </c>
      <c r="C454" s="31">
        <v>7</v>
      </c>
      <c r="D454" s="31" t="s">
        <v>47433</v>
      </c>
      <c r="E454" s="31" t="s">
        <v>47432</v>
      </c>
      <c r="F454" s="31" t="s">
        <v>43305</v>
      </c>
      <c r="H454" s="31" t="s">
        <v>46397</v>
      </c>
      <c r="I454" s="31" t="s">
        <v>46396</v>
      </c>
      <c r="J454" s="31" t="s">
        <v>42823</v>
      </c>
      <c r="X454" s="31" t="s">
        <v>43305</v>
      </c>
    </row>
    <row r="455" spans="1:33">
      <c r="A455" s="31">
        <v>454</v>
      </c>
      <c r="B455" s="31" t="s">
        <v>22327</v>
      </c>
      <c r="C455" s="31">
        <v>8</v>
      </c>
      <c r="D455" s="31" t="s">
        <v>47431</v>
      </c>
      <c r="E455" s="31" t="s">
        <v>47430</v>
      </c>
      <c r="F455" s="31" t="s">
        <v>47429</v>
      </c>
      <c r="G455" s="31" t="s">
        <v>47428</v>
      </c>
      <c r="H455" s="31" t="s">
        <v>43098</v>
      </c>
      <c r="I455" s="31" t="s">
        <v>43347</v>
      </c>
      <c r="J455" s="31" t="s">
        <v>47294</v>
      </c>
      <c r="K455" s="31" t="s">
        <v>47295</v>
      </c>
      <c r="X455" s="31" t="s">
        <v>42942</v>
      </c>
      <c r="Y455" s="31" t="s">
        <v>43061</v>
      </c>
      <c r="AC455" s="31" t="s">
        <v>27549</v>
      </c>
      <c r="AD455" s="31" t="s">
        <v>47427</v>
      </c>
      <c r="AE455" s="31" t="s">
        <v>14247</v>
      </c>
      <c r="AF455" s="31" t="s">
        <v>11071</v>
      </c>
      <c r="AG455" s="31" t="s">
        <v>9615</v>
      </c>
    </row>
    <row r="456" spans="1:33">
      <c r="A456" s="31">
        <v>455</v>
      </c>
      <c r="B456" s="31" t="s">
        <v>22330</v>
      </c>
      <c r="C456" s="31">
        <v>8</v>
      </c>
      <c r="D456" s="31" t="s">
        <v>47426</v>
      </c>
      <c r="E456" s="31" t="s">
        <v>42194</v>
      </c>
      <c r="F456" s="31" t="s">
        <v>47425</v>
      </c>
      <c r="G456" s="31" t="s">
        <v>43019</v>
      </c>
      <c r="H456" s="31" t="s">
        <v>42194</v>
      </c>
      <c r="X456" s="31" t="s">
        <v>41961</v>
      </c>
      <c r="Y456" s="31" t="s">
        <v>47424</v>
      </c>
      <c r="Z456" s="31" t="s">
        <v>47423</v>
      </c>
      <c r="AA456" s="31" t="s">
        <v>47422</v>
      </c>
      <c r="AC456" s="31" t="s">
        <v>43019</v>
      </c>
    </row>
    <row r="457" spans="1:33">
      <c r="A457" s="31">
        <v>456</v>
      </c>
      <c r="B457" s="31" t="s">
        <v>21851</v>
      </c>
      <c r="C457" s="31">
        <v>8</v>
      </c>
      <c r="D457" s="31" t="s">
        <v>47421</v>
      </c>
      <c r="E457" s="31" t="s">
        <v>47420</v>
      </c>
      <c r="F457" s="31" t="s">
        <v>42758</v>
      </c>
      <c r="H457" s="31" t="s">
        <v>47420</v>
      </c>
      <c r="X457" s="31" t="s">
        <v>42758</v>
      </c>
    </row>
    <row r="458" spans="1:33">
      <c r="A458" s="31">
        <v>457</v>
      </c>
      <c r="B458" s="31" t="s">
        <v>23143</v>
      </c>
      <c r="C458" s="31">
        <v>9</v>
      </c>
      <c r="D458" s="31" t="s">
        <v>47419</v>
      </c>
      <c r="E458" s="31" t="s">
        <v>47417</v>
      </c>
      <c r="F458" s="31" t="s">
        <v>41989</v>
      </c>
      <c r="G458" s="31" t="s">
        <v>47418</v>
      </c>
      <c r="H458" s="31" t="s">
        <v>47417</v>
      </c>
      <c r="X458" s="31" t="s">
        <v>41989</v>
      </c>
      <c r="AC458" s="31" t="s">
        <v>14327</v>
      </c>
      <c r="AD458" s="31" t="s">
        <v>27647</v>
      </c>
    </row>
    <row r="459" spans="1:33">
      <c r="A459" s="31">
        <v>458</v>
      </c>
      <c r="B459" s="31" t="s">
        <v>21480</v>
      </c>
      <c r="C459" s="31">
        <v>9</v>
      </c>
      <c r="D459" s="31" t="s">
        <v>47416</v>
      </c>
      <c r="E459" s="31" t="s">
        <v>47415</v>
      </c>
      <c r="F459" s="31" t="s">
        <v>42561</v>
      </c>
      <c r="H459" s="31" t="s">
        <v>47414</v>
      </c>
      <c r="I459" s="31" t="s">
        <v>47413</v>
      </c>
      <c r="J459" s="31" t="s">
        <v>46651</v>
      </c>
      <c r="X459" s="31" t="s">
        <v>42561</v>
      </c>
    </row>
    <row r="460" spans="1:33">
      <c r="A460" s="31">
        <v>459</v>
      </c>
      <c r="B460" s="31" t="s">
        <v>21861</v>
      </c>
      <c r="C460" s="31">
        <v>10</v>
      </c>
      <c r="D460" s="31" t="s">
        <v>47412</v>
      </c>
      <c r="E460" s="31" t="s">
        <v>47411</v>
      </c>
      <c r="F460" s="31" t="s">
        <v>43682</v>
      </c>
      <c r="G460" s="31" t="s">
        <v>47410</v>
      </c>
      <c r="H460" s="31" t="s">
        <v>47409</v>
      </c>
      <c r="I460" s="31" t="s">
        <v>47408</v>
      </c>
      <c r="J460" s="31" t="s">
        <v>47407</v>
      </c>
      <c r="X460" s="31" t="s">
        <v>42239</v>
      </c>
      <c r="Y460" s="31" t="s">
        <v>42925</v>
      </c>
      <c r="AC460" s="31" t="s">
        <v>27642</v>
      </c>
      <c r="AD460" s="31" t="s">
        <v>47406</v>
      </c>
      <c r="AE460" s="31" t="s">
        <v>47405</v>
      </c>
    </row>
    <row r="461" spans="1:33">
      <c r="A461" s="31">
        <v>460</v>
      </c>
      <c r="B461" s="31" t="s">
        <v>24533</v>
      </c>
      <c r="C461" s="31">
        <v>10</v>
      </c>
      <c r="D461" s="31" t="s">
        <v>47404</v>
      </c>
      <c r="E461" s="31" t="s">
        <v>47403</v>
      </c>
      <c r="F461" s="31" t="s">
        <v>42266</v>
      </c>
      <c r="G461" s="31" t="s">
        <v>47398</v>
      </c>
      <c r="H461" s="31" t="s">
        <v>47402</v>
      </c>
      <c r="I461" s="31" t="s">
        <v>47401</v>
      </c>
      <c r="J461" s="31" t="s">
        <v>47400</v>
      </c>
      <c r="K461" s="31" t="s">
        <v>42994</v>
      </c>
      <c r="L461" s="31" t="s">
        <v>47399</v>
      </c>
      <c r="X461" s="31" t="s">
        <v>42266</v>
      </c>
      <c r="AC461" s="31" t="s">
        <v>47398</v>
      </c>
    </row>
    <row r="462" spans="1:33">
      <c r="A462" s="31">
        <v>461</v>
      </c>
      <c r="B462" s="31" t="s">
        <v>21859</v>
      </c>
      <c r="C462" s="31">
        <v>10</v>
      </c>
      <c r="D462" s="31" t="s">
        <v>47397</v>
      </c>
      <c r="E462" s="31" t="s">
        <v>47396</v>
      </c>
      <c r="F462" s="31" t="s">
        <v>42107</v>
      </c>
      <c r="H462" s="31" t="s">
        <v>47395</v>
      </c>
      <c r="I462" s="31" t="s">
        <v>47394</v>
      </c>
      <c r="X462" s="31" t="s">
        <v>42107</v>
      </c>
    </row>
    <row r="463" spans="1:33">
      <c r="A463" s="31">
        <v>462</v>
      </c>
      <c r="B463" s="31" t="s">
        <v>21863</v>
      </c>
      <c r="C463" s="31">
        <v>11</v>
      </c>
      <c r="D463" s="31" t="s">
        <v>47393</v>
      </c>
      <c r="E463" s="31" t="s">
        <v>47392</v>
      </c>
      <c r="F463" s="31" t="s">
        <v>42557</v>
      </c>
      <c r="H463" s="31" t="s">
        <v>44919</v>
      </c>
      <c r="I463" s="31" t="s">
        <v>47391</v>
      </c>
      <c r="J463" s="31" t="s">
        <v>47390</v>
      </c>
      <c r="X463" s="31" t="s">
        <v>42557</v>
      </c>
    </row>
    <row r="464" spans="1:33">
      <c r="A464" s="31">
        <v>463</v>
      </c>
      <c r="B464" s="31" t="s">
        <v>23148</v>
      </c>
      <c r="C464" s="31">
        <v>11</v>
      </c>
      <c r="D464" s="31" t="s">
        <v>47389</v>
      </c>
      <c r="E464" s="31" t="s">
        <v>47388</v>
      </c>
      <c r="F464" s="31" t="s">
        <v>47387</v>
      </c>
      <c r="G464" s="31" t="s">
        <v>47386</v>
      </c>
      <c r="H464" s="31" t="s">
        <v>43852</v>
      </c>
      <c r="I464" s="31" t="s">
        <v>47385</v>
      </c>
      <c r="J464" s="31" t="s">
        <v>43851</v>
      </c>
      <c r="K464" s="31" t="s">
        <v>44443</v>
      </c>
      <c r="L464" s="31" t="s">
        <v>43819</v>
      </c>
      <c r="M464" s="31" t="s">
        <v>27728</v>
      </c>
      <c r="N464" s="31" t="s">
        <v>43954</v>
      </c>
      <c r="X464" s="31" t="s">
        <v>42388</v>
      </c>
      <c r="Y464" s="31" t="s">
        <v>42142</v>
      </c>
      <c r="AC464" s="31" t="s">
        <v>9808</v>
      </c>
      <c r="AD464" s="31" t="s">
        <v>43465</v>
      </c>
      <c r="AE464" s="31" t="s">
        <v>13459</v>
      </c>
    </row>
    <row r="465" spans="1:33">
      <c r="A465" s="31">
        <v>464</v>
      </c>
      <c r="B465" s="31" t="s">
        <v>24566</v>
      </c>
      <c r="C465" s="31">
        <v>12</v>
      </c>
      <c r="D465" s="31" t="s">
        <v>47384</v>
      </c>
      <c r="E465" s="31" t="s">
        <v>47383</v>
      </c>
      <c r="F465" s="31" t="s">
        <v>44259</v>
      </c>
      <c r="G465" s="31" t="s">
        <v>47382</v>
      </c>
      <c r="H465" s="31" t="s">
        <v>43954</v>
      </c>
      <c r="I465" s="31" t="s">
        <v>47381</v>
      </c>
      <c r="X465" s="31" t="s">
        <v>44259</v>
      </c>
      <c r="AC465" s="31" t="s">
        <v>41927</v>
      </c>
      <c r="AD465" s="31" t="s">
        <v>43817</v>
      </c>
      <c r="AE465" s="31" t="s">
        <v>47380</v>
      </c>
      <c r="AF465" s="31" t="s">
        <v>47379</v>
      </c>
      <c r="AG465" s="31" t="s">
        <v>47378</v>
      </c>
    </row>
    <row r="466" spans="1:33">
      <c r="A466" s="31">
        <v>465</v>
      </c>
      <c r="B466" s="31" t="s">
        <v>9027</v>
      </c>
      <c r="C466" s="31">
        <v>12</v>
      </c>
      <c r="D466" s="31" t="s">
        <v>47377</v>
      </c>
      <c r="E466" s="31" t="s">
        <v>9025</v>
      </c>
      <c r="F466" s="31" t="s">
        <v>28781</v>
      </c>
      <c r="H466" s="31" t="s">
        <v>9025</v>
      </c>
      <c r="X466" s="31" t="s">
        <v>28781</v>
      </c>
    </row>
    <row r="467" spans="1:33">
      <c r="A467" s="31">
        <v>466</v>
      </c>
      <c r="B467" s="31" t="s">
        <v>22338</v>
      </c>
      <c r="C467" s="31">
        <v>12</v>
      </c>
      <c r="D467" s="31" t="s">
        <v>47376</v>
      </c>
      <c r="E467" s="31" t="s">
        <v>47375</v>
      </c>
      <c r="F467" s="31" t="s">
        <v>47374</v>
      </c>
      <c r="G467" s="31" t="s">
        <v>47373</v>
      </c>
      <c r="H467" s="31" t="s">
        <v>47372</v>
      </c>
      <c r="I467" s="31" t="s">
        <v>47371</v>
      </c>
      <c r="J467" s="31" t="s">
        <v>45592</v>
      </c>
      <c r="X467" s="31" t="s">
        <v>43886</v>
      </c>
      <c r="Y467" s="31" t="s">
        <v>42855</v>
      </c>
      <c r="AC467" s="31" t="s">
        <v>41924</v>
      </c>
      <c r="AD467" s="31" t="s">
        <v>9615</v>
      </c>
      <c r="AE467" s="31" t="s">
        <v>43001</v>
      </c>
      <c r="AF467" s="31" t="s">
        <v>44303</v>
      </c>
    </row>
    <row r="468" spans="1:33">
      <c r="A468" s="31">
        <v>467</v>
      </c>
      <c r="B468" s="31" t="s">
        <v>22782</v>
      </c>
      <c r="C468" s="31">
        <v>14</v>
      </c>
      <c r="D468" s="31" t="s">
        <v>47370</v>
      </c>
      <c r="F468" s="31" t="s">
        <v>42371</v>
      </c>
      <c r="X468" s="31" t="s">
        <v>42371</v>
      </c>
    </row>
    <row r="469" spans="1:33">
      <c r="A469" s="31">
        <v>468</v>
      </c>
      <c r="B469" s="31" t="s">
        <v>8928</v>
      </c>
      <c r="C469" s="31">
        <v>9</v>
      </c>
      <c r="D469" s="31" t="s">
        <v>47369</v>
      </c>
      <c r="E469" s="31" t="s">
        <v>47368</v>
      </c>
      <c r="F469" s="31" t="s">
        <v>42866</v>
      </c>
      <c r="H469" s="31" t="s">
        <v>42268</v>
      </c>
      <c r="I469" s="31" t="s">
        <v>42267</v>
      </c>
      <c r="J469" s="31" t="s">
        <v>46949</v>
      </c>
      <c r="K469" s="31" t="s">
        <v>44540</v>
      </c>
      <c r="L469" s="31" t="s">
        <v>47367</v>
      </c>
      <c r="M469" s="31" t="s">
        <v>46252</v>
      </c>
      <c r="N469" s="31" t="s">
        <v>47366</v>
      </c>
      <c r="X469" s="31" t="s">
        <v>42866</v>
      </c>
    </row>
    <row r="470" spans="1:33">
      <c r="A470" s="31">
        <v>469</v>
      </c>
      <c r="B470" s="31" t="s">
        <v>22134</v>
      </c>
      <c r="C470" s="31">
        <v>12</v>
      </c>
      <c r="D470" s="31" t="s">
        <v>47365</v>
      </c>
      <c r="E470" s="31" t="s">
        <v>47364</v>
      </c>
      <c r="F470" s="31" t="s">
        <v>47363</v>
      </c>
      <c r="H470" s="31" t="s">
        <v>11969</v>
      </c>
      <c r="I470" s="31" t="s">
        <v>47362</v>
      </c>
      <c r="J470" s="31" t="s">
        <v>47361</v>
      </c>
      <c r="K470" s="31" t="s">
        <v>12298</v>
      </c>
      <c r="X470" s="31" t="s">
        <v>42355</v>
      </c>
      <c r="Y470" s="31" t="s">
        <v>41992</v>
      </c>
    </row>
    <row r="471" spans="1:33">
      <c r="A471" s="31">
        <v>470</v>
      </c>
      <c r="B471" s="31" t="s">
        <v>8634</v>
      </c>
      <c r="C471" s="31">
        <v>13</v>
      </c>
      <c r="D471" s="31" t="s">
        <v>47360</v>
      </c>
      <c r="E471" s="31" t="s">
        <v>47359</v>
      </c>
      <c r="F471" s="31" t="s">
        <v>42371</v>
      </c>
      <c r="G471" s="31" t="s">
        <v>13077</v>
      </c>
      <c r="H471" s="31" t="s">
        <v>47358</v>
      </c>
      <c r="I471" s="31" t="s">
        <v>8632</v>
      </c>
      <c r="J471" s="31" t="s">
        <v>47357</v>
      </c>
      <c r="X471" s="31" t="s">
        <v>42371</v>
      </c>
      <c r="AC471" s="31" t="s">
        <v>13077</v>
      </c>
    </row>
    <row r="472" spans="1:33">
      <c r="A472" s="31">
        <v>471</v>
      </c>
      <c r="B472" s="31" t="s">
        <v>11739</v>
      </c>
      <c r="C472" s="31">
        <v>15</v>
      </c>
      <c r="D472" s="31" t="s">
        <v>47356</v>
      </c>
      <c r="E472" s="31" t="s">
        <v>43374</v>
      </c>
      <c r="F472" s="31" t="s">
        <v>47355</v>
      </c>
      <c r="G472" s="31" t="s">
        <v>45859</v>
      </c>
      <c r="H472" s="31" t="s">
        <v>43374</v>
      </c>
      <c r="X472" s="31" t="s">
        <v>47355</v>
      </c>
      <c r="AC472" s="31" t="s">
        <v>45859</v>
      </c>
    </row>
    <row r="473" spans="1:33">
      <c r="A473" s="31">
        <v>472</v>
      </c>
      <c r="B473" s="31" t="s">
        <v>22621</v>
      </c>
      <c r="C473" s="31">
        <v>5</v>
      </c>
      <c r="D473" s="31" t="s">
        <v>47354</v>
      </c>
      <c r="E473" s="31" t="s">
        <v>45577</v>
      </c>
      <c r="F473" s="31" t="s">
        <v>43804</v>
      </c>
      <c r="H473" s="31" t="s">
        <v>45577</v>
      </c>
      <c r="X473" s="31" t="s">
        <v>42099</v>
      </c>
      <c r="Y473" s="31" t="s">
        <v>43599</v>
      </c>
    </row>
    <row r="474" spans="1:33">
      <c r="A474" s="31">
        <v>473</v>
      </c>
      <c r="B474" s="31" t="s">
        <v>22623</v>
      </c>
      <c r="C474" s="31">
        <v>7</v>
      </c>
      <c r="D474" s="31" t="s">
        <v>47353</v>
      </c>
      <c r="F474" s="31" t="s">
        <v>42141</v>
      </c>
      <c r="X474" s="31" t="s">
        <v>42141</v>
      </c>
    </row>
    <row r="475" spans="1:33">
      <c r="A475" s="31">
        <v>474</v>
      </c>
      <c r="B475" s="31" t="s">
        <v>13371</v>
      </c>
      <c r="C475" s="31">
        <v>11</v>
      </c>
      <c r="D475" s="31" t="s">
        <v>47352</v>
      </c>
      <c r="E475" s="31" t="s">
        <v>13369</v>
      </c>
      <c r="F475" s="31" t="s">
        <v>43005</v>
      </c>
      <c r="H475" s="31" t="s">
        <v>13369</v>
      </c>
      <c r="X475" s="31" t="s">
        <v>43005</v>
      </c>
    </row>
    <row r="476" spans="1:33">
      <c r="A476" s="31">
        <v>475</v>
      </c>
      <c r="B476" s="31" t="s">
        <v>21142</v>
      </c>
      <c r="C476" s="31">
        <v>4</v>
      </c>
      <c r="D476" s="31" t="s">
        <v>47351</v>
      </c>
      <c r="F476" s="31" t="s">
        <v>41944</v>
      </c>
      <c r="G476" s="31" t="s">
        <v>47350</v>
      </c>
      <c r="X476" s="31" t="s">
        <v>41944</v>
      </c>
      <c r="AC476" s="31" t="s">
        <v>42455</v>
      </c>
      <c r="AD476" s="31" t="s">
        <v>47349</v>
      </c>
      <c r="AE476" s="31" t="s">
        <v>27652</v>
      </c>
    </row>
    <row r="477" spans="1:33">
      <c r="A477" s="31">
        <v>476</v>
      </c>
      <c r="B477" s="31" t="s">
        <v>22604</v>
      </c>
      <c r="C477" s="31">
        <v>11</v>
      </c>
      <c r="D477" s="31" t="s">
        <v>47348</v>
      </c>
      <c r="E477" s="31" t="s">
        <v>47347</v>
      </c>
      <c r="F477" s="31" t="s">
        <v>43313</v>
      </c>
      <c r="G477" s="31" t="s">
        <v>47346</v>
      </c>
      <c r="H477" s="31" t="s">
        <v>42091</v>
      </c>
      <c r="I477" s="31" t="s">
        <v>46044</v>
      </c>
      <c r="J477" s="31" t="s">
        <v>47345</v>
      </c>
      <c r="K477" s="31" t="s">
        <v>47344</v>
      </c>
      <c r="X477" s="31" t="s">
        <v>43313</v>
      </c>
      <c r="AC477" s="31" t="s">
        <v>42089</v>
      </c>
      <c r="AD477" s="31" t="s">
        <v>47343</v>
      </c>
    </row>
    <row r="478" spans="1:33">
      <c r="A478" s="31">
        <v>477</v>
      </c>
      <c r="B478" s="31" t="s">
        <v>11563</v>
      </c>
      <c r="C478" s="31">
        <v>11</v>
      </c>
      <c r="D478" s="31" t="s">
        <v>47342</v>
      </c>
      <c r="E478" s="31" t="s">
        <v>9556</v>
      </c>
      <c r="F478" s="31" t="s">
        <v>41977</v>
      </c>
      <c r="G478" s="31" t="s">
        <v>27698</v>
      </c>
      <c r="H478" s="31" t="s">
        <v>9556</v>
      </c>
      <c r="X478" s="31" t="s">
        <v>41977</v>
      </c>
      <c r="AC478" s="31" t="s">
        <v>27698</v>
      </c>
    </row>
    <row r="479" spans="1:33">
      <c r="A479" s="31">
        <v>478</v>
      </c>
      <c r="B479" s="31" t="s">
        <v>22343</v>
      </c>
      <c r="C479" s="31">
        <v>11</v>
      </c>
      <c r="D479" s="31" t="s">
        <v>47341</v>
      </c>
      <c r="E479" s="31" t="s">
        <v>47340</v>
      </c>
      <c r="F479" s="31" t="s">
        <v>42399</v>
      </c>
      <c r="G479" s="31" t="s">
        <v>27638</v>
      </c>
      <c r="H479" s="31" t="s">
        <v>47339</v>
      </c>
      <c r="I479" s="31" t="s">
        <v>47338</v>
      </c>
      <c r="J479" s="31" t="s">
        <v>46040</v>
      </c>
      <c r="X479" s="31" t="s">
        <v>42399</v>
      </c>
      <c r="AC479" s="31" t="s">
        <v>27638</v>
      </c>
    </row>
    <row r="480" spans="1:33">
      <c r="A480" s="31">
        <v>479</v>
      </c>
      <c r="B480" s="31" t="s">
        <v>21901</v>
      </c>
      <c r="C480" s="31">
        <v>5</v>
      </c>
      <c r="D480" s="31" t="s">
        <v>47337</v>
      </c>
      <c r="E480" s="31" t="s">
        <v>47336</v>
      </c>
      <c r="F480" s="31" t="s">
        <v>47335</v>
      </c>
      <c r="H480" s="31" t="s">
        <v>27982</v>
      </c>
      <c r="I480" s="31" t="s">
        <v>42219</v>
      </c>
      <c r="X480" s="31" t="s">
        <v>42701</v>
      </c>
      <c r="Y480" s="31" t="s">
        <v>42200</v>
      </c>
      <c r="Z480" s="31" t="s">
        <v>42469</v>
      </c>
    </row>
    <row r="481" spans="1:34">
      <c r="A481" s="31">
        <v>480</v>
      </c>
      <c r="B481" s="31" t="s">
        <v>21898</v>
      </c>
      <c r="C481" s="31">
        <v>5</v>
      </c>
      <c r="D481" s="31" t="s">
        <v>47334</v>
      </c>
      <c r="E481" s="31" t="s">
        <v>47333</v>
      </c>
      <c r="F481" s="31" t="s">
        <v>42557</v>
      </c>
      <c r="H481" s="31" t="s">
        <v>47332</v>
      </c>
      <c r="I481" s="31" t="s">
        <v>43710</v>
      </c>
      <c r="X481" s="31" t="s">
        <v>42557</v>
      </c>
    </row>
    <row r="482" spans="1:34">
      <c r="A482" s="31">
        <v>481</v>
      </c>
      <c r="B482" s="31" t="s">
        <v>22799</v>
      </c>
      <c r="C482" s="31">
        <v>10</v>
      </c>
      <c r="D482" s="31" t="s">
        <v>47331</v>
      </c>
      <c r="E482" s="31" t="s">
        <v>47330</v>
      </c>
      <c r="F482" s="31" t="s">
        <v>43682</v>
      </c>
      <c r="G482" s="31" t="s">
        <v>47327</v>
      </c>
      <c r="H482" s="31" t="s">
        <v>46333</v>
      </c>
      <c r="I482" s="31" t="s">
        <v>46334</v>
      </c>
      <c r="J482" s="31" t="s">
        <v>46507</v>
      </c>
      <c r="K482" s="31" t="s">
        <v>47329</v>
      </c>
      <c r="L482" s="31" t="s">
        <v>47328</v>
      </c>
      <c r="X482" s="31" t="s">
        <v>42239</v>
      </c>
      <c r="Y482" s="31" t="s">
        <v>42925</v>
      </c>
      <c r="AC482" s="31" t="s">
        <v>47327</v>
      </c>
    </row>
    <row r="483" spans="1:34">
      <c r="A483" s="31">
        <v>482</v>
      </c>
      <c r="B483" s="31" t="s">
        <v>21509</v>
      </c>
      <c r="C483" s="31">
        <v>12</v>
      </c>
      <c r="D483" s="31" t="s">
        <v>47326</v>
      </c>
      <c r="E483" s="31" t="s">
        <v>47324</v>
      </c>
      <c r="F483" s="31" t="s">
        <v>42855</v>
      </c>
      <c r="G483" s="31" t="s">
        <v>47325</v>
      </c>
      <c r="H483" s="31" t="s">
        <v>47324</v>
      </c>
      <c r="X483" s="31" t="s">
        <v>42855</v>
      </c>
      <c r="AC483" s="31" t="s">
        <v>10479</v>
      </c>
      <c r="AD483" s="31" t="s">
        <v>41924</v>
      </c>
    </row>
    <row r="484" spans="1:34">
      <c r="A484" s="31">
        <v>483</v>
      </c>
      <c r="B484" s="31" t="s">
        <v>23233</v>
      </c>
      <c r="C484" s="31">
        <v>14</v>
      </c>
      <c r="D484" s="31" t="s">
        <v>47323</v>
      </c>
      <c r="E484" s="31" t="s">
        <v>47322</v>
      </c>
      <c r="F484" s="31" t="s">
        <v>42722</v>
      </c>
      <c r="H484" s="31" t="s">
        <v>47322</v>
      </c>
      <c r="X484" s="31" t="s">
        <v>42722</v>
      </c>
    </row>
    <row r="485" spans="1:34">
      <c r="A485" s="31">
        <v>484</v>
      </c>
      <c r="B485" s="31" t="s">
        <v>25535</v>
      </c>
      <c r="C485" s="31">
        <v>10</v>
      </c>
      <c r="D485" s="31" t="s">
        <v>47321</v>
      </c>
      <c r="E485" s="31" t="s">
        <v>47320</v>
      </c>
      <c r="F485" s="31" t="s">
        <v>42462</v>
      </c>
      <c r="H485" s="31" t="s">
        <v>47319</v>
      </c>
      <c r="I485" s="31" t="s">
        <v>47318</v>
      </c>
      <c r="X485" s="31" t="s">
        <v>42462</v>
      </c>
    </row>
    <row r="486" spans="1:34">
      <c r="A486" s="31">
        <v>485</v>
      </c>
      <c r="B486" s="31" t="s">
        <v>25613</v>
      </c>
      <c r="C486" s="31">
        <v>12</v>
      </c>
      <c r="D486" s="31" t="s">
        <v>47317</v>
      </c>
      <c r="E486" s="31" t="s">
        <v>47316</v>
      </c>
      <c r="F486" s="31" t="s">
        <v>47313</v>
      </c>
      <c r="H486" s="31" t="s">
        <v>47315</v>
      </c>
      <c r="I486" s="31" t="s">
        <v>44709</v>
      </c>
      <c r="J486" s="31" t="s">
        <v>47314</v>
      </c>
      <c r="K486" s="31" t="s">
        <v>45608</v>
      </c>
      <c r="X486" s="31" t="s">
        <v>47313</v>
      </c>
    </row>
    <row r="487" spans="1:34">
      <c r="A487" s="31">
        <v>486</v>
      </c>
      <c r="B487" s="31" t="s">
        <v>22083</v>
      </c>
      <c r="C487" s="31">
        <v>12</v>
      </c>
      <c r="D487" s="31" t="s">
        <v>47312</v>
      </c>
      <c r="E487" s="31" t="s">
        <v>47311</v>
      </c>
      <c r="F487" s="31" t="s">
        <v>47310</v>
      </c>
      <c r="G487" s="31" t="s">
        <v>47309</v>
      </c>
      <c r="H487" s="31" t="s">
        <v>42022</v>
      </c>
      <c r="I487" s="31" t="s">
        <v>44363</v>
      </c>
      <c r="X487" s="31" t="s">
        <v>42021</v>
      </c>
      <c r="Y487" s="31" t="s">
        <v>44259</v>
      </c>
      <c r="Z487" s="31" t="s">
        <v>42907</v>
      </c>
      <c r="AA487" s="31" t="s">
        <v>42107</v>
      </c>
      <c r="AB487" s="31" t="s">
        <v>41986</v>
      </c>
      <c r="AC487" s="31" t="s">
        <v>41946</v>
      </c>
      <c r="AD487" s="31" t="s">
        <v>47308</v>
      </c>
      <c r="AE487" s="31" t="s">
        <v>47307</v>
      </c>
      <c r="AF487" s="31" t="s">
        <v>42194</v>
      </c>
    </row>
    <row r="488" spans="1:34">
      <c r="A488" s="31">
        <v>487</v>
      </c>
      <c r="B488" s="31" t="s">
        <v>11127</v>
      </c>
      <c r="C488" s="31">
        <v>9</v>
      </c>
      <c r="D488" s="31" t="s">
        <v>47306</v>
      </c>
      <c r="E488" s="31" t="s">
        <v>47305</v>
      </c>
      <c r="F488" s="31" t="s">
        <v>42006</v>
      </c>
      <c r="G488" s="31" t="s">
        <v>45112</v>
      </c>
      <c r="H488" s="31" t="s">
        <v>11125</v>
      </c>
      <c r="I488" s="31" t="s">
        <v>47304</v>
      </c>
      <c r="X488" s="31" t="s">
        <v>42006</v>
      </c>
      <c r="AC488" s="31" t="s">
        <v>45112</v>
      </c>
    </row>
    <row r="489" spans="1:34">
      <c r="A489" s="31">
        <v>488</v>
      </c>
      <c r="B489" s="31" t="s">
        <v>23869</v>
      </c>
      <c r="C489" s="31">
        <v>11</v>
      </c>
      <c r="D489" s="31" t="s">
        <v>47303</v>
      </c>
      <c r="E489" s="31" t="s">
        <v>47302</v>
      </c>
      <c r="F489" s="31" t="s">
        <v>42021</v>
      </c>
      <c r="H489" s="31" t="s">
        <v>43423</v>
      </c>
      <c r="I489" s="31" t="s">
        <v>47301</v>
      </c>
      <c r="X489" s="31" t="s">
        <v>42021</v>
      </c>
    </row>
    <row r="490" spans="1:34">
      <c r="A490" s="31">
        <v>489</v>
      </c>
      <c r="B490" s="31" t="s">
        <v>21572</v>
      </c>
      <c r="C490" s="31">
        <v>8</v>
      </c>
      <c r="D490" s="31" t="s">
        <v>47300</v>
      </c>
      <c r="E490" s="31" t="s">
        <v>47299</v>
      </c>
      <c r="F490" s="31" t="s">
        <v>47298</v>
      </c>
      <c r="G490" s="31" t="s">
        <v>47297</v>
      </c>
      <c r="H490" s="31" t="s">
        <v>47296</v>
      </c>
      <c r="I490" s="31" t="s">
        <v>47295</v>
      </c>
      <c r="J490" s="31" t="s">
        <v>47294</v>
      </c>
      <c r="K490" s="31" t="s">
        <v>47293</v>
      </c>
      <c r="L490" s="31" t="s">
        <v>47292</v>
      </c>
      <c r="X490" s="31" t="s">
        <v>45472</v>
      </c>
      <c r="Y490" s="31" t="s">
        <v>47291</v>
      </c>
      <c r="Z490" s="31" t="s">
        <v>47290</v>
      </c>
      <c r="AC490" s="31" t="s">
        <v>20887</v>
      </c>
      <c r="AD490" s="31" t="s">
        <v>43713</v>
      </c>
      <c r="AE490" s="31" t="s">
        <v>27959</v>
      </c>
      <c r="AF490" s="31" t="s">
        <v>47289</v>
      </c>
    </row>
    <row r="491" spans="1:34">
      <c r="A491" s="31">
        <v>490</v>
      </c>
      <c r="B491" s="31" t="s">
        <v>21978</v>
      </c>
      <c r="C491" s="31">
        <v>9</v>
      </c>
      <c r="D491" s="31" t="s">
        <v>47288</v>
      </c>
      <c r="F491" s="31" t="s">
        <v>45489</v>
      </c>
      <c r="G491" s="31" t="s">
        <v>47287</v>
      </c>
      <c r="X491" s="31" t="s">
        <v>42026</v>
      </c>
      <c r="Y491" s="31" t="s">
        <v>42107</v>
      </c>
      <c r="AC491" s="31" t="s">
        <v>41928</v>
      </c>
      <c r="AD491" s="31" t="s">
        <v>11658</v>
      </c>
      <c r="AE491" s="31" t="s">
        <v>10426</v>
      </c>
      <c r="AF491" s="31" t="s">
        <v>12298</v>
      </c>
      <c r="AG491" s="31" t="s">
        <v>47286</v>
      </c>
      <c r="AH491" s="31" t="s">
        <v>42576</v>
      </c>
    </row>
    <row r="492" spans="1:34">
      <c r="A492" s="31">
        <v>491</v>
      </c>
      <c r="B492" s="31" t="s">
        <v>25152</v>
      </c>
      <c r="C492" s="31">
        <v>10</v>
      </c>
      <c r="D492" s="31" t="s">
        <v>47285</v>
      </c>
      <c r="E492" s="31" t="s">
        <v>47284</v>
      </c>
      <c r="F492" s="31" t="s">
        <v>47281</v>
      </c>
      <c r="G492" s="31" t="s">
        <v>13510</v>
      </c>
      <c r="H492" s="31" t="s">
        <v>47283</v>
      </c>
      <c r="I492" s="31" t="s">
        <v>47282</v>
      </c>
      <c r="X492" s="31" t="s">
        <v>47281</v>
      </c>
      <c r="AC492" s="31" t="s">
        <v>13510</v>
      </c>
    </row>
    <row r="493" spans="1:34">
      <c r="A493" s="31">
        <v>492</v>
      </c>
      <c r="B493" s="31" t="s">
        <v>8696</v>
      </c>
      <c r="C493" s="31">
        <v>5</v>
      </c>
      <c r="D493" s="31" t="s">
        <v>47280</v>
      </c>
      <c r="E493" s="31" t="s">
        <v>8694</v>
      </c>
      <c r="F493" s="31" t="s">
        <v>47279</v>
      </c>
      <c r="G493" s="31" t="s">
        <v>47278</v>
      </c>
      <c r="H493" s="31" t="s">
        <v>8694</v>
      </c>
      <c r="X493" s="31" t="s">
        <v>42382</v>
      </c>
      <c r="Y493" s="31" t="s">
        <v>42331</v>
      </c>
      <c r="Z493" s="31" t="s">
        <v>42402</v>
      </c>
      <c r="AC493" s="31" t="s">
        <v>45157</v>
      </c>
      <c r="AD493" s="31" t="s">
        <v>47277</v>
      </c>
      <c r="AE493" s="31" t="s">
        <v>12381</v>
      </c>
      <c r="AF493" s="31" t="s">
        <v>27549</v>
      </c>
      <c r="AG493" s="31" t="s">
        <v>47276</v>
      </c>
      <c r="AH493" s="31" t="s">
        <v>13833</v>
      </c>
    </row>
    <row r="494" spans="1:34">
      <c r="A494" s="31">
        <v>493</v>
      </c>
      <c r="B494" s="31" t="s">
        <v>22789</v>
      </c>
      <c r="C494" s="31">
        <v>10</v>
      </c>
      <c r="D494" s="31" t="s">
        <v>47275</v>
      </c>
      <c r="E494" s="31" t="s">
        <v>47274</v>
      </c>
      <c r="F494" s="31" t="s">
        <v>42793</v>
      </c>
      <c r="G494" s="31" t="s">
        <v>27652</v>
      </c>
      <c r="H494" s="31" t="s">
        <v>45230</v>
      </c>
      <c r="I494" s="31" t="s">
        <v>47273</v>
      </c>
      <c r="X494" s="31" t="s">
        <v>42793</v>
      </c>
      <c r="AC494" s="31" t="s">
        <v>27652</v>
      </c>
    </row>
    <row r="495" spans="1:34">
      <c r="A495" s="31">
        <v>494</v>
      </c>
      <c r="B495" s="31" t="s">
        <v>22791</v>
      </c>
      <c r="C495" s="31">
        <v>15</v>
      </c>
      <c r="D495" s="31" t="s">
        <v>47272</v>
      </c>
      <c r="E495" s="31" t="s">
        <v>47271</v>
      </c>
      <c r="F495" s="31" t="s">
        <v>42588</v>
      </c>
      <c r="H495" s="31" t="s">
        <v>47270</v>
      </c>
      <c r="I495" s="31" t="s">
        <v>47269</v>
      </c>
      <c r="X495" s="31" t="s">
        <v>41953</v>
      </c>
      <c r="Y495" s="31" t="s">
        <v>28781</v>
      </c>
    </row>
    <row r="496" spans="1:34">
      <c r="A496" s="31">
        <v>495</v>
      </c>
      <c r="B496" s="31" t="s">
        <v>22685</v>
      </c>
      <c r="C496" s="31">
        <v>5</v>
      </c>
      <c r="D496" s="31" t="s">
        <v>47268</v>
      </c>
      <c r="E496" s="31" t="s">
        <v>46278</v>
      </c>
      <c r="F496" s="31" t="s">
        <v>45680</v>
      </c>
      <c r="H496" s="31" t="s">
        <v>46278</v>
      </c>
      <c r="X496" s="31" t="s">
        <v>42942</v>
      </c>
      <c r="Y496" s="31" t="s">
        <v>42077</v>
      </c>
    </row>
    <row r="497" spans="1:37">
      <c r="A497" s="31">
        <v>496</v>
      </c>
      <c r="B497" s="31" t="s">
        <v>21782</v>
      </c>
      <c r="C497" s="31">
        <v>5</v>
      </c>
      <c r="D497" s="31" t="s">
        <v>47267</v>
      </c>
      <c r="F497" s="31" t="s">
        <v>47266</v>
      </c>
      <c r="G497" s="31" t="s">
        <v>47265</v>
      </c>
      <c r="X497" s="31" t="s">
        <v>28783</v>
      </c>
      <c r="Y497" s="31" t="s">
        <v>42171</v>
      </c>
      <c r="AC497" s="31" t="s">
        <v>42337</v>
      </c>
      <c r="AD497" s="31" t="s">
        <v>43465</v>
      </c>
      <c r="AE497" s="31" t="s">
        <v>42194</v>
      </c>
      <c r="AF497" s="31" t="s">
        <v>42819</v>
      </c>
      <c r="AG497" s="31" t="s">
        <v>41919</v>
      </c>
    </row>
    <row r="498" spans="1:37">
      <c r="A498" s="31">
        <v>497</v>
      </c>
      <c r="B498" s="31" t="s">
        <v>22688</v>
      </c>
      <c r="C498" s="31">
        <v>9</v>
      </c>
      <c r="D498" s="31" t="s">
        <v>47264</v>
      </c>
      <c r="F498" s="31" t="s">
        <v>42284</v>
      </c>
      <c r="G498" s="31" t="s">
        <v>11658</v>
      </c>
      <c r="X498" s="31" t="s">
        <v>42284</v>
      </c>
      <c r="AC498" s="31" t="s">
        <v>11658</v>
      </c>
    </row>
    <row r="499" spans="1:37">
      <c r="A499" s="31">
        <v>498</v>
      </c>
      <c r="B499" s="31" t="s">
        <v>21785</v>
      </c>
      <c r="C499" s="31">
        <v>9</v>
      </c>
      <c r="D499" s="31" t="s">
        <v>47263</v>
      </c>
      <c r="E499" s="31" t="s">
        <v>12012</v>
      </c>
      <c r="F499" s="31" t="s">
        <v>42559</v>
      </c>
      <c r="G499" s="31" t="s">
        <v>47262</v>
      </c>
      <c r="H499" s="31" t="s">
        <v>12012</v>
      </c>
      <c r="X499" s="31" t="s">
        <v>42557</v>
      </c>
      <c r="Y499" s="31" t="s">
        <v>42260</v>
      </c>
      <c r="AC499" s="31" t="s">
        <v>12168</v>
      </c>
      <c r="AD499" s="31" t="s">
        <v>11911</v>
      </c>
      <c r="AE499" s="31" t="s">
        <v>13649</v>
      </c>
      <c r="AF499" s="31" t="s">
        <v>44104</v>
      </c>
      <c r="AG499" s="31" t="s">
        <v>42278</v>
      </c>
      <c r="AH499" s="31" t="s">
        <v>27531</v>
      </c>
      <c r="AI499" s="31" t="s">
        <v>47261</v>
      </c>
      <c r="AJ499" s="31" t="s">
        <v>47260</v>
      </c>
      <c r="AK499" s="31" t="s">
        <v>12355</v>
      </c>
    </row>
    <row r="500" spans="1:37">
      <c r="A500" s="31">
        <v>499</v>
      </c>
      <c r="B500" s="31" t="s">
        <v>21789</v>
      </c>
      <c r="C500" s="31">
        <v>13</v>
      </c>
      <c r="D500" s="31" t="s">
        <v>47259</v>
      </c>
      <c r="F500" s="31" t="s">
        <v>42797</v>
      </c>
      <c r="G500" s="31" t="s">
        <v>47258</v>
      </c>
      <c r="X500" s="31" t="s">
        <v>42797</v>
      </c>
      <c r="AC500" s="31" t="s">
        <v>27616</v>
      </c>
      <c r="AD500" s="31" t="s">
        <v>12723</v>
      </c>
      <c r="AE500" s="31" t="s">
        <v>27626</v>
      </c>
      <c r="AF500" s="31" t="s">
        <v>42926</v>
      </c>
      <c r="AG500" s="31" t="s">
        <v>47257</v>
      </c>
      <c r="AH500" s="31" t="s">
        <v>47256</v>
      </c>
      <c r="AI500" s="31" t="s">
        <v>27982</v>
      </c>
    </row>
    <row r="501" spans="1:37">
      <c r="A501" s="31">
        <v>500</v>
      </c>
      <c r="B501" s="31" t="s">
        <v>21322</v>
      </c>
      <c r="C501" s="31">
        <v>9</v>
      </c>
      <c r="D501" s="31" t="s">
        <v>47255</v>
      </c>
      <c r="F501" s="31" t="s">
        <v>42160</v>
      </c>
      <c r="G501" s="31" t="s">
        <v>27829</v>
      </c>
      <c r="X501" s="31" t="s">
        <v>42160</v>
      </c>
      <c r="AC501" s="31" t="s">
        <v>27829</v>
      </c>
    </row>
    <row r="502" spans="1:37">
      <c r="A502" s="31">
        <v>501</v>
      </c>
      <c r="B502" s="31" t="s">
        <v>22576</v>
      </c>
      <c r="C502" s="31">
        <v>12</v>
      </c>
      <c r="D502" s="31" t="s">
        <v>47254</v>
      </c>
      <c r="E502" s="31" t="s">
        <v>47253</v>
      </c>
      <c r="F502" s="31" t="s">
        <v>42439</v>
      </c>
      <c r="G502" s="31" t="s">
        <v>47252</v>
      </c>
      <c r="H502" s="31" t="s">
        <v>47253</v>
      </c>
      <c r="X502" s="31" t="s">
        <v>42439</v>
      </c>
      <c r="AC502" s="31" t="s">
        <v>47252</v>
      </c>
    </row>
    <row r="503" spans="1:37">
      <c r="A503" s="31">
        <v>502</v>
      </c>
      <c r="B503" s="31" t="s">
        <v>22141</v>
      </c>
      <c r="C503" s="31">
        <v>14</v>
      </c>
      <c r="D503" s="31" t="s">
        <v>47251</v>
      </c>
      <c r="E503" s="31" t="s">
        <v>13445</v>
      </c>
      <c r="F503" s="31" t="s">
        <v>42116</v>
      </c>
      <c r="G503" s="31" t="s">
        <v>47250</v>
      </c>
      <c r="H503" s="31" t="s">
        <v>13445</v>
      </c>
      <c r="X503" s="31" t="s">
        <v>42116</v>
      </c>
      <c r="AC503" s="31" t="s">
        <v>1377</v>
      </c>
      <c r="AD503" s="31" t="s">
        <v>12584</v>
      </c>
      <c r="AE503" s="31" t="s">
        <v>27592</v>
      </c>
      <c r="AF503" s="31" t="s">
        <v>43019</v>
      </c>
    </row>
    <row r="504" spans="1:37">
      <c r="A504" s="31">
        <v>503</v>
      </c>
      <c r="B504" s="31" t="s">
        <v>22143</v>
      </c>
      <c r="C504" s="31">
        <v>16</v>
      </c>
      <c r="D504" s="31" t="s">
        <v>47249</v>
      </c>
      <c r="E504" s="31" t="s">
        <v>47248</v>
      </c>
      <c r="F504" s="31" t="s">
        <v>42382</v>
      </c>
      <c r="G504" s="31" t="s">
        <v>47247</v>
      </c>
      <c r="H504" s="31" t="s">
        <v>44481</v>
      </c>
      <c r="I504" s="31" t="s">
        <v>47246</v>
      </c>
      <c r="J504" s="31" t="s">
        <v>47245</v>
      </c>
      <c r="X504" s="31" t="s">
        <v>42382</v>
      </c>
      <c r="AC504" s="31" t="s">
        <v>12168</v>
      </c>
      <c r="AD504" s="31" t="s">
        <v>12857</v>
      </c>
      <c r="AE504" s="31" t="s">
        <v>12148</v>
      </c>
      <c r="AF504" s="31" t="s">
        <v>45994</v>
      </c>
      <c r="AG504" s="31" t="s">
        <v>14045</v>
      </c>
    </row>
    <row r="505" spans="1:37">
      <c r="A505" s="31">
        <v>504</v>
      </c>
      <c r="B505" s="31" t="s">
        <v>23667</v>
      </c>
      <c r="C505" s="31">
        <v>8</v>
      </c>
      <c r="D505" s="31" t="s">
        <v>47244</v>
      </c>
      <c r="E505" s="31" t="s">
        <v>42267</v>
      </c>
      <c r="F505" s="31" t="s">
        <v>47243</v>
      </c>
      <c r="H505" s="31" t="s">
        <v>42267</v>
      </c>
      <c r="X505" s="31" t="s">
        <v>45534</v>
      </c>
      <c r="Y505" s="31" t="s">
        <v>42160</v>
      </c>
    </row>
    <row r="506" spans="1:37">
      <c r="A506" s="31">
        <v>505</v>
      </c>
      <c r="B506" s="31" t="s">
        <v>8950</v>
      </c>
      <c r="C506" s="31">
        <v>11</v>
      </c>
      <c r="D506" s="31" t="s">
        <v>47242</v>
      </c>
      <c r="E506" s="31" t="s">
        <v>47241</v>
      </c>
      <c r="F506" s="31" t="s">
        <v>47240</v>
      </c>
      <c r="H506" s="31" t="s">
        <v>8948</v>
      </c>
      <c r="I506" s="31" t="s">
        <v>47239</v>
      </c>
      <c r="J506" s="31" t="s">
        <v>47238</v>
      </c>
      <c r="X506" s="31" t="s">
        <v>42026</v>
      </c>
      <c r="Y506" s="31" t="s">
        <v>42117</v>
      </c>
    </row>
    <row r="507" spans="1:37">
      <c r="A507" s="31">
        <v>506</v>
      </c>
      <c r="B507" s="31" t="s">
        <v>22348</v>
      </c>
      <c r="C507" s="31">
        <v>10</v>
      </c>
      <c r="D507" s="31" t="s">
        <v>47237</v>
      </c>
      <c r="E507" s="31" t="s">
        <v>47236</v>
      </c>
      <c r="F507" s="31" t="s">
        <v>42107</v>
      </c>
      <c r="G507" s="31" t="s">
        <v>47233</v>
      </c>
      <c r="H507" s="31" t="s">
        <v>47235</v>
      </c>
      <c r="I507" s="31" t="s">
        <v>47234</v>
      </c>
      <c r="X507" s="31" t="s">
        <v>42107</v>
      </c>
      <c r="AC507" s="31" t="s">
        <v>47233</v>
      </c>
    </row>
    <row r="508" spans="1:37">
      <c r="A508" s="31">
        <v>507</v>
      </c>
      <c r="B508" s="31" t="s">
        <v>21893</v>
      </c>
      <c r="C508" s="31">
        <v>12</v>
      </c>
      <c r="D508" s="31" t="s">
        <v>47232</v>
      </c>
      <c r="E508" s="31" t="s">
        <v>47231</v>
      </c>
      <c r="F508" s="31" t="s">
        <v>42021</v>
      </c>
      <c r="G508" s="31" t="s">
        <v>47230</v>
      </c>
      <c r="H508" s="31" t="s">
        <v>44418</v>
      </c>
      <c r="I508" s="31" t="s">
        <v>47229</v>
      </c>
      <c r="X508" s="31" t="s">
        <v>42021</v>
      </c>
      <c r="AC508" s="31" t="s">
        <v>13833</v>
      </c>
      <c r="AD508" s="31" t="s">
        <v>27503</v>
      </c>
    </row>
    <row r="509" spans="1:37">
      <c r="A509" s="31">
        <v>508</v>
      </c>
      <c r="B509" s="31" t="s">
        <v>19513</v>
      </c>
      <c r="C509" s="31">
        <v>15</v>
      </c>
      <c r="D509" s="31" t="s">
        <v>47228</v>
      </c>
      <c r="E509" s="31" t="s">
        <v>19514</v>
      </c>
      <c r="F509" s="31" t="s">
        <v>42026</v>
      </c>
      <c r="H509" s="31" t="s">
        <v>19514</v>
      </c>
      <c r="X509" s="31" t="s">
        <v>42026</v>
      </c>
    </row>
    <row r="510" spans="1:37">
      <c r="A510" s="31">
        <v>509</v>
      </c>
      <c r="B510" s="31" t="s">
        <v>12797</v>
      </c>
      <c r="C510" s="31">
        <v>6</v>
      </c>
      <c r="D510" s="31" t="s">
        <v>47227</v>
      </c>
      <c r="E510" s="31" t="s">
        <v>47226</v>
      </c>
      <c r="F510" s="31" t="s">
        <v>47225</v>
      </c>
      <c r="G510" s="31" t="s">
        <v>47224</v>
      </c>
      <c r="H510" s="31" t="s">
        <v>12795</v>
      </c>
      <c r="I510" s="31" t="s">
        <v>47223</v>
      </c>
      <c r="X510" s="31" t="s">
        <v>45261</v>
      </c>
      <c r="Y510" s="31" t="s">
        <v>46432</v>
      </c>
      <c r="Z510" s="31" t="s">
        <v>47222</v>
      </c>
      <c r="AC510" s="31" t="s">
        <v>10479</v>
      </c>
      <c r="AD510" s="31" t="s">
        <v>44792</v>
      </c>
      <c r="AE510" s="31" t="s">
        <v>47221</v>
      </c>
      <c r="AF510" s="31" t="s">
        <v>27644</v>
      </c>
      <c r="AG510" s="31" t="s">
        <v>27771</v>
      </c>
      <c r="AH510" s="31" t="s">
        <v>47220</v>
      </c>
      <c r="AI510" s="31" t="s">
        <v>47219</v>
      </c>
      <c r="AJ510" s="31" t="s">
        <v>47218</v>
      </c>
    </row>
    <row r="511" spans="1:37">
      <c r="A511" s="31">
        <v>510</v>
      </c>
      <c r="B511" s="31" t="s">
        <v>22862</v>
      </c>
      <c r="C511" s="31">
        <v>14</v>
      </c>
      <c r="D511" s="31" t="s">
        <v>47217</v>
      </c>
      <c r="F511" s="31" t="s">
        <v>47216</v>
      </c>
      <c r="G511" s="31" t="s">
        <v>42052</v>
      </c>
      <c r="X511" s="31" t="s">
        <v>42142</v>
      </c>
      <c r="Y511" s="31" t="s">
        <v>42107</v>
      </c>
      <c r="Z511" s="31" t="s">
        <v>47215</v>
      </c>
      <c r="AC511" s="31" t="s">
        <v>42052</v>
      </c>
    </row>
    <row r="512" spans="1:37">
      <c r="A512" s="31">
        <v>511</v>
      </c>
      <c r="B512" s="31" t="s">
        <v>22234</v>
      </c>
      <c r="C512" s="31">
        <v>9</v>
      </c>
      <c r="D512" s="31" t="s">
        <v>47214</v>
      </c>
      <c r="E512" s="31" t="s">
        <v>47213</v>
      </c>
      <c r="F512" s="31" t="s">
        <v>42593</v>
      </c>
      <c r="H512" s="31" t="s">
        <v>47212</v>
      </c>
      <c r="I512" s="31" t="s">
        <v>47211</v>
      </c>
      <c r="J512" s="31" t="s">
        <v>47210</v>
      </c>
      <c r="X512" s="31" t="s">
        <v>42593</v>
      </c>
    </row>
    <row r="513" spans="1:32">
      <c r="A513" s="31">
        <v>512</v>
      </c>
      <c r="B513" s="31" t="s">
        <v>25612</v>
      </c>
      <c r="C513" s="31">
        <v>11</v>
      </c>
      <c r="D513" s="31" t="s">
        <v>47209</v>
      </c>
      <c r="E513" s="31" t="s">
        <v>47208</v>
      </c>
      <c r="F513" s="31" t="s">
        <v>42284</v>
      </c>
      <c r="H513" s="31" t="s">
        <v>42416</v>
      </c>
      <c r="I513" s="31" t="s">
        <v>45719</v>
      </c>
      <c r="X513" s="31" t="s">
        <v>42284</v>
      </c>
    </row>
    <row r="514" spans="1:32">
      <c r="A514" s="31">
        <v>513</v>
      </c>
      <c r="B514" s="31" t="s">
        <v>22669</v>
      </c>
      <c r="C514" s="31">
        <v>11</v>
      </c>
      <c r="D514" s="31" t="s">
        <v>47207</v>
      </c>
      <c r="E514" s="31" t="s">
        <v>47206</v>
      </c>
      <c r="F514" s="31" t="s">
        <v>42056</v>
      </c>
      <c r="G514" s="31" t="s">
        <v>47205</v>
      </c>
      <c r="H514" s="31" t="s">
        <v>46292</v>
      </c>
      <c r="I514" s="31" t="s">
        <v>42827</v>
      </c>
      <c r="J514" s="31" t="s">
        <v>47204</v>
      </c>
      <c r="K514" s="31" t="s">
        <v>42694</v>
      </c>
      <c r="L514" s="31" t="s">
        <v>42194</v>
      </c>
      <c r="X514" s="31" t="s">
        <v>41957</v>
      </c>
      <c r="Y514" s="31" t="s">
        <v>42016</v>
      </c>
      <c r="AC514" s="31" t="s">
        <v>44766</v>
      </c>
      <c r="AD514" s="31" t="s">
        <v>42105</v>
      </c>
    </row>
    <row r="515" spans="1:32">
      <c r="A515" s="31">
        <v>514</v>
      </c>
      <c r="B515" s="31" t="s">
        <v>22236</v>
      </c>
      <c r="C515" s="31">
        <v>12</v>
      </c>
      <c r="D515" s="31" t="s">
        <v>47203</v>
      </c>
      <c r="E515" s="31" t="s">
        <v>47202</v>
      </c>
      <c r="F515" s="31" t="s">
        <v>41977</v>
      </c>
      <c r="G515" s="31" t="s">
        <v>45278</v>
      </c>
      <c r="H515" s="31" t="s">
        <v>42624</v>
      </c>
      <c r="I515" s="31" t="s">
        <v>42623</v>
      </c>
      <c r="X515" s="31" t="s">
        <v>41977</v>
      </c>
      <c r="AC515" s="31" t="s">
        <v>45278</v>
      </c>
    </row>
    <row r="516" spans="1:32">
      <c r="A516" s="31">
        <v>515</v>
      </c>
      <c r="B516" s="31" t="s">
        <v>12999</v>
      </c>
      <c r="C516" s="31">
        <v>12</v>
      </c>
      <c r="D516" s="31" t="s">
        <v>47201</v>
      </c>
      <c r="F516" s="31" t="s">
        <v>44648</v>
      </c>
      <c r="X516" s="31" t="s">
        <v>42006</v>
      </c>
      <c r="Y516" s="31" t="s">
        <v>42841</v>
      </c>
    </row>
    <row r="517" spans="1:32">
      <c r="A517" s="31">
        <v>516</v>
      </c>
      <c r="B517" s="31" t="s">
        <v>22671</v>
      </c>
      <c r="C517" s="31">
        <v>12</v>
      </c>
      <c r="D517" s="31" t="s">
        <v>47200</v>
      </c>
      <c r="E517" s="31" t="s">
        <v>47199</v>
      </c>
      <c r="F517" s="31" t="s">
        <v>43050</v>
      </c>
      <c r="H517" s="31" t="s">
        <v>43170</v>
      </c>
      <c r="I517" s="31" t="s">
        <v>47198</v>
      </c>
      <c r="J517" s="31" t="s">
        <v>42827</v>
      </c>
      <c r="X517" s="31" t="s">
        <v>43050</v>
      </c>
    </row>
    <row r="518" spans="1:32">
      <c r="A518" s="31">
        <v>517</v>
      </c>
      <c r="B518" s="31" t="s">
        <v>22240</v>
      </c>
      <c r="C518" s="31">
        <v>13</v>
      </c>
      <c r="D518" s="31" t="s">
        <v>47197</v>
      </c>
      <c r="E518" s="31" t="s">
        <v>47196</v>
      </c>
      <c r="F518" s="31" t="s">
        <v>47195</v>
      </c>
      <c r="G518" s="31" t="s">
        <v>34514</v>
      </c>
      <c r="H518" s="31" t="s">
        <v>47194</v>
      </c>
      <c r="I518" s="31" t="s">
        <v>47193</v>
      </c>
      <c r="J518" s="31" t="s">
        <v>47192</v>
      </c>
      <c r="X518" s="31" t="s">
        <v>42629</v>
      </c>
      <c r="Y518" s="31" t="s">
        <v>42065</v>
      </c>
      <c r="Z518" s="31" t="s">
        <v>28781</v>
      </c>
      <c r="AA518" s="31" t="s">
        <v>42016</v>
      </c>
      <c r="AC518" s="31" t="s">
        <v>34514</v>
      </c>
    </row>
    <row r="519" spans="1:32">
      <c r="A519" s="31">
        <v>518</v>
      </c>
      <c r="B519" s="31" t="s">
        <v>23951</v>
      </c>
      <c r="C519" s="31">
        <v>14</v>
      </c>
      <c r="D519" s="31" t="s">
        <v>47191</v>
      </c>
      <c r="E519" s="31" t="s">
        <v>47190</v>
      </c>
      <c r="F519" s="31" t="s">
        <v>47189</v>
      </c>
      <c r="G519" s="31" t="s">
        <v>43019</v>
      </c>
      <c r="H519" s="31" t="s">
        <v>41927</v>
      </c>
      <c r="I519" s="31" t="s">
        <v>47188</v>
      </c>
      <c r="X519" s="31" t="s">
        <v>43631</v>
      </c>
      <c r="Y519" s="31" t="s">
        <v>43719</v>
      </c>
      <c r="AC519" s="31" t="s">
        <v>43019</v>
      </c>
    </row>
    <row r="520" spans="1:32">
      <c r="A520" s="31">
        <v>519</v>
      </c>
      <c r="B520" s="31" t="s">
        <v>14047</v>
      </c>
      <c r="C520" s="31">
        <v>13</v>
      </c>
      <c r="D520" s="31" t="s">
        <v>47187</v>
      </c>
      <c r="E520" s="31" t="s">
        <v>14045</v>
      </c>
      <c r="F520" s="31" t="s">
        <v>45497</v>
      </c>
      <c r="H520" s="31" t="s">
        <v>14045</v>
      </c>
      <c r="X520" s="31" t="s">
        <v>45497</v>
      </c>
    </row>
    <row r="521" spans="1:32">
      <c r="A521" s="31">
        <v>520</v>
      </c>
      <c r="B521" s="31" t="s">
        <v>22524</v>
      </c>
      <c r="C521" s="31">
        <v>13</v>
      </c>
      <c r="D521" s="31" t="s">
        <v>47186</v>
      </c>
      <c r="E521" s="31" t="s">
        <v>44521</v>
      </c>
      <c r="F521" s="31" t="s">
        <v>43061</v>
      </c>
      <c r="G521" s="31" t="s">
        <v>47185</v>
      </c>
      <c r="H521" s="31" t="s">
        <v>44521</v>
      </c>
      <c r="X521" s="31" t="s">
        <v>43061</v>
      </c>
      <c r="AC521" s="31" t="s">
        <v>43054</v>
      </c>
      <c r="AD521" s="31" t="s">
        <v>47184</v>
      </c>
      <c r="AE521" s="31" t="s">
        <v>10517</v>
      </c>
    </row>
    <row r="522" spans="1:32">
      <c r="A522" s="31">
        <v>521</v>
      </c>
      <c r="B522" s="31" t="s">
        <v>21996</v>
      </c>
      <c r="C522" s="31">
        <v>9</v>
      </c>
      <c r="D522" s="31" t="s">
        <v>47183</v>
      </c>
      <c r="E522" s="31" t="s">
        <v>47181</v>
      </c>
      <c r="F522" s="31" t="s">
        <v>43578</v>
      </c>
      <c r="G522" s="31" t="s">
        <v>47182</v>
      </c>
      <c r="H522" s="31" t="s">
        <v>47181</v>
      </c>
      <c r="X522" s="31" t="s">
        <v>43577</v>
      </c>
      <c r="Y522" s="31" t="s">
        <v>42000</v>
      </c>
      <c r="AC522" s="31" t="s">
        <v>11071</v>
      </c>
      <c r="AD522" s="31" t="s">
        <v>27982</v>
      </c>
      <c r="AE522" s="31" t="s">
        <v>42723</v>
      </c>
      <c r="AF522" s="31" t="s">
        <v>27857</v>
      </c>
    </row>
    <row r="523" spans="1:32">
      <c r="A523" s="31">
        <v>522</v>
      </c>
      <c r="B523" s="31" t="s">
        <v>22463</v>
      </c>
      <c r="C523" s="31">
        <v>6</v>
      </c>
      <c r="D523" s="31" t="s">
        <v>47180</v>
      </c>
      <c r="E523" s="31" t="s">
        <v>47179</v>
      </c>
      <c r="F523" s="31" t="s">
        <v>42147</v>
      </c>
      <c r="G523" s="31" t="s">
        <v>47178</v>
      </c>
      <c r="H523" s="31" t="s">
        <v>47177</v>
      </c>
      <c r="I523" s="31" t="s">
        <v>47176</v>
      </c>
      <c r="X523" s="31" t="s">
        <v>42147</v>
      </c>
      <c r="AC523" s="31" t="s">
        <v>47175</v>
      </c>
      <c r="AD523" s="31" t="s">
        <v>1377</v>
      </c>
      <c r="AE523" s="31" t="s">
        <v>27967</v>
      </c>
    </row>
    <row r="524" spans="1:32">
      <c r="A524" s="31">
        <v>523</v>
      </c>
      <c r="B524" s="31" t="s">
        <v>21187</v>
      </c>
      <c r="C524" s="31">
        <v>6</v>
      </c>
      <c r="D524" s="31" t="s">
        <v>47174</v>
      </c>
      <c r="E524" s="31" t="s">
        <v>27553</v>
      </c>
      <c r="F524" s="31" t="s">
        <v>42942</v>
      </c>
      <c r="G524" s="31" t="s">
        <v>44115</v>
      </c>
      <c r="H524" s="31" t="s">
        <v>27553</v>
      </c>
      <c r="X524" s="31" t="s">
        <v>42942</v>
      </c>
      <c r="AC524" s="31" t="s">
        <v>44115</v>
      </c>
    </row>
    <row r="525" spans="1:32">
      <c r="A525" s="31">
        <v>524</v>
      </c>
      <c r="B525" s="31" t="s">
        <v>22693</v>
      </c>
      <c r="C525" s="31">
        <v>18</v>
      </c>
      <c r="D525" s="31" t="s">
        <v>47173</v>
      </c>
      <c r="F525" s="31" t="s">
        <v>47172</v>
      </c>
      <c r="G525" s="31" t="s">
        <v>27638</v>
      </c>
      <c r="X525" s="31" t="s">
        <v>42065</v>
      </c>
      <c r="Y525" s="31" t="s">
        <v>45436</v>
      </c>
      <c r="AC525" s="31" t="s">
        <v>27638</v>
      </c>
    </row>
    <row r="526" spans="1:32">
      <c r="A526" s="31">
        <v>525</v>
      </c>
      <c r="B526" s="31" t="s">
        <v>21917</v>
      </c>
      <c r="C526" s="31">
        <v>8</v>
      </c>
      <c r="D526" s="31" t="s">
        <v>47171</v>
      </c>
      <c r="E526" s="31" t="s">
        <v>47170</v>
      </c>
      <c r="F526" s="31" t="s">
        <v>42436</v>
      </c>
      <c r="G526" s="31" t="s">
        <v>41975</v>
      </c>
      <c r="H526" s="31" t="s">
        <v>47169</v>
      </c>
      <c r="I526" s="31" t="s">
        <v>47168</v>
      </c>
      <c r="J526" s="31" t="s">
        <v>47167</v>
      </c>
      <c r="K526" s="31" t="s">
        <v>47166</v>
      </c>
      <c r="X526" s="31" t="s">
        <v>42436</v>
      </c>
      <c r="AC526" s="31" t="s">
        <v>41975</v>
      </c>
    </row>
    <row r="527" spans="1:32">
      <c r="A527" s="31">
        <v>526</v>
      </c>
      <c r="B527" s="31" t="s">
        <v>23212</v>
      </c>
      <c r="C527" s="31">
        <v>9</v>
      </c>
      <c r="D527" s="31" t="s">
        <v>47165</v>
      </c>
      <c r="E527" s="31" t="s">
        <v>47164</v>
      </c>
      <c r="F527" s="31" t="s">
        <v>42564</v>
      </c>
      <c r="H527" s="31" t="s">
        <v>42535</v>
      </c>
      <c r="I527" s="31" t="s">
        <v>10903</v>
      </c>
      <c r="J527" s="31" t="s">
        <v>45707</v>
      </c>
      <c r="K527" s="31" t="s">
        <v>47163</v>
      </c>
      <c r="X527" s="31" t="s">
        <v>42564</v>
      </c>
    </row>
    <row r="528" spans="1:32">
      <c r="A528" s="31">
        <v>527</v>
      </c>
      <c r="B528" s="31" t="s">
        <v>22841</v>
      </c>
      <c r="C528" s="31">
        <v>10</v>
      </c>
      <c r="D528" s="31" t="s">
        <v>47162</v>
      </c>
      <c r="E528" s="31" t="s">
        <v>45332</v>
      </c>
      <c r="F528" s="31" t="s">
        <v>43346</v>
      </c>
      <c r="G528" s="31" t="s">
        <v>47161</v>
      </c>
      <c r="H528" s="31" t="s">
        <v>45332</v>
      </c>
      <c r="X528" s="31" t="s">
        <v>43346</v>
      </c>
      <c r="AC528" s="31" t="s">
        <v>41946</v>
      </c>
      <c r="AD528" s="31" t="s">
        <v>27851</v>
      </c>
      <c r="AE528" s="31" t="s">
        <v>42194</v>
      </c>
      <c r="AF528" s="31" t="s">
        <v>27982</v>
      </c>
    </row>
    <row r="529" spans="1:35">
      <c r="A529" s="31">
        <v>528</v>
      </c>
      <c r="B529" s="31" t="s">
        <v>11589</v>
      </c>
      <c r="C529" s="31">
        <v>13</v>
      </c>
      <c r="D529" s="31" t="s">
        <v>47160</v>
      </c>
      <c r="E529" s="31" t="s">
        <v>11587</v>
      </c>
      <c r="F529" s="31" t="s">
        <v>42797</v>
      </c>
      <c r="H529" s="31" t="s">
        <v>11587</v>
      </c>
      <c r="X529" s="31" t="s">
        <v>42797</v>
      </c>
    </row>
    <row r="530" spans="1:35">
      <c r="A530" s="31">
        <v>529</v>
      </c>
      <c r="B530" s="31" t="s">
        <v>24665</v>
      </c>
      <c r="C530" s="31">
        <v>15</v>
      </c>
      <c r="D530" s="31" t="s">
        <v>47159</v>
      </c>
      <c r="E530" s="31" t="s">
        <v>47158</v>
      </c>
      <c r="F530" s="31" t="s">
        <v>42153</v>
      </c>
      <c r="H530" s="31" t="s">
        <v>47157</v>
      </c>
      <c r="I530" s="31" t="s">
        <v>27639</v>
      </c>
      <c r="X530" s="31" t="s">
        <v>42153</v>
      </c>
    </row>
    <row r="531" spans="1:35">
      <c r="A531" s="31">
        <v>530</v>
      </c>
      <c r="B531" s="31" t="s">
        <v>13738</v>
      </c>
      <c r="C531" s="31">
        <v>11</v>
      </c>
      <c r="D531" s="31" t="s">
        <v>47156</v>
      </c>
      <c r="E531" s="31" t="s">
        <v>12374</v>
      </c>
      <c r="F531" s="31" t="s">
        <v>41989</v>
      </c>
      <c r="G531" s="31" t="s">
        <v>27626</v>
      </c>
      <c r="H531" s="31" t="s">
        <v>12374</v>
      </c>
      <c r="X531" s="31" t="s">
        <v>41989</v>
      </c>
      <c r="AC531" s="31" t="s">
        <v>27626</v>
      </c>
    </row>
    <row r="532" spans="1:35">
      <c r="A532" s="31">
        <v>531</v>
      </c>
      <c r="B532" s="31" t="s">
        <v>22215</v>
      </c>
      <c r="C532" s="31">
        <v>7</v>
      </c>
      <c r="D532" s="31" t="s">
        <v>47155</v>
      </c>
      <c r="E532" s="31" t="s">
        <v>47154</v>
      </c>
      <c r="F532" s="31" t="s">
        <v>28779</v>
      </c>
      <c r="G532" s="31" t="s">
        <v>47153</v>
      </c>
      <c r="H532" s="31" t="s">
        <v>42412</v>
      </c>
      <c r="I532" s="31" t="s">
        <v>45333</v>
      </c>
      <c r="X532" s="31" t="s">
        <v>28779</v>
      </c>
      <c r="AC532" s="31" t="s">
        <v>27552</v>
      </c>
      <c r="AD532" s="31" t="s">
        <v>42420</v>
      </c>
      <c r="AE532" s="31" t="s">
        <v>42704</v>
      </c>
      <c r="AF532" s="31" t="s">
        <v>27982</v>
      </c>
      <c r="AG532" s="31" t="s">
        <v>44237</v>
      </c>
      <c r="AH532" s="31" t="s">
        <v>27858</v>
      </c>
      <c r="AI532" s="31" t="s">
        <v>28118</v>
      </c>
    </row>
    <row r="533" spans="1:35">
      <c r="A533" s="31">
        <v>532</v>
      </c>
      <c r="B533" s="31" t="s">
        <v>23352</v>
      </c>
      <c r="C533" s="31">
        <v>8</v>
      </c>
      <c r="D533" s="31" t="s">
        <v>47152</v>
      </c>
      <c r="E533" s="31" t="s">
        <v>47151</v>
      </c>
      <c r="F533" s="31" t="s">
        <v>47150</v>
      </c>
      <c r="G533" s="31" t="s">
        <v>47149</v>
      </c>
      <c r="H533" s="31" t="s">
        <v>47148</v>
      </c>
      <c r="I533" s="31" t="s">
        <v>47147</v>
      </c>
      <c r="J533" s="31" t="s">
        <v>47146</v>
      </c>
      <c r="K533" s="31" t="s">
        <v>47145</v>
      </c>
      <c r="L533" s="31" t="s">
        <v>45183</v>
      </c>
      <c r="X533" s="31" t="s">
        <v>45081</v>
      </c>
      <c r="Y533" s="31" t="s">
        <v>47144</v>
      </c>
      <c r="Z533" s="31" t="s">
        <v>47143</v>
      </c>
      <c r="AC533" s="31" t="s">
        <v>12210</v>
      </c>
      <c r="AD533" s="31" t="s">
        <v>47142</v>
      </c>
    </row>
    <row r="534" spans="1:35">
      <c r="A534" s="31">
        <v>533</v>
      </c>
      <c r="B534" s="31" t="s">
        <v>22085</v>
      </c>
      <c r="C534" s="31">
        <v>8</v>
      </c>
      <c r="D534" s="31" t="s">
        <v>47141</v>
      </c>
      <c r="E534" s="31" t="s">
        <v>47140</v>
      </c>
      <c r="F534" s="31" t="s">
        <v>41976</v>
      </c>
      <c r="H534" s="31" t="s">
        <v>47139</v>
      </c>
      <c r="I534" s="31" t="s">
        <v>47138</v>
      </c>
      <c r="J534" s="31" t="s">
        <v>47137</v>
      </c>
      <c r="K534" s="31" t="s">
        <v>47136</v>
      </c>
      <c r="L534" s="31" t="s">
        <v>47135</v>
      </c>
      <c r="X534" s="31" t="s">
        <v>41976</v>
      </c>
    </row>
    <row r="535" spans="1:35">
      <c r="A535" s="31">
        <v>534</v>
      </c>
      <c r="B535" s="31" t="s">
        <v>12586</v>
      </c>
      <c r="C535" s="31">
        <v>9</v>
      </c>
      <c r="D535" s="31" t="s">
        <v>47134</v>
      </c>
      <c r="E535" s="31" t="s">
        <v>12584</v>
      </c>
      <c r="F535" s="31" t="s">
        <v>42026</v>
      </c>
      <c r="G535" s="31" t="s">
        <v>47133</v>
      </c>
      <c r="H535" s="31" t="s">
        <v>12584</v>
      </c>
      <c r="X535" s="31" t="s">
        <v>42026</v>
      </c>
      <c r="AC535" s="31" t="s">
        <v>27884</v>
      </c>
      <c r="AD535" s="31" t="s">
        <v>27664</v>
      </c>
    </row>
    <row r="536" spans="1:35">
      <c r="A536" s="31">
        <v>535</v>
      </c>
      <c r="B536" s="31" t="s">
        <v>22090</v>
      </c>
      <c r="C536" s="31">
        <v>12</v>
      </c>
      <c r="D536" s="31" t="s">
        <v>47132</v>
      </c>
      <c r="E536" s="31" t="s">
        <v>47131</v>
      </c>
      <c r="F536" s="31" t="s">
        <v>42409</v>
      </c>
      <c r="G536" s="31" t="s">
        <v>47128</v>
      </c>
      <c r="H536" s="31" t="s">
        <v>45242</v>
      </c>
      <c r="I536" s="31" t="s">
        <v>47130</v>
      </c>
      <c r="J536" s="31" t="s">
        <v>47129</v>
      </c>
      <c r="X536" s="31" t="s">
        <v>42409</v>
      </c>
      <c r="AC536" s="31" t="s">
        <v>47128</v>
      </c>
    </row>
    <row r="537" spans="1:35">
      <c r="A537" s="31">
        <v>536</v>
      </c>
      <c r="B537" s="31" t="s">
        <v>10481</v>
      </c>
      <c r="C537" s="31">
        <v>12</v>
      </c>
      <c r="D537" s="31" t="s">
        <v>47127</v>
      </c>
      <c r="E537" s="31" t="s">
        <v>10479</v>
      </c>
      <c r="F537" s="31" t="s">
        <v>41945</v>
      </c>
      <c r="G537" s="31" t="s">
        <v>47126</v>
      </c>
      <c r="H537" s="31" t="s">
        <v>10479</v>
      </c>
      <c r="X537" s="31" t="s">
        <v>41945</v>
      </c>
      <c r="AC537" s="31" t="s">
        <v>27771</v>
      </c>
      <c r="AD537" s="31" t="s">
        <v>27652</v>
      </c>
    </row>
    <row r="538" spans="1:35">
      <c r="A538" s="31">
        <v>537</v>
      </c>
      <c r="B538" s="31" t="s">
        <v>22093</v>
      </c>
      <c r="C538" s="31">
        <v>16</v>
      </c>
      <c r="D538" s="31" t="s">
        <v>47125</v>
      </c>
      <c r="E538" s="31" t="s">
        <v>27852</v>
      </c>
      <c r="F538" s="31" t="s">
        <v>42593</v>
      </c>
      <c r="G538" s="31" t="s">
        <v>12355</v>
      </c>
      <c r="H538" s="31" t="s">
        <v>27852</v>
      </c>
      <c r="X538" s="31" t="s">
        <v>42593</v>
      </c>
      <c r="AC538" s="31" t="s">
        <v>12355</v>
      </c>
    </row>
    <row r="539" spans="1:35">
      <c r="A539" s="31">
        <v>538</v>
      </c>
      <c r="B539" s="31" t="s">
        <v>22653</v>
      </c>
      <c r="C539" s="31">
        <v>11</v>
      </c>
      <c r="D539" s="31" t="s">
        <v>47124</v>
      </c>
      <c r="E539" s="31" t="s">
        <v>47123</v>
      </c>
      <c r="F539" s="31" t="s">
        <v>45900</v>
      </c>
      <c r="H539" s="31" t="s">
        <v>47123</v>
      </c>
      <c r="X539" s="31" t="s">
        <v>45900</v>
      </c>
    </row>
    <row r="540" spans="1:35">
      <c r="A540" s="31">
        <v>539</v>
      </c>
      <c r="B540" s="31" t="s">
        <v>9379</v>
      </c>
      <c r="C540" s="31">
        <v>8</v>
      </c>
      <c r="D540" s="31" t="s">
        <v>47122</v>
      </c>
      <c r="E540" s="31" t="s">
        <v>47121</v>
      </c>
      <c r="F540" s="31" t="s">
        <v>42763</v>
      </c>
      <c r="H540" s="31" t="s">
        <v>9383</v>
      </c>
      <c r="I540" s="31" t="s">
        <v>46044</v>
      </c>
      <c r="J540" s="31" t="s">
        <v>42091</v>
      </c>
      <c r="K540" s="31" t="s">
        <v>47120</v>
      </c>
      <c r="X540" s="31" t="s">
        <v>42763</v>
      </c>
    </row>
    <row r="541" spans="1:35">
      <c r="A541" s="31">
        <v>540</v>
      </c>
      <c r="B541" s="31" t="s">
        <v>22537</v>
      </c>
      <c r="C541" s="31">
        <v>9</v>
      </c>
      <c r="D541" s="31" t="s">
        <v>47119</v>
      </c>
      <c r="E541" s="31" t="s">
        <v>47118</v>
      </c>
      <c r="F541" s="31" t="s">
        <v>41945</v>
      </c>
      <c r="G541" s="31" t="s">
        <v>27616</v>
      </c>
      <c r="H541" s="31" t="s">
        <v>42352</v>
      </c>
      <c r="I541" s="31" t="s">
        <v>47117</v>
      </c>
      <c r="X541" s="31" t="s">
        <v>41945</v>
      </c>
      <c r="AC541" s="31" t="s">
        <v>27616</v>
      </c>
    </row>
    <row r="542" spans="1:35">
      <c r="A542" s="31">
        <v>541</v>
      </c>
      <c r="B542" s="31" t="s">
        <v>22627</v>
      </c>
      <c r="C542" s="31">
        <v>11</v>
      </c>
      <c r="D542" s="31" t="s">
        <v>47116</v>
      </c>
      <c r="F542" s="31" t="s">
        <v>42011</v>
      </c>
      <c r="G542" s="31" t="s">
        <v>47115</v>
      </c>
      <c r="X542" s="31" t="s">
        <v>42011</v>
      </c>
      <c r="AC542" s="31" t="s">
        <v>47114</v>
      </c>
      <c r="AD542" s="31" t="s">
        <v>42195</v>
      </c>
      <c r="AE542" s="31" t="s">
        <v>42194</v>
      </c>
      <c r="AF542" s="31" t="s">
        <v>12355</v>
      </c>
    </row>
    <row r="543" spans="1:35">
      <c r="A543" s="31">
        <v>542</v>
      </c>
      <c r="B543" s="31" t="s">
        <v>22173</v>
      </c>
      <c r="C543" s="31">
        <v>12</v>
      </c>
      <c r="D543" s="31" t="s">
        <v>47113</v>
      </c>
      <c r="E543" s="31" t="s">
        <v>47112</v>
      </c>
      <c r="F543" s="31" t="s">
        <v>41953</v>
      </c>
      <c r="H543" s="31" t="s">
        <v>47111</v>
      </c>
      <c r="I543" s="31" t="s">
        <v>47110</v>
      </c>
      <c r="J543" s="31" t="s">
        <v>47109</v>
      </c>
      <c r="K543" s="31" t="s">
        <v>44324</v>
      </c>
      <c r="X543" s="31" t="s">
        <v>41953</v>
      </c>
    </row>
    <row r="544" spans="1:35">
      <c r="A544" s="31">
        <v>543</v>
      </c>
      <c r="B544" s="31" t="s">
        <v>22175</v>
      </c>
      <c r="C544" s="31">
        <v>18</v>
      </c>
      <c r="D544" s="31" t="s">
        <v>47108</v>
      </c>
      <c r="E544" s="31" t="s">
        <v>47107</v>
      </c>
      <c r="F544" s="31" t="s">
        <v>42255</v>
      </c>
      <c r="H544" s="31" t="s">
        <v>42773</v>
      </c>
      <c r="I544" s="31" t="s">
        <v>46278</v>
      </c>
      <c r="X544" s="31" t="s">
        <v>42255</v>
      </c>
    </row>
    <row r="545" spans="1:30">
      <c r="A545" s="31">
        <v>544</v>
      </c>
      <c r="B545" s="31" t="s">
        <v>22598</v>
      </c>
      <c r="C545" s="31">
        <v>13</v>
      </c>
      <c r="D545" s="31" t="s">
        <v>47106</v>
      </c>
      <c r="E545" s="31" t="s">
        <v>47105</v>
      </c>
      <c r="F545" s="31" t="s">
        <v>47104</v>
      </c>
      <c r="G545" s="31" t="s">
        <v>47103</v>
      </c>
      <c r="H545" s="31" t="s">
        <v>46269</v>
      </c>
      <c r="I545" s="31" t="s">
        <v>42850</v>
      </c>
      <c r="J545" s="31" t="s">
        <v>42851</v>
      </c>
      <c r="K545" s="31" t="s">
        <v>47102</v>
      </c>
      <c r="L545" s="31" t="s">
        <v>47101</v>
      </c>
      <c r="M545" s="31" t="s">
        <v>47100</v>
      </c>
      <c r="N545" s="31" t="s">
        <v>44324</v>
      </c>
      <c r="X545" s="31" t="s">
        <v>42006</v>
      </c>
      <c r="Y545" s="31" t="s">
        <v>42159</v>
      </c>
      <c r="AC545" s="31" t="s">
        <v>43153</v>
      </c>
      <c r="AD545" s="31" t="s">
        <v>47099</v>
      </c>
    </row>
    <row r="546" spans="1:30">
      <c r="A546" s="31">
        <v>545</v>
      </c>
      <c r="B546" s="31" t="s">
        <v>21374</v>
      </c>
      <c r="C546" s="31">
        <v>10</v>
      </c>
      <c r="D546" s="31" t="s">
        <v>47098</v>
      </c>
      <c r="E546" s="31" t="s">
        <v>45866</v>
      </c>
      <c r="F546" s="31" t="s">
        <v>42011</v>
      </c>
      <c r="G546" s="31" t="s">
        <v>42194</v>
      </c>
      <c r="H546" s="31" t="s">
        <v>45866</v>
      </c>
      <c r="X546" s="31" t="s">
        <v>42011</v>
      </c>
      <c r="AC546" s="31" t="s">
        <v>42194</v>
      </c>
    </row>
    <row r="547" spans="1:30">
      <c r="A547" s="31">
        <v>546</v>
      </c>
      <c r="B547" s="31" t="s">
        <v>23015</v>
      </c>
      <c r="C547" s="31">
        <v>11</v>
      </c>
      <c r="D547" s="31" t="s">
        <v>47097</v>
      </c>
      <c r="E547" s="31" t="s">
        <v>47096</v>
      </c>
      <c r="F547" s="31" t="s">
        <v>41961</v>
      </c>
      <c r="G547" s="31" t="s">
        <v>27652</v>
      </c>
      <c r="H547" s="31" t="s">
        <v>47095</v>
      </c>
      <c r="I547" s="31" t="s">
        <v>45052</v>
      </c>
      <c r="J547" s="31" t="s">
        <v>47094</v>
      </c>
      <c r="X547" s="31" t="s">
        <v>41961</v>
      </c>
      <c r="AC547" s="31" t="s">
        <v>27652</v>
      </c>
    </row>
    <row r="548" spans="1:30">
      <c r="A548" s="31">
        <v>547</v>
      </c>
      <c r="B548" s="31" t="s">
        <v>22630</v>
      </c>
      <c r="C548" s="31">
        <v>11</v>
      </c>
      <c r="D548" s="31" t="s">
        <v>47093</v>
      </c>
      <c r="E548" s="31" t="s">
        <v>47092</v>
      </c>
      <c r="F548" s="31" t="s">
        <v>42605</v>
      </c>
      <c r="H548" s="31" t="s">
        <v>42383</v>
      </c>
      <c r="I548" s="31" t="s">
        <v>27638</v>
      </c>
      <c r="X548" s="31" t="s">
        <v>42605</v>
      </c>
    </row>
    <row r="549" spans="1:30">
      <c r="A549" s="31">
        <v>548</v>
      </c>
      <c r="B549" s="31" t="s">
        <v>23027</v>
      </c>
      <c r="C549" s="31">
        <v>14</v>
      </c>
      <c r="D549" s="31" t="s">
        <v>47091</v>
      </c>
      <c r="E549" s="31" t="s">
        <v>47090</v>
      </c>
      <c r="F549" s="31" t="s">
        <v>43466</v>
      </c>
      <c r="H549" s="31" t="s">
        <v>47089</v>
      </c>
      <c r="I549" s="31" t="s">
        <v>47088</v>
      </c>
      <c r="X549" s="31" t="s">
        <v>43466</v>
      </c>
    </row>
    <row r="550" spans="1:30">
      <c r="A550" s="31">
        <v>549</v>
      </c>
      <c r="B550" s="31" t="s">
        <v>23023</v>
      </c>
      <c r="C550" s="31">
        <v>14</v>
      </c>
      <c r="D550" s="31" t="s">
        <v>47087</v>
      </c>
      <c r="E550" s="31" t="s">
        <v>42686</v>
      </c>
      <c r="F550" s="31" t="s">
        <v>42672</v>
      </c>
      <c r="H550" s="31" t="s">
        <v>42686</v>
      </c>
      <c r="X550" s="31" t="s">
        <v>42672</v>
      </c>
    </row>
    <row r="551" spans="1:30">
      <c r="A551" s="31">
        <v>550</v>
      </c>
      <c r="B551" s="31" t="s">
        <v>22185</v>
      </c>
      <c r="C551" s="31">
        <v>14</v>
      </c>
      <c r="D551" s="31" t="s">
        <v>47086</v>
      </c>
      <c r="E551" s="31" t="s">
        <v>46269</v>
      </c>
      <c r="F551" s="31" t="s">
        <v>47085</v>
      </c>
      <c r="G551" s="31" t="s">
        <v>47084</v>
      </c>
      <c r="H551" s="31" t="s">
        <v>46269</v>
      </c>
      <c r="X551" s="31" t="s">
        <v>43378</v>
      </c>
      <c r="Y551" s="31" t="s">
        <v>46165</v>
      </c>
      <c r="AC551" s="31" t="s">
        <v>42765</v>
      </c>
      <c r="AD551" s="31" t="s">
        <v>27554</v>
      </c>
    </row>
    <row r="552" spans="1:30">
      <c r="A552" s="31">
        <v>551</v>
      </c>
      <c r="B552" s="31" t="s">
        <v>21744</v>
      </c>
      <c r="C552" s="31">
        <v>15</v>
      </c>
      <c r="D552" s="31" t="s">
        <v>47083</v>
      </c>
      <c r="E552" s="31" t="s">
        <v>47082</v>
      </c>
      <c r="F552" s="31" t="s">
        <v>41986</v>
      </c>
      <c r="G552" s="31" t="s">
        <v>47081</v>
      </c>
      <c r="H552" s="31" t="s">
        <v>44156</v>
      </c>
      <c r="I552" s="31" t="s">
        <v>47080</v>
      </c>
      <c r="J552" s="31" t="s">
        <v>44431</v>
      </c>
      <c r="K552" s="31" t="s">
        <v>44432</v>
      </c>
      <c r="X552" s="31" t="s">
        <v>41986</v>
      </c>
      <c r="AC552" s="31" t="s">
        <v>28011</v>
      </c>
      <c r="AD552" s="31" t="s">
        <v>11304</v>
      </c>
    </row>
    <row r="553" spans="1:30">
      <c r="A553" s="31">
        <v>552</v>
      </c>
      <c r="B553" s="31" t="s">
        <v>21742</v>
      </c>
      <c r="C553" s="31">
        <v>15</v>
      </c>
      <c r="D553" s="31" t="s">
        <v>47079</v>
      </c>
      <c r="F553" s="31" t="s">
        <v>44096</v>
      </c>
      <c r="X553" s="31" t="s">
        <v>44096</v>
      </c>
    </row>
    <row r="554" spans="1:30">
      <c r="A554" s="31">
        <v>553</v>
      </c>
      <c r="B554" s="31" t="s">
        <v>23034</v>
      </c>
      <c r="C554" s="31">
        <v>15</v>
      </c>
      <c r="D554" s="31" t="s">
        <v>47078</v>
      </c>
      <c r="F554" s="31" t="s">
        <v>46834</v>
      </c>
      <c r="X554" s="31" t="s">
        <v>46834</v>
      </c>
    </row>
    <row r="555" spans="1:30">
      <c r="A555" s="31">
        <v>554</v>
      </c>
      <c r="B555" s="31" t="s">
        <v>22645</v>
      </c>
      <c r="C555" s="31">
        <v>19</v>
      </c>
      <c r="D555" s="31" t="s">
        <v>47077</v>
      </c>
      <c r="E555" s="31" t="s">
        <v>47076</v>
      </c>
      <c r="F555" s="31" t="s">
        <v>43215</v>
      </c>
      <c r="G555" s="31" t="s">
        <v>47075</v>
      </c>
      <c r="H555" s="31" t="s">
        <v>45359</v>
      </c>
      <c r="I555" s="31" t="s">
        <v>45866</v>
      </c>
      <c r="X555" s="31" t="s">
        <v>43215</v>
      </c>
      <c r="AC555" s="31" t="s">
        <v>42423</v>
      </c>
      <c r="AD555" s="31" t="s">
        <v>43153</v>
      </c>
    </row>
    <row r="556" spans="1:30">
      <c r="A556" s="31">
        <v>555</v>
      </c>
      <c r="B556" s="31" t="s">
        <v>23036</v>
      </c>
      <c r="C556" s="31">
        <v>19</v>
      </c>
      <c r="D556" s="31" t="s">
        <v>47074</v>
      </c>
      <c r="E556" s="31" t="s">
        <v>44626</v>
      </c>
      <c r="F556" s="31" t="s">
        <v>41957</v>
      </c>
      <c r="H556" s="31" t="s">
        <v>44626</v>
      </c>
      <c r="X556" s="31" t="s">
        <v>41957</v>
      </c>
    </row>
    <row r="557" spans="1:30">
      <c r="A557" s="31">
        <v>556</v>
      </c>
      <c r="B557" s="31" t="s">
        <v>22189</v>
      </c>
      <c r="C557" s="31">
        <v>20</v>
      </c>
      <c r="D557" s="31" t="s">
        <v>47073</v>
      </c>
      <c r="F557" s="31" t="s">
        <v>42722</v>
      </c>
      <c r="G557" s="31" t="s">
        <v>47072</v>
      </c>
      <c r="X557" s="31" t="s">
        <v>42722</v>
      </c>
      <c r="AC557" s="31" t="s">
        <v>12031</v>
      </c>
      <c r="AD557" s="31" t="s">
        <v>42194</v>
      </c>
    </row>
    <row r="558" spans="1:30">
      <c r="A558" s="31">
        <v>557</v>
      </c>
      <c r="B558" s="31" t="s">
        <v>21710</v>
      </c>
      <c r="C558" s="31">
        <v>9</v>
      </c>
      <c r="D558" s="31" t="s">
        <v>47071</v>
      </c>
      <c r="E558" s="31" t="s">
        <v>47070</v>
      </c>
      <c r="F558" s="31" t="s">
        <v>42266</v>
      </c>
      <c r="H558" s="31" t="s">
        <v>47069</v>
      </c>
      <c r="I558" s="31" t="s">
        <v>47068</v>
      </c>
      <c r="J558" s="31" t="s">
        <v>47024</v>
      </c>
      <c r="X558" s="31" t="s">
        <v>42266</v>
      </c>
    </row>
    <row r="559" spans="1:30">
      <c r="A559" s="31">
        <v>558</v>
      </c>
      <c r="B559" s="31" t="s">
        <v>22578</v>
      </c>
      <c r="C559" s="31">
        <v>10</v>
      </c>
      <c r="D559" s="31" t="s">
        <v>47067</v>
      </c>
      <c r="E559" s="31" t="s">
        <v>45949</v>
      </c>
      <c r="F559" s="31" t="s">
        <v>47066</v>
      </c>
      <c r="H559" s="31" t="s">
        <v>45949</v>
      </c>
      <c r="X559" s="31" t="s">
        <v>45497</v>
      </c>
      <c r="Y559" s="31" t="s">
        <v>42388</v>
      </c>
      <c r="Z559" s="31" t="s">
        <v>42629</v>
      </c>
    </row>
    <row r="560" spans="1:30">
      <c r="A560" s="31">
        <v>559</v>
      </c>
      <c r="B560" s="31" t="s">
        <v>22582</v>
      </c>
      <c r="C560" s="31">
        <v>11</v>
      </c>
      <c r="D560" s="31" t="s">
        <v>47065</v>
      </c>
      <c r="E560" s="31" t="s">
        <v>47063</v>
      </c>
      <c r="F560" s="31" t="s">
        <v>47064</v>
      </c>
      <c r="H560" s="31" t="s">
        <v>47063</v>
      </c>
      <c r="X560" s="31" t="s">
        <v>42096</v>
      </c>
      <c r="Y560" s="31" t="s">
        <v>44445</v>
      </c>
    </row>
    <row r="561" spans="1:36">
      <c r="A561" s="31">
        <v>560</v>
      </c>
      <c r="B561" s="31" t="s">
        <v>22580</v>
      </c>
      <c r="C561" s="31">
        <v>11</v>
      </c>
      <c r="D561" s="31" t="s">
        <v>47062</v>
      </c>
      <c r="E561" s="31" t="s">
        <v>44451</v>
      </c>
      <c r="F561" s="31" t="s">
        <v>42382</v>
      </c>
      <c r="H561" s="31" t="s">
        <v>44451</v>
      </c>
      <c r="X561" s="31" t="s">
        <v>42382</v>
      </c>
    </row>
    <row r="562" spans="1:36">
      <c r="A562" s="31">
        <v>561</v>
      </c>
      <c r="B562" s="31" t="s">
        <v>22150</v>
      </c>
      <c r="C562" s="31">
        <v>12</v>
      </c>
      <c r="D562" s="31" t="s">
        <v>47061</v>
      </c>
      <c r="E562" s="31" t="s">
        <v>47060</v>
      </c>
      <c r="F562" s="31" t="s">
        <v>42462</v>
      </c>
      <c r="H562" s="31" t="s">
        <v>47059</v>
      </c>
      <c r="I562" s="31" t="s">
        <v>47058</v>
      </c>
      <c r="X562" s="31" t="s">
        <v>42462</v>
      </c>
    </row>
    <row r="563" spans="1:36">
      <c r="A563" s="31">
        <v>562</v>
      </c>
      <c r="B563" s="31" t="s">
        <v>22591</v>
      </c>
      <c r="C563" s="31">
        <v>13</v>
      </c>
      <c r="D563" s="31" t="s">
        <v>47057</v>
      </c>
      <c r="F563" s="31" t="s">
        <v>42077</v>
      </c>
      <c r="G563" s="31" t="s">
        <v>47056</v>
      </c>
      <c r="X563" s="31" t="s">
        <v>42077</v>
      </c>
      <c r="AC563" s="31" t="s">
        <v>42576</v>
      </c>
      <c r="AD563" s="31" t="s">
        <v>27638</v>
      </c>
    </row>
    <row r="564" spans="1:36">
      <c r="A564" s="31">
        <v>563</v>
      </c>
      <c r="B564" s="31" t="s">
        <v>22593</v>
      </c>
      <c r="C564" s="31">
        <v>15</v>
      </c>
      <c r="D564" s="31" t="s">
        <v>47055</v>
      </c>
      <c r="E564" s="31" t="s">
        <v>47054</v>
      </c>
      <c r="F564" s="31" t="s">
        <v>42399</v>
      </c>
      <c r="H564" s="31" t="s">
        <v>42578</v>
      </c>
      <c r="I564" s="31" t="s">
        <v>42109</v>
      </c>
      <c r="X564" s="31" t="s">
        <v>42399</v>
      </c>
    </row>
    <row r="565" spans="1:36">
      <c r="A565" s="31">
        <v>564</v>
      </c>
      <c r="B565" s="31" t="s">
        <v>24670</v>
      </c>
      <c r="C565" s="31">
        <v>12</v>
      </c>
      <c r="D565" s="31" t="s">
        <v>47053</v>
      </c>
      <c r="E565" s="31" t="s">
        <v>47052</v>
      </c>
      <c r="F565" s="31" t="s">
        <v>47051</v>
      </c>
      <c r="G565" s="31" t="s">
        <v>47050</v>
      </c>
      <c r="H565" s="31" t="s">
        <v>45934</v>
      </c>
      <c r="I565" s="31" t="s">
        <v>43133</v>
      </c>
      <c r="X565" s="31" t="s">
        <v>42291</v>
      </c>
      <c r="Y565" s="31" t="s">
        <v>45774</v>
      </c>
      <c r="AC565" s="31" t="s">
        <v>47049</v>
      </c>
      <c r="AD565" s="31" t="s">
        <v>47048</v>
      </c>
      <c r="AE565" s="31" t="s">
        <v>41927</v>
      </c>
      <c r="AF565" s="31" t="s">
        <v>27769</v>
      </c>
      <c r="AG565" s="31" t="s">
        <v>12040</v>
      </c>
      <c r="AH565" s="31" t="s">
        <v>47047</v>
      </c>
      <c r="AI565" s="31" t="s">
        <v>47046</v>
      </c>
      <c r="AJ565" s="31" t="s">
        <v>47045</v>
      </c>
    </row>
    <row r="566" spans="1:36">
      <c r="A566" s="31">
        <v>565</v>
      </c>
      <c r="B566" s="31" t="s">
        <v>21881</v>
      </c>
      <c r="C566" s="31">
        <v>13</v>
      </c>
      <c r="D566" s="31" t="s">
        <v>47044</v>
      </c>
      <c r="E566" s="31" t="s">
        <v>9615</v>
      </c>
      <c r="F566" s="31" t="s">
        <v>42927</v>
      </c>
      <c r="H566" s="31" t="s">
        <v>9615</v>
      </c>
      <c r="X566" s="31" t="s">
        <v>42148</v>
      </c>
      <c r="Y566" s="31" t="s">
        <v>42925</v>
      </c>
    </row>
    <row r="567" spans="1:36">
      <c r="A567" s="31">
        <v>566</v>
      </c>
      <c r="B567" s="31" t="s">
        <v>21829</v>
      </c>
      <c r="C567" s="31">
        <v>7</v>
      </c>
      <c r="D567" s="31" t="s">
        <v>47043</v>
      </c>
      <c r="E567" s="31" t="s">
        <v>12355</v>
      </c>
      <c r="F567" s="31" t="s">
        <v>42557</v>
      </c>
      <c r="H567" s="31" t="s">
        <v>12355</v>
      </c>
      <c r="X567" s="31" t="s">
        <v>42557</v>
      </c>
    </row>
    <row r="568" spans="1:36">
      <c r="A568" s="31">
        <v>567</v>
      </c>
      <c r="B568" s="31" t="s">
        <v>22286</v>
      </c>
      <c r="C568" s="31">
        <v>13</v>
      </c>
      <c r="D568" s="31" t="s">
        <v>47042</v>
      </c>
      <c r="E568" s="31" t="s">
        <v>47041</v>
      </c>
      <c r="F568" s="31" t="s">
        <v>42942</v>
      </c>
      <c r="H568" s="31" t="s">
        <v>43200</v>
      </c>
      <c r="I568" s="31" t="s">
        <v>47040</v>
      </c>
      <c r="X568" s="31" t="s">
        <v>42942</v>
      </c>
    </row>
    <row r="569" spans="1:36">
      <c r="A569" s="31">
        <v>568</v>
      </c>
      <c r="B569" s="31" t="s">
        <v>25554</v>
      </c>
      <c r="C569" s="31">
        <v>5</v>
      </c>
      <c r="D569" s="31" t="s">
        <v>47039</v>
      </c>
      <c r="E569" s="31" t="s">
        <v>47038</v>
      </c>
      <c r="G569" s="31" t="s">
        <v>47037</v>
      </c>
      <c r="H569" s="31" t="s">
        <v>46302</v>
      </c>
      <c r="I569" s="31" t="s">
        <v>46302</v>
      </c>
      <c r="J569" s="31" t="s">
        <v>47036</v>
      </c>
      <c r="K569" s="31" t="s">
        <v>47035</v>
      </c>
      <c r="AC569" s="31" t="s">
        <v>47034</v>
      </c>
      <c r="AD569" s="31" t="s">
        <v>19787</v>
      </c>
    </row>
    <row r="570" spans="1:36">
      <c r="A570" s="31">
        <v>569</v>
      </c>
      <c r="B570" s="31" t="s">
        <v>25560</v>
      </c>
      <c r="C570" s="31">
        <v>7</v>
      </c>
      <c r="D570" s="31" t="s">
        <v>47033</v>
      </c>
      <c r="E570" s="31" t="s">
        <v>47032</v>
      </c>
      <c r="F570" s="31" t="s">
        <v>41983</v>
      </c>
      <c r="G570" s="31" t="s">
        <v>47031</v>
      </c>
      <c r="H570" s="31" t="s">
        <v>47032</v>
      </c>
      <c r="X570" s="31" t="s">
        <v>41983</v>
      </c>
      <c r="AC570" s="31" t="s">
        <v>47031</v>
      </c>
    </row>
    <row r="571" spans="1:36">
      <c r="A571" s="31">
        <v>570</v>
      </c>
      <c r="B571" s="31" t="s">
        <v>22109</v>
      </c>
      <c r="C571" s="31">
        <v>7</v>
      </c>
      <c r="D571" s="31" t="s">
        <v>47030</v>
      </c>
      <c r="E571" s="31" t="s">
        <v>47029</v>
      </c>
      <c r="F571" s="31" t="s">
        <v>42493</v>
      </c>
      <c r="H571" s="31" t="s">
        <v>47028</v>
      </c>
      <c r="I571" s="31" t="s">
        <v>42460</v>
      </c>
      <c r="X571" s="31" t="s">
        <v>42493</v>
      </c>
    </row>
    <row r="572" spans="1:36">
      <c r="A572" s="31">
        <v>571</v>
      </c>
      <c r="B572" s="31" t="s">
        <v>22949</v>
      </c>
      <c r="C572" s="31">
        <v>9</v>
      </c>
      <c r="D572" s="31" t="s">
        <v>47027</v>
      </c>
      <c r="E572" s="31" t="s">
        <v>47026</v>
      </c>
      <c r="F572" s="31" t="s">
        <v>42361</v>
      </c>
      <c r="H572" s="31" t="s">
        <v>47026</v>
      </c>
      <c r="X572" s="31" t="s">
        <v>42361</v>
      </c>
    </row>
    <row r="573" spans="1:36">
      <c r="A573" s="31">
        <v>572</v>
      </c>
      <c r="B573" s="31" t="s">
        <v>22113</v>
      </c>
      <c r="C573" s="31">
        <v>9</v>
      </c>
      <c r="D573" s="31" t="s">
        <v>47025</v>
      </c>
      <c r="E573" s="31" t="s">
        <v>47024</v>
      </c>
      <c r="F573" s="31" t="s">
        <v>44159</v>
      </c>
      <c r="G573" s="31" t="s">
        <v>1377</v>
      </c>
      <c r="H573" s="31" t="s">
        <v>47024</v>
      </c>
      <c r="X573" s="31" t="s">
        <v>44159</v>
      </c>
      <c r="AC573" s="31" t="s">
        <v>1377</v>
      </c>
    </row>
    <row r="574" spans="1:36">
      <c r="A574" s="31">
        <v>573</v>
      </c>
      <c r="B574" s="31" t="s">
        <v>22947</v>
      </c>
      <c r="C574" s="31">
        <v>9</v>
      </c>
      <c r="D574" s="31" t="s">
        <v>47023</v>
      </c>
      <c r="E574" s="31" t="s">
        <v>47022</v>
      </c>
      <c r="F574" s="31" t="s">
        <v>41909</v>
      </c>
      <c r="H574" s="31" t="s">
        <v>45432</v>
      </c>
      <c r="I574" s="31" t="s">
        <v>44397</v>
      </c>
      <c r="J574" s="31" t="s">
        <v>44860</v>
      </c>
      <c r="K574" s="31" t="s">
        <v>47021</v>
      </c>
      <c r="L574" s="31" t="s">
        <v>47020</v>
      </c>
      <c r="M574" s="31" t="s">
        <v>47019</v>
      </c>
      <c r="X574" s="31" t="s">
        <v>41909</v>
      </c>
    </row>
    <row r="575" spans="1:36">
      <c r="A575" s="31">
        <v>574</v>
      </c>
      <c r="B575" s="31" t="s">
        <v>25567</v>
      </c>
      <c r="C575" s="31">
        <v>9</v>
      </c>
      <c r="D575" s="31" t="s">
        <v>47018</v>
      </c>
      <c r="E575" s="31" t="s">
        <v>47017</v>
      </c>
      <c r="F575" s="31" t="s">
        <v>42021</v>
      </c>
      <c r="H575" s="31" t="s">
        <v>47016</v>
      </c>
      <c r="I575" s="31" t="s">
        <v>47015</v>
      </c>
      <c r="J575" s="31" t="s">
        <v>47014</v>
      </c>
      <c r="K575" s="31" t="s">
        <v>47013</v>
      </c>
      <c r="X575" s="31" t="s">
        <v>42021</v>
      </c>
    </row>
    <row r="576" spans="1:36">
      <c r="A576" s="31">
        <v>575</v>
      </c>
      <c r="B576" s="31" t="s">
        <v>25575</v>
      </c>
      <c r="C576" s="31">
        <v>10</v>
      </c>
      <c r="D576" s="31" t="s">
        <v>47012</v>
      </c>
      <c r="E576" s="31" t="s">
        <v>9615</v>
      </c>
      <c r="F576" s="31" t="s">
        <v>44259</v>
      </c>
      <c r="H576" s="31" t="s">
        <v>9615</v>
      </c>
      <c r="X576" s="31" t="s">
        <v>44259</v>
      </c>
    </row>
    <row r="577" spans="1:34">
      <c r="A577" s="31">
        <v>576</v>
      </c>
      <c r="B577" s="31" t="s">
        <v>22115</v>
      </c>
      <c r="C577" s="31">
        <v>10</v>
      </c>
      <c r="D577" s="31" t="s">
        <v>47011</v>
      </c>
      <c r="E577" s="31" t="s">
        <v>47010</v>
      </c>
      <c r="F577" s="31" t="s">
        <v>45436</v>
      </c>
      <c r="G577" s="31" t="s">
        <v>27652</v>
      </c>
      <c r="H577" s="31" t="s">
        <v>43628</v>
      </c>
      <c r="I577" s="31" t="s">
        <v>47009</v>
      </c>
      <c r="J577" s="31" t="s">
        <v>47008</v>
      </c>
      <c r="X577" s="31" t="s">
        <v>45436</v>
      </c>
      <c r="AC577" s="31" t="s">
        <v>27652</v>
      </c>
    </row>
    <row r="578" spans="1:34">
      <c r="A578" s="31">
        <v>577</v>
      </c>
      <c r="B578" s="31" t="s">
        <v>22544</v>
      </c>
      <c r="C578" s="31">
        <v>10</v>
      </c>
      <c r="D578" s="31" t="s">
        <v>47007</v>
      </c>
      <c r="E578" s="31" t="s">
        <v>47006</v>
      </c>
      <c r="F578" s="31" t="s">
        <v>42323</v>
      </c>
      <c r="G578" s="31" t="s">
        <v>47005</v>
      </c>
      <c r="H578" s="31" t="s">
        <v>47004</v>
      </c>
      <c r="I578" s="31" t="s">
        <v>47003</v>
      </c>
      <c r="J578" s="31" t="s">
        <v>47002</v>
      </c>
      <c r="X578" s="31" t="s">
        <v>42323</v>
      </c>
      <c r="AC578" s="31" t="s">
        <v>47001</v>
      </c>
      <c r="AD578" s="31" t="s">
        <v>47000</v>
      </c>
      <c r="AE578" s="31" t="s">
        <v>46999</v>
      </c>
      <c r="AF578" s="31" t="s">
        <v>41919</v>
      </c>
    </row>
    <row r="579" spans="1:34">
      <c r="A579" s="31">
        <v>578</v>
      </c>
      <c r="B579" s="31" t="s">
        <v>22118</v>
      </c>
      <c r="C579" s="31">
        <v>11</v>
      </c>
      <c r="D579" s="31" t="s">
        <v>46998</v>
      </c>
      <c r="E579" s="31" t="s">
        <v>46997</v>
      </c>
      <c r="F579" s="31" t="s">
        <v>42557</v>
      </c>
      <c r="G579" s="31" t="s">
        <v>42105</v>
      </c>
      <c r="H579" s="31" t="s">
        <v>42546</v>
      </c>
      <c r="I579" s="31" t="s">
        <v>42923</v>
      </c>
      <c r="X579" s="31" t="s">
        <v>42557</v>
      </c>
      <c r="AC579" s="31" t="s">
        <v>42105</v>
      </c>
    </row>
    <row r="580" spans="1:34">
      <c r="A580" s="31">
        <v>579</v>
      </c>
      <c r="B580" s="31" t="s">
        <v>25590</v>
      </c>
      <c r="C580" s="31">
        <v>12</v>
      </c>
      <c r="D580" s="31" t="s">
        <v>46996</v>
      </c>
      <c r="E580" s="31" t="s">
        <v>46995</v>
      </c>
      <c r="F580" s="31" t="s">
        <v>43061</v>
      </c>
      <c r="G580" s="31" t="s">
        <v>27552</v>
      </c>
      <c r="H580" s="31" t="s">
        <v>46994</v>
      </c>
      <c r="I580" s="31" t="s">
        <v>46993</v>
      </c>
      <c r="J580" s="31" t="s">
        <v>44339</v>
      </c>
      <c r="X580" s="31" t="s">
        <v>43061</v>
      </c>
      <c r="AC580" s="31" t="s">
        <v>27552</v>
      </c>
    </row>
    <row r="581" spans="1:34">
      <c r="A581" s="31">
        <v>580</v>
      </c>
      <c r="B581" s="31" t="s">
        <v>22123</v>
      </c>
      <c r="C581" s="31">
        <v>12</v>
      </c>
      <c r="D581" s="31" t="s">
        <v>46992</v>
      </c>
      <c r="E581" s="31" t="s">
        <v>46991</v>
      </c>
      <c r="F581" s="31" t="s">
        <v>43714</v>
      </c>
      <c r="G581" s="31" t="s">
        <v>46990</v>
      </c>
      <c r="H581" s="31" t="s">
        <v>46989</v>
      </c>
      <c r="I581" s="31" t="s">
        <v>46988</v>
      </c>
      <c r="X581" s="31" t="s">
        <v>42200</v>
      </c>
      <c r="Y581" s="31" t="s">
        <v>42701</v>
      </c>
      <c r="AC581" s="31" t="s">
        <v>2153</v>
      </c>
      <c r="AD581" s="31" t="s">
        <v>27497</v>
      </c>
    </row>
    <row r="582" spans="1:34">
      <c r="A582" s="31">
        <v>581</v>
      </c>
      <c r="B582" s="31" t="s">
        <v>22954</v>
      </c>
      <c r="C582" s="31">
        <v>12</v>
      </c>
      <c r="D582" s="31" t="s">
        <v>46987</v>
      </c>
      <c r="E582" s="31" t="s">
        <v>46986</v>
      </c>
      <c r="F582" s="31" t="s">
        <v>42160</v>
      </c>
      <c r="H582" s="31" t="s">
        <v>46985</v>
      </c>
      <c r="I582" s="31" t="s">
        <v>46984</v>
      </c>
      <c r="J582" s="31" t="s">
        <v>46983</v>
      </c>
      <c r="K582" s="31" t="s">
        <v>46982</v>
      </c>
      <c r="L582" s="31" t="s">
        <v>46981</v>
      </c>
      <c r="X582" s="31" t="s">
        <v>42160</v>
      </c>
    </row>
    <row r="583" spans="1:34">
      <c r="A583" s="31">
        <v>582</v>
      </c>
      <c r="B583" s="31" t="s">
        <v>22547</v>
      </c>
      <c r="C583" s="31">
        <v>12</v>
      </c>
      <c r="D583" s="31" t="s">
        <v>46980</v>
      </c>
      <c r="F583" s="31" t="s">
        <v>46979</v>
      </c>
      <c r="G583" s="31" t="s">
        <v>46978</v>
      </c>
      <c r="X583" s="31" t="s">
        <v>46977</v>
      </c>
      <c r="Y583" s="31" t="s">
        <v>42048</v>
      </c>
      <c r="AC583" s="31" t="s">
        <v>14190</v>
      </c>
      <c r="AD583" s="31" t="s">
        <v>42423</v>
      </c>
      <c r="AE583" s="31" t="s">
        <v>27561</v>
      </c>
      <c r="AF583" s="31" t="s">
        <v>19538</v>
      </c>
      <c r="AG583" s="31" t="s">
        <v>42521</v>
      </c>
      <c r="AH583" s="31" t="s">
        <v>9615</v>
      </c>
    </row>
    <row r="584" spans="1:34">
      <c r="A584" s="31">
        <v>583</v>
      </c>
      <c r="B584" s="31" t="s">
        <v>25594</v>
      </c>
      <c r="C584" s="31">
        <v>13</v>
      </c>
      <c r="D584" s="31" t="s">
        <v>46976</v>
      </c>
      <c r="E584" s="31" t="s">
        <v>46975</v>
      </c>
      <c r="F584" s="31" t="s">
        <v>42350</v>
      </c>
      <c r="H584" s="31" t="s">
        <v>46974</v>
      </c>
      <c r="I584" s="31" t="s">
        <v>46973</v>
      </c>
      <c r="J584" s="31" t="s">
        <v>46972</v>
      </c>
      <c r="K584" s="31" t="s">
        <v>46971</v>
      </c>
      <c r="L584" s="31" t="s">
        <v>46970</v>
      </c>
      <c r="X584" s="31" t="s">
        <v>42350</v>
      </c>
    </row>
    <row r="585" spans="1:34">
      <c r="A585" s="31">
        <v>584</v>
      </c>
      <c r="B585" s="31" t="s">
        <v>21694</v>
      </c>
      <c r="C585" s="31">
        <v>13</v>
      </c>
      <c r="D585" s="31" t="s">
        <v>46969</v>
      </c>
      <c r="E585" s="31" t="s">
        <v>46967</v>
      </c>
      <c r="F585" s="31" t="s">
        <v>43010</v>
      </c>
      <c r="G585" s="31" t="s">
        <v>46968</v>
      </c>
      <c r="H585" s="31" t="s">
        <v>46967</v>
      </c>
      <c r="X585" s="31" t="s">
        <v>42371</v>
      </c>
      <c r="Y585" s="31" t="s">
        <v>42218</v>
      </c>
      <c r="AC585" s="31" t="s">
        <v>41927</v>
      </c>
      <c r="AD585" s="31" t="s">
        <v>42012</v>
      </c>
      <c r="AE585" s="31" t="s">
        <v>27815</v>
      </c>
      <c r="AF585" s="31" t="s">
        <v>46966</v>
      </c>
    </row>
    <row r="586" spans="1:34">
      <c r="A586" s="31">
        <v>585</v>
      </c>
      <c r="B586" s="31" t="s">
        <v>22956</v>
      </c>
      <c r="C586" s="31">
        <v>14</v>
      </c>
      <c r="D586" s="31" t="s">
        <v>46965</v>
      </c>
      <c r="E586" s="31" t="s">
        <v>43479</v>
      </c>
      <c r="F586" s="31" t="s">
        <v>42544</v>
      </c>
      <c r="H586" s="31" t="s">
        <v>43479</v>
      </c>
      <c r="X586" s="31" t="s">
        <v>42544</v>
      </c>
    </row>
    <row r="587" spans="1:34">
      <c r="A587" s="31">
        <v>586</v>
      </c>
      <c r="B587" s="31" t="s">
        <v>22549</v>
      </c>
      <c r="C587" s="31">
        <v>15</v>
      </c>
      <c r="D587" s="31" t="s">
        <v>46964</v>
      </c>
      <c r="E587" s="31" t="s">
        <v>44591</v>
      </c>
      <c r="F587" s="31" t="s">
        <v>41989</v>
      </c>
      <c r="H587" s="31" t="s">
        <v>44591</v>
      </c>
      <c r="X587" s="31" t="s">
        <v>41989</v>
      </c>
    </row>
    <row r="588" spans="1:34">
      <c r="A588" s="31">
        <v>587</v>
      </c>
      <c r="B588" s="31" t="s">
        <v>21992</v>
      </c>
      <c r="C588" s="31">
        <v>11</v>
      </c>
      <c r="D588" s="31" t="s">
        <v>46963</v>
      </c>
      <c r="F588" s="31" t="s">
        <v>42153</v>
      </c>
      <c r="G588" s="31" t="s">
        <v>46962</v>
      </c>
      <c r="X588" s="31" t="s">
        <v>42153</v>
      </c>
      <c r="AC588" s="31" t="s">
        <v>27805</v>
      </c>
      <c r="AD588" s="31" t="s">
        <v>27626</v>
      </c>
      <c r="AE588" s="31" t="s">
        <v>46215</v>
      </c>
      <c r="AF588" s="31" t="s">
        <v>41924</v>
      </c>
    </row>
    <row r="589" spans="1:34">
      <c r="A589" s="31">
        <v>588</v>
      </c>
      <c r="B589" s="31" t="s">
        <v>21990</v>
      </c>
      <c r="C589" s="31">
        <v>11</v>
      </c>
      <c r="D589" s="31" t="s">
        <v>46961</v>
      </c>
      <c r="E589" s="31" t="s">
        <v>27814</v>
      </c>
      <c r="F589" s="31" t="s">
        <v>46960</v>
      </c>
      <c r="G589" s="31" t="s">
        <v>46959</v>
      </c>
      <c r="H589" s="31" t="s">
        <v>27814</v>
      </c>
      <c r="X589" s="31" t="s">
        <v>44259</v>
      </c>
      <c r="Y589" s="31" t="s">
        <v>46958</v>
      </c>
      <c r="AC589" s="31" t="s">
        <v>27543</v>
      </c>
      <c r="AD589" s="31" t="s">
        <v>41951</v>
      </c>
      <c r="AE589" s="31" t="s">
        <v>11621</v>
      </c>
      <c r="AF589" s="31" t="s">
        <v>45972</v>
      </c>
      <c r="AG589" s="31" t="s">
        <v>45095</v>
      </c>
    </row>
    <row r="590" spans="1:34">
      <c r="A590" s="31">
        <v>589</v>
      </c>
      <c r="B590" s="31" t="s">
        <v>21915</v>
      </c>
      <c r="C590" s="31">
        <v>10</v>
      </c>
      <c r="D590" s="31" t="s">
        <v>46957</v>
      </c>
      <c r="E590" s="31" t="s">
        <v>46956</v>
      </c>
      <c r="F590" s="31" t="s">
        <v>42564</v>
      </c>
      <c r="H590" s="31" t="s">
        <v>46956</v>
      </c>
      <c r="X590" s="31" t="s">
        <v>42564</v>
      </c>
    </row>
    <row r="591" spans="1:34">
      <c r="A591" s="31">
        <v>590</v>
      </c>
      <c r="B591" s="31" t="s">
        <v>76</v>
      </c>
      <c r="C591" s="31">
        <v>10</v>
      </c>
      <c r="D591" s="31" t="s">
        <v>46955</v>
      </c>
      <c r="E591" s="31" t="s">
        <v>2033</v>
      </c>
      <c r="F591" s="31" t="s">
        <v>42116</v>
      </c>
      <c r="G591" s="31" t="s">
        <v>46954</v>
      </c>
      <c r="H591" s="31" t="s">
        <v>2033</v>
      </c>
      <c r="X591" s="31" t="s">
        <v>42116</v>
      </c>
      <c r="AC591" s="31" t="s">
        <v>10517</v>
      </c>
      <c r="AD591" s="31" t="s">
        <v>12298</v>
      </c>
      <c r="AE591" s="31" t="s">
        <v>27549</v>
      </c>
    </row>
    <row r="592" spans="1:34">
      <c r="A592" s="31">
        <v>591</v>
      </c>
      <c r="B592" s="31" t="s">
        <v>23274</v>
      </c>
      <c r="C592" s="31">
        <v>11</v>
      </c>
      <c r="D592" s="31" t="s">
        <v>46953</v>
      </c>
      <c r="E592" s="31" t="s">
        <v>46952</v>
      </c>
      <c r="F592" s="31" t="s">
        <v>42262</v>
      </c>
      <c r="G592" s="31" t="s">
        <v>46515</v>
      </c>
      <c r="H592" s="31" t="s">
        <v>46951</v>
      </c>
      <c r="I592" s="31" t="s">
        <v>46950</v>
      </c>
      <c r="J592" s="31" t="s">
        <v>43264</v>
      </c>
      <c r="K592" s="31" t="s">
        <v>43266</v>
      </c>
      <c r="L592" s="31" t="s">
        <v>46949</v>
      </c>
      <c r="X592" s="31" t="s">
        <v>42262</v>
      </c>
      <c r="AC592" s="31" t="s">
        <v>46515</v>
      </c>
    </row>
    <row r="593" spans="1:35">
      <c r="A593" s="31">
        <v>592</v>
      </c>
      <c r="B593" s="31" t="s">
        <v>22442</v>
      </c>
      <c r="C593" s="31">
        <v>14</v>
      </c>
      <c r="D593" s="31" t="s">
        <v>46948</v>
      </c>
      <c r="E593" s="31" t="s">
        <v>46947</v>
      </c>
      <c r="F593" s="31" t="s">
        <v>42255</v>
      </c>
      <c r="H593" s="31" t="s">
        <v>9110</v>
      </c>
      <c r="I593" s="31" t="s">
        <v>44576</v>
      </c>
      <c r="J593" s="31" t="s">
        <v>44245</v>
      </c>
      <c r="K593" s="31" t="s">
        <v>46946</v>
      </c>
      <c r="X593" s="31" t="s">
        <v>42255</v>
      </c>
    </row>
    <row r="594" spans="1:35">
      <c r="A594" s="31">
        <v>593</v>
      </c>
      <c r="B594" s="31" t="s">
        <v>28203</v>
      </c>
      <c r="C594" s="31">
        <v>7</v>
      </c>
      <c r="D594" s="31" t="s">
        <v>46945</v>
      </c>
      <c r="E594" s="31" t="s">
        <v>12857</v>
      </c>
      <c r="F594" s="31" t="s">
        <v>42099</v>
      </c>
      <c r="H594" s="31" t="s">
        <v>12857</v>
      </c>
      <c r="X594" s="31" t="s">
        <v>42099</v>
      </c>
    </row>
    <row r="595" spans="1:35">
      <c r="A595" s="31">
        <v>594</v>
      </c>
      <c r="B595" s="31" t="s">
        <v>23236</v>
      </c>
      <c r="C595" s="31">
        <v>10</v>
      </c>
      <c r="D595" s="31" t="s">
        <v>46944</v>
      </c>
      <c r="E595" s="31" t="s">
        <v>46943</v>
      </c>
      <c r="F595" s="31" t="s">
        <v>45385</v>
      </c>
      <c r="G595" s="31" t="s">
        <v>46942</v>
      </c>
      <c r="H595" s="31" t="s">
        <v>46941</v>
      </c>
      <c r="I595" s="31" t="s">
        <v>46940</v>
      </c>
      <c r="J595" s="31" t="s">
        <v>44555</v>
      </c>
      <c r="K595" s="31" t="s">
        <v>44553</v>
      </c>
      <c r="L595" s="31" t="s">
        <v>46939</v>
      </c>
      <c r="M595" s="31" t="s">
        <v>46938</v>
      </c>
      <c r="X595" s="31" t="s">
        <v>28781</v>
      </c>
      <c r="Y595" s="31" t="s">
        <v>42672</v>
      </c>
      <c r="AC595" s="31" t="s">
        <v>6845</v>
      </c>
      <c r="AD595" s="31" t="s">
        <v>9055</v>
      </c>
    </row>
    <row r="596" spans="1:35">
      <c r="A596" s="31">
        <v>595</v>
      </c>
      <c r="B596" s="31" t="s">
        <v>22856</v>
      </c>
      <c r="C596" s="31">
        <v>9</v>
      </c>
      <c r="D596" s="31" t="s">
        <v>46937</v>
      </c>
      <c r="E596" s="31" t="s">
        <v>46936</v>
      </c>
      <c r="F596" s="31" t="s">
        <v>43313</v>
      </c>
      <c r="H596" s="31" t="s">
        <v>46935</v>
      </c>
      <c r="I596" s="31" t="s">
        <v>46934</v>
      </c>
      <c r="X596" s="31" t="s">
        <v>43313</v>
      </c>
    </row>
    <row r="597" spans="1:35">
      <c r="A597" s="31">
        <v>596</v>
      </c>
      <c r="B597" s="31" t="s">
        <v>23238</v>
      </c>
      <c r="C597" s="31">
        <v>10</v>
      </c>
      <c r="D597" s="31" t="s">
        <v>46933</v>
      </c>
      <c r="E597" s="31" t="s">
        <v>46931</v>
      </c>
      <c r="F597" s="31" t="s">
        <v>46932</v>
      </c>
      <c r="H597" s="31" t="s">
        <v>46931</v>
      </c>
      <c r="X597" s="31" t="s">
        <v>44762</v>
      </c>
      <c r="Y597" s="31" t="s">
        <v>42942</v>
      </c>
    </row>
    <row r="598" spans="1:35">
      <c r="A598" s="31">
        <v>597</v>
      </c>
      <c r="B598" s="31" t="s">
        <v>22858</v>
      </c>
      <c r="C598" s="31">
        <v>11</v>
      </c>
      <c r="D598" s="31" t="s">
        <v>46930</v>
      </c>
      <c r="E598" s="31" t="s">
        <v>44967</v>
      </c>
      <c r="F598" s="31" t="s">
        <v>42090</v>
      </c>
      <c r="H598" s="31" t="s">
        <v>44967</v>
      </c>
      <c r="X598" s="31" t="s">
        <v>42090</v>
      </c>
    </row>
    <row r="599" spans="1:35">
      <c r="A599" s="31">
        <v>598</v>
      </c>
      <c r="B599" s="31" t="s">
        <v>21943</v>
      </c>
      <c r="C599" s="31">
        <v>12</v>
      </c>
      <c r="D599" s="31" t="s">
        <v>46929</v>
      </c>
      <c r="E599" s="31" t="s">
        <v>27503</v>
      </c>
      <c r="F599" s="31" t="s">
        <v>41945</v>
      </c>
      <c r="G599" s="31" t="s">
        <v>46928</v>
      </c>
      <c r="H599" s="31" t="s">
        <v>27503</v>
      </c>
      <c r="X599" s="31" t="s">
        <v>41945</v>
      </c>
      <c r="AC599" s="31" t="s">
        <v>27745</v>
      </c>
      <c r="AD599" s="31" t="s">
        <v>42089</v>
      </c>
      <c r="AE599" s="31" t="s">
        <v>43270</v>
      </c>
      <c r="AF599" s="31" t="s">
        <v>11071</v>
      </c>
      <c r="AG599" s="31" t="s">
        <v>42426</v>
      </c>
      <c r="AH599" s="31" t="s">
        <v>46927</v>
      </c>
      <c r="AI599" s="31" t="s">
        <v>27771</v>
      </c>
    </row>
    <row r="600" spans="1:35">
      <c r="A600" s="31">
        <v>599</v>
      </c>
      <c r="B600" s="31" t="s">
        <v>22860</v>
      </c>
      <c r="C600" s="31">
        <v>14</v>
      </c>
      <c r="D600" s="31" t="s">
        <v>46926</v>
      </c>
      <c r="E600" s="31" t="s">
        <v>28150</v>
      </c>
      <c r="F600" s="31" t="s">
        <v>42388</v>
      </c>
      <c r="G600" s="31" t="s">
        <v>27652</v>
      </c>
      <c r="H600" s="31" t="s">
        <v>28150</v>
      </c>
      <c r="X600" s="31" t="s">
        <v>42388</v>
      </c>
      <c r="AC600" s="31" t="s">
        <v>27652</v>
      </c>
    </row>
    <row r="601" spans="1:35">
      <c r="A601" s="31">
        <v>600</v>
      </c>
      <c r="B601" s="31" t="s">
        <v>22941</v>
      </c>
      <c r="C601" s="31">
        <v>14</v>
      </c>
      <c r="D601" s="31" t="s">
        <v>46925</v>
      </c>
      <c r="E601" s="31" t="s">
        <v>46924</v>
      </c>
      <c r="F601" s="31" t="s">
        <v>46923</v>
      </c>
      <c r="H601" s="31" t="s">
        <v>46922</v>
      </c>
      <c r="I601" s="31" t="s">
        <v>46921</v>
      </c>
      <c r="X601" s="31" t="s">
        <v>46920</v>
      </c>
      <c r="Y601" s="31" t="s">
        <v>44289</v>
      </c>
    </row>
    <row r="602" spans="1:35">
      <c r="A602" s="31">
        <v>601</v>
      </c>
      <c r="B602" s="31" t="s">
        <v>23365</v>
      </c>
      <c r="C602" s="31">
        <v>18</v>
      </c>
      <c r="D602" s="31" t="s">
        <v>46919</v>
      </c>
      <c r="E602" s="31" t="s">
        <v>46918</v>
      </c>
      <c r="F602" s="31" t="s">
        <v>43344</v>
      </c>
      <c r="G602" s="31" t="s">
        <v>46917</v>
      </c>
      <c r="H602" s="31" t="s">
        <v>45273</v>
      </c>
      <c r="I602" s="31" t="s">
        <v>46916</v>
      </c>
      <c r="J602" s="31" t="s">
        <v>46915</v>
      </c>
      <c r="K602" s="31" t="s">
        <v>46914</v>
      </c>
      <c r="X602" s="31" t="s">
        <v>43344</v>
      </c>
      <c r="AC602" s="31" t="s">
        <v>27642</v>
      </c>
      <c r="AD602" s="31" t="s">
        <v>42449</v>
      </c>
    </row>
    <row r="603" spans="1:35">
      <c r="A603" s="31">
        <v>602</v>
      </c>
      <c r="B603" s="31" t="s">
        <v>13865</v>
      </c>
      <c r="C603" s="31">
        <v>11</v>
      </c>
      <c r="D603" s="31" t="s">
        <v>46913</v>
      </c>
      <c r="E603" s="31" t="s">
        <v>13863</v>
      </c>
      <c r="F603" s="31" t="s">
        <v>43378</v>
      </c>
      <c r="G603" s="31" t="s">
        <v>46912</v>
      </c>
      <c r="H603" s="31" t="s">
        <v>13863</v>
      </c>
      <c r="X603" s="31" t="s">
        <v>43378</v>
      </c>
      <c r="AC603" s="31" t="s">
        <v>43832</v>
      </c>
      <c r="AD603" s="31" t="s">
        <v>14140</v>
      </c>
    </row>
    <row r="604" spans="1:35">
      <c r="A604" s="31">
        <v>603</v>
      </c>
      <c r="B604" s="31" t="s">
        <v>22540</v>
      </c>
      <c r="C604" s="31">
        <v>14</v>
      </c>
      <c r="D604" s="31" t="s">
        <v>46911</v>
      </c>
      <c r="E604" s="31" t="s">
        <v>46910</v>
      </c>
      <c r="F604" s="31" t="s">
        <v>42145</v>
      </c>
      <c r="G604" s="31" t="s">
        <v>46908</v>
      </c>
      <c r="H604" s="31" t="s">
        <v>46909</v>
      </c>
      <c r="I604" s="31" t="s">
        <v>42313</v>
      </c>
      <c r="J604" s="31" t="s">
        <v>42314</v>
      </c>
      <c r="X604" s="31" t="s">
        <v>42142</v>
      </c>
      <c r="Y604" s="31" t="s">
        <v>42141</v>
      </c>
      <c r="AC604" s="31" t="s">
        <v>46908</v>
      </c>
    </row>
    <row r="605" spans="1:35">
      <c r="A605" s="31">
        <v>604</v>
      </c>
      <c r="B605" s="31" t="s">
        <v>22852</v>
      </c>
      <c r="C605" s="31">
        <v>8</v>
      </c>
      <c r="D605" s="31" t="s">
        <v>46907</v>
      </c>
      <c r="E605" s="31" t="s">
        <v>46906</v>
      </c>
      <c r="F605" s="31" t="s">
        <v>42462</v>
      </c>
      <c r="H605" s="31" t="s">
        <v>46906</v>
      </c>
      <c r="X605" s="31" t="s">
        <v>42462</v>
      </c>
    </row>
    <row r="606" spans="1:35">
      <c r="A606" s="31">
        <v>605</v>
      </c>
      <c r="B606" s="31" t="s">
        <v>21962</v>
      </c>
      <c r="C606" s="31">
        <v>9</v>
      </c>
      <c r="D606" s="31" t="s">
        <v>46905</v>
      </c>
      <c r="E606" s="31" t="s">
        <v>46904</v>
      </c>
      <c r="F606" s="31" t="s">
        <v>46903</v>
      </c>
      <c r="G606" s="31" t="s">
        <v>46902</v>
      </c>
      <c r="H606" s="31" t="s">
        <v>44022</v>
      </c>
      <c r="I606" s="31" t="s">
        <v>9383</v>
      </c>
      <c r="J606" s="31" t="s">
        <v>42644</v>
      </c>
      <c r="X606" s="31" t="s">
        <v>45584</v>
      </c>
      <c r="Y606" s="31" t="s">
        <v>44893</v>
      </c>
      <c r="AC606" s="31" t="s">
        <v>41927</v>
      </c>
      <c r="AD606" s="31" t="s">
        <v>46901</v>
      </c>
      <c r="AE606" s="31" t="s">
        <v>46900</v>
      </c>
      <c r="AF606" s="31" t="s">
        <v>42903</v>
      </c>
    </row>
    <row r="607" spans="1:35">
      <c r="A607" s="31">
        <v>606</v>
      </c>
      <c r="B607" s="31" t="s">
        <v>12483</v>
      </c>
      <c r="C607" s="31">
        <v>13</v>
      </c>
      <c r="D607" s="31" t="s">
        <v>46899</v>
      </c>
      <c r="E607" s="31" t="s">
        <v>12481</v>
      </c>
      <c r="F607" s="31" t="s">
        <v>42160</v>
      </c>
      <c r="H607" s="31" t="s">
        <v>12481</v>
      </c>
      <c r="X607" s="31" t="s">
        <v>42160</v>
      </c>
    </row>
    <row r="608" spans="1:35">
      <c r="A608" s="31">
        <v>607</v>
      </c>
      <c r="B608" s="31" t="s">
        <v>23249</v>
      </c>
      <c r="C608" s="31">
        <v>11</v>
      </c>
      <c r="D608" s="31" t="s">
        <v>46898</v>
      </c>
      <c r="E608" s="31" t="s">
        <v>46897</v>
      </c>
      <c r="F608" s="31" t="s">
        <v>41986</v>
      </c>
      <c r="H608" s="31" t="s">
        <v>46896</v>
      </c>
      <c r="I608" s="31" t="s">
        <v>46895</v>
      </c>
      <c r="X608" s="31" t="s">
        <v>41986</v>
      </c>
    </row>
    <row r="609" spans="1:33">
      <c r="A609" s="31">
        <v>608</v>
      </c>
      <c r="B609" s="31" t="s">
        <v>21557</v>
      </c>
      <c r="C609" s="31">
        <v>16</v>
      </c>
      <c r="D609" s="31" t="s">
        <v>46894</v>
      </c>
      <c r="E609" s="31" t="s">
        <v>46893</v>
      </c>
      <c r="F609" s="31" t="s">
        <v>46892</v>
      </c>
      <c r="G609" s="31" t="s">
        <v>46891</v>
      </c>
      <c r="H609" s="31" t="s">
        <v>46890</v>
      </c>
      <c r="I609" s="31" t="s">
        <v>42007</v>
      </c>
      <c r="J609" s="31" t="s">
        <v>46889</v>
      </c>
      <c r="X609" s="31" t="s">
        <v>42021</v>
      </c>
      <c r="Y609" s="31" t="s">
        <v>42667</v>
      </c>
      <c r="Z609" s="31" t="s">
        <v>44259</v>
      </c>
      <c r="AC609" s="31" t="s">
        <v>12012</v>
      </c>
      <c r="AD609" s="31" t="s">
        <v>44115</v>
      </c>
      <c r="AE609" s="31" t="s">
        <v>46888</v>
      </c>
      <c r="AF609" s="31" t="s">
        <v>46887</v>
      </c>
      <c r="AG609" s="31" t="s">
        <v>41949</v>
      </c>
    </row>
    <row r="610" spans="1:33">
      <c r="A610" s="31">
        <v>609</v>
      </c>
      <c r="B610" s="31" t="s">
        <v>23537</v>
      </c>
      <c r="C610" s="31">
        <v>16</v>
      </c>
      <c r="D610" s="31" t="s">
        <v>46886</v>
      </c>
      <c r="E610" s="31" t="s">
        <v>46885</v>
      </c>
      <c r="F610" s="31" t="s">
        <v>42171</v>
      </c>
      <c r="G610" s="31" t="s">
        <v>46884</v>
      </c>
      <c r="H610" s="31" t="s">
        <v>45311</v>
      </c>
      <c r="I610" s="31" t="s">
        <v>46883</v>
      </c>
      <c r="J610" s="31" t="s">
        <v>46882</v>
      </c>
      <c r="X610" s="31" t="s">
        <v>42171</v>
      </c>
      <c r="AC610" s="31" t="s">
        <v>46881</v>
      </c>
      <c r="AD610" s="31" t="s">
        <v>35166</v>
      </c>
    </row>
    <row r="611" spans="1:33">
      <c r="A611" s="31">
        <v>610</v>
      </c>
      <c r="B611" s="31" t="s">
        <v>21560</v>
      </c>
      <c r="C611" s="31">
        <v>18</v>
      </c>
      <c r="D611" s="31" t="s">
        <v>46880</v>
      </c>
      <c r="E611" s="31" t="s">
        <v>27680</v>
      </c>
      <c r="F611" s="31" t="s">
        <v>42102</v>
      </c>
      <c r="H611" s="31" t="s">
        <v>27680</v>
      </c>
      <c r="X611" s="31" t="s">
        <v>42102</v>
      </c>
    </row>
    <row r="612" spans="1:33">
      <c r="A612" s="31">
        <v>611</v>
      </c>
      <c r="B612" s="31" t="s">
        <v>22411</v>
      </c>
      <c r="C612" s="31">
        <v>19</v>
      </c>
      <c r="D612" s="31" t="s">
        <v>46879</v>
      </c>
      <c r="E612" s="31" t="s">
        <v>46878</v>
      </c>
      <c r="F612" s="31" t="s">
        <v>42102</v>
      </c>
      <c r="G612" s="31" t="s">
        <v>44237</v>
      </c>
      <c r="H612" s="31" t="s">
        <v>46878</v>
      </c>
      <c r="X612" s="31" t="s">
        <v>42102</v>
      </c>
      <c r="AC612" s="31" t="s">
        <v>44237</v>
      </c>
    </row>
    <row r="613" spans="1:33">
      <c r="A613" s="31">
        <v>612</v>
      </c>
      <c r="B613" s="31" t="s">
        <v>22409</v>
      </c>
      <c r="C613" s="31">
        <v>18</v>
      </c>
      <c r="D613" s="31" t="s">
        <v>46877</v>
      </c>
      <c r="E613" s="31" t="s">
        <v>46876</v>
      </c>
      <c r="F613" s="31" t="s">
        <v>43317</v>
      </c>
      <c r="H613" s="31" t="s">
        <v>46876</v>
      </c>
      <c r="X613" s="31" t="s">
        <v>43317</v>
      </c>
    </row>
    <row r="614" spans="1:33">
      <c r="A614" s="31">
        <v>613</v>
      </c>
      <c r="B614" s="31" t="s">
        <v>22400</v>
      </c>
      <c r="C614" s="31">
        <v>9</v>
      </c>
      <c r="D614" s="31" t="s">
        <v>46875</v>
      </c>
      <c r="E614" s="31" t="s">
        <v>46874</v>
      </c>
      <c r="F614" s="31" t="s">
        <v>42462</v>
      </c>
      <c r="G614" s="31" t="s">
        <v>46873</v>
      </c>
      <c r="H614" s="31" t="s">
        <v>42601</v>
      </c>
      <c r="I614" s="31" t="s">
        <v>46872</v>
      </c>
      <c r="X614" s="31" t="s">
        <v>42462</v>
      </c>
      <c r="AC614" s="31" t="s">
        <v>2153</v>
      </c>
      <c r="AD614" s="31" t="s">
        <v>46871</v>
      </c>
    </row>
    <row r="615" spans="1:33">
      <c r="A615" s="31">
        <v>614</v>
      </c>
      <c r="B615" s="31" t="s">
        <v>21434</v>
      </c>
      <c r="C615" s="31">
        <v>9</v>
      </c>
      <c r="D615" s="31" t="s">
        <v>46870</v>
      </c>
      <c r="E615" s="31" t="s">
        <v>27743</v>
      </c>
      <c r="F615" s="31" t="s">
        <v>42116</v>
      </c>
      <c r="G615" s="31" t="s">
        <v>46869</v>
      </c>
      <c r="H615" s="31" t="s">
        <v>27743</v>
      </c>
      <c r="X615" s="31" t="s">
        <v>42116</v>
      </c>
      <c r="AC615" s="31" t="s">
        <v>46868</v>
      </c>
      <c r="AD615" s="31" t="s">
        <v>46867</v>
      </c>
      <c r="AE615" s="31" t="s">
        <v>2051</v>
      </c>
    </row>
    <row r="616" spans="1:33">
      <c r="A616" s="31">
        <v>615</v>
      </c>
      <c r="B616" s="31" t="s">
        <v>13470</v>
      </c>
      <c r="C616" s="31">
        <v>10</v>
      </c>
      <c r="D616" s="31" t="s">
        <v>46866</v>
      </c>
      <c r="E616" s="31" t="s">
        <v>46865</v>
      </c>
      <c r="F616" s="31" t="s">
        <v>45150</v>
      </c>
      <c r="G616" s="31" t="s">
        <v>46864</v>
      </c>
      <c r="H616" s="31" t="s">
        <v>13468</v>
      </c>
      <c r="I616" s="31" t="s">
        <v>41924</v>
      </c>
      <c r="X616" s="31" t="s">
        <v>45150</v>
      </c>
      <c r="AC616" s="31" t="s">
        <v>27592</v>
      </c>
      <c r="AD616" s="31" t="s">
        <v>27894</v>
      </c>
      <c r="AE616" s="31" t="s">
        <v>27644</v>
      </c>
      <c r="AF616" s="31" t="s">
        <v>42903</v>
      </c>
    </row>
    <row r="617" spans="1:33">
      <c r="A617" s="31">
        <v>616</v>
      </c>
      <c r="B617" s="31" t="s">
        <v>12014</v>
      </c>
      <c r="C617" s="31">
        <v>14</v>
      </c>
      <c r="D617" s="31" t="s">
        <v>46863</v>
      </c>
      <c r="E617" s="31" t="s">
        <v>12012</v>
      </c>
      <c r="F617" s="31" t="s">
        <v>42367</v>
      </c>
      <c r="G617" s="31" t="s">
        <v>46862</v>
      </c>
      <c r="H617" s="31" t="s">
        <v>12012</v>
      </c>
      <c r="X617" s="31" t="s">
        <v>42367</v>
      </c>
      <c r="AC617" s="31" t="s">
        <v>46188</v>
      </c>
      <c r="AD617" s="31" t="s">
        <v>42120</v>
      </c>
    </row>
    <row r="618" spans="1:33">
      <c r="A618" s="31">
        <v>617</v>
      </c>
      <c r="B618" s="31" t="s">
        <v>21501</v>
      </c>
      <c r="C618" s="31">
        <v>14</v>
      </c>
      <c r="D618" s="31" t="s">
        <v>46861</v>
      </c>
      <c r="E618" s="31" t="s">
        <v>46860</v>
      </c>
      <c r="F618" s="31" t="s">
        <v>42361</v>
      </c>
      <c r="G618" s="31" t="s">
        <v>46859</v>
      </c>
      <c r="H618" s="31" t="s">
        <v>44011</v>
      </c>
      <c r="I618" s="31" t="s">
        <v>43820</v>
      </c>
      <c r="J618" s="31" t="s">
        <v>46858</v>
      </c>
      <c r="X618" s="31" t="s">
        <v>42361</v>
      </c>
      <c r="AC618" s="31" t="s">
        <v>43465</v>
      </c>
      <c r="AD618" s="31" t="s">
        <v>12240</v>
      </c>
    </row>
    <row r="619" spans="1:33">
      <c r="A619" s="31">
        <v>618</v>
      </c>
      <c r="B619" s="31" t="s">
        <v>23283</v>
      </c>
      <c r="C619" s="31">
        <v>8</v>
      </c>
      <c r="D619" s="31" t="s">
        <v>46857</v>
      </c>
      <c r="E619" s="31" t="s">
        <v>46856</v>
      </c>
      <c r="F619" s="31" t="s">
        <v>46855</v>
      </c>
      <c r="G619" s="31" t="s">
        <v>46850</v>
      </c>
      <c r="H619" s="31" t="s">
        <v>46854</v>
      </c>
      <c r="I619" s="31" t="s">
        <v>46853</v>
      </c>
      <c r="J619" s="31" t="s">
        <v>46852</v>
      </c>
      <c r="K619" s="31" t="s">
        <v>46851</v>
      </c>
      <c r="X619" s="31" t="s">
        <v>42262</v>
      </c>
      <c r="Y619" s="31" t="s">
        <v>41961</v>
      </c>
      <c r="AC619" s="31" t="s">
        <v>46850</v>
      </c>
    </row>
    <row r="620" spans="1:33">
      <c r="A620" s="31">
        <v>619</v>
      </c>
      <c r="B620" s="31" t="s">
        <v>13744</v>
      </c>
      <c r="C620" s="31">
        <v>3</v>
      </c>
      <c r="D620" s="31" t="s">
        <v>46849</v>
      </c>
      <c r="E620" s="31" t="s">
        <v>46848</v>
      </c>
      <c r="F620" s="31" t="s">
        <v>42102</v>
      </c>
      <c r="G620" s="31" t="s">
        <v>46847</v>
      </c>
      <c r="H620" s="31" t="s">
        <v>13742</v>
      </c>
      <c r="I620" s="31" t="s">
        <v>46846</v>
      </c>
      <c r="J620" s="31" t="s">
        <v>46679</v>
      </c>
      <c r="X620" s="31" t="s">
        <v>42102</v>
      </c>
      <c r="AC620" s="31" t="s">
        <v>41924</v>
      </c>
      <c r="AD620" s="31" t="s">
        <v>27652</v>
      </c>
      <c r="AE620" s="31" t="s">
        <v>46845</v>
      </c>
    </row>
    <row r="621" spans="1:33">
      <c r="A621" s="31">
        <v>620</v>
      </c>
      <c r="B621" s="31" t="s">
        <v>22899</v>
      </c>
      <c r="C621" s="31">
        <v>3</v>
      </c>
      <c r="D621" s="31" t="s">
        <v>46844</v>
      </c>
      <c r="E621" s="31" t="s">
        <v>44869</v>
      </c>
      <c r="F621" s="31" t="s">
        <v>41980</v>
      </c>
      <c r="G621" s="31" t="s">
        <v>46843</v>
      </c>
      <c r="H621" s="31" t="s">
        <v>44869</v>
      </c>
      <c r="X621" s="31" t="s">
        <v>41977</v>
      </c>
      <c r="Y621" s="31" t="s">
        <v>41976</v>
      </c>
      <c r="AC621" s="31" t="s">
        <v>46842</v>
      </c>
      <c r="AD621" s="31" t="s">
        <v>27652</v>
      </c>
    </row>
    <row r="622" spans="1:33">
      <c r="A622" s="31">
        <v>621</v>
      </c>
      <c r="B622" s="31" t="s">
        <v>22968</v>
      </c>
      <c r="C622" s="31">
        <v>7</v>
      </c>
      <c r="D622" s="31" t="s">
        <v>46841</v>
      </c>
      <c r="E622" s="31" t="s">
        <v>46840</v>
      </c>
      <c r="F622" s="31" t="s">
        <v>46839</v>
      </c>
      <c r="G622" s="31" t="s">
        <v>44237</v>
      </c>
      <c r="H622" s="31" t="s">
        <v>46838</v>
      </c>
      <c r="I622" s="31" t="s">
        <v>46837</v>
      </c>
      <c r="J622" s="31" t="s">
        <v>46836</v>
      </c>
      <c r="K622" s="31" t="s">
        <v>46835</v>
      </c>
      <c r="L622" s="31" t="s">
        <v>43098</v>
      </c>
      <c r="M622" s="31" t="s">
        <v>43954</v>
      </c>
      <c r="X622" s="31" t="s">
        <v>42789</v>
      </c>
      <c r="Y622" s="31" t="s">
        <v>46834</v>
      </c>
      <c r="AC622" s="31" t="s">
        <v>44237</v>
      </c>
    </row>
    <row r="623" spans="1:33">
      <c r="A623" s="31">
        <v>622</v>
      </c>
      <c r="B623" s="31" t="s">
        <v>13556</v>
      </c>
      <c r="C623" s="31">
        <v>8</v>
      </c>
      <c r="D623" s="31" t="s">
        <v>46833</v>
      </c>
      <c r="E623" s="31" t="s">
        <v>46832</v>
      </c>
      <c r="F623" s="31" t="s">
        <v>46419</v>
      </c>
      <c r="H623" s="31" t="s">
        <v>13554</v>
      </c>
      <c r="I623" s="31" t="s">
        <v>11621</v>
      </c>
      <c r="X623" s="31" t="s">
        <v>46419</v>
      </c>
    </row>
    <row r="624" spans="1:33">
      <c r="A624" s="31">
        <v>623</v>
      </c>
      <c r="B624" s="31" t="s">
        <v>23444</v>
      </c>
      <c r="C624" s="31">
        <v>11</v>
      </c>
      <c r="D624" s="31" t="s">
        <v>46831</v>
      </c>
      <c r="E624" s="31" t="s">
        <v>46830</v>
      </c>
      <c r="F624" s="31" t="s">
        <v>45468</v>
      </c>
      <c r="H624" s="31" t="s">
        <v>43790</v>
      </c>
      <c r="I624" s="31" t="s">
        <v>46829</v>
      </c>
      <c r="J624" s="31" t="s">
        <v>46567</v>
      </c>
      <c r="K624" s="31" t="s">
        <v>46566</v>
      </c>
      <c r="L624" s="31" t="s">
        <v>46828</v>
      </c>
      <c r="X624" s="31" t="s">
        <v>42255</v>
      </c>
      <c r="Y624" s="31" t="s">
        <v>42090</v>
      </c>
    </row>
    <row r="625" spans="1:31">
      <c r="A625" s="31">
        <v>624</v>
      </c>
      <c r="B625" s="31" t="s">
        <v>25218</v>
      </c>
      <c r="C625" s="31">
        <v>2</v>
      </c>
      <c r="D625" s="31" t="s">
        <v>46827</v>
      </c>
      <c r="F625" s="31" t="s">
        <v>28779</v>
      </c>
      <c r="G625" s="31" t="s">
        <v>43153</v>
      </c>
      <c r="X625" s="31" t="s">
        <v>28779</v>
      </c>
      <c r="AC625" s="31" t="s">
        <v>43153</v>
      </c>
    </row>
    <row r="626" spans="1:31">
      <c r="A626" s="31">
        <v>625</v>
      </c>
      <c r="B626" s="31" t="s">
        <v>24376</v>
      </c>
      <c r="C626" s="31">
        <v>4</v>
      </c>
      <c r="D626" s="31" t="s">
        <v>46826</v>
      </c>
      <c r="F626" s="31" t="s">
        <v>42006</v>
      </c>
      <c r="G626" s="31" t="s">
        <v>46825</v>
      </c>
      <c r="X626" s="31" t="s">
        <v>42006</v>
      </c>
      <c r="AC626" s="31" t="s">
        <v>42576</v>
      </c>
      <c r="AD626" s="31" t="s">
        <v>13863</v>
      </c>
    </row>
    <row r="627" spans="1:31">
      <c r="A627" s="31">
        <v>626</v>
      </c>
      <c r="B627" s="31" t="s">
        <v>12969</v>
      </c>
      <c r="C627" s="31">
        <v>4</v>
      </c>
      <c r="D627" s="31" t="s">
        <v>46824</v>
      </c>
      <c r="E627" s="31" t="s">
        <v>12967</v>
      </c>
      <c r="F627" s="31" t="s">
        <v>46823</v>
      </c>
      <c r="H627" s="31" t="s">
        <v>12967</v>
      </c>
      <c r="X627" s="31" t="s">
        <v>46822</v>
      </c>
      <c r="Y627" s="31" t="s">
        <v>46349</v>
      </c>
    </row>
    <row r="628" spans="1:31">
      <c r="A628" s="31">
        <v>627</v>
      </c>
      <c r="B628" s="31" t="s">
        <v>22294</v>
      </c>
      <c r="C628" s="31">
        <v>5</v>
      </c>
      <c r="D628" s="31" t="s">
        <v>46821</v>
      </c>
      <c r="F628" s="31" t="s">
        <v>28783</v>
      </c>
      <c r="G628" s="31" t="s">
        <v>46820</v>
      </c>
      <c r="X628" s="31" t="s">
        <v>28783</v>
      </c>
      <c r="AC628" s="31" t="s">
        <v>42194</v>
      </c>
      <c r="AD628" s="31" t="s">
        <v>19708</v>
      </c>
      <c r="AE628" s="31" t="s">
        <v>41919</v>
      </c>
    </row>
    <row r="629" spans="1:31">
      <c r="A629" s="31">
        <v>628</v>
      </c>
      <c r="B629" s="31" t="s">
        <v>11577</v>
      </c>
      <c r="C629" s="31">
        <v>6</v>
      </c>
      <c r="D629" s="31" t="s">
        <v>46819</v>
      </c>
      <c r="E629" s="31" t="s">
        <v>11576</v>
      </c>
      <c r="F629" s="31" t="s">
        <v>42351</v>
      </c>
      <c r="G629" s="31" t="s">
        <v>46818</v>
      </c>
      <c r="H629" s="31" t="s">
        <v>11576</v>
      </c>
      <c r="X629" s="31" t="s">
        <v>42351</v>
      </c>
      <c r="AC629" s="31" t="s">
        <v>46817</v>
      </c>
      <c r="AD629" s="31" t="s">
        <v>46816</v>
      </c>
      <c r="AE629" s="31" t="s">
        <v>46815</v>
      </c>
    </row>
    <row r="630" spans="1:31">
      <c r="A630" s="31">
        <v>629</v>
      </c>
      <c r="B630" s="31" t="s">
        <v>24398</v>
      </c>
      <c r="C630" s="31">
        <v>7</v>
      </c>
      <c r="D630" s="31" t="s">
        <v>46814</v>
      </c>
      <c r="E630" s="31" t="s">
        <v>46813</v>
      </c>
      <c r="F630" s="31" t="s">
        <v>42557</v>
      </c>
      <c r="G630" s="31" t="s">
        <v>46812</v>
      </c>
      <c r="H630" s="31" t="s">
        <v>46549</v>
      </c>
      <c r="I630" s="31" t="s">
        <v>46547</v>
      </c>
      <c r="J630" s="31" t="s">
        <v>45901</v>
      </c>
      <c r="K630" s="31" t="s">
        <v>46811</v>
      </c>
      <c r="X630" s="31" t="s">
        <v>42557</v>
      </c>
      <c r="AC630" s="31" t="s">
        <v>42105</v>
      </c>
      <c r="AD630" s="31" t="s">
        <v>46810</v>
      </c>
    </row>
    <row r="631" spans="1:31">
      <c r="A631" s="31">
        <v>630</v>
      </c>
      <c r="B631" s="31" t="s">
        <v>24396</v>
      </c>
      <c r="C631" s="31">
        <v>7</v>
      </c>
      <c r="D631" s="31" t="s">
        <v>46809</v>
      </c>
      <c r="E631" s="31" t="s">
        <v>46808</v>
      </c>
      <c r="F631" s="31" t="s">
        <v>42077</v>
      </c>
      <c r="H631" s="31" t="s">
        <v>46808</v>
      </c>
      <c r="X631" s="31" t="s">
        <v>42077</v>
      </c>
    </row>
    <row r="632" spans="1:31">
      <c r="A632" s="31">
        <v>631</v>
      </c>
      <c r="B632" s="31" t="s">
        <v>22300</v>
      </c>
      <c r="C632" s="31">
        <v>7</v>
      </c>
      <c r="D632" s="31" t="s">
        <v>46807</v>
      </c>
      <c r="E632" s="31" t="s">
        <v>46806</v>
      </c>
      <c r="F632" s="31" t="s">
        <v>42439</v>
      </c>
      <c r="H632" s="31" t="s">
        <v>46805</v>
      </c>
      <c r="I632" s="31" t="s">
        <v>46804</v>
      </c>
      <c r="J632" s="31" t="s">
        <v>46803</v>
      </c>
      <c r="X632" s="31" t="s">
        <v>42439</v>
      </c>
    </row>
    <row r="633" spans="1:31">
      <c r="A633" s="31">
        <v>632</v>
      </c>
      <c r="B633" s="31" t="s">
        <v>24405</v>
      </c>
      <c r="C633" s="31">
        <v>8</v>
      </c>
      <c r="D633" s="31" t="s">
        <v>46802</v>
      </c>
      <c r="E633" s="31" t="s">
        <v>42219</v>
      </c>
      <c r="F633" s="31" t="s">
        <v>46018</v>
      </c>
      <c r="G633" s="31" t="s">
        <v>46801</v>
      </c>
      <c r="H633" s="31" t="s">
        <v>42219</v>
      </c>
      <c r="X633" s="31" t="s">
        <v>42350</v>
      </c>
      <c r="Y633" s="31" t="s">
        <v>42841</v>
      </c>
      <c r="AC633" s="31" t="s">
        <v>27771</v>
      </c>
      <c r="AD633" s="31" t="s">
        <v>35166</v>
      </c>
    </row>
    <row r="634" spans="1:31">
      <c r="A634" s="31">
        <v>633</v>
      </c>
      <c r="B634" s="31" t="s">
        <v>22755</v>
      </c>
      <c r="C634" s="31">
        <v>10</v>
      </c>
      <c r="D634" s="31" t="s">
        <v>46800</v>
      </c>
      <c r="F634" s="31" t="s">
        <v>46799</v>
      </c>
      <c r="X634" s="31" t="s">
        <v>42085</v>
      </c>
      <c r="Y634" s="31" t="s">
        <v>42160</v>
      </c>
    </row>
    <row r="635" spans="1:31">
      <c r="A635" s="31">
        <v>634</v>
      </c>
      <c r="B635" s="31" t="s">
        <v>21845</v>
      </c>
      <c r="C635" s="31">
        <v>10</v>
      </c>
      <c r="D635" s="31" t="s">
        <v>46798</v>
      </c>
      <c r="F635" s="31" t="s">
        <v>42253</v>
      </c>
      <c r="G635" s="31" t="s">
        <v>46797</v>
      </c>
      <c r="X635" s="31" t="s">
        <v>42253</v>
      </c>
      <c r="AC635" s="31" t="s">
        <v>44792</v>
      </c>
      <c r="AD635" s="31" t="s">
        <v>43592</v>
      </c>
    </row>
    <row r="636" spans="1:31">
      <c r="A636" s="31">
        <v>635</v>
      </c>
      <c r="B636" s="31" t="s">
        <v>22320</v>
      </c>
      <c r="C636" s="31">
        <v>11</v>
      </c>
      <c r="D636" s="31" t="s">
        <v>46796</v>
      </c>
      <c r="E636" s="31" t="s">
        <v>46795</v>
      </c>
      <c r="F636" s="31" t="s">
        <v>42439</v>
      </c>
      <c r="H636" s="31" t="s">
        <v>46333</v>
      </c>
      <c r="I636" s="31" t="s">
        <v>46334</v>
      </c>
      <c r="X636" s="31" t="s">
        <v>42439</v>
      </c>
    </row>
    <row r="637" spans="1:31">
      <c r="A637" s="31">
        <v>636</v>
      </c>
      <c r="B637" s="31" t="s">
        <v>24457</v>
      </c>
      <c r="C637" s="31">
        <v>13</v>
      </c>
      <c r="D637" s="31" t="s">
        <v>46794</v>
      </c>
      <c r="E637" s="31" t="s">
        <v>46793</v>
      </c>
      <c r="F637" s="31" t="s">
        <v>41957</v>
      </c>
      <c r="H637" s="31" t="s">
        <v>46792</v>
      </c>
      <c r="I637" s="31" t="s">
        <v>46791</v>
      </c>
      <c r="J637" s="31" t="s">
        <v>46790</v>
      </c>
      <c r="K637" s="31" t="s">
        <v>46789</v>
      </c>
      <c r="L637" s="31" t="s">
        <v>46788</v>
      </c>
      <c r="X637" s="31" t="s">
        <v>41957</v>
      </c>
    </row>
    <row r="638" spans="1:31">
      <c r="A638" s="31">
        <v>637</v>
      </c>
      <c r="B638" s="31" t="s">
        <v>22764</v>
      </c>
      <c r="C638" s="31">
        <v>14</v>
      </c>
      <c r="D638" s="31" t="s">
        <v>46787</v>
      </c>
      <c r="F638" s="31" t="s">
        <v>44289</v>
      </c>
      <c r="G638" s="31" t="s">
        <v>12031</v>
      </c>
      <c r="X638" s="31" t="s">
        <v>44289</v>
      </c>
      <c r="AC638" s="31" t="s">
        <v>12031</v>
      </c>
    </row>
    <row r="639" spans="1:31">
      <c r="A639" s="31">
        <v>638</v>
      </c>
      <c r="B639" s="31" t="s">
        <v>14131</v>
      </c>
      <c r="C639" s="31">
        <v>15</v>
      </c>
      <c r="D639" s="31" t="s">
        <v>46786</v>
      </c>
      <c r="F639" s="31" t="s">
        <v>44654</v>
      </c>
      <c r="G639" s="31" t="s">
        <v>41927</v>
      </c>
      <c r="X639" s="31" t="s">
        <v>44654</v>
      </c>
      <c r="AC639" s="31" t="s">
        <v>41927</v>
      </c>
    </row>
    <row r="640" spans="1:31">
      <c r="A640" s="31">
        <v>639</v>
      </c>
      <c r="B640" s="31" t="s">
        <v>14068</v>
      </c>
      <c r="C640" s="31">
        <v>6</v>
      </c>
      <c r="D640" s="31" t="s">
        <v>46785</v>
      </c>
      <c r="E640" s="31" t="s">
        <v>46784</v>
      </c>
      <c r="F640" s="31" t="s">
        <v>41986</v>
      </c>
      <c r="H640" s="31" t="s">
        <v>42959</v>
      </c>
      <c r="I640" s="31" t="s">
        <v>42957</v>
      </c>
      <c r="X640" s="31" t="s">
        <v>41986</v>
      </c>
    </row>
    <row r="641" spans="1:30">
      <c r="A641" s="31">
        <v>640</v>
      </c>
      <c r="B641" s="31" t="s">
        <v>22466</v>
      </c>
      <c r="C641" s="31">
        <v>7</v>
      </c>
      <c r="D641" s="31" t="s">
        <v>46783</v>
      </c>
      <c r="E641" s="31" t="s">
        <v>27531</v>
      </c>
      <c r="F641" s="31" t="s">
        <v>46782</v>
      </c>
      <c r="G641" s="31" t="s">
        <v>45257</v>
      </c>
      <c r="H641" s="31" t="s">
        <v>27531</v>
      </c>
      <c r="X641" s="31" t="s">
        <v>42942</v>
      </c>
      <c r="Y641" s="31" t="s">
        <v>43762</v>
      </c>
      <c r="Z641" s="31" t="s">
        <v>41983</v>
      </c>
      <c r="AC641" s="31" t="s">
        <v>45257</v>
      </c>
    </row>
    <row r="642" spans="1:30">
      <c r="A642" s="31">
        <v>641</v>
      </c>
      <c r="B642" s="31" t="s">
        <v>23367</v>
      </c>
      <c r="C642" s="31">
        <v>10</v>
      </c>
      <c r="D642" s="31" t="s">
        <v>46781</v>
      </c>
      <c r="E642" s="31" t="s">
        <v>46780</v>
      </c>
      <c r="F642" s="31" t="s">
        <v>42021</v>
      </c>
      <c r="H642" s="31" t="s">
        <v>11578</v>
      </c>
      <c r="I642" s="31" t="s">
        <v>27784</v>
      </c>
      <c r="X642" s="31" t="s">
        <v>42021</v>
      </c>
    </row>
    <row r="643" spans="1:30">
      <c r="A643" s="31">
        <v>642</v>
      </c>
      <c r="B643" s="31" t="s">
        <v>22395</v>
      </c>
      <c r="C643" s="31">
        <v>7</v>
      </c>
      <c r="D643" s="31" t="s">
        <v>46779</v>
      </c>
      <c r="E643" s="31" t="s">
        <v>46777</v>
      </c>
      <c r="F643" s="31" t="s">
        <v>46778</v>
      </c>
      <c r="G643" s="31" t="s">
        <v>46515</v>
      </c>
      <c r="H643" s="31" t="s">
        <v>46777</v>
      </c>
      <c r="X643" s="31" t="s">
        <v>42262</v>
      </c>
      <c r="Y643" s="31" t="s">
        <v>42763</v>
      </c>
      <c r="AC643" s="31" t="s">
        <v>46515</v>
      </c>
    </row>
    <row r="644" spans="1:30">
      <c r="A644" s="31">
        <v>643</v>
      </c>
      <c r="B644" s="31" t="s">
        <v>23290</v>
      </c>
      <c r="C644" s="31">
        <v>5</v>
      </c>
      <c r="D644" s="31" t="s">
        <v>46776</v>
      </c>
      <c r="E644" s="31" t="s">
        <v>27834</v>
      </c>
      <c r="F644" s="31" t="s">
        <v>46775</v>
      </c>
      <c r="H644" s="31" t="s">
        <v>27834</v>
      </c>
      <c r="X644" s="31" t="s">
        <v>42081</v>
      </c>
      <c r="Y644" s="31" t="s">
        <v>42332</v>
      </c>
    </row>
    <row r="645" spans="1:30">
      <c r="A645" s="31">
        <v>644</v>
      </c>
      <c r="B645" s="31" t="s">
        <v>22901</v>
      </c>
      <c r="C645" s="31">
        <v>6</v>
      </c>
      <c r="D645" s="31" t="s">
        <v>46774</v>
      </c>
      <c r="E645" s="31" t="s">
        <v>46772</v>
      </c>
      <c r="F645" s="31" t="s">
        <v>46773</v>
      </c>
      <c r="G645" s="31" t="s">
        <v>133</v>
      </c>
      <c r="H645" s="31" t="s">
        <v>46772</v>
      </c>
      <c r="X645" s="31" t="s">
        <v>42388</v>
      </c>
      <c r="Y645" s="31" t="s">
        <v>42318</v>
      </c>
      <c r="AC645" s="31" t="s">
        <v>133</v>
      </c>
    </row>
    <row r="646" spans="1:30">
      <c r="A646" s="31">
        <v>645</v>
      </c>
      <c r="B646" s="31" t="s">
        <v>25238</v>
      </c>
      <c r="C646" s="31">
        <v>10</v>
      </c>
      <c r="D646" s="31" t="s">
        <v>46771</v>
      </c>
      <c r="E646" s="31" t="s">
        <v>46770</v>
      </c>
      <c r="F646" s="31" t="s">
        <v>42021</v>
      </c>
      <c r="G646" s="31" t="s">
        <v>19713</v>
      </c>
      <c r="H646" s="31" t="s">
        <v>45566</v>
      </c>
      <c r="I646" s="31" t="s">
        <v>46769</v>
      </c>
      <c r="J646" s="31" t="s">
        <v>45552</v>
      </c>
      <c r="K646" s="31" t="s">
        <v>46768</v>
      </c>
      <c r="L646" s="31" t="s">
        <v>44225</v>
      </c>
      <c r="X646" s="31" t="s">
        <v>42021</v>
      </c>
      <c r="AC646" s="31" t="s">
        <v>19713</v>
      </c>
    </row>
    <row r="647" spans="1:30">
      <c r="A647" s="31">
        <v>646</v>
      </c>
      <c r="B647" s="31" t="s">
        <v>22819</v>
      </c>
      <c r="C647" s="31">
        <v>5</v>
      </c>
      <c r="D647" s="31" t="s">
        <v>46767</v>
      </c>
      <c r="F647" s="31" t="s">
        <v>42255</v>
      </c>
      <c r="X647" s="31" t="s">
        <v>42255</v>
      </c>
    </row>
    <row r="648" spans="1:30">
      <c r="A648" s="31">
        <v>647</v>
      </c>
      <c r="B648" s="31" t="s">
        <v>22373</v>
      </c>
      <c r="C648" s="31">
        <v>8</v>
      </c>
      <c r="D648" s="31" t="s">
        <v>46766</v>
      </c>
      <c r="E648" s="31" t="s">
        <v>46765</v>
      </c>
      <c r="F648" s="31" t="s">
        <v>42081</v>
      </c>
      <c r="H648" s="31" t="s">
        <v>43818</v>
      </c>
      <c r="I648" s="31" t="s">
        <v>45015</v>
      </c>
      <c r="X648" s="31" t="s">
        <v>42081</v>
      </c>
    </row>
    <row r="649" spans="1:30">
      <c r="A649" s="31">
        <v>648</v>
      </c>
      <c r="B649" s="31" t="s">
        <v>22825</v>
      </c>
      <c r="C649" s="31">
        <v>8</v>
      </c>
      <c r="D649" s="31" t="s">
        <v>46764</v>
      </c>
      <c r="F649" s="31" t="s">
        <v>42090</v>
      </c>
      <c r="X649" s="31" t="s">
        <v>42090</v>
      </c>
    </row>
    <row r="650" spans="1:30">
      <c r="A650" s="31">
        <v>649</v>
      </c>
      <c r="B650" s="31" t="s">
        <v>24836</v>
      </c>
      <c r="C650" s="31">
        <v>8</v>
      </c>
      <c r="D650" s="31" t="s">
        <v>46763</v>
      </c>
      <c r="E650" s="31" t="s">
        <v>46762</v>
      </c>
      <c r="F650" s="31" t="s">
        <v>42077</v>
      </c>
      <c r="H650" s="31" t="s">
        <v>44540</v>
      </c>
      <c r="I650" s="31" t="s">
        <v>46761</v>
      </c>
      <c r="J650" s="31" t="s">
        <v>46760</v>
      </c>
      <c r="K650" s="31" t="s">
        <v>46032</v>
      </c>
      <c r="L650" s="31" t="s">
        <v>46759</v>
      </c>
      <c r="X650" s="31" t="s">
        <v>42077</v>
      </c>
    </row>
    <row r="651" spans="1:30">
      <c r="A651" s="31">
        <v>650</v>
      </c>
      <c r="B651" s="31" t="s">
        <v>22830</v>
      </c>
      <c r="C651" s="31">
        <v>9</v>
      </c>
      <c r="D651" s="31" t="s">
        <v>46758</v>
      </c>
      <c r="E651" s="31" t="s">
        <v>46757</v>
      </c>
      <c r="F651" s="31" t="s">
        <v>45436</v>
      </c>
      <c r="G651" s="31" t="s">
        <v>42194</v>
      </c>
      <c r="H651" s="31" t="s">
        <v>46757</v>
      </c>
      <c r="X651" s="31" t="s">
        <v>45436</v>
      </c>
      <c r="AC651" s="31" t="s">
        <v>42194</v>
      </c>
    </row>
    <row r="652" spans="1:30">
      <c r="A652" s="31">
        <v>651</v>
      </c>
      <c r="B652" s="31" t="s">
        <v>22376</v>
      </c>
      <c r="C652" s="31">
        <v>11</v>
      </c>
      <c r="D652" s="31" t="s">
        <v>46756</v>
      </c>
      <c r="F652" s="31" t="s">
        <v>42797</v>
      </c>
      <c r="G652" s="31" t="s">
        <v>46755</v>
      </c>
      <c r="X652" s="31" t="s">
        <v>42797</v>
      </c>
      <c r="AC652" s="31" t="s">
        <v>42803</v>
      </c>
      <c r="AD652" s="31" t="s">
        <v>43958</v>
      </c>
    </row>
    <row r="653" spans="1:30">
      <c r="A653" s="31">
        <v>652</v>
      </c>
      <c r="B653" s="31" t="s">
        <v>13409</v>
      </c>
      <c r="C653" s="31">
        <v>15</v>
      </c>
      <c r="D653" s="31" t="s">
        <v>46754</v>
      </c>
      <c r="F653" s="31" t="s">
        <v>43847</v>
      </c>
      <c r="X653" s="31" t="s">
        <v>43847</v>
      </c>
    </row>
    <row r="654" spans="1:30">
      <c r="A654" s="31">
        <v>653</v>
      </c>
      <c r="B654" s="31" t="s">
        <v>22895</v>
      </c>
      <c r="C654" s="31">
        <v>8</v>
      </c>
      <c r="D654" s="31" t="s">
        <v>46753</v>
      </c>
      <c r="E654" s="31" t="s">
        <v>46752</v>
      </c>
      <c r="F654" s="31" t="s">
        <v>28781</v>
      </c>
      <c r="H654" s="31" t="s">
        <v>43148</v>
      </c>
      <c r="I654" s="31" t="s">
        <v>10344</v>
      </c>
      <c r="J654" s="31" t="s">
        <v>45646</v>
      </c>
      <c r="X654" s="31" t="s">
        <v>28781</v>
      </c>
    </row>
    <row r="655" spans="1:30">
      <c r="A655" s="31">
        <v>654</v>
      </c>
      <c r="B655" s="31" t="s">
        <v>22460</v>
      </c>
      <c r="C655" s="31">
        <v>9</v>
      </c>
      <c r="D655" s="31" t="s">
        <v>46751</v>
      </c>
      <c r="E655" s="31" t="s">
        <v>46749</v>
      </c>
      <c r="F655" s="31" t="s">
        <v>42200</v>
      </c>
      <c r="G655" s="31" t="s">
        <v>46750</v>
      </c>
      <c r="H655" s="31" t="s">
        <v>46749</v>
      </c>
      <c r="X655" s="31" t="s">
        <v>42200</v>
      </c>
      <c r="AC655" s="31" t="s">
        <v>41927</v>
      </c>
      <c r="AD655" s="31" t="s">
        <v>42204</v>
      </c>
    </row>
    <row r="656" spans="1:30">
      <c r="A656" s="31">
        <v>655</v>
      </c>
      <c r="B656" s="31" t="s">
        <v>25204</v>
      </c>
      <c r="C656" s="31">
        <v>12</v>
      </c>
      <c r="D656" s="31" t="s">
        <v>46748</v>
      </c>
      <c r="E656" s="31" t="s">
        <v>46747</v>
      </c>
      <c r="F656" s="31" t="s">
        <v>43371</v>
      </c>
      <c r="H656" s="31" t="s">
        <v>46747</v>
      </c>
      <c r="X656" s="31" t="s">
        <v>43371</v>
      </c>
    </row>
    <row r="657" spans="1:39">
      <c r="A657" s="31">
        <v>656</v>
      </c>
      <c r="B657" s="31" t="s">
        <v>22898</v>
      </c>
      <c r="C657" s="31">
        <v>13</v>
      </c>
      <c r="D657" s="31" t="s">
        <v>46746</v>
      </c>
      <c r="E657" s="31" t="s">
        <v>46745</v>
      </c>
      <c r="F657" s="31" t="s">
        <v>46744</v>
      </c>
      <c r="G657" s="31" t="s">
        <v>42535</v>
      </c>
      <c r="H657" s="31" t="s">
        <v>46743</v>
      </c>
      <c r="I657" s="31" t="s">
        <v>46742</v>
      </c>
      <c r="X657" s="31" t="s">
        <v>42142</v>
      </c>
      <c r="Y657" s="31" t="s">
        <v>46165</v>
      </c>
      <c r="AC657" s="31" t="s">
        <v>42535</v>
      </c>
    </row>
    <row r="658" spans="1:39">
      <c r="A658" s="31">
        <v>657</v>
      </c>
      <c r="B658" s="31" t="s">
        <v>22470</v>
      </c>
      <c r="C658" s="31">
        <v>5</v>
      </c>
      <c r="D658" s="31" t="s">
        <v>46741</v>
      </c>
      <c r="E658" s="31" t="s">
        <v>46740</v>
      </c>
      <c r="F658" s="31" t="s">
        <v>41961</v>
      </c>
      <c r="G658" s="31" t="s">
        <v>46739</v>
      </c>
      <c r="H658" s="31" t="s">
        <v>46738</v>
      </c>
      <c r="I658" s="31" t="s">
        <v>46737</v>
      </c>
      <c r="X658" s="31" t="s">
        <v>41961</v>
      </c>
      <c r="AC658" s="31" t="s">
        <v>41927</v>
      </c>
      <c r="AD658" s="31" t="s">
        <v>27522</v>
      </c>
    </row>
    <row r="659" spans="1:39">
      <c r="A659" s="31">
        <v>658</v>
      </c>
      <c r="B659" s="31" t="s">
        <v>25254</v>
      </c>
      <c r="C659" s="31">
        <v>4</v>
      </c>
      <c r="D659" s="31" t="s">
        <v>46736</v>
      </c>
      <c r="E659" s="31" t="s">
        <v>46735</v>
      </c>
      <c r="F659" s="31" t="s">
        <v>44014</v>
      </c>
      <c r="H659" s="31" t="s">
        <v>46735</v>
      </c>
      <c r="X659" s="31" t="s">
        <v>44014</v>
      </c>
    </row>
    <row r="660" spans="1:39">
      <c r="A660" s="31">
        <v>659</v>
      </c>
      <c r="B660" s="31" t="s">
        <v>22028</v>
      </c>
      <c r="C660" s="31">
        <v>4</v>
      </c>
      <c r="D660" s="31" t="s">
        <v>46734</v>
      </c>
      <c r="F660" s="31" t="s">
        <v>46733</v>
      </c>
      <c r="X660" s="31" t="s">
        <v>41976</v>
      </c>
      <c r="Y660" s="31" t="s">
        <v>41944</v>
      </c>
      <c r="Z660" s="31" t="s">
        <v>28781</v>
      </c>
    </row>
    <row r="661" spans="1:39">
      <c r="A661" s="31">
        <v>660</v>
      </c>
      <c r="B661" s="31" t="s">
        <v>22264</v>
      </c>
      <c r="C661" s="31">
        <v>8</v>
      </c>
      <c r="D661" s="31" t="s">
        <v>46732</v>
      </c>
      <c r="E661" s="31" t="s">
        <v>46731</v>
      </c>
      <c r="F661" s="31" t="s">
        <v>46730</v>
      </c>
      <c r="H661" s="31" t="s">
        <v>46729</v>
      </c>
      <c r="I661" s="31" t="s">
        <v>46728</v>
      </c>
      <c r="J661" s="31" t="s">
        <v>46727</v>
      </c>
      <c r="K661" s="31" t="s">
        <v>1577</v>
      </c>
      <c r="L661" s="31" t="s">
        <v>46726</v>
      </c>
      <c r="X661" s="31" t="s">
        <v>43694</v>
      </c>
      <c r="Y661" s="31" t="s">
        <v>43692</v>
      </c>
    </row>
    <row r="662" spans="1:39">
      <c r="A662" s="31">
        <v>661</v>
      </c>
      <c r="B662" s="31" t="s">
        <v>22261</v>
      </c>
      <c r="C662" s="31">
        <v>8</v>
      </c>
      <c r="D662" s="31" t="s">
        <v>46725</v>
      </c>
      <c r="F662" s="31" t="s">
        <v>42016</v>
      </c>
      <c r="X662" s="31" t="s">
        <v>42016</v>
      </c>
    </row>
    <row r="663" spans="1:39">
      <c r="A663" s="31">
        <v>662</v>
      </c>
      <c r="B663" s="31" t="s">
        <v>25059</v>
      </c>
      <c r="C663" s="31">
        <v>5</v>
      </c>
      <c r="D663" s="31" t="s">
        <v>46724</v>
      </c>
      <c r="E663" s="31" t="s">
        <v>46723</v>
      </c>
      <c r="F663" s="31" t="s">
        <v>41989</v>
      </c>
      <c r="G663" s="31" t="s">
        <v>46722</v>
      </c>
      <c r="H663" s="31" t="s">
        <v>43264</v>
      </c>
      <c r="I663" s="31" t="s">
        <v>46721</v>
      </c>
      <c r="X663" s="31" t="s">
        <v>41989</v>
      </c>
      <c r="AC663" s="31" t="s">
        <v>12284</v>
      </c>
      <c r="AD663" s="31" t="s">
        <v>46720</v>
      </c>
      <c r="AE663" s="31" t="s">
        <v>46719</v>
      </c>
    </row>
    <row r="664" spans="1:39">
      <c r="A664" s="31">
        <v>663</v>
      </c>
      <c r="B664" s="31" t="s">
        <v>9993</v>
      </c>
      <c r="C664" s="31">
        <v>6</v>
      </c>
      <c r="D664" s="31" t="s">
        <v>46718</v>
      </c>
      <c r="E664" s="31" t="s">
        <v>46717</v>
      </c>
      <c r="F664" s="31" t="s">
        <v>42131</v>
      </c>
      <c r="H664" s="31" t="s">
        <v>9991</v>
      </c>
      <c r="I664" s="31" t="s">
        <v>45866</v>
      </c>
      <c r="X664" s="31" t="s">
        <v>42131</v>
      </c>
    </row>
    <row r="665" spans="1:39">
      <c r="A665" s="31">
        <v>664</v>
      </c>
      <c r="B665" s="31" t="s">
        <v>19718</v>
      </c>
      <c r="C665" s="31">
        <v>7</v>
      </c>
      <c r="D665" s="31" t="s">
        <v>46716</v>
      </c>
      <c r="E665" s="31" t="s">
        <v>13505</v>
      </c>
      <c r="F665" s="31" t="s">
        <v>42789</v>
      </c>
      <c r="H665" s="31" t="s">
        <v>13505</v>
      </c>
      <c r="X665" s="31" t="s">
        <v>42789</v>
      </c>
    </row>
    <row r="666" spans="1:39">
      <c r="A666" s="31">
        <v>665</v>
      </c>
      <c r="B666" s="31" t="s">
        <v>22903</v>
      </c>
      <c r="C666" s="31">
        <v>9</v>
      </c>
      <c r="D666" s="31" t="s">
        <v>46715</v>
      </c>
      <c r="E666" s="31" t="s">
        <v>46714</v>
      </c>
      <c r="F666" s="31" t="s">
        <v>28781</v>
      </c>
      <c r="G666" s="31" t="s">
        <v>46713</v>
      </c>
      <c r="H666" s="31" t="s">
        <v>43374</v>
      </c>
      <c r="I666" s="31" t="s">
        <v>43269</v>
      </c>
      <c r="X666" s="31" t="s">
        <v>28781</v>
      </c>
      <c r="AC666" s="31" t="s">
        <v>41928</v>
      </c>
      <c r="AD666" s="31" t="s">
        <v>46712</v>
      </c>
    </row>
    <row r="667" spans="1:39">
      <c r="A667" s="31">
        <v>666</v>
      </c>
      <c r="B667" s="31" t="s">
        <v>25490</v>
      </c>
      <c r="C667" s="31">
        <v>4</v>
      </c>
      <c r="D667" s="31" t="s">
        <v>46711</v>
      </c>
      <c r="E667" s="31" t="s">
        <v>46710</v>
      </c>
      <c r="F667" s="31" t="s">
        <v>42026</v>
      </c>
      <c r="G667" s="31" t="s">
        <v>27626</v>
      </c>
      <c r="H667" s="31" t="s">
        <v>133</v>
      </c>
      <c r="I667" s="31" t="s">
        <v>28113</v>
      </c>
      <c r="J667" s="31" t="s">
        <v>14576</v>
      </c>
      <c r="K667" s="31" t="s">
        <v>46709</v>
      </c>
      <c r="X667" s="31" t="s">
        <v>42026</v>
      </c>
      <c r="AC667" s="31" t="s">
        <v>27626</v>
      </c>
    </row>
    <row r="668" spans="1:39">
      <c r="A668" s="31">
        <v>667</v>
      </c>
      <c r="B668" s="31" t="s">
        <v>23787</v>
      </c>
      <c r="C668" s="31">
        <v>6</v>
      </c>
      <c r="D668" s="31" t="s">
        <v>46708</v>
      </c>
      <c r="E668" s="31" t="s">
        <v>46707</v>
      </c>
      <c r="F668" s="31" t="s">
        <v>42016</v>
      </c>
      <c r="H668" s="31" t="s">
        <v>46707</v>
      </c>
      <c r="X668" s="31" t="s">
        <v>42016</v>
      </c>
    </row>
    <row r="669" spans="1:39">
      <c r="A669" s="31">
        <v>668</v>
      </c>
      <c r="B669" s="31" t="s">
        <v>23783</v>
      </c>
      <c r="C669" s="31">
        <v>5</v>
      </c>
      <c r="D669" s="31" t="s">
        <v>46706</v>
      </c>
      <c r="E669" s="31" t="s">
        <v>46705</v>
      </c>
      <c r="F669" s="31" t="s">
        <v>42107</v>
      </c>
      <c r="H669" s="31" t="s">
        <v>46705</v>
      </c>
      <c r="X669" s="31" t="s">
        <v>42107</v>
      </c>
    </row>
    <row r="670" spans="1:39">
      <c r="A670" s="31">
        <v>669</v>
      </c>
      <c r="B670" s="31" t="s">
        <v>22191</v>
      </c>
      <c r="C670" s="31">
        <v>5</v>
      </c>
      <c r="D670" s="31" t="s">
        <v>46704</v>
      </c>
      <c r="F670" s="31" t="s">
        <v>42077</v>
      </c>
      <c r="G670" s="31" t="s">
        <v>46703</v>
      </c>
      <c r="X670" s="31" t="s">
        <v>42077</v>
      </c>
      <c r="AC670" s="31" t="s">
        <v>42089</v>
      </c>
      <c r="AD670" s="31" t="s">
        <v>42337</v>
      </c>
      <c r="AE670" s="31" t="s">
        <v>41927</v>
      </c>
      <c r="AF670" s="31" t="s">
        <v>27531</v>
      </c>
      <c r="AG670" s="31" t="s">
        <v>7807</v>
      </c>
      <c r="AH670" s="31" t="s">
        <v>27616</v>
      </c>
      <c r="AI670" s="31" t="s">
        <v>11576</v>
      </c>
      <c r="AJ670" s="31" t="s">
        <v>42105</v>
      </c>
      <c r="AK670" s="31" t="s">
        <v>43689</v>
      </c>
      <c r="AL670" s="31" t="s">
        <v>27581</v>
      </c>
      <c r="AM670" s="31" t="s">
        <v>27834</v>
      </c>
    </row>
    <row r="671" spans="1:39">
      <c r="A671" s="31">
        <v>670</v>
      </c>
      <c r="B671" s="31" t="s">
        <v>22196</v>
      </c>
      <c r="C671" s="31">
        <v>6</v>
      </c>
      <c r="D671" s="31" t="s">
        <v>46702</v>
      </c>
      <c r="E671" s="31" t="s">
        <v>7517</v>
      </c>
      <c r="F671" s="31" t="s">
        <v>41953</v>
      </c>
      <c r="G671" s="31" t="s">
        <v>46701</v>
      </c>
      <c r="H671" s="31" t="s">
        <v>7517</v>
      </c>
      <c r="X671" s="31" t="s">
        <v>41953</v>
      </c>
      <c r="AC671" s="31" t="s">
        <v>46700</v>
      </c>
      <c r="AD671" s="31" t="s">
        <v>42306</v>
      </c>
    </row>
    <row r="672" spans="1:39">
      <c r="A672" s="31">
        <v>671</v>
      </c>
      <c r="B672" s="31" t="s">
        <v>23793</v>
      </c>
      <c r="C672" s="31">
        <v>7</v>
      </c>
      <c r="D672" s="31" t="s">
        <v>46699</v>
      </c>
      <c r="E672" s="31" t="s">
        <v>46698</v>
      </c>
      <c r="F672" s="31" t="s">
        <v>42102</v>
      </c>
      <c r="H672" s="31" t="s">
        <v>46697</v>
      </c>
      <c r="I672" s="31" t="s">
        <v>46696</v>
      </c>
      <c r="X672" s="31" t="s">
        <v>42102</v>
      </c>
    </row>
    <row r="673" spans="1:39">
      <c r="A673" s="31">
        <v>672</v>
      </c>
      <c r="B673" s="31" t="s">
        <v>22200</v>
      </c>
      <c r="C673" s="31">
        <v>8</v>
      </c>
      <c r="D673" s="31" t="s">
        <v>46695</v>
      </c>
      <c r="E673" s="31" t="s">
        <v>46693</v>
      </c>
      <c r="F673" s="31" t="s">
        <v>42349</v>
      </c>
      <c r="G673" s="31" t="s">
        <v>46694</v>
      </c>
      <c r="H673" s="31" t="s">
        <v>46693</v>
      </c>
      <c r="X673" s="31" t="s">
        <v>42349</v>
      </c>
      <c r="AC673" s="31" t="s">
        <v>46692</v>
      </c>
      <c r="AD673" s="31" t="s">
        <v>27560</v>
      </c>
      <c r="AE673" s="31" t="s">
        <v>2051</v>
      </c>
      <c r="AF673" s="31" t="s">
        <v>7807</v>
      </c>
      <c r="AG673" s="31" t="s">
        <v>42194</v>
      </c>
      <c r="AH673" s="31" t="s">
        <v>42426</v>
      </c>
      <c r="AI673" s="31" t="s">
        <v>46691</v>
      </c>
      <c r="AJ673" s="31" t="s">
        <v>42704</v>
      </c>
    </row>
    <row r="674" spans="1:39">
      <c r="A674" s="31">
        <v>673</v>
      </c>
      <c r="B674" s="31" t="s">
        <v>23806</v>
      </c>
      <c r="C674" s="31">
        <v>9</v>
      </c>
      <c r="D674" s="31" t="s">
        <v>46690</v>
      </c>
      <c r="E674" s="31" t="s">
        <v>42823</v>
      </c>
      <c r="F674" s="31" t="s">
        <v>42107</v>
      </c>
      <c r="G674" s="31" t="s">
        <v>46689</v>
      </c>
      <c r="H674" s="31" t="s">
        <v>42823</v>
      </c>
      <c r="X674" s="31" t="s">
        <v>42107</v>
      </c>
      <c r="AC674" s="31" t="s">
        <v>12298</v>
      </c>
      <c r="AD674" s="31" t="s">
        <v>27587</v>
      </c>
    </row>
    <row r="675" spans="1:39">
      <c r="A675" s="31">
        <v>674</v>
      </c>
      <c r="B675" s="31" t="s">
        <v>23829</v>
      </c>
      <c r="C675" s="31">
        <v>12</v>
      </c>
      <c r="D675" s="31" t="s">
        <v>46688</v>
      </c>
      <c r="E675" s="31" t="s">
        <v>46687</v>
      </c>
      <c r="F675" s="31" t="s">
        <v>44101</v>
      </c>
      <c r="H675" s="31" t="s">
        <v>46687</v>
      </c>
      <c r="X675" s="31" t="s">
        <v>44101</v>
      </c>
    </row>
    <row r="676" spans="1:39">
      <c r="A676" s="31">
        <v>675</v>
      </c>
      <c r="B676" s="31" t="s">
        <v>22566</v>
      </c>
      <c r="C676" s="31">
        <v>12</v>
      </c>
      <c r="D676" s="31" t="s">
        <v>46686</v>
      </c>
      <c r="E676" s="31" t="s">
        <v>46685</v>
      </c>
      <c r="F676" s="31" t="s">
        <v>42758</v>
      </c>
      <c r="H676" s="31" t="s">
        <v>46684</v>
      </c>
      <c r="I676" s="31" t="s">
        <v>46683</v>
      </c>
      <c r="X676" s="31" t="s">
        <v>42758</v>
      </c>
    </row>
    <row r="677" spans="1:39">
      <c r="A677" s="31">
        <v>676</v>
      </c>
      <c r="B677" s="31" t="s">
        <v>22908</v>
      </c>
      <c r="C677" s="31">
        <v>6</v>
      </c>
      <c r="D677" s="31" t="s">
        <v>46682</v>
      </c>
      <c r="E677" s="31" t="s">
        <v>46681</v>
      </c>
      <c r="F677" s="31" t="s">
        <v>46680</v>
      </c>
      <c r="H677" s="31" t="s">
        <v>45254</v>
      </c>
      <c r="I677" s="31" t="s">
        <v>46679</v>
      </c>
      <c r="X677" s="31" t="s">
        <v>44096</v>
      </c>
      <c r="Y677" s="31" t="s">
        <v>42664</v>
      </c>
    </row>
    <row r="678" spans="1:39">
      <c r="A678" s="31">
        <v>677</v>
      </c>
      <c r="B678" s="31" t="s">
        <v>22475</v>
      </c>
      <c r="C678" s="31">
        <v>7</v>
      </c>
      <c r="D678" s="31" t="s">
        <v>46678</v>
      </c>
      <c r="E678" s="31" t="s">
        <v>46677</v>
      </c>
      <c r="F678" s="31" t="s">
        <v>42350</v>
      </c>
      <c r="H678" s="31" t="s">
        <v>46676</v>
      </c>
      <c r="I678" s="31" t="s">
        <v>46675</v>
      </c>
      <c r="J678" s="31" t="s">
        <v>45303</v>
      </c>
      <c r="X678" s="31" t="s">
        <v>42350</v>
      </c>
    </row>
    <row r="679" spans="1:39">
      <c r="A679" s="31">
        <v>678</v>
      </c>
      <c r="B679" s="31" t="s">
        <v>22477</v>
      </c>
      <c r="C679" s="31">
        <v>8</v>
      </c>
      <c r="D679" s="31" t="s">
        <v>46674</v>
      </c>
      <c r="E679" s="31" t="s">
        <v>46673</v>
      </c>
      <c r="F679" s="31" t="s">
        <v>42085</v>
      </c>
      <c r="H679" s="31" t="s">
        <v>46672</v>
      </c>
      <c r="I679" s="31" t="s">
        <v>46671</v>
      </c>
      <c r="J679" s="31" t="s">
        <v>46670</v>
      </c>
      <c r="K679" s="31" t="s">
        <v>45273</v>
      </c>
      <c r="X679" s="31" t="s">
        <v>42085</v>
      </c>
    </row>
    <row r="680" spans="1:39">
      <c r="A680" s="31">
        <v>679</v>
      </c>
      <c r="B680" s="31" t="s">
        <v>22802</v>
      </c>
      <c r="C680" s="31">
        <v>5</v>
      </c>
      <c r="D680" s="31" t="s">
        <v>46669</v>
      </c>
      <c r="E680" s="31" t="s">
        <v>46668</v>
      </c>
      <c r="F680" s="31" t="s">
        <v>46667</v>
      </c>
      <c r="H680" s="31" t="s">
        <v>44523</v>
      </c>
      <c r="I680" s="31" t="s">
        <v>46666</v>
      </c>
      <c r="J680" s="31" t="s">
        <v>44595</v>
      </c>
      <c r="K680" s="31" t="s">
        <v>46665</v>
      </c>
      <c r="X680" s="31" t="s">
        <v>46664</v>
      </c>
      <c r="Y680" s="31" t="s">
        <v>42371</v>
      </c>
      <c r="Z680" s="31" t="s">
        <v>41944</v>
      </c>
    </row>
    <row r="681" spans="1:39">
      <c r="A681" s="31">
        <v>680</v>
      </c>
      <c r="B681" s="31" t="s">
        <v>12859</v>
      </c>
      <c r="C681" s="31">
        <v>7</v>
      </c>
      <c r="D681" s="31" t="s">
        <v>46663</v>
      </c>
      <c r="E681" s="31" t="s">
        <v>12857</v>
      </c>
      <c r="F681" s="31" t="s">
        <v>42099</v>
      </c>
      <c r="G681" s="31" t="s">
        <v>46662</v>
      </c>
      <c r="H681" s="31" t="s">
        <v>12857</v>
      </c>
      <c r="X681" s="31" t="s">
        <v>42099</v>
      </c>
      <c r="AC681" s="31" t="s">
        <v>12168</v>
      </c>
      <c r="AD681" s="31" t="s">
        <v>42685</v>
      </c>
    </row>
    <row r="682" spans="1:39">
      <c r="A682" s="31">
        <v>681</v>
      </c>
      <c r="B682" s="31" t="s">
        <v>22807</v>
      </c>
      <c r="C682" s="31">
        <v>7</v>
      </c>
      <c r="D682" s="31" t="s">
        <v>46661</v>
      </c>
      <c r="E682" s="31" t="s">
        <v>46660</v>
      </c>
      <c r="F682" s="31" t="s">
        <v>42338</v>
      </c>
      <c r="G682" s="31" t="s">
        <v>44084</v>
      </c>
      <c r="H682" s="31" t="s">
        <v>46660</v>
      </c>
      <c r="X682" s="31" t="s">
        <v>42338</v>
      </c>
      <c r="AC682" s="31" t="s">
        <v>44084</v>
      </c>
    </row>
    <row r="683" spans="1:39">
      <c r="A683" s="31">
        <v>682</v>
      </c>
      <c r="B683" s="31" t="s">
        <v>22359</v>
      </c>
      <c r="C683" s="31">
        <v>9</v>
      </c>
      <c r="D683" s="31" t="s">
        <v>46659</v>
      </c>
      <c r="E683" s="31" t="s">
        <v>12031</v>
      </c>
      <c r="F683" s="31" t="s">
        <v>41957</v>
      </c>
      <c r="H683" s="31" t="s">
        <v>12031</v>
      </c>
      <c r="X683" s="31" t="s">
        <v>41957</v>
      </c>
    </row>
    <row r="684" spans="1:39">
      <c r="A684" s="31">
        <v>683</v>
      </c>
      <c r="B684" s="31" t="s">
        <v>24772</v>
      </c>
      <c r="C684" s="31">
        <v>10</v>
      </c>
      <c r="D684" s="31" t="s">
        <v>46658</v>
      </c>
      <c r="E684" s="31" t="s">
        <v>46657</v>
      </c>
      <c r="F684" s="31" t="s">
        <v>46432</v>
      </c>
      <c r="H684" s="31" t="s">
        <v>46656</v>
      </c>
      <c r="I684" s="31" t="s">
        <v>46655</v>
      </c>
      <c r="J684" s="31" t="s">
        <v>46654</v>
      </c>
      <c r="K684" s="31" t="s">
        <v>46653</v>
      </c>
      <c r="L684" s="31" t="s">
        <v>46652</v>
      </c>
      <c r="M684" s="31" t="s">
        <v>46651</v>
      </c>
      <c r="X684" s="31" t="s">
        <v>46432</v>
      </c>
    </row>
    <row r="685" spans="1:39">
      <c r="A685" s="31">
        <v>684</v>
      </c>
      <c r="B685" s="31" t="s">
        <v>12918</v>
      </c>
      <c r="C685" s="31">
        <v>9</v>
      </c>
      <c r="D685" s="31" t="s">
        <v>46650</v>
      </c>
      <c r="E685" s="31" t="s">
        <v>12916</v>
      </c>
      <c r="F685" s="31" t="s">
        <v>42141</v>
      </c>
      <c r="G685" s="31" t="s">
        <v>46649</v>
      </c>
      <c r="H685" s="31" t="s">
        <v>12916</v>
      </c>
      <c r="X685" s="31" t="s">
        <v>42141</v>
      </c>
      <c r="AC685" s="31" t="s">
        <v>27898</v>
      </c>
      <c r="AD685" s="31" t="s">
        <v>46648</v>
      </c>
      <c r="AE685" s="31" t="s">
        <v>10517</v>
      </c>
      <c r="AF685" s="31" t="s">
        <v>27543</v>
      </c>
      <c r="AG685" s="31" t="s">
        <v>46647</v>
      </c>
      <c r="AH685" s="31" t="s">
        <v>46646</v>
      </c>
      <c r="AI685" s="31" t="s">
        <v>12705</v>
      </c>
      <c r="AJ685" s="31" t="s">
        <v>43970</v>
      </c>
      <c r="AK685" s="31" t="s">
        <v>46338</v>
      </c>
      <c r="AL685" s="31" t="s">
        <v>44285</v>
      </c>
      <c r="AM685" s="31" t="s">
        <v>43465</v>
      </c>
    </row>
    <row r="686" spans="1:39">
      <c r="A686" s="31">
        <v>685</v>
      </c>
      <c r="B686" s="31" t="s">
        <v>23198</v>
      </c>
      <c r="C686" s="31">
        <v>11</v>
      </c>
      <c r="D686" s="31" t="s">
        <v>46645</v>
      </c>
      <c r="F686" s="31" t="s">
        <v>46644</v>
      </c>
      <c r="X686" s="31" t="s">
        <v>46644</v>
      </c>
    </row>
    <row r="687" spans="1:39">
      <c r="A687" s="31">
        <v>686</v>
      </c>
      <c r="B687" s="31" t="s">
        <v>12993</v>
      </c>
      <c r="C687" s="31">
        <v>12</v>
      </c>
      <c r="D687" s="31" t="s">
        <v>46643</v>
      </c>
      <c r="F687" s="31" t="s">
        <v>42021</v>
      </c>
      <c r="X687" s="31" t="s">
        <v>42021</v>
      </c>
    </row>
    <row r="688" spans="1:39">
      <c r="A688" s="31">
        <v>687</v>
      </c>
      <c r="B688" s="31" t="s">
        <v>24803</v>
      </c>
      <c r="C688" s="31">
        <v>13</v>
      </c>
      <c r="D688" s="31" t="s">
        <v>46642</v>
      </c>
      <c r="E688" s="31" t="s">
        <v>46641</v>
      </c>
      <c r="F688" s="31" t="s">
        <v>44259</v>
      </c>
      <c r="H688" s="31" t="s">
        <v>46640</v>
      </c>
      <c r="I688" s="31" t="s">
        <v>46639</v>
      </c>
      <c r="J688" s="31" t="s">
        <v>46638</v>
      </c>
      <c r="K688" s="31" t="s">
        <v>46637</v>
      </c>
      <c r="X688" s="31" t="s">
        <v>44259</v>
      </c>
    </row>
    <row r="689" spans="1:38">
      <c r="A689" s="31">
        <v>688</v>
      </c>
      <c r="B689" s="31" t="s">
        <v>108</v>
      </c>
      <c r="C689" s="31">
        <v>13</v>
      </c>
      <c r="D689" s="31" t="s">
        <v>46636</v>
      </c>
      <c r="E689" s="31" t="s">
        <v>2049</v>
      </c>
      <c r="F689" s="31" t="s">
        <v>42371</v>
      </c>
      <c r="H689" s="31" t="s">
        <v>2049</v>
      </c>
      <c r="X689" s="31" t="s">
        <v>42371</v>
      </c>
    </row>
    <row r="690" spans="1:38">
      <c r="A690" s="31">
        <v>689</v>
      </c>
      <c r="B690" s="31" t="s">
        <v>14465</v>
      </c>
      <c r="C690" s="31">
        <v>14</v>
      </c>
      <c r="D690" s="31" t="s">
        <v>46635</v>
      </c>
      <c r="E690" s="31" t="s">
        <v>14463</v>
      </c>
      <c r="F690" s="31" t="s">
        <v>42308</v>
      </c>
      <c r="G690" s="31" t="s">
        <v>46634</v>
      </c>
      <c r="H690" s="31" t="s">
        <v>14463</v>
      </c>
      <c r="X690" s="31" t="s">
        <v>42016</v>
      </c>
      <c r="Y690" s="31" t="s">
        <v>41957</v>
      </c>
      <c r="AC690" s="31" t="s">
        <v>12857</v>
      </c>
      <c r="AD690" s="31" t="s">
        <v>46633</v>
      </c>
    </row>
    <row r="691" spans="1:38">
      <c r="A691" s="31">
        <v>690</v>
      </c>
      <c r="B691" s="31" t="s">
        <v>21884</v>
      </c>
      <c r="C691" s="31">
        <v>5</v>
      </c>
      <c r="D691" s="31" t="s">
        <v>46632</v>
      </c>
      <c r="F691" s="31" t="s">
        <v>41944</v>
      </c>
      <c r="G691" s="31" t="s">
        <v>46631</v>
      </c>
      <c r="X691" s="31" t="s">
        <v>41944</v>
      </c>
      <c r="AC691" s="31" t="s">
        <v>42089</v>
      </c>
      <c r="AD691" s="31" t="s">
        <v>12997</v>
      </c>
      <c r="AE691" s="31" t="s">
        <v>41927</v>
      </c>
      <c r="AF691" s="31" t="s">
        <v>42423</v>
      </c>
      <c r="AG691" s="31" t="s">
        <v>7807</v>
      </c>
      <c r="AH691" s="31" t="s">
        <v>42571</v>
      </c>
      <c r="AI691" s="31" t="s">
        <v>11576</v>
      </c>
      <c r="AJ691" s="31" t="s">
        <v>43689</v>
      </c>
      <c r="AK691" s="31" t="s">
        <v>42426</v>
      </c>
      <c r="AL691" s="31" t="s">
        <v>27664</v>
      </c>
    </row>
    <row r="692" spans="1:38">
      <c r="A692" s="31">
        <v>691</v>
      </c>
      <c r="B692" s="31" t="s">
        <v>11077</v>
      </c>
      <c r="C692" s="31">
        <v>12</v>
      </c>
      <c r="D692" s="31" t="s">
        <v>46630</v>
      </c>
      <c r="E692" s="31" t="s">
        <v>46629</v>
      </c>
      <c r="F692" s="31" t="s">
        <v>41944</v>
      </c>
      <c r="G692" s="31" t="s">
        <v>46628</v>
      </c>
      <c r="H692" s="31" t="s">
        <v>11076</v>
      </c>
      <c r="I692" s="31" t="s">
        <v>46627</v>
      </c>
      <c r="J692" s="31" t="s">
        <v>42278</v>
      </c>
      <c r="X692" s="31" t="s">
        <v>41944</v>
      </c>
      <c r="AC692" s="31" t="s">
        <v>41927</v>
      </c>
      <c r="AD692" s="31" t="s">
        <v>42455</v>
      </c>
      <c r="AE692" s="31" t="s">
        <v>27901</v>
      </c>
      <c r="AF692" s="31" t="s">
        <v>41950</v>
      </c>
      <c r="AG692" s="31" t="s">
        <v>46626</v>
      </c>
    </row>
    <row r="693" spans="1:38">
      <c r="A693" s="31">
        <v>692</v>
      </c>
      <c r="B693" s="31" t="s">
        <v>24214</v>
      </c>
      <c r="C693" s="31">
        <v>8</v>
      </c>
      <c r="D693" s="31" t="s">
        <v>46625</v>
      </c>
      <c r="F693" s="31" t="s">
        <v>43161</v>
      </c>
      <c r="X693" s="31" t="s">
        <v>42142</v>
      </c>
      <c r="Y693" s="31" t="s">
        <v>42107</v>
      </c>
    </row>
    <row r="694" spans="1:38">
      <c r="A694" s="31">
        <v>693</v>
      </c>
      <c r="B694" s="31" t="s">
        <v>21805</v>
      </c>
      <c r="C694" s="31">
        <v>8</v>
      </c>
      <c r="D694" s="31" t="s">
        <v>46624</v>
      </c>
      <c r="E694" s="31" t="s">
        <v>46623</v>
      </c>
      <c r="F694" s="31" t="s">
        <v>42350</v>
      </c>
      <c r="G694" s="31" t="s">
        <v>46622</v>
      </c>
      <c r="H694" s="31" t="s">
        <v>46623</v>
      </c>
      <c r="X694" s="31" t="s">
        <v>42350</v>
      </c>
      <c r="AC694" s="31" t="s">
        <v>46622</v>
      </c>
    </row>
    <row r="695" spans="1:38">
      <c r="A695" s="31">
        <v>694</v>
      </c>
      <c r="B695" s="31" t="s">
        <v>22220</v>
      </c>
      <c r="C695" s="31">
        <v>8</v>
      </c>
      <c r="D695" s="31" t="s">
        <v>46621</v>
      </c>
      <c r="F695" s="31" t="s">
        <v>42011</v>
      </c>
      <c r="G695" s="31" t="s">
        <v>46620</v>
      </c>
      <c r="X695" s="31" t="s">
        <v>42011</v>
      </c>
      <c r="AC695" s="31" t="s">
        <v>28101</v>
      </c>
      <c r="AD695" s="31" t="s">
        <v>27616</v>
      </c>
    </row>
    <row r="696" spans="1:38">
      <c r="A696" s="31">
        <v>695</v>
      </c>
      <c r="B696" s="31" t="s">
        <v>1376</v>
      </c>
      <c r="C696" s="31">
        <v>10</v>
      </c>
      <c r="D696" s="31" t="s">
        <v>46619</v>
      </c>
      <c r="E696" s="31" t="s">
        <v>2662</v>
      </c>
      <c r="F696" s="31" t="s">
        <v>44940</v>
      </c>
      <c r="G696" s="31" t="s">
        <v>27503</v>
      </c>
      <c r="H696" s="31" t="s">
        <v>2662</v>
      </c>
      <c r="X696" s="31" t="s">
        <v>44940</v>
      </c>
      <c r="AC696" s="31" t="s">
        <v>27503</v>
      </c>
    </row>
    <row r="697" spans="1:38">
      <c r="A697" s="31">
        <v>696</v>
      </c>
      <c r="B697" s="31" t="s">
        <v>23300</v>
      </c>
      <c r="C697" s="31">
        <v>6</v>
      </c>
      <c r="D697" s="31" t="s">
        <v>46618</v>
      </c>
      <c r="F697" s="31" t="s">
        <v>43029</v>
      </c>
      <c r="G697" s="31" t="s">
        <v>46617</v>
      </c>
      <c r="X697" s="31" t="s">
        <v>43029</v>
      </c>
      <c r="AC697" s="31" t="s">
        <v>46616</v>
      </c>
      <c r="AD697" s="31" t="s">
        <v>41946</v>
      </c>
      <c r="AE697" s="31" t="s">
        <v>42426</v>
      </c>
      <c r="AF697" s="31" t="s">
        <v>42819</v>
      </c>
    </row>
    <row r="698" spans="1:38">
      <c r="A698" s="31">
        <v>697</v>
      </c>
      <c r="B698" s="31" t="s">
        <v>23309</v>
      </c>
      <c r="C698" s="31">
        <v>8</v>
      </c>
      <c r="D698" s="31" t="s">
        <v>46615</v>
      </c>
      <c r="E698" s="31" t="s">
        <v>45949</v>
      </c>
      <c r="F698" s="31" t="s">
        <v>41961</v>
      </c>
      <c r="G698" s="31" t="s">
        <v>43019</v>
      </c>
      <c r="H698" s="31" t="s">
        <v>45949</v>
      </c>
      <c r="X698" s="31" t="s">
        <v>41961</v>
      </c>
      <c r="AC698" s="31" t="s">
        <v>43019</v>
      </c>
    </row>
    <row r="699" spans="1:38">
      <c r="A699" s="31">
        <v>698</v>
      </c>
      <c r="B699" s="31" t="s">
        <v>12871</v>
      </c>
      <c r="C699" s="31">
        <v>6</v>
      </c>
      <c r="D699" s="31" t="s">
        <v>46614</v>
      </c>
      <c r="E699" s="31" t="s">
        <v>12869</v>
      </c>
      <c r="F699" s="31" t="s">
        <v>42942</v>
      </c>
      <c r="H699" s="31" t="s">
        <v>12869</v>
      </c>
      <c r="X699" s="31" t="s">
        <v>42942</v>
      </c>
    </row>
    <row r="700" spans="1:38">
      <c r="A700" s="31">
        <v>699</v>
      </c>
      <c r="B700" s="31" t="s">
        <v>24630</v>
      </c>
      <c r="C700" s="31">
        <v>9</v>
      </c>
      <c r="D700" s="31" t="s">
        <v>46613</v>
      </c>
      <c r="F700" s="31" t="s">
        <v>46612</v>
      </c>
      <c r="X700" s="31" t="s">
        <v>41971</v>
      </c>
      <c r="Y700" s="31" t="s">
        <v>41961</v>
      </c>
    </row>
    <row r="701" spans="1:38">
      <c r="A701" s="31">
        <v>700</v>
      </c>
      <c r="B701" s="31" t="s">
        <v>23162</v>
      </c>
      <c r="C701" s="31">
        <v>9</v>
      </c>
      <c r="D701" s="31" t="s">
        <v>46611</v>
      </c>
      <c r="E701" s="31" t="s">
        <v>46610</v>
      </c>
      <c r="F701" s="31" t="s">
        <v>41989</v>
      </c>
      <c r="H701" s="31" t="s">
        <v>46610</v>
      </c>
      <c r="X701" s="31" t="s">
        <v>41989</v>
      </c>
    </row>
    <row r="702" spans="1:38">
      <c r="A702" s="31">
        <v>701</v>
      </c>
      <c r="B702" s="31" t="s">
        <v>23168</v>
      </c>
      <c r="C702" s="31">
        <v>10</v>
      </c>
      <c r="D702" s="31" t="s">
        <v>46609</v>
      </c>
      <c r="E702" s="31" t="s">
        <v>46608</v>
      </c>
      <c r="F702" s="31" t="s">
        <v>43397</v>
      </c>
      <c r="G702" s="31" t="s">
        <v>46607</v>
      </c>
      <c r="H702" s="31" t="s">
        <v>46606</v>
      </c>
      <c r="I702" s="31" t="s">
        <v>28010</v>
      </c>
      <c r="J702" s="31" t="s">
        <v>42193</v>
      </c>
      <c r="K702" s="31" t="s">
        <v>46605</v>
      </c>
      <c r="L702" s="31" t="s">
        <v>46604</v>
      </c>
      <c r="X702" s="31" t="s">
        <v>42107</v>
      </c>
      <c r="Y702" s="31" t="s">
        <v>42026</v>
      </c>
      <c r="AC702" s="31" t="s">
        <v>14190</v>
      </c>
      <c r="AD702" s="31" t="s">
        <v>46603</v>
      </c>
      <c r="AE702" s="31" t="s">
        <v>42543</v>
      </c>
      <c r="AF702" s="31" t="s">
        <v>41946</v>
      </c>
      <c r="AG702" s="31" t="s">
        <v>13863</v>
      </c>
    </row>
    <row r="703" spans="1:38">
      <c r="A703" s="31">
        <v>702</v>
      </c>
      <c r="B703" s="31" t="s">
        <v>23170</v>
      </c>
      <c r="C703" s="31">
        <v>12</v>
      </c>
      <c r="D703" s="31" t="s">
        <v>46602</v>
      </c>
      <c r="E703" s="31" t="s">
        <v>42642</v>
      </c>
      <c r="F703" s="31" t="s">
        <v>44940</v>
      </c>
      <c r="G703" s="31" t="s">
        <v>46601</v>
      </c>
      <c r="H703" s="31" t="s">
        <v>42640</v>
      </c>
      <c r="I703" s="31" t="s">
        <v>42639</v>
      </c>
      <c r="J703" s="31" t="s">
        <v>42638</v>
      </c>
      <c r="K703" s="31" t="s">
        <v>42637</v>
      </c>
      <c r="X703" s="31" t="s">
        <v>44940</v>
      </c>
      <c r="AC703" s="31" t="s">
        <v>42655</v>
      </c>
      <c r="AD703" s="31" t="s">
        <v>41946</v>
      </c>
      <c r="AE703" s="31" t="s">
        <v>13499</v>
      </c>
      <c r="AF703" s="31" t="s">
        <v>46600</v>
      </c>
    </row>
    <row r="704" spans="1:38">
      <c r="A704" s="31">
        <v>703</v>
      </c>
      <c r="B704" s="31" t="s">
        <v>22787</v>
      </c>
      <c r="C704" s="31">
        <v>15</v>
      </c>
      <c r="D704" s="31" t="s">
        <v>46599</v>
      </c>
      <c r="E704" s="31" t="s">
        <v>42547</v>
      </c>
      <c r="F704" s="31" t="s">
        <v>42907</v>
      </c>
      <c r="G704" s="31" t="s">
        <v>9615</v>
      </c>
      <c r="H704" s="31" t="s">
        <v>42547</v>
      </c>
      <c r="X704" s="31" t="s">
        <v>42907</v>
      </c>
      <c r="AC704" s="31" t="s">
        <v>9615</v>
      </c>
    </row>
    <row r="705" spans="1:32">
      <c r="A705" s="31">
        <v>704</v>
      </c>
      <c r="B705" s="31" t="s">
        <v>23321</v>
      </c>
      <c r="C705" s="31">
        <v>8</v>
      </c>
      <c r="D705" s="31" t="s">
        <v>46598</v>
      </c>
      <c r="E705" s="31" t="s">
        <v>46597</v>
      </c>
      <c r="F705" s="31" t="s">
        <v>42006</v>
      </c>
      <c r="H705" s="31" t="s">
        <v>46596</v>
      </c>
      <c r="I705" s="31" t="s">
        <v>46595</v>
      </c>
      <c r="X705" s="31" t="s">
        <v>42006</v>
      </c>
    </row>
    <row r="706" spans="1:32">
      <c r="A706" s="31">
        <v>705</v>
      </c>
      <c r="B706" s="31" t="s">
        <v>23326</v>
      </c>
      <c r="C706" s="31">
        <v>14</v>
      </c>
      <c r="D706" s="31" t="s">
        <v>46594</v>
      </c>
      <c r="F706" s="31" t="s">
        <v>42026</v>
      </c>
      <c r="X706" s="31" t="s">
        <v>42026</v>
      </c>
    </row>
    <row r="707" spans="1:32">
      <c r="A707" s="31">
        <v>706</v>
      </c>
      <c r="B707" s="31" t="s">
        <v>12383</v>
      </c>
      <c r="C707" s="31">
        <v>8</v>
      </c>
      <c r="D707" s="31" t="s">
        <v>46593</v>
      </c>
      <c r="E707" s="31" t="s">
        <v>12381</v>
      </c>
      <c r="F707" s="31" t="s">
        <v>42102</v>
      </c>
      <c r="H707" s="31" t="s">
        <v>12381</v>
      </c>
      <c r="X707" s="31" t="s">
        <v>42102</v>
      </c>
    </row>
    <row r="708" spans="1:32">
      <c r="A708" s="31">
        <v>707</v>
      </c>
      <c r="B708" s="31" t="s">
        <v>12893</v>
      </c>
      <c r="C708" s="31">
        <v>8</v>
      </c>
      <c r="D708" s="31" t="s">
        <v>46592</v>
      </c>
      <c r="E708" s="31" t="s">
        <v>12891</v>
      </c>
      <c r="F708" s="31" t="s">
        <v>42102</v>
      </c>
      <c r="G708" s="31" t="s">
        <v>46591</v>
      </c>
      <c r="H708" s="31" t="s">
        <v>12891</v>
      </c>
      <c r="X708" s="31" t="s">
        <v>42102</v>
      </c>
      <c r="AC708" s="31" t="s">
        <v>46591</v>
      </c>
    </row>
    <row r="709" spans="1:32">
      <c r="A709" s="31">
        <v>708</v>
      </c>
      <c r="B709" s="31" t="s">
        <v>12885</v>
      </c>
      <c r="C709" s="31">
        <v>10</v>
      </c>
      <c r="D709" s="31" t="s">
        <v>46590</v>
      </c>
      <c r="E709" s="31" t="s">
        <v>786</v>
      </c>
      <c r="F709" s="31" t="s">
        <v>42021</v>
      </c>
      <c r="H709" s="31" t="s">
        <v>786</v>
      </c>
      <c r="X709" s="31" t="s">
        <v>42021</v>
      </c>
    </row>
    <row r="710" spans="1:32">
      <c r="A710" s="31">
        <v>709</v>
      </c>
      <c r="B710" s="31" t="s">
        <v>22057</v>
      </c>
      <c r="C710" s="31">
        <v>6</v>
      </c>
      <c r="D710" s="31" t="s">
        <v>46589</v>
      </c>
      <c r="E710" s="31" t="s">
        <v>2051</v>
      </c>
      <c r="F710" s="31" t="s">
        <v>44002</v>
      </c>
      <c r="G710" s="31" t="s">
        <v>27543</v>
      </c>
      <c r="H710" s="31" t="s">
        <v>2051</v>
      </c>
      <c r="X710" s="31" t="s">
        <v>42349</v>
      </c>
      <c r="Y710" s="31" t="s">
        <v>42117</v>
      </c>
      <c r="AC710" s="31" t="s">
        <v>27543</v>
      </c>
    </row>
    <row r="711" spans="1:32">
      <c r="A711" s="31">
        <v>710</v>
      </c>
      <c r="B711" s="31" t="s">
        <v>23847</v>
      </c>
      <c r="C711" s="31">
        <v>5</v>
      </c>
      <c r="D711" s="31" t="s">
        <v>46588</v>
      </c>
      <c r="F711" s="31" t="s">
        <v>42605</v>
      </c>
      <c r="G711" s="31" t="s">
        <v>46587</v>
      </c>
      <c r="X711" s="31" t="s">
        <v>42605</v>
      </c>
      <c r="AC711" s="31" t="s">
        <v>42455</v>
      </c>
      <c r="AD711" s="31" t="s">
        <v>12168</v>
      </c>
      <c r="AE711" s="31" t="s">
        <v>27531</v>
      </c>
      <c r="AF711" s="31" t="s">
        <v>43713</v>
      </c>
    </row>
    <row r="712" spans="1:32">
      <c r="A712" s="31">
        <v>711</v>
      </c>
      <c r="B712" s="31" t="s">
        <v>23296</v>
      </c>
      <c r="C712" s="31">
        <v>9</v>
      </c>
      <c r="D712" s="31" t="s">
        <v>46586</v>
      </c>
      <c r="E712" s="31" t="s">
        <v>46585</v>
      </c>
      <c r="F712" s="31" t="s">
        <v>45468</v>
      </c>
      <c r="H712" s="31" t="s">
        <v>46584</v>
      </c>
      <c r="I712" s="31" t="s">
        <v>42918</v>
      </c>
      <c r="J712" s="31" t="s">
        <v>46583</v>
      </c>
      <c r="X712" s="31" t="s">
        <v>42255</v>
      </c>
      <c r="Y712" s="31" t="s">
        <v>42090</v>
      </c>
    </row>
    <row r="713" spans="1:32">
      <c r="A713" s="31">
        <v>712</v>
      </c>
      <c r="B713" s="31" t="s">
        <v>11950</v>
      </c>
      <c r="C713" s="31">
        <v>5</v>
      </c>
      <c r="D713" s="31" t="s">
        <v>46582</v>
      </c>
      <c r="E713" s="31" t="s">
        <v>11948</v>
      </c>
      <c r="F713" s="31" t="s">
        <v>42266</v>
      </c>
      <c r="G713" s="31" t="s">
        <v>46581</v>
      </c>
      <c r="H713" s="31" t="s">
        <v>11948</v>
      </c>
      <c r="X713" s="31" t="s">
        <v>42266</v>
      </c>
      <c r="AC713" s="31" t="s">
        <v>27497</v>
      </c>
      <c r="AD713" s="31" t="s">
        <v>27851</v>
      </c>
      <c r="AE713" s="31" t="s">
        <v>43019</v>
      </c>
    </row>
    <row r="714" spans="1:32">
      <c r="A714" s="31">
        <v>713</v>
      </c>
      <c r="B714" s="31" t="s">
        <v>22162</v>
      </c>
      <c r="C714" s="31">
        <v>7</v>
      </c>
      <c r="D714" s="31" t="s">
        <v>46580</v>
      </c>
      <c r="E714" s="31" t="s">
        <v>43474</v>
      </c>
      <c r="F714" s="31" t="s">
        <v>43475</v>
      </c>
      <c r="G714" s="31" t="s">
        <v>46579</v>
      </c>
      <c r="H714" s="31" t="s">
        <v>43474</v>
      </c>
      <c r="X714" s="31" t="s">
        <v>42011</v>
      </c>
      <c r="Y714" s="31" t="s">
        <v>42830</v>
      </c>
      <c r="AC714" s="31" t="s">
        <v>46578</v>
      </c>
      <c r="AD714" s="31" t="s">
        <v>46577</v>
      </c>
    </row>
    <row r="715" spans="1:32">
      <c r="A715" s="31">
        <v>714</v>
      </c>
      <c r="B715" s="31" t="s">
        <v>9765</v>
      </c>
      <c r="C715" s="31">
        <v>10</v>
      </c>
      <c r="D715" s="31" t="s">
        <v>46576</v>
      </c>
      <c r="E715" s="31" t="s">
        <v>46575</v>
      </c>
      <c r="F715" s="31" t="s">
        <v>41909</v>
      </c>
      <c r="G715" s="31" t="s">
        <v>43238</v>
      </c>
      <c r="H715" s="31" t="s">
        <v>46574</v>
      </c>
      <c r="I715" s="31" t="s">
        <v>9763</v>
      </c>
      <c r="X715" s="31" t="s">
        <v>41909</v>
      </c>
      <c r="AC715" s="31" t="s">
        <v>43238</v>
      </c>
    </row>
    <row r="716" spans="1:32">
      <c r="A716" s="31">
        <v>715</v>
      </c>
      <c r="B716" s="31" t="s">
        <v>23606</v>
      </c>
      <c r="C716" s="31">
        <v>12</v>
      </c>
      <c r="D716" s="31" t="s">
        <v>46573</v>
      </c>
      <c r="E716" s="31" t="s">
        <v>46572</v>
      </c>
      <c r="F716" s="31" t="s">
        <v>45441</v>
      </c>
      <c r="H716" s="31" t="s">
        <v>46571</v>
      </c>
      <c r="I716" s="31" t="s">
        <v>42800</v>
      </c>
      <c r="X716" s="31" t="s">
        <v>42154</v>
      </c>
      <c r="Y716" s="31" t="s">
        <v>43166</v>
      </c>
    </row>
    <row r="717" spans="1:32">
      <c r="A717" s="31">
        <v>716</v>
      </c>
      <c r="B717" s="31" t="s">
        <v>14547</v>
      </c>
      <c r="C717" s="31">
        <v>12</v>
      </c>
      <c r="D717" s="31" t="s">
        <v>46570</v>
      </c>
      <c r="E717" s="31" t="s">
        <v>14545</v>
      </c>
      <c r="F717" s="31" t="s">
        <v>42797</v>
      </c>
      <c r="H717" s="31" t="s">
        <v>14545</v>
      </c>
      <c r="X717" s="31" t="s">
        <v>42797</v>
      </c>
    </row>
    <row r="718" spans="1:32">
      <c r="A718" s="31">
        <v>717</v>
      </c>
      <c r="B718" s="31" t="s">
        <v>22983</v>
      </c>
      <c r="C718" s="31">
        <v>3</v>
      </c>
      <c r="D718" s="31" t="s">
        <v>46569</v>
      </c>
      <c r="E718" s="31" t="s">
        <v>46568</v>
      </c>
      <c r="F718" s="31" t="s">
        <v>42255</v>
      </c>
      <c r="G718" s="31" t="s">
        <v>14135</v>
      </c>
      <c r="H718" s="31" t="s">
        <v>46567</v>
      </c>
      <c r="I718" s="31" t="s">
        <v>46566</v>
      </c>
      <c r="X718" s="31" t="s">
        <v>42255</v>
      </c>
      <c r="AC718" s="31" t="s">
        <v>14135</v>
      </c>
    </row>
    <row r="719" spans="1:32">
      <c r="A719" s="31">
        <v>718</v>
      </c>
      <c r="B719" s="31" t="s">
        <v>23328</v>
      </c>
      <c r="C719" s="31">
        <v>5</v>
      </c>
      <c r="D719" s="31" t="s">
        <v>46565</v>
      </c>
      <c r="E719" s="31" t="s">
        <v>46563</v>
      </c>
      <c r="F719" s="31" t="s">
        <v>41945</v>
      </c>
      <c r="G719" s="31" t="s">
        <v>46564</v>
      </c>
      <c r="H719" s="31" t="s">
        <v>46563</v>
      </c>
      <c r="X719" s="31" t="s">
        <v>41945</v>
      </c>
      <c r="AC719" s="31" t="s">
        <v>46562</v>
      </c>
      <c r="AD719" s="31" t="s">
        <v>43457</v>
      </c>
    </row>
    <row r="720" spans="1:32">
      <c r="A720" s="31">
        <v>719</v>
      </c>
      <c r="B720" s="31" t="s">
        <v>23329</v>
      </c>
      <c r="C720" s="31">
        <v>5</v>
      </c>
      <c r="D720" s="31" t="s">
        <v>46561</v>
      </c>
      <c r="E720" s="31" t="s">
        <v>12829</v>
      </c>
      <c r="F720" s="31" t="s">
        <v>43149</v>
      </c>
      <c r="H720" s="31" t="s">
        <v>12829</v>
      </c>
      <c r="X720" s="31" t="s">
        <v>41986</v>
      </c>
      <c r="Y720" s="31" t="s">
        <v>42439</v>
      </c>
    </row>
    <row r="721" spans="1:33">
      <c r="A721" s="31">
        <v>720</v>
      </c>
      <c r="B721" s="31" t="s">
        <v>25</v>
      </c>
      <c r="C721" s="31">
        <v>7</v>
      </c>
      <c r="D721" s="31" t="s">
        <v>46560</v>
      </c>
      <c r="E721" s="31" t="s">
        <v>46559</v>
      </c>
      <c r="F721" s="31" t="s">
        <v>42107</v>
      </c>
      <c r="H721" s="31" t="s">
        <v>46558</v>
      </c>
      <c r="I721" s="31" t="s">
        <v>2006</v>
      </c>
      <c r="X721" s="31" t="s">
        <v>42107</v>
      </c>
    </row>
    <row r="722" spans="1:33">
      <c r="A722" s="31">
        <v>721</v>
      </c>
      <c r="B722" s="31" t="s">
        <v>22490</v>
      </c>
      <c r="C722" s="31">
        <v>8</v>
      </c>
      <c r="D722" s="31" t="s">
        <v>46557</v>
      </c>
      <c r="E722" s="31" t="s">
        <v>27953</v>
      </c>
      <c r="F722" s="31" t="s">
        <v>42439</v>
      </c>
      <c r="H722" s="31" t="s">
        <v>27953</v>
      </c>
      <c r="X722" s="31" t="s">
        <v>42439</v>
      </c>
    </row>
    <row r="723" spans="1:33">
      <c r="A723" s="31">
        <v>722</v>
      </c>
      <c r="B723" s="31" t="s">
        <v>22493</v>
      </c>
      <c r="C723" s="31">
        <v>8</v>
      </c>
      <c r="D723" s="31" t="s">
        <v>46556</v>
      </c>
      <c r="F723" s="31" t="s">
        <v>42266</v>
      </c>
      <c r="G723" s="31" t="s">
        <v>46555</v>
      </c>
      <c r="X723" s="31" t="s">
        <v>42266</v>
      </c>
      <c r="AC723" s="31" t="s">
        <v>11658</v>
      </c>
      <c r="AD723" s="31" t="s">
        <v>27497</v>
      </c>
      <c r="AE723" s="31" t="s">
        <v>41927</v>
      </c>
      <c r="AF723" s="31" t="s">
        <v>27623</v>
      </c>
    </row>
    <row r="724" spans="1:33">
      <c r="A724" s="31">
        <v>723</v>
      </c>
      <c r="B724" s="31" t="s">
        <v>22062</v>
      </c>
      <c r="C724" s="31">
        <v>10</v>
      </c>
      <c r="D724" s="31" t="s">
        <v>46554</v>
      </c>
      <c r="E724" s="31" t="s">
        <v>45651</v>
      </c>
      <c r="F724" s="31" t="s">
        <v>46553</v>
      </c>
      <c r="H724" s="31" t="s">
        <v>45651</v>
      </c>
      <c r="X724" s="31" t="s">
        <v>42085</v>
      </c>
      <c r="Y724" s="31" t="s">
        <v>41976</v>
      </c>
    </row>
    <row r="725" spans="1:33">
      <c r="A725" s="31">
        <v>724</v>
      </c>
      <c r="B725" s="31" t="s">
        <v>23333</v>
      </c>
      <c r="C725" s="31">
        <v>8</v>
      </c>
      <c r="D725" s="31" t="s">
        <v>46552</v>
      </c>
      <c r="E725" s="31" t="s">
        <v>46551</v>
      </c>
      <c r="F725" s="31" t="s">
        <v>42371</v>
      </c>
      <c r="G725" s="31" t="s">
        <v>46550</v>
      </c>
      <c r="H725" s="31" t="s">
        <v>46549</v>
      </c>
      <c r="I725" s="31" t="s">
        <v>45901</v>
      </c>
      <c r="J725" s="31" t="s">
        <v>46548</v>
      </c>
      <c r="K725" s="31" t="s">
        <v>46547</v>
      </c>
      <c r="X725" s="31" t="s">
        <v>42371</v>
      </c>
      <c r="AC725" s="31" t="s">
        <v>41946</v>
      </c>
      <c r="AD725" s="31" t="s">
        <v>42105</v>
      </c>
      <c r="AE725" s="31" t="s">
        <v>46546</v>
      </c>
    </row>
    <row r="726" spans="1:33">
      <c r="A726" s="31">
        <v>725</v>
      </c>
      <c r="B726" s="31" t="s">
        <v>21342</v>
      </c>
      <c r="C726" s="31">
        <v>10</v>
      </c>
      <c r="D726" s="31" t="s">
        <v>46545</v>
      </c>
      <c r="E726" s="31" t="s">
        <v>46544</v>
      </c>
      <c r="F726" s="31" t="s">
        <v>45081</v>
      </c>
      <c r="H726" s="31" t="s">
        <v>46543</v>
      </c>
      <c r="I726" s="31" t="s">
        <v>46542</v>
      </c>
      <c r="J726" s="31" t="s">
        <v>46541</v>
      </c>
      <c r="K726" s="31" t="s">
        <v>46540</v>
      </c>
      <c r="X726" s="31" t="s">
        <v>45081</v>
      </c>
    </row>
    <row r="727" spans="1:33">
      <c r="A727" s="31">
        <v>726</v>
      </c>
      <c r="B727" s="31" t="s">
        <v>23336</v>
      </c>
      <c r="C727" s="31">
        <v>9</v>
      </c>
      <c r="D727" s="31" t="s">
        <v>46539</v>
      </c>
      <c r="F727" s="31" t="s">
        <v>46538</v>
      </c>
      <c r="G727" s="31" t="s">
        <v>46537</v>
      </c>
      <c r="X727" s="31" t="s">
        <v>43693</v>
      </c>
      <c r="Y727" s="31" t="s">
        <v>46536</v>
      </c>
      <c r="Z727" s="31" t="s">
        <v>42822</v>
      </c>
      <c r="AC727" s="31" t="s">
        <v>42238</v>
      </c>
      <c r="AD727" s="31" t="s">
        <v>42194</v>
      </c>
    </row>
    <row r="728" spans="1:33">
      <c r="A728" s="31">
        <v>727</v>
      </c>
      <c r="B728" s="31" t="s">
        <v>22926</v>
      </c>
      <c r="C728" s="31">
        <v>12</v>
      </c>
      <c r="D728" s="31" t="s">
        <v>46535</v>
      </c>
      <c r="E728" s="31" t="s">
        <v>20893</v>
      </c>
      <c r="F728" s="31" t="s">
        <v>42797</v>
      </c>
      <c r="H728" s="31" t="s">
        <v>20893</v>
      </c>
      <c r="X728" s="31" t="s">
        <v>42797</v>
      </c>
    </row>
    <row r="729" spans="1:33">
      <c r="A729" s="31">
        <v>728</v>
      </c>
      <c r="B729" s="31" t="s">
        <v>22722</v>
      </c>
      <c r="C729" s="31">
        <v>7</v>
      </c>
      <c r="D729" s="31" t="s">
        <v>46534</v>
      </c>
      <c r="E729" s="31" t="s">
        <v>46533</v>
      </c>
      <c r="F729" s="31" t="s">
        <v>42006</v>
      </c>
      <c r="G729" s="31" t="s">
        <v>27982</v>
      </c>
      <c r="H729" s="31" t="s">
        <v>46533</v>
      </c>
      <c r="X729" s="31" t="s">
        <v>42006</v>
      </c>
      <c r="AC729" s="31" t="s">
        <v>27982</v>
      </c>
    </row>
    <row r="730" spans="1:33">
      <c r="A730" s="31">
        <v>729</v>
      </c>
      <c r="B730" s="31" t="s">
        <v>11160</v>
      </c>
      <c r="C730" s="31">
        <v>10</v>
      </c>
      <c r="D730" s="31" t="s">
        <v>46532</v>
      </c>
      <c r="E730" s="31" t="s">
        <v>46531</v>
      </c>
      <c r="F730" s="31" t="s">
        <v>42323</v>
      </c>
      <c r="H730" s="31" t="s">
        <v>42712</v>
      </c>
      <c r="I730" s="31" t="s">
        <v>11159</v>
      </c>
      <c r="J730" s="31" t="s">
        <v>46530</v>
      </c>
      <c r="X730" s="31" t="s">
        <v>42323</v>
      </c>
    </row>
    <row r="731" spans="1:33">
      <c r="A731" s="31">
        <v>730</v>
      </c>
      <c r="B731" s="31" t="s">
        <v>24299</v>
      </c>
      <c r="C731" s="31">
        <v>11</v>
      </c>
      <c r="D731" s="31" t="s">
        <v>46529</v>
      </c>
      <c r="E731" s="31" t="s">
        <v>43803</v>
      </c>
      <c r="F731" s="31" t="s">
        <v>42255</v>
      </c>
      <c r="G731" s="31" t="s">
        <v>43646</v>
      </c>
      <c r="H731" s="31" t="s">
        <v>43803</v>
      </c>
      <c r="X731" s="31" t="s">
        <v>42255</v>
      </c>
      <c r="AC731" s="31" t="s">
        <v>43646</v>
      </c>
    </row>
    <row r="732" spans="1:33">
      <c r="A732" s="31">
        <v>731</v>
      </c>
      <c r="B732" s="31" t="s">
        <v>24295</v>
      </c>
      <c r="C732" s="31">
        <v>10</v>
      </c>
      <c r="D732" s="31" t="s">
        <v>46528</v>
      </c>
      <c r="E732" s="31" t="s">
        <v>46527</v>
      </c>
      <c r="F732" s="31" t="s">
        <v>43346</v>
      </c>
      <c r="H732" s="31" t="s">
        <v>46526</v>
      </c>
      <c r="I732" s="31" t="s">
        <v>46525</v>
      </c>
      <c r="J732" s="31" t="s">
        <v>46524</v>
      </c>
      <c r="K732" s="31" t="s">
        <v>7384</v>
      </c>
      <c r="X732" s="31" t="s">
        <v>43346</v>
      </c>
    </row>
    <row r="733" spans="1:33">
      <c r="A733" s="31">
        <v>732</v>
      </c>
      <c r="B733" s="31" t="s">
        <v>24335</v>
      </c>
      <c r="C733" s="31">
        <v>14</v>
      </c>
      <c r="D733" s="31" t="s">
        <v>46523</v>
      </c>
      <c r="E733" s="31" t="s">
        <v>46522</v>
      </c>
      <c r="F733" s="31" t="s">
        <v>44289</v>
      </c>
      <c r="H733" s="31" t="s">
        <v>46521</v>
      </c>
      <c r="I733" s="31" t="s">
        <v>46520</v>
      </c>
      <c r="J733" s="31" t="s">
        <v>46519</v>
      </c>
      <c r="K733" s="31" t="s">
        <v>46518</v>
      </c>
      <c r="X733" s="31" t="s">
        <v>44289</v>
      </c>
    </row>
    <row r="734" spans="1:33">
      <c r="A734" s="31">
        <v>733</v>
      </c>
      <c r="B734" s="31" t="s">
        <v>13835</v>
      </c>
      <c r="C734" s="31">
        <v>4</v>
      </c>
      <c r="D734" s="31" t="s">
        <v>46517</v>
      </c>
      <c r="E734" s="31" t="s">
        <v>13833</v>
      </c>
      <c r="F734" s="31" t="s">
        <v>42085</v>
      </c>
      <c r="G734" s="31" t="s">
        <v>46516</v>
      </c>
      <c r="H734" s="31" t="s">
        <v>13833</v>
      </c>
      <c r="X734" s="31" t="s">
        <v>42085</v>
      </c>
      <c r="AC734" s="31" t="s">
        <v>12997</v>
      </c>
      <c r="AD734" s="31" t="s">
        <v>46515</v>
      </c>
      <c r="AE734" s="31" t="s">
        <v>46514</v>
      </c>
    </row>
    <row r="735" spans="1:33">
      <c r="A735" s="31">
        <v>734</v>
      </c>
      <c r="B735" s="31" t="s">
        <v>22699</v>
      </c>
      <c r="C735" s="31">
        <v>8</v>
      </c>
      <c r="D735" s="31" t="s">
        <v>46513</v>
      </c>
      <c r="E735" s="31" t="s">
        <v>46512</v>
      </c>
      <c r="F735" s="31" t="s">
        <v>46511</v>
      </c>
      <c r="G735" s="31" t="s">
        <v>46510</v>
      </c>
      <c r="H735" s="31" t="s">
        <v>46509</v>
      </c>
      <c r="I735" s="31" t="s">
        <v>42711</v>
      </c>
      <c r="J735" s="31" t="s">
        <v>46508</v>
      </c>
      <c r="K735" s="31" t="s">
        <v>46507</v>
      </c>
      <c r="L735" s="31" t="s">
        <v>42578</v>
      </c>
      <c r="M735" s="31" t="s">
        <v>44636</v>
      </c>
      <c r="N735" s="31" t="s">
        <v>44913</v>
      </c>
      <c r="O735" s="31" t="s">
        <v>44443</v>
      </c>
      <c r="X735" s="31" t="s">
        <v>42107</v>
      </c>
      <c r="Y735" s="31" t="s">
        <v>42141</v>
      </c>
      <c r="AC735" s="31" t="s">
        <v>34514</v>
      </c>
      <c r="AD735" s="31" t="s">
        <v>27732</v>
      </c>
      <c r="AE735" s="31" t="s">
        <v>42576</v>
      </c>
      <c r="AF735" s="31" t="s">
        <v>11304</v>
      </c>
      <c r="AG735" s="31" t="s">
        <v>27982</v>
      </c>
    </row>
    <row r="736" spans="1:33">
      <c r="A736" s="31">
        <v>735</v>
      </c>
      <c r="B736" s="31" t="s">
        <v>14517</v>
      </c>
      <c r="C736" s="31">
        <v>7</v>
      </c>
      <c r="D736" s="31" t="s">
        <v>46506</v>
      </c>
      <c r="E736" s="31" t="s">
        <v>14515</v>
      </c>
      <c r="F736" s="31" t="s">
        <v>42722</v>
      </c>
      <c r="H736" s="31" t="s">
        <v>14515</v>
      </c>
      <c r="X736" s="31" t="s">
        <v>42722</v>
      </c>
    </row>
    <row r="737" spans="1:37">
      <c r="A737" s="31">
        <v>736</v>
      </c>
      <c r="B737" s="31" t="s">
        <v>23098</v>
      </c>
      <c r="C737" s="31">
        <v>8</v>
      </c>
      <c r="D737" s="31" t="s">
        <v>46505</v>
      </c>
      <c r="E737" s="31" t="s">
        <v>46504</v>
      </c>
      <c r="F737" s="31" t="s">
        <v>42328</v>
      </c>
      <c r="H737" s="31" t="s">
        <v>46503</v>
      </c>
      <c r="I737" s="31" t="s">
        <v>46502</v>
      </c>
      <c r="X737" s="31" t="s">
        <v>42328</v>
      </c>
    </row>
    <row r="738" spans="1:37">
      <c r="A738" s="31">
        <v>737</v>
      </c>
      <c r="B738" s="31" t="s">
        <v>23100</v>
      </c>
      <c r="C738" s="31">
        <v>8</v>
      </c>
      <c r="D738" s="31" t="s">
        <v>46501</v>
      </c>
      <c r="E738" s="31" t="s">
        <v>46500</v>
      </c>
      <c r="F738" s="31" t="s">
        <v>42564</v>
      </c>
      <c r="H738" s="31" t="s">
        <v>46499</v>
      </c>
      <c r="I738" s="31" t="s">
        <v>46498</v>
      </c>
      <c r="X738" s="31" t="s">
        <v>42564</v>
      </c>
    </row>
    <row r="739" spans="1:37">
      <c r="A739" s="31">
        <v>738</v>
      </c>
      <c r="B739" s="31" t="s">
        <v>21802</v>
      </c>
      <c r="C739" s="31">
        <v>9</v>
      </c>
      <c r="D739" s="31" t="s">
        <v>46497</v>
      </c>
      <c r="E739" s="31" t="s">
        <v>46495</v>
      </c>
      <c r="F739" s="31" t="s">
        <v>46496</v>
      </c>
      <c r="H739" s="31" t="s">
        <v>46495</v>
      </c>
      <c r="X739" s="31" t="s">
        <v>42349</v>
      </c>
      <c r="Y739" s="31" t="s">
        <v>42365</v>
      </c>
    </row>
    <row r="740" spans="1:37">
      <c r="A740" s="31">
        <v>739</v>
      </c>
      <c r="B740" s="31" t="s">
        <v>25615</v>
      </c>
      <c r="C740" s="31">
        <v>9</v>
      </c>
      <c r="D740" s="31" t="s">
        <v>46494</v>
      </c>
      <c r="E740" s="31" t="s">
        <v>46493</v>
      </c>
      <c r="F740" s="31" t="s">
        <v>46492</v>
      </c>
      <c r="H740" s="31" t="s">
        <v>44549</v>
      </c>
      <c r="I740" s="31" t="s">
        <v>46491</v>
      </c>
      <c r="J740" s="31" t="s">
        <v>46490</v>
      </c>
      <c r="K740" s="31" t="s">
        <v>46489</v>
      </c>
      <c r="X740" s="31" t="s">
        <v>42016</v>
      </c>
      <c r="Y740" s="31" t="s">
        <v>42107</v>
      </c>
    </row>
    <row r="741" spans="1:37">
      <c r="A741" s="31">
        <v>740</v>
      </c>
      <c r="B741" s="31" t="s">
        <v>24103</v>
      </c>
      <c r="C741" s="31">
        <v>10</v>
      </c>
      <c r="D741" s="31" t="s">
        <v>46488</v>
      </c>
      <c r="E741" s="31" t="s">
        <v>46486</v>
      </c>
      <c r="F741" s="31" t="s">
        <v>46487</v>
      </c>
      <c r="H741" s="31" t="s">
        <v>46486</v>
      </c>
      <c r="X741" s="31" t="s">
        <v>42026</v>
      </c>
      <c r="Y741" s="31" t="s">
        <v>42116</v>
      </c>
      <c r="Z741" s="31" t="s">
        <v>42349</v>
      </c>
    </row>
    <row r="742" spans="1:37">
      <c r="A742" s="31">
        <v>741</v>
      </c>
      <c r="B742" s="31" t="s">
        <v>23103</v>
      </c>
      <c r="C742" s="31">
        <v>11</v>
      </c>
      <c r="D742" s="31" t="s">
        <v>46485</v>
      </c>
      <c r="E742" s="31" t="s">
        <v>42384</v>
      </c>
      <c r="F742" s="31" t="s">
        <v>42479</v>
      </c>
      <c r="H742" s="31" t="s">
        <v>42384</v>
      </c>
      <c r="X742" s="31" t="s">
        <v>42479</v>
      </c>
    </row>
    <row r="743" spans="1:37">
      <c r="A743" s="31">
        <v>742</v>
      </c>
      <c r="B743" s="31" t="s">
        <v>24123</v>
      </c>
      <c r="C743" s="31">
        <v>11</v>
      </c>
      <c r="D743" s="31" t="s">
        <v>46484</v>
      </c>
      <c r="E743" s="31" t="s">
        <v>45015</v>
      </c>
      <c r="F743" s="31" t="s">
        <v>46483</v>
      </c>
      <c r="G743" s="31" t="s">
        <v>12168</v>
      </c>
      <c r="H743" s="31" t="s">
        <v>45015</v>
      </c>
      <c r="X743" s="31" t="s">
        <v>42026</v>
      </c>
      <c r="Y743" s="31" t="s">
        <v>42116</v>
      </c>
      <c r="AC743" s="31" t="s">
        <v>12168</v>
      </c>
    </row>
    <row r="744" spans="1:37">
      <c r="A744" s="31">
        <v>743</v>
      </c>
      <c r="B744" s="31" t="s">
        <v>24113</v>
      </c>
      <c r="C744" s="31">
        <v>11</v>
      </c>
      <c r="D744" s="31" t="s">
        <v>46482</v>
      </c>
      <c r="E744" s="31" t="s">
        <v>44841</v>
      </c>
      <c r="F744" s="31" t="s">
        <v>45024</v>
      </c>
      <c r="G744" s="31" t="s">
        <v>46481</v>
      </c>
      <c r="H744" s="31" t="s">
        <v>44841</v>
      </c>
      <c r="X744" s="31" t="s">
        <v>45024</v>
      </c>
      <c r="AC744" s="31" t="s">
        <v>46481</v>
      </c>
    </row>
    <row r="745" spans="1:37">
      <c r="A745" s="31">
        <v>744</v>
      </c>
      <c r="B745" s="31" t="s">
        <v>22703</v>
      </c>
      <c r="C745" s="31">
        <v>11</v>
      </c>
      <c r="D745" s="31" t="s">
        <v>46480</v>
      </c>
      <c r="E745" s="31" t="s">
        <v>42390</v>
      </c>
      <c r="F745" s="31" t="s">
        <v>42388</v>
      </c>
      <c r="H745" s="31" t="s">
        <v>42390</v>
      </c>
      <c r="X745" s="31" t="s">
        <v>42388</v>
      </c>
    </row>
    <row r="746" spans="1:37">
      <c r="A746" s="31">
        <v>745</v>
      </c>
      <c r="B746" s="31" t="s">
        <v>22708</v>
      </c>
      <c r="C746" s="31">
        <v>11</v>
      </c>
      <c r="D746" s="31" t="s">
        <v>46479</v>
      </c>
      <c r="E746" s="31" t="s">
        <v>43292</v>
      </c>
      <c r="F746" s="31" t="s">
        <v>44484</v>
      </c>
      <c r="H746" s="31" t="s">
        <v>43292</v>
      </c>
      <c r="X746" s="31" t="s">
        <v>43378</v>
      </c>
      <c r="Y746" s="31" t="s">
        <v>42107</v>
      </c>
    </row>
    <row r="747" spans="1:37">
      <c r="A747" s="31">
        <v>746</v>
      </c>
      <c r="B747" s="31" t="s">
        <v>24134</v>
      </c>
      <c r="C747" s="31">
        <v>12</v>
      </c>
      <c r="D747" s="31" t="s">
        <v>46478</v>
      </c>
      <c r="E747" s="31" t="s">
        <v>46448</v>
      </c>
      <c r="F747" s="31" t="s">
        <v>42255</v>
      </c>
      <c r="H747" s="31" t="s">
        <v>46447</v>
      </c>
      <c r="I747" s="31" t="s">
        <v>46446</v>
      </c>
      <c r="X747" s="31" t="s">
        <v>42255</v>
      </c>
    </row>
    <row r="748" spans="1:37">
      <c r="A748" s="31">
        <v>747</v>
      </c>
      <c r="B748" s="31" t="s">
        <v>13715</v>
      </c>
      <c r="C748" s="31">
        <v>13</v>
      </c>
      <c r="D748" s="31" t="s">
        <v>46477</v>
      </c>
      <c r="E748" s="31" t="s">
        <v>46476</v>
      </c>
      <c r="F748" s="31" t="s">
        <v>44940</v>
      </c>
      <c r="H748" s="31" t="s">
        <v>46475</v>
      </c>
      <c r="I748" s="31" t="s">
        <v>46474</v>
      </c>
      <c r="J748" s="31" t="s">
        <v>46473</v>
      </c>
      <c r="X748" s="31" t="s">
        <v>44940</v>
      </c>
    </row>
    <row r="749" spans="1:37">
      <c r="A749" s="31">
        <v>748</v>
      </c>
      <c r="B749" s="31" t="s">
        <v>22509</v>
      </c>
      <c r="C749" s="31">
        <v>7</v>
      </c>
      <c r="D749" s="31" t="s">
        <v>46472</v>
      </c>
      <c r="E749" s="31" t="s">
        <v>46471</v>
      </c>
      <c r="F749" s="31" t="s">
        <v>42006</v>
      </c>
      <c r="H749" s="31" t="s">
        <v>46470</v>
      </c>
      <c r="I749" s="31" t="s">
        <v>46469</v>
      </c>
      <c r="X749" s="31" t="s">
        <v>42006</v>
      </c>
    </row>
    <row r="750" spans="1:37">
      <c r="A750" s="31">
        <v>749</v>
      </c>
      <c r="B750" s="31" t="s">
        <v>23347</v>
      </c>
      <c r="C750" s="31">
        <v>12</v>
      </c>
      <c r="D750" s="31" t="s">
        <v>46468</v>
      </c>
      <c r="E750" s="31" t="s">
        <v>46466</v>
      </c>
      <c r="F750" s="31" t="s">
        <v>42056</v>
      </c>
      <c r="G750" s="31" t="s">
        <v>46467</v>
      </c>
      <c r="H750" s="31" t="s">
        <v>46466</v>
      </c>
      <c r="X750" s="31" t="s">
        <v>41957</v>
      </c>
      <c r="Y750" s="31" t="s">
        <v>42016</v>
      </c>
      <c r="AC750" s="31" t="s">
        <v>11802</v>
      </c>
      <c r="AD750" s="31" t="s">
        <v>41946</v>
      </c>
      <c r="AE750" s="31" t="s">
        <v>42238</v>
      </c>
      <c r="AF750" s="31" t="s">
        <v>13499</v>
      </c>
      <c r="AG750" s="31" t="s">
        <v>27616</v>
      </c>
      <c r="AH750" s="31" t="s">
        <v>42194</v>
      </c>
      <c r="AI750" s="31" t="s">
        <v>42426</v>
      </c>
      <c r="AJ750" s="31" t="s">
        <v>13863</v>
      </c>
      <c r="AK750" s="31" t="s">
        <v>27982</v>
      </c>
    </row>
    <row r="751" spans="1:37">
      <c r="A751" s="31">
        <v>750</v>
      </c>
      <c r="B751" s="31" t="s">
        <v>22557</v>
      </c>
      <c r="C751" s="31">
        <v>5</v>
      </c>
      <c r="D751" s="31" t="s">
        <v>46465</v>
      </c>
      <c r="E751" s="31" t="s">
        <v>46464</v>
      </c>
      <c r="F751" s="31" t="s">
        <v>41977</v>
      </c>
      <c r="H751" s="31" t="s">
        <v>44448</v>
      </c>
      <c r="I751" s="31" t="s">
        <v>27638</v>
      </c>
      <c r="X751" s="31" t="s">
        <v>41977</v>
      </c>
    </row>
    <row r="752" spans="1:37">
      <c r="A752" s="31">
        <v>751</v>
      </c>
      <c r="B752" s="31" t="s">
        <v>24941</v>
      </c>
      <c r="C752" s="31">
        <v>8</v>
      </c>
      <c r="D752" s="31" t="s">
        <v>46463</v>
      </c>
      <c r="E752" s="31" t="s">
        <v>42022</v>
      </c>
      <c r="F752" s="31" t="s">
        <v>42107</v>
      </c>
      <c r="G752" s="31" t="s">
        <v>46462</v>
      </c>
      <c r="H752" s="31" t="s">
        <v>42022</v>
      </c>
      <c r="X752" s="31" t="s">
        <v>42107</v>
      </c>
      <c r="AC752" s="31" t="s">
        <v>27562</v>
      </c>
      <c r="AD752" s="31" t="s">
        <v>42194</v>
      </c>
    </row>
    <row r="753" spans="1:31">
      <c r="A753" s="31">
        <v>752</v>
      </c>
      <c r="B753" s="31" t="s">
        <v>21535</v>
      </c>
      <c r="C753" s="31">
        <v>9</v>
      </c>
      <c r="D753" s="31" t="s">
        <v>46461</v>
      </c>
      <c r="E753" s="31" t="s">
        <v>14135</v>
      </c>
      <c r="F753" s="31" t="s">
        <v>43161</v>
      </c>
      <c r="H753" s="31" t="s">
        <v>14135</v>
      </c>
      <c r="X753" s="31" t="s">
        <v>42142</v>
      </c>
      <c r="Y753" s="31" t="s">
        <v>42107</v>
      </c>
    </row>
    <row r="754" spans="1:31">
      <c r="A754" s="31">
        <v>753</v>
      </c>
      <c r="B754" s="31" t="s">
        <v>24950</v>
      </c>
      <c r="C754" s="31">
        <v>12</v>
      </c>
      <c r="D754" s="31" t="s">
        <v>46460</v>
      </c>
      <c r="E754" s="31" t="s">
        <v>46459</v>
      </c>
      <c r="F754" s="31" t="s">
        <v>42266</v>
      </c>
      <c r="G754" s="31" t="s">
        <v>46458</v>
      </c>
      <c r="H754" s="31" t="s">
        <v>42494</v>
      </c>
      <c r="I754" s="31" t="s">
        <v>44871</v>
      </c>
      <c r="X754" s="31" t="s">
        <v>42266</v>
      </c>
      <c r="AC754" s="31" t="s">
        <v>27578</v>
      </c>
      <c r="AD754" s="31" t="s">
        <v>42426</v>
      </c>
    </row>
    <row r="755" spans="1:31">
      <c r="A755" s="31">
        <v>754</v>
      </c>
      <c r="B755" s="31" t="s">
        <v>22847</v>
      </c>
      <c r="C755" s="31">
        <v>15</v>
      </c>
      <c r="D755" s="31" t="s">
        <v>46457</v>
      </c>
      <c r="E755" s="31" t="s">
        <v>46456</v>
      </c>
      <c r="F755" s="31" t="s">
        <v>46455</v>
      </c>
      <c r="H755" s="31" t="s">
        <v>46454</v>
      </c>
      <c r="I755" s="31" t="s">
        <v>46453</v>
      </c>
      <c r="X755" s="31" t="s">
        <v>42154</v>
      </c>
      <c r="Y755" s="31" t="s">
        <v>43240</v>
      </c>
    </row>
    <row r="756" spans="1:31">
      <c r="A756" s="31">
        <v>755</v>
      </c>
      <c r="B756" s="31" t="s">
        <v>24959</v>
      </c>
      <c r="C756" s="31">
        <v>16</v>
      </c>
      <c r="D756" s="31" t="s">
        <v>46452</v>
      </c>
      <c r="E756" s="31" t="s">
        <v>46450</v>
      </c>
      <c r="F756" s="31" t="s">
        <v>45878</v>
      </c>
      <c r="G756" s="31" t="s">
        <v>46451</v>
      </c>
      <c r="H756" s="31" t="s">
        <v>46450</v>
      </c>
      <c r="X756" s="31" t="s">
        <v>45878</v>
      </c>
      <c r="AC756" s="31" t="s">
        <v>27815</v>
      </c>
      <c r="AD756" s="31" t="s">
        <v>45994</v>
      </c>
    </row>
    <row r="757" spans="1:31">
      <c r="A757" s="31">
        <v>756</v>
      </c>
      <c r="B757" s="31" t="s">
        <v>25397</v>
      </c>
      <c r="C757" s="31">
        <v>12</v>
      </c>
      <c r="D757" s="31" t="s">
        <v>46449</v>
      </c>
      <c r="E757" s="31" t="s">
        <v>46448</v>
      </c>
      <c r="F757" s="31" t="s">
        <v>41909</v>
      </c>
      <c r="G757" s="31" t="s">
        <v>46445</v>
      </c>
      <c r="H757" s="31" t="s">
        <v>46447</v>
      </c>
      <c r="I757" s="31" t="s">
        <v>46446</v>
      </c>
      <c r="X757" s="31" t="s">
        <v>41909</v>
      </c>
      <c r="AC757" s="31" t="s">
        <v>46445</v>
      </c>
    </row>
    <row r="758" spans="1:31">
      <c r="A758" s="31">
        <v>757</v>
      </c>
      <c r="B758" s="31" t="s">
        <v>8978</v>
      </c>
      <c r="C758" s="31">
        <v>5</v>
      </c>
      <c r="D758" s="31" t="s">
        <v>46444</v>
      </c>
      <c r="E758" s="31" t="s">
        <v>8976</v>
      </c>
      <c r="F758" s="31" t="s">
        <v>42081</v>
      </c>
      <c r="G758" s="31" t="s">
        <v>46443</v>
      </c>
      <c r="H758" s="31" t="s">
        <v>8976</v>
      </c>
      <c r="X758" s="31" t="s">
        <v>42081</v>
      </c>
      <c r="AC758" s="31" t="s">
        <v>46443</v>
      </c>
    </row>
    <row r="759" spans="1:31">
      <c r="A759" s="31">
        <v>758</v>
      </c>
      <c r="B759" s="31" t="s">
        <v>13659</v>
      </c>
      <c r="C759" s="31">
        <v>6</v>
      </c>
      <c r="D759" s="31" t="s">
        <v>46442</v>
      </c>
      <c r="E759" s="31" t="s">
        <v>13657</v>
      </c>
      <c r="F759" s="31" t="s">
        <v>42011</v>
      </c>
      <c r="H759" s="31" t="s">
        <v>13657</v>
      </c>
      <c r="X759" s="31" t="s">
        <v>42011</v>
      </c>
    </row>
    <row r="760" spans="1:31">
      <c r="A760" s="31">
        <v>759</v>
      </c>
      <c r="B760" s="31" t="s">
        <v>22420</v>
      </c>
      <c r="C760" s="31">
        <v>7</v>
      </c>
      <c r="D760" s="31" t="s">
        <v>46441</v>
      </c>
      <c r="F760" s="31" t="s">
        <v>45497</v>
      </c>
      <c r="G760" s="31" t="s">
        <v>46440</v>
      </c>
      <c r="X760" s="31" t="s">
        <v>45497</v>
      </c>
      <c r="AC760" s="31" t="s">
        <v>10517</v>
      </c>
      <c r="AD760" s="31" t="s">
        <v>27715</v>
      </c>
    </row>
    <row r="761" spans="1:31">
      <c r="A761" s="31">
        <v>760</v>
      </c>
      <c r="B761" s="31" t="s">
        <v>21271</v>
      </c>
      <c r="C761" s="31">
        <v>7</v>
      </c>
      <c r="D761" s="31" t="s">
        <v>46439</v>
      </c>
      <c r="E761" s="31" t="s">
        <v>27784</v>
      </c>
      <c r="F761" s="31" t="s">
        <v>44940</v>
      </c>
      <c r="G761" s="31" t="s">
        <v>46438</v>
      </c>
      <c r="H761" s="31" t="s">
        <v>27784</v>
      </c>
      <c r="X761" s="31" t="s">
        <v>44940</v>
      </c>
      <c r="AC761" s="31" t="s">
        <v>12997</v>
      </c>
      <c r="AD761" s="31" t="s">
        <v>46437</v>
      </c>
      <c r="AE761" s="31" t="s">
        <v>44237</v>
      </c>
    </row>
    <row r="762" spans="1:31">
      <c r="A762" s="31">
        <v>761</v>
      </c>
      <c r="B762" s="31" t="s">
        <v>9254</v>
      </c>
      <c r="C762" s="31">
        <v>8</v>
      </c>
      <c r="D762" s="31" t="s">
        <v>46436</v>
      </c>
      <c r="E762" s="31" t="s">
        <v>9252</v>
      </c>
      <c r="F762" s="31" t="s">
        <v>45702</v>
      </c>
      <c r="H762" s="31" t="s">
        <v>9252</v>
      </c>
      <c r="X762" s="31" t="s">
        <v>42099</v>
      </c>
      <c r="Y762" s="31" t="s">
        <v>42855</v>
      </c>
    </row>
    <row r="763" spans="1:31">
      <c r="A763" s="31">
        <v>762</v>
      </c>
      <c r="B763" s="31" t="s">
        <v>21274</v>
      </c>
      <c r="C763" s="31">
        <v>8</v>
      </c>
      <c r="D763" s="31" t="s">
        <v>46435</v>
      </c>
      <c r="E763" s="31" t="s">
        <v>27862</v>
      </c>
      <c r="F763" s="31" t="s">
        <v>41934</v>
      </c>
      <c r="G763" s="31" t="s">
        <v>27549</v>
      </c>
      <c r="H763" s="31" t="s">
        <v>27862</v>
      </c>
      <c r="X763" s="31" t="s">
        <v>41934</v>
      </c>
      <c r="AC763" s="31" t="s">
        <v>27549</v>
      </c>
    </row>
    <row r="764" spans="1:31">
      <c r="A764" s="31">
        <v>763</v>
      </c>
      <c r="B764" s="31" t="s">
        <v>23253</v>
      </c>
      <c r="C764" s="31">
        <v>8</v>
      </c>
      <c r="D764" s="31" t="s">
        <v>46434</v>
      </c>
      <c r="F764" s="31" t="s">
        <v>46433</v>
      </c>
      <c r="G764" s="31" t="s">
        <v>42838</v>
      </c>
      <c r="X764" s="31" t="s">
        <v>46432</v>
      </c>
      <c r="Y764" s="31" t="s">
        <v>42253</v>
      </c>
      <c r="AC764" s="31" t="s">
        <v>42838</v>
      </c>
    </row>
    <row r="765" spans="1:31">
      <c r="A765" s="31">
        <v>764</v>
      </c>
      <c r="B765" s="31" t="s">
        <v>10470</v>
      </c>
      <c r="C765" s="31">
        <v>8</v>
      </c>
      <c r="D765" s="31" t="s">
        <v>46431</v>
      </c>
      <c r="E765" s="31" t="s">
        <v>10468</v>
      </c>
      <c r="F765" s="31" t="s">
        <v>42077</v>
      </c>
      <c r="G765" s="31" t="s">
        <v>46430</v>
      </c>
      <c r="H765" s="31" t="s">
        <v>10468</v>
      </c>
      <c r="X765" s="31" t="s">
        <v>42077</v>
      </c>
      <c r="AC765" s="31" t="s">
        <v>12997</v>
      </c>
      <c r="AD765" s="31" t="s">
        <v>46429</v>
      </c>
    </row>
    <row r="766" spans="1:31">
      <c r="A766" s="31">
        <v>765</v>
      </c>
      <c r="B766" s="31" t="s">
        <v>25095</v>
      </c>
      <c r="C766" s="31">
        <v>9</v>
      </c>
      <c r="D766" s="31" t="s">
        <v>46428</v>
      </c>
      <c r="E766" s="31" t="s">
        <v>46427</v>
      </c>
      <c r="F766" s="31" t="s">
        <v>42085</v>
      </c>
      <c r="H766" s="31" t="s">
        <v>46426</v>
      </c>
      <c r="I766" s="31" t="s">
        <v>46425</v>
      </c>
      <c r="X766" s="31" t="s">
        <v>42085</v>
      </c>
    </row>
    <row r="767" spans="1:31">
      <c r="A767" s="31">
        <v>766</v>
      </c>
      <c r="B767" s="31" t="s">
        <v>25097</v>
      </c>
      <c r="C767" s="31">
        <v>9</v>
      </c>
      <c r="D767" s="31" t="s">
        <v>46424</v>
      </c>
      <c r="E767" s="31" t="s">
        <v>46423</v>
      </c>
      <c r="F767" s="31" t="s">
        <v>46422</v>
      </c>
      <c r="G767" s="31" t="s">
        <v>46418</v>
      </c>
      <c r="H767" s="31" t="s">
        <v>45924</v>
      </c>
      <c r="I767" s="31" t="s">
        <v>45923</v>
      </c>
      <c r="J767" s="31" t="s">
        <v>46421</v>
      </c>
      <c r="K767" s="31" t="s">
        <v>46420</v>
      </c>
      <c r="X767" s="31" t="s">
        <v>42365</v>
      </c>
      <c r="Y767" s="31" t="s">
        <v>46419</v>
      </c>
      <c r="AC767" s="31" t="s">
        <v>46418</v>
      </c>
    </row>
    <row r="768" spans="1:31">
      <c r="A768" s="31">
        <v>767</v>
      </c>
      <c r="B768" s="31" t="s">
        <v>11956</v>
      </c>
      <c r="C768" s="31">
        <v>9</v>
      </c>
      <c r="D768" s="31" t="s">
        <v>46417</v>
      </c>
      <c r="E768" s="31" t="s">
        <v>11954</v>
      </c>
      <c r="F768" s="31" t="s">
        <v>42351</v>
      </c>
      <c r="H768" s="31" t="s">
        <v>11954</v>
      </c>
      <c r="X768" s="31" t="s">
        <v>42351</v>
      </c>
    </row>
    <row r="769" spans="1:34">
      <c r="A769" s="31">
        <v>768</v>
      </c>
      <c r="B769" s="31" t="s">
        <v>22875</v>
      </c>
      <c r="C769" s="31">
        <v>9</v>
      </c>
      <c r="D769" s="31" t="s">
        <v>46416</v>
      </c>
      <c r="F769" s="31" t="s">
        <v>42318</v>
      </c>
      <c r="X769" s="31" t="s">
        <v>42318</v>
      </c>
    </row>
    <row r="770" spans="1:34">
      <c r="A770" s="31">
        <v>769</v>
      </c>
      <c r="B770" s="31" t="s">
        <v>22428</v>
      </c>
      <c r="C770" s="31">
        <v>9</v>
      </c>
      <c r="D770" s="31" t="s">
        <v>46415</v>
      </c>
      <c r="E770" s="31" t="s">
        <v>46414</v>
      </c>
      <c r="F770" s="31" t="s">
        <v>46413</v>
      </c>
      <c r="G770" s="31" t="s">
        <v>46412</v>
      </c>
      <c r="H770" s="31" t="s">
        <v>46411</v>
      </c>
      <c r="I770" s="31" t="s">
        <v>46410</v>
      </c>
      <c r="J770" s="31" t="s">
        <v>46409</v>
      </c>
      <c r="K770" s="31" t="s">
        <v>12997</v>
      </c>
      <c r="X770" s="31" t="s">
        <v>42758</v>
      </c>
      <c r="Y770" s="31" t="s">
        <v>41945</v>
      </c>
      <c r="AC770" s="31" t="s">
        <v>44356</v>
      </c>
      <c r="AD770" s="31" t="s">
        <v>42311</v>
      </c>
      <c r="AE770" s="31" t="s">
        <v>42571</v>
      </c>
      <c r="AF770" s="31" t="s">
        <v>42420</v>
      </c>
      <c r="AG770" s="31" t="s">
        <v>42659</v>
      </c>
      <c r="AH770" s="31" t="s">
        <v>27982</v>
      </c>
    </row>
    <row r="771" spans="1:34">
      <c r="A771" s="31">
        <v>770</v>
      </c>
      <c r="B771" s="31" t="s">
        <v>13512</v>
      </c>
      <c r="C771" s="31">
        <v>10</v>
      </c>
      <c r="D771" s="31" t="s">
        <v>46408</v>
      </c>
      <c r="E771" s="31" t="s">
        <v>13510</v>
      </c>
      <c r="F771" s="31" t="s">
        <v>42002</v>
      </c>
      <c r="H771" s="31" t="s">
        <v>13510</v>
      </c>
      <c r="X771" s="31" t="s">
        <v>42002</v>
      </c>
    </row>
    <row r="772" spans="1:34">
      <c r="A772" s="31">
        <v>771</v>
      </c>
      <c r="B772" s="31" t="s">
        <v>22433</v>
      </c>
      <c r="C772" s="31">
        <v>11</v>
      </c>
      <c r="D772" s="31" t="s">
        <v>46407</v>
      </c>
      <c r="E772" s="31" t="s">
        <v>46406</v>
      </c>
      <c r="F772" s="31" t="s">
        <v>42006</v>
      </c>
      <c r="H772" s="31" t="s">
        <v>46406</v>
      </c>
      <c r="X772" s="31" t="s">
        <v>42006</v>
      </c>
    </row>
    <row r="773" spans="1:34">
      <c r="A773" s="31">
        <v>772</v>
      </c>
      <c r="B773" s="31" t="s">
        <v>23262</v>
      </c>
      <c r="C773" s="31">
        <v>12</v>
      </c>
      <c r="D773" s="31" t="s">
        <v>46405</v>
      </c>
      <c r="F773" s="31" t="s">
        <v>42154</v>
      </c>
      <c r="X773" s="31" t="s">
        <v>42154</v>
      </c>
    </row>
    <row r="774" spans="1:34">
      <c r="A774" s="31">
        <v>773</v>
      </c>
      <c r="B774" s="31" t="s">
        <v>21280</v>
      </c>
      <c r="C774" s="31">
        <v>12</v>
      </c>
      <c r="D774" s="31" t="s">
        <v>46404</v>
      </c>
      <c r="E774" s="31" t="s">
        <v>27760</v>
      </c>
      <c r="F774" s="31" t="s">
        <v>42557</v>
      </c>
      <c r="G774" s="31" t="s">
        <v>27638</v>
      </c>
      <c r="H774" s="31" t="s">
        <v>27760</v>
      </c>
      <c r="X774" s="31" t="s">
        <v>42557</v>
      </c>
      <c r="AC774" s="31" t="s">
        <v>27638</v>
      </c>
    </row>
    <row r="775" spans="1:34">
      <c r="A775" s="31">
        <v>774</v>
      </c>
      <c r="B775" s="31" t="s">
        <v>21968</v>
      </c>
      <c r="C775" s="31">
        <v>12</v>
      </c>
      <c r="D775" s="31" t="s">
        <v>46403</v>
      </c>
      <c r="E775" s="31" t="s">
        <v>46402</v>
      </c>
      <c r="F775" s="31" t="s">
        <v>42065</v>
      </c>
      <c r="G775" s="31" t="s">
        <v>44077</v>
      </c>
      <c r="H775" s="31" t="s">
        <v>42060</v>
      </c>
      <c r="I775" s="31" t="s">
        <v>46401</v>
      </c>
      <c r="X775" s="31" t="s">
        <v>42065</v>
      </c>
      <c r="AC775" s="31" t="s">
        <v>44074</v>
      </c>
      <c r="AD775" s="31" t="s">
        <v>12997</v>
      </c>
      <c r="AE775" s="31" t="s">
        <v>44073</v>
      </c>
    </row>
    <row r="776" spans="1:34">
      <c r="A776" s="31">
        <v>775</v>
      </c>
      <c r="B776" s="31" t="s">
        <v>13172</v>
      </c>
      <c r="C776" s="31">
        <v>12</v>
      </c>
      <c r="D776" s="31" t="s">
        <v>46400</v>
      </c>
      <c r="E776" s="31" t="s">
        <v>46399</v>
      </c>
      <c r="F776" s="31" t="s">
        <v>46398</v>
      </c>
      <c r="H776" s="31" t="s">
        <v>43416</v>
      </c>
      <c r="I776" s="31" t="s">
        <v>43415</v>
      </c>
      <c r="J776" s="31" t="s">
        <v>43414</v>
      </c>
      <c r="K776" s="31" t="s">
        <v>43413</v>
      </c>
      <c r="L776" s="31" t="s">
        <v>46397</v>
      </c>
      <c r="M776" s="31" t="s">
        <v>46396</v>
      </c>
      <c r="X776" s="31" t="s">
        <v>44372</v>
      </c>
      <c r="Y776" s="31" t="s">
        <v>43706</v>
      </c>
    </row>
    <row r="777" spans="1:34">
      <c r="A777" s="31">
        <v>776</v>
      </c>
      <c r="B777" s="31" t="s">
        <v>11506</v>
      </c>
      <c r="C777" s="31">
        <v>16</v>
      </c>
      <c r="D777" s="31" t="s">
        <v>46395</v>
      </c>
      <c r="E777" s="31" t="s">
        <v>11504</v>
      </c>
      <c r="F777" s="31" t="s">
        <v>42016</v>
      </c>
      <c r="G777" s="31" t="s">
        <v>46394</v>
      </c>
      <c r="H777" s="31" t="s">
        <v>11504</v>
      </c>
      <c r="X777" s="31" t="s">
        <v>42016</v>
      </c>
      <c r="AC777" s="31" t="s">
        <v>46394</v>
      </c>
    </row>
    <row r="778" spans="1:34">
      <c r="A778" s="31">
        <v>777</v>
      </c>
      <c r="B778" s="31" t="s">
        <v>23656</v>
      </c>
      <c r="C778" s="31">
        <v>8</v>
      </c>
      <c r="D778" s="31" t="s">
        <v>46393</v>
      </c>
      <c r="E778" s="31" t="s">
        <v>46392</v>
      </c>
      <c r="F778" s="31" t="s">
        <v>41944</v>
      </c>
      <c r="G778" s="31" t="s">
        <v>46391</v>
      </c>
      <c r="H778" s="31" t="s">
        <v>42681</v>
      </c>
      <c r="I778" s="31" t="s">
        <v>45015</v>
      </c>
      <c r="X778" s="31" t="s">
        <v>41944</v>
      </c>
      <c r="AC778" s="31" t="s">
        <v>42455</v>
      </c>
      <c r="AD778" s="31" t="s">
        <v>42426</v>
      </c>
    </row>
    <row r="779" spans="1:34">
      <c r="A779" s="31">
        <v>778</v>
      </c>
      <c r="B779" s="31" t="s">
        <v>22664</v>
      </c>
      <c r="C779" s="31">
        <v>8</v>
      </c>
      <c r="D779" s="31" t="s">
        <v>46390</v>
      </c>
      <c r="E779" s="31" t="s">
        <v>46387</v>
      </c>
      <c r="F779" s="31" t="s">
        <v>46389</v>
      </c>
      <c r="G779" s="31" t="s">
        <v>46388</v>
      </c>
      <c r="H779" s="31" t="s">
        <v>46387</v>
      </c>
      <c r="X779" s="31" t="s">
        <v>42153</v>
      </c>
      <c r="Y779" s="31" t="s">
        <v>42155</v>
      </c>
      <c r="AC779" s="31" t="s">
        <v>27497</v>
      </c>
      <c r="AD779" s="31" t="s">
        <v>41927</v>
      </c>
      <c r="AE779" s="31" t="s">
        <v>42614</v>
      </c>
      <c r="AF779" s="31" t="s">
        <v>45006</v>
      </c>
      <c r="AG779" s="31" t="s">
        <v>46386</v>
      </c>
    </row>
    <row r="780" spans="1:34">
      <c r="A780" s="31">
        <v>779</v>
      </c>
      <c r="B780" s="31" t="s">
        <v>22224</v>
      </c>
      <c r="C780" s="31">
        <v>14</v>
      </c>
      <c r="D780" s="31" t="s">
        <v>46385</v>
      </c>
      <c r="F780" s="31" t="s">
        <v>46384</v>
      </c>
      <c r="X780" s="31" t="s">
        <v>44299</v>
      </c>
      <c r="Y780" s="31" t="s">
        <v>46383</v>
      </c>
    </row>
    <row r="781" spans="1:34">
      <c r="A781" s="31">
        <v>780</v>
      </c>
      <c r="B781" s="31" t="s">
        <v>25410</v>
      </c>
      <c r="C781" s="31">
        <v>13</v>
      </c>
      <c r="D781" s="31" t="s">
        <v>46382</v>
      </c>
      <c r="E781" s="31" t="s">
        <v>46379</v>
      </c>
      <c r="F781" s="31" t="s">
        <v>46381</v>
      </c>
      <c r="G781" s="31" t="s">
        <v>46380</v>
      </c>
      <c r="H781" s="31" t="s">
        <v>46379</v>
      </c>
      <c r="X781" s="31" t="s">
        <v>41993</v>
      </c>
      <c r="Y781" s="31" t="s">
        <v>42866</v>
      </c>
      <c r="AC781" s="31" t="s">
        <v>27561</v>
      </c>
      <c r="AD781" s="31" t="s">
        <v>46378</v>
      </c>
    </row>
    <row r="782" spans="1:34">
      <c r="A782" s="31">
        <v>781</v>
      </c>
      <c r="B782" s="31" t="s">
        <v>22522</v>
      </c>
      <c r="C782" s="31">
        <v>8</v>
      </c>
      <c r="D782" s="31" t="s">
        <v>46377</v>
      </c>
      <c r="F782" s="31" t="s">
        <v>43739</v>
      </c>
      <c r="X782" s="31" t="s">
        <v>43739</v>
      </c>
    </row>
    <row r="783" spans="1:34">
      <c r="A783" s="31">
        <v>782</v>
      </c>
      <c r="B783" s="31" t="s">
        <v>22850</v>
      </c>
      <c r="C783" s="31">
        <v>4</v>
      </c>
      <c r="D783" s="31" t="s">
        <v>46376</v>
      </c>
      <c r="E783" s="31" t="s">
        <v>42587</v>
      </c>
      <c r="F783" s="31" t="s">
        <v>42462</v>
      </c>
      <c r="G783" s="31" t="s">
        <v>46375</v>
      </c>
      <c r="H783" s="31" t="s">
        <v>42587</v>
      </c>
      <c r="X783" s="31" t="s">
        <v>42462</v>
      </c>
      <c r="AC783" s="31" t="s">
        <v>11658</v>
      </c>
      <c r="AD783" s="31" t="s">
        <v>46374</v>
      </c>
    </row>
    <row r="784" spans="1:34">
      <c r="A784" s="31">
        <v>783</v>
      </c>
      <c r="B784" s="31" t="s">
        <v>11804</v>
      </c>
      <c r="C784" s="31">
        <v>4</v>
      </c>
      <c r="D784" s="31" t="s">
        <v>46373</v>
      </c>
      <c r="E784" s="31" t="s">
        <v>11802</v>
      </c>
      <c r="F784" s="31" t="s">
        <v>43166</v>
      </c>
      <c r="G784" s="31" t="s">
        <v>46372</v>
      </c>
      <c r="H784" s="31" t="s">
        <v>11802</v>
      </c>
      <c r="X784" s="31" t="s">
        <v>43166</v>
      </c>
      <c r="AC784" s="31" t="s">
        <v>13112</v>
      </c>
      <c r="AD784" s="31" t="s">
        <v>42903</v>
      </c>
    </row>
    <row r="785" spans="1:34">
      <c r="A785" s="31">
        <v>784</v>
      </c>
      <c r="B785" s="31" t="s">
        <v>19712</v>
      </c>
      <c r="C785" s="31">
        <v>5</v>
      </c>
      <c r="D785" s="31" t="s">
        <v>46371</v>
      </c>
      <c r="E785" s="31" t="s">
        <v>46370</v>
      </c>
      <c r="F785" s="31" t="s">
        <v>42763</v>
      </c>
      <c r="G785" s="31" t="s">
        <v>27582</v>
      </c>
      <c r="H785" s="31" t="s">
        <v>19713</v>
      </c>
      <c r="I785" s="31" t="s">
        <v>27503</v>
      </c>
      <c r="J785" s="31" t="s">
        <v>45566</v>
      </c>
      <c r="X785" s="31" t="s">
        <v>42763</v>
      </c>
      <c r="AC785" s="31" t="s">
        <v>27582</v>
      </c>
    </row>
    <row r="786" spans="1:34">
      <c r="A786" s="31">
        <v>785</v>
      </c>
      <c r="B786" s="31" t="s">
        <v>22766</v>
      </c>
      <c r="C786" s="31">
        <v>5</v>
      </c>
      <c r="D786" s="31" t="s">
        <v>46369</v>
      </c>
      <c r="E786" s="31" t="s">
        <v>43097</v>
      </c>
      <c r="F786" s="31" t="s">
        <v>42758</v>
      </c>
      <c r="G786" s="31" t="s">
        <v>46368</v>
      </c>
      <c r="H786" s="31" t="s">
        <v>43097</v>
      </c>
      <c r="X786" s="31" t="s">
        <v>42758</v>
      </c>
      <c r="AC786" s="31" t="s">
        <v>12997</v>
      </c>
      <c r="AD786" s="31" t="s">
        <v>13833</v>
      </c>
      <c r="AE786" s="31" t="s">
        <v>42194</v>
      </c>
      <c r="AF786" s="31" t="s">
        <v>43689</v>
      </c>
      <c r="AG786" s="31" t="s">
        <v>44765</v>
      </c>
    </row>
    <row r="787" spans="1:34">
      <c r="A787" s="31">
        <v>786</v>
      </c>
      <c r="B787" s="31" t="s">
        <v>12108</v>
      </c>
      <c r="C787" s="31">
        <v>6</v>
      </c>
      <c r="D787" s="31" t="s">
        <v>46367</v>
      </c>
      <c r="E787" s="31" t="s">
        <v>12106</v>
      </c>
      <c r="F787" s="31" t="s">
        <v>42255</v>
      </c>
      <c r="H787" s="31" t="s">
        <v>12106</v>
      </c>
      <c r="X787" s="31" t="s">
        <v>42255</v>
      </c>
    </row>
    <row r="788" spans="1:34">
      <c r="A788" s="31">
        <v>787</v>
      </c>
      <c r="B788" s="31" t="s">
        <v>24486</v>
      </c>
      <c r="C788" s="31">
        <v>6</v>
      </c>
      <c r="D788" s="31" t="s">
        <v>46366</v>
      </c>
      <c r="E788" s="31" t="s">
        <v>46365</v>
      </c>
      <c r="F788" s="31" t="s">
        <v>42276</v>
      </c>
      <c r="H788" s="31" t="s">
        <v>46364</v>
      </c>
      <c r="I788" s="31" t="s">
        <v>46363</v>
      </c>
      <c r="J788" s="31" t="s">
        <v>46362</v>
      </c>
      <c r="K788" s="31" t="s">
        <v>46361</v>
      </c>
      <c r="L788" s="31" t="s">
        <v>46360</v>
      </c>
      <c r="M788" s="31" t="s">
        <v>46359</v>
      </c>
      <c r="X788" s="31" t="s">
        <v>42276</v>
      </c>
    </row>
    <row r="789" spans="1:34">
      <c r="A789" s="31">
        <v>788</v>
      </c>
      <c r="B789" s="31" t="s">
        <v>21472</v>
      </c>
      <c r="C789" s="31">
        <v>6</v>
      </c>
      <c r="D789" s="31" t="s">
        <v>46358</v>
      </c>
      <c r="E789" s="31" t="s">
        <v>27798</v>
      </c>
      <c r="F789" s="31" t="s">
        <v>43061</v>
      </c>
      <c r="H789" s="31" t="s">
        <v>27798</v>
      </c>
      <c r="X789" s="31" t="s">
        <v>43061</v>
      </c>
    </row>
    <row r="790" spans="1:34">
      <c r="A790" s="31">
        <v>789</v>
      </c>
      <c r="B790" s="31" t="s">
        <v>24495</v>
      </c>
      <c r="C790" s="31">
        <v>7</v>
      </c>
      <c r="D790" s="31" t="s">
        <v>46357</v>
      </c>
      <c r="E790" s="31" t="s">
        <v>46356</v>
      </c>
      <c r="F790" s="31" t="s">
        <v>46355</v>
      </c>
      <c r="G790" s="31" t="s">
        <v>27578</v>
      </c>
      <c r="H790" s="31" t="s">
        <v>44029</v>
      </c>
      <c r="I790" s="31" t="s">
        <v>42314</v>
      </c>
      <c r="X790" s="31" t="s">
        <v>42246</v>
      </c>
      <c r="Y790" s="31" t="s">
        <v>42260</v>
      </c>
      <c r="AC790" s="31" t="s">
        <v>27578</v>
      </c>
    </row>
    <row r="791" spans="1:34">
      <c r="A791" s="31">
        <v>790</v>
      </c>
      <c r="B791" s="31" t="s">
        <v>22768</v>
      </c>
      <c r="C791" s="31">
        <v>8</v>
      </c>
      <c r="D791" s="31" t="s">
        <v>46354</v>
      </c>
      <c r="E791" s="31" t="s">
        <v>2053</v>
      </c>
      <c r="F791" s="31" t="s">
        <v>42160</v>
      </c>
      <c r="G791" s="31" t="s">
        <v>46353</v>
      </c>
      <c r="H791" s="31" t="s">
        <v>2053</v>
      </c>
      <c r="X791" s="31" t="s">
        <v>42160</v>
      </c>
      <c r="AC791" s="31" t="s">
        <v>45515</v>
      </c>
      <c r="AD791" s="31" t="s">
        <v>27531</v>
      </c>
      <c r="AE791" s="31" t="s">
        <v>20989</v>
      </c>
    </row>
    <row r="792" spans="1:34">
      <c r="A792" s="31">
        <v>791</v>
      </c>
      <c r="B792" s="31" t="s">
        <v>24512</v>
      </c>
      <c r="C792" s="31">
        <v>8</v>
      </c>
      <c r="D792" s="31" t="s">
        <v>46352</v>
      </c>
      <c r="E792" s="31" t="s">
        <v>46351</v>
      </c>
      <c r="F792" s="31" t="s">
        <v>46349</v>
      </c>
      <c r="H792" s="31" t="s">
        <v>43933</v>
      </c>
      <c r="I792" s="31" t="s">
        <v>46350</v>
      </c>
      <c r="X792" s="31" t="s">
        <v>46349</v>
      </c>
    </row>
    <row r="793" spans="1:34">
      <c r="A793" s="31">
        <v>792</v>
      </c>
      <c r="B793" s="31" t="s">
        <v>11789</v>
      </c>
      <c r="C793" s="31">
        <v>8</v>
      </c>
      <c r="D793" s="31" t="s">
        <v>46348</v>
      </c>
      <c r="E793" s="31" t="s">
        <v>11788</v>
      </c>
      <c r="F793" s="31" t="s">
        <v>46347</v>
      </c>
      <c r="H793" s="31" t="s">
        <v>11788</v>
      </c>
      <c r="X793" s="31" t="s">
        <v>42701</v>
      </c>
      <c r="Y793" s="31" t="s">
        <v>42200</v>
      </c>
    </row>
    <row r="794" spans="1:34">
      <c r="A794" s="31">
        <v>793</v>
      </c>
      <c r="B794" s="31" t="s">
        <v>24501</v>
      </c>
      <c r="C794" s="31">
        <v>8</v>
      </c>
      <c r="D794" s="31" t="s">
        <v>46346</v>
      </c>
      <c r="E794" s="31" t="s">
        <v>46345</v>
      </c>
      <c r="F794" s="31" t="s">
        <v>42016</v>
      </c>
      <c r="H794" s="31" t="s">
        <v>46344</v>
      </c>
      <c r="I794" s="31" t="s">
        <v>46343</v>
      </c>
      <c r="J794" s="31" t="s">
        <v>42610</v>
      </c>
      <c r="X794" s="31" t="s">
        <v>42016</v>
      </c>
    </row>
    <row r="795" spans="1:34">
      <c r="A795" s="31">
        <v>794</v>
      </c>
      <c r="B795" s="31" t="s">
        <v>12693</v>
      </c>
      <c r="C795" s="31">
        <v>9</v>
      </c>
      <c r="D795" s="31" t="s">
        <v>46342</v>
      </c>
      <c r="E795" s="31" t="s">
        <v>12691</v>
      </c>
      <c r="F795" s="31" t="s">
        <v>41989</v>
      </c>
      <c r="G795" s="31" t="s">
        <v>46341</v>
      </c>
      <c r="H795" s="31" t="s">
        <v>12691</v>
      </c>
      <c r="X795" s="31" t="s">
        <v>41989</v>
      </c>
      <c r="AC795" s="31" t="s">
        <v>46340</v>
      </c>
      <c r="AD795" s="31" t="s">
        <v>46339</v>
      </c>
      <c r="AE795" s="31" t="s">
        <v>45994</v>
      </c>
      <c r="AF795" s="31" t="s">
        <v>46338</v>
      </c>
      <c r="AG795" s="31" t="s">
        <v>27588</v>
      </c>
      <c r="AH795" s="31" t="s">
        <v>27851</v>
      </c>
    </row>
    <row r="796" spans="1:34">
      <c r="A796" s="31">
        <v>795</v>
      </c>
      <c r="B796" s="31" t="s">
        <v>24506</v>
      </c>
      <c r="C796" s="31">
        <v>8</v>
      </c>
      <c r="D796" s="31" t="s">
        <v>46337</v>
      </c>
      <c r="E796" s="31" t="s">
        <v>46336</v>
      </c>
      <c r="F796" s="31" t="s">
        <v>42537</v>
      </c>
      <c r="G796" s="31" t="s">
        <v>46335</v>
      </c>
      <c r="H796" s="31" t="s">
        <v>46334</v>
      </c>
      <c r="I796" s="31" t="s">
        <v>46333</v>
      </c>
      <c r="X796" s="31" t="s">
        <v>42537</v>
      </c>
      <c r="AC796" s="31" t="s">
        <v>46332</v>
      </c>
      <c r="AD796" s="31" t="s">
        <v>43141</v>
      </c>
    </row>
    <row r="797" spans="1:34">
      <c r="A797" s="31">
        <v>796</v>
      </c>
      <c r="B797" s="31" t="s">
        <v>13942</v>
      </c>
      <c r="C797" s="31">
        <v>8</v>
      </c>
      <c r="D797" s="31" t="s">
        <v>46331</v>
      </c>
      <c r="E797" s="31" t="s">
        <v>13940</v>
      </c>
      <c r="F797" s="31" t="s">
        <v>42793</v>
      </c>
      <c r="G797" s="31" t="s">
        <v>46330</v>
      </c>
      <c r="H797" s="31" t="s">
        <v>13940</v>
      </c>
      <c r="X797" s="31" t="s">
        <v>42793</v>
      </c>
      <c r="AC797" s="31" t="s">
        <v>42838</v>
      </c>
      <c r="AD797" s="31" t="s">
        <v>11125</v>
      </c>
      <c r="AE797" s="31" t="s">
        <v>27609</v>
      </c>
      <c r="AF797" s="31" t="s">
        <v>27652</v>
      </c>
    </row>
    <row r="798" spans="1:34">
      <c r="A798" s="31">
        <v>797</v>
      </c>
      <c r="B798" s="31" t="s">
        <v>11882</v>
      </c>
      <c r="C798" s="31">
        <v>8</v>
      </c>
      <c r="D798" s="31" t="s">
        <v>46329</v>
      </c>
      <c r="E798" s="31" t="s">
        <v>11880</v>
      </c>
      <c r="F798" s="31" t="s">
        <v>46328</v>
      </c>
      <c r="G798" s="31" t="s">
        <v>46325</v>
      </c>
      <c r="H798" s="31" t="s">
        <v>11880</v>
      </c>
      <c r="X798" s="31" t="s">
        <v>46327</v>
      </c>
      <c r="Y798" s="31" t="s">
        <v>45210</v>
      </c>
      <c r="Z798" s="31" t="s">
        <v>46326</v>
      </c>
      <c r="AA798" s="31" t="s">
        <v>43762</v>
      </c>
      <c r="AC798" s="31" t="s">
        <v>46325</v>
      </c>
    </row>
    <row r="799" spans="1:34">
      <c r="A799" s="31">
        <v>798</v>
      </c>
      <c r="B799" s="31" t="s">
        <v>22332</v>
      </c>
      <c r="C799" s="31">
        <v>9</v>
      </c>
      <c r="D799" s="31" t="s">
        <v>46324</v>
      </c>
      <c r="E799" s="31" t="s">
        <v>46322</v>
      </c>
      <c r="F799" s="31" t="s">
        <v>41989</v>
      </c>
      <c r="G799" s="31" t="s">
        <v>46323</v>
      </c>
      <c r="H799" s="31" t="s">
        <v>46322</v>
      </c>
      <c r="X799" s="31" t="s">
        <v>41989</v>
      </c>
      <c r="AC799" s="31" t="s">
        <v>27729</v>
      </c>
      <c r="AD799" s="31" t="s">
        <v>12298</v>
      </c>
    </row>
    <row r="800" spans="1:34">
      <c r="A800" s="31">
        <v>799</v>
      </c>
      <c r="B800" s="31" t="s">
        <v>22334</v>
      </c>
      <c r="C800" s="31">
        <v>10</v>
      </c>
      <c r="D800" s="31" t="s">
        <v>46321</v>
      </c>
      <c r="E800" s="31" t="s">
        <v>46320</v>
      </c>
      <c r="F800" s="31" t="s">
        <v>43175</v>
      </c>
      <c r="G800" s="31" t="s">
        <v>46319</v>
      </c>
      <c r="H800" s="31" t="s">
        <v>46318</v>
      </c>
      <c r="I800" s="31" t="s">
        <v>46317</v>
      </c>
      <c r="X800" s="31" t="s">
        <v>43175</v>
      </c>
      <c r="AC800" s="31" t="s">
        <v>27499</v>
      </c>
      <c r="AD800" s="31" t="s">
        <v>42536</v>
      </c>
    </row>
    <row r="801" spans="1:35">
      <c r="A801" s="31">
        <v>800</v>
      </c>
      <c r="B801" s="31" t="s">
        <v>10835</v>
      </c>
      <c r="C801" s="31">
        <v>10</v>
      </c>
      <c r="D801" s="31" t="s">
        <v>46316</v>
      </c>
      <c r="E801" s="31" t="s">
        <v>10833</v>
      </c>
      <c r="F801" s="31" t="s">
        <v>46315</v>
      </c>
      <c r="H801" s="31" t="s">
        <v>10833</v>
      </c>
      <c r="X801" s="31" t="s">
        <v>43317</v>
      </c>
      <c r="Y801" s="31" t="s">
        <v>28783</v>
      </c>
    </row>
    <row r="802" spans="1:35">
      <c r="A802" s="31">
        <v>801</v>
      </c>
      <c r="B802" s="31" t="s">
        <v>22770</v>
      </c>
      <c r="C802" s="31">
        <v>11</v>
      </c>
      <c r="D802" s="31" t="s">
        <v>46314</v>
      </c>
      <c r="F802" s="31" t="s">
        <v>43594</v>
      </c>
      <c r="X802" s="31" t="s">
        <v>43594</v>
      </c>
    </row>
    <row r="803" spans="1:35">
      <c r="A803" s="31">
        <v>802</v>
      </c>
      <c r="B803" s="31" t="s">
        <v>24557</v>
      </c>
      <c r="C803" s="31">
        <v>11</v>
      </c>
      <c r="D803" s="31" t="s">
        <v>46313</v>
      </c>
      <c r="E803" s="31" t="s">
        <v>46312</v>
      </c>
      <c r="F803" s="31" t="s">
        <v>28779</v>
      </c>
      <c r="G803" s="31" t="s">
        <v>27858</v>
      </c>
      <c r="H803" s="31" t="s">
        <v>46311</v>
      </c>
      <c r="I803" s="31" t="s">
        <v>46310</v>
      </c>
      <c r="J803" s="31" t="s">
        <v>46309</v>
      </c>
      <c r="K803" s="31" t="s">
        <v>46029</v>
      </c>
      <c r="L803" s="31" t="s">
        <v>46308</v>
      </c>
      <c r="M803" s="31" t="s">
        <v>42705</v>
      </c>
      <c r="X803" s="31" t="s">
        <v>28779</v>
      </c>
      <c r="AC803" s="31" t="s">
        <v>27858</v>
      </c>
    </row>
    <row r="804" spans="1:35">
      <c r="A804" s="31">
        <v>803</v>
      </c>
      <c r="B804" s="31" t="s">
        <v>22772</v>
      </c>
      <c r="C804" s="31">
        <v>11</v>
      </c>
      <c r="D804" s="31" t="s">
        <v>46307</v>
      </c>
      <c r="E804" s="31" t="s">
        <v>46306</v>
      </c>
      <c r="F804" s="31" t="s">
        <v>42002</v>
      </c>
      <c r="H804" s="31" t="s">
        <v>46305</v>
      </c>
      <c r="I804" s="31" t="s">
        <v>46304</v>
      </c>
      <c r="J804" s="31" t="s">
        <v>46303</v>
      </c>
      <c r="K804" s="31" t="s">
        <v>46302</v>
      </c>
      <c r="X804" s="31" t="s">
        <v>42002</v>
      </c>
    </row>
    <row r="805" spans="1:35">
      <c r="A805" s="31">
        <v>804</v>
      </c>
      <c r="B805" s="31" t="s">
        <v>22336</v>
      </c>
      <c r="C805" s="31">
        <v>11</v>
      </c>
      <c r="D805" s="31" t="s">
        <v>46301</v>
      </c>
      <c r="E805" s="31" t="s">
        <v>46300</v>
      </c>
      <c r="F805" s="31" t="s">
        <v>46299</v>
      </c>
      <c r="G805" s="31" t="s">
        <v>46298</v>
      </c>
      <c r="H805" s="31" t="s">
        <v>43990</v>
      </c>
      <c r="I805" s="31" t="s">
        <v>46297</v>
      </c>
      <c r="J805" s="31" t="s">
        <v>43991</v>
      </c>
      <c r="X805" s="31" t="s">
        <v>42142</v>
      </c>
      <c r="Y805" s="31" t="s">
        <v>42107</v>
      </c>
      <c r="Z805" s="31" t="s">
        <v>42557</v>
      </c>
      <c r="AC805" s="31" t="s">
        <v>27745</v>
      </c>
      <c r="AD805" s="31" t="s">
        <v>46296</v>
      </c>
      <c r="AE805" s="31" t="s">
        <v>27549</v>
      </c>
      <c r="AF805" s="31" t="s">
        <v>46148</v>
      </c>
      <c r="AG805" s="31" t="s">
        <v>13213</v>
      </c>
      <c r="AH805" s="31" t="s">
        <v>42535</v>
      </c>
      <c r="AI805" s="31" t="s">
        <v>46295</v>
      </c>
    </row>
    <row r="806" spans="1:35">
      <c r="A806" s="31">
        <v>805</v>
      </c>
      <c r="B806" s="31" t="s">
        <v>22774</v>
      </c>
      <c r="C806" s="31">
        <v>12</v>
      </c>
      <c r="D806" s="31" t="s">
        <v>46294</v>
      </c>
      <c r="E806" s="31" t="s">
        <v>46293</v>
      </c>
      <c r="F806" s="31" t="s">
        <v>43313</v>
      </c>
      <c r="H806" s="31" t="s">
        <v>46292</v>
      </c>
      <c r="I806" s="31" t="s">
        <v>46291</v>
      </c>
      <c r="X806" s="31" t="s">
        <v>43313</v>
      </c>
    </row>
    <row r="807" spans="1:35">
      <c r="A807" s="31">
        <v>806</v>
      </c>
      <c r="B807" s="31" t="s">
        <v>21865</v>
      </c>
      <c r="C807" s="31">
        <v>12</v>
      </c>
      <c r="D807" s="31" t="s">
        <v>46290</v>
      </c>
      <c r="E807" s="31" t="s">
        <v>46289</v>
      </c>
      <c r="F807" s="31" t="s">
        <v>42218</v>
      </c>
      <c r="G807" s="31" t="s">
        <v>46288</v>
      </c>
      <c r="H807" s="31" t="s">
        <v>44312</v>
      </c>
      <c r="I807" s="31" t="s">
        <v>44311</v>
      </c>
      <c r="J807" s="31" t="s">
        <v>44310</v>
      </c>
      <c r="K807" s="31" t="s">
        <v>44309</v>
      </c>
      <c r="L807" s="31" t="s">
        <v>12004</v>
      </c>
      <c r="X807" s="31" t="s">
        <v>42218</v>
      </c>
      <c r="AC807" s="31" t="s">
        <v>28120</v>
      </c>
      <c r="AD807" s="31" t="s">
        <v>43939</v>
      </c>
      <c r="AE807" s="31" t="s">
        <v>43713</v>
      </c>
      <c r="AF807" s="31" t="s">
        <v>11071</v>
      </c>
      <c r="AG807" s="31" t="s">
        <v>11684</v>
      </c>
      <c r="AH807" s="31" t="s">
        <v>42818</v>
      </c>
    </row>
    <row r="808" spans="1:35">
      <c r="A808" s="31">
        <v>807</v>
      </c>
      <c r="B808" s="31" t="s">
        <v>22776</v>
      </c>
      <c r="C808" s="31">
        <v>12</v>
      </c>
      <c r="D808" s="31" t="s">
        <v>46287</v>
      </c>
      <c r="E808" s="31" t="s">
        <v>42694</v>
      </c>
      <c r="F808" s="31" t="s">
        <v>45436</v>
      </c>
      <c r="H808" s="31" t="s">
        <v>42694</v>
      </c>
      <c r="X808" s="31" t="s">
        <v>45436</v>
      </c>
    </row>
    <row r="809" spans="1:35">
      <c r="A809" s="31">
        <v>808</v>
      </c>
      <c r="B809" s="31" t="s">
        <v>12913</v>
      </c>
      <c r="C809" s="31">
        <v>12</v>
      </c>
      <c r="D809" s="31" t="s">
        <v>46286</v>
      </c>
      <c r="E809" s="31" t="s">
        <v>12911</v>
      </c>
      <c r="F809" s="31" t="s">
        <v>42085</v>
      </c>
      <c r="G809" s="31" t="s">
        <v>46285</v>
      </c>
      <c r="H809" s="31" t="s">
        <v>12911</v>
      </c>
      <c r="X809" s="31" t="s">
        <v>42085</v>
      </c>
      <c r="AC809" s="31" t="s">
        <v>27673</v>
      </c>
      <c r="AD809" s="31" t="s">
        <v>12355</v>
      </c>
    </row>
    <row r="810" spans="1:35">
      <c r="A810" s="31">
        <v>809</v>
      </c>
      <c r="B810" s="31" t="s">
        <v>11686</v>
      </c>
      <c r="C810" s="31">
        <v>12</v>
      </c>
      <c r="D810" s="31" t="s">
        <v>46284</v>
      </c>
      <c r="E810" s="31" t="s">
        <v>11684</v>
      </c>
      <c r="F810" s="31" t="s">
        <v>42021</v>
      </c>
      <c r="H810" s="31" t="s">
        <v>11684</v>
      </c>
      <c r="X810" s="31" t="s">
        <v>42021</v>
      </c>
    </row>
    <row r="811" spans="1:35">
      <c r="A811" s="31">
        <v>810</v>
      </c>
      <c r="B811" s="31" t="s">
        <v>12874</v>
      </c>
      <c r="C811" s="31">
        <v>12</v>
      </c>
      <c r="D811" s="31" t="s">
        <v>46283</v>
      </c>
      <c r="E811" s="31" t="s">
        <v>46282</v>
      </c>
      <c r="F811" s="31" t="s">
        <v>46071</v>
      </c>
      <c r="H811" s="31" t="s">
        <v>46282</v>
      </c>
      <c r="X811" s="31" t="s">
        <v>46071</v>
      </c>
    </row>
    <row r="812" spans="1:35">
      <c r="A812" s="31">
        <v>811</v>
      </c>
      <c r="B812" s="31" t="s">
        <v>24564</v>
      </c>
      <c r="C812" s="31">
        <v>12</v>
      </c>
      <c r="D812" s="31" t="s">
        <v>46281</v>
      </c>
      <c r="E812" s="31" t="s">
        <v>46280</v>
      </c>
      <c r="F812" s="31" t="s">
        <v>45285</v>
      </c>
      <c r="H812" s="31" t="s">
        <v>46279</v>
      </c>
      <c r="I812" s="31" t="s">
        <v>46278</v>
      </c>
      <c r="J812" s="31" t="s">
        <v>43862</v>
      </c>
      <c r="K812" s="31" t="s">
        <v>43861</v>
      </c>
      <c r="X812" s="31" t="s">
        <v>43627</v>
      </c>
      <c r="Y812" s="31" t="s">
        <v>42349</v>
      </c>
    </row>
    <row r="813" spans="1:35">
      <c r="A813" s="31">
        <v>812</v>
      </c>
      <c r="B813" s="31" t="s">
        <v>22779</v>
      </c>
      <c r="C813" s="31">
        <v>13</v>
      </c>
      <c r="D813" s="31" t="s">
        <v>46277</v>
      </c>
      <c r="E813" s="31" t="s">
        <v>46276</v>
      </c>
      <c r="F813" s="31" t="s">
        <v>42205</v>
      </c>
      <c r="H813" s="31" t="s">
        <v>46275</v>
      </c>
      <c r="I813" s="31" t="s">
        <v>46274</v>
      </c>
      <c r="J813" s="31" t="s">
        <v>46273</v>
      </c>
      <c r="K813" s="31" t="s">
        <v>42194</v>
      </c>
      <c r="L813" s="31" t="s">
        <v>44418</v>
      </c>
      <c r="M813" s="31" t="s">
        <v>46272</v>
      </c>
      <c r="X813" s="31" t="s">
        <v>42205</v>
      </c>
    </row>
    <row r="814" spans="1:35">
      <c r="A814" s="31">
        <v>813</v>
      </c>
      <c r="B814" s="31" t="s">
        <v>24584</v>
      </c>
      <c r="C814" s="31">
        <v>13</v>
      </c>
      <c r="D814" s="31" t="s">
        <v>46271</v>
      </c>
      <c r="E814" s="31" t="s">
        <v>46270</v>
      </c>
      <c r="F814" s="31" t="s">
        <v>41945</v>
      </c>
      <c r="H814" s="31" t="s">
        <v>42851</v>
      </c>
      <c r="I814" s="31" t="s">
        <v>42850</v>
      </c>
      <c r="J814" s="31" t="s">
        <v>46269</v>
      </c>
      <c r="X814" s="31" t="s">
        <v>41945</v>
      </c>
    </row>
    <row r="815" spans="1:35">
      <c r="A815" s="31">
        <v>814</v>
      </c>
      <c r="B815" s="31" t="s">
        <v>24595</v>
      </c>
      <c r="C815" s="31">
        <v>14</v>
      </c>
      <c r="D815" s="31" t="s">
        <v>46268</v>
      </c>
      <c r="E815" s="31" t="s">
        <v>46267</v>
      </c>
      <c r="F815" s="31" t="s">
        <v>42544</v>
      </c>
      <c r="H815" s="31" t="s">
        <v>46266</v>
      </c>
      <c r="I815" s="31" t="s">
        <v>46265</v>
      </c>
      <c r="X815" s="31" t="s">
        <v>42544</v>
      </c>
    </row>
    <row r="816" spans="1:35">
      <c r="A816" s="31">
        <v>815</v>
      </c>
      <c r="B816" s="31" t="s">
        <v>22340</v>
      </c>
      <c r="C816" s="31">
        <v>14</v>
      </c>
      <c r="D816" s="31" t="s">
        <v>46264</v>
      </c>
      <c r="E816" s="31" t="s">
        <v>46262</v>
      </c>
      <c r="F816" s="31" t="s">
        <v>46263</v>
      </c>
      <c r="H816" s="31" t="s">
        <v>46262</v>
      </c>
      <c r="X816" s="31" t="s">
        <v>46261</v>
      </c>
      <c r="Y816" s="31" t="s">
        <v>28779</v>
      </c>
    </row>
    <row r="817" spans="1:31">
      <c r="A817" s="31">
        <v>816</v>
      </c>
      <c r="B817" s="31" t="s">
        <v>24620</v>
      </c>
      <c r="C817" s="31">
        <v>16</v>
      </c>
      <c r="D817" s="31" t="s">
        <v>46260</v>
      </c>
      <c r="E817" s="31" t="s">
        <v>46259</v>
      </c>
      <c r="F817" s="31" t="s">
        <v>43346</v>
      </c>
      <c r="G817" s="31" t="s">
        <v>27851</v>
      </c>
      <c r="H817" s="31" t="s">
        <v>46259</v>
      </c>
      <c r="X817" s="31" t="s">
        <v>43346</v>
      </c>
      <c r="AC817" s="31" t="s">
        <v>27851</v>
      </c>
    </row>
    <row r="818" spans="1:31">
      <c r="A818" s="31">
        <v>817</v>
      </c>
      <c r="B818" s="31" t="s">
        <v>24623</v>
      </c>
      <c r="C818" s="31">
        <v>17</v>
      </c>
      <c r="D818" s="31" t="s">
        <v>46258</v>
      </c>
      <c r="E818" s="31" t="s">
        <v>46257</v>
      </c>
      <c r="F818" s="31" t="s">
        <v>42780</v>
      </c>
      <c r="H818" s="31" t="s">
        <v>43876</v>
      </c>
      <c r="I818" s="31" t="s">
        <v>46256</v>
      </c>
      <c r="X818" s="31" t="s">
        <v>42780</v>
      </c>
    </row>
    <row r="819" spans="1:31">
      <c r="A819" s="31">
        <v>818</v>
      </c>
      <c r="B819" s="31" t="s">
        <v>22130</v>
      </c>
      <c r="C819" s="31">
        <v>6</v>
      </c>
      <c r="D819" s="31" t="s">
        <v>46255</v>
      </c>
      <c r="E819" s="31" t="s">
        <v>46254</v>
      </c>
      <c r="F819" s="31" t="s">
        <v>42021</v>
      </c>
      <c r="H819" s="31" t="s">
        <v>27503</v>
      </c>
      <c r="I819" s="31" t="s">
        <v>46253</v>
      </c>
      <c r="J819" s="31" t="s">
        <v>46252</v>
      </c>
      <c r="K819" s="31" t="s">
        <v>46251</v>
      </c>
      <c r="X819" s="31" t="s">
        <v>42021</v>
      </c>
    </row>
    <row r="820" spans="1:31">
      <c r="A820" s="31">
        <v>819</v>
      </c>
      <c r="B820" s="31" t="s">
        <v>13382</v>
      </c>
      <c r="C820" s="31">
        <v>6</v>
      </c>
      <c r="D820" s="31" t="s">
        <v>46250</v>
      </c>
      <c r="E820" s="31" t="s">
        <v>13380</v>
      </c>
      <c r="F820" s="31" t="s">
        <v>42006</v>
      </c>
      <c r="H820" s="31" t="s">
        <v>13380</v>
      </c>
      <c r="X820" s="31" t="s">
        <v>42006</v>
      </c>
    </row>
    <row r="821" spans="1:31">
      <c r="A821" s="31">
        <v>820</v>
      </c>
      <c r="B821" s="31" t="s">
        <v>13570</v>
      </c>
      <c r="C821" s="31">
        <v>9</v>
      </c>
      <c r="D821" s="31" t="s">
        <v>46249</v>
      </c>
      <c r="E821" s="31" t="s">
        <v>13213</v>
      </c>
      <c r="F821" s="31" t="s">
        <v>42328</v>
      </c>
      <c r="H821" s="31" t="s">
        <v>13213</v>
      </c>
      <c r="X821" s="31" t="s">
        <v>42328</v>
      </c>
    </row>
    <row r="822" spans="1:31">
      <c r="A822" s="31">
        <v>821</v>
      </c>
      <c r="B822" s="31" t="s">
        <v>22136</v>
      </c>
      <c r="C822" s="31">
        <v>12</v>
      </c>
      <c r="D822" s="31" t="s">
        <v>46248</v>
      </c>
      <c r="E822" s="31" t="s">
        <v>46246</v>
      </c>
      <c r="F822" s="31" t="s">
        <v>46247</v>
      </c>
      <c r="H822" s="31" t="s">
        <v>46246</v>
      </c>
      <c r="X822" s="31" t="s">
        <v>42155</v>
      </c>
      <c r="Y822" s="31" t="s">
        <v>42153</v>
      </c>
    </row>
    <row r="823" spans="1:31">
      <c r="A823" s="31">
        <v>822</v>
      </c>
      <c r="B823" s="31" t="s">
        <v>22132</v>
      </c>
      <c r="C823" s="31">
        <v>12</v>
      </c>
      <c r="D823" s="31" t="s">
        <v>46245</v>
      </c>
      <c r="E823" s="31" t="s">
        <v>46244</v>
      </c>
      <c r="F823" s="31" t="s">
        <v>42107</v>
      </c>
      <c r="G823" s="31" t="s">
        <v>46243</v>
      </c>
      <c r="H823" s="31" t="s">
        <v>46242</v>
      </c>
      <c r="I823" s="31" t="s">
        <v>46241</v>
      </c>
      <c r="J823" s="31" t="s">
        <v>46240</v>
      </c>
      <c r="X823" s="31" t="s">
        <v>42107</v>
      </c>
      <c r="AC823" s="31" t="s">
        <v>44218</v>
      </c>
      <c r="AD823" s="31" t="s">
        <v>46239</v>
      </c>
    </row>
    <row r="824" spans="1:31">
      <c r="A824" s="31">
        <v>823</v>
      </c>
      <c r="B824" s="31" t="s">
        <v>22138</v>
      </c>
      <c r="C824" s="31">
        <v>13</v>
      </c>
      <c r="D824" s="31" t="s">
        <v>46238</v>
      </c>
      <c r="E824" s="31" t="s">
        <v>46237</v>
      </c>
      <c r="F824" s="31" t="s">
        <v>42107</v>
      </c>
      <c r="G824" s="31" t="s">
        <v>46236</v>
      </c>
      <c r="H824" s="31" t="s">
        <v>46235</v>
      </c>
      <c r="I824" s="31" t="s">
        <v>46234</v>
      </c>
      <c r="J824" s="31" t="s">
        <v>46233</v>
      </c>
      <c r="X824" s="31" t="s">
        <v>42107</v>
      </c>
      <c r="AC824" s="31" t="s">
        <v>27745</v>
      </c>
      <c r="AD824" s="31" t="s">
        <v>42571</v>
      </c>
    </row>
    <row r="825" spans="1:31">
      <c r="A825" s="31">
        <v>824</v>
      </c>
      <c r="B825" s="31" t="s">
        <v>22568</v>
      </c>
      <c r="C825" s="31">
        <v>16</v>
      </c>
      <c r="D825" s="31" t="s">
        <v>46232</v>
      </c>
      <c r="E825" s="31" t="s">
        <v>46231</v>
      </c>
      <c r="F825" s="31" t="s">
        <v>41992</v>
      </c>
      <c r="H825" s="31" t="s">
        <v>42960</v>
      </c>
      <c r="I825" s="31" t="s">
        <v>46230</v>
      </c>
      <c r="J825" s="31" t="s">
        <v>46229</v>
      </c>
      <c r="X825" s="31" t="s">
        <v>41992</v>
      </c>
    </row>
    <row r="826" spans="1:31">
      <c r="A826" s="31">
        <v>825</v>
      </c>
      <c r="B826" s="31" t="s">
        <v>23472</v>
      </c>
      <c r="C826" s="31">
        <v>17</v>
      </c>
      <c r="D826" s="31" t="s">
        <v>46228</v>
      </c>
      <c r="E826" s="31" t="s">
        <v>46227</v>
      </c>
      <c r="F826" s="31" t="s">
        <v>42026</v>
      </c>
      <c r="H826" s="31" t="s">
        <v>46227</v>
      </c>
      <c r="X826" s="31" t="s">
        <v>42026</v>
      </c>
    </row>
    <row r="827" spans="1:31">
      <c r="A827" s="31">
        <v>826</v>
      </c>
      <c r="B827" s="31" t="s">
        <v>23475</v>
      </c>
      <c r="C827" s="31">
        <v>19</v>
      </c>
      <c r="D827" s="31" t="s">
        <v>46226</v>
      </c>
      <c r="E827" s="31" t="s">
        <v>46225</v>
      </c>
      <c r="F827" s="31" t="s">
        <v>43240</v>
      </c>
      <c r="H827" s="31" t="s">
        <v>46225</v>
      </c>
      <c r="X827" s="31" t="s">
        <v>43240</v>
      </c>
    </row>
    <row r="828" spans="1:31">
      <c r="A828" s="31">
        <v>827</v>
      </c>
      <c r="B828" s="31" t="s">
        <v>23251</v>
      </c>
      <c r="C828" s="31">
        <v>4</v>
      </c>
      <c r="D828" s="31" t="s">
        <v>46224</v>
      </c>
      <c r="E828" s="31" t="s">
        <v>12031</v>
      </c>
      <c r="F828" s="31" t="s">
        <v>42493</v>
      </c>
      <c r="H828" s="31" t="s">
        <v>12031</v>
      </c>
      <c r="X828" s="31" t="s">
        <v>42493</v>
      </c>
    </row>
    <row r="829" spans="1:31">
      <c r="A829" s="31">
        <v>828</v>
      </c>
      <c r="B829" s="31" t="s">
        <v>22869</v>
      </c>
      <c r="C829" s="31">
        <v>8</v>
      </c>
      <c r="D829" s="31" t="s">
        <v>46223</v>
      </c>
      <c r="F829" s="31" t="s">
        <v>42099</v>
      </c>
      <c r="X829" s="31" t="s">
        <v>42099</v>
      </c>
    </row>
    <row r="830" spans="1:31">
      <c r="A830" s="31">
        <v>829</v>
      </c>
      <c r="B830" s="31" t="s">
        <v>9558</v>
      </c>
      <c r="C830" s="31">
        <v>5</v>
      </c>
      <c r="D830" s="31" t="s">
        <v>46222</v>
      </c>
      <c r="E830" s="31" t="s">
        <v>9556</v>
      </c>
      <c r="F830" s="31" t="s">
        <v>46220</v>
      </c>
      <c r="G830" s="31" t="s">
        <v>46221</v>
      </c>
      <c r="H830" s="31" t="s">
        <v>9556</v>
      </c>
      <c r="X830" s="31" t="s">
        <v>46220</v>
      </c>
      <c r="AC830" s="31" t="s">
        <v>10426</v>
      </c>
      <c r="AD830" s="31" t="s">
        <v>8821</v>
      </c>
    </row>
    <row r="831" spans="1:31">
      <c r="A831" s="31">
        <v>830</v>
      </c>
      <c r="B831" s="31" t="s">
        <v>23586</v>
      </c>
      <c r="C831" s="31">
        <v>9</v>
      </c>
      <c r="D831" s="31" t="s">
        <v>46219</v>
      </c>
      <c r="E831" s="31" t="s">
        <v>46218</v>
      </c>
      <c r="F831" s="31" t="s">
        <v>42246</v>
      </c>
      <c r="G831" s="31" t="s">
        <v>42310</v>
      </c>
      <c r="H831" s="31" t="s">
        <v>45215</v>
      </c>
      <c r="I831" s="31" t="s">
        <v>45949</v>
      </c>
      <c r="X831" s="31" t="s">
        <v>42246</v>
      </c>
      <c r="AC831" s="31" t="s">
        <v>42310</v>
      </c>
    </row>
    <row r="832" spans="1:31">
      <c r="A832" s="31">
        <v>831</v>
      </c>
      <c r="B832" s="31" t="s">
        <v>23546</v>
      </c>
      <c r="C832" s="31">
        <v>11</v>
      </c>
      <c r="D832" s="31" t="s">
        <v>46217</v>
      </c>
      <c r="E832" s="31" t="s">
        <v>45767</v>
      </c>
      <c r="F832" s="31" t="s">
        <v>44445</v>
      </c>
      <c r="G832" s="31" t="s">
        <v>46216</v>
      </c>
      <c r="H832" s="31" t="s">
        <v>45767</v>
      </c>
      <c r="X832" s="31" t="s">
        <v>44445</v>
      </c>
      <c r="AC832" s="31" t="s">
        <v>44749</v>
      </c>
      <c r="AD832" s="31" t="s">
        <v>44792</v>
      </c>
      <c r="AE832" s="31" t="s">
        <v>46215</v>
      </c>
    </row>
    <row r="833" spans="1:31">
      <c r="A833" s="31">
        <v>832</v>
      </c>
      <c r="B833" s="31" t="s">
        <v>23548</v>
      </c>
      <c r="C833" s="31">
        <v>5</v>
      </c>
      <c r="D833" s="31" t="s">
        <v>46214</v>
      </c>
      <c r="E833" s="31" t="s">
        <v>46213</v>
      </c>
      <c r="F833" s="31" t="s">
        <v>42255</v>
      </c>
      <c r="G833" s="31" t="s">
        <v>44104</v>
      </c>
      <c r="H833" s="31" t="s">
        <v>46212</v>
      </c>
      <c r="I833" s="31" t="s">
        <v>46211</v>
      </c>
      <c r="J833" s="31" t="s">
        <v>46210</v>
      </c>
      <c r="K833" s="31" t="s">
        <v>44377</v>
      </c>
      <c r="X833" s="31" t="s">
        <v>42255</v>
      </c>
      <c r="AC833" s="31" t="s">
        <v>44104</v>
      </c>
    </row>
    <row r="834" spans="1:31">
      <c r="A834" s="31">
        <v>833</v>
      </c>
      <c r="B834" s="31" t="s">
        <v>24751</v>
      </c>
      <c r="C834" s="31">
        <v>10</v>
      </c>
      <c r="D834" s="31" t="s">
        <v>46209</v>
      </c>
      <c r="F834" s="31" t="s">
        <v>42519</v>
      </c>
      <c r="X834" s="31" t="s">
        <v>42519</v>
      </c>
    </row>
    <row r="835" spans="1:31">
      <c r="A835" s="31">
        <v>834</v>
      </c>
      <c r="B835" s="31" t="s">
        <v>13008</v>
      </c>
      <c r="C835" s="31">
        <v>11</v>
      </c>
      <c r="D835" s="31" t="s">
        <v>46208</v>
      </c>
      <c r="E835" s="31" t="s">
        <v>46207</v>
      </c>
      <c r="F835" s="31" t="s">
        <v>46204</v>
      </c>
      <c r="H835" s="31" t="s">
        <v>3888</v>
      </c>
      <c r="I835" s="31" t="s">
        <v>45577</v>
      </c>
      <c r="J835" s="31" t="s">
        <v>43098</v>
      </c>
      <c r="K835" s="31" t="s">
        <v>42692</v>
      </c>
      <c r="L835" s="31" t="s">
        <v>42694</v>
      </c>
      <c r="M835" s="31" t="s">
        <v>46192</v>
      </c>
      <c r="N835" s="31" t="s">
        <v>46206</v>
      </c>
      <c r="O835" s="31" t="s">
        <v>46205</v>
      </c>
      <c r="X835" s="31" t="s">
        <v>46204</v>
      </c>
    </row>
    <row r="836" spans="1:31">
      <c r="A836" s="31">
        <v>835</v>
      </c>
      <c r="B836" s="31" t="s">
        <v>12780</v>
      </c>
      <c r="C836" s="31">
        <v>12</v>
      </c>
      <c r="D836" s="31" t="s">
        <v>46203</v>
      </c>
      <c r="E836" s="31" t="s">
        <v>46202</v>
      </c>
      <c r="F836" s="31" t="s">
        <v>46201</v>
      </c>
      <c r="H836" s="31" t="s">
        <v>46200</v>
      </c>
      <c r="I836" s="31" t="s">
        <v>12778</v>
      </c>
      <c r="J836" s="31" t="s">
        <v>46199</v>
      </c>
      <c r="X836" s="31" t="s">
        <v>42141</v>
      </c>
      <c r="Y836" s="31" t="s">
        <v>41986</v>
      </c>
    </row>
    <row r="837" spans="1:31">
      <c r="A837" s="31">
        <v>836</v>
      </c>
      <c r="B837" s="31" t="s">
        <v>25546</v>
      </c>
      <c r="C837" s="31">
        <v>17</v>
      </c>
      <c r="D837" s="31" t="s">
        <v>46198</v>
      </c>
      <c r="F837" s="31" t="s">
        <v>28779</v>
      </c>
      <c r="X837" s="31" t="s">
        <v>28779</v>
      </c>
    </row>
    <row r="838" spans="1:31">
      <c r="A838" s="31">
        <v>837</v>
      </c>
      <c r="B838" s="31" t="s">
        <v>115</v>
      </c>
      <c r="C838" s="31">
        <v>5</v>
      </c>
      <c r="D838" s="31" t="s">
        <v>46197</v>
      </c>
      <c r="E838" s="31" t="s">
        <v>2053</v>
      </c>
      <c r="F838" s="31" t="s">
        <v>42462</v>
      </c>
      <c r="G838" s="31" t="s">
        <v>11805</v>
      </c>
      <c r="H838" s="31" t="s">
        <v>2053</v>
      </c>
      <c r="X838" s="31" t="s">
        <v>42462</v>
      </c>
      <c r="AC838" s="31" t="s">
        <v>11805</v>
      </c>
    </row>
    <row r="839" spans="1:31">
      <c r="A839" s="31">
        <v>838</v>
      </c>
      <c r="B839" s="31" t="s">
        <v>13102</v>
      </c>
      <c r="C839" s="31">
        <v>5</v>
      </c>
      <c r="D839" s="31" t="s">
        <v>46196</v>
      </c>
      <c r="E839" s="31" t="s">
        <v>13100</v>
      </c>
      <c r="F839" s="31" t="s">
        <v>45261</v>
      </c>
      <c r="H839" s="31" t="s">
        <v>13100</v>
      </c>
      <c r="X839" s="31" t="s">
        <v>45261</v>
      </c>
    </row>
    <row r="840" spans="1:31">
      <c r="A840" s="31">
        <v>839</v>
      </c>
      <c r="B840" s="31" t="s">
        <v>22440</v>
      </c>
      <c r="C840" s="31">
        <v>9</v>
      </c>
      <c r="D840" s="31" t="s">
        <v>46195</v>
      </c>
      <c r="E840" s="31" t="s">
        <v>46194</v>
      </c>
      <c r="F840" s="31" t="s">
        <v>43161</v>
      </c>
      <c r="G840" s="31" t="s">
        <v>46193</v>
      </c>
      <c r="H840" s="31" t="s">
        <v>42086</v>
      </c>
      <c r="I840" s="31" t="s">
        <v>46192</v>
      </c>
      <c r="X840" s="31" t="s">
        <v>42142</v>
      </c>
      <c r="Y840" s="31" t="s">
        <v>42107</v>
      </c>
      <c r="AC840" s="31" t="s">
        <v>42765</v>
      </c>
      <c r="AD840" s="31" t="s">
        <v>12355</v>
      </c>
    </row>
    <row r="841" spans="1:31">
      <c r="A841" s="31">
        <v>840</v>
      </c>
      <c r="B841" s="31" t="s">
        <v>21773</v>
      </c>
      <c r="C841" s="31">
        <v>9</v>
      </c>
      <c r="D841" s="31" t="s">
        <v>46191</v>
      </c>
      <c r="E841" s="31" t="s">
        <v>42044</v>
      </c>
      <c r="F841" s="31" t="s">
        <v>42090</v>
      </c>
      <c r="G841" s="31" t="s">
        <v>46190</v>
      </c>
      <c r="H841" s="31" t="s">
        <v>42044</v>
      </c>
      <c r="X841" s="31" t="s">
        <v>42090</v>
      </c>
      <c r="AC841" s="31" t="s">
        <v>46189</v>
      </c>
      <c r="AD841" s="31" t="s">
        <v>46188</v>
      </c>
    </row>
    <row r="842" spans="1:31">
      <c r="A842" s="31">
        <v>841</v>
      </c>
      <c r="B842" s="31" t="s">
        <v>21987</v>
      </c>
      <c r="C842" s="31">
        <v>12</v>
      </c>
      <c r="D842" s="31" t="s">
        <v>46187</v>
      </c>
      <c r="E842" s="31" t="s">
        <v>46186</v>
      </c>
      <c r="F842" s="31" t="s">
        <v>42328</v>
      </c>
      <c r="H842" s="31" t="s">
        <v>46186</v>
      </c>
      <c r="X842" s="31" t="s">
        <v>42328</v>
      </c>
    </row>
    <row r="843" spans="1:31">
      <c r="A843" s="31">
        <v>842</v>
      </c>
      <c r="B843" s="31" t="s">
        <v>13544</v>
      </c>
      <c r="C843" s="31">
        <v>9</v>
      </c>
      <c r="D843" s="31" t="s">
        <v>44036</v>
      </c>
      <c r="E843" s="31" t="s">
        <v>13542</v>
      </c>
      <c r="F843" s="31" t="s">
        <v>42816</v>
      </c>
      <c r="G843" s="31" t="s">
        <v>46185</v>
      </c>
      <c r="H843" s="31" t="s">
        <v>13542</v>
      </c>
      <c r="X843" s="31" t="s">
        <v>42318</v>
      </c>
      <c r="Y843" s="31" t="s">
        <v>42479</v>
      </c>
      <c r="AC843" s="31" t="s">
        <v>45157</v>
      </c>
      <c r="AD843" s="31" t="s">
        <v>27533</v>
      </c>
    </row>
    <row r="844" spans="1:31">
      <c r="A844" s="31">
        <v>843</v>
      </c>
      <c r="B844" s="31" t="s">
        <v>24643</v>
      </c>
      <c r="C844" s="31">
        <v>12</v>
      </c>
      <c r="D844" s="31" t="s">
        <v>46184</v>
      </c>
      <c r="E844" s="31" t="s">
        <v>45273</v>
      </c>
      <c r="F844" s="31" t="s">
        <v>28781</v>
      </c>
      <c r="H844" s="31" t="s">
        <v>45273</v>
      </c>
      <c r="X844" s="31" t="s">
        <v>28781</v>
      </c>
    </row>
    <row r="845" spans="1:31">
      <c r="A845" s="31">
        <v>844</v>
      </c>
      <c r="B845" s="31" t="s">
        <v>24653</v>
      </c>
      <c r="C845" s="31">
        <v>16</v>
      </c>
      <c r="D845" s="31" t="s">
        <v>46183</v>
      </c>
      <c r="E845" s="31" t="s">
        <v>46182</v>
      </c>
      <c r="F845" s="31" t="s">
        <v>41930</v>
      </c>
      <c r="G845" s="31" t="s">
        <v>42138</v>
      </c>
      <c r="H845" s="31" t="s">
        <v>43667</v>
      </c>
      <c r="I845" s="31" t="s">
        <v>43818</v>
      </c>
      <c r="X845" s="31" t="s">
        <v>41930</v>
      </c>
      <c r="AC845" s="31" t="s">
        <v>42138</v>
      </c>
    </row>
    <row r="846" spans="1:31">
      <c r="A846" s="31">
        <v>845</v>
      </c>
      <c r="B846" s="31" t="s">
        <v>23993</v>
      </c>
      <c r="C846" s="31">
        <v>8</v>
      </c>
      <c r="D846" s="31" t="s">
        <v>46181</v>
      </c>
      <c r="E846" s="31" t="s">
        <v>46179</v>
      </c>
      <c r="F846" s="31" t="s">
        <v>42011</v>
      </c>
      <c r="G846" s="31" t="s">
        <v>46180</v>
      </c>
      <c r="H846" s="31" t="s">
        <v>46179</v>
      </c>
      <c r="X846" s="31" t="s">
        <v>42011</v>
      </c>
      <c r="AC846" s="31" t="s">
        <v>42194</v>
      </c>
      <c r="AD846" s="31" t="s">
        <v>11374</v>
      </c>
    </row>
    <row r="847" spans="1:31">
      <c r="A847" s="31">
        <v>846</v>
      </c>
      <c r="B847" s="31" t="s">
        <v>22242</v>
      </c>
      <c r="C847" s="31">
        <v>9</v>
      </c>
      <c r="D847" s="31" t="s">
        <v>46178</v>
      </c>
      <c r="E847" s="31" t="s">
        <v>44411</v>
      </c>
      <c r="F847" s="31" t="s">
        <v>46177</v>
      </c>
      <c r="G847" s="31" t="s">
        <v>46176</v>
      </c>
      <c r="H847" s="31" t="s">
        <v>44411</v>
      </c>
      <c r="X847" s="31" t="s">
        <v>43227</v>
      </c>
      <c r="Y847" s="31" t="s">
        <v>42349</v>
      </c>
      <c r="AC847" s="31" t="s">
        <v>42194</v>
      </c>
      <c r="AD847" s="31" t="s">
        <v>46175</v>
      </c>
      <c r="AE847" s="31" t="s">
        <v>46174</v>
      </c>
    </row>
    <row r="848" spans="1:31">
      <c r="A848" s="31">
        <v>847</v>
      </c>
      <c r="B848" s="31" t="s">
        <v>21787</v>
      </c>
      <c r="C848" s="31">
        <v>11</v>
      </c>
      <c r="D848" s="31" t="s">
        <v>46173</v>
      </c>
      <c r="E848" s="31" t="s">
        <v>46172</v>
      </c>
      <c r="F848" s="31" t="s">
        <v>42388</v>
      </c>
      <c r="H848" s="31" t="s">
        <v>45206</v>
      </c>
      <c r="I848" s="31" t="s">
        <v>46171</v>
      </c>
      <c r="J848" s="31" t="s">
        <v>27918</v>
      </c>
      <c r="X848" s="31" t="s">
        <v>42388</v>
      </c>
    </row>
    <row r="849" spans="1:32">
      <c r="A849" s="31">
        <v>848</v>
      </c>
      <c r="B849" s="31" t="s">
        <v>22691</v>
      </c>
      <c r="C849" s="31">
        <v>13</v>
      </c>
      <c r="D849" s="31" t="s">
        <v>46170</v>
      </c>
      <c r="F849" s="31" t="s">
        <v>42338</v>
      </c>
      <c r="X849" s="31" t="s">
        <v>42338</v>
      </c>
    </row>
    <row r="850" spans="1:32">
      <c r="A850" s="31">
        <v>849</v>
      </c>
      <c r="B850" s="31" t="s">
        <v>12179</v>
      </c>
      <c r="C850" s="31">
        <v>9</v>
      </c>
      <c r="D850" s="31" t="s">
        <v>46169</v>
      </c>
      <c r="F850" s="31" t="s">
        <v>43005</v>
      </c>
      <c r="X850" s="31" t="s">
        <v>43005</v>
      </c>
    </row>
    <row r="851" spans="1:32">
      <c r="A851" s="31">
        <v>850</v>
      </c>
      <c r="B851" s="31" t="s">
        <v>22570</v>
      </c>
      <c r="C851" s="31">
        <v>11</v>
      </c>
      <c r="D851" s="31" t="s">
        <v>46168</v>
      </c>
      <c r="E851" s="31" t="s">
        <v>46167</v>
      </c>
      <c r="F851" s="31" t="s">
        <v>42350</v>
      </c>
      <c r="H851" s="31" t="s">
        <v>42475</v>
      </c>
      <c r="I851" s="31" t="s">
        <v>42474</v>
      </c>
      <c r="X851" s="31" t="s">
        <v>42350</v>
      </c>
    </row>
    <row r="852" spans="1:32">
      <c r="A852" s="31">
        <v>851</v>
      </c>
      <c r="B852" s="31" t="s">
        <v>22573</v>
      </c>
      <c r="C852" s="31">
        <v>12</v>
      </c>
      <c r="D852" s="31" t="s">
        <v>46166</v>
      </c>
      <c r="F852" s="31" t="s">
        <v>46165</v>
      </c>
      <c r="G852" s="31" t="s">
        <v>27715</v>
      </c>
      <c r="X852" s="31" t="s">
        <v>46165</v>
      </c>
      <c r="AC852" s="31" t="s">
        <v>27715</v>
      </c>
    </row>
    <row r="853" spans="1:32">
      <c r="A853" s="31">
        <v>852</v>
      </c>
      <c r="B853" s="31" t="s">
        <v>11318</v>
      </c>
      <c r="C853" s="31">
        <v>11</v>
      </c>
      <c r="D853" s="31" t="s">
        <v>46164</v>
      </c>
      <c r="F853" s="31" t="s">
        <v>42107</v>
      </c>
      <c r="G853" s="31" t="s">
        <v>46163</v>
      </c>
      <c r="X853" s="31" t="s">
        <v>42107</v>
      </c>
      <c r="AC853" s="31" t="s">
        <v>27745</v>
      </c>
      <c r="AD853" s="31" t="s">
        <v>42089</v>
      </c>
      <c r="AE853" s="31" t="s">
        <v>42337</v>
      </c>
      <c r="AF853" s="31" t="s">
        <v>27834</v>
      </c>
    </row>
    <row r="854" spans="1:32">
      <c r="A854" s="31">
        <v>853</v>
      </c>
      <c r="B854" s="31" t="s">
        <v>22004</v>
      </c>
      <c r="C854" s="31">
        <v>12</v>
      </c>
      <c r="D854" s="31" t="s">
        <v>46162</v>
      </c>
      <c r="E854" s="31" t="s">
        <v>27958</v>
      </c>
      <c r="F854" s="31" t="s">
        <v>42907</v>
      </c>
      <c r="G854" s="31" t="s">
        <v>46161</v>
      </c>
      <c r="H854" s="31" t="s">
        <v>27958</v>
      </c>
      <c r="X854" s="31" t="s">
        <v>42907</v>
      </c>
      <c r="AC854" s="31" t="s">
        <v>46161</v>
      </c>
    </row>
    <row r="855" spans="1:32">
      <c r="A855" s="31">
        <v>854</v>
      </c>
      <c r="B855" s="31" t="s">
        <v>22448</v>
      </c>
      <c r="C855" s="31">
        <v>20</v>
      </c>
      <c r="D855" s="31" t="s">
        <v>46160</v>
      </c>
      <c r="E855" s="31" t="s">
        <v>46159</v>
      </c>
      <c r="F855" s="31" t="s">
        <v>42308</v>
      </c>
      <c r="G855" s="31" t="s">
        <v>46158</v>
      </c>
      <c r="H855" s="31" t="s">
        <v>46157</v>
      </c>
      <c r="I855" s="31" t="s">
        <v>46156</v>
      </c>
      <c r="J855" s="31" t="s">
        <v>42587</v>
      </c>
      <c r="X855" s="31" t="s">
        <v>42016</v>
      </c>
      <c r="Y855" s="31" t="s">
        <v>41957</v>
      </c>
      <c r="AC855" s="31" t="s">
        <v>13471</v>
      </c>
      <c r="AD855" s="31" t="s">
        <v>13462</v>
      </c>
    </row>
    <row r="856" spans="1:32">
      <c r="A856" s="31">
        <v>855</v>
      </c>
      <c r="B856" s="31" t="s">
        <v>13501</v>
      </c>
      <c r="C856" s="31">
        <v>6</v>
      </c>
      <c r="D856" s="31" t="s">
        <v>46155</v>
      </c>
      <c r="E856" s="31" t="s">
        <v>13499</v>
      </c>
      <c r="F856" s="31" t="s">
        <v>42519</v>
      </c>
      <c r="G856" s="31" t="s">
        <v>41946</v>
      </c>
      <c r="H856" s="31" t="s">
        <v>13499</v>
      </c>
      <c r="X856" s="31" t="s">
        <v>42519</v>
      </c>
      <c r="AC856" s="31" t="s">
        <v>41946</v>
      </c>
    </row>
    <row r="857" spans="1:32">
      <c r="A857" s="31">
        <v>856</v>
      </c>
      <c r="B857" s="31" t="s">
        <v>24712</v>
      </c>
      <c r="C857" s="31">
        <v>11</v>
      </c>
      <c r="D857" s="31" t="s">
        <v>46154</v>
      </c>
      <c r="F857" s="31" t="s">
        <v>42266</v>
      </c>
      <c r="X857" s="31" t="s">
        <v>42266</v>
      </c>
    </row>
    <row r="858" spans="1:32">
      <c r="A858" s="31">
        <v>857</v>
      </c>
      <c r="B858" s="31" t="s">
        <v>13693</v>
      </c>
      <c r="C858" s="31">
        <v>12</v>
      </c>
      <c r="D858" s="31" t="s">
        <v>46153</v>
      </c>
      <c r="E858" s="31" t="s">
        <v>13691</v>
      </c>
      <c r="F858" s="31" t="s">
        <v>44014</v>
      </c>
      <c r="G858" s="31" t="s">
        <v>45216</v>
      </c>
      <c r="H858" s="31" t="s">
        <v>13691</v>
      </c>
      <c r="X858" s="31" t="s">
        <v>44014</v>
      </c>
      <c r="AC858" s="31" t="s">
        <v>45216</v>
      </c>
    </row>
    <row r="859" spans="1:32">
      <c r="A859" s="31">
        <v>858</v>
      </c>
      <c r="B859" s="31" t="s">
        <v>13589</v>
      </c>
      <c r="C859" s="31">
        <v>12</v>
      </c>
      <c r="D859" s="31" t="s">
        <v>46152</v>
      </c>
      <c r="E859" s="31" t="s">
        <v>13588</v>
      </c>
      <c r="F859" s="31" t="s">
        <v>42021</v>
      </c>
      <c r="H859" s="31" t="s">
        <v>13588</v>
      </c>
      <c r="X859" s="31" t="s">
        <v>42021</v>
      </c>
    </row>
    <row r="860" spans="1:32">
      <c r="A860" s="31">
        <v>859</v>
      </c>
      <c r="B860" s="31" t="s">
        <v>21493</v>
      </c>
      <c r="C860" s="31">
        <v>14</v>
      </c>
      <c r="D860" s="31" t="s">
        <v>46151</v>
      </c>
      <c r="E860" s="31" t="s">
        <v>46150</v>
      </c>
      <c r="F860" s="31" t="s">
        <v>42399</v>
      </c>
      <c r="H860" s="31" t="s">
        <v>46150</v>
      </c>
      <c r="X860" s="31" t="s">
        <v>42399</v>
      </c>
    </row>
    <row r="861" spans="1:32">
      <c r="A861" s="31">
        <v>860</v>
      </c>
      <c r="B861" s="31" t="s">
        <v>22352</v>
      </c>
      <c r="C861" s="31">
        <v>14</v>
      </c>
      <c r="D861" s="31" t="s">
        <v>46149</v>
      </c>
      <c r="E861" s="31" t="s">
        <v>10630</v>
      </c>
      <c r="F861" s="31" t="s">
        <v>42255</v>
      </c>
      <c r="G861" s="31" t="s">
        <v>46148</v>
      </c>
      <c r="H861" s="31" t="s">
        <v>10630</v>
      </c>
      <c r="X861" s="31" t="s">
        <v>42255</v>
      </c>
      <c r="AC861" s="31" t="s">
        <v>46148</v>
      </c>
    </row>
    <row r="862" spans="1:32">
      <c r="A862" s="31">
        <v>861</v>
      </c>
      <c r="B862" s="31" t="s">
        <v>25614</v>
      </c>
      <c r="C862" s="31">
        <v>16</v>
      </c>
      <c r="D862" s="31" t="s">
        <v>46147</v>
      </c>
      <c r="E862" s="31" t="s">
        <v>46145</v>
      </c>
      <c r="F862" s="31" t="s">
        <v>42519</v>
      </c>
      <c r="G862" s="31" t="s">
        <v>46146</v>
      </c>
      <c r="H862" s="31" t="s">
        <v>46145</v>
      </c>
      <c r="X862" s="31" t="s">
        <v>42519</v>
      </c>
      <c r="AC862" s="31" t="s">
        <v>3001</v>
      </c>
      <c r="AD862" s="31" t="s">
        <v>27526</v>
      </c>
      <c r="AE862" s="31" t="s">
        <v>19631</v>
      </c>
      <c r="AF862" s="31" t="s">
        <v>46144</v>
      </c>
    </row>
    <row r="863" spans="1:32">
      <c r="A863" s="31">
        <v>862</v>
      </c>
      <c r="B863" s="31" t="s">
        <v>23186</v>
      </c>
      <c r="C863" s="31">
        <v>18</v>
      </c>
      <c r="D863" s="31" t="s">
        <v>46143</v>
      </c>
      <c r="F863" s="31" t="s">
        <v>42255</v>
      </c>
      <c r="X863" s="31" t="s">
        <v>42255</v>
      </c>
    </row>
    <row r="864" spans="1:32">
      <c r="A864" s="31">
        <v>863</v>
      </c>
      <c r="B864" s="31" t="s">
        <v>24724</v>
      </c>
      <c r="C864" s="31">
        <v>20</v>
      </c>
      <c r="D864" s="31" t="s">
        <v>46142</v>
      </c>
      <c r="F864" s="31" t="s">
        <v>42382</v>
      </c>
      <c r="X864" s="31" t="s">
        <v>42382</v>
      </c>
    </row>
    <row r="865" spans="1:33">
      <c r="A865" s="31">
        <v>864</v>
      </c>
      <c r="B865" s="31" t="s">
        <v>12227</v>
      </c>
      <c r="C865" s="31">
        <v>10</v>
      </c>
      <c r="D865" s="31" t="s">
        <v>46141</v>
      </c>
      <c r="E865" s="31" t="s">
        <v>46140</v>
      </c>
      <c r="F865" s="31" t="s">
        <v>46139</v>
      </c>
      <c r="H865" s="31" t="s">
        <v>27531</v>
      </c>
      <c r="I865" s="31" t="s">
        <v>12225</v>
      </c>
      <c r="X865" s="31" t="s">
        <v>42177</v>
      </c>
      <c r="Y865" s="31" t="s">
        <v>46138</v>
      </c>
    </row>
    <row r="866" spans="1:33">
      <c r="A866" s="31">
        <v>865</v>
      </c>
      <c r="B866" s="31" t="s">
        <v>13154</v>
      </c>
      <c r="C866" s="31">
        <v>11</v>
      </c>
      <c r="D866" s="31" t="s">
        <v>46137</v>
      </c>
      <c r="E866" s="31" t="s">
        <v>13152</v>
      </c>
      <c r="F866" s="31" t="s">
        <v>42239</v>
      </c>
      <c r="H866" s="31" t="s">
        <v>13152</v>
      </c>
      <c r="X866" s="31" t="s">
        <v>42239</v>
      </c>
    </row>
    <row r="867" spans="1:33">
      <c r="A867" s="31">
        <v>866</v>
      </c>
      <c r="B867" s="31" t="s">
        <v>11810</v>
      </c>
      <c r="C867" s="31">
        <v>6</v>
      </c>
      <c r="D867" s="31" t="s">
        <v>46136</v>
      </c>
      <c r="E867" s="31" t="s">
        <v>11808</v>
      </c>
      <c r="F867" s="31" t="s">
        <v>42077</v>
      </c>
      <c r="H867" s="31" t="s">
        <v>11808</v>
      </c>
      <c r="X867" s="31" t="s">
        <v>42077</v>
      </c>
    </row>
    <row r="868" spans="1:33">
      <c r="A868" s="31">
        <v>867</v>
      </c>
      <c r="B868" s="31" t="s">
        <v>23067</v>
      </c>
      <c r="C868" s="31">
        <v>9</v>
      </c>
      <c r="D868" s="31" t="s">
        <v>46135</v>
      </c>
      <c r="E868" s="31" t="s">
        <v>46134</v>
      </c>
      <c r="F868" s="31" t="s">
        <v>42652</v>
      </c>
      <c r="G868" s="31" t="s">
        <v>46133</v>
      </c>
      <c r="H868" s="31" t="s">
        <v>46132</v>
      </c>
      <c r="I868" s="31" t="s">
        <v>46131</v>
      </c>
      <c r="J868" s="31" t="s">
        <v>46130</v>
      </c>
      <c r="X868" s="31" t="s">
        <v>28781</v>
      </c>
      <c r="Y868" s="31" t="s">
        <v>41976</v>
      </c>
      <c r="AC868" s="31" t="s">
        <v>2173</v>
      </c>
      <c r="AD868" s="31" t="s">
        <v>46129</v>
      </c>
    </row>
    <row r="869" spans="1:33">
      <c r="A869" s="31">
        <v>868</v>
      </c>
      <c r="B869" s="31" t="s">
        <v>23070</v>
      </c>
      <c r="C869" s="31">
        <v>10</v>
      </c>
      <c r="D869" s="31" t="s">
        <v>46128</v>
      </c>
      <c r="F869" s="31" t="s">
        <v>42205</v>
      </c>
      <c r="G869" s="31" t="s">
        <v>46127</v>
      </c>
      <c r="X869" s="31" t="s">
        <v>42205</v>
      </c>
      <c r="AC869" s="31" t="s">
        <v>28120</v>
      </c>
      <c r="AD869" s="31" t="s">
        <v>13213</v>
      </c>
      <c r="AE869" s="31" t="s">
        <v>12355</v>
      </c>
      <c r="AF869" s="31" t="s">
        <v>42140</v>
      </c>
      <c r="AG869" s="31" t="s">
        <v>27982</v>
      </c>
    </row>
    <row r="870" spans="1:33">
      <c r="A870" s="31">
        <v>869</v>
      </c>
      <c r="B870" s="31" t="s">
        <v>21415</v>
      </c>
      <c r="C870" s="31">
        <v>11</v>
      </c>
      <c r="D870" s="31" t="s">
        <v>46126</v>
      </c>
      <c r="E870" s="31" t="s">
        <v>46125</v>
      </c>
      <c r="F870" s="31" t="s">
        <v>42388</v>
      </c>
      <c r="H870" s="31" t="s">
        <v>46124</v>
      </c>
      <c r="I870" s="31" t="s">
        <v>46123</v>
      </c>
      <c r="J870" s="31" t="s">
        <v>46122</v>
      </c>
      <c r="K870" s="31" t="s">
        <v>46121</v>
      </c>
      <c r="X870" s="31" t="s">
        <v>42388</v>
      </c>
    </row>
    <row r="871" spans="1:33">
      <c r="A871" s="31">
        <v>870</v>
      </c>
      <c r="B871" s="31" t="s">
        <v>23931</v>
      </c>
      <c r="C871" s="31">
        <v>11</v>
      </c>
      <c r="D871" s="31" t="s">
        <v>46120</v>
      </c>
      <c r="F871" s="31" t="s">
        <v>42107</v>
      </c>
      <c r="G871" s="31" t="s">
        <v>34514</v>
      </c>
      <c r="X871" s="31" t="s">
        <v>42107</v>
      </c>
      <c r="AC871" s="31" t="s">
        <v>34514</v>
      </c>
    </row>
    <row r="872" spans="1:33">
      <c r="A872" s="31">
        <v>871</v>
      </c>
      <c r="B872" s="31" t="s">
        <v>23943</v>
      </c>
      <c r="C872" s="31">
        <v>12</v>
      </c>
      <c r="D872" s="31" t="s">
        <v>46119</v>
      </c>
      <c r="E872" s="31" t="s">
        <v>46118</v>
      </c>
      <c r="F872" s="31" t="s">
        <v>42409</v>
      </c>
      <c r="H872" s="31" t="s">
        <v>46117</v>
      </c>
      <c r="I872" s="31" t="s">
        <v>46116</v>
      </c>
      <c r="X872" s="31" t="s">
        <v>42409</v>
      </c>
    </row>
    <row r="873" spans="1:33">
      <c r="A873" s="31">
        <v>872</v>
      </c>
      <c r="B873" s="31" t="s">
        <v>13114</v>
      </c>
      <c r="C873" s="31">
        <v>14</v>
      </c>
      <c r="D873" s="31" t="s">
        <v>13116</v>
      </c>
      <c r="E873" s="31" t="s">
        <v>13118</v>
      </c>
      <c r="F873" s="31" t="s">
        <v>45584</v>
      </c>
      <c r="G873" s="31" t="s">
        <v>27497</v>
      </c>
      <c r="H873" s="31" t="s">
        <v>13118</v>
      </c>
      <c r="X873" s="31" t="s">
        <v>45584</v>
      </c>
      <c r="AC873" s="31" t="s">
        <v>27497</v>
      </c>
    </row>
    <row r="874" spans="1:33">
      <c r="A874" s="31">
        <v>873</v>
      </c>
      <c r="B874" s="31" t="s">
        <v>22675</v>
      </c>
      <c r="C874" s="31">
        <v>14</v>
      </c>
      <c r="D874" s="31" t="s">
        <v>46115</v>
      </c>
      <c r="E874" s="31" t="s">
        <v>46114</v>
      </c>
      <c r="F874" s="31" t="s">
        <v>42026</v>
      </c>
      <c r="G874" s="31" t="s">
        <v>46113</v>
      </c>
      <c r="H874" s="31" t="s">
        <v>46112</v>
      </c>
      <c r="I874" s="31" t="s">
        <v>45545</v>
      </c>
      <c r="J874" s="31" t="s">
        <v>44617</v>
      </c>
      <c r="X874" s="31" t="s">
        <v>42026</v>
      </c>
      <c r="AC874" s="31" t="s">
        <v>46111</v>
      </c>
      <c r="AD874" s="31" t="s">
        <v>46110</v>
      </c>
    </row>
    <row r="875" spans="1:33">
      <c r="A875" s="31">
        <v>874</v>
      </c>
      <c r="B875" s="31" t="s">
        <v>19759</v>
      </c>
      <c r="C875" s="31">
        <v>14</v>
      </c>
      <c r="D875" s="31" t="s">
        <v>43186</v>
      </c>
      <c r="E875" s="31" t="s">
        <v>19760</v>
      </c>
      <c r="F875" s="31" t="s">
        <v>46109</v>
      </c>
      <c r="H875" s="31" t="s">
        <v>19760</v>
      </c>
      <c r="X875" s="31" t="s">
        <v>46108</v>
      </c>
      <c r="Y875" s="31" t="s">
        <v>28785</v>
      </c>
    </row>
    <row r="876" spans="1:33">
      <c r="A876" s="31">
        <v>875</v>
      </c>
      <c r="B876" s="31" t="s">
        <v>19519</v>
      </c>
      <c r="C876" s="31">
        <v>15</v>
      </c>
      <c r="D876" s="31" t="s">
        <v>46107</v>
      </c>
      <c r="E876" s="31" t="s">
        <v>43108</v>
      </c>
      <c r="F876" s="31" t="s">
        <v>41989</v>
      </c>
      <c r="H876" s="31" t="s">
        <v>43108</v>
      </c>
      <c r="X876" s="31" t="s">
        <v>41989</v>
      </c>
    </row>
    <row r="877" spans="1:33">
      <c r="A877" s="31">
        <v>876</v>
      </c>
      <c r="B877" s="31" t="s">
        <v>22678</v>
      </c>
      <c r="C877" s="31">
        <v>15</v>
      </c>
      <c r="D877" s="31" t="s">
        <v>46106</v>
      </c>
      <c r="E877" s="31" t="s">
        <v>46105</v>
      </c>
      <c r="F877" s="31" t="s">
        <v>42493</v>
      </c>
      <c r="H877" s="31" t="s">
        <v>46105</v>
      </c>
      <c r="X877" s="31" t="s">
        <v>42493</v>
      </c>
    </row>
    <row r="878" spans="1:33">
      <c r="A878" s="31">
        <v>877</v>
      </c>
      <c r="B878" s="31" t="s">
        <v>21780</v>
      </c>
      <c r="C878" s="31">
        <v>14</v>
      </c>
      <c r="D878" s="31" t="s">
        <v>46104</v>
      </c>
      <c r="E878" s="31" t="s">
        <v>46103</v>
      </c>
      <c r="F878" s="31" t="s">
        <v>42323</v>
      </c>
      <c r="G878" s="31" t="s">
        <v>46101</v>
      </c>
      <c r="H878" s="31" t="s">
        <v>42335</v>
      </c>
      <c r="I878" s="31" t="s">
        <v>46102</v>
      </c>
      <c r="X878" s="31" t="s">
        <v>42323</v>
      </c>
      <c r="AC878" s="31" t="s">
        <v>46101</v>
      </c>
    </row>
    <row r="879" spans="1:33">
      <c r="A879" s="31">
        <v>878</v>
      </c>
      <c r="B879" s="31" t="s">
        <v>22680</v>
      </c>
      <c r="C879" s="31">
        <v>17</v>
      </c>
      <c r="D879" s="31" t="s">
        <v>46100</v>
      </c>
      <c r="F879" s="31" t="s">
        <v>42382</v>
      </c>
      <c r="G879" s="31" t="s">
        <v>12355</v>
      </c>
      <c r="X879" s="31" t="s">
        <v>42382</v>
      </c>
      <c r="AC879" s="31" t="s">
        <v>12355</v>
      </c>
    </row>
    <row r="880" spans="1:33">
      <c r="A880" s="31">
        <v>879</v>
      </c>
      <c r="B880" s="31" t="s">
        <v>23554</v>
      </c>
      <c r="C880" s="31">
        <v>6</v>
      </c>
      <c r="D880" s="31" t="s">
        <v>46099</v>
      </c>
      <c r="E880" s="31" t="s">
        <v>42324</v>
      </c>
      <c r="F880" s="31" t="s">
        <v>42255</v>
      </c>
      <c r="G880" s="31" t="s">
        <v>46098</v>
      </c>
      <c r="H880" s="31" t="s">
        <v>42324</v>
      </c>
      <c r="X880" s="31" t="s">
        <v>42255</v>
      </c>
      <c r="AC880" s="31" t="s">
        <v>27626</v>
      </c>
      <c r="AD880" s="31" t="s">
        <v>44792</v>
      </c>
      <c r="AE880" s="31" t="s">
        <v>46097</v>
      </c>
    </row>
    <row r="881" spans="1:33">
      <c r="A881" s="31">
        <v>880</v>
      </c>
      <c r="B881" s="31" t="s">
        <v>23350</v>
      </c>
      <c r="C881" s="31">
        <v>13</v>
      </c>
      <c r="D881" s="31" t="s">
        <v>46096</v>
      </c>
      <c r="F881" s="31" t="s">
        <v>43631</v>
      </c>
      <c r="X881" s="31" t="s">
        <v>43631</v>
      </c>
    </row>
    <row r="882" spans="1:33">
      <c r="A882" s="31">
        <v>881</v>
      </c>
      <c r="B882" s="31" t="s">
        <v>22893</v>
      </c>
      <c r="C882" s="31">
        <v>13</v>
      </c>
      <c r="D882" s="31" t="s">
        <v>46095</v>
      </c>
      <c r="E882" s="31" t="s">
        <v>46094</v>
      </c>
      <c r="F882" s="31" t="s">
        <v>42429</v>
      </c>
      <c r="G882" s="31" t="s">
        <v>46093</v>
      </c>
      <c r="H882" s="31" t="s">
        <v>46039</v>
      </c>
      <c r="I882" s="31" t="s">
        <v>46092</v>
      </c>
      <c r="J882" s="31" t="s">
        <v>27784</v>
      </c>
      <c r="K882" s="31" t="s">
        <v>46091</v>
      </c>
      <c r="X882" s="31" t="s">
        <v>42429</v>
      </c>
      <c r="AC882" s="31" t="s">
        <v>46090</v>
      </c>
      <c r="AD882" s="31" t="s">
        <v>27908</v>
      </c>
      <c r="AE882" s="31" t="s">
        <v>43982</v>
      </c>
      <c r="AF882" s="31" t="s">
        <v>19713</v>
      </c>
      <c r="AG882" s="31" t="s">
        <v>46089</v>
      </c>
    </row>
    <row r="883" spans="1:33">
      <c r="A883" s="31">
        <v>882</v>
      </c>
      <c r="B883" s="31" t="s">
        <v>9263</v>
      </c>
      <c r="C883" s="31">
        <v>6</v>
      </c>
      <c r="D883" s="31" t="s">
        <v>46088</v>
      </c>
      <c r="E883" s="31" t="s">
        <v>46087</v>
      </c>
      <c r="F883" s="31" t="s">
        <v>43029</v>
      </c>
      <c r="G883" s="31" t="s">
        <v>46086</v>
      </c>
      <c r="H883" s="31" t="s">
        <v>10479</v>
      </c>
      <c r="I883" s="31" t="s">
        <v>27652</v>
      </c>
      <c r="J883" s="31" t="s">
        <v>9261</v>
      </c>
      <c r="X883" s="31" t="s">
        <v>43029</v>
      </c>
      <c r="AC883" s="31" t="s">
        <v>27562</v>
      </c>
      <c r="AD883" s="31" t="s">
        <v>27757</v>
      </c>
    </row>
    <row r="884" spans="1:33">
      <c r="A884" s="31">
        <v>883</v>
      </c>
      <c r="B884" s="31" t="s">
        <v>22966</v>
      </c>
      <c r="C884" s="31">
        <v>11</v>
      </c>
      <c r="D884" s="31" t="s">
        <v>46085</v>
      </c>
      <c r="F884" s="31" t="s">
        <v>43175</v>
      </c>
      <c r="X884" s="31" t="s">
        <v>43175</v>
      </c>
    </row>
    <row r="885" spans="1:33">
      <c r="A885" s="31">
        <v>884</v>
      </c>
      <c r="B885" s="31" t="s">
        <v>22939</v>
      </c>
      <c r="C885" s="31">
        <v>10</v>
      </c>
      <c r="D885" s="31" t="s">
        <v>46084</v>
      </c>
      <c r="E885" s="31" t="s">
        <v>46083</v>
      </c>
      <c r="F885" s="31" t="s">
        <v>28781</v>
      </c>
      <c r="G885" s="31" t="s">
        <v>43982</v>
      </c>
      <c r="H885" s="31" t="s">
        <v>46083</v>
      </c>
      <c r="X885" s="31" t="s">
        <v>28781</v>
      </c>
      <c r="AC885" s="31" t="s">
        <v>43982</v>
      </c>
    </row>
    <row r="886" spans="1:33">
      <c r="A886" s="31">
        <v>885</v>
      </c>
      <c r="B886" s="31" t="s">
        <v>11816</v>
      </c>
      <c r="C886" s="31">
        <v>6</v>
      </c>
      <c r="D886" s="31" t="s">
        <v>46082</v>
      </c>
      <c r="E886" s="31" t="s">
        <v>11814</v>
      </c>
      <c r="F886" s="31" t="s">
        <v>42011</v>
      </c>
      <c r="H886" s="31" t="s">
        <v>11814</v>
      </c>
      <c r="X886" s="31" t="s">
        <v>42011</v>
      </c>
    </row>
    <row r="887" spans="1:33">
      <c r="A887" s="31">
        <v>886</v>
      </c>
      <c r="B887" s="31" t="s">
        <v>12033</v>
      </c>
      <c r="C887" s="31">
        <v>8</v>
      </c>
      <c r="D887" s="31" t="s">
        <v>46081</v>
      </c>
      <c r="E887" s="31" t="s">
        <v>12031</v>
      </c>
      <c r="F887" s="31" t="s">
        <v>42090</v>
      </c>
      <c r="H887" s="31" t="s">
        <v>12031</v>
      </c>
      <c r="X887" s="31" t="s">
        <v>42090</v>
      </c>
    </row>
    <row r="888" spans="1:33">
      <c r="A888" s="31">
        <v>887</v>
      </c>
      <c r="B888" s="31" t="s">
        <v>24894</v>
      </c>
      <c r="C888" s="31">
        <v>8</v>
      </c>
      <c r="D888" s="31" t="s">
        <v>46080</v>
      </c>
      <c r="E888" s="31" t="s">
        <v>46079</v>
      </c>
      <c r="F888" s="31" t="s">
        <v>28781</v>
      </c>
      <c r="H888" s="31" t="s">
        <v>46079</v>
      </c>
      <c r="X888" s="31" t="s">
        <v>28781</v>
      </c>
    </row>
    <row r="889" spans="1:33">
      <c r="A889" s="31">
        <v>888</v>
      </c>
      <c r="B889" s="31" t="s">
        <v>11660</v>
      </c>
      <c r="C889" s="31">
        <v>9</v>
      </c>
      <c r="D889" s="31" t="s">
        <v>46078</v>
      </c>
      <c r="F889" s="31" t="s">
        <v>42350</v>
      </c>
      <c r="X889" s="31" t="s">
        <v>42350</v>
      </c>
    </row>
    <row r="890" spans="1:33">
      <c r="A890" s="31">
        <v>889</v>
      </c>
      <c r="B890" s="31" t="s">
        <v>11665</v>
      </c>
      <c r="C890" s="31">
        <v>10</v>
      </c>
      <c r="D890" s="31" t="s">
        <v>46077</v>
      </c>
      <c r="E890" s="31" t="s">
        <v>11663</v>
      </c>
      <c r="F890" s="31" t="s">
        <v>42016</v>
      </c>
      <c r="H890" s="31" t="s">
        <v>11663</v>
      </c>
      <c r="X890" s="31" t="s">
        <v>42016</v>
      </c>
    </row>
    <row r="891" spans="1:33">
      <c r="A891" s="31">
        <v>890</v>
      </c>
      <c r="B891" s="31" t="s">
        <v>13581</v>
      </c>
      <c r="C891" s="31">
        <v>10</v>
      </c>
      <c r="D891" s="31" t="s">
        <v>46076</v>
      </c>
      <c r="E891" s="31" t="s">
        <v>11788</v>
      </c>
      <c r="F891" s="31" t="s">
        <v>42077</v>
      </c>
      <c r="H891" s="31" t="s">
        <v>11788</v>
      </c>
      <c r="X891" s="31" t="s">
        <v>42077</v>
      </c>
    </row>
    <row r="892" spans="1:33">
      <c r="A892" s="31">
        <v>891</v>
      </c>
      <c r="B892" s="31" t="s">
        <v>23215</v>
      </c>
      <c r="C892" s="31">
        <v>11</v>
      </c>
      <c r="D892" s="31" t="s">
        <v>46075</v>
      </c>
      <c r="E892" s="31" t="s">
        <v>46073</v>
      </c>
      <c r="F892" s="31" t="s">
        <v>46074</v>
      </c>
      <c r="H892" s="31" t="s">
        <v>46073</v>
      </c>
      <c r="X892" s="31" t="s">
        <v>43346</v>
      </c>
      <c r="Y892" s="31" t="s">
        <v>42907</v>
      </c>
    </row>
    <row r="893" spans="1:33">
      <c r="A893" s="31">
        <v>892</v>
      </c>
      <c r="B893" s="31" t="s">
        <v>14536</v>
      </c>
      <c r="C893" s="31">
        <v>12</v>
      </c>
      <c r="D893" s="31" t="s">
        <v>46072</v>
      </c>
      <c r="E893" s="31" t="s">
        <v>14534</v>
      </c>
      <c r="F893" s="31" t="s">
        <v>46071</v>
      </c>
      <c r="H893" s="31" t="s">
        <v>14534</v>
      </c>
      <c r="X893" s="31" t="s">
        <v>46071</v>
      </c>
    </row>
    <row r="894" spans="1:33">
      <c r="A894" s="31">
        <v>893</v>
      </c>
      <c r="B894" s="31" t="s">
        <v>24921</v>
      </c>
      <c r="C894" s="31">
        <v>13</v>
      </c>
      <c r="D894" s="31" t="s">
        <v>46070</v>
      </c>
      <c r="E894" s="31" t="s">
        <v>12040</v>
      </c>
      <c r="F894" s="31" t="s">
        <v>41945</v>
      </c>
      <c r="G894" s="31" t="s">
        <v>46069</v>
      </c>
      <c r="H894" s="31" t="s">
        <v>12040</v>
      </c>
      <c r="X894" s="31" t="s">
        <v>41945</v>
      </c>
      <c r="AC894" s="31" t="s">
        <v>46069</v>
      </c>
    </row>
    <row r="895" spans="1:33">
      <c r="A895" s="31">
        <v>894</v>
      </c>
      <c r="B895" s="31" t="s">
        <v>24928</v>
      </c>
      <c r="C895" s="31">
        <v>15</v>
      </c>
      <c r="D895" s="31" t="s">
        <v>46068</v>
      </c>
      <c r="E895" s="31" t="s">
        <v>11814</v>
      </c>
      <c r="F895" s="31" t="s">
        <v>42266</v>
      </c>
      <c r="H895" s="31" t="s">
        <v>11814</v>
      </c>
      <c r="X895" s="31" t="s">
        <v>42266</v>
      </c>
    </row>
    <row r="896" spans="1:33">
      <c r="A896" s="31">
        <v>895</v>
      </c>
      <c r="B896" s="31" t="s">
        <v>23220</v>
      </c>
      <c r="C896" s="31">
        <v>19</v>
      </c>
      <c r="D896" s="31" t="s">
        <v>46067</v>
      </c>
      <c r="E896" s="31" t="s">
        <v>43078</v>
      </c>
      <c r="F896" s="31" t="s">
        <v>44289</v>
      </c>
      <c r="H896" s="31" t="s">
        <v>43078</v>
      </c>
      <c r="X896" s="31" t="s">
        <v>44289</v>
      </c>
    </row>
    <row r="897" spans="1:34">
      <c r="A897" s="31">
        <v>896</v>
      </c>
      <c r="B897" s="31" t="s">
        <v>22284</v>
      </c>
      <c r="C897" s="31">
        <v>7</v>
      </c>
      <c r="D897" s="31" t="s">
        <v>46066</v>
      </c>
      <c r="F897" s="31" t="s">
        <v>42559</v>
      </c>
      <c r="G897" s="31" t="s">
        <v>46065</v>
      </c>
      <c r="X897" s="31" t="s">
        <v>42557</v>
      </c>
      <c r="Y897" s="31" t="s">
        <v>42260</v>
      </c>
      <c r="AC897" s="31" t="s">
        <v>46064</v>
      </c>
      <c r="AD897" s="31" t="s">
        <v>41946</v>
      </c>
      <c r="AE897" s="31" t="s">
        <v>13833</v>
      </c>
      <c r="AF897" s="31" t="s">
        <v>12723</v>
      </c>
      <c r="AG897" s="31" t="s">
        <v>12355</v>
      </c>
    </row>
    <row r="898" spans="1:34">
      <c r="A898" s="31">
        <v>897</v>
      </c>
      <c r="B898" s="31" t="s">
        <v>12376</v>
      </c>
      <c r="C898" s="31">
        <v>6</v>
      </c>
      <c r="D898" s="31" t="s">
        <v>46063</v>
      </c>
      <c r="E898" s="31" t="s">
        <v>12374</v>
      </c>
      <c r="F898" s="31" t="s">
        <v>42349</v>
      </c>
      <c r="H898" s="31" t="s">
        <v>12374</v>
      </c>
      <c r="X898" s="31" t="s">
        <v>42349</v>
      </c>
    </row>
    <row r="899" spans="1:34">
      <c r="A899" s="31">
        <v>898</v>
      </c>
      <c r="B899" s="31" t="s">
        <v>22258</v>
      </c>
      <c r="C899" s="31">
        <v>10</v>
      </c>
      <c r="D899" s="31" t="s">
        <v>46062</v>
      </c>
      <c r="F899" s="31" t="s">
        <v>28781</v>
      </c>
      <c r="G899" s="31" t="s">
        <v>13459</v>
      </c>
      <c r="X899" s="31" t="s">
        <v>28781</v>
      </c>
      <c r="AC899" s="31" t="s">
        <v>13459</v>
      </c>
    </row>
    <row r="900" spans="1:34">
      <c r="A900" s="31">
        <v>899</v>
      </c>
      <c r="B900" s="31" t="s">
        <v>24176</v>
      </c>
      <c r="C900" s="31">
        <v>10</v>
      </c>
      <c r="D900" s="31" t="s">
        <v>46061</v>
      </c>
      <c r="F900" s="31" t="s">
        <v>42099</v>
      </c>
      <c r="X900" s="31" t="s">
        <v>42099</v>
      </c>
    </row>
    <row r="901" spans="1:34">
      <c r="A901" s="31">
        <v>900</v>
      </c>
      <c r="B901" s="31" t="s">
        <v>22527</v>
      </c>
      <c r="C901" s="31">
        <v>7</v>
      </c>
      <c r="D901" s="31" t="s">
        <v>46060</v>
      </c>
      <c r="E901" s="31" t="s">
        <v>46059</v>
      </c>
      <c r="F901" s="31" t="s">
        <v>46058</v>
      </c>
      <c r="G901" s="31" t="s">
        <v>46057</v>
      </c>
      <c r="H901" s="31" t="s">
        <v>42060</v>
      </c>
      <c r="I901" s="31" t="s">
        <v>42194</v>
      </c>
      <c r="J901" s="31" t="s">
        <v>14515</v>
      </c>
      <c r="X901" s="31" t="s">
        <v>41983</v>
      </c>
      <c r="Y901" s="31" t="s">
        <v>45844</v>
      </c>
      <c r="AC901" s="31" t="s">
        <v>10517</v>
      </c>
      <c r="AD901" s="31" t="s">
        <v>44073</v>
      </c>
      <c r="AE901" s="31" t="s">
        <v>43465</v>
      </c>
    </row>
    <row r="902" spans="1:34">
      <c r="A902" s="31">
        <v>901</v>
      </c>
      <c r="B902" s="31" t="s">
        <v>25437</v>
      </c>
      <c r="C902" s="31">
        <v>9</v>
      </c>
      <c r="D902" s="31" t="s">
        <v>46056</v>
      </c>
      <c r="E902" s="31" t="s">
        <v>46055</v>
      </c>
      <c r="F902" s="31" t="s">
        <v>28781</v>
      </c>
      <c r="G902" s="31" t="s">
        <v>44237</v>
      </c>
      <c r="H902" s="31" t="s">
        <v>43368</v>
      </c>
      <c r="I902" s="31" t="s">
        <v>46054</v>
      </c>
      <c r="J902" s="31" t="s">
        <v>46053</v>
      </c>
      <c r="K902" s="31" t="s">
        <v>46052</v>
      </c>
      <c r="X902" s="31" t="s">
        <v>28781</v>
      </c>
      <c r="AC902" s="31" t="s">
        <v>44237</v>
      </c>
    </row>
    <row r="903" spans="1:34">
      <c r="A903" s="31">
        <v>902</v>
      </c>
      <c r="B903" s="31" t="s">
        <v>22087</v>
      </c>
      <c r="C903" s="31">
        <v>10</v>
      </c>
      <c r="D903" s="31" t="s">
        <v>46051</v>
      </c>
      <c r="E903" s="31" t="s">
        <v>27610</v>
      </c>
      <c r="F903" s="31" t="s">
        <v>42160</v>
      </c>
      <c r="G903" s="31" t="s">
        <v>46050</v>
      </c>
      <c r="H903" s="31" t="s">
        <v>27610</v>
      </c>
      <c r="X903" s="31" t="s">
        <v>42160</v>
      </c>
      <c r="AC903" s="31" t="s">
        <v>42933</v>
      </c>
      <c r="AD903" s="31" t="s">
        <v>27857</v>
      </c>
    </row>
    <row r="904" spans="1:34">
      <c r="A904" s="31">
        <v>903</v>
      </c>
      <c r="B904" s="31" t="s">
        <v>25443</v>
      </c>
      <c r="C904" s="31">
        <v>11</v>
      </c>
      <c r="D904" s="31" t="s">
        <v>46049</v>
      </c>
      <c r="F904" s="31" t="s">
        <v>42160</v>
      </c>
      <c r="X904" s="31" t="s">
        <v>42160</v>
      </c>
    </row>
    <row r="905" spans="1:34">
      <c r="A905" s="31">
        <v>904</v>
      </c>
      <c r="B905" s="31" t="s">
        <v>22535</v>
      </c>
      <c r="C905" s="31">
        <v>11</v>
      </c>
      <c r="D905" s="31" t="s">
        <v>46048</v>
      </c>
      <c r="E905" s="31" t="s">
        <v>27642</v>
      </c>
      <c r="F905" s="31" t="s">
        <v>42388</v>
      </c>
      <c r="G905" s="31" t="s">
        <v>27855</v>
      </c>
      <c r="H905" s="31" t="s">
        <v>27642</v>
      </c>
      <c r="X905" s="31" t="s">
        <v>42388</v>
      </c>
      <c r="AC905" s="31" t="s">
        <v>27855</v>
      </c>
    </row>
    <row r="906" spans="1:34">
      <c r="A906" s="31">
        <v>905</v>
      </c>
      <c r="B906" s="31" t="s">
        <v>23355</v>
      </c>
      <c r="C906" s="31">
        <v>11</v>
      </c>
      <c r="D906" s="31" t="s">
        <v>46047</v>
      </c>
      <c r="E906" s="31" t="s">
        <v>46046</v>
      </c>
      <c r="F906" s="31" t="s">
        <v>46045</v>
      </c>
      <c r="H906" s="31" t="s">
        <v>46044</v>
      </c>
      <c r="I906" s="31" t="s">
        <v>46043</v>
      </c>
      <c r="X906" s="31" t="s">
        <v>43719</v>
      </c>
      <c r="Y906" s="31" t="s">
        <v>45133</v>
      </c>
    </row>
    <row r="907" spans="1:34">
      <c r="A907" s="31">
        <v>906</v>
      </c>
      <c r="B907" s="31" t="s">
        <v>23357</v>
      </c>
      <c r="C907" s="31">
        <v>13</v>
      </c>
      <c r="D907" s="31" t="s">
        <v>46042</v>
      </c>
      <c r="E907" s="31" t="s">
        <v>46041</v>
      </c>
      <c r="F907" s="31" t="s">
        <v>43992</v>
      </c>
      <c r="H907" s="31" t="s">
        <v>46040</v>
      </c>
      <c r="I907" s="31" t="s">
        <v>46039</v>
      </c>
      <c r="J907" s="31" t="s">
        <v>46038</v>
      </c>
      <c r="X907" s="31" t="s">
        <v>42141</v>
      </c>
      <c r="Y907" s="31" t="s">
        <v>42142</v>
      </c>
    </row>
    <row r="908" spans="1:34">
      <c r="A908" s="31">
        <v>907</v>
      </c>
      <c r="B908" s="31" t="s">
        <v>23360</v>
      </c>
      <c r="C908" s="31">
        <v>15</v>
      </c>
      <c r="D908" s="31" t="s">
        <v>46037</v>
      </c>
      <c r="E908" s="31" t="s">
        <v>46036</v>
      </c>
      <c r="F908" s="31" t="s">
        <v>45939</v>
      </c>
      <c r="G908" s="31" t="s">
        <v>46035</v>
      </c>
      <c r="H908" s="31" t="s">
        <v>45651</v>
      </c>
      <c r="I908" s="31" t="s">
        <v>43098</v>
      </c>
      <c r="J908" s="31" t="s">
        <v>42221</v>
      </c>
      <c r="X908" s="31" t="s">
        <v>44289</v>
      </c>
      <c r="Y908" s="31" t="s">
        <v>42026</v>
      </c>
      <c r="AC908" s="31" t="s">
        <v>46034</v>
      </c>
      <c r="AD908" s="31" t="s">
        <v>46033</v>
      </c>
      <c r="AE908" s="31" t="s">
        <v>14060</v>
      </c>
      <c r="AF908" s="31" t="s">
        <v>46032</v>
      </c>
      <c r="AG908" s="31" t="s">
        <v>42685</v>
      </c>
      <c r="AH908" s="31" t="s">
        <v>28118</v>
      </c>
    </row>
    <row r="909" spans="1:34">
      <c r="A909" s="31">
        <v>908</v>
      </c>
      <c r="B909" s="31" t="s">
        <v>25463</v>
      </c>
      <c r="C909" s="31">
        <v>16</v>
      </c>
      <c r="D909" s="31" t="s">
        <v>46031</v>
      </c>
      <c r="E909" s="31" t="s">
        <v>46030</v>
      </c>
      <c r="F909" s="31" t="s">
        <v>42537</v>
      </c>
      <c r="H909" s="31" t="s">
        <v>46029</v>
      </c>
      <c r="I909" s="31" t="s">
        <v>46028</v>
      </c>
      <c r="J909" s="31" t="s">
        <v>46027</v>
      </c>
      <c r="K909" s="31" t="s">
        <v>46026</v>
      </c>
      <c r="L909" s="31" t="s">
        <v>46025</v>
      </c>
      <c r="M909" s="31" t="s">
        <v>46024</v>
      </c>
      <c r="X909" s="31" t="s">
        <v>42537</v>
      </c>
    </row>
    <row r="910" spans="1:34">
      <c r="A910" s="31">
        <v>909</v>
      </c>
      <c r="B910" s="31" t="s">
        <v>11965</v>
      </c>
      <c r="C910" s="31">
        <v>6</v>
      </c>
      <c r="D910" s="31" t="s">
        <v>46023</v>
      </c>
      <c r="E910" s="31" t="s">
        <v>11963</v>
      </c>
      <c r="F910" s="31" t="s">
        <v>46022</v>
      </c>
      <c r="G910" s="31" t="s">
        <v>42994</v>
      </c>
      <c r="H910" s="31" t="s">
        <v>11963</v>
      </c>
      <c r="X910" s="31" t="s">
        <v>42351</v>
      </c>
      <c r="Y910" s="31" t="s">
        <v>42011</v>
      </c>
      <c r="AC910" s="31" t="s">
        <v>42994</v>
      </c>
    </row>
    <row r="911" spans="1:34">
      <c r="A911" s="31">
        <v>910</v>
      </c>
      <c r="B911" s="31" t="s">
        <v>11623</v>
      </c>
      <c r="C911" s="31">
        <v>6</v>
      </c>
      <c r="D911" s="31" t="s">
        <v>46021</v>
      </c>
      <c r="E911" s="31" t="s">
        <v>11621</v>
      </c>
      <c r="F911" s="31" t="s">
        <v>43305</v>
      </c>
      <c r="H911" s="31" t="s">
        <v>11621</v>
      </c>
      <c r="X911" s="31" t="s">
        <v>43305</v>
      </c>
    </row>
    <row r="912" spans="1:34">
      <c r="A912" s="31">
        <v>911</v>
      </c>
      <c r="B912" s="31" t="s">
        <v>22125</v>
      </c>
      <c r="C912" s="31">
        <v>6</v>
      </c>
      <c r="D912" s="31" t="s">
        <v>46020</v>
      </c>
      <c r="E912" s="31" t="s">
        <v>46019</v>
      </c>
      <c r="F912" s="31" t="s">
        <v>46018</v>
      </c>
      <c r="H912" s="31" t="s">
        <v>46017</v>
      </c>
      <c r="I912" s="31" t="s">
        <v>43209</v>
      </c>
      <c r="X912" s="31" t="s">
        <v>42350</v>
      </c>
      <c r="Y912" s="31" t="s">
        <v>42841</v>
      </c>
    </row>
    <row r="913" spans="1:34">
      <c r="A913" s="31">
        <v>912</v>
      </c>
      <c r="B913" s="31" t="s">
        <v>10437</v>
      </c>
      <c r="C913" s="31">
        <v>11</v>
      </c>
      <c r="D913" s="31" t="s">
        <v>46016</v>
      </c>
      <c r="E913" s="31" t="s">
        <v>10435</v>
      </c>
      <c r="F913" s="31" t="s">
        <v>46015</v>
      </c>
      <c r="G913" s="31" t="s">
        <v>46014</v>
      </c>
      <c r="H913" s="31" t="s">
        <v>10435</v>
      </c>
      <c r="X913" s="31" t="s">
        <v>41909</v>
      </c>
      <c r="Y913" s="31" t="s">
        <v>43392</v>
      </c>
      <c r="AC913" s="31" t="s">
        <v>27809</v>
      </c>
      <c r="AD913" s="31" t="s">
        <v>19472</v>
      </c>
      <c r="AE913" s="31" t="s">
        <v>46013</v>
      </c>
    </row>
    <row r="914" spans="1:34">
      <c r="A914" s="31">
        <v>913</v>
      </c>
      <c r="B914" s="31" t="s">
        <v>23376</v>
      </c>
      <c r="C914" s="31">
        <v>10</v>
      </c>
      <c r="D914" s="31" t="s">
        <v>46012</v>
      </c>
      <c r="E914" s="31" t="s">
        <v>46011</v>
      </c>
      <c r="F914" s="31" t="s">
        <v>42462</v>
      </c>
      <c r="G914" s="31" t="s">
        <v>46007</v>
      </c>
      <c r="H914" s="31" t="s">
        <v>46010</v>
      </c>
      <c r="I914" s="31" t="s">
        <v>42800</v>
      </c>
      <c r="J914" s="31" t="s">
        <v>46009</v>
      </c>
      <c r="K914" s="31" t="s">
        <v>46008</v>
      </c>
      <c r="X914" s="31" t="s">
        <v>42462</v>
      </c>
      <c r="AC914" s="31" t="s">
        <v>46007</v>
      </c>
    </row>
    <row r="915" spans="1:34">
      <c r="A915" s="31">
        <v>914</v>
      </c>
      <c r="B915" s="31" t="s">
        <v>22961</v>
      </c>
      <c r="C915" s="31">
        <v>12</v>
      </c>
      <c r="D915" s="31" t="s">
        <v>46006</v>
      </c>
      <c r="E915" s="31" t="s">
        <v>46005</v>
      </c>
      <c r="F915" s="31" t="s">
        <v>45489</v>
      </c>
      <c r="H915" s="31" t="s">
        <v>46004</v>
      </c>
      <c r="I915" s="31" t="s">
        <v>46003</v>
      </c>
      <c r="X915" s="31" t="s">
        <v>42026</v>
      </c>
      <c r="Y915" s="31" t="s">
        <v>42107</v>
      </c>
    </row>
    <row r="916" spans="1:34">
      <c r="A916" s="31">
        <v>915</v>
      </c>
      <c r="B916" s="31" t="s">
        <v>12286</v>
      </c>
      <c r="C916" s="31">
        <v>13</v>
      </c>
      <c r="D916" s="31" t="s">
        <v>46002</v>
      </c>
      <c r="E916" s="31" t="s">
        <v>12284</v>
      </c>
      <c r="F916" s="31" t="s">
        <v>41920</v>
      </c>
      <c r="H916" s="31" t="s">
        <v>12284</v>
      </c>
      <c r="X916" s="31" t="s">
        <v>41920</v>
      </c>
    </row>
    <row r="917" spans="1:34">
      <c r="A917" s="31">
        <v>916</v>
      </c>
      <c r="B917" s="31" t="s">
        <v>22963</v>
      </c>
      <c r="C917" s="31">
        <v>12</v>
      </c>
      <c r="D917" s="31" t="s">
        <v>46001</v>
      </c>
      <c r="E917" s="31" t="s">
        <v>46000</v>
      </c>
      <c r="F917" s="31" t="s">
        <v>42577</v>
      </c>
      <c r="H917" s="31" t="s">
        <v>46000</v>
      </c>
      <c r="X917" s="31" t="s">
        <v>42577</v>
      </c>
    </row>
    <row r="918" spans="1:34">
      <c r="A918" s="31">
        <v>917</v>
      </c>
      <c r="B918" s="31" t="s">
        <v>22554</v>
      </c>
      <c r="C918" s="31">
        <v>14</v>
      </c>
      <c r="D918" s="31" t="s">
        <v>45999</v>
      </c>
      <c r="F918" s="31" t="s">
        <v>42797</v>
      </c>
      <c r="X918" s="31" t="s">
        <v>42797</v>
      </c>
    </row>
    <row r="919" spans="1:34">
      <c r="A919" s="31">
        <v>918</v>
      </c>
      <c r="B919" s="31" t="s">
        <v>12771</v>
      </c>
      <c r="C919" s="31">
        <v>7</v>
      </c>
      <c r="D919" s="31" t="s">
        <v>45998</v>
      </c>
      <c r="E919" s="31" t="s">
        <v>45997</v>
      </c>
      <c r="F919" s="31" t="s">
        <v>41953</v>
      </c>
      <c r="G919" s="31" t="s">
        <v>45996</v>
      </c>
      <c r="H919" s="31" t="s">
        <v>12769</v>
      </c>
      <c r="I919" s="31" t="s">
        <v>45995</v>
      </c>
      <c r="X919" s="31" t="s">
        <v>41953</v>
      </c>
      <c r="AC919" s="31" t="s">
        <v>11658</v>
      </c>
      <c r="AD919" s="31" t="s">
        <v>2051</v>
      </c>
      <c r="AE919" s="31" t="s">
        <v>13213</v>
      </c>
      <c r="AF919" s="31" t="s">
        <v>45994</v>
      </c>
      <c r="AG919" s="31" t="s">
        <v>44617</v>
      </c>
    </row>
    <row r="920" spans="1:34">
      <c r="A920" s="31">
        <v>919</v>
      </c>
      <c r="B920" s="31" t="s">
        <v>23543</v>
      </c>
      <c r="C920" s="31">
        <v>13</v>
      </c>
      <c r="D920" s="31" t="s">
        <v>45993</v>
      </c>
      <c r="E920" s="31" t="s">
        <v>45992</v>
      </c>
      <c r="F920" s="31" t="s">
        <v>42065</v>
      </c>
      <c r="H920" s="31" t="s">
        <v>45991</v>
      </c>
      <c r="I920" s="31" t="s">
        <v>42228</v>
      </c>
      <c r="J920" s="31" t="s">
        <v>43709</v>
      </c>
      <c r="X920" s="31" t="s">
        <v>42065</v>
      </c>
    </row>
    <row r="921" spans="1:34">
      <c r="A921" s="31">
        <v>920</v>
      </c>
      <c r="B921" s="31" t="s">
        <v>22180</v>
      </c>
      <c r="C921" s="31">
        <v>10</v>
      </c>
      <c r="D921" s="31" t="s">
        <v>45990</v>
      </c>
      <c r="E921" s="31" t="s">
        <v>45989</v>
      </c>
      <c r="F921" s="31" t="s">
        <v>45988</v>
      </c>
      <c r="G921" s="31" t="s">
        <v>45987</v>
      </c>
      <c r="H921" s="31" t="s">
        <v>45986</v>
      </c>
      <c r="I921" s="31" t="s">
        <v>42759</v>
      </c>
      <c r="J921" s="31" t="s">
        <v>45985</v>
      </c>
      <c r="X921" s="31" t="s">
        <v>42915</v>
      </c>
      <c r="Y921" s="31" t="s">
        <v>42338</v>
      </c>
      <c r="AC921" s="31" t="s">
        <v>27698</v>
      </c>
      <c r="AD921" s="31" t="s">
        <v>27543</v>
      </c>
      <c r="AE921" s="31" t="s">
        <v>45984</v>
      </c>
      <c r="AF921" s="31" t="s">
        <v>42765</v>
      </c>
      <c r="AG921" s="31" t="s">
        <v>42194</v>
      </c>
      <c r="AH921" s="31" t="s">
        <v>27834</v>
      </c>
    </row>
    <row r="922" spans="1:34">
      <c r="A922" s="31">
        <v>921</v>
      </c>
      <c r="B922" s="31" t="s">
        <v>22632</v>
      </c>
      <c r="C922" s="31">
        <v>11</v>
      </c>
      <c r="D922" s="31" t="s">
        <v>45983</v>
      </c>
      <c r="E922" s="31" t="s">
        <v>45982</v>
      </c>
      <c r="F922" s="31" t="s">
        <v>43378</v>
      </c>
      <c r="G922" s="31" t="s">
        <v>43051</v>
      </c>
      <c r="H922" s="31" t="s">
        <v>45982</v>
      </c>
      <c r="X922" s="31" t="s">
        <v>43378</v>
      </c>
      <c r="AC922" s="31" t="s">
        <v>43051</v>
      </c>
    </row>
    <row r="923" spans="1:34">
      <c r="A923" s="31">
        <v>922</v>
      </c>
      <c r="B923" s="31" t="s">
        <v>23019</v>
      </c>
      <c r="C923" s="31">
        <v>12</v>
      </c>
      <c r="D923" s="31" t="s">
        <v>45981</v>
      </c>
      <c r="F923" s="31" t="s">
        <v>42077</v>
      </c>
      <c r="X923" s="31" t="s">
        <v>42077</v>
      </c>
    </row>
    <row r="924" spans="1:34">
      <c r="A924" s="31">
        <v>923</v>
      </c>
      <c r="B924" s="31" t="s">
        <v>23734</v>
      </c>
      <c r="C924" s="31">
        <v>13</v>
      </c>
      <c r="D924" s="31" t="s">
        <v>45980</v>
      </c>
      <c r="E924" s="31" t="s">
        <v>45979</v>
      </c>
      <c r="F924" s="31" t="s">
        <v>45978</v>
      </c>
      <c r="G924" s="31" t="s">
        <v>45977</v>
      </c>
      <c r="H924" s="31" t="s">
        <v>45976</v>
      </c>
      <c r="I924" s="31" t="s">
        <v>45975</v>
      </c>
      <c r="J924" s="31" t="s">
        <v>45974</v>
      </c>
      <c r="K924" s="31" t="s">
        <v>44481</v>
      </c>
      <c r="X924" s="31" t="s">
        <v>44101</v>
      </c>
      <c r="Y924" s="31" t="s">
        <v>45388</v>
      </c>
      <c r="AC924" s="31" t="s">
        <v>45973</v>
      </c>
      <c r="AD924" s="31" t="s">
        <v>45972</v>
      </c>
    </row>
    <row r="925" spans="1:34">
      <c r="A925" s="31">
        <v>924</v>
      </c>
      <c r="B925" s="31" t="s">
        <v>23025</v>
      </c>
      <c r="C925" s="31">
        <v>14</v>
      </c>
      <c r="D925" s="31" t="s">
        <v>45971</v>
      </c>
      <c r="F925" s="31" t="s">
        <v>42077</v>
      </c>
      <c r="X925" s="31" t="s">
        <v>42077</v>
      </c>
    </row>
    <row r="926" spans="1:34">
      <c r="A926" s="31">
        <v>925</v>
      </c>
      <c r="B926" s="31" t="s">
        <v>13280</v>
      </c>
      <c r="C926" s="31">
        <v>15</v>
      </c>
      <c r="D926" s="31" t="s">
        <v>45970</v>
      </c>
      <c r="F926" s="31" t="s">
        <v>42160</v>
      </c>
      <c r="X926" s="31" t="s">
        <v>42160</v>
      </c>
    </row>
    <row r="927" spans="1:34">
      <c r="A927" s="31">
        <v>926</v>
      </c>
      <c r="B927" s="31" t="s">
        <v>23029</v>
      </c>
      <c r="C927" s="31">
        <v>15</v>
      </c>
      <c r="D927" s="31" t="s">
        <v>45969</v>
      </c>
      <c r="E927" s="31" t="s">
        <v>43032</v>
      </c>
      <c r="F927" s="31" t="s">
        <v>43631</v>
      </c>
      <c r="H927" s="31" t="s">
        <v>43032</v>
      </c>
      <c r="X927" s="31" t="s">
        <v>43631</v>
      </c>
    </row>
    <row r="928" spans="1:34">
      <c r="A928" s="31">
        <v>927</v>
      </c>
      <c r="B928" s="31" t="s">
        <v>22640</v>
      </c>
      <c r="C928" s="31">
        <v>17</v>
      </c>
      <c r="D928" s="31" t="s">
        <v>45968</v>
      </c>
      <c r="F928" s="31" t="s">
        <v>28781</v>
      </c>
      <c r="X928" s="31" t="s">
        <v>28781</v>
      </c>
    </row>
    <row r="929" spans="1:38">
      <c r="A929" s="31">
        <v>928</v>
      </c>
      <c r="B929" s="31" t="s">
        <v>12922</v>
      </c>
      <c r="C929" s="31">
        <v>7</v>
      </c>
      <c r="D929" s="31" t="s">
        <v>45967</v>
      </c>
      <c r="E929" s="31" t="s">
        <v>45966</v>
      </c>
      <c r="F929" s="31" t="s">
        <v>42402</v>
      </c>
      <c r="G929" s="31" t="s">
        <v>45965</v>
      </c>
      <c r="H929" s="31" t="s">
        <v>12921</v>
      </c>
      <c r="I929" s="31" t="s">
        <v>43415</v>
      </c>
      <c r="X929" s="31" t="s">
        <v>42402</v>
      </c>
      <c r="AC929" s="31" t="s">
        <v>14111</v>
      </c>
      <c r="AD929" s="31" t="s">
        <v>45964</v>
      </c>
      <c r="AE929" s="31" t="s">
        <v>45963</v>
      </c>
      <c r="AF929" s="31" t="s">
        <v>42535</v>
      </c>
      <c r="AG929" s="31" t="s">
        <v>43817</v>
      </c>
      <c r="AH929" s="31" t="s">
        <v>27794</v>
      </c>
      <c r="AI929" s="31" t="s">
        <v>27664</v>
      </c>
    </row>
    <row r="930" spans="1:38">
      <c r="A930" s="31">
        <v>929</v>
      </c>
      <c r="B930" s="31" t="s">
        <v>22832</v>
      </c>
      <c r="C930" s="31">
        <v>13</v>
      </c>
      <c r="D930" s="31" t="s">
        <v>45962</v>
      </c>
      <c r="E930" s="31" t="s">
        <v>45961</v>
      </c>
      <c r="F930" s="31" t="s">
        <v>45207</v>
      </c>
      <c r="G930" s="31" t="s">
        <v>45960</v>
      </c>
      <c r="H930" s="31" t="s">
        <v>45959</v>
      </c>
      <c r="I930" s="31" t="s">
        <v>45958</v>
      </c>
      <c r="X930" s="31" t="s">
        <v>41961</v>
      </c>
      <c r="Y930" s="31" t="s">
        <v>42153</v>
      </c>
      <c r="AC930" s="31" t="s">
        <v>27561</v>
      </c>
      <c r="AD930" s="31" t="s">
        <v>45957</v>
      </c>
      <c r="AE930" s="31" t="s">
        <v>13833</v>
      </c>
      <c r="AF930" s="31" t="s">
        <v>42819</v>
      </c>
      <c r="AG930" s="31" t="s">
        <v>27831</v>
      </c>
      <c r="AH930" s="31" t="s">
        <v>45956</v>
      </c>
      <c r="AI930" s="31" t="s">
        <v>43019</v>
      </c>
      <c r="AJ930" s="31" t="s">
        <v>42818</v>
      </c>
    </row>
    <row r="931" spans="1:38">
      <c r="A931" s="31">
        <v>930</v>
      </c>
      <c r="B931" s="31" t="s">
        <v>12510</v>
      </c>
      <c r="C931" s="31">
        <v>12</v>
      </c>
      <c r="D931" s="31" t="s">
        <v>45955</v>
      </c>
      <c r="E931" s="31" t="s">
        <v>45953</v>
      </c>
      <c r="F931" s="31" t="s">
        <v>45954</v>
      </c>
      <c r="G931" s="31" t="s">
        <v>45952</v>
      </c>
      <c r="H931" s="31" t="s">
        <v>45953</v>
      </c>
      <c r="X931" s="31" t="s">
        <v>42107</v>
      </c>
      <c r="Y931" s="31" t="s">
        <v>44289</v>
      </c>
      <c r="AC931" s="31" t="s">
        <v>45952</v>
      </c>
    </row>
    <row r="932" spans="1:38">
      <c r="A932" s="31">
        <v>931</v>
      </c>
      <c r="B932" s="31" t="s">
        <v>13473</v>
      </c>
      <c r="C932" s="31">
        <v>7</v>
      </c>
      <c r="D932" s="31" t="s">
        <v>45951</v>
      </c>
      <c r="E932" s="31" t="s">
        <v>13471</v>
      </c>
      <c r="F932" s="31" t="s">
        <v>42253</v>
      </c>
      <c r="H932" s="31" t="s">
        <v>13471</v>
      </c>
      <c r="X932" s="31" t="s">
        <v>42253</v>
      </c>
    </row>
    <row r="933" spans="1:38">
      <c r="A933" s="31">
        <v>932</v>
      </c>
      <c r="B933" s="31" t="s">
        <v>22145</v>
      </c>
      <c r="C933" s="31">
        <v>11</v>
      </c>
      <c r="D933" s="31" t="s">
        <v>45950</v>
      </c>
      <c r="E933" s="31" t="s">
        <v>45949</v>
      </c>
      <c r="F933" s="31" t="s">
        <v>42160</v>
      </c>
      <c r="H933" s="31" t="s">
        <v>45949</v>
      </c>
      <c r="X933" s="31" t="s">
        <v>42160</v>
      </c>
    </row>
    <row r="934" spans="1:38">
      <c r="A934" s="31">
        <v>933</v>
      </c>
      <c r="B934" s="31" t="s">
        <v>23518</v>
      </c>
      <c r="C934" s="31">
        <v>11</v>
      </c>
      <c r="D934" s="31" t="s">
        <v>45948</v>
      </c>
      <c r="F934" s="31" t="s">
        <v>42099</v>
      </c>
      <c r="X934" s="31" t="s">
        <v>42099</v>
      </c>
    </row>
    <row r="935" spans="1:38">
      <c r="A935" s="31">
        <v>934</v>
      </c>
      <c r="B935" s="31" t="s">
        <v>22148</v>
      </c>
      <c r="C935" s="31">
        <v>12</v>
      </c>
      <c r="D935" s="31" t="s">
        <v>45947</v>
      </c>
      <c r="E935" s="31" t="s">
        <v>45946</v>
      </c>
      <c r="F935" s="31" t="s">
        <v>43719</v>
      </c>
      <c r="H935" s="31" t="s">
        <v>43544</v>
      </c>
      <c r="I935" s="31" t="s">
        <v>42937</v>
      </c>
      <c r="X935" s="31" t="s">
        <v>43719</v>
      </c>
    </row>
    <row r="936" spans="1:38">
      <c r="A936" s="31">
        <v>935</v>
      </c>
      <c r="B936" s="31" t="s">
        <v>22589</v>
      </c>
      <c r="C936" s="31">
        <v>12</v>
      </c>
      <c r="D936" s="31" t="s">
        <v>45945</v>
      </c>
      <c r="F936" s="31" t="s">
        <v>42154</v>
      </c>
      <c r="X936" s="31" t="s">
        <v>42154</v>
      </c>
    </row>
    <row r="937" spans="1:38">
      <c r="A937" s="31">
        <v>936</v>
      </c>
      <c r="B937" s="31" t="s">
        <v>12136</v>
      </c>
      <c r="C937" s="31">
        <v>15</v>
      </c>
      <c r="D937" s="31" t="s">
        <v>45944</v>
      </c>
      <c r="E937" s="31" t="s">
        <v>42741</v>
      </c>
      <c r="F937" s="31" t="s">
        <v>42107</v>
      </c>
      <c r="H937" s="31" t="s">
        <v>42741</v>
      </c>
      <c r="X937" s="31" t="s">
        <v>42107</v>
      </c>
    </row>
    <row r="938" spans="1:38">
      <c r="A938" s="31">
        <v>937</v>
      </c>
      <c r="B938" s="31" t="s">
        <v>23535</v>
      </c>
      <c r="C938" s="31">
        <v>16</v>
      </c>
      <c r="D938" s="31" t="s">
        <v>45943</v>
      </c>
      <c r="E938" s="31" t="s">
        <v>45941</v>
      </c>
      <c r="F938" s="31" t="s">
        <v>42090</v>
      </c>
      <c r="G938" s="31" t="s">
        <v>45942</v>
      </c>
      <c r="H938" s="31" t="s">
        <v>45941</v>
      </c>
      <c r="X938" s="31" t="s">
        <v>42090</v>
      </c>
      <c r="AC938" s="31" t="s">
        <v>12031</v>
      </c>
      <c r="AD938" s="31" t="s">
        <v>12857</v>
      </c>
      <c r="AE938" s="31" t="s">
        <v>42423</v>
      </c>
      <c r="AF938" s="31" t="s">
        <v>42765</v>
      </c>
      <c r="AG938" s="31" t="s">
        <v>41946</v>
      </c>
      <c r="AH938" s="31" t="s">
        <v>43238</v>
      </c>
      <c r="AI938" s="31" t="s">
        <v>42194</v>
      </c>
      <c r="AJ938" s="31" t="s">
        <v>42704</v>
      </c>
      <c r="AK938" s="31" t="s">
        <v>42193</v>
      </c>
      <c r="AL938" s="31" t="s">
        <v>42658</v>
      </c>
    </row>
    <row r="939" spans="1:38">
      <c r="A939" s="31">
        <v>938</v>
      </c>
      <c r="B939" s="31" t="s">
        <v>23541</v>
      </c>
      <c r="C939" s="31">
        <v>18</v>
      </c>
      <c r="D939" s="31" t="s">
        <v>45940</v>
      </c>
      <c r="E939" s="31" t="s">
        <v>45938</v>
      </c>
      <c r="F939" s="31" t="s">
        <v>45939</v>
      </c>
      <c r="H939" s="31" t="s">
        <v>45938</v>
      </c>
      <c r="X939" s="31" t="s">
        <v>44289</v>
      </c>
      <c r="Y939" s="31" t="s">
        <v>42026</v>
      </c>
    </row>
    <row r="940" spans="1:38">
      <c r="A940" s="31">
        <v>939</v>
      </c>
      <c r="B940" s="31" t="s">
        <v>24672</v>
      </c>
      <c r="C940" s="31">
        <v>12</v>
      </c>
      <c r="D940" s="31" t="s">
        <v>45937</v>
      </c>
      <c r="E940" s="31" t="s">
        <v>45936</v>
      </c>
      <c r="F940" s="31" t="s">
        <v>41986</v>
      </c>
      <c r="G940" s="31" t="s">
        <v>45935</v>
      </c>
      <c r="H940" s="31" t="s">
        <v>43133</v>
      </c>
      <c r="I940" s="31" t="s">
        <v>45934</v>
      </c>
      <c r="X940" s="31" t="s">
        <v>41986</v>
      </c>
      <c r="AC940" s="31" t="s">
        <v>42658</v>
      </c>
      <c r="AD940" s="31" t="s">
        <v>13459</v>
      </c>
    </row>
    <row r="941" spans="1:38">
      <c r="A941" s="31">
        <v>940</v>
      </c>
      <c r="B941" s="31" t="s">
        <v>24678</v>
      </c>
      <c r="C941" s="31">
        <v>13</v>
      </c>
      <c r="D941" s="31" t="s">
        <v>45933</v>
      </c>
      <c r="E941" s="31" t="s">
        <v>45932</v>
      </c>
      <c r="F941" s="31" t="s">
        <v>42382</v>
      </c>
      <c r="H941" s="31" t="s">
        <v>45932</v>
      </c>
      <c r="X941" s="31" t="s">
        <v>42382</v>
      </c>
    </row>
    <row r="942" spans="1:38">
      <c r="A942" s="31">
        <v>941</v>
      </c>
      <c r="B942" s="31" t="s">
        <v>24686</v>
      </c>
      <c r="C942" s="31">
        <v>14</v>
      </c>
      <c r="D942" s="31" t="s">
        <v>45931</v>
      </c>
      <c r="E942" s="31" t="s">
        <v>42594</v>
      </c>
      <c r="F942" s="31" t="s">
        <v>41945</v>
      </c>
      <c r="H942" s="31" t="s">
        <v>42594</v>
      </c>
      <c r="X942" s="31" t="s">
        <v>41945</v>
      </c>
    </row>
    <row r="943" spans="1:38">
      <c r="A943" s="31">
        <v>942</v>
      </c>
      <c r="B943" s="31" t="s">
        <v>14207</v>
      </c>
      <c r="C943" s="31">
        <v>9</v>
      </c>
      <c r="D943" s="31" t="s">
        <v>45930</v>
      </c>
      <c r="E943" s="31" t="s">
        <v>45929</v>
      </c>
      <c r="F943" s="31" t="s">
        <v>42429</v>
      </c>
      <c r="H943" s="31" t="s">
        <v>45929</v>
      </c>
      <c r="X943" s="31" t="s">
        <v>42429</v>
      </c>
    </row>
    <row r="944" spans="1:38">
      <c r="A944" s="31">
        <v>943</v>
      </c>
      <c r="B944" s="31" t="s">
        <v>24019</v>
      </c>
      <c r="C944" s="31">
        <v>10</v>
      </c>
      <c r="D944" s="31" t="s">
        <v>45928</v>
      </c>
      <c r="E944" s="31" t="s">
        <v>45927</v>
      </c>
      <c r="F944" s="31" t="s">
        <v>42090</v>
      </c>
      <c r="H944" s="31" t="s">
        <v>45927</v>
      </c>
      <c r="X944" s="31" t="s">
        <v>42090</v>
      </c>
    </row>
    <row r="945" spans="1:31">
      <c r="A945" s="31">
        <v>944</v>
      </c>
      <c r="B945" s="31" t="s">
        <v>24021</v>
      </c>
      <c r="C945" s="31">
        <v>11</v>
      </c>
      <c r="D945" s="31" t="s">
        <v>45926</v>
      </c>
      <c r="E945" s="31" t="s">
        <v>45925</v>
      </c>
      <c r="F945" s="31" t="s">
        <v>43344</v>
      </c>
      <c r="H945" s="31" t="s">
        <v>45924</v>
      </c>
      <c r="I945" s="31" t="s">
        <v>45923</v>
      </c>
      <c r="X945" s="31" t="s">
        <v>43344</v>
      </c>
    </row>
    <row r="946" spans="1:31">
      <c r="A946" s="31">
        <v>945</v>
      </c>
      <c r="B946" s="31" t="s">
        <v>21795</v>
      </c>
      <c r="C946" s="31">
        <v>12</v>
      </c>
      <c r="D946" s="31" t="s">
        <v>45922</v>
      </c>
      <c r="E946" s="31" t="s">
        <v>45921</v>
      </c>
      <c r="F946" s="31" t="s">
        <v>41957</v>
      </c>
      <c r="H946" s="31" t="s">
        <v>45920</v>
      </c>
      <c r="I946" s="31" t="s">
        <v>45919</v>
      </c>
      <c r="J946" s="31" t="s">
        <v>45918</v>
      </c>
      <c r="X946" s="31" t="s">
        <v>41957</v>
      </c>
    </row>
    <row r="947" spans="1:31">
      <c r="A947" s="31">
        <v>946</v>
      </c>
      <c r="B947" s="31" t="s">
        <v>22249</v>
      </c>
      <c r="C947" s="31">
        <v>15</v>
      </c>
      <c r="D947" s="31" t="s">
        <v>45917</v>
      </c>
      <c r="E947" s="31" t="s">
        <v>27652</v>
      </c>
      <c r="F947" s="31" t="s">
        <v>41934</v>
      </c>
      <c r="G947" s="31" t="s">
        <v>45916</v>
      </c>
      <c r="H947" s="31" t="s">
        <v>27652</v>
      </c>
      <c r="X947" s="31" t="s">
        <v>41934</v>
      </c>
      <c r="AC947" s="31" t="s">
        <v>43244</v>
      </c>
      <c r="AD947" s="31" t="s">
        <v>42903</v>
      </c>
    </row>
    <row r="948" spans="1:31">
      <c r="A948" s="31">
        <v>947</v>
      </c>
      <c r="B948" s="31" t="s">
        <v>22696</v>
      </c>
      <c r="C948" s="31">
        <v>16</v>
      </c>
      <c r="D948" s="31" t="s">
        <v>45915</v>
      </c>
      <c r="F948" s="31" t="s">
        <v>45914</v>
      </c>
      <c r="X948" s="31" t="s">
        <v>42701</v>
      </c>
      <c r="Y948" s="31" t="s">
        <v>42116</v>
      </c>
    </row>
    <row r="949" spans="1:31">
      <c r="A949" s="31">
        <v>948</v>
      </c>
      <c r="B949" s="31" t="s">
        <v>24374</v>
      </c>
      <c r="C949" s="31">
        <v>7</v>
      </c>
      <c r="D949" s="31" t="s">
        <v>45913</v>
      </c>
      <c r="E949" s="31" t="s">
        <v>45912</v>
      </c>
      <c r="F949" s="31" t="s">
        <v>42557</v>
      </c>
      <c r="H949" s="31" t="s">
        <v>45911</v>
      </c>
      <c r="I949" s="31" t="s">
        <v>45910</v>
      </c>
      <c r="J949" s="31" t="s">
        <v>45909</v>
      </c>
      <c r="X949" s="31" t="s">
        <v>42557</v>
      </c>
    </row>
    <row r="950" spans="1:31">
      <c r="A950" s="31">
        <v>949</v>
      </c>
      <c r="B950" s="31" t="s">
        <v>21887</v>
      </c>
      <c r="C950" s="31">
        <v>13</v>
      </c>
      <c r="D950" s="31" t="s">
        <v>45908</v>
      </c>
      <c r="F950" s="31" t="s">
        <v>43346</v>
      </c>
      <c r="G950" s="31" t="s">
        <v>45907</v>
      </c>
      <c r="X950" s="31" t="s">
        <v>43346</v>
      </c>
      <c r="AC950" s="31" t="s">
        <v>27642</v>
      </c>
      <c r="AD950" s="31" t="s">
        <v>27851</v>
      </c>
      <c r="AE950" s="31" t="s">
        <v>12355</v>
      </c>
    </row>
    <row r="951" spans="1:31">
      <c r="A951" s="31">
        <v>950</v>
      </c>
      <c r="B951" s="31" t="s">
        <v>22542</v>
      </c>
      <c r="C951" s="31">
        <v>5</v>
      </c>
      <c r="D951" s="31" t="s">
        <v>45906</v>
      </c>
      <c r="E951" s="31" t="s">
        <v>45905</v>
      </c>
      <c r="F951" s="31" t="s">
        <v>42493</v>
      </c>
      <c r="G951" s="31" t="s">
        <v>135</v>
      </c>
      <c r="H951" s="31" t="s">
        <v>45904</v>
      </c>
      <c r="I951" s="31" t="s">
        <v>45903</v>
      </c>
      <c r="X951" s="31" t="s">
        <v>42493</v>
      </c>
      <c r="AC951" s="31" t="s">
        <v>135</v>
      </c>
    </row>
    <row r="952" spans="1:31">
      <c r="A952" s="31">
        <v>951</v>
      </c>
      <c r="B952" s="31" t="s">
        <v>22943</v>
      </c>
      <c r="C952" s="31">
        <v>8</v>
      </c>
      <c r="D952" s="31" t="s">
        <v>45902</v>
      </c>
      <c r="E952" s="31" t="s">
        <v>45901</v>
      </c>
      <c r="F952" s="31" t="s">
        <v>45900</v>
      </c>
      <c r="H952" s="31" t="s">
        <v>45901</v>
      </c>
      <c r="X952" s="31" t="s">
        <v>45900</v>
      </c>
    </row>
    <row r="953" spans="1:31">
      <c r="A953" s="31">
        <v>952</v>
      </c>
      <c r="B953" s="31" t="s">
        <v>14171</v>
      </c>
      <c r="C953" s="31">
        <v>9</v>
      </c>
      <c r="D953" s="31" t="s">
        <v>45899</v>
      </c>
      <c r="E953" s="31" t="s">
        <v>45898</v>
      </c>
      <c r="F953" s="31" t="s">
        <v>45897</v>
      </c>
      <c r="H953" s="31" t="s">
        <v>12857</v>
      </c>
      <c r="I953" s="31" t="s">
        <v>45896</v>
      </c>
      <c r="J953" s="31" t="s">
        <v>45895</v>
      </c>
      <c r="X953" s="31" t="s">
        <v>42894</v>
      </c>
      <c r="Y953" s="31" t="s">
        <v>43847</v>
      </c>
    </row>
    <row r="954" spans="1:31">
      <c r="A954" s="31">
        <v>953</v>
      </c>
      <c r="B954" s="31" t="s">
        <v>22952</v>
      </c>
      <c r="C954" s="31">
        <v>10</v>
      </c>
      <c r="D954" s="31" t="s">
        <v>45894</v>
      </c>
      <c r="E954" s="31" t="s">
        <v>45893</v>
      </c>
      <c r="F954" s="31" t="s">
        <v>44289</v>
      </c>
      <c r="G954" s="31" t="s">
        <v>45892</v>
      </c>
      <c r="H954" s="31" t="s">
        <v>43816</v>
      </c>
      <c r="I954" s="31" t="s">
        <v>45891</v>
      </c>
      <c r="X954" s="31" t="s">
        <v>44289</v>
      </c>
      <c r="AC954" s="31" t="s">
        <v>45890</v>
      </c>
      <c r="AD954" s="31" t="s">
        <v>45889</v>
      </c>
      <c r="AE954" s="31" t="s">
        <v>12355</v>
      </c>
    </row>
    <row r="955" spans="1:31">
      <c r="A955" s="31">
        <v>954</v>
      </c>
      <c r="B955" s="31" t="s">
        <v>25180</v>
      </c>
      <c r="C955" s="31">
        <v>9</v>
      </c>
      <c r="D955" s="31" t="s">
        <v>45888</v>
      </c>
      <c r="F955" s="31" t="s">
        <v>28781</v>
      </c>
      <c r="X955" s="31" t="s">
        <v>28781</v>
      </c>
    </row>
    <row r="956" spans="1:31">
      <c r="A956" s="31">
        <v>955</v>
      </c>
      <c r="B956" s="31" t="s">
        <v>23281</v>
      </c>
      <c r="C956" s="31">
        <v>11</v>
      </c>
      <c r="D956" s="31" t="s">
        <v>45887</v>
      </c>
      <c r="F956" s="31" t="s">
        <v>42200</v>
      </c>
      <c r="X956" s="31" t="s">
        <v>42200</v>
      </c>
    </row>
    <row r="957" spans="1:31">
      <c r="A957" s="31">
        <v>956</v>
      </c>
      <c r="B957" s="31" t="s">
        <v>19707</v>
      </c>
      <c r="C957" s="31">
        <v>12</v>
      </c>
      <c r="D957" s="31" t="s">
        <v>45886</v>
      </c>
      <c r="E957" s="31" t="s">
        <v>42694</v>
      </c>
      <c r="F957" s="31" t="s">
        <v>28779</v>
      </c>
      <c r="G957" s="31" t="s">
        <v>19738</v>
      </c>
      <c r="H957" s="31" t="s">
        <v>42694</v>
      </c>
      <c r="X957" s="31" t="s">
        <v>28779</v>
      </c>
      <c r="AC957" s="31" t="s">
        <v>19738</v>
      </c>
    </row>
    <row r="958" spans="1:31">
      <c r="A958" s="31">
        <v>957</v>
      </c>
      <c r="B958" s="31" t="s">
        <v>14249</v>
      </c>
      <c r="C958" s="31">
        <v>10</v>
      </c>
      <c r="D958" s="31" t="s">
        <v>45885</v>
      </c>
      <c r="E958" s="31" t="s">
        <v>14247</v>
      </c>
      <c r="F958" s="31" t="s">
        <v>42557</v>
      </c>
      <c r="G958" s="31" t="s">
        <v>10479</v>
      </c>
      <c r="H958" s="31" t="s">
        <v>14247</v>
      </c>
      <c r="X958" s="31" t="s">
        <v>42557</v>
      </c>
      <c r="AC958" s="31" t="s">
        <v>10479</v>
      </c>
    </row>
    <row r="959" spans="1:31">
      <c r="A959" s="31">
        <v>958</v>
      </c>
      <c r="B959" s="31" t="s">
        <v>23618</v>
      </c>
      <c r="C959" s="31">
        <v>12</v>
      </c>
      <c r="D959" s="31" t="s">
        <v>45884</v>
      </c>
      <c r="E959" s="31" t="s">
        <v>45883</v>
      </c>
      <c r="F959" s="31" t="s">
        <v>45878</v>
      </c>
      <c r="H959" s="31" t="s">
        <v>45882</v>
      </c>
      <c r="I959" s="31" t="s">
        <v>45881</v>
      </c>
      <c r="J959" s="31" t="s">
        <v>45880</v>
      </c>
      <c r="K959" s="31" t="s">
        <v>45879</v>
      </c>
      <c r="X959" s="31" t="s">
        <v>45878</v>
      </c>
    </row>
    <row r="960" spans="1:31">
      <c r="A960" s="31">
        <v>959</v>
      </c>
      <c r="B960" s="31" t="s">
        <v>19537</v>
      </c>
      <c r="C960" s="31">
        <v>13</v>
      </c>
      <c r="D960" s="31" t="s">
        <v>45877</v>
      </c>
      <c r="E960" s="31" t="s">
        <v>45875</v>
      </c>
      <c r="F960" s="31" t="s">
        <v>42529</v>
      </c>
      <c r="G960" s="31" t="s">
        <v>45876</v>
      </c>
      <c r="H960" s="31" t="s">
        <v>45875</v>
      </c>
      <c r="X960" s="31" t="s">
        <v>42529</v>
      </c>
      <c r="AC960" s="31" t="s">
        <v>27527</v>
      </c>
      <c r="AD960" s="31" t="s">
        <v>44809</v>
      </c>
    </row>
    <row r="961" spans="1:44">
      <c r="A961" s="31">
        <v>960</v>
      </c>
      <c r="B961" s="31" t="s">
        <v>22616</v>
      </c>
      <c r="C961" s="31">
        <v>13</v>
      </c>
      <c r="D961" s="31" t="s">
        <v>45874</v>
      </c>
      <c r="E961" s="31" t="s">
        <v>45873</v>
      </c>
      <c r="F961" s="31" t="s">
        <v>28781</v>
      </c>
      <c r="H961" s="31" t="s">
        <v>45873</v>
      </c>
      <c r="X961" s="31" t="s">
        <v>28781</v>
      </c>
    </row>
    <row r="962" spans="1:44">
      <c r="A962" s="31">
        <v>961</v>
      </c>
      <c r="B962" s="31" t="s">
        <v>12987</v>
      </c>
      <c r="C962" s="31">
        <v>14</v>
      </c>
      <c r="D962" s="31" t="s">
        <v>45872</v>
      </c>
      <c r="E962" s="31" t="s">
        <v>45871</v>
      </c>
      <c r="F962" s="31" t="s">
        <v>42907</v>
      </c>
      <c r="H962" s="31" t="s">
        <v>45871</v>
      </c>
      <c r="X962" s="31" t="s">
        <v>42907</v>
      </c>
    </row>
    <row r="963" spans="1:44">
      <c r="A963" s="31">
        <v>962</v>
      </c>
      <c r="B963" s="31" t="s">
        <v>23632</v>
      </c>
      <c r="C963" s="31">
        <v>15</v>
      </c>
      <c r="D963" s="31" t="s">
        <v>45870</v>
      </c>
      <c r="E963" s="31" t="s">
        <v>45869</v>
      </c>
      <c r="F963" s="31" t="s">
        <v>42758</v>
      </c>
      <c r="G963" s="31" t="s">
        <v>27616</v>
      </c>
      <c r="H963" s="31" t="s">
        <v>45869</v>
      </c>
      <c r="X963" s="31" t="s">
        <v>42758</v>
      </c>
      <c r="AC963" s="31" t="s">
        <v>27616</v>
      </c>
    </row>
    <row r="964" spans="1:44">
      <c r="A964" s="31">
        <v>963</v>
      </c>
      <c r="B964" s="31" t="s">
        <v>22167</v>
      </c>
      <c r="C964" s="31">
        <v>16</v>
      </c>
      <c r="D964" s="31" t="s">
        <v>45868</v>
      </c>
      <c r="E964" s="31" t="s">
        <v>45867</v>
      </c>
      <c r="F964" s="31" t="s">
        <v>28785</v>
      </c>
      <c r="H964" s="31" t="s">
        <v>45866</v>
      </c>
      <c r="I964" s="31" t="s">
        <v>42390</v>
      </c>
      <c r="X964" s="31" t="s">
        <v>28785</v>
      </c>
    </row>
    <row r="965" spans="1:44">
      <c r="A965" s="31">
        <v>964</v>
      </c>
      <c r="B965" s="31" t="s">
        <v>21575</v>
      </c>
      <c r="C965" s="31">
        <v>8</v>
      </c>
      <c r="D965" s="31" t="s">
        <v>45865</v>
      </c>
      <c r="E965" s="31" t="s">
        <v>45864</v>
      </c>
      <c r="F965" s="31" t="s">
        <v>43352</v>
      </c>
      <c r="G965" s="31" t="s">
        <v>45863</v>
      </c>
      <c r="H965" s="31" t="s">
        <v>12769</v>
      </c>
      <c r="I965" s="31" t="s">
        <v>13833</v>
      </c>
      <c r="X965" s="31" t="s">
        <v>43352</v>
      </c>
      <c r="AC965" s="31" t="s">
        <v>27756</v>
      </c>
      <c r="AD965" s="31" t="s">
        <v>42903</v>
      </c>
      <c r="AE965" s="31" t="s">
        <v>13833</v>
      </c>
      <c r="AF965" s="31" t="s">
        <v>13863</v>
      </c>
    </row>
    <row r="966" spans="1:44">
      <c r="A966" s="31">
        <v>965</v>
      </c>
      <c r="B966" s="31" t="s">
        <v>22854</v>
      </c>
      <c r="C966" s="31">
        <v>7</v>
      </c>
      <c r="D966" s="31" t="s">
        <v>45862</v>
      </c>
      <c r="E966" s="31" t="s">
        <v>45860</v>
      </c>
      <c r="F966" s="31" t="s">
        <v>42154</v>
      </c>
      <c r="G966" s="31" t="s">
        <v>45861</v>
      </c>
      <c r="H966" s="31" t="s">
        <v>45860</v>
      </c>
      <c r="X966" s="31" t="s">
        <v>42154</v>
      </c>
      <c r="AC966" s="31" t="s">
        <v>45859</v>
      </c>
      <c r="AD966" s="31" t="s">
        <v>27497</v>
      </c>
      <c r="AE966" s="31" t="s">
        <v>27842</v>
      </c>
    </row>
    <row r="967" spans="1:44">
      <c r="A967" s="31">
        <v>966</v>
      </c>
      <c r="B967" s="31" t="s">
        <v>13703</v>
      </c>
      <c r="C967" s="31">
        <v>11</v>
      </c>
      <c r="D967" s="31" t="s">
        <v>45858</v>
      </c>
      <c r="E967" s="31" t="s">
        <v>42272</v>
      </c>
      <c r="F967" s="31" t="s">
        <v>45857</v>
      </c>
      <c r="G967" s="31" t="s">
        <v>45856</v>
      </c>
      <c r="H967" s="31" t="s">
        <v>42272</v>
      </c>
      <c r="X967" s="31" t="s">
        <v>45855</v>
      </c>
      <c r="Y967" s="31" t="s">
        <v>28785</v>
      </c>
      <c r="AC967" s="31" t="s">
        <v>45854</v>
      </c>
      <c r="AD967" s="31" t="s">
        <v>44285</v>
      </c>
      <c r="AE967" s="31" t="s">
        <v>9615</v>
      </c>
      <c r="AF967" s="31" t="s">
        <v>42994</v>
      </c>
      <c r="AG967" s="31" t="s">
        <v>43558</v>
      </c>
    </row>
    <row r="968" spans="1:44">
      <c r="A968" s="31">
        <v>967</v>
      </c>
      <c r="B968" s="31" t="s">
        <v>13214</v>
      </c>
      <c r="C968" s="31">
        <v>12</v>
      </c>
      <c r="D968" s="31" t="s">
        <v>45853</v>
      </c>
      <c r="E968" s="31" t="s">
        <v>13213</v>
      </c>
      <c r="F968" s="31" t="s">
        <v>42496</v>
      </c>
      <c r="H968" s="31" t="s">
        <v>13213</v>
      </c>
      <c r="X968" s="31" t="s">
        <v>42496</v>
      </c>
    </row>
    <row r="969" spans="1:44">
      <c r="A969" s="31">
        <v>968</v>
      </c>
      <c r="B969" s="31" t="s">
        <v>21941</v>
      </c>
      <c r="C969" s="31">
        <v>12</v>
      </c>
      <c r="D969" s="31" t="s">
        <v>45852</v>
      </c>
      <c r="E969" s="31" t="s">
        <v>45850</v>
      </c>
      <c r="F969" s="31" t="s">
        <v>42006</v>
      </c>
      <c r="G969" s="31" t="s">
        <v>45851</v>
      </c>
      <c r="H969" s="31" t="s">
        <v>45850</v>
      </c>
      <c r="X969" s="31" t="s">
        <v>42006</v>
      </c>
      <c r="AC969" s="31" t="s">
        <v>27829</v>
      </c>
      <c r="AD969" s="31" t="s">
        <v>13833</v>
      </c>
      <c r="AE969" s="31" t="s">
        <v>11504</v>
      </c>
    </row>
    <row r="970" spans="1:44">
      <c r="A970" s="31">
        <v>969</v>
      </c>
      <c r="B970" s="31" t="s">
        <v>25493</v>
      </c>
      <c r="C970" s="31">
        <v>10</v>
      </c>
      <c r="D970" s="31" t="s">
        <v>45849</v>
      </c>
      <c r="F970" s="31" t="s">
        <v>42382</v>
      </c>
      <c r="X970" s="31" t="s">
        <v>42382</v>
      </c>
    </row>
    <row r="971" spans="1:44">
      <c r="A971" s="31">
        <v>970</v>
      </c>
      <c r="B971" s="31" t="s">
        <v>25495</v>
      </c>
      <c r="C971" s="31">
        <v>12</v>
      </c>
      <c r="D971" s="31" t="s">
        <v>45848</v>
      </c>
      <c r="E971" s="31" t="s">
        <v>45847</v>
      </c>
      <c r="F971" s="31" t="s">
        <v>42085</v>
      </c>
      <c r="H971" s="31" t="s">
        <v>45847</v>
      </c>
      <c r="X971" s="31" t="s">
        <v>42085</v>
      </c>
    </row>
    <row r="972" spans="1:44">
      <c r="A972" s="31">
        <v>971</v>
      </c>
      <c r="B972" s="31" t="s">
        <v>13885</v>
      </c>
      <c r="C972" s="31">
        <v>12</v>
      </c>
      <c r="D972" s="31" t="s">
        <v>45846</v>
      </c>
      <c r="E972" s="31" t="s">
        <v>13883</v>
      </c>
      <c r="F972" s="31" t="s">
        <v>45844</v>
      </c>
      <c r="G972" s="31" t="s">
        <v>45845</v>
      </c>
      <c r="H972" s="31" t="s">
        <v>13883</v>
      </c>
      <c r="X972" s="31" t="s">
        <v>45844</v>
      </c>
      <c r="AC972" s="31" t="s">
        <v>10517</v>
      </c>
      <c r="AD972" s="31" t="s">
        <v>45843</v>
      </c>
      <c r="AE972" s="31" t="s">
        <v>45842</v>
      </c>
    </row>
    <row r="973" spans="1:44">
      <c r="A973" s="31">
        <v>972</v>
      </c>
      <c r="B973" s="31" t="s">
        <v>23419</v>
      </c>
      <c r="C973" s="31">
        <v>13</v>
      </c>
      <c r="D973" s="31" t="s">
        <v>45841</v>
      </c>
      <c r="E973" s="31" t="s">
        <v>45840</v>
      </c>
      <c r="F973" s="31" t="s">
        <v>28783</v>
      </c>
      <c r="H973" s="31" t="s">
        <v>45839</v>
      </c>
      <c r="I973" s="31" t="s">
        <v>45838</v>
      </c>
      <c r="J973" s="31" t="s">
        <v>45837</v>
      </c>
      <c r="X973" s="31" t="s">
        <v>28783</v>
      </c>
    </row>
    <row r="974" spans="1:44">
      <c r="A974" s="31">
        <v>973</v>
      </c>
      <c r="B974" s="31" t="s">
        <v>23423</v>
      </c>
      <c r="C974" s="31">
        <v>15</v>
      </c>
      <c r="D974" s="31" t="s">
        <v>45836</v>
      </c>
      <c r="E974" s="31" t="s">
        <v>45835</v>
      </c>
      <c r="F974" s="31" t="s">
        <v>42557</v>
      </c>
      <c r="H974" s="31" t="s">
        <v>44505</v>
      </c>
      <c r="I974" s="31" t="s">
        <v>45834</v>
      </c>
      <c r="X974" s="31" t="s">
        <v>42557</v>
      </c>
    </row>
    <row r="975" spans="1:44">
      <c r="A975" s="31">
        <v>974</v>
      </c>
      <c r="B975" s="31" t="s">
        <v>13173</v>
      </c>
      <c r="C975" s="31">
        <v>9</v>
      </c>
      <c r="D975" s="31" t="s">
        <v>45833</v>
      </c>
      <c r="E975" s="31" t="s">
        <v>2053</v>
      </c>
      <c r="F975" s="31" t="s">
        <v>41953</v>
      </c>
      <c r="H975" s="31" t="s">
        <v>2053</v>
      </c>
      <c r="X975" s="31" t="s">
        <v>41953</v>
      </c>
    </row>
    <row r="976" spans="1:44">
      <c r="A976" s="31">
        <v>975</v>
      </c>
      <c r="B976" s="31" t="s">
        <v>13018</v>
      </c>
      <c r="C976" s="31">
        <v>12</v>
      </c>
      <c r="D976" s="31" t="s">
        <v>45832</v>
      </c>
      <c r="F976" s="31" t="s">
        <v>42205</v>
      </c>
      <c r="G976" s="31" t="s">
        <v>45831</v>
      </c>
      <c r="X976" s="31" t="s">
        <v>42205</v>
      </c>
      <c r="AC976" s="31" t="s">
        <v>42337</v>
      </c>
      <c r="AD976" s="31" t="s">
        <v>45830</v>
      </c>
      <c r="AE976" s="31" t="s">
        <v>43054</v>
      </c>
      <c r="AF976" s="31" t="s">
        <v>42138</v>
      </c>
      <c r="AG976" s="31" t="s">
        <v>42311</v>
      </c>
      <c r="AH976" s="31" t="s">
        <v>45829</v>
      </c>
      <c r="AI976" s="31" t="s">
        <v>27616</v>
      </c>
      <c r="AJ976" s="31" t="s">
        <v>43713</v>
      </c>
      <c r="AK976" s="31" t="s">
        <v>42105</v>
      </c>
      <c r="AL976" s="31" t="s">
        <v>42194</v>
      </c>
      <c r="AM976" s="31" t="s">
        <v>42193</v>
      </c>
      <c r="AN976" s="31" t="s">
        <v>11663</v>
      </c>
      <c r="AO976" s="31" t="s">
        <v>27638</v>
      </c>
      <c r="AP976" s="31" t="s">
        <v>13863</v>
      </c>
      <c r="AQ976" s="31" t="s">
        <v>27982</v>
      </c>
      <c r="AR976" s="31" t="s">
        <v>35166</v>
      </c>
    </row>
    <row r="977" spans="1:32">
      <c r="A977" s="31">
        <v>976</v>
      </c>
      <c r="B977" s="31" t="s">
        <v>22864</v>
      </c>
      <c r="C977" s="31">
        <v>13</v>
      </c>
      <c r="D977" s="31" t="s">
        <v>45828</v>
      </c>
      <c r="E977" s="31" t="s">
        <v>45827</v>
      </c>
      <c r="F977" s="31" t="s">
        <v>42740</v>
      </c>
      <c r="H977" s="31" t="s">
        <v>45826</v>
      </c>
      <c r="I977" s="31" t="s">
        <v>45825</v>
      </c>
      <c r="X977" s="31" t="s">
        <v>42740</v>
      </c>
    </row>
    <row r="978" spans="1:32">
      <c r="A978" s="31">
        <v>977</v>
      </c>
      <c r="B978" s="31" t="s">
        <v>22866</v>
      </c>
      <c r="C978" s="31">
        <v>14</v>
      </c>
      <c r="D978" s="31" t="s">
        <v>45824</v>
      </c>
      <c r="E978" s="31" t="s">
        <v>42808</v>
      </c>
      <c r="F978" s="31" t="s">
        <v>28779</v>
      </c>
      <c r="G978" s="31" t="s">
        <v>45823</v>
      </c>
      <c r="H978" s="31" t="s">
        <v>42808</v>
      </c>
      <c r="X978" s="31" t="s">
        <v>28779</v>
      </c>
      <c r="AC978" s="31" t="s">
        <v>27855</v>
      </c>
      <c r="AD978" s="31" t="s">
        <v>27982</v>
      </c>
    </row>
    <row r="979" spans="1:32">
      <c r="A979" s="31">
        <v>978</v>
      </c>
      <c r="B979" s="31" t="s">
        <v>711</v>
      </c>
      <c r="C979" s="31">
        <v>18</v>
      </c>
      <c r="D979" s="31" t="s">
        <v>45822</v>
      </c>
      <c r="E979" s="31" t="s">
        <v>2351</v>
      </c>
      <c r="F979" s="31" t="s">
        <v>45007</v>
      </c>
      <c r="G979" s="31" t="s">
        <v>45821</v>
      </c>
      <c r="H979" s="31" t="s">
        <v>2351</v>
      </c>
      <c r="X979" s="31" t="s">
        <v>45007</v>
      </c>
      <c r="AC979" s="31" t="s">
        <v>45821</v>
      </c>
    </row>
    <row r="980" spans="1:32">
      <c r="A980" s="31">
        <v>979</v>
      </c>
      <c r="B980" s="31" t="s">
        <v>23858</v>
      </c>
      <c r="C980" s="31">
        <v>9</v>
      </c>
      <c r="D980" s="31" t="s">
        <v>45820</v>
      </c>
      <c r="E980" s="31" t="s">
        <v>45819</v>
      </c>
      <c r="F980" s="31" t="s">
        <v>43058</v>
      </c>
      <c r="G980" s="31" t="s">
        <v>45818</v>
      </c>
      <c r="H980" s="31" t="s">
        <v>12168</v>
      </c>
      <c r="I980" s="31" t="s">
        <v>45817</v>
      </c>
      <c r="J980" s="31" t="s">
        <v>42054</v>
      </c>
      <c r="X980" s="31" t="s">
        <v>28781</v>
      </c>
      <c r="Y980" s="31" t="s">
        <v>42016</v>
      </c>
      <c r="AC980" s="31" t="s">
        <v>27531</v>
      </c>
      <c r="AD980" s="31" t="s">
        <v>43982</v>
      </c>
      <c r="AE980" s="31" t="s">
        <v>45816</v>
      </c>
      <c r="AF980" s="31" t="s">
        <v>27982</v>
      </c>
    </row>
    <row r="981" spans="1:32">
      <c r="A981" s="31">
        <v>980</v>
      </c>
      <c r="B981" s="31" t="s">
        <v>24966</v>
      </c>
      <c r="C981" s="31">
        <v>15</v>
      </c>
      <c r="D981" s="31" t="s">
        <v>45815</v>
      </c>
      <c r="F981" s="31" t="s">
        <v>42351</v>
      </c>
      <c r="X981" s="31" t="s">
        <v>42351</v>
      </c>
    </row>
    <row r="982" spans="1:32">
      <c r="A982" s="31">
        <v>981</v>
      </c>
      <c r="B982" s="31" t="s">
        <v>14240</v>
      </c>
      <c r="C982" s="31">
        <v>10</v>
      </c>
      <c r="D982" s="31" t="s">
        <v>45814</v>
      </c>
      <c r="E982" s="31" t="s">
        <v>14238</v>
      </c>
      <c r="F982" s="31" t="s">
        <v>43909</v>
      </c>
      <c r="H982" s="31" t="s">
        <v>14238</v>
      </c>
      <c r="X982" s="31" t="s">
        <v>43909</v>
      </c>
    </row>
    <row r="983" spans="1:32">
      <c r="A983" s="31">
        <v>982</v>
      </c>
      <c r="B983" s="31" t="s">
        <v>21677</v>
      </c>
      <c r="C983" s="31">
        <v>7</v>
      </c>
      <c r="D983" s="31" t="s">
        <v>45813</v>
      </c>
      <c r="E983" s="31" t="s">
        <v>27893</v>
      </c>
      <c r="F983" s="31" t="s">
        <v>43240</v>
      </c>
      <c r="H983" s="31" t="s">
        <v>27893</v>
      </c>
      <c r="X983" s="31" t="s">
        <v>43240</v>
      </c>
    </row>
    <row r="984" spans="1:32">
      <c r="A984" s="31">
        <v>983</v>
      </c>
      <c r="B984" s="31" t="s">
        <v>21697</v>
      </c>
      <c r="C984" s="31">
        <v>11</v>
      </c>
      <c r="D984" s="31" t="s">
        <v>45812</v>
      </c>
      <c r="E984" s="31" t="s">
        <v>10517</v>
      </c>
      <c r="F984" s="31" t="s">
        <v>43609</v>
      </c>
      <c r="G984" s="31" t="s">
        <v>45811</v>
      </c>
      <c r="H984" s="31" t="s">
        <v>10517</v>
      </c>
      <c r="X984" s="31" t="s">
        <v>28781</v>
      </c>
      <c r="Y984" s="31" t="s">
        <v>41944</v>
      </c>
      <c r="AC984" s="31" t="s">
        <v>45810</v>
      </c>
      <c r="AD984" s="31" t="s">
        <v>11374</v>
      </c>
    </row>
    <row r="985" spans="1:32">
      <c r="A985" s="31">
        <v>984</v>
      </c>
      <c r="B985" s="31" t="s">
        <v>11642</v>
      </c>
      <c r="C985" s="31">
        <v>14</v>
      </c>
      <c r="D985" s="31" t="s">
        <v>45809</v>
      </c>
      <c r="E985" s="31" t="s">
        <v>11640</v>
      </c>
      <c r="F985" s="31" t="s">
        <v>43577</v>
      </c>
      <c r="H985" s="31" t="s">
        <v>11640</v>
      </c>
      <c r="X985" s="31" t="s">
        <v>43577</v>
      </c>
    </row>
    <row r="986" spans="1:32">
      <c r="A986" s="31">
        <v>985</v>
      </c>
      <c r="B986" s="31" t="s">
        <v>25516</v>
      </c>
      <c r="C986" s="31">
        <v>17</v>
      </c>
      <c r="D986" s="31" t="s">
        <v>45808</v>
      </c>
      <c r="E986" s="31" t="s">
        <v>45807</v>
      </c>
      <c r="F986" s="31" t="s">
        <v>28783</v>
      </c>
      <c r="H986" s="31" t="s">
        <v>45806</v>
      </c>
      <c r="I986" s="31" t="s">
        <v>27616</v>
      </c>
      <c r="X986" s="31" t="s">
        <v>28783</v>
      </c>
    </row>
    <row r="987" spans="1:32">
      <c r="A987" s="31">
        <v>986</v>
      </c>
      <c r="B987" s="31" t="s">
        <v>21700</v>
      </c>
      <c r="C987" s="31">
        <v>2</v>
      </c>
      <c r="D987" s="31" t="s">
        <v>45805</v>
      </c>
      <c r="E987" s="31" t="s">
        <v>45803</v>
      </c>
      <c r="F987" s="31" t="s">
        <v>45804</v>
      </c>
      <c r="H987" s="31" t="s">
        <v>45803</v>
      </c>
      <c r="X987" s="31" t="s">
        <v>41986</v>
      </c>
      <c r="Y987" s="31" t="s">
        <v>42439</v>
      </c>
      <c r="Z987" s="31" t="s">
        <v>42246</v>
      </c>
      <c r="AA987" s="31" t="s">
        <v>42021</v>
      </c>
      <c r="AB987" s="31" t="s">
        <v>43061</v>
      </c>
    </row>
    <row r="988" spans="1:32">
      <c r="A988" s="31">
        <v>987</v>
      </c>
      <c r="B988" s="31" t="s">
        <v>25781</v>
      </c>
      <c r="C988" s="31">
        <v>4</v>
      </c>
      <c r="D988" s="31" t="s">
        <v>45802</v>
      </c>
      <c r="E988" s="31" t="s">
        <v>27686</v>
      </c>
      <c r="F988" s="31" t="s">
        <v>42351</v>
      </c>
      <c r="G988" s="31" t="s">
        <v>42426</v>
      </c>
      <c r="H988" s="31" t="s">
        <v>27686</v>
      </c>
      <c r="X988" s="31" t="s">
        <v>42351</v>
      </c>
      <c r="AC988" s="31" t="s">
        <v>42426</v>
      </c>
    </row>
    <row r="989" spans="1:32">
      <c r="A989" s="31">
        <v>988</v>
      </c>
      <c r="B989" s="31" t="s">
        <v>23400</v>
      </c>
      <c r="C989" s="31">
        <v>5</v>
      </c>
      <c r="D989" s="31" t="s">
        <v>45801</v>
      </c>
      <c r="E989" s="31" t="s">
        <v>45589</v>
      </c>
      <c r="F989" s="31" t="s">
        <v>45800</v>
      </c>
      <c r="G989" s="31" t="s">
        <v>45799</v>
      </c>
      <c r="H989" s="31" t="s">
        <v>45589</v>
      </c>
      <c r="X989" s="31" t="s">
        <v>43631</v>
      </c>
      <c r="Y989" s="31" t="s">
        <v>42284</v>
      </c>
      <c r="Z989" s="31" t="s">
        <v>42107</v>
      </c>
      <c r="AC989" s="31" t="s">
        <v>27745</v>
      </c>
      <c r="AD989" s="31" t="s">
        <v>14190</v>
      </c>
    </row>
    <row r="990" spans="1:32">
      <c r="A990" s="31">
        <v>989</v>
      </c>
      <c r="B990" s="31" t="s">
        <v>23403</v>
      </c>
      <c r="C990" s="31">
        <v>5</v>
      </c>
      <c r="D990" s="31" t="s">
        <v>45798</v>
      </c>
      <c r="E990" s="31" t="s">
        <v>42272</v>
      </c>
      <c r="F990" s="31" t="s">
        <v>41977</v>
      </c>
      <c r="G990" s="31" t="s">
        <v>42238</v>
      </c>
      <c r="H990" s="31" t="s">
        <v>42272</v>
      </c>
      <c r="X990" s="31" t="s">
        <v>41977</v>
      </c>
      <c r="AC990" s="31" t="s">
        <v>42238</v>
      </c>
    </row>
    <row r="991" spans="1:32">
      <c r="A991" s="31">
        <v>990</v>
      </c>
      <c r="B991" s="31" t="s">
        <v>23406</v>
      </c>
      <c r="C991" s="31">
        <v>5</v>
      </c>
      <c r="D991" s="31" t="s">
        <v>45797</v>
      </c>
      <c r="E991" s="31" t="s">
        <v>45796</v>
      </c>
      <c r="F991" s="31" t="s">
        <v>42262</v>
      </c>
      <c r="H991" s="31" t="s">
        <v>45796</v>
      </c>
      <c r="X991" s="31" t="s">
        <v>42262</v>
      </c>
    </row>
    <row r="992" spans="1:32">
      <c r="A992" s="31">
        <v>991</v>
      </c>
      <c r="B992" s="31" t="s">
        <v>25890</v>
      </c>
      <c r="C992" s="31">
        <v>6</v>
      </c>
      <c r="D992" s="31" t="s">
        <v>42581</v>
      </c>
      <c r="E992" s="31" t="s">
        <v>45795</v>
      </c>
      <c r="F992" s="31" t="s">
        <v>45794</v>
      </c>
      <c r="G992" s="31" t="s">
        <v>42576</v>
      </c>
      <c r="H992" s="31" t="s">
        <v>44443</v>
      </c>
      <c r="I992" s="31" t="s">
        <v>42578</v>
      </c>
      <c r="X992" s="31" t="s">
        <v>42141</v>
      </c>
      <c r="Y992" s="31" t="s">
        <v>42107</v>
      </c>
      <c r="AC992" s="31" t="s">
        <v>42576</v>
      </c>
    </row>
    <row r="993" spans="1:36">
      <c r="A993" s="31">
        <v>992</v>
      </c>
      <c r="B993" s="31" t="s">
        <v>25213</v>
      </c>
      <c r="C993" s="31">
        <v>4</v>
      </c>
      <c r="D993" s="31" t="s">
        <v>45793</v>
      </c>
      <c r="E993" s="31" t="s">
        <v>27610</v>
      </c>
      <c r="F993" s="31" t="s">
        <v>42328</v>
      </c>
      <c r="G993" s="31" t="s">
        <v>45792</v>
      </c>
      <c r="H993" s="31" t="s">
        <v>27610</v>
      </c>
      <c r="X993" s="31" t="s">
        <v>42328</v>
      </c>
      <c r="AC993" s="31" t="s">
        <v>27592</v>
      </c>
      <c r="AD993" s="31" t="s">
        <v>27846</v>
      </c>
      <c r="AE993" s="31" t="s">
        <v>42704</v>
      </c>
    </row>
    <row r="994" spans="1:36">
      <c r="A994" s="31">
        <v>993</v>
      </c>
      <c r="B994" s="31" t="s">
        <v>25699</v>
      </c>
      <c r="C994" s="31">
        <v>2</v>
      </c>
      <c r="D994" s="31" t="s">
        <v>45791</v>
      </c>
      <c r="E994" s="31" t="s">
        <v>45790</v>
      </c>
      <c r="F994" s="31" t="s">
        <v>45789</v>
      </c>
      <c r="G994" s="31" t="s">
        <v>45788</v>
      </c>
      <c r="H994" s="31" t="s">
        <v>27851</v>
      </c>
      <c r="I994" s="31" t="s">
        <v>45437</v>
      </c>
      <c r="J994" s="31" t="s">
        <v>43766</v>
      </c>
      <c r="X994" s="31" t="s">
        <v>45210</v>
      </c>
      <c r="Y994" s="31" t="s">
        <v>43392</v>
      </c>
      <c r="Z994" s="31" t="s">
        <v>45787</v>
      </c>
      <c r="AA994" s="31" t="s">
        <v>45366</v>
      </c>
      <c r="AC994" s="31" t="s">
        <v>42138</v>
      </c>
      <c r="AD994" s="31" t="s">
        <v>41927</v>
      </c>
      <c r="AE994" s="31" t="s">
        <v>42194</v>
      </c>
    </row>
    <row r="995" spans="1:36">
      <c r="A995" s="31">
        <v>994</v>
      </c>
      <c r="B995" s="31" t="s">
        <v>25630</v>
      </c>
      <c r="C995" s="31">
        <v>3</v>
      </c>
      <c r="D995" s="31" t="s">
        <v>45786</v>
      </c>
      <c r="E995" s="31" t="s">
        <v>45785</v>
      </c>
      <c r="F995" s="31" t="s">
        <v>42077</v>
      </c>
      <c r="G995" s="31" t="s">
        <v>45784</v>
      </c>
      <c r="H995" s="31" t="s">
        <v>27851</v>
      </c>
      <c r="I995" s="31" t="s">
        <v>43286</v>
      </c>
      <c r="J995" s="31" t="s">
        <v>45783</v>
      </c>
      <c r="K995" s="31" t="s">
        <v>45782</v>
      </c>
      <c r="L995" s="31" t="s">
        <v>44348</v>
      </c>
      <c r="X995" s="31" t="s">
        <v>42077</v>
      </c>
      <c r="AC995" s="31" t="s">
        <v>13863</v>
      </c>
      <c r="AD995" s="31" t="s">
        <v>42541</v>
      </c>
      <c r="AE995" s="31" t="s">
        <v>27745</v>
      </c>
      <c r="AF995" s="31" t="s">
        <v>43283</v>
      </c>
      <c r="AG995" s="31" t="s">
        <v>44885</v>
      </c>
    </row>
    <row r="996" spans="1:36">
      <c r="A996" s="31">
        <v>995</v>
      </c>
      <c r="B996" s="31" t="s">
        <v>25216</v>
      </c>
      <c r="C996" s="31">
        <v>4</v>
      </c>
      <c r="D996" s="31" t="s">
        <v>45781</v>
      </c>
      <c r="E996" s="31" t="s">
        <v>45780</v>
      </c>
      <c r="F996" s="31" t="s">
        <v>42154</v>
      </c>
      <c r="H996" s="31" t="s">
        <v>45779</v>
      </c>
      <c r="I996" s="31" t="s">
        <v>45778</v>
      </c>
      <c r="X996" s="31" t="s">
        <v>42154</v>
      </c>
    </row>
    <row r="997" spans="1:36">
      <c r="A997" s="31">
        <v>996</v>
      </c>
      <c r="B997" s="31" t="s">
        <v>23441</v>
      </c>
      <c r="C997" s="31">
        <v>1</v>
      </c>
      <c r="D997" s="31" t="s">
        <v>45777</v>
      </c>
      <c r="E997" s="31" t="s">
        <v>45775</v>
      </c>
      <c r="F997" s="31" t="s">
        <v>45776</v>
      </c>
      <c r="H997" s="31" t="s">
        <v>45775</v>
      </c>
      <c r="X997" s="31" t="s">
        <v>45774</v>
      </c>
      <c r="Y997" s="31" t="s">
        <v>42503</v>
      </c>
    </row>
    <row r="998" spans="1:36">
      <c r="A998" s="31">
        <v>997</v>
      </c>
      <c r="B998" s="31" t="s">
        <v>25638</v>
      </c>
      <c r="C998" s="31">
        <v>3</v>
      </c>
      <c r="D998" s="31" t="s">
        <v>45773</v>
      </c>
      <c r="E998" s="31" t="s">
        <v>45772</v>
      </c>
      <c r="F998" s="31" t="s">
        <v>45771</v>
      </c>
      <c r="G998" s="31" t="s">
        <v>27549</v>
      </c>
      <c r="H998" s="31" t="s">
        <v>43465</v>
      </c>
      <c r="I998" s="31" t="s">
        <v>12168</v>
      </c>
      <c r="J998" s="31" t="s">
        <v>20893</v>
      </c>
      <c r="X998" s="31" t="s">
        <v>42861</v>
      </c>
      <c r="Y998" s="31" t="s">
        <v>42841</v>
      </c>
      <c r="AC998" s="31" t="s">
        <v>27549</v>
      </c>
    </row>
    <row r="999" spans="1:36">
      <c r="A999" s="31">
        <v>998</v>
      </c>
      <c r="B999" s="31" t="s">
        <v>25633</v>
      </c>
      <c r="C999" s="31">
        <v>11</v>
      </c>
      <c r="D999" s="31" t="s">
        <v>45770</v>
      </c>
      <c r="E999" s="31" t="s">
        <v>45767</v>
      </c>
      <c r="F999" s="31" t="s">
        <v>45769</v>
      </c>
      <c r="G999" s="31" t="s">
        <v>45768</v>
      </c>
      <c r="H999" s="31" t="s">
        <v>45767</v>
      </c>
      <c r="X999" s="31" t="s">
        <v>42011</v>
      </c>
      <c r="Y999" s="31" t="s">
        <v>41977</v>
      </c>
      <c r="Z999" s="31" t="s">
        <v>42338</v>
      </c>
      <c r="AC999" s="31" t="s">
        <v>43689</v>
      </c>
      <c r="AD999" s="31" t="s">
        <v>44765</v>
      </c>
    </row>
    <row r="1000" spans="1:36">
      <c r="A1000" s="31">
        <v>999</v>
      </c>
      <c r="B1000" s="31" t="s">
        <v>24882</v>
      </c>
      <c r="C1000" s="31">
        <v>4</v>
      </c>
      <c r="D1000" s="31" t="s">
        <v>45766</v>
      </c>
      <c r="E1000" s="31" t="s">
        <v>11658</v>
      </c>
      <c r="F1000" s="31" t="s">
        <v>43161</v>
      </c>
      <c r="G1000" s="31" t="s">
        <v>45765</v>
      </c>
      <c r="H1000" s="31" t="s">
        <v>11658</v>
      </c>
      <c r="X1000" s="31" t="s">
        <v>42142</v>
      </c>
      <c r="Y1000" s="31" t="s">
        <v>42107</v>
      </c>
      <c r="AC1000" s="31" t="s">
        <v>43447</v>
      </c>
      <c r="AD1000" s="31" t="s">
        <v>27715</v>
      </c>
      <c r="AE1000" s="31" t="s">
        <v>27503</v>
      </c>
    </row>
    <row r="1001" spans="1:36">
      <c r="A1001" s="31">
        <v>1000</v>
      </c>
      <c r="B1001" s="31" t="s">
        <v>25668</v>
      </c>
      <c r="C1001" s="31">
        <v>6</v>
      </c>
      <c r="D1001" s="31" t="s">
        <v>45764</v>
      </c>
      <c r="E1001" s="31" t="s">
        <v>45763</v>
      </c>
      <c r="F1001" s="31" t="s">
        <v>45762</v>
      </c>
      <c r="G1001" s="31" t="s">
        <v>45761</v>
      </c>
      <c r="H1001" s="31" t="s">
        <v>43954</v>
      </c>
      <c r="I1001" s="31" t="s">
        <v>42118</v>
      </c>
      <c r="X1001" s="31" t="s">
        <v>28781</v>
      </c>
      <c r="Y1001" s="31" t="s">
        <v>42255</v>
      </c>
      <c r="AC1001" s="31" t="s">
        <v>19520</v>
      </c>
      <c r="AD1001" s="31" t="s">
        <v>42105</v>
      </c>
      <c r="AE1001" s="31" t="s">
        <v>44304</v>
      </c>
      <c r="AF1001" s="31" t="s">
        <v>13459</v>
      </c>
      <c r="AG1001" s="31" t="s">
        <v>44765</v>
      </c>
    </row>
    <row r="1002" spans="1:36">
      <c r="A1002" s="31">
        <v>1001</v>
      </c>
      <c r="B1002" s="31" t="s">
        <v>24885</v>
      </c>
      <c r="C1002" s="31">
        <v>7</v>
      </c>
      <c r="D1002" s="31" t="s">
        <v>45760</v>
      </c>
      <c r="E1002" s="31" t="s">
        <v>43292</v>
      </c>
      <c r="F1002" s="31" t="s">
        <v>42277</v>
      </c>
      <c r="G1002" s="31" t="s">
        <v>45759</v>
      </c>
      <c r="H1002" s="31" t="s">
        <v>43292</v>
      </c>
      <c r="X1002" s="31" t="s">
        <v>42277</v>
      </c>
      <c r="AC1002" s="31" t="s">
        <v>27664</v>
      </c>
      <c r="AD1002" s="31" t="s">
        <v>11304</v>
      </c>
      <c r="AE1002" s="31" t="s">
        <v>34514</v>
      </c>
    </row>
    <row r="1003" spans="1:36">
      <c r="A1003" s="31">
        <v>1002</v>
      </c>
      <c r="B1003" s="31" t="s">
        <v>25881</v>
      </c>
      <c r="C1003" s="31">
        <v>6</v>
      </c>
      <c r="D1003" s="31" t="s">
        <v>45758</v>
      </c>
      <c r="E1003" s="31" t="s">
        <v>11658</v>
      </c>
      <c r="F1003" s="31" t="s">
        <v>42845</v>
      </c>
      <c r="G1003" s="31" t="s">
        <v>27857</v>
      </c>
      <c r="H1003" s="31" t="s">
        <v>11658</v>
      </c>
      <c r="X1003" s="31" t="s">
        <v>42752</v>
      </c>
      <c r="Y1003" s="31" t="s">
        <v>42006</v>
      </c>
      <c r="AC1003" s="31" t="s">
        <v>27857</v>
      </c>
    </row>
    <row r="1004" spans="1:36">
      <c r="A1004" s="31">
        <v>1003</v>
      </c>
      <c r="B1004" s="31" t="s">
        <v>25818</v>
      </c>
      <c r="C1004" s="31">
        <v>6</v>
      </c>
      <c r="D1004" s="31" t="s">
        <v>45757</v>
      </c>
      <c r="E1004" s="31" t="s">
        <v>20893</v>
      </c>
      <c r="F1004" s="31" t="s">
        <v>43597</v>
      </c>
      <c r="H1004" s="31" t="s">
        <v>20893</v>
      </c>
      <c r="X1004" s="31" t="s">
        <v>43594</v>
      </c>
      <c r="Y1004" s="31" t="s">
        <v>42593</v>
      </c>
    </row>
    <row r="1005" spans="1:36">
      <c r="A1005" s="31">
        <v>1004</v>
      </c>
      <c r="B1005" s="31" t="s">
        <v>25695</v>
      </c>
      <c r="C1005" s="31">
        <v>7</v>
      </c>
      <c r="D1005" s="31" t="s">
        <v>45756</v>
      </c>
      <c r="E1005" s="31" t="s">
        <v>45753</v>
      </c>
      <c r="F1005" s="31" t="s">
        <v>45755</v>
      </c>
      <c r="G1005" s="31" t="s">
        <v>45754</v>
      </c>
      <c r="H1005" s="31" t="s">
        <v>45753</v>
      </c>
      <c r="X1005" s="31" t="s">
        <v>28781</v>
      </c>
      <c r="Y1005" s="31" t="s">
        <v>42016</v>
      </c>
      <c r="Z1005" s="31" t="s">
        <v>41961</v>
      </c>
      <c r="AC1005" s="31" t="s">
        <v>44304</v>
      </c>
      <c r="AD1005" s="31" t="s">
        <v>9615</v>
      </c>
      <c r="AE1005" s="31" t="s">
        <v>13863</v>
      </c>
      <c r="AF1005" s="31" t="s">
        <v>42089</v>
      </c>
      <c r="AG1005" s="31" t="s">
        <v>42420</v>
      </c>
      <c r="AH1005" s="31" t="s">
        <v>27745</v>
      </c>
      <c r="AI1005" s="31" t="s">
        <v>42521</v>
      </c>
      <c r="AJ1005" s="31" t="s">
        <v>45752</v>
      </c>
    </row>
    <row r="1006" spans="1:36">
      <c r="A1006" s="31">
        <v>1005</v>
      </c>
      <c r="B1006" s="31" t="s">
        <v>25220</v>
      </c>
      <c r="C1006" s="31">
        <v>8</v>
      </c>
      <c r="D1006" s="31" t="s">
        <v>45751</v>
      </c>
      <c r="E1006" s="31" t="s">
        <v>42711</v>
      </c>
      <c r="F1006" s="31" t="s">
        <v>43734</v>
      </c>
      <c r="G1006" s="31" t="s">
        <v>45750</v>
      </c>
      <c r="H1006" s="31" t="s">
        <v>42711</v>
      </c>
      <c r="X1006" s="31" t="s">
        <v>42016</v>
      </c>
      <c r="Y1006" s="31" t="s">
        <v>28781</v>
      </c>
      <c r="AC1006" s="31" t="s">
        <v>41946</v>
      </c>
      <c r="AD1006" s="31" t="s">
        <v>42238</v>
      </c>
      <c r="AE1006" s="31" t="s">
        <v>42521</v>
      </c>
      <c r="AF1006" s="31" t="s">
        <v>9615</v>
      </c>
    </row>
    <row r="1007" spans="1:36">
      <c r="A1007" s="31">
        <v>1006</v>
      </c>
      <c r="B1007" s="31" t="s">
        <v>25652</v>
      </c>
      <c r="C1007" s="31">
        <v>9</v>
      </c>
      <c r="D1007" s="31" t="s">
        <v>45749</v>
      </c>
      <c r="F1007" s="31" t="s">
        <v>45748</v>
      </c>
      <c r="X1007" s="31" t="s">
        <v>42439</v>
      </c>
      <c r="Y1007" s="31" t="s">
        <v>42246</v>
      </c>
    </row>
    <row r="1008" spans="1:36">
      <c r="A1008" s="31">
        <v>1007</v>
      </c>
      <c r="B1008" s="31" t="s">
        <v>25676</v>
      </c>
      <c r="C1008" s="31">
        <v>9</v>
      </c>
      <c r="D1008" s="31" t="s">
        <v>45747</v>
      </c>
      <c r="E1008" s="31" t="s">
        <v>42092</v>
      </c>
      <c r="F1008" s="31" t="s">
        <v>28779</v>
      </c>
      <c r="G1008" s="31" t="s">
        <v>45746</v>
      </c>
      <c r="H1008" s="31" t="s">
        <v>42092</v>
      </c>
      <c r="X1008" s="31" t="s">
        <v>28779</v>
      </c>
      <c r="AC1008" s="31" t="s">
        <v>27745</v>
      </c>
      <c r="AD1008" s="31" t="s">
        <v>42576</v>
      </c>
      <c r="AE1008" s="31" t="s">
        <v>42704</v>
      </c>
      <c r="AF1008" s="31" t="s">
        <v>42089</v>
      </c>
      <c r="AG1008" s="31" t="s">
        <v>27982</v>
      </c>
      <c r="AH1008" s="31" t="s">
        <v>27691</v>
      </c>
      <c r="AI1008" s="31" t="s">
        <v>42575</v>
      </c>
      <c r="AJ1008" s="31" t="s">
        <v>44617</v>
      </c>
    </row>
    <row r="1009" spans="1:42">
      <c r="A1009" s="31">
        <v>1008</v>
      </c>
      <c r="B1009" s="31" t="s">
        <v>23126</v>
      </c>
      <c r="C1009" s="31">
        <v>4</v>
      </c>
      <c r="D1009" s="31" t="s">
        <v>45745</v>
      </c>
      <c r="F1009" s="31" t="s">
        <v>45744</v>
      </c>
      <c r="G1009" s="31" t="s">
        <v>45743</v>
      </c>
      <c r="X1009" s="31" t="s">
        <v>42260</v>
      </c>
      <c r="Y1009" s="31" t="s">
        <v>43762</v>
      </c>
      <c r="Z1009" s="31" t="s">
        <v>43466</v>
      </c>
      <c r="AC1009" s="31" t="s">
        <v>7946</v>
      </c>
      <c r="AD1009" s="31" t="s">
        <v>27698</v>
      </c>
      <c r="AE1009" s="31" t="s">
        <v>42423</v>
      </c>
      <c r="AF1009" s="31" t="s">
        <v>45742</v>
      </c>
      <c r="AG1009" s="31" t="s">
        <v>27552</v>
      </c>
      <c r="AH1009" s="31" t="s">
        <v>13833</v>
      </c>
      <c r="AI1009" s="31" t="s">
        <v>42194</v>
      </c>
      <c r="AJ1009" s="31" t="s">
        <v>27581</v>
      </c>
      <c r="AK1009" s="31" t="s">
        <v>44084</v>
      </c>
      <c r="AL1009" s="31" t="s">
        <v>42426</v>
      </c>
      <c r="AM1009" s="31" t="s">
        <v>42193</v>
      </c>
      <c r="AN1009" s="31" t="s">
        <v>42192</v>
      </c>
      <c r="AO1009" s="31" t="s">
        <v>41975</v>
      </c>
      <c r="AP1009" s="31" t="s">
        <v>27982</v>
      </c>
    </row>
    <row r="1010" spans="1:42">
      <c r="A1010" s="31">
        <v>1009</v>
      </c>
      <c r="B1010" s="31" t="s">
        <v>24378</v>
      </c>
      <c r="C1010" s="31">
        <v>5</v>
      </c>
      <c r="D1010" s="31" t="s">
        <v>45741</v>
      </c>
      <c r="F1010" s="31" t="s">
        <v>45740</v>
      </c>
      <c r="G1010" s="31" t="s">
        <v>45739</v>
      </c>
      <c r="X1010" s="31" t="s">
        <v>41989</v>
      </c>
      <c r="Y1010" s="31" t="s">
        <v>45738</v>
      </c>
      <c r="AC1010" s="31" t="s">
        <v>45737</v>
      </c>
      <c r="AD1010" s="31" t="s">
        <v>42194</v>
      </c>
    </row>
    <row r="1011" spans="1:42">
      <c r="A1011" s="31">
        <v>1010</v>
      </c>
      <c r="B1011" s="31" t="s">
        <v>22742</v>
      </c>
      <c r="C1011" s="31">
        <v>6</v>
      </c>
      <c r="D1011" s="31" t="s">
        <v>45736</v>
      </c>
      <c r="E1011" s="31" t="s">
        <v>13655</v>
      </c>
      <c r="F1011" s="31" t="s">
        <v>42964</v>
      </c>
      <c r="H1011" s="31" t="s">
        <v>13655</v>
      </c>
      <c r="X1011" s="31" t="s">
        <v>42160</v>
      </c>
      <c r="Y1011" s="31" t="s">
        <v>42830</v>
      </c>
    </row>
    <row r="1012" spans="1:42">
      <c r="A1012" s="31">
        <v>1011</v>
      </c>
      <c r="B1012" s="31" t="s">
        <v>24384</v>
      </c>
      <c r="C1012" s="31">
        <v>6</v>
      </c>
      <c r="D1012" s="31" t="s">
        <v>45735</v>
      </c>
      <c r="E1012" s="31" t="s">
        <v>45734</v>
      </c>
      <c r="F1012" s="31" t="s">
        <v>45733</v>
      </c>
      <c r="H1012" s="31" t="s">
        <v>45732</v>
      </c>
      <c r="I1012" s="31" t="s">
        <v>45731</v>
      </c>
      <c r="J1012" s="31" t="s">
        <v>45730</v>
      </c>
      <c r="K1012" s="31" t="s">
        <v>45729</v>
      </c>
      <c r="X1012" s="31" t="s">
        <v>44323</v>
      </c>
      <c r="Y1012" s="31" t="s">
        <v>28781</v>
      </c>
    </row>
    <row r="1013" spans="1:42">
      <c r="A1013" s="31">
        <v>1012</v>
      </c>
      <c r="B1013" s="31" t="s">
        <v>24381</v>
      </c>
      <c r="C1013" s="31">
        <v>6</v>
      </c>
      <c r="D1013" s="31" t="s">
        <v>45728</v>
      </c>
      <c r="E1013" s="31" t="s">
        <v>45727</v>
      </c>
      <c r="F1013" s="31" t="s">
        <v>42011</v>
      </c>
      <c r="H1013" s="31" t="s">
        <v>45726</v>
      </c>
      <c r="I1013" s="31" t="s">
        <v>45725</v>
      </c>
      <c r="X1013" s="31" t="s">
        <v>42011</v>
      </c>
    </row>
    <row r="1014" spans="1:42">
      <c r="A1014" s="31">
        <v>1013</v>
      </c>
      <c r="B1014" s="31" t="s">
        <v>25617</v>
      </c>
      <c r="C1014" s="31">
        <v>6</v>
      </c>
      <c r="D1014" s="31" t="s">
        <v>45724</v>
      </c>
      <c r="E1014" s="31" t="s">
        <v>13906</v>
      </c>
      <c r="F1014" s="31" t="s">
        <v>42350</v>
      </c>
      <c r="G1014" s="31" t="s">
        <v>45723</v>
      </c>
      <c r="H1014" s="31" t="s">
        <v>13906</v>
      </c>
      <c r="X1014" s="31" t="s">
        <v>42350</v>
      </c>
      <c r="AC1014" s="31" t="s">
        <v>43286</v>
      </c>
      <c r="AD1014" s="31" t="s">
        <v>878</v>
      </c>
      <c r="AE1014" s="31" t="s">
        <v>27982</v>
      </c>
      <c r="AF1014" s="31" t="s">
        <v>11808</v>
      </c>
      <c r="AG1014" s="31" t="s">
        <v>27947</v>
      </c>
    </row>
    <row r="1015" spans="1:42">
      <c r="A1015" s="31">
        <v>1014</v>
      </c>
      <c r="B1015" s="31" t="s">
        <v>25681</v>
      </c>
      <c r="C1015" s="31">
        <v>6</v>
      </c>
      <c r="D1015" s="31" t="s">
        <v>45722</v>
      </c>
      <c r="E1015" s="31" t="s">
        <v>45720</v>
      </c>
      <c r="F1015" s="31" t="s">
        <v>42672</v>
      </c>
      <c r="G1015" s="31" t="s">
        <v>45721</v>
      </c>
      <c r="H1015" s="31" t="s">
        <v>45720</v>
      </c>
      <c r="X1015" s="31" t="s">
        <v>42672</v>
      </c>
      <c r="AC1015" s="31" t="s">
        <v>45719</v>
      </c>
      <c r="AD1015" s="31" t="s">
        <v>45675</v>
      </c>
    </row>
    <row r="1016" spans="1:42">
      <c r="A1016" s="31">
        <v>1015</v>
      </c>
      <c r="B1016" s="31" t="s">
        <v>25839</v>
      </c>
      <c r="C1016" s="31">
        <v>6</v>
      </c>
      <c r="D1016" s="31" t="s">
        <v>45718</v>
      </c>
      <c r="E1016" s="31" t="s">
        <v>45717</v>
      </c>
      <c r="F1016" s="31" t="s">
        <v>43757</v>
      </c>
      <c r="H1016" s="31" t="s">
        <v>14515</v>
      </c>
      <c r="I1016" s="31" t="s">
        <v>45699</v>
      </c>
      <c r="X1016" s="31" t="s">
        <v>42722</v>
      </c>
      <c r="Y1016" s="31" t="s">
        <v>42011</v>
      </c>
    </row>
    <row r="1017" spans="1:42">
      <c r="A1017" s="31">
        <v>1016</v>
      </c>
      <c r="B1017" s="31" t="s">
        <v>24389</v>
      </c>
      <c r="C1017" s="31">
        <v>6</v>
      </c>
      <c r="D1017" s="31" t="s">
        <v>45716</v>
      </c>
      <c r="E1017" s="31" t="s">
        <v>45715</v>
      </c>
      <c r="F1017" s="31" t="s">
        <v>42797</v>
      </c>
      <c r="G1017" s="31" t="s">
        <v>45714</v>
      </c>
      <c r="H1017" s="31" t="s">
        <v>45713</v>
      </c>
      <c r="I1017" s="31" t="s">
        <v>45712</v>
      </c>
      <c r="X1017" s="31" t="s">
        <v>42797</v>
      </c>
      <c r="AC1017" s="31" t="s">
        <v>12055</v>
      </c>
      <c r="AD1017" s="31" t="s">
        <v>45711</v>
      </c>
    </row>
    <row r="1018" spans="1:42">
      <c r="A1018" s="31">
        <v>1017</v>
      </c>
      <c r="B1018" s="31" t="s">
        <v>24387</v>
      </c>
      <c r="C1018" s="31">
        <v>6</v>
      </c>
      <c r="D1018" s="31" t="s">
        <v>45710</v>
      </c>
      <c r="E1018" s="31" t="s">
        <v>45709</v>
      </c>
      <c r="F1018" s="31" t="s">
        <v>45708</v>
      </c>
      <c r="H1018" s="31" t="s">
        <v>45518</v>
      </c>
      <c r="I1018" s="31" t="s">
        <v>45707</v>
      </c>
      <c r="J1018" s="31" t="s">
        <v>42786</v>
      </c>
      <c r="X1018" s="31" t="s">
        <v>42294</v>
      </c>
      <c r="Y1018" s="31" t="s">
        <v>42367</v>
      </c>
      <c r="Z1018" s="31" t="s">
        <v>42160</v>
      </c>
      <c r="AA1018" s="31" t="s">
        <v>45706</v>
      </c>
    </row>
    <row r="1019" spans="1:42">
      <c r="A1019" s="31">
        <v>1018</v>
      </c>
      <c r="B1019" s="31" t="s">
        <v>24400</v>
      </c>
      <c r="C1019" s="31">
        <v>7</v>
      </c>
      <c r="D1019" s="31" t="s">
        <v>45705</v>
      </c>
      <c r="F1019" s="31" t="s">
        <v>42537</v>
      </c>
      <c r="G1019" s="31" t="s">
        <v>45704</v>
      </c>
      <c r="X1019" s="31" t="s">
        <v>42537</v>
      </c>
      <c r="AC1019" s="31" t="s">
        <v>11602</v>
      </c>
      <c r="AD1019" s="31" t="s">
        <v>27499</v>
      </c>
      <c r="AE1019" s="31" t="s">
        <v>12168</v>
      </c>
      <c r="AF1019" s="31" t="s">
        <v>10517</v>
      </c>
      <c r="AG1019" s="31" t="s">
        <v>10479</v>
      </c>
      <c r="AH1019" s="31" t="s">
        <v>42426</v>
      </c>
    </row>
    <row r="1020" spans="1:42">
      <c r="A1020" s="31">
        <v>1019</v>
      </c>
      <c r="B1020" s="31" t="s">
        <v>24402</v>
      </c>
      <c r="C1020" s="31">
        <v>7</v>
      </c>
      <c r="D1020" s="31" t="s">
        <v>45703</v>
      </c>
      <c r="E1020" s="31" t="s">
        <v>45701</v>
      </c>
      <c r="F1020" s="31" t="s">
        <v>45702</v>
      </c>
      <c r="G1020" s="31" t="s">
        <v>27646</v>
      </c>
      <c r="H1020" s="31" t="s">
        <v>45701</v>
      </c>
      <c r="X1020" s="31" t="s">
        <v>42099</v>
      </c>
      <c r="Y1020" s="31" t="s">
        <v>42855</v>
      </c>
      <c r="AC1020" s="31" t="s">
        <v>27646</v>
      </c>
    </row>
    <row r="1021" spans="1:42">
      <c r="A1021" s="31">
        <v>1020</v>
      </c>
      <c r="B1021" s="31" t="s">
        <v>25835</v>
      </c>
      <c r="C1021" s="31">
        <v>7</v>
      </c>
      <c r="D1021" s="31" t="s">
        <v>45700</v>
      </c>
      <c r="E1021" s="31" t="s">
        <v>45699</v>
      </c>
      <c r="F1021" s="31" t="s">
        <v>42168</v>
      </c>
      <c r="G1021" s="31" t="s">
        <v>41919</v>
      </c>
      <c r="H1021" s="31" t="s">
        <v>45699</v>
      </c>
      <c r="X1021" s="31" t="s">
        <v>28783</v>
      </c>
      <c r="Y1021" s="31" t="s">
        <v>28779</v>
      </c>
      <c r="AC1021" s="31" t="s">
        <v>41919</v>
      </c>
    </row>
    <row r="1022" spans="1:42">
      <c r="A1022" s="31">
        <v>1021</v>
      </c>
      <c r="B1022" s="31" t="s">
        <v>25786</v>
      </c>
      <c r="C1022" s="31">
        <v>7</v>
      </c>
      <c r="D1022" s="31" t="s">
        <v>45698</v>
      </c>
      <c r="E1022" s="31" t="s">
        <v>45696</v>
      </c>
      <c r="F1022" s="31" t="s">
        <v>45697</v>
      </c>
      <c r="H1022" s="31" t="s">
        <v>45696</v>
      </c>
      <c r="X1022" s="31" t="s">
        <v>42160</v>
      </c>
      <c r="Y1022" s="31" t="s">
        <v>42059</v>
      </c>
      <c r="Z1022" s="31" t="s">
        <v>43102</v>
      </c>
      <c r="AA1022" s="31" t="s">
        <v>45695</v>
      </c>
    </row>
    <row r="1023" spans="1:42">
      <c r="A1023" s="31">
        <v>1022</v>
      </c>
      <c r="B1023" s="31" t="s">
        <v>24391</v>
      </c>
      <c r="C1023" s="31">
        <v>7</v>
      </c>
      <c r="D1023" s="31" t="s">
        <v>45694</v>
      </c>
      <c r="E1023" s="31" t="s">
        <v>45693</v>
      </c>
      <c r="F1023" s="31" t="s">
        <v>42328</v>
      </c>
      <c r="G1023" s="31" t="s">
        <v>45692</v>
      </c>
      <c r="H1023" s="31" t="s">
        <v>45693</v>
      </c>
      <c r="X1023" s="31" t="s">
        <v>42328</v>
      </c>
      <c r="AC1023" s="31" t="s">
        <v>45692</v>
      </c>
    </row>
    <row r="1024" spans="1:42">
      <c r="A1024" s="31">
        <v>1023</v>
      </c>
      <c r="B1024" s="31" t="s">
        <v>24393</v>
      </c>
      <c r="C1024" s="31">
        <v>7</v>
      </c>
      <c r="D1024" s="31" t="s">
        <v>45691</v>
      </c>
      <c r="F1024" s="31" t="s">
        <v>42318</v>
      </c>
      <c r="G1024" s="31" t="s">
        <v>42576</v>
      </c>
      <c r="X1024" s="31" t="s">
        <v>42318</v>
      </c>
      <c r="AC1024" s="31" t="s">
        <v>42576</v>
      </c>
    </row>
    <row r="1025" spans="1:34">
      <c r="A1025" s="31">
        <v>1024</v>
      </c>
      <c r="B1025" s="31" t="s">
        <v>25765</v>
      </c>
      <c r="C1025" s="31">
        <v>7</v>
      </c>
      <c r="D1025" s="31" t="s">
        <v>45690</v>
      </c>
      <c r="E1025" s="31" t="s">
        <v>42578</v>
      </c>
      <c r="F1025" s="31" t="s">
        <v>43516</v>
      </c>
      <c r="G1025" s="31" t="s">
        <v>45689</v>
      </c>
      <c r="H1025" s="31" t="s">
        <v>42578</v>
      </c>
      <c r="X1025" s="31" t="s">
        <v>42200</v>
      </c>
      <c r="Y1025" s="31" t="s">
        <v>43029</v>
      </c>
      <c r="AC1025" s="31" t="s">
        <v>42576</v>
      </c>
      <c r="AD1025" s="31" t="s">
        <v>42575</v>
      </c>
      <c r="AE1025" s="31" t="s">
        <v>11684</v>
      </c>
    </row>
    <row r="1026" spans="1:34">
      <c r="A1026" s="31">
        <v>1025</v>
      </c>
      <c r="B1026" s="31" t="s">
        <v>24407</v>
      </c>
      <c r="C1026" s="31">
        <v>8</v>
      </c>
      <c r="D1026" s="31" t="s">
        <v>45688</v>
      </c>
      <c r="F1026" s="31" t="s">
        <v>42160</v>
      </c>
      <c r="G1026" s="31" t="s">
        <v>45687</v>
      </c>
      <c r="X1026" s="31" t="s">
        <v>42160</v>
      </c>
      <c r="AC1026" s="31" t="s">
        <v>27699</v>
      </c>
      <c r="AD1026" s="31" t="s">
        <v>27982</v>
      </c>
    </row>
    <row r="1027" spans="1:34">
      <c r="A1027" s="31">
        <v>1026</v>
      </c>
      <c r="B1027" s="31" t="s">
        <v>24414</v>
      </c>
      <c r="C1027" s="31">
        <v>8</v>
      </c>
      <c r="D1027" s="31" t="s">
        <v>45686</v>
      </c>
      <c r="E1027" s="31" t="s">
        <v>45685</v>
      </c>
      <c r="F1027" s="31" t="s">
        <v>42262</v>
      </c>
      <c r="H1027" s="31" t="s">
        <v>45685</v>
      </c>
      <c r="X1027" s="31" t="s">
        <v>42262</v>
      </c>
    </row>
    <row r="1028" spans="1:34">
      <c r="A1028" s="31">
        <v>1027</v>
      </c>
      <c r="B1028" s="31" t="s">
        <v>25828</v>
      </c>
      <c r="C1028" s="31">
        <v>8</v>
      </c>
      <c r="D1028" s="31" t="s">
        <v>45684</v>
      </c>
      <c r="E1028" s="31" t="s">
        <v>44063</v>
      </c>
      <c r="F1028" s="31" t="s">
        <v>42255</v>
      </c>
      <c r="G1028" s="31" t="s">
        <v>45683</v>
      </c>
      <c r="H1028" s="31" t="s">
        <v>44063</v>
      </c>
      <c r="X1028" s="31" t="s">
        <v>42255</v>
      </c>
      <c r="AC1028" s="31" t="s">
        <v>42089</v>
      </c>
      <c r="AD1028" s="31" t="s">
        <v>42195</v>
      </c>
    </row>
    <row r="1029" spans="1:34">
      <c r="A1029" s="31">
        <v>1028</v>
      </c>
      <c r="B1029" s="31" t="s">
        <v>24409</v>
      </c>
      <c r="C1029" s="31">
        <v>8</v>
      </c>
      <c r="D1029" s="31" t="s">
        <v>45682</v>
      </c>
      <c r="E1029" s="31" t="s">
        <v>45681</v>
      </c>
      <c r="F1029" s="31" t="s">
        <v>45680</v>
      </c>
      <c r="G1029" s="31" t="s">
        <v>12012</v>
      </c>
      <c r="H1029" s="31" t="s">
        <v>45226</v>
      </c>
      <c r="I1029" s="31" t="s">
        <v>45679</v>
      </c>
      <c r="X1029" s="31" t="s">
        <v>42942</v>
      </c>
      <c r="Y1029" s="31" t="s">
        <v>42077</v>
      </c>
      <c r="AC1029" s="31" t="s">
        <v>12012</v>
      </c>
    </row>
    <row r="1030" spans="1:34">
      <c r="A1030" s="31">
        <v>1029</v>
      </c>
      <c r="B1030" s="31" t="s">
        <v>25864</v>
      </c>
      <c r="C1030" s="31">
        <v>8</v>
      </c>
      <c r="D1030" s="31" t="s">
        <v>45678</v>
      </c>
      <c r="E1030" s="31" t="s">
        <v>45677</v>
      </c>
      <c r="F1030" s="31" t="s">
        <v>43516</v>
      </c>
      <c r="G1030" s="31" t="s">
        <v>45676</v>
      </c>
      <c r="H1030" s="31" t="s">
        <v>42923</v>
      </c>
      <c r="I1030" s="31" t="s">
        <v>42578</v>
      </c>
      <c r="X1030" s="31" t="s">
        <v>42200</v>
      </c>
      <c r="Y1030" s="31" t="s">
        <v>43029</v>
      </c>
      <c r="AC1030" s="31" t="s">
        <v>45675</v>
      </c>
      <c r="AD1030" s="31" t="s">
        <v>42543</v>
      </c>
      <c r="AE1030" s="31" t="s">
        <v>13863</v>
      </c>
      <c r="AF1030" s="31" t="s">
        <v>11684</v>
      </c>
    </row>
    <row r="1031" spans="1:34">
      <c r="A1031" s="31">
        <v>1030</v>
      </c>
      <c r="B1031" s="31" t="s">
        <v>22751</v>
      </c>
      <c r="C1031" s="31">
        <v>8</v>
      </c>
      <c r="D1031" s="31" t="s">
        <v>45674</v>
      </c>
      <c r="E1031" s="31" t="s">
        <v>12529</v>
      </c>
      <c r="F1031" s="31" t="s">
        <v>42964</v>
      </c>
      <c r="H1031" s="31" t="s">
        <v>12529</v>
      </c>
      <c r="X1031" s="31" t="s">
        <v>42160</v>
      </c>
      <c r="Y1031" s="31" t="s">
        <v>42830</v>
      </c>
    </row>
    <row r="1032" spans="1:34">
      <c r="A1032" s="31">
        <v>1031</v>
      </c>
      <c r="B1032" s="31" t="s">
        <v>24412</v>
      </c>
      <c r="C1032" s="31">
        <v>8</v>
      </c>
      <c r="D1032" s="31" t="s">
        <v>45673</v>
      </c>
      <c r="E1032" s="31" t="s">
        <v>45672</v>
      </c>
      <c r="F1032" s="31" t="s">
        <v>42153</v>
      </c>
      <c r="H1032" s="31" t="s">
        <v>45671</v>
      </c>
      <c r="I1032" s="31" t="s">
        <v>45670</v>
      </c>
      <c r="X1032" s="31" t="s">
        <v>42153</v>
      </c>
    </row>
    <row r="1033" spans="1:34">
      <c r="A1033" s="31">
        <v>1032</v>
      </c>
      <c r="B1033" s="31" t="s">
        <v>24417</v>
      </c>
      <c r="C1033" s="31">
        <v>9</v>
      </c>
      <c r="D1033" s="31" t="s">
        <v>45669</v>
      </c>
      <c r="F1033" s="31" t="s">
        <v>28781</v>
      </c>
      <c r="X1033" s="31" t="s">
        <v>28781</v>
      </c>
    </row>
    <row r="1034" spans="1:34">
      <c r="A1034" s="31">
        <v>1033</v>
      </c>
      <c r="B1034" s="31" t="s">
        <v>24423</v>
      </c>
      <c r="C1034" s="31">
        <v>9</v>
      </c>
      <c r="D1034" s="31" t="s">
        <v>45668</v>
      </c>
      <c r="E1034" s="31" t="s">
        <v>45577</v>
      </c>
      <c r="F1034" s="31" t="s">
        <v>42557</v>
      </c>
      <c r="H1034" s="31" t="s">
        <v>45577</v>
      </c>
      <c r="X1034" s="31" t="s">
        <v>42557</v>
      </c>
    </row>
    <row r="1035" spans="1:34">
      <c r="A1035" s="31">
        <v>1034</v>
      </c>
      <c r="B1035" s="31" t="s">
        <v>24425</v>
      </c>
      <c r="C1035" s="31">
        <v>9</v>
      </c>
      <c r="D1035" s="31" t="s">
        <v>45667</v>
      </c>
      <c r="E1035" s="31" t="s">
        <v>45666</v>
      </c>
      <c r="F1035" s="31" t="s">
        <v>45436</v>
      </c>
      <c r="H1035" s="31" t="s">
        <v>45666</v>
      </c>
      <c r="X1035" s="31" t="s">
        <v>45436</v>
      </c>
    </row>
    <row r="1036" spans="1:34">
      <c r="A1036" s="31">
        <v>1035</v>
      </c>
      <c r="B1036" s="31" t="s">
        <v>24420</v>
      </c>
      <c r="C1036" s="31">
        <v>9</v>
      </c>
      <c r="D1036" s="31" t="s">
        <v>45665</v>
      </c>
      <c r="F1036" s="31" t="s">
        <v>42036</v>
      </c>
      <c r="G1036" s="31" t="s">
        <v>45664</v>
      </c>
      <c r="X1036" s="31" t="s">
        <v>42036</v>
      </c>
      <c r="AC1036" s="31" t="s">
        <v>42660</v>
      </c>
      <c r="AD1036" s="31" t="s">
        <v>27616</v>
      </c>
    </row>
    <row r="1037" spans="1:34">
      <c r="A1037" s="31">
        <v>1036</v>
      </c>
      <c r="B1037" s="31" t="s">
        <v>24427</v>
      </c>
      <c r="C1037" s="31">
        <v>9</v>
      </c>
      <c r="D1037" s="31" t="s">
        <v>45663</v>
      </c>
      <c r="F1037" s="31" t="s">
        <v>42629</v>
      </c>
      <c r="X1037" s="31" t="s">
        <v>42629</v>
      </c>
    </row>
    <row r="1038" spans="1:34">
      <c r="A1038" s="31">
        <v>1037</v>
      </c>
      <c r="B1038" s="31" t="s">
        <v>22753</v>
      </c>
      <c r="C1038" s="31">
        <v>9</v>
      </c>
      <c r="D1038" s="31" t="s">
        <v>45662</v>
      </c>
      <c r="E1038" s="31" t="s">
        <v>45659</v>
      </c>
      <c r="F1038" s="31" t="s">
        <v>45661</v>
      </c>
      <c r="G1038" s="31" t="s">
        <v>45660</v>
      </c>
      <c r="H1038" s="31" t="s">
        <v>45659</v>
      </c>
      <c r="X1038" s="31" t="s">
        <v>42577</v>
      </c>
      <c r="Y1038" s="31" t="s">
        <v>41961</v>
      </c>
      <c r="AC1038" s="31" t="s">
        <v>27497</v>
      </c>
      <c r="AD1038" s="31" t="s">
        <v>41927</v>
      </c>
      <c r="AE1038" s="31" t="s">
        <v>27973</v>
      </c>
      <c r="AF1038" s="31" t="s">
        <v>27760</v>
      </c>
      <c r="AG1038" s="31" t="s">
        <v>41975</v>
      </c>
      <c r="AH1038" s="31" t="s">
        <v>42140</v>
      </c>
    </row>
    <row r="1039" spans="1:34">
      <c r="A1039" s="31">
        <v>1038</v>
      </c>
      <c r="B1039" s="31" t="s">
        <v>22758</v>
      </c>
      <c r="C1039" s="31">
        <v>10</v>
      </c>
      <c r="D1039" s="31" t="s">
        <v>45658</v>
      </c>
      <c r="E1039" s="31" t="s">
        <v>43350</v>
      </c>
      <c r="F1039" s="31" t="s">
        <v>42848</v>
      </c>
      <c r="G1039" s="31" t="s">
        <v>45657</v>
      </c>
      <c r="H1039" s="31" t="s">
        <v>43098</v>
      </c>
      <c r="I1039" s="31" t="s">
        <v>43347</v>
      </c>
      <c r="X1039" s="31" t="s">
        <v>42349</v>
      </c>
      <c r="Y1039" s="31" t="s">
        <v>42116</v>
      </c>
      <c r="AC1039" s="31" t="s">
        <v>43054</v>
      </c>
      <c r="AD1039" s="31" t="s">
        <v>42420</v>
      </c>
      <c r="AE1039" s="31" t="s">
        <v>42105</v>
      </c>
      <c r="AF1039" s="31" t="s">
        <v>42138</v>
      </c>
    </row>
    <row r="1040" spans="1:34">
      <c r="A1040" s="31">
        <v>1039</v>
      </c>
      <c r="B1040" s="31" t="s">
        <v>23132</v>
      </c>
      <c r="C1040" s="31">
        <v>10</v>
      </c>
      <c r="D1040" s="31" t="s">
        <v>45656</v>
      </c>
      <c r="F1040" s="31" t="s">
        <v>42564</v>
      </c>
      <c r="X1040" s="31" t="s">
        <v>42564</v>
      </c>
    </row>
    <row r="1041" spans="1:35">
      <c r="A1041" s="31">
        <v>1040</v>
      </c>
      <c r="B1041" s="31" t="s">
        <v>22760</v>
      </c>
      <c r="C1041" s="31">
        <v>10</v>
      </c>
      <c r="D1041" s="31" t="s">
        <v>45655</v>
      </c>
      <c r="E1041" s="31" t="s">
        <v>45654</v>
      </c>
      <c r="F1041" s="31" t="s">
        <v>42763</v>
      </c>
      <c r="H1041" s="31" t="s">
        <v>45654</v>
      </c>
      <c r="X1041" s="31" t="s">
        <v>42763</v>
      </c>
    </row>
    <row r="1042" spans="1:35">
      <c r="A1042" s="31">
        <v>1041</v>
      </c>
      <c r="B1042" s="31" t="s">
        <v>24433</v>
      </c>
      <c r="C1042" s="31">
        <v>10</v>
      </c>
      <c r="D1042" s="31" t="s">
        <v>45653</v>
      </c>
      <c r="F1042" s="31" t="s">
        <v>41961</v>
      </c>
      <c r="X1042" s="31" t="s">
        <v>41961</v>
      </c>
    </row>
    <row r="1043" spans="1:35">
      <c r="A1043" s="31">
        <v>1042</v>
      </c>
      <c r="B1043" s="31" t="s">
        <v>22313</v>
      </c>
      <c r="C1043" s="31">
        <v>10</v>
      </c>
      <c r="D1043" s="31" t="s">
        <v>45652</v>
      </c>
      <c r="E1043" s="31" t="s">
        <v>45651</v>
      </c>
      <c r="F1043" s="31" t="s">
        <v>42026</v>
      </c>
      <c r="H1043" s="31" t="s">
        <v>45651</v>
      </c>
      <c r="X1043" s="31" t="s">
        <v>42026</v>
      </c>
    </row>
    <row r="1044" spans="1:35">
      <c r="A1044" s="31">
        <v>1043</v>
      </c>
      <c r="B1044" s="31" t="s">
        <v>25826</v>
      </c>
      <c r="C1044" s="31">
        <v>10</v>
      </c>
      <c r="D1044" s="31" t="s">
        <v>45650</v>
      </c>
      <c r="E1044" s="31" t="s">
        <v>45649</v>
      </c>
      <c r="F1044" s="31" t="s">
        <v>28781</v>
      </c>
      <c r="H1044" s="31" t="s">
        <v>45648</v>
      </c>
      <c r="I1044" s="31" t="s">
        <v>43498</v>
      </c>
      <c r="X1044" s="31" t="s">
        <v>28781</v>
      </c>
    </row>
    <row r="1045" spans="1:35">
      <c r="A1045" s="31">
        <v>1044</v>
      </c>
      <c r="B1045" s="31" t="s">
        <v>24435</v>
      </c>
      <c r="C1045" s="31">
        <v>10</v>
      </c>
      <c r="D1045" s="31" t="s">
        <v>45647</v>
      </c>
      <c r="E1045" s="31" t="s">
        <v>45646</v>
      </c>
      <c r="F1045" s="31" t="s">
        <v>41961</v>
      </c>
      <c r="H1045" s="31" t="s">
        <v>45646</v>
      </c>
      <c r="X1045" s="31" t="s">
        <v>41961</v>
      </c>
    </row>
    <row r="1046" spans="1:35">
      <c r="A1046" s="31">
        <v>1045</v>
      </c>
      <c r="B1046" s="31" t="s">
        <v>24437</v>
      </c>
      <c r="C1046" s="31">
        <v>10</v>
      </c>
      <c r="D1046" s="31" t="s">
        <v>45645</v>
      </c>
      <c r="F1046" s="31" t="s">
        <v>41934</v>
      </c>
      <c r="G1046" s="31" t="s">
        <v>45644</v>
      </c>
      <c r="X1046" s="31" t="s">
        <v>41934</v>
      </c>
      <c r="AC1046" s="31" t="s">
        <v>27646</v>
      </c>
      <c r="AD1046" s="31" t="s">
        <v>42194</v>
      </c>
      <c r="AE1046" s="31" t="s">
        <v>44084</v>
      </c>
      <c r="AF1046" s="31" t="s">
        <v>42426</v>
      </c>
      <c r="AG1046" s="31" t="s">
        <v>9615</v>
      </c>
    </row>
    <row r="1047" spans="1:35">
      <c r="A1047" s="31">
        <v>1046</v>
      </c>
      <c r="B1047" s="31" t="s">
        <v>25728</v>
      </c>
      <c r="C1047" s="31">
        <v>10</v>
      </c>
      <c r="D1047" s="31" t="s">
        <v>45643</v>
      </c>
      <c r="E1047" s="31" t="s">
        <v>42210</v>
      </c>
      <c r="F1047" s="31" t="s">
        <v>45642</v>
      </c>
      <c r="G1047" s="31" t="s">
        <v>45641</v>
      </c>
      <c r="H1047" s="31" t="s">
        <v>42210</v>
      </c>
      <c r="X1047" s="31" t="s">
        <v>44597</v>
      </c>
      <c r="Y1047" s="31" t="s">
        <v>42350</v>
      </c>
      <c r="AC1047" s="31" t="s">
        <v>42193</v>
      </c>
      <c r="AD1047" s="31" t="s">
        <v>41975</v>
      </c>
      <c r="AE1047" s="31" t="s">
        <v>45640</v>
      </c>
    </row>
    <row r="1048" spans="1:35">
      <c r="A1048" s="31">
        <v>1047</v>
      </c>
      <c r="B1048" s="31" t="s">
        <v>24430</v>
      </c>
      <c r="C1048" s="31">
        <v>10</v>
      </c>
      <c r="D1048" s="31" t="s">
        <v>45639</v>
      </c>
      <c r="E1048" s="31" t="s">
        <v>45638</v>
      </c>
      <c r="F1048" s="31" t="s">
        <v>42090</v>
      </c>
      <c r="H1048" s="31" t="s">
        <v>45637</v>
      </c>
      <c r="I1048" s="31" t="s">
        <v>45636</v>
      </c>
      <c r="X1048" s="31" t="s">
        <v>42090</v>
      </c>
    </row>
    <row r="1049" spans="1:35">
      <c r="A1049" s="31">
        <v>1048</v>
      </c>
      <c r="B1049" s="31" t="s">
        <v>24447</v>
      </c>
      <c r="C1049" s="31">
        <v>11</v>
      </c>
      <c r="D1049" s="31" t="s">
        <v>45635</v>
      </c>
      <c r="E1049" s="31" t="s">
        <v>45634</v>
      </c>
      <c r="F1049" s="31" t="s">
        <v>42493</v>
      </c>
      <c r="H1049" s="31" t="s">
        <v>45634</v>
      </c>
      <c r="X1049" s="31" t="s">
        <v>42493</v>
      </c>
    </row>
    <row r="1050" spans="1:35">
      <c r="A1050" s="31">
        <v>1049</v>
      </c>
      <c r="B1050" s="31" t="s">
        <v>22315</v>
      </c>
      <c r="C1050" s="31">
        <v>11</v>
      </c>
      <c r="D1050" s="31" t="s">
        <v>45633</v>
      </c>
      <c r="E1050" s="31" t="s">
        <v>45631</v>
      </c>
      <c r="F1050" s="31" t="s">
        <v>42090</v>
      </c>
      <c r="G1050" s="31" t="s">
        <v>45632</v>
      </c>
      <c r="H1050" s="31" t="s">
        <v>45631</v>
      </c>
      <c r="X1050" s="31" t="s">
        <v>42090</v>
      </c>
      <c r="AC1050" s="31" t="s">
        <v>14190</v>
      </c>
      <c r="AD1050" s="31" t="s">
        <v>13499</v>
      </c>
      <c r="AE1050" s="31" t="s">
        <v>42614</v>
      </c>
      <c r="AF1050" s="31" t="s">
        <v>43238</v>
      </c>
      <c r="AG1050" s="31" t="s">
        <v>27616</v>
      </c>
      <c r="AH1050" s="31" t="s">
        <v>41975</v>
      </c>
      <c r="AI1050" s="31" t="s">
        <v>42140</v>
      </c>
    </row>
    <row r="1051" spans="1:35">
      <c r="A1051" s="31">
        <v>1050</v>
      </c>
      <c r="B1051" s="31" t="s">
        <v>25792</v>
      </c>
      <c r="C1051" s="31">
        <v>11</v>
      </c>
      <c r="D1051" s="31" t="s">
        <v>45630</v>
      </c>
      <c r="E1051" s="31" t="s">
        <v>44801</v>
      </c>
      <c r="F1051" s="31" t="s">
        <v>45629</v>
      </c>
      <c r="H1051" s="31" t="s">
        <v>44801</v>
      </c>
      <c r="X1051" s="31" t="s">
        <v>42388</v>
      </c>
      <c r="Y1051" s="31" t="s">
        <v>42077</v>
      </c>
    </row>
    <row r="1052" spans="1:35">
      <c r="A1052" s="31">
        <v>1051</v>
      </c>
      <c r="B1052" s="31" t="s">
        <v>24445</v>
      </c>
      <c r="C1052" s="31">
        <v>11</v>
      </c>
      <c r="D1052" s="31" t="s">
        <v>45628</v>
      </c>
      <c r="F1052" s="31" t="s">
        <v>42439</v>
      </c>
      <c r="X1052" s="31" t="s">
        <v>42439</v>
      </c>
    </row>
    <row r="1053" spans="1:35">
      <c r="A1053" s="31">
        <v>1052</v>
      </c>
      <c r="B1053" s="31" t="s">
        <v>24440</v>
      </c>
      <c r="C1053" s="31">
        <v>11</v>
      </c>
      <c r="D1053" s="31" t="s">
        <v>45627</v>
      </c>
      <c r="E1053" s="31" t="s">
        <v>45626</v>
      </c>
      <c r="F1053" s="31" t="s">
        <v>45625</v>
      </c>
      <c r="H1053" s="31" t="s">
        <v>42769</v>
      </c>
      <c r="I1053" s="31" t="s">
        <v>45624</v>
      </c>
      <c r="J1053" s="31" t="s">
        <v>45623</v>
      </c>
      <c r="X1053" s="31" t="s">
        <v>42722</v>
      </c>
      <c r="Y1053" s="31" t="s">
        <v>42160</v>
      </c>
    </row>
    <row r="1054" spans="1:35">
      <c r="A1054" s="31">
        <v>1053</v>
      </c>
      <c r="B1054" s="31" t="s">
        <v>24455</v>
      </c>
      <c r="C1054" s="31">
        <v>12</v>
      </c>
      <c r="D1054" s="31" t="s">
        <v>45622</v>
      </c>
      <c r="E1054" s="31" t="s">
        <v>45621</v>
      </c>
      <c r="F1054" s="31" t="s">
        <v>42154</v>
      </c>
      <c r="G1054" s="31" t="s">
        <v>27967</v>
      </c>
      <c r="H1054" s="31" t="s">
        <v>45620</v>
      </c>
      <c r="I1054" s="31" t="s">
        <v>43932</v>
      </c>
      <c r="J1054" s="31" t="s">
        <v>28010</v>
      </c>
      <c r="K1054" s="31" t="s">
        <v>45619</v>
      </c>
      <c r="X1054" s="31" t="s">
        <v>42154</v>
      </c>
      <c r="AC1054" s="31" t="s">
        <v>27967</v>
      </c>
    </row>
    <row r="1055" spans="1:35">
      <c r="A1055" s="31">
        <v>1054</v>
      </c>
      <c r="B1055" s="31" t="s">
        <v>24460</v>
      </c>
      <c r="C1055" s="31">
        <v>13</v>
      </c>
      <c r="D1055" s="31" t="s">
        <v>45618</v>
      </c>
      <c r="E1055" s="31" t="s">
        <v>42037</v>
      </c>
      <c r="F1055" s="31" t="s">
        <v>43305</v>
      </c>
      <c r="G1055" s="31" t="s">
        <v>45617</v>
      </c>
      <c r="H1055" s="31" t="s">
        <v>42037</v>
      </c>
      <c r="X1055" s="31" t="s">
        <v>43305</v>
      </c>
      <c r="AC1055" s="31" t="s">
        <v>20887</v>
      </c>
      <c r="AD1055" s="31" t="s">
        <v>13499</v>
      </c>
      <c r="AE1055" s="31" t="s">
        <v>42193</v>
      </c>
    </row>
    <row r="1056" spans="1:35">
      <c r="A1056" s="31">
        <v>1055</v>
      </c>
      <c r="B1056" s="31" t="s">
        <v>24452</v>
      </c>
      <c r="C1056" s="31">
        <v>12</v>
      </c>
      <c r="D1056" s="31" t="s">
        <v>45616</v>
      </c>
      <c r="E1056" s="31" t="s">
        <v>44977</v>
      </c>
      <c r="F1056" s="31" t="s">
        <v>42399</v>
      </c>
      <c r="H1056" s="31" t="s">
        <v>44977</v>
      </c>
      <c r="X1056" s="31" t="s">
        <v>42399</v>
      </c>
    </row>
    <row r="1057" spans="1:36">
      <c r="A1057" s="31">
        <v>1056</v>
      </c>
      <c r="B1057" s="31" t="s">
        <v>24466</v>
      </c>
      <c r="C1057" s="31">
        <v>13</v>
      </c>
      <c r="D1057" s="31" t="s">
        <v>45615</v>
      </c>
      <c r="E1057" s="31" t="s">
        <v>45614</v>
      </c>
      <c r="F1057" s="31" t="s">
        <v>42388</v>
      </c>
      <c r="H1057" s="31" t="s">
        <v>45613</v>
      </c>
      <c r="I1057" s="31" t="s">
        <v>45612</v>
      </c>
      <c r="X1057" s="31" t="s">
        <v>42388</v>
      </c>
    </row>
    <row r="1058" spans="1:36">
      <c r="A1058" s="31">
        <v>1057</v>
      </c>
      <c r="B1058" s="31" t="s">
        <v>24463</v>
      </c>
      <c r="C1058" s="31">
        <v>13</v>
      </c>
      <c r="D1058" s="31" t="s">
        <v>45611</v>
      </c>
      <c r="F1058" s="31" t="s">
        <v>42388</v>
      </c>
      <c r="X1058" s="31" t="s">
        <v>42388</v>
      </c>
    </row>
    <row r="1059" spans="1:36">
      <c r="A1059" s="31">
        <v>1058</v>
      </c>
      <c r="B1059" s="31" t="s">
        <v>23134</v>
      </c>
      <c r="C1059" s="31">
        <v>13</v>
      </c>
      <c r="D1059" s="31" t="s">
        <v>45610</v>
      </c>
      <c r="E1059" s="31" t="s">
        <v>45609</v>
      </c>
      <c r="F1059" s="31" t="s">
        <v>42107</v>
      </c>
      <c r="H1059" s="31" t="s">
        <v>45488</v>
      </c>
      <c r="I1059" s="31" t="s">
        <v>44709</v>
      </c>
      <c r="J1059" s="31" t="s">
        <v>45608</v>
      </c>
      <c r="X1059" s="31" t="s">
        <v>42107</v>
      </c>
    </row>
    <row r="1060" spans="1:36">
      <c r="A1060" s="31">
        <v>1059</v>
      </c>
      <c r="B1060" s="31" t="s">
        <v>24471</v>
      </c>
      <c r="C1060" s="31">
        <v>14</v>
      </c>
      <c r="D1060" s="31" t="s">
        <v>45607</v>
      </c>
      <c r="E1060" s="31" t="s">
        <v>42209</v>
      </c>
      <c r="F1060" s="31" t="s">
        <v>41912</v>
      </c>
      <c r="H1060" s="31" t="s">
        <v>42209</v>
      </c>
      <c r="X1060" s="31" t="s">
        <v>41912</v>
      </c>
    </row>
    <row r="1061" spans="1:36">
      <c r="A1061" s="31">
        <v>1060</v>
      </c>
      <c r="B1061" s="31" t="s">
        <v>24474</v>
      </c>
      <c r="C1061" s="31">
        <v>14</v>
      </c>
      <c r="D1061" s="31" t="s">
        <v>45606</v>
      </c>
      <c r="F1061" s="31" t="s">
        <v>28779</v>
      </c>
      <c r="X1061" s="31" t="s">
        <v>28779</v>
      </c>
    </row>
    <row r="1062" spans="1:36">
      <c r="A1062" s="31">
        <v>1061</v>
      </c>
      <c r="B1062" s="31" t="s">
        <v>24468</v>
      </c>
      <c r="C1062" s="31">
        <v>13</v>
      </c>
      <c r="D1062" s="31" t="s">
        <v>45605</v>
      </c>
      <c r="F1062" s="31" t="s">
        <v>42026</v>
      </c>
      <c r="X1062" s="31" t="s">
        <v>42026</v>
      </c>
    </row>
    <row r="1063" spans="1:36">
      <c r="A1063" s="31">
        <v>1062</v>
      </c>
      <c r="B1063" s="31" t="s">
        <v>24476</v>
      </c>
      <c r="C1063" s="31">
        <v>15</v>
      </c>
      <c r="D1063" s="31" t="s">
        <v>45604</v>
      </c>
      <c r="F1063" s="31" t="s">
        <v>42722</v>
      </c>
      <c r="G1063" s="31" t="s">
        <v>45603</v>
      </c>
      <c r="X1063" s="31" t="s">
        <v>42722</v>
      </c>
      <c r="AC1063" s="31" t="s">
        <v>42194</v>
      </c>
      <c r="AD1063" s="31" t="s">
        <v>27982</v>
      </c>
    </row>
    <row r="1064" spans="1:36">
      <c r="A1064" s="31">
        <v>1063</v>
      </c>
      <c r="B1064" s="31" t="s">
        <v>24479</v>
      </c>
      <c r="C1064" s="31">
        <v>16</v>
      </c>
      <c r="D1064" s="31" t="s">
        <v>45602</v>
      </c>
      <c r="F1064" s="31" t="s">
        <v>42106</v>
      </c>
      <c r="X1064" s="31" t="s">
        <v>42106</v>
      </c>
    </row>
    <row r="1065" spans="1:36">
      <c r="A1065" s="31">
        <v>1064</v>
      </c>
      <c r="B1065" s="31" t="s">
        <v>24481</v>
      </c>
      <c r="C1065" s="31">
        <v>17</v>
      </c>
      <c r="D1065" s="31" t="s">
        <v>45601</v>
      </c>
      <c r="E1065" s="31" t="s">
        <v>45600</v>
      </c>
      <c r="F1065" s="31" t="s">
        <v>42107</v>
      </c>
      <c r="H1065" s="31" t="s">
        <v>45600</v>
      </c>
      <c r="X1065" s="31" t="s">
        <v>42107</v>
      </c>
    </row>
    <row r="1066" spans="1:36">
      <c r="A1066" s="31">
        <v>1065</v>
      </c>
      <c r="B1066" s="31" t="s">
        <v>25794</v>
      </c>
      <c r="C1066" s="31">
        <v>4</v>
      </c>
      <c r="D1066" s="31" t="s">
        <v>45599</v>
      </c>
      <c r="E1066" s="31" t="s">
        <v>45598</v>
      </c>
      <c r="F1066" s="31" t="s">
        <v>42131</v>
      </c>
      <c r="G1066" s="31" t="s">
        <v>45597</v>
      </c>
      <c r="H1066" s="31" t="s">
        <v>27756</v>
      </c>
      <c r="I1066" s="31" t="s">
        <v>43998</v>
      </c>
      <c r="J1066" s="31" t="s">
        <v>13247</v>
      </c>
      <c r="X1066" s="31" t="s">
        <v>42131</v>
      </c>
      <c r="AC1066" s="31" t="s">
        <v>42704</v>
      </c>
      <c r="AD1066" s="31" t="s">
        <v>42105</v>
      </c>
      <c r="AE1066" s="31" t="s">
        <v>42193</v>
      </c>
      <c r="AF1066" s="31" t="s">
        <v>43001</v>
      </c>
      <c r="AG1066" s="31" t="s">
        <v>42576</v>
      </c>
      <c r="AH1066" s="31" t="s">
        <v>27982</v>
      </c>
      <c r="AI1066" s="31" t="s">
        <v>7807</v>
      </c>
      <c r="AJ1066" s="31" t="s">
        <v>27646</v>
      </c>
    </row>
    <row r="1067" spans="1:36">
      <c r="A1067" s="31">
        <v>1066</v>
      </c>
      <c r="B1067" s="31" t="s">
        <v>25223</v>
      </c>
      <c r="C1067" s="31">
        <v>6</v>
      </c>
      <c r="D1067" s="31" t="s">
        <v>45596</v>
      </c>
      <c r="E1067" s="31" t="s">
        <v>45595</v>
      </c>
      <c r="F1067" s="31" t="s">
        <v>42365</v>
      </c>
      <c r="G1067" s="31" t="s">
        <v>45594</v>
      </c>
      <c r="H1067" s="31" t="s">
        <v>45593</v>
      </c>
      <c r="I1067" s="31" t="s">
        <v>45592</v>
      </c>
      <c r="X1067" s="31" t="s">
        <v>42365</v>
      </c>
      <c r="AC1067" s="31" t="s">
        <v>28120</v>
      </c>
      <c r="AD1067" s="31" t="s">
        <v>42105</v>
      </c>
      <c r="AE1067" s="31" t="s">
        <v>42193</v>
      </c>
      <c r="AF1067" s="31" t="s">
        <v>9615</v>
      </c>
      <c r="AG1067" s="31" t="s">
        <v>43001</v>
      </c>
      <c r="AH1067" s="31" t="s">
        <v>27982</v>
      </c>
    </row>
    <row r="1068" spans="1:36">
      <c r="A1068" s="31">
        <v>1067</v>
      </c>
      <c r="B1068" s="31" t="s">
        <v>25225</v>
      </c>
      <c r="C1068" s="31">
        <v>7</v>
      </c>
      <c r="D1068" s="31" t="s">
        <v>45591</v>
      </c>
      <c r="E1068" s="31" t="s">
        <v>45589</v>
      </c>
      <c r="F1068" s="31" t="s">
        <v>42402</v>
      </c>
      <c r="G1068" s="31" t="s">
        <v>45590</v>
      </c>
      <c r="H1068" s="31" t="s">
        <v>45589</v>
      </c>
      <c r="X1068" s="31" t="s">
        <v>42402</v>
      </c>
      <c r="AC1068" s="31" t="s">
        <v>14190</v>
      </c>
      <c r="AD1068" s="31" t="s">
        <v>42658</v>
      </c>
      <c r="AE1068" s="31" t="s">
        <v>27982</v>
      </c>
    </row>
    <row r="1069" spans="1:36">
      <c r="A1069" s="31">
        <v>1068</v>
      </c>
      <c r="B1069" s="31" t="s">
        <v>25227</v>
      </c>
      <c r="C1069" s="31">
        <v>8</v>
      </c>
      <c r="D1069" s="31" t="s">
        <v>45588</v>
      </c>
      <c r="E1069" s="31" t="s">
        <v>45587</v>
      </c>
      <c r="F1069" s="31" t="s">
        <v>45584</v>
      </c>
      <c r="G1069" s="31" t="s">
        <v>27644</v>
      </c>
      <c r="H1069" s="31" t="s">
        <v>45586</v>
      </c>
      <c r="I1069" s="31" t="s">
        <v>45585</v>
      </c>
      <c r="X1069" s="31" t="s">
        <v>45584</v>
      </c>
      <c r="AC1069" s="31" t="s">
        <v>27644</v>
      </c>
    </row>
    <row r="1070" spans="1:36">
      <c r="A1070" s="31">
        <v>1069</v>
      </c>
      <c r="B1070" s="31" t="s">
        <v>22398</v>
      </c>
      <c r="C1070" s="31">
        <v>8</v>
      </c>
      <c r="D1070" s="31" t="s">
        <v>45583</v>
      </c>
      <c r="F1070" s="31" t="s">
        <v>45582</v>
      </c>
      <c r="G1070" s="31" t="s">
        <v>45581</v>
      </c>
      <c r="X1070" s="31" t="s">
        <v>42866</v>
      </c>
      <c r="Y1070" s="31" t="s">
        <v>41993</v>
      </c>
      <c r="AC1070" s="31" t="s">
        <v>42576</v>
      </c>
      <c r="AD1070" s="31" t="s">
        <v>44766</v>
      </c>
      <c r="AE1070" s="31" t="s">
        <v>27851</v>
      </c>
      <c r="AF1070" s="31" t="s">
        <v>42194</v>
      </c>
    </row>
    <row r="1071" spans="1:36">
      <c r="A1071" s="31">
        <v>1070</v>
      </c>
      <c r="B1071" s="31" t="s">
        <v>24979</v>
      </c>
      <c r="C1071" s="31">
        <v>10</v>
      </c>
      <c r="D1071" s="31" t="s">
        <v>45580</v>
      </c>
      <c r="E1071" s="31" t="s">
        <v>45579</v>
      </c>
      <c r="F1071" s="31" t="s">
        <v>42090</v>
      </c>
      <c r="G1071" s="31" t="s">
        <v>27522</v>
      </c>
      <c r="H1071" s="31" t="s">
        <v>45579</v>
      </c>
      <c r="X1071" s="31" t="s">
        <v>42090</v>
      </c>
      <c r="AC1071" s="31" t="s">
        <v>27522</v>
      </c>
    </row>
    <row r="1072" spans="1:36">
      <c r="A1072" s="31">
        <v>1071</v>
      </c>
      <c r="B1072" s="31" t="s">
        <v>25229</v>
      </c>
      <c r="C1072" s="31">
        <v>9</v>
      </c>
      <c r="D1072" s="31" t="s">
        <v>45578</v>
      </c>
      <c r="E1072" s="31" t="s">
        <v>45577</v>
      </c>
      <c r="F1072" s="31" t="s">
        <v>42154</v>
      </c>
      <c r="H1072" s="31" t="s">
        <v>45577</v>
      </c>
      <c r="X1072" s="31" t="s">
        <v>42154</v>
      </c>
    </row>
    <row r="1073" spans="1:32">
      <c r="A1073" s="31">
        <v>1072</v>
      </c>
      <c r="B1073" s="31" t="s">
        <v>25232</v>
      </c>
      <c r="C1073" s="31">
        <v>4</v>
      </c>
      <c r="D1073" s="31" t="s">
        <v>45576</v>
      </c>
      <c r="F1073" s="31" t="s">
        <v>42141</v>
      </c>
      <c r="X1073" s="31" t="s">
        <v>42141</v>
      </c>
    </row>
    <row r="1074" spans="1:32">
      <c r="A1074" s="31">
        <v>1073</v>
      </c>
      <c r="B1074" s="31" t="s">
        <v>25234</v>
      </c>
      <c r="C1074" s="31">
        <v>9</v>
      </c>
      <c r="D1074" s="31" t="s">
        <v>45575</v>
      </c>
      <c r="E1074" s="31" t="s">
        <v>45573</v>
      </c>
      <c r="F1074" s="31" t="s">
        <v>42255</v>
      </c>
      <c r="G1074" s="31" t="s">
        <v>45574</v>
      </c>
      <c r="H1074" s="31" t="s">
        <v>45573</v>
      </c>
      <c r="X1074" s="31" t="s">
        <v>42255</v>
      </c>
      <c r="AC1074" s="31" t="s">
        <v>12168</v>
      </c>
      <c r="AD1074" s="31" t="s">
        <v>45572</v>
      </c>
      <c r="AE1074" s="31" t="s">
        <v>42658</v>
      </c>
    </row>
    <row r="1075" spans="1:32">
      <c r="A1075" s="31">
        <v>1074</v>
      </c>
      <c r="B1075" s="31" t="s">
        <v>25789</v>
      </c>
      <c r="C1075" s="31">
        <v>7</v>
      </c>
      <c r="D1075" s="31" t="s">
        <v>45571</v>
      </c>
      <c r="E1075" s="31" t="s">
        <v>45570</v>
      </c>
      <c r="F1075" s="31" t="s">
        <v>45569</v>
      </c>
      <c r="G1075" s="31" t="s">
        <v>45568</v>
      </c>
      <c r="H1075" s="31" t="s">
        <v>45567</v>
      </c>
      <c r="I1075" s="31" t="s">
        <v>45566</v>
      </c>
      <c r="J1075" s="31" t="s">
        <v>45565</v>
      </c>
      <c r="X1075" s="31" t="s">
        <v>42672</v>
      </c>
      <c r="Y1075" s="31" t="s">
        <v>42085</v>
      </c>
      <c r="AC1075" s="31" t="s">
        <v>44279</v>
      </c>
      <c r="AD1075" s="31" t="s">
        <v>45564</v>
      </c>
    </row>
    <row r="1076" spans="1:32">
      <c r="A1076" s="31">
        <v>1075</v>
      </c>
      <c r="B1076" s="31" t="s">
        <v>25872</v>
      </c>
      <c r="C1076" s="31">
        <v>7</v>
      </c>
      <c r="D1076" s="31" t="s">
        <v>45563</v>
      </c>
      <c r="E1076" s="31" t="s">
        <v>42352</v>
      </c>
      <c r="F1076" s="31" t="s">
        <v>42861</v>
      </c>
      <c r="G1076" s="31" t="s">
        <v>27552</v>
      </c>
      <c r="H1076" s="31" t="s">
        <v>42352</v>
      </c>
      <c r="X1076" s="31" t="s">
        <v>42861</v>
      </c>
      <c r="AC1076" s="31" t="s">
        <v>27552</v>
      </c>
    </row>
    <row r="1077" spans="1:32">
      <c r="A1077" s="31">
        <v>1076</v>
      </c>
      <c r="B1077" s="31" t="s">
        <v>25236</v>
      </c>
      <c r="C1077" s="31">
        <v>10</v>
      </c>
      <c r="D1077" s="31" t="s">
        <v>45562</v>
      </c>
      <c r="F1077" s="31" t="s">
        <v>42205</v>
      </c>
      <c r="X1077" s="31" t="s">
        <v>42205</v>
      </c>
    </row>
    <row r="1078" spans="1:32">
      <c r="A1078" s="31">
        <v>1077</v>
      </c>
      <c r="B1078" s="31" t="s">
        <v>25804</v>
      </c>
      <c r="C1078" s="31">
        <v>10</v>
      </c>
      <c r="D1078" s="31" t="s">
        <v>45561</v>
      </c>
      <c r="E1078" s="31" t="s">
        <v>45560</v>
      </c>
      <c r="F1078" s="31" t="s">
        <v>28779</v>
      </c>
      <c r="H1078" s="31" t="s">
        <v>45560</v>
      </c>
      <c r="X1078" s="31" t="s">
        <v>28779</v>
      </c>
    </row>
    <row r="1079" spans="1:32">
      <c r="A1079" s="31">
        <v>1078</v>
      </c>
      <c r="B1079" s="31" t="s">
        <v>25880</v>
      </c>
      <c r="C1079" s="31">
        <v>15</v>
      </c>
      <c r="D1079" s="31" t="s">
        <v>45559</v>
      </c>
      <c r="E1079" s="31" t="s">
        <v>45558</v>
      </c>
      <c r="F1079" s="31" t="s">
        <v>41934</v>
      </c>
      <c r="H1079" s="31" t="s">
        <v>45558</v>
      </c>
      <c r="X1079" s="31" t="s">
        <v>41934</v>
      </c>
    </row>
    <row r="1080" spans="1:32">
      <c r="A1080" s="31">
        <v>1079</v>
      </c>
      <c r="B1080" s="31" t="s">
        <v>25241</v>
      </c>
      <c r="C1080" s="31">
        <v>16</v>
      </c>
      <c r="D1080" s="31" t="s">
        <v>45557</v>
      </c>
      <c r="E1080" s="31" t="s">
        <v>45556</v>
      </c>
      <c r="F1080" s="31" t="s">
        <v>44323</v>
      </c>
      <c r="H1080" s="31" t="s">
        <v>45555</v>
      </c>
      <c r="I1080" s="31" t="s">
        <v>44636</v>
      </c>
      <c r="J1080" s="31" t="s">
        <v>45554</v>
      </c>
      <c r="K1080" s="31" t="s">
        <v>45553</v>
      </c>
      <c r="L1080" s="31" t="s">
        <v>45552</v>
      </c>
      <c r="X1080" s="31" t="s">
        <v>44323</v>
      </c>
    </row>
    <row r="1081" spans="1:32">
      <c r="A1081" s="31">
        <v>1080</v>
      </c>
      <c r="B1081" s="31" t="s">
        <v>25243</v>
      </c>
      <c r="C1081" s="31">
        <v>3</v>
      </c>
      <c r="D1081" s="31" t="s">
        <v>45551</v>
      </c>
      <c r="E1081" s="31" t="s">
        <v>45550</v>
      </c>
      <c r="F1081" s="31" t="s">
        <v>45549</v>
      </c>
      <c r="G1081" s="31" t="s">
        <v>45548</v>
      </c>
      <c r="H1081" s="31" t="s">
        <v>45547</v>
      </c>
      <c r="I1081" s="31" t="s">
        <v>45546</v>
      </c>
      <c r="J1081" s="31" t="s">
        <v>45545</v>
      </c>
      <c r="X1081" s="31" t="s">
        <v>43599</v>
      </c>
      <c r="Y1081" s="31" t="s">
        <v>42099</v>
      </c>
      <c r="AC1081" s="31" t="s">
        <v>13940</v>
      </c>
      <c r="AD1081" s="31" t="s">
        <v>42426</v>
      </c>
      <c r="AE1081" s="31" t="s">
        <v>11125</v>
      </c>
    </row>
    <row r="1082" spans="1:32">
      <c r="A1082" s="31">
        <v>1081</v>
      </c>
      <c r="B1082" s="31" t="s">
        <v>28204</v>
      </c>
      <c r="C1082" s="31">
        <v>6</v>
      </c>
      <c r="D1082" s="31" t="s">
        <v>45544</v>
      </c>
      <c r="E1082" s="31" t="s">
        <v>45543</v>
      </c>
      <c r="H1082" s="31" t="s">
        <v>43943</v>
      </c>
      <c r="I1082" s="31" t="s">
        <v>45542</v>
      </c>
    </row>
    <row r="1083" spans="1:32">
      <c r="A1083" s="31">
        <v>1082</v>
      </c>
      <c r="B1083" s="31" t="s">
        <v>25778</v>
      </c>
      <c r="C1083" s="31">
        <v>12</v>
      </c>
      <c r="D1083" s="31" t="s">
        <v>45541</v>
      </c>
      <c r="E1083" s="31" t="s">
        <v>45540</v>
      </c>
      <c r="F1083" s="31" t="s">
        <v>42845</v>
      </c>
      <c r="H1083" s="31" t="s">
        <v>45539</v>
      </c>
      <c r="I1083" s="31" t="s">
        <v>45538</v>
      </c>
      <c r="X1083" s="31" t="s">
        <v>42752</v>
      </c>
      <c r="Y1083" s="31" t="s">
        <v>42006</v>
      </c>
    </row>
    <row r="1084" spans="1:32">
      <c r="A1084" s="31">
        <v>1083</v>
      </c>
      <c r="B1084" s="31" t="s">
        <v>25245</v>
      </c>
      <c r="C1084" s="31">
        <v>4</v>
      </c>
      <c r="D1084" s="31" t="s">
        <v>45537</v>
      </c>
      <c r="F1084" s="31" t="s">
        <v>42016</v>
      </c>
      <c r="X1084" s="31" t="s">
        <v>42016</v>
      </c>
    </row>
    <row r="1085" spans="1:32">
      <c r="A1085" s="31">
        <v>1084</v>
      </c>
      <c r="B1085" s="31" t="s">
        <v>25250</v>
      </c>
      <c r="C1085" s="31">
        <v>5</v>
      </c>
      <c r="D1085" s="31" t="s">
        <v>45536</v>
      </c>
      <c r="E1085" s="31" t="s">
        <v>45535</v>
      </c>
      <c r="F1085" s="31" t="s">
        <v>45534</v>
      </c>
      <c r="H1085" s="31" t="s">
        <v>45535</v>
      </c>
      <c r="X1085" s="31" t="s">
        <v>45534</v>
      </c>
    </row>
    <row r="1086" spans="1:32">
      <c r="A1086" s="31">
        <v>1085</v>
      </c>
      <c r="B1086" s="31" t="s">
        <v>25248</v>
      </c>
      <c r="C1086" s="31">
        <v>5</v>
      </c>
      <c r="D1086" s="31" t="s">
        <v>45533</v>
      </c>
      <c r="E1086" s="31" t="s">
        <v>45532</v>
      </c>
      <c r="F1086" s="31" t="s">
        <v>41944</v>
      </c>
      <c r="H1086" s="31" t="s">
        <v>45531</v>
      </c>
      <c r="I1086" s="31" t="s">
        <v>45530</v>
      </c>
      <c r="J1086" s="31" t="s">
        <v>45529</v>
      </c>
      <c r="X1086" s="31" t="s">
        <v>41944</v>
      </c>
    </row>
    <row r="1087" spans="1:32">
      <c r="A1087" s="31">
        <v>1086</v>
      </c>
      <c r="B1087" s="31" t="s">
        <v>21517</v>
      </c>
      <c r="C1087" s="31">
        <v>2</v>
      </c>
      <c r="D1087" s="31" t="s">
        <v>45528</v>
      </c>
      <c r="E1087" s="31" t="s">
        <v>45527</v>
      </c>
      <c r="F1087" s="31" t="s">
        <v>42021</v>
      </c>
      <c r="G1087" s="31" t="s">
        <v>45526</v>
      </c>
      <c r="H1087" s="31" t="s">
        <v>45525</v>
      </c>
      <c r="I1087" s="31" t="s">
        <v>45524</v>
      </c>
      <c r="X1087" s="31" t="s">
        <v>42021</v>
      </c>
      <c r="AC1087" s="31" t="s">
        <v>10517</v>
      </c>
      <c r="AD1087" s="31" t="s">
        <v>11621</v>
      </c>
      <c r="AE1087" s="31" t="s">
        <v>13833</v>
      </c>
      <c r="AF1087" s="31" t="s">
        <v>43932</v>
      </c>
    </row>
    <row r="1088" spans="1:32">
      <c r="A1088" s="31">
        <v>1087</v>
      </c>
      <c r="B1088" s="31" t="s">
        <v>24828</v>
      </c>
      <c r="C1088" s="31">
        <v>3</v>
      </c>
      <c r="D1088" s="31" t="s">
        <v>45523</v>
      </c>
      <c r="E1088" s="31" t="s">
        <v>45522</v>
      </c>
      <c r="F1088" s="31" t="s">
        <v>45521</v>
      </c>
      <c r="G1088" s="31" t="s">
        <v>45520</v>
      </c>
      <c r="H1088" s="31" t="s">
        <v>10479</v>
      </c>
      <c r="I1088" s="31" t="s">
        <v>45519</v>
      </c>
      <c r="J1088" s="31" t="s">
        <v>45518</v>
      </c>
      <c r="X1088" s="31" t="s">
        <v>42260</v>
      </c>
      <c r="Y1088" s="31" t="s">
        <v>43466</v>
      </c>
      <c r="AC1088" s="31" t="s">
        <v>11621</v>
      </c>
      <c r="AD1088" s="31" t="s">
        <v>13833</v>
      </c>
    </row>
    <row r="1089" spans="1:39">
      <c r="A1089" s="31">
        <v>1088</v>
      </c>
      <c r="B1089" s="31" t="s">
        <v>24831</v>
      </c>
      <c r="C1089" s="31">
        <v>4</v>
      </c>
      <c r="D1089" s="31" t="s">
        <v>45517</v>
      </c>
      <c r="E1089" s="31" t="s">
        <v>42043</v>
      </c>
      <c r="F1089" s="31" t="s">
        <v>42845</v>
      </c>
      <c r="G1089" s="31" t="s">
        <v>45516</v>
      </c>
      <c r="H1089" s="31" t="s">
        <v>42043</v>
      </c>
      <c r="X1089" s="31" t="s">
        <v>42752</v>
      </c>
      <c r="Y1089" s="31" t="s">
        <v>42006</v>
      </c>
      <c r="AC1089" s="31" t="s">
        <v>45515</v>
      </c>
      <c r="AD1089" s="31" t="s">
        <v>13655</v>
      </c>
    </row>
    <row r="1090" spans="1:39">
      <c r="A1090" s="31">
        <v>1089</v>
      </c>
      <c r="B1090" s="31" t="s">
        <v>24833</v>
      </c>
      <c r="C1090" s="31">
        <v>6</v>
      </c>
      <c r="D1090" s="31" t="s">
        <v>45514</v>
      </c>
      <c r="F1090" s="31" t="s">
        <v>41957</v>
      </c>
      <c r="G1090" s="31" t="s">
        <v>45513</v>
      </c>
      <c r="X1090" s="31" t="s">
        <v>41957</v>
      </c>
      <c r="AC1090" s="31" t="s">
        <v>45512</v>
      </c>
      <c r="AD1090" s="31" t="s">
        <v>27519</v>
      </c>
    </row>
    <row r="1091" spans="1:39">
      <c r="A1091" s="31">
        <v>1090</v>
      </c>
      <c r="B1091" s="31" t="s">
        <v>24841</v>
      </c>
      <c r="C1091" s="31">
        <v>9</v>
      </c>
      <c r="D1091" s="31" t="s">
        <v>45511</v>
      </c>
      <c r="E1091" s="31" t="s">
        <v>45510</v>
      </c>
      <c r="F1091" s="31" t="s">
        <v>42332</v>
      </c>
      <c r="G1091" s="31" t="s">
        <v>44073</v>
      </c>
      <c r="H1091" s="31" t="s">
        <v>45498</v>
      </c>
      <c r="I1091" s="31" t="s">
        <v>45509</v>
      </c>
      <c r="J1091" s="31" t="s">
        <v>45508</v>
      </c>
      <c r="X1091" s="31" t="s">
        <v>42332</v>
      </c>
      <c r="AC1091" s="31" t="s">
        <v>44073</v>
      </c>
    </row>
    <row r="1092" spans="1:39">
      <c r="A1092" s="31">
        <v>1091</v>
      </c>
      <c r="B1092" s="31" t="s">
        <v>24852</v>
      </c>
      <c r="C1092" s="31">
        <v>10</v>
      </c>
      <c r="D1092" s="31" t="s">
        <v>45507</v>
      </c>
      <c r="F1092" s="31" t="s">
        <v>42154</v>
      </c>
      <c r="X1092" s="31" t="s">
        <v>42154</v>
      </c>
    </row>
    <row r="1093" spans="1:39">
      <c r="A1093" s="31">
        <v>1092</v>
      </c>
      <c r="B1093" s="31" t="s">
        <v>24846</v>
      </c>
      <c r="C1093" s="31">
        <v>10</v>
      </c>
      <c r="D1093" s="31" t="s">
        <v>45506</v>
      </c>
      <c r="F1093" s="31" t="s">
        <v>41964</v>
      </c>
      <c r="G1093" s="31" t="s">
        <v>45505</v>
      </c>
      <c r="X1093" s="31" t="s">
        <v>41964</v>
      </c>
      <c r="AC1093" s="31" t="s">
        <v>12031</v>
      </c>
      <c r="AD1093" s="31" t="s">
        <v>20989</v>
      </c>
      <c r="AE1093" s="31" t="s">
        <v>27533</v>
      </c>
      <c r="AF1093" s="31" t="s">
        <v>41946</v>
      </c>
      <c r="AG1093" s="31" t="s">
        <v>13499</v>
      </c>
      <c r="AH1093" s="31" t="s">
        <v>42614</v>
      </c>
      <c r="AI1093" s="31" t="s">
        <v>44061</v>
      </c>
      <c r="AJ1093" s="31" t="s">
        <v>42199</v>
      </c>
      <c r="AK1093" s="31" t="s">
        <v>43689</v>
      </c>
      <c r="AL1093" s="31" t="s">
        <v>42193</v>
      </c>
      <c r="AM1093" s="31" t="s">
        <v>27982</v>
      </c>
    </row>
    <row r="1094" spans="1:39">
      <c r="A1094" s="31">
        <v>1093</v>
      </c>
      <c r="B1094" s="31" t="s">
        <v>24844</v>
      </c>
      <c r="C1094" s="31">
        <v>10</v>
      </c>
      <c r="D1094" s="31" t="s">
        <v>45504</v>
      </c>
      <c r="E1094" s="31" t="s">
        <v>45503</v>
      </c>
      <c r="F1094" s="31" t="s">
        <v>42090</v>
      </c>
      <c r="H1094" s="31" t="s">
        <v>45503</v>
      </c>
      <c r="X1094" s="31" t="s">
        <v>42090</v>
      </c>
    </row>
    <row r="1095" spans="1:39">
      <c r="A1095" s="31">
        <v>1094</v>
      </c>
      <c r="B1095" s="31" t="s">
        <v>24849</v>
      </c>
      <c r="C1095" s="31">
        <v>10</v>
      </c>
      <c r="D1095" s="31" t="s">
        <v>45502</v>
      </c>
      <c r="E1095" s="31" t="s">
        <v>45501</v>
      </c>
      <c r="F1095" s="31" t="s">
        <v>45500</v>
      </c>
      <c r="H1095" s="31" t="s">
        <v>45499</v>
      </c>
      <c r="I1095" s="31" t="s">
        <v>45498</v>
      </c>
      <c r="X1095" s="31" t="s">
        <v>45497</v>
      </c>
      <c r="Y1095" s="31" t="s">
        <v>42343</v>
      </c>
      <c r="Z1095" s="31" t="s">
        <v>42142</v>
      </c>
    </row>
    <row r="1096" spans="1:39">
      <c r="A1096" s="31">
        <v>1095</v>
      </c>
      <c r="B1096" s="31" t="s">
        <v>24855</v>
      </c>
      <c r="C1096" s="31">
        <v>11</v>
      </c>
      <c r="D1096" s="31" t="s">
        <v>45496</v>
      </c>
      <c r="E1096" s="31" t="s">
        <v>45495</v>
      </c>
      <c r="F1096" s="31" t="s">
        <v>42141</v>
      </c>
      <c r="H1096" s="31" t="s">
        <v>45494</v>
      </c>
      <c r="I1096" s="31" t="s">
        <v>45493</v>
      </c>
      <c r="J1096" s="31" t="s">
        <v>45492</v>
      </c>
      <c r="X1096" s="31" t="s">
        <v>42141</v>
      </c>
    </row>
    <row r="1097" spans="1:39">
      <c r="A1097" s="31">
        <v>1096</v>
      </c>
      <c r="B1097" s="31" t="s">
        <v>23206</v>
      </c>
      <c r="C1097" s="31">
        <v>12</v>
      </c>
      <c r="D1097" s="31" t="s">
        <v>45491</v>
      </c>
      <c r="E1097" s="31" t="s">
        <v>45490</v>
      </c>
      <c r="F1097" s="31" t="s">
        <v>45489</v>
      </c>
      <c r="G1097" s="31" t="s">
        <v>43142</v>
      </c>
      <c r="H1097" s="31" t="s">
        <v>43816</v>
      </c>
      <c r="I1097" s="31" t="s">
        <v>43143</v>
      </c>
      <c r="J1097" s="31" t="s">
        <v>45488</v>
      </c>
      <c r="K1097" s="31" t="s">
        <v>45487</v>
      </c>
      <c r="X1097" s="31" t="s">
        <v>42026</v>
      </c>
      <c r="Y1097" s="31" t="s">
        <v>42107</v>
      </c>
      <c r="AC1097" s="31" t="s">
        <v>43142</v>
      </c>
    </row>
    <row r="1098" spans="1:39">
      <c r="A1098" s="31">
        <v>1097</v>
      </c>
      <c r="B1098" s="31" t="s">
        <v>22452</v>
      </c>
      <c r="C1098" s="31">
        <v>5</v>
      </c>
      <c r="D1098" s="31" t="s">
        <v>45486</v>
      </c>
      <c r="E1098" s="31" t="s">
        <v>45466</v>
      </c>
      <c r="F1098" s="31" t="s">
        <v>42652</v>
      </c>
      <c r="G1098" s="31" t="s">
        <v>45485</v>
      </c>
      <c r="H1098" s="31" t="s">
        <v>45466</v>
      </c>
      <c r="X1098" s="31" t="s">
        <v>28781</v>
      </c>
      <c r="Y1098" s="31" t="s">
        <v>41976</v>
      </c>
      <c r="AC1098" s="31" t="s">
        <v>45157</v>
      </c>
      <c r="AD1098" s="31" t="s">
        <v>14190</v>
      </c>
      <c r="AE1098" s="31" t="s">
        <v>45484</v>
      </c>
      <c r="AF1098" s="31" t="s">
        <v>45483</v>
      </c>
      <c r="AG1098" s="31" t="s">
        <v>27732</v>
      </c>
      <c r="AH1098" s="31" t="s">
        <v>42995</v>
      </c>
      <c r="AI1098" s="31" t="s">
        <v>27616</v>
      </c>
      <c r="AJ1098" s="31" t="s">
        <v>42194</v>
      </c>
      <c r="AK1098" s="31" t="s">
        <v>27982</v>
      </c>
    </row>
    <row r="1099" spans="1:39">
      <c r="A1099" s="31">
        <v>1098</v>
      </c>
      <c r="B1099" s="31" t="s">
        <v>25192</v>
      </c>
      <c r="C1099" s="31">
        <v>6</v>
      </c>
      <c r="D1099" s="31" t="s">
        <v>45482</v>
      </c>
      <c r="E1099" s="31" t="s">
        <v>45481</v>
      </c>
      <c r="F1099" s="31" t="s">
        <v>42822</v>
      </c>
      <c r="H1099" s="31" t="s">
        <v>45481</v>
      </c>
      <c r="X1099" s="31" t="s">
        <v>42822</v>
      </c>
    </row>
    <row r="1100" spans="1:39">
      <c r="A1100" s="31">
        <v>1099</v>
      </c>
      <c r="B1100" s="31" t="s">
        <v>25194</v>
      </c>
      <c r="C1100" s="31">
        <v>7</v>
      </c>
      <c r="D1100" s="31" t="s">
        <v>45480</v>
      </c>
      <c r="E1100" s="31" t="s">
        <v>45479</v>
      </c>
      <c r="F1100" s="31" t="s">
        <v>28783</v>
      </c>
      <c r="H1100" s="31" t="s">
        <v>45478</v>
      </c>
      <c r="I1100" s="31" t="s">
        <v>45477</v>
      </c>
      <c r="X1100" s="31" t="s">
        <v>28783</v>
      </c>
    </row>
    <row r="1101" spans="1:39">
      <c r="A1101" s="31">
        <v>1100</v>
      </c>
      <c r="B1101" s="31" t="s">
        <v>25197</v>
      </c>
      <c r="C1101" s="31">
        <v>8</v>
      </c>
      <c r="D1101" s="31" t="s">
        <v>45476</v>
      </c>
      <c r="F1101" s="31" t="s">
        <v>42752</v>
      </c>
      <c r="X1101" s="31" t="s">
        <v>42752</v>
      </c>
    </row>
    <row r="1102" spans="1:39">
      <c r="A1102" s="31">
        <v>1101</v>
      </c>
      <c r="B1102" s="31" t="s">
        <v>25874</v>
      </c>
      <c r="C1102" s="31">
        <v>9</v>
      </c>
      <c r="D1102" s="31" t="s">
        <v>44066</v>
      </c>
      <c r="E1102" s="31" t="s">
        <v>44063</v>
      </c>
      <c r="F1102" s="31" t="s">
        <v>41957</v>
      </c>
      <c r="H1102" s="31" t="s">
        <v>44063</v>
      </c>
      <c r="X1102" s="31" t="s">
        <v>41957</v>
      </c>
    </row>
    <row r="1103" spans="1:39">
      <c r="A1103" s="31">
        <v>1102</v>
      </c>
      <c r="B1103" s="31" t="s">
        <v>25199</v>
      </c>
      <c r="C1103" s="31">
        <v>9</v>
      </c>
      <c r="D1103" s="31" t="s">
        <v>45475</v>
      </c>
      <c r="E1103" s="31" t="s">
        <v>45474</v>
      </c>
      <c r="F1103" s="31" t="s">
        <v>45472</v>
      </c>
      <c r="G1103" s="31" t="s">
        <v>45473</v>
      </c>
      <c r="H1103" s="31" t="s">
        <v>44626</v>
      </c>
      <c r="I1103" s="31" t="s">
        <v>42766</v>
      </c>
      <c r="X1103" s="31" t="s">
        <v>45472</v>
      </c>
      <c r="AC1103" s="31" t="s">
        <v>27561</v>
      </c>
      <c r="AD1103" s="31" t="s">
        <v>42194</v>
      </c>
    </row>
    <row r="1104" spans="1:39">
      <c r="A1104" s="31">
        <v>1103</v>
      </c>
      <c r="B1104" s="31" t="s">
        <v>25202</v>
      </c>
      <c r="C1104" s="31">
        <v>11</v>
      </c>
      <c r="D1104" s="31" t="s">
        <v>45471</v>
      </c>
      <c r="F1104" s="31" t="s">
        <v>42255</v>
      </c>
      <c r="G1104" s="31" t="s">
        <v>45470</v>
      </c>
      <c r="X1104" s="31" t="s">
        <v>42255</v>
      </c>
      <c r="AC1104" s="31" t="s">
        <v>12168</v>
      </c>
      <c r="AD1104" s="31" t="s">
        <v>43153</v>
      </c>
    </row>
    <row r="1105" spans="1:36">
      <c r="A1105" s="31">
        <v>1104</v>
      </c>
      <c r="B1105" s="31" t="s">
        <v>25207</v>
      </c>
      <c r="C1105" s="31">
        <v>13</v>
      </c>
      <c r="D1105" s="31" t="s">
        <v>45469</v>
      </c>
      <c r="E1105" s="31" t="s">
        <v>42923</v>
      </c>
      <c r="F1105" s="31" t="s">
        <v>45468</v>
      </c>
      <c r="H1105" s="31" t="s">
        <v>42923</v>
      </c>
      <c r="X1105" s="31" t="s">
        <v>42255</v>
      </c>
      <c r="Y1105" s="31" t="s">
        <v>42090</v>
      </c>
    </row>
    <row r="1106" spans="1:36">
      <c r="A1106" s="31">
        <v>1105</v>
      </c>
      <c r="B1106" s="31" t="s">
        <v>25210</v>
      </c>
      <c r="C1106" s="31">
        <v>15</v>
      </c>
      <c r="D1106" s="31" t="s">
        <v>45467</v>
      </c>
      <c r="E1106" s="31" t="s">
        <v>45466</v>
      </c>
      <c r="F1106" s="31" t="s">
        <v>42915</v>
      </c>
      <c r="G1106" s="31" t="s">
        <v>45465</v>
      </c>
      <c r="H1106" s="31" t="s">
        <v>45466</v>
      </c>
      <c r="X1106" s="31" t="s">
        <v>42915</v>
      </c>
      <c r="AC1106" s="31" t="s">
        <v>45465</v>
      </c>
    </row>
    <row r="1107" spans="1:36">
      <c r="A1107" s="31">
        <v>1106</v>
      </c>
      <c r="B1107" s="31" t="s">
        <v>25857</v>
      </c>
      <c r="C1107" s="31">
        <v>3</v>
      </c>
      <c r="D1107" s="31" t="s">
        <v>45464</v>
      </c>
      <c r="F1107" s="31" t="s">
        <v>42331</v>
      </c>
      <c r="X1107" s="31" t="s">
        <v>42331</v>
      </c>
    </row>
    <row r="1108" spans="1:36">
      <c r="A1108" s="31">
        <v>1107</v>
      </c>
      <c r="B1108" s="31" t="s">
        <v>25851</v>
      </c>
      <c r="C1108" s="31">
        <v>4</v>
      </c>
      <c r="D1108" s="31" t="s">
        <v>45463</v>
      </c>
      <c r="E1108" s="31" t="s">
        <v>45462</v>
      </c>
      <c r="H1108" s="31" t="s">
        <v>45461</v>
      </c>
      <c r="I1108" s="31" t="s">
        <v>27644</v>
      </c>
    </row>
    <row r="1109" spans="1:36">
      <c r="A1109" s="31">
        <v>1108</v>
      </c>
      <c r="B1109" s="31" t="s">
        <v>25252</v>
      </c>
      <c r="C1109" s="31">
        <v>6</v>
      </c>
      <c r="D1109" s="31" t="s">
        <v>45460</v>
      </c>
      <c r="E1109" s="31" t="s">
        <v>44954</v>
      </c>
      <c r="F1109" s="31" t="s">
        <v>42107</v>
      </c>
      <c r="H1109" s="31" t="s">
        <v>44954</v>
      </c>
      <c r="X1109" s="31" t="s">
        <v>42107</v>
      </c>
    </row>
    <row r="1110" spans="1:36">
      <c r="A1110" s="31">
        <v>1109</v>
      </c>
      <c r="B1110" s="31" t="s">
        <v>28205</v>
      </c>
      <c r="C1110" s="31">
        <v>6</v>
      </c>
      <c r="D1110" s="31" t="s">
        <v>45459</v>
      </c>
      <c r="E1110" s="31" t="s">
        <v>44443</v>
      </c>
      <c r="F1110" s="31" t="s">
        <v>45458</v>
      </c>
      <c r="G1110" s="31" t="s">
        <v>45457</v>
      </c>
      <c r="H1110" s="31" t="s">
        <v>44443</v>
      </c>
      <c r="X1110" s="31" t="s">
        <v>42016</v>
      </c>
      <c r="Y1110" s="31" t="s">
        <v>41944</v>
      </c>
      <c r="AC1110" s="31" t="s">
        <v>878</v>
      </c>
      <c r="AD1110" s="31" t="s">
        <v>42195</v>
      </c>
      <c r="AE1110" s="31" t="s">
        <v>43354</v>
      </c>
      <c r="AF1110" s="31" t="s">
        <v>42193</v>
      </c>
      <c r="AG1110" s="31" t="s">
        <v>42192</v>
      </c>
      <c r="AH1110" s="31" t="s">
        <v>42052</v>
      </c>
      <c r="AI1110" s="31" t="s">
        <v>27581</v>
      </c>
      <c r="AJ1110" s="31" t="s">
        <v>41975</v>
      </c>
    </row>
    <row r="1111" spans="1:36">
      <c r="A1111" s="31">
        <v>1110</v>
      </c>
      <c r="B1111" s="31" t="s">
        <v>25256</v>
      </c>
      <c r="C1111" s="31">
        <v>10</v>
      </c>
      <c r="D1111" s="31" t="s">
        <v>45456</v>
      </c>
      <c r="E1111" s="31" t="s">
        <v>45455</v>
      </c>
      <c r="F1111" s="31" t="s">
        <v>43373</v>
      </c>
      <c r="H1111" s="31" t="s">
        <v>45455</v>
      </c>
      <c r="X1111" s="31" t="s">
        <v>43373</v>
      </c>
    </row>
    <row r="1112" spans="1:36">
      <c r="A1112" s="31">
        <v>1111</v>
      </c>
      <c r="B1112" s="31" t="s">
        <v>24186</v>
      </c>
      <c r="C1112" s="31">
        <v>4</v>
      </c>
      <c r="D1112" s="31" t="s">
        <v>45454</v>
      </c>
      <c r="E1112" s="31" t="s">
        <v>43592</v>
      </c>
      <c r="F1112" s="31" t="s">
        <v>42107</v>
      </c>
      <c r="G1112" s="31" t="s">
        <v>14543</v>
      </c>
      <c r="H1112" s="31" t="s">
        <v>43592</v>
      </c>
      <c r="X1112" s="31" t="s">
        <v>42107</v>
      </c>
      <c r="AC1112" s="31" t="s">
        <v>14543</v>
      </c>
    </row>
    <row r="1113" spans="1:36">
      <c r="A1113" s="31">
        <v>1112</v>
      </c>
      <c r="B1113" s="31" t="s">
        <v>24191</v>
      </c>
      <c r="C1113" s="31">
        <v>9</v>
      </c>
      <c r="D1113" s="31" t="s">
        <v>45453</v>
      </c>
      <c r="E1113" s="31" t="s">
        <v>45452</v>
      </c>
      <c r="F1113" s="31" t="s">
        <v>42462</v>
      </c>
      <c r="H1113" s="31" t="s">
        <v>45451</v>
      </c>
      <c r="I1113" s="31" t="s">
        <v>45450</v>
      </c>
      <c r="J1113" s="31" t="s">
        <v>45449</v>
      </c>
      <c r="X1113" s="31" t="s">
        <v>42462</v>
      </c>
    </row>
    <row r="1114" spans="1:36">
      <c r="A1114" s="31">
        <v>1113</v>
      </c>
      <c r="B1114" s="31" t="s">
        <v>24189</v>
      </c>
      <c r="C1114" s="31">
        <v>8</v>
      </c>
      <c r="D1114" s="31" t="s">
        <v>45448</v>
      </c>
      <c r="F1114" s="31" t="s">
        <v>42780</v>
      </c>
      <c r="G1114" s="31" t="s">
        <v>45447</v>
      </c>
      <c r="X1114" s="31" t="s">
        <v>42780</v>
      </c>
      <c r="AC1114" s="31" t="s">
        <v>42660</v>
      </c>
      <c r="AD1114" s="31" t="s">
        <v>41946</v>
      </c>
      <c r="AE1114" s="31" t="s">
        <v>42238</v>
      </c>
    </row>
    <row r="1115" spans="1:36">
      <c r="A1115" s="31">
        <v>1114</v>
      </c>
      <c r="B1115" s="31" t="s">
        <v>22267</v>
      </c>
      <c r="C1115" s="31">
        <v>12</v>
      </c>
      <c r="D1115" s="31" t="s">
        <v>45446</v>
      </c>
      <c r="F1115" s="31" t="s">
        <v>45445</v>
      </c>
      <c r="G1115" s="31" t="s">
        <v>45444</v>
      </c>
      <c r="X1115" s="31" t="s">
        <v>42537</v>
      </c>
      <c r="Y1115" s="31" t="s">
        <v>43240</v>
      </c>
      <c r="AC1115" s="31" t="s">
        <v>45443</v>
      </c>
      <c r="AD1115" s="31" t="s">
        <v>13833</v>
      </c>
      <c r="AE1115" s="31" t="s">
        <v>45245</v>
      </c>
      <c r="AF1115" s="31" t="s">
        <v>42426</v>
      </c>
    </row>
    <row r="1116" spans="1:36">
      <c r="A1116" s="31">
        <v>1115</v>
      </c>
      <c r="B1116" s="31" t="s">
        <v>25801</v>
      </c>
      <c r="C1116" s="31">
        <v>5</v>
      </c>
      <c r="D1116" s="31" t="s">
        <v>45442</v>
      </c>
      <c r="E1116" s="31" t="s">
        <v>27497</v>
      </c>
      <c r="F1116" s="31" t="s">
        <v>45441</v>
      </c>
      <c r="G1116" s="31" t="s">
        <v>45440</v>
      </c>
      <c r="H1116" s="31" t="s">
        <v>27497</v>
      </c>
      <c r="X1116" s="31" t="s">
        <v>42154</v>
      </c>
      <c r="Y1116" s="31" t="s">
        <v>43166</v>
      </c>
      <c r="AC1116" s="31" t="s">
        <v>42089</v>
      </c>
      <c r="AD1116" s="31" t="s">
        <v>43916</v>
      </c>
      <c r="AE1116" s="31" t="s">
        <v>11658</v>
      </c>
    </row>
    <row r="1117" spans="1:36">
      <c r="A1117" s="31">
        <v>1116</v>
      </c>
      <c r="B1117" s="31" t="s">
        <v>25261</v>
      </c>
      <c r="C1117" s="31">
        <v>7</v>
      </c>
      <c r="D1117" s="31" t="s">
        <v>45439</v>
      </c>
      <c r="E1117" s="31" t="s">
        <v>45438</v>
      </c>
      <c r="F1117" s="31" t="s">
        <v>45436</v>
      </c>
      <c r="H1117" s="31" t="s">
        <v>42267</v>
      </c>
      <c r="I1117" s="31" t="s">
        <v>42268</v>
      </c>
      <c r="J1117" s="31" t="s">
        <v>45437</v>
      </c>
      <c r="X1117" s="31" t="s">
        <v>45436</v>
      </c>
    </row>
    <row r="1118" spans="1:36">
      <c r="A1118" s="31">
        <v>1117</v>
      </c>
      <c r="B1118" s="31" t="s">
        <v>25259</v>
      </c>
      <c r="C1118" s="31">
        <v>7</v>
      </c>
      <c r="D1118" s="31" t="s">
        <v>45435</v>
      </c>
      <c r="E1118" s="31" t="s">
        <v>45434</v>
      </c>
      <c r="F1118" s="31" t="s">
        <v>43103</v>
      </c>
      <c r="H1118" s="31" t="s">
        <v>45433</v>
      </c>
      <c r="I1118" s="31" t="s">
        <v>45432</v>
      </c>
      <c r="J1118" s="31" t="s">
        <v>44397</v>
      </c>
      <c r="X1118" s="31" t="s">
        <v>43103</v>
      </c>
    </row>
    <row r="1119" spans="1:36">
      <c r="A1119" s="31">
        <v>1118</v>
      </c>
      <c r="B1119" s="31" t="s">
        <v>25263</v>
      </c>
      <c r="C1119" s="31">
        <v>9</v>
      </c>
      <c r="D1119" s="31" t="s">
        <v>45431</v>
      </c>
      <c r="E1119" s="31" t="s">
        <v>45430</v>
      </c>
      <c r="F1119" s="31" t="s">
        <v>42479</v>
      </c>
      <c r="H1119" s="31" t="s">
        <v>45429</v>
      </c>
      <c r="I1119" s="31" t="s">
        <v>45428</v>
      </c>
      <c r="J1119" s="31" t="s">
        <v>45427</v>
      </c>
      <c r="X1119" s="31" t="s">
        <v>42479</v>
      </c>
    </row>
    <row r="1120" spans="1:36">
      <c r="A1120" s="31">
        <v>1119</v>
      </c>
      <c r="B1120" s="31" t="s">
        <v>25266</v>
      </c>
      <c r="C1120" s="31">
        <v>4</v>
      </c>
      <c r="D1120" s="31" t="s">
        <v>45426</v>
      </c>
      <c r="F1120" s="31" t="s">
        <v>42593</v>
      </c>
      <c r="X1120" s="31" t="s">
        <v>42593</v>
      </c>
    </row>
    <row r="1121" spans="1:35">
      <c r="A1121" s="31">
        <v>1120</v>
      </c>
      <c r="B1121" s="31" t="s">
        <v>25269</v>
      </c>
      <c r="C1121" s="31">
        <v>9</v>
      </c>
      <c r="D1121" s="31" t="s">
        <v>45425</v>
      </c>
      <c r="F1121" s="31" t="s">
        <v>41934</v>
      </c>
      <c r="X1121" s="31" t="s">
        <v>41934</v>
      </c>
    </row>
    <row r="1122" spans="1:35">
      <c r="A1122" s="31">
        <v>1121</v>
      </c>
      <c r="B1122" s="31" t="s">
        <v>23051</v>
      </c>
      <c r="C1122" s="31">
        <v>17</v>
      </c>
      <c r="D1122" s="31" t="s">
        <v>45424</v>
      </c>
      <c r="E1122" s="31" t="s">
        <v>45423</v>
      </c>
      <c r="F1122" s="31" t="s">
        <v>45422</v>
      </c>
      <c r="G1122" s="31" t="s">
        <v>45421</v>
      </c>
      <c r="H1122" s="31" t="s">
        <v>42975</v>
      </c>
      <c r="I1122" s="31" t="s">
        <v>45420</v>
      </c>
      <c r="J1122" s="31" t="s">
        <v>45419</v>
      </c>
      <c r="K1122" s="31" t="s">
        <v>45418</v>
      </c>
      <c r="X1122" s="31" t="s">
        <v>43313</v>
      </c>
      <c r="Y1122" s="31" t="s">
        <v>44088</v>
      </c>
      <c r="AC1122" s="31" t="s">
        <v>43453</v>
      </c>
      <c r="AD1122" s="31" t="s">
        <v>45417</v>
      </c>
      <c r="AE1122" s="31" t="s">
        <v>45416</v>
      </c>
      <c r="AF1122" s="31" t="s">
        <v>27616</v>
      </c>
    </row>
    <row r="1123" spans="1:35">
      <c r="A1123" s="31">
        <v>1122</v>
      </c>
      <c r="B1123" s="31" t="s">
        <v>25064</v>
      </c>
      <c r="C1123" s="31">
        <v>2</v>
      </c>
      <c r="D1123" s="31" t="s">
        <v>45415</v>
      </c>
      <c r="E1123" s="31" t="s">
        <v>20893</v>
      </c>
      <c r="F1123" s="31" t="s">
        <v>42200</v>
      </c>
      <c r="G1123" s="31" t="s">
        <v>41975</v>
      </c>
      <c r="H1123" s="31" t="s">
        <v>20893</v>
      </c>
      <c r="X1123" s="31" t="s">
        <v>42200</v>
      </c>
      <c r="AC1123" s="31" t="s">
        <v>41975</v>
      </c>
    </row>
    <row r="1124" spans="1:35">
      <c r="A1124" s="31">
        <v>1123</v>
      </c>
      <c r="B1124" s="31" t="s">
        <v>25067</v>
      </c>
      <c r="C1124" s="31">
        <v>3</v>
      </c>
      <c r="D1124" s="31" t="s">
        <v>45414</v>
      </c>
      <c r="E1124" s="31" t="s">
        <v>45413</v>
      </c>
      <c r="F1124" s="31" t="s">
        <v>41977</v>
      </c>
      <c r="G1124" s="31" t="s">
        <v>45412</v>
      </c>
      <c r="H1124" s="31" t="s">
        <v>45411</v>
      </c>
      <c r="I1124" s="31" t="s">
        <v>45410</v>
      </c>
      <c r="J1124" s="31" t="s">
        <v>45409</v>
      </c>
      <c r="K1124" s="31" t="s">
        <v>45408</v>
      </c>
      <c r="X1124" s="31" t="s">
        <v>41977</v>
      </c>
      <c r="AC1124" s="31" t="s">
        <v>1377</v>
      </c>
      <c r="AD1124" s="31" t="s">
        <v>27851</v>
      </c>
    </row>
    <row r="1125" spans="1:35">
      <c r="A1125" s="31">
        <v>1124</v>
      </c>
      <c r="B1125" s="31" t="s">
        <v>25069</v>
      </c>
      <c r="C1125" s="31">
        <v>8</v>
      </c>
      <c r="D1125" s="31" t="s">
        <v>45407</v>
      </c>
      <c r="F1125" s="31" t="s">
        <v>43227</v>
      </c>
      <c r="G1125" s="31" t="s">
        <v>27982</v>
      </c>
      <c r="X1125" s="31" t="s">
        <v>43227</v>
      </c>
      <c r="AC1125" s="31" t="s">
        <v>27982</v>
      </c>
    </row>
    <row r="1126" spans="1:35">
      <c r="A1126" s="31">
        <v>1125</v>
      </c>
      <c r="B1126" s="31" t="s">
        <v>25381</v>
      </c>
      <c r="C1126" s="31">
        <v>9</v>
      </c>
      <c r="D1126" s="31" t="s">
        <v>45406</v>
      </c>
      <c r="E1126" s="31" t="s">
        <v>45405</v>
      </c>
      <c r="F1126" s="31" t="s">
        <v>44762</v>
      </c>
      <c r="H1126" s="31" t="s">
        <v>45404</v>
      </c>
      <c r="I1126" s="31" t="s">
        <v>44912</v>
      </c>
      <c r="X1126" s="31" t="s">
        <v>44762</v>
      </c>
    </row>
    <row r="1127" spans="1:35">
      <c r="A1127" s="31">
        <v>1126</v>
      </c>
      <c r="B1127" s="31" t="s">
        <v>25877</v>
      </c>
      <c r="C1127" s="31">
        <v>16</v>
      </c>
      <c r="D1127" s="31" t="s">
        <v>45403</v>
      </c>
      <c r="E1127" s="31" t="s">
        <v>43773</v>
      </c>
      <c r="F1127" s="31" t="s">
        <v>42758</v>
      </c>
      <c r="H1127" s="31" t="s">
        <v>43773</v>
      </c>
      <c r="X1127" s="31" t="s">
        <v>42758</v>
      </c>
    </row>
    <row r="1128" spans="1:35">
      <c r="A1128" s="31">
        <v>1127</v>
      </c>
      <c r="B1128" s="31" t="s">
        <v>22651</v>
      </c>
      <c r="C1128" s="31">
        <v>5</v>
      </c>
      <c r="D1128" s="31" t="s">
        <v>45402</v>
      </c>
      <c r="F1128" s="31" t="s">
        <v>41976</v>
      </c>
      <c r="G1128" s="31" t="s">
        <v>43970</v>
      </c>
      <c r="X1128" s="31" t="s">
        <v>41976</v>
      </c>
      <c r="AC1128" s="31" t="s">
        <v>43970</v>
      </c>
    </row>
    <row r="1129" spans="1:35">
      <c r="A1129" s="31">
        <v>1128</v>
      </c>
      <c r="B1129" s="31" t="s">
        <v>25776</v>
      </c>
      <c r="C1129" s="31">
        <v>5</v>
      </c>
      <c r="D1129" s="31" t="s">
        <v>45401</v>
      </c>
      <c r="E1129" s="31" t="s">
        <v>878</v>
      </c>
      <c r="F1129" s="31" t="s">
        <v>42077</v>
      </c>
      <c r="H1129" s="31" t="s">
        <v>878</v>
      </c>
      <c r="X1129" s="31" t="s">
        <v>42077</v>
      </c>
    </row>
    <row r="1130" spans="1:35">
      <c r="A1130" s="31">
        <v>1129</v>
      </c>
      <c r="B1130" s="31" t="s">
        <v>25782</v>
      </c>
      <c r="C1130" s="31">
        <v>5</v>
      </c>
      <c r="D1130" s="31" t="s">
        <v>45400</v>
      </c>
      <c r="E1130" s="31" t="s">
        <v>45399</v>
      </c>
      <c r="F1130" s="31" t="s">
        <v>42016</v>
      </c>
      <c r="G1130" s="31" t="s">
        <v>45398</v>
      </c>
      <c r="H1130" s="31" t="s">
        <v>45397</v>
      </c>
      <c r="I1130" s="31" t="s">
        <v>43479</v>
      </c>
      <c r="X1130" s="31" t="s">
        <v>42016</v>
      </c>
      <c r="AC1130" s="31" t="s">
        <v>45396</v>
      </c>
      <c r="AD1130" s="31" t="s">
        <v>45395</v>
      </c>
    </row>
    <row r="1131" spans="1:35">
      <c r="A1131" s="31">
        <v>1130</v>
      </c>
      <c r="B1131" s="31" t="s">
        <v>22194</v>
      </c>
      <c r="C1131" s="31">
        <v>5</v>
      </c>
      <c r="D1131" s="31" t="s">
        <v>45394</v>
      </c>
      <c r="E1131" s="31" t="s">
        <v>45392</v>
      </c>
      <c r="F1131" s="31" t="s">
        <v>42077</v>
      </c>
      <c r="G1131" s="31" t="s">
        <v>45393</v>
      </c>
      <c r="H1131" s="31" t="s">
        <v>45392</v>
      </c>
      <c r="X1131" s="31" t="s">
        <v>42077</v>
      </c>
      <c r="AC1131" s="31" t="s">
        <v>41950</v>
      </c>
      <c r="AD1131" s="31" t="s">
        <v>44238</v>
      </c>
      <c r="AE1131" s="31" t="s">
        <v>44290</v>
      </c>
    </row>
    <row r="1132" spans="1:35">
      <c r="A1132" s="31">
        <v>1131</v>
      </c>
      <c r="B1132" s="31" t="s">
        <v>23785</v>
      </c>
      <c r="C1132" s="31">
        <v>6</v>
      </c>
      <c r="D1132" s="31" t="s">
        <v>45391</v>
      </c>
      <c r="E1132" s="31" t="s">
        <v>27982</v>
      </c>
      <c r="F1132" s="31" t="s">
        <v>45390</v>
      </c>
      <c r="G1132" s="31" t="s">
        <v>45389</v>
      </c>
      <c r="H1132" s="31" t="s">
        <v>27982</v>
      </c>
      <c r="X1132" s="31" t="s">
        <v>45388</v>
      </c>
      <c r="Y1132" s="31" t="s">
        <v>44101</v>
      </c>
      <c r="AC1132" s="31" t="s">
        <v>12997</v>
      </c>
      <c r="AD1132" s="31" t="s">
        <v>10517</v>
      </c>
      <c r="AE1132" s="31" t="s">
        <v>44100</v>
      </c>
      <c r="AF1132" s="31" t="s">
        <v>45387</v>
      </c>
      <c r="AG1132" s="31" t="s">
        <v>12040</v>
      </c>
      <c r="AH1132" s="31" t="s">
        <v>13833</v>
      </c>
      <c r="AI1132" s="31" t="s">
        <v>27771</v>
      </c>
    </row>
    <row r="1133" spans="1:35">
      <c r="A1133" s="31">
        <v>1132</v>
      </c>
      <c r="B1133" s="31" t="s">
        <v>23042</v>
      </c>
      <c r="C1133" s="31">
        <v>6</v>
      </c>
      <c r="D1133" s="31" t="s">
        <v>45386</v>
      </c>
      <c r="E1133" s="31" t="s">
        <v>45179</v>
      </c>
      <c r="F1133" s="31" t="s">
        <v>45385</v>
      </c>
      <c r="H1133" s="31" t="s">
        <v>45179</v>
      </c>
      <c r="X1133" s="31" t="s">
        <v>28781</v>
      </c>
      <c r="Y1133" s="31" t="s">
        <v>42672</v>
      </c>
    </row>
    <row r="1134" spans="1:35">
      <c r="A1134" s="31">
        <v>1133</v>
      </c>
      <c r="B1134" s="31" t="s">
        <v>23791</v>
      </c>
      <c r="C1134" s="31">
        <v>6</v>
      </c>
      <c r="D1134" s="31" t="s">
        <v>45384</v>
      </c>
      <c r="F1134" s="31" t="s">
        <v>41920</v>
      </c>
      <c r="G1134" s="31" t="s">
        <v>45383</v>
      </c>
      <c r="X1134" s="31" t="s">
        <v>41920</v>
      </c>
      <c r="AC1134" s="31" t="s">
        <v>42423</v>
      </c>
      <c r="AD1134" s="31" t="s">
        <v>27549</v>
      </c>
    </row>
    <row r="1135" spans="1:35">
      <c r="A1135" s="31">
        <v>1134</v>
      </c>
      <c r="B1135" s="31" t="s">
        <v>23789</v>
      </c>
      <c r="C1135" s="31">
        <v>6</v>
      </c>
      <c r="D1135" s="31" t="s">
        <v>45382</v>
      </c>
      <c r="E1135" s="31" t="s">
        <v>45381</v>
      </c>
      <c r="F1135" s="31" t="s">
        <v>44259</v>
      </c>
      <c r="H1135" s="31" t="s">
        <v>45015</v>
      </c>
      <c r="I1135" s="31" t="s">
        <v>42267</v>
      </c>
      <c r="X1135" s="31" t="s">
        <v>44259</v>
      </c>
    </row>
    <row r="1136" spans="1:35">
      <c r="A1136" s="31">
        <v>1135</v>
      </c>
      <c r="B1136" s="31" t="s">
        <v>23796</v>
      </c>
      <c r="C1136" s="31">
        <v>7</v>
      </c>
      <c r="D1136" s="31" t="s">
        <v>45380</v>
      </c>
      <c r="F1136" s="31" t="s">
        <v>45379</v>
      </c>
      <c r="X1136" s="31" t="s">
        <v>45379</v>
      </c>
    </row>
    <row r="1137" spans="1:37">
      <c r="A1137" s="31">
        <v>1136</v>
      </c>
      <c r="B1137" s="31" t="s">
        <v>25717</v>
      </c>
      <c r="C1137" s="31">
        <v>7</v>
      </c>
      <c r="D1137" s="31" t="s">
        <v>45378</v>
      </c>
      <c r="E1137" s="31" t="s">
        <v>45375</v>
      </c>
      <c r="F1137" s="31" t="s">
        <v>45377</v>
      </c>
      <c r="G1137" s="31" t="s">
        <v>45376</v>
      </c>
      <c r="H1137" s="31" t="s">
        <v>45375</v>
      </c>
      <c r="X1137" s="31" t="s">
        <v>42148</v>
      </c>
      <c r="Y1137" s="31" t="s">
        <v>42883</v>
      </c>
      <c r="AC1137" s="31" t="s">
        <v>27646</v>
      </c>
      <c r="AD1137" s="31" t="s">
        <v>42420</v>
      </c>
    </row>
    <row r="1138" spans="1:37">
      <c r="A1138" s="31">
        <v>1137</v>
      </c>
      <c r="B1138" s="31" t="s">
        <v>23804</v>
      </c>
      <c r="C1138" s="31">
        <v>7</v>
      </c>
      <c r="D1138" s="31" t="s">
        <v>45374</v>
      </c>
      <c r="F1138" s="31" t="s">
        <v>42439</v>
      </c>
      <c r="X1138" s="31" t="s">
        <v>42439</v>
      </c>
    </row>
    <row r="1139" spans="1:37">
      <c r="A1139" s="31">
        <v>1138</v>
      </c>
      <c r="B1139" s="31" t="s">
        <v>23799</v>
      </c>
      <c r="C1139" s="31">
        <v>7</v>
      </c>
      <c r="D1139" s="31" t="s">
        <v>45373</v>
      </c>
      <c r="E1139" s="31" t="s">
        <v>45372</v>
      </c>
      <c r="F1139" s="31" t="s">
        <v>42672</v>
      </c>
      <c r="G1139" s="31" t="s">
        <v>27908</v>
      </c>
      <c r="H1139" s="31" t="s">
        <v>45371</v>
      </c>
      <c r="I1139" s="31" t="s">
        <v>2173</v>
      </c>
      <c r="X1139" s="31" t="s">
        <v>42672</v>
      </c>
      <c r="AC1139" s="31" t="s">
        <v>27908</v>
      </c>
    </row>
    <row r="1140" spans="1:37">
      <c r="A1140" s="31">
        <v>1139</v>
      </c>
      <c r="B1140" s="31" t="s">
        <v>23809</v>
      </c>
      <c r="C1140" s="31">
        <v>9</v>
      </c>
      <c r="D1140" s="31" t="s">
        <v>45370</v>
      </c>
      <c r="E1140" s="31" t="s">
        <v>45369</v>
      </c>
      <c r="F1140" s="31" t="s">
        <v>45366</v>
      </c>
      <c r="H1140" s="31" t="s">
        <v>45368</v>
      </c>
      <c r="I1140" s="31" t="s">
        <v>44779</v>
      </c>
      <c r="J1140" s="31" t="s">
        <v>45367</v>
      </c>
      <c r="X1140" s="31" t="s">
        <v>45366</v>
      </c>
    </row>
    <row r="1141" spans="1:37">
      <c r="A1141" s="31">
        <v>1140</v>
      </c>
      <c r="B1141" s="31" t="s">
        <v>25850</v>
      </c>
      <c r="C1141" s="31">
        <v>9</v>
      </c>
      <c r="D1141" s="31" t="s">
        <v>45365</v>
      </c>
      <c r="E1141" s="31" t="s">
        <v>45364</v>
      </c>
      <c r="F1141" s="31" t="s">
        <v>42388</v>
      </c>
      <c r="G1141" s="31" t="s">
        <v>45363</v>
      </c>
      <c r="H1141" s="31" t="s">
        <v>13649</v>
      </c>
      <c r="I1141" s="31" t="s">
        <v>27664</v>
      </c>
      <c r="X1141" s="31" t="s">
        <v>42388</v>
      </c>
      <c r="AC1141" s="31" t="s">
        <v>12168</v>
      </c>
      <c r="AD1141" s="31" t="s">
        <v>42576</v>
      </c>
      <c r="AE1141" s="31" t="s">
        <v>27616</v>
      </c>
      <c r="AF1141" s="31" t="s">
        <v>7807</v>
      </c>
      <c r="AG1141" s="31" t="s">
        <v>43142</v>
      </c>
    </row>
    <row r="1142" spans="1:37">
      <c r="A1142" s="31">
        <v>1141</v>
      </c>
      <c r="B1142" s="31" t="s">
        <v>23813</v>
      </c>
      <c r="C1142" s="31">
        <v>10</v>
      </c>
      <c r="D1142" s="31" t="s">
        <v>45362</v>
      </c>
      <c r="E1142" s="31" t="s">
        <v>45361</v>
      </c>
      <c r="F1142" s="31" t="s">
        <v>42529</v>
      </c>
      <c r="G1142" s="31" t="s">
        <v>45360</v>
      </c>
      <c r="H1142" s="31" t="s">
        <v>44331</v>
      </c>
      <c r="I1142" s="31" t="s">
        <v>43773</v>
      </c>
      <c r="J1142" s="31" t="s">
        <v>45359</v>
      </c>
      <c r="K1142" s="31" t="s">
        <v>42826</v>
      </c>
      <c r="X1142" s="31" t="s">
        <v>42529</v>
      </c>
      <c r="AC1142" s="31" t="s">
        <v>27745</v>
      </c>
      <c r="AD1142" s="31" t="s">
        <v>42089</v>
      </c>
      <c r="AE1142" s="31" t="s">
        <v>42423</v>
      </c>
      <c r="AF1142" s="31" t="s">
        <v>42765</v>
      </c>
      <c r="AG1142" s="31" t="s">
        <v>43153</v>
      </c>
      <c r="AH1142" s="31" t="s">
        <v>44809</v>
      </c>
      <c r="AI1142" s="31" t="s">
        <v>45358</v>
      </c>
      <c r="AJ1142" s="31" t="s">
        <v>42194</v>
      </c>
      <c r="AK1142" s="31" t="s">
        <v>27982</v>
      </c>
    </row>
    <row r="1143" spans="1:37">
      <c r="A1143" s="31">
        <v>1142</v>
      </c>
      <c r="B1143" s="31" t="s">
        <v>25714</v>
      </c>
      <c r="C1143" s="31">
        <v>10</v>
      </c>
      <c r="D1143" s="31" t="s">
        <v>45357</v>
      </c>
      <c r="E1143" s="31" t="s">
        <v>45356</v>
      </c>
      <c r="F1143" s="31" t="s">
        <v>42253</v>
      </c>
      <c r="H1143" s="31" t="s">
        <v>42619</v>
      </c>
      <c r="I1143" s="31" t="s">
        <v>42681</v>
      </c>
      <c r="X1143" s="31" t="s">
        <v>42253</v>
      </c>
    </row>
    <row r="1144" spans="1:37">
      <c r="A1144" s="31">
        <v>1143</v>
      </c>
      <c r="B1144" s="31" t="s">
        <v>23812</v>
      </c>
      <c r="C1144" s="31">
        <v>10</v>
      </c>
      <c r="D1144" s="31" t="s">
        <v>45355</v>
      </c>
      <c r="E1144" s="31" t="s">
        <v>45354</v>
      </c>
      <c r="F1144" s="31" t="s">
        <v>42318</v>
      </c>
      <c r="H1144" s="31" t="s">
        <v>45353</v>
      </c>
      <c r="I1144" s="31" t="s">
        <v>45352</v>
      </c>
      <c r="X1144" s="31" t="s">
        <v>42318</v>
      </c>
    </row>
    <row r="1145" spans="1:37">
      <c r="A1145" s="31">
        <v>1144</v>
      </c>
      <c r="B1145" s="31" t="s">
        <v>720</v>
      </c>
      <c r="C1145" s="31">
        <v>10</v>
      </c>
      <c r="D1145" s="31" t="s">
        <v>45351</v>
      </c>
      <c r="E1145" s="31" t="s">
        <v>2352</v>
      </c>
      <c r="F1145" s="31" t="s">
        <v>42557</v>
      </c>
      <c r="H1145" s="31" t="s">
        <v>2352</v>
      </c>
      <c r="X1145" s="31" t="s">
        <v>42557</v>
      </c>
    </row>
    <row r="1146" spans="1:37">
      <c r="A1146" s="31">
        <v>1145</v>
      </c>
      <c r="B1146" s="31" t="s">
        <v>23824</v>
      </c>
      <c r="C1146" s="31">
        <v>11</v>
      </c>
      <c r="D1146" s="31" t="s">
        <v>45350</v>
      </c>
      <c r="E1146" s="31" t="s">
        <v>878</v>
      </c>
      <c r="F1146" s="31" t="s">
        <v>45349</v>
      </c>
      <c r="G1146" s="31" t="s">
        <v>11684</v>
      </c>
      <c r="H1146" s="31" t="s">
        <v>878</v>
      </c>
      <c r="X1146" s="31" t="s">
        <v>42469</v>
      </c>
      <c r="Y1146" s="31" t="s">
        <v>42350</v>
      </c>
      <c r="AC1146" s="31" t="s">
        <v>11684</v>
      </c>
    </row>
    <row r="1147" spans="1:37">
      <c r="A1147" s="31">
        <v>1146</v>
      </c>
      <c r="B1147" s="31" t="s">
        <v>22205</v>
      </c>
      <c r="C1147" s="31">
        <v>11</v>
      </c>
      <c r="D1147" s="31" t="s">
        <v>45348</v>
      </c>
      <c r="E1147" s="31" t="s">
        <v>43481</v>
      </c>
      <c r="F1147" s="31" t="s">
        <v>42107</v>
      </c>
      <c r="H1147" s="31" t="s">
        <v>43481</v>
      </c>
      <c r="X1147" s="31" t="s">
        <v>42107</v>
      </c>
    </row>
    <row r="1148" spans="1:37">
      <c r="A1148" s="31">
        <v>1147</v>
      </c>
      <c r="B1148" s="31" t="s">
        <v>25813</v>
      </c>
      <c r="C1148" s="31">
        <v>10</v>
      </c>
      <c r="D1148" s="31" t="s">
        <v>45347</v>
      </c>
      <c r="E1148" s="31" t="s">
        <v>45346</v>
      </c>
      <c r="F1148" s="31" t="s">
        <v>45345</v>
      </c>
      <c r="G1148" s="31" t="s">
        <v>45344</v>
      </c>
      <c r="H1148" s="31" t="s">
        <v>45343</v>
      </c>
      <c r="I1148" s="31" t="s">
        <v>45342</v>
      </c>
      <c r="X1148" s="31" t="s">
        <v>42780</v>
      </c>
      <c r="Y1148" s="31" t="s">
        <v>45341</v>
      </c>
      <c r="Z1148" s="31" t="s">
        <v>43373</v>
      </c>
      <c r="AC1148" s="31" t="s">
        <v>27539</v>
      </c>
      <c r="AD1148" s="31" t="s">
        <v>11504</v>
      </c>
      <c r="AE1148" s="31" t="s">
        <v>45340</v>
      </c>
    </row>
    <row r="1149" spans="1:37">
      <c r="A1149" s="31">
        <v>1148</v>
      </c>
      <c r="B1149" s="31" t="s">
        <v>23821</v>
      </c>
      <c r="C1149" s="31">
        <v>11</v>
      </c>
      <c r="D1149" s="31" t="s">
        <v>45339</v>
      </c>
      <c r="E1149" s="31" t="s">
        <v>45338</v>
      </c>
      <c r="F1149" s="31" t="s">
        <v>41957</v>
      </c>
      <c r="G1149" s="31" t="s">
        <v>45337</v>
      </c>
      <c r="H1149" s="31" t="s">
        <v>44578</v>
      </c>
      <c r="I1149" s="31" t="s">
        <v>42702</v>
      </c>
      <c r="X1149" s="31" t="s">
        <v>41957</v>
      </c>
      <c r="AC1149" s="31" t="s">
        <v>27745</v>
      </c>
      <c r="AD1149" s="31" t="s">
        <v>42089</v>
      </c>
      <c r="AE1149" s="31" t="s">
        <v>42765</v>
      </c>
      <c r="AF1149" s="31" t="s">
        <v>43142</v>
      </c>
      <c r="AG1149" s="31" t="s">
        <v>42426</v>
      </c>
      <c r="AH1149" s="31" t="s">
        <v>27982</v>
      </c>
    </row>
    <row r="1150" spans="1:37">
      <c r="A1150" s="31">
        <v>1149</v>
      </c>
      <c r="B1150" s="31" t="s">
        <v>23048</v>
      </c>
      <c r="C1150" s="31">
        <v>12</v>
      </c>
      <c r="D1150" s="31" t="s">
        <v>45336</v>
      </c>
      <c r="E1150" s="31" t="s">
        <v>45335</v>
      </c>
      <c r="F1150" s="31" t="s">
        <v>42355</v>
      </c>
      <c r="G1150" s="31" t="s">
        <v>45334</v>
      </c>
      <c r="H1150" s="31" t="s">
        <v>42412</v>
      </c>
      <c r="I1150" s="31" t="s">
        <v>45333</v>
      </c>
      <c r="J1150" s="31" t="s">
        <v>45332</v>
      </c>
      <c r="K1150" s="31" t="s">
        <v>45331</v>
      </c>
      <c r="X1150" s="31" t="s">
        <v>42355</v>
      </c>
      <c r="AC1150" s="31" t="s">
        <v>45289</v>
      </c>
      <c r="AD1150" s="31" t="s">
        <v>27982</v>
      </c>
    </row>
    <row r="1151" spans="1:37">
      <c r="A1151" s="31">
        <v>1150</v>
      </c>
      <c r="B1151" s="31" t="s">
        <v>23827</v>
      </c>
      <c r="C1151" s="31">
        <v>12</v>
      </c>
      <c r="D1151" s="31" t="s">
        <v>45330</v>
      </c>
      <c r="E1151" s="31" t="s">
        <v>45329</v>
      </c>
      <c r="F1151" s="31" t="s">
        <v>42255</v>
      </c>
      <c r="H1151" s="31" t="s">
        <v>45329</v>
      </c>
      <c r="X1151" s="31" t="s">
        <v>42255</v>
      </c>
    </row>
    <row r="1152" spans="1:37">
      <c r="A1152" s="31">
        <v>1151</v>
      </c>
      <c r="B1152" s="31" t="s">
        <v>23818</v>
      </c>
      <c r="C1152" s="31">
        <v>11</v>
      </c>
      <c r="D1152" s="31" t="s">
        <v>45328</v>
      </c>
      <c r="F1152" s="31" t="s">
        <v>42561</v>
      </c>
      <c r="X1152" s="31" t="s">
        <v>42561</v>
      </c>
    </row>
    <row r="1153" spans="1:34">
      <c r="A1153" s="31">
        <v>1152</v>
      </c>
      <c r="B1153" s="31" t="s">
        <v>23832</v>
      </c>
      <c r="C1153" s="31">
        <v>12</v>
      </c>
      <c r="D1153" s="31" t="s">
        <v>45327</v>
      </c>
      <c r="E1153" s="31" t="s">
        <v>42903</v>
      </c>
      <c r="F1153" s="31" t="s">
        <v>42026</v>
      </c>
      <c r="H1153" s="31" t="s">
        <v>42903</v>
      </c>
      <c r="X1153" s="31" t="s">
        <v>42026</v>
      </c>
    </row>
    <row r="1154" spans="1:34">
      <c r="A1154" s="31">
        <v>1153</v>
      </c>
      <c r="B1154" s="31" t="s">
        <v>25697</v>
      </c>
      <c r="C1154" s="31">
        <v>12</v>
      </c>
      <c r="D1154" s="31" t="s">
        <v>45326</v>
      </c>
      <c r="E1154" s="31" t="s">
        <v>44362</v>
      </c>
      <c r="F1154" s="31" t="s">
        <v>42016</v>
      </c>
      <c r="G1154" s="31" t="s">
        <v>45325</v>
      </c>
      <c r="H1154" s="31" t="s">
        <v>44362</v>
      </c>
      <c r="X1154" s="31" t="s">
        <v>42016</v>
      </c>
      <c r="AC1154" s="31" t="s">
        <v>42238</v>
      </c>
      <c r="AD1154" s="31" t="s">
        <v>41946</v>
      </c>
    </row>
    <row r="1155" spans="1:34">
      <c r="A1155" s="31">
        <v>1154</v>
      </c>
      <c r="B1155" s="31" t="s">
        <v>23834</v>
      </c>
      <c r="C1155" s="31">
        <v>13</v>
      </c>
      <c r="D1155" s="31" t="s">
        <v>45324</v>
      </c>
      <c r="F1155" s="31" t="s">
        <v>42077</v>
      </c>
      <c r="G1155" s="31" t="s">
        <v>45323</v>
      </c>
      <c r="X1155" s="31" t="s">
        <v>42077</v>
      </c>
      <c r="AC1155" s="31" t="s">
        <v>27745</v>
      </c>
      <c r="AD1155" s="31" t="s">
        <v>44290</v>
      </c>
      <c r="AE1155" s="31" t="s">
        <v>11304</v>
      </c>
      <c r="AF1155" s="31" t="s">
        <v>34514</v>
      </c>
      <c r="AG1155" s="31" t="s">
        <v>42659</v>
      </c>
    </row>
    <row r="1156" spans="1:34">
      <c r="A1156" s="31">
        <v>1155</v>
      </c>
      <c r="B1156" s="31" t="s">
        <v>23836</v>
      </c>
      <c r="C1156" s="31">
        <v>13</v>
      </c>
      <c r="D1156" s="31" t="s">
        <v>45322</v>
      </c>
      <c r="E1156" s="31" t="s">
        <v>45321</v>
      </c>
      <c r="F1156" s="31" t="s">
        <v>42328</v>
      </c>
      <c r="H1156" s="31" t="s">
        <v>45320</v>
      </c>
      <c r="I1156" s="31" t="s">
        <v>45319</v>
      </c>
      <c r="X1156" s="31" t="s">
        <v>42328</v>
      </c>
    </row>
    <row r="1157" spans="1:34">
      <c r="A1157" s="31">
        <v>1156</v>
      </c>
      <c r="B1157" s="31" t="s">
        <v>25647</v>
      </c>
      <c r="C1157" s="31">
        <v>14</v>
      </c>
      <c r="D1157" s="31" t="s">
        <v>45318</v>
      </c>
      <c r="E1157" s="31" t="s">
        <v>45317</v>
      </c>
      <c r="F1157" s="31" t="s">
        <v>42160</v>
      </c>
      <c r="G1157" s="31" t="s">
        <v>45316</v>
      </c>
      <c r="H1157" s="31" t="s">
        <v>45315</v>
      </c>
      <c r="I1157" s="31" t="s">
        <v>11584</v>
      </c>
      <c r="X1157" s="31" t="s">
        <v>42160</v>
      </c>
      <c r="AC1157" s="31" t="s">
        <v>42426</v>
      </c>
      <c r="AD1157" s="31" t="s">
        <v>27982</v>
      </c>
      <c r="AE1157" s="31" t="s">
        <v>42723</v>
      </c>
      <c r="AF1157" s="31" t="s">
        <v>19738</v>
      </c>
      <c r="AG1157" s="31" t="s">
        <v>27771</v>
      </c>
    </row>
    <row r="1158" spans="1:34">
      <c r="A1158" s="31">
        <v>1157</v>
      </c>
      <c r="B1158" s="31" t="s">
        <v>23838</v>
      </c>
      <c r="C1158" s="31">
        <v>15</v>
      </c>
      <c r="D1158" s="31" t="s">
        <v>45314</v>
      </c>
      <c r="E1158" s="31" t="s">
        <v>45313</v>
      </c>
      <c r="F1158" s="31" t="s">
        <v>42065</v>
      </c>
      <c r="H1158" s="31" t="s">
        <v>45312</v>
      </c>
      <c r="I1158" s="31" t="s">
        <v>45311</v>
      </c>
      <c r="X1158" s="31" t="s">
        <v>42065</v>
      </c>
    </row>
    <row r="1159" spans="1:34">
      <c r="A1159" s="31">
        <v>1158</v>
      </c>
      <c r="B1159" s="31" t="s">
        <v>10519</v>
      </c>
      <c r="C1159" s="31">
        <v>15</v>
      </c>
      <c r="D1159" s="31" t="s">
        <v>45310</v>
      </c>
      <c r="E1159" s="31" t="s">
        <v>28008</v>
      </c>
      <c r="F1159" s="31" t="s">
        <v>42011</v>
      </c>
      <c r="H1159" s="31" t="s">
        <v>28008</v>
      </c>
      <c r="X1159" s="31" t="s">
        <v>42011</v>
      </c>
    </row>
    <row r="1160" spans="1:34">
      <c r="A1160" s="31">
        <v>1159</v>
      </c>
      <c r="B1160" s="31" t="s">
        <v>23841</v>
      </c>
      <c r="C1160" s="31">
        <v>15</v>
      </c>
      <c r="D1160" s="31" t="s">
        <v>45309</v>
      </c>
      <c r="E1160" s="31" t="s">
        <v>45308</v>
      </c>
      <c r="F1160" s="31" t="s">
        <v>42177</v>
      </c>
      <c r="H1160" s="31" t="s">
        <v>45308</v>
      </c>
      <c r="X1160" s="31" t="s">
        <v>42177</v>
      </c>
    </row>
    <row r="1161" spans="1:34">
      <c r="A1161" s="31">
        <v>1160</v>
      </c>
      <c r="B1161" s="31" t="s">
        <v>23844</v>
      </c>
      <c r="C1161" s="31">
        <v>17</v>
      </c>
      <c r="D1161" s="31" t="s">
        <v>45307</v>
      </c>
      <c r="E1161" s="31" t="s">
        <v>43110</v>
      </c>
      <c r="F1161" s="31" t="s">
        <v>41953</v>
      </c>
      <c r="H1161" s="31" t="s">
        <v>43110</v>
      </c>
      <c r="X1161" s="31" t="s">
        <v>41953</v>
      </c>
    </row>
    <row r="1162" spans="1:34">
      <c r="A1162" s="31">
        <v>1161</v>
      </c>
      <c r="B1162" s="31" t="s">
        <v>25272</v>
      </c>
      <c r="C1162" s="31">
        <v>5</v>
      </c>
      <c r="D1162" s="31" t="s">
        <v>45306</v>
      </c>
      <c r="E1162" s="31" t="s">
        <v>45305</v>
      </c>
      <c r="F1162" s="31" t="s">
        <v>42349</v>
      </c>
      <c r="H1162" s="31" t="s">
        <v>45305</v>
      </c>
      <c r="X1162" s="31" t="s">
        <v>42349</v>
      </c>
    </row>
    <row r="1163" spans="1:34">
      <c r="A1163" s="31">
        <v>1162</v>
      </c>
      <c r="B1163" s="31" t="s">
        <v>25274</v>
      </c>
      <c r="C1163" s="31">
        <v>12</v>
      </c>
      <c r="D1163" s="31" t="s">
        <v>45304</v>
      </c>
      <c r="E1163" s="31" t="s">
        <v>45303</v>
      </c>
      <c r="F1163" s="31" t="s">
        <v>42090</v>
      </c>
      <c r="H1163" s="31" t="s">
        <v>45303</v>
      </c>
      <c r="X1163" s="31" t="s">
        <v>42090</v>
      </c>
    </row>
    <row r="1164" spans="1:34">
      <c r="A1164" s="31">
        <v>1163</v>
      </c>
      <c r="B1164" s="31" t="s">
        <v>25678</v>
      </c>
      <c r="C1164" s="31">
        <v>6</v>
      </c>
      <c r="D1164" s="31" t="s">
        <v>45302</v>
      </c>
      <c r="F1164" s="31" t="s">
        <v>45301</v>
      </c>
      <c r="G1164" s="31" t="s">
        <v>45300</v>
      </c>
      <c r="X1164" s="31" t="s">
        <v>41957</v>
      </c>
      <c r="Y1164" s="31" t="s">
        <v>42830</v>
      </c>
      <c r="AC1164" s="31" t="s">
        <v>12168</v>
      </c>
      <c r="AD1164" s="31" t="s">
        <v>42052</v>
      </c>
      <c r="AE1164" s="31" t="s">
        <v>9556</v>
      </c>
      <c r="AF1164" s="31" t="s">
        <v>27982</v>
      </c>
      <c r="AG1164" s="31" t="s">
        <v>12769</v>
      </c>
      <c r="AH1164" s="31" t="s">
        <v>42137</v>
      </c>
    </row>
    <row r="1165" spans="1:34">
      <c r="A1165" s="31">
        <v>1164</v>
      </c>
      <c r="B1165" s="31" t="s">
        <v>24763</v>
      </c>
      <c r="C1165" s="31">
        <v>7</v>
      </c>
      <c r="D1165" s="31" t="s">
        <v>45299</v>
      </c>
      <c r="F1165" s="31" t="s">
        <v>28781</v>
      </c>
      <c r="X1165" s="31" t="s">
        <v>28781</v>
      </c>
    </row>
    <row r="1166" spans="1:34">
      <c r="A1166" s="31">
        <v>1165</v>
      </c>
      <c r="B1166" s="31" t="s">
        <v>24768</v>
      </c>
      <c r="C1166" s="31">
        <v>8</v>
      </c>
      <c r="D1166" s="31" t="s">
        <v>45298</v>
      </c>
      <c r="E1166" s="31" t="s">
        <v>45297</v>
      </c>
      <c r="F1166" s="31" t="s">
        <v>42262</v>
      </c>
      <c r="H1166" s="31" t="s">
        <v>45297</v>
      </c>
      <c r="X1166" s="31" t="s">
        <v>42262</v>
      </c>
    </row>
    <row r="1167" spans="1:34">
      <c r="A1167" s="31">
        <v>1166</v>
      </c>
      <c r="B1167" s="31" t="s">
        <v>23194</v>
      </c>
      <c r="C1167" s="31">
        <v>8</v>
      </c>
      <c r="D1167" s="31" t="s">
        <v>45296</v>
      </c>
      <c r="E1167" s="31" t="s">
        <v>45295</v>
      </c>
      <c r="F1167" s="31" t="s">
        <v>42343</v>
      </c>
      <c r="G1167" s="31" t="s">
        <v>45294</v>
      </c>
      <c r="H1167" s="31" t="s">
        <v>45293</v>
      </c>
      <c r="I1167" s="31" t="s">
        <v>45292</v>
      </c>
      <c r="J1167" s="31" t="s">
        <v>45291</v>
      </c>
      <c r="K1167" s="31" t="s">
        <v>45290</v>
      </c>
      <c r="X1167" s="31" t="s">
        <v>42343</v>
      </c>
      <c r="AC1167" s="31" t="s">
        <v>45289</v>
      </c>
      <c r="AD1167" s="31" t="s">
        <v>45288</v>
      </c>
    </row>
    <row r="1168" spans="1:34">
      <c r="A1168" s="31">
        <v>1167</v>
      </c>
      <c r="B1168" s="31" t="s">
        <v>24770</v>
      </c>
      <c r="C1168" s="31">
        <v>9</v>
      </c>
      <c r="D1168" s="31" t="s">
        <v>45287</v>
      </c>
      <c r="E1168" s="31" t="s">
        <v>10641</v>
      </c>
      <c r="F1168" s="31" t="s">
        <v>42371</v>
      </c>
      <c r="G1168" s="31" t="s">
        <v>14111</v>
      </c>
      <c r="H1168" s="31" t="s">
        <v>10641</v>
      </c>
      <c r="X1168" s="31" t="s">
        <v>42371</v>
      </c>
      <c r="AC1168" s="31" t="s">
        <v>14111</v>
      </c>
    </row>
    <row r="1169" spans="1:30">
      <c r="A1169" s="31">
        <v>1168</v>
      </c>
      <c r="B1169" s="31" t="s">
        <v>24776</v>
      </c>
      <c r="C1169" s="31">
        <v>11</v>
      </c>
      <c r="D1169" s="31" t="s">
        <v>45286</v>
      </c>
      <c r="E1169" s="31" t="s">
        <v>42390</v>
      </c>
      <c r="F1169" s="31" t="s">
        <v>45285</v>
      </c>
      <c r="G1169" s="31" t="s">
        <v>27549</v>
      </c>
      <c r="H1169" s="31" t="s">
        <v>42390</v>
      </c>
      <c r="X1169" s="31" t="s">
        <v>43627</v>
      </c>
      <c r="Y1169" s="31" t="s">
        <v>42349</v>
      </c>
      <c r="AC1169" s="31" t="s">
        <v>27549</v>
      </c>
    </row>
    <row r="1170" spans="1:30">
      <c r="A1170" s="31">
        <v>1169</v>
      </c>
      <c r="B1170" s="31" t="s">
        <v>24778</v>
      </c>
      <c r="C1170" s="31">
        <v>11</v>
      </c>
      <c r="D1170" s="31" t="s">
        <v>45284</v>
      </c>
      <c r="E1170" s="31" t="s">
        <v>45283</v>
      </c>
      <c r="F1170" s="31" t="s">
        <v>42253</v>
      </c>
      <c r="H1170" s="31" t="s">
        <v>45283</v>
      </c>
      <c r="X1170" s="31" t="s">
        <v>42253</v>
      </c>
    </row>
    <row r="1171" spans="1:30">
      <c r="A1171" s="31">
        <v>1170</v>
      </c>
      <c r="B1171" s="31" t="s">
        <v>22809</v>
      </c>
      <c r="C1171" s="31">
        <v>11</v>
      </c>
      <c r="D1171" s="31" t="s">
        <v>45282</v>
      </c>
      <c r="E1171" s="31" t="s">
        <v>45281</v>
      </c>
      <c r="F1171" s="31" t="s">
        <v>42011</v>
      </c>
      <c r="G1171" s="31" t="s">
        <v>45280</v>
      </c>
      <c r="H1171" s="31" t="s">
        <v>27638</v>
      </c>
      <c r="I1171" s="31" t="s">
        <v>45279</v>
      </c>
      <c r="X1171" s="31" t="s">
        <v>42011</v>
      </c>
      <c r="AC1171" s="31" t="s">
        <v>45278</v>
      </c>
      <c r="AD1171" s="31" t="s">
        <v>27646</v>
      </c>
    </row>
    <row r="1172" spans="1:30">
      <c r="A1172" s="31">
        <v>1171</v>
      </c>
      <c r="B1172" s="31" t="s">
        <v>24774</v>
      </c>
      <c r="C1172" s="31">
        <v>11</v>
      </c>
      <c r="D1172" s="31" t="s">
        <v>45277</v>
      </c>
      <c r="E1172" s="31" t="s">
        <v>45276</v>
      </c>
      <c r="F1172" s="31" t="s">
        <v>45024</v>
      </c>
      <c r="G1172" s="31" t="s">
        <v>45275</v>
      </c>
      <c r="H1172" s="31" t="s">
        <v>45276</v>
      </c>
      <c r="X1172" s="31" t="s">
        <v>45024</v>
      </c>
      <c r="AC1172" s="31" t="s">
        <v>45275</v>
      </c>
    </row>
    <row r="1173" spans="1:30">
      <c r="A1173" s="31">
        <v>1172</v>
      </c>
      <c r="B1173" s="31" t="s">
        <v>24786</v>
      </c>
      <c r="C1173" s="31">
        <v>12</v>
      </c>
      <c r="D1173" s="31" t="s">
        <v>45274</v>
      </c>
      <c r="E1173" s="31" t="s">
        <v>45273</v>
      </c>
      <c r="F1173" s="31" t="s">
        <v>42090</v>
      </c>
      <c r="G1173" s="31" t="s">
        <v>27695</v>
      </c>
      <c r="H1173" s="31" t="s">
        <v>45273</v>
      </c>
      <c r="X1173" s="31" t="s">
        <v>42090</v>
      </c>
      <c r="AC1173" s="31" t="s">
        <v>27695</v>
      </c>
    </row>
    <row r="1174" spans="1:30">
      <c r="A1174" s="31">
        <v>1173</v>
      </c>
      <c r="B1174" s="31" t="s">
        <v>24789</v>
      </c>
      <c r="C1174" s="31">
        <v>12</v>
      </c>
      <c r="D1174" s="31" t="s">
        <v>45272</v>
      </c>
      <c r="E1174" s="31" t="s">
        <v>45271</v>
      </c>
      <c r="F1174" s="31" t="s">
        <v>42048</v>
      </c>
      <c r="H1174" s="31" t="s">
        <v>45242</v>
      </c>
      <c r="I1174" s="31" t="s">
        <v>44985</v>
      </c>
      <c r="J1174" s="31" t="s">
        <v>44986</v>
      </c>
      <c r="X1174" s="31" t="s">
        <v>42048</v>
      </c>
    </row>
    <row r="1175" spans="1:30">
      <c r="A1175" s="31">
        <v>1174</v>
      </c>
      <c r="B1175" s="31" t="s">
        <v>24791</v>
      </c>
      <c r="C1175" s="31">
        <v>12</v>
      </c>
      <c r="D1175" s="31" t="s">
        <v>45270</v>
      </c>
      <c r="E1175" s="31" t="s">
        <v>45269</v>
      </c>
      <c r="F1175" s="31" t="s">
        <v>42439</v>
      </c>
      <c r="H1175" s="31" t="s">
        <v>45269</v>
      </c>
      <c r="X1175" s="31" t="s">
        <v>42439</v>
      </c>
    </row>
    <row r="1176" spans="1:30">
      <c r="A1176" s="31">
        <v>1175</v>
      </c>
      <c r="B1176" s="31" t="s">
        <v>24784</v>
      </c>
      <c r="C1176" s="31">
        <v>12</v>
      </c>
      <c r="D1176" s="31" t="s">
        <v>45268</v>
      </c>
      <c r="E1176" s="31" t="s">
        <v>45267</v>
      </c>
      <c r="F1176" s="31" t="s">
        <v>45266</v>
      </c>
      <c r="H1176" s="31" t="s">
        <v>43170</v>
      </c>
      <c r="I1176" s="31" t="s">
        <v>45265</v>
      </c>
      <c r="J1176" s="31" t="s">
        <v>45264</v>
      </c>
      <c r="K1176" s="31" t="s">
        <v>44786</v>
      </c>
      <c r="X1176" s="31" t="s">
        <v>42255</v>
      </c>
      <c r="Y1176" s="31" t="s">
        <v>42328</v>
      </c>
    </row>
    <row r="1177" spans="1:30">
      <c r="A1177" s="31">
        <v>1176</v>
      </c>
      <c r="B1177" s="31" t="s">
        <v>24794</v>
      </c>
      <c r="C1177" s="31">
        <v>12</v>
      </c>
      <c r="D1177" s="31" t="s">
        <v>45263</v>
      </c>
      <c r="F1177" s="31" t="s">
        <v>45262</v>
      </c>
      <c r="X1177" s="31" t="s">
        <v>42262</v>
      </c>
      <c r="Y1177" s="31" t="s">
        <v>45261</v>
      </c>
    </row>
    <row r="1178" spans="1:30">
      <c r="A1178" s="31">
        <v>1177</v>
      </c>
      <c r="B1178" s="31" t="s">
        <v>24796</v>
      </c>
      <c r="C1178" s="31">
        <v>12</v>
      </c>
      <c r="D1178" s="31" t="s">
        <v>45260</v>
      </c>
      <c r="E1178" s="31" t="s">
        <v>45258</v>
      </c>
      <c r="F1178" s="31" t="s">
        <v>45259</v>
      </c>
      <c r="G1178" s="31" t="s">
        <v>45257</v>
      </c>
      <c r="H1178" s="31" t="s">
        <v>45258</v>
      </c>
      <c r="X1178" s="31" t="s">
        <v>43317</v>
      </c>
      <c r="Y1178" s="31" t="s">
        <v>42171</v>
      </c>
      <c r="Z1178" s="31" t="s">
        <v>42343</v>
      </c>
      <c r="AC1178" s="31" t="s">
        <v>45257</v>
      </c>
    </row>
    <row r="1179" spans="1:30">
      <c r="A1179" s="31">
        <v>1178</v>
      </c>
      <c r="B1179" s="31" t="s">
        <v>24799</v>
      </c>
      <c r="C1179" s="31">
        <v>13</v>
      </c>
      <c r="D1179" s="31" t="s">
        <v>45256</v>
      </c>
      <c r="E1179" s="31" t="s">
        <v>45255</v>
      </c>
      <c r="F1179" s="31" t="s">
        <v>44772</v>
      </c>
      <c r="H1179" s="31" t="s">
        <v>45254</v>
      </c>
      <c r="I1179" s="31" t="s">
        <v>45253</v>
      </c>
      <c r="X1179" s="31" t="s">
        <v>42006</v>
      </c>
      <c r="Y1179" s="31" t="s">
        <v>42830</v>
      </c>
    </row>
    <row r="1180" spans="1:30">
      <c r="A1180" s="31">
        <v>1179</v>
      </c>
      <c r="B1180" s="31" t="s">
        <v>24801</v>
      </c>
      <c r="C1180" s="31">
        <v>13</v>
      </c>
      <c r="D1180" s="31" t="s">
        <v>45252</v>
      </c>
      <c r="E1180" s="31" t="s">
        <v>45251</v>
      </c>
      <c r="F1180" s="31" t="s">
        <v>42284</v>
      </c>
      <c r="H1180" s="31" t="s">
        <v>45251</v>
      </c>
      <c r="X1180" s="31" t="s">
        <v>42284</v>
      </c>
    </row>
    <row r="1181" spans="1:30">
      <c r="A1181" s="31">
        <v>1180</v>
      </c>
      <c r="B1181" s="31" t="s">
        <v>24781</v>
      </c>
      <c r="C1181" s="31">
        <v>12</v>
      </c>
      <c r="D1181" s="31" t="s">
        <v>45250</v>
      </c>
      <c r="E1181" s="31" t="s">
        <v>44238</v>
      </c>
      <c r="F1181" s="31" t="s">
        <v>41986</v>
      </c>
      <c r="G1181" s="31" t="s">
        <v>45249</v>
      </c>
      <c r="H1181" s="31" t="s">
        <v>44238</v>
      </c>
      <c r="X1181" s="31" t="s">
        <v>41986</v>
      </c>
      <c r="AC1181" s="31" t="s">
        <v>45248</v>
      </c>
      <c r="AD1181" s="31" t="s">
        <v>41950</v>
      </c>
    </row>
    <row r="1182" spans="1:30">
      <c r="A1182" s="31">
        <v>1181</v>
      </c>
      <c r="B1182" s="31" t="s">
        <v>24805</v>
      </c>
      <c r="C1182" s="31">
        <v>14</v>
      </c>
      <c r="D1182" s="31" t="s">
        <v>45247</v>
      </c>
      <c r="F1182" s="31" t="s">
        <v>43785</v>
      </c>
      <c r="X1182" s="31" t="s">
        <v>43785</v>
      </c>
    </row>
    <row r="1183" spans="1:30">
      <c r="A1183" s="31">
        <v>1182</v>
      </c>
      <c r="B1183" s="31" t="s">
        <v>22814</v>
      </c>
      <c r="C1183" s="31">
        <v>13</v>
      </c>
      <c r="D1183" s="31" t="s">
        <v>45246</v>
      </c>
      <c r="E1183" s="31" t="s">
        <v>45245</v>
      </c>
      <c r="F1183" s="31" t="s">
        <v>43371</v>
      </c>
      <c r="H1183" s="31" t="s">
        <v>45245</v>
      </c>
      <c r="X1183" s="31" t="s">
        <v>43371</v>
      </c>
    </row>
    <row r="1184" spans="1:30">
      <c r="A1184" s="31">
        <v>1183</v>
      </c>
      <c r="B1184" s="31" t="s">
        <v>24811</v>
      </c>
      <c r="C1184" s="31">
        <v>15</v>
      </c>
      <c r="D1184" s="31" t="s">
        <v>45244</v>
      </c>
      <c r="E1184" s="31" t="s">
        <v>45243</v>
      </c>
      <c r="F1184" s="31" t="s">
        <v>44159</v>
      </c>
      <c r="H1184" s="31" t="s">
        <v>45242</v>
      </c>
      <c r="I1184" s="31" t="s">
        <v>45241</v>
      </c>
      <c r="X1184" s="31" t="s">
        <v>44159</v>
      </c>
    </row>
    <row r="1185" spans="1:31">
      <c r="A1185" s="31">
        <v>1184</v>
      </c>
      <c r="B1185" s="31" t="s">
        <v>24808</v>
      </c>
      <c r="C1185" s="31">
        <v>14</v>
      </c>
      <c r="D1185" s="31" t="s">
        <v>45240</v>
      </c>
      <c r="E1185" s="31" t="s">
        <v>13213</v>
      </c>
      <c r="F1185" s="31" t="s">
        <v>41912</v>
      </c>
      <c r="G1185" s="31" t="s">
        <v>45239</v>
      </c>
      <c r="H1185" s="31" t="s">
        <v>13213</v>
      </c>
      <c r="X1185" s="31" t="s">
        <v>41912</v>
      </c>
      <c r="AC1185" s="31" t="s">
        <v>45239</v>
      </c>
    </row>
    <row r="1186" spans="1:31">
      <c r="A1186" s="31">
        <v>1185</v>
      </c>
      <c r="B1186" s="31" t="s">
        <v>24814</v>
      </c>
      <c r="C1186" s="31">
        <v>15</v>
      </c>
      <c r="D1186" s="31" t="s">
        <v>45238</v>
      </c>
      <c r="F1186" s="31" t="s">
        <v>42177</v>
      </c>
      <c r="X1186" s="31" t="s">
        <v>42177</v>
      </c>
    </row>
    <row r="1187" spans="1:31">
      <c r="A1187" s="31">
        <v>1186</v>
      </c>
      <c r="B1187" s="31" t="s">
        <v>24819</v>
      </c>
      <c r="C1187" s="31">
        <v>16</v>
      </c>
      <c r="D1187" s="31" t="s">
        <v>45237</v>
      </c>
      <c r="F1187" s="31" t="s">
        <v>42002</v>
      </c>
      <c r="X1187" s="31" t="s">
        <v>42002</v>
      </c>
    </row>
    <row r="1188" spans="1:31">
      <c r="A1188" s="31">
        <v>1187</v>
      </c>
      <c r="B1188" s="31" t="s">
        <v>11929</v>
      </c>
      <c r="C1188" s="31">
        <v>16</v>
      </c>
      <c r="D1188" s="31" t="s">
        <v>45236</v>
      </c>
      <c r="E1188" s="31" t="s">
        <v>11927</v>
      </c>
      <c r="F1188" s="31" t="s">
        <v>43529</v>
      </c>
      <c r="H1188" s="31" t="s">
        <v>11927</v>
      </c>
      <c r="X1188" s="31" t="s">
        <v>43529</v>
      </c>
    </row>
    <row r="1189" spans="1:31">
      <c r="A1189" s="31">
        <v>1188</v>
      </c>
      <c r="B1189" s="31" t="s">
        <v>24825</v>
      </c>
      <c r="C1189" s="31">
        <v>16</v>
      </c>
      <c r="D1189" s="31" t="s">
        <v>45235</v>
      </c>
      <c r="F1189" s="31" t="s">
        <v>44098</v>
      </c>
      <c r="X1189" s="31" t="s">
        <v>44096</v>
      </c>
      <c r="Y1189" s="31" t="s">
        <v>42328</v>
      </c>
    </row>
    <row r="1190" spans="1:31">
      <c r="A1190" s="31">
        <v>1189</v>
      </c>
      <c r="B1190" s="31" t="s">
        <v>24817</v>
      </c>
      <c r="C1190" s="31">
        <v>16</v>
      </c>
      <c r="D1190" s="31" t="s">
        <v>45234</v>
      </c>
      <c r="E1190" s="31" t="s">
        <v>45233</v>
      </c>
      <c r="F1190" s="31" t="s">
        <v>44648</v>
      </c>
      <c r="H1190" s="31" t="s">
        <v>45232</v>
      </c>
      <c r="I1190" s="31" t="s">
        <v>45231</v>
      </c>
      <c r="J1190" s="31" t="s">
        <v>45230</v>
      </c>
      <c r="X1190" s="31" t="s">
        <v>42006</v>
      </c>
      <c r="Y1190" s="31" t="s">
        <v>42841</v>
      </c>
    </row>
    <row r="1191" spans="1:31">
      <c r="A1191" s="31">
        <v>1190</v>
      </c>
      <c r="B1191" s="31" t="s">
        <v>24822</v>
      </c>
      <c r="C1191" s="31">
        <v>16</v>
      </c>
      <c r="D1191" s="31" t="s">
        <v>45229</v>
      </c>
      <c r="E1191" s="31" t="s">
        <v>27604</v>
      </c>
      <c r="F1191" s="31" t="s">
        <v>42141</v>
      </c>
      <c r="H1191" s="31" t="s">
        <v>27604</v>
      </c>
      <c r="X1191" s="31" t="s">
        <v>42141</v>
      </c>
    </row>
    <row r="1192" spans="1:31">
      <c r="A1192" s="31">
        <v>1191</v>
      </c>
      <c r="B1192" s="31" t="s">
        <v>22217</v>
      </c>
      <c r="C1192" s="31">
        <v>3</v>
      </c>
      <c r="D1192" s="31" t="s">
        <v>45228</v>
      </c>
      <c r="F1192" s="31" t="s">
        <v>42077</v>
      </c>
      <c r="G1192" s="31" t="s">
        <v>45227</v>
      </c>
      <c r="X1192" s="31" t="s">
        <v>42077</v>
      </c>
      <c r="AC1192" s="31" t="s">
        <v>41927</v>
      </c>
      <c r="AD1192" s="31" t="s">
        <v>41924</v>
      </c>
      <c r="AE1192" s="31" t="s">
        <v>45226</v>
      </c>
    </row>
    <row r="1193" spans="1:31">
      <c r="A1193" s="31">
        <v>1192</v>
      </c>
      <c r="B1193" s="31" t="s">
        <v>23899</v>
      </c>
      <c r="C1193" s="31">
        <v>6</v>
      </c>
      <c r="D1193" s="31" t="s">
        <v>45225</v>
      </c>
      <c r="E1193" s="31" t="s">
        <v>44357</v>
      </c>
      <c r="F1193" s="31" t="s">
        <v>42026</v>
      </c>
      <c r="G1193" s="31" t="s">
        <v>42199</v>
      </c>
      <c r="H1193" s="31" t="s">
        <v>44357</v>
      </c>
      <c r="X1193" s="31" t="s">
        <v>42026</v>
      </c>
      <c r="AC1193" s="31" t="s">
        <v>42199</v>
      </c>
    </row>
    <row r="1194" spans="1:31">
      <c r="A1194" s="31">
        <v>1193</v>
      </c>
      <c r="B1194" s="31" t="s">
        <v>23901</v>
      </c>
      <c r="C1194" s="31">
        <v>7</v>
      </c>
      <c r="D1194" s="31" t="s">
        <v>45224</v>
      </c>
      <c r="E1194" s="31" t="s">
        <v>45221</v>
      </c>
      <c r="F1194" s="31" t="s">
        <v>45223</v>
      </c>
      <c r="G1194" s="31" t="s">
        <v>45222</v>
      </c>
      <c r="H1194" s="31" t="s">
        <v>45221</v>
      </c>
      <c r="X1194" s="31" t="s">
        <v>45220</v>
      </c>
      <c r="Y1194" s="31" t="s">
        <v>42503</v>
      </c>
      <c r="AC1194" s="31" t="s">
        <v>11658</v>
      </c>
      <c r="AD1194" s="31" t="s">
        <v>19738</v>
      </c>
    </row>
    <row r="1195" spans="1:31">
      <c r="A1195" s="31">
        <v>1194</v>
      </c>
      <c r="B1195" s="31" t="s">
        <v>24693</v>
      </c>
      <c r="C1195" s="31">
        <v>8</v>
      </c>
      <c r="D1195" s="31" t="s">
        <v>45219</v>
      </c>
      <c r="E1195" s="31" t="s">
        <v>45218</v>
      </c>
      <c r="F1195" s="31" t="s">
        <v>42011</v>
      </c>
      <c r="H1195" s="31" t="s">
        <v>45217</v>
      </c>
      <c r="I1195" s="31" t="s">
        <v>44771</v>
      </c>
      <c r="J1195" s="31" t="s">
        <v>45216</v>
      </c>
      <c r="K1195" s="31" t="s">
        <v>45215</v>
      </c>
      <c r="X1195" s="31" t="s">
        <v>42011</v>
      </c>
    </row>
    <row r="1196" spans="1:31">
      <c r="A1196" s="31">
        <v>1195</v>
      </c>
      <c r="B1196" s="31" t="s">
        <v>25619</v>
      </c>
      <c r="C1196" s="31">
        <v>8</v>
      </c>
      <c r="D1196" s="31" t="s">
        <v>45214</v>
      </c>
      <c r="E1196" s="31" t="s">
        <v>45213</v>
      </c>
      <c r="F1196" s="31" t="s">
        <v>45212</v>
      </c>
      <c r="H1196" s="31" t="s">
        <v>42447</v>
      </c>
      <c r="I1196" s="31" t="s">
        <v>45211</v>
      </c>
      <c r="X1196" s="31" t="s">
        <v>42446</v>
      </c>
      <c r="Y1196" s="31" t="s">
        <v>45210</v>
      </c>
      <c r="Z1196" s="31" t="s">
        <v>43392</v>
      </c>
    </row>
    <row r="1197" spans="1:31">
      <c r="A1197" s="31">
        <v>1196</v>
      </c>
      <c r="B1197" s="31" t="s">
        <v>24696</v>
      </c>
      <c r="C1197" s="31">
        <v>8</v>
      </c>
      <c r="D1197" s="31" t="s">
        <v>45209</v>
      </c>
      <c r="E1197" s="31" t="s">
        <v>45208</v>
      </c>
      <c r="F1197" s="31" t="s">
        <v>45207</v>
      </c>
      <c r="G1197" s="31" t="s">
        <v>42450</v>
      </c>
      <c r="H1197" s="31" t="s">
        <v>43716</v>
      </c>
      <c r="I1197" s="31" t="s">
        <v>45206</v>
      </c>
      <c r="J1197" s="31" t="s">
        <v>45205</v>
      </c>
      <c r="X1197" s="31" t="s">
        <v>41961</v>
      </c>
      <c r="Y1197" s="31" t="s">
        <v>42153</v>
      </c>
      <c r="AC1197" s="31" t="s">
        <v>27646</v>
      </c>
      <c r="AD1197" s="31" t="s">
        <v>41975</v>
      </c>
    </row>
    <row r="1198" spans="1:31">
      <c r="A1198" s="31">
        <v>1197</v>
      </c>
      <c r="B1198" s="31" t="s">
        <v>25892</v>
      </c>
      <c r="C1198" s="31">
        <v>9</v>
      </c>
      <c r="D1198" s="31" t="s">
        <v>45204</v>
      </c>
      <c r="F1198" s="31" t="s">
        <v>45203</v>
      </c>
      <c r="X1198" s="31" t="s">
        <v>41957</v>
      </c>
      <c r="Y1198" s="31" t="s">
        <v>42011</v>
      </c>
    </row>
    <row r="1199" spans="1:31">
      <c r="A1199" s="31">
        <v>1198</v>
      </c>
      <c r="B1199" s="31" t="s">
        <v>23176</v>
      </c>
      <c r="C1199" s="31">
        <v>9</v>
      </c>
      <c r="D1199" s="31" t="s">
        <v>45202</v>
      </c>
      <c r="E1199" s="31" t="s">
        <v>45201</v>
      </c>
      <c r="F1199" s="31" t="s">
        <v>42026</v>
      </c>
      <c r="G1199" s="31" t="s">
        <v>42543</v>
      </c>
      <c r="H1199" s="31" t="s">
        <v>45201</v>
      </c>
      <c r="X1199" s="31" t="s">
        <v>42026</v>
      </c>
      <c r="AC1199" s="31" t="s">
        <v>42543</v>
      </c>
    </row>
    <row r="1200" spans="1:31">
      <c r="A1200" s="31">
        <v>1199</v>
      </c>
      <c r="B1200" s="31" t="s">
        <v>24702</v>
      </c>
      <c r="C1200" s="31">
        <v>9</v>
      </c>
      <c r="D1200" s="31" t="s">
        <v>45200</v>
      </c>
      <c r="E1200" s="31" t="s">
        <v>45199</v>
      </c>
      <c r="F1200" s="31" t="s">
        <v>41957</v>
      </c>
      <c r="H1200" s="31" t="s">
        <v>45199</v>
      </c>
      <c r="X1200" s="31" t="s">
        <v>41957</v>
      </c>
    </row>
    <row r="1201" spans="1:32">
      <c r="A1201" s="31">
        <v>1200</v>
      </c>
      <c r="B1201" s="31" t="s">
        <v>24699</v>
      </c>
      <c r="C1201" s="31">
        <v>8</v>
      </c>
      <c r="D1201" s="31" t="s">
        <v>45198</v>
      </c>
      <c r="E1201" s="31" t="s">
        <v>45197</v>
      </c>
      <c r="F1201" s="31" t="s">
        <v>43178</v>
      </c>
      <c r="H1201" s="31" t="s">
        <v>45197</v>
      </c>
      <c r="X1201" s="31" t="s">
        <v>43178</v>
      </c>
    </row>
    <row r="1202" spans="1:32">
      <c r="A1202" s="31">
        <v>1201</v>
      </c>
      <c r="B1202" s="31" t="s">
        <v>24705</v>
      </c>
      <c r="C1202" s="31">
        <v>13</v>
      </c>
      <c r="D1202" s="31" t="s">
        <v>45196</v>
      </c>
      <c r="E1202" s="31" t="s">
        <v>42923</v>
      </c>
      <c r="F1202" s="31" t="s">
        <v>43397</v>
      </c>
      <c r="G1202" s="31" t="s">
        <v>42192</v>
      </c>
      <c r="H1202" s="31" t="s">
        <v>42923</v>
      </c>
      <c r="X1202" s="31" t="s">
        <v>42107</v>
      </c>
      <c r="Y1202" s="31" t="s">
        <v>42026</v>
      </c>
      <c r="AC1202" s="31" t="s">
        <v>42192</v>
      </c>
    </row>
    <row r="1203" spans="1:32">
      <c r="A1203" s="31">
        <v>1202</v>
      </c>
      <c r="B1203" s="31" t="s">
        <v>24708</v>
      </c>
      <c r="C1203" s="31">
        <v>14</v>
      </c>
      <c r="D1203" s="31" t="s">
        <v>45195</v>
      </c>
      <c r="E1203" s="31" t="s">
        <v>45194</v>
      </c>
      <c r="F1203" s="31" t="s">
        <v>43090</v>
      </c>
      <c r="H1203" s="31" t="s">
        <v>45194</v>
      </c>
      <c r="X1203" s="31" t="s">
        <v>43090</v>
      </c>
    </row>
    <row r="1204" spans="1:32">
      <c r="A1204" s="31">
        <v>1203</v>
      </c>
      <c r="B1204" s="31" t="s">
        <v>23178</v>
      </c>
      <c r="C1204" s="31">
        <v>16</v>
      </c>
      <c r="D1204" s="31" t="s">
        <v>45193</v>
      </c>
      <c r="E1204" s="31" t="s">
        <v>44505</v>
      </c>
      <c r="F1204" s="31" t="s">
        <v>42177</v>
      </c>
      <c r="H1204" s="31" t="s">
        <v>44505</v>
      </c>
      <c r="X1204" s="31" t="s">
        <v>42177</v>
      </c>
    </row>
    <row r="1205" spans="1:32">
      <c r="A1205" s="31">
        <v>1204</v>
      </c>
      <c r="B1205" s="31" t="s">
        <v>24194</v>
      </c>
      <c r="C1205" s="31">
        <v>5</v>
      </c>
      <c r="D1205" s="31" t="s">
        <v>45192</v>
      </c>
      <c r="E1205" s="31" t="s">
        <v>45191</v>
      </c>
      <c r="F1205" s="31" t="s">
        <v>45188</v>
      </c>
      <c r="G1205" s="31" t="s">
        <v>45187</v>
      </c>
      <c r="H1205" s="31" t="s">
        <v>45190</v>
      </c>
      <c r="I1205" s="31" t="s">
        <v>45189</v>
      </c>
      <c r="X1205" s="31" t="s">
        <v>45188</v>
      </c>
      <c r="AC1205" s="31" t="s">
        <v>45187</v>
      </c>
    </row>
    <row r="1206" spans="1:32">
      <c r="A1206" s="31">
        <v>1205</v>
      </c>
      <c r="B1206" s="31" t="s">
        <v>24197</v>
      </c>
      <c r="C1206" s="31">
        <v>6</v>
      </c>
      <c r="D1206" s="31" t="s">
        <v>45186</v>
      </c>
      <c r="E1206" s="31" t="s">
        <v>45183</v>
      </c>
      <c r="F1206" s="31" t="s">
        <v>45185</v>
      </c>
      <c r="G1206" s="31" t="s">
        <v>45184</v>
      </c>
      <c r="H1206" s="31" t="s">
        <v>45183</v>
      </c>
      <c r="X1206" s="31" t="s">
        <v>44762</v>
      </c>
      <c r="Y1206" s="31" t="s">
        <v>45182</v>
      </c>
      <c r="AC1206" s="31" t="s">
        <v>10517</v>
      </c>
      <c r="AD1206" s="31" t="s">
        <v>13510</v>
      </c>
      <c r="AE1206" s="31" t="s">
        <v>13863</v>
      </c>
      <c r="AF1206" s="31" t="s">
        <v>27982</v>
      </c>
    </row>
    <row r="1207" spans="1:32">
      <c r="A1207" s="31">
        <v>1206</v>
      </c>
      <c r="B1207" s="31" t="s">
        <v>24199</v>
      </c>
      <c r="C1207" s="31">
        <v>6</v>
      </c>
      <c r="D1207" s="31" t="s">
        <v>45181</v>
      </c>
      <c r="E1207" s="31" t="s">
        <v>45179</v>
      </c>
      <c r="F1207" s="31" t="s">
        <v>42462</v>
      </c>
      <c r="G1207" s="31" t="s">
        <v>45180</v>
      </c>
      <c r="H1207" s="31" t="s">
        <v>45179</v>
      </c>
      <c r="X1207" s="31" t="s">
        <v>42462</v>
      </c>
      <c r="AC1207" s="31" t="s">
        <v>10517</v>
      </c>
      <c r="AD1207" s="31" t="s">
        <v>45178</v>
      </c>
      <c r="AE1207" s="31" t="s">
        <v>12355</v>
      </c>
    </row>
    <row r="1208" spans="1:32">
      <c r="A1208" s="31">
        <v>1207</v>
      </c>
      <c r="B1208" s="31" t="s">
        <v>24202</v>
      </c>
      <c r="C1208" s="31">
        <v>6</v>
      </c>
      <c r="D1208" s="31" t="s">
        <v>45177</v>
      </c>
      <c r="E1208" s="31" t="s">
        <v>43838</v>
      </c>
      <c r="F1208" s="31" t="s">
        <v>45176</v>
      </c>
      <c r="H1208" s="31" t="s">
        <v>43838</v>
      </c>
      <c r="X1208" s="31" t="s">
        <v>43166</v>
      </c>
      <c r="Y1208" s="31" t="s">
        <v>42154</v>
      </c>
    </row>
    <row r="1209" spans="1:32">
      <c r="A1209" s="31">
        <v>1208</v>
      </c>
      <c r="B1209" s="31" t="s">
        <v>24208</v>
      </c>
      <c r="C1209" s="31">
        <v>7</v>
      </c>
      <c r="D1209" s="31" t="s">
        <v>45175</v>
      </c>
      <c r="E1209" s="31" t="s">
        <v>45174</v>
      </c>
      <c r="F1209" s="31" t="s">
        <v>45173</v>
      </c>
      <c r="H1209" s="31" t="s">
        <v>45172</v>
      </c>
      <c r="I1209" s="31" t="s">
        <v>45171</v>
      </c>
      <c r="X1209" s="31" t="s">
        <v>43466</v>
      </c>
      <c r="Y1209" s="31" t="s">
        <v>42260</v>
      </c>
    </row>
    <row r="1210" spans="1:32">
      <c r="A1210" s="31">
        <v>1209</v>
      </c>
      <c r="B1210" s="31" t="s">
        <v>24212</v>
      </c>
      <c r="C1210" s="31">
        <v>7</v>
      </c>
      <c r="D1210" s="31" t="s">
        <v>45170</v>
      </c>
      <c r="E1210" s="31" t="s">
        <v>43169</v>
      </c>
      <c r="F1210" s="31" t="s">
        <v>45169</v>
      </c>
      <c r="H1210" s="31" t="s">
        <v>43169</v>
      </c>
      <c r="X1210" s="31" t="s">
        <v>42985</v>
      </c>
      <c r="Y1210" s="31" t="s">
        <v>43005</v>
      </c>
    </row>
    <row r="1211" spans="1:32">
      <c r="A1211" s="31">
        <v>1210</v>
      </c>
      <c r="B1211" s="31" t="s">
        <v>24205</v>
      </c>
      <c r="C1211" s="31">
        <v>7</v>
      </c>
      <c r="D1211" s="31" t="s">
        <v>45168</v>
      </c>
      <c r="F1211" s="31" t="s">
        <v>42048</v>
      </c>
      <c r="G1211" s="31" t="s">
        <v>41975</v>
      </c>
      <c r="X1211" s="31" t="s">
        <v>42048</v>
      </c>
      <c r="AC1211" s="31" t="s">
        <v>41975</v>
      </c>
    </row>
    <row r="1212" spans="1:32">
      <c r="A1212" s="31">
        <v>1211</v>
      </c>
      <c r="B1212" s="31" t="s">
        <v>24210</v>
      </c>
      <c r="C1212" s="31">
        <v>7</v>
      </c>
      <c r="D1212" s="31" t="s">
        <v>45167</v>
      </c>
      <c r="E1212" s="31" t="s">
        <v>45166</v>
      </c>
      <c r="F1212" s="31" t="s">
        <v>42154</v>
      </c>
      <c r="H1212" s="31" t="s">
        <v>45166</v>
      </c>
      <c r="X1212" s="31" t="s">
        <v>42154</v>
      </c>
    </row>
    <row r="1213" spans="1:32">
      <c r="A1213" s="31">
        <v>1212</v>
      </c>
      <c r="B1213" s="31" t="s">
        <v>24220</v>
      </c>
      <c r="C1213" s="31">
        <v>10</v>
      </c>
      <c r="D1213" s="31" t="s">
        <v>45165</v>
      </c>
      <c r="E1213" s="31" t="s">
        <v>45144</v>
      </c>
      <c r="F1213" s="31" t="s">
        <v>42011</v>
      </c>
      <c r="H1213" s="31" t="s">
        <v>45144</v>
      </c>
      <c r="X1213" s="31" t="s">
        <v>42011</v>
      </c>
    </row>
    <row r="1214" spans="1:32">
      <c r="A1214" s="31">
        <v>1213</v>
      </c>
      <c r="B1214" s="31" t="s">
        <v>24218</v>
      </c>
      <c r="C1214" s="31">
        <v>9</v>
      </c>
      <c r="D1214" s="31" t="s">
        <v>45164</v>
      </c>
      <c r="F1214" s="31" t="s">
        <v>42131</v>
      </c>
      <c r="X1214" s="31" t="s">
        <v>42131</v>
      </c>
    </row>
    <row r="1215" spans="1:32">
      <c r="A1215" s="31">
        <v>1214</v>
      </c>
      <c r="B1215" s="31" t="s">
        <v>23116</v>
      </c>
      <c r="C1215" s="31">
        <v>9</v>
      </c>
      <c r="D1215" s="31" t="s">
        <v>45163</v>
      </c>
      <c r="E1215" s="31" t="s">
        <v>45162</v>
      </c>
      <c r="F1215" s="31" t="s">
        <v>42077</v>
      </c>
      <c r="G1215" s="31" t="s">
        <v>27829</v>
      </c>
      <c r="H1215" s="31" t="s">
        <v>45162</v>
      </c>
      <c r="X1215" s="31" t="s">
        <v>42077</v>
      </c>
      <c r="AC1215" s="31" t="s">
        <v>27829</v>
      </c>
    </row>
    <row r="1216" spans="1:32">
      <c r="A1216" s="31">
        <v>1215</v>
      </c>
      <c r="B1216" s="31" t="s">
        <v>24217</v>
      </c>
      <c r="C1216" s="31">
        <v>9</v>
      </c>
      <c r="D1216" s="31" t="s">
        <v>45161</v>
      </c>
      <c r="E1216" s="31" t="s">
        <v>45160</v>
      </c>
      <c r="F1216" s="31" t="s">
        <v>42350</v>
      </c>
      <c r="G1216" s="31" t="s">
        <v>45159</v>
      </c>
      <c r="H1216" s="31" t="s">
        <v>43111</v>
      </c>
      <c r="I1216" s="31" t="s">
        <v>45158</v>
      </c>
      <c r="J1216" s="31" t="s">
        <v>43110</v>
      </c>
      <c r="X1216" s="31" t="s">
        <v>42350</v>
      </c>
      <c r="AC1216" s="31" t="s">
        <v>45157</v>
      </c>
      <c r="AD1216" s="31" t="s">
        <v>13499</v>
      </c>
      <c r="AE1216" s="31" t="s">
        <v>42614</v>
      </c>
    </row>
    <row r="1217" spans="1:35">
      <c r="A1217" s="31">
        <v>1216</v>
      </c>
      <c r="B1217" s="31" t="s">
        <v>24225</v>
      </c>
      <c r="C1217" s="31">
        <v>10</v>
      </c>
      <c r="D1217" s="31" t="s">
        <v>45156</v>
      </c>
      <c r="F1217" s="31" t="s">
        <v>42557</v>
      </c>
      <c r="X1217" s="31" t="s">
        <v>42557</v>
      </c>
    </row>
    <row r="1218" spans="1:35">
      <c r="A1218" s="31">
        <v>1217</v>
      </c>
      <c r="B1218" s="31" t="s">
        <v>24223</v>
      </c>
      <c r="C1218" s="31">
        <v>10</v>
      </c>
      <c r="D1218" s="31" t="s">
        <v>45155</v>
      </c>
      <c r="F1218" s="31" t="s">
        <v>42672</v>
      </c>
      <c r="X1218" s="31" t="s">
        <v>42672</v>
      </c>
    </row>
    <row r="1219" spans="1:35">
      <c r="A1219" s="31">
        <v>1218</v>
      </c>
      <c r="B1219" s="31" t="s">
        <v>24232</v>
      </c>
      <c r="C1219" s="31">
        <v>11</v>
      </c>
      <c r="D1219" s="31" t="s">
        <v>45154</v>
      </c>
      <c r="E1219" s="31" t="s">
        <v>45153</v>
      </c>
      <c r="F1219" s="31" t="s">
        <v>45150</v>
      </c>
      <c r="H1219" s="31" t="s">
        <v>45152</v>
      </c>
      <c r="I1219" s="31" t="s">
        <v>45151</v>
      </c>
      <c r="X1219" s="31" t="s">
        <v>45150</v>
      </c>
    </row>
    <row r="1220" spans="1:35">
      <c r="A1220" s="31">
        <v>1219</v>
      </c>
      <c r="B1220" s="31" t="s">
        <v>24234</v>
      </c>
      <c r="C1220" s="31">
        <v>12</v>
      </c>
      <c r="D1220" s="31" t="s">
        <v>45149</v>
      </c>
      <c r="E1220" s="31" t="s">
        <v>45148</v>
      </c>
      <c r="F1220" s="31" t="s">
        <v>42142</v>
      </c>
      <c r="H1220" s="31" t="s">
        <v>45148</v>
      </c>
      <c r="X1220" s="31" t="s">
        <v>42142</v>
      </c>
    </row>
    <row r="1221" spans="1:35">
      <c r="A1221" s="31">
        <v>1220</v>
      </c>
      <c r="B1221" s="31" t="s">
        <v>24237</v>
      </c>
      <c r="C1221" s="31">
        <v>12</v>
      </c>
      <c r="D1221" s="31" t="s">
        <v>45147</v>
      </c>
      <c r="E1221" s="31" t="s">
        <v>45146</v>
      </c>
      <c r="F1221" s="31" t="s">
        <v>42253</v>
      </c>
      <c r="H1221" s="31" t="s">
        <v>45146</v>
      </c>
      <c r="X1221" s="31" t="s">
        <v>42253</v>
      </c>
    </row>
    <row r="1222" spans="1:35">
      <c r="A1222" s="31">
        <v>1221</v>
      </c>
      <c r="B1222" s="31" t="s">
        <v>25669</v>
      </c>
      <c r="C1222" s="31">
        <v>12</v>
      </c>
      <c r="D1222" s="31" t="s">
        <v>45145</v>
      </c>
      <c r="E1222" s="31" t="s">
        <v>45144</v>
      </c>
      <c r="F1222" s="31" t="s">
        <v>42371</v>
      </c>
      <c r="H1222" s="31" t="s">
        <v>45144</v>
      </c>
      <c r="X1222" s="31" t="s">
        <v>42371</v>
      </c>
    </row>
    <row r="1223" spans="1:35">
      <c r="A1223" s="31">
        <v>1222</v>
      </c>
      <c r="B1223" s="31" t="s">
        <v>24239</v>
      </c>
      <c r="C1223" s="31">
        <v>13</v>
      </c>
      <c r="D1223" s="31" t="s">
        <v>45143</v>
      </c>
      <c r="E1223" s="31" t="s">
        <v>45142</v>
      </c>
      <c r="F1223" s="31" t="s">
        <v>42160</v>
      </c>
      <c r="H1223" s="31" t="s">
        <v>45141</v>
      </c>
      <c r="I1223" s="31" t="s">
        <v>45140</v>
      </c>
      <c r="J1223" s="31" t="s">
        <v>42511</v>
      </c>
      <c r="K1223" s="31" t="s">
        <v>42512</v>
      </c>
      <c r="X1223" s="31" t="s">
        <v>42160</v>
      </c>
    </row>
    <row r="1224" spans="1:35">
      <c r="A1224" s="31">
        <v>1223</v>
      </c>
      <c r="B1224" s="31" t="s">
        <v>24242</v>
      </c>
      <c r="C1224" s="31">
        <v>13</v>
      </c>
      <c r="D1224" s="31" t="s">
        <v>45139</v>
      </c>
      <c r="E1224" s="31" t="s">
        <v>45138</v>
      </c>
      <c r="F1224" s="31" t="s">
        <v>44565</v>
      </c>
      <c r="H1224" s="31" t="s">
        <v>45137</v>
      </c>
      <c r="I1224" s="31" t="s">
        <v>45136</v>
      </c>
      <c r="J1224" s="31" t="s">
        <v>44872</v>
      </c>
      <c r="X1224" s="31" t="s">
        <v>42090</v>
      </c>
      <c r="Y1224" s="31" t="s">
        <v>43313</v>
      </c>
    </row>
    <row r="1225" spans="1:35">
      <c r="A1225" s="31">
        <v>1224</v>
      </c>
      <c r="B1225" s="31" t="s">
        <v>24244</v>
      </c>
      <c r="C1225" s="31">
        <v>14</v>
      </c>
      <c r="D1225" s="31" t="s">
        <v>45135</v>
      </c>
      <c r="F1225" s="31" t="s">
        <v>45134</v>
      </c>
      <c r="X1225" s="31" t="s">
        <v>45133</v>
      </c>
      <c r="Y1225" s="31" t="s">
        <v>42544</v>
      </c>
    </row>
    <row r="1226" spans="1:35">
      <c r="A1226" s="31">
        <v>1225</v>
      </c>
      <c r="B1226" s="31" t="s">
        <v>25773</v>
      </c>
      <c r="C1226" s="31">
        <v>15</v>
      </c>
      <c r="D1226" s="31" t="s">
        <v>45132</v>
      </c>
      <c r="E1226" s="31" t="s">
        <v>45131</v>
      </c>
      <c r="F1226" s="31" t="s">
        <v>42011</v>
      </c>
      <c r="G1226" s="31" t="s">
        <v>45130</v>
      </c>
      <c r="H1226" s="31" t="s">
        <v>45129</v>
      </c>
      <c r="I1226" s="31" t="s">
        <v>42876</v>
      </c>
      <c r="X1226" s="31" t="s">
        <v>42011</v>
      </c>
      <c r="AC1226" s="31" t="s">
        <v>45128</v>
      </c>
      <c r="AD1226" s="31" t="s">
        <v>45127</v>
      </c>
    </row>
    <row r="1227" spans="1:35">
      <c r="A1227" s="31">
        <v>1226</v>
      </c>
      <c r="B1227" s="31" t="s">
        <v>24245</v>
      </c>
      <c r="C1227" s="31">
        <v>16</v>
      </c>
      <c r="D1227" s="31" t="s">
        <v>45126</v>
      </c>
      <c r="E1227" s="31" t="s">
        <v>14431</v>
      </c>
      <c r="F1227" s="31" t="s">
        <v>42141</v>
      </c>
      <c r="H1227" s="31" t="s">
        <v>14431</v>
      </c>
      <c r="X1227" s="31" t="s">
        <v>42141</v>
      </c>
    </row>
    <row r="1228" spans="1:35">
      <c r="A1228" s="31">
        <v>1227</v>
      </c>
      <c r="B1228" s="31" t="s">
        <v>23907</v>
      </c>
      <c r="C1228" s="31">
        <v>4</v>
      </c>
      <c r="D1228" s="31" t="s">
        <v>45125</v>
      </c>
      <c r="E1228" s="31" t="s">
        <v>43427</v>
      </c>
      <c r="F1228" s="31" t="s">
        <v>28781</v>
      </c>
      <c r="G1228" s="31" t="s">
        <v>42194</v>
      </c>
      <c r="H1228" s="31" t="s">
        <v>43427</v>
      </c>
      <c r="X1228" s="31" t="s">
        <v>28781</v>
      </c>
      <c r="AC1228" s="31" t="s">
        <v>42194</v>
      </c>
    </row>
    <row r="1229" spans="1:35">
      <c r="A1229" s="31">
        <v>1228</v>
      </c>
      <c r="B1229" s="31" t="s">
        <v>23062</v>
      </c>
      <c r="C1229" s="31">
        <v>7</v>
      </c>
      <c r="D1229" s="31" t="s">
        <v>45124</v>
      </c>
      <c r="F1229" s="31" t="s">
        <v>43058</v>
      </c>
      <c r="G1229" s="31" t="s">
        <v>45123</v>
      </c>
      <c r="X1229" s="31" t="s">
        <v>28781</v>
      </c>
      <c r="Y1229" s="31" t="s">
        <v>42016</v>
      </c>
      <c r="AC1229" s="31" t="s">
        <v>41946</v>
      </c>
      <c r="AD1229" s="31" t="s">
        <v>42238</v>
      </c>
      <c r="AE1229" s="31" t="s">
        <v>42194</v>
      </c>
      <c r="AF1229" s="31" t="s">
        <v>27982</v>
      </c>
    </row>
    <row r="1230" spans="1:35">
      <c r="A1230" s="31">
        <v>1229</v>
      </c>
      <c r="B1230" s="31" t="s">
        <v>25738</v>
      </c>
      <c r="C1230" s="31">
        <v>8</v>
      </c>
      <c r="D1230" s="31" t="s">
        <v>45122</v>
      </c>
      <c r="E1230" s="31" t="s">
        <v>42007</v>
      </c>
      <c r="F1230" s="31" t="s">
        <v>45121</v>
      </c>
      <c r="G1230" s="31" t="s">
        <v>45120</v>
      </c>
      <c r="H1230" s="31" t="s">
        <v>42007</v>
      </c>
      <c r="X1230" s="31" t="s">
        <v>43166</v>
      </c>
      <c r="Y1230" s="31" t="s">
        <v>42154</v>
      </c>
      <c r="Z1230" s="31" t="s">
        <v>42985</v>
      </c>
      <c r="AC1230" s="31" t="s">
        <v>42614</v>
      </c>
      <c r="AD1230" s="31" t="s">
        <v>13499</v>
      </c>
      <c r="AE1230" s="31" t="s">
        <v>11071</v>
      </c>
      <c r="AF1230" s="31" t="s">
        <v>43142</v>
      </c>
      <c r="AG1230" s="31" t="s">
        <v>42995</v>
      </c>
      <c r="AH1230" s="31" t="s">
        <v>43095</v>
      </c>
      <c r="AI1230" s="31" t="s">
        <v>13380</v>
      </c>
    </row>
    <row r="1231" spans="1:35">
      <c r="A1231" s="31">
        <v>1230</v>
      </c>
      <c r="B1231" s="31" t="s">
        <v>23910</v>
      </c>
      <c r="C1231" s="31">
        <v>9</v>
      </c>
      <c r="D1231" s="31" t="s">
        <v>45119</v>
      </c>
      <c r="F1231" s="31" t="s">
        <v>42085</v>
      </c>
      <c r="X1231" s="31" t="s">
        <v>42085</v>
      </c>
    </row>
    <row r="1232" spans="1:35">
      <c r="A1232" s="31">
        <v>1231</v>
      </c>
      <c r="B1232" s="31" t="s">
        <v>25628</v>
      </c>
      <c r="C1232" s="31">
        <v>7</v>
      </c>
      <c r="D1232" s="31" t="s">
        <v>45118</v>
      </c>
      <c r="E1232" s="31" t="s">
        <v>43792</v>
      </c>
      <c r="F1232" s="31" t="s">
        <v>28781</v>
      </c>
      <c r="G1232" s="31" t="s">
        <v>45117</v>
      </c>
      <c r="H1232" s="31" t="s">
        <v>43792</v>
      </c>
      <c r="X1232" s="31" t="s">
        <v>28781</v>
      </c>
      <c r="AC1232" s="31" t="s">
        <v>28120</v>
      </c>
      <c r="AD1232" s="31" t="s">
        <v>42426</v>
      </c>
      <c r="AE1232" s="31" t="s">
        <v>42819</v>
      </c>
    </row>
    <row r="1233" spans="1:39">
      <c r="A1233" s="31">
        <v>1232</v>
      </c>
      <c r="B1233" s="31" t="s">
        <v>23305</v>
      </c>
      <c r="C1233" s="31">
        <v>8</v>
      </c>
      <c r="D1233" s="31" t="s">
        <v>45116</v>
      </c>
      <c r="E1233" s="31" t="s">
        <v>11663</v>
      </c>
      <c r="F1233" s="31" t="s">
        <v>45115</v>
      </c>
      <c r="G1233" s="31" t="s">
        <v>45114</v>
      </c>
      <c r="H1233" s="31" t="s">
        <v>11663</v>
      </c>
      <c r="X1233" s="31" t="s">
        <v>42349</v>
      </c>
      <c r="Y1233" s="31" t="s">
        <v>42026</v>
      </c>
      <c r="AC1233" s="31" t="s">
        <v>19738</v>
      </c>
      <c r="AD1233" s="31" t="s">
        <v>27549</v>
      </c>
      <c r="AE1233" s="31" t="s">
        <v>27884</v>
      </c>
      <c r="AF1233" s="31" t="s">
        <v>45113</v>
      </c>
      <c r="AG1233" s="31" t="s">
        <v>41946</v>
      </c>
      <c r="AH1233" s="31" t="s">
        <v>27616</v>
      </c>
      <c r="AI1233" s="31" t="s">
        <v>42194</v>
      </c>
      <c r="AJ1233" s="31" t="s">
        <v>42426</v>
      </c>
      <c r="AK1233" s="31" t="s">
        <v>45112</v>
      </c>
      <c r="AL1233" s="31" t="s">
        <v>27638</v>
      </c>
      <c r="AM1233" s="31" t="s">
        <v>27982</v>
      </c>
    </row>
    <row r="1234" spans="1:39">
      <c r="A1234" s="31">
        <v>1233</v>
      </c>
      <c r="B1234" s="31" t="s">
        <v>23307</v>
      </c>
      <c r="C1234" s="31">
        <v>8</v>
      </c>
      <c r="D1234" s="31" t="s">
        <v>45111</v>
      </c>
      <c r="F1234" s="31" t="s">
        <v>42351</v>
      </c>
      <c r="G1234" s="31" t="s">
        <v>45110</v>
      </c>
      <c r="X1234" s="31" t="s">
        <v>42351</v>
      </c>
      <c r="AC1234" s="31" t="s">
        <v>42426</v>
      </c>
      <c r="AD1234" s="31" t="s">
        <v>11684</v>
      </c>
    </row>
    <row r="1235" spans="1:39">
      <c r="A1235" s="31">
        <v>1234</v>
      </c>
      <c r="B1235" s="31" t="s">
        <v>25276</v>
      </c>
      <c r="C1235" s="31">
        <v>8</v>
      </c>
      <c r="D1235" s="31" t="s">
        <v>45109</v>
      </c>
      <c r="E1235" s="31" t="s">
        <v>45108</v>
      </c>
      <c r="F1235" s="31" t="s">
        <v>42722</v>
      </c>
      <c r="G1235" s="31" t="s">
        <v>45107</v>
      </c>
      <c r="H1235" s="31" t="s">
        <v>45106</v>
      </c>
      <c r="I1235" s="31" t="s">
        <v>45105</v>
      </c>
      <c r="X1235" s="31" t="s">
        <v>42722</v>
      </c>
      <c r="AC1235" s="31" t="s">
        <v>10517</v>
      </c>
      <c r="AD1235" s="31" t="s">
        <v>41946</v>
      </c>
      <c r="AE1235" s="31" t="s">
        <v>42105</v>
      </c>
      <c r="AF1235" s="31" t="s">
        <v>42194</v>
      </c>
      <c r="AG1235" s="31" t="s">
        <v>27982</v>
      </c>
    </row>
    <row r="1236" spans="1:39">
      <c r="A1236" s="31">
        <v>1235</v>
      </c>
      <c r="B1236" s="31" t="s">
        <v>23311</v>
      </c>
      <c r="C1236" s="31">
        <v>9</v>
      </c>
      <c r="D1236" s="31" t="s">
        <v>45104</v>
      </c>
      <c r="E1236" s="31" t="s">
        <v>45102</v>
      </c>
      <c r="F1236" s="31" t="s">
        <v>41989</v>
      </c>
      <c r="G1236" s="31" t="s">
        <v>45103</v>
      </c>
      <c r="H1236" s="31" t="s">
        <v>45102</v>
      </c>
      <c r="X1236" s="31" t="s">
        <v>41989</v>
      </c>
      <c r="AC1236" s="31" t="s">
        <v>42521</v>
      </c>
      <c r="AD1236" s="31" t="s">
        <v>42105</v>
      </c>
      <c r="AE1236" s="31" t="s">
        <v>14543</v>
      </c>
      <c r="AF1236" s="31" t="s">
        <v>42194</v>
      </c>
      <c r="AG1236" s="31" t="s">
        <v>43689</v>
      </c>
      <c r="AH1236" s="31" t="s">
        <v>27982</v>
      </c>
    </row>
    <row r="1237" spans="1:39">
      <c r="A1237" s="31">
        <v>1236</v>
      </c>
      <c r="B1237" s="31" t="s">
        <v>25837</v>
      </c>
      <c r="C1237" s="31">
        <v>9</v>
      </c>
      <c r="D1237" s="31" t="s">
        <v>45101</v>
      </c>
      <c r="E1237" s="31" t="s">
        <v>45100</v>
      </c>
      <c r="F1237" s="31" t="s">
        <v>42200</v>
      </c>
      <c r="H1237" s="31" t="s">
        <v>45099</v>
      </c>
      <c r="I1237" s="31" t="s">
        <v>42383</v>
      </c>
      <c r="X1237" s="31" t="s">
        <v>42200</v>
      </c>
    </row>
    <row r="1238" spans="1:39">
      <c r="A1238" s="31">
        <v>1237</v>
      </c>
      <c r="B1238" s="31" t="s">
        <v>22044</v>
      </c>
      <c r="C1238" s="31">
        <v>10</v>
      </c>
      <c r="D1238" s="31" t="s">
        <v>45098</v>
      </c>
      <c r="E1238" s="31" t="s">
        <v>45095</v>
      </c>
      <c r="F1238" s="31" t="s">
        <v>45097</v>
      </c>
      <c r="G1238" s="31" t="s">
        <v>45096</v>
      </c>
      <c r="H1238" s="31" t="s">
        <v>45095</v>
      </c>
      <c r="X1238" s="31" t="s">
        <v>41977</v>
      </c>
      <c r="Y1238" s="31" t="s">
        <v>42496</v>
      </c>
      <c r="Z1238" s="31" t="s">
        <v>41976</v>
      </c>
      <c r="AA1238" s="31" t="s">
        <v>45094</v>
      </c>
      <c r="AC1238" s="31" t="s">
        <v>27908</v>
      </c>
      <c r="AD1238" s="31" t="s">
        <v>12355</v>
      </c>
    </row>
    <row r="1239" spans="1:39">
      <c r="A1239" s="31">
        <v>1238</v>
      </c>
      <c r="B1239" s="31" t="s">
        <v>25282</v>
      </c>
      <c r="C1239" s="31">
        <v>10</v>
      </c>
      <c r="D1239" s="31" t="s">
        <v>45093</v>
      </c>
      <c r="F1239" s="31" t="s">
        <v>42388</v>
      </c>
      <c r="G1239" s="31" t="s">
        <v>878</v>
      </c>
      <c r="X1239" s="31" t="s">
        <v>42388</v>
      </c>
      <c r="AC1239" s="31" t="s">
        <v>878</v>
      </c>
    </row>
    <row r="1240" spans="1:39">
      <c r="A1240" s="31">
        <v>1239</v>
      </c>
      <c r="B1240" s="31" t="s">
        <v>25279</v>
      </c>
      <c r="C1240" s="31">
        <v>10</v>
      </c>
      <c r="D1240" s="31" t="s">
        <v>45092</v>
      </c>
      <c r="E1240" s="31" t="s">
        <v>45090</v>
      </c>
      <c r="F1240" s="31" t="s">
        <v>42371</v>
      </c>
      <c r="G1240" s="31" t="s">
        <v>45091</v>
      </c>
      <c r="H1240" s="31" t="s">
        <v>45090</v>
      </c>
      <c r="X1240" s="31" t="s">
        <v>42371</v>
      </c>
      <c r="AC1240" s="31" t="s">
        <v>42619</v>
      </c>
      <c r="AD1240" s="31" t="s">
        <v>41975</v>
      </c>
    </row>
    <row r="1241" spans="1:39">
      <c r="A1241" s="31">
        <v>1240</v>
      </c>
      <c r="B1241" s="31" t="s">
        <v>25284</v>
      </c>
      <c r="C1241" s="31">
        <v>10</v>
      </c>
      <c r="D1241" s="31" t="s">
        <v>45089</v>
      </c>
      <c r="E1241" s="31" t="s">
        <v>11584</v>
      </c>
      <c r="F1241" s="31" t="s">
        <v>42107</v>
      </c>
      <c r="H1241" s="31" t="s">
        <v>11584</v>
      </c>
      <c r="X1241" s="31" t="s">
        <v>42107</v>
      </c>
    </row>
    <row r="1242" spans="1:39">
      <c r="A1242" s="31">
        <v>1241</v>
      </c>
      <c r="B1242" s="31" t="s">
        <v>25286</v>
      </c>
      <c r="C1242" s="31">
        <v>11</v>
      </c>
      <c r="D1242" s="31" t="s">
        <v>45088</v>
      </c>
      <c r="E1242" s="31" t="s">
        <v>45087</v>
      </c>
      <c r="F1242" s="31" t="s">
        <v>45086</v>
      </c>
      <c r="H1242" s="31" t="s">
        <v>45085</v>
      </c>
      <c r="I1242" s="31" t="s">
        <v>45084</v>
      </c>
      <c r="J1242" s="31" t="s">
        <v>45083</v>
      </c>
      <c r="K1242" s="31" t="s">
        <v>45082</v>
      </c>
      <c r="X1242" s="31" t="s">
        <v>45081</v>
      </c>
      <c r="Y1242" s="31" t="s">
        <v>42382</v>
      </c>
    </row>
    <row r="1243" spans="1:39">
      <c r="A1243" s="31">
        <v>1242</v>
      </c>
      <c r="B1243" s="31" t="s">
        <v>25698</v>
      </c>
      <c r="C1243" s="31">
        <v>11</v>
      </c>
      <c r="D1243" s="31" t="s">
        <v>45080</v>
      </c>
      <c r="E1243" s="31" t="s">
        <v>42897</v>
      </c>
      <c r="F1243" s="31" t="s">
        <v>42131</v>
      </c>
      <c r="G1243" s="31" t="s">
        <v>45079</v>
      </c>
      <c r="H1243" s="31" t="s">
        <v>42897</v>
      </c>
      <c r="X1243" s="31" t="s">
        <v>42131</v>
      </c>
      <c r="AC1243" s="31" t="s">
        <v>27646</v>
      </c>
      <c r="AD1243" s="31" t="s">
        <v>42105</v>
      </c>
    </row>
    <row r="1244" spans="1:39">
      <c r="A1244" s="31">
        <v>1243</v>
      </c>
      <c r="B1244" s="31" t="s">
        <v>23314</v>
      </c>
      <c r="C1244" s="31">
        <v>11</v>
      </c>
      <c r="D1244" s="31" t="s">
        <v>45078</v>
      </c>
      <c r="E1244" s="31" t="s">
        <v>43422</v>
      </c>
      <c r="F1244" s="31" t="s">
        <v>45077</v>
      </c>
      <c r="H1244" s="31" t="s">
        <v>43422</v>
      </c>
      <c r="X1244" s="31" t="s">
        <v>45077</v>
      </c>
    </row>
    <row r="1245" spans="1:39">
      <c r="A1245" s="31">
        <v>1244</v>
      </c>
      <c r="B1245" s="31" t="s">
        <v>25289</v>
      </c>
      <c r="C1245" s="31">
        <v>13</v>
      </c>
      <c r="D1245" s="31" t="s">
        <v>45076</v>
      </c>
      <c r="E1245" s="31" t="s">
        <v>45075</v>
      </c>
      <c r="F1245" s="31" t="s">
        <v>42255</v>
      </c>
      <c r="G1245" s="31" t="s">
        <v>45074</v>
      </c>
      <c r="H1245" s="31" t="s">
        <v>45073</v>
      </c>
      <c r="I1245" s="31" t="s">
        <v>43792</v>
      </c>
      <c r="J1245" s="31" t="s">
        <v>43260</v>
      </c>
      <c r="X1245" s="31" t="s">
        <v>42255</v>
      </c>
      <c r="AC1245" s="31" t="s">
        <v>27646</v>
      </c>
      <c r="AD1245" s="31" t="s">
        <v>42105</v>
      </c>
      <c r="AE1245" s="31" t="s">
        <v>42194</v>
      </c>
      <c r="AF1245" s="31" t="s">
        <v>42819</v>
      </c>
      <c r="AG1245" s="31" t="s">
        <v>45072</v>
      </c>
      <c r="AH1245" s="31" t="s">
        <v>45071</v>
      </c>
      <c r="AI1245" s="31" t="s">
        <v>42818</v>
      </c>
    </row>
    <row r="1246" spans="1:39">
      <c r="A1246" s="31">
        <v>1245</v>
      </c>
      <c r="B1246" s="31" t="s">
        <v>25293</v>
      </c>
      <c r="C1246" s="31">
        <v>14</v>
      </c>
      <c r="D1246" s="31" t="s">
        <v>45070</v>
      </c>
      <c r="F1246" s="31" t="s">
        <v>42160</v>
      </c>
      <c r="X1246" s="31" t="s">
        <v>42160</v>
      </c>
    </row>
    <row r="1247" spans="1:39">
      <c r="A1247" s="31">
        <v>1246</v>
      </c>
      <c r="B1247" s="31" t="s">
        <v>25296</v>
      </c>
      <c r="C1247" s="31">
        <v>14</v>
      </c>
      <c r="D1247" s="31" t="s">
        <v>45069</v>
      </c>
      <c r="E1247" s="31" t="s">
        <v>45067</v>
      </c>
      <c r="F1247" s="31" t="s">
        <v>45066</v>
      </c>
      <c r="G1247" s="31" t="s">
        <v>45068</v>
      </c>
      <c r="H1247" s="31" t="s">
        <v>45067</v>
      </c>
      <c r="X1247" s="31" t="s">
        <v>45066</v>
      </c>
      <c r="AC1247" s="31" t="s">
        <v>27745</v>
      </c>
      <c r="AD1247" s="31" t="s">
        <v>41975</v>
      </c>
      <c r="AE1247" s="31" t="s">
        <v>42140</v>
      </c>
      <c r="AF1247" s="31" t="s">
        <v>27982</v>
      </c>
    </row>
    <row r="1248" spans="1:39">
      <c r="A1248" s="31">
        <v>1247</v>
      </c>
      <c r="B1248" s="31" t="s">
        <v>25299</v>
      </c>
      <c r="C1248" s="31">
        <v>15</v>
      </c>
      <c r="D1248" s="31" t="s">
        <v>45065</v>
      </c>
      <c r="E1248" s="31" t="s">
        <v>45064</v>
      </c>
      <c r="F1248" s="31" t="s">
        <v>42557</v>
      </c>
      <c r="G1248" s="31" t="s">
        <v>42089</v>
      </c>
      <c r="H1248" s="31" t="s">
        <v>42748</v>
      </c>
      <c r="I1248" s="31" t="s">
        <v>45063</v>
      </c>
      <c r="X1248" s="31" t="s">
        <v>42557</v>
      </c>
      <c r="AC1248" s="31" t="s">
        <v>42089</v>
      </c>
    </row>
    <row r="1249" spans="1:34">
      <c r="A1249" s="31">
        <v>1248</v>
      </c>
      <c r="B1249" s="31" t="s">
        <v>25301</v>
      </c>
      <c r="C1249" s="31">
        <v>15</v>
      </c>
      <c r="D1249" s="31" t="s">
        <v>45062</v>
      </c>
      <c r="F1249" s="31" t="s">
        <v>28779</v>
      </c>
      <c r="X1249" s="31" t="s">
        <v>28779</v>
      </c>
    </row>
    <row r="1250" spans="1:34">
      <c r="A1250" s="31">
        <v>1249</v>
      </c>
      <c r="B1250" s="31" t="s">
        <v>23159</v>
      </c>
      <c r="C1250" s="31">
        <v>3</v>
      </c>
      <c r="D1250" s="31" t="s">
        <v>45061</v>
      </c>
      <c r="F1250" s="31" t="s">
        <v>42035</v>
      </c>
      <c r="G1250" s="31" t="s">
        <v>45060</v>
      </c>
      <c r="X1250" s="31" t="s">
        <v>42035</v>
      </c>
      <c r="AC1250" s="31" t="s">
        <v>2051</v>
      </c>
      <c r="AD1250" s="31" t="s">
        <v>44926</v>
      </c>
    </row>
    <row r="1251" spans="1:34">
      <c r="A1251" s="31">
        <v>1250</v>
      </c>
      <c r="B1251" s="31" t="s">
        <v>23165</v>
      </c>
      <c r="C1251" s="31">
        <v>10</v>
      </c>
      <c r="D1251" s="31" t="s">
        <v>45059</v>
      </c>
      <c r="E1251" s="31" t="s">
        <v>45058</v>
      </c>
      <c r="F1251" s="31" t="s">
        <v>42479</v>
      </c>
      <c r="H1251" s="31" t="s">
        <v>42352</v>
      </c>
      <c r="I1251" s="31" t="s">
        <v>44540</v>
      </c>
      <c r="J1251" s="31" t="s">
        <v>42786</v>
      </c>
      <c r="X1251" s="31" t="s">
        <v>42479</v>
      </c>
    </row>
    <row r="1252" spans="1:34">
      <c r="A1252" s="31">
        <v>1251</v>
      </c>
      <c r="B1252" s="31" t="s">
        <v>24632</v>
      </c>
      <c r="C1252" s="31">
        <v>11</v>
      </c>
      <c r="D1252" s="31" t="s">
        <v>45057</v>
      </c>
      <c r="F1252" s="31" t="s">
        <v>45056</v>
      </c>
      <c r="X1252" s="31" t="s">
        <v>42350</v>
      </c>
      <c r="Y1252" s="31" t="s">
        <v>42141</v>
      </c>
    </row>
    <row r="1253" spans="1:34">
      <c r="A1253" s="31">
        <v>1252</v>
      </c>
      <c r="B1253" s="31" t="s">
        <v>24635</v>
      </c>
      <c r="C1253" s="31">
        <v>12</v>
      </c>
      <c r="D1253" s="31" t="s">
        <v>45055</v>
      </c>
      <c r="E1253" s="31" t="s">
        <v>45054</v>
      </c>
      <c r="F1253" s="31" t="s">
        <v>42260</v>
      </c>
      <c r="G1253" s="31" t="s">
        <v>45053</v>
      </c>
      <c r="H1253" s="31" t="s">
        <v>45052</v>
      </c>
      <c r="I1253" s="31" t="s">
        <v>42426</v>
      </c>
      <c r="X1253" s="31" t="s">
        <v>42260</v>
      </c>
      <c r="AC1253" s="31" t="s">
        <v>41951</v>
      </c>
      <c r="AD1253" s="31" t="s">
        <v>34514</v>
      </c>
    </row>
    <row r="1254" spans="1:34">
      <c r="A1254" s="31">
        <v>1253</v>
      </c>
      <c r="B1254" s="31" t="s">
        <v>24247</v>
      </c>
      <c r="C1254" s="31">
        <v>8</v>
      </c>
      <c r="D1254" s="31" t="s">
        <v>45051</v>
      </c>
      <c r="E1254" s="31" t="s">
        <v>43713</v>
      </c>
      <c r="F1254" s="31" t="s">
        <v>42107</v>
      </c>
      <c r="G1254" s="31" t="s">
        <v>45050</v>
      </c>
      <c r="H1254" s="31" t="s">
        <v>43713</v>
      </c>
      <c r="X1254" s="31" t="s">
        <v>42107</v>
      </c>
      <c r="AC1254" s="31" t="s">
        <v>41946</v>
      </c>
      <c r="AD1254" s="31" t="s">
        <v>42238</v>
      </c>
      <c r="AE1254" s="31" t="s">
        <v>45049</v>
      </c>
      <c r="AF1254" s="31" t="s">
        <v>43465</v>
      </c>
      <c r="AG1254" s="31" t="s">
        <v>43689</v>
      </c>
      <c r="AH1254" s="31" t="s">
        <v>44765</v>
      </c>
    </row>
    <row r="1255" spans="1:34">
      <c r="A1255" s="31">
        <v>1254</v>
      </c>
      <c r="B1255" s="31" t="s">
        <v>25739</v>
      </c>
      <c r="C1255" s="31">
        <v>8</v>
      </c>
      <c r="D1255" s="31" t="s">
        <v>45048</v>
      </c>
      <c r="E1255" s="31" t="s">
        <v>44362</v>
      </c>
      <c r="F1255" s="31" t="s">
        <v>44323</v>
      </c>
      <c r="G1255" s="31" t="s">
        <v>45047</v>
      </c>
      <c r="H1255" s="31" t="s">
        <v>44362</v>
      </c>
      <c r="X1255" s="31" t="s">
        <v>44323</v>
      </c>
      <c r="AC1255" s="31" t="s">
        <v>42238</v>
      </c>
      <c r="AD1255" s="31" t="s">
        <v>41946</v>
      </c>
      <c r="AE1255" s="31" t="s">
        <v>42194</v>
      </c>
      <c r="AF1255" s="31" t="s">
        <v>27745</v>
      </c>
    </row>
    <row r="1256" spans="1:34">
      <c r="A1256" s="31">
        <v>1255</v>
      </c>
      <c r="B1256" s="31" t="s">
        <v>23317</v>
      </c>
      <c r="C1256" s="31">
        <v>12</v>
      </c>
      <c r="D1256" s="31" t="s">
        <v>45046</v>
      </c>
      <c r="E1256" s="31" t="s">
        <v>45045</v>
      </c>
      <c r="F1256" s="31" t="s">
        <v>45044</v>
      </c>
      <c r="G1256" s="31" t="s">
        <v>45043</v>
      </c>
      <c r="H1256" s="31" t="s">
        <v>42267</v>
      </c>
      <c r="I1256" s="31" t="s">
        <v>42268</v>
      </c>
      <c r="X1256" s="31" t="s">
        <v>42349</v>
      </c>
      <c r="Y1256" s="31" t="s">
        <v>42106</v>
      </c>
      <c r="AC1256" s="31" t="s">
        <v>41946</v>
      </c>
      <c r="AD1256" s="31" t="s">
        <v>43465</v>
      </c>
    </row>
    <row r="1257" spans="1:34">
      <c r="A1257" s="31">
        <v>1256</v>
      </c>
      <c r="B1257" s="31" t="s">
        <v>23319</v>
      </c>
      <c r="C1257" s="31">
        <v>4</v>
      </c>
      <c r="D1257" s="31" t="s">
        <v>45042</v>
      </c>
      <c r="F1257" s="31" t="s">
        <v>42331</v>
      </c>
      <c r="G1257" s="31" t="s">
        <v>9110</v>
      </c>
      <c r="X1257" s="31" t="s">
        <v>42331</v>
      </c>
      <c r="AC1257" s="31" t="s">
        <v>9110</v>
      </c>
    </row>
    <row r="1258" spans="1:34">
      <c r="A1258" s="31">
        <v>1257</v>
      </c>
      <c r="B1258" s="31" t="s">
        <v>25304</v>
      </c>
      <c r="C1258" s="31">
        <v>5</v>
      </c>
      <c r="D1258" s="31" t="s">
        <v>45041</v>
      </c>
      <c r="E1258" s="31" t="s">
        <v>45040</v>
      </c>
      <c r="F1258" s="31" t="s">
        <v>43762</v>
      </c>
      <c r="H1258" s="31" t="s">
        <v>45040</v>
      </c>
      <c r="X1258" s="31" t="s">
        <v>43762</v>
      </c>
    </row>
    <row r="1259" spans="1:34">
      <c r="A1259" s="31">
        <v>1258</v>
      </c>
      <c r="B1259" s="31" t="s">
        <v>23864</v>
      </c>
      <c r="C1259" s="31">
        <v>6</v>
      </c>
      <c r="D1259" s="31" t="s">
        <v>45039</v>
      </c>
      <c r="E1259" s="31" t="s">
        <v>45038</v>
      </c>
      <c r="F1259" s="31" t="s">
        <v>45037</v>
      </c>
      <c r="H1259" s="31" t="s">
        <v>45036</v>
      </c>
      <c r="I1259" s="31" t="s">
        <v>45035</v>
      </c>
      <c r="J1259" s="31" t="s">
        <v>45034</v>
      </c>
      <c r="K1259" s="31" t="s">
        <v>45033</v>
      </c>
      <c r="L1259" s="31" t="s">
        <v>45032</v>
      </c>
      <c r="M1259" s="31" t="s">
        <v>44238</v>
      </c>
      <c r="N1259" s="31" t="s">
        <v>27526</v>
      </c>
      <c r="X1259" s="31" t="s">
        <v>42260</v>
      </c>
      <c r="Y1259" s="31" t="s">
        <v>42399</v>
      </c>
    </row>
    <row r="1260" spans="1:34">
      <c r="A1260" s="31">
        <v>1259</v>
      </c>
      <c r="B1260" s="31" t="s">
        <v>25309</v>
      </c>
      <c r="C1260" s="31">
        <v>7</v>
      </c>
      <c r="D1260" s="31" t="s">
        <v>45031</v>
      </c>
      <c r="E1260" s="31" t="s">
        <v>41927</v>
      </c>
      <c r="F1260" s="31" t="s">
        <v>43577</v>
      </c>
      <c r="H1260" s="31" t="s">
        <v>41927</v>
      </c>
      <c r="X1260" s="31" t="s">
        <v>43577</v>
      </c>
    </row>
    <row r="1261" spans="1:34">
      <c r="A1261" s="31">
        <v>1260</v>
      </c>
      <c r="B1261" s="31" t="s">
        <v>25307</v>
      </c>
      <c r="C1261" s="31">
        <v>7</v>
      </c>
      <c r="D1261" s="31" t="s">
        <v>45030</v>
      </c>
      <c r="F1261" s="31" t="s">
        <v>45029</v>
      </c>
      <c r="X1261" s="31" t="s">
        <v>45029</v>
      </c>
    </row>
    <row r="1262" spans="1:34">
      <c r="A1262" s="31">
        <v>1261</v>
      </c>
      <c r="B1262" s="31" t="s">
        <v>25312</v>
      </c>
      <c r="C1262" s="31">
        <v>8</v>
      </c>
      <c r="D1262" s="31" t="s">
        <v>45028</v>
      </c>
      <c r="E1262" s="31" t="s">
        <v>45027</v>
      </c>
      <c r="F1262" s="31" t="s">
        <v>45024</v>
      </c>
      <c r="G1262" s="31" t="s">
        <v>45023</v>
      </c>
      <c r="H1262" s="31" t="s">
        <v>45026</v>
      </c>
      <c r="I1262" s="31" t="s">
        <v>45025</v>
      </c>
      <c r="X1262" s="31" t="s">
        <v>45024</v>
      </c>
      <c r="AC1262" s="31" t="s">
        <v>45023</v>
      </c>
    </row>
    <row r="1263" spans="1:34">
      <c r="A1263" s="31">
        <v>1262</v>
      </c>
      <c r="B1263" s="31" t="s">
        <v>23323</v>
      </c>
      <c r="C1263" s="31">
        <v>10</v>
      </c>
      <c r="D1263" s="31" t="s">
        <v>45022</v>
      </c>
      <c r="F1263" s="31" t="s">
        <v>42866</v>
      </c>
      <c r="G1263" s="31" t="s">
        <v>45021</v>
      </c>
      <c r="X1263" s="31" t="s">
        <v>42866</v>
      </c>
      <c r="AC1263" s="31" t="s">
        <v>42105</v>
      </c>
      <c r="AD1263" s="31" t="s">
        <v>42194</v>
      </c>
      <c r="AE1263" s="31" t="s">
        <v>42426</v>
      </c>
      <c r="AF1263" s="31" t="s">
        <v>13863</v>
      </c>
    </row>
    <row r="1264" spans="1:34">
      <c r="A1264" s="31">
        <v>1263</v>
      </c>
      <c r="B1264" s="31" t="s">
        <v>22919</v>
      </c>
      <c r="C1264" s="31">
        <v>12</v>
      </c>
      <c r="D1264" s="31" t="s">
        <v>45020</v>
      </c>
      <c r="E1264" s="31" t="s">
        <v>45019</v>
      </c>
      <c r="F1264" s="31" t="s">
        <v>45018</v>
      </c>
      <c r="G1264" s="31" t="s">
        <v>45017</v>
      </c>
      <c r="H1264" s="31" t="s">
        <v>44357</v>
      </c>
      <c r="I1264" s="31" t="s">
        <v>19631</v>
      </c>
      <c r="J1264" s="31" t="s">
        <v>42567</v>
      </c>
      <c r="X1264" s="31" t="s">
        <v>42629</v>
      </c>
      <c r="Y1264" s="31" t="s">
        <v>42065</v>
      </c>
      <c r="AC1264" s="31" t="s">
        <v>7923</v>
      </c>
      <c r="AD1264" s="31" t="s">
        <v>27526</v>
      </c>
    </row>
    <row r="1265" spans="1:33">
      <c r="A1265" s="31">
        <v>1264</v>
      </c>
      <c r="B1265" s="31" t="s">
        <v>25314</v>
      </c>
      <c r="C1265" s="31">
        <v>15</v>
      </c>
      <c r="D1265" s="31" t="s">
        <v>45016</v>
      </c>
      <c r="E1265" s="31" t="s">
        <v>45015</v>
      </c>
      <c r="F1265" s="31" t="s">
        <v>41920</v>
      </c>
      <c r="H1265" s="31" t="s">
        <v>45015</v>
      </c>
      <c r="X1265" s="31" t="s">
        <v>41920</v>
      </c>
    </row>
    <row r="1266" spans="1:33">
      <c r="A1266" s="31">
        <v>1265</v>
      </c>
      <c r="B1266" s="31" t="s">
        <v>25317</v>
      </c>
      <c r="C1266" s="31">
        <v>4</v>
      </c>
      <c r="D1266" s="31" t="s">
        <v>45014</v>
      </c>
      <c r="F1266" s="31" t="s">
        <v>42664</v>
      </c>
      <c r="X1266" s="31" t="s">
        <v>42664</v>
      </c>
    </row>
    <row r="1267" spans="1:33">
      <c r="A1267" s="31">
        <v>1266</v>
      </c>
      <c r="B1267" s="31" t="s">
        <v>23876</v>
      </c>
      <c r="C1267" s="31">
        <v>7</v>
      </c>
      <c r="D1267" s="31" t="s">
        <v>45013</v>
      </c>
      <c r="F1267" s="31" t="s">
        <v>44065</v>
      </c>
      <c r="G1267" s="31" t="s">
        <v>45012</v>
      </c>
      <c r="X1267" s="31" t="s">
        <v>42011</v>
      </c>
      <c r="Y1267" s="31" t="s">
        <v>42722</v>
      </c>
      <c r="AC1267" s="31" t="s">
        <v>42238</v>
      </c>
      <c r="AD1267" s="31" t="s">
        <v>20893</v>
      </c>
    </row>
    <row r="1268" spans="1:33">
      <c r="A1268" s="31">
        <v>1267</v>
      </c>
      <c r="B1268" s="31" t="s">
        <v>28206</v>
      </c>
      <c r="C1268" s="31">
        <v>8</v>
      </c>
      <c r="D1268" s="31" t="s">
        <v>45011</v>
      </c>
      <c r="E1268" s="31" t="s">
        <v>42272</v>
      </c>
      <c r="F1268" s="31" t="s">
        <v>28781</v>
      </c>
      <c r="H1268" s="31" t="s">
        <v>42272</v>
      </c>
      <c r="X1268" s="31" t="s">
        <v>28781</v>
      </c>
    </row>
    <row r="1269" spans="1:33">
      <c r="A1269" s="31">
        <v>1268</v>
      </c>
      <c r="B1269" s="31" t="s">
        <v>23879</v>
      </c>
      <c r="C1269" s="31">
        <v>8</v>
      </c>
      <c r="D1269" s="31" t="s">
        <v>45010</v>
      </c>
      <c r="E1269" s="31" t="s">
        <v>44990</v>
      </c>
      <c r="F1269" s="31" t="s">
        <v>28781</v>
      </c>
      <c r="G1269" s="31" t="s">
        <v>27587</v>
      </c>
      <c r="H1269" s="31" t="s">
        <v>44990</v>
      </c>
      <c r="X1269" s="31" t="s">
        <v>28781</v>
      </c>
      <c r="AC1269" s="31" t="s">
        <v>27587</v>
      </c>
    </row>
    <row r="1270" spans="1:33">
      <c r="A1270" s="31">
        <v>1269</v>
      </c>
      <c r="B1270" s="31" t="s">
        <v>23882</v>
      </c>
      <c r="C1270" s="31">
        <v>8</v>
      </c>
      <c r="D1270" s="31" t="s">
        <v>45009</v>
      </c>
      <c r="E1270" s="31" t="s">
        <v>13499</v>
      </c>
      <c r="F1270" s="31" t="s">
        <v>45007</v>
      </c>
      <c r="G1270" s="31" t="s">
        <v>45008</v>
      </c>
      <c r="H1270" s="31" t="s">
        <v>13499</v>
      </c>
      <c r="X1270" s="31" t="s">
        <v>45007</v>
      </c>
      <c r="AC1270" s="31" t="s">
        <v>42272</v>
      </c>
      <c r="AD1270" s="31" t="s">
        <v>41946</v>
      </c>
      <c r="AE1270" s="31" t="s">
        <v>45006</v>
      </c>
    </row>
    <row r="1271" spans="1:33">
      <c r="A1271" s="31">
        <v>1270</v>
      </c>
      <c r="B1271" s="31" t="s">
        <v>23885</v>
      </c>
      <c r="C1271" s="31">
        <v>9</v>
      </c>
      <c r="D1271" s="31" t="s">
        <v>45005</v>
      </c>
      <c r="E1271" s="31" t="s">
        <v>45004</v>
      </c>
      <c r="H1271" s="31" t="s">
        <v>45004</v>
      </c>
    </row>
    <row r="1272" spans="1:33">
      <c r="A1272" s="31">
        <v>1271</v>
      </c>
      <c r="B1272" s="31" t="s">
        <v>23888</v>
      </c>
      <c r="C1272" s="31">
        <v>9</v>
      </c>
      <c r="D1272" s="31" t="s">
        <v>45003</v>
      </c>
      <c r="E1272" s="31" t="s">
        <v>42531</v>
      </c>
      <c r="F1272" s="31" t="s">
        <v>43734</v>
      </c>
      <c r="G1272" s="31" t="s">
        <v>45002</v>
      </c>
      <c r="H1272" s="31" t="s">
        <v>42531</v>
      </c>
      <c r="X1272" s="31" t="s">
        <v>42016</v>
      </c>
      <c r="Y1272" s="31" t="s">
        <v>28781</v>
      </c>
      <c r="AC1272" s="31" t="s">
        <v>10517</v>
      </c>
      <c r="AD1272" s="31" t="s">
        <v>27757</v>
      </c>
    </row>
    <row r="1273" spans="1:33">
      <c r="A1273" s="31">
        <v>1272</v>
      </c>
      <c r="B1273" s="31" t="s">
        <v>23890</v>
      </c>
      <c r="C1273" s="31">
        <v>10</v>
      </c>
      <c r="D1273" s="31" t="s">
        <v>45001</v>
      </c>
      <c r="E1273" s="31" t="s">
        <v>44972</v>
      </c>
      <c r="F1273" s="31" t="s">
        <v>41961</v>
      </c>
      <c r="G1273" s="31" t="s">
        <v>45000</v>
      </c>
      <c r="H1273" s="31" t="s">
        <v>44971</v>
      </c>
      <c r="I1273" s="31" t="s">
        <v>13510</v>
      </c>
      <c r="X1273" s="31" t="s">
        <v>41961</v>
      </c>
      <c r="AC1273" s="31" t="s">
        <v>27973</v>
      </c>
      <c r="AD1273" s="31" t="s">
        <v>43019</v>
      </c>
    </row>
    <row r="1274" spans="1:33">
      <c r="A1274" s="31">
        <v>1273</v>
      </c>
      <c r="B1274" s="31" t="s">
        <v>25706</v>
      </c>
      <c r="C1274" s="31">
        <v>10</v>
      </c>
      <c r="D1274" s="31" t="s">
        <v>44999</v>
      </c>
      <c r="E1274" s="31" t="s">
        <v>44998</v>
      </c>
      <c r="F1274" s="31" t="s">
        <v>42036</v>
      </c>
      <c r="G1274" s="31" t="s">
        <v>44997</v>
      </c>
      <c r="H1274" s="31" t="s">
        <v>44967</v>
      </c>
      <c r="I1274" s="31" t="s">
        <v>44362</v>
      </c>
      <c r="X1274" s="31" t="s">
        <v>42036</v>
      </c>
      <c r="AC1274" s="31" t="s">
        <v>41946</v>
      </c>
      <c r="AD1274" s="31" t="s">
        <v>42238</v>
      </c>
      <c r="AE1274" s="31" t="s">
        <v>7807</v>
      </c>
      <c r="AF1274" s="31" t="s">
        <v>27616</v>
      </c>
      <c r="AG1274" s="31" t="s">
        <v>42272</v>
      </c>
    </row>
    <row r="1275" spans="1:33">
      <c r="A1275" s="31">
        <v>1274</v>
      </c>
      <c r="B1275" s="31" t="s">
        <v>23894</v>
      </c>
      <c r="C1275" s="31">
        <v>11</v>
      </c>
      <c r="D1275" s="31" t="s">
        <v>44996</v>
      </c>
      <c r="E1275" s="31" t="s">
        <v>44994</v>
      </c>
      <c r="F1275" s="31" t="s">
        <v>42183</v>
      </c>
      <c r="G1275" s="31" t="s">
        <v>44995</v>
      </c>
      <c r="H1275" s="31" t="s">
        <v>44994</v>
      </c>
      <c r="X1275" s="31" t="s">
        <v>42183</v>
      </c>
      <c r="AC1275" s="31" t="s">
        <v>2051</v>
      </c>
      <c r="AD1275" s="31" t="s">
        <v>41946</v>
      </c>
      <c r="AE1275" s="31" t="s">
        <v>42238</v>
      </c>
      <c r="AF1275" s="31" t="s">
        <v>44993</v>
      </c>
    </row>
    <row r="1276" spans="1:33">
      <c r="A1276" s="31">
        <v>1275</v>
      </c>
      <c r="B1276" s="31" t="s">
        <v>23892</v>
      </c>
      <c r="C1276" s="31">
        <v>11</v>
      </c>
      <c r="D1276" s="31" t="s">
        <v>44992</v>
      </c>
      <c r="E1276" s="31" t="s">
        <v>44991</v>
      </c>
      <c r="F1276" s="31" t="s">
        <v>42011</v>
      </c>
      <c r="H1276" s="31" t="s">
        <v>27587</v>
      </c>
      <c r="I1276" s="31" t="s">
        <v>27715</v>
      </c>
      <c r="J1276" s="31" t="s">
        <v>44990</v>
      </c>
      <c r="X1276" s="31" t="s">
        <v>42011</v>
      </c>
    </row>
    <row r="1277" spans="1:33">
      <c r="A1277" s="31">
        <v>1276</v>
      </c>
      <c r="B1277" s="31" t="s">
        <v>25898</v>
      </c>
      <c r="C1277" s="31">
        <v>11</v>
      </c>
      <c r="D1277" s="31" t="s">
        <v>44989</v>
      </c>
      <c r="F1277" s="31" t="s">
        <v>28779</v>
      </c>
      <c r="X1277" s="31" t="s">
        <v>28779</v>
      </c>
    </row>
    <row r="1278" spans="1:33">
      <c r="A1278" s="31">
        <v>1277</v>
      </c>
      <c r="B1278" s="31" t="s">
        <v>23896</v>
      </c>
      <c r="C1278" s="31">
        <v>11</v>
      </c>
      <c r="D1278" s="31" t="s">
        <v>44988</v>
      </c>
      <c r="E1278" s="31" t="s">
        <v>44987</v>
      </c>
      <c r="F1278" s="31" t="s">
        <v>41961</v>
      </c>
      <c r="H1278" s="31" t="s">
        <v>44986</v>
      </c>
      <c r="I1278" s="31" t="s">
        <v>44985</v>
      </c>
      <c r="X1278" s="31" t="s">
        <v>41961</v>
      </c>
    </row>
    <row r="1279" spans="1:33">
      <c r="A1279" s="31">
        <v>1278</v>
      </c>
      <c r="B1279" s="31" t="s">
        <v>25687</v>
      </c>
      <c r="C1279" s="31">
        <v>12</v>
      </c>
      <c r="D1279" s="31" t="s">
        <v>44984</v>
      </c>
      <c r="E1279" s="31" t="s">
        <v>44983</v>
      </c>
      <c r="F1279" s="31" t="s">
        <v>42789</v>
      </c>
      <c r="G1279" s="31" t="s">
        <v>44982</v>
      </c>
      <c r="H1279" s="31" t="s">
        <v>44983</v>
      </c>
      <c r="X1279" s="31" t="s">
        <v>42789</v>
      </c>
      <c r="AC1279" s="31" t="s">
        <v>44982</v>
      </c>
    </row>
    <row r="1280" spans="1:33">
      <c r="A1280" s="31">
        <v>1279</v>
      </c>
      <c r="B1280" s="31" t="s">
        <v>25865</v>
      </c>
      <c r="C1280" s="31">
        <v>13</v>
      </c>
      <c r="D1280" s="31" t="s">
        <v>44981</v>
      </c>
      <c r="E1280" s="31" t="s">
        <v>44980</v>
      </c>
      <c r="F1280" s="31" t="s">
        <v>44979</v>
      </c>
      <c r="G1280" s="31" t="s">
        <v>44978</v>
      </c>
      <c r="H1280" s="31" t="s">
        <v>44977</v>
      </c>
      <c r="I1280" s="31" t="s">
        <v>44976</v>
      </c>
      <c r="J1280" s="31" t="s">
        <v>44362</v>
      </c>
      <c r="X1280" s="31" t="s">
        <v>42183</v>
      </c>
      <c r="Y1280" s="31" t="s">
        <v>42349</v>
      </c>
      <c r="AC1280" s="31" t="s">
        <v>42238</v>
      </c>
      <c r="AD1280" s="31" t="s">
        <v>41946</v>
      </c>
      <c r="AE1280" s="31" t="s">
        <v>13499</v>
      </c>
    </row>
    <row r="1281" spans="1:31">
      <c r="A1281" s="31">
        <v>1280</v>
      </c>
      <c r="B1281" s="31" t="s">
        <v>25750</v>
      </c>
      <c r="C1281" s="31">
        <v>13</v>
      </c>
      <c r="D1281" s="31" t="s">
        <v>44975</v>
      </c>
      <c r="F1281" s="31" t="s">
        <v>44974</v>
      </c>
      <c r="X1281" s="31" t="s">
        <v>42318</v>
      </c>
      <c r="Y1281" s="31" t="s">
        <v>42077</v>
      </c>
    </row>
    <row r="1282" spans="1:31">
      <c r="A1282" s="31">
        <v>1281</v>
      </c>
      <c r="B1282" s="31" t="s">
        <v>25696</v>
      </c>
      <c r="C1282" s="31">
        <v>17</v>
      </c>
      <c r="D1282" s="31" t="s">
        <v>44973</v>
      </c>
      <c r="F1282" s="31" t="s">
        <v>42168</v>
      </c>
      <c r="G1282" s="31" t="s">
        <v>44972</v>
      </c>
      <c r="X1282" s="31" t="s">
        <v>28783</v>
      </c>
      <c r="Y1282" s="31" t="s">
        <v>28779</v>
      </c>
      <c r="AC1282" s="31" t="s">
        <v>44971</v>
      </c>
      <c r="AD1282" s="31" t="s">
        <v>13510</v>
      </c>
    </row>
    <row r="1283" spans="1:31">
      <c r="A1283" s="31">
        <v>1282</v>
      </c>
      <c r="B1283" s="31" t="s">
        <v>25703</v>
      </c>
      <c r="C1283" s="31">
        <v>20</v>
      </c>
      <c r="D1283" s="31" t="s">
        <v>44970</v>
      </c>
      <c r="E1283" s="31" t="s">
        <v>44969</v>
      </c>
      <c r="F1283" s="31" t="s">
        <v>42102</v>
      </c>
      <c r="G1283" s="31" t="s">
        <v>27982</v>
      </c>
      <c r="H1283" s="31" t="s">
        <v>12381</v>
      </c>
      <c r="I1283" s="31" t="s">
        <v>44968</v>
      </c>
      <c r="J1283" s="31" t="s">
        <v>44967</v>
      </c>
      <c r="X1283" s="31" t="s">
        <v>42102</v>
      </c>
      <c r="AC1283" s="31" t="s">
        <v>27982</v>
      </c>
    </row>
    <row r="1284" spans="1:31">
      <c r="A1284" s="31">
        <v>1283</v>
      </c>
      <c r="B1284" s="31" t="s">
        <v>25319</v>
      </c>
      <c r="C1284" s="31">
        <v>6</v>
      </c>
      <c r="D1284" s="31" t="s">
        <v>44966</v>
      </c>
      <c r="E1284" s="31" t="s">
        <v>44965</v>
      </c>
      <c r="F1284" s="31" t="s">
        <v>42205</v>
      </c>
      <c r="H1284" s="31" t="s">
        <v>44964</v>
      </c>
      <c r="I1284" s="31" t="s">
        <v>44963</v>
      </c>
      <c r="X1284" s="31" t="s">
        <v>42205</v>
      </c>
    </row>
    <row r="1285" spans="1:31">
      <c r="A1285" s="31">
        <v>1284</v>
      </c>
      <c r="B1285" s="31" t="s">
        <v>22487</v>
      </c>
      <c r="C1285" s="31">
        <v>11</v>
      </c>
      <c r="D1285" s="31" t="s">
        <v>44962</v>
      </c>
      <c r="E1285" s="31" t="s">
        <v>44961</v>
      </c>
      <c r="F1285" s="31" t="s">
        <v>42026</v>
      </c>
      <c r="H1285" s="31" t="s">
        <v>2051</v>
      </c>
      <c r="I1285" s="31" t="s">
        <v>44960</v>
      </c>
      <c r="X1285" s="31" t="s">
        <v>42026</v>
      </c>
    </row>
    <row r="1286" spans="1:31">
      <c r="A1286" s="31">
        <v>1285</v>
      </c>
      <c r="B1286" s="31" t="s">
        <v>23850</v>
      </c>
      <c r="C1286" s="31">
        <v>5</v>
      </c>
      <c r="D1286" s="31" t="s">
        <v>44959</v>
      </c>
      <c r="E1286" s="31" t="s">
        <v>44958</v>
      </c>
      <c r="F1286" s="31" t="s">
        <v>28781</v>
      </c>
      <c r="G1286" s="31" t="s">
        <v>44957</v>
      </c>
      <c r="H1286" s="31" t="s">
        <v>44956</v>
      </c>
      <c r="I1286" s="31" t="s">
        <v>44955</v>
      </c>
      <c r="J1286" s="31" t="s">
        <v>44377</v>
      </c>
      <c r="X1286" s="31" t="s">
        <v>28781</v>
      </c>
      <c r="AC1286" s="31" t="s">
        <v>14190</v>
      </c>
      <c r="AD1286" s="31" t="s">
        <v>44954</v>
      </c>
      <c r="AE1286" s="31" t="s">
        <v>27982</v>
      </c>
    </row>
    <row r="1287" spans="1:31">
      <c r="A1287" s="31">
        <v>1286</v>
      </c>
      <c r="B1287" s="31" t="s">
        <v>23038</v>
      </c>
      <c r="C1287" s="31">
        <v>3</v>
      </c>
      <c r="D1287" s="31" t="s">
        <v>44953</v>
      </c>
      <c r="E1287" s="31" t="s">
        <v>44952</v>
      </c>
      <c r="F1287" s="31" t="s">
        <v>44951</v>
      </c>
      <c r="G1287" s="31" t="s">
        <v>44950</v>
      </c>
      <c r="H1287" s="31" t="s">
        <v>44949</v>
      </c>
      <c r="I1287" s="31" t="s">
        <v>44948</v>
      </c>
      <c r="J1287" s="31" t="s">
        <v>27642</v>
      </c>
      <c r="X1287" s="31" t="s">
        <v>42085</v>
      </c>
      <c r="Y1287" s="31" t="s">
        <v>42011</v>
      </c>
      <c r="AC1287" s="31" t="s">
        <v>27549</v>
      </c>
      <c r="AD1287" s="31" t="s">
        <v>12355</v>
      </c>
    </row>
    <row r="1288" spans="1:31">
      <c r="A1288" s="31">
        <v>1287</v>
      </c>
      <c r="B1288" s="31" t="s">
        <v>25740</v>
      </c>
      <c r="C1288" s="31">
        <v>3</v>
      </c>
      <c r="D1288" s="31" t="s">
        <v>44947</v>
      </c>
      <c r="E1288" s="31" t="s">
        <v>12355</v>
      </c>
      <c r="F1288" s="31" t="s">
        <v>42077</v>
      </c>
      <c r="H1288" s="31" t="s">
        <v>12355</v>
      </c>
      <c r="X1288" s="31" t="s">
        <v>42077</v>
      </c>
    </row>
    <row r="1289" spans="1:31">
      <c r="A1289" s="31">
        <v>1288</v>
      </c>
      <c r="B1289" s="31" t="s">
        <v>25725</v>
      </c>
      <c r="C1289" s="31">
        <v>4</v>
      </c>
      <c r="D1289" s="31" t="s">
        <v>44946</v>
      </c>
      <c r="E1289" s="31" t="s">
        <v>44945</v>
      </c>
      <c r="F1289" s="31" t="s">
        <v>42793</v>
      </c>
      <c r="G1289" s="31" t="s">
        <v>27646</v>
      </c>
      <c r="H1289" s="31" t="s">
        <v>44944</v>
      </c>
      <c r="I1289" s="31" t="s">
        <v>44943</v>
      </c>
      <c r="X1289" s="31" t="s">
        <v>42793</v>
      </c>
      <c r="AC1289" s="31" t="s">
        <v>27646</v>
      </c>
    </row>
    <row r="1290" spans="1:31">
      <c r="A1290" s="31">
        <v>1289</v>
      </c>
      <c r="B1290" s="31" t="s">
        <v>25719</v>
      </c>
      <c r="C1290" s="31">
        <v>12</v>
      </c>
      <c r="D1290" s="31" t="s">
        <v>44942</v>
      </c>
      <c r="E1290" s="31" t="s">
        <v>44941</v>
      </c>
      <c r="F1290" s="31" t="s">
        <v>44940</v>
      </c>
      <c r="H1290" s="31" t="s">
        <v>44941</v>
      </c>
      <c r="X1290" s="31" t="s">
        <v>44940</v>
      </c>
    </row>
    <row r="1291" spans="1:31">
      <c r="A1291" s="31">
        <v>1290</v>
      </c>
      <c r="B1291" s="31" t="s">
        <v>23596</v>
      </c>
      <c r="C1291" s="31">
        <v>6</v>
      </c>
      <c r="D1291" s="31" t="s">
        <v>44939</v>
      </c>
      <c r="E1291" s="31" t="s">
        <v>43019</v>
      </c>
      <c r="F1291" s="31" t="s">
        <v>42099</v>
      </c>
      <c r="H1291" s="31" t="s">
        <v>43019</v>
      </c>
      <c r="X1291" s="31" t="s">
        <v>42099</v>
      </c>
    </row>
    <row r="1292" spans="1:31">
      <c r="A1292" s="31">
        <v>1291</v>
      </c>
      <c r="B1292" s="31" t="s">
        <v>23602</v>
      </c>
      <c r="C1292" s="31">
        <v>9</v>
      </c>
      <c r="D1292" s="31" t="s">
        <v>44938</v>
      </c>
      <c r="E1292" s="31" t="s">
        <v>44937</v>
      </c>
      <c r="F1292" s="31" t="s">
        <v>42439</v>
      </c>
      <c r="H1292" s="31" t="s">
        <v>44937</v>
      </c>
      <c r="X1292" s="31" t="s">
        <v>42439</v>
      </c>
    </row>
    <row r="1293" spans="1:31">
      <c r="A1293" s="31">
        <v>1292</v>
      </c>
      <c r="B1293" s="31" t="s">
        <v>23599</v>
      </c>
      <c r="C1293" s="31">
        <v>9</v>
      </c>
      <c r="D1293" s="31" t="s">
        <v>44936</v>
      </c>
      <c r="F1293" s="31" t="s">
        <v>42343</v>
      </c>
      <c r="X1293" s="31" t="s">
        <v>42343</v>
      </c>
    </row>
    <row r="1294" spans="1:31">
      <c r="A1294" s="31">
        <v>1293</v>
      </c>
      <c r="B1294" s="31" t="s">
        <v>21721</v>
      </c>
      <c r="C1294" s="31">
        <v>11</v>
      </c>
      <c r="D1294" s="31" t="s">
        <v>44935</v>
      </c>
      <c r="E1294" s="31" t="s">
        <v>44932</v>
      </c>
      <c r="F1294" s="31" t="s">
        <v>41986</v>
      </c>
      <c r="H1294" s="31" t="s">
        <v>44932</v>
      </c>
      <c r="X1294" s="31" t="s">
        <v>41986</v>
      </c>
    </row>
    <row r="1295" spans="1:31">
      <c r="A1295" s="31">
        <v>1294</v>
      </c>
      <c r="B1295" s="31" t="s">
        <v>22989</v>
      </c>
      <c r="C1295" s="31">
        <v>13</v>
      </c>
      <c r="D1295" s="31" t="s">
        <v>44934</v>
      </c>
      <c r="E1295" s="31" t="s">
        <v>44932</v>
      </c>
      <c r="F1295" s="31" t="s">
        <v>44933</v>
      </c>
      <c r="H1295" s="31" t="s">
        <v>44932</v>
      </c>
      <c r="X1295" s="31" t="s">
        <v>43076</v>
      </c>
      <c r="Y1295" s="31" t="s">
        <v>43240</v>
      </c>
    </row>
    <row r="1296" spans="1:31">
      <c r="A1296" s="31">
        <v>1295</v>
      </c>
      <c r="B1296" s="31" t="s">
        <v>23609</v>
      </c>
      <c r="C1296" s="31">
        <v>15</v>
      </c>
      <c r="D1296" s="31" t="s">
        <v>44931</v>
      </c>
      <c r="E1296" s="31" t="s">
        <v>44930</v>
      </c>
      <c r="F1296" s="31" t="s">
        <v>42262</v>
      </c>
      <c r="G1296" s="31" t="s">
        <v>44929</v>
      </c>
      <c r="H1296" s="31" t="s">
        <v>44930</v>
      </c>
      <c r="X1296" s="31" t="s">
        <v>42262</v>
      </c>
      <c r="AC1296" s="31" t="s">
        <v>44929</v>
      </c>
    </row>
    <row r="1297" spans="1:41">
      <c r="A1297" s="31">
        <v>1296</v>
      </c>
      <c r="B1297" s="31" t="s">
        <v>22600</v>
      </c>
      <c r="C1297" s="31">
        <v>13</v>
      </c>
      <c r="D1297" s="31" t="s">
        <v>44928</v>
      </c>
      <c r="E1297" s="31" t="s">
        <v>44926</v>
      </c>
      <c r="F1297" s="31" t="s">
        <v>42255</v>
      </c>
      <c r="G1297" s="31" t="s">
        <v>44927</v>
      </c>
      <c r="H1297" s="31" t="s">
        <v>44926</v>
      </c>
      <c r="X1297" s="31" t="s">
        <v>42255</v>
      </c>
      <c r="AC1297" s="31" t="s">
        <v>42199</v>
      </c>
      <c r="AD1297" s="31" t="s">
        <v>42193</v>
      </c>
      <c r="AE1297" s="31" t="s">
        <v>27638</v>
      </c>
      <c r="AF1297" s="31" t="s">
        <v>10468</v>
      </c>
      <c r="AG1297" s="31" t="s">
        <v>10517</v>
      </c>
      <c r="AH1297" s="31" t="s">
        <v>43118</v>
      </c>
      <c r="AI1297" s="31" t="s">
        <v>42238</v>
      </c>
      <c r="AJ1297" s="31" t="s">
        <v>44766</v>
      </c>
      <c r="AK1297" s="31" t="s">
        <v>27646</v>
      </c>
      <c r="AL1297" s="31" t="s">
        <v>12355</v>
      </c>
      <c r="AM1297" s="31" t="s">
        <v>44925</v>
      </c>
      <c r="AN1297" s="31" t="s">
        <v>27982</v>
      </c>
      <c r="AO1297" s="31" t="s">
        <v>35166</v>
      </c>
    </row>
    <row r="1298" spans="1:41">
      <c r="A1298" s="31">
        <v>1297</v>
      </c>
      <c r="B1298" s="31" t="s">
        <v>25322</v>
      </c>
      <c r="C1298" s="31">
        <v>4</v>
      </c>
      <c r="D1298" s="31" t="s">
        <v>44924</v>
      </c>
      <c r="E1298" s="31" t="s">
        <v>44923</v>
      </c>
      <c r="F1298" s="31" t="s">
        <v>43313</v>
      </c>
      <c r="H1298" s="31" t="s">
        <v>44923</v>
      </c>
      <c r="X1298" s="31" t="s">
        <v>43313</v>
      </c>
    </row>
    <row r="1299" spans="1:41">
      <c r="A1299" s="31">
        <v>1298</v>
      </c>
      <c r="B1299" s="31" t="s">
        <v>25325</v>
      </c>
      <c r="C1299" s="31">
        <v>9</v>
      </c>
      <c r="D1299" s="31" t="s">
        <v>44922</v>
      </c>
      <c r="E1299" s="31" t="s">
        <v>44921</v>
      </c>
      <c r="F1299" s="31" t="s">
        <v>44920</v>
      </c>
      <c r="H1299" s="31" t="s">
        <v>44919</v>
      </c>
      <c r="I1299" s="31" t="s">
        <v>44816</v>
      </c>
      <c r="J1299" s="31" t="s">
        <v>44918</v>
      </c>
      <c r="K1299" s="31" t="s">
        <v>43602</v>
      </c>
      <c r="X1299" s="31" t="s">
        <v>42200</v>
      </c>
      <c r="Y1299" s="31" t="s">
        <v>41945</v>
      </c>
    </row>
    <row r="1300" spans="1:41">
      <c r="A1300" s="31">
        <v>1299</v>
      </c>
      <c r="B1300" s="31" t="s">
        <v>25664</v>
      </c>
      <c r="C1300" s="31">
        <v>6</v>
      </c>
      <c r="D1300" s="31" t="s">
        <v>44917</v>
      </c>
      <c r="F1300" s="31" t="s">
        <v>44916</v>
      </c>
      <c r="G1300" s="31" t="s">
        <v>42193</v>
      </c>
      <c r="X1300" s="31" t="s">
        <v>42107</v>
      </c>
      <c r="Y1300" s="31" t="s">
        <v>42284</v>
      </c>
      <c r="Z1300" s="31" t="s">
        <v>42026</v>
      </c>
      <c r="AA1300" s="31" t="s">
        <v>41961</v>
      </c>
      <c r="AC1300" s="31" t="s">
        <v>42193</v>
      </c>
    </row>
    <row r="1301" spans="1:41">
      <c r="A1301" s="31">
        <v>1300</v>
      </c>
      <c r="B1301" s="31" t="s">
        <v>22921</v>
      </c>
      <c r="C1301" s="31">
        <v>7</v>
      </c>
      <c r="D1301" s="31" t="s">
        <v>44915</v>
      </c>
      <c r="E1301" s="31" t="s">
        <v>44914</v>
      </c>
      <c r="F1301" s="31" t="s">
        <v>44762</v>
      </c>
      <c r="G1301" s="31" t="s">
        <v>34514</v>
      </c>
      <c r="H1301" s="31" t="s">
        <v>44913</v>
      </c>
      <c r="I1301" s="31" t="s">
        <v>44912</v>
      </c>
      <c r="X1301" s="31" t="s">
        <v>44762</v>
      </c>
      <c r="AC1301" s="31" t="s">
        <v>34514</v>
      </c>
    </row>
    <row r="1302" spans="1:41">
      <c r="A1302" s="31">
        <v>1301</v>
      </c>
      <c r="B1302" s="31" t="s">
        <v>25330</v>
      </c>
      <c r="C1302" s="31">
        <v>11</v>
      </c>
      <c r="D1302" s="31" t="s">
        <v>44911</v>
      </c>
      <c r="F1302" s="31" t="s">
        <v>43631</v>
      </c>
      <c r="X1302" s="31" t="s">
        <v>43631</v>
      </c>
    </row>
    <row r="1303" spans="1:41">
      <c r="A1303" s="31">
        <v>1302</v>
      </c>
      <c r="B1303" s="31" t="s">
        <v>22496</v>
      </c>
      <c r="C1303" s="31">
        <v>11</v>
      </c>
      <c r="D1303" s="31" t="s">
        <v>44910</v>
      </c>
      <c r="F1303" s="31" t="s">
        <v>28781</v>
      </c>
      <c r="G1303" s="31" t="s">
        <v>44909</v>
      </c>
      <c r="X1303" s="31" t="s">
        <v>28781</v>
      </c>
      <c r="AC1303" s="31" t="s">
        <v>27678</v>
      </c>
      <c r="AD1303" s="31" t="s">
        <v>27531</v>
      </c>
      <c r="AE1303" s="31" t="s">
        <v>9615</v>
      </c>
      <c r="AF1303" s="31" t="s">
        <v>41975</v>
      </c>
      <c r="AG1303" s="31" t="s">
        <v>42140</v>
      </c>
    </row>
    <row r="1304" spans="1:41">
      <c r="A1304" s="31">
        <v>1303</v>
      </c>
      <c r="B1304" s="31" t="s">
        <v>25332</v>
      </c>
      <c r="C1304" s="31">
        <v>11</v>
      </c>
      <c r="D1304" s="31" t="s">
        <v>44908</v>
      </c>
      <c r="F1304" s="31" t="s">
        <v>41945</v>
      </c>
      <c r="G1304" s="31" t="s">
        <v>44907</v>
      </c>
      <c r="X1304" s="31" t="s">
        <v>41945</v>
      </c>
      <c r="AC1304" s="31" t="s">
        <v>44766</v>
      </c>
      <c r="AD1304" s="31" t="s">
        <v>42105</v>
      </c>
      <c r="AE1304" s="31" t="s">
        <v>41975</v>
      </c>
    </row>
    <row r="1305" spans="1:41">
      <c r="A1305" s="31">
        <v>1304</v>
      </c>
      <c r="B1305" s="31" t="s">
        <v>25334</v>
      </c>
      <c r="C1305" s="31">
        <v>12</v>
      </c>
      <c r="D1305" s="31" t="s">
        <v>44906</v>
      </c>
      <c r="E1305" s="31" t="s">
        <v>44905</v>
      </c>
      <c r="F1305" s="31" t="s">
        <v>42564</v>
      </c>
      <c r="H1305" s="31" t="s">
        <v>44904</v>
      </c>
      <c r="I1305" s="31" t="s">
        <v>44903</v>
      </c>
      <c r="X1305" s="31" t="s">
        <v>42564</v>
      </c>
    </row>
    <row r="1306" spans="1:41">
      <c r="A1306" s="31">
        <v>1305</v>
      </c>
      <c r="B1306" s="31" t="s">
        <v>25339</v>
      </c>
      <c r="C1306" s="31">
        <v>13</v>
      </c>
      <c r="D1306" s="31" t="s">
        <v>44902</v>
      </c>
      <c r="F1306" s="31" t="s">
        <v>42323</v>
      </c>
      <c r="G1306" s="31" t="s">
        <v>42052</v>
      </c>
      <c r="X1306" s="31" t="s">
        <v>42323</v>
      </c>
      <c r="AC1306" s="31" t="s">
        <v>42052</v>
      </c>
    </row>
    <row r="1307" spans="1:41">
      <c r="A1307" s="31">
        <v>1306</v>
      </c>
      <c r="B1307" s="31" t="s">
        <v>25336</v>
      </c>
      <c r="C1307" s="31">
        <v>12</v>
      </c>
      <c r="D1307" s="31" t="s">
        <v>44901</v>
      </c>
      <c r="F1307" s="31" t="s">
        <v>42147</v>
      </c>
      <c r="X1307" s="31" t="s">
        <v>42147</v>
      </c>
    </row>
    <row r="1308" spans="1:41">
      <c r="A1308" s="31">
        <v>1307</v>
      </c>
      <c r="B1308" s="31" t="s">
        <v>25341</v>
      </c>
      <c r="C1308" s="31">
        <v>7</v>
      </c>
      <c r="D1308" s="31" t="s">
        <v>44900</v>
      </c>
      <c r="F1308" s="31" t="s">
        <v>42439</v>
      </c>
      <c r="G1308" s="31" t="s">
        <v>41946</v>
      </c>
      <c r="X1308" s="31" t="s">
        <v>42439</v>
      </c>
      <c r="AC1308" s="31" t="s">
        <v>41946</v>
      </c>
    </row>
    <row r="1309" spans="1:41">
      <c r="A1309" s="31">
        <v>1308</v>
      </c>
      <c r="B1309" s="31" t="s">
        <v>22739</v>
      </c>
      <c r="C1309" s="31">
        <v>5</v>
      </c>
      <c r="D1309" s="31" t="s">
        <v>44899</v>
      </c>
      <c r="E1309" s="31" t="s">
        <v>44898</v>
      </c>
      <c r="F1309" s="31" t="s">
        <v>44897</v>
      </c>
      <c r="G1309" s="31" t="s">
        <v>44792</v>
      </c>
      <c r="H1309" s="31" t="s">
        <v>44896</v>
      </c>
      <c r="I1309" s="31" t="s">
        <v>44895</v>
      </c>
      <c r="J1309" s="31" t="s">
        <v>44894</v>
      </c>
      <c r="K1309" s="31" t="s">
        <v>42287</v>
      </c>
      <c r="X1309" s="31" t="s">
        <v>44893</v>
      </c>
      <c r="Y1309" s="31" t="s">
        <v>42493</v>
      </c>
      <c r="AC1309" s="31" t="s">
        <v>44792</v>
      </c>
    </row>
    <row r="1310" spans="1:41">
      <c r="A1310" s="31">
        <v>1309</v>
      </c>
      <c r="B1310" s="31" t="s">
        <v>25343</v>
      </c>
      <c r="C1310" s="31">
        <v>15</v>
      </c>
      <c r="D1310" s="31" t="s">
        <v>44892</v>
      </c>
      <c r="F1310" s="31" t="s">
        <v>42262</v>
      </c>
      <c r="X1310" s="31" t="s">
        <v>42262</v>
      </c>
    </row>
    <row r="1311" spans="1:41">
      <c r="A1311" s="31">
        <v>1310</v>
      </c>
      <c r="B1311" s="31" t="s">
        <v>23508</v>
      </c>
      <c r="C1311" s="31">
        <v>6</v>
      </c>
      <c r="D1311" s="31" t="s">
        <v>44891</v>
      </c>
      <c r="E1311" s="31" t="s">
        <v>44890</v>
      </c>
      <c r="F1311" s="31" t="s">
        <v>44889</v>
      </c>
      <c r="H1311" s="31" t="s">
        <v>44888</v>
      </c>
      <c r="I1311" s="31" t="s">
        <v>43958</v>
      </c>
      <c r="X1311" s="31" t="s">
        <v>43762</v>
      </c>
      <c r="Y1311" s="31" t="s">
        <v>42942</v>
      </c>
    </row>
    <row r="1312" spans="1:41">
      <c r="A1312" s="31">
        <v>1311</v>
      </c>
      <c r="B1312" s="31" t="s">
        <v>21334</v>
      </c>
      <c r="C1312" s="31">
        <v>3</v>
      </c>
      <c r="D1312" s="31" t="s">
        <v>44887</v>
      </c>
      <c r="E1312" s="31" t="s">
        <v>44885</v>
      </c>
      <c r="F1312" s="31" t="s">
        <v>41977</v>
      </c>
      <c r="G1312" s="31" t="s">
        <v>44886</v>
      </c>
      <c r="H1312" s="31" t="s">
        <v>44885</v>
      </c>
      <c r="X1312" s="31" t="s">
        <v>41977</v>
      </c>
      <c r="AC1312" s="31" t="s">
        <v>27531</v>
      </c>
      <c r="AD1312" s="31" t="s">
        <v>11684</v>
      </c>
    </row>
    <row r="1313" spans="1:35">
      <c r="A1313" s="31">
        <v>1312</v>
      </c>
      <c r="B1313" s="31" t="s">
        <v>23566</v>
      </c>
      <c r="C1313" s="31">
        <v>4</v>
      </c>
      <c r="D1313" s="31" t="s">
        <v>44884</v>
      </c>
      <c r="E1313" s="31" t="s">
        <v>44883</v>
      </c>
      <c r="F1313" s="31" t="s">
        <v>41986</v>
      </c>
      <c r="H1313" s="31" t="s">
        <v>44882</v>
      </c>
      <c r="I1313" s="31" t="s">
        <v>44881</v>
      </c>
      <c r="X1313" s="31" t="s">
        <v>41986</v>
      </c>
    </row>
    <row r="1314" spans="1:35">
      <c r="A1314" s="31">
        <v>1313</v>
      </c>
      <c r="B1314" s="31" t="s">
        <v>25621</v>
      </c>
      <c r="C1314" s="31">
        <v>5</v>
      </c>
      <c r="D1314" s="31" t="s">
        <v>44880</v>
      </c>
      <c r="E1314" s="31" t="s">
        <v>43792</v>
      </c>
      <c r="F1314" s="31" t="s">
        <v>44879</v>
      </c>
      <c r="G1314" s="31" t="s">
        <v>44878</v>
      </c>
      <c r="H1314" s="31" t="s">
        <v>43792</v>
      </c>
      <c r="X1314" s="31" t="s">
        <v>28781</v>
      </c>
      <c r="Y1314" s="31" t="s">
        <v>42875</v>
      </c>
      <c r="AC1314" s="31" t="s">
        <v>42426</v>
      </c>
      <c r="AD1314" s="31" t="s">
        <v>42819</v>
      </c>
      <c r="AE1314" s="31" t="s">
        <v>44877</v>
      </c>
      <c r="AF1314" s="31" t="s">
        <v>43001</v>
      </c>
      <c r="AG1314" s="31" t="s">
        <v>41927</v>
      </c>
      <c r="AH1314" s="31" t="s">
        <v>43982</v>
      </c>
    </row>
    <row r="1315" spans="1:35">
      <c r="A1315" s="31">
        <v>1314</v>
      </c>
      <c r="B1315" s="31" t="s">
        <v>25663</v>
      </c>
      <c r="C1315" s="31">
        <v>8</v>
      </c>
      <c r="D1315" s="31" t="s">
        <v>44876</v>
      </c>
      <c r="E1315" s="31" t="s">
        <v>44875</v>
      </c>
      <c r="F1315" s="31" t="s">
        <v>44874</v>
      </c>
      <c r="G1315" s="31" t="s">
        <v>44873</v>
      </c>
      <c r="H1315" s="31" t="s">
        <v>44872</v>
      </c>
      <c r="I1315" s="31" t="s">
        <v>27664</v>
      </c>
      <c r="J1315" s="31" t="s">
        <v>44871</v>
      </c>
      <c r="K1315" s="31" t="s">
        <v>3925</v>
      </c>
      <c r="L1315" s="31" t="s">
        <v>44870</v>
      </c>
      <c r="M1315" s="31" t="s">
        <v>44765</v>
      </c>
      <c r="N1315" s="31" t="s">
        <v>44869</v>
      </c>
      <c r="O1315" s="31" t="s">
        <v>43954</v>
      </c>
      <c r="X1315" s="31" t="s">
        <v>42000</v>
      </c>
      <c r="Y1315" s="31" t="s">
        <v>43577</v>
      </c>
      <c r="AC1315" s="31" t="s">
        <v>13459</v>
      </c>
      <c r="AD1315" s="31" t="s">
        <v>43001</v>
      </c>
      <c r="AE1315" s="31" t="s">
        <v>42426</v>
      </c>
      <c r="AF1315" s="31" t="s">
        <v>27771</v>
      </c>
    </row>
    <row r="1316" spans="1:35">
      <c r="A1316" s="31">
        <v>1315</v>
      </c>
      <c r="B1316" s="31" t="s">
        <v>23569</v>
      </c>
      <c r="C1316" s="31">
        <v>8</v>
      </c>
      <c r="D1316" s="31" t="s">
        <v>44868</v>
      </c>
      <c r="E1316" s="31" t="s">
        <v>41954</v>
      </c>
      <c r="F1316" s="31" t="s">
        <v>43313</v>
      </c>
      <c r="H1316" s="31" t="s">
        <v>41954</v>
      </c>
      <c r="X1316" s="31" t="s">
        <v>43313</v>
      </c>
    </row>
    <row r="1317" spans="1:35">
      <c r="A1317" s="31">
        <v>1316</v>
      </c>
      <c r="B1317" s="31" t="s">
        <v>23571</v>
      </c>
      <c r="C1317" s="31">
        <v>9</v>
      </c>
      <c r="D1317" s="31" t="s">
        <v>44867</v>
      </c>
      <c r="F1317" s="31" t="s">
        <v>42085</v>
      </c>
      <c r="X1317" s="31" t="s">
        <v>42085</v>
      </c>
    </row>
    <row r="1318" spans="1:35">
      <c r="A1318" s="31">
        <v>1317</v>
      </c>
      <c r="B1318" s="31" t="s">
        <v>22602</v>
      </c>
      <c r="C1318" s="31">
        <v>11</v>
      </c>
      <c r="D1318" s="31" t="s">
        <v>44866</v>
      </c>
      <c r="E1318" s="31" t="s">
        <v>44864</v>
      </c>
      <c r="F1318" s="31" t="s">
        <v>41986</v>
      </c>
      <c r="G1318" s="31" t="s">
        <v>44865</v>
      </c>
      <c r="H1318" s="31" t="s">
        <v>44864</v>
      </c>
      <c r="X1318" s="31" t="s">
        <v>41986</v>
      </c>
      <c r="AC1318" s="31" t="s">
        <v>14247</v>
      </c>
      <c r="AD1318" s="31" t="s">
        <v>44863</v>
      </c>
    </row>
    <row r="1319" spans="1:35">
      <c r="A1319" s="31">
        <v>1318</v>
      </c>
      <c r="B1319" s="31" t="s">
        <v>23574</v>
      </c>
      <c r="C1319" s="31">
        <v>12</v>
      </c>
      <c r="D1319" s="31" t="s">
        <v>44862</v>
      </c>
      <c r="E1319" s="31" t="s">
        <v>44861</v>
      </c>
      <c r="F1319" s="31" t="s">
        <v>44098</v>
      </c>
      <c r="H1319" s="31" t="s">
        <v>44860</v>
      </c>
      <c r="I1319" s="31" t="s">
        <v>44859</v>
      </c>
      <c r="J1319" s="31" t="s">
        <v>9556</v>
      </c>
      <c r="K1319" s="31" t="s">
        <v>44858</v>
      </c>
      <c r="L1319" s="31" t="s">
        <v>44857</v>
      </c>
      <c r="M1319" s="31" t="s">
        <v>43243</v>
      </c>
      <c r="N1319" s="31" t="s">
        <v>44856</v>
      </c>
      <c r="X1319" s="31" t="s">
        <v>44096</v>
      </c>
      <c r="Y1319" s="31" t="s">
        <v>42328</v>
      </c>
    </row>
    <row r="1320" spans="1:35">
      <c r="A1320" s="31">
        <v>1319</v>
      </c>
      <c r="B1320" s="31" t="s">
        <v>25779</v>
      </c>
      <c r="C1320" s="31">
        <v>11</v>
      </c>
      <c r="D1320" s="31" t="s">
        <v>44855</v>
      </c>
      <c r="E1320" s="31" t="s">
        <v>177</v>
      </c>
      <c r="F1320" s="31" t="s">
        <v>44854</v>
      </c>
      <c r="G1320" s="31" t="s">
        <v>27616</v>
      </c>
      <c r="H1320" s="31" t="s">
        <v>177</v>
      </c>
      <c r="X1320" s="31" t="s">
        <v>42343</v>
      </c>
      <c r="Y1320" s="31" t="s">
        <v>42841</v>
      </c>
      <c r="Z1320" s="31" t="s">
        <v>41957</v>
      </c>
      <c r="AA1320" s="31" t="s">
        <v>42142</v>
      </c>
      <c r="AC1320" s="31" t="s">
        <v>27616</v>
      </c>
    </row>
    <row r="1321" spans="1:35">
      <c r="A1321" s="31">
        <v>1320</v>
      </c>
      <c r="B1321" s="31" t="s">
        <v>25623</v>
      </c>
      <c r="C1321" s="31">
        <v>9</v>
      </c>
      <c r="D1321" s="31" t="s">
        <v>44853</v>
      </c>
      <c r="E1321" s="31" t="s">
        <v>44851</v>
      </c>
      <c r="F1321" s="31" t="s">
        <v>43313</v>
      </c>
      <c r="G1321" s="31" t="s">
        <v>44852</v>
      </c>
      <c r="H1321" s="31" t="s">
        <v>44851</v>
      </c>
      <c r="X1321" s="31" t="s">
        <v>43313</v>
      </c>
      <c r="AC1321" s="31" t="s">
        <v>27982</v>
      </c>
      <c r="AD1321" s="31" t="s">
        <v>27531</v>
      </c>
      <c r="AE1321" s="31" t="s">
        <v>42426</v>
      </c>
      <c r="AF1321" s="31" t="s">
        <v>41975</v>
      </c>
    </row>
    <row r="1322" spans="1:35">
      <c r="A1322" s="31">
        <v>1321</v>
      </c>
      <c r="B1322" s="31" t="s">
        <v>25346</v>
      </c>
      <c r="C1322" s="31">
        <v>11</v>
      </c>
      <c r="D1322" s="31" t="s">
        <v>44850</v>
      </c>
      <c r="E1322" s="31" t="s">
        <v>44848</v>
      </c>
      <c r="F1322" s="31" t="s">
        <v>42388</v>
      </c>
      <c r="G1322" s="31" t="s">
        <v>44849</v>
      </c>
      <c r="H1322" s="31" t="s">
        <v>44848</v>
      </c>
      <c r="X1322" s="31" t="s">
        <v>42388</v>
      </c>
      <c r="AC1322" s="31" t="s">
        <v>42337</v>
      </c>
      <c r="AD1322" s="31" t="s">
        <v>12298</v>
      </c>
      <c r="AE1322" s="31" t="s">
        <v>44279</v>
      </c>
      <c r="AF1322" s="31" t="s">
        <v>43037</v>
      </c>
    </row>
    <row r="1323" spans="1:35">
      <c r="A1323" s="31">
        <v>1322</v>
      </c>
      <c r="B1323" s="31" t="s">
        <v>25800</v>
      </c>
      <c r="C1323" s="31">
        <v>11</v>
      </c>
      <c r="D1323" s="31" t="s">
        <v>44847</v>
      </c>
      <c r="E1323" s="31" t="s">
        <v>42337</v>
      </c>
      <c r="F1323" s="31" t="s">
        <v>44846</v>
      </c>
      <c r="G1323" s="31" t="s">
        <v>44845</v>
      </c>
      <c r="H1323" s="31" t="s">
        <v>42337</v>
      </c>
      <c r="X1323" s="31" t="s">
        <v>42763</v>
      </c>
      <c r="Y1323" s="31" t="s">
        <v>44844</v>
      </c>
      <c r="AC1323" s="31" t="s">
        <v>42614</v>
      </c>
      <c r="AD1323" s="31" t="s">
        <v>13499</v>
      </c>
      <c r="AE1323" s="31" t="s">
        <v>42089</v>
      </c>
      <c r="AF1323" s="31" t="s">
        <v>42053</v>
      </c>
      <c r="AG1323" s="31" t="s">
        <v>44843</v>
      </c>
      <c r="AH1323" s="31" t="s">
        <v>42199</v>
      </c>
      <c r="AI1323" s="31" t="s">
        <v>42897</v>
      </c>
    </row>
    <row r="1324" spans="1:35">
      <c r="A1324" s="31">
        <v>1323</v>
      </c>
      <c r="B1324" s="31" t="s">
        <v>25349</v>
      </c>
      <c r="C1324" s="31">
        <v>11</v>
      </c>
      <c r="D1324" s="31" t="s">
        <v>44842</v>
      </c>
      <c r="E1324" s="31" t="s">
        <v>44841</v>
      </c>
      <c r="F1324" s="31" t="s">
        <v>41986</v>
      </c>
      <c r="H1324" s="31" t="s">
        <v>44841</v>
      </c>
      <c r="X1324" s="31" t="s">
        <v>41986</v>
      </c>
    </row>
    <row r="1325" spans="1:35">
      <c r="A1325" s="31">
        <v>1324</v>
      </c>
      <c r="B1325" s="31" t="s">
        <v>25747</v>
      </c>
      <c r="C1325" s="31">
        <v>11</v>
      </c>
      <c r="D1325" s="31" t="s">
        <v>44840</v>
      </c>
      <c r="E1325" s="31" t="s">
        <v>44839</v>
      </c>
      <c r="F1325" s="31" t="s">
        <v>44838</v>
      </c>
      <c r="G1325" s="31" t="s">
        <v>44837</v>
      </c>
      <c r="H1325" s="31" t="s">
        <v>41937</v>
      </c>
      <c r="I1325" s="31" t="s">
        <v>43773</v>
      </c>
      <c r="X1325" s="31" t="s">
        <v>42096</v>
      </c>
      <c r="Y1325" s="31" t="s">
        <v>42177</v>
      </c>
      <c r="AC1325" s="31" t="s">
        <v>42089</v>
      </c>
      <c r="AD1325" s="31" t="s">
        <v>27745</v>
      </c>
      <c r="AE1325" s="31" t="s">
        <v>27982</v>
      </c>
    </row>
    <row r="1326" spans="1:35">
      <c r="A1326" s="31">
        <v>1325</v>
      </c>
      <c r="B1326" s="31" t="s">
        <v>25351</v>
      </c>
      <c r="C1326" s="31">
        <v>14</v>
      </c>
      <c r="D1326" s="31" t="s">
        <v>44836</v>
      </c>
      <c r="F1326" s="31" t="s">
        <v>42107</v>
      </c>
      <c r="G1326" s="31" t="s">
        <v>42093</v>
      </c>
      <c r="X1326" s="31" t="s">
        <v>42107</v>
      </c>
      <c r="AC1326" s="31" t="s">
        <v>27745</v>
      </c>
      <c r="AD1326" s="31" t="s">
        <v>42089</v>
      </c>
    </row>
    <row r="1327" spans="1:35">
      <c r="A1327" s="31">
        <v>1326</v>
      </c>
      <c r="B1327" s="31" t="s">
        <v>25354</v>
      </c>
      <c r="C1327" s="31">
        <v>15</v>
      </c>
      <c r="D1327" s="31" t="s">
        <v>44835</v>
      </c>
      <c r="E1327" s="31" t="s">
        <v>42250</v>
      </c>
      <c r="F1327" s="31" t="s">
        <v>42758</v>
      </c>
      <c r="H1327" s="31" t="s">
        <v>42250</v>
      </c>
      <c r="X1327" s="31" t="s">
        <v>42758</v>
      </c>
    </row>
    <row r="1328" spans="1:35">
      <c r="A1328" s="31">
        <v>1327</v>
      </c>
      <c r="B1328" s="31" t="s">
        <v>22924</v>
      </c>
      <c r="C1328" s="31">
        <v>8</v>
      </c>
      <c r="D1328" s="31" t="s">
        <v>44834</v>
      </c>
      <c r="E1328" s="31" t="s">
        <v>44833</v>
      </c>
      <c r="F1328" s="31" t="s">
        <v>41944</v>
      </c>
      <c r="G1328" s="31" t="s">
        <v>9615</v>
      </c>
      <c r="H1328" s="31" t="s">
        <v>42511</v>
      </c>
      <c r="I1328" s="31" t="s">
        <v>44832</v>
      </c>
      <c r="J1328" s="31" t="s">
        <v>44831</v>
      </c>
      <c r="K1328" s="31" t="s">
        <v>42512</v>
      </c>
      <c r="X1328" s="31" t="s">
        <v>41944</v>
      </c>
      <c r="AC1328" s="31" t="s">
        <v>9615</v>
      </c>
    </row>
    <row r="1329" spans="1:33">
      <c r="A1329" s="31">
        <v>1328</v>
      </c>
      <c r="B1329" s="31" t="s">
        <v>25357</v>
      </c>
      <c r="C1329" s="31">
        <v>8</v>
      </c>
      <c r="D1329" s="31" t="s">
        <v>44830</v>
      </c>
      <c r="F1329" s="31" t="s">
        <v>42142</v>
      </c>
      <c r="G1329" s="31" t="s">
        <v>44829</v>
      </c>
      <c r="X1329" s="31" t="s">
        <v>42142</v>
      </c>
      <c r="AC1329" s="31" t="s">
        <v>27898</v>
      </c>
      <c r="AD1329" s="31" t="s">
        <v>27884</v>
      </c>
      <c r="AE1329" s="31" t="s">
        <v>878</v>
      </c>
      <c r="AF1329" s="31" t="s">
        <v>42193</v>
      </c>
      <c r="AG1329" s="31" t="s">
        <v>13863</v>
      </c>
    </row>
    <row r="1330" spans="1:33">
      <c r="A1330" s="31">
        <v>1329</v>
      </c>
      <c r="B1330" s="31" t="s">
        <v>22500</v>
      </c>
      <c r="C1330" s="31">
        <v>8</v>
      </c>
      <c r="D1330" s="31" t="s">
        <v>44828</v>
      </c>
      <c r="E1330" s="31" t="s">
        <v>44827</v>
      </c>
      <c r="F1330" s="31" t="s">
        <v>41957</v>
      </c>
      <c r="H1330" s="31" t="s">
        <v>9615</v>
      </c>
      <c r="I1330" s="31" t="s">
        <v>44826</v>
      </c>
      <c r="J1330" s="31" t="s">
        <v>44825</v>
      </c>
      <c r="K1330" s="31" t="s">
        <v>3847</v>
      </c>
      <c r="X1330" s="31" t="s">
        <v>41957</v>
      </c>
    </row>
    <row r="1331" spans="1:33">
      <c r="A1331" s="31">
        <v>1330</v>
      </c>
      <c r="B1331" s="31" t="s">
        <v>25360</v>
      </c>
      <c r="C1331" s="31">
        <v>10</v>
      </c>
      <c r="D1331" s="31" t="s">
        <v>44824</v>
      </c>
      <c r="E1331" s="31" t="s">
        <v>44823</v>
      </c>
      <c r="F1331" s="31" t="s">
        <v>44762</v>
      </c>
      <c r="H1331" s="31" t="s">
        <v>44823</v>
      </c>
      <c r="X1331" s="31" t="s">
        <v>44762</v>
      </c>
    </row>
    <row r="1332" spans="1:33">
      <c r="A1332" s="31">
        <v>1331</v>
      </c>
      <c r="B1332" s="31" t="s">
        <v>23339</v>
      </c>
      <c r="C1332" s="31">
        <v>10</v>
      </c>
      <c r="D1332" s="31" t="s">
        <v>44822</v>
      </c>
      <c r="E1332" s="31" t="s">
        <v>44821</v>
      </c>
      <c r="F1332" s="31" t="s">
        <v>44820</v>
      </c>
      <c r="H1332" s="31" t="s">
        <v>42210</v>
      </c>
      <c r="I1332" s="31" t="s">
        <v>44819</v>
      </c>
      <c r="J1332" s="31" t="s">
        <v>35166</v>
      </c>
      <c r="X1332" s="31" t="s">
        <v>42365</v>
      </c>
      <c r="Y1332" s="31" t="s">
        <v>42107</v>
      </c>
      <c r="Z1332" s="31" t="s">
        <v>42106</v>
      </c>
    </row>
    <row r="1333" spans="1:33">
      <c r="A1333" s="31">
        <v>1332</v>
      </c>
      <c r="B1333" s="31" t="s">
        <v>25364</v>
      </c>
      <c r="C1333" s="31">
        <v>12</v>
      </c>
      <c r="D1333" s="31" t="s">
        <v>44818</v>
      </c>
      <c r="F1333" s="31" t="s">
        <v>42205</v>
      </c>
      <c r="X1333" s="31" t="s">
        <v>42205</v>
      </c>
    </row>
    <row r="1334" spans="1:33">
      <c r="A1334" s="31">
        <v>1333</v>
      </c>
      <c r="B1334" s="31" t="s">
        <v>25366</v>
      </c>
      <c r="C1334" s="31">
        <v>13</v>
      </c>
      <c r="D1334" s="31" t="s">
        <v>44817</v>
      </c>
      <c r="E1334" s="31" t="s">
        <v>44816</v>
      </c>
      <c r="F1334" s="31" t="s">
        <v>43577</v>
      </c>
      <c r="G1334" s="31" t="s">
        <v>12355</v>
      </c>
      <c r="H1334" s="31" t="s">
        <v>44816</v>
      </c>
      <c r="X1334" s="31" t="s">
        <v>43577</v>
      </c>
      <c r="AC1334" s="31" t="s">
        <v>12355</v>
      </c>
    </row>
    <row r="1335" spans="1:33">
      <c r="A1335" s="31">
        <v>1334</v>
      </c>
      <c r="B1335" s="31" t="s">
        <v>22929</v>
      </c>
      <c r="C1335" s="31">
        <v>14</v>
      </c>
      <c r="D1335" s="31" t="s">
        <v>44815</v>
      </c>
      <c r="F1335" s="31" t="s">
        <v>43373</v>
      </c>
      <c r="G1335" s="31" t="s">
        <v>44814</v>
      </c>
      <c r="X1335" s="31" t="s">
        <v>43373</v>
      </c>
      <c r="AC1335" s="31" t="s">
        <v>28120</v>
      </c>
      <c r="AD1335" s="31" t="s">
        <v>12240</v>
      </c>
      <c r="AE1335" s="31" t="s">
        <v>42194</v>
      </c>
      <c r="AF1335" s="31" t="s">
        <v>13863</v>
      </c>
      <c r="AG1335" s="31" t="s">
        <v>27982</v>
      </c>
    </row>
    <row r="1336" spans="1:33">
      <c r="A1336" s="31">
        <v>1335</v>
      </c>
      <c r="B1336" s="31" t="s">
        <v>25369</v>
      </c>
      <c r="C1336" s="31">
        <v>14</v>
      </c>
      <c r="D1336" s="31" t="s">
        <v>44813</v>
      </c>
      <c r="E1336" s="31" t="s">
        <v>9991</v>
      </c>
      <c r="F1336" s="31" t="s">
        <v>44812</v>
      </c>
      <c r="H1336" s="31" t="s">
        <v>9991</v>
      </c>
      <c r="X1336" s="31" t="s">
        <v>41986</v>
      </c>
      <c r="Y1336" s="31" t="s">
        <v>43061</v>
      </c>
    </row>
    <row r="1337" spans="1:33">
      <c r="A1337" s="31">
        <v>1336</v>
      </c>
      <c r="B1337" s="31" t="s">
        <v>25372</v>
      </c>
      <c r="C1337" s="31">
        <v>15</v>
      </c>
      <c r="D1337" s="31" t="s">
        <v>44811</v>
      </c>
      <c r="F1337" s="31" t="s">
        <v>42529</v>
      </c>
      <c r="G1337" s="31" t="s">
        <v>44810</v>
      </c>
      <c r="X1337" s="31" t="s">
        <v>42529</v>
      </c>
      <c r="AC1337" s="31" t="s">
        <v>27745</v>
      </c>
      <c r="AD1337" s="31" t="s">
        <v>41950</v>
      </c>
      <c r="AE1337" s="31" t="s">
        <v>44809</v>
      </c>
      <c r="AF1337" s="31" t="s">
        <v>42521</v>
      </c>
    </row>
    <row r="1338" spans="1:33">
      <c r="A1338" s="31">
        <v>1337</v>
      </c>
      <c r="B1338" s="31" t="s">
        <v>24261</v>
      </c>
      <c r="C1338" s="31">
        <v>7</v>
      </c>
      <c r="D1338" s="31" t="s">
        <v>44808</v>
      </c>
      <c r="E1338" s="31" t="s">
        <v>44807</v>
      </c>
      <c r="F1338" s="31" t="s">
        <v>42011</v>
      </c>
      <c r="G1338" s="31" t="s">
        <v>44804</v>
      </c>
      <c r="H1338" s="31" t="s">
        <v>44412</v>
      </c>
      <c r="I1338" s="31" t="s">
        <v>44806</v>
      </c>
      <c r="J1338" s="31" t="s">
        <v>44805</v>
      </c>
      <c r="X1338" s="31" t="s">
        <v>42011</v>
      </c>
      <c r="AC1338" s="31" t="s">
        <v>44804</v>
      </c>
    </row>
    <row r="1339" spans="1:33">
      <c r="A1339" s="31">
        <v>1338</v>
      </c>
      <c r="B1339" s="31" t="s">
        <v>24264</v>
      </c>
      <c r="C1339" s="31">
        <v>7</v>
      </c>
      <c r="D1339" s="31" t="s">
        <v>44803</v>
      </c>
      <c r="E1339" s="31" t="s">
        <v>44802</v>
      </c>
      <c r="F1339" s="31" t="s">
        <v>43466</v>
      </c>
      <c r="G1339" s="31" t="s">
        <v>44529</v>
      </c>
      <c r="H1339" s="31" t="s">
        <v>44801</v>
      </c>
      <c r="I1339" s="31" t="s">
        <v>44800</v>
      </c>
      <c r="X1339" s="31" t="s">
        <v>43466</v>
      </c>
      <c r="AC1339" s="31" t="s">
        <v>44529</v>
      </c>
    </row>
    <row r="1340" spans="1:33">
      <c r="A1340" s="31">
        <v>1339</v>
      </c>
      <c r="B1340" s="31" t="s">
        <v>22725</v>
      </c>
      <c r="C1340" s="31">
        <v>7</v>
      </c>
      <c r="D1340" s="31" t="s">
        <v>44799</v>
      </c>
      <c r="E1340" s="31" t="s">
        <v>44798</v>
      </c>
      <c r="F1340" s="31" t="s">
        <v>44797</v>
      </c>
      <c r="G1340" s="31" t="s">
        <v>44796</v>
      </c>
      <c r="H1340" s="31" t="s">
        <v>44795</v>
      </c>
      <c r="I1340" s="31" t="s">
        <v>44794</v>
      </c>
      <c r="X1340" s="31" t="s">
        <v>42077</v>
      </c>
      <c r="Y1340" s="31" t="s">
        <v>44793</v>
      </c>
      <c r="AC1340" s="31" t="s">
        <v>42310</v>
      </c>
      <c r="AD1340" s="31" t="s">
        <v>44792</v>
      </c>
      <c r="AE1340" s="31" t="s">
        <v>44791</v>
      </c>
      <c r="AF1340" s="31" t="s">
        <v>13863</v>
      </c>
    </row>
    <row r="1341" spans="1:33">
      <c r="A1341" s="31">
        <v>1340</v>
      </c>
      <c r="B1341" s="31" t="s">
        <v>22720</v>
      </c>
      <c r="C1341" s="31">
        <v>7</v>
      </c>
      <c r="D1341" s="31" t="s">
        <v>44790</v>
      </c>
      <c r="E1341" s="31" t="s">
        <v>44789</v>
      </c>
      <c r="F1341" s="31" t="s">
        <v>44185</v>
      </c>
      <c r="G1341" s="31" t="s">
        <v>44788</v>
      </c>
      <c r="H1341" s="31" t="s">
        <v>44787</v>
      </c>
      <c r="I1341" s="31" t="s">
        <v>4149</v>
      </c>
      <c r="J1341" s="31" t="s">
        <v>44786</v>
      </c>
      <c r="X1341" s="31" t="s">
        <v>41944</v>
      </c>
      <c r="Y1341" s="31" t="s">
        <v>41945</v>
      </c>
      <c r="AC1341" s="31" t="s">
        <v>41927</v>
      </c>
      <c r="AD1341" s="31" t="s">
        <v>41946</v>
      </c>
      <c r="AE1341" s="31" t="s">
        <v>42193</v>
      </c>
    </row>
    <row r="1342" spans="1:33">
      <c r="A1342" s="31">
        <v>1341</v>
      </c>
      <c r="B1342" s="31" t="s">
        <v>23120</v>
      </c>
      <c r="C1342" s="31">
        <v>8</v>
      </c>
      <c r="D1342" s="31" t="s">
        <v>44785</v>
      </c>
      <c r="F1342" s="31" t="s">
        <v>42351</v>
      </c>
      <c r="G1342" s="31" t="s">
        <v>44784</v>
      </c>
      <c r="X1342" s="31" t="s">
        <v>42351</v>
      </c>
      <c r="AC1342" s="31" t="s">
        <v>42137</v>
      </c>
      <c r="AD1342" s="31" t="s">
        <v>44783</v>
      </c>
      <c r="AE1342" s="31" t="s">
        <v>878</v>
      </c>
      <c r="AF1342" s="31" t="s">
        <v>42195</v>
      </c>
      <c r="AG1342" s="31" t="s">
        <v>43713</v>
      </c>
    </row>
    <row r="1343" spans="1:33">
      <c r="A1343" s="31">
        <v>1342</v>
      </c>
      <c r="B1343" s="31" t="s">
        <v>25810</v>
      </c>
      <c r="C1343" s="31">
        <v>8</v>
      </c>
      <c r="D1343" s="31" t="s">
        <v>44686</v>
      </c>
      <c r="E1343" s="31" t="s">
        <v>44782</v>
      </c>
      <c r="F1343" s="31" t="s">
        <v>44781</v>
      </c>
      <c r="G1343" s="31" t="s">
        <v>44780</v>
      </c>
      <c r="H1343" s="31" t="s">
        <v>44779</v>
      </c>
      <c r="I1343" s="31" t="s">
        <v>43155</v>
      </c>
      <c r="X1343" s="31" t="s">
        <v>28783</v>
      </c>
      <c r="Y1343" s="31" t="s">
        <v>42323</v>
      </c>
      <c r="Z1343" s="31" t="s">
        <v>28779</v>
      </c>
      <c r="AC1343" s="31" t="s">
        <v>42423</v>
      </c>
      <c r="AD1343" s="31" t="s">
        <v>42765</v>
      </c>
    </row>
    <row r="1344" spans="1:33">
      <c r="A1344" s="31">
        <v>1343</v>
      </c>
      <c r="B1344" s="31" t="s">
        <v>24279</v>
      </c>
      <c r="C1344" s="31">
        <v>9</v>
      </c>
      <c r="D1344" s="31" t="s">
        <v>44778</v>
      </c>
      <c r="E1344" s="31" t="s">
        <v>44777</v>
      </c>
      <c r="F1344" s="31" t="s">
        <v>41909</v>
      </c>
      <c r="H1344" s="31" t="s">
        <v>44776</v>
      </c>
      <c r="I1344" s="31" t="s">
        <v>44775</v>
      </c>
      <c r="X1344" s="31" t="s">
        <v>41909</v>
      </c>
    </row>
    <row r="1345" spans="1:36">
      <c r="A1345" s="31">
        <v>1344</v>
      </c>
      <c r="B1345" s="31" t="s">
        <v>24267</v>
      </c>
      <c r="C1345" s="31">
        <v>8</v>
      </c>
      <c r="D1345" s="31" t="s">
        <v>44774</v>
      </c>
      <c r="E1345" s="31" t="s">
        <v>44773</v>
      </c>
      <c r="F1345" s="31" t="s">
        <v>44772</v>
      </c>
      <c r="H1345" s="31" t="s">
        <v>44771</v>
      </c>
      <c r="I1345" s="31" t="s">
        <v>44770</v>
      </c>
      <c r="X1345" s="31" t="s">
        <v>42006</v>
      </c>
      <c r="Y1345" s="31" t="s">
        <v>42830</v>
      </c>
    </row>
    <row r="1346" spans="1:36">
      <c r="A1346" s="31">
        <v>1345</v>
      </c>
      <c r="B1346" s="31" t="s">
        <v>24274</v>
      </c>
      <c r="C1346" s="31">
        <v>9</v>
      </c>
      <c r="D1346" s="31" t="s">
        <v>44769</v>
      </c>
      <c r="E1346" s="31" t="s">
        <v>44768</v>
      </c>
      <c r="F1346" s="31" t="s">
        <v>28781</v>
      </c>
      <c r="G1346" s="31" t="s">
        <v>44767</v>
      </c>
      <c r="H1346" s="31" t="s">
        <v>44766</v>
      </c>
      <c r="I1346" s="31" t="s">
        <v>3860</v>
      </c>
      <c r="X1346" s="31" t="s">
        <v>28781</v>
      </c>
      <c r="AC1346" s="31" t="s">
        <v>42105</v>
      </c>
      <c r="AD1346" s="31" t="s">
        <v>43689</v>
      </c>
      <c r="AE1346" s="31" t="s">
        <v>44765</v>
      </c>
    </row>
    <row r="1347" spans="1:36">
      <c r="A1347" s="31">
        <v>1346</v>
      </c>
      <c r="B1347" s="31" t="s">
        <v>25858</v>
      </c>
      <c r="C1347" s="31">
        <v>10</v>
      </c>
      <c r="D1347" s="31" t="s">
        <v>44764</v>
      </c>
      <c r="E1347" s="31" t="s">
        <v>42383</v>
      </c>
      <c r="F1347" s="31" t="s">
        <v>44763</v>
      </c>
      <c r="H1347" s="31" t="s">
        <v>42383</v>
      </c>
      <c r="X1347" s="31" t="s">
        <v>44762</v>
      </c>
      <c r="Y1347" s="31" t="s">
        <v>43631</v>
      </c>
    </row>
    <row r="1348" spans="1:36">
      <c r="A1348" s="31">
        <v>1347</v>
      </c>
      <c r="B1348" s="31" t="s">
        <v>24277</v>
      </c>
      <c r="C1348" s="31">
        <v>9</v>
      </c>
      <c r="D1348" s="31" t="s">
        <v>44761</v>
      </c>
      <c r="E1348" s="31" t="s">
        <v>44760</v>
      </c>
      <c r="F1348" s="31" t="s">
        <v>42002</v>
      </c>
      <c r="H1348" s="31" t="s">
        <v>44652</v>
      </c>
      <c r="I1348" s="31" t="s">
        <v>44759</v>
      </c>
      <c r="X1348" s="31" t="s">
        <v>42002</v>
      </c>
    </row>
    <row r="1349" spans="1:36">
      <c r="A1349" s="31">
        <v>1348</v>
      </c>
      <c r="B1349" s="31" t="s">
        <v>22730</v>
      </c>
      <c r="C1349" s="31">
        <v>10</v>
      </c>
      <c r="D1349" s="31" t="s">
        <v>44758</v>
      </c>
      <c r="F1349" s="31" t="s">
        <v>42218</v>
      </c>
      <c r="G1349" s="31" t="s">
        <v>43859</v>
      </c>
      <c r="X1349" s="31" t="s">
        <v>42218</v>
      </c>
      <c r="AC1349" s="31" t="s">
        <v>43859</v>
      </c>
    </row>
    <row r="1350" spans="1:36">
      <c r="A1350" s="31">
        <v>1349</v>
      </c>
      <c r="B1350" s="31" t="s">
        <v>24288</v>
      </c>
      <c r="C1350" s="31">
        <v>10</v>
      </c>
      <c r="D1350" s="31" t="s">
        <v>44757</v>
      </c>
      <c r="E1350" s="31" t="s">
        <v>44755</v>
      </c>
      <c r="F1350" s="31" t="s">
        <v>42016</v>
      </c>
      <c r="G1350" s="31" t="s">
        <v>44756</v>
      </c>
      <c r="H1350" s="31" t="s">
        <v>44755</v>
      </c>
      <c r="X1350" s="31" t="s">
        <v>42016</v>
      </c>
      <c r="AC1350" s="31" t="s">
        <v>42052</v>
      </c>
      <c r="AD1350" s="31" t="s">
        <v>41975</v>
      </c>
      <c r="AE1350" s="31" t="s">
        <v>42140</v>
      </c>
      <c r="AF1350" s="31" t="s">
        <v>13863</v>
      </c>
      <c r="AG1350" s="31" t="s">
        <v>27982</v>
      </c>
    </row>
    <row r="1351" spans="1:36">
      <c r="A1351" s="31">
        <v>1350</v>
      </c>
      <c r="B1351" s="31" t="s">
        <v>24290</v>
      </c>
      <c r="C1351" s="31">
        <v>10</v>
      </c>
      <c r="D1351" s="31" t="s">
        <v>44754</v>
      </c>
      <c r="E1351" s="31" t="s">
        <v>44753</v>
      </c>
      <c r="F1351" s="31" t="s">
        <v>44685</v>
      </c>
      <c r="G1351" s="31" t="s">
        <v>44752</v>
      </c>
      <c r="H1351" s="31" t="s">
        <v>44751</v>
      </c>
      <c r="I1351" s="31" t="s">
        <v>44750</v>
      </c>
      <c r="X1351" s="31" t="s">
        <v>41957</v>
      </c>
      <c r="Y1351" s="31" t="s">
        <v>42841</v>
      </c>
      <c r="AC1351" s="31" t="s">
        <v>42337</v>
      </c>
      <c r="AD1351" s="31" t="s">
        <v>11802</v>
      </c>
      <c r="AE1351" s="31" t="s">
        <v>42423</v>
      </c>
      <c r="AF1351" s="31" t="s">
        <v>42765</v>
      </c>
      <c r="AG1351" s="31" t="s">
        <v>42311</v>
      </c>
      <c r="AH1351" s="31" t="s">
        <v>44749</v>
      </c>
      <c r="AI1351" s="31" t="s">
        <v>12355</v>
      </c>
      <c r="AJ1351" s="31" t="s">
        <v>41975</v>
      </c>
    </row>
    <row r="1352" spans="1:36">
      <c r="A1352" s="31">
        <v>1351</v>
      </c>
      <c r="B1352" s="31" t="s">
        <v>25816</v>
      </c>
      <c r="C1352" s="31">
        <v>10</v>
      </c>
      <c r="D1352" s="31" t="s">
        <v>44748</v>
      </c>
      <c r="F1352" s="31" t="s">
        <v>44747</v>
      </c>
      <c r="G1352" s="31" t="s">
        <v>44746</v>
      </c>
      <c r="X1352" s="31" t="s">
        <v>42439</v>
      </c>
      <c r="Y1352" s="31" t="s">
        <v>43392</v>
      </c>
      <c r="AC1352" s="31" t="s">
        <v>27646</v>
      </c>
      <c r="AD1352" s="31" t="s">
        <v>41975</v>
      </c>
      <c r="AE1352" s="31" t="s">
        <v>42140</v>
      </c>
      <c r="AF1352" s="31" t="s">
        <v>27982</v>
      </c>
      <c r="AG1352" s="31" t="s">
        <v>7807</v>
      </c>
    </row>
    <row r="1353" spans="1:36">
      <c r="A1353" s="31">
        <v>1352</v>
      </c>
      <c r="B1353" s="31" t="s">
        <v>24271</v>
      </c>
      <c r="C1353" s="31">
        <v>9</v>
      </c>
      <c r="D1353" s="31" t="s">
        <v>44745</v>
      </c>
      <c r="E1353" s="31" t="s">
        <v>44744</v>
      </c>
      <c r="F1353" s="31" t="s">
        <v>42006</v>
      </c>
      <c r="H1353" s="31" t="s">
        <v>44743</v>
      </c>
      <c r="I1353" s="31" t="s">
        <v>44742</v>
      </c>
      <c r="J1353" s="31" t="s">
        <v>44741</v>
      </c>
      <c r="X1353" s="31" t="s">
        <v>42006</v>
      </c>
    </row>
    <row r="1354" spans="1:36">
      <c r="A1354" s="31">
        <v>1353</v>
      </c>
      <c r="B1354" s="31" t="s">
        <v>24292</v>
      </c>
      <c r="C1354" s="31">
        <v>10</v>
      </c>
      <c r="D1354" s="31" t="s">
        <v>44740</v>
      </c>
      <c r="E1354" s="31" t="s">
        <v>44324</v>
      </c>
      <c r="F1354" s="31" t="s">
        <v>42672</v>
      </c>
      <c r="H1354" s="31" t="s">
        <v>44324</v>
      </c>
      <c r="X1354" s="31" t="s">
        <v>42672</v>
      </c>
    </row>
    <row r="1355" spans="1:36">
      <c r="A1355" s="31">
        <v>1354</v>
      </c>
      <c r="B1355" s="31" t="s">
        <v>24309</v>
      </c>
      <c r="C1355" s="31">
        <v>11</v>
      </c>
      <c r="D1355" s="31" t="s">
        <v>44739</v>
      </c>
      <c r="F1355" s="31" t="s">
        <v>42200</v>
      </c>
      <c r="G1355" s="31" t="s">
        <v>11684</v>
      </c>
      <c r="X1355" s="31" t="s">
        <v>42200</v>
      </c>
      <c r="AC1355" s="31" t="s">
        <v>11684</v>
      </c>
    </row>
    <row r="1356" spans="1:36">
      <c r="A1356" s="31">
        <v>1355</v>
      </c>
      <c r="B1356" s="31" t="s">
        <v>24284</v>
      </c>
      <c r="C1356" s="31">
        <v>10</v>
      </c>
      <c r="D1356" s="31" t="s">
        <v>44738</v>
      </c>
      <c r="E1356" s="31" t="s">
        <v>44737</v>
      </c>
      <c r="F1356" s="31" t="s">
        <v>42291</v>
      </c>
      <c r="G1356" s="31" t="s">
        <v>44736</v>
      </c>
      <c r="H1356" s="31" t="s">
        <v>43791</v>
      </c>
      <c r="I1356" s="31" t="s">
        <v>44735</v>
      </c>
      <c r="X1356" s="31" t="s">
        <v>42291</v>
      </c>
      <c r="AC1356" s="31" t="s">
        <v>27664</v>
      </c>
      <c r="AD1356" s="31" t="s">
        <v>27982</v>
      </c>
    </row>
    <row r="1357" spans="1:36">
      <c r="A1357" s="31">
        <v>1356</v>
      </c>
      <c r="B1357" s="31" t="s">
        <v>24307</v>
      </c>
      <c r="C1357" s="31">
        <v>11</v>
      </c>
      <c r="D1357" s="31" t="s">
        <v>44734</v>
      </c>
      <c r="E1357" s="31" t="s">
        <v>44709</v>
      </c>
      <c r="F1357" s="31" t="s">
        <v>42021</v>
      </c>
      <c r="H1357" s="31" t="s">
        <v>44709</v>
      </c>
      <c r="X1357" s="31" t="s">
        <v>42021</v>
      </c>
    </row>
    <row r="1358" spans="1:36">
      <c r="A1358" s="31">
        <v>1357</v>
      </c>
      <c r="B1358" s="31" t="s">
        <v>25770</v>
      </c>
      <c r="C1358" s="31">
        <v>11</v>
      </c>
      <c r="D1358" s="31" t="s">
        <v>44733</v>
      </c>
      <c r="E1358" s="31" t="s">
        <v>43374</v>
      </c>
      <c r="F1358" s="31" t="s">
        <v>44732</v>
      </c>
      <c r="G1358" s="31" t="s">
        <v>44731</v>
      </c>
      <c r="H1358" s="31" t="s">
        <v>43374</v>
      </c>
      <c r="X1358" s="31" t="s">
        <v>42036</v>
      </c>
      <c r="Y1358" s="31" t="s">
        <v>42205</v>
      </c>
      <c r="Z1358" s="31" t="s">
        <v>42664</v>
      </c>
      <c r="AC1358" s="31" t="s">
        <v>43939</v>
      </c>
      <c r="AD1358" s="31" t="s">
        <v>28120</v>
      </c>
      <c r="AE1358" s="31" t="s">
        <v>42704</v>
      </c>
      <c r="AF1358" s="31" t="s">
        <v>27616</v>
      </c>
      <c r="AG1358" s="31" t="s">
        <v>42995</v>
      </c>
    </row>
    <row r="1359" spans="1:36">
      <c r="A1359" s="31">
        <v>1358</v>
      </c>
      <c r="B1359" s="31" t="s">
        <v>24320</v>
      </c>
      <c r="C1359" s="31">
        <v>12</v>
      </c>
      <c r="D1359" s="31" t="s">
        <v>44730</v>
      </c>
      <c r="E1359" s="31" t="s">
        <v>44729</v>
      </c>
      <c r="F1359" s="31" t="s">
        <v>44728</v>
      </c>
      <c r="H1359" s="31" t="s">
        <v>44729</v>
      </c>
      <c r="X1359" s="31" t="s">
        <v>44728</v>
      </c>
    </row>
    <row r="1360" spans="1:36">
      <c r="A1360" s="31">
        <v>1359</v>
      </c>
      <c r="B1360" s="31" t="s">
        <v>24304</v>
      </c>
      <c r="C1360" s="31">
        <v>11</v>
      </c>
      <c r="D1360" s="31" t="s">
        <v>44727</v>
      </c>
      <c r="E1360" s="31" t="s">
        <v>44726</v>
      </c>
      <c r="F1360" s="31" t="s">
        <v>42382</v>
      </c>
      <c r="H1360" s="31" t="s">
        <v>44725</v>
      </c>
      <c r="I1360" s="31" t="s">
        <v>44724</v>
      </c>
      <c r="X1360" s="31" t="s">
        <v>42382</v>
      </c>
    </row>
    <row r="1361" spans="1:33">
      <c r="A1361" s="31">
        <v>1360</v>
      </c>
      <c r="B1361" s="31" t="s">
        <v>25764</v>
      </c>
      <c r="C1361" s="31">
        <v>11</v>
      </c>
      <c r="D1361" s="31" t="s">
        <v>44723</v>
      </c>
      <c r="E1361" s="31" t="s">
        <v>44722</v>
      </c>
      <c r="F1361" s="31" t="s">
        <v>42471</v>
      </c>
      <c r="G1361" s="31" t="s">
        <v>44721</v>
      </c>
      <c r="H1361" s="31" t="s">
        <v>44720</v>
      </c>
      <c r="I1361" s="31" t="s">
        <v>43286</v>
      </c>
      <c r="J1361" s="31" t="s">
        <v>44719</v>
      </c>
      <c r="X1361" s="31" t="s">
        <v>42350</v>
      </c>
      <c r="Y1361" s="31" t="s">
        <v>42469</v>
      </c>
      <c r="AC1361" s="31" t="s">
        <v>878</v>
      </c>
      <c r="AD1361" s="31" t="s">
        <v>27982</v>
      </c>
      <c r="AE1361" s="31" t="s">
        <v>42105</v>
      </c>
    </row>
    <row r="1362" spans="1:33">
      <c r="A1362" s="31">
        <v>1361</v>
      </c>
      <c r="B1362" s="31" t="s">
        <v>25756</v>
      </c>
      <c r="C1362" s="31">
        <v>12</v>
      </c>
      <c r="D1362" s="31" t="s">
        <v>44718</v>
      </c>
      <c r="E1362" s="31" t="s">
        <v>44717</v>
      </c>
      <c r="F1362" s="31" t="s">
        <v>42026</v>
      </c>
      <c r="G1362" s="31" t="s">
        <v>44716</v>
      </c>
      <c r="H1362" s="31" t="s">
        <v>44715</v>
      </c>
      <c r="I1362" s="31" t="s">
        <v>44714</v>
      </c>
      <c r="X1362" s="31" t="s">
        <v>42026</v>
      </c>
      <c r="AC1362" s="31" t="s">
        <v>44617</v>
      </c>
      <c r="AD1362" s="31" t="s">
        <v>27884</v>
      </c>
    </row>
    <row r="1363" spans="1:33">
      <c r="A1363" s="31">
        <v>1362</v>
      </c>
      <c r="B1363" s="31" t="s">
        <v>24302</v>
      </c>
      <c r="C1363" s="31">
        <v>11</v>
      </c>
      <c r="D1363" s="31" t="s">
        <v>44713</v>
      </c>
      <c r="E1363" s="31" t="s">
        <v>44712</v>
      </c>
      <c r="F1363" s="31" t="s">
        <v>44711</v>
      </c>
      <c r="H1363" s="31" t="s">
        <v>44710</v>
      </c>
      <c r="I1363" s="31" t="s">
        <v>44709</v>
      </c>
      <c r="J1363" s="31" t="s">
        <v>44708</v>
      </c>
      <c r="X1363" s="31" t="s">
        <v>42399</v>
      </c>
      <c r="Y1363" s="31" t="s">
        <v>44296</v>
      </c>
    </row>
    <row r="1364" spans="1:33">
      <c r="A1364" s="31">
        <v>1363</v>
      </c>
      <c r="B1364" s="31" t="s">
        <v>24315</v>
      </c>
      <c r="C1364" s="31">
        <v>12</v>
      </c>
      <c r="D1364" s="31" t="s">
        <v>44707</v>
      </c>
      <c r="F1364" s="31" t="s">
        <v>42048</v>
      </c>
      <c r="X1364" s="31" t="s">
        <v>42048</v>
      </c>
    </row>
    <row r="1365" spans="1:33">
      <c r="A1365" s="31">
        <v>1364</v>
      </c>
      <c r="B1365" s="31" t="s">
        <v>24330</v>
      </c>
      <c r="C1365" s="31">
        <v>13</v>
      </c>
      <c r="D1365" s="31" t="s">
        <v>44706</v>
      </c>
      <c r="E1365" s="31" t="s">
        <v>44705</v>
      </c>
      <c r="F1365" s="31" t="s">
        <v>42349</v>
      </c>
      <c r="H1365" s="31" t="s">
        <v>42456</v>
      </c>
      <c r="I1365" s="31" t="s">
        <v>44669</v>
      </c>
      <c r="X1365" s="31" t="s">
        <v>42349</v>
      </c>
    </row>
    <row r="1366" spans="1:33">
      <c r="A1366" s="31">
        <v>1365</v>
      </c>
      <c r="B1366" s="31" t="s">
        <v>24317</v>
      </c>
      <c r="C1366" s="31">
        <v>12</v>
      </c>
      <c r="D1366" s="31" t="s">
        <v>44704</v>
      </c>
      <c r="E1366" s="31" t="s">
        <v>44703</v>
      </c>
      <c r="F1366" s="31" t="s">
        <v>42701</v>
      </c>
      <c r="G1366" s="31" t="s">
        <v>27645</v>
      </c>
      <c r="H1366" s="31" t="s">
        <v>44702</v>
      </c>
      <c r="I1366" s="31" t="s">
        <v>42876</v>
      </c>
      <c r="X1366" s="31" t="s">
        <v>42701</v>
      </c>
      <c r="AC1366" s="31" t="s">
        <v>27645</v>
      </c>
    </row>
    <row r="1367" spans="1:33">
      <c r="A1367" s="31">
        <v>1366</v>
      </c>
      <c r="B1367" s="31" t="s">
        <v>24325</v>
      </c>
      <c r="C1367" s="31">
        <v>13</v>
      </c>
      <c r="D1367" s="31" t="s">
        <v>44701</v>
      </c>
      <c r="E1367" s="31" t="s">
        <v>44700</v>
      </c>
      <c r="F1367" s="31" t="s">
        <v>42875</v>
      </c>
      <c r="H1367" s="31" t="s">
        <v>44700</v>
      </c>
      <c r="X1367" s="31" t="s">
        <v>42875</v>
      </c>
    </row>
    <row r="1368" spans="1:33">
      <c r="A1368" s="31">
        <v>1367</v>
      </c>
      <c r="B1368" s="31" t="s">
        <v>24327</v>
      </c>
      <c r="C1368" s="31">
        <v>13</v>
      </c>
      <c r="D1368" s="31" t="s">
        <v>44699</v>
      </c>
      <c r="E1368" s="31" t="s">
        <v>44697</v>
      </c>
      <c r="F1368" s="31" t="s">
        <v>42942</v>
      </c>
      <c r="G1368" s="31" t="s">
        <v>44698</v>
      </c>
      <c r="H1368" s="31" t="s">
        <v>44697</v>
      </c>
      <c r="X1368" s="31" t="s">
        <v>42942</v>
      </c>
      <c r="AC1368" s="31" t="s">
        <v>42311</v>
      </c>
      <c r="AD1368" s="31" t="s">
        <v>7807</v>
      </c>
      <c r="AE1368" s="31" t="s">
        <v>43859</v>
      </c>
      <c r="AF1368" s="31" t="s">
        <v>27982</v>
      </c>
    </row>
    <row r="1369" spans="1:33">
      <c r="A1369" s="31">
        <v>1368</v>
      </c>
      <c r="B1369" s="31" t="s">
        <v>22736</v>
      </c>
      <c r="C1369" s="31">
        <v>14</v>
      </c>
      <c r="D1369" s="31" t="s">
        <v>44696</v>
      </c>
      <c r="E1369" s="31" t="s">
        <v>44695</v>
      </c>
      <c r="F1369" s="31" t="s">
        <v>41909</v>
      </c>
      <c r="H1369" s="31" t="s">
        <v>44695</v>
      </c>
      <c r="X1369" s="31" t="s">
        <v>41909</v>
      </c>
    </row>
    <row r="1370" spans="1:33">
      <c r="A1370" s="31">
        <v>1369</v>
      </c>
      <c r="B1370" s="31" t="s">
        <v>24333</v>
      </c>
      <c r="C1370" s="31">
        <v>13</v>
      </c>
      <c r="D1370" s="31" t="s">
        <v>44694</v>
      </c>
      <c r="E1370" s="31" t="s">
        <v>44693</v>
      </c>
      <c r="F1370" s="31" t="s">
        <v>42557</v>
      </c>
      <c r="G1370" s="31" t="s">
        <v>44692</v>
      </c>
      <c r="H1370" s="31" t="s">
        <v>42679</v>
      </c>
      <c r="I1370" s="31" t="s">
        <v>44691</v>
      </c>
      <c r="J1370" s="31" t="s">
        <v>44690</v>
      </c>
      <c r="X1370" s="31" t="s">
        <v>42557</v>
      </c>
      <c r="AC1370" s="31" t="s">
        <v>7807</v>
      </c>
      <c r="AD1370" s="31" t="s">
        <v>42194</v>
      </c>
      <c r="AE1370" s="31" t="s">
        <v>42704</v>
      </c>
      <c r="AF1370" s="31" t="s">
        <v>43001</v>
      </c>
    </row>
    <row r="1371" spans="1:33">
      <c r="A1371" s="31">
        <v>1370</v>
      </c>
      <c r="B1371" s="31" t="s">
        <v>24337</v>
      </c>
      <c r="C1371" s="31">
        <v>14</v>
      </c>
      <c r="D1371" s="31" t="s">
        <v>44689</v>
      </c>
      <c r="E1371" s="31" t="s">
        <v>44688</v>
      </c>
      <c r="F1371" s="31" t="s">
        <v>43371</v>
      </c>
      <c r="H1371" s="31" t="s">
        <v>44688</v>
      </c>
      <c r="X1371" s="31" t="s">
        <v>43371</v>
      </c>
    </row>
    <row r="1372" spans="1:33">
      <c r="A1372" s="31">
        <v>1371</v>
      </c>
      <c r="B1372" s="31" t="s">
        <v>24340</v>
      </c>
      <c r="C1372" s="31">
        <v>14</v>
      </c>
      <c r="D1372" s="31" t="s">
        <v>44687</v>
      </c>
      <c r="F1372" s="31" t="s">
        <v>43886</v>
      </c>
      <c r="X1372" s="31" t="s">
        <v>43886</v>
      </c>
    </row>
    <row r="1373" spans="1:33">
      <c r="A1373" s="31">
        <v>1372</v>
      </c>
      <c r="B1373" s="31" t="s">
        <v>25746</v>
      </c>
      <c r="C1373" s="31">
        <v>15</v>
      </c>
      <c r="D1373" s="31" t="s">
        <v>44686</v>
      </c>
      <c r="E1373" s="31" t="s">
        <v>44331</v>
      </c>
      <c r="F1373" s="31" t="s">
        <v>44685</v>
      </c>
      <c r="G1373" s="31" t="s">
        <v>44684</v>
      </c>
      <c r="H1373" s="31" t="s">
        <v>44331</v>
      </c>
      <c r="X1373" s="31" t="s">
        <v>41957</v>
      </c>
      <c r="Y1373" s="31" t="s">
        <v>42841</v>
      </c>
      <c r="AC1373" s="31" t="s">
        <v>42423</v>
      </c>
      <c r="AD1373" s="31" t="s">
        <v>42765</v>
      </c>
      <c r="AE1373" s="31" t="s">
        <v>43153</v>
      </c>
      <c r="AF1373" s="31" t="s">
        <v>42089</v>
      </c>
      <c r="AG1373" s="31" t="s">
        <v>27616</v>
      </c>
    </row>
    <row r="1374" spans="1:33">
      <c r="A1374" s="31">
        <v>1373</v>
      </c>
      <c r="B1374" s="31" t="s">
        <v>24323</v>
      </c>
      <c r="C1374" s="31">
        <v>13</v>
      </c>
      <c r="D1374" s="31" t="s">
        <v>44683</v>
      </c>
      <c r="F1374" s="31" t="s">
        <v>42752</v>
      </c>
      <c r="X1374" s="31" t="s">
        <v>42752</v>
      </c>
    </row>
    <row r="1375" spans="1:33">
      <c r="A1375" s="31">
        <v>1374</v>
      </c>
      <c r="B1375" s="31" t="s">
        <v>24354</v>
      </c>
      <c r="C1375" s="31">
        <v>15</v>
      </c>
      <c r="D1375" s="31" t="s">
        <v>44682</v>
      </c>
      <c r="E1375" s="31" t="s">
        <v>44681</v>
      </c>
      <c r="F1375" s="31" t="s">
        <v>42883</v>
      </c>
      <c r="G1375" s="31" t="s">
        <v>44679</v>
      </c>
      <c r="H1375" s="31" t="s">
        <v>44680</v>
      </c>
      <c r="I1375" s="31" t="s">
        <v>42879</v>
      </c>
      <c r="X1375" s="31" t="s">
        <v>42883</v>
      </c>
      <c r="AC1375" s="31" t="s">
        <v>44679</v>
      </c>
    </row>
    <row r="1376" spans="1:33">
      <c r="A1376" s="31">
        <v>1375</v>
      </c>
      <c r="B1376" s="31" t="s">
        <v>24343</v>
      </c>
      <c r="C1376" s="31">
        <v>15</v>
      </c>
      <c r="D1376" s="31" t="s">
        <v>44678</v>
      </c>
      <c r="E1376" s="31" t="s">
        <v>44677</v>
      </c>
      <c r="F1376" s="31" t="s">
        <v>42350</v>
      </c>
      <c r="H1376" s="31" t="s">
        <v>44676</v>
      </c>
      <c r="I1376" s="31" t="s">
        <v>44675</v>
      </c>
      <c r="X1376" s="31" t="s">
        <v>42350</v>
      </c>
    </row>
    <row r="1377" spans="1:35">
      <c r="A1377" s="31">
        <v>1376</v>
      </c>
      <c r="B1377" s="31" t="s">
        <v>24346</v>
      </c>
      <c r="C1377" s="31">
        <v>15</v>
      </c>
      <c r="D1377" s="31" t="s">
        <v>44674</v>
      </c>
      <c r="E1377" s="31" t="s">
        <v>44089</v>
      </c>
      <c r="F1377" s="31" t="s">
        <v>41957</v>
      </c>
      <c r="G1377" s="31" t="s">
        <v>44673</v>
      </c>
      <c r="H1377" s="31" t="s">
        <v>44089</v>
      </c>
      <c r="X1377" s="31" t="s">
        <v>41957</v>
      </c>
      <c r="AC1377" s="31" t="s">
        <v>10517</v>
      </c>
      <c r="AD1377" s="31" t="s">
        <v>44672</v>
      </c>
      <c r="AE1377" s="31" t="s">
        <v>11802</v>
      </c>
      <c r="AF1377" s="31" t="s">
        <v>9615</v>
      </c>
      <c r="AG1377" s="31" t="s">
        <v>42994</v>
      </c>
      <c r="AH1377" s="31" t="s">
        <v>41975</v>
      </c>
      <c r="AI1377" s="31" t="s">
        <v>27982</v>
      </c>
    </row>
    <row r="1378" spans="1:35">
      <c r="A1378" s="31">
        <v>1377</v>
      </c>
      <c r="B1378" s="31" t="s">
        <v>24351</v>
      </c>
      <c r="C1378" s="31">
        <v>15</v>
      </c>
      <c r="D1378" s="31" t="s">
        <v>44671</v>
      </c>
      <c r="E1378" s="31" t="s">
        <v>44670</v>
      </c>
      <c r="F1378" s="31" t="s">
        <v>42200</v>
      </c>
      <c r="G1378" s="31" t="s">
        <v>11684</v>
      </c>
      <c r="H1378" s="31" t="s">
        <v>42456</v>
      </c>
      <c r="I1378" s="31" t="s">
        <v>44669</v>
      </c>
      <c r="J1378" s="31" t="s">
        <v>44668</v>
      </c>
      <c r="K1378" s="31" t="s">
        <v>44667</v>
      </c>
      <c r="X1378" s="31" t="s">
        <v>42200</v>
      </c>
      <c r="AC1378" s="31" t="s">
        <v>11684</v>
      </c>
    </row>
    <row r="1379" spans="1:35">
      <c r="A1379" s="31">
        <v>1378</v>
      </c>
      <c r="B1379" s="31" t="s">
        <v>24349</v>
      </c>
      <c r="C1379" s="31">
        <v>15</v>
      </c>
      <c r="D1379" s="31" t="s">
        <v>44666</v>
      </c>
      <c r="E1379" s="31" t="s">
        <v>44665</v>
      </c>
      <c r="F1379" s="31" t="s">
        <v>42177</v>
      </c>
      <c r="H1379" s="31" t="s">
        <v>44665</v>
      </c>
      <c r="X1379" s="31" t="s">
        <v>42177</v>
      </c>
    </row>
    <row r="1380" spans="1:35">
      <c r="A1380" s="31">
        <v>1379</v>
      </c>
      <c r="B1380" s="31" t="s">
        <v>25769</v>
      </c>
      <c r="C1380" s="31">
        <v>15</v>
      </c>
      <c r="D1380" s="31" t="s">
        <v>44664</v>
      </c>
      <c r="E1380" s="31" t="s">
        <v>44662</v>
      </c>
      <c r="F1380" s="31" t="s">
        <v>44663</v>
      </c>
      <c r="H1380" s="31" t="s">
        <v>44662</v>
      </c>
      <c r="X1380" s="31" t="s">
        <v>42107</v>
      </c>
      <c r="Y1380" s="31" t="s">
        <v>42021</v>
      </c>
      <c r="Z1380" s="31" t="s">
        <v>42907</v>
      </c>
    </row>
    <row r="1381" spans="1:35">
      <c r="A1381" s="31">
        <v>1380</v>
      </c>
      <c r="B1381" s="31" t="s">
        <v>24365</v>
      </c>
      <c r="C1381" s="31">
        <v>16</v>
      </c>
      <c r="D1381" s="31" t="s">
        <v>44661</v>
      </c>
      <c r="E1381" s="31" t="s">
        <v>44660</v>
      </c>
      <c r="F1381" s="31" t="s">
        <v>41957</v>
      </c>
      <c r="H1381" s="31" t="s">
        <v>44659</v>
      </c>
      <c r="I1381" s="31" t="s">
        <v>44658</v>
      </c>
      <c r="X1381" s="31" t="s">
        <v>41957</v>
      </c>
    </row>
    <row r="1382" spans="1:35">
      <c r="A1382" s="31">
        <v>1381</v>
      </c>
      <c r="B1382" s="31" t="s">
        <v>23122</v>
      </c>
      <c r="C1382" s="31">
        <v>16</v>
      </c>
      <c r="D1382" s="31" t="s">
        <v>44657</v>
      </c>
      <c r="F1382" s="31" t="s">
        <v>42090</v>
      </c>
      <c r="G1382" s="31" t="s">
        <v>44656</v>
      </c>
      <c r="X1382" s="31" t="s">
        <v>42090</v>
      </c>
      <c r="AC1382" s="31" t="s">
        <v>19738</v>
      </c>
      <c r="AD1382" s="31" t="s">
        <v>42194</v>
      </c>
      <c r="AE1382" s="31" t="s">
        <v>27982</v>
      </c>
    </row>
    <row r="1383" spans="1:35">
      <c r="A1383" s="31">
        <v>1382</v>
      </c>
      <c r="B1383" s="31" t="s">
        <v>24356</v>
      </c>
      <c r="C1383" s="31">
        <v>16</v>
      </c>
      <c r="D1383" s="31" t="s">
        <v>44655</v>
      </c>
      <c r="F1383" s="31" t="s">
        <v>44654</v>
      </c>
      <c r="X1383" s="31" t="s">
        <v>44654</v>
      </c>
    </row>
    <row r="1384" spans="1:35">
      <c r="A1384" s="31">
        <v>1383</v>
      </c>
      <c r="B1384" s="31" t="s">
        <v>24362</v>
      </c>
      <c r="C1384" s="31">
        <v>16</v>
      </c>
      <c r="D1384" s="31" t="s">
        <v>44653</v>
      </c>
      <c r="E1384" s="31" t="s">
        <v>44652</v>
      </c>
      <c r="F1384" s="31" t="s">
        <v>42255</v>
      </c>
      <c r="H1384" s="31" t="s">
        <v>44652</v>
      </c>
      <c r="X1384" s="31" t="s">
        <v>42255</v>
      </c>
    </row>
    <row r="1385" spans="1:35">
      <c r="A1385" s="31">
        <v>1384</v>
      </c>
      <c r="B1385" s="31" t="s">
        <v>24367</v>
      </c>
      <c r="C1385" s="31">
        <v>17</v>
      </c>
      <c r="D1385" s="31" t="s">
        <v>44651</v>
      </c>
      <c r="E1385" s="31" t="s">
        <v>42716</v>
      </c>
      <c r="F1385" s="31" t="s">
        <v>42002</v>
      </c>
      <c r="H1385" s="31" t="s">
        <v>42716</v>
      </c>
      <c r="X1385" s="31" t="s">
        <v>42002</v>
      </c>
    </row>
    <row r="1386" spans="1:35">
      <c r="A1386" s="31">
        <v>1385</v>
      </c>
      <c r="B1386" s="31" t="s">
        <v>24359</v>
      </c>
      <c r="C1386" s="31">
        <v>16</v>
      </c>
      <c r="D1386" s="31" t="s">
        <v>44650</v>
      </c>
      <c r="E1386" s="31" t="s">
        <v>44649</v>
      </c>
      <c r="F1386" s="31" t="s">
        <v>44648</v>
      </c>
      <c r="G1386" s="31" t="s">
        <v>27522</v>
      </c>
      <c r="H1386" s="31" t="s">
        <v>44647</v>
      </c>
      <c r="I1386" s="31" t="s">
        <v>44646</v>
      </c>
      <c r="J1386" s="31" t="s">
        <v>44645</v>
      </c>
      <c r="K1386" s="31" t="s">
        <v>44644</v>
      </c>
      <c r="L1386" s="31" t="s">
        <v>44643</v>
      </c>
      <c r="M1386" s="31" t="s">
        <v>44642</v>
      </c>
      <c r="N1386" s="31" t="s">
        <v>44641</v>
      </c>
      <c r="O1386" s="31" t="s">
        <v>44640</v>
      </c>
      <c r="X1386" s="31" t="s">
        <v>42006</v>
      </c>
      <c r="Y1386" s="31" t="s">
        <v>42841</v>
      </c>
      <c r="AC1386" s="31" t="s">
        <v>27522</v>
      </c>
    </row>
    <row r="1387" spans="1:35">
      <c r="A1387" s="31">
        <v>1386</v>
      </c>
      <c r="B1387" s="31" t="s">
        <v>24370</v>
      </c>
      <c r="C1387" s="31">
        <v>18</v>
      </c>
      <c r="D1387" s="31" t="s">
        <v>44639</v>
      </c>
      <c r="E1387" s="31" t="s">
        <v>44638</v>
      </c>
      <c r="F1387" s="31" t="s">
        <v>41986</v>
      </c>
      <c r="H1387" s="31" t="s">
        <v>44637</v>
      </c>
      <c r="I1387" s="31" t="s">
        <v>44636</v>
      </c>
      <c r="J1387" s="31" t="s">
        <v>44635</v>
      </c>
      <c r="X1387" s="31" t="s">
        <v>41986</v>
      </c>
    </row>
    <row r="1388" spans="1:35">
      <c r="A1388" s="31">
        <v>1387</v>
      </c>
      <c r="B1388" s="31" t="s">
        <v>24372</v>
      </c>
      <c r="C1388" s="31">
        <v>20</v>
      </c>
      <c r="D1388" s="31" t="s">
        <v>44634</v>
      </c>
      <c r="E1388" s="31" t="s">
        <v>44243</v>
      </c>
      <c r="F1388" s="31" t="s">
        <v>44633</v>
      </c>
      <c r="H1388" s="31" t="s">
        <v>42044</v>
      </c>
      <c r="I1388" s="31" t="s">
        <v>44242</v>
      </c>
      <c r="X1388" s="31" t="s">
        <v>42090</v>
      </c>
      <c r="Y1388" s="31" t="s">
        <v>42830</v>
      </c>
    </row>
    <row r="1389" spans="1:35">
      <c r="A1389" s="31">
        <v>1388</v>
      </c>
      <c r="B1389" s="31" t="s">
        <v>23342</v>
      </c>
      <c r="C1389" s="31">
        <v>7</v>
      </c>
      <c r="D1389" s="31" t="s">
        <v>44632</v>
      </c>
      <c r="E1389" s="31" t="s">
        <v>44631</v>
      </c>
      <c r="F1389" s="31" t="s">
        <v>42059</v>
      </c>
      <c r="G1389" s="31" t="s">
        <v>44630</v>
      </c>
      <c r="H1389" s="31" t="s">
        <v>44629</v>
      </c>
      <c r="I1389" s="31" t="s">
        <v>27652</v>
      </c>
      <c r="X1389" s="31" t="s">
        <v>42059</v>
      </c>
      <c r="AC1389" s="31" t="s">
        <v>41928</v>
      </c>
      <c r="AD1389" s="31" t="s">
        <v>44628</v>
      </c>
      <c r="AE1389" s="31" t="s">
        <v>12168</v>
      </c>
    </row>
    <row r="1390" spans="1:35">
      <c r="A1390" s="31">
        <v>1389</v>
      </c>
      <c r="B1390" s="31" t="s">
        <v>25374</v>
      </c>
      <c r="C1390" s="31">
        <v>7</v>
      </c>
      <c r="D1390" s="31" t="s">
        <v>44627</v>
      </c>
      <c r="E1390" s="31" t="s">
        <v>44626</v>
      </c>
      <c r="F1390" s="31" t="s">
        <v>42006</v>
      </c>
      <c r="H1390" s="31" t="s">
        <v>44626</v>
      </c>
      <c r="X1390" s="31" t="s">
        <v>42006</v>
      </c>
    </row>
    <row r="1391" spans="1:35">
      <c r="A1391" s="31">
        <v>1390</v>
      </c>
      <c r="B1391" s="31" t="s">
        <v>25377</v>
      </c>
      <c r="C1391" s="31">
        <v>15</v>
      </c>
      <c r="D1391" s="31" t="s">
        <v>44625</v>
      </c>
      <c r="E1391" s="31" t="s">
        <v>44624</v>
      </c>
      <c r="F1391" s="31" t="s">
        <v>44623</v>
      </c>
      <c r="H1391" s="31" t="s">
        <v>44622</v>
      </c>
      <c r="I1391" s="31" t="s">
        <v>44621</v>
      </c>
      <c r="J1391" s="31" t="s">
        <v>44620</v>
      </c>
      <c r="X1391" s="31" t="s">
        <v>42722</v>
      </c>
      <c r="Y1391" s="31" t="s">
        <v>42159</v>
      </c>
    </row>
    <row r="1392" spans="1:35">
      <c r="A1392" s="31">
        <v>1391</v>
      </c>
      <c r="B1392" s="31" t="s">
        <v>25522</v>
      </c>
      <c r="C1392" s="31">
        <v>8</v>
      </c>
      <c r="D1392" s="31" t="s">
        <v>44619</v>
      </c>
      <c r="E1392" s="31" t="s">
        <v>44617</v>
      </c>
      <c r="F1392" s="31" t="s">
        <v>42154</v>
      </c>
      <c r="G1392" s="31" t="s">
        <v>44618</v>
      </c>
      <c r="H1392" s="31" t="s">
        <v>44617</v>
      </c>
      <c r="X1392" s="31" t="s">
        <v>42154</v>
      </c>
      <c r="AC1392" s="31" t="s">
        <v>41927</v>
      </c>
      <c r="AD1392" s="31" t="s">
        <v>42105</v>
      </c>
      <c r="AE1392" s="31" t="s">
        <v>27652</v>
      </c>
    </row>
    <row r="1393" spans="1:30">
      <c r="A1393" s="31">
        <v>1392</v>
      </c>
      <c r="B1393" s="31" t="s">
        <v>25524</v>
      </c>
      <c r="C1393" s="31">
        <v>10</v>
      </c>
      <c r="D1393" s="31" t="s">
        <v>44616</v>
      </c>
      <c r="E1393" s="31" t="s">
        <v>44614</v>
      </c>
      <c r="F1393" s="31" t="s">
        <v>41989</v>
      </c>
      <c r="G1393" s="31" t="s">
        <v>44615</v>
      </c>
      <c r="H1393" s="31" t="s">
        <v>44614</v>
      </c>
      <c r="X1393" s="31" t="s">
        <v>41989</v>
      </c>
      <c r="AC1393" s="31" t="s">
        <v>10426</v>
      </c>
      <c r="AD1393" s="31" t="s">
        <v>44613</v>
      </c>
    </row>
    <row r="1394" spans="1:30">
      <c r="A1394" s="31">
        <v>1393</v>
      </c>
      <c r="B1394" s="31" t="s">
        <v>25526</v>
      </c>
      <c r="C1394" s="31">
        <v>12</v>
      </c>
      <c r="D1394" s="31" t="s">
        <v>44612</v>
      </c>
      <c r="E1394" s="31" t="s">
        <v>44611</v>
      </c>
      <c r="F1394" s="31" t="s">
        <v>42462</v>
      </c>
      <c r="H1394" s="31" t="s">
        <v>44611</v>
      </c>
      <c r="X1394" s="31" t="s">
        <v>42462</v>
      </c>
    </row>
    <row r="1395" spans="1:30">
      <c r="A1395" s="31">
        <v>1394</v>
      </c>
      <c r="B1395" s="31" t="s">
        <v>24042</v>
      </c>
      <c r="C1395" s="31">
        <v>6</v>
      </c>
      <c r="D1395" s="31" t="s">
        <v>44610</v>
      </c>
      <c r="E1395" s="31" t="s">
        <v>44609</v>
      </c>
      <c r="F1395" s="31" t="s">
        <v>44608</v>
      </c>
      <c r="H1395" s="31" t="s">
        <v>44607</v>
      </c>
      <c r="I1395" s="31" t="s">
        <v>44606</v>
      </c>
      <c r="J1395" s="31" t="s">
        <v>44605</v>
      </c>
      <c r="K1395" s="31" t="s">
        <v>44604</v>
      </c>
      <c r="X1395" s="31" t="s">
        <v>42026</v>
      </c>
      <c r="Y1395" s="31" t="s">
        <v>41977</v>
      </c>
    </row>
    <row r="1396" spans="1:30">
      <c r="A1396" s="31">
        <v>1395</v>
      </c>
      <c r="B1396" s="31" t="s">
        <v>24056</v>
      </c>
      <c r="C1396" s="31">
        <v>7</v>
      </c>
      <c r="D1396" s="31" t="s">
        <v>44603</v>
      </c>
      <c r="E1396" s="31" t="s">
        <v>42578</v>
      </c>
      <c r="F1396" s="31" t="s">
        <v>42266</v>
      </c>
      <c r="H1396" s="31" t="s">
        <v>42578</v>
      </c>
      <c r="X1396" s="31" t="s">
        <v>42266</v>
      </c>
    </row>
    <row r="1397" spans="1:30">
      <c r="A1397" s="31">
        <v>1396</v>
      </c>
      <c r="B1397" s="31" t="s">
        <v>23092</v>
      </c>
      <c r="C1397" s="31">
        <v>7</v>
      </c>
      <c r="D1397" s="31" t="s">
        <v>44602</v>
      </c>
      <c r="F1397" s="31" t="s">
        <v>42462</v>
      </c>
      <c r="X1397" s="31" t="s">
        <v>42462</v>
      </c>
    </row>
    <row r="1398" spans="1:30">
      <c r="A1398" s="31">
        <v>1397</v>
      </c>
      <c r="B1398" s="31" t="s">
        <v>24048</v>
      </c>
      <c r="C1398" s="31">
        <v>7</v>
      </c>
      <c r="D1398" s="31" t="s">
        <v>44601</v>
      </c>
      <c r="F1398" s="31" t="s">
        <v>42107</v>
      </c>
      <c r="G1398" s="31" t="s">
        <v>44600</v>
      </c>
      <c r="X1398" s="31" t="s">
        <v>42107</v>
      </c>
      <c r="AC1398" s="31" t="s">
        <v>12298</v>
      </c>
      <c r="AD1398" s="31" t="s">
        <v>27857</v>
      </c>
    </row>
    <row r="1399" spans="1:30">
      <c r="A1399" s="31">
        <v>1398</v>
      </c>
      <c r="B1399" s="31" t="s">
        <v>24053</v>
      </c>
      <c r="C1399" s="31">
        <v>7</v>
      </c>
      <c r="D1399" s="31" t="s">
        <v>44599</v>
      </c>
      <c r="F1399" s="31" t="s">
        <v>44598</v>
      </c>
      <c r="G1399" s="31" t="s">
        <v>13077</v>
      </c>
      <c r="X1399" s="31" t="s">
        <v>42793</v>
      </c>
      <c r="Y1399" s="31" t="s">
        <v>44597</v>
      </c>
      <c r="AC1399" s="31" t="s">
        <v>13077</v>
      </c>
    </row>
    <row r="1400" spans="1:30">
      <c r="A1400" s="31">
        <v>1399</v>
      </c>
      <c r="B1400" s="31" t="s">
        <v>24058</v>
      </c>
      <c r="C1400" s="31">
        <v>7</v>
      </c>
      <c r="D1400" s="31" t="s">
        <v>44596</v>
      </c>
      <c r="E1400" s="31" t="s">
        <v>44595</v>
      </c>
      <c r="F1400" s="31" t="s">
        <v>43175</v>
      </c>
      <c r="H1400" s="31" t="s">
        <v>44595</v>
      </c>
      <c r="X1400" s="31" t="s">
        <v>43175</v>
      </c>
    </row>
    <row r="1401" spans="1:30">
      <c r="A1401" s="31">
        <v>1400</v>
      </c>
      <c r="B1401" s="31" t="s">
        <v>24045</v>
      </c>
      <c r="C1401" s="31">
        <v>7</v>
      </c>
      <c r="D1401" s="31" t="s">
        <v>44594</v>
      </c>
      <c r="E1401" s="31" t="s">
        <v>44593</v>
      </c>
      <c r="F1401" s="31" t="s">
        <v>28781</v>
      </c>
      <c r="H1401" s="31" t="s">
        <v>44593</v>
      </c>
      <c r="X1401" s="31" t="s">
        <v>28781</v>
      </c>
    </row>
    <row r="1402" spans="1:30">
      <c r="A1402" s="31">
        <v>1401</v>
      </c>
      <c r="B1402" s="31" t="s">
        <v>24050</v>
      </c>
      <c r="C1402" s="31">
        <v>7</v>
      </c>
      <c r="D1402" s="31" t="s">
        <v>44592</v>
      </c>
      <c r="E1402" s="31" t="s">
        <v>44591</v>
      </c>
      <c r="F1402" s="31" t="s">
        <v>42780</v>
      </c>
      <c r="H1402" s="31" t="s">
        <v>44591</v>
      </c>
      <c r="X1402" s="31" t="s">
        <v>42780</v>
      </c>
    </row>
    <row r="1403" spans="1:30">
      <c r="A1403" s="31">
        <v>1402</v>
      </c>
      <c r="B1403" s="31" t="s">
        <v>24086</v>
      </c>
      <c r="C1403" s="31">
        <v>8</v>
      </c>
      <c r="D1403" s="31" t="s">
        <v>44590</v>
      </c>
      <c r="F1403" s="31" t="s">
        <v>42462</v>
      </c>
      <c r="X1403" s="31" t="s">
        <v>42462</v>
      </c>
    </row>
    <row r="1404" spans="1:30">
      <c r="A1404" s="31">
        <v>1403</v>
      </c>
      <c r="B1404" s="31" t="s">
        <v>24081</v>
      </c>
      <c r="C1404" s="31">
        <v>8</v>
      </c>
      <c r="D1404" s="31" t="s">
        <v>44589</v>
      </c>
      <c r="F1404" s="31" t="s">
        <v>42439</v>
      </c>
      <c r="X1404" s="31" t="s">
        <v>42439</v>
      </c>
    </row>
    <row r="1405" spans="1:30">
      <c r="A1405" s="31">
        <v>1404</v>
      </c>
      <c r="B1405" s="31" t="s">
        <v>24090</v>
      </c>
      <c r="C1405" s="31">
        <v>8</v>
      </c>
      <c r="D1405" s="31" t="s">
        <v>44588</v>
      </c>
      <c r="F1405" s="31" t="s">
        <v>42983</v>
      </c>
      <c r="X1405" s="31" t="s">
        <v>42983</v>
      </c>
    </row>
    <row r="1406" spans="1:30">
      <c r="A1406" s="31">
        <v>1405</v>
      </c>
      <c r="B1406" s="31" t="s">
        <v>24079</v>
      </c>
      <c r="C1406" s="31">
        <v>8</v>
      </c>
      <c r="D1406" s="31" t="s">
        <v>44587</v>
      </c>
      <c r="F1406" s="31" t="s">
        <v>42351</v>
      </c>
      <c r="X1406" s="31" t="s">
        <v>42351</v>
      </c>
    </row>
    <row r="1407" spans="1:30">
      <c r="A1407" s="31">
        <v>1406</v>
      </c>
      <c r="B1407" s="31" t="s">
        <v>24084</v>
      </c>
      <c r="C1407" s="31">
        <v>8</v>
      </c>
      <c r="D1407" s="31" t="s">
        <v>44586</v>
      </c>
      <c r="F1407" s="31" t="s">
        <v>44585</v>
      </c>
      <c r="X1407" s="31" t="s">
        <v>42537</v>
      </c>
      <c r="Y1407" s="31" t="s">
        <v>42763</v>
      </c>
    </row>
    <row r="1408" spans="1:30">
      <c r="A1408" s="31">
        <v>1407</v>
      </c>
      <c r="B1408" s="31" t="s">
        <v>24063</v>
      </c>
      <c r="C1408" s="31">
        <v>8</v>
      </c>
      <c r="D1408" s="31" t="s">
        <v>44584</v>
      </c>
      <c r="F1408" s="31" t="s">
        <v>42006</v>
      </c>
      <c r="X1408" s="31" t="s">
        <v>42006</v>
      </c>
    </row>
    <row r="1409" spans="1:30">
      <c r="A1409" s="31">
        <v>1408</v>
      </c>
      <c r="B1409" s="31" t="s">
        <v>24065</v>
      </c>
      <c r="C1409" s="31">
        <v>8</v>
      </c>
      <c r="D1409" s="31" t="s">
        <v>44583</v>
      </c>
      <c r="E1409" s="31" t="s">
        <v>44581</v>
      </c>
      <c r="F1409" s="31" t="s">
        <v>44582</v>
      </c>
      <c r="H1409" s="31" t="s">
        <v>44581</v>
      </c>
      <c r="X1409" s="31" t="s">
        <v>42605</v>
      </c>
      <c r="Y1409" s="31" t="s">
        <v>42672</v>
      </c>
    </row>
    <row r="1410" spans="1:30">
      <c r="A1410" s="31">
        <v>1409</v>
      </c>
      <c r="B1410" s="31" t="s">
        <v>24076</v>
      </c>
      <c r="C1410" s="31">
        <v>8</v>
      </c>
      <c r="D1410" s="31" t="s">
        <v>44580</v>
      </c>
      <c r="E1410" s="31" t="s">
        <v>44578</v>
      </c>
      <c r="F1410" s="31" t="s">
        <v>42780</v>
      </c>
      <c r="G1410" s="31" t="s">
        <v>44579</v>
      </c>
      <c r="H1410" s="31" t="s">
        <v>44578</v>
      </c>
      <c r="X1410" s="31" t="s">
        <v>42780</v>
      </c>
      <c r="AC1410" s="31" t="s">
        <v>41950</v>
      </c>
      <c r="AD1410" s="31" t="s">
        <v>42426</v>
      </c>
    </row>
    <row r="1411" spans="1:30">
      <c r="A1411" s="31">
        <v>1410</v>
      </c>
      <c r="B1411" s="31" t="s">
        <v>24071</v>
      </c>
      <c r="C1411" s="31">
        <v>8</v>
      </c>
      <c r="D1411" s="31" t="s">
        <v>44577</v>
      </c>
      <c r="E1411" s="31" t="s">
        <v>44576</v>
      </c>
      <c r="F1411" s="31" t="s">
        <v>28781</v>
      </c>
      <c r="H1411" s="31" t="s">
        <v>44576</v>
      </c>
      <c r="X1411" s="31" t="s">
        <v>28781</v>
      </c>
    </row>
    <row r="1412" spans="1:30">
      <c r="A1412" s="31">
        <v>1411</v>
      </c>
      <c r="B1412" s="31" t="s">
        <v>24074</v>
      </c>
      <c r="C1412" s="31">
        <v>8</v>
      </c>
      <c r="D1412" s="31" t="s">
        <v>44575</v>
      </c>
      <c r="E1412" s="31" t="s">
        <v>44574</v>
      </c>
      <c r="F1412" s="31" t="s">
        <v>43378</v>
      </c>
      <c r="H1412" s="31" t="s">
        <v>44574</v>
      </c>
      <c r="X1412" s="31" t="s">
        <v>43378</v>
      </c>
    </row>
    <row r="1413" spans="1:30">
      <c r="A1413" s="31">
        <v>1412</v>
      </c>
      <c r="B1413" s="31" t="s">
        <v>24068</v>
      </c>
      <c r="C1413" s="31">
        <v>8</v>
      </c>
      <c r="D1413" s="31" t="s">
        <v>44573</v>
      </c>
      <c r="E1413" s="31" t="s">
        <v>42219</v>
      </c>
      <c r="F1413" s="31" t="s">
        <v>42891</v>
      </c>
      <c r="H1413" s="31" t="s">
        <v>42219</v>
      </c>
      <c r="X1413" s="31" t="s">
        <v>42605</v>
      </c>
      <c r="Y1413" s="31" t="s">
        <v>42085</v>
      </c>
    </row>
    <row r="1414" spans="1:30">
      <c r="A1414" s="31">
        <v>1413</v>
      </c>
      <c r="B1414" s="31" t="s">
        <v>23095</v>
      </c>
      <c r="C1414" s="31">
        <v>8</v>
      </c>
      <c r="D1414" s="31" t="s">
        <v>44572</v>
      </c>
      <c r="E1414" s="31" t="s">
        <v>44571</v>
      </c>
      <c r="F1414" s="31" t="s">
        <v>42588</v>
      </c>
      <c r="H1414" s="31" t="s">
        <v>44570</v>
      </c>
      <c r="I1414" s="31" t="s">
        <v>44569</v>
      </c>
      <c r="J1414" s="31" t="s">
        <v>43789</v>
      </c>
      <c r="X1414" s="31" t="s">
        <v>41953</v>
      </c>
      <c r="Y1414" s="31" t="s">
        <v>28781</v>
      </c>
    </row>
    <row r="1415" spans="1:30">
      <c r="A1415" s="31">
        <v>1414</v>
      </c>
      <c r="B1415" s="31" t="s">
        <v>24093</v>
      </c>
      <c r="C1415" s="31">
        <v>9</v>
      </c>
      <c r="D1415" s="31" t="s">
        <v>44568</v>
      </c>
      <c r="E1415" s="31" t="s">
        <v>44567</v>
      </c>
      <c r="F1415" s="31" t="s">
        <v>42561</v>
      </c>
      <c r="H1415" s="31" t="s">
        <v>44567</v>
      </c>
      <c r="X1415" s="31" t="s">
        <v>42561</v>
      </c>
    </row>
    <row r="1416" spans="1:30">
      <c r="A1416" s="31">
        <v>1415</v>
      </c>
      <c r="B1416" s="31" t="s">
        <v>25692</v>
      </c>
      <c r="C1416" s="31">
        <v>10</v>
      </c>
      <c r="D1416" s="31" t="s">
        <v>44566</v>
      </c>
      <c r="E1416" s="31" t="s">
        <v>44564</v>
      </c>
      <c r="F1416" s="31" t="s">
        <v>44565</v>
      </c>
      <c r="H1416" s="31" t="s">
        <v>44564</v>
      </c>
      <c r="X1416" s="31" t="s">
        <v>42090</v>
      </c>
      <c r="Y1416" s="31" t="s">
        <v>43313</v>
      </c>
    </row>
    <row r="1417" spans="1:30">
      <c r="A1417" s="31">
        <v>1416</v>
      </c>
      <c r="B1417" s="31" t="s">
        <v>24095</v>
      </c>
      <c r="C1417" s="31">
        <v>9</v>
      </c>
      <c r="D1417" s="31" t="s">
        <v>44563</v>
      </c>
      <c r="F1417" s="31" t="s">
        <v>41964</v>
      </c>
      <c r="X1417" s="31" t="s">
        <v>41964</v>
      </c>
    </row>
    <row r="1418" spans="1:30">
      <c r="A1418" s="31">
        <v>1417</v>
      </c>
      <c r="B1418" s="31" t="s">
        <v>24098</v>
      </c>
      <c r="C1418" s="31">
        <v>9</v>
      </c>
      <c r="D1418" s="31" t="s">
        <v>44562</v>
      </c>
      <c r="E1418" s="31" t="s">
        <v>44561</v>
      </c>
      <c r="F1418" s="31" t="s">
        <v>41986</v>
      </c>
      <c r="H1418" s="31" t="s">
        <v>44561</v>
      </c>
      <c r="X1418" s="31" t="s">
        <v>41986</v>
      </c>
    </row>
    <row r="1419" spans="1:30">
      <c r="A1419" s="31">
        <v>1418</v>
      </c>
      <c r="B1419" s="31" t="s">
        <v>22255</v>
      </c>
      <c r="C1419" s="31">
        <v>10</v>
      </c>
      <c r="D1419" s="31" t="s">
        <v>44560</v>
      </c>
      <c r="E1419" s="31" t="s">
        <v>44559</v>
      </c>
      <c r="F1419" s="31" t="s">
        <v>42605</v>
      </c>
      <c r="G1419" s="31" t="s">
        <v>41946</v>
      </c>
      <c r="H1419" s="31" t="s">
        <v>43480</v>
      </c>
      <c r="I1419" s="31" t="s">
        <v>44363</v>
      </c>
      <c r="J1419" s="31" t="s">
        <v>44558</v>
      </c>
      <c r="X1419" s="31" t="s">
        <v>42605</v>
      </c>
      <c r="AC1419" s="31" t="s">
        <v>41946</v>
      </c>
    </row>
    <row r="1420" spans="1:30">
      <c r="A1420" s="31">
        <v>1419</v>
      </c>
      <c r="B1420" s="31" t="s">
        <v>24101</v>
      </c>
      <c r="C1420" s="31">
        <v>10</v>
      </c>
      <c r="D1420" s="31" t="s">
        <v>44557</v>
      </c>
      <c r="E1420" s="31" t="s">
        <v>44556</v>
      </c>
      <c r="F1420" s="31" t="s">
        <v>42557</v>
      </c>
      <c r="G1420" s="31" t="s">
        <v>6845</v>
      </c>
      <c r="H1420" s="31" t="s">
        <v>44555</v>
      </c>
      <c r="I1420" s="31" t="s">
        <v>44554</v>
      </c>
      <c r="J1420" s="31" t="s">
        <v>44553</v>
      </c>
      <c r="K1420" s="31" t="s">
        <v>44552</v>
      </c>
      <c r="X1420" s="31" t="s">
        <v>42557</v>
      </c>
      <c r="AC1420" s="31" t="s">
        <v>6845</v>
      </c>
    </row>
    <row r="1421" spans="1:30">
      <c r="A1421" s="31">
        <v>1420</v>
      </c>
      <c r="B1421" s="31" t="s">
        <v>24104</v>
      </c>
      <c r="C1421" s="31">
        <v>10</v>
      </c>
      <c r="D1421" s="31" t="s">
        <v>44551</v>
      </c>
      <c r="E1421" s="31" t="s">
        <v>44550</v>
      </c>
      <c r="F1421" s="31" t="s">
        <v>42026</v>
      </c>
      <c r="H1421" s="31" t="s">
        <v>44540</v>
      </c>
      <c r="I1421" s="31" t="s">
        <v>44549</v>
      </c>
      <c r="X1421" s="31" t="s">
        <v>42026</v>
      </c>
    </row>
    <row r="1422" spans="1:30">
      <c r="A1422" s="31">
        <v>1421</v>
      </c>
      <c r="B1422" s="31" t="s">
        <v>24112</v>
      </c>
      <c r="C1422" s="31">
        <v>11</v>
      </c>
      <c r="D1422" s="31" t="s">
        <v>44548</v>
      </c>
      <c r="E1422" s="31" t="s">
        <v>44547</v>
      </c>
      <c r="F1422" s="31" t="s">
        <v>42605</v>
      </c>
      <c r="H1422" s="31" t="s">
        <v>44546</v>
      </c>
      <c r="I1422" s="31" t="s">
        <v>44545</v>
      </c>
      <c r="X1422" s="31" t="s">
        <v>42605</v>
      </c>
    </row>
    <row r="1423" spans="1:30">
      <c r="A1423" s="31">
        <v>1422</v>
      </c>
      <c r="B1423" s="31" t="s">
        <v>25899</v>
      </c>
      <c r="C1423" s="31">
        <v>11</v>
      </c>
      <c r="D1423" s="31" t="s">
        <v>44544</v>
      </c>
      <c r="E1423" s="31" t="s">
        <v>43628</v>
      </c>
      <c r="F1423" s="31" t="s">
        <v>43397</v>
      </c>
      <c r="G1423" s="31" t="s">
        <v>14190</v>
      </c>
      <c r="H1423" s="31" t="s">
        <v>43628</v>
      </c>
      <c r="X1423" s="31" t="s">
        <v>42107</v>
      </c>
      <c r="Y1423" s="31" t="s">
        <v>42026</v>
      </c>
      <c r="AC1423" s="31" t="s">
        <v>14190</v>
      </c>
    </row>
    <row r="1424" spans="1:30">
      <c r="A1424" s="31">
        <v>1423</v>
      </c>
      <c r="B1424" s="31" t="s">
        <v>25866</v>
      </c>
      <c r="C1424" s="31">
        <v>11</v>
      </c>
      <c r="D1424" s="31" t="s">
        <v>44543</v>
      </c>
      <c r="E1424" s="31" t="s">
        <v>44542</v>
      </c>
      <c r="F1424" s="31" t="s">
        <v>44541</v>
      </c>
      <c r="H1424" s="31" t="s">
        <v>44540</v>
      </c>
      <c r="I1424" s="31" t="s">
        <v>44523</v>
      </c>
      <c r="X1424" s="31" t="s">
        <v>44539</v>
      </c>
      <c r="Y1424" s="31" t="s">
        <v>43090</v>
      </c>
    </row>
    <row r="1425" spans="1:29">
      <c r="A1425" s="31">
        <v>1424</v>
      </c>
      <c r="B1425" s="31" t="s">
        <v>22705</v>
      </c>
      <c r="C1425" s="31">
        <v>11</v>
      </c>
      <c r="D1425" s="31" t="s">
        <v>44538</v>
      </c>
      <c r="E1425" s="31" t="s">
        <v>44537</v>
      </c>
      <c r="F1425" s="31" t="s">
        <v>42106</v>
      </c>
      <c r="H1425" s="31" t="s">
        <v>44536</v>
      </c>
      <c r="I1425" s="31" t="s">
        <v>44535</v>
      </c>
      <c r="X1425" s="31" t="s">
        <v>42106</v>
      </c>
    </row>
    <row r="1426" spans="1:29">
      <c r="A1426" s="31">
        <v>1425</v>
      </c>
      <c r="B1426" s="31" t="s">
        <v>24137</v>
      </c>
      <c r="C1426" s="31">
        <v>12</v>
      </c>
      <c r="D1426" s="31" t="s">
        <v>44534</v>
      </c>
      <c r="E1426" s="31" t="s">
        <v>44533</v>
      </c>
      <c r="F1426" s="31" t="s">
        <v>42107</v>
      </c>
      <c r="H1426" s="31" t="s">
        <v>44532</v>
      </c>
      <c r="I1426" s="31" t="s">
        <v>44531</v>
      </c>
      <c r="X1426" s="31" t="s">
        <v>42107</v>
      </c>
    </row>
    <row r="1427" spans="1:29">
      <c r="A1427" s="31">
        <v>1426</v>
      </c>
      <c r="B1427" s="31" t="s">
        <v>24125</v>
      </c>
      <c r="C1427" s="31">
        <v>11</v>
      </c>
      <c r="D1427" s="31" t="s">
        <v>44530</v>
      </c>
      <c r="F1427" s="31" t="s">
        <v>42564</v>
      </c>
      <c r="G1427" s="31" t="s">
        <v>44529</v>
      </c>
      <c r="X1427" s="31" t="s">
        <v>42564</v>
      </c>
      <c r="AC1427" s="31" t="s">
        <v>44529</v>
      </c>
    </row>
    <row r="1428" spans="1:29">
      <c r="A1428" s="31">
        <v>1427</v>
      </c>
      <c r="B1428" s="31" t="s">
        <v>24118</v>
      </c>
      <c r="C1428" s="31">
        <v>11</v>
      </c>
      <c r="D1428" s="31" t="s">
        <v>44528</v>
      </c>
      <c r="E1428" s="31" t="s">
        <v>44527</v>
      </c>
      <c r="F1428" s="31" t="s">
        <v>28781</v>
      </c>
      <c r="H1428" s="31" t="s">
        <v>44526</v>
      </c>
      <c r="I1428" s="31" t="s">
        <v>44525</v>
      </c>
      <c r="X1428" s="31" t="s">
        <v>28781</v>
      </c>
    </row>
    <row r="1429" spans="1:29">
      <c r="A1429" s="31">
        <v>1428</v>
      </c>
      <c r="B1429" s="31" t="s">
        <v>23106</v>
      </c>
      <c r="C1429" s="31">
        <v>11</v>
      </c>
      <c r="D1429" s="31" t="s">
        <v>44524</v>
      </c>
      <c r="E1429" s="31" t="s">
        <v>44523</v>
      </c>
      <c r="F1429" s="31" t="s">
        <v>42343</v>
      </c>
      <c r="H1429" s="31" t="s">
        <v>44523</v>
      </c>
      <c r="X1429" s="31" t="s">
        <v>42343</v>
      </c>
    </row>
    <row r="1430" spans="1:29">
      <c r="A1430" s="31">
        <v>1429</v>
      </c>
      <c r="B1430" s="31" t="s">
        <v>24121</v>
      </c>
      <c r="C1430" s="31">
        <v>11</v>
      </c>
      <c r="D1430" s="31" t="s">
        <v>44522</v>
      </c>
      <c r="E1430" s="31" t="s">
        <v>44521</v>
      </c>
      <c r="F1430" s="31" t="s">
        <v>42284</v>
      </c>
      <c r="H1430" s="31" t="s">
        <v>44521</v>
      </c>
      <c r="X1430" s="31" t="s">
        <v>42284</v>
      </c>
    </row>
    <row r="1431" spans="1:29">
      <c r="A1431" s="31">
        <v>1430</v>
      </c>
      <c r="B1431" s="31" t="s">
        <v>24115</v>
      </c>
      <c r="C1431" s="31">
        <v>11</v>
      </c>
      <c r="D1431" s="31" t="s">
        <v>44520</v>
      </c>
      <c r="E1431" s="31" t="s">
        <v>44519</v>
      </c>
      <c r="F1431" s="31" t="s">
        <v>41957</v>
      </c>
      <c r="H1431" s="31" t="s">
        <v>44519</v>
      </c>
      <c r="X1431" s="31" t="s">
        <v>41957</v>
      </c>
    </row>
    <row r="1432" spans="1:29">
      <c r="A1432" s="31">
        <v>1431</v>
      </c>
      <c r="B1432" s="31" t="s">
        <v>24127</v>
      </c>
      <c r="C1432" s="31">
        <v>11</v>
      </c>
      <c r="D1432" s="31" t="s">
        <v>44518</v>
      </c>
      <c r="E1432" s="31" t="s">
        <v>44517</v>
      </c>
      <c r="F1432" s="31" t="s">
        <v>43005</v>
      </c>
      <c r="H1432" s="31" t="s">
        <v>44516</v>
      </c>
      <c r="I1432" s="31" t="s">
        <v>44515</v>
      </c>
      <c r="X1432" s="31" t="s">
        <v>43005</v>
      </c>
    </row>
    <row r="1433" spans="1:29">
      <c r="A1433" s="31">
        <v>1432</v>
      </c>
      <c r="B1433" s="31" t="s">
        <v>22710</v>
      </c>
      <c r="C1433" s="31">
        <v>12</v>
      </c>
      <c r="D1433" s="31" t="s">
        <v>44514</v>
      </c>
      <c r="E1433" s="31" t="s">
        <v>44512</v>
      </c>
      <c r="F1433" s="31" t="s">
        <v>44513</v>
      </c>
      <c r="H1433" s="31" t="s">
        <v>44512</v>
      </c>
      <c r="X1433" s="31" t="s">
        <v>42439</v>
      </c>
      <c r="Y1433" s="31" t="s">
        <v>41986</v>
      </c>
      <c r="Z1433" s="31" t="s">
        <v>43392</v>
      </c>
    </row>
    <row r="1434" spans="1:29">
      <c r="A1434" s="31">
        <v>1433</v>
      </c>
      <c r="B1434" s="31" t="s">
        <v>24141</v>
      </c>
      <c r="C1434" s="31">
        <v>12</v>
      </c>
      <c r="D1434" s="31" t="s">
        <v>44511</v>
      </c>
      <c r="E1434" s="31" t="s">
        <v>44510</v>
      </c>
      <c r="F1434" s="31" t="s">
        <v>41945</v>
      </c>
      <c r="G1434" s="31" t="s">
        <v>44509</v>
      </c>
      <c r="H1434" s="31" t="s">
        <v>43480</v>
      </c>
      <c r="I1434" s="31" t="s">
        <v>44363</v>
      </c>
      <c r="X1434" s="31" t="s">
        <v>41945</v>
      </c>
      <c r="AC1434" s="31" t="s">
        <v>44509</v>
      </c>
    </row>
    <row r="1435" spans="1:29">
      <c r="A1435" s="31">
        <v>1434</v>
      </c>
      <c r="B1435" s="31" t="s">
        <v>24129</v>
      </c>
      <c r="C1435" s="31">
        <v>12</v>
      </c>
      <c r="D1435" s="31" t="s">
        <v>44508</v>
      </c>
      <c r="E1435" s="31" t="s">
        <v>44507</v>
      </c>
      <c r="F1435" s="31" t="s">
        <v>43940</v>
      </c>
      <c r="H1435" s="31" t="s">
        <v>44507</v>
      </c>
      <c r="X1435" s="31" t="s">
        <v>43940</v>
      </c>
    </row>
    <row r="1436" spans="1:29">
      <c r="A1436" s="31">
        <v>1435</v>
      </c>
      <c r="B1436" s="31" t="s">
        <v>23111</v>
      </c>
      <c r="C1436" s="31">
        <v>12</v>
      </c>
      <c r="D1436" s="31" t="s">
        <v>44506</v>
      </c>
      <c r="E1436" s="31" t="s">
        <v>44505</v>
      </c>
      <c r="F1436" s="31" t="s">
        <v>42011</v>
      </c>
      <c r="H1436" s="31" t="s">
        <v>44505</v>
      </c>
      <c r="X1436" s="31" t="s">
        <v>42011</v>
      </c>
    </row>
    <row r="1437" spans="1:29">
      <c r="A1437" s="31">
        <v>1436</v>
      </c>
      <c r="B1437" s="31" t="s">
        <v>24132</v>
      </c>
      <c r="C1437" s="31">
        <v>12</v>
      </c>
      <c r="D1437" s="31" t="s">
        <v>44504</v>
      </c>
      <c r="F1437" s="31" t="s">
        <v>42371</v>
      </c>
      <c r="X1437" s="31" t="s">
        <v>42371</v>
      </c>
    </row>
    <row r="1438" spans="1:29">
      <c r="A1438" s="31">
        <v>1437</v>
      </c>
      <c r="B1438" s="31" t="s">
        <v>24143</v>
      </c>
      <c r="C1438" s="31">
        <v>12</v>
      </c>
      <c r="D1438" s="31" t="s">
        <v>44503</v>
      </c>
      <c r="E1438" s="31" t="s">
        <v>44502</v>
      </c>
      <c r="F1438" s="31" t="s">
        <v>41945</v>
      </c>
      <c r="H1438" s="31" t="s">
        <v>44501</v>
      </c>
      <c r="I1438" s="31" t="s">
        <v>44500</v>
      </c>
      <c r="J1438" s="31" t="s">
        <v>44499</v>
      </c>
      <c r="K1438" s="31" t="s">
        <v>44498</v>
      </c>
      <c r="L1438" s="31" t="s">
        <v>44497</v>
      </c>
      <c r="M1438" s="31" t="s">
        <v>44496</v>
      </c>
      <c r="N1438" s="31" t="s">
        <v>44495</v>
      </c>
      <c r="O1438" s="31" t="s">
        <v>44494</v>
      </c>
      <c r="X1438" s="31" t="s">
        <v>41945</v>
      </c>
    </row>
    <row r="1439" spans="1:29">
      <c r="A1439" s="31">
        <v>1438</v>
      </c>
      <c r="B1439" s="31" t="s">
        <v>24154</v>
      </c>
      <c r="C1439" s="31">
        <v>13</v>
      </c>
      <c r="D1439" s="31" t="s">
        <v>44493</v>
      </c>
      <c r="F1439" s="31" t="s">
        <v>42099</v>
      </c>
      <c r="X1439" s="31" t="s">
        <v>42099</v>
      </c>
    </row>
    <row r="1440" spans="1:29">
      <c r="A1440" s="31">
        <v>1439</v>
      </c>
      <c r="B1440" s="31" t="s">
        <v>24139</v>
      </c>
      <c r="C1440" s="31">
        <v>12</v>
      </c>
      <c r="D1440" s="31" t="s">
        <v>44492</v>
      </c>
      <c r="F1440" s="31" t="s">
        <v>42021</v>
      </c>
      <c r="X1440" s="31" t="s">
        <v>42021</v>
      </c>
    </row>
    <row r="1441" spans="1:32">
      <c r="A1441" s="31">
        <v>1440</v>
      </c>
      <c r="B1441" s="31" t="s">
        <v>24146</v>
      </c>
      <c r="C1441" s="31">
        <v>13</v>
      </c>
      <c r="D1441" s="31" t="s">
        <v>44491</v>
      </c>
      <c r="E1441" s="31" t="s">
        <v>44490</v>
      </c>
      <c r="F1441" s="31" t="s">
        <v>41957</v>
      </c>
      <c r="H1441" s="31" t="s">
        <v>44489</v>
      </c>
      <c r="I1441" s="31" t="s">
        <v>44488</v>
      </c>
      <c r="X1441" s="31" t="s">
        <v>41957</v>
      </c>
    </row>
    <row r="1442" spans="1:32">
      <c r="A1442" s="31">
        <v>1441</v>
      </c>
      <c r="B1442" s="31" t="s">
        <v>24148</v>
      </c>
      <c r="C1442" s="31">
        <v>13</v>
      </c>
      <c r="D1442" s="31" t="s">
        <v>44487</v>
      </c>
      <c r="E1442" s="31" t="s">
        <v>43301</v>
      </c>
      <c r="F1442" s="31" t="s">
        <v>42332</v>
      </c>
      <c r="H1442" s="31" t="s">
        <v>43301</v>
      </c>
      <c r="X1442" s="31" t="s">
        <v>42332</v>
      </c>
    </row>
    <row r="1443" spans="1:32">
      <c r="A1443" s="31">
        <v>1442</v>
      </c>
      <c r="B1443" s="31" t="s">
        <v>24151</v>
      </c>
      <c r="C1443" s="31">
        <v>13</v>
      </c>
      <c r="D1443" s="31" t="s">
        <v>44486</v>
      </c>
      <c r="E1443" s="31" t="s">
        <v>44485</v>
      </c>
      <c r="F1443" s="31" t="s">
        <v>44484</v>
      </c>
      <c r="G1443" s="31" t="s">
        <v>43832</v>
      </c>
      <c r="H1443" s="31" t="s">
        <v>43098</v>
      </c>
      <c r="I1443" s="31" t="s">
        <v>44483</v>
      </c>
      <c r="J1443" s="31" t="s">
        <v>42390</v>
      </c>
      <c r="X1443" s="31" t="s">
        <v>43378</v>
      </c>
      <c r="Y1443" s="31" t="s">
        <v>42107</v>
      </c>
      <c r="AC1443" s="31" t="s">
        <v>43832</v>
      </c>
    </row>
    <row r="1444" spans="1:32">
      <c r="A1444" s="31">
        <v>1443</v>
      </c>
      <c r="B1444" s="31" t="s">
        <v>24157</v>
      </c>
      <c r="C1444" s="31">
        <v>14</v>
      </c>
      <c r="D1444" s="31" t="s">
        <v>44482</v>
      </c>
      <c r="E1444" s="31" t="s">
        <v>44481</v>
      </c>
      <c r="F1444" s="31" t="s">
        <v>42544</v>
      </c>
      <c r="G1444" s="31" t="s">
        <v>10451</v>
      </c>
      <c r="H1444" s="31" t="s">
        <v>44481</v>
      </c>
      <c r="X1444" s="31" t="s">
        <v>42544</v>
      </c>
      <c r="AC1444" s="31" t="s">
        <v>10451</v>
      </c>
    </row>
    <row r="1445" spans="1:32">
      <c r="A1445" s="31">
        <v>1444</v>
      </c>
      <c r="B1445" s="31" t="s">
        <v>24164</v>
      </c>
      <c r="C1445" s="31">
        <v>15</v>
      </c>
      <c r="D1445" s="31" t="s">
        <v>44480</v>
      </c>
      <c r="E1445" s="31" t="s">
        <v>44479</v>
      </c>
      <c r="F1445" s="31" t="s">
        <v>41930</v>
      </c>
      <c r="H1445" s="31" t="s">
        <v>44478</v>
      </c>
      <c r="I1445" s="31" t="s">
        <v>44477</v>
      </c>
      <c r="J1445" s="31" t="s">
        <v>43818</v>
      </c>
      <c r="X1445" s="31" t="s">
        <v>41930</v>
      </c>
    </row>
    <row r="1446" spans="1:32">
      <c r="A1446" s="31">
        <v>1445</v>
      </c>
      <c r="B1446" s="31" t="s">
        <v>24159</v>
      </c>
      <c r="C1446" s="31">
        <v>15</v>
      </c>
      <c r="D1446" s="31" t="s">
        <v>44476</v>
      </c>
      <c r="E1446" s="31" t="s">
        <v>42786</v>
      </c>
      <c r="F1446" s="31" t="s">
        <v>43847</v>
      </c>
      <c r="H1446" s="31" t="s">
        <v>42786</v>
      </c>
      <c r="X1446" s="31" t="s">
        <v>43847</v>
      </c>
    </row>
    <row r="1447" spans="1:32">
      <c r="A1447" s="31">
        <v>1446</v>
      </c>
      <c r="B1447" s="31" t="s">
        <v>25618</v>
      </c>
      <c r="C1447" s="31">
        <v>15</v>
      </c>
      <c r="D1447" s="31" t="s">
        <v>44475</v>
      </c>
      <c r="F1447" s="31" t="s">
        <v>42529</v>
      </c>
      <c r="X1447" s="31" t="s">
        <v>42529</v>
      </c>
    </row>
    <row r="1448" spans="1:32">
      <c r="A1448" s="31">
        <v>1447</v>
      </c>
      <c r="B1448" s="31" t="s">
        <v>24162</v>
      </c>
      <c r="C1448" s="31">
        <v>15</v>
      </c>
      <c r="D1448" s="31" t="s">
        <v>44474</v>
      </c>
      <c r="E1448" s="31" t="s">
        <v>44473</v>
      </c>
      <c r="F1448" s="31" t="s">
        <v>42081</v>
      </c>
      <c r="H1448" s="31" t="s">
        <v>42390</v>
      </c>
      <c r="I1448" s="31" t="s">
        <v>44472</v>
      </c>
      <c r="X1448" s="31" t="s">
        <v>42081</v>
      </c>
    </row>
    <row r="1449" spans="1:32">
      <c r="A1449" s="31">
        <v>1448</v>
      </c>
      <c r="B1449" s="31" t="s">
        <v>25629</v>
      </c>
      <c r="C1449" s="31">
        <v>15</v>
      </c>
      <c r="D1449" s="31" t="s">
        <v>44471</v>
      </c>
      <c r="F1449" s="31" t="s">
        <v>41912</v>
      </c>
      <c r="X1449" s="31" t="s">
        <v>41912</v>
      </c>
    </row>
    <row r="1450" spans="1:32">
      <c r="A1450" s="31">
        <v>1449</v>
      </c>
      <c r="B1450" s="31" t="s">
        <v>24167</v>
      </c>
      <c r="C1450" s="31">
        <v>16</v>
      </c>
      <c r="D1450" s="31" t="s">
        <v>44470</v>
      </c>
      <c r="F1450" s="31" t="s">
        <v>41945</v>
      </c>
      <c r="X1450" s="31" t="s">
        <v>41945</v>
      </c>
    </row>
    <row r="1451" spans="1:32">
      <c r="A1451" s="31">
        <v>1450</v>
      </c>
      <c r="B1451" s="31" t="s">
        <v>23114</v>
      </c>
      <c r="C1451" s="31">
        <v>16</v>
      </c>
      <c r="D1451" s="31" t="s">
        <v>44469</v>
      </c>
      <c r="E1451" s="31" t="s">
        <v>44468</v>
      </c>
      <c r="F1451" s="31" t="s">
        <v>44467</v>
      </c>
      <c r="G1451" s="31" t="s">
        <v>44466</v>
      </c>
      <c r="H1451" s="31" t="s">
        <v>44465</v>
      </c>
      <c r="I1451" s="31" t="s">
        <v>44464</v>
      </c>
      <c r="X1451" s="31" t="s">
        <v>42026</v>
      </c>
      <c r="Y1451" s="31" t="s">
        <v>42399</v>
      </c>
      <c r="AC1451" s="31" t="s">
        <v>44463</v>
      </c>
      <c r="AD1451" s="31" t="s">
        <v>44462</v>
      </c>
    </row>
    <row r="1452" spans="1:32">
      <c r="A1452" s="31">
        <v>1451</v>
      </c>
      <c r="B1452" s="31" t="s">
        <v>24172</v>
      </c>
      <c r="C1452" s="31">
        <v>17</v>
      </c>
      <c r="D1452" s="31" t="s">
        <v>44461</v>
      </c>
      <c r="E1452" s="31" t="s">
        <v>44460</v>
      </c>
      <c r="F1452" s="31" t="s">
        <v>42081</v>
      </c>
      <c r="H1452" s="31" t="s">
        <v>43818</v>
      </c>
      <c r="I1452" s="31" t="s">
        <v>44459</v>
      </c>
      <c r="J1452" s="31" t="s">
        <v>44458</v>
      </c>
      <c r="K1452" s="31" t="s">
        <v>44457</v>
      </c>
      <c r="X1452" s="31" t="s">
        <v>42081</v>
      </c>
    </row>
    <row r="1453" spans="1:32">
      <c r="A1453" s="31">
        <v>1452</v>
      </c>
      <c r="B1453" s="31" t="s">
        <v>24170</v>
      </c>
      <c r="C1453" s="31">
        <v>17</v>
      </c>
      <c r="D1453" s="31" t="s">
        <v>44456</v>
      </c>
      <c r="E1453" s="31" t="s">
        <v>44455</v>
      </c>
      <c r="F1453" s="31" t="s">
        <v>42722</v>
      </c>
      <c r="H1453" s="31" t="s">
        <v>44454</v>
      </c>
      <c r="I1453" s="31" t="s">
        <v>44453</v>
      </c>
      <c r="X1453" s="31" t="s">
        <v>42722</v>
      </c>
    </row>
    <row r="1454" spans="1:32">
      <c r="A1454" s="31">
        <v>1453</v>
      </c>
      <c r="B1454" s="31" t="s">
        <v>25379</v>
      </c>
      <c r="C1454" s="31">
        <v>7</v>
      </c>
      <c r="D1454" s="31" t="s">
        <v>44452</v>
      </c>
      <c r="E1454" s="31" t="s">
        <v>44451</v>
      </c>
      <c r="F1454" s="31" t="s">
        <v>28781</v>
      </c>
      <c r="G1454" s="31" t="s">
        <v>42138</v>
      </c>
      <c r="H1454" s="31" t="s">
        <v>44451</v>
      </c>
      <c r="X1454" s="31" t="s">
        <v>28781</v>
      </c>
      <c r="AC1454" s="31" t="s">
        <v>42138</v>
      </c>
    </row>
    <row r="1455" spans="1:32">
      <c r="A1455" s="31">
        <v>1454</v>
      </c>
      <c r="B1455" s="31" t="s">
        <v>22931</v>
      </c>
      <c r="C1455" s="31">
        <v>9</v>
      </c>
      <c r="D1455" s="31" t="s">
        <v>44450</v>
      </c>
      <c r="E1455" s="31" t="s">
        <v>44449</v>
      </c>
      <c r="F1455" s="31" t="s">
        <v>42085</v>
      </c>
      <c r="H1455" s="31" t="s">
        <v>28146</v>
      </c>
      <c r="I1455" s="31" t="s">
        <v>44448</v>
      </c>
      <c r="J1455" s="31" t="s">
        <v>27638</v>
      </c>
      <c r="X1455" s="31" t="s">
        <v>42085</v>
      </c>
    </row>
    <row r="1456" spans="1:32">
      <c r="A1456" s="31">
        <v>1455</v>
      </c>
      <c r="B1456" s="31" t="s">
        <v>25384</v>
      </c>
      <c r="C1456" s="31">
        <v>10</v>
      </c>
      <c r="D1456" s="31" t="s">
        <v>44447</v>
      </c>
      <c r="E1456" s="31" t="s">
        <v>44331</v>
      </c>
      <c r="F1456" s="31" t="s">
        <v>44445</v>
      </c>
      <c r="G1456" s="31" t="s">
        <v>44446</v>
      </c>
      <c r="H1456" s="31" t="s">
        <v>44331</v>
      </c>
      <c r="X1456" s="31" t="s">
        <v>44445</v>
      </c>
      <c r="AC1456" s="31" t="s">
        <v>42765</v>
      </c>
      <c r="AD1456" s="31" t="s">
        <v>14066</v>
      </c>
      <c r="AE1456" s="31" t="s">
        <v>27616</v>
      </c>
      <c r="AF1456" s="31" t="s">
        <v>27967</v>
      </c>
    </row>
    <row r="1457" spans="1:36">
      <c r="A1457" s="31">
        <v>1456</v>
      </c>
      <c r="B1457" s="31" t="s">
        <v>22511</v>
      </c>
      <c r="C1457" s="31">
        <v>11</v>
      </c>
      <c r="D1457" s="31" t="s">
        <v>44444</v>
      </c>
      <c r="E1457" s="31" t="s">
        <v>44443</v>
      </c>
      <c r="F1457" s="31" t="s">
        <v>41977</v>
      </c>
      <c r="H1457" s="31" t="s">
        <v>44443</v>
      </c>
      <c r="X1457" s="31" t="s">
        <v>41977</v>
      </c>
    </row>
    <row r="1458" spans="1:36">
      <c r="A1458" s="31">
        <v>1457</v>
      </c>
      <c r="B1458" s="31" t="s">
        <v>25386</v>
      </c>
      <c r="C1458" s="31">
        <v>12</v>
      </c>
      <c r="D1458" s="31" t="s">
        <v>44442</v>
      </c>
      <c r="E1458" s="31" t="s">
        <v>44441</v>
      </c>
      <c r="F1458" s="31" t="s">
        <v>42255</v>
      </c>
      <c r="H1458" s="31" t="s">
        <v>44440</v>
      </c>
      <c r="I1458" s="31" t="s">
        <v>44439</v>
      </c>
      <c r="J1458" s="31" t="s">
        <v>44438</v>
      </c>
      <c r="X1458" s="31" t="s">
        <v>42255</v>
      </c>
    </row>
    <row r="1459" spans="1:36">
      <c r="A1459" s="31">
        <v>1458</v>
      </c>
      <c r="B1459" s="31" t="s">
        <v>25665</v>
      </c>
      <c r="C1459" s="31">
        <v>12</v>
      </c>
      <c r="D1459" s="31" t="s">
        <v>44437</v>
      </c>
      <c r="E1459" s="31" t="s">
        <v>43374</v>
      </c>
      <c r="F1459" s="31" t="s">
        <v>44436</v>
      </c>
      <c r="G1459" s="31" t="s">
        <v>44435</v>
      </c>
      <c r="H1459" s="31" t="s">
        <v>43374</v>
      </c>
      <c r="X1459" s="31" t="s">
        <v>42664</v>
      </c>
      <c r="Y1459" s="31" t="s">
        <v>41909</v>
      </c>
      <c r="Z1459" s="31" t="s">
        <v>44096</v>
      </c>
      <c r="AA1459" s="31" t="s">
        <v>41986</v>
      </c>
      <c r="AC1459" s="31" t="s">
        <v>28120</v>
      </c>
      <c r="AD1459" s="31" t="s">
        <v>43939</v>
      </c>
      <c r="AE1459" s="31" t="s">
        <v>41954</v>
      </c>
      <c r="AF1459" s="31" t="s">
        <v>42105</v>
      </c>
      <c r="AG1459" s="31" t="s">
        <v>42194</v>
      </c>
    </row>
    <row r="1460" spans="1:36">
      <c r="A1460" s="31">
        <v>1459</v>
      </c>
      <c r="B1460" s="31" t="s">
        <v>22075</v>
      </c>
      <c r="C1460" s="31">
        <v>16</v>
      </c>
      <c r="D1460" s="31" t="s">
        <v>44434</v>
      </c>
      <c r="E1460" s="31" t="s">
        <v>44433</v>
      </c>
      <c r="F1460" s="31" t="s">
        <v>42142</v>
      </c>
      <c r="G1460" s="31" t="s">
        <v>44084</v>
      </c>
      <c r="H1460" s="31" t="s">
        <v>44432</v>
      </c>
      <c r="I1460" s="31" t="s">
        <v>44431</v>
      </c>
      <c r="X1460" s="31" t="s">
        <v>42142</v>
      </c>
      <c r="AC1460" s="31" t="s">
        <v>44084</v>
      </c>
    </row>
    <row r="1461" spans="1:36">
      <c r="A1461" s="31">
        <v>1460</v>
      </c>
      <c r="B1461" s="31" t="s">
        <v>22936</v>
      </c>
      <c r="C1461" s="31">
        <v>15</v>
      </c>
      <c r="D1461" s="31" t="s">
        <v>44430</v>
      </c>
      <c r="E1461" s="31" t="s">
        <v>44429</v>
      </c>
      <c r="F1461" s="31" t="s">
        <v>42544</v>
      </c>
      <c r="H1461" s="31" t="s">
        <v>44428</v>
      </c>
      <c r="I1461" s="31" t="s">
        <v>44427</v>
      </c>
      <c r="J1461" s="31" t="s">
        <v>43479</v>
      </c>
      <c r="X1461" s="31" t="s">
        <v>42544</v>
      </c>
    </row>
    <row r="1462" spans="1:36">
      <c r="A1462" s="31">
        <v>1461</v>
      </c>
      <c r="B1462" s="31" t="s">
        <v>25388</v>
      </c>
      <c r="C1462" s="31">
        <v>15</v>
      </c>
      <c r="D1462" s="31" t="s">
        <v>44426</v>
      </c>
      <c r="E1462" s="31" t="s">
        <v>44424</v>
      </c>
      <c r="F1462" s="31" t="s">
        <v>42266</v>
      </c>
      <c r="G1462" s="31" t="s">
        <v>44425</v>
      </c>
      <c r="H1462" s="31" t="s">
        <v>44424</v>
      </c>
      <c r="X1462" s="31" t="s">
        <v>42266</v>
      </c>
      <c r="AC1462" s="31" t="s">
        <v>12705</v>
      </c>
      <c r="AD1462" s="31" t="s">
        <v>27613</v>
      </c>
    </row>
    <row r="1463" spans="1:36">
      <c r="A1463" s="31">
        <v>1462</v>
      </c>
      <c r="B1463" s="31" t="s">
        <v>25511</v>
      </c>
      <c r="C1463" s="31">
        <v>8</v>
      </c>
      <c r="D1463" s="31" t="s">
        <v>44423</v>
      </c>
      <c r="E1463" s="31" t="s">
        <v>44422</v>
      </c>
      <c r="F1463" s="31" t="s">
        <v>44421</v>
      </c>
      <c r="G1463" s="31" t="s">
        <v>44420</v>
      </c>
      <c r="H1463" s="31" t="s">
        <v>44419</v>
      </c>
      <c r="I1463" s="31" t="s">
        <v>44418</v>
      </c>
      <c r="J1463" s="31" t="s">
        <v>44417</v>
      </c>
      <c r="K1463" s="31" t="s">
        <v>10274</v>
      </c>
      <c r="L1463" s="31" t="s">
        <v>9014</v>
      </c>
      <c r="X1463" s="31" t="s">
        <v>42142</v>
      </c>
      <c r="Y1463" s="31" t="s">
        <v>42388</v>
      </c>
      <c r="AC1463" s="31" t="s">
        <v>878</v>
      </c>
      <c r="AD1463" s="31" t="s">
        <v>43465</v>
      </c>
      <c r="AE1463" s="31" t="s">
        <v>27581</v>
      </c>
      <c r="AF1463" s="31" t="s">
        <v>44084</v>
      </c>
    </row>
    <row r="1464" spans="1:36">
      <c r="A1464" s="31">
        <v>1463</v>
      </c>
      <c r="B1464" s="31" t="s">
        <v>25514</v>
      </c>
      <c r="C1464" s="31">
        <v>11</v>
      </c>
      <c r="D1464" s="31" t="s">
        <v>44416</v>
      </c>
      <c r="E1464" s="31" t="s">
        <v>44415</v>
      </c>
      <c r="F1464" s="31" t="s">
        <v>42388</v>
      </c>
      <c r="G1464" s="31" t="s">
        <v>44414</v>
      </c>
      <c r="H1464" s="31" t="s">
        <v>27554</v>
      </c>
      <c r="I1464" s="31" t="s">
        <v>42679</v>
      </c>
      <c r="J1464" s="31" t="s">
        <v>44413</v>
      </c>
      <c r="K1464" s="31" t="s">
        <v>44412</v>
      </c>
      <c r="L1464" s="31" t="s">
        <v>44411</v>
      </c>
      <c r="M1464" s="31" t="s">
        <v>44410</v>
      </c>
      <c r="X1464" s="31" t="s">
        <v>42388</v>
      </c>
      <c r="AC1464" s="31" t="s">
        <v>44112</v>
      </c>
      <c r="AD1464" s="31" t="s">
        <v>44279</v>
      </c>
      <c r="AE1464" s="31" t="s">
        <v>44084</v>
      </c>
      <c r="AF1464" s="31" t="s">
        <v>43453</v>
      </c>
      <c r="AG1464" s="31" t="s">
        <v>42052</v>
      </c>
      <c r="AH1464" s="31" t="s">
        <v>878</v>
      </c>
      <c r="AI1464" s="31" t="s">
        <v>27554</v>
      </c>
      <c r="AJ1464" s="31" t="s">
        <v>27982</v>
      </c>
    </row>
    <row r="1465" spans="1:36">
      <c r="A1465" s="31">
        <v>1464</v>
      </c>
      <c r="B1465" s="31" t="s">
        <v>25729</v>
      </c>
      <c r="C1465" s="31">
        <v>12</v>
      </c>
      <c r="D1465" s="31" t="s">
        <v>44409</v>
      </c>
      <c r="F1465" s="31" t="s">
        <v>44408</v>
      </c>
      <c r="G1465" s="31" t="s">
        <v>42337</v>
      </c>
      <c r="X1465" s="31" t="s">
        <v>42462</v>
      </c>
      <c r="Y1465" s="31" t="s">
        <v>42350</v>
      </c>
      <c r="AC1465" s="31" t="s">
        <v>42337</v>
      </c>
    </row>
    <row r="1466" spans="1:36">
      <c r="A1466" s="31">
        <v>1465</v>
      </c>
      <c r="B1466" s="31" t="s">
        <v>24757</v>
      </c>
      <c r="C1466" s="31">
        <v>4</v>
      </c>
      <c r="D1466" s="31" t="s">
        <v>44407</v>
      </c>
      <c r="F1466" s="31" t="s">
        <v>44406</v>
      </c>
      <c r="G1466" s="31" t="s">
        <v>44405</v>
      </c>
      <c r="X1466" s="31" t="s">
        <v>44259</v>
      </c>
      <c r="Y1466" s="31" t="s">
        <v>42021</v>
      </c>
      <c r="AC1466" s="31" t="s">
        <v>43592</v>
      </c>
      <c r="AD1466" s="31" t="s">
        <v>44404</v>
      </c>
    </row>
    <row r="1467" spans="1:36">
      <c r="A1467" s="31">
        <v>1466</v>
      </c>
      <c r="B1467" s="31" t="s">
        <v>24760</v>
      </c>
      <c r="C1467" s="31">
        <v>11</v>
      </c>
      <c r="D1467" s="31" t="s">
        <v>44403</v>
      </c>
      <c r="E1467" s="31" t="s">
        <v>44402</v>
      </c>
      <c r="F1467" s="31" t="s">
        <v>42479</v>
      </c>
      <c r="H1467" s="31" t="s">
        <v>44401</v>
      </c>
      <c r="I1467" s="31" t="s">
        <v>42933</v>
      </c>
      <c r="X1467" s="31" t="s">
        <v>42479</v>
      </c>
    </row>
    <row r="1468" spans="1:36">
      <c r="A1468" s="31">
        <v>1467</v>
      </c>
      <c r="B1468" s="31" t="s">
        <v>23611</v>
      </c>
      <c r="C1468" s="31">
        <v>4</v>
      </c>
      <c r="D1468" s="31" t="s">
        <v>44400</v>
      </c>
      <c r="F1468" s="31" t="s">
        <v>42338</v>
      </c>
      <c r="G1468" s="31" t="s">
        <v>44399</v>
      </c>
      <c r="X1468" s="31" t="s">
        <v>42338</v>
      </c>
      <c r="AC1468" s="31" t="s">
        <v>44399</v>
      </c>
    </row>
    <row r="1469" spans="1:36">
      <c r="A1469" s="31">
        <v>1468</v>
      </c>
      <c r="B1469" s="31" t="s">
        <v>23613</v>
      </c>
      <c r="C1469" s="31">
        <v>5</v>
      </c>
      <c r="D1469" s="31" t="s">
        <v>44398</v>
      </c>
      <c r="E1469" s="31" t="s">
        <v>44397</v>
      </c>
      <c r="F1469" s="31" t="s">
        <v>42382</v>
      </c>
      <c r="H1469" s="31" t="s">
        <v>44397</v>
      </c>
      <c r="X1469" s="31" t="s">
        <v>42382</v>
      </c>
    </row>
    <row r="1470" spans="1:36">
      <c r="A1470" s="31">
        <v>1469</v>
      </c>
      <c r="B1470" s="31" t="s">
        <v>25734</v>
      </c>
      <c r="C1470" s="31">
        <v>8</v>
      </c>
      <c r="D1470" s="31" t="s">
        <v>44396</v>
      </c>
      <c r="E1470" s="31" t="s">
        <v>44395</v>
      </c>
      <c r="F1470" s="31" t="s">
        <v>44394</v>
      </c>
      <c r="H1470" s="31" t="s">
        <v>44393</v>
      </c>
      <c r="I1470" s="31" t="s">
        <v>44392</v>
      </c>
      <c r="J1470" s="31" t="s">
        <v>44391</v>
      </c>
      <c r="K1470" s="31" t="s">
        <v>35166</v>
      </c>
      <c r="X1470" s="31" t="s">
        <v>42276</v>
      </c>
      <c r="Y1470" s="31" t="s">
        <v>42740</v>
      </c>
    </row>
    <row r="1471" spans="1:36">
      <c r="A1471" s="31">
        <v>1470</v>
      </c>
      <c r="B1471" s="31" t="s">
        <v>25054</v>
      </c>
      <c r="C1471" s="31">
        <v>9</v>
      </c>
      <c r="D1471" s="31" t="s">
        <v>44390</v>
      </c>
      <c r="E1471" s="31" t="s">
        <v>44388</v>
      </c>
      <c r="F1471" s="31" t="s">
        <v>44389</v>
      </c>
      <c r="H1471" s="31" t="s">
        <v>44388</v>
      </c>
      <c r="X1471" s="31" t="s">
        <v>42077</v>
      </c>
      <c r="Y1471" s="31" t="s">
        <v>44387</v>
      </c>
    </row>
    <row r="1472" spans="1:36">
      <c r="A1472" s="31">
        <v>1471</v>
      </c>
      <c r="B1472" s="31" t="s">
        <v>25056</v>
      </c>
      <c r="C1472" s="31">
        <v>11</v>
      </c>
      <c r="D1472" s="31" t="s">
        <v>44386</v>
      </c>
      <c r="F1472" s="31" t="s">
        <v>41989</v>
      </c>
      <c r="X1472" s="31" t="s">
        <v>41989</v>
      </c>
    </row>
    <row r="1473" spans="1:36">
      <c r="A1473" s="31">
        <v>1472</v>
      </c>
      <c r="B1473" s="31" t="s">
        <v>22413</v>
      </c>
      <c r="C1473" s="31">
        <v>14</v>
      </c>
      <c r="D1473" s="31" t="s">
        <v>44385</v>
      </c>
      <c r="E1473" s="31" t="s">
        <v>28010</v>
      </c>
      <c r="F1473" s="31" t="s">
        <v>42011</v>
      </c>
      <c r="H1473" s="31" t="s">
        <v>28010</v>
      </c>
      <c r="X1473" s="31" t="s">
        <v>42011</v>
      </c>
    </row>
    <row r="1474" spans="1:36">
      <c r="A1474" s="31">
        <v>1473</v>
      </c>
      <c r="B1474" s="31" t="s">
        <v>25390</v>
      </c>
      <c r="C1474" s="31">
        <v>10</v>
      </c>
      <c r="D1474" s="31" t="s">
        <v>44384</v>
      </c>
      <c r="E1474" s="31" t="s">
        <v>44383</v>
      </c>
      <c r="F1474" s="31" t="s">
        <v>42011</v>
      </c>
      <c r="H1474" s="31" t="s">
        <v>44383</v>
      </c>
      <c r="X1474" s="31" t="s">
        <v>42011</v>
      </c>
    </row>
    <row r="1475" spans="1:36">
      <c r="A1475" s="31">
        <v>1474</v>
      </c>
      <c r="B1475" s="31" t="s">
        <v>25876</v>
      </c>
      <c r="C1475" s="31">
        <v>5</v>
      </c>
      <c r="D1475" s="31" t="s">
        <v>44382</v>
      </c>
      <c r="E1475" s="31" t="s">
        <v>44381</v>
      </c>
      <c r="F1475" s="31" t="s">
        <v>44380</v>
      </c>
      <c r="H1475" s="31" t="s">
        <v>43773</v>
      </c>
      <c r="I1475" s="31" t="s">
        <v>42089</v>
      </c>
      <c r="J1475" s="31" t="s">
        <v>42195</v>
      </c>
      <c r="K1475" s="31" t="s">
        <v>27806</v>
      </c>
      <c r="L1475" s="31" t="s">
        <v>44336</v>
      </c>
      <c r="X1475" s="31" t="s">
        <v>42328</v>
      </c>
      <c r="Y1475" s="31" t="s">
        <v>44096</v>
      </c>
    </row>
    <row r="1476" spans="1:36">
      <c r="A1476" s="31">
        <v>1475</v>
      </c>
      <c r="B1476" s="31" t="s">
        <v>24933</v>
      </c>
      <c r="C1476" s="31">
        <v>6</v>
      </c>
      <c r="D1476" s="31" t="s">
        <v>44379</v>
      </c>
      <c r="E1476" s="31" t="s">
        <v>44378</v>
      </c>
      <c r="F1476" s="31" t="s">
        <v>42077</v>
      </c>
      <c r="H1476" s="31" t="s">
        <v>11663</v>
      </c>
      <c r="I1476" s="31" t="s">
        <v>44377</v>
      </c>
      <c r="X1476" s="31" t="s">
        <v>42077</v>
      </c>
    </row>
    <row r="1477" spans="1:36">
      <c r="A1477" s="31">
        <v>1476</v>
      </c>
      <c r="B1477" s="31" t="s">
        <v>24936</v>
      </c>
      <c r="C1477" s="31">
        <v>6</v>
      </c>
      <c r="D1477" s="31" t="s">
        <v>44376</v>
      </c>
      <c r="F1477" s="31" t="s">
        <v>42755</v>
      </c>
      <c r="X1477" s="31" t="s">
        <v>42205</v>
      </c>
      <c r="Y1477" s="31" t="s">
        <v>42036</v>
      </c>
    </row>
    <row r="1478" spans="1:36">
      <c r="A1478" s="31">
        <v>1477</v>
      </c>
      <c r="B1478" s="31" t="s">
        <v>25639</v>
      </c>
      <c r="C1478" s="31">
        <v>6</v>
      </c>
      <c r="D1478" s="31" t="s">
        <v>44375</v>
      </c>
      <c r="E1478" s="31" t="s">
        <v>44373</v>
      </c>
      <c r="F1478" s="31" t="s">
        <v>44372</v>
      </c>
      <c r="G1478" s="31" t="s">
        <v>44374</v>
      </c>
      <c r="H1478" s="31" t="s">
        <v>44373</v>
      </c>
      <c r="X1478" s="31" t="s">
        <v>44372</v>
      </c>
      <c r="AC1478" s="31" t="s">
        <v>42089</v>
      </c>
      <c r="AD1478" s="31" t="s">
        <v>27745</v>
      </c>
      <c r="AE1478" s="31" t="s">
        <v>42571</v>
      </c>
      <c r="AF1478" s="31" t="s">
        <v>27503</v>
      </c>
    </row>
    <row r="1479" spans="1:36">
      <c r="A1479" s="31">
        <v>1478</v>
      </c>
      <c r="B1479" s="31" t="s">
        <v>25790</v>
      </c>
      <c r="C1479" s="31">
        <v>8</v>
      </c>
      <c r="D1479" s="31" t="s">
        <v>44371</v>
      </c>
      <c r="E1479" s="31" t="s">
        <v>44370</v>
      </c>
      <c r="F1479" s="31" t="s">
        <v>44369</v>
      </c>
      <c r="H1479" s="31" t="s">
        <v>44368</v>
      </c>
      <c r="I1479" s="31" t="s">
        <v>44367</v>
      </c>
      <c r="J1479" s="31" t="s">
        <v>44357</v>
      </c>
      <c r="X1479" s="31" t="s">
        <v>41944</v>
      </c>
      <c r="Y1479" s="31" t="s">
        <v>42016</v>
      </c>
      <c r="Z1479" s="31" t="s">
        <v>41964</v>
      </c>
    </row>
    <row r="1480" spans="1:36">
      <c r="A1480" s="31">
        <v>1479</v>
      </c>
      <c r="B1480" s="31" t="s">
        <v>25893</v>
      </c>
      <c r="C1480" s="31">
        <v>8</v>
      </c>
      <c r="D1480" s="31" t="s">
        <v>44366</v>
      </c>
      <c r="E1480" s="31" t="s">
        <v>44365</v>
      </c>
      <c r="F1480" s="31" t="s">
        <v>41967</v>
      </c>
      <c r="G1480" s="31" t="s">
        <v>44364</v>
      </c>
      <c r="H1480" s="31" t="s">
        <v>44363</v>
      </c>
      <c r="I1480" s="31" t="s">
        <v>44362</v>
      </c>
      <c r="J1480" s="31" t="s">
        <v>44361</v>
      </c>
      <c r="X1480" s="31" t="s">
        <v>28781</v>
      </c>
      <c r="Y1480" s="31" t="s">
        <v>41964</v>
      </c>
      <c r="AC1480" s="31" t="s">
        <v>27745</v>
      </c>
      <c r="AD1480" s="31" t="s">
        <v>42089</v>
      </c>
      <c r="AE1480" s="31" t="s">
        <v>41946</v>
      </c>
      <c r="AF1480" s="31" t="s">
        <v>42238</v>
      </c>
      <c r="AG1480" s="31" t="s">
        <v>14543</v>
      </c>
    </row>
    <row r="1481" spans="1:36">
      <c r="A1481" s="31">
        <v>1480</v>
      </c>
      <c r="B1481" s="31" t="s">
        <v>24939</v>
      </c>
      <c r="C1481" s="31">
        <v>8</v>
      </c>
      <c r="D1481" s="31" t="s">
        <v>44360</v>
      </c>
      <c r="F1481" s="31" t="s">
        <v>42002</v>
      </c>
      <c r="X1481" s="31" t="s">
        <v>42002</v>
      </c>
    </row>
    <row r="1482" spans="1:36">
      <c r="A1482" s="31">
        <v>1481</v>
      </c>
      <c r="B1482" s="31" t="s">
        <v>25635</v>
      </c>
      <c r="C1482" s="31">
        <v>8</v>
      </c>
      <c r="D1482" s="31" t="s">
        <v>44359</v>
      </c>
      <c r="E1482" s="31" t="s">
        <v>44357</v>
      </c>
      <c r="F1482" s="31" t="s">
        <v>42107</v>
      </c>
      <c r="G1482" s="31" t="s">
        <v>44358</v>
      </c>
      <c r="H1482" s="31" t="s">
        <v>44357</v>
      </c>
      <c r="X1482" s="31" t="s">
        <v>42107</v>
      </c>
      <c r="AC1482" s="31" t="s">
        <v>42193</v>
      </c>
      <c r="AD1482" s="31" t="s">
        <v>42192</v>
      </c>
      <c r="AE1482" s="31" t="s">
        <v>27982</v>
      </c>
      <c r="AF1482" s="31" t="s">
        <v>27745</v>
      </c>
      <c r="AG1482" s="31" t="s">
        <v>42089</v>
      </c>
      <c r="AH1482" s="31" t="s">
        <v>44356</v>
      </c>
      <c r="AI1482" s="31" t="s">
        <v>28120</v>
      </c>
      <c r="AJ1482" s="31" t="s">
        <v>42576</v>
      </c>
    </row>
    <row r="1483" spans="1:36">
      <c r="A1483" s="31">
        <v>1482</v>
      </c>
      <c r="B1483" s="31" t="s">
        <v>21920</v>
      </c>
      <c r="C1483" s="31">
        <v>9</v>
      </c>
      <c r="D1483" s="31" t="s">
        <v>44355</v>
      </c>
      <c r="F1483" s="31" t="s">
        <v>42107</v>
      </c>
      <c r="G1483" s="31" t="s">
        <v>44354</v>
      </c>
      <c r="X1483" s="31" t="s">
        <v>42107</v>
      </c>
      <c r="AC1483" s="31" t="s">
        <v>27745</v>
      </c>
      <c r="AD1483" s="31" t="s">
        <v>42089</v>
      </c>
      <c r="AE1483" s="31" t="s">
        <v>19738</v>
      </c>
      <c r="AF1483" s="31" t="s">
        <v>44353</v>
      </c>
      <c r="AG1483" s="31" t="s">
        <v>42571</v>
      </c>
    </row>
    <row r="1484" spans="1:36">
      <c r="A1484" s="31">
        <v>1483</v>
      </c>
      <c r="B1484" s="31" t="s">
        <v>24943</v>
      </c>
      <c r="C1484" s="31">
        <v>9</v>
      </c>
      <c r="D1484" s="31" t="s">
        <v>44352</v>
      </c>
      <c r="E1484" s="31" t="s">
        <v>44351</v>
      </c>
      <c r="F1484" s="31" t="s">
        <v>44350</v>
      </c>
      <c r="G1484" s="31" t="s">
        <v>44349</v>
      </c>
      <c r="H1484" s="31" t="s">
        <v>43286</v>
      </c>
      <c r="I1484" s="31" t="s">
        <v>44348</v>
      </c>
      <c r="J1484" s="31" t="s">
        <v>10304</v>
      </c>
      <c r="X1484" s="31" t="s">
        <v>44347</v>
      </c>
      <c r="Y1484" s="31" t="s">
        <v>42077</v>
      </c>
      <c r="AC1484" s="31" t="s">
        <v>43965</v>
      </c>
      <c r="AD1484" s="31" t="s">
        <v>42195</v>
      </c>
      <c r="AE1484" s="31" t="s">
        <v>43283</v>
      </c>
      <c r="AF1484" s="31" t="s">
        <v>13863</v>
      </c>
      <c r="AG1484" s="31" t="s">
        <v>27982</v>
      </c>
    </row>
    <row r="1485" spans="1:36">
      <c r="A1485" s="31">
        <v>1484</v>
      </c>
      <c r="B1485" s="31" t="s">
        <v>25832</v>
      </c>
      <c r="C1485" s="31">
        <v>9</v>
      </c>
      <c r="D1485" s="31" t="s">
        <v>44346</v>
      </c>
      <c r="E1485" s="31" t="s">
        <v>44344</v>
      </c>
      <c r="F1485" s="31" t="s">
        <v>44345</v>
      </c>
      <c r="H1485" s="31" t="s">
        <v>44344</v>
      </c>
      <c r="X1485" s="31" t="s">
        <v>28781</v>
      </c>
      <c r="Y1485" s="31" t="s">
        <v>42154</v>
      </c>
    </row>
    <row r="1486" spans="1:36">
      <c r="A1486" s="31">
        <v>1485</v>
      </c>
      <c r="B1486" s="31" t="s">
        <v>25658</v>
      </c>
      <c r="C1486" s="31">
        <v>10</v>
      </c>
      <c r="D1486" s="31" t="s">
        <v>43553</v>
      </c>
      <c r="E1486" s="31" t="s">
        <v>42092</v>
      </c>
      <c r="F1486" s="31" t="s">
        <v>28781</v>
      </c>
      <c r="G1486" s="31" t="s">
        <v>44343</v>
      </c>
      <c r="H1486" s="31" t="s">
        <v>42092</v>
      </c>
      <c r="X1486" s="31" t="s">
        <v>28781</v>
      </c>
      <c r="AC1486" s="31" t="s">
        <v>27745</v>
      </c>
      <c r="AD1486" s="31" t="s">
        <v>42089</v>
      </c>
      <c r="AE1486" s="31" t="s">
        <v>42571</v>
      </c>
      <c r="AF1486" s="31" t="s">
        <v>42570</v>
      </c>
      <c r="AG1486" s="31" t="s">
        <v>43001</v>
      </c>
    </row>
    <row r="1487" spans="1:36">
      <c r="A1487" s="31">
        <v>1486</v>
      </c>
      <c r="B1487" s="31" t="s">
        <v>25657</v>
      </c>
      <c r="C1487" s="31">
        <v>10</v>
      </c>
      <c r="D1487" s="31" t="s">
        <v>44342</v>
      </c>
      <c r="E1487" s="31" t="s">
        <v>42546</v>
      </c>
      <c r="F1487" s="31" t="s">
        <v>42557</v>
      </c>
      <c r="G1487" s="31" t="s">
        <v>44341</v>
      </c>
      <c r="H1487" s="31" t="s">
        <v>42546</v>
      </c>
      <c r="X1487" s="31" t="s">
        <v>42557</v>
      </c>
      <c r="AC1487" s="31" t="s">
        <v>42543</v>
      </c>
      <c r="AD1487" s="31" t="s">
        <v>13863</v>
      </c>
      <c r="AE1487" s="31" t="s">
        <v>27543</v>
      </c>
      <c r="AF1487" s="31" t="s">
        <v>42542</v>
      </c>
      <c r="AG1487" s="31" t="s">
        <v>42105</v>
      </c>
    </row>
    <row r="1488" spans="1:36">
      <c r="A1488" s="31">
        <v>1487</v>
      </c>
      <c r="B1488" s="31" t="s">
        <v>25838</v>
      </c>
      <c r="C1488" s="31">
        <v>10</v>
      </c>
      <c r="D1488" s="31" t="s">
        <v>44340</v>
      </c>
      <c r="E1488" s="31" t="s">
        <v>44339</v>
      </c>
      <c r="F1488" s="31" t="s">
        <v>44191</v>
      </c>
      <c r="H1488" s="31" t="s">
        <v>44339</v>
      </c>
      <c r="X1488" s="31" t="s">
        <v>44191</v>
      </c>
    </row>
    <row r="1489" spans="1:41">
      <c r="A1489" s="31">
        <v>1488</v>
      </c>
      <c r="B1489" s="31" t="s">
        <v>25852</v>
      </c>
      <c r="C1489" s="31">
        <v>10</v>
      </c>
      <c r="D1489" s="31" t="s">
        <v>43553</v>
      </c>
      <c r="E1489" s="31" t="s">
        <v>42092</v>
      </c>
      <c r="F1489" s="31" t="s">
        <v>42145</v>
      </c>
      <c r="H1489" s="31" t="s">
        <v>42092</v>
      </c>
      <c r="X1489" s="31" t="s">
        <v>42142</v>
      </c>
      <c r="Y1489" s="31" t="s">
        <v>42141</v>
      </c>
    </row>
    <row r="1490" spans="1:41">
      <c r="A1490" s="31">
        <v>1489</v>
      </c>
      <c r="B1490" s="31" t="s">
        <v>25843</v>
      </c>
      <c r="C1490" s="31">
        <v>11</v>
      </c>
      <c r="D1490" s="31" t="s">
        <v>44338</v>
      </c>
      <c r="E1490" s="31" t="s">
        <v>44337</v>
      </c>
      <c r="F1490" s="31" t="s">
        <v>42557</v>
      </c>
      <c r="H1490" s="31" t="s">
        <v>44336</v>
      </c>
      <c r="I1490" s="31" t="s">
        <v>27554</v>
      </c>
      <c r="J1490" s="31" t="s">
        <v>27806</v>
      </c>
      <c r="X1490" s="31" t="s">
        <v>42557</v>
      </c>
    </row>
    <row r="1491" spans="1:41">
      <c r="A1491" s="31">
        <v>1490</v>
      </c>
      <c r="B1491" s="31" t="s">
        <v>24948</v>
      </c>
      <c r="C1491" s="31">
        <v>12</v>
      </c>
      <c r="D1491" s="31" t="s">
        <v>44335</v>
      </c>
      <c r="F1491" s="31" t="s">
        <v>42107</v>
      </c>
      <c r="G1491" s="31" t="s">
        <v>44334</v>
      </c>
      <c r="X1491" s="31" t="s">
        <v>42107</v>
      </c>
      <c r="AC1491" s="31" t="s">
        <v>41928</v>
      </c>
      <c r="AD1491" s="31" t="s">
        <v>27745</v>
      </c>
      <c r="AE1491" s="31" t="s">
        <v>42089</v>
      </c>
      <c r="AF1491" s="31" t="s">
        <v>43172</v>
      </c>
      <c r="AG1491" s="31" t="s">
        <v>42193</v>
      </c>
    </row>
    <row r="1492" spans="1:41">
      <c r="A1492" s="31">
        <v>1491</v>
      </c>
      <c r="B1492" s="31" t="s">
        <v>25620</v>
      </c>
      <c r="C1492" s="31">
        <v>12</v>
      </c>
      <c r="D1492" s="31" t="s">
        <v>44333</v>
      </c>
      <c r="F1492" s="31" t="s">
        <v>43061</v>
      </c>
      <c r="G1492" s="31" t="s">
        <v>44332</v>
      </c>
      <c r="X1492" s="31" t="s">
        <v>43061</v>
      </c>
      <c r="AC1492" s="31" t="s">
        <v>42423</v>
      </c>
      <c r="AD1492" s="31" t="s">
        <v>42765</v>
      </c>
      <c r="AE1492" s="31" t="s">
        <v>43153</v>
      </c>
      <c r="AF1492" s="31" t="s">
        <v>44331</v>
      </c>
      <c r="AG1492" s="31" t="s">
        <v>27646</v>
      </c>
      <c r="AH1492" s="31" t="s">
        <v>42194</v>
      </c>
      <c r="AI1492" s="31" t="s">
        <v>27616</v>
      </c>
      <c r="AJ1492" s="31" t="s">
        <v>42089</v>
      </c>
      <c r="AK1492" s="31" t="s">
        <v>27552</v>
      </c>
      <c r="AL1492" s="31" t="s">
        <v>12723</v>
      </c>
      <c r="AM1492" s="31" t="s">
        <v>27581</v>
      </c>
      <c r="AN1492" s="31" t="s">
        <v>27638</v>
      </c>
      <c r="AO1492" s="31" t="s">
        <v>44330</v>
      </c>
    </row>
    <row r="1493" spans="1:41">
      <c r="A1493" s="31">
        <v>1492</v>
      </c>
      <c r="B1493" s="31" t="s">
        <v>24946</v>
      </c>
      <c r="C1493" s="31">
        <v>12</v>
      </c>
      <c r="D1493" s="31" t="s">
        <v>44329</v>
      </c>
      <c r="E1493" s="31" t="s">
        <v>44328</v>
      </c>
      <c r="F1493" s="31" t="s">
        <v>44327</v>
      </c>
      <c r="G1493" s="31" t="s">
        <v>44326</v>
      </c>
      <c r="H1493" s="31" t="s">
        <v>44325</v>
      </c>
      <c r="I1493" s="31" t="s">
        <v>44324</v>
      </c>
      <c r="X1493" s="31" t="s">
        <v>44323</v>
      </c>
      <c r="Y1493" s="31" t="s">
        <v>42016</v>
      </c>
      <c r="AC1493" s="31" t="s">
        <v>27745</v>
      </c>
      <c r="AD1493" s="31" t="s">
        <v>42089</v>
      </c>
      <c r="AE1493" s="31" t="s">
        <v>43270</v>
      </c>
      <c r="AF1493" s="31" t="s">
        <v>42423</v>
      </c>
      <c r="AG1493" s="31" t="s">
        <v>43153</v>
      </c>
      <c r="AH1493" s="31" t="s">
        <v>42571</v>
      </c>
    </row>
    <row r="1494" spans="1:41">
      <c r="A1494" s="31">
        <v>1493</v>
      </c>
      <c r="B1494" s="31" t="s">
        <v>24952</v>
      </c>
      <c r="C1494" s="31">
        <v>13</v>
      </c>
      <c r="D1494" s="31" t="s">
        <v>44322</v>
      </c>
      <c r="E1494" s="31" t="s">
        <v>44321</v>
      </c>
      <c r="F1494" s="31" t="s">
        <v>42160</v>
      </c>
      <c r="H1494" s="31" t="s">
        <v>44320</v>
      </c>
      <c r="I1494" s="31" t="s">
        <v>44319</v>
      </c>
      <c r="X1494" s="31" t="s">
        <v>42160</v>
      </c>
    </row>
    <row r="1495" spans="1:41">
      <c r="A1495" s="31">
        <v>1494</v>
      </c>
      <c r="B1495" s="31" t="s">
        <v>25775</v>
      </c>
      <c r="C1495" s="31">
        <v>13</v>
      </c>
      <c r="D1495" s="31" t="s">
        <v>44318</v>
      </c>
      <c r="E1495" s="31" t="s">
        <v>44317</v>
      </c>
      <c r="F1495" s="31" t="s">
        <v>42011</v>
      </c>
      <c r="G1495" s="31" t="s">
        <v>42571</v>
      </c>
      <c r="H1495" s="31" t="s">
        <v>44317</v>
      </c>
      <c r="X1495" s="31" t="s">
        <v>42011</v>
      </c>
      <c r="AC1495" s="31" t="s">
        <v>42571</v>
      </c>
    </row>
    <row r="1496" spans="1:41">
      <c r="A1496" s="31">
        <v>1495</v>
      </c>
      <c r="B1496" s="31" t="s">
        <v>21922</v>
      </c>
      <c r="C1496" s="31">
        <v>12</v>
      </c>
      <c r="D1496" s="31" t="s">
        <v>44316</v>
      </c>
      <c r="E1496" s="31" t="s">
        <v>43374</v>
      </c>
      <c r="F1496" s="31" t="s">
        <v>43631</v>
      </c>
      <c r="H1496" s="31" t="s">
        <v>43374</v>
      </c>
      <c r="X1496" s="31" t="s">
        <v>43631</v>
      </c>
    </row>
    <row r="1497" spans="1:41">
      <c r="A1497" s="31">
        <v>1496</v>
      </c>
      <c r="B1497" s="31" t="s">
        <v>23228</v>
      </c>
      <c r="C1497" s="31">
        <v>13</v>
      </c>
      <c r="D1497" s="31" t="s">
        <v>44315</v>
      </c>
      <c r="E1497" s="31" t="s">
        <v>44314</v>
      </c>
      <c r="F1497" s="31" t="s">
        <v>44313</v>
      </c>
      <c r="H1497" s="31" t="s">
        <v>44312</v>
      </c>
      <c r="I1497" s="31" t="s">
        <v>44311</v>
      </c>
      <c r="J1497" s="31" t="s">
        <v>44310</v>
      </c>
      <c r="K1497" s="31" t="s">
        <v>44309</v>
      </c>
      <c r="X1497" s="31" t="s">
        <v>44096</v>
      </c>
      <c r="Y1497" s="31" t="s">
        <v>44308</v>
      </c>
    </row>
    <row r="1498" spans="1:41">
      <c r="A1498" s="31">
        <v>1497</v>
      </c>
      <c r="B1498" s="31" t="s">
        <v>25741</v>
      </c>
      <c r="C1498" s="31">
        <v>14</v>
      </c>
      <c r="D1498" s="31" t="s">
        <v>44307</v>
      </c>
      <c r="E1498" s="31" t="s">
        <v>44305</v>
      </c>
      <c r="F1498" s="31" t="s">
        <v>41986</v>
      </c>
      <c r="G1498" s="31" t="s">
        <v>44306</v>
      </c>
      <c r="H1498" s="31" t="s">
        <v>44305</v>
      </c>
      <c r="X1498" s="31" t="s">
        <v>41986</v>
      </c>
      <c r="AC1498" s="31" t="s">
        <v>42541</v>
      </c>
      <c r="AD1498" s="31" t="s">
        <v>42105</v>
      </c>
      <c r="AE1498" s="31" t="s">
        <v>42556</v>
      </c>
      <c r="AF1498" s="31" t="s">
        <v>42420</v>
      </c>
      <c r="AG1498" s="31" t="s">
        <v>44304</v>
      </c>
      <c r="AH1498" s="31" t="s">
        <v>42521</v>
      </c>
      <c r="AI1498" s="31" t="s">
        <v>42194</v>
      </c>
      <c r="AJ1498" s="31" t="s">
        <v>42193</v>
      </c>
      <c r="AK1498" s="31" t="s">
        <v>44303</v>
      </c>
      <c r="AL1498" s="31" t="s">
        <v>27855</v>
      </c>
    </row>
    <row r="1499" spans="1:41">
      <c r="A1499" s="31">
        <v>1498</v>
      </c>
      <c r="B1499" s="31" t="s">
        <v>24954</v>
      </c>
      <c r="C1499" s="31">
        <v>14</v>
      </c>
      <c r="D1499" s="31" t="s">
        <v>44302</v>
      </c>
      <c r="E1499" s="31" t="s">
        <v>44301</v>
      </c>
      <c r="F1499" s="31" t="s">
        <v>44299</v>
      </c>
      <c r="H1499" s="31" t="s">
        <v>44300</v>
      </c>
      <c r="I1499" s="31" t="s">
        <v>13006</v>
      </c>
      <c r="X1499" s="31" t="s">
        <v>44299</v>
      </c>
    </row>
    <row r="1500" spans="1:41">
      <c r="A1500" s="31">
        <v>1499</v>
      </c>
      <c r="B1500" s="31" t="s">
        <v>24957</v>
      </c>
      <c r="C1500" s="31">
        <v>15</v>
      </c>
      <c r="D1500" s="31" t="s">
        <v>44298</v>
      </c>
      <c r="E1500" s="31" t="s">
        <v>44297</v>
      </c>
      <c r="F1500" s="31" t="s">
        <v>44296</v>
      </c>
      <c r="H1500" s="31" t="s">
        <v>44297</v>
      </c>
      <c r="X1500" s="31" t="s">
        <v>44296</v>
      </c>
    </row>
    <row r="1501" spans="1:41">
      <c r="A1501" s="31">
        <v>1500</v>
      </c>
      <c r="B1501" s="31" t="s">
        <v>25644</v>
      </c>
      <c r="C1501" s="31">
        <v>17</v>
      </c>
      <c r="D1501" s="31" t="s">
        <v>44295</v>
      </c>
      <c r="E1501" s="31" t="s">
        <v>44294</v>
      </c>
      <c r="F1501" s="31" t="s">
        <v>43631</v>
      </c>
      <c r="H1501" s="31" t="s">
        <v>44294</v>
      </c>
      <c r="X1501" s="31" t="s">
        <v>43631</v>
      </c>
    </row>
    <row r="1502" spans="1:41">
      <c r="A1502" s="31">
        <v>1501</v>
      </c>
      <c r="B1502" s="31" t="s">
        <v>25395</v>
      </c>
      <c r="C1502" s="31">
        <v>11</v>
      </c>
      <c r="D1502" s="31" t="s">
        <v>44293</v>
      </c>
      <c r="E1502" s="31" t="s">
        <v>44292</v>
      </c>
      <c r="F1502" s="31" t="s">
        <v>44291</v>
      </c>
      <c r="H1502" s="31" t="s">
        <v>44290</v>
      </c>
      <c r="I1502" s="31" t="s">
        <v>42565</v>
      </c>
      <c r="J1502" s="31" t="s">
        <v>10958</v>
      </c>
      <c r="X1502" s="31" t="s">
        <v>42026</v>
      </c>
      <c r="Y1502" s="31" t="s">
        <v>44289</v>
      </c>
    </row>
    <row r="1503" spans="1:41">
      <c r="A1503" s="31">
        <v>1502</v>
      </c>
      <c r="B1503" s="31" t="s">
        <v>25712</v>
      </c>
      <c r="C1503" s="31">
        <v>8</v>
      </c>
      <c r="D1503" s="31" t="s">
        <v>44288</v>
      </c>
      <c r="E1503" s="31" t="s">
        <v>27646</v>
      </c>
      <c r="F1503" s="31" t="s">
        <v>41961</v>
      </c>
      <c r="H1503" s="31" t="s">
        <v>27646</v>
      </c>
      <c r="X1503" s="31" t="s">
        <v>41961</v>
      </c>
    </row>
    <row r="1504" spans="1:41">
      <c r="A1504" s="31">
        <v>1503</v>
      </c>
      <c r="B1504" s="31" t="s">
        <v>25785</v>
      </c>
      <c r="C1504" s="31">
        <v>10</v>
      </c>
      <c r="D1504" s="31" t="s">
        <v>44287</v>
      </c>
      <c r="E1504" s="31" t="s">
        <v>44286</v>
      </c>
      <c r="F1504" s="31" t="s">
        <v>42332</v>
      </c>
      <c r="G1504" s="31" t="s">
        <v>44285</v>
      </c>
      <c r="H1504" s="31" t="s">
        <v>44286</v>
      </c>
      <c r="X1504" s="31" t="s">
        <v>42332</v>
      </c>
      <c r="AC1504" s="31" t="s">
        <v>44285</v>
      </c>
    </row>
    <row r="1505" spans="1:33">
      <c r="A1505" s="31">
        <v>1504</v>
      </c>
      <c r="B1505" s="31" t="s">
        <v>23681</v>
      </c>
      <c r="C1505" s="31">
        <v>10</v>
      </c>
      <c r="D1505" s="31" t="s">
        <v>44284</v>
      </c>
      <c r="F1505" s="31" t="s">
        <v>42246</v>
      </c>
      <c r="X1505" s="31" t="s">
        <v>42246</v>
      </c>
    </row>
    <row r="1506" spans="1:33">
      <c r="A1506" s="31">
        <v>1505</v>
      </c>
      <c r="B1506" s="31" t="s">
        <v>23005</v>
      </c>
      <c r="C1506" s="31">
        <v>10</v>
      </c>
      <c r="D1506" s="31" t="s">
        <v>44283</v>
      </c>
      <c r="E1506" s="31" t="s">
        <v>44282</v>
      </c>
      <c r="F1506" s="31" t="s">
        <v>42147</v>
      </c>
      <c r="G1506" s="31" t="s">
        <v>44281</v>
      </c>
      <c r="H1506" s="31" t="s">
        <v>44280</v>
      </c>
      <c r="I1506" s="31" t="s">
        <v>43773</v>
      </c>
      <c r="X1506" s="31" t="s">
        <v>42147</v>
      </c>
      <c r="AC1506" s="31" t="s">
        <v>27745</v>
      </c>
      <c r="AD1506" s="31" t="s">
        <v>42089</v>
      </c>
      <c r="AE1506" s="31" t="s">
        <v>41927</v>
      </c>
      <c r="AF1506" s="31" t="s">
        <v>44279</v>
      </c>
      <c r="AG1506" s="31" t="s">
        <v>27994</v>
      </c>
    </row>
    <row r="1507" spans="1:33">
      <c r="A1507" s="31">
        <v>1506</v>
      </c>
      <c r="B1507" s="31" t="s">
        <v>25076</v>
      </c>
      <c r="C1507" s="31">
        <v>6</v>
      </c>
      <c r="D1507" s="31" t="s">
        <v>44278</v>
      </c>
      <c r="E1507" s="31" t="s">
        <v>43270</v>
      </c>
      <c r="F1507" s="31" t="s">
        <v>42116</v>
      </c>
      <c r="G1507" s="31" t="s">
        <v>44277</v>
      </c>
      <c r="H1507" s="31" t="s">
        <v>43270</v>
      </c>
      <c r="X1507" s="31" t="s">
        <v>42116</v>
      </c>
      <c r="AC1507" s="31" t="s">
        <v>41928</v>
      </c>
      <c r="AD1507" s="31" t="s">
        <v>43269</v>
      </c>
      <c r="AE1507" s="31" t="s">
        <v>27745</v>
      </c>
      <c r="AF1507" s="31" t="s">
        <v>2051</v>
      </c>
    </row>
    <row r="1508" spans="1:33">
      <c r="A1508" s="31">
        <v>1507</v>
      </c>
      <c r="B1508" s="31" t="s">
        <v>25079</v>
      </c>
      <c r="C1508" s="31">
        <v>6</v>
      </c>
      <c r="D1508" s="31" t="s">
        <v>44276</v>
      </c>
      <c r="E1508" s="31" t="s">
        <v>44275</v>
      </c>
      <c r="F1508" s="31" t="s">
        <v>41912</v>
      </c>
      <c r="H1508" s="31" t="s">
        <v>27842</v>
      </c>
      <c r="I1508" s="31" t="s">
        <v>715</v>
      </c>
      <c r="J1508" s="31" t="s">
        <v>44274</v>
      </c>
      <c r="X1508" s="31" t="s">
        <v>41912</v>
      </c>
    </row>
    <row r="1509" spans="1:33">
      <c r="A1509" s="31">
        <v>1508</v>
      </c>
      <c r="B1509" s="31" t="s">
        <v>25074</v>
      </c>
      <c r="C1509" s="31">
        <v>6</v>
      </c>
      <c r="D1509" s="31" t="s">
        <v>44273</v>
      </c>
      <c r="E1509" s="31" t="s">
        <v>44272</v>
      </c>
      <c r="F1509" s="31" t="s">
        <v>41977</v>
      </c>
      <c r="G1509" s="31" t="s">
        <v>12481</v>
      </c>
      <c r="H1509" s="31" t="s">
        <v>44272</v>
      </c>
      <c r="X1509" s="31" t="s">
        <v>41977</v>
      </c>
      <c r="AC1509" s="31" t="s">
        <v>12481</v>
      </c>
    </row>
    <row r="1510" spans="1:33">
      <c r="A1510" s="31">
        <v>1509</v>
      </c>
      <c r="B1510" s="31" t="s">
        <v>25082</v>
      </c>
      <c r="C1510" s="31">
        <v>7</v>
      </c>
      <c r="D1510" s="31" t="s">
        <v>44271</v>
      </c>
      <c r="E1510" s="31" t="s">
        <v>44270</v>
      </c>
      <c r="F1510" s="31" t="s">
        <v>42399</v>
      </c>
      <c r="H1510" s="31" t="s">
        <v>44270</v>
      </c>
      <c r="X1510" s="31" t="s">
        <v>42399</v>
      </c>
    </row>
    <row r="1511" spans="1:33">
      <c r="A1511" s="31">
        <v>1510</v>
      </c>
      <c r="B1511" s="31" t="s">
        <v>25626</v>
      </c>
      <c r="C1511" s="31">
        <v>7</v>
      </c>
      <c r="D1511" s="31" t="s">
        <v>44180</v>
      </c>
      <c r="E1511" s="31" t="s">
        <v>44268</v>
      </c>
      <c r="F1511" s="31" t="s">
        <v>41920</v>
      </c>
      <c r="G1511" s="31" t="s">
        <v>44269</v>
      </c>
      <c r="H1511" s="31" t="s">
        <v>44268</v>
      </c>
      <c r="X1511" s="31" t="s">
        <v>41920</v>
      </c>
      <c r="AC1511" s="31" t="s">
        <v>44193</v>
      </c>
      <c r="AD1511" s="31" t="s">
        <v>11658</v>
      </c>
    </row>
    <row r="1512" spans="1:33">
      <c r="A1512" s="31">
        <v>1511</v>
      </c>
      <c r="B1512" s="31" t="s">
        <v>25743</v>
      </c>
      <c r="C1512" s="31">
        <v>7</v>
      </c>
      <c r="D1512" s="31" t="s">
        <v>44267</v>
      </c>
      <c r="E1512" s="31" t="s">
        <v>44265</v>
      </c>
      <c r="F1512" s="31" t="s">
        <v>44266</v>
      </c>
      <c r="G1512" s="31" t="s">
        <v>19708</v>
      </c>
      <c r="H1512" s="31" t="s">
        <v>44265</v>
      </c>
      <c r="X1512" s="31" t="s">
        <v>42016</v>
      </c>
      <c r="Y1512" s="31" t="s">
        <v>44191</v>
      </c>
      <c r="Z1512" s="31" t="s">
        <v>28781</v>
      </c>
      <c r="AC1512" s="31" t="s">
        <v>19708</v>
      </c>
    </row>
    <row r="1513" spans="1:33">
      <c r="A1513" s="31">
        <v>1512</v>
      </c>
      <c r="B1513" s="31" t="s">
        <v>25720</v>
      </c>
      <c r="C1513" s="31">
        <v>7</v>
      </c>
      <c r="D1513" s="31" t="s">
        <v>44264</v>
      </c>
      <c r="E1513" s="31" t="s">
        <v>44263</v>
      </c>
      <c r="F1513" s="31" t="s">
        <v>44262</v>
      </c>
      <c r="H1513" s="31" t="s">
        <v>27760</v>
      </c>
      <c r="I1513" s="31" t="s">
        <v>44261</v>
      </c>
      <c r="J1513" s="31" t="s">
        <v>44260</v>
      </c>
      <c r="X1513" s="31" t="s">
        <v>44259</v>
      </c>
      <c r="Y1513" s="31" t="s">
        <v>42021</v>
      </c>
      <c r="Z1513" s="31" t="s">
        <v>42667</v>
      </c>
    </row>
    <row r="1514" spans="1:33">
      <c r="A1514" s="31">
        <v>1513</v>
      </c>
      <c r="B1514" s="31" t="s">
        <v>22871</v>
      </c>
      <c r="C1514" s="31">
        <v>7</v>
      </c>
      <c r="D1514" s="31" t="s">
        <v>44258</v>
      </c>
      <c r="E1514" s="31" t="s">
        <v>44257</v>
      </c>
      <c r="F1514" s="31" t="s">
        <v>44256</v>
      </c>
      <c r="H1514" s="31" t="s">
        <v>10468</v>
      </c>
      <c r="I1514" s="31" t="s">
        <v>43108</v>
      </c>
      <c r="X1514" s="31" t="s">
        <v>42141</v>
      </c>
      <c r="Y1514" s="31" t="s">
        <v>41986</v>
      </c>
      <c r="Z1514" s="31" t="s">
        <v>44255</v>
      </c>
    </row>
    <row r="1515" spans="1:33">
      <c r="A1515" s="31">
        <v>1514</v>
      </c>
      <c r="B1515" s="31" t="s">
        <v>22426</v>
      </c>
      <c r="C1515" s="31">
        <v>8</v>
      </c>
      <c r="D1515" s="31" t="s">
        <v>44254</v>
      </c>
      <c r="E1515" s="31" t="s">
        <v>12229</v>
      </c>
      <c r="F1515" s="31" t="s">
        <v>42107</v>
      </c>
      <c r="G1515" s="31" t="s">
        <v>44253</v>
      </c>
      <c r="H1515" s="31" t="s">
        <v>12229</v>
      </c>
      <c r="X1515" s="31" t="s">
        <v>42107</v>
      </c>
      <c r="AC1515" s="31" t="s">
        <v>42455</v>
      </c>
      <c r="AD1515" s="31" t="s">
        <v>27567</v>
      </c>
      <c r="AE1515" s="31" t="s">
        <v>41924</v>
      </c>
      <c r="AF1515" s="31" t="s">
        <v>44252</v>
      </c>
    </row>
    <row r="1516" spans="1:33">
      <c r="A1516" s="31">
        <v>1515</v>
      </c>
      <c r="B1516" s="31" t="s">
        <v>25090</v>
      </c>
      <c r="C1516" s="31">
        <v>8</v>
      </c>
      <c r="D1516" s="31" t="s">
        <v>44251</v>
      </c>
      <c r="F1516" s="31" t="s">
        <v>42382</v>
      </c>
      <c r="X1516" s="31" t="s">
        <v>42382</v>
      </c>
    </row>
    <row r="1517" spans="1:33">
      <c r="A1517" s="31">
        <v>1516</v>
      </c>
      <c r="B1517" s="31" t="s">
        <v>25085</v>
      </c>
      <c r="C1517" s="31">
        <v>8</v>
      </c>
      <c r="D1517" s="31" t="s">
        <v>44250</v>
      </c>
      <c r="E1517" s="31" t="s">
        <v>12210</v>
      </c>
      <c r="H1517" s="31" t="s">
        <v>12210</v>
      </c>
    </row>
    <row r="1518" spans="1:33">
      <c r="A1518" s="31">
        <v>1517</v>
      </c>
      <c r="B1518" s="31" t="s">
        <v>25088</v>
      </c>
      <c r="C1518" s="31">
        <v>8</v>
      </c>
      <c r="D1518" s="31" t="s">
        <v>44249</v>
      </c>
      <c r="E1518" s="31" t="s">
        <v>44248</v>
      </c>
      <c r="F1518" s="31" t="s">
        <v>44247</v>
      </c>
      <c r="H1518" s="31" t="s">
        <v>44246</v>
      </c>
      <c r="I1518" s="31" t="s">
        <v>44245</v>
      </c>
      <c r="X1518" s="31" t="s">
        <v>42183</v>
      </c>
      <c r="Y1518" s="31" t="s">
        <v>42116</v>
      </c>
    </row>
    <row r="1519" spans="1:33">
      <c r="A1519" s="31">
        <v>1518</v>
      </c>
      <c r="B1519" s="31" t="s">
        <v>25093</v>
      </c>
      <c r="C1519" s="31">
        <v>9</v>
      </c>
      <c r="D1519" s="31" t="s">
        <v>44244</v>
      </c>
      <c r="E1519" s="31" t="s">
        <v>44243</v>
      </c>
      <c r="F1519" s="31" t="s">
        <v>42160</v>
      </c>
      <c r="H1519" s="31" t="s">
        <v>42044</v>
      </c>
      <c r="I1519" s="31" t="s">
        <v>44242</v>
      </c>
      <c r="X1519" s="31" t="s">
        <v>42160</v>
      </c>
    </row>
    <row r="1520" spans="1:33">
      <c r="A1520" s="31">
        <v>1519</v>
      </c>
      <c r="B1520" s="31" t="s">
        <v>783</v>
      </c>
      <c r="C1520" s="31">
        <v>9</v>
      </c>
      <c r="D1520" s="31" t="s">
        <v>44241</v>
      </c>
      <c r="E1520" s="31" t="s">
        <v>44240</v>
      </c>
      <c r="F1520" s="31" t="s">
        <v>42262</v>
      </c>
      <c r="G1520" s="31" t="s">
        <v>44239</v>
      </c>
      <c r="H1520" s="31" t="s">
        <v>2376</v>
      </c>
      <c r="I1520" s="31" t="s">
        <v>12997</v>
      </c>
      <c r="J1520" s="31" t="s">
        <v>44238</v>
      </c>
      <c r="X1520" s="31" t="s">
        <v>42262</v>
      </c>
      <c r="AC1520" s="31" t="s">
        <v>44067</v>
      </c>
      <c r="AD1520" s="31" t="s">
        <v>44237</v>
      </c>
    </row>
    <row r="1521" spans="1:34">
      <c r="A1521" s="31">
        <v>1520</v>
      </c>
      <c r="B1521" s="31" t="s">
        <v>25863</v>
      </c>
      <c r="C1521" s="31">
        <v>9</v>
      </c>
      <c r="D1521" s="31" t="s">
        <v>44236</v>
      </c>
      <c r="E1521" s="31" t="s">
        <v>44234</v>
      </c>
      <c r="F1521" s="31" t="s">
        <v>44235</v>
      </c>
      <c r="H1521" s="31" t="s">
        <v>44234</v>
      </c>
      <c r="X1521" s="31" t="s">
        <v>42116</v>
      </c>
      <c r="Y1521" s="31" t="s">
        <v>42349</v>
      </c>
    </row>
    <row r="1522" spans="1:34">
      <c r="A1522" s="31">
        <v>1521</v>
      </c>
      <c r="B1522" s="31" t="s">
        <v>25101</v>
      </c>
      <c r="C1522" s="31">
        <v>9</v>
      </c>
      <c r="D1522" s="31" t="s">
        <v>44233</v>
      </c>
      <c r="E1522" s="31" t="s">
        <v>44232</v>
      </c>
      <c r="F1522" s="31" t="s">
        <v>42154</v>
      </c>
      <c r="H1522" s="31" t="s">
        <v>44231</v>
      </c>
      <c r="I1522" s="31" t="s">
        <v>44230</v>
      </c>
      <c r="X1522" s="31" t="s">
        <v>42154</v>
      </c>
    </row>
    <row r="1523" spans="1:34">
      <c r="A1523" s="31">
        <v>1522</v>
      </c>
      <c r="B1523" s="31" t="s">
        <v>23256</v>
      </c>
      <c r="C1523" s="31">
        <v>9</v>
      </c>
      <c r="D1523" s="31" t="s">
        <v>44229</v>
      </c>
      <c r="E1523" s="31" t="s">
        <v>44228</v>
      </c>
      <c r="F1523" s="31" t="s">
        <v>41989</v>
      </c>
      <c r="G1523" s="31" t="s">
        <v>44223</v>
      </c>
      <c r="H1523" s="31" t="s">
        <v>44227</v>
      </c>
      <c r="I1523" s="31" t="s">
        <v>44226</v>
      </c>
      <c r="J1523" s="31" t="s">
        <v>44225</v>
      </c>
      <c r="K1523" s="31" t="s">
        <v>44224</v>
      </c>
      <c r="X1523" s="31" t="s">
        <v>41989</v>
      </c>
      <c r="AC1523" s="31" t="s">
        <v>44223</v>
      </c>
    </row>
    <row r="1524" spans="1:34">
      <c r="A1524" s="31">
        <v>1523</v>
      </c>
      <c r="B1524" s="31" t="s">
        <v>25817</v>
      </c>
      <c r="C1524" s="31">
        <v>9</v>
      </c>
      <c r="D1524" s="31" t="s">
        <v>44222</v>
      </c>
      <c r="E1524" s="31" t="s">
        <v>44220</v>
      </c>
      <c r="F1524" s="31" t="s">
        <v>44221</v>
      </c>
      <c r="H1524" s="31" t="s">
        <v>44220</v>
      </c>
      <c r="X1524" s="31" t="s">
        <v>42701</v>
      </c>
      <c r="Y1524" s="31" t="s">
        <v>42200</v>
      </c>
      <c r="Z1524" s="31" t="s">
        <v>42590</v>
      </c>
    </row>
    <row r="1525" spans="1:34">
      <c r="A1525" s="31">
        <v>1524</v>
      </c>
      <c r="B1525" s="31" t="s">
        <v>25104</v>
      </c>
      <c r="C1525" s="31">
        <v>9</v>
      </c>
      <c r="D1525" s="31" t="s">
        <v>44148</v>
      </c>
      <c r="E1525" s="31" t="s">
        <v>44146</v>
      </c>
      <c r="F1525" s="31" t="s">
        <v>42239</v>
      </c>
      <c r="G1525" s="31" t="s">
        <v>44219</v>
      </c>
      <c r="H1525" s="31" t="s">
        <v>44146</v>
      </c>
      <c r="X1525" s="31" t="s">
        <v>42239</v>
      </c>
      <c r="AC1525" s="31" t="s">
        <v>43943</v>
      </c>
      <c r="AD1525" s="31" t="s">
        <v>27664</v>
      </c>
      <c r="AE1525" s="31" t="s">
        <v>44218</v>
      </c>
      <c r="AF1525" s="31" t="s">
        <v>44217</v>
      </c>
      <c r="AG1525" s="31" t="s">
        <v>44145</v>
      </c>
      <c r="AH1525" s="31" t="s">
        <v>44216</v>
      </c>
    </row>
    <row r="1526" spans="1:34">
      <c r="A1526" s="31">
        <v>1525</v>
      </c>
      <c r="B1526" s="31" t="s">
        <v>28207</v>
      </c>
      <c r="C1526" s="31">
        <v>9</v>
      </c>
      <c r="D1526" s="31" t="s">
        <v>44215</v>
      </c>
      <c r="E1526" s="31" t="s">
        <v>44214</v>
      </c>
      <c r="H1526" s="31" t="s">
        <v>42193</v>
      </c>
      <c r="I1526" s="31" t="s">
        <v>44213</v>
      </c>
      <c r="J1526" s="31" t="s">
        <v>44212</v>
      </c>
    </row>
    <row r="1527" spans="1:34">
      <c r="A1527" s="31">
        <v>1526</v>
      </c>
      <c r="B1527" s="31" t="s">
        <v>25116</v>
      </c>
      <c r="C1527" s="31">
        <v>10</v>
      </c>
      <c r="D1527" s="31" t="s">
        <v>44211</v>
      </c>
      <c r="F1527" s="31" t="s">
        <v>41989</v>
      </c>
      <c r="X1527" s="31" t="s">
        <v>41989</v>
      </c>
    </row>
    <row r="1528" spans="1:34">
      <c r="A1528" s="31">
        <v>1527</v>
      </c>
      <c r="B1528" s="31" t="s">
        <v>25646</v>
      </c>
      <c r="C1528" s="31">
        <v>10</v>
      </c>
      <c r="D1528" s="31" t="s">
        <v>44210</v>
      </c>
      <c r="E1528" s="31" t="s">
        <v>44209</v>
      </c>
      <c r="F1528" s="31" t="s">
        <v>44208</v>
      </c>
      <c r="G1528" s="31" t="s">
        <v>44207</v>
      </c>
      <c r="H1528" s="31" t="s">
        <v>43206</v>
      </c>
      <c r="I1528" s="31" t="s">
        <v>44206</v>
      </c>
      <c r="X1528" s="31" t="s">
        <v>43693</v>
      </c>
      <c r="Y1528" s="31" t="s">
        <v>41920</v>
      </c>
      <c r="AC1528" s="31" t="s">
        <v>43118</v>
      </c>
      <c r="AD1528" s="31" t="s">
        <v>44205</v>
      </c>
    </row>
    <row r="1529" spans="1:34">
      <c r="A1529" s="31">
        <v>1528</v>
      </c>
      <c r="B1529" s="31" t="s">
        <v>25873</v>
      </c>
      <c r="C1529" s="31">
        <v>10</v>
      </c>
      <c r="D1529" s="31" t="s">
        <v>44204</v>
      </c>
      <c r="E1529" s="31" t="s">
        <v>44203</v>
      </c>
      <c r="F1529" s="31" t="s">
        <v>42255</v>
      </c>
      <c r="H1529" s="31" t="s">
        <v>44203</v>
      </c>
      <c r="X1529" s="31" t="s">
        <v>42255</v>
      </c>
    </row>
    <row r="1530" spans="1:34">
      <c r="A1530" s="31">
        <v>1529</v>
      </c>
      <c r="B1530" s="31" t="s">
        <v>23259</v>
      </c>
      <c r="C1530" s="31">
        <v>10</v>
      </c>
      <c r="D1530" s="31" t="s">
        <v>44202</v>
      </c>
      <c r="E1530" s="31" t="s">
        <v>44201</v>
      </c>
      <c r="F1530" s="31" t="s">
        <v>42116</v>
      </c>
      <c r="H1530" s="31" t="s">
        <v>44201</v>
      </c>
      <c r="X1530" s="31" t="s">
        <v>42116</v>
      </c>
    </row>
    <row r="1531" spans="1:34">
      <c r="A1531" s="31">
        <v>1530</v>
      </c>
      <c r="B1531" s="31" t="s">
        <v>25107</v>
      </c>
      <c r="C1531" s="31">
        <v>10</v>
      </c>
      <c r="D1531" s="31" t="s">
        <v>44200</v>
      </c>
      <c r="F1531" s="31" t="s">
        <v>41953</v>
      </c>
      <c r="X1531" s="31" t="s">
        <v>41953</v>
      </c>
    </row>
    <row r="1532" spans="1:34">
      <c r="A1532" s="31">
        <v>1531</v>
      </c>
      <c r="B1532" s="31" t="s">
        <v>25110</v>
      </c>
      <c r="C1532" s="31">
        <v>10</v>
      </c>
      <c r="D1532" s="31" t="s">
        <v>44199</v>
      </c>
      <c r="F1532" s="31" t="s">
        <v>42388</v>
      </c>
      <c r="X1532" s="31" t="s">
        <v>42388</v>
      </c>
    </row>
    <row r="1533" spans="1:34">
      <c r="A1533" s="31">
        <v>1532</v>
      </c>
      <c r="B1533" s="31" t="s">
        <v>25655</v>
      </c>
      <c r="C1533" s="31">
        <v>10</v>
      </c>
      <c r="D1533" s="31" t="s">
        <v>44198</v>
      </c>
      <c r="E1533" s="31" t="s">
        <v>44196</v>
      </c>
      <c r="F1533" s="31" t="s">
        <v>41957</v>
      </c>
      <c r="G1533" s="31" t="s">
        <v>44197</v>
      </c>
      <c r="H1533" s="31" t="s">
        <v>44196</v>
      </c>
      <c r="X1533" s="31" t="s">
        <v>41957</v>
      </c>
      <c r="AC1533" s="31" t="s">
        <v>14190</v>
      </c>
      <c r="AD1533" s="31" t="s">
        <v>27982</v>
      </c>
      <c r="AE1533" s="31" t="s">
        <v>12168</v>
      </c>
    </row>
    <row r="1534" spans="1:34">
      <c r="A1534" s="31">
        <v>1533</v>
      </c>
      <c r="B1534" s="31" t="s">
        <v>25121</v>
      </c>
      <c r="C1534" s="31">
        <v>10</v>
      </c>
      <c r="D1534" s="31" t="s">
        <v>44195</v>
      </c>
      <c r="E1534" s="31" t="s">
        <v>44193</v>
      </c>
      <c r="F1534" s="31" t="s">
        <v>42021</v>
      </c>
      <c r="G1534" s="31" t="s">
        <v>44194</v>
      </c>
      <c r="H1534" s="31" t="s">
        <v>44193</v>
      </c>
      <c r="X1534" s="31" t="s">
        <v>42021</v>
      </c>
      <c r="AC1534" s="31" t="s">
        <v>12355</v>
      </c>
      <c r="AD1534" s="31" t="s">
        <v>27738</v>
      </c>
    </row>
    <row r="1535" spans="1:34">
      <c r="A1535" s="31">
        <v>1534</v>
      </c>
      <c r="B1535" s="31" t="s">
        <v>8779</v>
      </c>
      <c r="C1535" s="31">
        <v>10</v>
      </c>
      <c r="D1535" s="31" t="s">
        <v>44192</v>
      </c>
      <c r="E1535" s="31" t="s">
        <v>13657</v>
      </c>
      <c r="F1535" s="31" t="s">
        <v>44191</v>
      </c>
      <c r="H1535" s="31" t="s">
        <v>13657</v>
      </c>
      <c r="X1535" s="31" t="s">
        <v>44191</v>
      </c>
    </row>
    <row r="1536" spans="1:34">
      <c r="A1536" s="31">
        <v>1535</v>
      </c>
      <c r="B1536" s="31" t="s">
        <v>25659</v>
      </c>
      <c r="C1536" s="31">
        <v>10</v>
      </c>
      <c r="D1536" s="31" t="s">
        <v>44190</v>
      </c>
      <c r="E1536" s="31" t="s">
        <v>42156</v>
      </c>
      <c r="F1536" s="31" t="s">
        <v>42910</v>
      </c>
      <c r="G1536" s="31" t="s">
        <v>44189</v>
      </c>
      <c r="H1536" s="31" t="s">
        <v>42156</v>
      </c>
      <c r="X1536" s="31" t="s">
        <v>42021</v>
      </c>
      <c r="Y1536" s="31" t="s">
        <v>42907</v>
      </c>
      <c r="AC1536" s="31" t="s">
        <v>43689</v>
      </c>
      <c r="AD1536" s="31" t="s">
        <v>10517</v>
      </c>
    </row>
    <row r="1537" spans="1:30">
      <c r="A1537" s="31">
        <v>1536</v>
      </c>
      <c r="B1537" s="31" t="s">
        <v>25119</v>
      </c>
      <c r="C1537" s="31">
        <v>10</v>
      </c>
      <c r="D1537" s="31" t="s">
        <v>44188</v>
      </c>
      <c r="E1537" s="31" t="s">
        <v>44187</v>
      </c>
      <c r="F1537" s="31" t="s">
        <v>42026</v>
      </c>
      <c r="G1537" s="31" t="s">
        <v>27531</v>
      </c>
      <c r="H1537" s="31" t="s">
        <v>44187</v>
      </c>
      <c r="X1537" s="31" t="s">
        <v>42026</v>
      </c>
      <c r="AC1537" s="31" t="s">
        <v>27531</v>
      </c>
    </row>
    <row r="1538" spans="1:30">
      <c r="A1538" s="31">
        <v>1537</v>
      </c>
      <c r="B1538" s="31" t="s">
        <v>22877</v>
      </c>
      <c r="C1538" s="31">
        <v>10</v>
      </c>
      <c r="D1538" s="31" t="s">
        <v>44186</v>
      </c>
      <c r="E1538" s="31" t="s">
        <v>44183</v>
      </c>
      <c r="F1538" s="31" t="s">
        <v>44185</v>
      </c>
      <c r="G1538" s="31" t="s">
        <v>44184</v>
      </c>
      <c r="H1538" s="31" t="s">
        <v>44183</v>
      </c>
      <c r="X1538" s="31" t="s">
        <v>41944</v>
      </c>
      <c r="Y1538" s="31" t="s">
        <v>41945</v>
      </c>
      <c r="AC1538" s="31" t="s">
        <v>12298</v>
      </c>
      <c r="AD1538" s="31" t="s">
        <v>28118</v>
      </c>
    </row>
    <row r="1539" spans="1:30">
      <c r="A1539" s="31">
        <v>1538</v>
      </c>
      <c r="B1539" s="31" t="s">
        <v>25113</v>
      </c>
      <c r="C1539" s="31">
        <v>10</v>
      </c>
      <c r="D1539" s="31" t="s">
        <v>44182</v>
      </c>
      <c r="E1539" s="31" t="s">
        <v>11507</v>
      </c>
      <c r="F1539" s="31" t="s">
        <v>44181</v>
      </c>
      <c r="G1539" s="31" t="s">
        <v>12298</v>
      </c>
      <c r="H1539" s="31" t="s">
        <v>11507</v>
      </c>
      <c r="X1539" s="31" t="s">
        <v>42399</v>
      </c>
      <c r="Y1539" s="31" t="s">
        <v>41989</v>
      </c>
      <c r="AC1539" s="31" t="s">
        <v>12298</v>
      </c>
    </row>
    <row r="1540" spans="1:30">
      <c r="A1540" s="31">
        <v>1539</v>
      </c>
      <c r="B1540" s="31" t="s">
        <v>22431</v>
      </c>
      <c r="C1540" s="31">
        <v>10</v>
      </c>
      <c r="D1540" s="31" t="s">
        <v>44180</v>
      </c>
      <c r="E1540" s="31" t="s">
        <v>44179</v>
      </c>
      <c r="F1540" s="31" t="s">
        <v>42253</v>
      </c>
      <c r="H1540" s="31" t="s">
        <v>44179</v>
      </c>
      <c r="X1540" s="31" t="s">
        <v>42253</v>
      </c>
    </row>
    <row r="1541" spans="1:30">
      <c r="A1541" s="31">
        <v>1540</v>
      </c>
      <c r="B1541" s="31" t="s">
        <v>25780</v>
      </c>
      <c r="C1541" s="31">
        <v>11</v>
      </c>
      <c r="D1541" s="31" t="s">
        <v>44178</v>
      </c>
      <c r="E1541" s="31" t="s">
        <v>44177</v>
      </c>
      <c r="F1541" s="31" t="s">
        <v>42077</v>
      </c>
      <c r="H1541" s="31" t="s">
        <v>44177</v>
      </c>
      <c r="X1541" s="31" t="s">
        <v>42077</v>
      </c>
    </row>
    <row r="1542" spans="1:30">
      <c r="A1542" s="31">
        <v>1541</v>
      </c>
      <c r="B1542" s="31" t="s">
        <v>25854</v>
      </c>
      <c r="C1542" s="31">
        <v>11</v>
      </c>
      <c r="D1542" s="31" t="s">
        <v>44176</v>
      </c>
      <c r="E1542" s="31" t="s">
        <v>44175</v>
      </c>
      <c r="F1542" s="31" t="s">
        <v>42107</v>
      </c>
      <c r="H1542" s="31" t="s">
        <v>44124</v>
      </c>
      <c r="I1542" s="31" t="s">
        <v>44137</v>
      </c>
      <c r="X1542" s="31" t="s">
        <v>42107</v>
      </c>
    </row>
    <row r="1543" spans="1:30">
      <c r="A1543" s="31">
        <v>1542</v>
      </c>
      <c r="B1543" s="31" t="s">
        <v>25849</v>
      </c>
      <c r="C1543" s="31">
        <v>11</v>
      </c>
      <c r="D1543" s="31" t="s">
        <v>44174</v>
      </c>
      <c r="E1543" s="31" t="s">
        <v>44173</v>
      </c>
      <c r="F1543" s="31" t="s">
        <v>42672</v>
      </c>
      <c r="H1543" s="31" t="s">
        <v>44173</v>
      </c>
      <c r="X1543" s="31" t="s">
        <v>42672</v>
      </c>
    </row>
    <row r="1544" spans="1:30">
      <c r="A1544" s="31">
        <v>1543</v>
      </c>
      <c r="B1544" s="31" t="s">
        <v>25631</v>
      </c>
      <c r="C1544" s="31">
        <v>11</v>
      </c>
      <c r="D1544" s="31" t="s">
        <v>44172</v>
      </c>
      <c r="E1544" s="31" t="s">
        <v>44171</v>
      </c>
      <c r="F1544" s="31" t="s">
        <v>41920</v>
      </c>
      <c r="G1544" s="31" t="s">
        <v>12168</v>
      </c>
      <c r="H1544" s="31" t="s">
        <v>44171</v>
      </c>
      <c r="X1544" s="31" t="s">
        <v>41920</v>
      </c>
      <c r="AC1544" s="31" t="s">
        <v>12168</v>
      </c>
    </row>
    <row r="1545" spans="1:30">
      <c r="A1545" s="31">
        <v>1544</v>
      </c>
      <c r="B1545" s="31" t="s">
        <v>25133</v>
      </c>
      <c r="C1545" s="31">
        <v>13</v>
      </c>
      <c r="D1545" s="31" t="s">
        <v>44170</v>
      </c>
      <c r="E1545" s="31" t="s">
        <v>42384</v>
      </c>
      <c r="F1545" s="31" t="s">
        <v>42011</v>
      </c>
      <c r="H1545" s="31" t="s">
        <v>42384</v>
      </c>
      <c r="X1545" s="31" t="s">
        <v>42011</v>
      </c>
    </row>
    <row r="1546" spans="1:30">
      <c r="A1546" s="31">
        <v>1545</v>
      </c>
      <c r="B1546" s="31" t="s">
        <v>25128</v>
      </c>
      <c r="C1546" s="31">
        <v>12</v>
      </c>
      <c r="D1546" s="31" t="s">
        <v>44169</v>
      </c>
      <c r="E1546" s="31" t="s">
        <v>27533</v>
      </c>
      <c r="F1546" s="31" t="s">
        <v>42011</v>
      </c>
      <c r="H1546" s="31" t="s">
        <v>27533</v>
      </c>
      <c r="X1546" s="31" t="s">
        <v>42011</v>
      </c>
    </row>
    <row r="1547" spans="1:30">
      <c r="A1547" s="31">
        <v>1546</v>
      </c>
      <c r="B1547" s="31" t="s">
        <v>25124</v>
      </c>
      <c r="C1547" s="31">
        <v>12</v>
      </c>
      <c r="D1547" s="31" t="s">
        <v>44168</v>
      </c>
      <c r="E1547" s="31" t="s">
        <v>44167</v>
      </c>
      <c r="F1547" s="31" t="s">
        <v>41961</v>
      </c>
      <c r="H1547" s="31" t="s">
        <v>44167</v>
      </c>
      <c r="X1547" s="31" t="s">
        <v>41961</v>
      </c>
    </row>
    <row r="1548" spans="1:30">
      <c r="A1548" s="31">
        <v>1547</v>
      </c>
      <c r="B1548" s="31" t="s">
        <v>25131</v>
      </c>
      <c r="C1548" s="31">
        <v>12</v>
      </c>
      <c r="D1548" s="31" t="s">
        <v>44166</v>
      </c>
      <c r="E1548" s="31" t="s">
        <v>11663</v>
      </c>
      <c r="F1548" s="31" t="s">
        <v>42021</v>
      </c>
      <c r="H1548" s="31" t="s">
        <v>11663</v>
      </c>
      <c r="X1548" s="31" t="s">
        <v>42021</v>
      </c>
    </row>
    <row r="1549" spans="1:30">
      <c r="A1549" s="31">
        <v>1548</v>
      </c>
      <c r="B1549" s="31" t="s">
        <v>25126</v>
      </c>
      <c r="C1549" s="31">
        <v>12</v>
      </c>
      <c r="D1549" s="31" t="s">
        <v>44165</v>
      </c>
      <c r="F1549" s="31" t="s">
        <v>42255</v>
      </c>
      <c r="X1549" s="31" t="s">
        <v>42255</v>
      </c>
    </row>
    <row r="1550" spans="1:30">
      <c r="A1550" s="31">
        <v>1549</v>
      </c>
      <c r="B1550" s="31" t="s">
        <v>28208</v>
      </c>
      <c r="C1550" s="31">
        <v>12</v>
      </c>
      <c r="D1550" s="31" t="s">
        <v>44164</v>
      </c>
      <c r="E1550" s="31" t="s">
        <v>2039</v>
      </c>
      <c r="F1550" s="31" t="s">
        <v>28779</v>
      </c>
      <c r="G1550" s="31" t="s">
        <v>44163</v>
      </c>
      <c r="H1550" s="31" t="s">
        <v>2039</v>
      </c>
      <c r="X1550" s="31" t="s">
        <v>28779</v>
      </c>
      <c r="AC1550" s="31" t="s">
        <v>44163</v>
      </c>
    </row>
    <row r="1551" spans="1:30">
      <c r="A1551" s="31">
        <v>1550</v>
      </c>
      <c r="B1551" s="31" t="s">
        <v>25688</v>
      </c>
      <c r="C1551" s="31">
        <v>12</v>
      </c>
      <c r="D1551" s="31" t="s">
        <v>44162</v>
      </c>
      <c r="E1551" s="31" t="s">
        <v>44161</v>
      </c>
      <c r="F1551" s="31" t="s">
        <v>44160</v>
      </c>
      <c r="G1551" s="31" t="s">
        <v>44158</v>
      </c>
      <c r="H1551" s="31" t="s">
        <v>27604</v>
      </c>
      <c r="I1551" s="31" t="s">
        <v>42786</v>
      </c>
      <c r="X1551" s="31" t="s">
        <v>44159</v>
      </c>
      <c r="Y1551" s="31" t="s">
        <v>42343</v>
      </c>
      <c r="AC1551" s="31" t="s">
        <v>44158</v>
      </c>
    </row>
    <row r="1552" spans="1:30">
      <c r="A1552" s="31">
        <v>1551</v>
      </c>
      <c r="B1552" s="31" t="s">
        <v>22882</v>
      </c>
      <c r="C1552" s="31">
        <v>12</v>
      </c>
      <c r="D1552" s="31" t="s">
        <v>44157</v>
      </c>
      <c r="E1552" s="31" t="s">
        <v>44156</v>
      </c>
      <c r="F1552" s="31" t="s">
        <v>42090</v>
      </c>
      <c r="H1552" s="31" t="s">
        <v>44156</v>
      </c>
      <c r="X1552" s="31" t="s">
        <v>42090</v>
      </c>
    </row>
    <row r="1553" spans="1:37">
      <c r="A1553" s="31">
        <v>1552</v>
      </c>
      <c r="B1553" s="31" t="s">
        <v>25888</v>
      </c>
      <c r="C1553" s="31">
        <v>13</v>
      </c>
      <c r="D1553" s="31" t="s">
        <v>44155</v>
      </c>
      <c r="E1553" s="31" t="s">
        <v>44154</v>
      </c>
      <c r="F1553" s="31" t="s">
        <v>42861</v>
      </c>
      <c r="H1553" s="31" t="s">
        <v>44154</v>
      </c>
      <c r="X1553" s="31" t="s">
        <v>42861</v>
      </c>
    </row>
    <row r="1554" spans="1:37">
      <c r="A1554" s="31">
        <v>1553</v>
      </c>
      <c r="B1554" s="31" t="s">
        <v>25677</v>
      </c>
      <c r="C1554" s="31">
        <v>13</v>
      </c>
      <c r="D1554" s="31" t="s">
        <v>44153</v>
      </c>
      <c r="E1554" s="31" t="s">
        <v>44151</v>
      </c>
      <c r="F1554" s="31" t="s">
        <v>44152</v>
      </c>
      <c r="G1554" s="31" t="s">
        <v>44149</v>
      </c>
      <c r="H1554" s="31" t="s">
        <v>44151</v>
      </c>
      <c r="X1554" s="31" t="s">
        <v>42246</v>
      </c>
      <c r="Y1554" s="31" t="s">
        <v>44150</v>
      </c>
      <c r="AC1554" s="31" t="s">
        <v>44149</v>
      </c>
    </row>
    <row r="1555" spans="1:37">
      <c r="A1555" s="31">
        <v>1554</v>
      </c>
      <c r="B1555" s="31" t="s">
        <v>25674</v>
      </c>
      <c r="C1555" s="31">
        <v>13</v>
      </c>
      <c r="D1555" s="31" t="s">
        <v>44148</v>
      </c>
      <c r="E1555" s="31" t="s">
        <v>44147</v>
      </c>
      <c r="F1555" s="31" t="s">
        <v>41945</v>
      </c>
      <c r="G1555" s="31" t="s">
        <v>44145</v>
      </c>
      <c r="H1555" s="31" t="s">
        <v>2053</v>
      </c>
      <c r="I1555" s="31" t="s">
        <v>44146</v>
      </c>
      <c r="X1555" s="31" t="s">
        <v>41945</v>
      </c>
      <c r="AC1555" s="31" t="s">
        <v>44145</v>
      </c>
    </row>
    <row r="1556" spans="1:37">
      <c r="A1556" s="31">
        <v>1555</v>
      </c>
      <c r="B1556" s="31" t="s">
        <v>25847</v>
      </c>
      <c r="C1556" s="31">
        <v>13</v>
      </c>
      <c r="D1556" s="31" t="s">
        <v>44144</v>
      </c>
      <c r="E1556" s="31" t="s">
        <v>44143</v>
      </c>
      <c r="F1556" s="31" t="s">
        <v>41971</v>
      </c>
      <c r="H1556" s="31" t="s">
        <v>44143</v>
      </c>
      <c r="X1556" s="31" t="s">
        <v>41971</v>
      </c>
    </row>
    <row r="1557" spans="1:37">
      <c r="A1557" s="31">
        <v>1556</v>
      </c>
      <c r="B1557" s="31" t="s">
        <v>25690</v>
      </c>
      <c r="C1557" s="31">
        <v>13</v>
      </c>
      <c r="D1557" s="31" t="s">
        <v>44142</v>
      </c>
      <c r="E1557" s="31" t="s">
        <v>44141</v>
      </c>
      <c r="F1557" s="31" t="s">
        <v>44140</v>
      </c>
      <c r="G1557" s="31" t="s">
        <v>44139</v>
      </c>
      <c r="H1557" s="31" t="s">
        <v>44138</v>
      </c>
      <c r="I1557" s="31" t="s">
        <v>44137</v>
      </c>
      <c r="X1557" s="31" t="s">
        <v>43344</v>
      </c>
      <c r="Y1557" s="31" t="s">
        <v>44096</v>
      </c>
      <c r="Z1557" s="31" t="s">
        <v>42355</v>
      </c>
      <c r="AA1557" s="31" t="s">
        <v>41992</v>
      </c>
      <c r="AC1557" s="31" t="s">
        <v>35245</v>
      </c>
      <c r="AD1557" s="31" t="s">
        <v>27642</v>
      </c>
    </row>
    <row r="1558" spans="1:37">
      <c r="A1558" s="31">
        <v>1557</v>
      </c>
      <c r="B1558" s="31" t="s">
        <v>25136</v>
      </c>
      <c r="C1558" s="31">
        <v>13</v>
      </c>
      <c r="D1558" s="31" t="s">
        <v>44136</v>
      </c>
      <c r="E1558" s="31" t="s">
        <v>44135</v>
      </c>
      <c r="F1558" s="31" t="s">
        <v>42147</v>
      </c>
      <c r="H1558" s="31" t="s">
        <v>44135</v>
      </c>
      <c r="X1558" s="31" t="s">
        <v>42147</v>
      </c>
    </row>
    <row r="1559" spans="1:37">
      <c r="A1559" s="31">
        <v>1558</v>
      </c>
      <c r="B1559" s="31" t="s">
        <v>25138</v>
      </c>
      <c r="C1559" s="31">
        <v>14</v>
      </c>
      <c r="D1559" s="31" t="s">
        <v>44134</v>
      </c>
      <c r="E1559" s="31" t="s">
        <v>44133</v>
      </c>
      <c r="F1559" s="31" t="s">
        <v>42752</v>
      </c>
      <c r="H1559" s="31" t="s">
        <v>44133</v>
      </c>
      <c r="X1559" s="31" t="s">
        <v>42752</v>
      </c>
    </row>
    <row r="1560" spans="1:37">
      <c r="A1560" s="31">
        <v>1559</v>
      </c>
      <c r="B1560" s="31" t="s">
        <v>25754</v>
      </c>
      <c r="C1560" s="31">
        <v>14</v>
      </c>
      <c r="D1560" s="31" t="s">
        <v>44132</v>
      </c>
      <c r="E1560" s="31" t="s">
        <v>44131</v>
      </c>
      <c r="F1560" s="31" t="s">
        <v>44130</v>
      </c>
      <c r="G1560" s="31" t="s">
        <v>44129</v>
      </c>
      <c r="H1560" s="31" t="s">
        <v>44128</v>
      </c>
      <c r="I1560" s="31" t="s">
        <v>14247</v>
      </c>
      <c r="X1560" s="31" t="s">
        <v>42557</v>
      </c>
      <c r="Y1560" s="31" t="s">
        <v>42099</v>
      </c>
      <c r="AC1560" s="31" t="s">
        <v>13380</v>
      </c>
      <c r="AD1560" s="31" t="s">
        <v>11071</v>
      </c>
    </row>
    <row r="1561" spans="1:37">
      <c r="A1561" s="31">
        <v>1560</v>
      </c>
      <c r="B1561" s="31" t="s">
        <v>25702</v>
      </c>
      <c r="C1561" s="31">
        <v>14</v>
      </c>
      <c r="D1561" s="31" t="s">
        <v>44127</v>
      </c>
      <c r="E1561" s="31" t="s">
        <v>44126</v>
      </c>
      <c r="F1561" s="31" t="s">
        <v>44125</v>
      </c>
      <c r="H1561" s="31" t="s">
        <v>42918</v>
      </c>
      <c r="I1561" s="31" t="s">
        <v>44124</v>
      </c>
      <c r="X1561" s="31" t="s">
        <v>42866</v>
      </c>
      <c r="Y1561" s="31" t="s">
        <v>42557</v>
      </c>
    </row>
    <row r="1562" spans="1:37">
      <c r="A1562" s="31">
        <v>1561</v>
      </c>
      <c r="B1562" s="31" t="s">
        <v>25707</v>
      </c>
      <c r="C1562" s="31">
        <v>15</v>
      </c>
      <c r="D1562" s="31" t="s">
        <v>44123</v>
      </c>
      <c r="E1562" s="31" t="s">
        <v>27526</v>
      </c>
      <c r="F1562" s="31" t="s">
        <v>42011</v>
      </c>
      <c r="H1562" s="31" t="s">
        <v>27526</v>
      </c>
      <c r="X1562" s="31" t="s">
        <v>42011</v>
      </c>
    </row>
    <row r="1563" spans="1:37">
      <c r="A1563" s="31">
        <v>1562</v>
      </c>
      <c r="B1563" s="31" t="s">
        <v>25141</v>
      </c>
      <c r="C1563" s="31">
        <v>15</v>
      </c>
      <c r="D1563" s="31" t="s">
        <v>44122</v>
      </c>
      <c r="E1563" s="31" t="s">
        <v>12374</v>
      </c>
      <c r="F1563" s="31" t="s">
        <v>42026</v>
      </c>
      <c r="H1563" s="31" t="s">
        <v>12374</v>
      </c>
      <c r="X1563" s="31" t="s">
        <v>42026</v>
      </c>
    </row>
    <row r="1564" spans="1:37">
      <c r="A1564" s="31">
        <v>1563</v>
      </c>
      <c r="B1564" s="31" t="s">
        <v>22435</v>
      </c>
      <c r="C1564" s="31">
        <v>15</v>
      </c>
      <c r="D1564" s="31" t="s">
        <v>44121</v>
      </c>
      <c r="E1564" s="31" t="s">
        <v>44120</v>
      </c>
      <c r="F1564" s="31" t="s">
        <v>42763</v>
      </c>
      <c r="G1564" s="31" t="s">
        <v>44118</v>
      </c>
      <c r="H1564" s="31" t="s">
        <v>44119</v>
      </c>
      <c r="I1564" s="31" t="s">
        <v>9991</v>
      </c>
      <c r="X1564" s="31" t="s">
        <v>42763</v>
      </c>
      <c r="AC1564" s="31" t="s">
        <v>44118</v>
      </c>
    </row>
    <row r="1565" spans="1:37">
      <c r="A1565" s="31">
        <v>1564</v>
      </c>
      <c r="B1565" s="31" t="s">
        <v>23265</v>
      </c>
      <c r="C1565" s="31">
        <v>14</v>
      </c>
      <c r="D1565" s="31" t="s">
        <v>44117</v>
      </c>
      <c r="F1565" s="31" t="s">
        <v>44116</v>
      </c>
      <c r="G1565" s="31" t="s">
        <v>44115</v>
      </c>
      <c r="X1565" s="31" t="s">
        <v>42997</v>
      </c>
      <c r="Y1565" s="31" t="s">
        <v>43371</v>
      </c>
      <c r="AC1565" s="31" t="s">
        <v>44115</v>
      </c>
    </row>
    <row r="1566" spans="1:37">
      <c r="A1566" s="31">
        <v>1565</v>
      </c>
      <c r="B1566" s="31" t="s">
        <v>23269</v>
      </c>
      <c r="C1566" s="31">
        <v>16</v>
      </c>
      <c r="D1566" s="31" t="s">
        <v>44114</v>
      </c>
      <c r="E1566" s="31" t="s">
        <v>10517</v>
      </c>
      <c r="F1566" s="31" t="s">
        <v>42106</v>
      </c>
      <c r="G1566" s="31" t="s">
        <v>44113</v>
      </c>
      <c r="H1566" s="31" t="s">
        <v>10517</v>
      </c>
      <c r="X1566" s="31" t="s">
        <v>42106</v>
      </c>
      <c r="AC1566" s="31" t="s">
        <v>44112</v>
      </c>
      <c r="AD1566" s="31" t="s">
        <v>44074</v>
      </c>
      <c r="AE1566" s="31" t="s">
        <v>27531</v>
      </c>
      <c r="AF1566" s="31" t="s">
        <v>42311</v>
      </c>
      <c r="AG1566" s="31" t="s">
        <v>27552</v>
      </c>
      <c r="AH1566" s="31" t="s">
        <v>44111</v>
      </c>
      <c r="AI1566" s="31" t="s">
        <v>13988</v>
      </c>
      <c r="AJ1566" s="31" t="s">
        <v>44110</v>
      </c>
      <c r="AK1566" s="31" t="s">
        <v>27642</v>
      </c>
    </row>
    <row r="1567" spans="1:37">
      <c r="A1567" s="31">
        <v>1566</v>
      </c>
      <c r="B1567" s="31" t="s">
        <v>25701</v>
      </c>
      <c r="C1567" s="31">
        <v>14</v>
      </c>
      <c r="D1567" s="31" t="s">
        <v>44109</v>
      </c>
      <c r="E1567" s="31" t="s">
        <v>44108</v>
      </c>
      <c r="F1567" s="31" t="s">
        <v>42160</v>
      </c>
      <c r="G1567" s="31" t="s">
        <v>44107</v>
      </c>
      <c r="H1567" s="31" t="s">
        <v>44106</v>
      </c>
      <c r="I1567" s="31" t="s">
        <v>44105</v>
      </c>
      <c r="X1567" s="31" t="s">
        <v>42160</v>
      </c>
      <c r="AC1567" s="31" t="s">
        <v>44067</v>
      </c>
      <c r="AD1567" s="31" t="s">
        <v>44104</v>
      </c>
      <c r="AE1567" s="31" t="s">
        <v>27678</v>
      </c>
    </row>
    <row r="1568" spans="1:37">
      <c r="A1568" s="31">
        <v>1567</v>
      </c>
      <c r="B1568" s="31" t="s">
        <v>25715</v>
      </c>
      <c r="C1568" s="31">
        <v>16</v>
      </c>
      <c r="D1568" s="31" t="s">
        <v>44103</v>
      </c>
      <c r="E1568" s="31" t="s">
        <v>44102</v>
      </c>
      <c r="F1568" s="31" t="s">
        <v>44101</v>
      </c>
      <c r="G1568" s="31" t="s">
        <v>44100</v>
      </c>
      <c r="H1568" s="31" t="s">
        <v>44102</v>
      </c>
      <c r="X1568" s="31" t="s">
        <v>44101</v>
      </c>
      <c r="AC1568" s="31" t="s">
        <v>44100</v>
      </c>
    </row>
    <row r="1569" spans="1:37">
      <c r="A1569" s="31">
        <v>1568</v>
      </c>
      <c r="B1569" s="31" t="s">
        <v>25777</v>
      </c>
      <c r="C1569" s="31">
        <v>17</v>
      </c>
      <c r="D1569" s="31" t="s">
        <v>44099</v>
      </c>
      <c r="E1569" s="31" t="s">
        <v>44097</v>
      </c>
      <c r="F1569" s="31" t="s">
        <v>44098</v>
      </c>
      <c r="H1569" s="31" t="s">
        <v>44097</v>
      </c>
      <c r="X1569" s="31" t="s">
        <v>44096</v>
      </c>
      <c r="Y1569" s="31" t="s">
        <v>42328</v>
      </c>
    </row>
    <row r="1570" spans="1:37">
      <c r="A1570" s="31">
        <v>1569</v>
      </c>
      <c r="B1570" s="31" t="s">
        <v>25144</v>
      </c>
      <c r="C1570" s="31">
        <v>20</v>
      </c>
      <c r="D1570" s="31" t="s">
        <v>44095</v>
      </c>
      <c r="E1570" s="31" t="s">
        <v>44094</v>
      </c>
      <c r="F1570" s="31" t="s">
        <v>42789</v>
      </c>
      <c r="H1570" s="31" t="s">
        <v>44094</v>
      </c>
      <c r="X1570" s="31" t="s">
        <v>42789</v>
      </c>
    </row>
    <row r="1571" spans="1:37">
      <c r="A1571" s="31">
        <v>1570</v>
      </c>
      <c r="B1571" s="31" t="s">
        <v>25724</v>
      </c>
      <c r="C1571" s="31">
        <v>8</v>
      </c>
      <c r="D1571" s="31" t="s">
        <v>44093</v>
      </c>
      <c r="E1571" s="31" t="s">
        <v>44092</v>
      </c>
      <c r="F1571" s="31" t="s">
        <v>44091</v>
      </c>
      <c r="G1571" s="31" t="s">
        <v>44090</v>
      </c>
      <c r="H1571" s="31" t="s">
        <v>43791</v>
      </c>
      <c r="I1571" s="31" t="s">
        <v>44089</v>
      </c>
      <c r="X1571" s="31" t="s">
        <v>42338</v>
      </c>
      <c r="Y1571" s="31" t="s">
        <v>44088</v>
      </c>
      <c r="Z1571" s="31" t="s">
        <v>42002</v>
      </c>
      <c r="AC1571" s="31" t="s">
        <v>42140</v>
      </c>
      <c r="AD1571" s="31" t="s">
        <v>27982</v>
      </c>
      <c r="AE1571" s="31" t="s">
        <v>27549</v>
      </c>
    </row>
    <row r="1572" spans="1:37">
      <c r="A1572" s="31">
        <v>1571</v>
      </c>
      <c r="B1572" s="31" t="s">
        <v>23662</v>
      </c>
      <c r="C1572" s="31">
        <v>12</v>
      </c>
      <c r="D1572" s="31" t="s">
        <v>44087</v>
      </c>
      <c r="E1572" s="31" t="s">
        <v>42878</v>
      </c>
      <c r="F1572" s="31" t="s">
        <v>42722</v>
      </c>
      <c r="H1572" s="31" t="s">
        <v>42878</v>
      </c>
      <c r="X1572" s="31" t="s">
        <v>42722</v>
      </c>
    </row>
    <row r="1573" spans="1:37">
      <c r="A1573" s="31">
        <v>1572</v>
      </c>
      <c r="B1573" s="31" t="s">
        <v>25749</v>
      </c>
      <c r="C1573" s="31">
        <v>12</v>
      </c>
      <c r="D1573" s="31" t="s">
        <v>44086</v>
      </c>
      <c r="E1573" s="31" t="s">
        <v>42679</v>
      </c>
      <c r="F1573" s="31" t="s">
        <v>42833</v>
      </c>
      <c r="G1573" s="31" t="s">
        <v>44085</v>
      </c>
      <c r="H1573" s="31" t="s">
        <v>42679</v>
      </c>
      <c r="X1573" s="31" t="s">
        <v>42338</v>
      </c>
      <c r="Y1573" s="31" t="s">
        <v>42002</v>
      </c>
      <c r="AC1573" s="31" t="s">
        <v>27982</v>
      </c>
      <c r="AD1573" s="31" t="s">
        <v>44084</v>
      </c>
    </row>
    <row r="1574" spans="1:37">
      <c r="A1574" s="31">
        <v>1573</v>
      </c>
      <c r="B1574" s="31" t="s">
        <v>23659</v>
      </c>
      <c r="C1574" s="31">
        <v>12</v>
      </c>
      <c r="D1574" s="31" t="s">
        <v>44083</v>
      </c>
      <c r="F1574" s="31" t="s">
        <v>42255</v>
      </c>
      <c r="G1574" s="31" t="s">
        <v>42193</v>
      </c>
      <c r="X1574" s="31" t="s">
        <v>42255</v>
      </c>
      <c r="AC1574" s="31" t="s">
        <v>42193</v>
      </c>
    </row>
    <row r="1575" spans="1:37">
      <c r="A1575" s="31">
        <v>1574</v>
      </c>
      <c r="B1575" s="31" t="s">
        <v>23664</v>
      </c>
      <c r="C1575" s="31">
        <v>15</v>
      </c>
      <c r="D1575" s="31" t="s">
        <v>44082</v>
      </c>
      <c r="E1575" s="31" t="s">
        <v>43791</v>
      </c>
      <c r="F1575" s="31" t="s">
        <v>42255</v>
      </c>
      <c r="G1575" s="31" t="s">
        <v>27973</v>
      </c>
      <c r="H1575" s="31" t="s">
        <v>43791</v>
      </c>
      <c r="X1575" s="31" t="s">
        <v>42255</v>
      </c>
      <c r="AC1575" s="31" t="s">
        <v>27973</v>
      </c>
    </row>
    <row r="1576" spans="1:37">
      <c r="A1576" s="31">
        <v>1575</v>
      </c>
      <c r="B1576" s="31" t="s">
        <v>25402</v>
      </c>
      <c r="C1576" s="31">
        <v>10</v>
      </c>
      <c r="D1576" s="31" t="s">
        <v>44081</v>
      </c>
      <c r="F1576" s="31" t="s">
        <v>42205</v>
      </c>
      <c r="X1576" s="31" t="s">
        <v>42205</v>
      </c>
    </row>
    <row r="1577" spans="1:37">
      <c r="A1577" s="31">
        <v>1576</v>
      </c>
      <c r="B1577" s="31" t="s">
        <v>25399</v>
      </c>
      <c r="C1577" s="31">
        <v>10</v>
      </c>
      <c r="D1577" s="31" t="s">
        <v>44080</v>
      </c>
      <c r="E1577" s="31" t="s">
        <v>27732</v>
      </c>
      <c r="F1577" s="31" t="s">
        <v>42116</v>
      </c>
      <c r="H1577" s="31" t="s">
        <v>27732</v>
      </c>
      <c r="X1577" s="31" t="s">
        <v>42116</v>
      </c>
    </row>
    <row r="1578" spans="1:37">
      <c r="A1578" s="31">
        <v>1577</v>
      </c>
      <c r="B1578" s="31" t="s">
        <v>25404</v>
      </c>
      <c r="C1578" s="31">
        <v>12</v>
      </c>
      <c r="D1578" s="31" t="s">
        <v>44079</v>
      </c>
      <c r="E1578" s="31" t="s">
        <v>44078</v>
      </c>
      <c r="F1578" s="31" t="s">
        <v>42065</v>
      </c>
      <c r="G1578" s="31" t="s">
        <v>44077</v>
      </c>
      <c r="H1578" s="31" t="s">
        <v>44076</v>
      </c>
      <c r="I1578" s="31" t="s">
        <v>44075</v>
      </c>
      <c r="X1578" s="31" t="s">
        <v>42065</v>
      </c>
      <c r="AC1578" s="31" t="s">
        <v>44074</v>
      </c>
      <c r="AD1578" s="31" t="s">
        <v>12997</v>
      </c>
      <c r="AE1578" s="31" t="s">
        <v>44073</v>
      </c>
    </row>
    <row r="1579" spans="1:37">
      <c r="A1579" s="31">
        <v>1578</v>
      </c>
      <c r="B1579" s="31" t="s">
        <v>25407</v>
      </c>
      <c r="C1579" s="31">
        <v>8</v>
      </c>
      <c r="D1579" s="31" t="s">
        <v>44072</v>
      </c>
      <c r="E1579" s="31" t="s">
        <v>44071</v>
      </c>
      <c r="F1579" s="31" t="s">
        <v>41944</v>
      </c>
      <c r="H1579" s="31" t="s">
        <v>44071</v>
      </c>
      <c r="X1579" s="31" t="s">
        <v>41944</v>
      </c>
    </row>
    <row r="1580" spans="1:37">
      <c r="A1580" s="31">
        <v>1579</v>
      </c>
      <c r="B1580" s="31" t="s">
        <v>25408</v>
      </c>
      <c r="C1580" s="31">
        <v>11</v>
      </c>
      <c r="D1580" s="31" t="s">
        <v>44070</v>
      </c>
      <c r="E1580" s="31" t="s">
        <v>44069</v>
      </c>
      <c r="F1580" s="31" t="s">
        <v>44068</v>
      </c>
      <c r="H1580" s="31" t="s">
        <v>44067</v>
      </c>
      <c r="I1580" s="31" t="s">
        <v>2376</v>
      </c>
      <c r="X1580" s="31" t="s">
        <v>41953</v>
      </c>
      <c r="Y1580" s="31" t="s">
        <v>42402</v>
      </c>
      <c r="Z1580" s="31" t="s">
        <v>42253</v>
      </c>
    </row>
    <row r="1581" spans="1:37">
      <c r="A1581" s="31">
        <v>1580</v>
      </c>
      <c r="B1581" s="31" t="s">
        <v>25672</v>
      </c>
      <c r="C1581" s="31">
        <v>15</v>
      </c>
      <c r="D1581" s="31" t="s">
        <v>44066</v>
      </c>
      <c r="E1581" s="31" t="s">
        <v>44063</v>
      </c>
      <c r="F1581" s="31" t="s">
        <v>44065</v>
      </c>
      <c r="G1581" s="31" t="s">
        <v>44064</v>
      </c>
      <c r="H1581" s="31" t="s">
        <v>44063</v>
      </c>
      <c r="X1581" s="31" t="s">
        <v>42011</v>
      </c>
      <c r="Y1581" s="31" t="s">
        <v>42722</v>
      </c>
      <c r="AC1581" s="31" t="s">
        <v>42199</v>
      </c>
      <c r="AD1581" s="31" t="s">
        <v>44062</v>
      </c>
      <c r="AE1581" s="31" t="s">
        <v>42614</v>
      </c>
      <c r="AF1581" s="31" t="s">
        <v>13499</v>
      </c>
      <c r="AG1581" s="31" t="s">
        <v>10704</v>
      </c>
      <c r="AH1581" s="31" t="s">
        <v>43939</v>
      </c>
      <c r="AI1581" s="31" t="s">
        <v>44061</v>
      </c>
      <c r="AJ1581" s="31" t="s">
        <v>27616</v>
      </c>
      <c r="AK1581" s="31" t="s">
        <v>12355</v>
      </c>
    </row>
    <row r="1582" spans="1:37">
      <c r="A1582" s="31">
        <v>1581</v>
      </c>
      <c r="B1582" s="31" t="s">
        <v>25807</v>
      </c>
      <c r="C1582" s="31">
        <v>11</v>
      </c>
      <c r="D1582" s="31" t="s">
        <v>44060</v>
      </c>
      <c r="E1582" s="31" t="s">
        <v>44059</v>
      </c>
      <c r="F1582" s="31" t="s">
        <v>41977</v>
      </c>
      <c r="H1582" s="31" t="s">
        <v>44058</v>
      </c>
      <c r="I1582" s="31" t="s">
        <v>42134</v>
      </c>
      <c r="X1582" s="31" t="s">
        <v>41977</v>
      </c>
    </row>
    <row r="1583" spans="1:37">
      <c r="A1583" s="31">
        <v>1582</v>
      </c>
      <c r="B1583" s="31" t="s">
        <v>22226</v>
      </c>
      <c r="C1583" s="31">
        <v>4</v>
      </c>
      <c r="D1583" s="31" t="s">
        <v>44057</v>
      </c>
      <c r="E1583" s="31" t="s">
        <v>44056</v>
      </c>
      <c r="F1583" s="31" t="s">
        <v>42077</v>
      </c>
      <c r="H1583" s="31" t="s">
        <v>44056</v>
      </c>
      <c r="X1583" s="31" t="s">
        <v>42077</v>
      </c>
    </row>
    <row r="1584" spans="1:37">
      <c r="A1584" s="31">
        <v>1583</v>
      </c>
      <c r="B1584" s="31" t="s">
        <v>24484</v>
      </c>
      <c r="C1584" s="31">
        <v>5</v>
      </c>
      <c r="D1584" s="31" t="s">
        <v>44055</v>
      </c>
      <c r="E1584" s="31" t="s">
        <v>44054</v>
      </c>
      <c r="F1584" s="31" t="s">
        <v>42365</v>
      </c>
      <c r="H1584" s="31" t="s">
        <v>44053</v>
      </c>
      <c r="I1584" s="31" t="s">
        <v>42149</v>
      </c>
      <c r="X1584" s="31" t="s">
        <v>42365</v>
      </c>
    </row>
    <row r="1585" spans="1:36">
      <c r="A1585" s="31">
        <v>1584</v>
      </c>
      <c r="B1585" s="31" t="s">
        <v>25783</v>
      </c>
      <c r="C1585" s="31">
        <v>6</v>
      </c>
      <c r="D1585" s="31" t="s">
        <v>44052</v>
      </c>
      <c r="E1585" s="31" t="s">
        <v>44051</v>
      </c>
      <c r="F1585" s="31" t="s">
        <v>42382</v>
      </c>
      <c r="G1585" s="31" t="s">
        <v>43521</v>
      </c>
      <c r="H1585" s="31" t="s">
        <v>2049</v>
      </c>
      <c r="I1585" s="31" t="s">
        <v>43856</v>
      </c>
      <c r="J1585" s="31" t="s">
        <v>10903</v>
      </c>
      <c r="X1585" s="31" t="s">
        <v>42382</v>
      </c>
      <c r="AC1585" s="31" t="s">
        <v>43521</v>
      </c>
    </row>
    <row r="1586" spans="1:36">
      <c r="A1586" s="31">
        <v>1585</v>
      </c>
      <c r="B1586" s="31" t="s">
        <v>24489</v>
      </c>
      <c r="C1586" s="31">
        <v>6</v>
      </c>
      <c r="D1586" s="31" t="s">
        <v>44050</v>
      </c>
      <c r="E1586" s="31" t="s">
        <v>12997</v>
      </c>
      <c r="F1586" s="31" t="s">
        <v>28781</v>
      </c>
      <c r="G1586" s="31" t="s">
        <v>44049</v>
      </c>
      <c r="H1586" s="31" t="s">
        <v>12997</v>
      </c>
      <c r="X1586" s="31" t="s">
        <v>28781</v>
      </c>
      <c r="AC1586" s="31" t="s">
        <v>27909</v>
      </c>
      <c r="AD1586" s="31" t="s">
        <v>44048</v>
      </c>
      <c r="AE1586" s="31" t="s">
        <v>12355</v>
      </c>
      <c r="AF1586" s="31" t="s">
        <v>44047</v>
      </c>
    </row>
    <row r="1587" spans="1:36">
      <c r="A1587" s="31">
        <v>1586</v>
      </c>
      <c r="B1587" s="31" t="s">
        <v>25885</v>
      </c>
      <c r="C1587" s="31">
        <v>7</v>
      </c>
      <c r="D1587" s="31" t="s">
        <v>44046</v>
      </c>
      <c r="E1587" s="31" t="s">
        <v>44045</v>
      </c>
      <c r="F1587" s="31" t="s">
        <v>44044</v>
      </c>
      <c r="H1587" s="31" t="s">
        <v>44043</v>
      </c>
      <c r="I1587" s="31" t="s">
        <v>43843</v>
      </c>
      <c r="J1587" s="31" t="s">
        <v>44042</v>
      </c>
      <c r="X1587" s="31" t="s">
        <v>42047</v>
      </c>
      <c r="Y1587" s="31" t="s">
        <v>41909</v>
      </c>
    </row>
    <row r="1588" spans="1:36">
      <c r="A1588" s="31">
        <v>1587</v>
      </c>
      <c r="B1588" s="31" t="s">
        <v>21474</v>
      </c>
      <c r="C1588" s="31">
        <v>7</v>
      </c>
      <c r="D1588" s="31" t="s">
        <v>44041</v>
      </c>
      <c r="F1588" s="31" t="s">
        <v>42011</v>
      </c>
      <c r="X1588" s="31" t="s">
        <v>42011</v>
      </c>
    </row>
    <row r="1589" spans="1:36">
      <c r="A1589" s="31">
        <v>1588</v>
      </c>
      <c r="B1589" s="31" t="s">
        <v>24493</v>
      </c>
      <c r="C1589" s="31">
        <v>7</v>
      </c>
      <c r="D1589" s="31" t="s">
        <v>44040</v>
      </c>
      <c r="E1589" s="31" t="s">
        <v>44039</v>
      </c>
      <c r="F1589" s="31" t="s">
        <v>42351</v>
      </c>
      <c r="H1589" s="31" t="s">
        <v>43054</v>
      </c>
      <c r="I1589" s="31" t="s">
        <v>44038</v>
      </c>
      <c r="J1589" s="31" t="s">
        <v>44037</v>
      </c>
      <c r="K1589" s="31" t="s">
        <v>12210</v>
      </c>
      <c r="X1589" s="31" t="s">
        <v>42351</v>
      </c>
    </row>
    <row r="1590" spans="1:36">
      <c r="A1590" s="31">
        <v>1589</v>
      </c>
      <c r="B1590" s="31" t="s">
        <v>25685</v>
      </c>
      <c r="C1590" s="31">
        <v>7</v>
      </c>
      <c r="D1590" s="31" t="s">
        <v>44036</v>
      </c>
      <c r="E1590" s="31" t="s">
        <v>44035</v>
      </c>
      <c r="F1590" s="31" t="s">
        <v>42816</v>
      </c>
      <c r="H1590" s="31" t="s">
        <v>13542</v>
      </c>
      <c r="I1590" s="31" t="s">
        <v>44034</v>
      </c>
      <c r="X1590" s="31" t="s">
        <v>42318</v>
      </c>
      <c r="Y1590" s="31" t="s">
        <v>42479</v>
      </c>
    </row>
    <row r="1591" spans="1:36">
      <c r="A1591" s="31">
        <v>1590</v>
      </c>
      <c r="B1591" s="31" t="s">
        <v>24498</v>
      </c>
      <c r="C1591" s="31">
        <v>7</v>
      </c>
      <c r="D1591" s="31" t="s">
        <v>44033</v>
      </c>
      <c r="E1591" s="31" t="s">
        <v>44032</v>
      </c>
      <c r="F1591" s="31" t="s">
        <v>44031</v>
      </c>
      <c r="H1591" s="31" t="s">
        <v>44030</v>
      </c>
      <c r="I1591" s="31" t="s">
        <v>44029</v>
      </c>
      <c r="J1591" s="31" t="s">
        <v>19472</v>
      </c>
      <c r="X1591" s="31" t="s">
        <v>44028</v>
      </c>
      <c r="Y1591" s="31" t="s">
        <v>44027</v>
      </c>
    </row>
    <row r="1592" spans="1:36">
      <c r="A1592" s="31">
        <v>1591</v>
      </c>
      <c r="B1592" s="31" t="s">
        <v>24491</v>
      </c>
      <c r="C1592" s="31">
        <v>7</v>
      </c>
      <c r="D1592" s="31" t="s">
        <v>44026</v>
      </c>
      <c r="E1592" s="31" t="s">
        <v>44025</v>
      </c>
      <c r="F1592" s="31" t="s">
        <v>42780</v>
      </c>
      <c r="G1592" s="31" t="s">
        <v>44024</v>
      </c>
      <c r="H1592" s="31" t="s">
        <v>43709</v>
      </c>
      <c r="I1592" s="31" t="s">
        <v>44023</v>
      </c>
      <c r="J1592" s="31" t="s">
        <v>43861</v>
      </c>
      <c r="K1592" s="31" t="s">
        <v>43037</v>
      </c>
      <c r="X1592" s="31" t="s">
        <v>42780</v>
      </c>
      <c r="AC1592" s="31" t="s">
        <v>44022</v>
      </c>
      <c r="AD1592" s="31" t="s">
        <v>12298</v>
      </c>
      <c r="AE1592" s="31" t="s">
        <v>44021</v>
      </c>
      <c r="AF1592" s="31" t="s">
        <v>44020</v>
      </c>
    </row>
    <row r="1593" spans="1:36">
      <c r="A1593" s="31">
        <v>1592</v>
      </c>
      <c r="B1593" s="31" t="s">
        <v>24504</v>
      </c>
      <c r="C1593" s="31">
        <v>8</v>
      </c>
      <c r="D1593" s="31" t="s">
        <v>44019</v>
      </c>
      <c r="E1593" s="31" t="s">
        <v>44018</v>
      </c>
      <c r="F1593" s="31" t="s">
        <v>42107</v>
      </c>
      <c r="H1593" s="31" t="s">
        <v>44018</v>
      </c>
      <c r="X1593" s="31" t="s">
        <v>42107</v>
      </c>
    </row>
    <row r="1594" spans="1:36">
      <c r="A1594" s="31">
        <v>1593</v>
      </c>
      <c r="B1594" s="31" t="s">
        <v>23139</v>
      </c>
      <c r="C1594" s="31">
        <v>8</v>
      </c>
      <c r="D1594" s="31" t="s">
        <v>44017</v>
      </c>
      <c r="E1594" s="31" t="s">
        <v>43960</v>
      </c>
      <c r="F1594" s="31" t="s">
        <v>42371</v>
      </c>
      <c r="H1594" s="31" t="s">
        <v>43960</v>
      </c>
      <c r="X1594" s="31" t="s">
        <v>42371</v>
      </c>
    </row>
    <row r="1595" spans="1:36">
      <c r="A1595" s="31">
        <v>1594</v>
      </c>
      <c r="B1595" s="31" t="s">
        <v>24509</v>
      </c>
      <c r="C1595" s="31">
        <v>8</v>
      </c>
      <c r="D1595" s="31" t="s">
        <v>44016</v>
      </c>
      <c r="F1595" s="31" t="s">
        <v>44015</v>
      </c>
      <c r="X1595" s="31" t="s">
        <v>44014</v>
      </c>
      <c r="Y1595" s="31" t="s">
        <v>42462</v>
      </c>
    </row>
    <row r="1596" spans="1:36">
      <c r="A1596" s="31">
        <v>1595</v>
      </c>
      <c r="B1596" s="31" t="s">
        <v>24515</v>
      </c>
      <c r="C1596" s="31">
        <v>8</v>
      </c>
      <c r="D1596" s="31" t="s">
        <v>44013</v>
      </c>
      <c r="E1596" s="31" t="s">
        <v>42273</v>
      </c>
      <c r="F1596" s="31" t="s">
        <v>41961</v>
      </c>
      <c r="H1596" s="31" t="s">
        <v>42273</v>
      </c>
      <c r="X1596" s="31" t="s">
        <v>41961</v>
      </c>
    </row>
    <row r="1597" spans="1:36">
      <c r="A1597" s="31">
        <v>1596</v>
      </c>
      <c r="B1597" s="31" t="s">
        <v>22325</v>
      </c>
      <c r="C1597" s="31">
        <v>8</v>
      </c>
      <c r="D1597" s="31" t="s">
        <v>44012</v>
      </c>
      <c r="E1597" s="31" t="s">
        <v>44011</v>
      </c>
      <c r="F1597" s="31" t="s">
        <v>41977</v>
      </c>
      <c r="H1597" s="31" t="s">
        <v>44011</v>
      </c>
      <c r="X1597" s="31" t="s">
        <v>41977</v>
      </c>
    </row>
    <row r="1598" spans="1:36">
      <c r="A1598" s="31">
        <v>1597</v>
      </c>
      <c r="B1598" s="31" t="s">
        <v>24528</v>
      </c>
      <c r="C1598" s="31">
        <v>10</v>
      </c>
      <c r="D1598" s="31" t="s">
        <v>44010</v>
      </c>
      <c r="F1598" s="31" t="s">
        <v>41909</v>
      </c>
      <c r="G1598" s="31" t="s">
        <v>44009</v>
      </c>
      <c r="X1598" s="31" t="s">
        <v>41909</v>
      </c>
      <c r="AC1598" s="31" t="s">
        <v>27592</v>
      </c>
      <c r="AD1598" s="31" t="s">
        <v>42933</v>
      </c>
      <c r="AE1598" s="31" t="s">
        <v>42426</v>
      </c>
      <c r="AF1598" s="31" t="s">
        <v>27664</v>
      </c>
      <c r="AG1598" s="31" t="s">
        <v>41975</v>
      </c>
      <c r="AH1598" s="31" t="s">
        <v>42140</v>
      </c>
      <c r="AI1598" s="31" t="s">
        <v>42818</v>
      </c>
      <c r="AJ1598" s="31" t="s">
        <v>27982</v>
      </c>
    </row>
    <row r="1599" spans="1:36">
      <c r="A1599" s="31">
        <v>1598</v>
      </c>
      <c r="B1599" s="31" t="s">
        <v>24524</v>
      </c>
      <c r="C1599" s="31">
        <v>9</v>
      </c>
      <c r="D1599" s="31" t="s">
        <v>44008</v>
      </c>
      <c r="E1599" s="31" t="s">
        <v>44007</v>
      </c>
      <c r="F1599" s="31" t="s">
        <v>42907</v>
      </c>
      <c r="G1599" s="31" t="s">
        <v>12991</v>
      </c>
      <c r="H1599" s="31" t="s">
        <v>44007</v>
      </c>
      <c r="X1599" s="31" t="s">
        <v>42907</v>
      </c>
      <c r="AC1599" s="31" t="s">
        <v>12991</v>
      </c>
    </row>
    <row r="1600" spans="1:36">
      <c r="A1600" s="31">
        <v>1599</v>
      </c>
      <c r="B1600" s="31" t="s">
        <v>24521</v>
      </c>
      <c r="C1600" s="31">
        <v>9</v>
      </c>
      <c r="D1600" s="31" t="s">
        <v>44006</v>
      </c>
      <c r="E1600" s="31" t="s">
        <v>41950</v>
      </c>
      <c r="F1600" s="31" t="s">
        <v>42557</v>
      </c>
      <c r="G1600" s="31" t="s">
        <v>44005</v>
      </c>
      <c r="H1600" s="31" t="s">
        <v>41950</v>
      </c>
      <c r="X1600" s="31" t="s">
        <v>42557</v>
      </c>
      <c r="AC1600" s="31" t="s">
        <v>41951</v>
      </c>
      <c r="AD1600" s="31" t="s">
        <v>11621</v>
      </c>
      <c r="AE1600" s="31" t="s">
        <v>13833</v>
      </c>
    </row>
    <row r="1601" spans="1:34">
      <c r="A1601" s="31">
        <v>1600</v>
      </c>
      <c r="B1601" s="31" t="s">
        <v>24517</v>
      </c>
      <c r="C1601" s="31">
        <v>9</v>
      </c>
      <c r="D1601" s="31" t="s">
        <v>44004</v>
      </c>
      <c r="F1601" s="31" t="s">
        <v>28781</v>
      </c>
      <c r="G1601" s="31" t="s">
        <v>27637</v>
      </c>
      <c r="X1601" s="31" t="s">
        <v>28781</v>
      </c>
      <c r="AC1601" s="31" t="s">
        <v>27637</v>
      </c>
    </row>
    <row r="1602" spans="1:34">
      <c r="A1602" s="31">
        <v>1601</v>
      </c>
      <c r="B1602" s="31" t="s">
        <v>25700</v>
      </c>
      <c r="C1602" s="31">
        <v>9</v>
      </c>
      <c r="D1602" s="31" t="s">
        <v>44003</v>
      </c>
      <c r="E1602" s="31" t="s">
        <v>786</v>
      </c>
      <c r="F1602" s="31" t="s">
        <v>44002</v>
      </c>
      <c r="H1602" s="31" t="s">
        <v>786</v>
      </c>
      <c r="X1602" s="31" t="s">
        <v>42349</v>
      </c>
      <c r="Y1602" s="31" t="s">
        <v>42117</v>
      </c>
    </row>
    <row r="1603" spans="1:34">
      <c r="A1603" s="31">
        <v>1602</v>
      </c>
      <c r="B1603" s="31" t="s">
        <v>25830</v>
      </c>
      <c r="C1603" s="31">
        <v>9</v>
      </c>
      <c r="D1603" s="31" t="s">
        <v>44001</v>
      </c>
      <c r="E1603" s="31" t="s">
        <v>44000</v>
      </c>
      <c r="F1603" s="31" t="s">
        <v>42755</v>
      </c>
      <c r="H1603" s="31" t="s">
        <v>43999</v>
      </c>
      <c r="I1603" s="31" t="s">
        <v>43998</v>
      </c>
      <c r="X1603" s="31" t="s">
        <v>42205</v>
      </c>
      <c r="Y1603" s="31" t="s">
        <v>42036</v>
      </c>
    </row>
    <row r="1604" spans="1:34">
      <c r="A1604" s="31">
        <v>1603</v>
      </c>
      <c r="B1604" s="31" t="s">
        <v>25806</v>
      </c>
      <c r="C1604" s="31">
        <v>9</v>
      </c>
      <c r="D1604" s="31" t="s">
        <v>43997</v>
      </c>
      <c r="F1604" s="31" t="s">
        <v>28781</v>
      </c>
      <c r="G1604" s="31" t="s">
        <v>43996</v>
      </c>
      <c r="X1604" s="31" t="s">
        <v>28781</v>
      </c>
      <c r="AC1604" s="31" t="s">
        <v>42426</v>
      </c>
      <c r="AD1604" s="31" t="s">
        <v>42819</v>
      </c>
      <c r="AE1604" s="31" t="s">
        <v>42614</v>
      </c>
      <c r="AF1604" s="31" t="s">
        <v>43172</v>
      </c>
    </row>
    <row r="1605" spans="1:34">
      <c r="A1605" s="31">
        <v>1604</v>
      </c>
      <c r="B1605" s="31" t="s">
        <v>23146</v>
      </c>
      <c r="C1605" s="31">
        <v>9</v>
      </c>
      <c r="D1605" s="31" t="s">
        <v>43995</v>
      </c>
      <c r="F1605" s="31" t="s">
        <v>42793</v>
      </c>
      <c r="X1605" s="31" t="s">
        <v>42793</v>
      </c>
    </row>
    <row r="1606" spans="1:34">
      <c r="A1606" s="31">
        <v>1605</v>
      </c>
      <c r="B1606" s="31" t="s">
        <v>24519</v>
      </c>
      <c r="C1606" s="31">
        <v>9</v>
      </c>
      <c r="D1606" s="31" t="s">
        <v>43994</v>
      </c>
      <c r="E1606" s="31" t="s">
        <v>43993</v>
      </c>
      <c r="F1606" s="31" t="s">
        <v>43992</v>
      </c>
      <c r="H1606" s="31" t="s">
        <v>43991</v>
      </c>
      <c r="I1606" s="31" t="s">
        <v>43990</v>
      </c>
      <c r="X1606" s="31" t="s">
        <v>42141</v>
      </c>
      <c r="Y1606" s="31" t="s">
        <v>42142</v>
      </c>
    </row>
    <row r="1607" spans="1:34">
      <c r="A1607" s="31">
        <v>1606</v>
      </c>
      <c r="B1607" s="31" t="s">
        <v>24531</v>
      </c>
      <c r="C1607" s="31">
        <v>10</v>
      </c>
      <c r="D1607" s="31" t="s">
        <v>43989</v>
      </c>
      <c r="E1607" s="31" t="s">
        <v>43988</v>
      </c>
      <c r="F1607" s="31" t="s">
        <v>42096</v>
      </c>
      <c r="H1607" s="31" t="s">
        <v>43988</v>
      </c>
      <c r="X1607" s="31" t="s">
        <v>42096</v>
      </c>
    </row>
    <row r="1608" spans="1:34">
      <c r="A1608" s="31">
        <v>1607</v>
      </c>
      <c r="B1608" s="31" t="s">
        <v>24534</v>
      </c>
      <c r="C1608" s="31">
        <v>10</v>
      </c>
      <c r="D1608" s="31" t="s">
        <v>43987</v>
      </c>
      <c r="E1608" s="31" t="s">
        <v>12284</v>
      </c>
      <c r="F1608" s="31" t="s">
        <v>42577</v>
      </c>
      <c r="H1608" s="31" t="s">
        <v>12284</v>
      </c>
      <c r="X1608" s="31" t="s">
        <v>42577</v>
      </c>
    </row>
    <row r="1609" spans="1:34">
      <c r="A1609" s="31">
        <v>1608</v>
      </c>
      <c r="B1609" s="31" t="s">
        <v>25627</v>
      </c>
      <c r="C1609" s="31">
        <v>10</v>
      </c>
      <c r="D1609" s="31" t="s">
        <v>43986</v>
      </c>
      <c r="E1609" s="31" t="s">
        <v>43985</v>
      </c>
      <c r="F1609" s="31" t="s">
        <v>28781</v>
      </c>
      <c r="G1609" s="31" t="s">
        <v>43984</v>
      </c>
      <c r="H1609" s="31" t="s">
        <v>43983</v>
      </c>
      <c r="I1609" s="31" t="s">
        <v>43792</v>
      </c>
      <c r="X1609" s="31" t="s">
        <v>28781</v>
      </c>
      <c r="AC1609" s="31" t="s">
        <v>42426</v>
      </c>
      <c r="AD1609" s="31" t="s">
        <v>42819</v>
      </c>
      <c r="AE1609" s="31" t="s">
        <v>42818</v>
      </c>
      <c r="AF1609" s="31" t="s">
        <v>43982</v>
      </c>
    </row>
    <row r="1610" spans="1:34">
      <c r="A1610" s="31">
        <v>1609</v>
      </c>
      <c r="B1610" s="31" t="s">
        <v>24536</v>
      </c>
      <c r="C1610" s="31">
        <v>10</v>
      </c>
      <c r="D1610" s="31" t="s">
        <v>43981</v>
      </c>
      <c r="F1610" s="31" t="s">
        <v>42147</v>
      </c>
      <c r="G1610" s="31" t="s">
        <v>43980</v>
      </c>
      <c r="X1610" s="31" t="s">
        <v>42147</v>
      </c>
      <c r="AC1610" s="31" t="s">
        <v>42449</v>
      </c>
      <c r="AD1610" s="31" t="s">
        <v>13940</v>
      </c>
    </row>
    <row r="1611" spans="1:34">
      <c r="A1611" s="31">
        <v>1610</v>
      </c>
      <c r="B1611" s="31" t="s">
        <v>24526</v>
      </c>
      <c r="C1611" s="31">
        <v>10</v>
      </c>
      <c r="D1611" s="31" t="s">
        <v>43979</v>
      </c>
      <c r="E1611" s="31" t="s">
        <v>43978</v>
      </c>
      <c r="F1611" s="31" t="s">
        <v>42557</v>
      </c>
      <c r="H1611" s="31" t="s">
        <v>43977</v>
      </c>
      <c r="I1611" s="31" t="s">
        <v>43976</v>
      </c>
      <c r="X1611" s="31" t="s">
        <v>42557</v>
      </c>
    </row>
    <row r="1612" spans="1:34">
      <c r="A1612" s="31">
        <v>1611</v>
      </c>
      <c r="B1612" s="31" t="s">
        <v>24538</v>
      </c>
      <c r="C1612" s="31">
        <v>11</v>
      </c>
      <c r="D1612" s="31" t="s">
        <v>43975</v>
      </c>
      <c r="E1612" s="31" t="s">
        <v>43974</v>
      </c>
      <c r="F1612" s="31" t="s">
        <v>42752</v>
      </c>
      <c r="H1612" s="31" t="s">
        <v>43974</v>
      </c>
      <c r="X1612" s="31" t="s">
        <v>42752</v>
      </c>
    </row>
    <row r="1613" spans="1:34">
      <c r="A1613" s="31">
        <v>1612</v>
      </c>
      <c r="B1613" s="31" t="s">
        <v>24546</v>
      </c>
      <c r="C1613" s="31">
        <v>11</v>
      </c>
      <c r="D1613" s="31" t="s">
        <v>43973</v>
      </c>
      <c r="E1613" s="31" t="s">
        <v>43971</v>
      </c>
      <c r="F1613" s="31" t="s">
        <v>43227</v>
      </c>
      <c r="G1613" s="31" t="s">
        <v>43972</v>
      </c>
      <c r="H1613" s="31" t="s">
        <v>43971</v>
      </c>
      <c r="X1613" s="31" t="s">
        <v>43227</v>
      </c>
      <c r="AC1613" s="31" t="s">
        <v>43970</v>
      </c>
      <c r="AD1613" s="31" t="s">
        <v>27616</v>
      </c>
      <c r="AE1613" s="31" t="s">
        <v>27982</v>
      </c>
    </row>
    <row r="1614" spans="1:34">
      <c r="A1614" s="31">
        <v>1613</v>
      </c>
      <c r="B1614" s="31" t="s">
        <v>24552</v>
      </c>
      <c r="C1614" s="31">
        <v>11</v>
      </c>
      <c r="D1614" s="31" t="s">
        <v>43969</v>
      </c>
      <c r="E1614" s="31" t="s">
        <v>43968</v>
      </c>
      <c r="F1614" s="31" t="s">
        <v>42328</v>
      </c>
      <c r="H1614" s="31" t="s">
        <v>43968</v>
      </c>
      <c r="X1614" s="31" t="s">
        <v>42328</v>
      </c>
    </row>
    <row r="1615" spans="1:34">
      <c r="A1615" s="31">
        <v>1614</v>
      </c>
      <c r="B1615" s="31" t="s">
        <v>25653</v>
      </c>
      <c r="C1615" s="31">
        <v>11</v>
      </c>
      <c r="D1615" s="31" t="s">
        <v>43967</v>
      </c>
      <c r="E1615" s="31" t="s">
        <v>43374</v>
      </c>
      <c r="F1615" s="31" t="s">
        <v>42755</v>
      </c>
      <c r="G1615" s="31" t="s">
        <v>43966</v>
      </c>
      <c r="H1615" s="31" t="s">
        <v>43374</v>
      </c>
      <c r="X1615" s="31" t="s">
        <v>42205</v>
      </c>
      <c r="Y1615" s="31" t="s">
        <v>42036</v>
      </c>
      <c r="AC1615" s="31" t="s">
        <v>28120</v>
      </c>
      <c r="AD1615" s="31" t="s">
        <v>43939</v>
      </c>
      <c r="AE1615" s="31" t="s">
        <v>42052</v>
      </c>
      <c r="AF1615" s="31" t="s">
        <v>42137</v>
      </c>
      <c r="AG1615" s="31" t="s">
        <v>42704</v>
      </c>
      <c r="AH1615" s="31" t="s">
        <v>43965</v>
      </c>
    </row>
    <row r="1616" spans="1:34">
      <c r="A1616" s="31">
        <v>1615</v>
      </c>
      <c r="B1616" s="31" t="s">
        <v>24555</v>
      </c>
      <c r="C1616" s="31">
        <v>11</v>
      </c>
      <c r="D1616" s="31" t="s">
        <v>43964</v>
      </c>
      <c r="E1616" s="31" t="s">
        <v>43963</v>
      </c>
      <c r="F1616" s="31" t="s">
        <v>42866</v>
      </c>
      <c r="G1616" s="31" t="s">
        <v>43962</v>
      </c>
      <c r="H1616" s="31" t="s">
        <v>43961</v>
      </c>
      <c r="I1616" s="31" t="s">
        <v>43960</v>
      </c>
      <c r="J1616" s="31" t="s">
        <v>42960</v>
      </c>
      <c r="K1616" s="31" t="s">
        <v>43959</v>
      </c>
      <c r="X1616" s="31" t="s">
        <v>42866</v>
      </c>
      <c r="AC1616" s="31" t="s">
        <v>43958</v>
      </c>
      <c r="AD1616" s="31" t="s">
        <v>43957</v>
      </c>
    </row>
    <row r="1617" spans="1:31">
      <c r="A1617" s="31">
        <v>1616</v>
      </c>
      <c r="B1617" s="31" t="s">
        <v>24541</v>
      </c>
      <c r="C1617" s="31">
        <v>11</v>
      </c>
      <c r="D1617" s="31" t="s">
        <v>43956</v>
      </c>
      <c r="E1617" s="31" t="s">
        <v>43790</v>
      </c>
      <c r="F1617" s="31" t="s">
        <v>42561</v>
      </c>
      <c r="H1617" s="31" t="s">
        <v>43790</v>
      </c>
      <c r="X1617" s="31" t="s">
        <v>42561</v>
      </c>
    </row>
    <row r="1618" spans="1:31">
      <c r="A1618" s="31">
        <v>1617</v>
      </c>
      <c r="B1618" s="31" t="s">
        <v>24549</v>
      </c>
      <c r="C1618" s="31">
        <v>11</v>
      </c>
      <c r="D1618" s="31" t="s">
        <v>43955</v>
      </c>
      <c r="E1618" s="31" t="s">
        <v>43954</v>
      </c>
      <c r="F1618" s="31" t="s">
        <v>42107</v>
      </c>
      <c r="G1618" s="31" t="s">
        <v>27501</v>
      </c>
      <c r="H1618" s="31" t="s">
        <v>43954</v>
      </c>
      <c r="X1618" s="31" t="s">
        <v>42107</v>
      </c>
      <c r="AC1618" s="31" t="s">
        <v>27501</v>
      </c>
    </row>
    <row r="1619" spans="1:31">
      <c r="A1619" s="31">
        <v>1618</v>
      </c>
      <c r="B1619" s="31" t="s">
        <v>24544</v>
      </c>
      <c r="C1619" s="31">
        <v>11</v>
      </c>
      <c r="D1619" s="31" t="s">
        <v>43953</v>
      </c>
      <c r="E1619" s="31" t="s">
        <v>43952</v>
      </c>
      <c r="F1619" s="31" t="s">
        <v>43951</v>
      </c>
      <c r="H1619" s="31" t="s">
        <v>43950</v>
      </c>
      <c r="I1619" s="31" t="s">
        <v>43949</v>
      </c>
      <c r="J1619" s="31" t="s">
        <v>43948</v>
      </c>
      <c r="X1619" s="31" t="s">
        <v>42365</v>
      </c>
      <c r="Y1619" s="31" t="s">
        <v>42349</v>
      </c>
    </row>
    <row r="1620" spans="1:31">
      <c r="A1620" s="31">
        <v>1619</v>
      </c>
      <c r="B1620" s="31" t="s">
        <v>25721</v>
      </c>
      <c r="C1620" s="31">
        <v>11</v>
      </c>
      <c r="D1620" s="31" t="s">
        <v>43947</v>
      </c>
      <c r="E1620" s="31" t="s">
        <v>43946</v>
      </c>
      <c r="F1620" s="31" t="s">
        <v>41957</v>
      </c>
      <c r="H1620" s="31" t="s">
        <v>12921</v>
      </c>
      <c r="I1620" s="31" t="s">
        <v>12925</v>
      </c>
      <c r="X1620" s="31" t="s">
        <v>41957</v>
      </c>
    </row>
    <row r="1621" spans="1:31">
      <c r="A1621" s="31">
        <v>1620</v>
      </c>
      <c r="B1621" s="31" t="s">
        <v>25759</v>
      </c>
      <c r="C1621" s="31">
        <v>11</v>
      </c>
      <c r="D1621" s="31" t="s">
        <v>43945</v>
      </c>
      <c r="E1621" s="31" t="s">
        <v>43944</v>
      </c>
      <c r="F1621" s="31" t="s">
        <v>43631</v>
      </c>
      <c r="G1621" s="31" t="s">
        <v>43943</v>
      </c>
      <c r="H1621" s="31" t="s">
        <v>43944</v>
      </c>
      <c r="X1621" s="31" t="s">
        <v>43631</v>
      </c>
      <c r="AC1621" s="31" t="s">
        <v>43943</v>
      </c>
    </row>
    <row r="1622" spans="1:31">
      <c r="A1622" s="31">
        <v>1621</v>
      </c>
      <c r="B1622" s="31" t="s">
        <v>25768</v>
      </c>
      <c r="C1622" s="31">
        <v>12</v>
      </c>
      <c r="D1622" s="31" t="s">
        <v>43942</v>
      </c>
      <c r="E1622" s="31" t="s">
        <v>43941</v>
      </c>
      <c r="F1622" s="31" t="s">
        <v>43940</v>
      </c>
      <c r="G1622" s="31" t="s">
        <v>43939</v>
      </c>
      <c r="H1622" s="31" t="s">
        <v>43374</v>
      </c>
      <c r="I1622" s="31" t="s">
        <v>43862</v>
      </c>
      <c r="X1622" s="31" t="s">
        <v>43940</v>
      </c>
      <c r="AC1622" s="31" t="s">
        <v>43939</v>
      </c>
    </row>
    <row r="1623" spans="1:31">
      <c r="A1623" s="31">
        <v>1622</v>
      </c>
      <c r="B1623" s="31" t="s">
        <v>24560</v>
      </c>
      <c r="C1623" s="31">
        <v>12</v>
      </c>
      <c r="D1623" s="31" t="s">
        <v>43938</v>
      </c>
      <c r="E1623" s="31" t="s">
        <v>43937</v>
      </c>
      <c r="F1623" s="31" t="s">
        <v>42160</v>
      </c>
      <c r="H1623" s="31" t="s">
        <v>43937</v>
      </c>
      <c r="X1623" s="31" t="s">
        <v>42160</v>
      </c>
    </row>
    <row r="1624" spans="1:31">
      <c r="A1624" s="31">
        <v>1623</v>
      </c>
      <c r="B1624" s="31" t="s">
        <v>25723</v>
      </c>
      <c r="C1624" s="31">
        <v>12</v>
      </c>
      <c r="D1624" s="31" t="s">
        <v>43936</v>
      </c>
      <c r="E1624" s="31" t="s">
        <v>43933</v>
      </c>
      <c r="F1624" s="31" t="s">
        <v>43935</v>
      </c>
      <c r="G1624" s="31" t="s">
        <v>43934</v>
      </c>
      <c r="H1624" s="31" t="s">
        <v>43933</v>
      </c>
      <c r="X1624" s="31" t="s">
        <v>42200</v>
      </c>
      <c r="Y1624" s="31" t="s">
        <v>41945</v>
      </c>
      <c r="Z1624" s="31" t="s">
        <v>42701</v>
      </c>
      <c r="AC1624" s="31" t="s">
        <v>43932</v>
      </c>
      <c r="AD1624" s="31" t="s">
        <v>12210</v>
      </c>
    </row>
    <row r="1625" spans="1:31">
      <c r="A1625" s="31">
        <v>1624</v>
      </c>
      <c r="B1625" s="31" t="s">
        <v>23150</v>
      </c>
      <c r="C1625" s="31">
        <v>13</v>
      </c>
      <c r="D1625" s="31" t="s">
        <v>43931</v>
      </c>
      <c r="E1625" s="31" t="s">
        <v>43929</v>
      </c>
      <c r="F1625" s="31" t="s">
        <v>43313</v>
      </c>
      <c r="G1625" s="31" t="s">
        <v>43930</v>
      </c>
      <c r="H1625" s="31" t="s">
        <v>43929</v>
      </c>
      <c r="X1625" s="31" t="s">
        <v>43313</v>
      </c>
      <c r="AC1625" s="31" t="s">
        <v>11587</v>
      </c>
      <c r="AD1625" s="31" t="s">
        <v>11125</v>
      </c>
      <c r="AE1625" s="31" t="s">
        <v>27638</v>
      </c>
    </row>
    <row r="1626" spans="1:31">
      <c r="A1626" s="31">
        <v>1625</v>
      </c>
      <c r="B1626" s="31" t="s">
        <v>24574</v>
      </c>
      <c r="C1626" s="31">
        <v>13</v>
      </c>
      <c r="D1626" s="31" t="s">
        <v>43928</v>
      </c>
      <c r="E1626" s="31" t="s">
        <v>43927</v>
      </c>
      <c r="F1626" s="31" t="s">
        <v>28781</v>
      </c>
      <c r="G1626" s="31" t="s">
        <v>43926</v>
      </c>
      <c r="H1626" s="31" t="s">
        <v>43927</v>
      </c>
      <c r="X1626" s="31" t="s">
        <v>28781</v>
      </c>
      <c r="AC1626" s="31" t="s">
        <v>43926</v>
      </c>
    </row>
    <row r="1627" spans="1:31">
      <c r="A1627" s="31">
        <v>1626</v>
      </c>
      <c r="B1627" s="31" t="s">
        <v>24582</v>
      </c>
      <c r="C1627" s="31">
        <v>13</v>
      </c>
      <c r="D1627" s="31" t="s">
        <v>43925</v>
      </c>
      <c r="E1627" s="31" t="s">
        <v>43924</v>
      </c>
      <c r="F1627" s="31" t="s">
        <v>43920</v>
      </c>
      <c r="H1627" s="31" t="s">
        <v>43923</v>
      </c>
      <c r="I1627" s="31" t="s">
        <v>43922</v>
      </c>
      <c r="J1627" s="31" t="s">
        <v>43921</v>
      </c>
      <c r="X1627" s="31" t="s">
        <v>43920</v>
      </c>
    </row>
    <row r="1628" spans="1:31">
      <c r="A1628" s="31">
        <v>1627</v>
      </c>
      <c r="B1628" s="31" t="s">
        <v>28209</v>
      </c>
      <c r="C1628" s="31">
        <v>13</v>
      </c>
      <c r="D1628" s="31" t="s">
        <v>43919</v>
      </c>
      <c r="E1628" s="31" t="s">
        <v>43792</v>
      </c>
      <c r="F1628" s="31" t="s">
        <v>28781</v>
      </c>
      <c r="H1628" s="31" t="s">
        <v>43792</v>
      </c>
      <c r="X1628" s="31" t="s">
        <v>28781</v>
      </c>
    </row>
    <row r="1629" spans="1:31">
      <c r="A1629" s="31">
        <v>1628</v>
      </c>
      <c r="B1629" s="31" t="s">
        <v>24562</v>
      </c>
      <c r="C1629" s="31">
        <v>12</v>
      </c>
      <c r="D1629" s="31" t="s">
        <v>43918</v>
      </c>
      <c r="F1629" s="31" t="s">
        <v>42942</v>
      </c>
      <c r="G1629" s="31" t="s">
        <v>43917</v>
      </c>
      <c r="X1629" s="31" t="s">
        <v>42942</v>
      </c>
      <c r="AC1629" s="31" t="s">
        <v>27549</v>
      </c>
      <c r="AD1629" s="31" t="s">
        <v>42311</v>
      </c>
      <c r="AE1629" s="31" t="s">
        <v>43916</v>
      </c>
    </row>
    <row r="1630" spans="1:31">
      <c r="A1630" s="31">
        <v>1629</v>
      </c>
      <c r="B1630" s="31" t="s">
        <v>24571</v>
      </c>
      <c r="C1630" s="31">
        <v>13</v>
      </c>
      <c r="D1630" s="31" t="s">
        <v>43915</v>
      </c>
      <c r="E1630" s="31" t="s">
        <v>43914</v>
      </c>
      <c r="F1630" s="31" t="s">
        <v>43913</v>
      </c>
      <c r="G1630" s="31" t="s">
        <v>43912</v>
      </c>
      <c r="H1630" s="31" t="s">
        <v>43911</v>
      </c>
      <c r="I1630" s="31" t="s">
        <v>43910</v>
      </c>
      <c r="X1630" s="31" t="s">
        <v>42561</v>
      </c>
      <c r="Y1630" s="31" t="s">
        <v>43909</v>
      </c>
      <c r="AC1630" s="31" t="s">
        <v>13655</v>
      </c>
      <c r="AD1630" s="31" t="s">
        <v>43908</v>
      </c>
    </row>
    <row r="1631" spans="1:31">
      <c r="A1631" s="31">
        <v>1630</v>
      </c>
      <c r="B1631" s="31" t="s">
        <v>24569</v>
      </c>
      <c r="C1631" s="31">
        <v>13</v>
      </c>
      <c r="D1631" s="31" t="s">
        <v>43907</v>
      </c>
      <c r="E1631" s="31" t="s">
        <v>43905</v>
      </c>
      <c r="F1631" s="31" t="s">
        <v>43906</v>
      </c>
      <c r="G1631" s="31" t="s">
        <v>43904</v>
      </c>
      <c r="H1631" s="31" t="s">
        <v>43905</v>
      </c>
      <c r="X1631" s="31" t="s">
        <v>42147</v>
      </c>
      <c r="Y1631" s="31" t="s">
        <v>42026</v>
      </c>
      <c r="AC1631" s="31" t="s">
        <v>43904</v>
      </c>
    </row>
    <row r="1632" spans="1:31">
      <c r="A1632" s="31">
        <v>1631</v>
      </c>
      <c r="B1632" s="31" t="s">
        <v>24577</v>
      </c>
      <c r="C1632" s="31">
        <v>13</v>
      </c>
      <c r="D1632" s="31" t="s">
        <v>43903</v>
      </c>
      <c r="E1632" s="31" t="s">
        <v>43901</v>
      </c>
      <c r="F1632" s="31" t="s">
        <v>43902</v>
      </c>
      <c r="H1632" s="31" t="s">
        <v>43901</v>
      </c>
      <c r="X1632" s="31" t="s">
        <v>41909</v>
      </c>
      <c r="Y1632" s="31" t="s">
        <v>42439</v>
      </c>
    </row>
    <row r="1633" spans="1:32">
      <c r="A1633" s="31">
        <v>1632</v>
      </c>
      <c r="B1633" s="31" t="s">
        <v>24598</v>
      </c>
      <c r="C1633" s="31">
        <v>14</v>
      </c>
      <c r="D1633" s="31" t="s">
        <v>43900</v>
      </c>
      <c r="E1633" s="31" t="s">
        <v>43899</v>
      </c>
      <c r="F1633" s="31" t="s">
        <v>42763</v>
      </c>
      <c r="H1633" s="31" t="s">
        <v>43899</v>
      </c>
      <c r="X1633" s="31" t="s">
        <v>42763</v>
      </c>
    </row>
    <row r="1634" spans="1:32">
      <c r="A1634" s="31">
        <v>1633</v>
      </c>
      <c r="B1634" s="31" t="s">
        <v>24589</v>
      </c>
      <c r="C1634" s="31">
        <v>14</v>
      </c>
      <c r="D1634" s="31" t="s">
        <v>43898</v>
      </c>
      <c r="E1634" s="31" t="s">
        <v>43897</v>
      </c>
      <c r="F1634" s="31" t="s">
        <v>43627</v>
      </c>
      <c r="G1634" s="31" t="s">
        <v>43896</v>
      </c>
      <c r="H1634" s="31" t="s">
        <v>43897</v>
      </c>
      <c r="X1634" s="31" t="s">
        <v>43627</v>
      </c>
      <c r="AC1634" s="31" t="s">
        <v>43896</v>
      </c>
    </row>
    <row r="1635" spans="1:32">
      <c r="A1635" s="31">
        <v>1634</v>
      </c>
      <c r="B1635" s="31" t="s">
        <v>24604</v>
      </c>
      <c r="C1635" s="31">
        <v>14</v>
      </c>
      <c r="D1635" s="31" t="s">
        <v>43895</v>
      </c>
      <c r="E1635" s="31" t="s">
        <v>43894</v>
      </c>
      <c r="F1635" s="31" t="s">
        <v>42147</v>
      </c>
      <c r="H1635" s="31" t="s">
        <v>43589</v>
      </c>
      <c r="I1635" s="31" t="s">
        <v>43893</v>
      </c>
      <c r="J1635" s="31" t="s">
        <v>43892</v>
      </c>
      <c r="X1635" s="31" t="s">
        <v>42147</v>
      </c>
    </row>
    <row r="1636" spans="1:32">
      <c r="A1636" s="31">
        <v>1635</v>
      </c>
      <c r="B1636" s="31" t="s">
        <v>24579</v>
      </c>
      <c r="C1636" s="31">
        <v>13</v>
      </c>
      <c r="D1636" s="31" t="s">
        <v>43891</v>
      </c>
      <c r="F1636" s="31" t="s">
        <v>43240</v>
      </c>
      <c r="X1636" s="31" t="s">
        <v>43240</v>
      </c>
    </row>
    <row r="1637" spans="1:32">
      <c r="A1637" s="31">
        <v>1636</v>
      </c>
      <c r="B1637" s="31" t="s">
        <v>24601</v>
      </c>
      <c r="C1637" s="31">
        <v>14</v>
      </c>
      <c r="D1637" s="31" t="s">
        <v>43890</v>
      </c>
      <c r="E1637" s="31" t="s">
        <v>43889</v>
      </c>
      <c r="F1637" s="31" t="s">
        <v>43886</v>
      </c>
      <c r="H1637" s="31" t="s">
        <v>43888</v>
      </c>
      <c r="I1637" s="31" t="s">
        <v>43887</v>
      </c>
      <c r="X1637" s="31" t="s">
        <v>43886</v>
      </c>
    </row>
    <row r="1638" spans="1:32">
      <c r="A1638" s="31">
        <v>1637</v>
      </c>
      <c r="B1638" s="31" t="s">
        <v>24587</v>
      </c>
      <c r="C1638" s="31">
        <v>14</v>
      </c>
      <c r="D1638" s="31" t="s">
        <v>43885</v>
      </c>
      <c r="E1638" s="31" t="s">
        <v>43884</v>
      </c>
      <c r="F1638" s="31" t="s">
        <v>42077</v>
      </c>
      <c r="H1638" s="31" t="s">
        <v>42268</v>
      </c>
      <c r="I1638" s="31" t="s">
        <v>43883</v>
      </c>
      <c r="X1638" s="31" t="s">
        <v>42077</v>
      </c>
    </row>
    <row r="1639" spans="1:32">
      <c r="A1639" s="31">
        <v>1638</v>
      </c>
      <c r="B1639" s="31" t="s">
        <v>25716</v>
      </c>
      <c r="C1639" s="31">
        <v>14</v>
      </c>
      <c r="D1639" s="31" t="s">
        <v>43882</v>
      </c>
      <c r="E1639" s="31" t="s">
        <v>43881</v>
      </c>
      <c r="F1639" s="31" t="s">
        <v>43880</v>
      </c>
      <c r="H1639" s="31" t="s">
        <v>43879</v>
      </c>
      <c r="I1639" s="31" t="s">
        <v>43878</v>
      </c>
      <c r="J1639" s="31" t="s">
        <v>43877</v>
      </c>
      <c r="K1639" s="31" t="s">
        <v>43876</v>
      </c>
      <c r="X1639" s="31" t="s">
        <v>42026</v>
      </c>
      <c r="Y1639" s="31" t="s">
        <v>42349</v>
      </c>
      <c r="Z1639" s="31" t="s">
        <v>42117</v>
      </c>
    </row>
    <row r="1640" spans="1:32">
      <c r="A1640" s="31">
        <v>1639</v>
      </c>
      <c r="B1640" s="31" t="s">
        <v>24592</v>
      </c>
      <c r="C1640" s="31">
        <v>14</v>
      </c>
      <c r="D1640" s="31" t="s">
        <v>43875</v>
      </c>
      <c r="E1640" s="31" t="s">
        <v>4056</v>
      </c>
      <c r="F1640" s="31" t="s">
        <v>42355</v>
      </c>
      <c r="H1640" s="31" t="s">
        <v>4056</v>
      </c>
      <c r="X1640" s="31" t="s">
        <v>42355</v>
      </c>
    </row>
    <row r="1641" spans="1:32">
      <c r="A1641" s="31">
        <v>1640</v>
      </c>
      <c r="B1641" s="31" t="s">
        <v>22785</v>
      </c>
      <c r="C1641" s="31">
        <v>15</v>
      </c>
      <c r="D1641" s="31" t="s">
        <v>43874</v>
      </c>
      <c r="E1641" s="31" t="s">
        <v>43872</v>
      </c>
      <c r="F1641" s="31" t="s">
        <v>43305</v>
      </c>
      <c r="G1641" s="31" t="s">
        <v>43873</v>
      </c>
      <c r="H1641" s="31" t="s">
        <v>43872</v>
      </c>
      <c r="X1641" s="31" t="s">
        <v>43305</v>
      </c>
      <c r="AC1641" s="31" t="s">
        <v>42052</v>
      </c>
      <c r="AD1641" s="31" t="s">
        <v>42137</v>
      </c>
    </row>
    <row r="1642" spans="1:32">
      <c r="A1642" s="31">
        <v>1641</v>
      </c>
      <c r="B1642" s="31" t="s">
        <v>24612</v>
      </c>
      <c r="C1642" s="31">
        <v>15</v>
      </c>
      <c r="D1642" s="31" t="s">
        <v>43871</v>
      </c>
      <c r="E1642" s="31" t="s">
        <v>43870</v>
      </c>
      <c r="F1642" s="31" t="s">
        <v>41989</v>
      </c>
      <c r="H1642" s="31" t="s">
        <v>43869</v>
      </c>
      <c r="I1642" s="31" t="s">
        <v>43868</v>
      </c>
      <c r="J1642" s="31" t="s">
        <v>42221</v>
      </c>
      <c r="K1642" s="31" t="s">
        <v>43867</v>
      </c>
      <c r="L1642" s="31" t="s">
        <v>43866</v>
      </c>
      <c r="X1642" s="31" t="s">
        <v>41989</v>
      </c>
    </row>
    <row r="1643" spans="1:32">
      <c r="A1643" s="31">
        <v>1642</v>
      </c>
      <c r="B1643" s="31" t="s">
        <v>24606</v>
      </c>
      <c r="C1643" s="31">
        <v>15</v>
      </c>
      <c r="D1643" s="31" t="s">
        <v>43865</v>
      </c>
      <c r="E1643" s="31" t="s">
        <v>12031</v>
      </c>
      <c r="F1643" s="31" t="s">
        <v>42382</v>
      </c>
      <c r="G1643" s="31" t="s">
        <v>2376</v>
      </c>
      <c r="H1643" s="31" t="s">
        <v>12031</v>
      </c>
      <c r="X1643" s="31" t="s">
        <v>42382</v>
      </c>
      <c r="AC1643" s="31" t="s">
        <v>2376</v>
      </c>
    </row>
    <row r="1644" spans="1:32">
      <c r="A1644" s="31">
        <v>1643</v>
      </c>
      <c r="B1644" s="31" t="s">
        <v>24609</v>
      </c>
      <c r="C1644" s="31">
        <v>15</v>
      </c>
      <c r="D1644" s="31" t="s">
        <v>43864</v>
      </c>
      <c r="E1644" s="31" t="s">
        <v>43863</v>
      </c>
      <c r="F1644" s="31" t="s">
        <v>42205</v>
      </c>
      <c r="G1644" s="31" t="s">
        <v>43859</v>
      </c>
      <c r="H1644" s="31" t="s">
        <v>43862</v>
      </c>
      <c r="I1644" s="31" t="s">
        <v>43861</v>
      </c>
      <c r="J1644" s="31" t="s">
        <v>43860</v>
      </c>
      <c r="X1644" s="31" t="s">
        <v>42205</v>
      </c>
      <c r="AC1644" s="31" t="s">
        <v>43859</v>
      </c>
    </row>
    <row r="1645" spans="1:32">
      <c r="A1645" s="31">
        <v>1644</v>
      </c>
      <c r="B1645" s="31" t="s">
        <v>23153</v>
      </c>
      <c r="C1645" s="31">
        <v>15</v>
      </c>
      <c r="D1645" s="31" t="s">
        <v>43858</v>
      </c>
      <c r="E1645" s="31" t="s">
        <v>43857</v>
      </c>
      <c r="F1645" s="31" t="s">
        <v>41986</v>
      </c>
      <c r="G1645" s="31" t="s">
        <v>9252</v>
      </c>
      <c r="H1645" s="31" t="s">
        <v>2049</v>
      </c>
      <c r="I1645" s="31" t="s">
        <v>43856</v>
      </c>
      <c r="X1645" s="31" t="s">
        <v>41986</v>
      </c>
      <c r="AC1645" s="31" t="s">
        <v>9252</v>
      </c>
    </row>
    <row r="1646" spans="1:32">
      <c r="A1646" s="31">
        <v>1645</v>
      </c>
      <c r="B1646" s="31" t="s">
        <v>24614</v>
      </c>
      <c r="C1646" s="31">
        <v>15</v>
      </c>
      <c r="D1646" s="31" t="s">
        <v>43855</v>
      </c>
      <c r="E1646" s="31" t="s">
        <v>43854</v>
      </c>
      <c r="F1646" s="31" t="s">
        <v>41986</v>
      </c>
      <c r="G1646" s="31" t="s">
        <v>43853</v>
      </c>
      <c r="H1646" s="31" t="s">
        <v>43852</v>
      </c>
      <c r="I1646" s="31" t="s">
        <v>43851</v>
      </c>
      <c r="X1646" s="31" t="s">
        <v>41986</v>
      </c>
      <c r="AC1646" s="31" t="s">
        <v>42052</v>
      </c>
      <c r="AD1646" s="31" t="s">
        <v>43850</v>
      </c>
      <c r="AE1646" s="31" t="s">
        <v>13213</v>
      </c>
      <c r="AF1646" s="31" t="s">
        <v>12355</v>
      </c>
    </row>
    <row r="1647" spans="1:32">
      <c r="A1647" s="31">
        <v>1646</v>
      </c>
      <c r="B1647" s="31" t="s">
        <v>28210</v>
      </c>
      <c r="C1647" s="31">
        <v>16</v>
      </c>
      <c r="D1647" s="31" t="s">
        <v>43849</v>
      </c>
      <c r="E1647" s="31" t="s">
        <v>28782</v>
      </c>
      <c r="F1647" s="31" t="s">
        <v>28783</v>
      </c>
      <c r="H1647" s="31" t="s">
        <v>28782</v>
      </c>
      <c r="X1647" s="31" t="s">
        <v>28783</v>
      </c>
    </row>
    <row r="1648" spans="1:32">
      <c r="A1648" s="31">
        <v>1647</v>
      </c>
      <c r="B1648" s="31" t="s">
        <v>23156</v>
      </c>
      <c r="C1648" s="31">
        <v>16</v>
      </c>
      <c r="D1648" s="31" t="s">
        <v>43848</v>
      </c>
      <c r="E1648" s="31" t="s">
        <v>43813</v>
      </c>
      <c r="F1648" s="31" t="s">
        <v>43847</v>
      </c>
      <c r="H1648" s="31" t="s">
        <v>43813</v>
      </c>
      <c r="X1648" s="31" t="s">
        <v>43847</v>
      </c>
    </row>
    <row r="1649" spans="1:33">
      <c r="A1649" s="31">
        <v>1648</v>
      </c>
      <c r="B1649" s="31" t="s">
        <v>24617</v>
      </c>
      <c r="C1649" s="31">
        <v>16</v>
      </c>
      <c r="D1649" s="31" t="s">
        <v>43846</v>
      </c>
      <c r="E1649" s="31" t="s">
        <v>43845</v>
      </c>
      <c r="F1649" s="31" t="s">
        <v>43844</v>
      </c>
      <c r="G1649" s="31" t="s">
        <v>43841</v>
      </c>
      <c r="H1649" s="31" t="s">
        <v>43843</v>
      </c>
      <c r="I1649" s="31" t="s">
        <v>43842</v>
      </c>
      <c r="X1649" s="31" t="s">
        <v>42698</v>
      </c>
      <c r="Y1649" s="31" t="s">
        <v>42552</v>
      </c>
      <c r="AC1649" s="31" t="s">
        <v>43841</v>
      </c>
    </row>
    <row r="1650" spans="1:33">
      <c r="A1650" s="31">
        <v>1649</v>
      </c>
      <c r="B1650" s="31" t="s">
        <v>24626</v>
      </c>
      <c r="C1650" s="31">
        <v>18</v>
      </c>
      <c r="D1650" s="31" t="s">
        <v>43840</v>
      </c>
      <c r="E1650" s="31" t="s">
        <v>43839</v>
      </c>
      <c r="F1650" s="31" t="s">
        <v>42789</v>
      </c>
      <c r="H1650" s="31" t="s">
        <v>43838</v>
      </c>
      <c r="I1650" s="31" t="s">
        <v>43837</v>
      </c>
      <c r="X1650" s="31" t="s">
        <v>42789</v>
      </c>
    </row>
    <row r="1651" spans="1:33">
      <c r="A1651" s="31">
        <v>1650</v>
      </c>
      <c r="B1651" s="31" t="s">
        <v>24628</v>
      </c>
      <c r="C1651" s="31">
        <v>19</v>
      </c>
      <c r="D1651" s="31" t="s">
        <v>43836</v>
      </c>
      <c r="E1651" s="31" t="s">
        <v>42535</v>
      </c>
      <c r="F1651" s="31" t="s">
        <v>42171</v>
      </c>
      <c r="G1651" s="31" t="s">
        <v>43835</v>
      </c>
      <c r="H1651" s="31" t="s">
        <v>42535</v>
      </c>
      <c r="X1651" s="31" t="s">
        <v>42171</v>
      </c>
      <c r="AC1651" s="31" t="s">
        <v>43834</v>
      </c>
      <c r="AD1651" s="31" t="s">
        <v>43833</v>
      </c>
      <c r="AE1651" s="31" t="s">
        <v>42311</v>
      </c>
      <c r="AF1651" s="31" t="s">
        <v>10903</v>
      </c>
      <c r="AG1651" s="31" t="s">
        <v>43832</v>
      </c>
    </row>
    <row r="1652" spans="1:33">
      <c r="A1652" s="31">
        <v>1651</v>
      </c>
      <c r="B1652" s="31" t="s">
        <v>22563</v>
      </c>
      <c r="C1652" s="31">
        <v>7</v>
      </c>
      <c r="D1652" s="31" t="s">
        <v>43831</v>
      </c>
      <c r="E1652" s="31" t="s">
        <v>43830</v>
      </c>
      <c r="F1652" s="31" t="s">
        <v>42388</v>
      </c>
      <c r="H1652" s="31" t="s">
        <v>43830</v>
      </c>
      <c r="X1652" s="31" t="s">
        <v>42388</v>
      </c>
    </row>
    <row r="1653" spans="1:33">
      <c r="A1653" s="31">
        <v>1652</v>
      </c>
      <c r="B1653" s="31" t="s">
        <v>23458</v>
      </c>
      <c r="C1653" s="31">
        <v>8</v>
      </c>
      <c r="D1653" s="31" t="s">
        <v>43829</v>
      </c>
      <c r="E1653" s="31" t="s">
        <v>43828</v>
      </c>
      <c r="F1653" s="31" t="s">
        <v>42148</v>
      </c>
      <c r="H1653" s="31" t="s">
        <v>43828</v>
      </c>
      <c r="X1653" s="31" t="s">
        <v>42148</v>
      </c>
    </row>
    <row r="1654" spans="1:33">
      <c r="A1654" s="31">
        <v>1653</v>
      </c>
      <c r="B1654" s="31" t="s">
        <v>23455</v>
      </c>
      <c r="C1654" s="31">
        <v>8</v>
      </c>
      <c r="D1654" s="31" t="s">
        <v>43827</v>
      </c>
      <c r="E1654" s="31" t="s">
        <v>43826</v>
      </c>
      <c r="F1654" s="31" t="s">
        <v>42343</v>
      </c>
      <c r="G1654" s="31" t="s">
        <v>11658</v>
      </c>
      <c r="H1654" s="31" t="s">
        <v>43826</v>
      </c>
      <c r="X1654" s="31" t="s">
        <v>42343</v>
      </c>
      <c r="AC1654" s="31" t="s">
        <v>11658</v>
      </c>
    </row>
    <row r="1655" spans="1:33">
      <c r="A1655" s="31">
        <v>1654</v>
      </c>
      <c r="B1655" s="31" t="s">
        <v>23453</v>
      </c>
      <c r="C1655" s="31">
        <v>8</v>
      </c>
      <c r="D1655" s="31" t="s">
        <v>43825</v>
      </c>
      <c r="E1655" s="31" t="s">
        <v>43824</v>
      </c>
      <c r="F1655" s="31" t="s">
        <v>42371</v>
      </c>
      <c r="G1655" s="31" t="s">
        <v>12004</v>
      </c>
      <c r="H1655" s="31" t="s">
        <v>43824</v>
      </c>
      <c r="X1655" s="31" t="s">
        <v>42371</v>
      </c>
      <c r="AC1655" s="31" t="s">
        <v>12004</v>
      </c>
    </row>
    <row r="1656" spans="1:33">
      <c r="A1656" s="31">
        <v>1655</v>
      </c>
      <c r="B1656" s="31" t="s">
        <v>24742</v>
      </c>
      <c r="C1656" s="31">
        <v>9</v>
      </c>
      <c r="D1656" s="31" t="s">
        <v>43823</v>
      </c>
      <c r="E1656" s="31" t="s">
        <v>43822</v>
      </c>
      <c r="F1656" s="31" t="s">
        <v>42350</v>
      </c>
      <c r="G1656" s="31" t="s">
        <v>43815</v>
      </c>
      <c r="H1656" s="31" t="s">
        <v>43821</v>
      </c>
      <c r="I1656" s="31" t="s">
        <v>43820</v>
      </c>
      <c r="J1656" s="31" t="s">
        <v>43819</v>
      </c>
      <c r="K1656" s="31" t="s">
        <v>43818</v>
      </c>
      <c r="L1656" s="31" t="s">
        <v>43817</v>
      </c>
      <c r="M1656" s="31" t="s">
        <v>43816</v>
      </c>
      <c r="N1656" s="31" t="s">
        <v>43465</v>
      </c>
      <c r="X1656" s="31" t="s">
        <v>42350</v>
      </c>
      <c r="AC1656" s="31" t="s">
        <v>43815</v>
      </c>
    </row>
    <row r="1657" spans="1:33">
      <c r="A1657" s="31">
        <v>1656</v>
      </c>
      <c r="B1657" s="31" t="s">
        <v>23460</v>
      </c>
      <c r="C1657" s="31">
        <v>10</v>
      </c>
      <c r="D1657" s="31" t="s">
        <v>43814</v>
      </c>
      <c r="E1657" s="31" t="s">
        <v>43813</v>
      </c>
      <c r="F1657" s="31" t="s">
        <v>42822</v>
      </c>
      <c r="G1657" s="31" t="s">
        <v>41975</v>
      </c>
      <c r="H1657" s="31" t="s">
        <v>43813</v>
      </c>
      <c r="X1657" s="31" t="s">
        <v>42822</v>
      </c>
      <c r="AC1657" s="31" t="s">
        <v>41975</v>
      </c>
    </row>
    <row r="1658" spans="1:33">
      <c r="A1658" s="31">
        <v>1657</v>
      </c>
      <c r="B1658" s="31" t="s">
        <v>23465</v>
      </c>
      <c r="C1658" s="31">
        <v>12</v>
      </c>
      <c r="D1658" s="31" t="s">
        <v>43812</v>
      </c>
      <c r="E1658" s="31" t="s">
        <v>43811</v>
      </c>
      <c r="F1658" s="31" t="s">
        <v>42107</v>
      </c>
      <c r="H1658" s="31" t="s">
        <v>43810</v>
      </c>
      <c r="I1658" s="31" t="s">
        <v>43809</v>
      </c>
      <c r="J1658" s="31" t="s">
        <v>43808</v>
      </c>
      <c r="K1658" s="31" t="s">
        <v>43807</v>
      </c>
      <c r="X1658" s="31" t="s">
        <v>42107</v>
      </c>
    </row>
    <row r="1659" spans="1:33">
      <c r="A1659" s="31">
        <v>1658</v>
      </c>
      <c r="B1659" s="31" t="s">
        <v>23469</v>
      </c>
      <c r="C1659" s="31">
        <v>13</v>
      </c>
      <c r="D1659" s="31" t="s">
        <v>43806</v>
      </c>
      <c r="E1659" s="31" t="s">
        <v>43805</v>
      </c>
      <c r="F1659" s="31" t="s">
        <v>43804</v>
      </c>
      <c r="H1659" s="31" t="s">
        <v>43803</v>
      </c>
      <c r="I1659" s="31" t="s">
        <v>43802</v>
      </c>
      <c r="X1659" s="31" t="s">
        <v>42099</v>
      </c>
      <c r="Y1659" s="31" t="s">
        <v>43599</v>
      </c>
    </row>
    <row r="1660" spans="1:33">
      <c r="A1660" s="31">
        <v>1659</v>
      </c>
      <c r="B1660" s="31" t="s">
        <v>23463</v>
      </c>
      <c r="C1660" s="31">
        <v>12</v>
      </c>
      <c r="D1660" s="31" t="s">
        <v>43801</v>
      </c>
      <c r="E1660" s="31" t="s">
        <v>43800</v>
      </c>
      <c r="F1660" s="31" t="s">
        <v>42479</v>
      </c>
      <c r="H1660" s="31" t="s">
        <v>43799</v>
      </c>
      <c r="I1660" s="31" t="s">
        <v>43798</v>
      </c>
      <c r="J1660" s="31" t="s">
        <v>43797</v>
      </c>
      <c r="X1660" s="31" t="s">
        <v>42479</v>
      </c>
    </row>
    <row r="1661" spans="1:33">
      <c r="A1661" s="31">
        <v>1660</v>
      </c>
      <c r="B1661" s="31" t="s">
        <v>25622</v>
      </c>
      <c r="C1661" s="31">
        <v>14</v>
      </c>
      <c r="D1661" s="31" t="s">
        <v>43796</v>
      </c>
      <c r="E1661" s="31" t="s">
        <v>42278</v>
      </c>
      <c r="F1661" s="31" t="s">
        <v>42200</v>
      </c>
      <c r="H1661" s="31" t="s">
        <v>42278</v>
      </c>
      <c r="X1661" s="31" t="s">
        <v>42200</v>
      </c>
    </row>
    <row r="1662" spans="1:33">
      <c r="A1662" s="31">
        <v>1661</v>
      </c>
      <c r="B1662" s="31" t="s">
        <v>25894</v>
      </c>
      <c r="C1662" s="31">
        <v>15</v>
      </c>
      <c r="D1662" s="31" t="s">
        <v>43795</v>
      </c>
      <c r="E1662" s="31" t="s">
        <v>43794</v>
      </c>
      <c r="F1662" s="31" t="s">
        <v>42011</v>
      </c>
      <c r="H1662" s="31" t="s">
        <v>43793</v>
      </c>
      <c r="I1662" s="31" t="s">
        <v>43601</v>
      </c>
      <c r="J1662" s="31" t="s">
        <v>43792</v>
      </c>
      <c r="K1662" s="31" t="s">
        <v>43791</v>
      </c>
      <c r="L1662" s="31" t="s">
        <v>43790</v>
      </c>
      <c r="M1662" s="31" t="s">
        <v>42092</v>
      </c>
      <c r="N1662" s="31" t="s">
        <v>43789</v>
      </c>
      <c r="O1662" s="31" t="s">
        <v>43788</v>
      </c>
      <c r="X1662" s="31" t="s">
        <v>42011</v>
      </c>
    </row>
    <row r="1663" spans="1:33">
      <c r="A1663" s="31">
        <v>1662</v>
      </c>
      <c r="B1663" s="31" t="s">
        <v>22972</v>
      </c>
      <c r="C1663" s="31">
        <v>15</v>
      </c>
      <c r="D1663" s="31" t="s">
        <v>43787</v>
      </c>
      <c r="E1663" s="31" t="s">
        <v>43786</v>
      </c>
      <c r="F1663" s="31" t="s">
        <v>43785</v>
      </c>
      <c r="H1663" s="31" t="s">
        <v>43786</v>
      </c>
      <c r="X1663" s="31" t="s">
        <v>43785</v>
      </c>
    </row>
    <row r="1664" spans="1:33">
      <c r="A1664" s="31">
        <v>1663</v>
      </c>
      <c r="B1664" s="31" t="s">
        <v>25862</v>
      </c>
      <c r="C1664" s="31">
        <v>16</v>
      </c>
      <c r="D1664" s="31" t="s">
        <v>43784</v>
      </c>
      <c r="E1664" s="31" t="s">
        <v>43783</v>
      </c>
      <c r="F1664" s="31" t="s">
        <v>28779</v>
      </c>
      <c r="H1664" s="31" t="s">
        <v>43783</v>
      </c>
      <c r="X1664" s="31" t="s">
        <v>28779</v>
      </c>
    </row>
    <row r="1665" spans="1:31">
      <c r="A1665" s="31">
        <v>1664</v>
      </c>
      <c r="B1665" s="31" t="s">
        <v>25844</v>
      </c>
      <c r="C1665" s="31">
        <v>17</v>
      </c>
      <c r="D1665" s="31" t="s">
        <v>43782</v>
      </c>
      <c r="E1665" s="31" t="s">
        <v>43781</v>
      </c>
      <c r="F1665" s="31" t="s">
        <v>42399</v>
      </c>
      <c r="H1665" s="31" t="s">
        <v>43780</v>
      </c>
      <c r="I1665" s="31" t="s">
        <v>43773</v>
      </c>
      <c r="J1665" s="31" t="s">
        <v>43779</v>
      </c>
      <c r="K1665" s="31" t="s">
        <v>43778</v>
      </c>
      <c r="X1665" s="31" t="s">
        <v>42399</v>
      </c>
    </row>
    <row r="1666" spans="1:31">
      <c r="A1666" s="31">
        <v>1665</v>
      </c>
      <c r="B1666" s="31" t="s">
        <v>25870</v>
      </c>
      <c r="C1666" s="31">
        <v>18</v>
      </c>
      <c r="D1666" s="31" t="s">
        <v>43777</v>
      </c>
      <c r="E1666" s="31" t="s">
        <v>43173</v>
      </c>
      <c r="F1666" s="31" t="s">
        <v>41945</v>
      </c>
      <c r="H1666" s="31" t="s">
        <v>42572</v>
      </c>
      <c r="I1666" s="31" t="s">
        <v>43172</v>
      </c>
      <c r="X1666" s="31" t="s">
        <v>41945</v>
      </c>
    </row>
    <row r="1667" spans="1:31">
      <c r="A1667" s="31">
        <v>1666</v>
      </c>
      <c r="B1667" s="31" t="s">
        <v>24745</v>
      </c>
      <c r="C1667" s="31">
        <v>17</v>
      </c>
      <c r="D1667" s="31" t="s">
        <v>43776</v>
      </c>
      <c r="F1667" s="31" t="s">
        <v>42331</v>
      </c>
      <c r="X1667" s="31" t="s">
        <v>42331</v>
      </c>
    </row>
    <row r="1668" spans="1:31">
      <c r="A1668" s="31">
        <v>1667</v>
      </c>
      <c r="B1668" s="31" t="s">
        <v>25787</v>
      </c>
      <c r="C1668" s="31">
        <v>11</v>
      </c>
      <c r="D1668" s="31" t="s">
        <v>43775</v>
      </c>
      <c r="E1668" s="31" t="s">
        <v>43774</v>
      </c>
      <c r="F1668" s="31" t="s">
        <v>42026</v>
      </c>
      <c r="H1668" s="31" t="s">
        <v>43773</v>
      </c>
      <c r="I1668" s="31" t="s">
        <v>43772</v>
      </c>
      <c r="J1668" s="31" t="s">
        <v>43771</v>
      </c>
      <c r="X1668" s="31" t="s">
        <v>42026</v>
      </c>
    </row>
    <row r="1669" spans="1:31">
      <c r="A1669" s="31">
        <v>1668</v>
      </c>
      <c r="B1669" s="31" t="s">
        <v>25831</v>
      </c>
      <c r="C1669" s="31">
        <v>14</v>
      </c>
      <c r="D1669" s="31" t="s">
        <v>43770</v>
      </c>
      <c r="E1669" s="31" t="s">
        <v>43769</v>
      </c>
      <c r="F1669" s="31" t="s">
        <v>43768</v>
      </c>
      <c r="G1669" s="31" t="s">
        <v>43767</v>
      </c>
      <c r="H1669" s="31" t="s">
        <v>43766</v>
      </c>
      <c r="I1669" s="31" t="s">
        <v>43765</v>
      </c>
      <c r="J1669" s="31" t="s">
        <v>27867</v>
      </c>
      <c r="K1669" s="31" t="s">
        <v>43764</v>
      </c>
      <c r="L1669" s="31" t="s">
        <v>43763</v>
      </c>
      <c r="M1669" s="31" t="s">
        <v>11969</v>
      </c>
      <c r="X1669" s="31" t="s">
        <v>42942</v>
      </c>
      <c r="Y1669" s="31" t="s">
        <v>43762</v>
      </c>
      <c r="AC1669" s="31" t="s">
        <v>7807</v>
      </c>
      <c r="AD1669" s="31" t="s">
        <v>12355</v>
      </c>
    </row>
    <row r="1670" spans="1:31">
      <c r="A1670" s="31">
        <v>1669</v>
      </c>
      <c r="B1670" s="31" t="s">
        <v>22156</v>
      </c>
      <c r="C1670" s="31">
        <v>8</v>
      </c>
      <c r="D1670" s="31" t="s">
        <v>43761</v>
      </c>
      <c r="E1670" s="31" t="s">
        <v>42918</v>
      </c>
      <c r="F1670" s="31" t="s">
        <v>41912</v>
      </c>
      <c r="G1670" s="31" t="s">
        <v>43760</v>
      </c>
      <c r="H1670" s="31" t="s">
        <v>42918</v>
      </c>
      <c r="X1670" s="31" t="s">
        <v>41912</v>
      </c>
      <c r="AC1670" s="31" t="s">
        <v>41924</v>
      </c>
      <c r="AD1670" s="31" t="s">
        <v>27639</v>
      </c>
      <c r="AE1670" s="31" t="s">
        <v>27643</v>
      </c>
    </row>
    <row r="1671" spans="1:31">
      <c r="A1671" s="31">
        <v>1670</v>
      </c>
      <c r="B1671" s="31" t="s">
        <v>23577</v>
      </c>
      <c r="C1671" s="31">
        <v>9</v>
      </c>
      <c r="D1671" s="31" t="s">
        <v>43759</v>
      </c>
      <c r="F1671" s="31" t="s">
        <v>42142</v>
      </c>
      <c r="X1671" s="31" t="s">
        <v>42142</v>
      </c>
    </row>
    <row r="1672" spans="1:31">
      <c r="A1672" s="31">
        <v>1671</v>
      </c>
      <c r="B1672" s="31" t="s">
        <v>23579</v>
      </c>
      <c r="C1672" s="31">
        <v>17</v>
      </c>
      <c r="D1672" s="31" t="s">
        <v>43758</v>
      </c>
      <c r="E1672" s="31" t="s">
        <v>43756</v>
      </c>
      <c r="F1672" s="31" t="s">
        <v>43757</v>
      </c>
      <c r="H1672" s="31" t="s">
        <v>43756</v>
      </c>
      <c r="X1672" s="31" t="s">
        <v>42722</v>
      </c>
      <c r="Y1672" s="31" t="s">
        <v>42011</v>
      </c>
    </row>
    <row r="1673" spans="1:31">
      <c r="A1673" s="31">
        <v>1672</v>
      </c>
      <c r="B1673" s="31" t="s">
        <v>23684</v>
      </c>
      <c r="C1673" s="31">
        <v>7</v>
      </c>
      <c r="D1673" s="31" t="s">
        <v>43755</v>
      </c>
      <c r="E1673" s="31" t="s">
        <v>43754</v>
      </c>
      <c r="F1673" s="31" t="s">
        <v>42016</v>
      </c>
      <c r="H1673" s="31" t="s">
        <v>43753</v>
      </c>
      <c r="I1673" s="31" t="s">
        <v>43752</v>
      </c>
      <c r="J1673" s="31" t="s">
        <v>43751</v>
      </c>
      <c r="X1673" s="31" t="s">
        <v>42016</v>
      </c>
    </row>
    <row r="1674" spans="1:31">
      <c r="A1674" s="31">
        <v>1673</v>
      </c>
      <c r="B1674" s="31" t="s">
        <v>28211</v>
      </c>
      <c r="C1674" s="31">
        <v>8</v>
      </c>
      <c r="D1674" s="31" t="s">
        <v>43750</v>
      </c>
      <c r="E1674" s="31" t="s">
        <v>43749</v>
      </c>
      <c r="F1674" s="31" t="s">
        <v>43635</v>
      </c>
      <c r="H1674" s="31" t="s">
        <v>43748</v>
      </c>
      <c r="I1674" s="31" t="s">
        <v>43747</v>
      </c>
      <c r="X1674" s="31" t="s">
        <v>42284</v>
      </c>
      <c r="Y1674" s="31" t="s">
        <v>43631</v>
      </c>
    </row>
    <row r="1675" spans="1:31">
      <c r="A1675" s="31">
        <v>1674</v>
      </c>
      <c r="B1675" s="31" t="s">
        <v>23689</v>
      </c>
      <c r="C1675" s="31">
        <v>9</v>
      </c>
      <c r="D1675" s="31" t="s">
        <v>43746</v>
      </c>
      <c r="E1675" s="31" t="s">
        <v>43745</v>
      </c>
      <c r="F1675" s="31" t="s">
        <v>42116</v>
      </c>
      <c r="G1675" s="31" t="s">
        <v>13655</v>
      </c>
      <c r="H1675" s="31" t="s">
        <v>42043</v>
      </c>
      <c r="I1675" s="31" t="s">
        <v>43744</v>
      </c>
      <c r="X1675" s="31" t="s">
        <v>42116</v>
      </c>
      <c r="AC1675" s="31" t="s">
        <v>13655</v>
      </c>
    </row>
    <row r="1676" spans="1:31">
      <c r="A1676" s="31">
        <v>1675</v>
      </c>
      <c r="B1676" s="31" t="s">
        <v>22625</v>
      </c>
      <c r="C1676" s="31">
        <v>9</v>
      </c>
      <c r="D1676" s="31" t="s">
        <v>43743</v>
      </c>
      <c r="E1676" s="31" t="s">
        <v>43740</v>
      </c>
      <c r="F1676" s="31" t="s">
        <v>43742</v>
      </c>
      <c r="G1676" s="31" t="s">
        <v>43741</v>
      </c>
      <c r="H1676" s="31" t="s">
        <v>43740</v>
      </c>
      <c r="X1676" s="31" t="s">
        <v>43739</v>
      </c>
      <c r="Y1676" s="31" t="s">
        <v>43373</v>
      </c>
      <c r="AC1676" s="31" t="s">
        <v>43738</v>
      </c>
      <c r="AD1676" s="31" t="s">
        <v>43737</v>
      </c>
    </row>
    <row r="1677" spans="1:31">
      <c r="A1677" s="31">
        <v>1676</v>
      </c>
      <c r="B1677" s="31" t="s">
        <v>23686</v>
      </c>
      <c r="C1677" s="31">
        <v>9</v>
      </c>
      <c r="D1677" s="31" t="s">
        <v>43736</v>
      </c>
      <c r="E1677" s="31" t="s">
        <v>43735</v>
      </c>
      <c r="F1677" s="31" t="s">
        <v>43734</v>
      </c>
      <c r="G1677" s="31" t="s">
        <v>43730</v>
      </c>
      <c r="H1677" s="31" t="s">
        <v>43733</v>
      </c>
      <c r="I1677" s="31" t="s">
        <v>43732</v>
      </c>
      <c r="J1677" s="31" t="s">
        <v>43731</v>
      </c>
      <c r="K1677" s="31" t="s">
        <v>12298</v>
      </c>
      <c r="X1677" s="31" t="s">
        <v>42016</v>
      </c>
      <c r="Y1677" s="31" t="s">
        <v>28781</v>
      </c>
      <c r="AC1677" s="31" t="s">
        <v>43730</v>
      </c>
    </row>
    <row r="1678" spans="1:31">
      <c r="A1678" s="31">
        <v>1677</v>
      </c>
      <c r="B1678" s="31" t="s">
        <v>23692</v>
      </c>
      <c r="C1678" s="31">
        <v>11</v>
      </c>
      <c r="D1678" s="31" t="s">
        <v>43729</v>
      </c>
      <c r="F1678" s="31" t="s">
        <v>43166</v>
      </c>
      <c r="G1678" s="31" t="s">
        <v>43728</v>
      </c>
      <c r="X1678" s="31" t="s">
        <v>43166</v>
      </c>
      <c r="AC1678" s="31" t="s">
        <v>13499</v>
      </c>
      <c r="AD1678" s="31" t="s">
        <v>42614</v>
      </c>
      <c r="AE1678" s="31" t="s">
        <v>43727</v>
      </c>
    </row>
    <row r="1679" spans="1:31">
      <c r="A1679" s="31">
        <v>1678</v>
      </c>
      <c r="B1679" s="31" t="s">
        <v>23695</v>
      </c>
      <c r="C1679" s="31">
        <v>11</v>
      </c>
      <c r="D1679" s="31" t="s">
        <v>43726</v>
      </c>
      <c r="E1679" s="31" t="s">
        <v>43725</v>
      </c>
      <c r="F1679" s="31" t="s">
        <v>43724</v>
      </c>
      <c r="H1679" s="31" t="s">
        <v>13655</v>
      </c>
      <c r="I1679" s="31" t="s">
        <v>42043</v>
      </c>
      <c r="X1679" s="31" t="s">
        <v>28779</v>
      </c>
      <c r="Y1679" s="31" t="s">
        <v>43723</v>
      </c>
    </row>
    <row r="1680" spans="1:31">
      <c r="A1680" s="31">
        <v>1679</v>
      </c>
      <c r="B1680" s="31" t="s">
        <v>25661</v>
      </c>
      <c r="C1680" s="31">
        <v>11</v>
      </c>
      <c r="D1680" s="31" t="s">
        <v>43722</v>
      </c>
      <c r="E1680" s="31" t="s">
        <v>43721</v>
      </c>
      <c r="F1680" s="31" t="s">
        <v>43719</v>
      </c>
      <c r="G1680" s="31" t="s">
        <v>43447</v>
      </c>
      <c r="H1680" s="31" t="s">
        <v>11658</v>
      </c>
      <c r="I1680" s="31" t="s">
        <v>43720</v>
      </c>
      <c r="X1680" s="31" t="s">
        <v>43719</v>
      </c>
      <c r="AC1680" s="31" t="s">
        <v>43447</v>
      </c>
    </row>
    <row r="1681" spans="1:33">
      <c r="A1681" s="31">
        <v>1680</v>
      </c>
      <c r="B1681" s="31" t="s">
        <v>23701</v>
      </c>
      <c r="C1681" s="31">
        <v>13</v>
      </c>
      <c r="D1681" s="31" t="s">
        <v>43718</v>
      </c>
      <c r="E1681" s="31" t="s">
        <v>43716</v>
      </c>
      <c r="F1681" s="31" t="s">
        <v>43717</v>
      </c>
      <c r="H1681" s="31" t="s">
        <v>43716</v>
      </c>
      <c r="X1681" s="31" t="s">
        <v>42090</v>
      </c>
      <c r="Y1681" s="31" t="s">
        <v>42002</v>
      </c>
    </row>
    <row r="1682" spans="1:33">
      <c r="A1682" s="31">
        <v>1681</v>
      </c>
      <c r="B1682" s="31" t="s">
        <v>23697</v>
      </c>
      <c r="C1682" s="31">
        <v>12</v>
      </c>
      <c r="D1682" s="31" t="s">
        <v>43715</v>
      </c>
      <c r="E1682" s="31" t="s">
        <v>43713</v>
      </c>
      <c r="F1682" s="31" t="s">
        <v>43714</v>
      </c>
      <c r="H1682" s="31" t="s">
        <v>43713</v>
      </c>
      <c r="X1682" s="31" t="s">
        <v>42200</v>
      </c>
      <c r="Y1682" s="31" t="s">
        <v>42701</v>
      </c>
    </row>
    <row r="1683" spans="1:33">
      <c r="A1683" s="31">
        <v>1682</v>
      </c>
      <c r="B1683" s="31" t="s">
        <v>23699</v>
      </c>
      <c r="C1683" s="31">
        <v>13</v>
      </c>
      <c r="D1683" s="31" t="s">
        <v>43712</v>
      </c>
      <c r="E1683" s="31" t="s">
        <v>43710</v>
      </c>
      <c r="F1683" s="31" t="s">
        <v>42371</v>
      </c>
      <c r="G1683" s="31" t="s">
        <v>43711</v>
      </c>
      <c r="H1683" s="31" t="s">
        <v>43710</v>
      </c>
      <c r="X1683" s="31" t="s">
        <v>42371</v>
      </c>
      <c r="AC1683" s="31" t="s">
        <v>12298</v>
      </c>
      <c r="AD1683" s="31" t="s">
        <v>43709</v>
      </c>
      <c r="AE1683" s="31" t="s">
        <v>43708</v>
      </c>
      <c r="AF1683" s="31" t="s">
        <v>43593</v>
      </c>
    </row>
    <row r="1684" spans="1:33">
      <c r="A1684" s="31">
        <v>1683</v>
      </c>
      <c r="B1684" s="31" t="s">
        <v>23704</v>
      </c>
      <c r="C1684" s="31">
        <v>14</v>
      </c>
      <c r="D1684" s="31" t="s">
        <v>43707</v>
      </c>
      <c r="F1684" s="31" t="s">
        <v>43706</v>
      </c>
      <c r="X1684" s="31" t="s">
        <v>43706</v>
      </c>
    </row>
    <row r="1685" spans="1:33">
      <c r="A1685" s="31">
        <v>1684</v>
      </c>
      <c r="B1685" s="31" t="s">
        <v>23708</v>
      </c>
      <c r="C1685" s="31">
        <v>16</v>
      </c>
      <c r="D1685" s="31" t="s">
        <v>43705</v>
      </c>
      <c r="E1685" s="31" t="s">
        <v>43704</v>
      </c>
      <c r="F1685" s="31" t="s">
        <v>42365</v>
      </c>
      <c r="H1685" s="31" t="s">
        <v>43703</v>
      </c>
      <c r="I1685" s="31" t="s">
        <v>43702</v>
      </c>
      <c r="X1685" s="31" t="s">
        <v>42365</v>
      </c>
    </row>
    <row r="1686" spans="1:33">
      <c r="A1686" s="31">
        <v>1685</v>
      </c>
      <c r="B1686" s="31" t="s">
        <v>23706</v>
      </c>
      <c r="C1686" s="31">
        <v>16</v>
      </c>
      <c r="D1686" s="31" t="s">
        <v>43701</v>
      </c>
      <c r="E1686" s="31" t="s">
        <v>43700</v>
      </c>
      <c r="F1686" s="31" t="s">
        <v>41953</v>
      </c>
      <c r="H1686" s="31" t="s">
        <v>43700</v>
      </c>
      <c r="X1686" s="31" t="s">
        <v>41953</v>
      </c>
    </row>
    <row r="1687" spans="1:33">
      <c r="A1687" s="31">
        <v>1686</v>
      </c>
      <c r="B1687" s="31" t="s">
        <v>23710</v>
      </c>
      <c r="C1687" s="31">
        <v>5</v>
      </c>
      <c r="D1687" s="31" t="s">
        <v>43699</v>
      </c>
      <c r="F1687" s="31" t="s">
        <v>43313</v>
      </c>
      <c r="G1687" s="31" t="s">
        <v>43698</v>
      </c>
      <c r="X1687" s="31" t="s">
        <v>43313</v>
      </c>
      <c r="AC1687" s="31" t="s">
        <v>43646</v>
      </c>
      <c r="AD1687" s="31" t="s">
        <v>27527</v>
      </c>
      <c r="AE1687" s="31" t="s">
        <v>11071</v>
      </c>
      <c r="AF1687" s="31" t="s">
        <v>42467</v>
      </c>
    </row>
    <row r="1688" spans="1:33">
      <c r="A1688" s="31">
        <v>1687</v>
      </c>
      <c r="B1688" s="31" t="s">
        <v>13811</v>
      </c>
      <c r="C1688" s="31">
        <v>11</v>
      </c>
      <c r="D1688" s="31" t="s">
        <v>43697</v>
      </c>
      <c r="E1688" s="31" t="s">
        <v>43695</v>
      </c>
      <c r="F1688" s="31" t="s">
        <v>43696</v>
      </c>
      <c r="H1688" s="31" t="s">
        <v>43695</v>
      </c>
      <c r="X1688" s="31" t="s">
        <v>43694</v>
      </c>
      <c r="Y1688" s="31" t="s">
        <v>43693</v>
      </c>
      <c r="Z1688" s="31" t="s">
        <v>43692</v>
      </c>
    </row>
    <row r="1689" spans="1:33">
      <c r="A1689" s="31">
        <v>1688</v>
      </c>
      <c r="B1689" s="31" t="s">
        <v>25823</v>
      </c>
      <c r="C1689" s="31">
        <v>7</v>
      </c>
      <c r="D1689" s="31" t="s">
        <v>43691</v>
      </c>
      <c r="F1689" s="31" t="s">
        <v>41980</v>
      </c>
      <c r="G1689" s="31" t="s">
        <v>43690</v>
      </c>
      <c r="X1689" s="31" t="s">
        <v>41977</v>
      </c>
      <c r="Y1689" s="31" t="s">
        <v>41976</v>
      </c>
      <c r="AC1689" s="31" t="s">
        <v>9556</v>
      </c>
      <c r="AD1689" s="31" t="s">
        <v>10517</v>
      </c>
      <c r="AE1689" s="31" t="s">
        <v>43689</v>
      </c>
    </row>
    <row r="1690" spans="1:33">
      <c r="A1690" s="31">
        <v>1689</v>
      </c>
      <c r="B1690" s="31" t="s">
        <v>25691</v>
      </c>
      <c r="C1690" s="31">
        <v>9</v>
      </c>
      <c r="D1690" s="31" t="s">
        <v>43688</v>
      </c>
      <c r="F1690" s="31" t="s">
        <v>28783</v>
      </c>
      <c r="G1690" s="31" t="s">
        <v>43687</v>
      </c>
      <c r="X1690" s="31" t="s">
        <v>28783</v>
      </c>
      <c r="AC1690" s="31" t="s">
        <v>9556</v>
      </c>
      <c r="AD1690" s="31" t="s">
        <v>42089</v>
      </c>
      <c r="AE1690" s="31" t="s">
        <v>27745</v>
      </c>
      <c r="AF1690" s="31" t="s">
        <v>19708</v>
      </c>
      <c r="AG1690" s="31" t="s">
        <v>41919</v>
      </c>
    </row>
    <row r="1691" spans="1:33">
      <c r="A1691" s="31">
        <v>1690</v>
      </c>
      <c r="B1691" s="31" t="s">
        <v>23588</v>
      </c>
      <c r="C1691" s="31">
        <v>10</v>
      </c>
      <c r="D1691" s="31" t="s">
        <v>43686</v>
      </c>
      <c r="E1691" s="31" t="s">
        <v>9556</v>
      </c>
      <c r="F1691" s="31" t="s">
        <v>42116</v>
      </c>
      <c r="G1691" s="31" t="s">
        <v>43685</v>
      </c>
      <c r="H1691" s="31" t="s">
        <v>9556</v>
      </c>
      <c r="X1691" s="31" t="s">
        <v>42116</v>
      </c>
      <c r="AC1691" s="31" t="s">
        <v>2051</v>
      </c>
      <c r="AD1691" s="31" t="s">
        <v>27646</v>
      </c>
      <c r="AE1691" s="31" t="s">
        <v>41924</v>
      </c>
      <c r="AF1691" s="31" t="s">
        <v>12355</v>
      </c>
    </row>
    <row r="1692" spans="1:33">
      <c r="A1692" s="31">
        <v>1691</v>
      </c>
      <c r="B1692" s="31" t="s">
        <v>22986</v>
      </c>
      <c r="C1692" s="31">
        <v>10</v>
      </c>
      <c r="D1692" s="31" t="s">
        <v>43684</v>
      </c>
      <c r="F1692" s="31" t="s">
        <v>42099</v>
      </c>
      <c r="X1692" s="31" t="s">
        <v>42099</v>
      </c>
    </row>
    <row r="1693" spans="1:33">
      <c r="A1693" s="31">
        <v>1692</v>
      </c>
      <c r="B1693" s="31" t="s">
        <v>25711</v>
      </c>
      <c r="C1693" s="31">
        <v>11</v>
      </c>
      <c r="D1693" s="31" t="s">
        <v>43683</v>
      </c>
      <c r="F1693" s="31" t="s">
        <v>43682</v>
      </c>
      <c r="X1693" s="31" t="s">
        <v>42239</v>
      </c>
      <c r="Y1693" s="31" t="s">
        <v>42925</v>
      </c>
    </row>
    <row r="1694" spans="1:33">
      <c r="A1694" s="31">
        <v>1693</v>
      </c>
      <c r="B1694" s="31" t="s">
        <v>25709</v>
      </c>
      <c r="C1694" s="31">
        <v>11</v>
      </c>
      <c r="D1694" s="31" t="s">
        <v>43668</v>
      </c>
      <c r="E1694" s="31" t="s">
        <v>43667</v>
      </c>
      <c r="F1694" s="31" t="s">
        <v>42780</v>
      </c>
      <c r="G1694" s="31" t="s">
        <v>43681</v>
      </c>
      <c r="H1694" s="31" t="s">
        <v>43667</v>
      </c>
      <c r="X1694" s="31" t="s">
        <v>42780</v>
      </c>
      <c r="AC1694" s="31" t="s">
        <v>42337</v>
      </c>
      <c r="AD1694" s="31" t="s">
        <v>41946</v>
      </c>
    </row>
    <row r="1695" spans="1:33">
      <c r="A1695" s="31">
        <v>1694</v>
      </c>
      <c r="B1695" s="31" t="s">
        <v>25848</v>
      </c>
      <c r="C1695" s="31">
        <v>12</v>
      </c>
      <c r="D1695" s="31" t="s">
        <v>43680</v>
      </c>
      <c r="F1695" s="31" t="s">
        <v>41934</v>
      </c>
      <c r="X1695" s="31" t="s">
        <v>41934</v>
      </c>
    </row>
    <row r="1696" spans="1:33">
      <c r="A1696" s="31">
        <v>1695</v>
      </c>
      <c r="B1696" s="31" t="s">
        <v>23591</v>
      </c>
      <c r="C1696" s="31">
        <v>12</v>
      </c>
      <c r="D1696" s="31" t="s">
        <v>43679</v>
      </c>
      <c r="E1696" s="31" t="s">
        <v>27732</v>
      </c>
      <c r="F1696" s="31" t="s">
        <v>42338</v>
      </c>
      <c r="H1696" s="31" t="s">
        <v>27732</v>
      </c>
      <c r="X1696" s="31" t="s">
        <v>42338</v>
      </c>
    </row>
    <row r="1697" spans="1:33">
      <c r="A1697" s="31">
        <v>1696</v>
      </c>
      <c r="B1697" s="31" t="s">
        <v>25860</v>
      </c>
      <c r="C1697" s="31">
        <v>13</v>
      </c>
      <c r="D1697" s="31" t="s">
        <v>43678</v>
      </c>
      <c r="F1697" s="31" t="s">
        <v>43677</v>
      </c>
      <c r="X1697" s="31" t="s">
        <v>42085</v>
      </c>
      <c r="Y1697" s="31" t="s">
        <v>42672</v>
      </c>
    </row>
    <row r="1698" spans="1:33">
      <c r="A1698" s="31">
        <v>1697</v>
      </c>
      <c r="B1698" s="31" t="s">
        <v>25799</v>
      </c>
      <c r="C1698" s="31">
        <v>12</v>
      </c>
      <c r="D1698" s="31" t="s">
        <v>43676</v>
      </c>
      <c r="F1698" s="31" t="s">
        <v>42758</v>
      </c>
      <c r="G1698" s="31" t="s">
        <v>43675</v>
      </c>
      <c r="X1698" s="31" t="s">
        <v>42758</v>
      </c>
      <c r="AC1698" s="31" t="s">
        <v>27855</v>
      </c>
      <c r="AD1698" s="31" t="s">
        <v>27745</v>
      </c>
      <c r="AE1698" s="31" t="s">
        <v>42089</v>
      </c>
      <c r="AF1698" s="31" t="s">
        <v>42571</v>
      </c>
      <c r="AG1698" s="31" t="s">
        <v>12997</v>
      </c>
    </row>
    <row r="1699" spans="1:33">
      <c r="A1699" s="31">
        <v>1698</v>
      </c>
      <c r="B1699" s="31" t="s">
        <v>25680</v>
      </c>
      <c r="C1699" s="31">
        <v>13</v>
      </c>
      <c r="D1699" s="31" t="s">
        <v>43674</v>
      </c>
      <c r="E1699" s="31" t="s">
        <v>9991</v>
      </c>
      <c r="F1699" s="31" t="s">
        <v>43673</v>
      </c>
      <c r="G1699" s="31" t="s">
        <v>43672</v>
      </c>
      <c r="H1699" s="31" t="s">
        <v>9991</v>
      </c>
      <c r="X1699" s="31" t="s">
        <v>42014</v>
      </c>
      <c r="Y1699" s="31" t="s">
        <v>42343</v>
      </c>
      <c r="AC1699" s="31" t="s">
        <v>9556</v>
      </c>
      <c r="AD1699" s="31" t="s">
        <v>41951</v>
      </c>
      <c r="AE1699" s="31" t="s">
        <v>43001</v>
      </c>
    </row>
    <row r="1700" spans="1:33">
      <c r="A1700" s="31">
        <v>1699</v>
      </c>
      <c r="B1700" s="31" t="s">
        <v>25793</v>
      </c>
      <c r="C1700" s="31">
        <v>14</v>
      </c>
      <c r="D1700" s="31" t="s">
        <v>43671</v>
      </c>
      <c r="F1700" s="31" t="s">
        <v>43670</v>
      </c>
      <c r="G1700" s="31" t="s">
        <v>43669</v>
      </c>
      <c r="X1700" s="31" t="s">
        <v>42925</v>
      </c>
      <c r="Y1700" s="31" t="s">
        <v>42239</v>
      </c>
      <c r="AC1700" s="31" t="s">
        <v>43669</v>
      </c>
    </row>
    <row r="1701" spans="1:33">
      <c r="A1701" s="31">
        <v>1700</v>
      </c>
      <c r="B1701" s="31" t="s">
        <v>28212</v>
      </c>
      <c r="C1701" s="31">
        <v>14</v>
      </c>
      <c r="D1701" s="31" t="s">
        <v>43668</v>
      </c>
      <c r="E1701" s="31" t="s">
        <v>43667</v>
      </c>
      <c r="F1701" s="31" t="s">
        <v>42318</v>
      </c>
      <c r="H1701" s="31" t="s">
        <v>43667</v>
      </c>
      <c r="X1701" s="31" t="s">
        <v>42318</v>
      </c>
    </row>
    <row r="1702" spans="1:33">
      <c r="A1702" s="31">
        <v>1701</v>
      </c>
      <c r="B1702" s="31" t="s">
        <v>25886</v>
      </c>
      <c r="C1702" s="31">
        <v>13</v>
      </c>
      <c r="D1702" s="31" t="s">
        <v>43666</v>
      </c>
      <c r="E1702" s="31" t="s">
        <v>9556</v>
      </c>
      <c r="F1702" s="31" t="s">
        <v>41945</v>
      </c>
      <c r="H1702" s="31" t="s">
        <v>9556</v>
      </c>
      <c r="X1702" s="31" t="s">
        <v>41945</v>
      </c>
    </row>
    <row r="1703" spans="1:33">
      <c r="A1703" s="31">
        <v>1702</v>
      </c>
      <c r="B1703" s="31" t="s">
        <v>25891</v>
      </c>
      <c r="C1703" s="31">
        <v>15</v>
      </c>
      <c r="D1703" s="31" t="s">
        <v>43665</v>
      </c>
      <c r="F1703" s="31" t="s">
        <v>41920</v>
      </c>
      <c r="G1703" s="31" t="s">
        <v>27745</v>
      </c>
      <c r="X1703" s="31" t="s">
        <v>41920</v>
      </c>
      <c r="AC1703" s="31" t="s">
        <v>27745</v>
      </c>
    </row>
    <row r="1704" spans="1:33">
      <c r="A1704" s="31">
        <v>1703</v>
      </c>
      <c r="B1704" s="31" t="s">
        <v>23593</v>
      </c>
      <c r="C1704" s="31">
        <v>17</v>
      </c>
      <c r="D1704" s="31" t="s">
        <v>43664</v>
      </c>
      <c r="E1704" s="31" t="s">
        <v>27652</v>
      </c>
      <c r="F1704" s="31" t="s">
        <v>42255</v>
      </c>
      <c r="G1704" s="31" t="s">
        <v>43663</v>
      </c>
      <c r="H1704" s="31" t="s">
        <v>27652</v>
      </c>
      <c r="X1704" s="31" t="s">
        <v>42255</v>
      </c>
      <c r="AC1704" s="31" t="s">
        <v>9556</v>
      </c>
      <c r="AD1704" s="31" t="s">
        <v>43662</v>
      </c>
    </row>
    <row r="1705" spans="1:33">
      <c r="A1705" s="31">
        <v>1704</v>
      </c>
      <c r="B1705" s="31" t="s">
        <v>23551</v>
      </c>
      <c r="C1705" s="31">
        <v>9</v>
      </c>
      <c r="D1705" s="31" t="s">
        <v>43661</v>
      </c>
      <c r="E1705" s="31" t="s">
        <v>43660</v>
      </c>
      <c r="F1705" s="31" t="s">
        <v>42260</v>
      </c>
      <c r="G1705" s="31" t="s">
        <v>27552</v>
      </c>
      <c r="H1705" s="31" t="s">
        <v>43659</v>
      </c>
      <c r="I1705" s="31" t="s">
        <v>43658</v>
      </c>
      <c r="X1705" s="31" t="s">
        <v>42260</v>
      </c>
      <c r="AC1705" s="31" t="s">
        <v>27552</v>
      </c>
    </row>
    <row r="1706" spans="1:33">
      <c r="A1706" s="31">
        <v>1705</v>
      </c>
      <c r="B1706" s="31" t="s">
        <v>25772</v>
      </c>
      <c r="C1706" s="31">
        <v>7</v>
      </c>
      <c r="D1706" s="31" t="s">
        <v>43657</v>
      </c>
      <c r="E1706" s="31" t="s">
        <v>43655</v>
      </c>
      <c r="F1706" s="31" t="s">
        <v>42580</v>
      </c>
      <c r="G1706" s="31" t="s">
        <v>43656</v>
      </c>
      <c r="H1706" s="31" t="s">
        <v>43655</v>
      </c>
      <c r="X1706" s="31" t="s">
        <v>42577</v>
      </c>
      <c r="Y1706" s="31" t="s">
        <v>42266</v>
      </c>
      <c r="AC1706" s="31" t="s">
        <v>43142</v>
      </c>
      <c r="AD1706" s="31" t="s">
        <v>27616</v>
      </c>
      <c r="AE1706" s="31" t="s">
        <v>13940</v>
      </c>
      <c r="AF1706" s="31" t="s">
        <v>42576</v>
      </c>
      <c r="AG1706" s="31" t="s">
        <v>27982</v>
      </c>
    </row>
    <row r="1707" spans="1:33">
      <c r="A1707" s="31">
        <v>1706</v>
      </c>
      <c r="B1707" s="31" t="s">
        <v>24747</v>
      </c>
      <c r="C1707" s="31">
        <v>5</v>
      </c>
      <c r="D1707" s="31" t="s">
        <v>43654</v>
      </c>
      <c r="E1707" s="31" t="s">
        <v>43651</v>
      </c>
      <c r="F1707" s="31" t="s">
        <v>43653</v>
      </c>
      <c r="G1707" s="31" t="s">
        <v>43652</v>
      </c>
      <c r="H1707" s="31" t="s">
        <v>43651</v>
      </c>
      <c r="X1707" s="31" t="s">
        <v>28781</v>
      </c>
      <c r="Y1707" s="31" t="s">
        <v>42255</v>
      </c>
      <c r="Z1707" s="31" t="s">
        <v>42160</v>
      </c>
      <c r="AC1707" s="31" t="s">
        <v>43650</v>
      </c>
      <c r="AD1707" s="31" t="s">
        <v>10517</v>
      </c>
      <c r="AE1707" s="31" t="s">
        <v>42193</v>
      </c>
      <c r="AF1707" s="31" t="s">
        <v>42658</v>
      </c>
    </row>
    <row r="1708" spans="1:33">
      <c r="A1708" s="31">
        <v>1707</v>
      </c>
      <c r="B1708" s="31" t="s">
        <v>24753</v>
      </c>
      <c r="C1708" s="31">
        <v>10</v>
      </c>
      <c r="D1708" s="31" t="s">
        <v>43649</v>
      </c>
      <c r="E1708" s="31" t="s">
        <v>43648</v>
      </c>
      <c r="F1708" s="31" t="s">
        <v>42099</v>
      </c>
      <c r="G1708" s="31" t="s">
        <v>43645</v>
      </c>
      <c r="H1708" s="31" t="s">
        <v>43647</v>
      </c>
      <c r="I1708" s="31" t="s">
        <v>43646</v>
      </c>
      <c r="J1708" s="31" t="s">
        <v>42275</v>
      </c>
      <c r="X1708" s="31" t="s">
        <v>42099</v>
      </c>
      <c r="AC1708" s="31" t="s">
        <v>43645</v>
      </c>
    </row>
    <row r="1709" spans="1:33">
      <c r="A1709" s="31">
        <v>1708</v>
      </c>
      <c r="B1709" s="31" t="s">
        <v>24749</v>
      </c>
      <c r="C1709" s="31">
        <v>10</v>
      </c>
      <c r="D1709" s="31" t="s">
        <v>43644</v>
      </c>
      <c r="E1709" s="31" t="s">
        <v>43643</v>
      </c>
      <c r="F1709" s="31" t="s">
        <v>43642</v>
      </c>
      <c r="H1709" s="31" t="s">
        <v>42535</v>
      </c>
      <c r="I1709" s="31" t="s">
        <v>43641</v>
      </c>
      <c r="X1709" s="31" t="s">
        <v>42154</v>
      </c>
      <c r="Y1709" s="31" t="s">
        <v>42577</v>
      </c>
      <c r="Z1709" s="31" t="s">
        <v>42997</v>
      </c>
      <c r="AA1709" s="31" t="s">
        <v>42155</v>
      </c>
    </row>
    <row r="1710" spans="1:33">
      <c r="A1710" s="31">
        <v>1709</v>
      </c>
      <c r="B1710" s="31" t="s">
        <v>23191</v>
      </c>
      <c r="C1710" s="31">
        <v>11</v>
      </c>
      <c r="D1710" s="31" t="s">
        <v>43640</v>
      </c>
      <c r="E1710" s="31" t="s">
        <v>43639</v>
      </c>
      <c r="F1710" s="31" t="s">
        <v>42350</v>
      </c>
      <c r="H1710" s="31" t="s">
        <v>27732</v>
      </c>
      <c r="I1710" s="31" t="s">
        <v>43638</v>
      </c>
      <c r="J1710" s="31" t="s">
        <v>11802</v>
      </c>
      <c r="X1710" s="31" t="s">
        <v>42350</v>
      </c>
    </row>
    <row r="1711" spans="1:33">
      <c r="A1711" s="31">
        <v>1710</v>
      </c>
      <c r="B1711" s="31" t="s">
        <v>24986</v>
      </c>
      <c r="C1711" s="31">
        <v>12</v>
      </c>
      <c r="D1711" s="31" t="s">
        <v>43637</v>
      </c>
      <c r="E1711" s="31" t="s">
        <v>43636</v>
      </c>
      <c r="F1711" s="31" t="s">
        <v>43635</v>
      </c>
      <c r="H1711" s="31" t="s">
        <v>43634</v>
      </c>
      <c r="I1711" s="31" t="s">
        <v>43633</v>
      </c>
      <c r="J1711" s="31" t="s">
        <v>43632</v>
      </c>
      <c r="X1711" s="31" t="s">
        <v>42284</v>
      </c>
      <c r="Y1711" s="31" t="s">
        <v>43631</v>
      </c>
    </row>
    <row r="1712" spans="1:33">
      <c r="A1712" s="31">
        <v>1711</v>
      </c>
      <c r="B1712" s="31" t="s">
        <v>25528</v>
      </c>
      <c r="C1712" s="31">
        <v>9</v>
      </c>
      <c r="D1712" s="31" t="s">
        <v>43630</v>
      </c>
      <c r="F1712" s="31" t="s">
        <v>43597</v>
      </c>
      <c r="X1712" s="31" t="s">
        <v>43594</v>
      </c>
      <c r="Y1712" s="31" t="s">
        <v>42593</v>
      </c>
    </row>
    <row r="1713" spans="1:33">
      <c r="A1713" s="31">
        <v>1712</v>
      </c>
      <c r="B1713" s="31" t="s">
        <v>25531</v>
      </c>
      <c r="C1713" s="31">
        <v>10</v>
      </c>
      <c r="D1713" s="31" t="s">
        <v>43629</v>
      </c>
      <c r="E1713" s="31" t="s">
        <v>43628</v>
      </c>
      <c r="F1713" s="31" t="s">
        <v>43627</v>
      </c>
      <c r="H1713" s="31" t="s">
        <v>43628</v>
      </c>
      <c r="X1713" s="31" t="s">
        <v>43627</v>
      </c>
    </row>
    <row r="1714" spans="1:33">
      <c r="A1714" s="31">
        <v>1713</v>
      </c>
      <c r="B1714" s="31" t="s">
        <v>25533</v>
      </c>
      <c r="C1714" s="31">
        <v>10</v>
      </c>
      <c r="D1714" s="31" t="s">
        <v>43626</v>
      </c>
      <c r="F1714" s="31" t="s">
        <v>42107</v>
      </c>
      <c r="X1714" s="31" t="s">
        <v>42107</v>
      </c>
    </row>
    <row r="1715" spans="1:33">
      <c r="A1715" s="31">
        <v>1714</v>
      </c>
      <c r="B1715" s="31" t="s">
        <v>25537</v>
      </c>
      <c r="C1715" s="31">
        <v>12</v>
      </c>
      <c r="D1715" s="31" t="s">
        <v>43625</v>
      </c>
      <c r="F1715" s="31" t="s">
        <v>42021</v>
      </c>
      <c r="X1715" s="31" t="s">
        <v>42021</v>
      </c>
    </row>
    <row r="1716" spans="1:33">
      <c r="A1716" s="31">
        <v>1715</v>
      </c>
      <c r="B1716" s="31" t="s">
        <v>25540</v>
      </c>
      <c r="C1716" s="31">
        <v>12</v>
      </c>
      <c r="D1716" s="31" t="s">
        <v>43624</v>
      </c>
      <c r="F1716" s="31" t="s">
        <v>41920</v>
      </c>
      <c r="X1716" s="31" t="s">
        <v>41920</v>
      </c>
    </row>
    <row r="1717" spans="1:33">
      <c r="A1717" s="31">
        <v>1716</v>
      </c>
      <c r="B1717" s="31" t="s">
        <v>25543</v>
      </c>
      <c r="C1717" s="31">
        <v>13</v>
      </c>
      <c r="D1717" s="31" t="s">
        <v>43623</v>
      </c>
      <c r="E1717" s="31" t="s">
        <v>43622</v>
      </c>
      <c r="F1717" s="31" t="s">
        <v>43061</v>
      </c>
      <c r="H1717" s="31" t="s">
        <v>43621</v>
      </c>
      <c r="I1717" s="31" t="s">
        <v>43620</v>
      </c>
      <c r="X1717" s="31" t="s">
        <v>43061</v>
      </c>
    </row>
    <row r="1718" spans="1:33">
      <c r="A1718" s="31">
        <v>1717</v>
      </c>
      <c r="B1718" s="31" t="s">
        <v>25552</v>
      </c>
      <c r="C1718" s="31">
        <v>18</v>
      </c>
      <c r="D1718" s="31" t="s">
        <v>43619</v>
      </c>
      <c r="E1718" s="31" t="s">
        <v>43618</v>
      </c>
      <c r="F1718" s="31" t="s">
        <v>42701</v>
      </c>
      <c r="H1718" s="31" t="s">
        <v>43617</v>
      </c>
      <c r="I1718" s="31" t="s">
        <v>43616</v>
      </c>
      <c r="J1718" s="31" t="s">
        <v>43615</v>
      </c>
      <c r="X1718" s="31" t="s">
        <v>42701</v>
      </c>
    </row>
    <row r="1719" spans="1:33">
      <c r="A1719" s="31">
        <v>1718</v>
      </c>
      <c r="B1719" s="31" t="s">
        <v>25549</v>
      </c>
      <c r="C1719" s="31">
        <v>18</v>
      </c>
      <c r="D1719" s="31" t="s">
        <v>43614</v>
      </c>
      <c r="E1719" s="31" t="s">
        <v>43613</v>
      </c>
      <c r="F1719" s="31" t="s">
        <v>43529</v>
      </c>
      <c r="H1719" s="31" t="s">
        <v>43612</v>
      </c>
      <c r="I1719" s="31" t="s">
        <v>43611</v>
      </c>
      <c r="X1719" s="31" t="s">
        <v>43529</v>
      </c>
    </row>
    <row r="1720" spans="1:33">
      <c r="A1720" s="31">
        <v>1719</v>
      </c>
      <c r="B1720" s="31" t="s">
        <v>23231</v>
      </c>
      <c r="C1720" s="31">
        <v>9</v>
      </c>
      <c r="D1720" s="31" t="s">
        <v>43610</v>
      </c>
      <c r="F1720" s="31" t="s">
        <v>43609</v>
      </c>
      <c r="G1720" s="31" t="s">
        <v>43608</v>
      </c>
      <c r="X1720" s="31" t="s">
        <v>28781</v>
      </c>
      <c r="Y1720" s="31" t="s">
        <v>41944</v>
      </c>
      <c r="AC1720" s="31" t="s">
        <v>12976</v>
      </c>
      <c r="AD1720" s="31" t="s">
        <v>42455</v>
      </c>
      <c r="AE1720" s="31" t="s">
        <v>12355</v>
      </c>
    </row>
    <row r="1721" spans="1:33">
      <c r="A1721" s="31">
        <v>1720</v>
      </c>
      <c r="B1721" s="31" t="s">
        <v>25762</v>
      </c>
      <c r="C1721" s="31">
        <v>11</v>
      </c>
      <c r="D1721" s="31" t="s">
        <v>43607</v>
      </c>
      <c r="E1721" s="31" t="s">
        <v>43606</v>
      </c>
      <c r="F1721" s="31" t="s">
        <v>28781</v>
      </c>
      <c r="G1721" s="31" t="s">
        <v>42238</v>
      </c>
      <c r="H1721" s="31" t="s">
        <v>43606</v>
      </c>
      <c r="X1721" s="31" t="s">
        <v>28781</v>
      </c>
      <c r="AC1721" s="31" t="s">
        <v>42238</v>
      </c>
    </row>
    <row r="1722" spans="1:33">
      <c r="A1722" s="31">
        <v>1721</v>
      </c>
      <c r="B1722" s="31" t="s">
        <v>25805</v>
      </c>
      <c r="C1722" s="31">
        <v>12</v>
      </c>
      <c r="D1722" s="31" t="s">
        <v>43605</v>
      </c>
      <c r="E1722" s="31" t="s">
        <v>43604</v>
      </c>
      <c r="F1722" s="31" t="s">
        <v>28781</v>
      </c>
      <c r="G1722" s="31" t="s">
        <v>43603</v>
      </c>
      <c r="H1722" s="31" t="s">
        <v>43602</v>
      </c>
      <c r="I1722" s="31" t="s">
        <v>43601</v>
      </c>
      <c r="X1722" s="31" t="s">
        <v>28781</v>
      </c>
      <c r="AC1722" s="31" t="s">
        <v>42089</v>
      </c>
      <c r="AD1722" s="31" t="s">
        <v>42571</v>
      </c>
      <c r="AE1722" s="31" t="s">
        <v>27745</v>
      </c>
      <c r="AF1722" s="31" t="s">
        <v>42426</v>
      </c>
      <c r="AG1722" s="31" t="s">
        <v>42819</v>
      </c>
    </row>
    <row r="1723" spans="1:33">
      <c r="A1723" s="31">
        <v>1722</v>
      </c>
      <c r="B1723" s="31" t="s">
        <v>23867</v>
      </c>
      <c r="C1723" s="31">
        <v>9</v>
      </c>
      <c r="D1723" s="31" t="s">
        <v>43600</v>
      </c>
      <c r="F1723" s="31" t="s">
        <v>43599</v>
      </c>
      <c r="X1723" s="31" t="s">
        <v>43599</v>
      </c>
    </row>
    <row r="1724" spans="1:33">
      <c r="A1724" s="31">
        <v>1723</v>
      </c>
      <c r="B1724" s="31" t="s">
        <v>22659</v>
      </c>
      <c r="C1724" s="31">
        <v>10</v>
      </c>
      <c r="D1724" s="31" t="s">
        <v>43598</v>
      </c>
      <c r="E1724" s="31" t="s">
        <v>43595</v>
      </c>
      <c r="F1724" s="31" t="s">
        <v>43597</v>
      </c>
      <c r="G1724" s="31" t="s">
        <v>43596</v>
      </c>
      <c r="H1724" s="31" t="s">
        <v>43595</v>
      </c>
      <c r="X1724" s="31" t="s">
        <v>43594</v>
      </c>
      <c r="Y1724" s="31" t="s">
        <v>42593</v>
      </c>
      <c r="AC1724" s="31" t="s">
        <v>43593</v>
      </c>
      <c r="AD1724" s="31" t="s">
        <v>43592</v>
      </c>
    </row>
    <row r="1725" spans="1:33">
      <c r="A1725" s="31">
        <v>1724</v>
      </c>
      <c r="B1725" s="31" t="s">
        <v>23055</v>
      </c>
      <c r="C1725" s="31">
        <v>11</v>
      </c>
      <c r="D1725" s="31" t="s">
        <v>43591</v>
      </c>
      <c r="E1725" s="31" t="s">
        <v>43590</v>
      </c>
      <c r="F1725" s="31" t="s">
        <v>42145</v>
      </c>
      <c r="G1725" s="31" t="s">
        <v>27760</v>
      </c>
      <c r="H1725" s="31" t="s">
        <v>43589</v>
      </c>
      <c r="I1725" s="31" t="s">
        <v>43588</v>
      </c>
      <c r="J1725" s="31" t="s">
        <v>43587</v>
      </c>
      <c r="X1725" s="31" t="s">
        <v>42142</v>
      </c>
      <c r="Y1725" s="31" t="s">
        <v>42141</v>
      </c>
      <c r="AC1725" s="31" t="s">
        <v>27760</v>
      </c>
    </row>
    <row r="1726" spans="1:33">
      <c r="A1726" s="31">
        <v>1725</v>
      </c>
      <c r="B1726" s="31" t="s">
        <v>23057</v>
      </c>
      <c r="C1726" s="31">
        <v>13</v>
      </c>
      <c r="D1726" s="31" t="s">
        <v>43586</v>
      </c>
      <c r="F1726" s="31" t="s">
        <v>42361</v>
      </c>
      <c r="X1726" s="31" t="s">
        <v>42361</v>
      </c>
    </row>
    <row r="1727" spans="1:33">
      <c r="A1727" s="31">
        <v>1726</v>
      </c>
      <c r="B1727" s="31" t="s">
        <v>23871</v>
      </c>
      <c r="C1727" s="31">
        <v>15</v>
      </c>
      <c r="D1727" s="31" t="s">
        <v>43585</v>
      </c>
      <c r="F1727" s="31" t="s">
        <v>42255</v>
      </c>
      <c r="G1727" s="31" t="s">
        <v>27527</v>
      </c>
      <c r="X1727" s="31" t="s">
        <v>42255</v>
      </c>
      <c r="AC1727" s="31" t="s">
        <v>27527</v>
      </c>
    </row>
    <row r="1728" spans="1:33">
      <c r="A1728" s="31">
        <v>1727</v>
      </c>
      <c r="B1728" s="31" t="s">
        <v>23874</v>
      </c>
      <c r="C1728" s="31">
        <v>15</v>
      </c>
      <c r="D1728" s="31" t="s">
        <v>43584</v>
      </c>
      <c r="F1728" s="31" t="s">
        <v>42855</v>
      </c>
      <c r="G1728" s="31" t="s">
        <v>43583</v>
      </c>
      <c r="X1728" s="31" t="s">
        <v>42855</v>
      </c>
      <c r="AC1728" s="31" t="s">
        <v>11621</v>
      </c>
      <c r="AD1728" s="31" t="s">
        <v>27652</v>
      </c>
    </row>
    <row r="1729" spans="1:34">
      <c r="A1729" s="31">
        <v>1728</v>
      </c>
      <c r="B1729" s="31" t="s">
        <v>25147</v>
      </c>
      <c r="C1729" s="31">
        <v>8</v>
      </c>
      <c r="D1729" s="31" t="s">
        <v>43582</v>
      </c>
      <c r="E1729" s="31" t="s">
        <v>43581</v>
      </c>
      <c r="F1729" s="31" t="s">
        <v>43166</v>
      </c>
      <c r="H1729" s="31" t="s">
        <v>43581</v>
      </c>
      <c r="X1729" s="31" t="s">
        <v>43166</v>
      </c>
    </row>
    <row r="1730" spans="1:34">
      <c r="A1730" s="31">
        <v>1729</v>
      </c>
      <c r="B1730" s="31" t="s">
        <v>25150</v>
      </c>
      <c r="C1730" s="31">
        <v>9</v>
      </c>
      <c r="D1730" s="31" t="s">
        <v>43580</v>
      </c>
      <c r="E1730" s="31" t="s">
        <v>43238</v>
      </c>
      <c r="F1730" s="31" t="s">
        <v>42205</v>
      </c>
      <c r="H1730" s="31" t="s">
        <v>43238</v>
      </c>
      <c r="X1730" s="31" t="s">
        <v>42205</v>
      </c>
    </row>
    <row r="1731" spans="1:34">
      <c r="A1731" s="31">
        <v>1730</v>
      </c>
      <c r="B1731" s="31" t="s">
        <v>25748</v>
      </c>
      <c r="C1731" s="31">
        <v>9</v>
      </c>
      <c r="D1731" s="31" t="s">
        <v>43579</v>
      </c>
      <c r="E1731" s="31" t="s">
        <v>722</v>
      </c>
      <c r="F1731" s="31" t="s">
        <v>43578</v>
      </c>
      <c r="H1731" s="31" t="s">
        <v>722</v>
      </c>
      <c r="X1731" s="31" t="s">
        <v>43577</v>
      </c>
      <c r="Y1731" s="31" t="s">
        <v>42000</v>
      </c>
    </row>
    <row r="1732" spans="1:34">
      <c r="A1732" s="31">
        <v>1731</v>
      </c>
      <c r="B1732" s="31" t="s">
        <v>23272</v>
      </c>
      <c r="C1732" s="31">
        <v>9</v>
      </c>
      <c r="D1732" s="31" t="s">
        <v>43576</v>
      </c>
      <c r="E1732" s="31" t="s">
        <v>42773</v>
      </c>
      <c r="F1732" s="31" t="s">
        <v>42255</v>
      </c>
      <c r="H1732" s="31" t="s">
        <v>42773</v>
      </c>
      <c r="X1732" s="31" t="s">
        <v>42255</v>
      </c>
    </row>
    <row r="1733" spans="1:34">
      <c r="A1733" s="31">
        <v>1732</v>
      </c>
      <c r="B1733" s="31" t="s">
        <v>25822</v>
      </c>
      <c r="C1733" s="31">
        <v>11</v>
      </c>
      <c r="D1733" s="31" t="s">
        <v>43575</v>
      </c>
      <c r="E1733" s="31" t="s">
        <v>43550</v>
      </c>
      <c r="F1733" s="31" t="s">
        <v>42695</v>
      </c>
      <c r="H1733" s="31" t="s">
        <v>43550</v>
      </c>
      <c r="X1733" s="31" t="s">
        <v>42154</v>
      </c>
      <c r="Y1733" s="31" t="s">
        <v>42155</v>
      </c>
    </row>
    <row r="1734" spans="1:34">
      <c r="A1734" s="31">
        <v>1733</v>
      </c>
      <c r="B1734" s="31" t="s">
        <v>25155</v>
      </c>
      <c r="C1734" s="31">
        <v>11</v>
      </c>
      <c r="D1734" s="31" t="s">
        <v>43574</v>
      </c>
      <c r="E1734" s="31" t="s">
        <v>43573</v>
      </c>
      <c r="F1734" s="31" t="s">
        <v>41986</v>
      </c>
      <c r="H1734" s="31" t="s">
        <v>43573</v>
      </c>
      <c r="X1734" s="31" t="s">
        <v>41986</v>
      </c>
    </row>
    <row r="1735" spans="1:34">
      <c r="A1735" s="31">
        <v>1734</v>
      </c>
      <c r="B1735" s="31" t="s">
        <v>22887</v>
      </c>
      <c r="C1735" s="31">
        <v>11</v>
      </c>
      <c r="D1735" s="31" t="s">
        <v>43572</v>
      </c>
      <c r="E1735" s="31" t="s">
        <v>43571</v>
      </c>
      <c r="F1735" s="31" t="s">
        <v>43570</v>
      </c>
      <c r="H1735" s="31" t="s">
        <v>43569</v>
      </c>
      <c r="I1735" s="31" t="s">
        <v>27644</v>
      </c>
      <c r="X1735" s="31" t="s">
        <v>42102</v>
      </c>
      <c r="Y1735" s="31" t="s">
        <v>43313</v>
      </c>
    </row>
    <row r="1736" spans="1:34">
      <c r="A1736" s="31">
        <v>1735</v>
      </c>
      <c r="B1736" s="31" t="s">
        <v>25158</v>
      </c>
      <c r="C1736" s="31">
        <v>13</v>
      </c>
      <c r="D1736" s="31" t="s">
        <v>43568</v>
      </c>
      <c r="F1736" s="31" t="s">
        <v>42343</v>
      </c>
      <c r="X1736" s="31" t="s">
        <v>42343</v>
      </c>
    </row>
    <row r="1737" spans="1:34">
      <c r="A1737" s="31">
        <v>1736</v>
      </c>
      <c r="B1737" s="31" t="s">
        <v>25160</v>
      </c>
      <c r="C1737" s="31">
        <v>13</v>
      </c>
      <c r="D1737" s="31" t="s">
        <v>43567</v>
      </c>
      <c r="F1737" s="31" t="s">
        <v>43373</v>
      </c>
      <c r="G1737" s="31" t="s">
        <v>43566</v>
      </c>
      <c r="X1737" s="31" t="s">
        <v>43373</v>
      </c>
      <c r="AC1737" s="31" t="s">
        <v>878</v>
      </c>
      <c r="AD1737" s="31" t="s">
        <v>42195</v>
      </c>
    </row>
    <row r="1738" spans="1:34">
      <c r="A1738" s="31">
        <v>1737</v>
      </c>
      <c r="B1738" s="31" t="s">
        <v>25704</v>
      </c>
      <c r="C1738" s="31">
        <v>13</v>
      </c>
      <c r="D1738" s="31" t="s">
        <v>43565</v>
      </c>
      <c r="E1738" s="31" t="s">
        <v>43564</v>
      </c>
      <c r="F1738" s="31" t="s">
        <v>43563</v>
      </c>
      <c r="G1738" s="31" t="s">
        <v>43562</v>
      </c>
      <c r="H1738" s="31" t="s">
        <v>43561</v>
      </c>
      <c r="I1738" s="31" t="s">
        <v>43560</v>
      </c>
      <c r="J1738" s="31" t="s">
        <v>43559</v>
      </c>
      <c r="X1738" s="31" t="s">
        <v>41912</v>
      </c>
      <c r="Y1738" s="31" t="s">
        <v>41913</v>
      </c>
      <c r="AC1738" s="31" t="s">
        <v>43558</v>
      </c>
      <c r="AD1738" s="31" t="s">
        <v>7807</v>
      </c>
      <c r="AE1738" s="31" t="s">
        <v>27982</v>
      </c>
      <c r="AF1738" s="31" t="s">
        <v>28120</v>
      </c>
      <c r="AG1738" s="31" t="s">
        <v>42994</v>
      </c>
      <c r="AH1738" s="31" t="s">
        <v>11663</v>
      </c>
    </row>
    <row r="1739" spans="1:34">
      <c r="A1739" s="31">
        <v>1738</v>
      </c>
      <c r="B1739" s="31" t="s">
        <v>25163</v>
      </c>
      <c r="C1739" s="31">
        <v>18</v>
      </c>
      <c r="D1739" s="31" t="s">
        <v>43557</v>
      </c>
      <c r="E1739" s="31" t="s">
        <v>43556</v>
      </c>
      <c r="F1739" s="31" t="s">
        <v>42036</v>
      </c>
      <c r="H1739" s="31" t="s">
        <v>43555</v>
      </c>
      <c r="I1739" s="31" t="s">
        <v>43554</v>
      </c>
      <c r="X1739" s="31" t="s">
        <v>42036</v>
      </c>
    </row>
    <row r="1740" spans="1:34">
      <c r="A1740" s="31">
        <v>1739</v>
      </c>
      <c r="B1740" s="31" t="s">
        <v>25861</v>
      </c>
      <c r="C1740" s="31">
        <v>17</v>
      </c>
      <c r="D1740" s="31" t="s">
        <v>43553</v>
      </c>
      <c r="E1740" s="31" t="s">
        <v>42092</v>
      </c>
      <c r="F1740" s="31" t="s">
        <v>28779</v>
      </c>
      <c r="H1740" s="31" t="s">
        <v>42092</v>
      </c>
      <c r="X1740" s="31" t="s">
        <v>28779</v>
      </c>
    </row>
    <row r="1741" spans="1:34">
      <c r="A1741" s="31">
        <v>1740</v>
      </c>
      <c r="B1741" s="31" t="s">
        <v>25722</v>
      </c>
      <c r="C1741" s="31">
        <v>17</v>
      </c>
      <c r="D1741" s="31" t="s">
        <v>43552</v>
      </c>
      <c r="E1741" s="31" t="s">
        <v>43550</v>
      </c>
      <c r="F1741" s="31" t="s">
        <v>43551</v>
      </c>
      <c r="G1741" s="31" t="s">
        <v>42089</v>
      </c>
      <c r="H1741" s="31" t="s">
        <v>43550</v>
      </c>
      <c r="X1741" s="31" t="s">
        <v>42907</v>
      </c>
      <c r="Y1741" s="31" t="s">
        <v>42021</v>
      </c>
      <c r="AC1741" s="31" t="s">
        <v>42089</v>
      </c>
    </row>
    <row r="1742" spans="1:34">
      <c r="A1742" s="31">
        <v>1741</v>
      </c>
      <c r="B1742" s="31" t="s">
        <v>25072</v>
      </c>
      <c r="C1742" s="31">
        <v>5</v>
      </c>
      <c r="D1742" s="31" t="s">
        <v>43549</v>
      </c>
      <c r="E1742" s="31" t="s">
        <v>43547</v>
      </c>
      <c r="F1742" s="31" t="s">
        <v>43548</v>
      </c>
      <c r="H1742" s="31" t="s">
        <v>43547</v>
      </c>
      <c r="X1742" s="31" t="s">
        <v>42155</v>
      </c>
      <c r="Y1742" s="31" t="s">
        <v>42154</v>
      </c>
    </row>
    <row r="1743" spans="1:34">
      <c r="A1743" s="31">
        <v>1742</v>
      </c>
      <c r="B1743" s="31" t="s">
        <v>21581</v>
      </c>
      <c r="C1743" s="31">
        <v>5</v>
      </c>
      <c r="D1743" s="31" t="s">
        <v>43546</v>
      </c>
      <c r="E1743" s="31" t="s">
        <v>27664</v>
      </c>
      <c r="F1743" s="31" t="s">
        <v>42077</v>
      </c>
      <c r="H1743" s="31" t="s">
        <v>27664</v>
      </c>
      <c r="X1743" s="31" t="s">
        <v>42077</v>
      </c>
    </row>
    <row r="1744" spans="1:34">
      <c r="A1744" s="31">
        <v>1743</v>
      </c>
      <c r="B1744" s="31" t="s">
        <v>25730</v>
      </c>
      <c r="C1744" s="31">
        <v>17</v>
      </c>
      <c r="D1744" s="31" t="s">
        <v>43545</v>
      </c>
      <c r="E1744" s="31" t="s">
        <v>43544</v>
      </c>
      <c r="F1744" s="31" t="s">
        <v>42016</v>
      </c>
      <c r="H1744" s="31" t="s">
        <v>43544</v>
      </c>
      <c r="X1744" s="31" t="s">
        <v>42016</v>
      </c>
    </row>
    <row r="1745" spans="1:42">
      <c r="A1745" s="31">
        <v>1744</v>
      </c>
      <c r="B1745" s="31" t="s">
        <v>24638</v>
      </c>
      <c r="C1745" s="31">
        <v>9</v>
      </c>
      <c r="D1745" s="31" t="s">
        <v>43543</v>
      </c>
      <c r="E1745" s="31" t="s">
        <v>43542</v>
      </c>
      <c r="F1745" s="31" t="s">
        <v>42388</v>
      </c>
      <c r="H1745" s="31" t="s">
        <v>43541</v>
      </c>
      <c r="I1745" s="31" t="s">
        <v>43540</v>
      </c>
      <c r="X1745" s="31" t="s">
        <v>42388</v>
      </c>
    </row>
    <row r="1746" spans="1:42">
      <c r="A1746" s="31">
        <v>1745</v>
      </c>
      <c r="B1746" s="31" t="s">
        <v>24641</v>
      </c>
      <c r="C1746" s="31">
        <v>10</v>
      </c>
      <c r="D1746" s="31" t="s">
        <v>43539</v>
      </c>
      <c r="F1746" s="31" t="s">
        <v>41961</v>
      </c>
      <c r="G1746" s="31" t="s">
        <v>43538</v>
      </c>
      <c r="X1746" s="31" t="s">
        <v>41961</v>
      </c>
      <c r="AC1746" s="31" t="s">
        <v>43538</v>
      </c>
    </row>
    <row r="1747" spans="1:42">
      <c r="A1747" s="31">
        <v>1746</v>
      </c>
      <c r="B1747" s="31" t="s">
        <v>24645</v>
      </c>
      <c r="C1747" s="31">
        <v>12</v>
      </c>
      <c r="D1747" s="31" t="s">
        <v>43537</v>
      </c>
      <c r="F1747" s="31" t="s">
        <v>42107</v>
      </c>
      <c r="X1747" s="31" t="s">
        <v>42107</v>
      </c>
    </row>
    <row r="1748" spans="1:42">
      <c r="A1748" s="31">
        <v>1747</v>
      </c>
      <c r="B1748" s="31" t="s">
        <v>24647</v>
      </c>
      <c r="C1748" s="31">
        <v>12</v>
      </c>
      <c r="D1748" s="31" t="s">
        <v>43536</v>
      </c>
      <c r="F1748" s="31" t="s">
        <v>42239</v>
      </c>
      <c r="X1748" s="31" t="s">
        <v>42239</v>
      </c>
    </row>
    <row r="1749" spans="1:42">
      <c r="A1749" s="31">
        <v>1748</v>
      </c>
      <c r="B1749" s="31" t="s">
        <v>24649</v>
      </c>
      <c r="C1749" s="31">
        <v>13</v>
      </c>
      <c r="D1749" s="31" t="s">
        <v>43535</v>
      </c>
      <c r="F1749" s="31" t="s">
        <v>42672</v>
      </c>
      <c r="X1749" s="31" t="s">
        <v>42672</v>
      </c>
    </row>
    <row r="1750" spans="1:42">
      <c r="A1750" s="31">
        <v>1749</v>
      </c>
      <c r="B1750" s="31" t="s">
        <v>24651</v>
      </c>
      <c r="C1750" s="31">
        <v>14</v>
      </c>
      <c r="D1750" s="31" t="s">
        <v>43534</v>
      </c>
      <c r="E1750" s="31" t="s">
        <v>43533</v>
      </c>
      <c r="F1750" s="31" t="s">
        <v>42462</v>
      </c>
      <c r="H1750" s="31" t="s">
        <v>43533</v>
      </c>
      <c r="X1750" s="31" t="s">
        <v>42462</v>
      </c>
    </row>
    <row r="1751" spans="1:42">
      <c r="A1751" s="31">
        <v>1750</v>
      </c>
      <c r="B1751" s="31" t="s">
        <v>25812</v>
      </c>
      <c r="C1751" s="31">
        <v>14</v>
      </c>
      <c r="D1751" s="31" t="s">
        <v>43532</v>
      </c>
      <c r="F1751" s="31" t="s">
        <v>43531</v>
      </c>
      <c r="G1751" s="31" t="s">
        <v>43530</v>
      </c>
      <c r="X1751" s="31" t="s">
        <v>43529</v>
      </c>
      <c r="Y1751" s="31" t="s">
        <v>43528</v>
      </c>
      <c r="AC1751" s="31" t="s">
        <v>19760</v>
      </c>
      <c r="AD1751" s="31" t="s">
        <v>43527</v>
      </c>
      <c r="AE1751" s="31" t="s">
        <v>9556</v>
      </c>
    </row>
    <row r="1752" spans="1:42">
      <c r="A1752" s="31">
        <v>1751</v>
      </c>
      <c r="B1752" s="31" t="s">
        <v>25836</v>
      </c>
      <c r="C1752" s="31">
        <v>14</v>
      </c>
      <c r="D1752" s="31" t="s">
        <v>43526</v>
      </c>
      <c r="E1752" s="31" t="s">
        <v>43525</v>
      </c>
      <c r="F1752" s="31" t="s">
        <v>42382</v>
      </c>
      <c r="H1752" s="31" t="s">
        <v>43525</v>
      </c>
      <c r="X1752" s="31" t="s">
        <v>42382</v>
      </c>
    </row>
    <row r="1753" spans="1:42">
      <c r="A1753" s="31">
        <v>1752</v>
      </c>
      <c r="B1753" s="31" t="s">
        <v>23173</v>
      </c>
      <c r="C1753" s="31">
        <v>14</v>
      </c>
      <c r="D1753" s="31" t="s">
        <v>43524</v>
      </c>
      <c r="F1753" s="31" t="s">
        <v>42942</v>
      </c>
      <c r="X1753" s="31" t="s">
        <v>42942</v>
      </c>
    </row>
    <row r="1754" spans="1:42">
      <c r="A1754" s="31">
        <v>1753</v>
      </c>
      <c r="B1754" s="31" t="s">
        <v>25641</v>
      </c>
      <c r="C1754" s="31">
        <v>17</v>
      </c>
      <c r="D1754" s="31" t="s">
        <v>43523</v>
      </c>
      <c r="E1754" s="31" t="s">
        <v>43521</v>
      </c>
      <c r="F1754" s="31" t="s">
        <v>42011</v>
      </c>
      <c r="G1754" s="31" t="s">
        <v>43522</v>
      </c>
      <c r="H1754" s="31" t="s">
        <v>43521</v>
      </c>
      <c r="X1754" s="31" t="s">
        <v>42011</v>
      </c>
      <c r="AC1754" s="31" t="s">
        <v>27549</v>
      </c>
      <c r="AD1754" s="31" t="s">
        <v>27884</v>
      </c>
    </row>
    <row r="1755" spans="1:42">
      <c r="A1755" s="31">
        <v>1754</v>
      </c>
      <c r="B1755" s="31" t="s">
        <v>24656</v>
      </c>
      <c r="C1755" s="31">
        <v>17</v>
      </c>
      <c r="D1755" s="31" t="s">
        <v>43520</v>
      </c>
      <c r="F1755" s="31" t="s">
        <v>42107</v>
      </c>
      <c r="X1755" s="31" t="s">
        <v>42107</v>
      </c>
    </row>
    <row r="1756" spans="1:42">
      <c r="A1756" s="31">
        <v>1755</v>
      </c>
      <c r="B1756" s="31" t="s">
        <v>24658</v>
      </c>
      <c r="C1756" s="31">
        <v>18</v>
      </c>
      <c r="D1756" s="31" t="s">
        <v>43519</v>
      </c>
      <c r="E1756" s="31" t="s">
        <v>43518</v>
      </c>
      <c r="F1756" s="31" t="s">
        <v>42284</v>
      </c>
      <c r="G1756" s="31" t="s">
        <v>27638</v>
      </c>
      <c r="H1756" s="31" t="s">
        <v>43518</v>
      </c>
      <c r="X1756" s="31" t="s">
        <v>42284</v>
      </c>
      <c r="AC1756" s="31" t="s">
        <v>27638</v>
      </c>
    </row>
    <row r="1757" spans="1:42">
      <c r="A1757" s="31">
        <v>1756</v>
      </c>
      <c r="B1757" s="31" t="s">
        <v>23995</v>
      </c>
      <c r="C1757" s="31">
        <v>8</v>
      </c>
      <c r="D1757" s="31" t="s">
        <v>43517</v>
      </c>
      <c r="F1757" s="31" t="s">
        <v>42077</v>
      </c>
      <c r="X1757" s="31" t="s">
        <v>42077</v>
      </c>
    </row>
    <row r="1758" spans="1:42">
      <c r="A1758" s="31">
        <v>1757</v>
      </c>
      <c r="B1758" s="31" t="s">
        <v>25666</v>
      </c>
      <c r="C1758" s="31">
        <v>9</v>
      </c>
      <c r="D1758" s="31" t="s">
        <v>42581</v>
      </c>
      <c r="E1758" s="31" t="s">
        <v>42578</v>
      </c>
      <c r="F1758" s="31" t="s">
        <v>43516</v>
      </c>
      <c r="G1758" s="31" t="s">
        <v>43515</v>
      </c>
      <c r="H1758" s="31" t="s">
        <v>42578</v>
      </c>
      <c r="X1758" s="31" t="s">
        <v>42200</v>
      </c>
      <c r="Y1758" s="31" t="s">
        <v>43029</v>
      </c>
      <c r="AC1758" s="31" t="s">
        <v>42576</v>
      </c>
      <c r="AD1758" s="31" t="s">
        <v>43497</v>
      </c>
      <c r="AE1758" s="31" t="s">
        <v>27982</v>
      </c>
      <c r="AF1758" s="31" t="s">
        <v>42575</v>
      </c>
      <c r="AG1758" s="31" t="s">
        <v>42426</v>
      </c>
      <c r="AH1758" s="31" t="s">
        <v>42819</v>
      </c>
      <c r="AI1758" s="31" t="s">
        <v>42193</v>
      </c>
    </row>
    <row r="1759" spans="1:42">
      <c r="A1759" s="31">
        <v>1758</v>
      </c>
      <c r="B1759" s="31" t="s">
        <v>23997</v>
      </c>
      <c r="C1759" s="31">
        <v>10</v>
      </c>
      <c r="D1759" s="31" t="s">
        <v>43514</v>
      </c>
      <c r="E1759" s="31" t="s">
        <v>43513</v>
      </c>
      <c r="F1759" s="31" t="s">
        <v>42107</v>
      </c>
      <c r="G1759" s="31" t="s">
        <v>43512</v>
      </c>
      <c r="H1759" s="31" t="s">
        <v>43498</v>
      </c>
      <c r="I1759" s="31" t="s">
        <v>42957</v>
      </c>
      <c r="J1759" s="31" t="s">
        <v>42412</v>
      </c>
      <c r="K1759" s="31" t="s">
        <v>42748</v>
      </c>
      <c r="X1759" s="31" t="s">
        <v>42107</v>
      </c>
      <c r="AC1759" s="31" t="s">
        <v>27745</v>
      </c>
      <c r="AD1759" s="31" t="s">
        <v>12857</v>
      </c>
      <c r="AE1759" s="31" t="s">
        <v>43497</v>
      </c>
      <c r="AF1759" s="31" t="s">
        <v>42426</v>
      </c>
      <c r="AG1759" s="31" t="s">
        <v>42193</v>
      </c>
      <c r="AH1759" s="31" t="s">
        <v>41975</v>
      </c>
      <c r="AI1759" s="31" t="s">
        <v>13863</v>
      </c>
      <c r="AJ1759" s="31" t="s">
        <v>27982</v>
      </c>
      <c r="AK1759" s="31" t="s">
        <v>42089</v>
      </c>
      <c r="AL1759" s="31" t="s">
        <v>27587</v>
      </c>
      <c r="AM1759" s="31" t="s">
        <v>43511</v>
      </c>
      <c r="AN1759" s="31" t="s">
        <v>878</v>
      </c>
      <c r="AO1759" s="31" t="s">
        <v>11576</v>
      </c>
      <c r="AP1759" s="31" t="s">
        <v>42420</v>
      </c>
    </row>
    <row r="1760" spans="1:42">
      <c r="A1760" s="31">
        <v>1759</v>
      </c>
      <c r="B1760" s="31" t="s">
        <v>22245</v>
      </c>
      <c r="C1760" s="31">
        <v>11</v>
      </c>
      <c r="D1760" s="31" t="s">
        <v>43510</v>
      </c>
      <c r="F1760" s="31" t="s">
        <v>42763</v>
      </c>
      <c r="X1760" s="31" t="s">
        <v>42763</v>
      </c>
    </row>
    <row r="1761" spans="1:34">
      <c r="A1761" s="31">
        <v>1760</v>
      </c>
      <c r="B1761" s="31" t="s">
        <v>25737</v>
      </c>
      <c r="C1761" s="31">
        <v>12</v>
      </c>
      <c r="D1761" s="31" t="s">
        <v>43509</v>
      </c>
      <c r="E1761" s="31" t="s">
        <v>43508</v>
      </c>
      <c r="F1761" s="31" t="s">
        <v>28785</v>
      </c>
      <c r="G1761" s="31" t="s">
        <v>43507</v>
      </c>
      <c r="H1761" s="31" t="s">
        <v>43498</v>
      </c>
      <c r="I1761" s="31" t="s">
        <v>43252</v>
      </c>
      <c r="X1761" s="31" t="s">
        <v>28785</v>
      </c>
      <c r="AC1761" s="31" t="s">
        <v>27616</v>
      </c>
      <c r="AD1761" s="31" t="s">
        <v>27982</v>
      </c>
    </row>
    <row r="1762" spans="1:34">
      <c r="A1762" s="31">
        <v>1761</v>
      </c>
      <c r="B1762" s="31" t="s">
        <v>24003</v>
      </c>
      <c r="C1762" s="31">
        <v>13</v>
      </c>
      <c r="D1762" s="31" t="s">
        <v>43506</v>
      </c>
      <c r="E1762" s="31" t="s">
        <v>43505</v>
      </c>
      <c r="F1762" s="31" t="s">
        <v>43504</v>
      </c>
      <c r="H1762" s="31" t="s">
        <v>43503</v>
      </c>
      <c r="I1762" s="31" t="s">
        <v>42676</v>
      </c>
      <c r="X1762" s="31" t="s">
        <v>42355</v>
      </c>
      <c r="Y1762" s="31" t="s">
        <v>41989</v>
      </c>
    </row>
    <row r="1763" spans="1:34">
      <c r="A1763" s="31">
        <v>1762</v>
      </c>
      <c r="B1763" s="31" t="s">
        <v>24000</v>
      </c>
      <c r="C1763" s="31">
        <v>13</v>
      </c>
      <c r="D1763" s="31" t="s">
        <v>43502</v>
      </c>
      <c r="E1763" s="31" t="s">
        <v>43501</v>
      </c>
      <c r="F1763" s="31" t="s">
        <v>42160</v>
      </c>
      <c r="H1763" s="31" t="s">
        <v>43501</v>
      </c>
      <c r="X1763" s="31" t="s">
        <v>42160</v>
      </c>
    </row>
    <row r="1764" spans="1:34">
      <c r="A1764" s="31">
        <v>1763</v>
      </c>
      <c r="B1764" s="31" t="s">
        <v>25726</v>
      </c>
      <c r="C1764" s="31">
        <v>13</v>
      </c>
      <c r="D1764" s="31" t="s">
        <v>43500</v>
      </c>
      <c r="E1764" s="31" t="s">
        <v>43498</v>
      </c>
      <c r="F1764" s="31" t="s">
        <v>42439</v>
      </c>
      <c r="G1764" s="31" t="s">
        <v>43499</v>
      </c>
      <c r="H1764" s="31" t="s">
        <v>43498</v>
      </c>
      <c r="X1764" s="31" t="s">
        <v>42439</v>
      </c>
      <c r="AC1764" s="31" t="s">
        <v>42655</v>
      </c>
      <c r="AD1764" s="31" t="s">
        <v>42195</v>
      </c>
      <c r="AE1764" s="31" t="s">
        <v>27982</v>
      </c>
      <c r="AF1764" s="31" t="s">
        <v>43497</v>
      </c>
      <c r="AG1764" s="31" t="s">
        <v>27646</v>
      </c>
      <c r="AH1764" s="31" t="s">
        <v>42194</v>
      </c>
    </row>
    <row r="1765" spans="1:34">
      <c r="A1765" s="31">
        <v>1764</v>
      </c>
      <c r="B1765" s="31" t="s">
        <v>23478</v>
      </c>
      <c r="C1765" s="31">
        <v>7</v>
      </c>
      <c r="D1765" s="31" t="s">
        <v>43496</v>
      </c>
      <c r="E1765" s="31" t="s">
        <v>43494</v>
      </c>
      <c r="F1765" s="31" t="s">
        <v>42349</v>
      </c>
      <c r="G1765" s="31" t="s">
        <v>43495</v>
      </c>
      <c r="H1765" s="31" t="s">
        <v>43494</v>
      </c>
      <c r="X1765" s="31" t="s">
        <v>42349</v>
      </c>
      <c r="AC1765" s="31" t="s">
        <v>27560</v>
      </c>
      <c r="AD1765" s="31" t="s">
        <v>11316</v>
      </c>
      <c r="AE1765" s="31" t="s">
        <v>42659</v>
      </c>
      <c r="AF1765" s="31" t="s">
        <v>43493</v>
      </c>
      <c r="AG1765" s="31" t="s">
        <v>43019</v>
      </c>
    </row>
    <row r="1766" spans="1:34">
      <c r="A1766" s="31">
        <v>1765</v>
      </c>
      <c r="B1766" s="31" t="s">
        <v>23087</v>
      </c>
      <c r="C1766" s="31">
        <v>10</v>
      </c>
      <c r="D1766" s="31" t="s">
        <v>43492</v>
      </c>
      <c r="E1766" s="31" t="s">
        <v>43491</v>
      </c>
      <c r="F1766" s="31" t="s">
        <v>42462</v>
      </c>
      <c r="H1766" s="31" t="s">
        <v>43490</v>
      </c>
      <c r="I1766" s="31" t="s">
        <v>43422</v>
      </c>
      <c r="J1766" s="31" t="s">
        <v>42223</v>
      </c>
      <c r="X1766" s="31" t="s">
        <v>42462</v>
      </c>
    </row>
    <row r="1767" spans="1:34">
      <c r="A1767" s="31">
        <v>1766</v>
      </c>
      <c r="B1767" s="31" t="s">
        <v>23484</v>
      </c>
      <c r="C1767" s="31">
        <v>10</v>
      </c>
      <c r="D1767" s="31" t="s">
        <v>43489</v>
      </c>
      <c r="F1767" s="31" t="s">
        <v>42284</v>
      </c>
      <c r="X1767" s="31" t="s">
        <v>42284</v>
      </c>
    </row>
    <row r="1768" spans="1:34">
      <c r="A1768" s="31">
        <v>1767</v>
      </c>
      <c r="B1768" s="31" t="s">
        <v>25683</v>
      </c>
      <c r="C1768" s="31">
        <v>10</v>
      </c>
      <c r="D1768" s="31" t="s">
        <v>43488</v>
      </c>
      <c r="E1768" s="31" t="s">
        <v>28010</v>
      </c>
      <c r="F1768" s="31" t="s">
        <v>42557</v>
      </c>
      <c r="G1768" s="31" t="s">
        <v>43487</v>
      </c>
      <c r="H1768" s="31" t="s">
        <v>28010</v>
      </c>
      <c r="X1768" s="31" t="s">
        <v>42557</v>
      </c>
      <c r="AC1768" s="31" t="s">
        <v>27789</v>
      </c>
      <c r="AD1768" s="31" t="s">
        <v>11814</v>
      </c>
      <c r="AE1768" s="31" t="s">
        <v>41975</v>
      </c>
    </row>
    <row r="1769" spans="1:34">
      <c r="A1769" s="31">
        <v>1768</v>
      </c>
      <c r="B1769" s="31" t="s">
        <v>23487</v>
      </c>
      <c r="C1769" s="31">
        <v>10</v>
      </c>
      <c r="D1769" s="31" t="s">
        <v>43486</v>
      </c>
      <c r="F1769" s="31" t="s">
        <v>43420</v>
      </c>
      <c r="G1769" s="31" t="s">
        <v>43485</v>
      </c>
      <c r="X1769" s="31" t="s">
        <v>43420</v>
      </c>
      <c r="AC1769" s="31" t="s">
        <v>13554</v>
      </c>
      <c r="AD1769" s="31" t="s">
        <v>43484</v>
      </c>
    </row>
    <row r="1770" spans="1:34">
      <c r="A1770" s="31">
        <v>1769</v>
      </c>
      <c r="B1770" s="31" t="s">
        <v>23481</v>
      </c>
      <c r="C1770" s="31">
        <v>10</v>
      </c>
      <c r="D1770" s="31" t="s">
        <v>43483</v>
      </c>
      <c r="E1770" s="31" t="s">
        <v>43482</v>
      </c>
      <c r="F1770" s="31" t="s">
        <v>42107</v>
      </c>
      <c r="G1770" s="31" t="s">
        <v>13510</v>
      </c>
      <c r="H1770" s="31" t="s">
        <v>42109</v>
      </c>
      <c r="I1770" s="31" t="s">
        <v>43481</v>
      </c>
      <c r="J1770" s="31" t="s">
        <v>43480</v>
      </c>
      <c r="K1770" s="31" t="s">
        <v>43479</v>
      </c>
      <c r="L1770" s="31" t="s">
        <v>43478</v>
      </c>
      <c r="M1770" s="31" t="s">
        <v>42694</v>
      </c>
      <c r="N1770" s="31" t="s">
        <v>42108</v>
      </c>
      <c r="X1770" s="31" t="s">
        <v>42107</v>
      </c>
      <c r="AC1770" s="31" t="s">
        <v>13510</v>
      </c>
    </row>
    <row r="1771" spans="1:34">
      <c r="A1771" s="31">
        <v>1770</v>
      </c>
      <c r="B1771" s="31" t="s">
        <v>25760</v>
      </c>
      <c r="C1771" s="31">
        <v>12</v>
      </c>
      <c r="D1771" s="31" t="s">
        <v>43477</v>
      </c>
      <c r="E1771" s="31" t="s">
        <v>43476</v>
      </c>
      <c r="F1771" s="31" t="s">
        <v>43475</v>
      </c>
      <c r="H1771" s="31" t="s">
        <v>43474</v>
      </c>
      <c r="I1771" s="31" t="s">
        <v>43473</v>
      </c>
      <c r="X1771" s="31" t="s">
        <v>42011</v>
      </c>
      <c r="Y1771" s="31" t="s">
        <v>42830</v>
      </c>
    </row>
    <row r="1772" spans="1:34">
      <c r="A1772" s="31">
        <v>1771</v>
      </c>
      <c r="B1772" s="31" t="s">
        <v>25673</v>
      </c>
      <c r="C1772" s="31">
        <v>13</v>
      </c>
      <c r="D1772" s="31" t="s">
        <v>43472</v>
      </c>
      <c r="E1772" s="31" t="s">
        <v>43471</v>
      </c>
      <c r="F1772" s="31" t="s">
        <v>43470</v>
      </c>
      <c r="G1772" s="31" t="s">
        <v>43469</v>
      </c>
      <c r="H1772" s="31" t="s">
        <v>43468</v>
      </c>
      <c r="I1772" s="31" t="s">
        <v>43467</v>
      </c>
      <c r="X1772" s="31" t="s">
        <v>41992</v>
      </c>
      <c r="Y1772" s="31" t="s">
        <v>42260</v>
      </c>
      <c r="Z1772" s="31" t="s">
        <v>43466</v>
      </c>
      <c r="AC1772" s="31" t="s">
        <v>27616</v>
      </c>
      <c r="AD1772" s="31" t="s">
        <v>12240</v>
      </c>
      <c r="AE1772" s="31" t="s">
        <v>43465</v>
      </c>
      <c r="AF1772" s="31" t="s">
        <v>12358</v>
      </c>
      <c r="AG1772" s="31" t="s">
        <v>13510</v>
      </c>
      <c r="AH1772" s="31" t="s">
        <v>12355</v>
      </c>
    </row>
    <row r="1773" spans="1:34">
      <c r="A1773" s="31">
        <v>1772</v>
      </c>
      <c r="B1773" s="31" t="s">
        <v>23490</v>
      </c>
      <c r="C1773" s="31">
        <v>13</v>
      </c>
      <c r="D1773" s="31" t="s">
        <v>43464</v>
      </c>
      <c r="E1773" s="31" t="s">
        <v>43463</v>
      </c>
      <c r="F1773" s="31" t="s">
        <v>43462</v>
      </c>
      <c r="G1773" s="31" t="s">
        <v>43461</v>
      </c>
      <c r="H1773" s="31" t="s">
        <v>43460</v>
      </c>
      <c r="I1773" s="31" t="s">
        <v>9593</v>
      </c>
      <c r="J1773" s="31" t="s">
        <v>43459</v>
      </c>
      <c r="K1773" s="31" t="s">
        <v>43458</v>
      </c>
      <c r="X1773" s="31" t="s">
        <v>43061</v>
      </c>
      <c r="Y1773" s="31" t="s">
        <v>42942</v>
      </c>
      <c r="AC1773" s="31" t="s">
        <v>42193</v>
      </c>
      <c r="AD1773" s="31" t="s">
        <v>43457</v>
      </c>
      <c r="AE1773" s="31" t="s">
        <v>12210</v>
      </c>
      <c r="AF1773" s="31" t="s">
        <v>43456</v>
      </c>
    </row>
    <row r="1774" spans="1:34">
      <c r="A1774" s="31">
        <v>1773</v>
      </c>
      <c r="B1774" s="31" t="s">
        <v>25727</v>
      </c>
      <c r="C1774" s="31">
        <v>13</v>
      </c>
      <c r="D1774" s="31" t="s">
        <v>43455</v>
      </c>
      <c r="E1774" s="31" t="s">
        <v>43454</v>
      </c>
      <c r="F1774" s="31" t="s">
        <v>43360</v>
      </c>
      <c r="H1774" s="31" t="s">
        <v>43453</v>
      </c>
      <c r="I1774" s="31" t="s">
        <v>12769</v>
      </c>
      <c r="X1774" s="31" t="s">
        <v>28779</v>
      </c>
      <c r="Y1774" s="31" t="s">
        <v>42147</v>
      </c>
    </row>
    <row r="1775" spans="1:34">
      <c r="A1775" s="31">
        <v>1774</v>
      </c>
      <c r="B1775" s="31" t="s">
        <v>23492</v>
      </c>
      <c r="C1775" s="31">
        <v>14</v>
      </c>
      <c r="D1775" s="31" t="s">
        <v>43452</v>
      </c>
      <c r="E1775" s="31" t="s">
        <v>43449</v>
      </c>
      <c r="F1775" s="31" t="s">
        <v>43451</v>
      </c>
      <c r="G1775" s="31" t="s">
        <v>43450</v>
      </c>
      <c r="H1775" s="31" t="s">
        <v>43449</v>
      </c>
      <c r="X1775" s="31" t="s">
        <v>42021</v>
      </c>
      <c r="Y1775" s="31" t="s">
        <v>43448</v>
      </c>
      <c r="AC1775" s="31" t="s">
        <v>43447</v>
      </c>
      <c r="AD1775" s="31" t="s">
        <v>43446</v>
      </c>
      <c r="AE1775" s="31" t="s">
        <v>42535</v>
      </c>
      <c r="AF1775" s="31" t="s">
        <v>27642</v>
      </c>
    </row>
    <row r="1776" spans="1:34">
      <c r="A1776" s="31">
        <v>1775</v>
      </c>
      <c r="B1776" s="31" t="s">
        <v>23494</v>
      </c>
      <c r="C1776" s="31">
        <v>15</v>
      </c>
      <c r="D1776" s="31" t="s">
        <v>43445</v>
      </c>
      <c r="E1776" s="31" t="s">
        <v>43444</v>
      </c>
      <c r="F1776" s="31" t="s">
        <v>42160</v>
      </c>
      <c r="H1776" s="31" t="s">
        <v>43444</v>
      </c>
      <c r="X1776" s="31" t="s">
        <v>42160</v>
      </c>
    </row>
    <row r="1777" spans="1:32">
      <c r="A1777" s="31">
        <v>1776</v>
      </c>
      <c r="B1777" s="31" t="s">
        <v>23497</v>
      </c>
      <c r="C1777" s="31">
        <v>15</v>
      </c>
      <c r="D1777" s="31" t="s">
        <v>43443</v>
      </c>
      <c r="E1777" s="31" t="s">
        <v>43442</v>
      </c>
      <c r="F1777" s="31" t="s">
        <v>28781</v>
      </c>
      <c r="H1777" s="31" t="s">
        <v>43431</v>
      </c>
      <c r="I1777" s="31" t="s">
        <v>43441</v>
      </c>
      <c r="X1777" s="31" t="s">
        <v>28781</v>
      </c>
    </row>
    <row r="1778" spans="1:32">
      <c r="A1778" s="31">
        <v>1777</v>
      </c>
      <c r="B1778" s="31" t="s">
        <v>22975</v>
      </c>
      <c r="C1778" s="31">
        <v>14</v>
      </c>
      <c r="D1778" s="31" t="s">
        <v>43440</v>
      </c>
      <c r="F1778" s="31" t="s">
        <v>42402</v>
      </c>
      <c r="G1778" s="31" t="s">
        <v>13499</v>
      </c>
      <c r="X1778" s="31" t="s">
        <v>42402</v>
      </c>
      <c r="AC1778" s="31" t="s">
        <v>13499</v>
      </c>
    </row>
    <row r="1779" spans="1:32">
      <c r="A1779" s="31">
        <v>1778</v>
      </c>
      <c r="B1779" s="31" t="s">
        <v>23500</v>
      </c>
      <c r="C1779" s="31">
        <v>15</v>
      </c>
      <c r="D1779" s="31" t="s">
        <v>43439</v>
      </c>
      <c r="E1779" s="31" t="s">
        <v>43019</v>
      </c>
      <c r="F1779" s="31" t="s">
        <v>42343</v>
      </c>
      <c r="G1779" s="31" t="s">
        <v>43438</v>
      </c>
      <c r="H1779" s="31" t="s">
        <v>43019</v>
      </c>
      <c r="X1779" s="31" t="s">
        <v>42343</v>
      </c>
      <c r="AC1779" s="31" t="s">
        <v>41927</v>
      </c>
      <c r="AD1779" s="31" t="s">
        <v>20989</v>
      </c>
      <c r="AE1779" s="31" t="s">
        <v>42194</v>
      </c>
      <c r="AF1779" s="31" t="s">
        <v>43437</v>
      </c>
    </row>
    <row r="1780" spans="1:32">
      <c r="A1780" s="31">
        <v>1779</v>
      </c>
      <c r="B1780" s="31" t="s">
        <v>23503</v>
      </c>
      <c r="C1780" s="31">
        <v>16</v>
      </c>
      <c r="D1780" s="31" t="s">
        <v>43436</v>
      </c>
      <c r="E1780" s="31" t="s">
        <v>43435</v>
      </c>
      <c r="F1780" s="31" t="s">
        <v>42218</v>
      </c>
      <c r="H1780" s="31" t="s">
        <v>43435</v>
      </c>
      <c r="X1780" s="31" t="s">
        <v>42218</v>
      </c>
    </row>
    <row r="1781" spans="1:32">
      <c r="A1781" s="31">
        <v>1780</v>
      </c>
      <c r="B1781" s="31" t="s">
        <v>25814</v>
      </c>
      <c r="C1781" s="31">
        <v>18</v>
      </c>
      <c r="D1781" s="31" t="s">
        <v>43434</v>
      </c>
      <c r="E1781" s="31" t="s">
        <v>43433</v>
      </c>
      <c r="F1781" s="31" t="s">
        <v>42141</v>
      </c>
      <c r="G1781" s="31" t="s">
        <v>43432</v>
      </c>
      <c r="H1781" s="31" t="s">
        <v>43431</v>
      </c>
      <c r="I1781" s="31" t="s">
        <v>42818</v>
      </c>
      <c r="X1781" s="31" t="s">
        <v>42141</v>
      </c>
      <c r="AC1781" s="31" t="s">
        <v>42311</v>
      </c>
      <c r="AD1781" s="31" t="s">
        <v>12358</v>
      </c>
    </row>
    <row r="1782" spans="1:32">
      <c r="A1782" s="31">
        <v>1781</v>
      </c>
      <c r="B1782" s="31" t="s">
        <v>23506</v>
      </c>
      <c r="C1782" s="31">
        <v>18</v>
      </c>
      <c r="D1782" s="31" t="s">
        <v>43430</v>
      </c>
      <c r="F1782" s="31" t="s">
        <v>41953</v>
      </c>
      <c r="X1782" s="31" t="s">
        <v>41953</v>
      </c>
    </row>
    <row r="1783" spans="1:32">
      <c r="A1783" s="31">
        <v>1782</v>
      </c>
      <c r="B1783" s="31" t="s">
        <v>22998</v>
      </c>
      <c r="C1783" s="31">
        <v>5</v>
      </c>
      <c r="D1783" s="31" t="s">
        <v>43429</v>
      </c>
      <c r="E1783" s="31" t="s">
        <v>43427</v>
      </c>
      <c r="F1783" s="31" t="s">
        <v>43305</v>
      </c>
      <c r="G1783" s="31" t="s">
        <v>43428</v>
      </c>
      <c r="H1783" s="31" t="s">
        <v>43427</v>
      </c>
      <c r="X1783" s="31" t="s">
        <v>43305</v>
      </c>
      <c r="AC1783" s="31" t="s">
        <v>43426</v>
      </c>
      <c r="AD1783" s="31" t="s">
        <v>41941</v>
      </c>
      <c r="AE1783" s="31" t="s">
        <v>27642</v>
      </c>
    </row>
    <row r="1784" spans="1:32">
      <c r="A1784" s="31">
        <v>1783</v>
      </c>
      <c r="B1784" s="31" t="s">
        <v>23669</v>
      </c>
      <c r="C1784" s="31">
        <v>9</v>
      </c>
      <c r="D1784" s="31" t="s">
        <v>43425</v>
      </c>
      <c r="E1784" s="31" t="s">
        <v>43424</v>
      </c>
      <c r="F1784" s="31" t="s">
        <v>43378</v>
      </c>
      <c r="H1784" s="31" t="s">
        <v>43423</v>
      </c>
      <c r="I1784" s="31" t="s">
        <v>43422</v>
      </c>
      <c r="X1784" s="31" t="s">
        <v>43378</v>
      </c>
    </row>
    <row r="1785" spans="1:32">
      <c r="A1785" s="31">
        <v>1784</v>
      </c>
      <c r="B1785" s="31" t="s">
        <v>23672</v>
      </c>
      <c r="C1785" s="31">
        <v>11</v>
      </c>
      <c r="D1785" s="31" t="s">
        <v>43421</v>
      </c>
      <c r="F1785" s="31" t="s">
        <v>43420</v>
      </c>
      <c r="X1785" s="31" t="s">
        <v>43420</v>
      </c>
    </row>
    <row r="1786" spans="1:32">
      <c r="A1786" s="31">
        <v>1785</v>
      </c>
      <c r="B1786" s="31" t="s">
        <v>23675</v>
      </c>
      <c r="C1786" s="31">
        <v>15</v>
      </c>
      <c r="D1786" s="31" t="s">
        <v>43419</v>
      </c>
      <c r="E1786" s="31" t="s">
        <v>43418</v>
      </c>
      <c r="F1786" s="31" t="s">
        <v>43417</v>
      </c>
      <c r="H1786" s="31" t="s">
        <v>43416</v>
      </c>
      <c r="I1786" s="31" t="s">
        <v>43415</v>
      </c>
      <c r="J1786" s="31" t="s">
        <v>43414</v>
      </c>
      <c r="K1786" s="31" t="s">
        <v>43413</v>
      </c>
      <c r="X1786" s="31" t="s">
        <v>41977</v>
      </c>
      <c r="Y1786" s="31" t="s">
        <v>42016</v>
      </c>
    </row>
    <row r="1787" spans="1:32">
      <c r="A1787" s="31">
        <v>1786</v>
      </c>
      <c r="B1787" s="31" t="s">
        <v>23678</v>
      </c>
      <c r="C1787" s="31">
        <v>15</v>
      </c>
      <c r="D1787" s="31" t="s">
        <v>43412</v>
      </c>
      <c r="E1787" s="31" t="s">
        <v>42324</v>
      </c>
      <c r="F1787" s="31" t="s">
        <v>41945</v>
      </c>
      <c r="H1787" s="31" t="s">
        <v>42324</v>
      </c>
      <c r="X1787" s="31" t="s">
        <v>41945</v>
      </c>
    </row>
    <row r="1788" spans="1:32">
      <c r="A1788" s="31">
        <v>1787</v>
      </c>
      <c r="B1788" s="31" t="s">
        <v>25190</v>
      </c>
      <c r="C1788" s="31">
        <v>10</v>
      </c>
      <c r="D1788" s="31" t="s">
        <v>43411</v>
      </c>
      <c r="E1788" s="31" t="s">
        <v>43410</v>
      </c>
      <c r="F1788" s="31" t="s">
        <v>43409</v>
      </c>
      <c r="G1788" s="31" t="s">
        <v>43407</v>
      </c>
      <c r="H1788" s="31" t="s">
        <v>13988</v>
      </c>
      <c r="I1788" s="31" t="s">
        <v>43408</v>
      </c>
      <c r="X1788" s="31" t="s">
        <v>42239</v>
      </c>
      <c r="Y1788" s="31" t="s">
        <v>28779</v>
      </c>
      <c r="Z1788" s="31" t="s">
        <v>42147</v>
      </c>
      <c r="AC1788" s="31" t="s">
        <v>43407</v>
      </c>
    </row>
    <row r="1789" spans="1:32">
      <c r="A1789" s="31">
        <v>1788</v>
      </c>
      <c r="B1789" s="31" t="s">
        <v>25842</v>
      </c>
      <c r="C1789" s="31">
        <v>12</v>
      </c>
      <c r="D1789" s="31" t="s">
        <v>43406</v>
      </c>
      <c r="E1789" s="31" t="s">
        <v>43405</v>
      </c>
      <c r="F1789" s="31" t="s">
        <v>43404</v>
      </c>
      <c r="H1789" s="31" t="s">
        <v>43403</v>
      </c>
      <c r="I1789" s="31" t="s">
        <v>27958</v>
      </c>
      <c r="J1789" s="31" t="s">
        <v>43402</v>
      </c>
      <c r="X1789" s="31" t="s">
        <v>42907</v>
      </c>
      <c r="Y1789" s="31" t="s">
        <v>42036</v>
      </c>
    </row>
    <row r="1790" spans="1:32">
      <c r="A1790" s="31">
        <v>1789</v>
      </c>
      <c r="B1790" s="31" t="s">
        <v>25188</v>
      </c>
      <c r="C1790" s="31">
        <v>14</v>
      </c>
      <c r="D1790" s="31" t="s">
        <v>43401</v>
      </c>
      <c r="E1790" s="31" t="s">
        <v>43400</v>
      </c>
      <c r="F1790" s="31" t="s">
        <v>42328</v>
      </c>
      <c r="G1790" s="31" t="s">
        <v>43399</v>
      </c>
      <c r="H1790" s="31" t="s">
        <v>11504</v>
      </c>
      <c r="I1790" s="31" t="s">
        <v>10479</v>
      </c>
      <c r="J1790" s="31" t="s">
        <v>28010</v>
      </c>
      <c r="K1790" s="31" t="s">
        <v>11640</v>
      </c>
      <c r="X1790" s="31" t="s">
        <v>42328</v>
      </c>
      <c r="AC1790" s="31" t="s">
        <v>42195</v>
      </c>
      <c r="AD1790" s="31" t="s">
        <v>2032</v>
      </c>
    </row>
    <row r="1791" spans="1:32">
      <c r="A1791" s="31">
        <v>1790</v>
      </c>
      <c r="B1791" s="31" t="s">
        <v>25827</v>
      </c>
      <c r="C1791" s="31">
        <v>11</v>
      </c>
      <c r="D1791" s="31" t="s">
        <v>43398</v>
      </c>
      <c r="E1791" s="31" t="s">
        <v>43395</v>
      </c>
      <c r="F1791" s="31" t="s">
        <v>43397</v>
      </c>
      <c r="H1791" s="31" t="s">
        <v>43395</v>
      </c>
      <c r="X1791" s="31" t="s">
        <v>42107</v>
      </c>
      <c r="Y1791" s="31" t="s">
        <v>42026</v>
      </c>
    </row>
    <row r="1792" spans="1:32">
      <c r="A1792" s="31">
        <v>1791</v>
      </c>
      <c r="B1792" s="31" t="s">
        <v>21891</v>
      </c>
      <c r="C1792" s="31">
        <v>11</v>
      </c>
      <c r="D1792" s="31" t="s">
        <v>43396</v>
      </c>
      <c r="E1792" s="31" t="s">
        <v>43395</v>
      </c>
      <c r="F1792" s="31" t="s">
        <v>42544</v>
      </c>
      <c r="G1792" s="31" t="s">
        <v>27497</v>
      </c>
      <c r="H1792" s="31" t="s">
        <v>43395</v>
      </c>
      <c r="X1792" s="31" t="s">
        <v>42544</v>
      </c>
      <c r="AC1792" s="31" t="s">
        <v>27497</v>
      </c>
    </row>
    <row r="1793" spans="1:32">
      <c r="A1793" s="31">
        <v>1792</v>
      </c>
      <c r="B1793" s="31" t="s">
        <v>19991</v>
      </c>
      <c r="C1793" s="31">
        <v>11</v>
      </c>
      <c r="D1793" s="31" t="s">
        <v>43394</v>
      </c>
      <c r="F1793" s="31" t="s">
        <v>43393</v>
      </c>
      <c r="X1793" s="31" t="s">
        <v>43392</v>
      </c>
      <c r="Y1793" s="31" t="s">
        <v>42439</v>
      </c>
    </row>
    <row r="1794" spans="1:32">
      <c r="A1794" s="31">
        <v>1793</v>
      </c>
      <c r="B1794" s="31" t="s">
        <v>25670</v>
      </c>
      <c r="C1794" s="31">
        <v>11</v>
      </c>
      <c r="D1794" s="31" t="s">
        <v>43391</v>
      </c>
      <c r="E1794" s="31" t="s">
        <v>43389</v>
      </c>
      <c r="G1794" s="31" t="s">
        <v>43390</v>
      </c>
      <c r="H1794" s="31" t="s">
        <v>43389</v>
      </c>
      <c r="AC1794" s="31" t="s">
        <v>12298</v>
      </c>
      <c r="AD1794" s="31" t="s">
        <v>27587</v>
      </c>
      <c r="AE1794" s="31" t="s">
        <v>43388</v>
      </c>
      <c r="AF1794" s="31" t="s">
        <v>43387</v>
      </c>
    </row>
    <row r="1795" spans="1:32">
      <c r="A1795" s="31">
        <v>1794</v>
      </c>
      <c r="B1795" s="31" t="s">
        <v>23181</v>
      </c>
      <c r="C1795" s="31">
        <v>12</v>
      </c>
      <c r="D1795" s="31" t="s">
        <v>43386</v>
      </c>
      <c r="E1795" s="31" t="s">
        <v>43108</v>
      </c>
      <c r="F1795" s="31" t="s">
        <v>42338</v>
      </c>
      <c r="H1795" s="31" t="s">
        <v>43108</v>
      </c>
      <c r="X1795" s="31" t="s">
        <v>42338</v>
      </c>
    </row>
    <row r="1796" spans="1:32">
      <c r="A1796" s="31">
        <v>1795</v>
      </c>
      <c r="B1796" s="31" t="s">
        <v>23183</v>
      </c>
      <c r="C1796" s="31">
        <v>12</v>
      </c>
      <c r="D1796" s="31" t="s">
        <v>43385</v>
      </c>
      <c r="F1796" s="31" t="s">
        <v>42332</v>
      </c>
      <c r="X1796" s="31" t="s">
        <v>42332</v>
      </c>
    </row>
    <row r="1797" spans="1:32">
      <c r="A1797" s="31">
        <v>1796</v>
      </c>
      <c r="B1797" s="31" t="s">
        <v>24715</v>
      </c>
      <c r="C1797" s="31">
        <v>14</v>
      </c>
      <c r="D1797" s="31" t="s">
        <v>43384</v>
      </c>
      <c r="F1797" s="31" t="s">
        <v>43383</v>
      </c>
      <c r="X1797" s="31" t="s">
        <v>42160</v>
      </c>
      <c r="Y1797" s="31" t="s">
        <v>42085</v>
      </c>
    </row>
    <row r="1798" spans="1:32">
      <c r="A1798" s="31">
        <v>1797</v>
      </c>
      <c r="B1798" s="31" t="s">
        <v>22350</v>
      </c>
      <c r="C1798" s="31">
        <v>13</v>
      </c>
      <c r="D1798" s="31" t="s">
        <v>43382</v>
      </c>
      <c r="E1798" s="31" t="s">
        <v>43381</v>
      </c>
      <c r="F1798" s="31" t="s">
        <v>43380</v>
      </c>
      <c r="G1798" s="31" t="s">
        <v>42238</v>
      </c>
      <c r="H1798" s="31" t="s">
        <v>12055</v>
      </c>
      <c r="I1798" s="31" t="s">
        <v>43379</v>
      </c>
      <c r="X1798" s="31" t="s">
        <v>43378</v>
      </c>
      <c r="Y1798" s="31" t="s">
        <v>43377</v>
      </c>
      <c r="AC1798" s="31" t="s">
        <v>42238</v>
      </c>
    </row>
    <row r="1799" spans="1:32">
      <c r="A1799" s="31">
        <v>1798</v>
      </c>
      <c r="B1799" s="31" t="s">
        <v>24717</v>
      </c>
      <c r="C1799" s="31">
        <v>15</v>
      </c>
      <c r="D1799" s="31" t="s">
        <v>43376</v>
      </c>
      <c r="F1799" s="31" t="s">
        <v>42099</v>
      </c>
      <c r="G1799" s="31" t="s">
        <v>42194</v>
      </c>
      <c r="X1799" s="31" t="s">
        <v>42099</v>
      </c>
      <c r="AC1799" s="31" t="s">
        <v>42194</v>
      </c>
    </row>
    <row r="1800" spans="1:32">
      <c r="A1800" s="31">
        <v>1799</v>
      </c>
      <c r="B1800" s="31" t="s">
        <v>24720</v>
      </c>
      <c r="C1800" s="31">
        <v>16</v>
      </c>
      <c r="D1800" s="31" t="s">
        <v>43375</v>
      </c>
      <c r="E1800" s="31" t="s">
        <v>43374</v>
      </c>
      <c r="F1800" s="31" t="s">
        <v>43373</v>
      </c>
      <c r="H1800" s="31" t="s">
        <v>43374</v>
      </c>
      <c r="X1800" s="31" t="s">
        <v>43373</v>
      </c>
    </row>
    <row r="1801" spans="1:32">
      <c r="A1801" s="31">
        <v>1800</v>
      </c>
      <c r="B1801" s="31" t="s">
        <v>24722</v>
      </c>
      <c r="C1801" s="31">
        <v>19</v>
      </c>
      <c r="D1801" s="31" t="s">
        <v>43372</v>
      </c>
      <c r="F1801" s="31" t="s">
        <v>43371</v>
      </c>
      <c r="X1801" s="31" t="s">
        <v>43371</v>
      </c>
    </row>
    <row r="1802" spans="1:32">
      <c r="A1802" s="31">
        <v>1801</v>
      </c>
      <c r="B1802" s="31" t="s">
        <v>25025</v>
      </c>
      <c r="C1802" s="31">
        <v>10</v>
      </c>
      <c r="D1802" s="31" t="s">
        <v>43370</v>
      </c>
      <c r="E1802" s="31" t="s">
        <v>11602</v>
      </c>
      <c r="F1802" s="31" t="s">
        <v>42343</v>
      </c>
      <c r="H1802" s="31" t="s">
        <v>11602</v>
      </c>
      <c r="X1802" s="31" t="s">
        <v>42343</v>
      </c>
    </row>
    <row r="1803" spans="1:32">
      <c r="A1803" s="31">
        <v>1802</v>
      </c>
      <c r="B1803" s="31" t="s">
        <v>25028</v>
      </c>
      <c r="C1803" s="31">
        <v>11</v>
      </c>
      <c r="D1803" s="31" t="s">
        <v>43369</v>
      </c>
      <c r="E1803" s="31" t="s">
        <v>43368</v>
      </c>
      <c r="F1803" s="31" t="s">
        <v>42284</v>
      </c>
      <c r="H1803" s="31" t="s">
        <v>43368</v>
      </c>
      <c r="X1803" s="31" t="s">
        <v>42284</v>
      </c>
    </row>
    <row r="1804" spans="1:32">
      <c r="A1804" s="31">
        <v>1803</v>
      </c>
      <c r="B1804" s="31" t="s">
        <v>25031</v>
      </c>
      <c r="C1804" s="31">
        <v>11</v>
      </c>
      <c r="D1804" s="31" t="s">
        <v>43367</v>
      </c>
      <c r="E1804" s="31" t="s">
        <v>43366</v>
      </c>
      <c r="F1804" s="31" t="s">
        <v>41992</v>
      </c>
      <c r="H1804" s="31" t="s">
        <v>43366</v>
      </c>
      <c r="X1804" s="31" t="s">
        <v>41992</v>
      </c>
    </row>
    <row r="1805" spans="1:32">
      <c r="A1805" s="31">
        <v>1804</v>
      </c>
      <c r="B1805" s="31" t="s">
        <v>25423</v>
      </c>
      <c r="C1805" s="31">
        <v>11</v>
      </c>
      <c r="D1805" s="31" t="s">
        <v>43365</v>
      </c>
      <c r="E1805" s="31" t="s">
        <v>42679</v>
      </c>
      <c r="F1805" s="31" t="s">
        <v>43364</v>
      </c>
      <c r="H1805" s="31" t="s">
        <v>42679</v>
      </c>
      <c r="X1805" s="31" t="s">
        <v>43227</v>
      </c>
      <c r="Y1805" s="31" t="s">
        <v>43363</v>
      </c>
    </row>
    <row r="1806" spans="1:32">
      <c r="A1806" s="31">
        <v>1805</v>
      </c>
      <c r="B1806" s="31" t="s">
        <v>23246</v>
      </c>
      <c r="C1806" s="31">
        <v>16</v>
      </c>
      <c r="D1806" s="31" t="s">
        <v>43362</v>
      </c>
      <c r="F1806" s="31" t="s">
        <v>42021</v>
      </c>
      <c r="X1806" s="31" t="s">
        <v>42021</v>
      </c>
    </row>
    <row r="1807" spans="1:32">
      <c r="A1807" s="31">
        <v>1806</v>
      </c>
      <c r="B1807" s="31" t="s">
        <v>25035</v>
      </c>
      <c r="C1807" s="31">
        <v>18</v>
      </c>
      <c r="D1807" s="31" t="s">
        <v>43361</v>
      </c>
      <c r="E1807" s="31" t="s">
        <v>43359</v>
      </c>
      <c r="F1807" s="31" t="s">
        <v>43360</v>
      </c>
      <c r="H1807" s="31" t="s">
        <v>43359</v>
      </c>
      <c r="X1807" s="31" t="s">
        <v>28779</v>
      </c>
      <c r="Y1807" s="31" t="s">
        <v>42147</v>
      </c>
    </row>
    <row r="1808" spans="1:32">
      <c r="A1808" s="31">
        <v>1807</v>
      </c>
      <c r="B1808" s="31" t="s">
        <v>23064</v>
      </c>
      <c r="C1808" s="31">
        <v>7</v>
      </c>
      <c r="D1808" s="31" t="s">
        <v>43358</v>
      </c>
      <c r="F1808" s="31" t="s">
        <v>41957</v>
      </c>
      <c r="X1808" s="31" t="s">
        <v>41957</v>
      </c>
    </row>
    <row r="1809" spans="1:34">
      <c r="A1809" s="31">
        <v>1808</v>
      </c>
      <c r="B1809" s="31" t="s">
        <v>23915</v>
      </c>
      <c r="C1809" s="31">
        <v>9</v>
      </c>
      <c r="D1809" s="31" t="s">
        <v>43357</v>
      </c>
      <c r="E1809" s="31" t="s">
        <v>43243</v>
      </c>
      <c r="F1809" s="31" t="s">
        <v>41977</v>
      </c>
      <c r="H1809" s="31" t="s">
        <v>43243</v>
      </c>
      <c r="X1809" s="31" t="s">
        <v>41977</v>
      </c>
    </row>
    <row r="1810" spans="1:34">
      <c r="A1810" s="31">
        <v>1809</v>
      </c>
      <c r="B1810" s="31" t="s">
        <v>22232</v>
      </c>
      <c r="C1810" s="31">
        <v>9</v>
      </c>
      <c r="D1810" s="31" t="s">
        <v>43356</v>
      </c>
      <c r="F1810" s="31" t="s">
        <v>42011</v>
      </c>
      <c r="G1810" s="31" t="s">
        <v>43355</v>
      </c>
      <c r="X1810" s="31" t="s">
        <v>42011</v>
      </c>
      <c r="AC1810" s="31" t="s">
        <v>42138</v>
      </c>
      <c r="AD1810" s="31" t="s">
        <v>43354</v>
      </c>
      <c r="AE1810" s="31" t="s">
        <v>27616</v>
      </c>
      <c r="AF1810" s="31" t="s">
        <v>27646</v>
      </c>
      <c r="AG1810" s="31" t="s">
        <v>42194</v>
      </c>
      <c r="AH1810" s="31" t="s">
        <v>27638</v>
      </c>
    </row>
    <row r="1811" spans="1:34">
      <c r="A1811" s="31">
        <v>1810</v>
      </c>
      <c r="B1811" s="31" t="s">
        <v>23925</v>
      </c>
      <c r="C1811" s="31">
        <v>10</v>
      </c>
      <c r="D1811" s="31" t="s">
        <v>43353</v>
      </c>
      <c r="F1811" s="31" t="s">
        <v>43352</v>
      </c>
      <c r="G1811" s="31" t="s">
        <v>42337</v>
      </c>
      <c r="X1811" s="31" t="s">
        <v>43352</v>
      </c>
      <c r="AC1811" s="31" t="s">
        <v>42337</v>
      </c>
    </row>
    <row r="1812" spans="1:34">
      <c r="A1812" s="31">
        <v>1811</v>
      </c>
      <c r="B1812" s="31" t="s">
        <v>23073</v>
      </c>
      <c r="C1812" s="31">
        <v>10</v>
      </c>
      <c r="D1812" s="31" t="s">
        <v>43351</v>
      </c>
      <c r="E1812" s="31" t="s">
        <v>43350</v>
      </c>
      <c r="F1812" s="31" t="s">
        <v>43349</v>
      </c>
      <c r="G1812" s="31" t="s">
        <v>43348</v>
      </c>
      <c r="H1812" s="31" t="s">
        <v>43098</v>
      </c>
      <c r="I1812" s="31" t="s">
        <v>43347</v>
      </c>
      <c r="X1812" s="31" t="s">
        <v>43346</v>
      </c>
      <c r="Y1812" s="31" t="s">
        <v>43345</v>
      </c>
      <c r="Z1812" s="31" t="s">
        <v>42446</v>
      </c>
      <c r="AA1812" s="31" t="s">
        <v>43344</v>
      </c>
      <c r="AB1812" s="31" t="s">
        <v>42021</v>
      </c>
      <c r="AC1812" s="31" t="s">
        <v>27851</v>
      </c>
      <c r="AD1812" s="31" t="s">
        <v>27994</v>
      </c>
    </row>
    <row r="1813" spans="1:34">
      <c r="A1813" s="31">
        <v>1812</v>
      </c>
      <c r="B1813" s="31" t="s">
        <v>25821</v>
      </c>
      <c r="C1813" s="31">
        <v>10</v>
      </c>
      <c r="D1813" s="31" t="s">
        <v>43343</v>
      </c>
      <c r="E1813" s="31" t="s">
        <v>43341</v>
      </c>
      <c r="F1813" s="31" t="s">
        <v>42816</v>
      </c>
      <c r="G1813" s="31" t="s">
        <v>43342</v>
      </c>
      <c r="H1813" s="31" t="s">
        <v>43341</v>
      </c>
      <c r="X1813" s="31" t="s">
        <v>42318</v>
      </c>
      <c r="Y1813" s="31" t="s">
        <v>42479</v>
      </c>
      <c r="AC1813" s="31" t="s">
        <v>43169</v>
      </c>
      <c r="AD1813" s="31" t="s">
        <v>42374</v>
      </c>
    </row>
    <row r="1814" spans="1:34">
      <c r="A1814" s="31">
        <v>1813</v>
      </c>
      <c r="B1814" s="31" t="s">
        <v>25662</v>
      </c>
      <c r="C1814" s="31">
        <v>10</v>
      </c>
      <c r="D1814" s="31" t="s">
        <v>43340</v>
      </c>
      <c r="E1814" s="31" t="s">
        <v>43339</v>
      </c>
      <c r="F1814" s="31" t="s">
        <v>28781</v>
      </c>
      <c r="G1814" s="31" t="s">
        <v>43338</v>
      </c>
      <c r="H1814" s="31" t="s">
        <v>43337</v>
      </c>
      <c r="I1814" s="31" t="s">
        <v>43283</v>
      </c>
      <c r="J1814" s="31" t="s">
        <v>29364</v>
      </c>
      <c r="X1814" s="31" t="s">
        <v>28781</v>
      </c>
      <c r="AC1814" s="31" t="s">
        <v>42426</v>
      </c>
      <c r="AD1814" s="31" t="s">
        <v>42819</v>
      </c>
    </row>
    <row r="1815" spans="1:34">
      <c r="A1815" s="31">
        <v>1814</v>
      </c>
      <c r="B1815" s="31" t="s">
        <v>21770</v>
      </c>
      <c r="C1815" s="31">
        <v>9</v>
      </c>
      <c r="D1815" s="31" t="s">
        <v>43336</v>
      </c>
      <c r="F1815" s="31" t="s">
        <v>41977</v>
      </c>
      <c r="G1815" s="31" t="s">
        <v>27829</v>
      </c>
      <c r="X1815" s="31" t="s">
        <v>41977</v>
      </c>
      <c r="AC1815" s="31" t="s">
        <v>27829</v>
      </c>
    </row>
    <row r="1816" spans="1:34">
      <c r="A1816" s="31">
        <v>1815</v>
      </c>
      <c r="B1816" s="31" t="s">
        <v>23920</v>
      </c>
      <c r="C1816" s="31">
        <v>10</v>
      </c>
      <c r="D1816" s="31" t="s">
        <v>43335</v>
      </c>
      <c r="E1816" s="31" t="s">
        <v>43334</v>
      </c>
      <c r="F1816" s="31" t="s">
        <v>42177</v>
      </c>
      <c r="H1816" s="31" t="s">
        <v>43333</v>
      </c>
      <c r="I1816" s="31" t="s">
        <v>43332</v>
      </c>
      <c r="J1816" s="31" t="s">
        <v>43331</v>
      </c>
      <c r="K1816" s="31" t="s">
        <v>43330</v>
      </c>
      <c r="X1816" s="31" t="s">
        <v>42177</v>
      </c>
    </row>
    <row r="1817" spans="1:34">
      <c r="A1817" s="31">
        <v>1816</v>
      </c>
      <c r="B1817" s="31" t="s">
        <v>22667</v>
      </c>
      <c r="C1817" s="31">
        <v>10</v>
      </c>
      <c r="D1817" s="31" t="s">
        <v>43329</v>
      </c>
      <c r="E1817" s="31" t="s">
        <v>27638</v>
      </c>
      <c r="F1817" s="31" t="s">
        <v>43328</v>
      </c>
      <c r="H1817" s="31" t="s">
        <v>27638</v>
      </c>
      <c r="X1817" s="31" t="s">
        <v>42284</v>
      </c>
      <c r="Y1817" s="31" t="s">
        <v>42117</v>
      </c>
    </row>
    <row r="1818" spans="1:34">
      <c r="A1818" s="31">
        <v>1817</v>
      </c>
      <c r="B1818" s="31" t="s">
        <v>23923</v>
      </c>
      <c r="C1818" s="31">
        <v>10</v>
      </c>
      <c r="D1818" s="31" t="s">
        <v>43327</v>
      </c>
      <c r="E1818" s="31" t="s">
        <v>43319</v>
      </c>
      <c r="F1818" s="31" t="s">
        <v>42154</v>
      </c>
      <c r="H1818" s="31" t="s">
        <v>43319</v>
      </c>
      <c r="X1818" s="31" t="s">
        <v>42154</v>
      </c>
    </row>
    <row r="1819" spans="1:34">
      <c r="A1819" s="31">
        <v>1818</v>
      </c>
      <c r="B1819" s="31" t="s">
        <v>23918</v>
      </c>
      <c r="C1819" s="31">
        <v>10</v>
      </c>
      <c r="D1819" s="31" t="s">
        <v>43326</v>
      </c>
      <c r="F1819" s="31" t="s">
        <v>42332</v>
      </c>
      <c r="X1819" s="31" t="s">
        <v>42332</v>
      </c>
    </row>
    <row r="1820" spans="1:34">
      <c r="A1820" s="31">
        <v>1819</v>
      </c>
      <c r="B1820" s="31" t="s">
        <v>23941</v>
      </c>
      <c r="C1820" s="31">
        <v>12</v>
      </c>
      <c r="D1820" s="31" t="s">
        <v>43325</v>
      </c>
      <c r="E1820" s="31" t="s">
        <v>43323</v>
      </c>
      <c r="F1820" s="31" t="s">
        <v>42077</v>
      </c>
      <c r="G1820" s="31" t="s">
        <v>43324</v>
      </c>
      <c r="H1820" s="31" t="s">
        <v>43323</v>
      </c>
      <c r="X1820" s="31" t="s">
        <v>42077</v>
      </c>
      <c r="AC1820" s="31" t="s">
        <v>27715</v>
      </c>
      <c r="AD1820" s="31" t="s">
        <v>43250</v>
      </c>
    </row>
    <row r="1821" spans="1:34">
      <c r="A1821" s="31">
        <v>1820</v>
      </c>
      <c r="B1821" s="31" t="s">
        <v>25878</v>
      </c>
      <c r="C1821" s="31">
        <v>11</v>
      </c>
      <c r="D1821" s="31" t="s">
        <v>43322</v>
      </c>
      <c r="E1821" s="31" t="s">
        <v>43321</v>
      </c>
      <c r="F1821" s="31" t="s">
        <v>42351</v>
      </c>
      <c r="H1821" s="31" t="s">
        <v>43320</v>
      </c>
      <c r="I1821" s="31" t="s">
        <v>43319</v>
      </c>
      <c r="X1821" s="31" t="s">
        <v>42351</v>
      </c>
    </row>
    <row r="1822" spans="1:34">
      <c r="A1822" s="31">
        <v>1821</v>
      </c>
      <c r="B1822" s="31" t="s">
        <v>23936</v>
      </c>
      <c r="C1822" s="31">
        <v>11</v>
      </c>
      <c r="D1822" s="31" t="s">
        <v>43318</v>
      </c>
      <c r="F1822" s="31" t="s">
        <v>43317</v>
      </c>
      <c r="X1822" s="31" t="s">
        <v>43317</v>
      </c>
    </row>
    <row r="1823" spans="1:34">
      <c r="A1823" s="31">
        <v>1822</v>
      </c>
      <c r="B1823" s="31" t="s">
        <v>23933</v>
      </c>
      <c r="C1823" s="31">
        <v>11</v>
      </c>
      <c r="D1823" s="31" t="s">
        <v>43316</v>
      </c>
      <c r="F1823" s="31" t="s">
        <v>42557</v>
      </c>
      <c r="G1823" s="31" t="s">
        <v>42704</v>
      </c>
      <c r="X1823" s="31" t="s">
        <v>42557</v>
      </c>
      <c r="AC1823" s="31" t="s">
        <v>42704</v>
      </c>
    </row>
    <row r="1824" spans="1:34">
      <c r="A1824" s="31">
        <v>1823</v>
      </c>
      <c r="B1824" s="31" t="s">
        <v>23928</v>
      </c>
      <c r="C1824" s="31">
        <v>11</v>
      </c>
      <c r="D1824" s="31" t="s">
        <v>43315</v>
      </c>
      <c r="F1824" s="31" t="s">
        <v>42002</v>
      </c>
      <c r="X1824" s="31" t="s">
        <v>42002</v>
      </c>
    </row>
    <row r="1825" spans="1:33">
      <c r="A1825" s="31">
        <v>1824</v>
      </c>
      <c r="B1825" s="31" t="s">
        <v>25889</v>
      </c>
      <c r="C1825" s="31">
        <v>11</v>
      </c>
      <c r="D1825" s="31" t="s">
        <v>43314</v>
      </c>
      <c r="E1825" s="31" t="s">
        <v>11808</v>
      </c>
      <c r="F1825" s="31" t="s">
        <v>43313</v>
      </c>
      <c r="H1825" s="31" t="s">
        <v>11808</v>
      </c>
      <c r="X1825" s="31" t="s">
        <v>43313</v>
      </c>
    </row>
    <row r="1826" spans="1:33">
      <c r="A1826" s="31">
        <v>1825</v>
      </c>
      <c r="B1826" s="31" t="s">
        <v>22238</v>
      </c>
      <c r="C1826" s="31">
        <v>12</v>
      </c>
      <c r="D1826" s="31" t="s">
        <v>43312</v>
      </c>
      <c r="E1826" s="31" t="s">
        <v>43311</v>
      </c>
      <c r="F1826" s="31" t="s">
        <v>43310</v>
      </c>
      <c r="G1826" s="31" t="s">
        <v>43309</v>
      </c>
      <c r="H1826" s="31" t="s">
        <v>43308</v>
      </c>
      <c r="I1826" s="31" t="s">
        <v>43307</v>
      </c>
      <c r="J1826" s="31" t="s">
        <v>43306</v>
      </c>
      <c r="X1826" s="31" t="s">
        <v>43305</v>
      </c>
      <c r="Y1826" s="31" t="s">
        <v>43304</v>
      </c>
      <c r="AC1826" s="31" t="s">
        <v>43285</v>
      </c>
      <c r="AD1826" s="31" t="s">
        <v>27645</v>
      </c>
    </row>
    <row r="1827" spans="1:33">
      <c r="A1827" s="31">
        <v>1826</v>
      </c>
      <c r="B1827" s="31" t="s">
        <v>23939</v>
      </c>
      <c r="C1827" s="31">
        <v>12</v>
      </c>
      <c r="D1827" s="31" t="s">
        <v>43303</v>
      </c>
      <c r="E1827" s="31" t="s">
        <v>43302</v>
      </c>
      <c r="F1827" s="31" t="s">
        <v>28781</v>
      </c>
      <c r="H1827" s="31" t="s">
        <v>43301</v>
      </c>
      <c r="I1827" s="31" t="s">
        <v>43264</v>
      </c>
      <c r="J1827" s="31" t="s">
        <v>43266</v>
      </c>
      <c r="X1827" s="31" t="s">
        <v>28781</v>
      </c>
    </row>
    <row r="1828" spans="1:33">
      <c r="A1828" s="31">
        <v>1827</v>
      </c>
      <c r="B1828" s="31" t="s">
        <v>25784</v>
      </c>
      <c r="C1828" s="31">
        <v>12</v>
      </c>
      <c r="D1828" s="31" t="s">
        <v>43300</v>
      </c>
      <c r="F1828" s="31" t="s">
        <v>42090</v>
      </c>
      <c r="G1828" s="31" t="s">
        <v>43299</v>
      </c>
      <c r="X1828" s="31" t="s">
        <v>42090</v>
      </c>
      <c r="AC1828" s="31" t="s">
        <v>13016</v>
      </c>
      <c r="AD1828" s="31" t="s">
        <v>42337</v>
      </c>
    </row>
    <row r="1829" spans="1:33">
      <c r="A1829" s="31">
        <v>1828</v>
      </c>
      <c r="B1829" s="31" t="s">
        <v>22672</v>
      </c>
      <c r="C1829" s="31">
        <v>12</v>
      </c>
      <c r="D1829" s="31" t="s">
        <v>43298</v>
      </c>
      <c r="E1829" s="31" t="s">
        <v>43297</v>
      </c>
      <c r="F1829" s="31" t="s">
        <v>42021</v>
      </c>
      <c r="G1829" s="31" t="s">
        <v>43296</v>
      </c>
      <c r="H1829" s="31" t="s">
        <v>43289</v>
      </c>
      <c r="I1829" s="31" t="s">
        <v>43295</v>
      </c>
      <c r="X1829" s="31" t="s">
        <v>42021</v>
      </c>
      <c r="AC1829" s="31" t="s">
        <v>42194</v>
      </c>
      <c r="AD1829" s="31" t="s">
        <v>11663</v>
      </c>
    </row>
    <row r="1830" spans="1:33">
      <c r="A1830" s="31">
        <v>1829</v>
      </c>
      <c r="B1830" s="31" t="s">
        <v>23076</v>
      </c>
      <c r="C1830" s="31">
        <v>13</v>
      </c>
      <c r="D1830" s="31" t="s">
        <v>43294</v>
      </c>
      <c r="E1830" s="31" t="s">
        <v>43209</v>
      </c>
      <c r="F1830" s="31" t="s">
        <v>42090</v>
      </c>
      <c r="H1830" s="31" t="s">
        <v>43209</v>
      </c>
      <c r="X1830" s="31" t="s">
        <v>42090</v>
      </c>
    </row>
    <row r="1831" spans="1:33">
      <c r="A1831" s="31">
        <v>1830</v>
      </c>
      <c r="B1831" s="31" t="s">
        <v>23945</v>
      </c>
      <c r="C1831" s="31">
        <v>13</v>
      </c>
      <c r="D1831" s="31" t="s">
        <v>43293</v>
      </c>
      <c r="E1831" s="31" t="s">
        <v>43292</v>
      </c>
      <c r="F1831" s="31" t="s">
        <v>41957</v>
      </c>
      <c r="H1831" s="31" t="s">
        <v>43292</v>
      </c>
      <c r="X1831" s="31" t="s">
        <v>41957</v>
      </c>
    </row>
    <row r="1832" spans="1:33">
      <c r="A1832" s="31">
        <v>1831</v>
      </c>
      <c r="B1832" s="31" t="s">
        <v>25751</v>
      </c>
      <c r="C1832" s="31">
        <v>14</v>
      </c>
      <c r="D1832" s="31" t="s">
        <v>43291</v>
      </c>
      <c r="E1832" s="31" t="s">
        <v>43290</v>
      </c>
      <c r="F1832" s="31" t="s">
        <v>42026</v>
      </c>
      <c r="H1832" s="31" t="s">
        <v>43098</v>
      </c>
      <c r="I1832" s="31" t="s">
        <v>43289</v>
      </c>
      <c r="X1832" s="31" t="s">
        <v>42026</v>
      </c>
    </row>
    <row r="1833" spans="1:33">
      <c r="A1833" s="31">
        <v>1832</v>
      </c>
      <c r="B1833" s="31" t="s">
        <v>23947</v>
      </c>
      <c r="C1833" s="31">
        <v>14</v>
      </c>
      <c r="D1833" s="31" t="s">
        <v>43288</v>
      </c>
      <c r="F1833" s="31" t="s">
        <v>42350</v>
      </c>
      <c r="G1833" s="31" t="s">
        <v>43287</v>
      </c>
      <c r="X1833" s="31" t="s">
        <v>42350</v>
      </c>
      <c r="AC1833" s="31" t="s">
        <v>43286</v>
      </c>
      <c r="AD1833" s="31" t="s">
        <v>9775</v>
      </c>
      <c r="AE1833" s="31" t="s">
        <v>34514</v>
      </c>
      <c r="AF1833" s="31" t="s">
        <v>43285</v>
      </c>
      <c r="AG1833" s="31" t="s">
        <v>13863</v>
      </c>
    </row>
    <row r="1834" spans="1:33">
      <c r="A1834" s="31">
        <v>1833</v>
      </c>
      <c r="B1834" s="31" t="s">
        <v>23949</v>
      </c>
      <c r="C1834" s="31">
        <v>14</v>
      </c>
      <c r="D1834" s="31" t="s">
        <v>43284</v>
      </c>
      <c r="E1834" s="31" t="s">
        <v>43283</v>
      </c>
      <c r="F1834" s="31" t="s">
        <v>28781</v>
      </c>
      <c r="H1834" s="31" t="s">
        <v>43283</v>
      </c>
      <c r="X1834" s="31" t="s">
        <v>28781</v>
      </c>
    </row>
    <row r="1835" spans="1:33">
      <c r="A1835" s="31">
        <v>1834</v>
      </c>
      <c r="B1835" s="31" t="s">
        <v>23954</v>
      </c>
      <c r="C1835" s="31">
        <v>14</v>
      </c>
      <c r="D1835" s="31" t="s">
        <v>43282</v>
      </c>
      <c r="E1835" s="31" t="s">
        <v>43280</v>
      </c>
      <c r="F1835" s="31" t="s">
        <v>43166</v>
      </c>
      <c r="G1835" s="31" t="s">
        <v>43281</v>
      </c>
      <c r="H1835" s="31" t="s">
        <v>43280</v>
      </c>
      <c r="X1835" s="31" t="s">
        <v>43166</v>
      </c>
      <c r="AC1835" s="31" t="s">
        <v>41928</v>
      </c>
      <c r="AD1835" s="31" t="s">
        <v>43279</v>
      </c>
    </row>
    <row r="1836" spans="1:33">
      <c r="A1836" s="31">
        <v>1835</v>
      </c>
      <c r="B1836" s="31" t="s">
        <v>25841</v>
      </c>
      <c r="C1836" s="31">
        <v>14</v>
      </c>
      <c r="D1836" s="31" t="s">
        <v>43278</v>
      </c>
      <c r="E1836" s="31" t="s">
        <v>11808</v>
      </c>
      <c r="F1836" s="31" t="s">
        <v>43277</v>
      </c>
      <c r="H1836" s="31" t="s">
        <v>11808</v>
      </c>
      <c r="X1836" s="31" t="s">
        <v>41934</v>
      </c>
      <c r="Y1836" s="31" t="s">
        <v>42255</v>
      </c>
    </row>
    <row r="1837" spans="1:33">
      <c r="A1837" s="31">
        <v>1836</v>
      </c>
      <c r="B1837" s="31" t="s">
        <v>25802</v>
      </c>
      <c r="C1837" s="31">
        <v>14</v>
      </c>
      <c r="D1837" s="31" t="s">
        <v>43276</v>
      </c>
      <c r="E1837" s="31" t="s">
        <v>42337</v>
      </c>
      <c r="F1837" s="31" t="s">
        <v>42011</v>
      </c>
      <c r="H1837" s="31" t="s">
        <v>42337</v>
      </c>
      <c r="X1837" s="31" t="s">
        <v>42011</v>
      </c>
    </row>
    <row r="1838" spans="1:33">
      <c r="A1838" s="31">
        <v>1837</v>
      </c>
      <c r="B1838" s="31" t="s">
        <v>25671</v>
      </c>
      <c r="C1838" s="31">
        <v>14</v>
      </c>
      <c r="D1838" s="31" t="s">
        <v>43275</v>
      </c>
      <c r="E1838" s="31" t="s">
        <v>42337</v>
      </c>
      <c r="F1838" s="31" t="s">
        <v>41934</v>
      </c>
      <c r="G1838" s="31" t="s">
        <v>19708</v>
      </c>
      <c r="H1838" s="31" t="s">
        <v>42337</v>
      </c>
      <c r="X1838" s="31" t="s">
        <v>41934</v>
      </c>
      <c r="AC1838" s="31" t="s">
        <v>19708</v>
      </c>
    </row>
    <row r="1839" spans="1:33">
      <c r="A1839" s="31">
        <v>1838</v>
      </c>
      <c r="B1839" s="31" t="s">
        <v>23962</v>
      </c>
      <c r="C1839" s="31">
        <v>15</v>
      </c>
      <c r="D1839" s="31" t="s">
        <v>43274</v>
      </c>
      <c r="E1839" s="31" t="s">
        <v>43273</v>
      </c>
      <c r="F1839" s="31" t="s">
        <v>42338</v>
      </c>
      <c r="H1839" s="31" t="s">
        <v>43264</v>
      </c>
      <c r="I1839" s="31" t="s">
        <v>43266</v>
      </c>
      <c r="X1839" s="31" t="s">
        <v>42338</v>
      </c>
    </row>
    <row r="1840" spans="1:33">
      <c r="A1840" s="31">
        <v>1839</v>
      </c>
      <c r="B1840" s="31" t="s">
        <v>25808</v>
      </c>
      <c r="C1840" s="31">
        <v>14</v>
      </c>
      <c r="D1840" s="31" t="s">
        <v>43272</v>
      </c>
      <c r="E1840" s="31" t="s">
        <v>43271</v>
      </c>
      <c r="F1840" s="31" t="s">
        <v>42462</v>
      </c>
      <c r="H1840" s="31" t="s">
        <v>43270</v>
      </c>
      <c r="I1840" s="31" t="s">
        <v>43269</v>
      </c>
      <c r="X1840" s="31" t="s">
        <v>42462</v>
      </c>
    </row>
    <row r="1841" spans="1:31">
      <c r="A1841" s="31">
        <v>1840</v>
      </c>
      <c r="B1841" s="31" t="s">
        <v>23967</v>
      </c>
      <c r="C1841" s="31">
        <v>15</v>
      </c>
      <c r="D1841" s="31" t="s">
        <v>43268</v>
      </c>
      <c r="E1841" s="31" t="s">
        <v>43267</v>
      </c>
      <c r="F1841" s="31" t="s">
        <v>42439</v>
      </c>
      <c r="H1841" s="31" t="s">
        <v>43266</v>
      </c>
      <c r="I1841" s="31" t="s">
        <v>43265</v>
      </c>
      <c r="J1841" s="31" t="s">
        <v>43264</v>
      </c>
      <c r="X1841" s="31" t="s">
        <v>42439</v>
      </c>
    </row>
    <row r="1842" spans="1:31">
      <c r="A1842" s="31">
        <v>1841</v>
      </c>
      <c r="B1842" s="31" t="s">
        <v>23959</v>
      </c>
      <c r="C1842" s="31">
        <v>15</v>
      </c>
      <c r="D1842" s="31" t="s">
        <v>43263</v>
      </c>
      <c r="E1842" s="31" t="s">
        <v>43262</v>
      </c>
      <c r="F1842" s="31" t="s">
        <v>42255</v>
      </c>
      <c r="G1842" s="31" t="s">
        <v>42426</v>
      </c>
      <c r="H1842" s="31" t="s">
        <v>43261</v>
      </c>
      <c r="I1842" s="31" t="s">
        <v>43260</v>
      </c>
      <c r="J1842" s="31" t="s">
        <v>43259</v>
      </c>
      <c r="K1842" s="31" t="s">
        <v>43258</v>
      </c>
      <c r="X1842" s="31" t="s">
        <v>42255</v>
      </c>
      <c r="AC1842" s="31" t="s">
        <v>42426</v>
      </c>
    </row>
    <row r="1843" spans="1:31">
      <c r="A1843" s="31">
        <v>1842</v>
      </c>
      <c r="B1843" s="31" t="s">
        <v>23969</v>
      </c>
      <c r="C1843" s="31">
        <v>16</v>
      </c>
      <c r="D1843" s="31" t="s">
        <v>43257</v>
      </c>
      <c r="E1843" s="31" t="s">
        <v>43256</v>
      </c>
      <c r="F1843" s="31" t="s">
        <v>42350</v>
      </c>
      <c r="H1843" s="31" t="s">
        <v>43255</v>
      </c>
      <c r="I1843" s="31" t="s">
        <v>42645</v>
      </c>
      <c r="X1843" s="31" t="s">
        <v>42350</v>
      </c>
    </row>
    <row r="1844" spans="1:31">
      <c r="A1844" s="31">
        <v>1843</v>
      </c>
      <c r="B1844" s="31" t="s">
        <v>23956</v>
      </c>
      <c r="C1844" s="31">
        <v>15</v>
      </c>
      <c r="D1844" s="31" t="s">
        <v>43254</v>
      </c>
      <c r="E1844" s="31" t="s">
        <v>43253</v>
      </c>
      <c r="F1844" s="31" t="s">
        <v>42371</v>
      </c>
      <c r="H1844" s="31" t="s">
        <v>43252</v>
      </c>
      <c r="I1844" s="31" t="s">
        <v>43251</v>
      </c>
      <c r="J1844" s="31" t="s">
        <v>43250</v>
      </c>
      <c r="K1844" s="31" t="s">
        <v>43249</v>
      </c>
      <c r="L1844" s="31" t="s">
        <v>43248</v>
      </c>
      <c r="M1844" s="31" t="s">
        <v>43247</v>
      </c>
      <c r="X1844" s="31" t="s">
        <v>42371</v>
      </c>
    </row>
    <row r="1845" spans="1:31">
      <c r="A1845" s="31">
        <v>1844</v>
      </c>
      <c r="B1845" s="31" t="s">
        <v>23965</v>
      </c>
      <c r="C1845" s="31">
        <v>15</v>
      </c>
      <c r="D1845" s="31" t="s">
        <v>43246</v>
      </c>
      <c r="E1845" s="31" t="s">
        <v>43245</v>
      </c>
      <c r="F1845" s="31" t="s">
        <v>42141</v>
      </c>
      <c r="H1845" s="31" t="s">
        <v>43244</v>
      </c>
      <c r="I1845" s="31" t="s">
        <v>43243</v>
      </c>
      <c r="X1845" s="31" t="s">
        <v>42141</v>
      </c>
    </row>
    <row r="1846" spans="1:31">
      <c r="A1846" s="31">
        <v>1845</v>
      </c>
      <c r="B1846" s="31" t="s">
        <v>23972</v>
      </c>
      <c r="C1846" s="31">
        <v>16</v>
      </c>
      <c r="D1846" s="31" t="s">
        <v>43242</v>
      </c>
      <c r="E1846" s="31" t="s">
        <v>43241</v>
      </c>
      <c r="F1846" s="31" t="s">
        <v>43240</v>
      </c>
      <c r="H1846" s="31" t="s">
        <v>43241</v>
      </c>
      <c r="X1846" s="31" t="s">
        <v>43240</v>
      </c>
    </row>
    <row r="1847" spans="1:31">
      <c r="A1847" s="31">
        <v>1846</v>
      </c>
      <c r="B1847" s="31" t="s">
        <v>23079</v>
      </c>
      <c r="C1847" s="31">
        <v>16</v>
      </c>
      <c r="D1847" s="31" t="s">
        <v>43239</v>
      </c>
      <c r="E1847" s="31" t="s">
        <v>43238</v>
      </c>
      <c r="F1847" s="31" t="s">
        <v>42365</v>
      </c>
      <c r="H1847" s="31" t="s">
        <v>43238</v>
      </c>
      <c r="X1847" s="31" t="s">
        <v>42365</v>
      </c>
    </row>
    <row r="1848" spans="1:31">
      <c r="A1848" s="31">
        <v>1847</v>
      </c>
      <c r="B1848" s="31" t="s">
        <v>23978</v>
      </c>
      <c r="C1848" s="31">
        <v>16</v>
      </c>
      <c r="D1848" s="31" t="s">
        <v>43237</v>
      </c>
      <c r="E1848" s="31" t="s">
        <v>43236</v>
      </c>
      <c r="F1848" s="31" t="s">
        <v>41961</v>
      </c>
      <c r="G1848" s="31" t="s">
        <v>43235</v>
      </c>
      <c r="H1848" s="31" t="s">
        <v>43236</v>
      </c>
      <c r="X1848" s="31" t="s">
        <v>41961</v>
      </c>
      <c r="AC1848" s="31" t="s">
        <v>43235</v>
      </c>
    </row>
    <row r="1849" spans="1:31">
      <c r="A1849" s="31">
        <v>1848</v>
      </c>
      <c r="B1849" s="31" t="s">
        <v>23082</v>
      </c>
      <c r="C1849" s="31">
        <v>17</v>
      </c>
      <c r="D1849" s="31" t="s">
        <v>43234</v>
      </c>
      <c r="E1849" s="31" t="s">
        <v>43233</v>
      </c>
      <c r="F1849" s="31" t="s">
        <v>43227</v>
      </c>
      <c r="H1849" s="31" t="s">
        <v>43232</v>
      </c>
      <c r="I1849" s="31" t="s">
        <v>43231</v>
      </c>
      <c r="J1849" s="31" t="s">
        <v>43230</v>
      </c>
      <c r="K1849" s="31" t="s">
        <v>43229</v>
      </c>
      <c r="L1849" s="31" t="s">
        <v>43228</v>
      </c>
      <c r="X1849" s="31" t="s">
        <v>43227</v>
      </c>
    </row>
    <row r="1850" spans="1:31">
      <c r="A1850" s="31">
        <v>1849</v>
      </c>
      <c r="B1850" s="31" t="s">
        <v>23975</v>
      </c>
      <c r="C1850" s="31">
        <v>16</v>
      </c>
      <c r="D1850" s="31" t="s">
        <v>43226</v>
      </c>
      <c r="E1850" s="31" t="s">
        <v>43225</v>
      </c>
      <c r="F1850" s="31" t="s">
        <v>42099</v>
      </c>
      <c r="H1850" s="31" t="s">
        <v>42998</v>
      </c>
      <c r="I1850" s="31" t="s">
        <v>43224</v>
      </c>
      <c r="X1850" s="31" t="s">
        <v>42099</v>
      </c>
    </row>
    <row r="1851" spans="1:31">
      <c r="A1851" s="31">
        <v>1850</v>
      </c>
      <c r="B1851" s="31" t="s">
        <v>23981</v>
      </c>
      <c r="C1851" s="31">
        <v>17</v>
      </c>
      <c r="D1851" s="31" t="s">
        <v>43223</v>
      </c>
      <c r="F1851" s="31" t="s">
        <v>41989</v>
      </c>
      <c r="X1851" s="31" t="s">
        <v>41989</v>
      </c>
    </row>
    <row r="1852" spans="1:31">
      <c r="A1852" s="31">
        <v>1851</v>
      </c>
      <c r="B1852" s="31" t="s">
        <v>22683</v>
      </c>
      <c r="C1852" s="31">
        <v>18</v>
      </c>
      <c r="D1852" s="31" t="s">
        <v>43222</v>
      </c>
      <c r="E1852" s="31" t="s">
        <v>43221</v>
      </c>
      <c r="F1852" s="31" t="s">
        <v>43220</v>
      </c>
      <c r="G1852" s="31" t="s">
        <v>43219</v>
      </c>
      <c r="H1852" s="31" t="s">
        <v>43218</v>
      </c>
      <c r="I1852" s="31" t="s">
        <v>43217</v>
      </c>
      <c r="J1852" s="31" t="s">
        <v>43216</v>
      </c>
      <c r="X1852" s="31" t="s">
        <v>42065</v>
      </c>
      <c r="Y1852" s="31" t="s">
        <v>43215</v>
      </c>
      <c r="AC1852" s="31" t="s">
        <v>19713</v>
      </c>
      <c r="AD1852" s="31" t="s">
        <v>43214</v>
      </c>
      <c r="AE1852" s="31" t="s">
        <v>42194</v>
      </c>
    </row>
    <row r="1853" spans="1:31">
      <c r="A1853" s="31">
        <v>1852</v>
      </c>
      <c r="B1853" s="31" t="s">
        <v>23986</v>
      </c>
      <c r="C1853" s="31">
        <v>18</v>
      </c>
      <c r="D1853" s="31" t="s">
        <v>43213</v>
      </c>
      <c r="E1853" s="31" t="s">
        <v>43212</v>
      </c>
      <c r="F1853" s="31" t="s">
        <v>42355</v>
      </c>
      <c r="H1853" s="31" t="s">
        <v>43212</v>
      </c>
      <c r="X1853" s="31" t="s">
        <v>42355</v>
      </c>
    </row>
    <row r="1854" spans="1:31">
      <c r="A1854" s="31">
        <v>1853</v>
      </c>
      <c r="B1854" s="31" t="s">
        <v>23984</v>
      </c>
      <c r="C1854" s="31">
        <v>18</v>
      </c>
      <c r="D1854" s="31" t="s">
        <v>43211</v>
      </c>
      <c r="E1854" s="31" t="s">
        <v>43210</v>
      </c>
      <c r="F1854" s="31" t="s">
        <v>42090</v>
      </c>
      <c r="H1854" s="31" t="s">
        <v>722</v>
      </c>
      <c r="I1854" s="31" t="s">
        <v>43209</v>
      </c>
      <c r="X1854" s="31" t="s">
        <v>42090</v>
      </c>
    </row>
    <row r="1855" spans="1:31">
      <c r="A1855" s="31">
        <v>1854</v>
      </c>
      <c r="B1855" s="31" t="s">
        <v>23989</v>
      </c>
      <c r="C1855" s="31">
        <v>19</v>
      </c>
      <c r="D1855" s="31" t="s">
        <v>43208</v>
      </c>
      <c r="E1855" s="31" t="s">
        <v>43207</v>
      </c>
      <c r="F1855" s="31" t="s">
        <v>42026</v>
      </c>
      <c r="G1855" s="31" t="s">
        <v>43206</v>
      </c>
      <c r="H1855" s="31" t="s">
        <v>43207</v>
      </c>
      <c r="X1855" s="31" t="s">
        <v>42026</v>
      </c>
      <c r="AC1855" s="31" t="s">
        <v>43206</v>
      </c>
    </row>
    <row r="1856" spans="1:31">
      <c r="A1856" s="31">
        <v>1855</v>
      </c>
      <c r="B1856" s="31" t="s">
        <v>25412</v>
      </c>
      <c r="C1856" s="31">
        <v>14</v>
      </c>
      <c r="D1856" s="31" t="s">
        <v>43205</v>
      </c>
      <c r="E1856" s="31" t="s">
        <v>43203</v>
      </c>
      <c r="F1856" s="31" t="s">
        <v>43204</v>
      </c>
      <c r="H1856" s="31" t="s">
        <v>43203</v>
      </c>
      <c r="X1856" s="31" t="s">
        <v>42294</v>
      </c>
      <c r="Y1856" s="31" t="s">
        <v>43202</v>
      </c>
      <c r="Z1856" s="31" t="s">
        <v>42367</v>
      </c>
    </row>
    <row r="1857" spans="1:37">
      <c r="A1857" s="31">
        <v>1856</v>
      </c>
      <c r="B1857" s="31" t="s">
        <v>25415</v>
      </c>
      <c r="C1857" s="31">
        <v>15</v>
      </c>
      <c r="D1857" s="31" t="s">
        <v>43201</v>
      </c>
      <c r="E1857" s="31" t="s">
        <v>43200</v>
      </c>
      <c r="F1857" s="31" t="s">
        <v>42462</v>
      </c>
      <c r="H1857" s="31" t="s">
        <v>43200</v>
      </c>
      <c r="X1857" s="31" t="s">
        <v>42462</v>
      </c>
    </row>
    <row r="1858" spans="1:37">
      <c r="A1858" s="31">
        <v>1857</v>
      </c>
      <c r="B1858" s="31" t="s">
        <v>25418</v>
      </c>
      <c r="C1858" s="31">
        <v>19</v>
      </c>
      <c r="D1858" s="31" t="s">
        <v>43199</v>
      </c>
      <c r="E1858" s="31" t="s">
        <v>43198</v>
      </c>
      <c r="F1858" s="31" t="s">
        <v>42813</v>
      </c>
      <c r="H1858" s="31" t="s">
        <v>43198</v>
      </c>
      <c r="X1858" s="31" t="s">
        <v>42813</v>
      </c>
    </row>
    <row r="1859" spans="1:37">
      <c r="A1859" s="31">
        <v>1858</v>
      </c>
      <c r="B1859" s="31" t="s">
        <v>21994</v>
      </c>
      <c r="C1859" s="31">
        <v>6</v>
      </c>
      <c r="D1859" s="31" t="s">
        <v>43197</v>
      </c>
      <c r="E1859" s="31" t="s">
        <v>43196</v>
      </c>
      <c r="F1859" s="31" t="s">
        <v>41945</v>
      </c>
      <c r="G1859" s="31" t="s">
        <v>27771</v>
      </c>
      <c r="H1859" s="31" t="s">
        <v>43196</v>
      </c>
      <c r="X1859" s="31" t="s">
        <v>41945</v>
      </c>
      <c r="AC1859" s="31" t="s">
        <v>27771</v>
      </c>
    </row>
    <row r="1860" spans="1:37">
      <c r="A1860" s="31">
        <v>1859</v>
      </c>
      <c r="B1860" s="31" t="s">
        <v>22891</v>
      </c>
      <c r="C1860" s="31">
        <v>13</v>
      </c>
      <c r="D1860" s="31" t="s">
        <v>43195</v>
      </c>
      <c r="F1860" s="31" t="s">
        <v>42722</v>
      </c>
      <c r="G1860" s="31" t="s">
        <v>43194</v>
      </c>
      <c r="X1860" s="31" t="s">
        <v>42722</v>
      </c>
      <c r="AC1860" s="31" t="s">
        <v>42195</v>
      </c>
      <c r="AD1860" s="31" t="s">
        <v>7807</v>
      </c>
      <c r="AE1860" s="31" t="s">
        <v>42194</v>
      </c>
      <c r="AF1860" s="31" t="s">
        <v>27982</v>
      </c>
    </row>
    <row r="1861" spans="1:37">
      <c r="A1861" s="31">
        <v>1860</v>
      </c>
      <c r="B1861" s="31" t="s">
        <v>23409</v>
      </c>
      <c r="C1861" s="31">
        <v>10</v>
      </c>
      <c r="D1861" s="31" t="s">
        <v>43193</v>
      </c>
      <c r="E1861" s="31" t="s">
        <v>43191</v>
      </c>
      <c r="F1861" s="31" t="s">
        <v>41944</v>
      </c>
      <c r="G1861" s="31" t="s">
        <v>43192</v>
      </c>
      <c r="H1861" s="31" t="s">
        <v>43191</v>
      </c>
      <c r="X1861" s="31" t="s">
        <v>41944</v>
      </c>
      <c r="AC1861" s="31" t="s">
        <v>41927</v>
      </c>
      <c r="AD1861" s="31" t="s">
        <v>43190</v>
      </c>
    </row>
    <row r="1862" spans="1:37">
      <c r="A1862" s="31">
        <v>1861</v>
      </c>
      <c r="B1862" s="31" t="s">
        <v>25693</v>
      </c>
      <c r="C1862" s="31">
        <v>12</v>
      </c>
      <c r="D1862" s="31" t="s">
        <v>43189</v>
      </c>
      <c r="E1862" s="31" t="s">
        <v>43188</v>
      </c>
      <c r="F1862" s="31" t="s">
        <v>42107</v>
      </c>
      <c r="G1862" s="31" t="s">
        <v>12168</v>
      </c>
      <c r="H1862" s="31" t="s">
        <v>43187</v>
      </c>
      <c r="I1862" s="31" t="s">
        <v>42601</v>
      </c>
      <c r="X1862" s="31" t="s">
        <v>42107</v>
      </c>
      <c r="AC1862" s="31" t="s">
        <v>12168</v>
      </c>
    </row>
    <row r="1863" spans="1:37">
      <c r="A1863" s="31">
        <v>1862</v>
      </c>
      <c r="B1863" s="31" t="s">
        <v>25752</v>
      </c>
      <c r="C1863" s="31">
        <v>14</v>
      </c>
      <c r="D1863" s="31" t="s">
        <v>43186</v>
      </c>
      <c r="E1863" s="31" t="s">
        <v>43185</v>
      </c>
      <c r="F1863" s="31" t="s">
        <v>42343</v>
      </c>
      <c r="G1863" s="31" t="s">
        <v>42089</v>
      </c>
      <c r="H1863" s="31" t="s">
        <v>43184</v>
      </c>
      <c r="I1863" s="31" t="s">
        <v>19760</v>
      </c>
      <c r="X1863" s="31" t="s">
        <v>42343</v>
      </c>
      <c r="AC1863" s="31" t="s">
        <v>42089</v>
      </c>
    </row>
    <row r="1864" spans="1:37">
      <c r="A1864" s="31">
        <v>1863</v>
      </c>
      <c r="B1864" s="31" t="s">
        <v>24984</v>
      </c>
      <c r="C1864" s="31">
        <v>18</v>
      </c>
      <c r="D1864" s="31" t="s">
        <v>43183</v>
      </c>
      <c r="E1864" s="31" t="s">
        <v>43182</v>
      </c>
      <c r="F1864" s="31" t="s">
        <v>43181</v>
      </c>
      <c r="H1864" s="31" t="s">
        <v>43180</v>
      </c>
      <c r="I1864" s="31" t="s">
        <v>43179</v>
      </c>
      <c r="X1864" s="31" t="s">
        <v>43178</v>
      </c>
      <c r="Y1864" s="31" t="s">
        <v>42099</v>
      </c>
    </row>
    <row r="1865" spans="1:37">
      <c r="A1865" s="31">
        <v>1864</v>
      </c>
      <c r="B1865" s="31" t="s">
        <v>23411</v>
      </c>
      <c r="C1865" s="31">
        <v>17</v>
      </c>
      <c r="D1865" s="31" t="s">
        <v>43177</v>
      </c>
      <c r="E1865" s="31" t="s">
        <v>43176</v>
      </c>
      <c r="F1865" s="31" t="s">
        <v>43175</v>
      </c>
      <c r="H1865" s="31" t="s">
        <v>43176</v>
      </c>
      <c r="X1865" s="31" t="s">
        <v>43175</v>
      </c>
    </row>
    <row r="1866" spans="1:37">
      <c r="A1866" s="31">
        <v>1865</v>
      </c>
      <c r="B1866" s="31" t="s">
        <v>25766</v>
      </c>
      <c r="C1866" s="31">
        <v>20</v>
      </c>
      <c r="D1866" s="31" t="s">
        <v>43174</v>
      </c>
      <c r="E1866" s="31" t="s">
        <v>43173</v>
      </c>
      <c r="F1866" s="31" t="s">
        <v>41945</v>
      </c>
      <c r="G1866" s="31" t="s">
        <v>43171</v>
      </c>
      <c r="H1866" s="31" t="s">
        <v>42572</v>
      </c>
      <c r="I1866" s="31" t="s">
        <v>43172</v>
      </c>
      <c r="X1866" s="31" t="s">
        <v>41945</v>
      </c>
      <c r="AC1866" s="31" t="s">
        <v>43171</v>
      </c>
    </row>
    <row r="1867" spans="1:37">
      <c r="A1867" s="31">
        <v>1866</v>
      </c>
      <c r="B1867" s="31" t="s">
        <v>24006</v>
      </c>
      <c r="C1867" s="31">
        <v>9</v>
      </c>
      <c r="E1867" s="31" t="s">
        <v>43170</v>
      </c>
      <c r="F1867" s="31" t="s">
        <v>41909</v>
      </c>
      <c r="G1867" s="31" t="s">
        <v>43169</v>
      </c>
      <c r="H1867" s="31" t="s">
        <v>43170</v>
      </c>
      <c r="X1867" s="31" t="s">
        <v>41909</v>
      </c>
      <c r="AC1867" s="31" t="s">
        <v>43169</v>
      </c>
    </row>
    <row r="1868" spans="1:37">
      <c r="A1868" s="31">
        <v>1867</v>
      </c>
      <c r="B1868" s="31" t="s">
        <v>25421</v>
      </c>
      <c r="C1868" s="31">
        <v>10</v>
      </c>
      <c r="D1868" s="31" t="s">
        <v>43168</v>
      </c>
      <c r="F1868" s="31" t="s">
        <v>43167</v>
      </c>
      <c r="X1868" s="31" t="s">
        <v>43166</v>
      </c>
      <c r="Y1868" s="31" t="s">
        <v>28781</v>
      </c>
      <c r="Z1868" s="31" t="s">
        <v>43165</v>
      </c>
    </row>
    <row r="1869" spans="1:37">
      <c r="A1869" s="31">
        <v>1868</v>
      </c>
      <c r="B1869" s="31" t="s">
        <v>25887</v>
      </c>
      <c r="C1869" s="31">
        <v>9</v>
      </c>
      <c r="D1869" s="31" t="s">
        <v>43164</v>
      </c>
      <c r="E1869" s="31" t="s">
        <v>12168</v>
      </c>
      <c r="F1869" s="31" t="s">
        <v>43163</v>
      </c>
      <c r="H1869" s="31" t="s">
        <v>12168</v>
      </c>
      <c r="X1869" s="31" t="s">
        <v>42861</v>
      </c>
      <c r="Y1869" s="31" t="s">
        <v>42442</v>
      </c>
    </row>
    <row r="1870" spans="1:37">
      <c r="A1870" s="31">
        <v>1869</v>
      </c>
      <c r="B1870" s="31" t="s">
        <v>23090</v>
      </c>
      <c r="C1870" s="31">
        <v>13</v>
      </c>
      <c r="D1870" s="31" t="s">
        <v>43162</v>
      </c>
      <c r="E1870" s="31" t="s">
        <v>43159</v>
      </c>
      <c r="F1870" s="31" t="s">
        <v>43161</v>
      </c>
      <c r="G1870" s="31" t="s">
        <v>43160</v>
      </c>
      <c r="H1870" s="31" t="s">
        <v>43159</v>
      </c>
      <c r="X1870" s="31" t="s">
        <v>42142</v>
      </c>
      <c r="Y1870" s="31" t="s">
        <v>42107</v>
      </c>
      <c r="AC1870" s="31" t="s">
        <v>42052</v>
      </c>
      <c r="AD1870" s="31" t="s">
        <v>42423</v>
      </c>
      <c r="AE1870" s="31" t="s">
        <v>42765</v>
      </c>
      <c r="AF1870" s="31" t="s">
        <v>42535</v>
      </c>
      <c r="AG1870" s="31" t="s">
        <v>41946</v>
      </c>
      <c r="AH1870" s="31" t="s">
        <v>878</v>
      </c>
      <c r="AI1870" s="31" t="s">
        <v>42426</v>
      </c>
      <c r="AJ1870" s="31" t="s">
        <v>42193</v>
      </c>
      <c r="AK1870" s="31" t="s">
        <v>12355</v>
      </c>
    </row>
    <row r="1871" spans="1:37">
      <c r="A1871" s="31">
        <v>1870</v>
      </c>
      <c r="B1871" s="31" t="s">
        <v>25643</v>
      </c>
      <c r="C1871" s="31">
        <v>14</v>
      </c>
      <c r="D1871" s="31" t="s">
        <v>43158</v>
      </c>
      <c r="E1871" s="31" t="s">
        <v>43157</v>
      </c>
      <c r="F1871" s="31" t="s">
        <v>42026</v>
      </c>
      <c r="G1871" s="31" t="s">
        <v>43156</v>
      </c>
      <c r="H1871" s="31" t="s">
        <v>43155</v>
      </c>
      <c r="I1871" s="31" t="s">
        <v>43154</v>
      </c>
      <c r="X1871" s="31" t="s">
        <v>42026</v>
      </c>
      <c r="AC1871" s="31" t="s">
        <v>42423</v>
      </c>
      <c r="AD1871" s="31" t="s">
        <v>42765</v>
      </c>
      <c r="AE1871" s="31" t="s">
        <v>43153</v>
      </c>
      <c r="AF1871" s="31" t="s">
        <v>27745</v>
      </c>
      <c r="AG1871" s="31" t="s">
        <v>42089</v>
      </c>
      <c r="AH1871" s="31" t="s">
        <v>27616</v>
      </c>
      <c r="AI1871" s="31" t="s">
        <v>43152</v>
      </c>
      <c r="AJ1871" s="31" t="s">
        <v>12358</v>
      </c>
    </row>
    <row r="1872" spans="1:37">
      <c r="A1872" s="31">
        <v>1871</v>
      </c>
      <c r="B1872" s="31" t="s">
        <v>24009</v>
      </c>
      <c r="C1872" s="31">
        <v>17</v>
      </c>
      <c r="D1872" s="31" t="s">
        <v>43151</v>
      </c>
      <c r="E1872" s="31" t="s">
        <v>43150</v>
      </c>
      <c r="F1872" s="31" t="s">
        <v>43149</v>
      </c>
      <c r="G1872" s="31" t="s">
        <v>10341</v>
      </c>
      <c r="H1872" s="31" t="s">
        <v>43148</v>
      </c>
      <c r="I1872" s="31" t="s">
        <v>42383</v>
      </c>
      <c r="X1872" s="31" t="s">
        <v>41986</v>
      </c>
      <c r="Y1872" s="31" t="s">
        <v>42439</v>
      </c>
      <c r="AC1872" s="31" t="s">
        <v>10341</v>
      </c>
    </row>
    <row r="1873" spans="1:31">
      <c r="A1873" s="31">
        <v>1872</v>
      </c>
      <c r="B1873" s="31" t="s">
        <v>25694</v>
      </c>
      <c r="C1873" s="31">
        <v>14</v>
      </c>
      <c r="D1873" s="31" t="s">
        <v>43147</v>
      </c>
      <c r="E1873" s="31" t="s">
        <v>43146</v>
      </c>
      <c r="F1873" s="31" t="s">
        <v>43145</v>
      </c>
      <c r="G1873" s="31" t="s">
        <v>43144</v>
      </c>
      <c r="H1873" s="31" t="s">
        <v>43143</v>
      </c>
      <c r="I1873" s="31" t="s">
        <v>43142</v>
      </c>
      <c r="X1873" s="31" t="s">
        <v>41986</v>
      </c>
      <c r="Y1873" s="31" t="s">
        <v>42141</v>
      </c>
      <c r="Z1873" s="31" t="s">
        <v>42021</v>
      </c>
      <c r="AC1873" s="31" t="s">
        <v>27616</v>
      </c>
      <c r="AD1873" s="31" t="s">
        <v>42195</v>
      </c>
      <c r="AE1873" s="31" t="s">
        <v>43141</v>
      </c>
    </row>
    <row r="1874" spans="1:31">
      <c r="A1874" s="31">
        <v>1873</v>
      </c>
      <c r="B1874" s="31" t="s">
        <v>24890</v>
      </c>
      <c r="C1874" s="31">
        <v>7</v>
      </c>
      <c r="D1874" s="31" t="s">
        <v>43140</v>
      </c>
      <c r="E1874" s="31" t="s">
        <v>43139</v>
      </c>
      <c r="F1874" s="31" t="s">
        <v>42107</v>
      </c>
      <c r="H1874" s="31" t="s">
        <v>43139</v>
      </c>
      <c r="X1874" s="31" t="s">
        <v>42107</v>
      </c>
    </row>
    <row r="1875" spans="1:31">
      <c r="A1875" s="31">
        <v>1874</v>
      </c>
      <c r="B1875" s="31" t="s">
        <v>24888</v>
      </c>
      <c r="C1875" s="31">
        <v>7</v>
      </c>
      <c r="D1875" s="31" t="s">
        <v>43138</v>
      </c>
      <c r="E1875" s="31" t="s">
        <v>43124</v>
      </c>
      <c r="F1875" s="31" t="s">
        <v>42255</v>
      </c>
      <c r="H1875" s="31" t="s">
        <v>43124</v>
      </c>
      <c r="X1875" s="31" t="s">
        <v>42255</v>
      </c>
    </row>
    <row r="1876" spans="1:31">
      <c r="A1876" s="31">
        <v>1875</v>
      </c>
      <c r="B1876" s="31" t="s">
        <v>24896</v>
      </c>
      <c r="C1876" s="31">
        <v>8</v>
      </c>
      <c r="D1876" s="31" t="s">
        <v>43137</v>
      </c>
      <c r="F1876" s="31" t="s">
        <v>42077</v>
      </c>
      <c r="X1876" s="31" t="s">
        <v>42077</v>
      </c>
    </row>
    <row r="1877" spans="1:31">
      <c r="A1877" s="31">
        <v>1876</v>
      </c>
      <c r="B1877" s="31" t="s">
        <v>22838</v>
      </c>
      <c r="C1877" s="31">
        <v>8</v>
      </c>
      <c r="D1877" s="31" t="s">
        <v>43136</v>
      </c>
      <c r="E1877" s="31" t="s">
        <v>43135</v>
      </c>
      <c r="F1877" s="31" t="s">
        <v>42462</v>
      </c>
      <c r="G1877" s="31" t="s">
        <v>43134</v>
      </c>
      <c r="H1877" s="31" t="s">
        <v>43133</v>
      </c>
      <c r="I1877" s="31" t="s">
        <v>27769</v>
      </c>
      <c r="J1877" s="31" t="s">
        <v>43132</v>
      </c>
      <c r="K1877" s="31" t="s">
        <v>43131</v>
      </c>
      <c r="L1877" s="31" t="s">
        <v>43130</v>
      </c>
      <c r="X1877" s="31" t="s">
        <v>42462</v>
      </c>
      <c r="AC1877" s="31" t="s">
        <v>11658</v>
      </c>
      <c r="AD1877" s="31" t="s">
        <v>11159</v>
      </c>
      <c r="AE1877" s="31" t="s">
        <v>43129</v>
      </c>
    </row>
    <row r="1878" spans="1:31">
      <c r="A1878" s="31">
        <v>1877</v>
      </c>
      <c r="B1878" s="31" t="s">
        <v>24898</v>
      </c>
      <c r="C1878" s="31">
        <v>8</v>
      </c>
      <c r="D1878" s="31" t="s">
        <v>43128</v>
      </c>
      <c r="F1878" s="31" t="s">
        <v>42154</v>
      </c>
      <c r="X1878" s="31" t="s">
        <v>42154</v>
      </c>
    </row>
    <row r="1879" spans="1:31">
      <c r="A1879" s="31">
        <v>1878</v>
      </c>
      <c r="B1879" s="31" t="s">
        <v>23210</v>
      </c>
      <c r="C1879" s="31">
        <v>9</v>
      </c>
      <c r="D1879" s="31" t="s">
        <v>43127</v>
      </c>
      <c r="F1879" s="31" t="s">
        <v>42564</v>
      </c>
      <c r="X1879" s="31" t="s">
        <v>42564</v>
      </c>
    </row>
    <row r="1880" spans="1:31">
      <c r="A1880" s="31">
        <v>1879</v>
      </c>
      <c r="B1880" s="31" t="s">
        <v>24903</v>
      </c>
      <c r="C1880" s="31">
        <v>9</v>
      </c>
      <c r="D1880" s="31" t="s">
        <v>43126</v>
      </c>
      <c r="E1880" s="31" t="s">
        <v>43124</v>
      </c>
      <c r="F1880" s="31" t="s">
        <v>42328</v>
      </c>
      <c r="G1880" s="31" t="s">
        <v>43125</v>
      </c>
      <c r="H1880" s="31" t="s">
        <v>43124</v>
      </c>
      <c r="X1880" s="31" t="s">
        <v>42328</v>
      </c>
      <c r="AC1880" s="31" t="s">
        <v>11658</v>
      </c>
      <c r="AD1880" s="31" t="s">
        <v>42704</v>
      </c>
    </row>
    <row r="1881" spans="1:31">
      <c r="A1881" s="31">
        <v>1880</v>
      </c>
      <c r="B1881" s="31" t="s">
        <v>24901</v>
      </c>
      <c r="C1881" s="31">
        <v>9</v>
      </c>
      <c r="D1881" s="31" t="s">
        <v>43123</v>
      </c>
      <c r="F1881" s="31" t="s">
        <v>41909</v>
      </c>
      <c r="X1881" s="31" t="s">
        <v>41909</v>
      </c>
    </row>
    <row r="1882" spans="1:31">
      <c r="A1882" s="31">
        <v>1881</v>
      </c>
      <c r="B1882" s="31" t="s">
        <v>24906</v>
      </c>
      <c r="C1882" s="31">
        <v>9</v>
      </c>
      <c r="D1882" s="31" t="s">
        <v>43122</v>
      </c>
      <c r="F1882" s="31" t="s">
        <v>41961</v>
      </c>
      <c r="X1882" s="31" t="s">
        <v>41961</v>
      </c>
    </row>
    <row r="1883" spans="1:31">
      <c r="A1883" s="31">
        <v>1882</v>
      </c>
      <c r="B1883" s="31" t="s">
        <v>25705</v>
      </c>
      <c r="C1883" s="31">
        <v>9</v>
      </c>
      <c r="D1883" s="31" t="s">
        <v>43121</v>
      </c>
      <c r="E1883" s="31" t="s">
        <v>42448</v>
      </c>
      <c r="F1883" s="31" t="s">
        <v>43120</v>
      </c>
      <c r="G1883" s="31" t="s">
        <v>43119</v>
      </c>
      <c r="H1883" s="31" t="s">
        <v>42448</v>
      </c>
      <c r="X1883" s="31" t="s">
        <v>43029</v>
      </c>
      <c r="Y1883" s="31" t="s">
        <v>42085</v>
      </c>
      <c r="Z1883" s="31" t="s">
        <v>42672</v>
      </c>
      <c r="AC1883" s="31" t="s">
        <v>42856</v>
      </c>
      <c r="AD1883" s="31" t="s">
        <v>43118</v>
      </c>
    </row>
    <row r="1884" spans="1:31">
      <c r="A1884" s="31">
        <v>1883</v>
      </c>
      <c r="B1884" s="31" t="s">
        <v>25879</v>
      </c>
      <c r="C1884" s="31">
        <v>9</v>
      </c>
      <c r="D1884" s="31" t="s">
        <v>43117</v>
      </c>
      <c r="E1884" s="31" t="s">
        <v>13445</v>
      </c>
      <c r="F1884" s="31" t="s">
        <v>42131</v>
      </c>
      <c r="G1884" s="31" t="s">
        <v>43116</v>
      </c>
      <c r="H1884" s="31" t="s">
        <v>13445</v>
      </c>
      <c r="X1884" s="31" t="s">
        <v>42131</v>
      </c>
      <c r="AC1884" s="31" t="s">
        <v>11304</v>
      </c>
      <c r="AD1884" s="31" t="s">
        <v>34514</v>
      </c>
      <c r="AE1884" s="31" t="s">
        <v>19738</v>
      </c>
    </row>
    <row r="1885" spans="1:31">
      <c r="A1885" s="31">
        <v>1884</v>
      </c>
      <c r="B1885" s="31" t="s">
        <v>24912</v>
      </c>
      <c r="C1885" s="31">
        <v>10</v>
      </c>
      <c r="D1885" s="31" t="s">
        <v>43115</v>
      </c>
      <c r="F1885" s="31" t="s">
        <v>42907</v>
      </c>
      <c r="X1885" s="31" t="s">
        <v>42907</v>
      </c>
    </row>
    <row r="1886" spans="1:31">
      <c r="A1886" s="31">
        <v>1885</v>
      </c>
      <c r="B1886" s="31" t="s">
        <v>24909</v>
      </c>
      <c r="C1886" s="31">
        <v>10</v>
      </c>
      <c r="D1886" s="31" t="s">
        <v>43114</v>
      </c>
      <c r="E1886" s="31" t="s">
        <v>43113</v>
      </c>
      <c r="F1886" s="31" t="s">
        <v>42016</v>
      </c>
      <c r="H1886" s="31" t="s">
        <v>43112</v>
      </c>
      <c r="I1886" s="31" t="s">
        <v>43111</v>
      </c>
      <c r="J1886" s="31" t="s">
        <v>43110</v>
      </c>
      <c r="X1886" s="31" t="s">
        <v>42016</v>
      </c>
    </row>
    <row r="1887" spans="1:31">
      <c r="A1887" s="31">
        <v>1886</v>
      </c>
      <c r="B1887" s="31" t="s">
        <v>22379</v>
      </c>
      <c r="C1887" s="31">
        <v>10</v>
      </c>
      <c r="D1887" s="31" t="s">
        <v>43109</v>
      </c>
      <c r="E1887" s="31" t="s">
        <v>43108</v>
      </c>
      <c r="F1887" s="31" t="s">
        <v>43107</v>
      </c>
      <c r="H1887" s="31" t="s">
        <v>43108</v>
      </c>
      <c r="X1887" s="31" t="s">
        <v>43107</v>
      </c>
    </row>
    <row r="1888" spans="1:31">
      <c r="A1888" s="31">
        <v>1887</v>
      </c>
      <c r="B1888" s="31" t="s">
        <v>24915</v>
      </c>
      <c r="C1888" s="31">
        <v>11</v>
      </c>
      <c r="D1888" s="31" t="s">
        <v>43106</v>
      </c>
      <c r="E1888" s="31" t="s">
        <v>43104</v>
      </c>
      <c r="F1888" s="31" t="s">
        <v>43105</v>
      </c>
      <c r="G1888" s="31" t="s">
        <v>27549</v>
      </c>
      <c r="H1888" s="31" t="s">
        <v>43104</v>
      </c>
      <c r="X1888" s="31" t="s">
        <v>43103</v>
      </c>
      <c r="Y1888" s="31" t="s">
        <v>43102</v>
      </c>
      <c r="Z1888" s="31" t="s">
        <v>41953</v>
      </c>
      <c r="AC1888" s="31" t="s">
        <v>27549</v>
      </c>
    </row>
    <row r="1889" spans="1:33">
      <c r="A1889" s="31">
        <v>1888</v>
      </c>
      <c r="B1889" s="31" t="s">
        <v>25771</v>
      </c>
      <c r="C1889" s="31">
        <v>11</v>
      </c>
      <c r="D1889" s="31" t="s">
        <v>43101</v>
      </c>
      <c r="E1889" s="31" t="s">
        <v>43100</v>
      </c>
      <c r="F1889" s="31" t="s">
        <v>42349</v>
      </c>
      <c r="G1889" s="31" t="s">
        <v>43099</v>
      </c>
      <c r="H1889" s="31" t="s">
        <v>43098</v>
      </c>
      <c r="I1889" s="31" t="s">
        <v>43097</v>
      </c>
      <c r="J1889" s="31" t="s">
        <v>43096</v>
      </c>
      <c r="X1889" s="31" t="s">
        <v>42349</v>
      </c>
      <c r="AC1889" s="31" t="s">
        <v>42138</v>
      </c>
      <c r="AD1889" s="31" t="s">
        <v>43095</v>
      </c>
      <c r="AE1889" s="31" t="s">
        <v>42420</v>
      </c>
      <c r="AF1889" s="31" t="s">
        <v>42105</v>
      </c>
      <c r="AG1889" s="31" t="s">
        <v>11071</v>
      </c>
    </row>
    <row r="1890" spans="1:33">
      <c r="A1890" s="31">
        <v>1889</v>
      </c>
      <c r="B1890" s="31" t="s">
        <v>24918</v>
      </c>
      <c r="C1890" s="31">
        <v>11</v>
      </c>
      <c r="D1890" s="31" t="s">
        <v>43094</v>
      </c>
      <c r="E1890" s="31" t="s">
        <v>43093</v>
      </c>
      <c r="F1890" s="31" t="s">
        <v>43090</v>
      </c>
      <c r="H1890" s="31" t="s">
        <v>43092</v>
      </c>
      <c r="I1890" s="31" t="s">
        <v>43091</v>
      </c>
      <c r="X1890" s="31" t="s">
        <v>43090</v>
      </c>
    </row>
    <row r="1891" spans="1:33">
      <c r="A1891" s="31">
        <v>1890</v>
      </c>
      <c r="B1891" s="31" t="s">
        <v>25882</v>
      </c>
      <c r="C1891" s="31">
        <v>12</v>
      </c>
      <c r="D1891" s="31" t="s">
        <v>43089</v>
      </c>
      <c r="E1891" s="31" t="s">
        <v>43088</v>
      </c>
      <c r="F1891" s="31" t="s">
        <v>41986</v>
      </c>
      <c r="H1891" s="31" t="s">
        <v>43087</v>
      </c>
      <c r="I1891" s="31" t="s">
        <v>43073</v>
      </c>
      <c r="J1891" s="31" t="s">
        <v>43072</v>
      </c>
      <c r="X1891" s="31" t="s">
        <v>41986</v>
      </c>
    </row>
    <row r="1892" spans="1:33">
      <c r="A1892" s="31">
        <v>1891</v>
      </c>
      <c r="B1892" s="31" t="s">
        <v>24924</v>
      </c>
      <c r="C1892" s="31">
        <v>14</v>
      </c>
      <c r="D1892" s="31" t="s">
        <v>43086</v>
      </c>
      <c r="E1892" s="31" t="s">
        <v>43085</v>
      </c>
      <c r="F1892" s="31" t="s">
        <v>42266</v>
      </c>
      <c r="H1892" s="31" t="s">
        <v>43084</v>
      </c>
      <c r="I1892" s="31" t="s">
        <v>43083</v>
      </c>
      <c r="J1892" s="31" t="s">
        <v>43082</v>
      </c>
      <c r="K1892" s="31" t="s">
        <v>43081</v>
      </c>
      <c r="L1892" s="31" t="s">
        <v>43080</v>
      </c>
      <c r="X1892" s="31" t="s">
        <v>42266</v>
      </c>
    </row>
    <row r="1893" spans="1:33">
      <c r="A1893" s="31">
        <v>1892</v>
      </c>
      <c r="B1893" s="31" t="s">
        <v>22382</v>
      </c>
      <c r="C1893" s="31">
        <v>13</v>
      </c>
      <c r="D1893" s="31" t="s">
        <v>43079</v>
      </c>
      <c r="E1893" s="31" t="s">
        <v>43078</v>
      </c>
      <c r="F1893" s="31" t="s">
        <v>41986</v>
      </c>
      <c r="H1893" s="31" t="s">
        <v>43078</v>
      </c>
      <c r="X1893" s="31" t="s">
        <v>41986</v>
      </c>
    </row>
    <row r="1894" spans="1:33">
      <c r="A1894" s="31">
        <v>1893</v>
      </c>
      <c r="B1894" s="31" t="s">
        <v>24926</v>
      </c>
      <c r="C1894" s="31">
        <v>14</v>
      </c>
      <c r="D1894" s="31" t="s">
        <v>43077</v>
      </c>
      <c r="F1894" s="31" t="s">
        <v>43076</v>
      </c>
      <c r="X1894" s="31" t="s">
        <v>43076</v>
      </c>
    </row>
    <row r="1895" spans="1:33">
      <c r="A1895" s="31">
        <v>1894</v>
      </c>
      <c r="B1895" s="31" t="s">
        <v>24931</v>
      </c>
      <c r="C1895" s="31">
        <v>16</v>
      </c>
      <c r="D1895" s="31" t="s">
        <v>43075</v>
      </c>
      <c r="E1895" s="31" t="s">
        <v>43074</v>
      </c>
      <c r="F1895" s="31" t="s">
        <v>42154</v>
      </c>
      <c r="H1895" s="31" t="s">
        <v>43073</v>
      </c>
      <c r="I1895" s="31" t="s">
        <v>43072</v>
      </c>
      <c r="X1895" s="31" t="s">
        <v>42154</v>
      </c>
    </row>
    <row r="1896" spans="1:33">
      <c r="A1896" s="31">
        <v>1895</v>
      </c>
      <c r="B1896" s="31" t="s">
        <v>23124</v>
      </c>
      <c r="C1896" s="31">
        <v>18</v>
      </c>
      <c r="D1896" s="31" t="s">
        <v>43071</v>
      </c>
      <c r="E1896" s="31" t="s">
        <v>42877</v>
      </c>
      <c r="F1896" s="31" t="s">
        <v>41934</v>
      </c>
      <c r="G1896" s="31" t="s">
        <v>12355</v>
      </c>
      <c r="H1896" s="31" t="s">
        <v>42877</v>
      </c>
      <c r="X1896" s="31" t="s">
        <v>41934</v>
      </c>
      <c r="AC1896" s="31" t="s">
        <v>12355</v>
      </c>
    </row>
    <row r="1897" spans="1:33">
      <c r="A1897" s="31">
        <v>1896</v>
      </c>
      <c r="B1897" s="31" t="s">
        <v>24012</v>
      </c>
      <c r="C1897" s="31">
        <v>9</v>
      </c>
      <c r="D1897" s="31" t="s">
        <v>43070</v>
      </c>
      <c r="E1897" s="31" t="s">
        <v>43069</v>
      </c>
      <c r="F1897" s="31" t="s">
        <v>42349</v>
      </c>
      <c r="H1897" s="31" t="s">
        <v>43068</v>
      </c>
      <c r="I1897" s="31" t="s">
        <v>43067</v>
      </c>
      <c r="J1897" s="31" t="s">
        <v>43066</v>
      </c>
      <c r="X1897" s="31" t="s">
        <v>42349</v>
      </c>
    </row>
    <row r="1898" spans="1:33">
      <c r="A1898" s="31">
        <v>1897</v>
      </c>
      <c r="B1898" s="31" t="s">
        <v>23084</v>
      </c>
      <c r="C1898" s="31">
        <v>6</v>
      </c>
      <c r="D1898" s="31" t="s">
        <v>43065</v>
      </c>
      <c r="E1898" s="31" t="s">
        <v>42545</v>
      </c>
      <c r="F1898" s="31" t="s">
        <v>42077</v>
      </c>
      <c r="G1898" s="31" t="s">
        <v>43064</v>
      </c>
      <c r="H1898" s="31" t="s">
        <v>42545</v>
      </c>
      <c r="X1898" s="31" t="s">
        <v>42077</v>
      </c>
      <c r="AC1898" s="31" t="s">
        <v>42105</v>
      </c>
      <c r="AD1898" s="31" t="s">
        <v>42194</v>
      </c>
      <c r="AE1898" s="31" t="s">
        <v>9615</v>
      </c>
      <c r="AF1898" s="31" t="s">
        <v>27982</v>
      </c>
    </row>
    <row r="1899" spans="1:33">
      <c r="A1899" s="31">
        <v>1898</v>
      </c>
      <c r="B1899" s="31" t="s">
        <v>23991</v>
      </c>
      <c r="C1899" s="31">
        <v>10</v>
      </c>
      <c r="D1899" s="31" t="s">
        <v>43063</v>
      </c>
      <c r="E1899" s="31" t="s">
        <v>43062</v>
      </c>
      <c r="F1899" s="31" t="s">
        <v>43061</v>
      </c>
      <c r="H1899" s="31" t="s">
        <v>43062</v>
      </c>
      <c r="X1899" s="31" t="s">
        <v>43061</v>
      </c>
    </row>
    <row r="1900" spans="1:33">
      <c r="A1900" s="31">
        <v>1899</v>
      </c>
      <c r="B1900" s="31" t="s">
        <v>22560</v>
      </c>
      <c r="C1900" s="31">
        <v>16</v>
      </c>
      <c r="D1900" s="31" t="s">
        <v>43060</v>
      </c>
      <c r="E1900" s="31" t="s">
        <v>43059</v>
      </c>
      <c r="F1900" s="31" t="s">
        <v>43058</v>
      </c>
      <c r="G1900" s="31" t="s">
        <v>43057</v>
      </c>
      <c r="H1900" s="31" t="s">
        <v>43056</v>
      </c>
      <c r="I1900" s="31" t="s">
        <v>43055</v>
      </c>
      <c r="X1900" s="31" t="s">
        <v>28781</v>
      </c>
      <c r="Y1900" s="31" t="s">
        <v>42016</v>
      </c>
      <c r="AC1900" s="31" t="s">
        <v>43054</v>
      </c>
      <c r="AD1900" s="31" t="s">
        <v>43053</v>
      </c>
      <c r="AE1900" s="31" t="s">
        <v>27646</v>
      </c>
    </row>
    <row r="1901" spans="1:33">
      <c r="A1901" s="31">
        <v>1900</v>
      </c>
      <c r="B1901" s="31" t="s">
        <v>22794</v>
      </c>
      <c r="C1901" s="31">
        <v>6</v>
      </c>
      <c r="D1901" s="31" t="s">
        <v>43052</v>
      </c>
      <c r="E1901" s="31" t="s">
        <v>43051</v>
      </c>
      <c r="F1901" s="31" t="s">
        <v>43050</v>
      </c>
      <c r="H1901" s="31" t="s">
        <v>43051</v>
      </c>
      <c r="X1901" s="31" t="s">
        <v>43050</v>
      </c>
    </row>
    <row r="1902" spans="1:33">
      <c r="A1902" s="31">
        <v>1901</v>
      </c>
      <c r="B1902" s="31" t="s">
        <v>22797</v>
      </c>
      <c r="C1902" s="31">
        <v>8</v>
      </c>
      <c r="D1902" s="31" t="s">
        <v>43049</v>
      </c>
      <c r="E1902" s="31" t="s">
        <v>43046</v>
      </c>
      <c r="F1902" s="31" t="s">
        <v>43048</v>
      </c>
      <c r="G1902" s="31" t="s">
        <v>43047</v>
      </c>
      <c r="H1902" s="31" t="s">
        <v>43046</v>
      </c>
      <c r="X1902" s="31" t="s">
        <v>42479</v>
      </c>
      <c r="Y1902" s="31" t="s">
        <v>42382</v>
      </c>
      <c r="AC1902" s="31" t="s">
        <v>12298</v>
      </c>
      <c r="AD1902" s="31" t="s">
        <v>27805</v>
      </c>
    </row>
    <row r="1903" spans="1:33">
      <c r="A1903" s="31">
        <v>1902</v>
      </c>
      <c r="B1903" s="31" t="s">
        <v>24663</v>
      </c>
      <c r="C1903" s="31">
        <v>15</v>
      </c>
      <c r="D1903" s="31" t="s">
        <v>43045</v>
      </c>
      <c r="F1903" s="31" t="s">
        <v>42577</v>
      </c>
      <c r="G1903" s="31" t="s">
        <v>10517</v>
      </c>
      <c r="X1903" s="31" t="s">
        <v>42577</v>
      </c>
      <c r="AC1903" s="31" t="s">
        <v>10517</v>
      </c>
    </row>
    <row r="1904" spans="1:33">
      <c r="A1904" s="31">
        <v>1903</v>
      </c>
      <c r="B1904" s="31" t="s">
        <v>25798</v>
      </c>
      <c r="C1904" s="31">
        <v>13</v>
      </c>
      <c r="D1904" s="31" t="s">
        <v>43044</v>
      </c>
      <c r="F1904" s="31" t="s">
        <v>42036</v>
      </c>
      <c r="G1904" s="31" t="s">
        <v>43001</v>
      </c>
      <c r="X1904" s="31" t="s">
        <v>42036</v>
      </c>
      <c r="AC1904" s="31" t="s">
        <v>43001</v>
      </c>
    </row>
    <row r="1905" spans="1:35">
      <c r="A1905" s="31">
        <v>1904</v>
      </c>
      <c r="B1905" s="31" t="s">
        <v>24178</v>
      </c>
      <c r="C1905" s="31">
        <v>11</v>
      </c>
      <c r="D1905" s="31" t="s">
        <v>43043</v>
      </c>
      <c r="F1905" s="31" t="s">
        <v>42537</v>
      </c>
      <c r="X1905" s="31" t="s">
        <v>42537</v>
      </c>
    </row>
    <row r="1906" spans="1:35">
      <c r="A1906" s="31">
        <v>1905</v>
      </c>
      <c r="B1906" s="31" t="s">
        <v>24181</v>
      </c>
      <c r="C1906" s="31">
        <v>13</v>
      </c>
      <c r="D1906" s="31" t="s">
        <v>43042</v>
      </c>
      <c r="F1906" s="31" t="s">
        <v>42439</v>
      </c>
      <c r="X1906" s="31" t="s">
        <v>42439</v>
      </c>
    </row>
    <row r="1907" spans="1:35">
      <c r="A1907" s="31">
        <v>1906</v>
      </c>
      <c r="B1907" s="31" t="s">
        <v>24184</v>
      </c>
      <c r="C1907" s="31">
        <v>21</v>
      </c>
      <c r="D1907" s="31" t="s">
        <v>43041</v>
      </c>
      <c r="F1907" s="31" t="s">
        <v>42255</v>
      </c>
      <c r="X1907" s="31" t="s">
        <v>42255</v>
      </c>
    </row>
    <row r="1908" spans="1:35">
      <c r="A1908" s="31">
        <v>1907</v>
      </c>
      <c r="B1908" s="31" t="s">
        <v>25755</v>
      </c>
      <c r="C1908" s="31">
        <v>19</v>
      </c>
      <c r="D1908" s="31" t="s">
        <v>43040</v>
      </c>
      <c r="E1908" s="31" t="s">
        <v>43039</v>
      </c>
      <c r="F1908" s="31" t="s">
        <v>42371</v>
      </c>
      <c r="G1908" s="31" t="s">
        <v>43038</v>
      </c>
      <c r="H1908" s="31" t="s">
        <v>43037</v>
      </c>
      <c r="I1908" s="31" t="s">
        <v>43036</v>
      </c>
      <c r="J1908" s="31" t="s">
        <v>43035</v>
      </c>
      <c r="K1908" s="31" t="s">
        <v>43034</v>
      </c>
      <c r="L1908" s="31" t="s">
        <v>43033</v>
      </c>
      <c r="X1908" s="31" t="s">
        <v>42371</v>
      </c>
      <c r="AC1908" s="31" t="s">
        <v>43032</v>
      </c>
      <c r="AD1908" s="31" t="s">
        <v>27982</v>
      </c>
    </row>
    <row r="1909" spans="1:35">
      <c r="A1909" s="31">
        <v>1908</v>
      </c>
      <c r="B1909" s="31" t="s">
        <v>25424</v>
      </c>
      <c r="C1909" s="31">
        <v>6</v>
      </c>
      <c r="D1909" s="31" t="s">
        <v>43031</v>
      </c>
      <c r="E1909" s="31" t="s">
        <v>43030</v>
      </c>
      <c r="F1909" s="31" t="s">
        <v>43029</v>
      </c>
      <c r="H1909" s="31" t="s">
        <v>43030</v>
      </c>
      <c r="X1909" s="31" t="s">
        <v>43029</v>
      </c>
    </row>
    <row r="1910" spans="1:35">
      <c r="A1910" s="31">
        <v>1909</v>
      </c>
      <c r="B1910" s="31" t="s">
        <v>25761</v>
      </c>
      <c r="C1910" s="31">
        <v>7</v>
      </c>
      <c r="D1910" s="31" t="s">
        <v>43028</v>
      </c>
      <c r="F1910" s="31" t="s">
        <v>42266</v>
      </c>
      <c r="G1910" s="31" t="s">
        <v>42933</v>
      </c>
      <c r="X1910" s="31" t="s">
        <v>42266</v>
      </c>
      <c r="AC1910" s="31" t="s">
        <v>42933</v>
      </c>
    </row>
    <row r="1911" spans="1:35">
      <c r="A1911" s="31">
        <v>1910</v>
      </c>
      <c r="B1911" s="31" t="s">
        <v>25426</v>
      </c>
      <c r="C1911" s="31">
        <v>6</v>
      </c>
      <c r="D1911" s="31" t="s">
        <v>43027</v>
      </c>
      <c r="E1911" s="31" t="s">
        <v>43025</v>
      </c>
      <c r="F1911" s="31" t="s">
        <v>42077</v>
      </c>
      <c r="G1911" s="31" t="s">
        <v>43026</v>
      </c>
      <c r="H1911" s="31" t="s">
        <v>43025</v>
      </c>
      <c r="X1911" s="31" t="s">
        <v>42077</v>
      </c>
      <c r="AC1911" s="31" t="s">
        <v>43024</v>
      </c>
      <c r="AD1911" s="31" t="s">
        <v>43023</v>
      </c>
    </row>
    <row r="1912" spans="1:35">
      <c r="A1912" s="31">
        <v>1911</v>
      </c>
      <c r="B1912" s="31" t="s">
        <v>25428</v>
      </c>
      <c r="C1912" s="31">
        <v>7</v>
      </c>
      <c r="D1912" s="31" t="s">
        <v>43022</v>
      </c>
      <c r="E1912" s="31" t="s">
        <v>43020</v>
      </c>
      <c r="F1912" s="31" t="s">
        <v>41961</v>
      </c>
      <c r="G1912" s="31" t="s">
        <v>43021</v>
      </c>
      <c r="H1912" s="31" t="s">
        <v>43020</v>
      </c>
      <c r="X1912" s="31" t="s">
        <v>41961</v>
      </c>
      <c r="AC1912" s="31" t="s">
        <v>41927</v>
      </c>
      <c r="AD1912" s="31" t="s">
        <v>42053</v>
      </c>
      <c r="AE1912" s="31" t="s">
        <v>10479</v>
      </c>
      <c r="AF1912" s="31" t="s">
        <v>43019</v>
      </c>
      <c r="AG1912" s="31" t="s">
        <v>9615</v>
      </c>
      <c r="AH1912" s="31" t="s">
        <v>41975</v>
      </c>
      <c r="AI1912" s="31" t="s">
        <v>27982</v>
      </c>
    </row>
    <row r="1913" spans="1:35">
      <c r="A1913" s="31">
        <v>1912</v>
      </c>
      <c r="B1913" s="31" t="s">
        <v>25742</v>
      </c>
      <c r="C1913" s="31">
        <v>7</v>
      </c>
      <c r="D1913" s="31" t="s">
        <v>43018</v>
      </c>
      <c r="E1913" s="31" t="s">
        <v>43016</v>
      </c>
      <c r="F1913" s="31" t="s">
        <v>42338</v>
      </c>
      <c r="G1913" s="31" t="s">
        <v>43017</v>
      </c>
      <c r="H1913" s="31" t="s">
        <v>43016</v>
      </c>
      <c r="X1913" s="31" t="s">
        <v>42338</v>
      </c>
      <c r="AC1913" s="31" t="s">
        <v>10903</v>
      </c>
      <c r="AD1913" s="31" t="s">
        <v>27982</v>
      </c>
    </row>
    <row r="1914" spans="1:35">
      <c r="A1914" s="31">
        <v>1913</v>
      </c>
      <c r="B1914" s="31" t="s">
        <v>22533</v>
      </c>
      <c r="C1914" s="31">
        <v>8</v>
      </c>
      <c r="D1914" s="31" t="s">
        <v>43015</v>
      </c>
      <c r="E1914" s="31" t="s">
        <v>27644</v>
      </c>
      <c r="F1914" s="31" t="s">
        <v>42059</v>
      </c>
      <c r="G1914" s="31" t="s">
        <v>43014</v>
      </c>
      <c r="H1914" s="31" t="s">
        <v>27644</v>
      </c>
      <c r="X1914" s="31" t="s">
        <v>42059</v>
      </c>
      <c r="AC1914" s="31" t="s">
        <v>27552</v>
      </c>
      <c r="AD1914" s="31" t="s">
        <v>43013</v>
      </c>
    </row>
    <row r="1915" spans="1:35">
      <c r="A1915" s="31">
        <v>1914</v>
      </c>
      <c r="B1915" s="31" t="s">
        <v>25718</v>
      </c>
      <c r="C1915" s="31">
        <v>8</v>
      </c>
      <c r="D1915" s="31" t="s">
        <v>43012</v>
      </c>
      <c r="E1915" s="31" t="s">
        <v>43011</v>
      </c>
      <c r="F1915" s="31" t="s">
        <v>43010</v>
      </c>
      <c r="G1915" s="31" t="s">
        <v>42337</v>
      </c>
      <c r="H1915" s="31" t="s">
        <v>27867</v>
      </c>
      <c r="I1915" s="31" t="s">
        <v>42786</v>
      </c>
      <c r="X1915" s="31" t="s">
        <v>42371</v>
      </c>
      <c r="Y1915" s="31" t="s">
        <v>42218</v>
      </c>
      <c r="AC1915" s="31" t="s">
        <v>42337</v>
      </c>
    </row>
    <row r="1916" spans="1:35">
      <c r="A1916" s="31">
        <v>1915</v>
      </c>
      <c r="B1916" s="31" t="s">
        <v>25433</v>
      </c>
      <c r="C1916" s="31">
        <v>8</v>
      </c>
      <c r="D1916" s="31" t="s">
        <v>43009</v>
      </c>
      <c r="E1916" s="31" t="s">
        <v>43006</v>
      </c>
      <c r="F1916" s="31" t="s">
        <v>43008</v>
      </c>
      <c r="G1916" s="31" t="s">
        <v>43007</v>
      </c>
      <c r="H1916" s="31" t="s">
        <v>43006</v>
      </c>
      <c r="X1916" s="31" t="s">
        <v>43005</v>
      </c>
      <c r="Y1916" s="31" t="s">
        <v>42985</v>
      </c>
      <c r="AC1916" s="31" t="s">
        <v>43004</v>
      </c>
      <c r="AD1916" s="31" t="s">
        <v>43003</v>
      </c>
      <c r="AE1916" s="31" t="s">
        <v>43002</v>
      </c>
      <c r="AF1916" s="31" t="s">
        <v>43001</v>
      </c>
    </row>
    <row r="1917" spans="1:35">
      <c r="A1917" s="31">
        <v>1916</v>
      </c>
      <c r="B1917" s="31" t="s">
        <v>25435</v>
      </c>
      <c r="C1917" s="31">
        <v>8</v>
      </c>
      <c r="D1917" s="31" t="s">
        <v>43000</v>
      </c>
      <c r="E1917" s="31" t="s">
        <v>42998</v>
      </c>
      <c r="F1917" s="31" t="s">
        <v>42997</v>
      </c>
      <c r="G1917" s="31" t="s">
        <v>42999</v>
      </c>
      <c r="H1917" s="31" t="s">
        <v>42998</v>
      </c>
      <c r="X1917" s="31" t="s">
        <v>42997</v>
      </c>
      <c r="AC1917" s="31" t="s">
        <v>42996</v>
      </c>
      <c r="AD1917" s="31" t="s">
        <v>10517</v>
      </c>
      <c r="AE1917" s="31" t="s">
        <v>27549</v>
      </c>
      <c r="AF1917" s="31" t="s">
        <v>42995</v>
      </c>
      <c r="AG1917" s="31" t="s">
        <v>42994</v>
      </c>
      <c r="AH1917" s="31" t="s">
        <v>42993</v>
      </c>
    </row>
    <row r="1918" spans="1:35">
      <c r="A1918" s="31">
        <v>1917</v>
      </c>
      <c r="B1918" s="31" t="s">
        <v>25856</v>
      </c>
      <c r="C1918" s="31">
        <v>8</v>
      </c>
      <c r="D1918" s="31" t="s">
        <v>42992</v>
      </c>
      <c r="F1918" s="31" t="s">
        <v>42160</v>
      </c>
      <c r="X1918" s="31" t="s">
        <v>42160</v>
      </c>
    </row>
    <row r="1919" spans="1:35">
      <c r="A1919" s="31">
        <v>1918</v>
      </c>
      <c r="B1919" s="31" t="s">
        <v>25684</v>
      </c>
      <c r="C1919" s="31">
        <v>8</v>
      </c>
      <c r="D1919" s="31" t="s">
        <v>42991</v>
      </c>
      <c r="E1919" s="31" t="s">
        <v>42990</v>
      </c>
      <c r="F1919" s="31" t="s">
        <v>42989</v>
      </c>
      <c r="G1919" s="31" t="s">
        <v>42988</v>
      </c>
      <c r="H1919" s="31" t="s">
        <v>42987</v>
      </c>
      <c r="I1919" s="31" t="s">
        <v>42986</v>
      </c>
      <c r="X1919" s="31" t="s">
        <v>42154</v>
      </c>
      <c r="Y1919" s="31" t="s">
        <v>42985</v>
      </c>
      <c r="AC1919" s="31" t="s">
        <v>11621</v>
      </c>
      <c r="AD1919" s="31" t="s">
        <v>27552</v>
      </c>
    </row>
    <row r="1920" spans="1:35">
      <c r="A1920" s="31">
        <v>1919</v>
      </c>
      <c r="B1920" s="31" t="s">
        <v>25868</v>
      </c>
      <c r="C1920" s="31">
        <v>8</v>
      </c>
      <c r="D1920" s="31" t="s">
        <v>42973</v>
      </c>
      <c r="F1920" s="31" t="s">
        <v>42984</v>
      </c>
      <c r="G1920" s="31" t="s">
        <v>12355</v>
      </c>
      <c r="X1920" s="31" t="s">
        <v>42983</v>
      </c>
      <c r="Y1920" s="31" t="s">
        <v>42294</v>
      </c>
      <c r="Z1920" s="31" t="s">
        <v>41930</v>
      </c>
      <c r="AC1920" s="31" t="s">
        <v>12355</v>
      </c>
    </row>
    <row r="1921" spans="1:31">
      <c r="A1921" s="31">
        <v>1920</v>
      </c>
      <c r="B1921" s="31" t="s">
        <v>25431</v>
      </c>
      <c r="C1921" s="31">
        <v>8</v>
      </c>
      <c r="D1921" s="31" t="s">
        <v>42982</v>
      </c>
      <c r="E1921" s="31" t="s">
        <v>42981</v>
      </c>
      <c r="F1921" s="31" t="s">
        <v>42056</v>
      </c>
      <c r="H1921" s="31" t="s">
        <v>42981</v>
      </c>
      <c r="X1921" s="31" t="s">
        <v>41957</v>
      </c>
      <c r="Y1921" s="31" t="s">
        <v>42016</v>
      </c>
    </row>
    <row r="1922" spans="1:31">
      <c r="A1922" s="31">
        <v>1921</v>
      </c>
      <c r="B1922" s="31" t="s">
        <v>25803</v>
      </c>
      <c r="C1922" s="31">
        <v>9</v>
      </c>
      <c r="D1922" s="31" t="s">
        <v>42980</v>
      </c>
      <c r="E1922" s="31" t="s">
        <v>42979</v>
      </c>
      <c r="F1922" s="31" t="s">
        <v>41989</v>
      </c>
      <c r="H1922" s="31" t="s">
        <v>42979</v>
      </c>
      <c r="X1922" s="31" t="s">
        <v>41989</v>
      </c>
    </row>
    <row r="1923" spans="1:31">
      <c r="A1923" s="31">
        <v>1922</v>
      </c>
      <c r="B1923" s="31" t="s">
        <v>25439</v>
      </c>
      <c r="C1923" s="31">
        <v>9</v>
      </c>
      <c r="D1923" s="31" t="s">
        <v>42978</v>
      </c>
      <c r="E1923" s="31" t="s">
        <v>42977</v>
      </c>
      <c r="F1923" s="31" t="s">
        <v>42976</v>
      </c>
      <c r="G1923" s="31" t="s">
        <v>27884</v>
      </c>
      <c r="H1923" s="31" t="s">
        <v>177</v>
      </c>
      <c r="I1923" s="31" t="s">
        <v>42975</v>
      </c>
      <c r="X1923" s="31" t="s">
        <v>42026</v>
      </c>
      <c r="Y1923" s="31" t="s">
        <v>42107</v>
      </c>
      <c r="Z1923" s="31" t="s">
        <v>42974</v>
      </c>
      <c r="AC1923" s="31" t="s">
        <v>27884</v>
      </c>
    </row>
    <row r="1924" spans="1:31">
      <c r="A1924" s="31">
        <v>1923</v>
      </c>
      <c r="B1924" s="31" t="s">
        <v>25884</v>
      </c>
      <c r="C1924" s="31">
        <v>10</v>
      </c>
      <c r="D1924" s="31" t="s">
        <v>42973</v>
      </c>
      <c r="F1924" s="31" t="s">
        <v>42972</v>
      </c>
      <c r="X1924" s="31" t="s">
        <v>41920</v>
      </c>
      <c r="Y1924" s="31" t="s">
        <v>42171</v>
      </c>
      <c r="Z1924" s="31" t="s">
        <v>28783</v>
      </c>
    </row>
    <row r="1925" spans="1:31">
      <c r="A1925" s="31">
        <v>1924</v>
      </c>
      <c r="B1925" s="31" t="s">
        <v>25834</v>
      </c>
      <c r="C1925" s="31">
        <v>10</v>
      </c>
      <c r="D1925" s="31" t="s">
        <v>42971</v>
      </c>
      <c r="E1925" s="31" t="s">
        <v>11658</v>
      </c>
      <c r="F1925" s="31" t="s">
        <v>42255</v>
      </c>
      <c r="H1925" s="31" t="s">
        <v>11658</v>
      </c>
      <c r="X1925" s="31" t="s">
        <v>42255</v>
      </c>
    </row>
    <row r="1926" spans="1:31">
      <c r="A1926" s="31">
        <v>1925</v>
      </c>
      <c r="B1926" s="31" t="s">
        <v>25446</v>
      </c>
      <c r="C1926" s="31">
        <v>11</v>
      </c>
      <c r="D1926" s="31" t="s">
        <v>42970</v>
      </c>
      <c r="F1926" s="31" t="s">
        <v>42133</v>
      </c>
      <c r="X1926" s="31" t="s">
        <v>42133</v>
      </c>
    </row>
    <row r="1927" spans="1:31">
      <c r="A1927" s="31">
        <v>1926</v>
      </c>
      <c r="B1927" s="31" t="s">
        <v>25449</v>
      </c>
      <c r="C1927" s="31">
        <v>11</v>
      </c>
      <c r="D1927" s="31" t="s">
        <v>42969</v>
      </c>
      <c r="F1927" s="31" t="s">
        <v>42338</v>
      </c>
      <c r="X1927" s="31" t="s">
        <v>42338</v>
      </c>
    </row>
    <row r="1928" spans="1:31">
      <c r="A1928" s="31">
        <v>1927</v>
      </c>
      <c r="B1928" s="31" t="s">
        <v>25875</v>
      </c>
      <c r="C1928" s="31">
        <v>11</v>
      </c>
      <c r="D1928" s="31" t="s">
        <v>42968</v>
      </c>
      <c r="F1928" s="31" t="s">
        <v>42107</v>
      </c>
      <c r="X1928" s="31" t="s">
        <v>42107</v>
      </c>
    </row>
    <row r="1929" spans="1:31">
      <c r="A1929" s="31">
        <v>1928</v>
      </c>
      <c r="B1929" s="31" t="s">
        <v>25895</v>
      </c>
      <c r="C1929" s="31">
        <v>11</v>
      </c>
      <c r="D1929" s="31" t="s">
        <v>42967</v>
      </c>
      <c r="E1929" s="31" t="s">
        <v>42966</v>
      </c>
      <c r="F1929" s="31" t="s">
        <v>42338</v>
      </c>
      <c r="H1929" s="31" t="s">
        <v>42966</v>
      </c>
      <c r="X1929" s="31" t="s">
        <v>42338</v>
      </c>
    </row>
    <row r="1930" spans="1:31">
      <c r="A1930" s="31">
        <v>1929</v>
      </c>
      <c r="B1930" s="31" t="s">
        <v>25441</v>
      </c>
      <c r="C1930" s="31">
        <v>10</v>
      </c>
      <c r="D1930" s="31" t="s">
        <v>42965</v>
      </c>
      <c r="E1930" s="31" t="s">
        <v>11640</v>
      </c>
      <c r="F1930" s="31" t="s">
        <v>42964</v>
      </c>
      <c r="G1930" s="31" t="s">
        <v>27652</v>
      </c>
      <c r="H1930" s="31" t="s">
        <v>11640</v>
      </c>
      <c r="X1930" s="31" t="s">
        <v>42160</v>
      </c>
      <c r="Y1930" s="31" t="s">
        <v>42830</v>
      </c>
      <c r="AC1930" s="31" t="s">
        <v>27652</v>
      </c>
    </row>
    <row r="1931" spans="1:31">
      <c r="A1931" s="31">
        <v>1930</v>
      </c>
      <c r="B1931" s="31" t="s">
        <v>25791</v>
      </c>
      <c r="C1931" s="31">
        <v>11</v>
      </c>
      <c r="D1931" s="31" t="s">
        <v>42963</v>
      </c>
      <c r="E1931" s="31" t="s">
        <v>42962</v>
      </c>
      <c r="F1931" s="31" t="s">
        <v>41961</v>
      </c>
      <c r="G1931" s="31" t="s">
        <v>42961</v>
      </c>
      <c r="H1931" s="31" t="s">
        <v>42960</v>
      </c>
      <c r="I1931" s="31" t="s">
        <v>42959</v>
      </c>
      <c r="J1931" s="31" t="s">
        <v>42958</v>
      </c>
      <c r="K1931" s="31" t="s">
        <v>42957</v>
      </c>
      <c r="X1931" s="31" t="s">
        <v>41961</v>
      </c>
      <c r="AC1931" s="31" t="s">
        <v>42956</v>
      </c>
      <c r="AD1931" s="31" t="s">
        <v>42955</v>
      </c>
    </row>
    <row r="1932" spans="1:31">
      <c r="A1932" s="31">
        <v>1931</v>
      </c>
      <c r="B1932" s="31" t="s">
        <v>25645</v>
      </c>
      <c r="C1932" s="31">
        <v>12</v>
      </c>
      <c r="D1932" s="31" t="s">
        <v>42954</v>
      </c>
      <c r="E1932" s="31" t="s">
        <v>42953</v>
      </c>
      <c r="F1932" s="31" t="s">
        <v>42349</v>
      </c>
      <c r="G1932" s="31" t="s">
        <v>10479</v>
      </c>
      <c r="H1932" s="31" t="s">
        <v>42953</v>
      </c>
      <c r="X1932" s="31" t="s">
        <v>42349</v>
      </c>
      <c r="AC1932" s="31" t="s">
        <v>10479</v>
      </c>
    </row>
    <row r="1933" spans="1:31">
      <c r="A1933" s="31">
        <v>1932</v>
      </c>
      <c r="B1933" s="31" t="s">
        <v>25452</v>
      </c>
      <c r="C1933" s="31">
        <v>12</v>
      </c>
      <c r="D1933" s="31" t="s">
        <v>42952</v>
      </c>
      <c r="E1933" s="31" t="s">
        <v>42951</v>
      </c>
      <c r="F1933" s="31" t="s">
        <v>42026</v>
      </c>
      <c r="G1933" s="31" t="s">
        <v>42950</v>
      </c>
      <c r="H1933" s="31" t="s">
        <v>42951</v>
      </c>
      <c r="X1933" s="31" t="s">
        <v>42026</v>
      </c>
      <c r="AC1933" s="31" t="s">
        <v>42950</v>
      </c>
    </row>
    <row r="1934" spans="1:31">
      <c r="A1934" s="31">
        <v>1933</v>
      </c>
      <c r="B1934" s="31" t="s">
        <v>25736</v>
      </c>
      <c r="C1934" s="31">
        <v>12</v>
      </c>
      <c r="D1934" s="31" t="s">
        <v>42949</v>
      </c>
      <c r="E1934" s="31" t="s">
        <v>42947</v>
      </c>
      <c r="F1934" s="31" t="s">
        <v>42011</v>
      </c>
      <c r="G1934" s="31" t="s">
        <v>42948</v>
      </c>
      <c r="H1934" s="31" t="s">
        <v>42947</v>
      </c>
      <c r="X1934" s="31" t="s">
        <v>42011</v>
      </c>
      <c r="AC1934" s="31" t="s">
        <v>9793</v>
      </c>
      <c r="AD1934" s="31" t="s">
        <v>11802</v>
      </c>
    </row>
    <row r="1935" spans="1:31">
      <c r="A1935" s="31">
        <v>1934</v>
      </c>
      <c r="B1935" s="31" t="s">
        <v>25795</v>
      </c>
      <c r="C1935" s="31">
        <v>13</v>
      </c>
      <c r="D1935" s="31" t="s">
        <v>42946</v>
      </c>
      <c r="E1935" s="31" t="s">
        <v>42945</v>
      </c>
      <c r="F1935" s="31" t="s">
        <v>42944</v>
      </c>
      <c r="G1935" s="31" t="s">
        <v>42943</v>
      </c>
      <c r="H1935" s="31" t="s">
        <v>42060</v>
      </c>
      <c r="I1935" s="31" t="s">
        <v>9706</v>
      </c>
      <c r="X1935" s="31" t="s">
        <v>42077</v>
      </c>
      <c r="Y1935" s="31" t="s">
        <v>42942</v>
      </c>
      <c r="AC1935" s="31" t="s">
        <v>27639</v>
      </c>
      <c r="AD1935" s="31" t="s">
        <v>42941</v>
      </c>
      <c r="AE1935" s="31" t="s">
        <v>42918</v>
      </c>
    </row>
    <row r="1936" spans="1:31">
      <c r="A1936" s="31">
        <v>1935</v>
      </c>
      <c r="B1936" s="31" t="s">
        <v>25774</v>
      </c>
      <c r="C1936" s="31">
        <v>13</v>
      </c>
      <c r="D1936" s="31" t="s">
        <v>42940</v>
      </c>
      <c r="E1936" s="31" t="s">
        <v>42939</v>
      </c>
      <c r="F1936" s="31" t="s">
        <v>42026</v>
      </c>
      <c r="H1936" s="31" t="s">
        <v>42939</v>
      </c>
      <c r="X1936" s="31" t="s">
        <v>42026</v>
      </c>
    </row>
    <row r="1937" spans="1:37">
      <c r="A1937" s="31">
        <v>1936</v>
      </c>
      <c r="B1937" s="31" t="s">
        <v>25454</v>
      </c>
      <c r="C1937" s="31">
        <v>13</v>
      </c>
      <c r="D1937" s="31" t="s">
        <v>42938</v>
      </c>
      <c r="E1937" s="31" t="s">
        <v>42937</v>
      </c>
      <c r="F1937" s="31" t="s">
        <v>42519</v>
      </c>
      <c r="H1937" s="31" t="s">
        <v>42937</v>
      </c>
      <c r="X1937" s="31" t="s">
        <v>42519</v>
      </c>
    </row>
    <row r="1938" spans="1:37">
      <c r="A1938" s="31">
        <v>1937</v>
      </c>
      <c r="B1938" s="31" t="s">
        <v>25867</v>
      </c>
      <c r="C1938" s="31">
        <v>13</v>
      </c>
      <c r="D1938" s="31" t="s">
        <v>42935</v>
      </c>
      <c r="F1938" s="31" t="s">
        <v>41945</v>
      </c>
      <c r="G1938" s="31" t="s">
        <v>42936</v>
      </c>
      <c r="X1938" s="31" t="s">
        <v>41945</v>
      </c>
      <c r="AC1938" s="31" t="s">
        <v>42933</v>
      </c>
      <c r="AD1938" s="31" t="s">
        <v>27771</v>
      </c>
    </row>
    <row r="1939" spans="1:37">
      <c r="A1939" s="31">
        <v>1938</v>
      </c>
      <c r="B1939" s="31" t="s">
        <v>25679</v>
      </c>
      <c r="C1939" s="31">
        <v>13</v>
      </c>
      <c r="D1939" s="31" t="s">
        <v>42935</v>
      </c>
      <c r="E1939" s="31" t="s">
        <v>42934</v>
      </c>
      <c r="F1939" s="31" t="s">
        <v>42323</v>
      </c>
      <c r="H1939" s="31" t="s">
        <v>42933</v>
      </c>
      <c r="I1939" s="31" t="s">
        <v>42932</v>
      </c>
      <c r="X1939" s="31" t="s">
        <v>42323</v>
      </c>
    </row>
    <row r="1940" spans="1:37">
      <c r="A1940" s="31">
        <v>1939</v>
      </c>
      <c r="B1940" s="31" t="s">
        <v>25757</v>
      </c>
      <c r="C1940" s="31">
        <v>14</v>
      </c>
      <c r="D1940" s="31" t="s">
        <v>42931</v>
      </c>
      <c r="E1940" s="31" t="s">
        <v>42930</v>
      </c>
      <c r="F1940" s="31" t="s">
        <v>41986</v>
      </c>
      <c r="G1940" s="31" t="s">
        <v>13988</v>
      </c>
      <c r="H1940" s="31" t="s">
        <v>42930</v>
      </c>
      <c r="X1940" s="31" t="s">
        <v>41986</v>
      </c>
      <c r="AC1940" s="31" t="s">
        <v>13988</v>
      </c>
    </row>
    <row r="1941" spans="1:37">
      <c r="A1941" s="31">
        <v>1940</v>
      </c>
      <c r="B1941" s="31" t="s">
        <v>25710</v>
      </c>
      <c r="C1941" s="31">
        <v>15</v>
      </c>
      <c r="D1941" s="31" t="s">
        <v>42929</v>
      </c>
      <c r="F1941" s="31" t="s">
        <v>42107</v>
      </c>
      <c r="X1941" s="31" t="s">
        <v>42107</v>
      </c>
    </row>
    <row r="1942" spans="1:37">
      <c r="A1942" s="31">
        <v>1941</v>
      </c>
      <c r="B1942" s="31" t="s">
        <v>25859</v>
      </c>
      <c r="C1942" s="31">
        <v>16</v>
      </c>
      <c r="D1942" s="31" t="s">
        <v>42928</v>
      </c>
      <c r="E1942" s="31" t="s">
        <v>42926</v>
      </c>
      <c r="F1942" s="31" t="s">
        <v>42927</v>
      </c>
      <c r="H1942" s="31" t="s">
        <v>42926</v>
      </c>
      <c r="X1942" s="31" t="s">
        <v>42148</v>
      </c>
      <c r="Y1942" s="31" t="s">
        <v>42925</v>
      </c>
    </row>
    <row r="1943" spans="1:37">
      <c r="A1943" s="31">
        <v>1942</v>
      </c>
      <c r="B1943" s="31" t="s">
        <v>25461</v>
      </c>
      <c r="C1943" s="31">
        <v>16</v>
      </c>
      <c r="D1943" s="31" t="s">
        <v>42924</v>
      </c>
      <c r="E1943" s="31" t="s">
        <v>42923</v>
      </c>
      <c r="F1943" s="31" t="s">
        <v>41989</v>
      </c>
      <c r="G1943" s="31" t="s">
        <v>42922</v>
      </c>
      <c r="H1943" s="31" t="s">
        <v>42923</v>
      </c>
      <c r="X1943" s="31" t="s">
        <v>41989</v>
      </c>
      <c r="AC1943" s="31" t="s">
        <v>42922</v>
      </c>
    </row>
    <row r="1944" spans="1:37">
      <c r="A1944" s="31">
        <v>1943</v>
      </c>
      <c r="B1944" s="31" t="s">
        <v>25458</v>
      </c>
      <c r="C1944" s="31">
        <v>16</v>
      </c>
      <c r="D1944" s="31" t="s">
        <v>42921</v>
      </c>
      <c r="E1944" s="31" t="s">
        <v>42920</v>
      </c>
      <c r="F1944" s="31" t="s">
        <v>42557</v>
      </c>
      <c r="H1944" s="31" t="s">
        <v>42919</v>
      </c>
      <c r="I1944" s="31" t="s">
        <v>42918</v>
      </c>
      <c r="X1944" s="31" t="s">
        <v>42557</v>
      </c>
    </row>
    <row r="1945" spans="1:37">
      <c r="A1945" s="31">
        <v>1944</v>
      </c>
      <c r="B1945" s="31" t="s">
        <v>25456</v>
      </c>
      <c r="C1945" s="31">
        <v>16</v>
      </c>
      <c r="D1945" s="31" t="s">
        <v>42917</v>
      </c>
      <c r="E1945" s="31" t="s">
        <v>42054</v>
      </c>
      <c r="F1945" s="31" t="s">
        <v>42915</v>
      </c>
      <c r="G1945" s="31" t="s">
        <v>42916</v>
      </c>
      <c r="H1945" s="31" t="s">
        <v>42054</v>
      </c>
      <c r="X1945" s="31" t="s">
        <v>42915</v>
      </c>
      <c r="AC1945" s="31" t="s">
        <v>11829</v>
      </c>
      <c r="AD1945" s="31" t="s">
        <v>42053</v>
      </c>
      <c r="AE1945" s="31" t="s">
        <v>42914</v>
      </c>
      <c r="AF1945" s="31" t="s">
        <v>42051</v>
      </c>
      <c r="AG1945" s="31" t="s">
        <v>27543</v>
      </c>
      <c r="AH1945" s="31" t="s">
        <v>42311</v>
      </c>
      <c r="AI1945" s="31" t="s">
        <v>42913</v>
      </c>
      <c r="AJ1945" s="31" t="s">
        <v>42105</v>
      </c>
      <c r="AK1945" s="31" t="s">
        <v>27982</v>
      </c>
    </row>
    <row r="1946" spans="1:37">
      <c r="A1946" s="31">
        <v>1945</v>
      </c>
      <c r="B1946" s="31" t="s">
        <v>25713</v>
      </c>
      <c r="C1946" s="31">
        <v>18</v>
      </c>
      <c r="D1946" s="31" t="s">
        <v>42912</v>
      </c>
      <c r="E1946" s="31" t="s">
        <v>11569</v>
      </c>
      <c r="F1946" s="31" t="s">
        <v>42789</v>
      </c>
      <c r="H1946" s="31" t="s">
        <v>11569</v>
      </c>
      <c r="X1946" s="31" t="s">
        <v>42789</v>
      </c>
    </row>
    <row r="1947" spans="1:37">
      <c r="A1947" s="31">
        <v>1946</v>
      </c>
      <c r="B1947" s="31" t="s">
        <v>25616</v>
      </c>
      <c r="C1947" s="31">
        <v>18</v>
      </c>
      <c r="D1947" s="31" t="s">
        <v>42911</v>
      </c>
      <c r="E1947" s="31" t="s">
        <v>42908</v>
      </c>
      <c r="F1947" s="31" t="s">
        <v>42910</v>
      </c>
      <c r="G1947" s="31" t="s">
        <v>42909</v>
      </c>
      <c r="H1947" s="31" t="s">
        <v>42908</v>
      </c>
      <c r="X1947" s="31" t="s">
        <v>42021</v>
      </c>
      <c r="Y1947" s="31" t="s">
        <v>42907</v>
      </c>
      <c r="AC1947" s="31" t="s">
        <v>12508</v>
      </c>
      <c r="AD1947" s="31" t="s">
        <v>13833</v>
      </c>
      <c r="AE1947" s="31" t="s">
        <v>42906</v>
      </c>
    </row>
    <row r="1948" spans="1:37">
      <c r="A1948" s="31">
        <v>1947</v>
      </c>
      <c r="B1948" s="31" t="s">
        <v>25465</v>
      </c>
      <c r="C1948" s="31">
        <v>18</v>
      </c>
      <c r="D1948" s="31" t="s">
        <v>42905</v>
      </c>
      <c r="F1948" s="31" t="s">
        <v>42099</v>
      </c>
      <c r="X1948" s="31" t="s">
        <v>42099</v>
      </c>
    </row>
    <row r="1949" spans="1:37">
      <c r="A1949" s="31">
        <v>1948</v>
      </c>
      <c r="B1949" s="31" t="s">
        <v>25467</v>
      </c>
      <c r="C1949" s="31">
        <v>19</v>
      </c>
      <c r="D1949" s="31" t="s">
        <v>42904</v>
      </c>
      <c r="E1949" s="31" t="s">
        <v>42903</v>
      </c>
      <c r="F1949" s="31" t="s">
        <v>42026</v>
      </c>
      <c r="H1949" s="31" t="s">
        <v>42903</v>
      </c>
      <c r="X1949" s="31" t="s">
        <v>42026</v>
      </c>
    </row>
    <row r="1950" spans="1:37">
      <c r="A1950" s="31">
        <v>1949</v>
      </c>
      <c r="B1950" s="31" t="s">
        <v>25682</v>
      </c>
      <c r="C1950" s="31">
        <v>19</v>
      </c>
      <c r="D1950" s="31" t="s">
        <v>42902</v>
      </c>
      <c r="F1950" s="31" t="s">
        <v>42901</v>
      </c>
      <c r="G1950" s="31" t="s">
        <v>42900</v>
      </c>
      <c r="X1950" s="31" t="s">
        <v>42789</v>
      </c>
      <c r="Y1950" s="31" t="s">
        <v>42813</v>
      </c>
      <c r="AC1950" s="31" t="s">
        <v>12168</v>
      </c>
      <c r="AD1950" s="31" t="s">
        <v>42899</v>
      </c>
    </row>
    <row r="1951" spans="1:37">
      <c r="A1951" s="31">
        <v>1950</v>
      </c>
      <c r="B1951" s="31" t="s">
        <v>25656</v>
      </c>
      <c r="C1951" s="31">
        <v>8</v>
      </c>
      <c r="D1951" s="31" t="s">
        <v>42898</v>
      </c>
      <c r="E1951" s="31" t="s">
        <v>42897</v>
      </c>
      <c r="F1951" s="31" t="s">
        <v>42085</v>
      </c>
      <c r="G1951" s="31" t="s">
        <v>13499</v>
      </c>
      <c r="H1951" s="31" t="s">
        <v>42897</v>
      </c>
      <c r="X1951" s="31" t="s">
        <v>42085</v>
      </c>
      <c r="AC1951" s="31" t="s">
        <v>13499</v>
      </c>
    </row>
    <row r="1952" spans="1:37">
      <c r="A1952" s="31">
        <v>1951</v>
      </c>
      <c r="B1952" s="31" t="s">
        <v>25470</v>
      </c>
      <c r="C1952" s="31">
        <v>9</v>
      </c>
      <c r="D1952" s="31" t="s">
        <v>42896</v>
      </c>
      <c r="E1952" s="31" t="s">
        <v>42895</v>
      </c>
      <c r="F1952" s="31" t="s">
        <v>42894</v>
      </c>
      <c r="H1952" s="31" t="s">
        <v>42895</v>
      </c>
      <c r="X1952" s="31" t="s">
        <v>42894</v>
      </c>
    </row>
    <row r="1953" spans="1:31">
      <c r="A1953" s="31">
        <v>1952</v>
      </c>
      <c r="B1953" s="31" t="s">
        <v>25473</v>
      </c>
      <c r="C1953" s="31">
        <v>11</v>
      </c>
      <c r="D1953" s="31" t="s">
        <v>42893</v>
      </c>
      <c r="E1953" s="31" t="s">
        <v>42892</v>
      </c>
      <c r="F1953" s="31" t="s">
        <v>42891</v>
      </c>
      <c r="H1953" s="31" t="s">
        <v>42890</v>
      </c>
      <c r="I1953" s="31" t="s">
        <v>42889</v>
      </c>
      <c r="X1953" s="31" t="s">
        <v>42605</v>
      </c>
      <c r="Y1953" s="31" t="s">
        <v>42085</v>
      </c>
    </row>
    <row r="1954" spans="1:31">
      <c r="A1954" s="31">
        <v>1953</v>
      </c>
      <c r="B1954" s="31" t="s">
        <v>25478</v>
      </c>
      <c r="C1954" s="31">
        <v>13</v>
      </c>
      <c r="D1954" s="31" t="s">
        <v>42888</v>
      </c>
      <c r="E1954" s="31" t="s">
        <v>42887</v>
      </c>
      <c r="F1954" s="31" t="s">
        <v>42886</v>
      </c>
      <c r="H1954" s="31" t="s">
        <v>42885</v>
      </c>
      <c r="I1954" s="31" t="s">
        <v>42884</v>
      </c>
      <c r="X1954" s="31" t="s">
        <v>42883</v>
      </c>
      <c r="Y1954" s="31" t="s">
        <v>42148</v>
      </c>
    </row>
    <row r="1955" spans="1:31">
      <c r="A1955" s="31">
        <v>1954</v>
      </c>
      <c r="B1955" s="31" t="s">
        <v>25475</v>
      </c>
      <c r="C1955" s="31">
        <v>13</v>
      </c>
      <c r="D1955" s="31" t="s">
        <v>42882</v>
      </c>
      <c r="E1955" s="31" t="s">
        <v>42881</v>
      </c>
      <c r="F1955" s="31" t="s">
        <v>42875</v>
      </c>
      <c r="G1955" s="31" t="s">
        <v>42880</v>
      </c>
      <c r="H1955" s="31" t="s">
        <v>11697</v>
      </c>
      <c r="I1955" s="31" t="s">
        <v>42879</v>
      </c>
      <c r="J1955" s="31" t="s">
        <v>42694</v>
      </c>
      <c r="K1955" s="31" t="s">
        <v>42456</v>
      </c>
      <c r="L1955" s="31" t="s">
        <v>42878</v>
      </c>
      <c r="M1955" s="31" t="s">
        <v>42686</v>
      </c>
      <c r="N1955" s="31" t="s">
        <v>42877</v>
      </c>
      <c r="O1955" s="31" t="s">
        <v>42876</v>
      </c>
      <c r="X1955" s="31" t="s">
        <v>42875</v>
      </c>
      <c r="AC1955" s="31" t="s">
        <v>42576</v>
      </c>
      <c r="AD1955" s="31" t="s">
        <v>42874</v>
      </c>
      <c r="AE1955" s="31" t="s">
        <v>41975</v>
      </c>
    </row>
    <row r="1956" spans="1:31">
      <c r="A1956" s="31">
        <v>1955</v>
      </c>
      <c r="B1956" s="31" t="s">
        <v>25732</v>
      </c>
      <c r="C1956" s="31">
        <v>9</v>
      </c>
      <c r="D1956" s="31" t="s">
        <v>42873</v>
      </c>
      <c r="E1956" s="31" t="s">
        <v>42872</v>
      </c>
      <c r="F1956" s="31" t="s">
        <v>28781</v>
      </c>
      <c r="H1956" s="31" t="s">
        <v>42872</v>
      </c>
      <c r="X1956" s="31" t="s">
        <v>28781</v>
      </c>
    </row>
    <row r="1957" spans="1:31">
      <c r="A1957" s="31">
        <v>1956</v>
      </c>
      <c r="B1957" s="31" t="s">
        <v>24726</v>
      </c>
      <c r="C1957" s="31">
        <v>10</v>
      </c>
      <c r="D1957" s="31" t="s">
        <v>42871</v>
      </c>
      <c r="E1957" s="31" t="s">
        <v>12168</v>
      </c>
      <c r="F1957" s="31" t="s">
        <v>42870</v>
      </c>
      <c r="H1957" s="31" t="s">
        <v>12168</v>
      </c>
      <c r="X1957" s="31" t="s">
        <v>42870</v>
      </c>
    </row>
    <row r="1958" spans="1:31">
      <c r="A1958" s="31">
        <v>1957</v>
      </c>
      <c r="B1958" s="31" t="s">
        <v>23189</v>
      </c>
      <c r="C1958" s="31">
        <v>10</v>
      </c>
      <c r="D1958" s="31" t="s">
        <v>42869</v>
      </c>
      <c r="E1958" s="31" t="s">
        <v>42868</v>
      </c>
      <c r="F1958" s="31" t="s">
        <v>42867</v>
      </c>
      <c r="H1958" s="31" t="s">
        <v>14286</v>
      </c>
      <c r="I1958" s="31" t="s">
        <v>27531</v>
      </c>
      <c r="X1958" s="31" t="s">
        <v>42399</v>
      </c>
      <c r="Y1958" s="31" t="s">
        <v>42866</v>
      </c>
    </row>
    <row r="1959" spans="1:31">
      <c r="A1959" s="31">
        <v>1958</v>
      </c>
      <c r="B1959" s="31" t="s">
        <v>24732</v>
      </c>
      <c r="C1959" s="31">
        <v>11</v>
      </c>
      <c r="D1959" s="31" t="s">
        <v>42865</v>
      </c>
      <c r="E1959" s="31" t="s">
        <v>42862</v>
      </c>
      <c r="F1959" s="31" t="s">
        <v>42864</v>
      </c>
      <c r="G1959" s="31" t="s">
        <v>42863</v>
      </c>
      <c r="H1959" s="31" t="s">
        <v>42862</v>
      </c>
      <c r="X1959" s="31" t="s">
        <v>42442</v>
      </c>
      <c r="Y1959" s="31" t="s">
        <v>42048</v>
      </c>
      <c r="Z1959" s="31" t="s">
        <v>42350</v>
      </c>
      <c r="AA1959" s="31" t="s">
        <v>42861</v>
      </c>
      <c r="AC1959" s="31" t="s">
        <v>42860</v>
      </c>
      <c r="AD1959" s="31" t="s">
        <v>12355</v>
      </c>
    </row>
    <row r="1960" spans="1:31">
      <c r="A1960" s="31">
        <v>1959</v>
      </c>
      <c r="B1960" s="31" t="s">
        <v>24729</v>
      </c>
      <c r="C1960" s="31">
        <v>11</v>
      </c>
      <c r="D1960" s="31" t="s">
        <v>42859</v>
      </c>
      <c r="E1960" s="31" t="s">
        <v>42858</v>
      </c>
      <c r="F1960" s="31" t="s">
        <v>41957</v>
      </c>
      <c r="H1960" s="31" t="s">
        <v>42858</v>
      </c>
      <c r="X1960" s="31" t="s">
        <v>41957</v>
      </c>
    </row>
    <row r="1961" spans="1:31">
      <c r="A1961" s="31">
        <v>1960</v>
      </c>
      <c r="B1961" s="31" t="s">
        <v>24735</v>
      </c>
      <c r="C1961" s="31">
        <v>12</v>
      </c>
      <c r="D1961" s="31" t="s">
        <v>42857</v>
      </c>
      <c r="E1961" s="31" t="s">
        <v>42856</v>
      </c>
      <c r="F1961" s="31" t="s">
        <v>42855</v>
      </c>
      <c r="H1961" s="31" t="s">
        <v>42856</v>
      </c>
      <c r="X1961" s="31" t="s">
        <v>42855</v>
      </c>
    </row>
    <row r="1962" spans="1:31">
      <c r="A1962" s="31">
        <v>1961</v>
      </c>
      <c r="B1962" s="31" t="s">
        <v>25708</v>
      </c>
      <c r="C1962" s="31">
        <v>15</v>
      </c>
      <c r="D1962" s="31" t="s">
        <v>42854</v>
      </c>
      <c r="F1962" s="31" t="s">
        <v>41986</v>
      </c>
      <c r="X1962" s="31" t="s">
        <v>41986</v>
      </c>
    </row>
    <row r="1963" spans="1:31">
      <c r="A1963" s="31">
        <v>1962</v>
      </c>
      <c r="B1963" s="31" t="s">
        <v>24737</v>
      </c>
      <c r="C1963" s="31">
        <v>16</v>
      </c>
      <c r="D1963" s="31" t="s">
        <v>42853</v>
      </c>
      <c r="E1963" s="31" t="s">
        <v>42852</v>
      </c>
      <c r="F1963" s="31" t="s">
        <v>42200</v>
      </c>
      <c r="G1963" s="31" t="s">
        <v>42089</v>
      </c>
      <c r="H1963" s="31" t="s">
        <v>42851</v>
      </c>
      <c r="I1963" s="31" t="s">
        <v>42850</v>
      </c>
      <c r="X1963" s="31" t="s">
        <v>42200</v>
      </c>
      <c r="AC1963" s="31" t="s">
        <v>42089</v>
      </c>
    </row>
    <row r="1964" spans="1:31">
      <c r="A1964" s="31">
        <v>1963</v>
      </c>
      <c r="B1964" s="31" t="s">
        <v>23002</v>
      </c>
      <c r="C1964" s="31">
        <v>12</v>
      </c>
      <c r="D1964" s="31" t="s">
        <v>42849</v>
      </c>
      <c r="E1964" s="31" t="s">
        <v>42847</v>
      </c>
      <c r="F1964" s="31" t="s">
        <v>42848</v>
      </c>
      <c r="H1964" s="31" t="s">
        <v>42847</v>
      </c>
      <c r="X1964" s="31" t="s">
        <v>42349</v>
      </c>
      <c r="Y1964" s="31" t="s">
        <v>42116</v>
      </c>
    </row>
    <row r="1965" spans="1:31">
      <c r="A1965" s="31">
        <v>1964</v>
      </c>
      <c r="B1965" s="31" t="s">
        <v>22213</v>
      </c>
      <c r="C1965" s="31">
        <v>12</v>
      </c>
      <c r="D1965" s="31" t="s">
        <v>42846</v>
      </c>
      <c r="E1965" s="31" t="s">
        <v>27804</v>
      </c>
      <c r="F1965" s="31" t="s">
        <v>42845</v>
      </c>
      <c r="G1965" s="31" t="s">
        <v>20893</v>
      </c>
      <c r="H1965" s="31" t="s">
        <v>27804</v>
      </c>
      <c r="X1965" s="31" t="s">
        <v>42752</v>
      </c>
      <c r="Y1965" s="31" t="s">
        <v>42006</v>
      </c>
      <c r="AC1965" s="31" t="s">
        <v>20893</v>
      </c>
    </row>
    <row r="1966" spans="1:31">
      <c r="A1966" s="31">
        <v>1965</v>
      </c>
      <c r="B1966" s="31" t="s">
        <v>22656</v>
      </c>
      <c r="C1966" s="31">
        <v>16</v>
      </c>
      <c r="D1966" s="31" t="s">
        <v>42844</v>
      </c>
      <c r="F1966" s="31" t="s">
        <v>42843</v>
      </c>
      <c r="G1966" s="31" t="s">
        <v>42842</v>
      </c>
      <c r="X1966" s="31" t="s">
        <v>42758</v>
      </c>
      <c r="Y1966" s="31" t="s">
        <v>42841</v>
      </c>
      <c r="AC1966" s="31" t="s">
        <v>27760</v>
      </c>
      <c r="AD1966" s="31" t="s">
        <v>11658</v>
      </c>
      <c r="AE1966" s="31" t="s">
        <v>9793</v>
      </c>
    </row>
    <row r="1967" spans="1:31">
      <c r="A1967" s="31">
        <v>1966</v>
      </c>
      <c r="B1967" s="31" t="s">
        <v>23853</v>
      </c>
      <c r="C1967" s="31">
        <v>15</v>
      </c>
      <c r="D1967" s="31" t="s">
        <v>42840</v>
      </c>
      <c r="E1967" s="31" t="s">
        <v>42267</v>
      </c>
      <c r="F1967" s="31" t="s">
        <v>42107</v>
      </c>
      <c r="H1967" s="31" t="s">
        <v>42267</v>
      </c>
      <c r="X1967" s="31" t="s">
        <v>42107</v>
      </c>
    </row>
    <row r="1968" spans="1:31">
      <c r="A1968" s="31">
        <v>1967</v>
      </c>
      <c r="B1968" s="31" t="s">
        <v>23856</v>
      </c>
      <c r="C1968" s="31">
        <v>16</v>
      </c>
      <c r="D1968" s="31" t="s">
        <v>42839</v>
      </c>
      <c r="F1968" s="31" t="s">
        <v>28781</v>
      </c>
      <c r="G1968" s="31" t="s">
        <v>42838</v>
      </c>
      <c r="X1968" s="31" t="s">
        <v>28781</v>
      </c>
      <c r="AC1968" s="31" t="s">
        <v>42838</v>
      </c>
    </row>
    <row r="1969" spans="1:35">
      <c r="A1969" s="31">
        <v>1968</v>
      </c>
      <c r="B1969" s="31" t="s">
        <v>23372</v>
      </c>
      <c r="C1969" s="31">
        <v>10</v>
      </c>
      <c r="D1969" s="31" t="s">
        <v>42837</v>
      </c>
      <c r="E1969" s="31" t="s">
        <v>42836</v>
      </c>
      <c r="F1969" s="31" t="s">
        <v>42343</v>
      </c>
      <c r="H1969" s="31" t="s">
        <v>42836</v>
      </c>
      <c r="X1969" s="31" t="s">
        <v>42343</v>
      </c>
    </row>
    <row r="1970" spans="1:35">
      <c r="A1970" s="31">
        <v>1969</v>
      </c>
      <c r="B1970" s="31" t="s">
        <v>23374</v>
      </c>
      <c r="C1970" s="31">
        <v>10</v>
      </c>
      <c r="D1970" s="31" t="s">
        <v>42835</v>
      </c>
      <c r="F1970" s="31" t="s">
        <v>42351</v>
      </c>
      <c r="X1970" s="31" t="s">
        <v>42351</v>
      </c>
    </row>
    <row r="1971" spans="1:35">
      <c r="A1971" s="31">
        <v>1970</v>
      </c>
      <c r="B1971" s="31" t="s">
        <v>25853</v>
      </c>
      <c r="C1971" s="31">
        <v>9</v>
      </c>
      <c r="D1971" s="31" t="s">
        <v>42834</v>
      </c>
      <c r="E1971" s="31" t="s">
        <v>42808</v>
      </c>
      <c r="F1971" s="31" t="s">
        <v>42833</v>
      </c>
      <c r="H1971" s="31" t="s">
        <v>42808</v>
      </c>
      <c r="X1971" s="31" t="s">
        <v>42338</v>
      </c>
      <c r="Y1971" s="31" t="s">
        <v>42002</v>
      </c>
    </row>
    <row r="1972" spans="1:35">
      <c r="A1972" s="31">
        <v>1971</v>
      </c>
      <c r="B1972" s="31" t="s">
        <v>25869</v>
      </c>
      <c r="C1972" s="31">
        <v>11</v>
      </c>
      <c r="D1972" s="31" t="s">
        <v>42832</v>
      </c>
      <c r="F1972" s="31" t="s">
        <v>42831</v>
      </c>
      <c r="X1972" s="31" t="s">
        <v>42830</v>
      </c>
      <c r="Y1972" s="31" t="s">
        <v>42160</v>
      </c>
    </row>
    <row r="1973" spans="1:35">
      <c r="A1973" s="31">
        <v>1972</v>
      </c>
      <c r="B1973" s="31" t="s">
        <v>22958</v>
      </c>
      <c r="C1973" s="31">
        <v>12</v>
      </c>
      <c r="D1973" s="31" t="s">
        <v>42829</v>
      </c>
      <c r="E1973" s="31" t="s">
        <v>42828</v>
      </c>
      <c r="F1973" s="31" t="s">
        <v>42388</v>
      </c>
      <c r="H1973" s="31" t="s">
        <v>42827</v>
      </c>
      <c r="I1973" s="31" t="s">
        <v>42826</v>
      </c>
      <c r="X1973" s="31" t="s">
        <v>42388</v>
      </c>
    </row>
    <row r="1974" spans="1:35">
      <c r="A1974" s="31">
        <v>1973</v>
      </c>
      <c r="B1974" s="31" t="s">
        <v>23382</v>
      </c>
      <c r="C1974" s="31">
        <v>12</v>
      </c>
      <c r="D1974" s="31" t="s">
        <v>42825</v>
      </c>
      <c r="E1974" s="31" t="s">
        <v>42824</v>
      </c>
      <c r="F1974" s="31" t="s">
        <v>42822</v>
      </c>
      <c r="H1974" s="31" t="s">
        <v>42823</v>
      </c>
      <c r="I1974" s="31" t="s">
        <v>42464</v>
      </c>
      <c r="X1974" s="31" t="s">
        <v>42822</v>
      </c>
    </row>
    <row r="1975" spans="1:35">
      <c r="A1975" s="31">
        <v>1974</v>
      </c>
      <c r="B1975" s="31" t="s">
        <v>23380</v>
      </c>
      <c r="C1975" s="31">
        <v>12</v>
      </c>
      <c r="D1975" s="31" t="s">
        <v>42821</v>
      </c>
      <c r="F1975" s="31" t="s">
        <v>42200</v>
      </c>
      <c r="G1975" s="31" t="s">
        <v>42820</v>
      </c>
      <c r="X1975" s="31" t="s">
        <v>42200</v>
      </c>
      <c r="AC1975" s="31" t="s">
        <v>42576</v>
      </c>
      <c r="AD1975" s="31" t="s">
        <v>42194</v>
      </c>
      <c r="AE1975" s="31" t="s">
        <v>42426</v>
      </c>
      <c r="AF1975" s="31" t="s">
        <v>42819</v>
      </c>
      <c r="AG1975" s="31" t="s">
        <v>41975</v>
      </c>
      <c r="AH1975" s="31" t="s">
        <v>11684</v>
      </c>
      <c r="AI1975" s="31" t="s">
        <v>42818</v>
      </c>
    </row>
    <row r="1976" spans="1:35">
      <c r="A1976" s="31">
        <v>1975</v>
      </c>
      <c r="B1976" s="31" t="s">
        <v>25829</v>
      </c>
      <c r="C1976" s="31">
        <v>13</v>
      </c>
      <c r="D1976" s="31" t="s">
        <v>42817</v>
      </c>
      <c r="F1976" s="31" t="s">
        <v>42816</v>
      </c>
      <c r="X1976" s="31" t="s">
        <v>42318</v>
      </c>
      <c r="Y1976" s="31" t="s">
        <v>42479</v>
      </c>
    </row>
    <row r="1977" spans="1:35">
      <c r="A1977" s="31">
        <v>1976</v>
      </c>
      <c r="B1977" s="31" t="s">
        <v>23388</v>
      </c>
      <c r="C1977" s="31">
        <v>13</v>
      </c>
      <c r="D1977" s="31" t="s">
        <v>42815</v>
      </c>
      <c r="E1977" s="31" t="s">
        <v>42814</v>
      </c>
      <c r="F1977" s="31" t="s">
        <v>42813</v>
      </c>
      <c r="H1977" s="31" t="s">
        <v>42814</v>
      </c>
      <c r="X1977" s="31" t="s">
        <v>42813</v>
      </c>
    </row>
    <row r="1978" spans="1:35">
      <c r="A1978" s="31">
        <v>1977</v>
      </c>
      <c r="B1978" s="31" t="s">
        <v>22551</v>
      </c>
      <c r="C1978" s="31">
        <v>14</v>
      </c>
      <c r="D1978" s="31" t="s">
        <v>42812</v>
      </c>
      <c r="F1978" s="31" t="s">
        <v>42142</v>
      </c>
      <c r="X1978" s="31" t="s">
        <v>42142</v>
      </c>
    </row>
    <row r="1979" spans="1:35">
      <c r="A1979" s="31">
        <v>1978</v>
      </c>
      <c r="B1979" s="31" t="s">
        <v>23385</v>
      </c>
      <c r="C1979" s="31">
        <v>13</v>
      </c>
      <c r="D1979" s="31" t="s">
        <v>42811</v>
      </c>
      <c r="F1979" s="31" t="s">
        <v>42561</v>
      </c>
      <c r="X1979" s="31" t="s">
        <v>42561</v>
      </c>
    </row>
    <row r="1980" spans="1:35">
      <c r="A1980" s="31">
        <v>1979</v>
      </c>
      <c r="B1980" s="31" t="s">
        <v>23390</v>
      </c>
      <c r="C1980" s="31">
        <v>15</v>
      </c>
      <c r="D1980" s="31" t="s">
        <v>42810</v>
      </c>
      <c r="E1980" s="31" t="s">
        <v>42741</v>
      </c>
      <c r="F1980" s="31" t="s">
        <v>41961</v>
      </c>
      <c r="H1980" s="31" t="s">
        <v>42741</v>
      </c>
      <c r="X1980" s="31" t="s">
        <v>41961</v>
      </c>
    </row>
    <row r="1981" spans="1:35">
      <c r="A1981" s="31">
        <v>1980</v>
      </c>
      <c r="B1981" s="31" t="s">
        <v>23393</v>
      </c>
      <c r="C1981" s="31">
        <v>18</v>
      </c>
      <c r="D1981" s="31" t="s">
        <v>42809</v>
      </c>
      <c r="E1981" s="31" t="s">
        <v>42808</v>
      </c>
      <c r="F1981" s="31" t="s">
        <v>42338</v>
      </c>
      <c r="H1981" s="31" t="s">
        <v>42808</v>
      </c>
      <c r="X1981" s="31" t="s">
        <v>42338</v>
      </c>
    </row>
    <row r="1982" spans="1:35">
      <c r="A1982" s="31">
        <v>1981</v>
      </c>
      <c r="B1982" s="31" t="s">
        <v>23395</v>
      </c>
      <c r="C1982" s="31">
        <v>22</v>
      </c>
      <c r="D1982" s="31" t="s">
        <v>42807</v>
      </c>
      <c r="E1982" s="31" t="s">
        <v>42806</v>
      </c>
      <c r="F1982" s="31" t="s">
        <v>42349</v>
      </c>
      <c r="G1982" s="31" t="s">
        <v>42803</v>
      </c>
      <c r="H1982" s="31" t="s">
        <v>42805</v>
      </c>
      <c r="I1982" s="31" t="s">
        <v>42804</v>
      </c>
      <c r="X1982" s="31" t="s">
        <v>42349</v>
      </c>
      <c r="AC1982" s="31" t="s">
        <v>42803</v>
      </c>
    </row>
    <row r="1983" spans="1:35">
      <c r="A1983" s="31">
        <v>1982</v>
      </c>
      <c r="B1983" s="31" t="s">
        <v>25480</v>
      </c>
      <c r="C1983" s="31">
        <v>18</v>
      </c>
      <c r="D1983" s="31" t="s">
        <v>42802</v>
      </c>
      <c r="E1983" s="31" t="s">
        <v>42801</v>
      </c>
      <c r="F1983" s="31" t="s">
        <v>42797</v>
      </c>
      <c r="H1983" s="31" t="s">
        <v>42800</v>
      </c>
      <c r="I1983" s="31" t="s">
        <v>42799</v>
      </c>
      <c r="J1983" s="31" t="s">
        <v>42798</v>
      </c>
      <c r="X1983" s="31" t="s">
        <v>42797</v>
      </c>
    </row>
    <row r="1984" spans="1:35">
      <c r="A1984" s="31">
        <v>1983</v>
      </c>
      <c r="B1984" s="31" t="s">
        <v>23431</v>
      </c>
      <c r="C1984" s="31">
        <v>19</v>
      </c>
      <c r="D1984" s="31" t="s">
        <v>42796</v>
      </c>
      <c r="E1984" s="31" t="s">
        <v>42794</v>
      </c>
      <c r="F1984" s="31" t="s">
        <v>42795</v>
      </c>
      <c r="G1984" s="31" t="s">
        <v>11071</v>
      </c>
      <c r="H1984" s="31" t="s">
        <v>42794</v>
      </c>
      <c r="X1984" s="31" t="s">
        <v>42793</v>
      </c>
      <c r="Y1984" s="31" t="s">
        <v>42537</v>
      </c>
      <c r="AC1984" s="31" t="s">
        <v>11071</v>
      </c>
    </row>
    <row r="1985" spans="1:31">
      <c r="A1985" s="31">
        <v>1984</v>
      </c>
      <c r="B1985" s="31" t="s">
        <v>23007</v>
      </c>
      <c r="C1985" s="31">
        <v>11</v>
      </c>
      <c r="D1985" s="31" t="s">
        <v>42792</v>
      </c>
      <c r="E1985" s="31" t="s">
        <v>42773</v>
      </c>
      <c r="F1985" s="31" t="s">
        <v>42077</v>
      </c>
      <c r="G1985" s="31" t="s">
        <v>42791</v>
      </c>
      <c r="H1985" s="31" t="s">
        <v>42773</v>
      </c>
      <c r="X1985" s="31" t="s">
        <v>42077</v>
      </c>
      <c r="AC1985" s="31" t="s">
        <v>27646</v>
      </c>
      <c r="AD1985" s="31" t="s">
        <v>12355</v>
      </c>
    </row>
    <row r="1986" spans="1:31">
      <c r="A1986" s="31">
        <v>1985</v>
      </c>
      <c r="B1986" s="31" t="s">
        <v>23010</v>
      </c>
      <c r="C1986" s="31">
        <v>17</v>
      </c>
      <c r="D1986" s="31" t="s">
        <v>42790</v>
      </c>
      <c r="E1986" s="31" t="s">
        <v>42773</v>
      </c>
      <c r="F1986" s="31" t="s">
        <v>42789</v>
      </c>
      <c r="H1986" s="31" t="s">
        <v>42773</v>
      </c>
      <c r="X1986" s="31" t="s">
        <v>42789</v>
      </c>
    </row>
    <row r="1987" spans="1:31">
      <c r="A1987" s="31">
        <v>1986</v>
      </c>
      <c r="B1987" s="31" t="s">
        <v>23713</v>
      </c>
      <c r="C1987" s="31">
        <v>9</v>
      </c>
      <c r="D1987" s="31" t="s">
        <v>42788</v>
      </c>
      <c r="F1987" s="31" t="s">
        <v>42439</v>
      </c>
      <c r="X1987" s="31" t="s">
        <v>42439</v>
      </c>
    </row>
    <row r="1988" spans="1:31">
      <c r="A1988" s="31">
        <v>1987</v>
      </c>
      <c r="B1988" s="31" t="s">
        <v>23012</v>
      </c>
      <c r="C1988" s="31">
        <v>10</v>
      </c>
      <c r="D1988" s="31" t="s">
        <v>42787</v>
      </c>
      <c r="E1988" s="31" t="s">
        <v>42786</v>
      </c>
      <c r="F1988" s="31" t="s">
        <v>42021</v>
      </c>
      <c r="H1988" s="31" t="s">
        <v>42786</v>
      </c>
      <c r="X1988" s="31" t="s">
        <v>42021</v>
      </c>
    </row>
    <row r="1989" spans="1:31">
      <c r="A1989" s="31">
        <v>1988</v>
      </c>
      <c r="B1989" s="31" t="s">
        <v>23715</v>
      </c>
      <c r="C1989" s="31">
        <v>10</v>
      </c>
      <c r="D1989" s="31" t="s">
        <v>42785</v>
      </c>
      <c r="E1989" s="31" t="s">
        <v>42784</v>
      </c>
      <c r="F1989" s="31" t="s">
        <v>42780</v>
      </c>
      <c r="H1989" s="31" t="s">
        <v>42783</v>
      </c>
      <c r="I1989" s="31" t="s">
        <v>42782</v>
      </c>
      <c r="J1989" s="31" t="s">
        <v>42781</v>
      </c>
      <c r="X1989" s="31" t="s">
        <v>42780</v>
      </c>
    </row>
    <row r="1990" spans="1:31">
      <c r="A1990" s="31">
        <v>1989</v>
      </c>
      <c r="B1990" s="31" t="s">
        <v>23718</v>
      </c>
      <c r="C1990" s="31">
        <v>11</v>
      </c>
      <c r="D1990" s="31" t="s">
        <v>42779</v>
      </c>
      <c r="F1990" s="31" t="s">
        <v>42107</v>
      </c>
      <c r="X1990" s="31" t="s">
        <v>42107</v>
      </c>
    </row>
    <row r="1991" spans="1:31">
      <c r="A1991" s="31">
        <v>1990</v>
      </c>
      <c r="B1991" s="31" t="s">
        <v>23017</v>
      </c>
      <c r="C1991" s="31">
        <v>11</v>
      </c>
      <c r="D1991" s="31" t="s">
        <v>42778</v>
      </c>
      <c r="E1991" s="31" t="s">
        <v>42777</v>
      </c>
      <c r="F1991" s="31" t="s">
        <v>42593</v>
      </c>
      <c r="H1991" s="31" t="s">
        <v>42777</v>
      </c>
      <c r="X1991" s="31" t="s">
        <v>42593</v>
      </c>
    </row>
    <row r="1992" spans="1:31">
      <c r="A1992" s="31">
        <v>1991</v>
      </c>
      <c r="B1992" s="31" t="s">
        <v>23729</v>
      </c>
      <c r="C1992" s="31">
        <v>12</v>
      </c>
      <c r="D1992" s="31" t="s">
        <v>42776</v>
      </c>
      <c r="E1992" s="31" t="s">
        <v>42775</v>
      </c>
      <c r="F1992" s="31" t="s">
        <v>42284</v>
      </c>
      <c r="H1992" s="31" t="s">
        <v>42775</v>
      </c>
      <c r="X1992" s="31" t="s">
        <v>42284</v>
      </c>
    </row>
    <row r="1993" spans="1:31">
      <c r="A1993" s="31">
        <v>1992</v>
      </c>
      <c r="B1993" s="31" t="s">
        <v>23727</v>
      </c>
      <c r="C1993" s="31">
        <v>12</v>
      </c>
      <c r="D1993" s="31" t="s">
        <v>42774</v>
      </c>
      <c r="E1993" s="31" t="s">
        <v>42773</v>
      </c>
      <c r="F1993" s="31" t="s">
        <v>42557</v>
      </c>
      <c r="H1993" s="31" t="s">
        <v>42773</v>
      </c>
      <c r="X1993" s="31" t="s">
        <v>42557</v>
      </c>
    </row>
    <row r="1994" spans="1:31">
      <c r="A1994" s="31">
        <v>1993</v>
      </c>
      <c r="B1994" s="31" t="s">
        <v>22635</v>
      </c>
      <c r="C1994" s="31">
        <v>12</v>
      </c>
      <c r="D1994" s="31" t="s">
        <v>42772</v>
      </c>
      <c r="E1994" s="31" t="s">
        <v>42771</v>
      </c>
      <c r="F1994" s="31" t="s">
        <v>42107</v>
      </c>
      <c r="H1994" s="31" t="s">
        <v>42771</v>
      </c>
      <c r="X1994" s="31" t="s">
        <v>42107</v>
      </c>
    </row>
    <row r="1995" spans="1:31">
      <c r="A1995" s="31">
        <v>1994</v>
      </c>
      <c r="B1995" s="31" t="s">
        <v>23723</v>
      </c>
      <c r="C1995" s="31">
        <v>12</v>
      </c>
      <c r="D1995" s="31" t="s">
        <v>42770</v>
      </c>
      <c r="E1995" s="31" t="s">
        <v>42769</v>
      </c>
      <c r="F1995" s="31" t="s">
        <v>42318</v>
      </c>
      <c r="H1995" s="31" t="s">
        <v>42769</v>
      </c>
      <c r="X1995" s="31" t="s">
        <v>42318</v>
      </c>
    </row>
    <row r="1996" spans="1:31">
      <c r="A1996" s="31">
        <v>1995</v>
      </c>
      <c r="B1996" s="31" t="s">
        <v>23725</v>
      </c>
      <c r="C1996" s="31">
        <v>12</v>
      </c>
      <c r="D1996" s="31" t="s">
        <v>42768</v>
      </c>
      <c r="E1996" s="31" t="s">
        <v>42766</v>
      </c>
      <c r="F1996" s="31" t="s">
        <v>42107</v>
      </c>
      <c r="G1996" s="31" t="s">
        <v>42767</v>
      </c>
      <c r="H1996" s="31" t="s">
        <v>42766</v>
      </c>
      <c r="X1996" s="31" t="s">
        <v>42107</v>
      </c>
      <c r="AC1996" s="31" t="s">
        <v>42765</v>
      </c>
      <c r="AD1996" s="31" t="s">
        <v>42194</v>
      </c>
    </row>
    <row r="1997" spans="1:31">
      <c r="A1997" s="31">
        <v>1996</v>
      </c>
      <c r="B1997" s="31" t="s">
        <v>22637</v>
      </c>
      <c r="C1997" s="31">
        <v>12</v>
      </c>
      <c r="D1997" s="31" t="s">
        <v>42764</v>
      </c>
      <c r="F1997" s="31" t="s">
        <v>42763</v>
      </c>
      <c r="X1997" s="31" t="s">
        <v>42763</v>
      </c>
    </row>
    <row r="1998" spans="1:31">
      <c r="A1998" s="31">
        <v>1997</v>
      </c>
      <c r="B1998" s="31" t="s">
        <v>23720</v>
      </c>
      <c r="C1998" s="31">
        <v>12</v>
      </c>
      <c r="D1998" s="31" t="s">
        <v>42762</v>
      </c>
      <c r="E1998" s="31" t="s">
        <v>42761</v>
      </c>
      <c r="F1998" s="31" t="s">
        <v>42758</v>
      </c>
      <c r="G1998" s="31" t="s">
        <v>42760</v>
      </c>
      <c r="H1998" s="31" t="s">
        <v>42759</v>
      </c>
      <c r="I1998" s="31" t="s">
        <v>42681</v>
      </c>
      <c r="X1998" s="31" t="s">
        <v>42758</v>
      </c>
      <c r="AC1998" s="31" t="s">
        <v>42619</v>
      </c>
      <c r="AD1998" s="31" t="s">
        <v>12997</v>
      </c>
      <c r="AE1998" s="31" t="s">
        <v>42757</v>
      </c>
    </row>
    <row r="1999" spans="1:31">
      <c r="A1999" s="31">
        <v>1998</v>
      </c>
      <c r="B1999" s="31" t="s">
        <v>25819</v>
      </c>
      <c r="C1999" s="31">
        <v>13</v>
      </c>
      <c r="D1999" s="31" t="s">
        <v>42700</v>
      </c>
      <c r="E1999" s="31" t="s">
        <v>42756</v>
      </c>
      <c r="F1999" s="31" t="s">
        <v>42755</v>
      </c>
      <c r="H1999" s="31" t="s">
        <v>42694</v>
      </c>
      <c r="I1999" s="31" t="s">
        <v>42704</v>
      </c>
      <c r="X1999" s="31" t="s">
        <v>42205</v>
      </c>
      <c r="Y1999" s="31" t="s">
        <v>42036</v>
      </c>
    </row>
    <row r="2000" spans="1:31">
      <c r="A2000" s="31">
        <v>1999</v>
      </c>
      <c r="B2000" s="31" t="s">
        <v>21740</v>
      </c>
      <c r="C2000" s="31">
        <v>13</v>
      </c>
      <c r="D2000" s="31" t="s">
        <v>42754</v>
      </c>
      <c r="E2000" s="31" t="s">
        <v>42619</v>
      </c>
      <c r="F2000" s="31" t="s">
        <v>42077</v>
      </c>
      <c r="H2000" s="31" t="s">
        <v>42619</v>
      </c>
      <c r="X2000" s="31" t="s">
        <v>42077</v>
      </c>
    </row>
    <row r="2001" spans="1:36">
      <c r="A2001" s="31">
        <v>2000</v>
      </c>
      <c r="B2001" s="31" t="s">
        <v>23732</v>
      </c>
      <c r="C2001" s="31">
        <v>13</v>
      </c>
      <c r="D2001" s="31" t="s">
        <v>42753</v>
      </c>
      <c r="F2001" s="31" t="s">
        <v>42752</v>
      </c>
      <c r="X2001" s="31" t="s">
        <v>42752</v>
      </c>
    </row>
    <row r="2002" spans="1:36">
      <c r="A2002" s="31">
        <v>2001</v>
      </c>
      <c r="B2002" s="31" t="s">
        <v>23739</v>
      </c>
      <c r="C2002" s="31">
        <v>13</v>
      </c>
      <c r="D2002" s="31" t="s">
        <v>42751</v>
      </c>
      <c r="E2002" s="31" t="s">
        <v>42750</v>
      </c>
      <c r="F2002" s="31" t="s">
        <v>42107</v>
      </c>
      <c r="G2002" s="31" t="s">
        <v>27982</v>
      </c>
      <c r="H2002" s="31" t="s">
        <v>42749</v>
      </c>
      <c r="I2002" s="31" t="s">
        <v>42748</v>
      </c>
      <c r="X2002" s="31" t="s">
        <v>42107</v>
      </c>
      <c r="AC2002" s="31" t="s">
        <v>27982</v>
      </c>
    </row>
    <row r="2003" spans="1:36">
      <c r="A2003" s="31">
        <v>2002</v>
      </c>
      <c r="B2003" s="31" t="s">
        <v>23736</v>
      </c>
      <c r="C2003" s="31">
        <v>13</v>
      </c>
      <c r="D2003" s="31" t="s">
        <v>42747</v>
      </c>
      <c r="E2003" s="31" t="s">
        <v>42746</v>
      </c>
      <c r="F2003" s="31" t="s">
        <v>42085</v>
      </c>
      <c r="H2003" s="31" t="s">
        <v>42746</v>
      </c>
      <c r="X2003" s="31" t="s">
        <v>42085</v>
      </c>
    </row>
    <row r="2004" spans="1:36">
      <c r="A2004" s="31">
        <v>2003</v>
      </c>
      <c r="B2004" s="31" t="s">
        <v>23741</v>
      </c>
      <c r="C2004" s="31">
        <v>13</v>
      </c>
      <c r="D2004" s="31" t="s">
        <v>42745</v>
      </c>
      <c r="E2004" s="31" t="s">
        <v>42744</v>
      </c>
      <c r="F2004" s="31" t="s">
        <v>42740</v>
      </c>
      <c r="G2004" s="31" t="s">
        <v>42743</v>
      </c>
      <c r="H2004" s="31" t="s">
        <v>42742</v>
      </c>
      <c r="I2004" s="31" t="s">
        <v>42741</v>
      </c>
      <c r="X2004" s="31" t="s">
        <v>42740</v>
      </c>
      <c r="AC2004" s="31" t="s">
        <v>12997</v>
      </c>
      <c r="AD2004" s="31" t="s">
        <v>41946</v>
      </c>
      <c r="AE2004" s="31" t="s">
        <v>13499</v>
      </c>
      <c r="AF2004" s="31" t="s">
        <v>42739</v>
      </c>
      <c r="AG2004" s="31" t="s">
        <v>42738</v>
      </c>
      <c r="AH2004" s="31" t="s">
        <v>27637</v>
      </c>
    </row>
    <row r="2005" spans="1:36">
      <c r="A2005" s="31">
        <v>2004</v>
      </c>
      <c r="B2005" s="31" t="s">
        <v>23744</v>
      </c>
      <c r="C2005" s="31">
        <v>14</v>
      </c>
      <c r="D2005" s="31" t="s">
        <v>42737</v>
      </c>
      <c r="E2005" s="31" t="s">
        <v>42736</v>
      </c>
      <c r="F2005" s="31" t="s">
        <v>42142</v>
      </c>
      <c r="H2005" s="31" t="s">
        <v>42736</v>
      </c>
      <c r="X2005" s="31" t="s">
        <v>42142</v>
      </c>
    </row>
    <row r="2006" spans="1:36">
      <c r="A2006" s="31">
        <v>2005</v>
      </c>
      <c r="B2006" s="31" t="s">
        <v>23032</v>
      </c>
      <c r="C2006" s="31">
        <v>15</v>
      </c>
      <c r="D2006" s="31" t="s">
        <v>42735</v>
      </c>
      <c r="F2006" s="31" t="s">
        <v>42328</v>
      </c>
      <c r="X2006" s="31" t="s">
        <v>42328</v>
      </c>
    </row>
    <row r="2007" spans="1:36">
      <c r="A2007" s="31">
        <v>2006</v>
      </c>
      <c r="B2007" s="31" t="s">
        <v>23746</v>
      </c>
      <c r="C2007" s="31">
        <v>14</v>
      </c>
      <c r="D2007" s="31" t="s">
        <v>42734</v>
      </c>
      <c r="E2007" s="31" t="s">
        <v>42733</v>
      </c>
      <c r="F2007" s="31" t="s">
        <v>42732</v>
      </c>
      <c r="H2007" s="31" t="s">
        <v>42731</v>
      </c>
      <c r="I2007" s="31" t="s">
        <v>42730</v>
      </c>
      <c r="X2007" s="31" t="s">
        <v>42200</v>
      </c>
      <c r="Y2007" s="31" t="s">
        <v>42729</v>
      </c>
    </row>
    <row r="2008" spans="1:36">
      <c r="A2008" s="31">
        <v>2007</v>
      </c>
      <c r="B2008" s="31" t="s">
        <v>23021</v>
      </c>
      <c r="C2008" s="31">
        <v>13</v>
      </c>
      <c r="D2008" s="31" t="s">
        <v>42728</v>
      </c>
      <c r="E2008" s="31" t="s">
        <v>42704</v>
      </c>
      <c r="F2008" s="31" t="s">
        <v>42142</v>
      </c>
      <c r="G2008" s="31" t="s">
        <v>42727</v>
      </c>
      <c r="H2008" s="31" t="s">
        <v>42704</v>
      </c>
      <c r="X2008" s="31" t="s">
        <v>42142</v>
      </c>
      <c r="AC2008" s="31" t="s">
        <v>42052</v>
      </c>
      <c r="AD2008" s="31" t="s">
        <v>42423</v>
      </c>
      <c r="AE2008" s="31" t="s">
        <v>42311</v>
      </c>
      <c r="AF2008" s="31" t="s">
        <v>27646</v>
      </c>
      <c r="AG2008" s="31" t="s">
        <v>42105</v>
      </c>
      <c r="AH2008" s="31" t="s">
        <v>41924</v>
      </c>
      <c r="AI2008" s="31" t="s">
        <v>42726</v>
      </c>
      <c r="AJ2008" s="31" t="s">
        <v>42193</v>
      </c>
    </row>
    <row r="2009" spans="1:36">
      <c r="A2009" s="31">
        <v>2008</v>
      </c>
      <c r="B2009" s="31" t="s">
        <v>25871</v>
      </c>
      <c r="C2009" s="31">
        <v>15</v>
      </c>
      <c r="D2009" s="31" t="s">
        <v>42725</v>
      </c>
      <c r="E2009" s="31" t="s">
        <v>42724</v>
      </c>
      <c r="F2009" s="31" t="s">
        <v>42722</v>
      </c>
      <c r="H2009" s="31" t="s">
        <v>42723</v>
      </c>
      <c r="I2009" s="31" t="s">
        <v>11584</v>
      </c>
      <c r="X2009" s="31" t="s">
        <v>42722</v>
      </c>
    </row>
    <row r="2010" spans="1:36">
      <c r="A2010" s="31">
        <v>2009</v>
      </c>
      <c r="B2010" s="31" t="s">
        <v>25825</v>
      </c>
      <c r="C2010" s="31">
        <v>15</v>
      </c>
      <c r="D2010" s="31" t="s">
        <v>42721</v>
      </c>
      <c r="E2010" s="31" t="s">
        <v>42720</v>
      </c>
      <c r="F2010" s="31" t="s">
        <v>42036</v>
      </c>
      <c r="H2010" s="31" t="s">
        <v>42719</v>
      </c>
      <c r="I2010" s="31" t="s">
        <v>42718</v>
      </c>
      <c r="J2010" s="31" t="s">
        <v>42717</v>
      </c>
      <c r="K2010" s="31" t="s">
        <v>42716</v>
      </c>
      <c r="X2010" s="31" t="s">
        <v>42036</v>
      </c>
    </row>
    <row r="2011" spans="1:36">
      <c r="A2011" s="31">
        <v>2010</v>
      </c>
      <c r="B2011" s="31" t="s">
        <v>23751</v>
      </c>
      <c r="C2011" s="31">
        <v>15</v>
      </c>
      <c r="D2011" s="31" t="s">
        <v>42715</v>
      </c>
      <c r="E2011" s="31" t="s">
        <v>42714</v>
      </c>
      <c r="F2011" s="31" t="s">
        <v>42713</v>
      </c>
      <c r="G2011" s="31" t="s">
        <v>42710</v>
      </c>
      <c r="H2011" s="31" t="s">
        <v>42712</v>
      </c>
      <c r="I2011" s="31" t="s">
        <v>42711</v>
      </c>
      <c r="X2011" s="31" t="s">
        <v>42142</v>
      </c>
      <c r="Y2011" s="31" t="s">
        <v>42557</v>
      </c>
      <c r="Z2011" s="31" t="s">
        <v>42107</v>
      </c>
      <c r="AC2011" s="31" t="s">
        <v>42710</v>
      </c>
    </row>
    <row r="2012" spans="1:36">
      <c r="A2012" s="31">
        <v>2011</v>
      </c>
      <c r="B2012" s="31" t="s">
        <v>25896</v>
      </c>
      <c r="C2012" s="31">
        <v>15</v>
      </c>
      <c r="D2012" s="31" t="s">
        <v>42709</v>
      </c>
      <c r="E2012" s="31" t="s">
        <v>42708</v>
      </c>
      <c r="F2012" s="31" t="s">
        <v>28779</v>
      </c>
      <c r="G2012" s="31" t="s">
        <v>42707</v>
      </c>
      <c r="H2012" s="31" t="s">
        <v>42706</v>
      </c>
      <c r="I2012" s="31" t="s">
        <v>42705</v>
      </c>
      <c r="X2012" s="31" t="s">
        <v>28779</v>
      </c>
      <c r="AC2012" s="31" t="s">
        <v>27745</v>
      </c>
      <c r="AD2012" s="31" t="s">
        <v>42193</v>
      </c>
      <c r="AE2012" s="31" t="s">
        <v>42704</v>
      </c>
    </row>
    <row r="2013" spans="1:36">
      <c r="A2013" s="31">
        <v>2012</v>
      </c>
      <c r="B2013" s="31" t="s">
        <v>23762</v>
      </c>
      <c r="C2013" s="31">
        <v>16</v>
      </c>
      <c r="D2013" s="31" t="s">
        <v>42703</v>
      </c>
      <c r="E2013" s="31" t="s">
        <v>42702</v>
      </c>
      <c r="F2013" s="31" t="s">
        <v>42701</v>
      </c>
      <c r="G2013" s="31" t="s">
        <v>27645</v>
      </c>
      <c r="H2013" s="31" t="s">
        <v>42702</v>
      </c>
      <c r="X2013" s="31" t="s">
        <v>42701</v>
      </c>
      <c r="AC2013" s="31" t="s">
        <v>27645</v>
      </c>
    </row>
    <row r="2014" spans="1:36">
      <c r="A2014" s="31">
        <v>2013</v>
      </c>
      <c r="B2014" s="31" t="s">
        <v>23757</v>
      </c>
      <c r="C2014" s="31">
        <v>16</v>
      </c>
      <c r="D2014" s="31" t="s">
        <v>42700</v>
      </c>
      <c r="E2014" s="31" t="s">
        <v>42694</v>
      </c>
      <c r="F2014" s="31" t="s">
        <v>42077</v>
      </c>
      <c r="H2014" s="31" t="s">
        <v>42694</v>
      </c>
      <c r="X2014" s="31" t="s">
        <v>42077</v>
      </c>
    </row>
    <row r="2015" spans="1:36">
      <c r="A2015" s="31">
        <v>2014</v>
      </c>
      <c r="B2015" s="31" t="s">
        <v>23754</v>
      </c>
      <c r="C2015" s="31">
        <v>15</v>
      </c>
      <c r="D2015" s="31" t="s">
        <v>42699</v>
      </c>
      <c r="F2015" s="31" t="s">
        <v>42698</v>
      </c>
      <c r="X2015" s="31" t="s">
        <v>42698</v>
      </c>
    </row>
    <row r="2016" spans="1:36">
      <c r="A2016" s="31">
        <v>2015</v>
      </c>
      <c r="B2016" s="31" t="s">
        <v>23760</v>
      </c>
      <c r="C2016" s="31">
        <v>16</v>
      </c>
      <c r="D2016" s="31" t="s">
        <v>42697</v>
      </c>
      <c r="E2016" s="31" t="s">
        <v>42696</v>
      </c>
      <c r="F2016" s="31" t="s">
        <v>42695</v>
      </c>
      <c r="H2016" s="31" t="s">
        <v>42694</v>
      </c>
      <c r="I2016" s="31" t="s">
        <v>42693</v>
      </c>
      <c r="J2016" s="31" t="s">
        <v>42692</v>
      </c>
      <c r="X2016" s="31" t="s">
        <v>42154</v>
      </c>
      <c r="Y2016" s="31" t="s">
        <v>42155</v>
      </c>
    </row>
    <row r="2017" spans="1:35">
      <c r="A2017" s="31">
        <v>2016</v>
      </c>
      <c r="B2017" s="31" t="s">
        <v>23748</v>
      </c>
      <c r="C2017" s="31">
        <v>15</v>
      </c>
      <c r="D2017" s="31" t="s">
        <v>42691</v>
      </c>
      <c r="F2017" s="31" t="s">
        <v>42291</v>
      </c>
      <c r="X2017" s="31" t="s">
        <v>42291</v>
      </c>
    </row>
    <row r="2018" spans="1:35">
      <c r="A2018" s="31">
        <v>2017</v>
      </c>
      <c r="B2018" s="31" t="s">
        <v>23774</v>
      </c>
      <c r="C2018" s="31">
        <v>17</v>
      </c>
      <c r="D2018" s="31" t="s">
        <v>42690</v>
      </c>
      <c r="F2018" s="31" t="s">
        <v>42021</v>
      </c>
      <c r="X2018" s="31" t="s">
        <v>42021</v>
      </c>
    </row>
    <row r="2019" spans="1:35">
      <c r="A2019" s="31">
        <v>2018</v>
      </c>
      <c r="B2019" s="31" t="s">
        <v>23771</v>
      </c>
      <c r="C2019" s="31">
        <v>17</v>
      </c>
      <c r="D2019" s="31" t="s">
        <v>42689</v>
      </c>
      <c r="F2019" s="31" t="s">
        <v>42090</v>
      </c>
      <c r="G2019" s="31" t="s">
        <v>27522</v>
      </c>
      <c r="X2019" s="31" t="s">
        <v>42090</v>
      </c>
      <c r="AC2019" s="31" t="s">
        <v>27522</v>
      </c>
    </row>
    <row r="2020" spans="1:35">
      <c r="A2020" s="31">
        <v>2019</v>
      </c>
      <c r="B2020" s="31" t="s">
        <v>22643</v>
      </c>
      <c r="C2020" s="31">
        <v>17</v>
      </c>
      <c r="D2020" s="31" t="s">
        <v>42688</v>
      </c>
      <c r="E2020" s="31" t="s">
        <v>42686</v>
      </c>
      <c r="F2020" s="31" t="s">
        <v>42479</v>
      </c>
      <c r="G2020" s="31" t="s">
        <v>42687</v>
      </c>
      <c r="H2020" s="31" t="s">
        <v>42686</v>
      </c>
      <c r="X2020" s="31" t="s">
        <v>42479</v>
      </c>
      <c r="AC2020" s="31" t="s">
        <v>12298</v>
      </c>
      <c r="AD2020" s="31" t="s">
        <v>42685</v>
      </c>
    </row>
    <row r="2021" spans="1:35">
      <c r="A2021" s="31">
        <v>2020</v>
      </c>
      <c r="B2021" s="31" t="s">
        <v>23765</v>
      </c>
      <c r="C2021" s="31">
        <v>16</v>
      </c>
      <c r="D2021" s="31" t="s">
        <v>42684</v>
      </c>
      <c r="E2021" s="31" t="s">
        <v>42683</v>
      </c>
      <c r="F2021" s="31" t="s">
        <v>41945</v>
      </c>
      <c r="H2021" s="31" t="s">
        <v>42682</v>
      </c>
      <c r="I2021" s="31" t="s">
        <v>42681</v>
      </c>
      <c r="X2021" s="31" t="s">
        <v>41945</v>
      </c>
    </row>
    <row r="2022" spans="1:35">
      <c r="A2022" s="31">
        <v>2021</v>
      </c>
      <c r="B2022" s="31" t="s">
        <v>23768</v>
      </c>
      <c r="C2022" s="31">
        <v>17</v>
      </c>
      <c r="D2022" s="31" t="s">
        <v>42680</v>
      </c>
      <c r="E2022" s="31" t="s">
        <v>42679</v>
      </c>
      <c r="F2022" s="31" t="s">
        <v>42338</v>
      </c>
      <c r="H2022" s="31" t="s">
        <v>42679</v>
      </c>
      <c r="X2022" s="31" t="s">
        <v>42338</v>
      </c>
    </row>
    <row r="2023" spans="1:35">
      <c r="A2023" s="31">
        <v>2022</v>
      </c>
      <c r="B2023" s="31" t="s">
        <v>23777</v>
      </c>
      <c r="C2023" s="31">
        <v>19</v>
      </c>
      <c r="D2023" s="31" t="s">
        <v>42678</v>
      </c>
      <c r="F2023" s="31" t="s">
        <v>42266</v>
      </c>
      <c r="X2023" s="31" t="s">
        <v>42266</v>
      </c>
    </row>
    <row r="2024" spans="1:35">
      <c r="A2024" s="31">
        <v>2023</v>
      </c>
      <c r="B2024" s="31" t="s">
        <v>23780</v>
      </c>
      <c r="C2024" s="31">
        <v>20</v>
      </c>
      <c r="D2024" s="31" t="s">
        <v>42677</v>
      </c>
      <c r="E2024" s="31" t="s">
        <v>42676</v>
      </c>
      <c r="F2024" s="31" t="s">
        <v>42141</v>
      </c>
      <c r="G2024" s="31" t="s">
        <v>42675</v>
      </c>
      <c r="H2024" s="31" t="s">
        <v>42676</v>
      </c>
      <c r="X2024" s="31" t="s">
        <v>42141</v>
      </c>
      <c r="AC2024" s="31" t="s">
        <v>42675</v>
      </c>
    </row>
    <row r="2025" spans="1:35">
      <c r="A2025" s="31">
        <v>2024</v>
      </c>
      <c r="B2025" s="31" t="s">
        <v>22647</v>
      </c>
      <c r="C2025" s="31">
        <v>20</v>
      </c>
      <c r="D2025" s="31" t="s">
        <v>42674</v>
      </c>
      <c r="E2025" s="31" t="s">
        <v>42673</v>
      </c>
      <c r="F2025" s="31" t="s">
        <v>42672</v>
      </c>
      <c r="G2025" s="31" t="s">
        <v>27760</v>
      </c>
      <c r="H2025" s="31" t="s">
        <v>42673</v>
      </c>
      <c r="X2025" s="31" t="s">
        <v>42672</v>
      </c>
      <c r="AC2025" s="31" t="s">
        <v>27760</v>
      </c>
    </row>
    <row r="2026" spans="1:35">
      <c r="A2026" s="31">
        <v>2025</v>
      </c>
      <c r="B2026" s="31" t="s">
        <v>21909</v>
      </c>
      <c r="C2026" s="31">
        <v>7</v>
      </c>
      <c r="D2026" s="31" t="s">
        <v>42671</v>
      </c>
      <c r="E2026" s="31" t="s">
        <v>42668</v>
      </c>
      <c r="F2026" s="31" t="s">
        <v>42670</v>
      </c>
      <c r="G2026" s="31" t="s">
        <v>42669</v>
      </c>
      <c r="H2026" s="31" t="s">
        <v>42668</v>
      </c>
      <c r="X2026" s="31" t="s">
        <v>42021</v>
      </c>
      <c r="Y2026" s="31" t="s">
        <v>42667</v>
      </c>
      <c r="AC2026" s="31" t="s">
        <v>27815</v>
      </c>
      <c r="AD2026" s="31" t="s">
        <v>41924</v>
      </c>
    </row>
    <row r="2027" spans="1:35">
      <c r="A2027" s="31">
        <v>2026</v>
      </c>
      <c r="B2027" s="31" t="s">
        <v>25483</v>
      </c>
      <c r="C2027" s="31">
        <v>11</v>
      </c>
      <c r="D2027" s="31" t="s">
        <v>42666</v>
      </c>
      <c r="E2027" s="31" t="s">
        <v>42665</v>
      </c>
      <c r="F2027" s="31" t="s">
        <v>42664</v>
      </c>
      <c r="H2027" s="31" t="s">
        <v>42665</v>
      </c>
      <c r="X2027" s="31" t="s">
        <v>42664</v>
      </c>
    </row>
    <row r="2028" spans="1:35">
      <c r="A2028" s="31">
        <v>2027</v>
      </c>
      <c r="B2028" s="31" t="s">
        <v>25486</v>
      </c>
      <c r="C2028" s="31">
        <v>14</v>
      </c>
      <c r="D2028" s="31" t="s">
        <v>42663</v>
      </c>
      <c r="E2028" s="31" t="s">
        <v>42661</v>
      </c>
      <c r="F2028" s="31" t="s">
        <v>41964</v>
      </c>
      <c r="G2028" s="31" t="s">
        <v>42662</v>
      </c>
      <c r="H2028" s="31" t="s">
        <v>42661</v>
      </c>
      <c r="X2028" s="31" t="s">
        <v>41964</v>
      </c>
      <c r="AC2028" s="31" t="s">
        <v>20989</v>
      </c>
      <c r="AD2028" s="31" t="s">
        <v>27533</v>
      </c>
      <c r="AE2028" s="31" t="s">
        <v>42660</v>
      </c>
      <c r="AF2028" s="31" t="s">
        <v>13499</v>
      </c>
      <c r="AG2028" s="31" t="s">
        <v>42614</v>
      </c>
      <c r="AH2028" s="31" t="s">
        <v>42659</v>
      </c>
      <c r="AI2028" s="31" t="s">
        <v>42658</v>
      </c>
    </row>
    <row r="2029" spans="1:35">
      <c r="A2029" s="31">
        <v>2028</v>
      </c>
      <c r="B2029" s="31" t="s">
        <v>23511</v>
      </c>
      <c r="C2029" s="31">
        <v>9</v>
      </c>
      <c r="D2029" s="31" t="s">
        <v>42657</v>
      </c>
      <c r="E2029" s="31" t="s">
        <v>42655</v>
      </c>
      <c r="F2029" s="31" t="s">
        <v>42439</v>
      </c>
      <c r="G2029" s="31" t="s">
        <v>42656</v>
      </c>
      <c r="H2029" s="31" t="s">
        <v>42655</v>
      </c>
      <c r="X2029" s="31" t="s">
        <v>42439</v>
      </c>
      <c r="AC2029" s="31" t="s">
        <v>42654</v>
      </c>
      <c r="AD2029" s="31" t="s">
        <v>42195</v>
      </c>
      <c r="AE2029" s="31" t="s">
        <v>19708</v>
      </c>
    </row>
    <row r="2030" spans="1:35">
      <c r="A2030" s="31">
        <v>2029</v>
      </c>
      <c r="B2030" s="31" t="s">
        <v>23514</v>
      </c>
      <c r="C2030" s="31">
        <v>10</v>
      </c>
      <c r="D2030" s="31" t="s">
        <v>42653</v>
      </c>
      <c r="E2030" s="31" t="s">
        <v>42651</v>
      </c>
      <c r="F2030" s="31" t="s">
        <v>42652</v>
      </c>
      <c r="H2030" s="31" t="s">
        <v>42651</v>
      </c>
      <c r="X2030" s="31" t="s">
        <v>28781</v>
      </c>
      <c r="Y2030" s="31" t="s">
        <v>41976</v>
      </c>
    </row>
    <row r="2031" spans="1:35">
      <c r="A2031" s="31">
        <v>2030</v>
      </c>
      <c r="B2031" s="31" t="s">
        <v>23516</v>
      </c>
      <c r="C2031" s="31">
        <v>11</v>
      </c>
      <c r="D2031" s="31" t="s">
        <v>42650</v>
      </c>
      <c r="E2031" s="31" t="s">
        <v>42649</v>
      </c>
      <c r="F2031" s="31" t="s">
        <v>42255</v>
      </c>
      <c r="G2031" s="31" t="s">
        <v>42648</v>
      </c>
      <c r="H2031" s="31" t="s">
        <v>42647</v>
      </c>
      <c r="I2031" s="31" t="s">
        <v>42646</v>
      </c>
      <c r="J2031" s="31" t="s">
        <v>42645</v>
      </c>
      <c r="X2031" s="31" t="s">
        <v>42255</v>
      </c>
      <c r="AC2031" s="31" t="s">
        <v>42644</v>
      </c>
      <c r="AD2031" s="31" t="s">
        <v>12004</v>
      </c>
    </row>
    <row r="2032" spans="1:35">
      <c r="A2032" s="31">
        <v>2031</v>
      </c>
      <c r="B2032" s="31" t="s">
        <v>22977</v>
      </c>
      <c r="C2032" s="31">
        <v>12</v>
      </c>
      <c r="D2032" s="31" t="s">
        <v>42643</v>
      </c>
      <c r="E2032" s="31" t="s">
        <v>42642</v>
      </c>
      <c r="F2032" s="31" t="s">
        <v>42011</v>
      </c>
      <c r="G2032" s="31" t="s">
        <v>42641</v>
      </c>
      <c r="H2032" s="31" t="s">
        <v>42640</v>
      </c>
      <c r="I2032" s="31" t="s">
        <v>42639</v>
      </c>
      <c r="J2032" s="31" t="s">
        <v>42638</v>
      </c>
      <c r="K2032" s="31" t="s">
        <v>42637</v>
      </c>
      <c r="X2032" s="31" t="s">
        <v>42011</v>
      </c>
      <c r="AC2032" s="31" t="s">
        <v>42052</v>
      </c>
      <c r="AD2032" s="31" t="s">
        <v>28011</v>
      </c>
      <c r="AE2032" s="31" t="s">
        <v>41946</v>
      </c>
      <c r="AF2032" s="31" t="s">
        <v>42238</v>
      </c>
      <c r="AG2032" s="31" t="s">
        <v>27982</v>
      </c>
    </row>
    <row r="2033" spans="1:32">
      <c r="A2033" s="31">
        <v>2032</v>
      </c>
      <c r="B2033" s="31" t="s">
        <v>22584</v>
      </c>
      <c r="C2033" s="31">
        <v>12</v>
      </c>
      <c r="D2033" s="31" t="s">
        <v>42636</v>
      </c>
      <c r="F2033" s="31" t="s">
        <v>42059</v>
      </c>
      <c r="G2033" s="31" t="s">
        <v>42635</v>
      </c>
      <c r="X2033" s="31" t="s">
        <v>42059</v>
      </c>
      <c r="AC2033" s="31" t="s">
        <v>12168</v>
      </c>
      <c r="AD2033" s="31" t="s">
        <v>42194</v>
      </c>
      <c r="AE2033" s="31" t="s">
        <v>27982</v>
      </c>
      <c r="AF2033" s="31" t="s">
        <v>35166</v>
      </c>
    </row>
    <row r="2034" spans="1:32">
      <c r="A2034" s="31">
        <v>2033</v>
      </c>
      <c r="B2034" s="31" t="s">
        <v>22980</v>
      </c>
      <c r="C2034" s="31">
        <v>13</v>
      </c>
      <c r="D2034" s="31" t="s">
        <v>42634</v>
      </c>
      <c r="F2034" s="31" t="s">
        <v>42246</v>
      </c>
      <c r="G2034" s="31" t="s">
        <v>42576</v>
      </c>
      <c r="X2034" s="31" t="s">
        <v>42246</v>
      </c>
      <c r="AC2034" s="31" t="s">
        <v>42576</v>
      </c>
    </row>
    <row r="2035" spans="1:32">
      <c r="A2035" s="31">
        <v>2034</v>
      </c>
      <c r="B2035" s="31" t="s">
        <v>23524</v>
      </c>
      <c r="C2035" s="31">
        <v>13</v>
      </c>
      <c r="D2035" s="31" t="s">
        <v>42633</v>
      </c>
      <c r="E2035" s="31" t="s">
        <v>42632</v>
      </c>
      <c r="F2035" s="31" t="s">
        <v>42631</v>
      </c>
      <c r="H2035" s="31" t="s">
        <v>42632</v>
      </c>
      <c r="X2035" s="31" t="s">
        <v>42631</v>
      </c>
    </row>
    <row r="2036" spans="1:32">
      <c r="A2036" s="31">
        <v>2035</v>
      </c>
      <c r="B2036" s="31" t="s">
        <v>23521</v>
      </c>
      <c r="C2036" s="31">
        <v>13</v>
      </c>
      <c r="D2036" s="31" t="s">
        <v>42630</v>
      </c>
      <c r="F2036" s="31" t="s">
        <v>42629</v>
      </c>
      <c r="X2036" s="31" t="s">
        <v>42629</v>
      </c>
    </row>
    <row r="2037" spans="1:32">
      <c r="A2037" s="31">
        <v>2036</v>
      </c>
      <c r="B2037" s="31" t="s">
        <v>23531</v>
      </c>
      <c r="C2037" s="31">
        <v>15</v>
      </c>
      <c r="D2037" s="31" t="s">
        <v>42628</v>
      </c>
      <c r="F2037" s="31" t="s">
        <v>42096</v>
      </c>
      <c r="X2037" s="31" t="s">
        <v>42096</v>
      </c>
    </row>
    <row r="2038" spans="1:32">
      <c r="A2038" s="31">
        <v>2037</v>
      </c>
      <c r="B2038" s="31" t="s">
        <v>23526</v>
      </c>
      <c r="C2038" s="31">
        <v>15</v>
      </c>
      <c r="D2038" s="31" t="s">
        <v>42627</v>
      </c>
      <c r="E2038" s="31" t="s">
        <v>42626</v>
      </c>
      <c r="F2038" s="31" t="s">
        <v>42077</v>
      </c>
      <c r="H2038" s="31" t="s">
        <v>42625</v>
      </c>
      <c r="I2038" s="31" t="s">
        <v>42624</v>
      </c>
      <c r="J2038" s="31" t="s">
        <v>42623</v>
      </c>
      <c r="X2038" s="31" t="s">
        <v>42077</v>
      </c>
    </row>
    <row r="2039" spans="1:32">
      <c r="A2039" s="31">
        <v>2038</v>
      </c>
      <c r="B2039" s="31" t="s">
        <v>23529</v>
      </c>
      <c r="C2039" s="31">
        <v>15</v>
      </c>
      <c r="D2039" s="31" t="s">
        <v>42622</v>
      </c>
      <c r="F2039" s="31" t="s">
        <v>42253</v>
      </c>
      <c r="X2039" s="31" t="s">
        <v>42253</v>
      </c>
    </row>
    <row r="2040" spans="1:32">
      <c r="A2040" s="31">
        <v>2039</v>
      </c>
      <c r="B2040" s="31" t="s">
        <v>23533</v>
      </c>
      <c r="C2040" s="31">
        <v>15</v>
      </c>
      <c r="D2040" s="31" t="s">
        <v>42621</v>
      </c>
      <c r="F2040" s="31" t="s">
        <v>42620</v>
      </c>
      <c r="G2040" s="31" t="s">
        <v>42619</v>
      </c>
      <c r="X2040" s="31" t="s">
        <v>42266</v>
      </c>
      <c r="Y2040" s="31" t="s">
        <v>42153</v>
      </c>
      <c r="AC2040" s="31" t="s">
        <v>42619</v>
      </c>
    </row>
    <row r="2041" spans="1:32">
      <c r="A2041" s="31">
        <v>2040</v>
      </c>
      <c r="B2041" s="31" t="s">
        <v>23539</v>
      </c>
      <c r="C2041" s="31">
        <v>17</v>
      </c>
      <c r="D2041" s="31" t="s">
        <v>42618</v>
      </c>
      <c r="F2041" s="31" t="s">
        <v>28781</v>
      </c>
      <c r="X2041" s="31" t="s">
        <v>28781</v>
      </c>
    </row>
    <row r="2042" spans="1:32">
      <c r="A2042" s="31">
        <v>2041</v>
      </c>
      <c r="B2042" s="31" t="s">
        <v>24660</v>
      </c>
      <c r="C2042" s="31">
        <v>11</v>
      </c>
      <c r="D2042" s="31" t="s">
        <v>42617</v>
      </c>
      <c r="F2042" s="31" t="s">
        <v>42479</v>
      </c>
      <c r="X2042" s="31" t="s">
        <v>42479</v>
      </c>
    </row>
    <row r="2043" spans="1:32">
      <c r="A2043" s="31">
        <v>2042</v>
      </c>
      <c r="B2043" s="31" t="s">
        <v>25735</v>
      </c>
      <c r="C2043" s="31">
        <v>10</v>
      </c>
      <c r="D2043" s="31" t="s">
        <v>42616</v>
      </c>
      <c r="F2043" s="31" t="s">
        <v>41977</v>
      </c>
      <c r="G2043" s="31" t="s">
        <v>42615</v>
      </c>
      <c r="X2043" s="31" t="s">
        <v>41977</v>
      </c>
      <c r="AC2043" s="31" t="s">
        <v>13499</v>
      </c>
      <c r="AD2043" s="31" t="s">
        <v>42614</v>
      </c>
    </row>
    <row r="2044" spans="1:32">
      <c r="A2044" s="31">
        <v>2043</v>
      </c>
      <c r="B2044" s="31" t="s">
        <v>24667</v>
      </c>
      <c r="C2044" s="31">
        <v>9</v>
      </c>
      <c r="D2044" s="31" t="s">
        <v>42613</v>
      </c>
      <c r="E2044" s="31" t="s">
        <v>42609</v>
      </c>
      <c r="F2044" s="31" t="s">
        <v>42266</v>
      </c>
      <c r="H2044" s="31" t="s">
        <v>42609</v>
      </c>
      <c r="X2044" s="31" t="s">
        <v>42266</v>
      </c>
    </row>
    <row r="2045" spans="1:32">
      <c r="A2045" s="31">
        <v>2044</v>
      </c>
      <c r="B2045" s="31" t="s">
        <v>24674</v>
      </c>
      <c r="C2045" s="31">
        <v>15</v>
      </c>
      <c r="D2045" s="31" t="s">
        <v>42612</v>
      </c>
      <c r="E2045" s="31" t="s">
        <v>42611</v>
      </c>
      <c r="F2045" s="31" t="s">
        <v>42116</v>
      </c>
      <c r="H2045" s="31" t="s">
        <v>42610</v>
      </c>
      <c r="I2045" s="31" t="s">
        <v>42609</v>
      </c>
      <c r="X2045" s="31" t="s">
        <v>42116</v>
      </c>
    </row>
    <row r="2046" spans="1:32">
      <c r="A2046" s="31">
        <v>2045</v>
      </c>
      <c r="B2046" s="31" t="s">
        <v>24676</v>
      </c>
      <c r="C2046" s="31">
        <v>12</v>
      </c>
      <c r="D2046" s="31" t="s">
        <v>42608</v>
      </c>
      <c r="E2046" s="31" t="s">
        <v>42607</v>
      </c>
      <c r="F2046" s="31" t="s">
        <v>42605</v>
      </c>
      <c r="H2046" s="31" t="s">
        <v>42230</v>
      </c>
      <c r="I2046" s="31" t="s">
        <v>42606</v>
      </c>
      <c r="X2046" s="31" t="s">
        <v>42605</v>
      </c>
    </row>
    <row r="2047" spans="1:32">
      <c r="A2047" s="31">
        <v>2046</v>
      </c>
      <c r="B2047" s="31" t="s">
        <v>24684</v>
      </c>
      <c r="C2047" s="31">
        <v>13</v>
      </c>
      <c r="D2047" s="31" t="s">
        <v>42604</v>
      </c>
      <c r="E2047" s="31" t="s">
        <v>42603</v>
      </c>
      <c r="F2047" s="31" t="s">
        <v>41986</v>
      </c>
      <c r="H2047" s="31" t="s">
        <v>42602</v>
      </c>
      <c r="I2047" s="31" t="s">
        <v>42601</v>
      </c>
      <c r="X2047" s="31" t="s">
        <v>41986</v>
      </c>
    </row>
    <row r="2048" spans="1:32">
      <c r="A2048" s="31">
        <v>2047</v>
      </c>
      <c r="B2048" s="31" t="s">
        <v>24681</v>
      </c>
      <c r="C2048" s="31">
        <v>13</v>
      </c>
      <c r="D2048" s="31" t="s">
        <v>42600</v>
      </c>
      <c r="E2048" s="31" t="s">
        <v>42597</v>
      </c>
      <c r="F2048" s="31" t="s">
        <v>41989</v>
      </c>
      <c r="H2048" s="31" t="s">
        <v>42597</v>
      </c>
      <c r="X2048" s="31" t="s">
        <v>41989</v>
      </c>
    </row>
    <row r="2049" spans="1:34">
      <c r="A2049" s="31">
        <v>2048</v>
      </c>
      <c r="B2049" s="31" t="s">
        <v>24689</v>
      </c>
      <c r="C2049" s="31">
        <v>15</v>
      </c>
      <c r="D2049" s="31" t="s">
        <v>42599</v>
      </c>
      <c r="E2049" s="31" t="s">
        <v>42598</v>
      </c>
      <c r="F2049" s="31" t="s">
        <v>42021</v>
      </c>
      <c r="H2049" s="31" t="s">
        <v>42597</v>
      </c>
      <c r="I2049" s="31" t="s">
        <v>42596</v>
      </c>
      <c r="X2049" s="31" t="s">
        <v>42021</v>
      </c>
    </row>
    <row r="2050" spans="1:34">
      <c r="A2050" s="31">
        <v>2049</v>
      </c>
      <c r="B2050" s="31" t="s">
        <v>24691</v>
      </c>
      <c r="C2050" s="31">
        <v>21</v>
      </c>
      <c r="D2050" s="31" t="s">
        <v>42595</v>
      </c>
      <c r="E2050" s="31" t="s">
        <v>42594</v>
      </c>
      <c r="F2050" s="31" t="s">
        <v>42593</v>
      </c>
      <c r="G2050" s="31" t="s">
        <v>13433</v>
      </c>
      <c r="H2050" s="31" t="s">
        <v>42594</v>
      </c>
      <c r="X2050" s="31" t="s">
        <v>42593</v>
      </c>
      <c r="AC2050" s="31" t="s">
        <v>13433</v>
      </c>
    </row>
    <row r="2051" spans="1:34">
      <c r="A2051" s="31">
        <v>2050</v>
      </c>
      <c r="B2051" s="31" t="s">
        <v>24017</v>
      </c>
      <c r="C2051" s="31">
        <v>9</v>
      </c>
      <c r="D2051" s="31" t="s">
        <v>42592</v>
      </c>
      <c r="F2051" s="31" t="s">
        <v>42011</v>
      </c>
      <c r="X2051" s="31" t="s">
        <v>42011</v>
      </c>
    </row>
    <row r="2052" spans="1:34">
      <c r="A2052" s="31">
        <v>2051</v>
      </c>
      <c r="B2052" s="31" t="s">
        <v>24024</v>
      </c>
      <c r="C2052" s="31">
        <v>12</v>
      </c>
      <c r="D2052" s="31" t="s">
        <v>42591</v>
      </c>
      <c r="F2052" s="31" t="s">
        <v>42590</v>
      </c>
      <c r="X2052" s="31" t="s">
        <v>42590</v>
      </c>
    </row>
    <row r="2053" spans="1:34">
      <c r="A2053" s="31">
        <v>2052</v>
      </c>
      <c r="B2053" s="31" t="s">
        <v>24027</v>
      </c>
      <c r="C2053" s="31">
        <v>13</v>
      </c>
      <c r="D2053" s="31" t="s">
        <v>42589</v>
      </c>
      <c r="E2053" s="31" t="s">
        <v>42587</v>
      </c>
      <c r="F2053" s="31" t="s">
        <v>42588</v>
      </c>
      <c r="H2053" s="31" t="s">
        <v>42587</v>
      </c>
      <c r="X2053" s="31" t="s">
        <v>41953</v>
      </c>
      <c r="Y2053" s="31" t="s">
        <v>28781</v>
      </c>
    </row>
    <row r="2054" spans="1:34">
      <c r="A2054" s="31">
        <v>2053</v>
      </c>
      <c r="B2054" s="31" t="s">
        <v>24030</v>
      </c>
      <c r="C2054" s="31">
        <v>13</v>
      </c>
      <c r="D2054" s="31" t="s">
        <v>42586</v>
      </c>
      <c r="E2054" s="31" t="s">
        <v>42585</v>
      </c>
      <c r="F2054" s="31" t="s">
        <v>42388</v>
      </c>
      <c r="G2054" s="31" t="s">
        <v>42584</v>
      </c>
      <c r="H2054" s="31" t="s">
        <v>42583</v>
      </c>
      <c r="I2054" s="31" t="s">
        <v>42582</v>
      </c>
      <c r="X2054" s="31" t="s">
        <v>42388</v>
      </c>
      <c r="AC2054" s="31" t="s">
        <v>27616</v>
      </c>
      <c r="AD2054" s="31" t="s">
        <v>42194</v>
      </c>
    </row>
    <row r="2055" spans="1:34">
      <c r="A2055" s="31">
        <v>2054</v>
      </c>
      <c r="B2055" s="31" t="s">
        <v>25686</v>
      </c>
      <c r="C2055" s="31">
        <v>14</v>
      </c>
      <c r="D2055" s="31" t="s">
        <v>42581</v>
      </c>
      <c r="E2055" s="31" t="s">
        <v>42578</v>
      </c>
      <c r="F2055" s="31" t="s">
        <v>42580</v>
      </c>
      <c r="G2055" s="31" t="s">
        <v>42579</v>
      </c>
      <c r="H2055" s="31" t="s">
        <v>42578</v>
      </c>
      <c r="X2055" s="31" t="s">
        <v>42577</v>
      </c>
      <c r="Y2055" s="31" t="s">
        <v>42266</v>
      </c>
      <c r="AC2055" s="31" t="s">
        <v>42576</v>
      </c>
      <c r="AD2055" s="31" t="s">
        <v>42575</v>
      </c>
      <c r="AE2055" s="31" t="s">
        <v>27645</v>
      </c>
    </row>
    <row r="2056" spans="1:34">
      <c r="A2056" s="31">
        <v>2055</v>
      </c>
      <c r="B2056" s="31" t="s">
        <v>24032</v>
      </c>
      <c r="C2056" s="31">
        <v>15</v>
      </c>
      <c r="D2056" s="31" t="s">
        <v>42574</v>
      </c>
      <c r="E2056" s="31" t="s">
        <v>42572</v>
      </c>
      <c r="F2056" s="31" t="s">
        <v>42011</v>
      </c>
      <c r="G2056" s="31" t="s">
        <v>42573</v>
      </c>
      <c r="H2056" s="31" t="s">
        <v>42572</v>
      </c>
      <c r="X2056" s="31" t="s">
        <v>42011</v>
      </c>
      <c r="AC2056" s="31" t="s">
        <v>27745</v>
      </c>
      <c r="AD2056" s="31" t="s">
        <v>42089</v>
      </c>
      <c r="AE2056" s="31" t="s">
        <v>27587</v>
      </c>
      <c r="AF2056" s="31" t="s">
        <v>42571</v>
      </c>
      <c r="AG2056" s="31" t="s">
        <v>27503</v>
      </c>
      <c r="AH2056" s="31" t="s">
        <v>42570</v>
      </c>
    </row>
    <row r="2057" spans="1:34">
      <c r="A2057" s="31">
        <v>2056</v>
      </c>
      <c r="B2057" s="31" t="s">
        <v>24034</v>
      </c>
      <c r="C2057" s="31">
        <v>15</v>
      </c>
      <c r="D2057" s="31" t="s">
        <v>42569</v>
      </c>
      <c r="E2057" s="31" t="s">
        <v>42568</v>
      </c>
      <c r="F2057" s="31" t="s">
        <v>42564</v>
      </c>
      <c r="H2057" s="31" t="s">
        <v>42567</v>
      </c>
      <c r="I2057" s="31" t="s">
        <v>42566</v>
      </c>
      <c r="J2057" s="31" t="s">
        <v>42565</v>
      </c>
      <c r="X2057" s="31" t="s">
        <v>42564</v>
      </c>
    </row>
    <row r="2058" spans="1:34">
      <c r="A2058" s="31">
        <v>2057</v>
      </c>
      <c r="B2058" s="31" t="s">
        <v>24037</v>
      </c>
      <c r="C2058" s="31">
        <v>17</v>
      </c>
      <c r="D2058" s="31" t="s">
        <v>42563</v>
      </c>
      <c r="E2058" s="31" t="s">
        <v>42562</v>
      </c>
      <c r="F2058" s="31" t="s">
        <v>42561</v>
      </c>
      <c r="H2058" s="31" t="s">
        <v>42562</v>
      </c>
      <c r="X2058" s="31" t="s">
        <v>42561</v>
      </c>
    </row>
    <row r="2059" spans="1:34">
      <c r="A2059" s="31">
        <v>2058</v>
      </c>
      <c r="B2059" s="31" t="s">
        <v>25649</v>
      </c>
      <c r="C2059" s="31">
        <v>7</v>
      </c>
      <c r="D2059" s="31" t="s">
        <v>42560</v>
      </c>
      <c r="E2059" s="31" t="s">
        <v>13988</v>
      </c>
      <c r="F2059" s="31" t="s">
        <v>42559</v>
      </c>
      <c r="G2059" s="31" t="s">
        <v>42558</v>
      </c>
      <c r="H2059" s="31" t="s">
        <v>13988</v>
      </c>
      <c r="X2059" s="31" t="s">
        <v>42557</v>
      </c>
      <c r="Y2059" s="31" t="s">
        <v>42260</v>
      </c>
      <c r="AC2059" s="31" t="s">
        <v>27554</v>
      </c>
      <c r="AD2059" s="31" t="s">
        <v>42105</v>
      </c>
      <c r="AE2059" s="31" t="s">
        <v>42556</v>
      </c>
      <c r="AF2059" s="31" t="s">
        <v>42555</v>
      </c>
    </row>
    <row r="2060" spans="1:34">
      <c r="A2060" s="31">
        <v>2059</v>
      </c>
      <c r="B2060" s="31" t="s">
        <v>24710</v>
      </c>
      <c r="C2060" s="31">
        <v>10</v>
      </c>
      <c r="D2060" s="31" t="s">
        <v>42554</v>
      </c>
      <c r="E2060" s="31" t="s">
        <v>42553</v>
      </c>
      <c r="F2060" s="31" t="s">
        <v>42552</v>
      </c>
      <c r="H2060" s="31" t="s">
        <v>42553</v>
      </c>
      <c r="X2060" s="31" t="s">
        <v>42552</v>
      </c>
    </row>
    <row r="2061" spans="1:34">
      <c r="A2061" s="31">
        <v>2060</v>
      </c>
      <c r="B2061" s="31" t="s">
        <v>25557</v>
      </c>
      <c r="C2061" s="31">
        <v>6</v>
      </c>
      <c r="D2061" s="31" t="s">
        <v>42551</v>
      </c>
      <c r="F2061" s="31" t="s">
        <v>42260</v>
      </c>
      <c r="X2061" s="31" t="s">
        <v>42260</v>
      </c>
    </row>
    <row r="2062" spans="1:34">
      <c r="A2062" s="31">
        <v>2061</v>
      </c>
      <c r="B2062" s="31" t="s">
        <v>25840</v>
      </c>
      <c r="C2062" s="31">
        <v>8</v>
      </c>
      <c r="D2062" s="31" t="s">
        <v>42550</v>
      </c>
      <c r="E2062" s="31" t="s">
        <v>42549</v>
      </c>
      <c r="F2062" s="31" t="s">
        <v>42544</v>
      </c>
      <c r="G2062" s="31" t="s">
        <v>42548</v>
      </c>
      <c r="H2062" s="31" t="s">
        <v>9615</v>
      </c>
      <c r="I2062" s="31" t="s">
        <v>42547</v>
      </c>
      <c r="J2062" s="31" t="s">
        <v>42546</v>
      </c>
      <c r="K2062" s="31" t="s">
        <v>42545</v>
      </c>
      <c r="X2062" s="31" t="s">
        <v>42544</v>
      </c>
      <c r="AC2062" s="31" t="s">
        <v>42543</v>
      </c>
      <c r="AD2062" s="31" t="s">
        <v>42542</v>
      </c>
      <c r="AE2062" s="31" t="s">
        <v>42541</v>
      </c>
      <c r="AF2062" s="31" t="s">
        <v>27645</v>
      </c>
    </row>
    <row r="2063" spans="1:34">
      <c r="A2063" s="31">
        <v>2062</v>
      </c>
      <c r="B2063" s="31" t="s">
        <v>25565</v>
      </c>
      <c r="C2063" s="31">
        <v>8</v>
      </c>
      <c r="D2063" s="31" t="s">
        <v>42540</v>
      </c>
      <c r="E2063" s="31" t="s">
        <v>42538</v>
      </c>
      <c r="F2063" s="31" t="s">
        <v>42537</v>
      </c>
      <c r="G2063" s="31" t="s">
        <v>42539</v>
      </c>
      <c r="H2063" s="31" t="s">
        <v>42538</v>
      </c>
      <c r="X2063" s="31" t="s">
        <v>42537</v>
      </c>
      <c r="AC2063" s="31" t="s">
        <v>42536</v>
      </c>
      <c r="AD2063" s="31" t="s">
        <v>42535</v>
      </c>
      <c r="AE2063" s="31" t="s">
        <v>42534</v>
      </c>
      <c r="AF2063" s="31" t="s">
        <v>42533</v>
      </c>
      <c r="AG2063" s="31" t="s">
        <v>42532</v>
      </c>
      <c r="AH2063" s="31" t="s">
        <v>42531</v>
      </c>
    </row>
    <row r="2064" spans="1:34">
      <c r="A2064" s="31">
        <v>2063</v>
      </c>
      <c r="B2064" s="31" t="s">
        <v>25563</v>
      </c>
      <c r="C2064" s="31">
        <v>8</v>
      </c>
      <c r="D2064" s="31" t="s">
        <v>42530</v>
      </c>
      <c r="F2064" s="31" t="s">
        <v>42529</v>
      </c>
      <c r="X2064" s="31" t="s">
        <v>42529</v>
      </c>
    </row>
    <row r="2065" spans="1:31">
      <c r="A2065" s="31">
        <v>2064</v>
      </c>
      <c r="B2065" s="31" t="s">
        <v>25578</v>
      </c>
      <c r="C2065" s="31">
        <v>10</v>
      </c>
      <c r="D2065" s="31" t="s">
        <v>42528</v>
      </c>
      <c r="E2065" s="31" t="s">
        <v>42527</v>
      </c>
      <c r="F2065" s="31" t="s">
        <v>42021</v>
      </c>
      <c r="G2065" s="31" t="s">
        <v>42521</v>
      </c>
      <c r="H2065" s="31" t="s">
        <v>42526</v>
      </c>
      <c r="I2065" s="31" t="s">
        <v>42525</v>
      </c>
      <c r="J2065" s="31" t="s">
        <v>42524</v>
      </c>
      <c r="K2065" s="31" t="s">
        <v>42523</v>
      </c>
      <c r="L2065" s="31" t="s">
        <v>42522</v>
      </c>
      <c r="X2065" s="31" t="s">
        <v>42021</v>
      </c>
      <c r="AC2065" s="31" t="s">
        <v>42521</v>
      </c>
    </row>
    <row r="2066" spans="1:31">
      <c r="A2066" s="31">
        <v>2065</v>
      </c>
      <c r="B2066" s="31" t="s">
        <v>25571</v>
      </c>
      <c r="C2066" s="31">
        <v>10</v>
      </c>
      <c r="D2066" s="31" t="s">
        <v>42520</v>
      </c>
      <c r="F2066" s="31" t="s">
        <v>42519</v>
      </c>
      <c r="X2066" s="31" t="s">
        <v>42519</v>
      </c>
    </row>
    <row r="2067" spans="1:31">
      <c r="A2067" s="31">
        <v>2066</v>
      </c>
      <c r="B2067" s="31" t="s">
        <v>25573</v>
      </c>
      <c r="C2067" s="31">
        <v>10</v>
      </c>
      <c r="D2067" s="31" t="s">
        <v>42518</v>
      </c>
      <c r="E2067" s="31" t="s">
        <v>42517</v>
      </c>
      <c r="F2067" s="31" t="s">
        <v>42439</v>
      </c>
      <c r="H2067" s="31" t="s">
        <v>42516</v>
      </c>
      <c r="I2067" s="31" t="s">
        <v>42515</v>
      </c>
      <c r="X2067" s="31" t="s">
        <v>42439</v>
      </c>
    </row>
    <row r="2068" spans="1:31">
      <c r="A2068" s="31">
        <v>2067</v>
      </c>
      <c r="B2068" s="31" t="s">
        <v>25569</v>
      </c>
      <c r="C2068" s="31">
        <v>10</v>
      </c>
      <c r="D2068" s="31" t="s">
        <v>42514</v>
      </c>
      <c r="E2068" s="31" t="s">
        <v>42513</v>
      </c>
      <c r="F2068" s="31" t="s">
        <v>42142</v>
      </c>
      <c r="H2068" s="31" t="s">
        <v>42512</v>
      </c>
      <c r="I2068" s="31" t="s">
        <v>42511</v>
      </c>
      <c r="X2068" s="31" t="s">
        <v>42142</v>
      </c>
    </row>
    <row r="2069" spans="1:31">
      <c r="A2069" s="31">
        <v>2068</v>
      </c>
      <c r="B2069" s="31" t="s">
        <v>25583</v>
      </c>
      <c r="C2069" s="31">
        <v>11</v>
      </c>
      <c r="D2069" s="31" t="s">
        <v>42510</v>
      </c>
      <c r="F2069" s="31" t="s">
        <v>41909</v>
      </c>
      <c r="X2069" s="31" t="s">
        <v>41909</v>
      </c>
    </row>
    <row r="2070" spans="1:31">
      <c r="A2070" s="31">
        <v>2069</v>
      </c>
      <c r="B2070" s="31" t="s">
        <v>25581</v>
      </c>
      <c r="C2070" s="31">
        <v>11</v>
      </c>
      <c r="D2070" s="31" t="s">
        <v>42509</v>
      </c>
      <c r="E2070" s="31" t="s">
        <v>42508</v>
      </c>
      <c r="F2070" s="31" t="s">
        <v>42503</v>
      </c>
      <c r="G2070" s="31" t="s">
        <v>42507</v>
      </c>
      <c r="H2070" s="31" t="s">
        <v>42506</v>
      </c>
      <c r="I2070" s="31" t="s">
        <v>42505</v>
      </c>
      <c r="J2070" s="31" t="s">
        <v>42504</v>
      </c>
      <c r="X2070" s="31" t="s">
        <v>42503</v>
      </c>
      <c r="AC2070" s="31" t="s">
        <v>42502</v>
      </c>
      <c r="AD2070" s="31" t="s">
        <v>42204</v>
      </c>
      <c r="AE2070" s="31" t="s">
        <v>27976</v>
      </c>
    </row>
    <row r="2071" spans="1:31">
      <c r="A2071" s="31">
        <v>2070</v>
      </c>
      <c r="B2071" s="31" t="s">
        <v>25588</v>
      </c>
      <c r="C2071" s="31">
        <v>12</v>
      </c>
      <c r="D2071" s="31" t="s">
        <v>42501</v>
      </c>
      <c r="E2071" s="31" t="s">
        <v>42500</v>
      </c>
      <c r="F2071" s="31" t="s">
        <v>42343</v>
      </c>
      <c r="H2071" s="31" t="s">
        <v>42499</v>
      </c>
      <c r="I2071" s="31" t="s">
        <v>42498</v>
      </c>
      <c r="X2071" s="31" t="s">
        <v>42343</v>
      </c>
    </row>
    <row r="2072" spans="1:31">
      <c r="A2072" s="31">
        <v>2071</v>
      </c>
      <c r="B2072" s="31" t="s">
        <v>25585</v>
      </c>
      <c r="C2072" s="31">
        <v>12</v>
      </c>
      <c r="D2072" s="31" t="s">
        <v>42497</v>
      </c>
      <c r="E2072" s="31" t="s">
        <v>42483</v>
      </c>
      <c r="F2072" s="31" t="s">
        <v>42496</v>
      </c>
      <c r="H2072" s="31" t="s">
        <v>42483</v>
      </c>
      <c r="X2072" s="31" t="s">
        <v>42496</v>
      </c>
    </row>
    <row r="2073" spans="1:31">
      <c r="A2073" s="31">
        <v>2072</v>
      </c>
      <c r="B2073" s="31" t="s">
        <v>25592</v>
      </c>
      <c r="C2073" s="31">
        <v>12</v>
      </c>
      <c r="D2073" s="31" t="s">
        <v>42495</v>
      </c>
      <c r="E2073" s="31" t="s">
        <v>42494</v>
      </c>
      <c r="F2073" s="31" t="s">
        <v>42493</v>
      </c>
      <c r="H2073" s="31" t="s">
        <v>42494</v>
      </c>
      <c r="X2073" s="31" t="s">
        <v>42493</v>
      </c>
    </row>
    <row r="2074" spans="1:31">
      <c r="A2074" s="31">
        <v>2073</v>
      </c>
      <c r="B2074" s="31" t="s">
        <v>25597</v>
      </c>
      <c r="C2074" s="31">
        <v>13</v>
      </c>
      <c r="D2074" s="31" t="s">
        <v>42492</v>
      </c>
      <c r="E2074" s="31" t="s">
        <v>42491</v>
      </c>
      <c r="F2074" s="31" t="s">
        <v>42090</v>
      </c>
      <c r="H2074" s="31" t="s">
        <v>42490</v>
      </c>
      <c r="I2074" s="31" t="s">
        <v>42489</v>
      </c>
      <c r="J2074" s="31" t="s">
        <v>42488</v>
      </c>
      <c r="X2074" s="31" t="s">
        <v>42090</v>
      </c>
    </row>
    <row r="2075" spans="1:31">
      <c r="A2075" s="31">
        <v>2074</v>
      </c>
      <c r="B2075" s="31" t="s">
        <v>25797</v>
      </c>
      <c r="C2075" s="31">
        <v>12</v>
      </c>
      <c r="D2075" s="31" t="s">
        <v>42487</v>
      </c>
      <c r="E2075" s="31" t="s">
        <v>42486</v>
      </c>
      <c r="F2075" s="31" t="s">
        <v>41945</v>
      </c>
      <c r="H2075" s="31" t="s">
        <v>42486</v>
      </c>
      <c r="X2075" s="31" t="s">
        <v>41945</v>
      </c>
    </row>
    <row r="2076" spans="1:31">
      <c r="A2076" s="31">
        <v>2075</v>
      </c>
      <c r="B2076" s="31" t="s">
        <v>25601</v>
      </c>
      <c r="C2076" s="31">
        <v>14</v>
      </c>
      <c r="D2076" s="31" t="s">
        <v>42485</v>
      </c>
      <c r="E2076" s="31" t="s">
        <v>42484</v>
      </c>
      <c r="F2076" s="31" t="s">
        <v>42026</v>
      </c>
      <c r="H2076" s="31" t="s">
        <v>42483</v>
      </c>
      <c r="I2076" s="31" t="s">
        <v>42482</v>
      </c>
      <c r="X2076" s="31" t="s">
        <v>42026</v>
      </c>
    </row>
    <row r="2077" spans="1:31">
      <c r="A2077" s="31">
        <v>2076</v>
      </c>
      <c r="B2077" s="31" t="s">
        <v>25599</v>
      </c>
      <c r="C2077" s="31">
        <v>14</v>
      </c>
      <c r="D2077" s="31" t="s">
        <v>42481</v>
      </c>
      <c r="E2077" s="31" t="s">
        <v>42480</v>
      </c>
      <c r="F2077" s="31" t="s">
        <v>42479</v>
      </c>
      <c r="H2077" s="31" t="s">
        <v>42480</v>
      </c>
      <c r="X2077" s="31" t="s">
        <v>42479</v>
      </c>
    </row>
    <row r="2078" spans="1:31">
      <c r="A2078" s="31">
        <v>2077</v>
      </c>
      <c r="B2078" s="31" t="s">
        <v>25604</v>
      </c>
      <c r="C2078" s="31">
        <v>15</v>
      </c>
      <c r="D2078" s="31" t="s">
        <v>42478</v>
      </c>
      <c r="F2078" s="31" t="s">
        <v>42205</v>
      </c>
      <c r="X2078" s="31" t="s">
        <v>42205</v>
      </c>
    </row>
    <row r="2079" spans="1:31">
      <c r="A2079" s="31">
        <v>2078</v>
      </c>
      <c r="B2079" s="31" t="s">
        <v>25606</v>
      </c>
      <c r="C2079" s="31">
        <v>15</v>
      </c>
      <c r="D2079" s="31" t="s">
        <v>42477</v>
      </c>
      <c r="E2079" s="31" t="s">
        <v>42476</v>
      </c>
      <c r="F2079" s="31" t="s">
        <v>41989</v>
      </c>
      <c r="H2079" s="31" t="s">
        <v>42475</v>
      </c>
      <c r="I2079" s="31" t="s">
        <v>42474</v>
      </c>
      <c r="J2079" s="31" t="s">
        <v>42473</v>
      </c>
      <c r="X2079" s="31" t="s">
        <v>41989</v>
      </c>
    </row>
    <row r="2080" spans="1:31">
      <c r="A2080" s="31">
        <v>2079</v>
      </c>
      <c r="B2080" s="31" t="s">
        <v>23369</v>
      </c>
      <c r="C2080" s="31">
        <v>15</v>
      </c>
      <c r="D2080" s="31" t="s">
        <v>42472</v>
      </c>
      <c r="E2080" s="31" t="s">
        <v>42470</v>
      </c>
      <c r="F2080" s="31" t="s">
        <v>42471</v>
      </c>
      <c r="H2080" s="31" t="s">
        <v>42470</v>
      </c>
      <c r="X2080" s="31" t="s">
        <v>42350</v>
      </c>
      <c r="Y2080" s="31" t="s">
        <v>42469</v>
      </c>
    </row>
    <row r="2081" spans="1:34">
      <c r="A2081" s="31">
        <v>2080</v>
      </c>
      <c r="B2081" s="31" t="s">
        <v>28213</v>
      </c>
      <c r="C2081" s="31">
        <v>15</v>
      </c>
      <c r="D2081" s="31" t="s">
        <v>42468</v>
      </c>
      <c r="F2081" s="31" t="s">
        <v>28779</v>
      </c>
      <c r="G2081" s="31" t="s">
        <v>42467</v>
      </c>
      <c r="X2081" s="31" t="s">
        <v>28779</v>
      </c>
      <c r="AC2081" s="31" t="s">
        <v>42467</v>
      </c>
    </row>
    <row r="2082" spans="1:34">
      <c r="A2082" s="31">
        <v>2081</v>
      </c>
      <c r="B2082" s="31" t="s">
        <v>25610</v>
      </c>
      <c r="C2082" s="31">
        <v>16</v>
      </c>
      <c r="D2082" s="31" t="s">
        <v>42466</v>
      </c>
      <c r="E2082" s="31" t="s">
        <v>42465</v>
      </c>
      <c r="F2082" s="31" t="s">
        <v>42462</v>
      </c>
      <c r="H2082" s="31" t="s">
        <v>42464</v>
      </c>
      <c r="I2082" s="31" t="s">
        <v>42463</v>
      </c>
      <c r="X2082" s="31" t="s">
        <v>42462</v>
      </c>
    </row>
    <row r="2083" spans="1:34">
      <c r="A2083" s="31">
        <v>2082</v>
      </c>
      <c r="B2083" s="31" t="s">
        <v>25608</v>
      </c>
      <c r="C2083" s="31">
        <v>16</v>
      </c>
      <c r="D2083" s="31" t="s">
        <v>42461</v>
      </c>
      <c r="E2083" s="31" t="s">
        <v>42460</v>
      </c>
      <c r="F2083" s="31" t="s">
        <v>42255</v>
      </c>
      <c r="H2083" s="31" t="s">
        <v>42460</v>
      </c>
      <c r="X2083" s="31" t="s">
        <v>42255</v>
      </c>
    </row>
    <row r="2084" spans="1:34">
      <c r="A2084" s="31">
        <v>2083</v>
      </c>
      <c r="B2084" s="31" t="s">
        <v>25811</v>
      </c>
      <c r="C2084" s="31">
        <v>7</v>
      </c>
      <c r="D2084" s="31" t="s">
        <v>42459</v>
      </c>
      <c r="E2084" s="31" t="s">
        <v>42458</v>
      </c>
      <c r="F2084" s="31" t="s">
        <v>42200</v>
      </c>
      <c r="G2084" s="31" t="s">
        <v>42457</v>
      </c>
      <c r="H2084" s="31" t="s">
        <v>42456</v>
      </c>
      <c r="I2084" s="31" t="s">
        <v>27543</v>
      </c>
      <c r="J2084" s="31" t="s">
        <v>27784</v>
      </c>
      <c r="X2084" s="31" t="s">
        <v>42200</v>
      </c>
      <c r="AC2084" s="31" t="s">
        <v>41927</v>
      </c>
      <c r="AD2084" s="31" t="s">
        <v>10426</v>
      </c>
      <c r="AE2084" s="31" t="s">
        <v>42455</v>
      </c>
      <c r="AF2084" s="31" t="s">
        <v>42454</v>
      </c>
    </row>
    <row r="2085" spans="1:34">
      <c r="A2085" s="31">
        <v>2084</v>
      </c>
      <c r="B2085" s="31" t="s">
        <v>25651</v>
      </c>
      <c r="C2085" s="31">
        <v>7</v>
      </c>
      <c r="D2085" s="31" t="s">
        <v>42453</v>
      </c>
      <c r="E2085" s="31" t="s">
        <v>42452</v>
      </c>
      <c r="F2085" s="31" t="s">
        <v>42451</v>
      </c>
      <c r="G2085" s="31" t="s">
        <v>42450</v>
      </c>
      <c r="H2085" s="31" t="s">
        <v>42449</v>
      </c>
      <c r="I2085" s="31" t="s">
        <v>42448</v>
      </c>
      <c r="J2085" s="31" t="s">
        <v>42447</v>
      </c>
      <c r="X2085" s="31" t="s">
        <v>42446</v>
      </c>
      <c r="Y2085" s="31" t="s">
        <v>42048</v>
      </c>
      <c r="AC2085" s="31" t="s">
        <v>27646</v>
      </c>
      <c r="AD2085" s="31" t="s">
        <v>41975</v>
      </c>
    </row>
    <row r="2086" spans="1:34">
      <c r="A2086" s="31">
        <v>2085</v>
      </c>
      <c r="B2086" s="31" t="s">
        <v>25174</v>
      </c>
      <c r="C2086" s="31">
        <v>7</v>
      </c>
      <c r="D2086" s="31" t="s">
        <v>42445</v>
      </c>
      <c r="E2086" s="31" t="s">
        <v>27543</v>
      </c>
      <c r="F2086" s="31" t="s">
        <v>41961</v>
      </c>
      <c r="H2086" s="31" t="s">
        <v>27543</v>
      </c>
      <c r="X2086" s="31" t="s">
        <v>41961</v>
      </c>
    </row>
    <row r="2087" spans="1:34">
      <c r="A2087" s="31">
        <v>2086</v>
      </c>
      <c r="B2087" s="31" t="s">
        <v>25176</v>
      </c>
      <c r="C2087" s="31">
        <v>8</v>
      </c>
      <c r="D2087" s="31" t="s">
        <v>42444</v>
      </c>
      <c r="E2087" s="31" t="s">
        <v>42443</v>
      </c>
      <c r="F2087" s="31" t="s">
        <v>42442</v>
      </c>
      <c r="H2087" s="31" t="s">
        <v>42443</v>
      </c>
      <c r="X2087" s="31" t="s">
        <v>42442</v>
      </c>
    </row>
    <row r="2088" spans="1:34">
      <c r="A2088" s="31">
        <v>2087</v>
      </c>
      <c r="B2088" s="31" t="s">
        <v>25178</v>
      </c>
      <c r="C2088" s="31">
        <v>8</v>
      </c>
      <c r="D2088" s="31" t="s">
        <v>42441</v>
      </c>
      <c r="E2088" s="31" t="s">
        <v>42440</v>
      </c>
      <c r="F2088" s="31" t="s">
        <v>42439</v>
      </c>
      <c r="G2088" s="31" t="s">
        <v>27784</v>
      </c>
      <c r="H2088" s="31" t="s">
        <v>42440</v>
      </c>
      <c r="X2088" s="31" t="s">
        <v>42439</v>
      </c>
      <c r="AC2088" s="31" t="s">
        <v>27784</v>
      </c>
    </row>
    <row r="2089" spans="1:34">
      <c r="A2089" s="31">
        <v>2088</v>
      </c>
      <c r="B2089" s="31" t="s">
        <v>25689</v>
      </c>
      <c r="C2089" s="31">
        <v>9</v>
      </c>
      <c r="D2089" s="31" t="s">
        <v>42438</v>
      </c>
      <c r="F2089" s="31" t="s">
        <v>42436</v>
      </c>
      <c r="G2089" s="31" t="s">
        <v>42437</v>
      </c>
      <c r="X2089" s="31" t="s">
        <v>42436</v>
      </c>
      <c r="AC2089" s="31" t="s">
        <v>42337</v>
      </c>
      <c r="AD2089" s="31" t="s">
        <v>42053</v>
      </c>
      <c r="AE2089" s="31" t="s">
        <v>11658</v>
      </c>
      <c r="AF2089" s="31" t="s">
        <v>12168</v>
      </c>
      <c r="AG2089" s="31" t="s">
        <v>27834</v>
      </c>
      <c r="AH2089" s="31" t="s">
        <v>27645</v>
      </c>
    </row>
    <row r="2090" spans="1:34">
      <c r="A2090" s="31">
        <v>2089</v>
      </c>
      <c r="B2090" s="31" t="s">
        <v>25182</v>
      </c>
      <c r="C2090" s="31">
        <v>9</v>
      </c>
      <c r="D2090" s="31" t="s">
        <v>42435</v>
      </c>
      <c r="E2090" s="31" t="s">
        <v>27597</v>
      </c>
      <c r="F2090" s="31" t="s">
        <v>42434</v>
      </c>
      <c r="G2090" s="31" t="s">
        <v>42433</v>
      </c>
      <c r="H2090" s="31" t="s">
        <v>27597</v>
      </c>
      <c r="X2090" s="31" t="s">
        <v>42147</v>
      </c>
      <c r="Y2090" s="31" t="s">
        <v>28779</v>
      </c>
      <c r="AC2090" s="31" t="s">
        <v>42432</v>
      </c>
      <c r="AD2090" s="31" t="s">
        <v>41927</v>
      </c>
      <c r="AE2090" s="31" t="s">
        <v>12991</v>
      </c>
      <c r="AF2090" s="31" t="s">
        <v>27848</v>
      </c>
      <c r="AG2090" s="31" t="s">
        <v>27994</v>
      </c>
      <c r="AH2090" s="31" t="s">
        <v>42431</v>
      </c>
    </row>
    <row r="2091" spans="1:34">
      <c r="A2091" s="31">
        <v>2090</v>
      </c>
      <c r="B2091" s="31" t="s">
        <v>22445</v>
      </c>
      <c r="C2091" s="31">
        <v>10</v>
      </c>
      <c r="D2091" s="31" t="s">
        <v>42430</v>
      </c>
      <c r="E2091" s="31" t="s">
        <v>19713</v>
      </c>
      <c r="F2091" s="31" t="s">
        <v>42429</v>
      </c>
      <c r="H2091" s="31" t="s">
        <v>19713</v>
      </c>
      <c r="X2091" s="31" t="s">
        <v>42429</v>
      </c>
    </row>
    <row r="2092" spans="1:34">
      <c r="A2092" s="31">
        <v>2091</v>
      </c>
      <c r="B2092" s="31" t="s">
        <v>25185</v>
      </c>
      <c r="C2092" s="31">
        <v>11</v>
      </c>
      <c r="D2092" s="31" t="s">
        <v>42428</v>
      </c>
      <c r="E2092" s="31" t="s">
        <v>42427</v>
      </c>
      <c r="F2092" s="31" t="s">
        <v>41953</v>
      </c>
      <c r="G2092" s="31" t="s">
        <v>42426</v>
      </c>
      <c r="H2092" s="31" t="s">
        <v>42427</v>
      </c>
      <c r="X2092" s="31" t="s">
        <v>41953</v>
      </c>
      <c r="AC2092" s="31" t="s">
        <v>42426</v>
      </c>
    </row>
    <row r="2093" spans="1:34">
      <c r="A2093" s="31">
        <v>2092</v>
      </c>
      <c r="B2093" s="31" t="s">
        <v>23278</v>
      </c>
      <c r="C2093" s="31">
        <v>11</v>
      </c>
      <c r="D2093" s="31" t="s">
        <v>42425</v>
      </c>
      <c r="E2093" s="31" t="s">
        <v>42423</v>
      </c>
      <c r="F2093" s="31" t="s">
        <v>42424</v>
      </c>
      <c r="G2093" s="31" t="s">
        <v>27543</v>
      </c>
      <c r="H2093" s="31" t="s">
        <v>42423</v>
      </c>
      <c r="X2093" s="31" t="s">
        <v>42016</v>
      </c>
      <c r="Y2093" s="31" t="s">
        <v>41964</v>
      </c>
      <c r="AC2093" s="31" t="s">
        <v>27543</v>
      </c>
    </row>
    <row r="2094" spans="1:34">
      <c r="A2094" s="31">
        <v>2093</v>
      </c>
      <c r="B2094" s="31" t="s">
        <v>25815</v>
      </c>
      <c r="C2094" s="31">
        <v>7</v>
      </c>
      <c r="D2094" s="31" t="s">
        <v>42422</v>
      </c>
      <c r="E2094" s="31" t="s">
        <v>27805</v>
      </c>
      <c r="F2094" s="31" t="s">
        <v>42200</v>
      </c>
      <c r="G2094" s="31" t="s">
        <v>42421</v>
      </c>
      <c r="H2094" s="31" t="s">
        <v>27805</v>
      </c>
      <c r="X2094" s="31" t="s">
        <v>42200</v>
      </c>
      <c r="AC2094" s="31" t="s">
        <v>42420</v>
      </c>
      <c r="AD2094" s="31" t="s">
        <v>12358</v>
      </c>
      <c r="AE2094" s="31" t="s">
        <v>42419</v>
      </c>
      <c r="AF2094" s="31" t="s">
        <v>42418</v>
      </c>
    </row>
    <row r="2095" spans="1:34">
      <c r="A2095" s="31">
        <v>2094</v>
      </c>
      <c r="B2095" s="31" t="s">
        <v>24858</v>
      </c>
      <c r="C2095" s="31">
        <v>10</v>
      </c>
      <c r="D2095" s="31" t="s">
        <v>42417</v>
      </c>
      <c r="E2095" s="31" t="s">
        <v>42416</v>
      </c>
      <c r="F2095" s="31" t="s">
        <v>42331</v>
      </c>
      <c r="H2095" s="31" t="s">
        <v>42416</v>
      </c>
      <c r="X2095" s="31" t="s">
        <v>42331</v>
      </c>
    </row>
    <row r="2096" spans="1:34">
      <c r="A2096" s="31">
        <v>2095</v>
      </c>
      <c r="B2096" s="31" t="s">
        <v>24861</v>
      </c>
      <c r="C2096" s="31">
        <v>11</v>
      </c>
      <c r="D2096" s="31" t="s">
        <v>42415</v>
      </c>
      <c r="E2096" s="31" t="s">
        <v>42414</v>
      </c>
      <c r="F2096" s="31" t="s">
        <v>42343</v>
      </c>
      <c r="G2096" s="31" t="s">
        <v>11584</v>
      </c>
      <c r="H2096" s="31" t="s">
        <v>42413</v>
      </c>
      <c r="I2096" s="31" t="s">
        <v>42412</v>
      </c>
      <c r="J2096" s="31" t="s">
        <v>27771</v>
      </c>
      <c r="X2096" s="31" t="s">
        <v>42343</v>
      </c>
      <c r="AC2096" s="31" t="s">
        <v>11584</v>
      </c>
    </row>
    <row r="2097" spans="1:29">
      <c r="A2097" s="31">
        <v>2096</v>
      </c>
      <c r="B2097" s="31" t="s">
        <v>112</v>
      </c>
      <c r="C2097" s="31">
        <v>12</v>
      </c>
      <c r="D2097" s="31" t="s">
        <v>42411</v>
      </c>
      <c r="E2097" s="31" t="s">
        <v>2051</v>
      </c>
      <c r="F2097" s="31" t="s">
        <v>42332</v>
      </c>
      <c r="H2097" s="31" t="s">
        <v>2051</v>
      </c>
      <c r="X2097" s="31" t="s">
        <v>42332</v>
      </c>
    </row>
    <row r="2098" spans="1:29">
      <c r="A2098" s="31">
        <v>2097</v>
      </c>
      <c r="B2098" s="31" t="s">
        <v>24867</v>
      </c>
      <c r="C2098" s="31">
        <v>13</v>
      </c>
      <c r="D2098" s="31" t="s">
        <v>42410</v>
      </c>
      <c r="F2098" s="31" t="s">
        <v>42409</v>
      </c>
      <c r="X2098" s="31" t="s">
        <v>42409</v>
      </c>
    </row>
    <row r="2099" spans="1:29">
      <c r="A2099" s="31">
        <v>2098</v>
      </c>
      <c r="B2099" s="31" t="s">
        <v>24865</v>
      </c>
      <c r="C2099" s="31">
        <v>13</v>
      </c>
      <c r="D2099" s="31" t="s">
        <v>42408</v>
      </c>
      <c r="E2099" s="31" t="s">
        <v>42406</v>
      </c>
      <c r="F2099" s="31" t="s">
        <v>42407</v>
      </c>
      <c r="H2099" s="31" t="s">
        <v>42406</v>
      </c>
      <c r="X2099" s="31" t="s">
        <v>42349</v>
      </c>
      <c r="Y2099" s="31" t="s">
        <v>42116</v>
      </c>
      <c r="Z2099" s="31" t="s">
        <v>42021</v>
      </c>
    </row>
    <row r="2100" spans="1:29">
      <c r="A2100" s="31">
        <v>2099</v>
      </c>
      <c r="B2100" s="31" t="s">
        <v>24870</v>
      </c>
      <c r="C2100" s="31">
        <v>14</v>
      </c>
      <c r="D2100" s="31" t="s">
        <v>42405</v>
      </c>
      <c r="F2100" s="31" t="s">
        <v>28781</v>
      </c>
      <c r="X2100" s="31" t="s">
        <v>28781</v>
      </c>
    </row>
    <row r="2101" spans="1:29">
      <c r="A2101" s="31">
        <v>2100</v>
      </c>
      <c r="B2101" s="31" t="s">
        <v>24873</v>
      </c>
      <c r="C2101" s="31">
        <v>14</v>
      </c>
      <c r="D2101" s="31" t="s">
        <v>42404</v>
      </c>
      <c r="E2101" s="31" t="s">
        <v>42403</v>
      </c>
      <c r="F2101" s="31" t="s">
        <v>42402</v>
      </c>
      <c r="H2101" s="31" t="s">
        <v>42403</v>
      </c>
      <c r="X2101" s="31" t="s">
        <v>42402</v>
      </c>
    </row>
    <row r="2102" spans="1:29">
      <c r="A2102" s="31">
        <v>2101</v>
      </c>
      <c r="B2102" s="31" t="s">
        <v>22835</v>
      </c>
      <c r="C2102" s="31">
        <v>14</v>
      </c>
      <c r="D2102" s="31" t="s">
        <v>42401</v>
      </c>
      <c r="E2102" s="31" t="s">
        <v>42400</v>
      </c>
      <c r="F2102" s="31" t="s">
        <v>42399</v>
      </c>
      <c r="H2102" s="31" t="s">
        <v>42400</v>
      </c>
      <c r="X2102" s="31" t="s">
        <v>42399</v>
      </c>
    </row>
    <row r="2103" spans="1:29">
      <c r="A2103" s="31">
        <v>2102</v>
      </c>
      <c r="B2103" s="31" t="s">
        <v>24875</v>
      </c>
      <c r="C2103" s="31">
        <v>17</v>
      </c>
      <c r="D2103" s="31" t="s">
        <v>42398</v>
      </c>
      <c r="E2103" s="31" t="s">
        <v>42397</v>
      </c>
      <c r="F2103" s="31" t="s">
        <v>42349</v>
      </c>
      <c r="H2103" s="31" t="s">
        <v>42396</v>
      </c>
      <c r="I2103" s="31" t="s">
        <v>42395</v>
      </c>
      <c r="X2103" s="31" t="s">
        <v>42349</v>
      </c>
    </row>
    <row r="2104" spans="1:29">
      <c r="A2104" s="31">
        <v>2103</v>
      </c>
      <c r="B2104" s="31" t="s">
        <v>24878</v>
      </c>
      <c r="C2104" s="31">
        <v>20</v>
      </c>
      <c r="D2104" s="31" t="s">
        <v>42394</v>
      </c>
      <c r="E2104" s="31" t="s">
        <v>42393</v>
      </c>
      <c r="F2104" s="31" t="s">
        <v>42141</v>
      </c>
      <c r="H2104" s="31" t="s">
        <v>42393</v>
      </c>
      <c r="X2104" s="31" t="s">
        <v>42141</v>
      </c>
    </row>
    <row r="2105" spans="1:29">
      <c r="A2105" s="31">
        <v>2104</v>
      </c>
      <c r="B2105" s="31" t="s">
        <v>25820</v>
      </c>
      <c r="C2105" s="31">
        <v>8</v>
      </c>
      <c r="D2105" s="31" t="s">
        <v>42392</v>
      </c>
      <c r="E2105" s="31" t="s">
        <v>42391</v>
      </c>
      <c r="F2105" s="31" t="s">
        <v>42388</v>
      </c>
      <c r="H2105" s="31" t="s">
        <v>42390</v>
      </c>
      <c r="I2105" s="31" t="s">
        <v>42389</v>
      </c>
      <c r="X2105" s="31" t="s">
        <v>42388</v>
      </c>
    </row>
    <row r="2106" spans="1:29">
      <c r="A2106" s="31">
        <v>2105</v>
      </c>
      <c r="B2106" s="31" t="s">
        <v>24982</v>
      </c>
      <c r="C2106" s="31">
        <v>11</v>
      </c>
      <c r="D2106" s="31" t="s">
        <v>42387</v>
      </c>
      <c r="E2106" s="31" t="s">
        <v>42386</v>
      </c>
      <c r="F2106" s="31" t="s">
        <v>42385</v>
      </c>
      <c r="G2106" s="31" t="s">
        <v>27557</v>
      </c>
      <c r="H2106" s="31" t="s">
        <v>12414</v>
      </c>
      <c r="I2106" s="31" t="s">
        <v>42384</v>
      </c>
      <c r="J2106" s="31" t="s">
        <v>42383</v>
      </c>
      <c r="X2106" s="31" t="s">
        <v>42331</v>
      </c>
      <c r="Y2106" s="31" t="s">
        <v>42382</v>
      </c>
      <c r="AC2106" s="31" t="s">
        <v>27557</v>
      </c>
    </row>
    <row r="2107" spans="1:29">
      <c r="A2107" s="31">
        <v>2106</v>
      </c>
      <c r="B2107" s="31" t="s">
        <v>23616</v>
      </c>
      <c r="C2107" s="31">
        <v>11</v>
      </c>
      <c r="D2107" s="31" t="s">
        <v>42381</v>
      </c>
      <c r="E2107" s="31" t="s">
        <v>42380</v>
      </c>
      <c r="F2107" s="31" t="s">
        <v>41986</v>
      </c>
      <c r="G2107" s="31" t="s">
        <v>42377</v>
      </c>
      <c r="H2107" s="31" t="s">
        <v>42379</v>
      </c>
      <c r="I2107" s="31" t="s">
        <v>42378</v>
      </c>
      <c r="X2107" s="31" t="s">
        <v>41986</v>
      </c>
      <c r="AC2107" s="31" t="s">
        <v>42377</v>
      </c>
    </row>
    <row r="2108" spans="1:29">
      <c r="A2108" s="31">
        <v>2107</v>
      </c>
      <c r="B2108" s="31" t="s">
        <v>23624</v>
      </c>
      <c r="C2108" s="31">
        <v>13</v>
      </c>
      <c r="D2108" s="31" t="s">
        <v>42376</v>
      </c>
      <c r="E2108" s="31" t="s">
        <v>42374</v>
      </c>
      <c r="F2108" s="31" t="s">
        <v>42375</v>
      </c>
      <c r="G2108" s="31" t="s">
        <v>41951</v>
      </c>
      <c r="H2108" s="31" t="s">
        <v>42374</v>
      </c>
      <c r="X2108" s="31" t="s">
        <v>28783</v>
      </c>
      <c r="Y2108" s="31" t="s">
        <v>41934</v>
      </c>
      <c r="AC2108" s="31" t="s">
        <v>41951</v>
      </c>
    </row>
    <row r="2109" spans="1:29">
      <c r="A2109" s="31">
        <v>2108</v>
      </c>
      <c r="B2109" s="31" t="s">
        <v>23620</v>
      </c>
      <c r="C2109" s="31">
        <v>13</v>
      </c>
      <c r="D2109" s="31" t="s">
        <v>42373</v>
      </c>
      <c r="E2109" s="31" t="s">
        <v>42372</v>
      </c>
      <c r="F2109" s="31" t="s">
        <v>42371</v>
      </c>
      <c r="H2109" s="31" t="s">
        <v>42372</v>
      </c>
      <c r="X2109" s="31" t="s">
        <v>42371</v>
      </c>
    </row>
    <row r="2110" spans="1:29">
      <c r="A2110" s="31">
        <v>2109</v>
      </c>
      <c r="B2110" s="31" t="s">
        <v>23622</v>
      </c>
      <c r="C2110" s="31">
        <v>13</v>
      </c>
      <c r="D2110" s="31" t="s">
        <v>42370</v>
      </c>
      <c r="F2110" s="31" t="s">
        <v>42369</v>
      </c>
      <c r="X2110" s="31" t="s">
        <v>42368</v>
      </c>
      <c r="Y2110" s="31" t="s">
        <v>42367</v>
      </c>
    </row>
    <row r="2111" spans="1:29">
      <c r="A2111" s="31">
        <v>2110</v>
      </c>
      <c r="B2111" s="31" t="s">
        <v>23627</v>
      </c>
      <c r="C2111" s="31">
        <v>14</v>
      </c>
      <c r="D2111" s="31" t="s">
        <v>42366</v>
      </c>
      <c r="E2111" s="31" t="s">
        <v>13588</v>
      </c>
      <c r="F2111" s="31" t="s">
        <v>42365</v>
      </c>
      <c r="H2111" s="31" t="s">
        <v>13588</v>
      </c>
      <c r="X2111" s="31" t="s">
        <v>42365</v>
      </c>
    </row>
    <row r="2112" spans="1:29">
      <c r="A2112" s="31">
        <v>2111</v>
      </c>
      <c r="B2112" s="31" t="s">
        <v>25833</v>
      </c>
      <c r="C2112" s="31">
        <v>14</v>
      </c>
      <c r="D2112" s="31" t="s">
        <v>42364</v>
      </c>
      <c r="F2112" s="31" t="s">
        <v>41989</v>
      </c>
      <c r="X2112" s="31" t="s">
        <v>41989</v>
      </c>
    </row>
    <row r="2113" spans="1:31">
      <c r="A2113" s="31">
        <v>2112</v>
      </c>
      <c r="B2113" s="31" t="s">
        <v>23629</v>
      </c>
      <c r="C2113" s="31">
        <v>14</v>
      </c>
      <c r="D2113" s="31" t="s">
        <v>42363</v>
      </c>
      <c r="F2113" s="31" t="s">
        <v>42361</v>
      </c>
      <c r="G2113" s="31" t="s">
        <v>42362</v>
      </c>
      <c r="X2113" s="31" t="s">
        <v>42361</v>
      </c>
      <c r="AC2113" s="31" t="s">
        <v>41946</v>
      </c>
      <c r="AD2113" s="31" t="s">
        <v>12355</v>
      </c>
      <c r="AE2113" s="31" t="s">
        <v>27644</v>
      </c>
    </row>
    <row r="2114" spans="1:31">
      <c r="A2114" s="31">
        <v>2113</v>
      </c>
      <c r="B2114" s="31" t="s">
        <v>22618</v>
      </c>
      <c r="C2114" s="31">
        <v>14</v>
      </c>
      <c r="D2114" s="31" t="s">
        <v>42360</v>
      </c>
      <c r="E2114" s="31" t="s">
        <v>42359</v>
      </c>
      <c r="F2114" s="31" t="s">
        <v>42358</v>
      </c>
      <c r="H2114" s="31" t="s">
        <v>42357</v>
      </c>
      <c r="I2114" s="31" t="s">
        <v>42356</v>
      </c>
      <c r="X2114" s="31" t="s">
        <v>41989</v>
      </c>
      <c r="Y2114" s="31" t="s">
        <v>42355</v>
      </c>
    </row>
    <row r="2115" spans="1:31">
      <c r="A2115" s="31">
        <v>2114</v>
      </c>
      <c r="B2115" s="31" t="s">
        <v>23634</v>
      </c>
      <c r="C2115" s="31">
        <v>15</v>
      </c>
      <c r="D2115" s="31" t="s">
        <v>42354</v>
      </c>
      <c r="E2115" s="31" t="s">
        <v>42352</v>
      </c>
      <c r="F2115" s="31" t="s">
        <v>42353</v>
      </c>
      <c r="H2115" s="31" t="s">
        <v>42352</v>
      </c>
      <c r="X2115" s="31" t="s">
        <v>42351</v>
      </c>
      <c r="Y2115" s="31" t="s">
        <v>42350</v>
      </c>
      <c r="Z2115" s="31" t="s">
        <v>42116</v>
      </c>
      <c r="AA2115" s="31" t="s">
        <v>42349</v>
      </c>
    </row>
    <row r="2116" spans="1:31">
      <c r="A2116" s="31">
        <v>2115</v>
      </c>
      <c r="B2116" s="31" t="s">
        <v>22993</v>
      </c>
      <c r="C2116" s="31">
        <v>16</v>
      </c>
      <c r="D2116" s="31" t="s">
        <v>42348</v>
      </c>
      <c r="E2116" s="31" t="s">
        <v>42347</v>
      </c>
      <c r="F2116" s="31" t="s">
        <v>28781</v>
      </c>
      <c r="H2116" s="31" t="s">
        <v>42347</v>
      </c>
      <c r="X2116" s="31" t="s">
        <v>28781</v>
      </c>
    </row>
    <row r="2117" spans="1:31">
      <c r="A2117" s="31">
        <v>2116</v>
      </c>
      <c r="B2117" s="31" t="s">
        <v>25824</v>
      </c>
      <c r="C2117" s="31">
        <v>16</v>
      </c>
      <c r="D2117" s="31" t="s">
        <v>42346</v>
      </c>
      <c r="E2117" s="31" t="s">
        <v>42345</v>
      </c>
      <c r="F2117" s="31" t="s">
        <v>42343</v>
      </c>
      <c r="H2117" s="31" t="s">
        <v>10451</v>
      </c>
      <c r="I2117" s="31" t="s">
        <v>42344</v>
      </c>
      <c r="X2117" s="31" t="s">
        <v>42343</v>
      </c>
    </row>
    <row r="2118" spans="1:31">
      <c r="A2118" s="31">
        <v>2117</v>
      </c>
      <c r="B2118" s="31" t="s">
        <v>23638</v>
      </c>
      <c r="C2118" s="31">
        <v>16</v>
      </c>
      <c r="D2118" s="31" t="s">
        <v>42342</v>
      </c>
      <c r="F2118" s="31" t="s">
        <v>42141</v>
      </c>
      <c r="X2118" s="31" t="s">
        <v>42141</v>
      </c>
    </row>
    <row r="2119" spans="1:31">
      <c r="A2119" s="31">
        <v>2118</v>
      </c>
      <c r="B2119" s="31" t="s">
        <v>25640</v>
      </c>
      <c r="C2119" s="31">
        <v>16</v>
      </c>
      <c r="D2119" s="31" t="s">
        <v>42341</v>
      </c>
      <c r="E2119" s="31" t="s">
        <v>42339</v>
      </c>
      <c r="F2119" s="31" t="s">
        <v>42338</v>
      </c>
      <c r="G2119" s="31" t="s">
        <v>42340</v>
      </c>
      <c r="H2119" s="31" t="s">
        <v>42339</v>
      </c>
      <c r="X2119" s="31" t="s">
        <v>42338</v>
      </c>
      <c r="AC2119" s="31" t="s">
        <v>27522</v>
      </c>
      <c r="AD2119" s="31" t="s">
        <v>42337</v>
      </c>
      <c r="AE2119" s="31" t="s">
        <v>27586</v>
      </c>
    </row>
    <row r="2120" spans="1:31">
      <c r="A2120" s="31">
        <v>2119</v>
      </c>
      <c r="B2120" s="31" t="s">
        <v>23640</v>
      </c>
      <c r="C2120" s="31">
        <v>16</v>
      </c>
      <c r="D2120" s="31" t="s">
        <v>42336</v>
      </c>
      <c r="E2120" s="31" t="s">
        <v>42335</v>
      </c>
      <c r="F2120" s="31" t="s">
        <v>42323</v>
      </c>
      <c r="H2120" s="31" t="s">
        <v>42335</v>
      </c>
      <c r="X2120" s="31" t="s">
        <v>42323</v>
      </c>
    </row>
    <row r="2121" spans="1:31">
      <c r="A2121" s="31">
        <v>2120</v>
      </c>
      <c r="B2121" s="31" t="s">
        <v>23636</v>
      </c>
      <c r="C2121" s="31">
        <v>16</v>
      </c>
      <c r="D2121" s="31" t="s">
        <v>42334</v>
      </c>
      <c r="F2121" s="31" t="s">
        <v>42333</v>
      </c>
      <c r="X2121" s="31" t="s">
        <v>42332</v>
      </c>
      <c r="Y2121" s="31" t="s">
        <v>42331</v>
      </c>
    </row>
    <row r="2122" spans="1:31">
      <c r="A2122" s="31">
        <v>2121</v>
      </c>
      <c r="B2122" s="31" t="s">
        <v>23643</v>
      </c>
      <c r="C2122" s="31">
        <v>17</v>
      </c>
      <c r="D2122" s="31" t="s">
        <v>42330</v>
      </c>
      <c r="E2122" s="31" t="s">
        <v>42329</v>
      </c>
      <c r="F2122" s="31" t="s">
        <v>42328</v>
      </c>
      <c r="G2122" s="31" t="s">
        <v>12168</v>
      </c>
      <c r="H2122" s="31" t="s">
        <v>42329</v>
      </c>
      <c r="X2122" s="31" t="s">
        <v>42328</v>
      </c>
      <c r="AC2122" s="31" t="s">
        <v>12168</v>
      </c>
    </row>
    <row r="2123" spans="1:31">
      <c r="A2123" s="31">
        <v>2122</v>
      </c>
      <c r="B2123" s="31" t="s">
        <v>25648</v>
      </c>
      <c r="C2123" s="31">
        <v>18</v>
      </c>
      <c r="D2123" s="31" t="s">
        <v>42327</v>
      </c>
      <c r="E2123" s="31" t="s">
        <v>42324</v>
      </c>
      <c r="F2123" s="31" t="s">
        <v>42326</v>
      </c>
      <c r="G2123" s="31" t="s">
        <v>42325</v>
      </c>
      <c r="H2123" s="31" t="s">
        <v>42324</v>
      </c>
      <c r="X2123" s="31" t="s">
        <v>42323</v>
      </c>
      <c r="Y2123" s="31" t="s">
        <v>42090</v>
      </c>
      <c r="AC2123" s="31" t="s">
        <v>12031</v>
      </c>
      <c r="AD2123" s="31" t="s">
        <v>27522</v>
      </c>
    </row>
    <row r="2124" spans="1:31">
      <c r="A2124" s="31">
        <v>2123</v>
      </c>
      <c r="B2124" s="31" t="s">
        <v>23646</v>
      </c>
      <c r="C2124" s="31">
        <v>18</v>
      </c>
      <c r="D2124" s="31" t="s">
        <v>42322</v>
      </c>
      <c r="E2124" s="31" t="s">
        <v>42321</v>
      </c>
      <c r="F2124" s="31" t="s">
        <v>42318</v>
      </c>
      <c r="H2124" s="31" t="s">
        <v>42320</v>
      </c>
      <c r="I2124" s="31" t="s">
        <v>42319</v>
      </c>
      <c r="X2124" s="31" t="s">
        <v>42318</v>
      </c>
    </row>
    <row r="2125" spans="1:31">
      <c r="A2125" s="31">
        <v>2124</v>
      </c>
      <c r="B2125" s="31" t="s">
        <v>23649</v>
      </c>
      <c r="C2125" s="31">
        <v>18</v>
      </c>
      <c r="D2125" s="31" t="s">
        <v>42317</v>
      </c>
      <c r="E2125" s="31" t="s">
        <v>42316</v>
      </c>
      <c r="F2125" s="31" t="s">
        <v>42246</v>
      </c>
      <c r="G2125" s="31" t="s">
        <v>42315</v>
      </c>
      <c r="H2125" s="31" t="s">
        <v>42314</v>
      </c>
      <c r="I2125" s="31" t="s">
        <v>42313</v>
      </c>
      <c r="J2125" s="31" t="s">
        <v>42312</v>
      </c>
      <c r="X2125" s="31" t="s">
        <v>42246</v>
      </c>
      <c r="AC2125" s="31" t="s">
        <v>42311</v>
      </c>
      <c r="AD2125" s="31" t="s">
        <v>42310</v>
      </c>
      <c r="AE2125" s="31" t="s">
        <v>7807</v>
      </c>
    </row>
    <row r="2126" spans="1:31">
      <c r="A2126" s="31">
        <v>2125</v>
      </c>
      <c r="B2126" s="31" t="s">
        <v>22169</v>
      </c>
      <c r="C2126" s="31">
        <v>19</v>
      </c>
      <c r="D2126" s="31" t="s">
        <v>42309</v>
      </c>
      <c r="E2126" s="31" t="s">
        <v>42300</v>
      </c>
      <c r="F2126" s="31" t="s">
        <v>42308</v>
      </c>
      <c r="G2126" s="31" t="s">
        <v>42307</v>
      </c>
      <c r="H2126" s="31" t="s">
        <v>42300</v>
      </c>
      <c r="X2126" s="31" t="s">
        <v>42016</v>
      </c>
      <c r="Y2126" s="31" t="s">
        <v>41957</v>
      </c>
      <c r="AC2126" s="31" t="s">
        <v>27745</v>
      </c>
      <c r="AD2126" s="31" t="s">
        <v>42306</v>
      </c>
      <c r="AE2126" s="31" t="s">
        <v>42305</v>
      </c>
    </row>
    <row r="2127" spans="1:31">
      <c r="A2127" s="31">
        <v>2126</v>
      </c>
      <c r="B2127" s="31" t="s">
        <v>23651</v>
      </c>
      <c r="C2127" s="31">
        <v>20</v>
      </c>
      <c r="D2127" s="31" t="s">
        <v>42304</v>
      </c>
      <c r="E2127" s="31" t="s">
        <v>27522</v>
      </c>
      <c r="F2127" s="31" t="s">
        <v>42107</v>
      </c>
      <c r="H2127" s="31" t="s">
        <v>27522</v>
      </c>
      <c r="X2127" s="31" t="s">
        <v>42107</v>
      </c>
    </row>
    <row r="2128" spans="1:31">
      <c r="A2128" s="31">
        <v>2127</v>
      </c>
      <c r="B2128" s="31" t="s">
        <v>23654</v>
      </c>
      <c r="C2128" s="31">
        <v>23</v>
      </c>
      <c r="D2128" s="31" t="s">
        <v>42303</v>
      </c>
      <c r="E2128" s="31" t="s">
        <v>42302</v>
      </c>
      <c r="F2128" s="31" t="s">
        <v>42255</v>
      </c>
      <c r="G2128" s="31" t="s">
        <v>42093</v>
      </c>
      <c r="H2128" s="31" t="s">
        <v>42301</v>
      </c>
      <c r="I2128" s="31" t="s">
        <v>42300</v>
      </c>
      <c r="X2128" s="31" t="s">
        <v>42255</v>
      </c>
      <c r="AC2128" s="31" t="s">
        <v>27745</v>
      </c>
      <c r="AD2128" s="31" t="s">
        <v>42089</v>
      </c>
    </row>
    <row r="2129" spans="1:34">
      <c r="A2129" s="31">
        <v>2128</v>
      </c>
      <c r="B2129" s="31" t="s">
        <v>25166</v>
      </c>
      <c r="C2129" s="31">
        <v>12</v>
      </c>
      <c r="D2129" s="31" t="s">
        <v>42299</v>
      </c>
      <c r="F2129" s="31" t="s">
        <v>42255</v>
      </c>
      <c r="G2129" s="31" t="s">
        <v>42298</v>
      </c>
      <c r="X2129" s="31" t="s">
        <v>42255</v>
      </c>
      <c r="AC2129" s="31" t="s">
        <v>42297</v>
      </c>
      <c r="AD2129" s="31" t="s">
        <v>35166</v>
      </c>
    </row>
    <row r="2130" spans="1:34">
      <c r="A2130" s="31">
        <v>2129</v>
      </c>
      <c r="B2130" s="31" t="s">
        <v>23276</v>
      </c>
      <c r="C2130" s="31">
        <v>14</v>
      </c>
      <c r="D2130" s="31" t="s">
        <v>42296</v>
      </c>
      <c r="F2130" s="31" t="s">
        <v>41953</v>
      </c>
      <c r="X2130" s="31" t="s">
        <v>41953</v>
      </c>
    </row>
    <row r="2131" spans="1:34">
      <c r="A2131" s="31">
        <v>2130</v>
      </c>
      <c r="B2131" s="31" t="s">
        <v>25169</v>
      </c>
      <c r="C2131" s="31">
        <v>14</v>
      </c>
      <c r="D2131" s="31" t="s">
        <v>42295</v>
      </c>
      <c r="F2131" s="31" t="s">
        <v>42294</v>
      </c>
      <c r="X2131" s="31" t="s">
        <v>42294</v>
      </c>
    </row>
    <row r="2132" spans="1:34">
      <c r="A2132" s="31">
        <v>2131</v>
      </c>
      <c r="B2132" s="31" t="s">
        <v>25171</v>
      </c>
      <c r="C2132" s="31">
        <v>15</v>
      </c>
      <c r="D2132" s="31" t="s">
        <v>42293</v>
      </c>
      <c r="E2132" s="31" t="s">
        <v>42292</v>
      </c>
      <c r="F2132" s="31" t="s">
        <v>42291</v>
      </c>
      <c r="H2132" s="31" t="s">
        <v>42292</v>
      </c>
      <c r="X2132" s="31" t="s">
        <v>42291</v>
      </c>
    </row>
    <row r="2133" spans="1:34">
      <c r="A2133" s="31">
        <v>2132</v>
      </c>
      <c r="B2133" s="31" t="s">
        <v>25508</v>
      </c>
      <c r="C2133" s="31">
        <v>18</v>
      </c>
      <c r="D2133" s="31" t="s">
        <v>42290</v>
      </c>
      <c r="E2133" s="31" t="s">
        <v>42289</v>
      </c>
      <c r="F2133" s="31" t="s">
        <v>42021</v>
      </c>
      <c r="G2133" s="31" t="s">
        <v>13833</v>
      </c>
      <c r="H2133" s="31" t="s">
        <v>42288</v>
      </c>
      <c r="I2133" s="31" t="s">
        <v>42287</v>
      </c>
      <c r="X2133" s="31" t="s">
        <v>42021</v>
      </c>
      <c r="AC2133" s="31" t="s">
        <v>13833</v>
      </c>
    </row>
    <row r="2134" spans="1:34">
      <c r="A2134" s="31">
        <v>2133</v>
      </c>
      <c r="B2134" s="31" t="s">
        <v>24989</v>
      </c>
      <c r="C2134" s="31">
        <v>8</v>
      </c>
      <c r="D2134" s="31" t="s">
        <v>42286</v>
      </c>
      <c r="E2134" s="31" t="s">
        <v>42285</v>
      </c>
      <c r="F2134" s="31" t="s">
        <v>42284</v>
      </c>
      <c r="H2134" s="31" t="s">
        <v>42285</v>
      </c>
      <c r="X2134" s="31" t="s">
        <v>42284</v>
      </c>
    </row>
    <row r="2135" spans="1:34">
      <c r="A2135" s="31">
        <v>2134</v>
      </c>
      <c r="B2135" s="31" t="s">
        <v>25624</v>
      </c>
      <c r="C2135" s="31">
        <v>8</v>
      </c>
      <c r="D2135" s="31" t="s">
        <v>42283</v>
      </c>
      <c r="E2135" s="31" t="s">
        <v>42282</v>
      </c>
      <c r="F2135" s="31" t="s">
        <v>42281</v>
      </c>
      <c r="G2135" s="31" t="s">
        <v>42280</v>
      </c>
      <c r="H2135" s="31" t="s">
        <v>42279</v>
      </c>
      <c r="I2135" s="31" t="s">
        <v>42278</v>
      </c>
      <c r="X2135" s="31" t="s">
        <v>42277</v>
      </c>
      <c r="Y2135" s="31" t="s">
        <v>42276</v>
      </c>
      <c r="AC2135" s="31" t="s">
        <v>42275</v>
      </c>
      <c r="AD2135" s="31" t="s">
        <v>42274</v>
      </c>
      <c r="AE2135" s="31" t="s">
        <v>42273</v>
      </c>
      <c r="AF2135" s="31" t="s">
        <v>42272</v>
      </c>
      <c r="AG2135" s="31" t="s">
        <v>27634</v>
      </c>
      <c r="AH2135" s="31" t="s">
        <v>27642</v>
      </c>
    </row>
    <row r="2136" spans="1:34">
      <c r="A2136" s="31">
        <v>2135</v>
      </c>
      <c r="B2136" s="31" t="s">
        <v>24991</v>
      </c>
      <c r="C2136" s="31">
        <v>8</v>
      </c>
      <c r="D2136" s="31" t="s">
        <v>42271</v>
      </c>
      <c r="E2136" s="31" t="s">
        <v>42270</v>
      </c>
      <c r="F2136" s="31" t="s">
        <v>42266</v>
      </c>
      <c r="G2136" s="31" t="s">
        <v>42269</v>
      </c>
      <c r="H2136" s="31" t="s">
        <v>42268</v>
      </c>
      <c r="I2136" s="31" t="s">
        <v>42267</v>
      </c>
      <c r="X2136" s="31" t="s">
        <v>42266</v>
      </c>
      <c r="AC2136" s="31" t="s">
        <v>42265</v>
      </c>
      <c r="AD2136" s="31" t="s">
        <v>42264</v>
      </c>
    </row>
    <row r="2137" spans="1:34">
      <c r="A2137" s="31">
        <v>2136</v>
      </c>
      <c r="B2137" s="31" t="s">
        <v>23241</v>
      </c>
      <c r="C2137" s="31">
        <v>10</v>
      </c>
      <c r="D2137" s="31" t="s">
        <v>42263</v>
      </c>
      <c r="F2137" s="31" t="s">
        <v>42262</v>
      </c>
      <c r="X2137" s="31" t="s">
        <v>42262</v>
      </c>
    </row>
    <row r="2138" spans="1:34">
      <c r="A2138" s="31">
        <v>2137</v>
      </c>
      <c r="B2138" s="31" t="s">
        <v>24997</v>
      </c>
      <c r="C2138" s="31">
        <v>10</v>
      </c>
      <c r="D2138" s="31" t="s">
        <v>42261</v>
      </c>
      <c r="F2138" s="31" t="s">
        <v>42260</v>
      </c>
      <c r="X2138" s="31" t="s">
        <v>42260</v>
      </c>
    </row>
    <row r="2139" spans="1:34">
      <c r="A2139" s="31">
        <v>2138</v>
      </c>
      <c r="B2139" s="31" t="s">
        <v>24994</v>
      </c>
      <c r="C2139" s="31">
        <v>10</v>
      </c>
      <c r="D2139" s="31" t="s">
        <v>42259</v>
      </c>
      <c r="E2139" s="31" t="s">
        <v>42258</v>
      </c>
      <c r="F2139" s="31" t="s">
        <v>42255</v>
      </c>
      <c r="H2139" s="31" t="s">
        <v>42257</v>
      </c>
      <c r="I2139" s="31" t="s">
        <v>42256</v>
      </c>
      <c r="X2139" s="31" t="s">
        <v>42255</v>
      </c>
    </row>
    <row r="2140" spans="1:34">
      <c r="A2140" s="31">
        <v>2139</v>
      </c>
      <c r="B2140" s="31" t="s">
        <v>25006</v>
      </c>
      <c r="C2140" s="31">
        <v>11</v>
      </c>
      <c r="D2140" s="31" t="s">
        <v>42254</v>
      </c>
      <c r="F2140" s="31" t="s">
        <v>42253</v>
      </c>
      <c r="X2140" s="31" t="s">
        <v>42253</v>
      </c>
    </row>
    <row r="2141" spans="1:34">
      <c r="A2141" s="31">
        <v>2140</v>
      </c>
      <c r="B2141" s="31" t="s">
        <v>24999</v>
      </c>
      <c r="C2141" s="31">
        <v>11</v>
      </c>
      <c r="D2141" s="31" t="s">
        <v>42252</v>
      </c>
      <c r="E2141" s="31" t="s">
        <v>42251</v>
      </c>
      <c r="F2141" s="31" t="s">
        <v>42131</v>
      </c>
      <c r="H2141" s="31" t="s">
        <v>42250</v>
      </c>
      <c r="I2141" s="31" t="s">
        <v>42249</v>
      </c>
      <c r="X2141" s="31" t="s">
        <v>42131</v>
      </c>
    </row>
    <row r="2142" spans="1:34">
      <c r="A2142" s="31">
        <v>2141</v>
      </c>
      <c r="B2142" s="31" t="s">
        <v>25002</v>
      </c>
      <c r="C2142" s="31">
        <v>11</v>
      </c>
      <c r="D2142" s="31" t="s">
        <v>42248</v>
      </c>
      <c r="E2142" s="31" t="s">
        <v>42247</v>
      </c>
      <c r="F2142" s="31" t="s">
        <v>42246</v>
      </c>
      <c r="G2142" s="31" t="s">
        <v>42105</v>
      </c>
      <c r="H2142" s="31" t="s">
        <v>42247</v>
      </c>
      <c r="X2142" s="31" t="s">
        <v>42246</v>
      </c>
      <c r="AC2142" s="31" t="s">
        <v>42105</v>
      </c>
    </row>
    <row r="2143" spans="1:34">
      <c r="A2143" s="31">
        <v>2142</v>
      </c>
      <c r="B2143" s="31" t="s">
        <v>25012</v>
      </c>
      <c r="C2143" s="31">
        <v>11</v>
      </c>
      <c r="D2143" s="31" t="s">
        <v>42245</v>
      </c>
      <c r="E2143" s="31" t="s">
        <v>42244</v>
      </c>
      <c r="F2143" s="31" t="s">
        <v>28779</v>
      </c>
      <c r="H2143" s="31" t="s">
        <v>42244</v>
      </c>
      <c r="X2143" s="31" t="s">
        <v>28779</v>
      </c>
    </row>
    <row r="2144" spans="1:34">
      <c r="A2144" s="31">
        <v>2143</v>
      </c>
      <c r="B2144" s="31" t="s">
        <v>25004</v>
      </c>
      <c r="C2144" s="31">
        <v>11</v>
      </c>
      <c r="D2144" s="31" t="s">
        <v>42243</v>
      </c>
      <c r="F2144" s="31" t="s">
        <v>42021</v>
      </c>
      <c r="G2144" s="31" t="s">
        <v>42242</v>
      </c>
      <c r="X2144" s="31" t="s">
        <v>42021</v>
      </c>
      <c r="AC2144" s="31" t="s">
        <v>2051</v>
      </c>
      <c r="AD2144" s="31" t="s">
        <v>28101</v>
      </c>
    </row>
    <row r="2145" spans="1:36">
      <c r="A2145" s="31">
        <v>2144</v>
      </c>
      <c r="B2145" s="31" t="s">
        <v>25009</v>
      </c>
      <c r="C2145" s="31">
        <v>11</v>
      </c>
      <c r="D2145" s="31" t="s">
        <v>42241</v>
      </c>
      <c r="F2145" s="31" t="s">
        <v>42239</v>
      </c>
      <c r="G2145" s="31" t="s">
        <v>42240</v>
      </c>
      <c r="X2145" s="31" t="s">
        <v>42239</v>
      </c>
      <c r="AC2145" s="31" t="s">
        <v>41927</v>
      </c>
      <c r="AD2145" s="31" t="s">
        <v>41946</v>
      </c>
      <c r="AE2145" s="31" t="s">
        <v>42238</v>
      </c>
    </row>
    <row r="2146" spans="1:36">
      <c r="A2146" s="31">
        <v>2145</v>
      </c>
      <c r="B2146" s="31" t="s">
        <v>22404</v>
      </c>
      <c r="C2146" s="31">
        <v>12</v>
      </c>
      <c r="D2146" s="31" t="s">
        <v>42237</v>
      </c>
      <c r="F2146" s="31" t="s">
        <v>41909</v>
      </c>
      <c r="X2146" s="31" t="s">
        <v>41909</v>
      </c>
    </row>
    <row r="2147" spans="1:36">
      <c r="A2147" s="31">
        <v>2146</v>
      </c>
      <c r="B2147" s="31" t="s">
        <v>25637</v>
      </c>
      <c r="C2147" s="31">
        <v>12</v>
      </c>
      <c r="D2147" s="31" t="s">
        <v>42236</v>
      </c>
      <c r="E2147" s="31" t="s">
        <v>42235</v>
      </c>
      <c r="F2147" s="31" t="s">
        <v>42014</v>
      </c>
      <c r="H2147" s="31" t="s">
        <v>42234</v>
      </c>
      <c r="I2147" s="31" t="s">
        <v>42210</v>
      </c>
      <c r="X2147" s="31" t="s">
        <v>42014</v>
      </c>
    </row>
    <row r="2148" spans="1:36">
      <c r="A2148" s="31">
        <v>2147</v>
      </c>
      <c r="B2148" s="31" t="s">
        <v>25016</v>
      </c>
      <c r="C2148" s="31">
        <v>13</v>
      </c>
      <c r="D2148" s="31" t="s">
        <v>42233</v>
      </c>
      <c r="E2148" s="31" t="s">
        <v>42232</v>
      </c>
      <c r="F2148" s="31" t="s">
        <v>41953</v>
      </c>
      <c r="H2148" s="31" t="s">
        <v>42231</v>
      </c>
      <c r="I2148" s="31" t="s">
        <v>42230</v>
      </c>
      <c r="X2148" s="31" t="s">
        <v>41953</v>
      </c>
    </row>
    <row r="2149" spans="1:36">
      <c r="A2149" s="31">
        <v>2148</v>
      </c>
      <c r="B2149" s="31" t="s">
        <v>23244</v>
      </c>
      <c r="C2149" s="31">
        <v>14</v>
      </c>
      <c r="D2149" s="31" t="s">
        <v>42229</v>
      </c>
      <c r="E2149" s="31" t="s">
        <v>42228</v>
      </c>
      <c r="F2149" s="31" t="s">
        <v>42107</v>
      </c>
      <c r="H2149" s="31" t="s">
        <v>42228</v>
      </c>
      <c r="X2149" s="31" t="s">
        <v>42107</v>
      </c>
    </row>
    <row r="2150" spans="1:36">
      <c r="A2150" s="31">
        <v>2149</v>
      </c>
      <c r="B2150" s="31" t="s">
        <v>25019</v>
      </c>
      <c r="C2150" s="31">
        <v>14</v>
      </c>
      <c r="D2150" s="31" t="s">
        <v>42227</v>
      </c>
      <c r="E2150" s="31" t="s">
        <v>42226</v>
      </c>
      <c r="F2150" s="31" t="s">
        <v>42225</v>
      </c>
      <c r="G2150" s="31" t="s">
        <v>42224</v>
      </c>
      <c r="H2150" s="31" t="s">
        <v>42223</v>
      </c>
      <c r="I2150" s="31" t="s">
        <v>42222</v>
      </c>
      <c r="J2150" s="31" t="s">
        <v>42221</v>
      </c>
      <c r="K2150" s="31" t="s">
        <v>42220</v>
      </c>
      <c r="L2150" s="31" t="s">
        <v>42219</v>
      </c>
      <c r="X2150" s="31" t="s">
        <v>42131</v>
      </c>
      <c r="Y2150" s="31" t="s">
        <v>42218</v>
      </c>
      <c r="AC2150" s="31" t="s">
        <v>41927</v>
      </c>
      <c r="AD2150" s="31" t="s">
        <v>42217</v>
      </c>
    </row>
    <row r="2151" spans="1:36">
      <c r="A2151" s="31">
        <v>2150</v>
      </c>
      <c r="B2151" s="31" t="s">
        <v>25022</v>
      </c>
      <c r="C2151" s="31">
        <v>16</v>
      </c>
      <c r="D2151" s="31" t="s">
        <v>42216</v>
      </c>
      <c r="E2151" s="31" t="s">
        <v>42215</v>
      </c>
      <c r="F2151" s="31" t="s">
        <v>41934</v>
      </c>
      <c r="G2151" s="31" t="s">
        <v>7807</v>
      </c>
      <c r="H2151" s="31" t="s">
        <v>42214</v>
      </c>
      <c r="I2151" s="31" t="s">
        <v>42213</v>
      </c>
      <c r="X2151" s="31" t="s">
        <v>41934</v>
      </c>
      <c r="AC2151" s="31" t="s">
        <v>7807</v>
      </c>
    </row>
    <row r="2152" spans="1:36">
      <c r="A2152" s="31">
        <v>2151</v>
      </c>
      <c r="B2152" s="31" t="s">
        <v>25488</v>
      </c>
      <c r="C2152" s="31">
        <v>16</v>
      </c>
      <c r="D2152" s="31" t="s">
        <v>42212</v>
      </c>
      <c r="E2152" s="31" t="s">
        <v>42211</v>
      </c>
      <c r="F2152" s="31" t="s">
        <v>28783</v>
      </c>
      <c r="H2152" s="31" t="s">
        <v>42210</v>
      </c>
      <c r="I2152" s="31" t="s">
        <v>42209</v>
      </c>
      <c r="X2152" s="31" t="s">
        <v>28783</v>
      </c>
    </row>
    <row r="2153" spans="1:36">
      <c r="A2153" s="31">
        <v>2152</v>
      </c>
      <c r="B2153" s="31" t="s">
        <v>25758</v>
      </c>
      <c r="C2153" s="31">
        <v>10</v>
      </c>
      <c r="D2153" s="31" t="s">
        <v>42208</v>
      </c>
      <c r="E2153" s="31" t="s">
        <v>42206</v>
      </c>
      <c r="F2153" s="31" t="s">
        <v>42207</v>
      </c>
      <c r="G2153" s="31" t="s">
        <v>42204</v>
      </c>
      <c r="H2153" s="31" t="s">
        <v>42206</v>
      </c>
      <c r="X2153" s="31" t="s">
        <v>42036</v>
      </c>
      <c r="Y2153" s="31" t="s">
        <v>42205</v>
      </c>
      <c r="AC2153" s="31" t="s">
        <v>42204</v>
      </c>
    </row>
    <row r="2154" spans="1:36">
      <c r="A2154" s="31">
        <v>2153</v>
      </c>
      <c r="B2154" s="31" t="s">
        <v>25498</v>
      </c>
      <c r="C2154" s="31">
        <v>12</v>
      </c>
      <c r="D2154" s="31" t="s">
        <v>42203</v>
      </c>
      <c r="E2154" s="31" t="s">
        <v>42202</v>
      </c>
      <c r="F2154" s="31" t="s">
        <v>42200</v>
      </c>
      <c r="G2154" s="31" t="s">
        <v>42201</v>
      </c>
      <c r="H2154" s="31" t="s">
        <v>8846</v>
      </c>
      <c r="I2154" s="31" t="s">
        <v>27901</v>
      </c>
      <c r="X2154" s="31" t="s">
        <v>42200</v>
      </c>
      <c r="AC2154" s="31" t="s">
        <v>14190</v>
      </c>
      <c r="AD2154" s="31" t="s">
        <v>13499</v>
      </c>
      <c r="AE2154" s="31" t="s">
        <v>42199</v>
      </c>
      <c r="AF2154" s="31" t="s">
        <v>11684</v>
      </c>
      <c r="AG2154" s="31" t="s">
        <v>27855</v>
      </c>
    </row>
    <row r="2155" spans="1:36">
      <c r="A2155" s="31">
        <v>2154</v>
      </c>
      <c r="B2155" s="31" t="s">
        <v>25501</v>
      </c>
      <c r="C2155" s="31">
        <v>13</v>
      </c>
      <c r="D2155" s="31" t="s">
        <v>42198</v>
      </c>
      <c r="E2155" s="31" t="s">
        <v>42196</v>
      </c>
      <c r="F2155" s="31" t="s">
        <v>42059</v>
      </c>
      <c r="G2155" s="31" t="s">
        <v>42197</v>
      </c>
      <c r="H2155" s="31" t="s">
        <v>42196</v>
      </c>
      <c r="X2155" s="31" t="s">
        <v>42059</v>
      </c>
      <c r="AC2155" s="31" t="s">
        <v>27497</v>
      </c>
      <c r="AD2155" s="31" t="s">
        <v>41927</v>
      </c>
      <c r="AE2155" s="31" t="s">
        <v>12168</v>
      </c>
      <c r="AF2155" s="31" t="s">
        <v>42195</v>
      </c>
      <c r="AG2155" s="31" t="s">
        <v>42194</v>
      </c>
      <c r="AH2155" s="31" t="s">
        <v>42193</v>
      </c>
      <c r="AI2155" s="31" t="s">
        <v>42192</v>
      </c>
      <c r="AJ2155" s="31" t="s">
        <v>27982</v>
      </c>
    </row>
    <row r="2156" spans="1:36">
      <c r="A2156" s="31">
        <v>2155</v>
      </c>
      <c r="B2156" s="31" t="s">
        <v>25503</v>
      </c>
      <c r="C2156" s="31">
        <v>14</v>
      </c>
      <c r="D2156" s="31" t="s">
        <v>42191</v>
      </c>
      <c r="E2156" s="31" t="s">
        <v>42190</v>
      </c>
      <c r="F2156" s="31" t="s">
        <v>42077</v>
      </c>
      <c r="H2156" s="31" t="s">
        <v>42189</v>
      </c>
      <c r="I2156" s="31" t="s">
        <v>13112</v>
      </c>
      <c r="X2156" s="31" t="s">
        <v>42077</v>
      </c>
    </row>
    <row r="2157" spans="1:36">
      <c r="A2157" s="31">
        <v>2156</v>
      </c>
      <c r="B2157" s="31" t="s">
        <v>25763</v>
      </c>
      <c r="C2157" s="31">
        <v>18</v>
      </c>
      <c r="D2157" s="31" t="s">
        <v>42188</v>
      </c>
      <c r="E2157" s="31" t="s">
        <v>42187</v>
      </c>
      <c r="F2157" s="31" t="s">
        <v>42186</v>
      </c>
      <c r="H2157" s="31" t="s">
        <v>42185</v>
      </c>
      <c r="I2157" s="31" t="s">
        <v>42184</v>
      </c>
      <c r="X2157" s="31" t="s">
        <v>42183</v>
      </c>
      <c r="Y2157" s="31" t="s">
        <v>42117</v>
      </c>
      <c r="Z2157" s="31" t="s">
        <v>42106</v>
      </c>
    </row>
    <row r="2158" spans="1:36">
      <c r="A2158" s="31">
        <v>2157</v>
      </c>
      <c r="B2158" s="31" t="s">
        <v>25505</v>
      </c>
      <c r="C2158" s="31">
        <v>19</v>
      </c>
      <c r="D2158" s="31" t="s">
        <v>42182</v>
      </c>
      <c r="E2158" s="31" t="s">
        <v>42181</v>
      </c>
      <c r="F2158" s="31" t="s">
        <v>41920</v>
      </c>
      <c r="H2158" s="31" t="s">
        <v>42180</v>
      </c>
      <c r="I2158" s="31" t="s">
        <v>42179</v>
      </c>
      <c r="X2158" s="31" t="s">
        <v>41920</v>
      </c>
    </row>
    <row r="2159" spans="1:36">
      <c r="A2159" s="31">
        <v>2158</v>
      </c>
      <c r="B2159" s="31" t="s">
        <v>23413</v>
      </c>
      <c r="C2159" s="31">
        <v>12</v>
      </c>
      <c r="D2159" s="31" t="s">
        <v>42178</v>
      </c>
      <c r="F2159" s="31" t="s">
        <v>42177</v>
      </c>
      <c r="X2159" s="31" t="s">
        <v>42177</v>
      </c>
    </row>
    <row r="2160" spans="1:36">
      <c r="A2160" s="31">
        <v>2159</v>
      </c>
      <c r="B2160" s="31" t="s">
        <v>23416</v>
      </c>
      <c r="C2160" s="31">
        <v>13</v>
      </c>
      <c r="D2160" s="31" t="s">
        <v>42176</v>
      </c>
      <c r="E2160" s="31" t="s">
        <v>42175</v>
      </c>
      <c r="F2160" s="31" t="s">
        <v>42171</v>
      </c>
      <c r="H2160" s="31" t="s">
        <v>42174</v>
      </c>
      <c r="I2160" s="31" t="s">
        <v>42173</v>
      </c>
      <c r="J2160" s="31" t="s">
        <v>42172</v>
      </c>
      <c r="X2160" s="31" t="s">
        <v>42171</v>
      </c>
    </row>
    <row r="2161" spans="1:34">
      <c r="A2161" s="31">
        <v>2160</v>
      </c>
      <c r="B2161" s="31" t="s">
        <v>23421</v>
      </c>
      <c r="C2161" s="31">
        <v>14</v>
      </c>
      <c r="D2161" s="31" t="s">
        <v>42170</v>
      </c>
      <c r="F2161" s="31" t="s">
        <v>42106</v>
      </c>
      <c r="X2161" s="31" t="s">
        <v>42106</v>
      </c>
    </row>
    <row r="2162" spans="1:34">
      <c r="A2162" s="31">
        <v>2161</v>
      </c>
      <c r="B2162" s="31" t="s">
        <v>23425</v>
      </c>
      <c r="C2162" s="31">
        <v>15</v>
      </c>
      <c r="D2162" s="31" t="s">
        <v>42169</v>
      </c>
      <c r="E2162" s="31" t="s">
        <v>9556</v>
      </c>
      <c r="F2162" s="31" t="s">
        <v>42168</v>
      </c>
      <c r="H2162" s="31" t="s">
        <v>9556</v>
      </c>
      <c r="X2162" s="31" t="s">
        <v>28783</v>
      </c>
      <c r="Y2162" s="31" t="s">
        <v>28779</v>
      </c>
    </row>
    <row r="2163" spans="1:34">
      <c r="A2163" s="31">
        <v>2162</v>
      </c>
      <c r="B2163" s="31" t="s">
        <v>23428</v>
      </c>
      <c r="C2163" s="31">
        <v>17</v>
      </c>
      <c r="D2163" s="31" t="s">
        <v>42167</v>
      </c>
      <c r="E2163" s="31" t="s">
        <v>42166</v>
      </c>
      <c r="F2163" s="31" t="s">
        <v>42026</v>
      </c>
      <c r="H2163" s="31" t="s">
        <v>42166</v>
      </c>
      <c r="X2163" s="31" t="s">
        <v>42026</v>
      </c>
    </row>
    <row r="2164" spans="1:34">
      <c r="A2164" s="31">
        <v>2163</v>
      </c>
      <c r="B2164" s="31" t="s">
        <v>25650</v>
      </c>
      <c r="C2164" s="31">
        <v>17</v>
      </c>
      <c r="D2164" s="31" t="s">
        <v>42165</v>
      </c>
      <c r="E2164" s="31" t="s">
        <v>42164</v>
      </c>
      <c r="F2164" s="31" t="s">
        <v>42163</v>
      </c>
      <c r="H2164" s="31" t="s">
        <v>42162</v>
      </c>
      <c r="I2164" s="31" t="s">
        <v>42161</v>
      </c>
      <c r="X2164" s="31" t="s">
        <v>42160</v>
      </c>
      <c r="Y2164" s="31" t="s">
        <v>42159</v>
      </c>
    </row>
    <row r="2165" spans="1:34">
      <c r="A2165" s="31">
        <v>2164</v>
      </c>
      <c r="B2165" s="31" t="s">
        <v>23433</v>
      </c>
      <c r="C2165" s="31">
        <v>19</v>
      </c>
      <c r="D2165" s="31" t="s">
        <v>42158</v>
      </c>
      <c r="E2165" s="31" t="s">
        <v>42156</v>
      </c>
      <c r="F2165" s="31" t="s">
        <v>42157</v>
      </c>
      <c r="H2165" s="31" t="s">
        <v>42156</v>
      </c>
      <c r="X2165" s="31" t="s">
        <v>42155</v>
      </c>
      <c r="Y2165" s="31" t="s">
        <v>42154</v>
      </c>
      <c r="Z2165" s="31" t="s">
        <v>42153</v>
      </c>
    </row>
    <row r="2166" spans="1:34">
      <c r="A2166" s="31">
        <v>2165</v>
      </c>
      <c r="B2166" s="31" t="s">
        <v>23435</v>
      </c>
      <c r="C2166" s="31">
        <v>21</v>
      </c>
      <c r="D2166" s="31" t="s">
        <v>42152</v>
      </c>
      <c r="E2166" s="31" t="s">
        <v>42149</v>
      </c>
      <c r="F2166" s="31" t="s">
        <v>42151</v>
      </c>
      <c r="G2166" s="31" t="s">
        <v>42150</v>
      </c>
      <c r="H2166" s="31" t="s">
        <v>42149</v>
      </c>
      <c r="X2166" s="31" t="s">
        <v>42148</v>
      </c>
      <c r="Y2166" s="31" t="s">
        <v>42147</v>
      </c>
      <c r="AC2166" s="31" t="s">
        <v>27664</v>
      </c>
      <c r="AD2166" s="31" t="s">
        <v>11684</v>
      </c>
    </row>
    <row r="2167" spans="1:34">
      <c r="A2167" s="31">
        <v>2166</v>
      </c>
      <c r="B2167" s="31" t="s">
        <v>25636</v>
      </c>
      <c r="C2167" s="31">
        <v>13</v>
      </c>
      <c r="D2167" s="31" t="s">
        <v>42146</v>
      </c>
      <c r="E2167" s="31" t="s">
        <v>42143</v>
      </c>
      <c r="F2167" s="31" t="s">
        <v>42145</v>
      </c>
      <c r="G2167" s="31" t="s">
        <v>42144</v>
      </c>
      <c r="H2167" s="31" t="s">
        <v>42143</v>
      </c>
      <c r="X2167" s="31" t="s">
        <v>42142</v>
      </c>
      <c r="Y2167" s="31" t="s">
        <v>42141</v>
      </c>
      <c r="AC2167" s="31" t="s">
        <v>42105</v>
      </c>
      <c r="AD2167" s="31" t="s">
        <v>41975</v>
      </c>
      <c r="AE2167" s="31" t="s">
        <v>42140</v>
      </c>
      <c r="AF2167" s="31" t="s">
        <v>42139</v>
      </c>
      <c r="AG2167" s="31" t="s">
        <v>42138</v>
      </c>
      <c r="AH2167" s="31" t="s">
        <v>42137</v>
      </c>
    </row>
    <row r="2168" spans="1:34">
      <c r="A2168" s="31">
        <v>2167</v>
      </c>
      <c r="B2168" s="31" t="s">
        <v>25897</v>
      </c>
      <c r="C2168" s="31">
        <v>17</v>
      </c>
      <c r="D2168" s="31" t="s">
        <v>42136</v>
      </c>
      <c r="E2168" s="31" t="s">
        <v>42134</v>
      </c>
      <c r="F2168" s="31" t="s">
        <v>42135</v>
      </c>
      <c r="G2168" s="31" t="s">
        <v>27639</v>
      </c>
      <c r="H2168" s="31" t="s">
        <v>42134</v>
      </c>
      <c r="X2168" s="31" t="s">
        <v>42133</v>
      </c>
      <c r="Y2168" s="31" t="s">
        <v>41977</v>
      </c>
      <c r="AC2168" s="31" t="s">
        <v>27639</v>
      </c>
    </row>
    <row r="2169" spans="1:34">
      <c r="A2169" s="31">
        <v>2168</v>
      </c>
      <c r="B2169" s="31" t="s">
        <v>23447</v>
      </c>
      <c r="C2169" s="31">
        <v>19</v>
      </c>
      <c r="D2169" s="31" t="s">
        <v>42132</v>
      </c>
      <c r="F2169" s="31" t="s">
        <v>42131</v>
      </c>
      <c r="X2169" s="31" t="s">
        <v>42131</v>
      </c>
    </row>
    <row r="2170" spans="1:34">
      <c r="A2170" s="31">
        <v>2169</v>
      </c>
      <c r="B2170" s="31" t="s">
        <v>23450</v>
      </c>
      <c r="C2170" s="31">
        <v>20</v>
      </c>
      <c r="D2170" s="31" t="s">
        <v>42130</v>
      </c>
      <c r="E2170" s="31" t="s">
        <v>42129</v>
      </c>
      <c r="F2170" s="31" t="s">
        <v>42016</v>
      </c>
      <c r="H2170" s="31" t="s">
        <v>42129</v>
      </c>
      <c r="X2170" s="31" t="s">
        <v>42016</v>
      </c>
    </row>
    <row r="2171" spans="1:34">
      <c r="A2171" s="31">
        <v>2170</v>
      </c>
      <c r="B2171" s="31" t="s">
        <v>25038</v>
      </c>
      <c r="C2171" s="31">
        <v>12</v>
      </c>
      <c r="D2171" s="31" t="s">
        <v>42128</v>
      </c>
      <c r="E2171" s="31" t="s">
        <v>42127</v>
      </c>
      <c r="F2171" s="31" t="s">
        <v>28781</v>
      </c>
      <c r="H2171" s="31" t="s">
        <v>42127</v>
      </c>
      <c r="X2171" s="31" t="s">
        <v>28781</v>
      </c>
    </row>
    <row r="2172" spans="1:34">
      <c r="A2172" s="31">
        <v>2171</v>
      </c>
      <c r="B2172" s="31" t="s">
        <v>25632</v>
      </c>
      <c r="C2172" s="31">
        <v>12</v>
      </c>
      <c r="D2172" s="31" t="s">
        <v>42126</v>
      </c>
      <c r="E2172" s="31" t="s">
        <v>42125</v>
      </c>
      <c r="F2172" s="31" t="s">
        <v>42124</v>
      </c>
      <c r="G2172" s="31" t="s">
        <v>42123</v>
      </c>
      <c r="H2172" s="31" t="s">
        <v>42122</v>
      </c>
      <c r="I2172" s="31" t="s">
        <v>42121</v>
      </c>
      <c r="J2172" s="31" t="s">
        <v>42120</v>
      </c>
      <c r="K2172" s="31" t="s">
        <v>12229</v>
      </c>
      <c r="L2172" s="31" t="s">
        <v>42119</v>
      </c>
      <c r="M2172" s="31" t="s">
        <v>42118</v>
      </c>
      <c r="X2172" s="31" t="s">
        <v>42117</v>
      </c>
      <c r="Y2172" s="31" t="s">
        <v>42116</v>
      </c>
      <c r="AC2172" s="31" t="s">
        <v>42115</v>
      </c>
      <c r="AD2172" s="31" t="s">
        <v>42114</v>
      </c>
    </row>
    <row r="2173" spans="1:34">
      <c r="A2173" s="31">
        <v>2172</v>
      </c>
      <c r="B2173" s="31" t="s">
        <v>25846</v>
      </c>
      <c r="C2173" s="31">
        <v>13</v>
      </c>
      <c r="D2173" s="31" t="s">
        <v>42113</v>
      </c>
      <c r="E2173" s="31" t="s">
        <v>42112</v>
      </c>
      <c r="F2173" s="31" t="s">
        <v>42111</v>
      </c>
      <c r="G2173" s="31" t="s">
        <v>42110</v>
      </c>
      <c r="H2173" s="31" t="s">
        <v>11413</v>
      </c>
      <c r="I2173" s="31" t="s">
        <v>42109</v>
      </c>
      <c r="J2173" s="31" t="s">
        <v>42108</v>
      </c>
      <c r="X2173" s="31" t="s">
        <v>42107</v>
      </c>
      <c r="Y2173" s="31" t="s">
        <v>42106</v>
      </c>
      <c r="Z2173" s="31" t="s">
        <v>41945</v>
      </c>
      <c r="AC2173" s="31" t="s">
        <v>34514</v>
      </c>
      <c r="AD2173" s="31" t="s">
        <v>42105</v>
      </c>
    </row>
    <row r="2174" spans="1:34">
      <c r="A2174" s="31">
        <v>2173</v>
      </c>
      <c r="B2174" s="31" t="s">
        <v>25041</v>
      </c>
      <c r="C2174" s="31">
        <v>13</v>
      </c>
      <c r="D2174" s="31" t="s">
        <v>42104</v>
      </c>
      <c r="E2174" s="31" t="s">
        <v>42103</v>
      </c>
      <c r="F2174" s="31" t="s">
        <v>42102</v>
      </c>
      <c r="H2174" s="31" t="s">
        <v>42103</v>
      </c>
      <c r="X2174" s="31" t="s">
        <v>42102</v>
      </c>
    </row>
    <row r="2175" spans="1:34">
      <c r="A2175" s="31">
        <v>2174</v>
      </c>
      <c r="B2175" s="31" t="s">
        <v>25043</v>
      </c>
      <c r="C2175" s="31">
        <v>13</v>
      </c>
      <c r="D2175" s="31" t="s">
        <v>42101</v>
      </c>
      <c r="E2175" s="31" t="s">
        <v>42100</v>
      </c>
      <c r="F2175" s="31" t="s">
        <v>42099</v>
      </c>
      <c r="H2175" s="31" t="s">
        <v>42100</v>
      </c>
      <c r="X2175" s="31" t="s">
        <v>42099</v>
      </c>
    </row>
    <row r="2176" spans="1:34">
      <c r="A2176" s="31">
        <v>2175</v>
      </c>
      <c r="B2176" s="31" t="s">
        <v>25046</v>
      </c>
      <c r="C2176" s="31">
        <v>17</v>
      </c>
      <c r="D2176" s="31" t="s">
        <v>42098</v>
      </c>
      <c r="E2176" s="31" t="s">
        <v>42097</v>
      </c>
      <c r="F2176" s="31" t="s">
        <v>42096</v>
      </c>
      <c r="H2176" s="31" t="s">
        <v>42097</v>
      </c>
      <c r="X2176" s="31" t="s">
        <v>42096</v>
      </c>
    </row>
    <row r="2177" spans="1:33">
      <c r="A2177" s="31">
        <v>2176</v>
      </c>
      <c r="B2177" s="31" t="s">
        <v>25049</v>
      </c>
      <c r="C2177" s="31">
        <v>18</v>
      </c>
      <c r="D2177" s="31" t="s">
        <v>42095</v>
      </c>
      <c r="E2177" s="31" t="s">
        <v>42094</v>
      </c>
      <c r="F2177" s="31" t="s">
        <v>42090</v>
      </c>
      <c r="G2177" s="31" t="s">
        <v>42093</v>
      </c>
      <c r="H2177" s="31" t="s">
        <v>42092</v>
      </c>
      <c r="I2177" s="31" t="s">
        <v>42091</v>
      </c>
      <c r="X2177" s="31" t="s">
        <v>42090</v>
      </c>
      <c r="AC2177" s="31" t="s">
        <v>27745</v>
      </c>
      <c r="AD2177" s="31" t="s">
        <v>42089</v>
      </c>
    </row>
    <row r="2178" spans="1:33">
      <c r="A2178" s="31">
        <v>2177</v>
      </c>
      <c r="B2178" s="31" t="s">
        <v>25051</v>
      </c>
      <c r="C2178" s="31">
        <v>21</v>
      </c>
      <c r="D2178" s="31" t="s">
        <v>42088</v>
      </c>
      <c r="E2178" s="31" t="s">
        <v>42086</v>
      </c>
      <c r="F2178" s="31" t="s">
        <v>42085</v>
      </c>
      <c r="G2178" s="31" t="s">
        <v>42087</v>
      </c>
      <c r="H2178" s="31" t="s">
        <v>42086</v>
      </c>
      <c r="X2178" s="31" t="s">
        <v>42085</v>
      </c>
      <c r="AC2178" s="31" t="s">
        <v>41946</v>
      </c>
      <c r="AD2178" s="31" t="s">
        <v>12355</v>
      </c>
    </row>
    <row r="2179" spans="1:33">
      <c r="A2179" s="31">
        <v>2178</v>
      </c>
      <c r="B2179" s="31" t="s">
        <v>25855</v>
      </c>
      <c r="C2179" s="31">
        <v>14</v>
      </c>
      <c r="D2179" s="31" t="s">
        <v>42084</v>
      </c>
      <c r="E2179" s="31" t="s">
        <v>42082</v>
      </c>
      <c r="F2179" s="31" t="s">
        <v>42083</v>
      </c>
      <c r="H2179" s="31" t="s">
        <v>42082</v>
      </c>
      <c r="X2179" s="31" t="s">
        <v>42081</v>
      </c>
      <c r="Y2179" s="31" t="s">
        <v>42026</v>
      </c>
    </row>
    <row r="2180" spans="1:33">
      <c r="A2180" s="31">
        <v>2179</v>
      </c>
      <c r="B2180" s="31" t="s">
        <v>24249</v>
      </c>
      <c r="C2180" s="31">
        <v>10</v>
      </c>
      <c r="D2180" s="31" t="s">
        <v>42080</v>
      </c>
      <c r="E2180" s="31" t="s">
        <v>42060</v>
      </c>
      <c r="F2180" s="31" t="s">
        <v>42011</v>
      </c>
      <c r="H2180" s="31" t="s">
        <v>42060</v>
      </c>
      <c r="X2180" s="31" t="s">
        <v>42011</v>
      </c>
    </row>
    <row r="2181" spans="1:33">
      <c r="A2181" s="31">
        <v>2180</v>
      </c>
      <c r="B2181" s="31" t="s">
        <v>22718</v>
      </c>
      <c r="C2181" s="31">
        <v>13</v>
      </c>
      <c r="D2181" s="31" t="s">
        <v>42079</v>
      </c>
      <c r="E2181" s="31" t="s">
        <v>42078</v>
      </c>
      <c r="F2181" s="31" t="s">
        <v>42077</v>
      </c>
      <c r="G2181" s="31" t="s">
        <v>13471</v>
      </c>
      <c r="H2181" s="31" t="s">
        <v>42078</v>
      </c>
      <c r="X2181" s="31" t="s">
        <v>42077</v>
      </c>
      <c r="AC2181" s="31" t="s">
        <v>13471</v>
      </c>
    </row>
    <row r="2182" spans="1:33">
      <c r="A2182" s="31">
        <v>2181</v>
      </c>
      <c r="B2182" s="31" t="s">
        <v>24254</v>
      </c>
      <c r="C2182" s="31">
        <v>13</v>
      </c>
      <c r="D2182" s="31" t="s">
        <v>42076</v>
      </c>
      <c r="E2182" s="31" t="s">
        <v>42075</v>
      </c>
      <c r="F2182" s="31" t="s">
        <v>41961</v>
      </c>
      <c r="G2182" s="31" t="s">
        <v>42074</v>
      </c>
      <c r="H2182" s="31" t="s">
        <v>42073</v>
      </c>
      <c r="I2182" s="31" t="s">
        <v>42072</v>
      </c>
      <c r="J2182" s="31" t="s">
        <v>42071</v>
      </c>
      <c r="X2182" s="31" t="s">
        <v>41961</v>
      </c>
      <c r="AC2182" s="31" t="s">
        <v>27745</v>
      </c>
      <c r="AD2182" s="31" t="s">
        <v>42070</v>
      </c>
    </row>
    <row r="2183" spans="1:33">
      <c r="A2183" s="31">
        <v>2182</v>
      </c>
      <c r="B2183" s="31" t="s">
        <v>24252</v>
      </c>
      <c r="C2183" s="31">
        <v>13</v>
      </c>
      <c r="D2183" s="31" t="s">
        <v>42069</v>
      </c>
      <c r="E2183" s="31" t="s">
        <v>42068</v>
      </c>
      <c r="F2183" s="31" t="s">
        <v>42065</v>
      </c>
      <c r="G2183" s="31" t="s">
        <v>11969</v>
      </c>
      <c r="H2183" s="31" t="s">
        <v>42067</v>
      </c>
      <c r="I2183" s="31" t="s">
        <v>42066</v>
      </c>
      <c r="X2183" s="31" t="s">
        <v>42065</v>
      </c>
      <c r="AC2183" s="31" t="s">
        <v>11969</v>
      </c>
    </row>
    <row r="2184" spans="1:33">
      <c r="A2184" s="31">
        <v>2183</v>
      </c>
      <c r="B2184" s="31" t="s">
        <v>22276</v>
      </c>
      <c r="C2184" s="31">
        <v>15</v>
      </c>
      <c r="D2184" s="31" t="s">
        <v>42064</v>
      </c>
      <c r="E2184" s="31" t="s">
        <v>42062</v>
      </c>
      <c r="F2184" s="31" t="s">
        <v>42063</v>
      </c>
      <c r="G2184" s="31" t="s">
        <v>27664</v>
      </c>
      <c r="H2184" s="31" t="s">
        <v>42062</v>
      </c>
      <c r="X2184" s="31" t="s">
        <v>41945</v>
      </c>
      <c r="Y2184" s="31" t="s">
        <v>28779</v>
      </c>
      <c r="AC2184" s="31" t="s">
        <v>27664</v>
      </c>
    </row>
    <row r="2185" spans="1:33">
      <c r="A2185" s="31">
        <v>2184</v>
      </c>
      <c r="B2185" s="31" t="s">
        <v>24257</v>
      </c>
      <c r="C2185" s="31">
        <v>15</v>
      </c>
      <c r="D2185" s="31" t="s">
        <v>42061</v>
      </c>
      <c r="E2185" s="31" t="s">
        <v>42060</v>
      </c>
      <c r="F2185" s="31" t="s">
        <v>42059</v>
      </c>
      <c r="H2185" s="31" t="s">
        <v>42060</v>
      </c>
      <c r="X2185" s="31" t="s">
        <v>42059</v>
      </c>
    </row>
    <row r="2186" spans="1:33">
      <c r="A2186" s="31">
        <v>2185</v>
      </c>
      <c r="B2186" s="31" t="s">
        <v>25745</v>
      </c>
      <c r="C2186" s="31">
        <v>20</v>
      </c>
      <c r="D2186" s="31" t="s">
        <v>42058</v>
      </c>
      <c r="E2186" s="31" t="s">
        <v>42057</v>
      </c>
      <c r="F2186" s="31" t="s">
        <v>42056</v>
      </c>
      <c r="G2186" s="31" t="s">
        <v>42055</v>
      </c>
      <c r="H2186" s="31" t="s">
        <v>42054</v>
      </c>
      <c r="I2186" s="31" t="s">
        <v>11829</v>
      </c>
      <c r="X2186" s="31" t="s">
        <v>41957</v>
      </c>
      <c r="Y2186" s="31" t="s">
        <v>42016</v>
      </c>
      <c r="AC2186" s="31" t="s">
        <v>12168</v>
      </c>
      <c r="AD2186" s="31" t="s">
        <v>42053</v>
      </c>
      <c r="AE2186" s="31" t="s">
        <v>42052</v>
      </c>
      <c r="AF2186" s="31" t="s">
        <v>27982</v>
      </c>
      <c r="AG2186" s="31" t="s">
        <v>42051</v>
      </c>
    </row>
    <row r="2187" spans="1:33">
      <c r="A2187" s="31">
        <v>2186</v>
      </c>
      <c r="B2187" s="31" t="s">
        <v>24964</v>
      </c>
      <c r="C2187" s="31">
        <v>14</v>
      </c>
      <c r="D2187" s="31" t="s">
        <v>42050</v>
      </c>
      <c r="F2187" s="31" t="s">
        <v>42049</v>
      </c>
      <c r="X2187" s="31" t="s">
        <v>42048</v>
      </c>
      <c r="Y2187" s="31" t="s">
        <v>42047</v>
      </c>
    </row>
    <row r="2188" spans="1:33">
      <c r="A2188" s="31">
        <v>2187</v>
      </c>
      <c r="B2188" s="31" t="s">
        <v>24961</v>
      </c>
      <c r="C2188" s="31">
        <v>14</v>
      </c>
      <c r="D2188" s="31" t="s">
        <v>42046</v>
      </c>
      <c r="E2188" s="31" t="s">
        <v>42045</v>
      </c>
      <c r="F2188" s="31" t="s">
        <v>41976</v>
      </c>
      <c r="H2188" s="31" t="s">
        <v>42044</v>
      </c>
      <c r="I2188" s="31" t="s">
        <v>42043</v>
      </c>
      <c r="X2188" s="31" t="s">
        <v>41976</v>
      </c>
    </row>
    <row r="2189" spans="1:33">
      <c r="A2189" s="31">
        <v>2188</v>
      </c>
      <c r="B2189" s="31" t="s">
        <v>25642</v>
      </c>
      <c r="C2189" s="31">
        <v>15</v>
      </c>
      <c r="D2189" s="31" t="s">
        <v>42042</v>
      </c>
      <c r="E2189" s="31" t="s">
        <v>42041</v>
      </c>
      <c r="F2189" s="31" t="s">
        <v>41976</v>
      </c>
      <c r="H2189" s="31" t="s">
        <v>42041</v>
      </c>
      <c r="X2189" s="31" t="s">
        <v>41976</v>
      </c>
    </row>
    <row r="2190" spans="1:33">
      <c r="A2190" s="31">
        <v>2189</v>
      </c>
      <c r="B2190" s="31" t="s">
        <v>25675</v>
      </c>
      <c r="C2190" s="31">
        <v>17</v>
      </c>
      <c r="D2190" s="31" t="s">
        <v>42040</v>
      </c>
      <c r="E2190" s="31" t="s">
        <v>42037</v>
      </c>
      <c r="F2190" s="31" t="s">
        <v>42039</v>
      </c>
      <c r="G2190" s="31" t="s">
        <v>42038</v>
      </c>
      <c r="H2190" s="31" t="s">
        <v>42037</v>
      </c>
      <c r="X2190" s="31" t="s">
        <v>42036</v>
      </c>
      <c r="Y2190" s="31" t="s">
        <v>42035</v>
      </c>
      <c r="AC2190" s="31" t="s">
        <v>42034</v>
      </c>
      <c r="AD2190" s="31" t="s">
        <v>27616</v>
      </c>
      <c r="AE2190" s="31" t="s">
        <v>27862</v>
      </c>
      <c r="AF2190" s="31" t="s">
        <v>42033</v>
      </c>
    </row>
    <row r="2191" spans="1:33">
      <c r="A2191" s="31">
        <v>2190</v>
      </c>
      <c r="B2191" s="31" t="s">
        <v>24968</v>
      </c>
      <c r="C2191" s="31">
        <v>18</v>
      </c>
      <c r="D2191" s="31" t="s">
        <v>42032</v>
      </c>
      <c r="F2191" s="31" t="s">
        <v>42011</v>
      </c>
      <c r="X2191" s="31" t="s">
        <v>42011</v>
      </c>
    </row>
    <row r="2192" spans="1:33">
      <c r="A2192" s="31">
        <v>2191</v>
      </c>
      <c r="B2192" s="31" t="s">
        <v>24971</v>
      </c>
      <c r="C2192" s="31">
        <v>18</v>
      </c>
      <c r="D2192" s="31" t="s">
        <v>42031</v>
      </c>
      <c r="E2192" s="31" t="s">
        <v>42030</v>
      </c>
      <c r="F2192" s="31" t="s">
        <v>42026</v>
      </c>
      <c r="H2192" s="31" t="s">
        <v>42029</v>
      </c>
      <c r="I2192" s="31" t="s">
        <v>42028</v>
      </c>
      <c r="J2192" s="31" t="s">
        <v>42027</v>
      </c>
      <c r="X2192" s="31" t="s">
        <v>42026</v>
      </c>
    </row>
    <row r="2193" spans="1:30">
      <c r="A2193" s="31">
        <v>2192</v>
      </c>
      <c r="B2193" s="31" t="s">
        <v>24973</v>
      </c>
      <c r="C2193" s="31">
        <v>20</v>
      </c>
      <c r="D2193" s="31" t="s">
        <v>42025</v>
      </c>
      <c r="E2193" s="31" t="s">
        <v>42024</v>
      </c>
      <c r="F2193" s="31" t="s">
        <v>42021</v>
      </c>
      <c r="H2193" s="31" t="s">
        <v>42023</v>
      </c>
      <c r="I2193" s="31" t="s">
        <v>42022</v>
      </c>
      <c r="X2193" s="31" t="s">
        <v>42021</v>
      </c>
    </row>
    <row r="2194" spans="1:30">
      <c r="A2194" s="31">
        <v>2193</v>
      </c>
      <c r="B2194" s="31" t="s">
        <v>24975</v>
      </c>
      <c r="C2194" s="31">
        <v>22</v>
      </c>
      <c r="D2194" s="31" t="s">
        <v>42020</v>
      </c>
      <c r="E2194" s="31" t="s">
        <v>42019</v>
      </c>
      <c r="F2194" s="31" t="s">
        <v>42016</v>
      </c>
      <c r="H2194" s="31" t="s">
        <v>42018</v>
      </c>
      <c r="I2194" s="31" t="s">
        <v>42017</v>
      </c>
      <c r="X2194" s="31" t="s">
        <v>42016</v>
      </c>
    </row>
    <row r="2195" spans="1:30">
      <c r="A2195" s="31">
        <v>2194</v>
      </c>
      <c r="B2195" s="31" t="s">
        <v>23861</v>
      </c>
      <c r="C2195" s="31">
        <v>19</v>
      </c>
      <c r="D2195" s="31" t="s">
        <v>42015</v>
      </c>
      <c r="F2195" s="31" t="s">
        <v>42014</v>
      </c>
      <c r="X2195" s="31" t="s">
        <v>42014</v>
      </c>
    </row>
    <row r="2196" spans="1:30">
      <c r="A2196" s="31">
        <v>2195</v>
      </c>
      <c r="B2196" s="31" t="s">
        <v>23557</v>
      </c>
      <c r="C2196" s="31">
        <v>10</v>
      </c>
      <c r="D2196" s="31" t="s">
        <v>42013</v>
      </c>
      <c r="E2196" s="31" t="s">
        <v>42012</v>
      </c>
      <c r="F2196" s="31" t="s">
        <v>42011</v>
      </c>
      <c r="H2196" s="31" t="s">
        <v>42012</v>
      </c>
      <c r="X2196" s="31" t="s">
        <v>42011</v>
      </c>
    </row>
    <row r="2197" spans="1:30">
      <c r="A2197" s="31">
        <v>2196</v>
      </c>
      <c r="B2197" s="31" t="s">
        <v>25731</v>
      </c>
      <c r="C2197" s="31">
        <v>14</v>
      </c>
      <c r="D2197" s="31" t="s">
        <v>42010</v>
      </c>
      <c r="E2197" s="31" t="s">
        <v>42009</v>
      </c>
      <c r="F2197" s="31" t="s">
        <v>42006</v>
      </c>
      <c r="H2197" s="31" t="s">
        <v>42008</v>
      </c>
      <c r="I2197" s="31" t="s">
        <v>42007</v>
      </c>
      <c r="X2197" s="31" t="s">
        <v>42006</v>
      </c>
    </row>
    <row r="2198" spans="1:30">
      <c r="A2198" s="31">
        <v>2197</v>
      </c>
      <c r="B2198" s="31" t="s">
        <v>23559</v>
      </c>
      <c r="C2198" s="31">
        <v>14</v>
      </c>
      <c r="D2198" s="31" t="s">
        <v>42005</v>
      </c>
      <c r="E2198" s="31" t="s">
        <v>42004</v>
      </c>
      <c r="F2198" s="31" t="s">
        <v>42002</v>
      </c>
      <c r="H2198" s="31" t="s">
        <v>42003</v>
      </c>
      <c r="I2198" s="31" t="s">
        <v>9556</v>
      </c>
      <c r="X2198" s="31" t="s">
        <v>42002</v>
      </c>
    </row>
    <row r="2199" spans="1:30">
      <c r="A2199" s="31">
        <v>2198</v>
      </c>
      <c r="B2199" s="31" t="s">
        <v>23562</v>
      </c>
      <c r="C2199" s="31">
        <v>15</v>
      </c>
      <c r="D2199" s="31" t="s">
        <v>42001</v>
      </c>
      <c r="F2199" s="31" t="s">
        <v>42000</v>
      </c>
      <c r="X2199" s="31" t="s">
        <v>42000</v>
      </c>
    </row>
    <row r="2200" spans="1:30">
      <c r="A2200" s="31">
        <v>2199</v>
      </c>
      <c r="B2200" s="31" t="s">
        <v>23563</v>
      </c>
      <c r="C2200" s="31">
        <v>21</v>
      </c>
      <c r="D2200" s="31" t="s">
        <v>41999</v>
      </c>
      <c r="F2200" s="31" t="s">
        <v>41930</v>
      </c>
      <c r="X2200" s="31" t="s">
        <v>41930</v>
      </c>
    </row>
    <row r="2201" spans="1:30">
      <c r="A2201" s="31">
        <v>2200</v>
      </c>
      <c r="B2201" s="31" t="s">
        <v>25753</v>
      </c>
      <c r="C2201" s="31">
        <v>16</v>
      </c>
      <c r="D2201" s="31" t="s">
        <v>41998</v>
      </c>
      <c r="E2201" s="31" t="s">
        <v>41997</v>
      </c>
      <c r="F2201" s="31" t="s">
        <v>41996</v>
      </c>
      <c r="G2201" s="31" t="s">
        <v>11569</v>
      </c>
      <c r="H2201" s="31" t="s">
        <v>41995</v>
      </c>
      <c r="I2201" s="31" t="s">
        <v>41994</v>
      </c>
      <c r="X2201" s="31" t="s">
        <v>41993</v>
      </c>
      <c r="Y2201" s="31" t="s">
        <v>41992</v>
      </c>
      <c r="AC2201" s="31" t="s">
        <v>11569</v>
      </c>
    </row>
    <row r="2202" spans="1:30">
      <c r="A2202" s="31">
        <v>2201</v>
      </c>
      <c r="B2202" s="31" t="s">
        <v>23581</v>
      </c>
      <c r="C2202" s="31">
        <v>17</v>
      </c>
      <c r="D2202" s="31" t="s">
        <v>41991</v>
      </c>
      <c r="E2202" s="31" t="s">
        <v>41990</v>
      </c>
      <c r="F2202" s="31" t="s">
        <v>41989</v>
      </c>
      <c r="H2202" s="31" t="s">
        <v>41990</v>
      </c>
      <c r="X2202" s="31" t="s">
        <v>41989</v>
      </c>
    </row>
    <row r="2203" spans="1:30">
      <c r="A2203" s="31">
        <v>2202</v>
      </c>
      <c r="B2203" s="31" t="s">
        <v>25796</v>
      </c>
      <c r="C2203" s="31">
        <v>18</v>
      </c>
      <c r="D2203" s="31" t="s">
        <v>41988</v>
      </c>
      <c r="E2203" s="31" t="s">
        <v>11159</v>
      </c>
      <c r="F2203" s="31" t="s">
        <v>41920</v>
      </c>
      <c r="H2203" s="31" t="s">
        <v>11159</v>
      </c>
      <c r="X2203" s="31" t="s">
        <v>41920</v>
      </c>
    </row>
    <row r="2204" spans="1:30">
      <c r="A2204" s="31">
        <v>2203</v>
      </c>
      <c r="B2204" s="31" t="s">
        <v>25809</v>
      </c>
      <c r="C2204" s="31">
        <v>19</v>
      </c>
      <c r="D2204" s="31" t="s">
        <v>41987</v>
      </c>
      <c r="E2204" s="31" t="s">
        <v>27789</v>
      </c>
      <c r="F2204" s="31" t="s">
        <v>41986</v>
      </c>
      <c r="H2204" s="31" t="s">
        <v>27789</v>
      </c>
      <c r="X2204" s="31" t="s">
        <v>41986</v>
      </c>
    </row>
    <row r="2205" spans="1:30">
      <c r="A2205" s="31">
        <v>2204</v>
      </c>
      <c r="B2205" s="31" t="s">
        <v>23584</v>
      </c>
      <c r="C2205" s="31">
        <v>19</v>
      </c>
      <c r="D2205" s="31" t="s">
        <v>41985</v>
      </c>
      <c r="E2205" s="31" t="s">
        <v>41984</v>
      </c>
      <c r="F2205" s="31" t="s">
        <v>41983</v>
      </c>
      <c r="H2205" s="31" t="s">
        <v>41984</v>
      </c>
      <c r="X2205" s="31" t="s">
        <v>41983</v>
      </c>
    </row>
    <row r="2206" spans="1:30">
      <c r="A2206" s="31">
        <v>2205</v>
      </c>
      <c r="B2206" s="31" t="s">
        <v>25654</v>
      </c>
      <c r="C2206" s="31">
        <v>13</v>
      </c>
      <c r="D2206" s="31" t="s">
        <v>41982</v>
      </c>
      <c r="E2206" s="31" t="s">
        <v>41981</v>
      </c>
      <c r="F2206" s="31" t="s">
        <v>41980</v>
      </c>
      <c r="G2206" s="31" t="s">
        <v>41975</v>
      </c>
      <c r="H2206" s="31" t="s">
        <v>41979</v>
      </c>
      <c r="I2206" s="31" t="s">
        <v>41978</v>
      </c>
      <c r="X2206" s="31" t="s">
        <v>41977</v>
      </c>
      <c r="Y2206" s="31" t="s">
        <v>41976</v>
      </c>
      <c r="AC2206" s="31" t="s">
        <v>41975</v>
      </c>
    </row>
    <row r="2207" spans="1:30">
      <c r="A2207" s="31">
        <v>2206</v>
      </c>
      <c r="B2207" s="31" t="s">
        <v>25744</v>
      </c>
      <c r="C2207" s="31">
        <v>14</v>
      </c>
      <c r="D2207" s="31" t="s">
        <v>41974</v>
      </c>
      <c r="F2207" s="31" t="s">
        <v>41973</v>
      </c>
      <c r="G2207" s="31" t="s">
        <v>41972</v>
      </c>
      <c r="X2207" s="31" t="s">
        <v>41961</v>
      </c>
      <c r="Y2207" s="31" t="s">
        <v>41971</v>
      </c>
      <c r="AC2207" s="31" t="s">
        <v>41962</v>
      </c>
      <c r="AD2207" s="31" t="s">
        <v>41970</v>
      </c>
    </row>
    <row r="2208" spans="1:30">
      <c r="A2208" s="31">
        <v>2207</v>
      </c>
      <c r="B2208" s="31" t="s">
        <v>25733</v>
      </c>
      <c r="C2208" s="31">
        <v>17</v>
      </c>
      <c r="D2208" s="31" t="s">
        <v>41969</v>
      </c>
      <c r="E2208" s="31" t="s">
        <v>41968</v>
      </c>
      <c r="F2208" s="31" t="s">
        <v>41967</v>
      </c>
      <c r="H2208" s="31" t="s">
        <v>41962</v>
      </c>
      <c r="I2208" s="31" t="s">
        <v>41966</v>
      </c>
      <c r="J2208" s="31" t="s">
        <v>41965</v>
      </c>
      <c r="X2208" s="31" t="s">
        <v>28781</v>
      </c>
      <c r="Y2208" s="31" t="s">
        <v>41964</v>
      </c>
    </row>
    <row r="2209" spans="1:33">
      <c r="A2209" s="31">
        <v>2208</v>
      </c>
      <c r="B2209" s="31" t="s">
        <v>25667</v>
      </c>
      <c r="C2209" s="31">
        <v>19</v>
      </c>
      <c r="D2209" s="31" t="s">
        <v>41963</v>
      </c>
      <c r="E2209" s="31" t="s">
        <v>41962</v>
      </c>
      <c r="F2209" s="31" t="s">
        <v>41961</v>
      </c>
      <c r="H2209" s="31" t="s">
        <v>41962</v>
      </c>
      <c r="X2209" s="31" t="s">
        <v>41961</v>
      </c>
    </row>
    <row r="2210" spans="1:33">
      <c r="A2210" s="31">
        <v>2209</v>
      </c>
      <c r="B2210" s="31" t="s">
        <v>24740</v>
      </c>
      <c r="C2210" s="31">
        <v>19</v>
      </c>
      <c r="D2210" s="31" t="s">
        <v>41960</v>
      </c>
      <c r="E2210" s="31" t="s">
        <v>41959</v>
      </c>
      <c r="F2210" s="31" t="s">
        <v>41957</v>
      </c>
      <c r="H2210" s="31" t="s">
        <v>41958</v>
      </c>
      <c r="I2210" s="31" t="s">
        <v>27805</v>
      </c>
      <c r="X2210" s="31" t="s">
        <v>41957</v>
      </c>
    </row>
    <row r="2211" spans="1:33">
      <c r="A2211" s="31">
        <v>2210</v>
      </c>
      <c r="B2211" s="31" t="s">
        <v>25634</v>
      </c>
      <c r="C2211" s="31">
        <v>21</v>
      </c>
      <c r="D2211" s="31" t="s">
        <v>41956</v>
      </c>
      <c r="E2211" s="31" t="s">
        <v>41954</v>
      </c>
      <c r="F2211" s="31" t="s">
        <v>41953</v>
      </c>
      <c r="G2211" s="31" t="s">
        <v>41955</v>
      </c>
      <c r="H2211" s="31" t="s">
        <v>41954</v>
      </c>
      <c r="X2211" s="31" t="s">
        <v>41953</v>
      </c>
      <c r="AC2211" s="31" t="s">
        <v>41952</v>
      </c>
      <c r="AD2211" s="31" t="s">
        <v>41951</v>
      </c>
      <c r="AE2211" s="31" t="s">
        <v>12168</v>
      </c>
      <c r="AF2211" s="31" t="s">
        <v>41950</v>
      </c>
      <c r="AG2211" s="31" t="s">
        <v>41949</v>
      </c>
    </row>
    <row r="2212" spans="1:33">
      <c r="A2212" s="31">
        <v>2211</v>
      </c>
      <c r="B2212" s="31" t="s">
        <v>25660</v>
      </c>
      <c r="C2212" s="31">
        <v>24</v>
      </c>
      <c r="D2212" s="31" t="s">
        <v>41948</v>
      </c>
      <c r="E2212" s="31" t="s">
        <v>41946</v>
      </c>
      <c r="F2212" s="31" t="s">
        <v>41947</v>
      </c>
      <c r="H2212" s="31" t="s">
        <v>41946</v>
      </c>
      <c r="X2212" s="31" t="s">
        <v>41945</v>
      </c>
      <c r="Y2212" s="31" t="s">
        <v>41944</v>
      </c>
    </row>
    <row r="2213" spans="1:33">
      <c r="A2213" s="31">
        <v>2212</v>
      </c>
      <c r="B2213" s="31" t="s">
        <v>28214</v>
      </c>
      <c r="C2213" s="31">
        <v>11</v>
      </c>
      <c r="D2213" s="31" t="s">
        <v>41943</v>
      </c>
      <c r="E2213" s="31" t="s">
        <v>41942</v>
      </c>
      <c r="F2213" s="31" t="s">
        <v>28785</v>
      </c>
      <c r="G2213" s="31" t="s">
        <v>41941</v>
      </c>
      <c r="H2213" s="31" t="s">
        <v>11969</v>
      </c>
      <c r="I2213" s="31" t="s">
        <v>12168</v>
      </c>
      <c r="X2213" s="31" t="s">
        <v>28785</v>
      </c>
      <c r="AC2213" s="31" t="s">
        <v>41941</v>
      </c>
    </row>
    <row r="2214" spans="1:33">
      <c r="A2214" s="31">
        <v>2213</v>
      </c>
      <c r="B2214" s="31" t="s">
        <v>24014</v>
      </c>
      <c r="C2214" s="31">
        <v>19</v>
      </c>
      <c r="D2214" s="31" t="s">
        <v>41940</v>
      </c>
      <c r="E2214" s="31" t="s">
        <v>41939</v>
      </c>
      <c r="F2214" s="31" t="s">
        <v>28783</v>
      </c>
      <c r="G2214" s="31" t="s">
        <v>41938</v>
      </c>
      <c r="H2214" s="31" t="s">
        <v>41937</v>
      </c>
      <c r="I2214" s="31" t="s">
        <v>41936</v>
      </c>
      <c r="X2214" s="31" t="s">
        <v>28783</v>
      </c>
      <c r="AC2214" s="31" t="s">
        <v>41924</v>
      </c>
      <c r="AD2214" s="31" t="s">
        <v>27982</v>
      </c>
      <c r="AE2214" s="31" t="s">
        <v>27857</v>
      </c>
    </row>
    <row r="2215" spans="1:33">
      <c r="A2215" s="31">
        <v>2214</v>
      </c>
      <c r="B2215" s="31" t="s">
        <v>25883</v>
      </c>
      <c r="C2215" s="31">
        <v>24</v>
      </c>
      <c r="D2215" s="31" t="s">
        <v>41935</v>
      </c>
      <c r="F2215" s="31" t="s">
        <v>41934</v>
      </c>
      <c r="X2215" s="31" t="s">
        <v>41934</v>
      </c>
    </row>
    <row r="2216" spans="1:33">
      <c r="A2216" s="31">
        <v>2215</v>
      </c>
      <c r="B2216" s="31" t="s">
        <v>25061</v>
      </c>
      <c r="C2216" s="31">
        <v>11</v>
      </c>
      <c r="D2216" s="31" t="s">
        <v>41933</v>
      </c>
      <c r="E2216" s="31" t="s">
        <v>27806</v>
      </c>
      <c r="F2216" s="31" t="s">
        <v>41932</v>
      </c>
      <c r="G2216" s="31" t="s">
        <v>41931</v>
      </c>
      <c r="H2216" s="31" t="s">
        <v>27806</v>
      </c>
      <c r="X2216" s="31" t="s">
        <v>41930</v>
      </c>
      <c r="Y2216" s="31" t="s">
        <v>41929</v>
      </c>
      <c r="AC2216" s="31" t="s">
        <v>41928</v>
      </c>
      <c r="AD2216" s="31" t="s">
        <v>27729</v>
      </c>
      <c r="AE2216" s="31" t="s">
        <v>41927</v>
      </c>
    </row>
    <row r="2217" spans="1:33">
      <c r="A2217" s="31">
        <v>2216</v>
      </c>
      <c r="B2217" s="31" t="s">
        <v>25845</v>
      </c>
      <c r="C2217" s="31">
        <v>18</v>
      </c>
      <c r="D2217" s="31" t="s">
        <v>41926</v>
      </c>
      <c r="E2217" s="31" t="s">
        <v>41925</v>
      </c>
      <c r="G2217" s="31" t="s">
        <v>41924</v>
      </c>
      <c r="H2217" s="31" t="s">
        <v>41925</v>
      </c>
      <c r="AC2217" s="31" t="s">
        <v>41924</v>
      </c>
    </row>
    <row r="2218" spans="1:33">
      <c r="A2218" s="31">
        <v>2217</v>
      </c>
      <c r="B2218" s="31" t="s">
        <v>25788</v>
      </c>
      <c r="C2218" s="31">
        <v>15</v>
      </c>
      <c r="D2218" s="31" t="s">
        <v>41923</v>
      </c>
      <c r="E2218" s="31" t="s">
        <v>41921</v>
      </c>
      <c r="F2218" s="31" t="s">
        <v>41922</v>
      </c>
      <c r="G2218" s="31" t="s">
        <v>41919</v>
      </c>
      <c r="H2218" s="31" t="s">
        <v>41921</v>
      </c>
      <c r="X2218" s="31" t="s">
        <v>28783</v>
      </c>
      <c r="Y2218" s="31" t="s">
        <v>41920</v>
      </c>
      <c r="AC2218" s="31" t="s">
        <v>41919</v>
      </c>
    </row>
    <row r="2219" spans="1:33">
      <c r="A2219" s="31">
        <v>2218</v>
      </c>
      <c r="B2219" s="31" t="s">
        <v>25518</v>
      </c>
      <c r="C2219" s="31">
        <v>15</v>
      </c>
      <c r="D2219" s="31" t="s">
        <v>41918</v>
      </c>
      <c r="E2219" s="31" t="s">
        <v>41917</v>
      </c>
      <c r="F2219" s="31" t="s">
        <v>41916</v>
      </c>
      <c r="H2219" s="31" t="s">
        <v>41915</v>
      </c>
      <c r="I2219" s="31" t="s">
        <v>41914</v>
      </c>
      <c r="X2219" s="31" t="s">
        <v>41913</v>
      </c>
      <c r="Y2219" s="31" t="s">
        <v>41912</v>
      </c>
    </row>
    <row r="2220" spans="1:33">
      <c r="A2220" s="31">
        <v>2219</v>
      </c>
      <c r="B2220" s="31" t="s">
        <v>25767</v>
      </c>
      <c r="C2220" s="31">
        <v>16</v>
      </c>
      <c r="D2220" s="31" t="s">
        <v>41911</v>
      </c>
      <c r="E2220" s="31" t="s">
        <v>41910</v>
      </c>
      <c r="F2220" s="31" t="s">
        <v>41909</v>
      </c>
      <c r="H2220" s="31" t="s">
        <v>41910</v>
      </c>
      <c r="X2220" s="31" t="s">
        <v>41909</v>
      </c>
    </row>
    <row r="2221" spans="1:33">
      <c r="A2221" s="31">
        <v>2220</v>
      </c>
      <c r="B2221" s="5" t="s">
        <v>23781</v>
      </c>
      <c r="C2221" s="31">
        <v>13</v>
      </c>
      <c r="D2221" s="5" t="s">
        <v>50105</v>
      </c>
      <c r="E2221" s="5" t="s">
        <v>50104</v>
      </c>
      <c r="F2221" s="31" t="s">
        <v>42085</v>
      </c>
    </row>
  </sheetData>
  <autoFilter ref="A1:BA222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7"/>
  <sheetViews>
    <sheetView workbookViewId="0">
      <pane ySplit="1" topLeftCell="A966" activePane="bottomLeft" state="frozen"/>
      <selection pane="bottomLeft" activeCell="D905" sqref="D905"/>
    </sheetView>
  </sheetViews>
  <sheetFormatPr defaultRowHeight="15"/>
  <cols>
    <col min="1" max="1" width="5" bestFit="1" customWidth="1"/>
    <col min="3" max="3" width="7" bestFit="1" customWidth="1"/>
    <col min="4" max="4" width="8.42578125" bestFit="1" customWidth="1"/>
    <col min="9" max="9" width="16.7109375" customWidth="1"/>
    <col min="10" max="10" width="18.28515625" bestFit="1" customWidth="1"/>
  </cols>
  <sheetData>
    <row r="1" spans="1:12">
      <c r="A1" s="22" t="s">
        <v>21110</v>
      </c>
      <c r="B1" s="22" t="s">
        <v>21111</v>
      </c>
      <c r="C1" s="22" t="s">
        <v>27481</v>
      </c>
      <c r="D1" s="22" t="s">
        <v>26026</v>
      </c>
      <c r="E1" s="22" t="s">
        <v>28169</v>
      </c>
      <c r="F1" s="22" t="s">
        <v>28170</v>
      </c>
      <c r="G1" s="22" t="s">
        <v>27485</v>
      </c>
      <c r="H1" s="22" t="s">
        <v>26025</v>
      </c>
      <c r="I1" s="22" t="s">
        <v>19466</v>
      </c>
      <c r="J1" s="22" t="s">
        <v>27487</v>
      </c>
      <c r="L1" t="s">
        <v>21111</v>
      </c>
    </row>
    <row r="2" spans="1:12">
      <c r="A2">
        <v>1</v>
      </c>
      <c r="B2" t="s">
        <v>26027</v>
      </c>
      <c r="C2" t="s">
        <v>27483</v>
      </c>
      <c r="D2" t="s">
        <v>21116</v>
      </c>
      <c r="E2" t="s">
        <v>27491</v>
      </c>
      <c r="F2" t="s">
        <v>27492</v>
      </c>
      <c r="G2" t="s">
        <v>27486</v>
      </c>
      <c r="H2" t="s">
        <v>21114</v>
      </c>
      <c r="I2" t="s">
        <v>21115</v>
      </c>
      <c r="J2" t="s">
        <v>27484</v>
      </c>
      <c r="K2" s="21" t="str">
        <f t="shared" ref="K2:K92" si="0">"{no:"&amp;A2&amp;", jlpt:`"&amp;C2&amp;"`, tag:`"&amp;B2&amp;"`, word:`"&amp;D2&amp;"`, han:`"&amp;H2&amp;"`, on:`"&amp;E2&amp;"`, kun:`"&amp;F2&amp;"`, sample:`"&amp;G2&amp;"`, note:`"&amp;J2&amp;"`, mean:`"&amp;I2&amp;"`},"</f>
        <v>{no:1, jlpt:`N5`, tag:`小一年`, word:`一`, han:`NHẤT`, on:`いち、いつ`, kun:`ひと（つ）`, sample:`一日（ついたち）\n一つ（ひとつ）`, note:`so 1`, mean:`Một`},</v>
      </c>
      <c r="L2" t="s">
        <v>26027</v>
      </c>
    </row>
    <row r="3" spans="1:12">
      <c r="A3">
        <v>2</v>
      </c>
      <c r="B3" t="s">
        <v>26027</v>
      </c>
      <c r="C3" t="s">
        <v>27483</v>
      </c>
      <c r="D3" t="s">
        <v>21239</v>
      </c>
      <c r="E3" t="s">
        <v>28171</v>
      </c>
      <c r="F3" t="s">
        <v>27610</v>
      </c>
      <c r="H3" t="s">
        <v>21238</v>
      </c>
      <c r="I3" t="s">
        <v>28172</v>
      </c>
      <c r="K3" s="21" t="str">
        <f>"{no:"&amp;A3&amp;", jlpt:`"&amp;C3&amp;"`, tag:`"&amp;B3&amp;"`, word:`"&amp;D3&amp;"`, han:`"&amp;H3&amp;"`, on:`"&amp;E3&amp;"`, kun:`"&amp;F3&amp;"`, sample:`"&amp;G3&amp;"`, note:`"&amp;J3&amp;"`, mean:`"&amp;I3&amp;"`},"</f>
        <v>{no:2, jlpt:`N5`, tag:`小一年`, word:`二`, han:`NHỊ`, on:`ふた-`, kun:`に`, sample:``, note:``, mean:`Hai`},</v>
      </c>
      <c r="L3" t="s">
        <v>26027</v>
      </c>
    </row>
    <row r="4" spans="1:12">
      <c r="A4">
        <v>3</v>
      </c>
      <c r="B4" t="s">
        <v>26027</v>
      </c>
      <c r="C4" t="s">
        <v>27483</v>
      </c>
      <c r="D4" t="s">
        <v>21123</v>
      </c>
      <c r="E4" t="s">
        <v>27546</v>
      </c>
      <c r="F4" t="s">
        <v>27547</v>
      </c>
      <c r="H4" t="s">
        <v>21122</v>
      </c>
      <c r="I4" t="s">
        <v>14598</v>
      </c>
      <c r="K4" s="21" t="str">
        <f>"{no:"&amp;A4&amp;", jlpt:`"&amp;C4&amp;"`, tag:`"&amp;B4&amp;"`, word:`"&amp;D4&amp;"`, han:`"&amp;H4&amp;"`, on:`"&amp;E4&amp;"`, kun:`"&amp;F4&amp;"`, sample:`"&amp;G4&amp;"`, note:`"&amp;J4&amp;"`, mean:`"&amp;I4&amp;"`},"</f>
        <v>{no:3, jlpt:`N5`, tag:`小一年`, word:`三`, han:`TAM`, on:`さん`, kun:`み（つ）、`, sample:``, note:``, mean:`Ba`},</v>
      </c>
      <c r="L4" t="s">
        <v>26027</v>
      </c>
    </row>
    <row r="5" spans="1:12">
      <c r="A5">
        <v>4</v>
      </c>
      <c r="B5" t="s">
        <v>26027</v>
      </c>
      <c r="C5" t="s">
        <v>27483</v>
      </c>
      <c r="D5" t="s">
        <v>21301</v>
      </c>
      <c r="E5" t="s">
        <v>27549</v>
      </c>
      <c r="F5" t="s">
        <v>27550</v>
      </c>
      <c r="H5" t="s">
        <v>15442</v>
      </c>
      <c r="I5" t="s">
        <v>21300</v>
      </c>
      <c r="K5" s="21" t="str">
        <f>"{no:"&amp;A5&amp;", jlpt:`"&amp;C5&amp;"`, tag:`"&amp;B5&amp;"`, word:`"&amp;D5&amp;"`, han:`"&amp;H5&amp;"`, on:`"&amp;E5&amp;"`, kun:`"&amp;F5&amp;"`, sample:`"&amp;G5&amp;"`, note:`"&amp;J5&amp;"`, mean:`"&amp;I5&amp;"`},"</f>
        <v>{no:4, jlpt:`N5`, tag:`小一年`, word:`四`, han:`TỨ`, on:`し`, kun:`よ（つ）、ゆ（つ）、よん、よ`, sample:``, note:``, mean:`bốn`},</v>
      </c>
      <c r="L5" t="s">
        <v>26027</v>
      </c>
    </row>
    <row r="6" spans="1:12">
      <c r="A6">
        <v>5</v>
      </c>
      <c r="B6" t="s">
        <v>26027</v>
      </c>
      <c r="C6" t="s">
        <v>27483</v>
      </c>
      <c r="D6" t="s">
        <v>21241</v>
      </c>
      <c r="E6" t="s">
        <v>27533</v>
      </c>
      <c r="F6" t="s">
        <v>27534</v>
      </c>
      <c r="H6" t="s">
        <v>21240</v>
      </c>
      <c r="I6" t="s">
        <v>3213</v>
      </c>
      <c r="K6" s="21" t="str">
        <f>"{no:"&amp;A6&amp;", jlpt:`"&amp;C6&amp;"`, tag:`"&amp;B6&amp;"`, word:`"&amp;D6&amp;"`, han:`"&amp;H6&amp;"`, on:`"&amp;E6&amp;"`, kun:`"&amp;F6&amp;"`, sample:`"&amp;G6&amp;"`, note:`"&amp;J6&amp;"`, mean:`"&amp;I6&amp;"`},"</f>
        <v>{no:5, jlpt:`N5`, tag:`小一年`, word:`五`, han:`NGŨ`, on:`ご`, kun:`いつ（つ）`, sample:``, note:``, mean:`năm`},</v>
      </c>
      <c r="L6" t="s">
        <v>26027</v>
      </c>
    </row>
    <row r="7" spans="1:12">
      <c r="A7">
        <v>6</v>
      </c>
      <c r="B7" t="s">
        <v>26027</v>
      </c>
      <c r="C7" t="s">
        <v>27483</v>
      </c>
      <c r="D7" t="s">
        <v>21259</v>
      </c>
      <c r="E7" t="s">
        <v>27650</v>
      </c>
      <c r="F7" t="s">
        <v>27651</v>
      </c>
      <c r="H7" t="s">
        <v>16225</v>
      </c>
      <c r="I7" t="s">
        <v>21258</v>
      </c>
      <c r="K7" s="21" t="str">
        <f>"{no:"&amp;A7&amp;", jlpt:`"&amp;C7&amp;"`, tag:`"&amp;B7&amp;"`, word:`"&amp;D7&amp;"`, han:`"&amp;H7&amp;"`, on:`"&amp;E7&amp;"`, kun:`"&amp;F7&amp;"`, sample:`"&amp;G7&amp;"`, note:`"&amp;J7&amp;"`, mean:`"&amp;I7&amp;"`},"</f>
        <v>{no:6, jlpt:`N5`, tag:`小一年`, word:`六`, han:`LỤC`, on:`ろく`, kun:`む（つ）、むい`, sample:``, note:``, mean:`sáu (6)`},</v>
      </c>
      <c r="L7" t="s">
        <v>26027</v>
      </c>
    </row>
    <row r="8" spans="1:12">
      <c r="A8">
        <v>7</v>
      </c>
      <c r="B8" t="s">
        <v>26027</v>
      </c>
      <c r="C8" t="s">
        <v>27483</v>
      </c>
      <c r="D8" t="s">
        <v>21118</v>
      </c>
      <c r="E8" t="s">
        <v>27555</v>
      </c>
      <c r="F8" t="s">
        <v>27556</v>
      </c>
      <c r="H8" t="s">
        <v>15447</v>
      </c>
      <c r="I8" t="s">
        <v>21117</v>
      </c>
      <c r="K8" s="21" t="str">
        <f t="shared" si="0"/>
        <v>{no:7, jlpt:`N5`, tag:`小一年`, word:`七`, han:`THẤT`, on:`しち`, kun:`なな（つ）、なな、なの`, sample:``, note:``, mean:`bảy (7)`},</v>
      </c>
      <c r="L8" t="s">
        <v>26027</v>
      </c>
    </row>
    <row r="9" spans="1:12">
      <c r="A9">
        <v>8</v>
      </c>
      <c r="B9" t="s">
        <v>26027</v>
      </c>
      <c r="C9" t="s">
        <v>27483</v>
      </c>
      <c r="D9" t="s">
        <v>21257</v>
      </c>
      <c r="E9" t="s">
        <v>27621</v>
      </c>
      <c r="F9" t="s">
        <v>27622</v>
      </c>
      <c r="H9" t="s">
        <v>21255</v>
      </c>
      <c r="I9" t="s">
        <v>21256</v>
      </c>
      <c r="K9" s="21" t="str">
        <f t="shared" ref="K9:K15" si="1">"{no:"&amp;A9&amp;", jlpt:`"&amp;C9&amp;"`, tag:`"&amp;B9&amp;"`, word:`"&amp;D9&amp;"`, han:`"&amp;H9&amp;"`, on:`"&amp;E9&amp;"`, kun:`"&amp;F9&amp;"`, sample:`"&amp;G9&amp;"`, note:`"&amp;J9&amp;"`, mean:`"&amp;I9&amp;"`},"</f>
        <v>{no:8, jlpt:`N5`, tag:`小一年`, word:`八`, han:`BÁT`, on:`はち`, kun:`やっ（つ）、や（つ）、よう`, sample:``, note:``, mean:`tám (8)`},</v>
      </c>
      <c r="L9" t="s">
        <v>26027</v>
      </c>
    </row>
    <row r="10" spans="1:12">
      <c r="A10">
        <v>9</v>
      </c>
      <c r="B10" t="s">
        <v>26027</v>
      </c>
      <c r="C10" t="s">
        <v>27483</v>
      </c>
      <c r="D10" t="s">
        <v>21130</v>
      </c>
      <c r="E10" t="s">
        <v>27515</v>
      </c>
      <c r="F10" t="s">
        <v>27516</v>
      </c>
      <c r="H10" t="s">
        <v>15405</v>
      </c>
      <c r="I10" t="s">
        <v>21129</v>
      </c>
      <c r="K10" s="21" t="str">
        <f t="shared" si="1"/>
        <v>{no:9, jlpt:`N5`, tag:`小一年`, word:`九`, han:`CỬU`, on:`きゅう、く`, kun:`ここの（つ）`, sample:``, note:``, mean:`chín`},</v>
      </c>
      <c r="L10" t="s">
        <v>26027</v>
      </c>
    </row>
    <row r="11" spans="1:12">
      <c r="A11">
        <v>10</v>
      </c>
      <c r="B11" t="s">
        <v>26027</v>
      </c>
      <c r="C11" t="s">
        <v>27483</v>
      </c>
      <c r="D11" t="s">
        <v>21194</v>
      </c>
      <c r="E11" t="s">
        <v>27563</v>
      </c>
      <c r="F11" t="s">
        <v>27564</v>
      </c>
      <c r="H11" t="s">
        <v>15060</v>
      </c>
      <c r="I11" t="s">
        <v>21193</v>
      </c>
      <c r="K11" s="21" t="str">
        <f t="shared" si="1"/>
        <v>{no:10, jlpt:`N5`, tag:`小一年`, word:`十`, han:`THẬP`, on:`じゅう、じ`, kun:`とお、と`, sample:``, note:``, mean:`mười (10)`},</v>
      </c>
      <c r="L11" t="s">
        <v>26027</v>
      </c>
    </row>
    <row r="12" spans="1:12">
      <c r="A12">
        <v>11</v>
      </c>
      <c r="B12" t="s">
        <v>26027</v>
      </c>
      <c r="C12" t="s">
        <v>27483</v>
      </c>
      <c r="D12" t="s">
        <v>21254</v>
      </c>
      <c r="E12" t="s">
        <v>27625</v>
      </c>
      <c r="F12" t="s">
        <v>27654</v>
      </c>
      <c r="H12" t="s">
        <v>21252</v>
      </c>
      <c r="I12" t="s">
        <v>21253</v>
      </c>
      <c r="K12" s="21" t="str">
        <f t="shared" si="1"/>
        <v>{no:11, jlpt:`N5`, tag:`小一年`, word:`百`, han:`BÁCH`, on:`ひゃく`, kun:`　`, sample:``, note:``, mean:`trăm (100)`},</v>
      </c>
      <c r="L12" t="s">
        <v>26027</v>
      </c>
    </row>
    <row r="13" spans="1:12">
      <c r="A13">
        <v>12</v>
      </c>
      <c r="B13" t="s">
        <v>26027</v>
      </c>
      <c r="C13" t="s">
        <v>27483</v>
      </c>
      <c r="D13" t="s">
        <v>21197</v>
      </c>
      <c r="E13" t="s">
        <v>19520</v>
      </c>
      <c r="F13" t="s">
        <v>11621</v>
      </c>
      <c r="H13" t="s">
        <v>21195</v>
      </c>
      <c r="I13" t="s">
        <v>21196</v>
      </c>
      <c r="K13" s="21" t="str">
        <f t="shared" si="1"/>
        <v>{no:12, jlpt:`N5`, tag:`小一年`, word:`千`, han:`THIÊN`, on:`せん`, kun:`ち`, sample:``, note:``, mean:`ngàn`},</v>
      </c>
      <c r="L13" t="s">
        <v>26027</v>
      </c>
    </row>
    <row r="14" spans="1:12">
      <c r="A14">
        <v>13</v>
      </c>
      <c r="B14" t="s">
        <v>26028</v>
      </c>
      <c r="C14" t="s">
        <v>27483</v>
      </c>
      <c r="D14" t="s">
        <v>21668</v>
      </c>
      <c r="E14" t="s">
        <v>27640</v>
      </c>
      <c r="F14" t="s">
        <v>27654</v>
      </c>
      <c r="H14" t="s">
        <v>21666</v>
      </c>
      <c r="I14" t="s">
        <v>21667</v>
      </c>
      <c r="K14" s="21" t="str">
        <f t="shared" si="1"/>
        <v>{no:13, jlpt:`N5`, tag:`小二年`, word:`万`, han:`VẠN`, on:`まん、ばん`, kun:`　`, sample:``, note:``, mean:`10 ngàn. nhiều;tất cả`},</v>
      </c>
      <c r="L14" t="s">
        <v>26028</v>
      </c>
    </row>
    <row r="15" spans="1:12">
      <c r="A15">
        <v>14</v>
      </c>
      <c r="B15" t="s">
        <v>26027</v>
      </c>
      <c r="C15" t="s">
        <v>27483</v>
      </c>
      <c r="D15" t="s">
        <v>21299</v>
      </c>
      <c r="E15" t="s">
        <v>27501</v>
      </c>
      <c r="F15" t="s">
        <v>27502</v>
      </c>
      <c r="H15" t="s">
        <v>15974</v>
      </c>
      <c r="I15" t="s">
        <v>21298</v>
      </c>
      <c r="K15" s="21" t="str">
        <f t="shared" si="1"/>
        <v>{no:14, jlpt:`N5`, tag:`小一年`, word:`円`, han:`VIÊN`, on:`えん`, kun:`まる（い）`, sample:``, note:``, mean:`tròn; tiền Nhật. tròn; đầy đủ`},</v>
      </c>
      <c r="L15" t="s">
        <v>26027</v>
      </c>
    </row>
    <row r="16" spans="1:12">
      <c r="A16">
        <v>15</v>
      </c>
      <c r="B16" t="s">
        <v>26027</v>
      </c>
      <c r="C16" t="s">
        <v>27483</v>
      </c>
      <c r="D16" t="s">
        <v>21121</v>
      </c>
      <c r="E16" t="s">
        <v>27504</v>
      </c>
      <c r="F16" t="s">
        <v>27505</v>
      </c>
      <c r="H16" t="s">
        <v>21119</v>
      </c>
      <c r="I16" t="s">
        <v>21120</v>
      </c>
      <c r="K16" s="21" t="str">
        <f t="shared" si="0"/>
        <v>{no:15, jlpt:`N5`, tag:`小一年`, word:`下`, han:`HẠ`, on:`か、げ`, kun:`しも、さ（げる）、お（ろす）、く（だる）`, sample:``, note:``, mean:`Dưới. . Phần dưới. Đem xuống; hạ lệnh. . . Treo; rơi. Ra khỏi. Đi xuống. Cho`},</v>
      </c>
      <c r="L16" t="s">
        <v>26027</v>
      </c>
    </row>
    <row r="17" spans="1:12">
      <c r="A17">
        <v>16</v>
      </c>
      <c r="B17" t="s">
        <v>26027</v>
      </c>
      <c r="C17" t="s">
        <v>27483</v>
      </c>
      <c r="D17" t="s">
        <v>21126</v>
      </c>
      <c r="E17" t="s">
        <v>27574</v>
      </c>
      <c r="F17" t="s">
        <v>27575</v>
      </c>
      <c r="H17" t="s">
        <v>21124</v>
      </c>
      <c r="I17" t="s">
        <v>21125</v>
      </c>
      <c r="K17" s="21" t="str">
        <f t="shared" si="0"/>
        <v>{no:16, jlpt:`N5`, tag:`小一年`, word:`上`, han:`THƯỢNG`, on:`しょう、じょう`, kun:`うえ、かみ、あ（げる）、あ（がる）`, sample:``, note:``, mean:`Trên. Phần (trên) trước. Lên. Cỡi. Cỡi. Đưa (ra) lên. Đưa (ra) lên`},</v>
      </c>
      <c r="L17" t="s">
        <v>26027</v>
      </c>
    </row>
    <row r="18" spans="1:12">
      <c r="A18">
        <v>17</v>
      </c>
      <c r="B18" t="s">
        <v>26027</v>
      </c>
      <c r="C18" t="s">
        <v>27483</v>
      </c>
      <c r="D18" t="s">
        <v>21163</v>
      </c>
      <c r="E18" t="s">
        <v>27495</v>
      </c>
      <c r="F18" t="s">
        <v>27496</v>
      </c>
      <c r="H18" t="s">
        <v>21161</v>
      </c>
      <c r="I18" t="s">
        <v>21162</v>
      </c>
      <c r="J18" t="s">
        <v>28177</v>
      </c>
      <c r="K18" s="21" t="str">
        <f t="shared" ref="K18:K30" si="2">"{no:"&amp;A18&amp;", jlpt:`"&amp;C18&amp;"`, tag:`"&amp;B18&amp;"`, word:`"&amp;D18&amp;"`, han:`"&amp;H18&amp;"`, on:`"&amp;E18&amp;"`, kun:`"&amp;F18&amp;"`, sample:`"&amp;G18&amp;"`, note:`"&amp;J18&amp;"`, mean:`"&amp;I18&amp;"`},"</f>
        <v>{no:17, jlpt:`N5`, tag:`小一年`, word:`右`, han:`HỮU`, on:`う、ゆ`, kun:`みぎ`, sample:``, note:`tay phải vả vào mồm (KHẨU)`, mean:`Bên phải`},</v>
      </c>
      <c r="L18" t="s">
        <v>26027</v>
      </c>
    </row>
    <row r="19" spans="1:12">
      <c r="A19">
        <v>18</v>
      </c>
      <c r="B19" t="s">
        <v>26027</v>
      </c>
      <c r="C19" t="s">
        <v>27483</v>
      </c>
      <c r="D19" t="s">
        <v>21169</v>
      </c>
      <c r="E19" t="s">
        <v>12298</v>
      </c>
      <c r="F19" t="s">
        <v>27545</v>
      </c>
      <c r="H19" t="s">
        <v>21167</v>
      </c>
      <c r="I19" t="s">
        <v>21168</v>
      </c>
      <c r="J19" t="s">
        <v>28178</v>
      </c>
      <c r="K19" s="21" t="str">
        <f t="shared" si="2"/>
        <v>{no:18, jlpt:`N5`, tag:`小一年`, word:`左`, han:`TẢ`, on:`さ`, kun:`ひだり`, sample:``, note:`tay trái cầm cây thước (工 CÔNG : cây thước)`, mean:`Bên trái;bất chính`},</v>
      </c>
      <c r="L19" t="s">
        <v>26027</v>
      </c>
    </row>
    <row r="20" spans="1:12">
      <c r="A20">
        <v>19</v>
      </c>
      <c r="B20" t="s">
        <v>26027</v>
      </c>
      <c r="C20" t="s">
        <v>27483</v>
      </c>
      <c r="D20" t="s">
        <v>21128</v>
      </c>
      <c r="E20" t="s">
        <v>27497</v>
      </c>
      <c r="F20" t="s">
        <v>27498</v>
      </c>
      <c r="H20" t="s">
        <v>14816</v>
      </c>
      <c r="I20" t="s">
        <v>21127</v>
      </c>
      <c r="K20" s="21" t="str">
        <f t="shared" si="2"/>
        <v>{no:19, jlpt:`N5`, tag:`小一年`, word:`雨`, han:`VŨ`, on:`う`, kun:`あめ`, sample:``, note:``, mean:`mưa`},</v>
      </c>
      <c r="L20" t="s">
        <v>26027</v>
      </c>
    </row>
    <row r="21" spans="1:12">
      <c r="A21">
        <v>20</v>
      </c>
      <c r="B21" t="s">
        <v>26028</v>
      </c>
      <c r="C21" t="s">
        <v>27483</v>
      </c>
      <c r="D21" t="s">
        <v>21462</v>
      </c>
      <c r="E21" t="s">
        <v>27544</v>
      </c>
      <c r="F21" t="s">
        <v>2001</v>
      </c>
      <c r="H21" t="s">
        <v>21144</v>
      </c>
      <c r="I21" t="s">
        <v>21461</v>
      </c>
      <c r="K21" s="21" t="str">
        <f t="shared" si="2"/>
        <v>{no:20, jlpt:`N5`, tag:`小二年`, word:`今`, han:`KIM`, on:`こん、きん`, kun:`いま`, sample:``, note:``, mean:`hiện tại; bây giờ`},</v>
      </c>
      <c r="L21" t="s">
        <v>26028</v>
      </c>
    </row>
    <row r="22" spans="1:12">
      <c r="A22">
        <v>21</v>
      </c>
      <c r="B22" t="s">
        <v>26027</v>
      </c>
      <c r="C22" t="s">
        <v>27483</v>
      </c>
      <c r="D22" t="s">
        <v>19462</v>
      </c>
      <c r="E22" t="s">
        <v>27611</v>
      </c>
      <c r="F22" t="s">
        <v>27612</v>
      </c>
      <c r="H22" t="s">
        <v>21242</v>
      </c>
      <c r="I22" t="s">
        <v>21243</v>
      </c>
      <c r="K22" s="21" t="str">
        <f t="shared" si="2"/>
        <v>{no:21, jlpt:`N5`, tag:`小一年`, word:`日`, han:`NHẬT`, on:`にち、じつ`, kun:`ひ、か`, sample:``, note:``, mean:`Ngày;mặt trời;nước Nhật;ban ngày`},</v>
      </c>
      <c r="L22" t="s">
        <v>26027</v>
      </c>
    </row>
    <row r="23" spans="1:12">
      <c r="A23">
        <v>22</v>
      </c>
      <c r="B23" t="s">
        <v>26027</v>
      </c>
      <c r="C23" t="s">
        <v>27483</v>
      </c>
      <c r="D23" t="s">
        <v>21152</v>
      </c>
      <c r="E23" t="s">
        <v>27525</v>
      </c>
      <c r="F23" t="s">
        <v>27526</v>
      </c>
      <c r="H23" t="s">
        <v>21150</v>
      </c>
      <c r="I23" t="s">
        <v>21151</v>
      </c>
      <c r="K23" s="21" t="str">
        <f t="shared" si="2"/>
        <v>{no:22, jlpt:`N5`, tag:`小一年`, word:`月`, han:`NGUYỆT`, on:`げつ、がつ`, kun:`つき`, sample:``, note:``, mean:`Mặt trăng;tháng`},</v>
      </c>
      <c r="L23" t="s">
        <v>26027</v>
      </c>
    </row>
    <row r="24" spans="1:12">
      <c r="A24">
        <v>23</v>
      </c>
      <c r="B24" t="s">
        <v>26027</v>
      </c>
      <c r="C24" t="s">
        <v>27483</v>
      </c>
      <c r="D24" t="s">
        <v>21135</v>
      </c>
      <c r="E24" t="s">
        <v>12168</v>
      </c>
      <c r="F24" t="s">
        <v>27503</v>
      </c>
      <c r="H24" t="s">
        <v>21133</v>
      </c>
      <c r="I24" t="s">
        <v>21134</v>
      </c>
      <c r="K24" s="21" t="str">
        <f t="shared" si="2"/>
        <v>{no:23, jlpt:`N5`, tag:`小一年`, word:`火`, han:`HỎA`, on:`か`, kun:`ひ`, sample:``, note:``, mean:`Thứ ba;gấp. Lửa;cháy`},</v>
      </c>
      <c r="L24" t="s">
        <v>26027</v>
      </c>
    </row>
    <row r="25" spans="1:12">
      <c r="A25">
        <v>24</v>
      </c>
      <c r="B25" t="s">
        <v>26027</v>
      </c>
      <c r="C25" t="s">
        <v>27483</v>
      </c>
      <c r="D25" t="s">
        <v>74</v>
      </c>
      <c r="E25" t="s">
        <v>27582</v>
      </c>
      <c r="F25" t="s">
        <v>2032</v>
      </c>
      <c r="H25" t="s">
        <v>21210</v>
      </c>
      <c r="I25" t="s">
        <v>21211</v>
      </c>
      <c r="K25" s="21" t="str">
        <f t="shared" si="2"/>
        <v>{no:24, jlpt:`N5`, tag:`小一年`, word:`水`, han:`THỦY`, on:`すい`, kun:`みず`, sample:``, note:``, mean:`Nước;chất lỏng`},</v>
      </c>
      <c r="L25" t="s">
        <v>26027</v>
      </c>
    </row>
    <row r="26" spans="1:12">
      <c r="A26">
        <v>25</v>
      </c>
      <c r="B26" t="s">
        <v>26027</v>
      </c>
      <c r="C26" t="s">
        <v>27483</v>
      </c>
      <c r="D26" t="s">
        <v>21265</v>
      </c>
      <c r="E26" t="s">
        <v>27635</v>
      </c>
      <c r="F26" t="s">
        <v>27636</v>
      </c>
      <c r="H26" t="s">
        <v>21263</v>
      </c>
      <c r="I26" t="s">
        <v>21264</v>
      </c>
      <c r="K26" s="21" t="str">
        <f t="shared" si="2"/>
        <v>{no:25, jlpt:`N5`, tag:`小一年`, word:`木`, han:`MỘC`, on:`ぼく、もく`, kun:`き、こ`, sample:``, note:``, mean:`Cây;gỗ`},</v>
      </c>
      <c r="L26" t="s">
        <v>26027</v>
      </c>
    </row>
    <row r="27" spans="1:12">
      <c r="A27">
        <v>26</v>
      </c>
      <c r="B27" t="s">
        <v>26027</v>
      </c>
      <c r="C27" t="s">
        <v>27483</v>
      </c>
      <c r="D27" t="s">
        <v>21146</v>
      </c>
      <c r="E27" t="s">
        <v>27521</v>
      </c>
      <c r="F27" t="s">
        <v>27522</v>
      </c>
      <c r="H27" t="s">
        <v>21144</v>
      </c>
      <c r="I27" t="s">
        <v>21145</v>
      </c>
      <c r="K27" s="21" t="str">
        <f t="shared" si="2"/>
        <v>{no:26, jlpt:`N5`, tag:`小一年`, word:`金`, han:`KIM`, on:`きん、こん`, kun:`かね`, sample:``, note:``, mean:`vàng; kim loại; tiền. . tiền. kim loại`},</v>
      </c>
      <c r="L27" t="s">
        <v>26027</v>
      </c>
    </row>
    <row r="28" spans="1:12">
      <c r="A28">
        <v>27</v>
      </c>
      <c r="B28" t="s">
        <v>26027</v>
      </c>
      <c r="C28" t="s">
        <v>27483</v>
      </c>
      <c r="D28" t="s">
        <v>21237</v>
      </c>
      <c r="E28" t="s">
        <v>27603</v>
      </c>
      <c r="F28" t="s">
        <v>27604</v>
      </c>
      <c r="H28" t="s">
        <v>21235</v>
      </c>
      <c r="I28" t="s">
        <v>21236</v>
      </c>
      <c r="K28" s="21" t="str">
        <f t="shared" si="2"/>
        <v>{no:27, jlpt:`N5`, tag:`小一年`, word:`土`, han:`THỔ`, on:`ど、と`, kun:`つち`, sample:``, note:``, mean:`Đất; mặt đất; dưới đất`},</v>
      </c>
      <c r="L28" t="s">
        <v>26027</v>
      </c>
    </row>
    <row r="29" spans="1:12">
      <c r="A29">
        <v>28</v>
      </c>
      <c r="B29" t="s">
        <v>26028</v>
      </c>
      <c r="C29" t="s">
        <v>27483</v>
      </c>
      <c r="D29" t="s">
        <v>21546</v>
      </c>
      <c r="E29" t="s">
        <v>27855</v>
      </c>
      <c r="F29" t="s">
        <v>27500</v>
      </c>
      <c r="H29" t="s">
        <v>21544</v>
      </c>
      <c r="I29" t="s">
        <v>21545</v>
      </c>
      <c r="K29" s="21" t="str">
        <f t="shared" si="2"/>
        <v>{no:28, jlpt:`N5`, tag:`小二年`, word:`曜`, han:`DIỆU`, on:`よう`, kun:`–`, sample:``, note:``, mean:`Ngày trong tuần`},</v>
      </c>
      <c r="L29" t="s">
        <v>26028</v>
      </c>
    </row>
    <row r="30" spans="1:12">
      <c r="A30">
        <v>29</v>
      </c>
      <c r="B30" t="s">
        <v>26028</v>
      </c>
      <c r="C30" t="s">
        <v>27483</v>
      </c>
      <c r="D30" t="s">
        <v>19461</v>
      </c>
      <c r="E30" t="s">
        <v>27562</v>
      </c>
      <c r="F30" t="s">
        <v>27654</v>
      </c>
      <c r="H30" t="s">
        <v>15312</v>
      </c>
      <c r="I30" t="s">
        <v>21689</v>
      </c>
      <c r="J30" t="s">
        <v>28191</v>
      </c>
      <c r="K30" s="21" t="str">
        <f t="shared" si="2"/>
        <v>{no:29, jlpt:`N5`, tag:`小二年`, word:`週`, han:`CHU`, on:`しゅう`, kun:`　`, sample:``, note:`Trong tuần mà không đi ra (辶) được khỏi biên giới (冂) thì chỉ có cạp đất (土) vào mồm (口) mà ăn`, mean:`1 tuần lễ`},</v>
      </c>
      <c r="L30" t="s">
        <v>26028</v>
      </c>
    </row>
    <row r="31" spans="1:12">
      <c r="A31">
        <v>30</v>
      </c>
      <c r="B31" t="s">
        <v>26027</v>
      </c>
      <c r="C31" t="s">
        <v>27483</v>
      </c>
      <c r="D31" t="s">
        <v>21139</v>
      </c>
      <c r="E31" t="s">
        <v>27615</v>
      </c>
      <c r="F31" t="s">
        <v>27616</v>
      </c>
      <c r="H31" t="s">
        <v>21137</v>
      </c>
      <c r="I31" t="s">
        <v>21138</v>
      </c>
      <c r="K31" s="21" t="str">
        <f t="shared" si="0"/>
        <v>{no:30, jlpt:`N5`, tag:`小一年`, word:`年`, han:`NIÊN`, on:`ねん`, kun:`とし`, sample:``, note:``, mean:`năm; tuổi`},</v>
      </c>
      <c r="L31" t="s">
        <v>26027</v>
      </c>
    </row>
    <row r="32" spans="1:12">
      <c r="A32">
        <v>31</v>
      </c>
      <c r="B32" t="s">
        <v>26027</v>
      </c>
      <c r="C32" t="s">
        <v>27483</v>
      </c>
      <c r="D32" t="s">
        <v>21172</v>
      </c>
      <c r="E32" t="s">
        <v>27546</v>
      </c>
      <c r="F32" t="s">
        <v>27548</v>
      </c>
      <c r="H32" t="s">
        <v>21170</v>
      </c>
      <c r="I32" t="s">
        <v>21171</v>
      </c>
      <c r="K32" s="21" t="str">
        <f t="shared" ref="K32:K37" si="3">"{no:"&amp;A32&amp;", jlpt:`"&amp;C32&amp;"`, tag:`"&amp;B32&amp;"`, word:`"&amp;D32&amp;"`, han:`"&amp;H32&amp;"`, on:`"&amp;E32&amp;"`, kun:`"&amp;F32&amp;"`, sample:`"&amp;G32&amp;"`, note:`"&amp;J32&amp;"`, mean:`"&amp;I32&amp;"`},"</f>
        <v>{no:31, jlpt:`N5`, tag:`小一年`, word:`山`, han:`SƠN・SAN`, on:`さん`, kun:`やま`, sample:``, note:``, mean:`Núi non`},</v>
      </c>
      <c r="L32" t="s">
        <v>26027</v>
      </c>
    </row>
    <row r="33" spans="1:12">
      <c r="A33">
        <v>32</v>
      </c>
      <c r="B33" t="s">
        <v>26027</v>
      </c>
      <c r="C33" t="s">
        <v>27483</v>
      </c>
      <c r="D33" t="s">
        <v>13796</v>
      </c>
      <c r="E33" t="s">
        <v>19520</v>
      </c>
      <c r="F33" t="s">
        <v>2053</v>
      </c>
      <c r="H33" t="s">
        <v>21302</v>
      </c>
      <c r="I33" t="s">
        <v>21303</v>
      </c>
      <c r="K33" s="21" t="str">
        <f t="shared" si="3"/>
        <v>{no:32, jlpt:`N5`, tag:`小一年`, word:`川`, han:`XUYÊN`, on:`せん`, kun:`かわ`, sample:``, note:``, mean:`Con sông`},</v>
      </c>
      <c r="L33" t="s">
        <v>26027</v>
      </c>
    </row>
    <row r="34" spans="1:12">
      <c r="A34">
        <v>33</v>
      </c>
      <c r="B34" t="s">
        <v>26028</v>
      </c>
      <c r="C34" t="s">
        <v>27483</v>
      </c>
      <c r="D34" t="s">
        <v>21567</v>
      </c>
      <c r="E34" t="s">
        <v>12991</v>
      </c>
      <c r="F34" t="s">
        <v>27605</v>
      </c>
      <c r="H34" t="s">
        <v>15129</v>
      </c>
      <c r="I34" t="s">
        <v>21566</v>
      </c>
      <c r="K34" s="21" t="str">
        <f t="shared" si="3"/>
        <v>{no:33, jlpt:`N5`, tag:`小二年`, word:`東`, han:`ĐÔNG`, on:`とう`, kun:`ひがし`, sample:``, note:``, mean:`phía đông`},</v>
      </c>
      <c r="L34" t="s">
        <v>26028</v>
      </c>
    </row>
    <row r="35" spans="1:12">
      <c r="A35">
        <v>34</v>
      </c>
      <c r="B35" t="s">
        <v>26028</v>
      </c>
      <c r="C35" t="s">
        <v>27483</v>
      </c>
      <c r="D35" t="s">
        <v>21674</v>
      </c>
      <c r="E35" t="s">
        <v>27585</v>
      </c>
      <c r="F35" t="s">
        <v>27586</v>
      </c>
      <c r="H35" t="s">
        <v>21672</v>
      </c>
      <c r="I35" t="s">
        <v>21673</v>
      </c>
      <c r="K35" s="21" t="str">
        <f t="shared" si="3"/>
        <v>{no:34, jlpt:`N5`, tag:`小二年`, word:`西`, han:`TÂY`, on:`せい、さい`, kun:`にし`, sample:``, note:``, mean:`phía tây`},</v>
      </c>
      <c r="L35" t="s">
        <v>26028</v>
      </c>
    </row>
    <row r="36" spans="1:12">
      <c r="A36">
        <v>35</v>
      </c>
      <c r="B36" t="s">
        <v>26028</v>
      </c>
      <c r="C36" t="s">
        <v>27483</v>
      </c>
      <c r="D36" t="s">
        <v>21443</v>
      </c>
      <c r="E36" t="s">
        <v>27608</v>
      </c>
      <c r="F36" t="s">
        <v>27609</v>
      </c>
      <c r="H36" t="s">
        <v>21229</v>
      </c>
      <c r="I36" t="s">
        <v>21442</v>
      </c>
      <c r="K36" s="21" t="str">
        <f t="shared" si="3"/>
        <v>{no:35, jlpt:`N5`, tag:`小二年`, word:`南`, han:`NAM`, on:`なん`, kun:`みなみ`, sample:``, note:``, mean:`Phía Nam`},</v>
      </c>
      <c r="L36" t="s">
        <v>26028</v>
      </c>
    </row>
    <row r="37" spans="1:12">
      <c r="A37">
        <v>36</v>
      </c>
      <c r="B37" t="s">
        <v>26028</v>
      </c>
      <c r="C37" t="s">
        <v>27483</v>
      </c>
      <c r="D37" t="s">
        <v>21624</v>
      </c>
      <c r="E37" t="s">
        <v>27633</v>
      </c>
      <c r="F37" t="s">
        <v>27634</v>
      </c>
      <c r="H37" t="s">
        <v>21622</v>
      </c>
      <c r="I37" t="s">
        <v>21623</v>
      </c>
      <c r="K37" s="21" t="str">
        <f t="shared" si="3"/>
        <v>{no:36, jlpt:`N5`, tag:`小二年`, word:`北`, han:`BẮC`, on:`ほく`, kun:`きた`, sample:``, note:``, mean:`Phía bắc`},</v>
      </c>
      <c r="L37" t="s">
        <v>26028</v>
      </c>
    </row>
    <row r="38" spans="1:12">
      <c r="A38">
        <v>37</v>
      </c>
      <c r="B38" t="s">
        <v>26027</v>
      </c>
      <c r="C38" t="s">
        <v>27483</v>
      </c>
      <c r="D38" t="s">
        <v>21149</v>
      </c>
      <c r="E38" t="s">
        <v>27523</v>
      </c>
      <c r="F38" t="s">
        <v>27524</v>
      </c>
      <c r="H38" t="s">
        <v>21147</v>
      </c>
      <c r="I38" t="s">
        <v>21148</v>
      </c>
      <c r="K38" s="21" t="str">
        <f t="shared" si="0"/>
        <v>{no:37, jlpt:`N5`, tag:`小一年`, word:`空`, han:`KHÔNG・KHỐNG`, on:`くう`, kun:`そら、あ（ける、から`, sample:``, note:``, mean:`bầu trời. bỏ trống. . trống`},</v>
      </c>
      <c r="L38" t="s">
        <v>26027</v>
      </c>
    </row>
    <row r="39" spans="1:12">
      <c r="A39">
        <v>38</v>
      </c>
      <c r="B39" t="s">
        <v>26027</v>
      </c>
      <c r="C39" t="s">
        <v>27483</v>
      </c>
      <c r="D39" t="s">
        <v>21206</v>
      </c>
      <c r="E39" t="s">
        <v>27580</v>
      </c>
      <c r="F39" t="s">
        <v>27581</v>
      </c>
      <c r="H39" t="s">
        <v>21204</v>
      </c>
      <c r="I39" t="s">
        <v>21205</v>
      </c>
      <c r="K39" s="21" t="str">
        <f>"{no:"&amp;A39&amp;", jlpt:`"&amp;C39&amp;"`, tag:`"&amp;B39&amp;"`, word:`"&amp;D39&amp;"`, han:`"&amp;H39&amp;"`, on:`"&amp;E39&amp;"`, kun:`"&amp;F39&amp;"`, sample:`"&amp;G39&amp;"`, note:`"&amp;J39&amp;"`, mean:`"&amp;I39&amp;"`},"</f>
        <v>{no:38, jlpt:`N5`, tag:`小一年`, word:`人`, han:`NHÂN`, on:`じん、にん`, kun:`ひと`, sample:``, note:``, mean:`người`},</v>
      </c>
      <c r="L39" t="s">
        <v>26027</v>
      </c>
    </row>
    <row r="40" spans="1:12">
      <c r="A40">
        <v>39</v>
      </c>
      <c r="B40" t="s">
        <v>26028</v>
      </c>
      <c r="C40" t="s">
        <v>27483</v>
      </c>
      <c r="D40" t="s">
        <v>21662</v>
      </c>
      <c r="E40" t="s">
        <v>27631</v>
      </c>
      <c r="F40" t="s">
        <v>27632</v>
      </c>
      <c r="H40" t="s">
        <v>21660</v>
      </c>
      <c r="I40" t="s">
        <v>21661</v>
      </c>
      <c r="K40" s="21" t="str">
        <f>"{no:"&amp;A40&amp;", jlpt:`"&amp;C40&amp;"`, tag:`"&amp;B40&amp;"`, word:`"&amp;D40&amp;"`, han:`"&amp;H40&amp;"`, on:`"&amp;E40&amp;"`, kun:`"&amp;F40&amp;"`, sample:`"&amp;G40&amp;"`, note:`"&amp;J40&amp;"`, mean:`"&amp;I40&amp;"`},"</f>
        <v>{no:39, jlpt:`N5`, tag:`小二年`, word:`母`, han:`MẪU`, on:`ぼ`, kun:`はは`, sample:``, note:``, mean:`Mẹ`},</v>
      </c>
      <c r="L40" t="s">
        <v>26028</v>
      </c>
    </row>
    <row r="41" spans="1:12">
      <c r="A41">
        <v>40</v>
      </c>
      <c r="B41" t="s">
        <v>26028</v>
      </c>
      <c r="C41" t="s">
        <v>27483</v>
      </c>
      <c r="D41" t="s">
        <v>21552</v>
      </c>
      <c r="E41" t="s">
        <v>27626</v>
      </c>
      <c r="F41" t="s">
        <v>13554</v>
      </c>
      <c r="H41" t="s">
        <v>15190</v>
      </c>
      <c r="I41" t="s">
        <v>21551</v>
      </c>
      <c r="K41" s="21" t="str">
        <f>"{no:"&amp;A41&amp;", jlpt:`"&amp;C41&amp;"`, tag:`"&amp;B41&amp;"`, word:`"&amp;D41&amp;"`, han:`"&amp;H41&amp;"`, on:`"&amp;E41&amp;"`, kun:`"&amp;F41&amp;"`, sample:`"&amp;G41&amp;"`, note:`"&amp;J41&amp;"`, mean:`"&amp;I41&amp;"`},"</f>
        <v>{no:40, jlpt:`N5`, tag:`小二年`, word:`父`, han:`PHỤ`, on:`ふ`, kun:`ちち`, sample:``, note:``, mean:`Cha`},</v>
      </c>
      <c r="L41" t="s">
        <v>26028</v>
      </c>
    </row>
    <row r="42" spans="1:12">
      <c r="A42">
        <v>41</v>
      </c>
      <c r="B42" t="s">
        <v>26027</v>
      </c>
      <c r="C42" t="s">
        <v>27483</v>
      </c>
      <c r="D42" t="s">
        <v>21175</v>
      </c>
      <c r="E42" t="s">
        <v>27551</v>
      </c>
      <c r="F42" t="s">
        <v>27531</v>
      </c>
      <c r="H42" t="s">
        <v>21173</v>
      </c>
      <c r="I42" t="s">
        <v>21174</v>
      </c>
      <c r="K42" s="21" t="str">
        <f>"{no:"&amp;A42&amp;", jlpt:`"&amp;C42&amp;"`, tag:`"&amp;B42&amp;"`, word:`"&amp;D42&amp;"`, han:`"&amp;H42&amp;"`, on:`"&amp;E42&amp;"`, kun:`"&amp;F42&amp;"`, sample:`"&amp;G42&amp;"`, note:`"&amp;J42&amp;"`, mean:`"&amp;I42&amp;"`},"</f>
        <v>{no:41, jlpt:`N5`, tag:`小一年`, word:`子`, han:`TỬ・TÝ`, on:`し、す`, kun:`こ`, sample:``, note:``, mean:`Con dòng giống;thứ 1`},</v>
      </c>
      <c r="L42" t="s">
        <v>26027</v>
      </c>
    </row>
    <row r="43" spans="1:12">
      <c r="A43">
        <v>42</v>
      </c>
      <c r="B43" t="s">
        <v>26027</v>
      </c>
      <c r="C43" t="s">
        <v>27483</v>
      </c>
      <c r="D43" t="s">
        <v>21200</v>
      </c>
      <c r="E43" t="s">
        <v>27569</v>
      </c>
      <c r="F43" t="s">
        <v>27570</v>
      </c>
      <c r="H43" t="s">
        <v>21198</v>
      </c>
      <c r="I43" t="s">
        <v>21199</v>
      </c>
      <c r="K43" s="21" t="str">
        <f t="shared" si="0"/>
        <v>{no:42, jlpt:`N5`, tag:`小一年`, word:`女`, han:`NỮ`, on:`じょ、にょう`, kun:`おんな、め`, sample:``, note:``, mean:`Đàn bà;con gái. Giống cái`},</v>
      </c>
      <c r="L43" t="s">
        <v>26027</v>
      </c>
    </row>
    <row r="44" spans="1:12">
      <c r="A44">
        <v>43</v>
      </c>
      <c r="B44" t="s">
        <v>26027</v>
      </c>
      <c r="C44" t="s">
        <v>27483</v>
      </c>
      <c r="D44" t="s">
        <v>21231</v>
      </c>
      <c r="E44" t="s">
        <v>27596</v>
      </c>
      <c r="F44" t="s">
        <v>27597</v>
      </c>
      <c r="H44" t="s">
        <v>21229</v>
      </c>
      <c r="I44" t="s">
        <v>21230</v>
      </c>
      <c r="K44" s="21" t="str">
        <f>"{no:"&amp;A44&amp;", jlpt:`"&amp;C44&amp;"`, tag:`"&amp;B44&amp;"`, word:`"&amp;D44&amp;"`, han:`"&amp;H44&amp;"`, on:`"&amp;E44&amp;"`, kun:`"&amp;F44&amp;"`, sample:`"&amp;G44&amp;"`, note:`"&amp;J44&amp;"`, mean:`"&amp;I44&amp;"`},"</f>
        <v>{no:43, jlpt:`N5`, tag:`小一年`, word:`男`, han:`NAM`, on:`だん、なん`, kun:`おとこ`, sample:``, note:``, mean:`đàn ông; phái nam; thằng; con trai`},</v>
      </c>
      <c r="L44" t="s">
        <v>26027</v>
      </c>
    </row>
    <row r="45" spans="1:12">
      <c r="A45">
        <v>44</v>
      </c>
      <c r="B45" t="s">
        <v>26027</v>
      </c>
      <c r="C45" t="s">
        <v>27483</v>
      </c>
      <c r="D45" t="s">
        <v>21192</v>
      </c>
      <c r="E45" t="s">
        <v>27560</v>
      </c>
      <c r="F45" t="s">
        <v>27561</v>
      </c>
      <c r="H45" t="s">
        <v>14893</v>
      </c>
      <c r="I45" t="s">
        <v>21191</v>
      </c>
      <c r="K45" s="21" t="str">
        <f>"{no:"&amp;A45&amp;", jlpt:`"&amp;C45&amp;"`, tag:`"&amp;B45&amp;"`, word:`"&amp;D45&amp;"`, han:`"&amp;H45&amp;"`, on:`"&amp;E45&amp;"`, kun:`"&amp;F45&amp;"`, sample:`"&amp;G45&amp;"`, note:`"&amp;J45&amp;"`, mean:`"&amp;I45&amp;"`},"</f>
        <v>{no:44, jlpt:`N5`, tag:`小一年`, word:`手`, han:`THỦ`, on:`しゅ`, kun:`て`, sample:``, note:``, mean:`Tay;người`},</v>
      </c>
      <c r="L45" t="s">
        <v>26027</v>
      </c>
    </row>
    <row r="46" spans="1:12">
      <c r="A46">
        <v>45</v>
      </c>
      <c r="B46" t="s">
        <v>26027</v>
      </c>
      <c r="C46" t="s">
        <v>27483</v>
      </c>
      <c r="D46" t="s">
        <v>21219</v>
      </c>
      <c r="E46" t="s">
        <v>27590</v>
      </c>
      <c r="F46" t="s">
        <v>27591</v>
      </c>
      <c r="H46" t="s">
        <v>15911</v>
      </c>
      <c r="I46" t="s">
        <v>21218</v>
      </c>
      <c r="K46" s="21" t="str">
        <f t="shared" si="0"/>
        <v>{no:45, jlpt:`N5`, tag:`小一年`, word:`足`, han:`TÚC`, on:`そく`, kun:`あし、た（りる）、た（す）`, sample:``, note:``, mean:`chân. đủ. . thêm vào`},</v>
      </c>
      <c r="L46" t="s">
        <v>26027</v>
      </c>
    </row>
    <row r="47" spans="1:12">
      <c r="A47">
        <v>46</v>
      </c>
      <c r="B47" t="s">
        <v>26027</v>
      </c>
      <c r="C47" t="s">
        <v>27483</v>
      </c>
      <c r="D47" t="s">
        <v>21160</v>
      </c>
      <c r="E47" t="s">
        <v>27538</v>
      </c>
      <c r="F47" t="s">
        <v>27539</v>
      </c>
      <c r="H47" t="s">
        <v>21158</v>
      </c>
      <c r="I47" t="s">
        <v>21159</v>
      </c>
      <c r="K47" s="21" t="str">
        <f t="shared" ref="K47:K58" si="4">"{no:"&amp;A47&amp;", jlpt:`"&amp;C47&amp;"`, tag:`"&amp;B47&amp;"`, word:`"&amp;D47&amp;"`, han:`"&amp;H47&amp;"`, on:`"&amp;E47&amp;"`, kun:`"&amp;F47&amp;"`, sample:`"&amp;G47&amp;"`, note:`"&amp;J47&amp;"`, mean:`"&amp;I47&amp;"`},"</f>
        <v>{no:46, jlpt:`N5`, tag:`小一年`, word:`口`, han:`KHẨU`, on:`こう、く`, kun:`くち`, sample:``, note:``, mean:`Miệng; cửa`},</v>
      </c>
      <c r="L47" t="s">
        <v>26027</v>
      </c>
    </row>
    <row r="48" spans="1:12">
      <c r="A48">
        <v>47</v>
      </c>
      <c r="B48" t="s">
        <v>26027</v>
      </c>
      <c r="C48" t="s">
        <v>27483</v>
      </c>
      <c r="D48" t="s">
        <v>21187</v>
      </c>
      <c r="E48" t="s">
        <v>27552</v>
      </c>
      <c r="F48" t="s">
        <v>27553</v>
      </c>
      <c r="H48" t="s">
        <v>21185</v>
      </c>
      <c r="I48" t="s">
        <v>21186</v>
      </c>
      <c r="K48" s="21" t="str">
        <f t="shared" si="4"/>
        <v>{no:47, jlpt:`N5`, tag:`小一年`, word:`耳`, han:`NHĨ`, on:`じ`, kun:`みみ`, sample:``, note:``, mean:`tai`},</v>
      </c>
      <c r="L48" t="s">
        <v>26027</v>
      </c>
    </row>
    <row r="49" spans="1:12">
      <c r="A49">
        <v>48</v>
      </c>
      <c r="B49" t="s">
        <v>26027</v>
      </c>
      <c r="C49" t="s">
        <v>27483</v>
      </c>
      <c r="D49" t="s">
        <v>21283</v>
      </c>
      <c r="E49" t="s">
        <v>27643</v>
      </c>
      <c r="F49" t="s">
        <v>27644</v>
      </c>
      <c r="H49" t="s">
        <v>21281</v>
      </c>
      <c r="I49" t="s">
        <v>21282</v>
      </c>
      <c r="K49" s="21" t="str">
        <f t="shared" si="4"/>
        <v>{no:48, jlpt:`N5`, tag:`小一年`, word:`目`, han:`MỤC`, on:`もく`, kun:`め`, sample:``, note:``, mean:`mắt; tầm mắt; để điểm(tiếp vĩ);. nút; điểm`},</v>
      </c>
      <c r="L49" t="s">
        <v>26027</v>
      </c>
    </row>
    <row r="50" spans="1:12">
      <c r="A50">
        <v>49</v>
      </c>
      <c r="B50" t="s">
        <v>26027</v>
      </c>
      <c r="C50" t="s">
        <v>27483</v>
      </c>
      <c r="D50" t="s">
        <v>21157</v>
      </c>
      <c r="E50" t="s">
        <v>27527</v>
      </c>
      <c r="F50" t="s">
        <v>27528</v>
      </c>
      <c r="H50" t="s">
        <v>21155</v>
      </c>
      <c r="I50" t="s">
        <v>21156</v>
      </c>
      <c r="K50" s="21" t="str">
        <f t="shared" si="4"/>
        <v>{no:49, jlpt:`N5`, tag:`小一年`, word:`見`, han:`KIẾN`, on:`けん`, kun:`み（る）、み（える）。み（せる）`, sample:``, note:``, mean:`nhìn; xem. có thể thấy; có vẻ. cho xem`},</v>
      </c>
      <c r="L50" t="s">
        <v>26027</v>
      </c>
    </row>
    <row r="51" spans="1:12">
      <c r="A51">
        <v>50</v>
      </c>
      <c r="B51" t="s">
        <v>26028</v>
      </c>
      <c r="C51" t="s">
        <v>27483</v>
      </c>
      <c r="D51" t="s">
        <v>21400</v>
      </c>
      <c r="E51" t="s">
        <v>20989</v>
      </c>
      <c r="F51" t="s">
        <v>27541</v>
      </c>
      <c r="H51" t="s">
        <v>21398</v>
      </c>
      <c r="I51" t="s">
        <v>21399</v>
      </c>
      <c r="K51" s="21" t="str">
        <f t="shared" si="4"/>
        <v>{no:50, jlpt:`N5`, tag:`小二年`, word:`高`, han:`CAO`, on:`こう`, kun:`たか（い）、たか（まる）、たか（める）`, sample:``, note:``, mean:`cao; đắt. số lượng. (mọc) lên. nhấc lên`},</v>
      </c>
      <c r="L51" t="s">
        <v>26028</v>
      </c>
    </row>
    <row r="52" spans="1:12">
      <c r="A52">
        <v>51</v>
      </c>
      <c r="B52" t="s">
        <v>26027</v>
      </c>
      <c r="C52" t="s">
        <v>27483</v>
      </c>
      <c r="D52" t="s">
        <v>21312</v>
      </c>
      <c r="E52" t="s">
        <v>27598</v>
      </c>
      <c r="F52" t="s">
        <v>11576</v>
      </c>
      <c r="H52" t="s">
        <v>21310</v>
      </c>
      <c r="I52" t="s">
        <v>21311</v>
      </c>
      <c r="K52" s="21" t="str">
        <f t="shared" si="4"/>
        <v>{no:51, jlpt:`N5`, tag:`小一年`, word:`中`, han:`TRUNG`, on:`ちゅう`, kun:`なか`, sample:``, note:``, mean:`ở giữa;bên trong;suốt`},</v>
      </c>
      <c r="L52" t="s">
        <v>26027</v>
      </c>
    </row>
    <row r="53" spans="1:12">
      <c r="A53">
        <v>52</v>
      </c>
      <c r="B53" t="s">
        <v>26028</v>
      </c>
      <c r="C53" t="s">
        <v>27483</v>
      </c>
      <c r="D53" t="s">
        <v>21541</v>
      </c>
      <c r="E53" t="s">
        <v>27552</v>
      </c>
      <c r="F53" t="s">
        <v>27554</v>
      </c>
      <c r="H53" t="s">
        <v>21539</v>
      </c>
      <c r="I53" t="s">
        <v>21540</v>
      </c>
      <c r="K53" s="21" t="str">
        <f t="shared" si="4"/>
        <v>{no:52, jlpt:`N5`, tag:`小二年`, word:`時`, han:`THỜI・THÌ`, on:`じ`, kun:`とき`, sample:``, note:``, mean:`Thời gian; lần; giờ; thường; đúng. lúc`},</v>
      </c>
      <c r="L53" t="s">
        <v>26028</v>
      </c>
    </row>
    <row r="54" spans="1:12">
      <c r="A54">
        <v>53</v>
      </c>
      <c r="B54" t="s">
        <v>26028</v>
      </c>
      <c r="C54" t="s">
        <v>27483</v>
      </c>
      <c r="D54" t="s">
        <v>21522</v>
      </c>
      <c r="E54" t="s">
        <v>27627</v>
      </c>
      <c r="F54" t="s">
        <v>27628</v>
      </c>
      <c r="H54" t="s">
        <v>21520</v>
      </c>
      <c r="I54" t="s">
        <v>21521</v>
      </c>
      <c r="K54" s="21" t="str">
        <f t="shared" si="4"/>
        <v>{no:53, jlpt:`N5`, tag:`小二年`, word:`分`, han:`PHÂN`, on:`ぶん、ぶ、ふん`, kun:`わ（ける）、わ（かれる）、わか（る）`, sample:``, note:``, mean:`phần; 1cm; 1%; 1/10. . phút. chia. . bị chia. hiểu`},</v>
      </c>
      <c r="L54" t="s">
        <v>26028</v>
      </c>
    </row>
    <row r="55" spans="1:12">
      <c r="A55">
        <v>54</v>
      </c>
      <c r="B55" t="s">
        <v>26028</v>
      </c>
      <c r="C55" t="s">
        <v>27483</v>
      </c>
      <c r="D55" t="s">
        <v>21441</v>
      </c>
      <c r="E55" t="s">
        <v>27623</v>
      </c>
      <c r="F55" t="s">
        <v>27624</v>
      </c>
      <c r="H55" t="s">
        <v>21439</v>
      </c>
      <c r="I55" t="s">
        <v>21440</v>
      </c>
      <c r="K55" s="21" t="str">
        <f t="shared" si="4"/>
        <v>{no:54, jlpt:`N5`, tag:`小二年`, word:`半`, han:`BÁN`, on:`はん`, kun:`なか（ば）`, sample:``, note:``, mean:`1 nửa`},</v>
      </c>
      <c r="L55" t="s">
        <v>26028</v>
      </c>
    </row>
    <row r="56" spans="1:12">
      <c r="A56">
        <v>55</v>
      </c>
      <c r="B56" t="s">
        <v>26028</v>
      </c>
      <c r="C56" t="s">
        <v>27483</v>
      </c>
      <c r="D56" t="s">
        <v>21590</v>
      </c>
      <c r="E56" t="s">
        <v>27592</v>
      </c>
      <c r="F56" t="s">
        <v>27593</v>
      </c>
      <c r="H56" t="s">
        <v>21588</v>
      </c>
      <c r="I56" t="s">
        <v>21589</v>
      </c>
      <c r="J56" t="s">
        <v>28192</v>
      </c>
      <c r="K56" s="21" t="str">
        <f t="shared" si="4"/>
        <v>{no:55, jlpt:`N5`, tag:`小二年`, word:`多`, han:`ĐA`, on:`た`, kun:`おお（い）`, sample:``, note:`Có 2 chữ TA 夕 là ĐA`, mean:`Nhiều;đầy`},</v>
      </c>
      <c r="L56" t="s">
        <v>26028</v>
      </c>
    </row>
    <row r="57" spans="1:12">
      <c r="A57">
        <v>56</v>
      </c>
      <c r="B57" t="s">
        <v>26027</v>
      </c>
      <c r="C57" t="s">
        <v>27483</v>
      </c>
      <c r="D57" t="s">
        <v>25611</v>
      </c>
      <c r="E57" t="s">
        <v>11316</v>
      </c>
      <c r="F57" t="s">
        <v>27572</v>
      </c>
      <c r="H57" t="s">
        <v>25900</v>
      </c>
      <c r="I57" t="s">
        <v>27573</v>
      </c>
      <c r="J57" t="s">
        <v>28193</v>
      </c>
      <c r="K57" s="21" t="str">
        <f t="shared" si="4"/>
        <v>{no:56, jlpt:`N5`, tag:`小一年`, word:`少`, han:`THIẾU, THIỂU`, on:`しょう`, kun:`すこ（し）、すく（ない）`, sample:``, note:`đã 小nhỏ rồi còn cắt bỏ -&gt; thiếu là chắc`, mean:`một chút, một ít`},</v>
      </c>
      <c r="L57" t="s">
        <v>26027</v>
      </c>
    </row>
    <row r="58" spans="1:12">
      <c r="A58">
        <v>57</v>
      </c>
      <c r="B58" t="s">
        <v>26027</v>
      </c>
      <c r="C58" t="s">
        <v>27483</v>
      </c>
      <c r="D58" t="s">
        <v>21203</v>
      </c>
      <c r="E58" t="s">
        <v>11316</v>
      </c>
      <c r="F58" t="s">
        <v>27571</v>
      </c>
      <c r="H58" t="s">
        <v>21201</v>
      </c>
      <c r="I58" t="s">
        <v>21202</v>
      </c>
      <c r="K58" s="21" t="str">
        <f t="shared" si="4"/>
        <v>{no:57, jlpt:`N5`, tag:`小一年`, word:`小`, han:`TIỂU`, on:`しょう`, kun:`ちい（さい）、こ、お`, sample:``, note:``, mean:`Nhỏ;bé;hẹp. nhỏ; trẻ. một ít. Ít`},</v>
      </c>
      <c r="L58" t="s">
        <v>26027</v>
      </c>
    </row>
    <row r="59" spans="1:12">
      <c r="A59">
        <v>58</v>
      </c>
      <c r="B59" t="s">
        <v>26027</v>
      </c>
      <c r="C59" t="s">
        <v>27483</v>
      </c>
      <c r="D59" t="s">
        <v>21221</v>
      </c>
      <c r="E59" t="s">
        <v>27594</v>
      </c>
      <c r="F59" t="s">
        <v>27595</v>
      </c>
      <c r="H59" t="s">
        <v>15194</v>
      </c>
      <c r="I59" t="s">
        <v>21220</v>
      </c>
      <c r="K59" s="21" t="str">
        <f t="shared" si="0"/>
        <v>{no:58, jlpt:`N5`, tag:`小一年`, word:`大`, han:`ĐẠI`, on:`だい、たい`, kun:`おお（きい）、おお（い）`, sample:``, note:``, mean:`Đại học. Lớn. . . Nhiều`},</v>
      </c>
      <c r="L59" t="s">
        <v>26027</v>
      </c>
    </row>
    <row r="60" spans="1:12">
      <c r="A60">
        <v>59</v>
      </c>
      <c r="B60" t="s">
        <v>26027</v>
      </c>
      <c r="C60" t="s">
        <v>27483</v>
      </c>
      <c r="D60" t="s">
        <v>21154</v>
      </c>
      <c r="E60" t="s">
        <v>27527</v>
      </c>
      <c r="F60" t="s">
        <v>27704</v>
      </c>
      <c r="H60" t="s">
        <v>21153</v>
      </c>
      <c r="I60" t="s">
        <v>28176</v>
      </c>
      <c r="J60" t="s">
        <v>28194</v>
      </c>
      <c r="K60" s="21" t="str">
        <f>"{no:"&amp;A60&amp;", jlpt:`"&amp;C60&amp;"`, tag:`"&amp;B60&amp;"`, word:`"&amp;D60&amp;"`, han:`"&amp;H60&amp;"`, on:`"&amp;E60&amp;"`, kun:`"&amp;F60&amp;"`, sample:`"&amp;G60&amp;"`, note:`"&amp;J60&amp;"`, mean:`"&amp;I60&amp;"`},"</f>
        <v>{no:59, jlpt:`N5`, tag:`小一年`, word:`犬`, han:`KHUYỂN`, on:`けん`, kun:`いぬ`, sample:``, note:`Thằng Đại cầm cây đánh chó`, mean:`chó`},</v>
      </c>
      <c r="L60" t="s">
        <v>26027</v>
      </c>
    </row>
    <row r="61" spans="1:12">
      <c r="A61">
        <v>60</v>
      </c>
      <c r="B61" t="s">
        <v>26027</v>
      </c>
      <c r="C61" t="s">
        <v>27483</v>
      </c>
      <c r="D61" t="s">
        <v>21223</v>
      </c>
      <c r="E61" t="s">
        <v>8926</v>
      </c>
      <c r="F61" t="s">
        <v>27600</v>
      </c>
      <c r="H61" t="s">
        <v>21195</v>
      </c>
      <c r="I61" t="s">
        <v>21222</v>
      </c>
      <c r="J61" t="s">
        <v>28195</v>
      </c>
      <c r="K61" s="21" t="str">
        <f t="shared" si="0"/>
        <v>{no:60, jlpt:`N5`, tag:`小一年`, word:`天`, han:`THIÊN`, on:`てん`, kun:`あめ、あま`, sample:``, note:`Thứ to 大 lớn nhất 一 chính là ông trời 天`, mean:`trời;tự nhiên;thời tiết`},</v>
      </c>
      <c r="L61" t="s">
        <v>26027</v>
      </c>
    </row>
    <row r="62" spans="1:12">
      <c r="A62">
        <v>61</v>
      </c>
      <c r="B62" t="s">
        <v>26027</v>
      </c>
      <c r="C62" t="s">
        <v>27483</v>
      </c>
      <c r="D62" t="s">
        <v>21248</v>
      </c>
      <c r="E62" t="s">
        <v>27613</v>
      </c>
      <c r="F62" t="s">
        <v>27614</v>
      </c>
      <c r="H62" t="s">
        <v>21246</v>
      </c>
      <c r="I62" t="s">
        <v>21247</v>
      </c>
      <c r="K62" s="21" t="str">
        <f t="shared" si="0"/>
        <v>{no:61, jlpt:`N5`, tag:`小一年`, word:`入`, han:`NHẬP`, on:`にゅう`, kun:`はい（る）、い（る）、い（れる）`, sample:``, note:``, mean:`đi vào. . cho vào`},</v>
      </c>
      <c r="L62" t="s">
        <v>26027</v>
      </c>
    </row>
    <row r="63" spans="1:12">
      <c r="A63">
        <v>62</v>
      </c>
      <c r="B63" t="s">
        <v>26027</v>
      </c>
      <c r="C63" t="s">
        <v>27483</v>
      </c>
      <c r="D63" t="s">
        <v>21297</v>
      </c>
      <c r="E63" t="s">
        <v>27565</v>
      </c>
      <c r="F63" t="s">
        <v>27566</v>
      </c>
      <c r="H63" t="s">
        <v>21295</v>
      </c>
      <c r="I63" t="s">
        <v>21296</v>
      </c>
      <c r="K63" s="21" t="str">
        <f>"{no:"&amp;A63&amp;", jlpt:`"&amp;C63&amp;"`, tag:`"&amp;B63&amp;"`, word:`"&amp;D63&amp;"`, han:`"&amp;H63&amp;"`, on:`"&amp;E63&amp;"`, kun:`"&amp;F63&amp;"`, sample:`"&amp;G63&amp;"`, note:`"&amp;J63&amp;"`, mean:`"&amp;I63&amp;"`},"</f>
        <v>{no:62, jlpt:`N5`, tag:`小一年`, word:`出`, han:`XUẤT`, on:`しゅつ`, kun:`だ（す）、で（る）`, sample:``, note:``, mean:`lấy ra; gởi. đi ra; sinh ra`},</v>
      </c>
      <c r="L63" t="s">
        <v>26027</v>
      </c>
    </row>
    <row r="64" spans="1:12">
      <c r="A64">
        <v>63</v>
      </c>
      <c r="B64" t="s">
        <v>26027</v>
      </c>
      <c r="C64" t="s">
        <v>27483</v>
      </c>
      <c r="D64" t="s">
        <v>21251</v>
      </c>
      <c r="E64" t="s">
        <v>27619</v>
      </c>
      <c r="F64" t="s">
        <v>27620</v>
      </c>
      <c r="H64" t="s">
        <v>21249</v>
      </c>
      <c r="I64" t="s">
        <v>21250</v>
      </c>
      <c r="K64" s="21" t="str">
        <f t="shared" si="0"/>
        <v>{no:63, jlpt:`N5`, tag:`小一年`, word:`白`, han:`BẠCH`, on:`はく、びゃく`, kun:`しろ（い）、しろ`, sample:``, note:``, mean:`trắng; rõ ràng; trình bày. . màu trắng`},</v>
      </c>
      <c r="L64" t="s">
        <v>26027</v>
      </c>
    </row>
    <row r="65" spans="1:12">
      <c r="A65">
        <v>64</v>
      </c>
      <c r="B65" t="s">
        <v>26027</v>
      </c>
      <c r="C65" t="s">
        <v>27483</v>
      </c>
      <c r="D65" t="s">
        <v>21180</v>
      </c>
      <c r="E65" t="s">
        <v>10078</v>
      </c>
      <c r="F65" t="s">
        <v>27511</v>
      </c>
      <c r="H65" t="s">
        <v>21178</v>
      </c>
      <c r="I65" t="s">
        <v>21179</v>
      </c>
      <c r="K65" s="21" t="str">
        <f>"{no:"&amp;A65&amp;", jlpt:`"&amp;C65&amp;"`, tag:`"&amp;B65&amp;"`, word:`"&amp;D65&amp;"`, han:`"&amp;H65&amp;"`, on:`"&amp;E65&amp;"`, kun:`"&amp;F65&amp;"`, sample:`"&amp;G65&amp;"`, note:`"&amp;J65&amp;"`, mean:`"&amp;I65&amp;"`},"</f>
        <v>{no:64, jlpt:`N5`, tag:`小一年`, word:`学`, han:`HỌC`, on:`がく`, kun:`まな（ぶ）`, sample:``, note:``, mean:`Khoa học;Dạy dỗ. Học`},</v>
      </c>
      <c r="L65" t="s">
        <v>26027</v>
      </c>
    </row>
    <row r="66" spans="1:12">
      <c r="A66">
        <v>65</v>
      </c>
      <c r="B66" t="s">
        <v>26027</v>
      </c>
      <c r="C66" t="s">
        <v>27483</v>
      </c>
      <c r="D66" t="s">
        <v>21277</v>
      </c>
      <c r="E66" t="s">
        <v>20989</v>
      </c>
      <c r="F66" t="s">
        <v>27654</v>
      </c>
      <c r="H66" t="s">
        <v>21275</v>
      </c>
      <c r="I66" t="s">
        <v>21276</v>
      </c>
      <c r="K66" s="21" t="str">
        <f t="shared" si="0"/>
        <v>{no:65, jlpt:`N5`, tag:`小一年`, word:`校`, han:`HIỆU・GIÁO`, on:`こう`, kun:`　`, sample:``, note:``, mean:`Trường học;bản in thử;sĩ quan;. sửa; so sánh`},</v>
      </c>
      <c r="L66" t="s">
        <v>26027</v>
      </c>
    </row>
    <row r="67" spans="1:12">
      <c r="A67">
        <v>66</v>
      </c>
      <c r="B67" t="s">
        <v>26028</v>
      </c>
      <c r="C67" t="s">
        <v>27483</v>
      </c>
      <c r="D67" t="s">
        <v>21496</v>
      </c>
      <c r="E67" t="s">
        <v>14066</v>
      </c>
      <c r="F67" t="s">
        <v>27599</v>
      </c>
      <c r="H67" t="s">
        <v>21494</v>
      </c>
      <c r="I67" t="s">
        <v>21495</v>
      </c>
      <c r="K67" s="21" t="str">
        <f>"{no:"&amp;A67&amp;", jlpt:`"&amp;C67&amp;"`, tag:`"&amp;B67&amp;"`, word:`"&amp;D67&amp;"`, han:`"&amp;H67&amp;"`, on:`"&amp;E67&amp;"`, kun:`"&amp;F67&amp;"`, sample:`"&amp;G67&amp;"`, note:`"&amp;J67&amp;"`, mean:`"&amp;I67&amp;"`},"</f>
        <v>{no:66, jlpt:`N5`, tag:`小二年`, word:`長`, han:`TRƯỜNG`, on:`ちょう`, kun:`なが（い）`, sample:``, note:``, mean:`dài; đứng đầu. dai; lâu dài`},</v>
      </c>
      <c r="L67" t="s">
        <v>26028</v>
      </c>
    </row>
    <row r="68" spans="1:12">
      <c r="A68">
        <v>67</v>
      </c>
      <c r="B68" t="s">
        <v>26029</v>
      </c>
      <c r="C68" t="s">
        <v>27483</v>
      </c>
      <c r="D68" t="s">
        <v>21987</v>
      </c>
      <c r="E68" t="s">
        <v>27794</v>
      </c>
      <c r="F68" t="s">
        <v>27795</v>
      </c>
      <c r="H68" t="s">
        <v>21985</v>
      </c>
      <c r="I68" t="s">
        <v>21986</v>
      </c>
      <c r="K68" s="21" t="str">
        <f>"{no:"&amp;A68&amp;", jlpt:`"&amp;C68&amp;"`, tag:`"&amp;B68&amp;"`, word:`"&amp;D68&amp;"`, han:`"&amp;H68&amp;"`, on:`"&amp;E68&amp;"`, kun:`"&amp;F68&amp;"`, sample:`"&amp;G68&amp;"`, note:`"&amp;J68&amp;"`, mean:`"&amp;I68&amp;"`},"</f>
        <v>{no:67, jlpt:`N5`, tag:`小三年`, word:`短`, han:`ĐOẢN`, on:`たん`, kun:`みじか（い）`, sample:``, note:``, mean:`ngắn`},</v>
      </c>
      <c r="L68" t="s">
        <v>26029</v>
      </c>
    </row>
    <row r="69" spans="1:12">
      <c r="A69">
        <v>68</v>
      </c>
      <c r="B69" t="s">
        <v>26027</v>
      </c>
      <c r="C69" t="s">
        <v>27483</v>
      </c>
      <c r="D69" t="s">
        <v>21288</v>
      </c>
      <c r="E69" t="s">
        <v>13809</v>
      </c>
      <c r="F69" t="s">
        <v>27649</v>
      </c>
      <c r="H69" t="s">
        <v>21286</v>
      </c>
      <c r="I69" t="s">
        <v>21287</v>
      </c>
      <c r="K69" s="21" t="str">
        <f t="shared" si="0"/>
        <v>{no:68, jlpt:`N5`, tag:`小一年`, word:`立`, han:`LẬP`, on:`りつ`, kun:`た（つ）、た（てる）`, sample:``, note:``, mean:`đứng dậy; hình khốI. đứng dậy. . dựng lên`},</v>
      </c>
      <c r="L69" t="s">
        <v>26027</v>
      </c>
    </row>
    <row r="70" spans="1:12">
      <c r="A70">
        <v>69</v>
      </c>
      <c r="B70" t="s">
        <v>26027</v>
      </c>
      <c r="C70" t="s">
        <v>27483</v>
      </c>
      <c r="D70" t="s">
        <v>21166</v>
      </c>
      <c r="E70" t="s">
        <v>27641</v>
      </c>
      <c r="F70" t="s">
        <v>27642</v>
      </c>
      <c r="H70" t="s">
        <v>21164</v>
      </c>
      <c r="I70" t="s">
        <v>21165</v>
      </c>
      <c r="K70" s="21" t="str">
        <f t="shared" ref="K70:K77" si="5">"{no:"&amp;A70&amp;", jlpt:`"&amp;C70&amp;"`, tag:`"&amp;B70&amp;"`, word:`"&amp;D70&amp;"`, han:`"&amp;H70&amp;"`, on:`"&amp;E70&amp;"`, kun:`"&amp;F70&amp;"`, sample:`"&amp;G70&amp;"`, note:`"&amp;J70&amp;"`, mean:`"&amp;I70&amp;"`},"</f>
        <v>{no:69, jlpt:`N5`, tag:`小一年`, word:`名`, han:`DANH`, on:`めい、みょう`, kun:`な`, sample:``, note:``, mean:`Tên;tiếng tăm;danh dự`},</v>
      </c>
      <c r="L70" t="s">
        <v>26027</v>
      </c>
    </row>
    <row r="71" spans="1:12">
      <c r="A71">
        <v>70</v>
      </c>
      <c r="B71" t="s">
        <v>26028</v>
      </c>
      <c r="C71" t="s">
        <v>27483</v>
      </c>
      <c r="D71" t="s">
        <v>21525</v>
      </c>
      <c r="E71" t="s">
        <v>27588</v>
      </c>
      <c r="F71" t="s">
        <v>27589</v>
      </c>
      <c r="H71" t="s">
        <v>21523</v>
      </c>
      <c r="I71" t="s">
        <v>21524</v>
      </c>
      <c r="K71" s="21" t="str">
        <f t="shared" si="5"/>
        <v>{no:70, jlpt:`N5`, tag:`小二年`, word:`前`, han:`TIỀN`, on:`ぜん`, kun:`まえ`, sample:``, note:``, mean:`trước; phía trước; sớm; tiến; đi tới`},</v>
      </c>
      <c r="L71" t="s">
        <v>26028</v>
      </c>
    </row>
    <row r="72" spans="1:12">
      <c r="A72">
        <v>71</v>
      </c>
      <c r="B72" t="s">
        <v>26028</v>
      </c>
      <c r="C72" t="s">
        <v>27483</v>
      </c>
      <c r="D72" t="s">
        <v>21438</v>
      </c>
      <c r="E72" t="s">
        <v>27533</v>
      </c>
      <c r="F72" t="s">
        <v>27654</v>
      </c>
      <c r="H72" t="s">
        <v>21436</v>
      </c>
      <c r="I72" t="s">
        <v>21437</v>
      </c>
      <c r="K72" s="21" t="str">
        <f t="shared" si="5"/>
        <v>{no:71, jlpt:`N5`, tag:`小二年`, word:`午`, han:`NGỌ`, on:`ご`, kun:`　`, sample:``, note:``, mean:`trưa; chi thứ 7`},</v>
      </c>
      <c r="L72" t="s">
        <v>26028</v>
      </c>
    </row>
    <row r="73" spans="1:12">
      <c r="A73">
        <v>72</v>
      </c>
      <c r="B73" t="s">
        <v>26028</v>
      </c>
      <c r="C73" t="s">
        <v>27483</v>
      </c>
      <c r="D73" t="s">
        <v>21650</v>
      </c>
      <c r="E73" t="s">
        <v>27535</v>
      </c>
      <c r="F73" t="s">
        <v>27536</v>
      </c>
      <c r="H73" t="s">
        <v>16044</v>
      </c>
      <c r="I73" t="s">
        <v>21649</v>
      </c>
      <c r="K73" s="21" t="str">
        <f t="shared" si="5"/>
        <v>{no:72, jlpt:`N5`, tag:`小二年`, word:`後`, han:`HẬU`, on:`ご、こう`, kun:`あと、おく（れる）、のち`, sample:``, note:``, mean:`Sau. Phía sau. Tiếp sau;lưng. Trễ`},</v>
      </c>
      <c r="L73" t="s">
        <v>26028</v>
      </c>
    </row>
    <row r="74" spans="1:12">
      <c r="A74">
        <v>73</v>
      </c>
      <c r="B74" t="s">
        <v>26028</v>
      </c>
      <c r="C74" t="s">
        <v>27483</v>
      </c>
      <c r="D74" t="s">
        <v>21578</v>
      </c>
      <c r="E74" t="s">
        <v>27512</v>
      </c>
      <c r="F74" t="s">
        <v>27513</v>
      </c>
      <c r="H74" t="s">
        <v>21576</v>
      </c>
      <c r="I74" t="s">
        <v>21577</v>
      </c>
      <c r="K74" s="21" t="str">
        <f t="shared" si="5"/>
        <v>{no:73, jlpt:`N5`, tag:`小二年`, word:`間`, han:`GIAN`, on:`かん、けん`, kun:`あいだ`, sample:``, note:``, mean:`ở giữa; thời gian. giữa;không gian;phòng;đếm phòng`},</v>
      </c>
      <c r="L74" t="s">
        <v>26028</v>
      </c>
    </row>
    <row r="75" spans="1:12">
      <c r="A75">
        <v>74</v>
      </c>
      <c r="B75" t="s">
        <v>26028</v>
      </c>
      <c r="C75" t="s">
        <v>27483</v>
      </c>
      <c r="D75" t="s">
        <v>21587</v>
      </c>
      <c r="E75" t="s">
        <v>27509</v>
      </c>
      <c r="F75" t="s">
        <v>27510</v>
      </c>
      <c r="H75" t="s">
        <v>21585</v>
      </c>
      <c r="I75" t="s">
        <v>21586</v>
      </c>
      <c r="K75" s="21" t="str">
        <f t="shared" si="5"/>
        <v>{no:74, jlpt:`N5`, tag:`小二年`, word:`外`, han:`NGOẠI`, on:`がい、げ`, kun:`そと、ほか、はず（れる）、はず（す）`, sample:``, note:``, mean:`Bên ngoài. Khác. Rời ra`},</v>
      </c>
      <c r="L75" t="s">
        <v>26028</v>
      </c>
    </row>
    <row r="76" spans="1:12">
      <c r="A76">
        <v>75</v>
      </c>
      <c r="B76" t="s">
        <v>26028</v>
      </c>
      <c r="C76" t="s">
        <v>27488</v>
      </c>
      <c r="D76" t="s">
        <v>21348</v>
      </c>
      <c r="E76" t="s">
        <v>27685</v>
      </c>
      <c r="F76" t="s">
        <v>27686</v>
      </c>
      <c r="H76" t="s">
        <v>21346</v>
      </c>
      <c r="I76" t="s">
        <v>21347</v>
      </c>
      <c r="K76" s="21" t="str">
        <f t="shared" si="5"/>
        <v>{no:75, jlpt:`N4`, tag:`小二年`, word:`牛`, han:`NGƯU`, on:`ぎゅう`, kun:`うし`, sample:``, note:``, mean:`Con bò`},</v>
      </c>
      <c r="L76" t="s">
        <v>26028</v>
      </c>
    </row>
    <row r="77" spans="1:12">
      <c r="A77">
        <v>76</v>
      </c>
      <c r="B77" t="s">
        <v>26028</v>
      </c>
      <c r="C77" t="s">
        <v>27483</v>
      </c>
      <c r="D77" t="s">
        <v>21351</v>
      </c>
      <c r="E77" t="s">
        <v>27519</v>
      </c>
      <c r="F77" t="s">
        <v>27520</v>
      </c>
      <c r="H77" t="s">
        <v>21349</v>
      </c>
      <c r="I77" t="s">
        <v>21350</v>
      </c>
      <c r="K77" s="21" t="str">
        <f t="shared" si="5"/>
        <v>{no:76, jlpt:`N5`, tag:`小二年`, word:`魚`, han:`NGƯ`, on:`ぎょう`, kun:`さかな、うお`, sample:``, note:``, mean:`cá`},</v>
      </c>
      <c r="L77" t="s">
        <v>26028</v>
      </c>
    </row>
    <row r="78" spans="1:12">
      <c r="A78">
        <v>77</v>
      </c>
      <c r="B78" t="s">
        <v>26027</v>
      </c>
      <c r="C78" t="s">
        <v>27483</v>
      </c>
      <c r="D78" t="s">
        <v>21294</v>
      </c>
      <c r="E78" t="s">
        <v>19520</v>
      </c>
      <c r="F78" t="s">
        <v>27587</v>
      </c>
      <c r="H78" t="s">
        <v>21292</v>
      </c>
      <c r="I78" t="s">
        <v>21293</v>
      </c>
      <c r="K78" s="21" t="str">
        <f t="shared" si="0"/>
        <v>{no:77, jlpt:`N5`, tag:`小一年`, word:`先`, han:`TIÊN`, on:`せん`, kun:`さき`, sample:``, note:``, mean:`trước; đầu; chỗ; tổ tiên`},</v>
      </c>
      <c r="L78" t="s">
        <v>26027</v>
      </c>
    </row>
    <row r="79" spans="1:12">
      <c r="A79">
        <v>78</v>
      </c>
      <c r="B79" t="s">
        <v>26027</v>
      </c>
      <c r="C79" t="s">
        <v>27483</v>
      </c>
      <c r="D79" t="s">
        <v>4512</v>
      </c>
      <c r="E79" t="s">
        <v>27583</v>
      </c>
      <c r="F79" t="s">
        <v>27584</v>
      </c>
      <c r="H79" t="s">
        <v>21212</v>
      </c>
      <c r="I79" t="s">
        <v>21213</v>
      </c>
      <c r="K79" s="21" t="str">
        <f>"{no:"&amp;A79&amp;", jlpt:`"&amp;C79&amp;"`, tag:`"&amp;B79&amp;"`, word:`"&amp;D79&amp;"`, han:`"&amp;H79&amp;"`, on:`"&amp;E79&amp;"`, kun:`"&amp;F79&amp;"`, sample:`"&amp;G79&amp;"`, note:`"&amp;J79&amp;"`, mean:`"&amp;I79&amp;"`},"</f>
        <v>{no:78, jlpt:`N5`, tag:`小一年`, word:`生`, han:`SINH・SANH`, on:`せい、しょう`, kun:`い（きる）、う（む）、は（やす）、なま、き`, sample:``, note:``, mean:`đời sống. . sinh sống. . làm sống lại;để cho sống. đẻ; sản xuất. được đẻ. lớn lên. . . sống. sạch`},</v>
      </c>
      <c r="L79" t="s">
        <v>26027</v>
      </c>
    </row>
    <row r="80" spans="1:12">
      <c r="A80">
        <v>79</v>
      </c>
      <c r="B80" t="s">
        <v>26027</v>
      </c>
      <c r="C80" t="s">
        <v>27483</v>
      </c>
      <c r="D80" t="s">
        <v>21305</v>
      </c>
      <c r="E80" t="s">
        <v>27514</v>
      </c>
      <c r="F80" t="s">
        <v>27500</v>
      </c>
      <c r="H80" t="s">
        <v>15218</v>
      </c>
      <c r="I80" t="s">
        <v>21304</v>
      </c>
      <c r="K80" s="21" t="str">
        <f t="shared" si="0"/>
        <v>{no:79, jlpt:`N5`, tag:`小一年`, word:`気`, han:`KHÍ`, on:`き、け`, kun:`–`, sample:``, note:``, mean:`Tinh thần;thể hơi;thở;khí hậu`},</v>
      </c>
      <c r="L80" t="s">
        <v>26027</v>
      </c>
    </row>
    <row r="81" spans="1:12">
      <c r="A81">
        <v>80</v>
      </c>
      <c r="B81" t="s">
        <v>26027</v>
      </c>
      <c r="C81" t="s">
        <v>27483</v>
      </c>
      <c r="D81" t="s">
        <v>21308</v>
      </c>
      <c r="E81" t="s">
        <v>12168</v>
      </c>
      <c r="F81" t="s">
        <v>11640</v>
      </c>
      <c r="H81" t="s">
        <v>21306</v>
      </c>
      <c r="I81" t="s">
        <v>21307</v>
      </c>
      <c r="K81" s="21" t="str">
        <f t="shared" si="0"/>
        <v>{no:80, jlpt:`N5`, tag:`小一年`, word:`花`, han:`HOA`, on:`か`, kun:`はな`, sample:``, note:``, mean:`bông hoa`},</v>
      </c>
      <c r="L81" t="s">
        <v>26027</v>
      </c>
    </row>
    <row r="82" spans="1:12">
      <c r="A82">
        <v>81</v>
      </c>
      <c r="B82" t="s">
        <v>26028</v>
      </c>
      <c r="C82" t="s">
        <v>27483</v>
      </c>
      <c r="D82" t="s">
        <v>21319</v>
      </c>
      <c r="E82" t="s">
        <v>27602</v>
      </c>
      <c r="F82" t="s">
        <v>27654</v>
      </c>
      <c r="H82" t="s">
        <v>15103</v>
      </c>
      <c r="I82" t="s">
        <v>21318</v>
      </c>
      <c r="K82" s="21" t="str">
        <f t="shared" si="0"/>
        <v>{no:81, jlpt:`N5`, tag:`小二年`, word:`電`, han:`ĐIỆN`, on:`でん`, kun:`　`, sample:``, note:``, mean:`điện`},</v>
      </c>
      <c r="L82" t="s">
        <v>26028</v>
      </c>
    </row>
    <row r="83" spans="1:12">
      <c r="A83">
        <v>82</v>
      </c>
      <c r="B83" t="s">
        <v>26028</v>
      </c>
      <c r="C83" t="s">
        <v>27483</v>
      </c>
      <c r="D83" t="s">
        <v>21330</v>
      </c>
      <c r="E83" t="s">
        <v>27617</v>
      </c>
      <c r="F83" t="s">
        <v>27618</v>
      </c>
      <c r="H83" t="s">
        <v>21328</v>
      </c>
      <c r="I83" t="s">
        <v>21329</v>
      </c>
      <c r="K83" s="21" t="str">
        <f t="shared" si="0"/>
        <v>{no:82, jlpt:`N5`, tag:`小二年`, word:`買`, han:`MÃI`, on:`ばい`, kun:`か（う）`, sample:``, note:``, mean:`mua`},</v>
      </c>
      <c r="L83" t="s">
        <v>26028</v>
      </c>
    </row>
    <row r="84" spans="1:12">
      <c r="A84">
        <v>83</v>
      </c>
      <c r="B84" t="s">
        <v>26028</v>
      </c>
      <c r="C84" t="s">
        <v>27483</v>
      </c>
      <c r="D84" t="s">
        <v>21327</v>
      </c>
      <c r="E84" t="s">
        <v>27617</v>
      </c>
      <c r="F84" t="s">
        <v>27824</v>
      </c>
      <c r="H84" t="s">
        <v>21325</v>
      </c>
      <c r="I84" t="s">
        <v>21326</v>
      </c>
      <c r="K84" s="21" t="str">
        <f>"{no:"&amp;A84&amp;", jlpt:`"&amp;C84&amp;"`, tag:`"&amp;B84&amp;"`, word:`"&amp;D84&amp;"`, han:`"&amp;H84&amp;"`, on:`"&amp;E84&amp;"`, kun:`"&amp;F84&amp;"`, sample:`"&amp;G84&amp;"`, note:`"&amp;J84&amp;"`, mean:`"&amp;I84&amp;"`},"</f>
        <v>{no:83, jlpt:`N5`, tag:`小二年`, word:`売`, han:`MẠI`, on:`ばい`, kun:`う（る）、う（れる）`, sample:``, note:``, mean:`Bán. Bán được`},</v>
      </c>
      <c r="L84" t="s">
        <v>26028</v>
      </c>
    </row>
    <row r="85" spans="1:12">
      <c r="A85">
        <v>84</v>
      </c>
      <c r="B85" t="s">
        <v>26028</v>
      </c>
      <c r="C85" t="s">
        <v>27483</v>
      </c>
      <c r="D85" t="s">
        <v>21357</v>
      </c>
      <c r="E85" t="s">
        <v>27578</v>
      </c>
      <c r="F85" t="s">
        <v>27579</v>
      </c>
      <c r="H85" t="s">
        <v>16034</v>
      </c>
      <c r="I85" t="s">
        <v>21356</v>
      </c>
      <c r="K85" s="21" t="str">
        <f t="shared" si="0"/>
        <v>{no:84, jlpt:`N5`, tag:`小二年`, word:`新`, han:`TÂN`, on:`しん`, kun:`あたら（しい）、あら（た）、にい`, sample:``, note:``, mean:`Mới`},</v>
      </c>
      <c r="L85" t="s">
        <v>26028</v>
      </c>
    </row>
    <row r="86" spans="1:12">
      <c r="A86">
        <v>85</v>
      </c>
      <c r="B86" t="s">
        <v>26028</v>
      </c>
      <c r="C86" t="s">
        <v>27483</v>
      </c>
      <c r="D86" t="s">
        <v>21386</v>
      </c>
      <c r="E86" t="s">
        <v>27531</v>
      </c>
      <c r="F86" t="s">
        <v>27532</v>
      </c>
      <c r="H86" t="s">
        <v>21384</v>
      </c>
      <c r="I86" t="s">
        <v>21385</v>
      </c>
      <c r="K86" s="21" t="str">
        <f>"{no:"&amp;A86&amp;", jlpt:`"&amp;C86&amp;"`, tag:`"&amp;B86&amp;"`, word:`"&amp;D86&amp;"`, han:`"&amp;H86&amp;"`, on:`"&amp;E86&amp;"`, kun:`"&amp;F86&amp;"`, sample:`"&amp;G86&amp;"`, note:`"&amp;J86&amp;"`, mean:`"&amp;I86&amp;"`},"</f>
        <v>{no:85, jlpt:`N5`, tag:`小二年`, word:`古`, han:`CỔ`, on:`こ`, kun:`ふる（い）`, sample:``, note:``, mean:`Cũ. Hào mòn; cũ đi`},</v>
      </c>
      <c r="L86" t="s">
        <v>26028</v>
      </c>
    </row>
    <row r="87" spans="1:12">
      <c r="A87">
        <v>86</v>
      </c>
      <c r="B87" t="s">
        <v>26028</v>
      </c>
      <c r="C87" t="s">
        <v>27483</v>
      </c>
      <c r="D87" t="s">
        <v>21368</v>
      </c>
      <c r="E87" t="s">
        <v>27529</v>
      </c>
      <c r="F87" t="s">
        <v>27530</v>
      </c>
      <c r="H87" t="s">
        <v>21366</v>
      </c>
      <c r="I87" t="s">
        <v>21367</v>
      </c>
      <c r="K87" s="21" t="str">
        <f t="shared" si="0"/>
        <v>{no:86, jlpt:`N5`, tag:`小二年`, word:`言`, han:`NGÔN`, on:`げん、ごん`, kun:`い（う）`, sample:``, note:``, mean:`chữ (câu). nói`},</v>
      </c>
      <c r="L87" t="s">
        <v>26028</v>
      </c>
    </row>
    <row r="88" spans="1:12">
      <c r="A88">
        <v>87</v>
      </c>
      <c r="B88" t="s">
        <v>26028</v>
      </c>
      <c r="C88" t="s">
        <v>27483</v>
      </c>
      <c r="D88" t="s">
        <v>21377</v>
      </c>
      <c r="E88" t="s">
        <v>27652</v>
      </c>
      <c r="F88" t="s">
        <v>27653</v>
      </c>
      <c r="H88" t="s">
        <v>21375</v>
      </c>
      <c r="I88" t="s">
        <v>21376</v>
      </c>
      <c r="K88" s="21" t="str">
        <f t="shared" si="0"/>
        <v>{no:87, jlpt:`N5`, tag:`小二年`, word:`話`, han:`THOẠI`, on:`わ`, kun:`はなし、はな（す）`, sample:``, note:``, mean:`đàm thoại; câu chuyện. nói`},</v>
      </c>
      <c r="L88" t="s">
        <v>26028</v>
      </c>
    </row>
    <row r="89" spans="1:12">
      <c r="A89">
        <v>88</v>
      </c>
      <c r="B89" t="s">
        <v>26028</v>
      </c>
      <c r="C89" t="s">
        <v>27483</v>
      </c>
      <c r="D89" t="s">
        <v>21380</v>
      </c>
      <c r="E89" t="s">
        <v>27533</v>
      </c>
      <c r="F89" t="s">
        <v>27537</v>
      </c>
      <c r="H89" t="s">
        <v>21378</v>
      </c>
      <c r="I89" t="s">
        <v>21379</v>
      </c>
      <c r="K89" s="21" t="str">
        <f t="shared" si="0"/>
        <v>{no:88, jlpt:`N5`, tag:`小二年`, word:`語`, han:`NGỮ`, on:`ご`, kun:`かた（る）、かた（らう）`, sample:``, note:``, mean:`chữ; lời nói. nói; kể. nói chuyện`},</v>
      </c>
      <c r="L89" t="s">
        <v>26028</v>
      </c>
    </row>
    <row r="90" spans="1:12">
      <c r="A90">
        <v>89</v>
      </c>
      <c r="B90" t="s">
        <v>26028</v>
      </c>
      <c r="C90" t="s">
        <v>27483</v>
      </c>
      <c r="D90" t="s">
        <v>21383</v>
      </c>
      <c r="E90" t="s">
        <v>27606</v>
      </c>
      <c r="F90" t="s">
        <v>27607</v>
      </c>
      <c r="H90" t="s">
        <v>21381</v>
      </c>
      <c r="I90" t="s">
        <v>21382</v>
      </c>
      <c r="K90" s="21" t="str">
        <f t="shared" si="0"/>
        <v>{no:89, jlpt:`N5`, tag:`小二年`, word:`読`, han:`ĐỘC`, on:`どく`, kun:`よ（む）`, sample:``, note:``, mean:`đọc; nói`},</v>
      </c>
      <c r="L90" t="s">
        <v>26028</v>
      </c>
    </row>
    <row r="91" spans="1:12">
      <c r="A91">
        <v>90</v>
      </c>
      <c r="B91" t="s">
        <v>26028</v>
      </c>
      <c r="C91" t="s">
        <v>27483</v>
      </c>
      <c r="D91" t="s">
        <v>21659</v>
      </c>
      <c r="E91" t="s">
        <v>27567</v>
      </c>
      <c r="F91" t="s">
        <v>27568</v>
      </c>
      <c r="H91" t="s">
        <v>21657</v>
      </c>
      <c r="I91" t="s">
        <v>21658</v>
      </c>
      <c r="K91" s="21" t="str">
        <f>"{no:"&amp;A91&amp;", jlpt:`"&amp;C91&amp;"`, tag:`"&amp;B91&amp;"`, word:`"&amp;D91&amp;"`, han:`"&amp;H91&amp;"`, on:`"&amp;E91&amp;"`, kun:`"&amp;F91&amp;"`, sample:`"&amp;G91&amp;"`, note:`"&amp;J91&amp;"`, mean:`"&amp;I91&amp;"`},"</f>
        <v>{no:90, jlpt:`N5`, tag:`小二年`, word:`書`, han:`THƯ`, on:`しょ`, kun:`か（く）`, sample:``, note:``, mean:`thơ; sách; viết`},</v>
      </c>
      <c r="L91" t="s">
        <v>26028</v>
      </c>
    </row>
    <row r="92" spans="1:12">
      <c r="A92">
        <v>91</v>
      </c>
      <c r="B92" t="s">
        <v>26028</v>
      </c>
      <c r="C92" t="s">
        <v>27483</v>
      </c>
      <c r="D92" t="s">
        <v>21397</v>
      </c>
      <c r="E92" t="s">
        <v>20989</v>
      </c>
      <c r="F92" t="s">
        <v>27540</v>
      </c>
      <c r="H92" t="s">
        <v>21395</v>
      </c>
      <c r="I92" t="s">
        <v>21396</v>
      </c>
      <c r="K92" s="21" t="str">
        <f t="shared" si="0"/>
        <v>{no:91, jlpt:`N5`, tag:`小二年`, word:`行`, han:`HÀNH・HÀNG`, on:`こう`, kun:`い（く）、ゆ（く）、おこな（う）`, sample:``, note:``, mean:`đi. dòng; đếm hàng. đi. đi. tổ chức; trải qua; làm`},</v>
      </c>
      <c r="L92" t="s">
        <v>26028</v>
      </c>
    </row>
    <row r="93" spans="1:12">
      <c r="A93">
        <v>92</v>
      </c>
      <c r="B93" t="s">
        <v>26028</v>
      </c>
      <c r="C93" t="s">
        <v>27483</v>
      </c>
      <c r="D93" t="s">
        <v>21470</v>
      </c>
      <c r="E93" t="s">
        <v>27647</v>
      </c>
      <c r="F93" t="s">
        <v>27648</v>
      </c>
      <c r="H93" t="s">
        <v>21468</v>
      </c>
      <c r="I93" t="s">
        <v>21469</v>
      </c>
      <c r="K93" s="21" t="str">
        <f>"{no:"&amp;A93&amp;", jlpt:`"&amp;C93&amp;"`, tag:`"&amp;B93&amp;"`, word:`"&amp;D93&amp;"`, han:`"&amp;H93&amp;"`, on:`"&amp;E93&amp;"`, kun:`"&amp;F93&amp;"`, sample:`"&amp;G93&amp;"`, note:`"&amp;J93&amp;"`, mean:`"&amp;I93&amp;"`},"</f>
        <v>{no:92, jlpt:`N5`, tag:`小二年`, word:`来`, han:`LAI`, on:`らい`, kun:`く（る）、きた（る）、きた（す）`, sample:``, note:``, mean:`đến. . đem đến`},</v>
      </c>
      <c r="L93" t="s">
        <v>26028</v>
      </c>
    </row>
    <row r="94" spans="1:12">
      <c r="A94">
        <v>93</v>
      </c>
      <c r="B94" t="s">
        <v>26028</v>
      </c>
      <c r="C94" t="s">
        <v>27483</v>
      </c>
      <c r="D94" t="s">
        <v>21427</v>
      </c>
      <c r="E94" t="s">
        <v>27629</v>
      </c>
      <c r="F94" t="s">
        <v>27630</v>
      </c>
      <c r="H94" t="s">
        <v>21260</v>
      </c>
      <c r="I94" t="s">
        <v>21426</v>
      </c>
      <c r="K94" s="21" t="str">
        <f t="shared" ref="K94:K137" si="6">"{no:"&amp;A94&amp;", jlpt:`"&amp;C94&amp;"`, tag:`"&amp;B94&amp;"`, word:`"&amp;D94&amp;"`, han:`"&amp;H94&amp;"`, on:`"&amp;E94&amp;"`, kun:`"&amp;F94&amp;"`, sample:`"&amp;G94&amp;"`, note:`"&amp;J94&amp;"`, mean:`"&amp;I94&amp;"`},"</f>
        <v>{no:93, jlpt:`N5`, tag:`小二年`, word:`聞`, han:`VĂN`, on:`ぶん、もん`, kun:`き（く）、き（こえる）`, sample:``, note:``, mean:`nghe; chú ý; hỏi. có thể nghe`},</v>
      </c>
      <c r="L94" t="s">
        <v>26028</v>
      </c>
    </row>
    <row r="95" spans="1:12">
      <c r="A95">
        <v>94</v>
      </c>
      <c r="B95" t="s">
        <v>26028</v>
      </c>
      <c r="C95" t="s">
        <v>27483</v>
      </c>
      <c r="D95" t="s">
        <v>21454</v>
      </c>
      <c r="E95" t="s">
        <v>27576</v>
      </c>
      <c r="F95" t="s">
        <v>27577</v>
      </c>
      <c r="H95" t="s">
        <v>15808</v>
      </c>
      <c r="I95" t="s">
        <v>21453</v>
      </c>
      <c r="K95" s="21" t="str">
        <f t="shared" si="6"/>
        <v>{no:94, jlpt:`N5`, tag:`小二年`, word:`食`, han:`THỰC`, on:`しょく`, kun:`た（べる）、く（る）、く（らう）`, sample:``, note:``, mean:`đồ ăn; sự ăn. . ăn; món`},</v>
      </c>
      <c r="L95" t="s">
        <v>26028</v>
      </c>
    </row>
    <row r="96" spans="1:12">
      <c r="A96">
        <v>95</v>
      </c>
      <c r="B96" t="s">
        <v>26029</v>
      </c>
      <c r="C96" t="s">
        <v>27483</v>
      </c>
      <c r="D96" t="s">
        <v>21810</v>
      </c>
      <c r="E96" t="s">
        <v>27493</v>
      </c>
      <c r="F96" t="s">
        <v>27494</v>
      </c>
      <c r="H96" t="s">
        <v>21808</v>
      </c>
      <c r="I96" t="s">
        <v>21809</v>
      </c>
      <c r="K96" s="21" t="str">
        <f>"{no:"&amp;A96&amp;", jlpt:`"&amp;C96&amp;"`, tag:`"&amp;B96&amp;"`, word:`"&amp;D96&amp;"`, han:`"&amp;H96&amp;"`, on:`"&amp;E96&amp;"`, kun:`"&amp;F96&amp;"`, sample:`"&amp;G96&amp;"`, note:`"&amp;J96&amp;"`, mean:`"&amp;I96&amp;"`},"</f>
        <v>{no:95, jlpt:`N5`, tag:`小三年`, word:`飲`, han:`ẨM`, on:`いん`, kun:`の（む）`, sample:``, note:``, mean:`uống; uống thuốc`},</v>
      </c>
      <c r="L96" t="s">
        <v>26029</v>
      </c>
    </row>
    <row r="97" spans="1:12">
      <c r="A97">
        <v>96</v>
      </c>
      <c r="B97" t="s">
        <v>26028</v>
      </c>
      <c r="C97" t="s">
        <v>27483</v>
      </c>
      <c r="D97" t="s">
        <v>21464</v>
      </c>
      <c r="E97" t="s">
        <v>12168</v>
      </c>
      <c r="F97" t="s">
        <v>27506</v>
      </c>
      <c r="H97" t="s">
        <v>16254</v>
      </c>
      <c r="I97" t="s">
        <v>21463</v>
      </c>
      <c r="K97" s="21" t="str">
        <f t="shared" si="6"/>
        <v>{no:96, jlpt:`N5`, tag:`小二年`, word:`何`, han:`HÀ`, on:`か`, kun:`なに、なん`, sample:``, note:``, mean:`cái gì; thế nào; bao nhiêu`},</v>
      </c>
      <c r="L97" t="s">
        <v>26028</v>
      </c>
    </row>
    <row r="98" spans="1:12">
      <c r="A98">
        <v>97</v>
      </c>
      <c r="B98" t="s">
        <v>26028</v>
      </c>
      <c r="C98" t="s">
        <v>27483</v>
      </c>
      <c r="D98" t="s">
        <v>21647</v>
      </c>
      <c r="E98" t="s">
        <v>8926</v>
      </c>
      <c r="F98" t="s">
        <v>27601</v>
      </c>
      <c r="H98" t="s">
        <v>21646</v>
      </c>
      <c r="I98" t="s">
        <v>20477</v>
      </c>
      <c r="K98" s="21" t="str">
        <f t="shared" si="6"/>
        <v>{no:97, jlpt:`N5`, tag:`小二年`, word:`店`, han:`ĐIẾM`, on:`てん`, kun:`みせ`, sample:``, note:``, mean:`Cửa hàng`},</v>
      </c>
      <c r="L98" t="s">
        <v>26028</v>
      </c>
    </row>
    <row r="99" spans="1:12">
      <c r="A99">
        <v>98</v>
      </c>
      <c r="B99" t="s">
        <v>26028</v>
      </c>
      <c r="C99" t="s">
        <v>27483</v>
      </c>
      <c r="D99" t="s">
        <v>21423</v>
      </c>
      <c r="E99" t="s">
        <v>27557</v>
      </c>
      <c r="F99" t="s">
        <v>27559</v>
      </c>
      <c r="H99" t="s">
        <v>21421</v>
      </c>
      <c r="I99" t="s">
        <v>21422</v>
      </c>
      <c r="K99" s="21" t="str">
        <f>"{no:"&amp;A99&amp;", jlpt:`"&amp;C99&amp;"`, tag:`"&amp;B99&amp;"`, word:`"&amp;D99&amp;"`, han:`"&amp;H99&amp;"`, on:`"&amp;E99&amp;"`, kun:`"&amp;F99&amp;"`, sample:`"&amp;G99&amp;"`, note:`"&amp;J99&amp;"`, mean:`"&amp;I99&amp;"`},"</f>
        <v>{no:98, jlpt:`N5`, tag:`小二年`, word:`社`, han:`XÃ`, on:`しゃ`, kun:`やしろ`, sample:``, note:``, mean:`đền Thần Đạo; hãng. đền Thần Đạo`},</v>
      </c>
      <c r="L99" t="s">
        <v>26028</v>
      </c>
    </row>
    <row r="100" spans="1:12">
      <c r="A100">
        <v>99</v>
      </c>
      <c r="B100" t="s">
        <v>26028</v>
      </c>
      <c r="C100" t="s">
        <v>27483</v>
      </c>
      <c r="D100" t="s">
        <v>21656</v>
      </c>
      <c r="E100" t="s">
        <v>27507</v>
      </c>
      <c r="F100" t="s">
        <v>27508</v>
      </c>
      <c r="H100" t="s">
        <v>16004</v>
      </c>
      <c r="I100" t="s">
        <v>21655</v>
      </c>
      <c r="K100" s="21" t="str">
        <f t="shared" si="6"/>
        <v>{no:99, jlpt:`N5`, tag:`小二年`, word:`会`, han:`HỘI`, on:`かい、え`, kun:`あ（う）`, sample:``, note:``, mean:`họp lại. gặp`},</v>
      </c>
      <c r="L100" t="s">
        <v>26028</v>
      </c>
    </row>
    <row r="101" spans="1:12">
      <c r="A101">
        <v>100</v>
      </c>
      <c r="B101" t="s">
        <v>26027</v>
      </c>
      <c r="C101" t="s">
        <v>27483</v>
      </c>
      <c r="D101" t="s">
        <v>21190</v>
      </c>
      <c r="E101" t="s">
        <v>27557</v>
      </c>
      <c r="F101" t="s">
        <v>27558</v>
      </c>
      <c r="H101" t="s">
        <v>21188</v>
      </c>
      <c r="I101" t="s">
        <v>21189</v>
      </c>
      <c r="K101" s="21" t="str">
        <f>"{no:"&amp;A101&amp;", jlpt:`"&amp;C101&amp;"`, tag:`"&amp;B101&amp;"`, word:`"&amp;D101&amp;"`, han:`"&amp;H101&amp;"`, on:`"&amp;E101&amp;"`, kun:`"&amp;F101&amp;"`, sample:`"&amp;G101&amp;"`, note:`"&amp;J101&amp;"`, mean:`"&amp;I101&amp;"`},"</f>
        <v>{no:100, jlpt:`N5`, tag:`小一年`, word:`車`, han:`XA`, on:`しゃ`, kun:`くるま`, sample:``, note:``, mean:`xe cộ; bánh xe`},</v>
      </c>
      <c r="L101" t="s">
        <v>26027</v>
      </c>
    </row>
    <row r="102" spans="1:12">
      <c r="A102">
        <v>101</v>
      </c>
      <c r="B102" t="s">
        <v>26028</v>
      </c>
      <c r="C102" t="s">
        <v>27483</v>
      </c>
      <c r="D102" t="s">
        <v>21691</v>
      </c>
      <c r="E102" t="s">
        <v>12985</v>
      </c>
      <c r="F102" t="s">
        <v>9615</v>
      </c>
      <c r="H102" t="s">
        <v>16112</v>
      </c>
      <c r="I102" t="s">
        <v>21690</v>
      </c>
      <c r="K102" s="21" t="str">
        <f t="shared" si="6"/>
        <v>{no:101, jlpt:`N5`, tag:`小二年`, word:`道`, han:`ĐẠO`, on:`どう`, kun:`みち`, sample:``, note:``, mean:`nói; báo. con đường; đạo lý`},</v>
      </c>
      <c r="L102" t="s">
        <v>26028</v>
      </c>
    </row>
    <row r="103" spans="1:12">
      <c r="A103">
        <v>102</v>
      </c>
      <c r="B103" t="s">
        <v>26028</v>
      </c>
      <c r="C103" t="s">
        <v>27488</v>
      </c>
      <c r="D103" t="s">
        <v>21533</v>
      </c>
      <c r="E103" t="s">
        <v>27753</v>
      </c>
      <c r="F103" t="s">
        <v>11071</v>
      </c>
      <c r="H103" t="s">
        <v>21531</v>
      </c>
      <c r="I103" t="s">
        <v>21532</v>
      </c>
      <c r="K103" s="21" t="str">
        <f t="shared" ref="K103:K120" si="7">"{no:"&amp;A103&amp;", jlpt:`"&amp;C103&amp;"`, tag:`"&amp;B103&amp;"`, word:`"&amp;D103&amp;"`, han:`"&amp;H103&amp;"`, on:`"&amp;E103&amp;"`, kun:`"&amp;F103&amp;"`, sample:`"&amp;G103&amp;"`, note:`"&amp;J103&amp;"`, mean:`"&amp;I103&amp;"`},"</f>
        <v>{no:102, jlpt:`N4`, tag:`小二年`, word:`春`, han:`XUÂN`, on:`しゅん`, kun:`はる`, sample:``, note:``, mean:`Mùa xuân;tuổi trẻ`},</v>
      </c>
      <c r="L103" t="s">
        <v>26028</v>
      </c>
    </row>
    <row r="104" spans="1:12">
      <c r="A104">
        <v>103</v>
      </c>
      <c r="B104" t="s">
        <v>26028</v>
      </c>
      <c r="C104" t="s">
        <v>27488</v>
      </c>
      <c r="D104" t="s">
        <v>21638</v>
      </c>
      <c r="E104" t="s">
        <v>12168</v>
      </c>
      <c r="F104" t="s">
        <v>27668</v>
      </c>
      <c r="H104" t="s">
        <v>21119</v>
      </c>
      <c r="I104" t="s">
        <v>21637</v>
      </c>
      <c r="K104" s="21" t="str">
        <f t="shared" si="7"/>
        <v>{no:103, jlpt:`N4`, tag:`小二年`, word:`夏`, han:`HẠ`, on:`か`, kun:`なつ`, sample:``, note:``, mean:`mùa hạ`},</v>
      </c>
      <c r="L104" t="s">
        <v>26028</v>
      </c>
    </row>
    <row r="105" spans="1:12">
      <c r="A105">
        <v>104</v>
      </c>
      <c r="B105" t="s">
        <v>26028</v>
      </c>
      <c r="C105" t="s">
        <v>27488</v>
      </c>
      <c r="D105" t="s">
        <v>21324</v>
      </c>
      <c r="E105" t="s">
        <v>27562</v>
      </c>
      <c r="F105" t="s">
        <v>27745</v>
      </c>
      <c r="H105" t="s">
        <v>15096</v>
      </c>
      <c r="I105" t="s">
        <v>21323</v>
      </c>
      <c r="K105" s="21" t="str">
        <f t="shared" si="7"/>
        <v>{no:104, jlpt:`N4`, tag:`小二年`, word:`秋`, han:`THU`, on:`しゅう`, kun:`あき`, sample:``, note:``, mean:`mùa thu`},</v>
      </c>
      <c r="L105" t="s">
        <v>26028</v>
      </c>
    </row>
    <row r="106" spans="1:12">
      <c r="A106">
        <v>105</v>
      </c>
      <c r="B106" t="s">
        <v>26028</v>
      </c>
      <c r="C106" t="s">
        <v>27488</v>
      </c>
      <c r="D106" t="s">
        <v>21621</v>
      </c>
      <c r="E106" t="s">
        <v>12991</v>
      </c>
      <c r="F106" t="s">
        <v>27817</v>
      </c>
      <c r="H106" t="s">
        <v>15129</v>
      </c>
      <c r="I106" t="s">
        <v>12709</v>
      </c>
      <c r="K106" s="21" t="str">
        <f t="shared" si="7"/>
        <v>{no:105, jlpt:`N4`, tag:`小二年`, word:`冬`, han:`ĐÔNG`, on:`とう`, kun:`ふゆ`, sample:``, note:``, mean:`Mùa đông`},</v>
      </c>
      <c r="L106" t="s">
        <v>26028</v>
      </c>
    </row>
    <row r="107" spans="1:12">
      <c r="A107">
        <v>106</v>
      </c>
      <c r="B107" t="s">
        <v>26027</v>
      </c>
      <c r="C107" t="s">
        <v>27488</v>
      </c>
      <c r="D107" t="s">
        <v>21268</v>
      </c>
      <c r="E107" t="s">
        <v>27637</v>
      </c>
      <c r="F107" t="s">
        <v>27638</v>
      </c>
      <c r="H107" t="s">
        <v>21266</v>
      </c>
      <c r="I107" t="s">
        <v>21267</v>
      </c>
      <c r="K107" s="21" t="str">
        <f t="shared" si="7"/>
        <v>{no:106, jlpt:`N4`, tag:`小一年`, word:`本`, han:`BỔN・BẢN`, on:`ほん`, kun:`もと`, sample:``, note:``, mean:`Sách; gốc; chính; này; đếm vật. Gốc`},</v>
      </c>
      <c r="L107" t="s">
        <v>26027</v>
      </c>
    </row>
    <row r="108" spans="1:12">
      <c r="A108">
        <v>107</v>
      </c>
      <c r="B108" t="s">
        <v>26027</v>
      </c>
      <c r="C108" t="s">
        <v>27488</v>
      </c>
      <c r="D108" t="s">
        <v>21274</v>
      </c>
      <c r="E108" t="s">
        <v>27861</v>
      </c>
      <c r="F108" t="s">
        <v>27862</v>
      </c>
      <c r="H108" t="s">
        <v>21272</v>
      </c>
      <c r="I108" t="s">
        <v>21273</v>
      </c>
      <c r="K108" s="21" t="str">
        <f t="shared" si="7"/>
        <v>{no:107, jlpt:`N4`, tag:`小一年`, word:`林`, han:`LÂM`, on:`りん`, kun:`はやし`, sample:``, note:``, mean:`Rừng thưa`},</v>
      </c>
      <c r="L108" t="s">
        <v>26027</v>
      </c>
    </row>
    <row r="109" spans="1:12">
      <c r="A109">
        <v>108</v>
      </c>
      <c r="B109" t="s">
        <v>26027</v>
      </c>
      <c r="C109" t="s">
        <v>27488</v>
      </c>
      <c r="D109" t="s">
        <v>21280</v>
      </c>
      <c r="E109" t="s">
        <v>27578</v>
      </c>
      <c r="F109" t="s">
        <v>27760</v>
      </c>
      <c r="H109" t="s">
        <v>21278</v>
      </c>
      <c r="I109" t="s">
        <v>21279</v>
      </c>
      <c r="K109" s="21" t="str">
        <f t="shared" si="7"/>
        <v>{no:108, jlpt:`N4`, tag:`小一年`, word:`森`, han:`SÂM`, on:`しん`, kun:`もり`, sample:``, note:``, mean:`Rừng rậm`},</v>
      </c>
      <c r="L109" t="s">
        <v>26027</v>
      </c>
    </row>
    <row r="110" spans="1:12">
      <c r="A110">
        <v>109</v>
      </c>
      <c r="B110" t="s">
        <v>26027</v>
      </c>
      <c r="C110" t="s">
        <v>27488</v>
      </c>
      <c r="D110" t="s">
        <v>21209</v>
      </c>
      <c r="E110" t="s">
        <v>27517</v>
      </c>
      <c r="F110" t="s">
        <v>27518</v>
      </c>
      <c r="H110" t="s">
        <v>21207</v>
      </c>
      <c r="I110" t="s">
        <v>21208</v>
      </c>
      <c r="K110" s="21" t="str">
        <f t="shared" si="7"/>
        <v>{no:109, jlpt:`N4`, tag:`小一年`, word:`休`, han:`HƯU`, on:`きゅう`, kun:`やす（む）`, sample:``, note:``, mean:`nghỉ. cho nghỉ. được nghỉ`},</v>
      </c>
      <c r="L110" t="s">
        <v>26027</v>
      </c>
    </row>
    <row r="111" spans="1:12">
      <c r="A111">
        <v>110</v>
      </c>
      <c r="B111" t="s">
        <v>26028</v>
      </c>
      <c r="C111" t="s">
        <v>27488</v>
      </c>
      <c r="D111" t="s">
        <v>21403</v>
      </c>
      <c r="E111" t="s">
        <v>27785</v>
      </c>
      <c r="F111" t="s">
        <v>27786</v>
      </c>
      <c r="H111" t="s">
        <v>21401</v>
      </c>
      <c r="I111" t="s">
        <v>21402</v>
      </c>
      <c r="K111" s="21" t="str">
        <f t="shared" si="7"/>
        <v>{no:110, jlpt:`N4`, tag:`小二年`, word:`体`, han:`THỂ`, on:`たい、てい`, kun:`からだ`, sample:``, note:``, mean:`thân mình; hình trạng`},</v>
      </c>
      <c r="L111" t="s">
        <v>26028</v>
      </c>
    </row>
    <row r="112" spans="1:12">
      <c r="A112">
        <v>111</v>
      </c>
      <c r="B112" t="s">
        <v>26027</v>
      </c>
      <c r="C112" t="s">
        <v>27488</v>
      </c>
      <c r="D112" t="s">
        <v>21271</v>
      </c>
      <c r="E112" t="s">
        <v>13713</v>
      </c>
      <c r="F112" t="s">
        <v>27784</v>
      </c>
      <c r="H112" t="s">
        <v>21269</v>
      </c>
      <c r="I112" t="s">
        <v>21270</v>
      </c>
      <c r="K112" s="21" t="str">
        <f t="shared" si="7"/>
        <v>{no:111, jlpt:`N4`, tag:`小一年`, word:`村`, han:`THÔN`, on:`そん`, kun:`むら`, sample:``, note:``, mean:`Làng xóm`},</v>
      </c>
      <c r="L112" t="s">
        <v>26027</v>
      </c>
    </row>
    <row r="113" spans="1:12">
      <c r="A113">
        <v>112</v>
      </c>
      <c r="B113" t="s">
        <v>26028</v>
      </c>
      <c r="C113" t="s">
        <v>27488</v>
      </c>
      <c r="D113" t="s">
        <v>21530</v>
      </c>
      <c r="E113" t="s">
        <v>1378</v>
      </c>
      <c r="F113" t="s">
        <v>27847</v>
      </c>
      <c r="H113" t="s">
        <v>15770</v>
      </c>
      <c r="I113" t="s">
        <v>21529</v>
      </c>
      <c r="K113" s="21" t="str">
        <f t="shared" si="7"/>
        <v>{no:112, jlpt:`N4`, tag:`小二年`, word:`明`, han:`MINH`, on:`めい`, kun:`あ（かり）、あか（るい）`, sample:``, note:``, mean:`Ánh sáng. Ánh sáng;kế. Sạch. Sáng. Sạch. Trở nên sáng. . . Bị mở. Qua đêm;tiết lộ. Kế tiếp`},</v>
      </c>
      <c r="L113" t="s">
        <v>26028</v>
      </c>
    </row>
    <row r="114" spans="1:12">
      <c r="A114">
        <v>113</v>
      </c>
      <c r="B114" t="s">
        <v>26027</v>
      </c>
      <c r="C114" t="s">
        <v>27488</v>
      </c>
      <c r="D114" t="s">
        <v>21132</v>
      </c>
      <c r="E114" t="s">
        <v>27665</v>
      </c>
      <c r="F114" t="s">
        <v>27666</v>
      </c>
      <c r="H114" t="s">
        <v>21131</v>
      </c>
      <c r="I114" t="s">
        <v>27886</v>
      </c>
      <c r="K114" s="21" t="str">
        <f t="shared" si="7"/>
        <v>{no:113, jlpt:`N4`, tag:`小一年`, word:`音`, han:`ÂM`, on:`おん、いん`, kun:`おと、ね`, sample:``, note:``, mean:`hợp thành, lắp ghép`},</v>
      </c>
      <c r="L114" t="s">
        <v>26027</v>
      </c>
    </row>
    <row r="115" spans="1:12">
      <c r="A115">
        <v>114</v>
      </c>
      <c r="B115" t="s">
        <v>26029</v>
      </c>
      <c r="C115" t="s">
        <v>27488</v>
      </c>
      <c r="D115" t="s">
        <v>21925</v>
      </c>
      <c r="E115" t="s">
        <v>8777</v>
      </c>
      <c r="F115" t="s">
        <v>27657</v>
      </c>
      <c r="H115" t="s">
        <v>21923</v>
      </c>
      <c r="I115" t="s">
        <v>21924</v>
      </c>
      <c r="K115" s="21" t="str">
        <f t="shared" si="7"/>
        <v>{no:114, jlpt:`N4`, tag:`小三年`, word:`暗`, han:`ÁM`, on:`あん`, kun:`くら（い）`, sample:``, note:``, mean:`Tối;ngầm`},</v>
      </c>
      <c r="L115" t="s">
        <v>26029</v>
      </c>
    </row>
    <row r="116" spans="1:12">
      <c r="A116">
        <v>115</v>
      </c>
      <c r="B116" t="s">
        <v>26027</v>
      </c>
      <c r="C116" t="s">
        <v>27488</v>
      </c>
      <c r="D116" t="s">
        <v>21245</v>
      </c>
      <c r="E116" t="s">
        <v>27779</v>
      </c>
      <c r="F116" t="s">
        <v>27780</v>
      </c>
      <c r="H116" t="s">
        <v>14691</v>
      </c>
      <c r="I116" t="s">
        <v>21244</v>
      </c>
      <c r="K116" s="21" t="str">
        <f t="shared" si="7"/>
        <v>{no:115, jlpt:`N4`, tag:`小一年`, word:`早`, han:`TẢO`, on:`そう、さ`, kun:`はや（い）、はや（める）、はや（まる）`, sample:``, note:``, mean:`Sớm;nhanh;trước. Bị gấp. Hối thúc`},</v>
      </c>
      <c r="L116" t="s">
        <v>26027</v>
      </c>
    </row>
    <row r="117" spans="1:12">
      <c r="A117">
        <v>116</v>
      </c>
      <c r="B117" t="s">
        <v>26027</v>
      </c>
      <c r="C117" t="s">
        <v>27488</v>
      </c>
      <c r="D117" t="s">
        <v>21285</v>
      </c>
      <c r="E117" t="s">
        <v>9110</v>
      </c>
      <c r="F117" t="s">
        <v>27645</v>
      </c>
      <c r="H117" t="s">
        <v>14761</v>
      </c>
      <c r="I117" t="s">
        <v>21284</v>
      </c>
      <c r="K117" s="21" t="str">
        <f t="shared" si="7"/>
        <v>{no:116, jlpt:`N4`, tag:`小一年`, word:`夕`, han:`TỊCH`, on:`せき`, kun:`ゆう`, sample:``, note:``, mean:`Buổi tối`},</v>
      </c>
      <c r="L117" t="s">
        <v>26027</v>
      </c>
    </row>
    <row r="118" spans="1:12">
      <c r="A118">
        <v>117</v>
      </c>
      <c r="B118" t="s">
        <v>26027</v>
      </c>
      <c r="C118" t="s">
        <v>27488</v>
      </c>
      <c r="D118" t="s">
        <v>21314</v>
      </c>
      <c r="E118" t="s">
        <v>10903</v>
      </c>
      <c r="F118" t="s">
        <v>27767</v>
      </c>
      <c r="H118" t="s">
        <v>14689</v>
      </c>
      <c r="I118" t="s">
        <v>21313</v>
      </c>
      <c r="K118" s="21" t="str">
        <f t="shared" si="7"/>
        <v>{no:117, jlpt:`N4`, tag:`小一年`, word:`青`, han:`THANH`, on:`せい`, kun:`あお（い）、あお`, sample:``, note:``, mean:`xanh (da trời; lá cây); xanh xao;. còn non`},</v>
      </c>
      <c r="L118" t="s">
        <v>26027</v>
      </c>
    </row>
    <row r="119" spans="1:12">
      <c r="A119">
        <v>118</v>
      </c>
      <c r="B119" t="s">
        <v>26028</v>
      </c>
      <c r="C119" t="s">
        <v>27488</v>
      </c>
      <c r="D119" t="s">
        <v>21564</v>
      </c>
      <c r="E119" t="s">
        <v>27645</v>
      </c>
      <c r="F119" t="s">
        <v>27646</v>
      </c>
      <c r="H119" t="s">
        <v>21161</v>
      </c>
      <c r="I119" t="s">
        <v>11090</v>
      </c>
      <c r="K119" s="21" t="str">
        <f t="shared" si="7"/>
        <v>{no:118, jlpt:`N4`, tag:`小二年`, word:`友`, han:`HỮU`, on:`ゆう`, kun:`とも`, sample:``, note:``, mean:`Bạn`},</v>
      </c>
      <c r="L119" t="s">
        <v>26028</v>
      </c>
    </row>
    <row r="120" spans="1:12">
      <c r="A120">
        <v>119</v>
      </c>
      <c r="B120" t="s">
        <v>26028</v>
      </c>
      <c r="C120" t="s">
        <v>27488</v>
      </c>
      <c r="D120" t="s">
        <v>21634</v>
      </c>
      <c r="E120" t="s">
        <v>27542</v>
      </c>
      <c r="F120" t="s">
        <v>27543</v>
      </c>
      <c r="H120" t="s">
        <v>21632</v>
      </c>
      <c r="I120" t="s">
        <v>21633</v>
      </c>
      <c r="K120" s="21" t="str">
        <f t="shared" si="7"/>
        <v>{no:119, jlpt:`N4`, tag:`小二年`, word:`国`, han:`QuỐC`, on:`こく`, kun:`くに`, sample:``, note:``, mean:`Đất nước`},</v>
      </c>
      <c r="L120" t="s">
        <v>26028</v>
      </c>
    </row>
    <row r="121" spans="1:12">
      <c r="A121">
        <v>120</v>
      </c>
      <c r="B121" t="s">
        <v>26029</v>
      </c>
      <c r="C121" t="s">
        <v>27488</v>
      </c>
      <c r="D121" t="s">
        <v>22035</v>
      </c>
      <c r="E121" t="s">
        <v>8777</v>
      </c>
      <c r="F121" t="s">
        <v>27490</v>
      </c>
      <c r="H121" t="s">
        <v>22033</v>
      </c>
      <c r="I121" t="s">
        <v>22034</v>
      </c>
      <c r="K121" s="21" t="str">
        <f t="shared" si="6"/>
        <v>{no:120, jlpt:`N4`, tag:`小三年`, word:`安`, han:`AN・YÊN`, on:`あん`, kun:`やす（い）`, sample:``, note:``, mean:`Yên lành;không lo lắng. Rẻ`},</v>
      </c>
      <c r="L121" t="s">
        <v>26029</v>
      </c>
    </row>
    <row r="122" spans="1:12">
      <c r="A122">
        <v>121</v>
      </c>
      <c r="B122" t="s">
        <v>26028</v>
      </c>
      <c r="C122" t="s">
        <v>27488</v>
      </c>
      <c r="D122" t="s">
        <v>21665</v>
      </c>
      <c r="E122" t="s">
        <v>27639</v>
      </c>
      <c r="F122" t="s">
        <v>27654</v>
      </c>
      <c r="H122" t="s">
        <v>21663</v>
      </c>
      <c r="I122" t="s">
        <v>21664</v>
      </c>
      <c r="K122" s="21" t="str">
        <f>"{no:"&amp;A122&amp;", jlpt:`"&amp;C122&amp;"`, tag:`"&amp;B122&amp;"`, word:`"&amp;D122&amp;"`, han:`"&amp;H122&amp;"`, on:`"&amp;E122&amp;"`, kun:`"&amp;F122&amp;"`, sample:`"&amp;G122&amp;"`, note:`"&amp;J122&amp;"`, mean:`"&amp;I122&amp;"`},"</f>
        <v>{no:121, jlpt:`N4`, tag:`小二年`, word:`毎`, han:`MỖI`, on:`まい`, kun:`　`, sample:``, note:``, mean:`Các;mỗi một`},</v>
      </c>
      <c r="L122" t="s">
        <v>26028</v>
      </c>
    </row>
    <row r="123" spans="1:12">
      <c r="A123">
        <v>122</v>
      </c>
      <c r="B123" t="s">
        <v>26027</v>
      </c>
      <c r="C123" t="s">
        <v>27488</v>
      </c>
      <c r="D123" t="s">
        <v>21177</v>
      </c>
      <c r="E123" t="s">
        <v>27552</v>
      </c>
      <c r="F123" t="s">
        <v>27729</v>
      </c>
      <c r="H123" t="s">
        <v>15962</v>
      </c>
      <c r="I123" t="s">
        <v>21176</v>
      </c>
      <c r="K123" s="21" t="str">
        <f t="shared" si="6"/>
        <v>{no:122, jlpt:`N4`, tag:`小一年`, word:`字`, han:`TỰ`, on:`じ`, kun:`あざ`, sample:``, note:``, mean:`Chữ. Khu nhà`},</v>
      </c>
      <c r="L123" t="s">
        <v>26027</v>
      </c>
    </row>
    <row r="124" spans="1:12">
      <c r="A124">
        <v>123</v>
      </c>
      <c r="B124" t="s">
        <v>26027</v>
      </c>
      <c r="C124" t="s">
        <v>27488</v>
      </c>
      <c r="D124" t="s">
        <v>21183</v>
      </c>
      <c r="E124" t="s">
        <v>27583</v>
      </c>
      <c r="F124" t="s">
        <v>27768</v>
      </c>
      <c r="H124" t="s">
        <v>21181</v>
      </c>
      <c r="I124" t="s">
        <v>21182</v>
      </c>
      <c r="K124" s="21" t="str">
        <f t="shared" si="6"/>
        <v>{no:123, jlpt:`N4`, tag:`小一年`, word:`正`, han:`CHÍNH`, on:`せい、しょう`, kun:`ただ（しい）、ただ（す）、まさ`, sample:``, note:``, mean:`đúng; ngay thẳng. đúng. chính xác; chắc chắn`},</v>
      </c>
      <c r="L124" t="s">
        <v>26027</v>
      </c>
    </row>
    <row r="125" spans="1:12">
      <c r="A125">
        <v>124</v>
      </c>
      <c r="B125" t="s">
        <v>26027</v>
      </c>
      <c r="C125" t="s">
        <v>27488</v>
      </c>
      <c r="D125" t="s">
        <v>21217</v>
      </c>
      <c r="E125" t="s">
        <v>27772</v>
      </c>
      <c r="F125" t="s">
        <v>27773</v>
      </c>
      <c r="H125" t="s">
        <v>21215</v>
      </c>
      <c r="I125" t="s">
        <v>21216</v>
      </c>
      <c r="K125" s="21" t="str">
        <f t="shared" si="6"/>
        <v>{no:124, jlpt:`N4`, tag:`小一年`, word:`赤`, han:`XÍCH`, on:`せき、しゃく`, kun:`あか（い）、あか（まる）、あか（らめる）`, sample:``, note:``, mean:`màu đỏ. . thành đỏ. làm đỏ`},</v>
      </c>
      <c r="L125" t="s">
        <v>26027</v>
      </c>
    </row>
    <row r="126" spans="1:12">
      <c r="A126">
        <v>125</v>
      </c>
      <c r="B126" t="s">
        <v>26029</v>
      </c>
      <c r="C126" t="s">
        <v>27488</v>
      </c>
      <c r="D126" t="s">
        <v>21932</v>
      </c>
      <c r="E126" t="s">
        <v>27499</v>
      </c>
      <c r="F126" t="s">
        <v>27500</v>
      </c>
      <c r="H126" t="s">
        <v>16342</v>
      </c>
      <c r="I126" t="s">
        <v>21931</v>
      </c>
      <c r="K126" s="21" t="str">
        <f>"{no:"&amp;A126&amp;", jlpt:`"&amp;C126&amp;"`, tag:`"&amp;B126&amp;"`, word:`"&amp;D126&amp;"`, han:`"&amp;H126&amp;"`, on:`"&amp;E126&amp;"`, kun:`"&amp;F126&amp;"`, sample:`"&amp;G126&amp;"`, note:`"&amp;J126&amp;"`, mean:`"&amp;I126&amp;"`},"</f>
        <v>{no:125, jlpt:`N4`, tag:`小三年`, word:`駅`, han:`DỊCH`, on:`えき`, kun:`–`, sample:``, note:``, mean:`ga (xe điện); trạm`},</v>
      </c>
      <c r="L126" t="s">
        <v>26029</v>
      </c>
    </row>
    <row r="127" spans="1:12">
      <c r="A127">
        <v>126</v>
      </c>
      <c r="B127" t="s">
        <v>26027</v>
      </c>
      <c r="C127" t="s">
        <v>27488</v>
      </c>
      <c r="D127" t="s">
        <v>21228</v>
      </c>
      <c r="E127" t="s">
        <v>27602</v>
      </c>
      <c r="F127" t="s">
        <v>27592</v>
      </c>
      <c r="H127" t="s">
        <v>21226</v>
      </c>
      <c r="I127" t="s">
        <v>21227</v>
      </c>
      <c r="K127" s="21" t="str">
        <f t="shared" si="6"/>
        <v>{no:126, jlpt:`N4`, tag:`小一年`, word:`田`, han:`ĐIỀN`, on:`でん`, kun:`た`, sample:``, note:``, mean:`ruộng lúa`},</v>
      </c>
      <c r="L127" t="s">
        <v>26027</v>
      </c>
    </row>
    <row r="128" spans="1:12">
      <c r="A128">
        <v>127</v>
      </c>
      <c r="B128" t="s">
        <v>26027</v>
      </c>
      <c r="C128" t="s">
        <v>27488</v>
      </c>
      <c r="D128" t="s">
        <v>21234</v>
      </c>
      <c r="E128" t="s">
        <v>14066</v>
      </c>
      <c r="F128" t="s">
        <v>27804</v>
      </c>
      <c r="H128" t="s">
        <v>21232</v>
      </c>
      <c r="I128" t="s">
        <v>21233</v>
      </c>
      <c r="K128" s="21" t="str">
        <f t="shared" si="6"/>
        <v>{no:127, jlpt:`N4`, tag:`小一年`, word:`町`, han:`ĐINH`, on:`ちょう`, kun:`まち`, sample:``, note:``, mean:`thị xã`},</v>
      </c>
      <c r="L128" t="s">
        <v>26027</v>
      </c>
    </row>
    <row r="129" spans="1:12">
      <c r="A129">
        <v>128</v>
      </c>
      <c r="B129" t="s">
        <v>26027</v>
      </c>
      <c r="C129" t="s">
        <v>27488</v>
      </c>
      <c r="D129" t="s">
        <v>21262</v>
      </c>
      <c r="E129" t="s">
        <v>27629</v>
      </c>
      <c r="F129" t="s">
        <v>27834</v>
      </c>
      <c r="H129" t="s">
        <v>21260</v>
      </c>
      <c r="I129" t="s">
        <v>21261</v>
      </c>
      <c r="K129" s="21" t="str">
        <f>"{no:"&amp;A129&amp;", jlpt:`"&amp;C129&amp;"`, tag:`"&amp;B129&amp;"`, word:`"&amp;D129&amp;"`, han:`"&amp;H129&amp;"`, on:`"&amp;E129&amp;"`, kun:`"&amp;F129&amp;"`, sample:`"&amp;G129&amp;"`, note:`"&amp;J129&amp;"`, mean:`"&amp;I129&amp;"`},"</f>
        <v>{no:128, jlpt:`N4`, tag:`小一年`, word:`文`, han:`VĂN`, on:`ぶん、もん`, kun:`ふみ`, sample:``, note:``, mean:`Văn tự;bài;câu;hoa văn;văn thư`},</v>
      </c>
      <c r="L129" t="s">
        <v>26027</v>
      </c>
    </row>
    <row r="130" spans="1:12">
      <c r="A130">
        <v>129</v>
      </c>
      <c r="B130" t="s">
        <v>26027</v>
      </c>
      <c r="C130" t="s">
        <v>27488</v>
      </c>
      <c r="D130" t="s">
        <v>21291</v>
      </c>
      <c r="E130" t="s">
        <v>27859</v>
      </c>
      <c r="F130" t="s">
        <v>27860</v>
      </c>
      <c r="H130" t="s">
        <v>21289</v>
      </c>
      <c r="I130" t="s">
        <v>21290</v>
      </c>
      <c r="K130" s="21" t="str">
        <f t="shared" si="6"/>
        <v>{no:129, jlpt:`N4`, tag:`小一年`, word:`力`, han:`LỰC`, on:`りょく、りき`, kun:`ちから`, sample:``, note:``, mean:`Sức mạnh`},</v>
      </c>
      <c r="L130" t="s">
        <v>26027</v>
      </c>
    </row>
    <row r="131" spans="1:12">
      <c r="A131">
        <v>130</v>
      </c>
      <c r="B131" t="s">
        <v>26028</v>
      </c>
      <c r="C131" t="s">
        <v>27488</v>
      </c>
      <c r="D131" t="s">
        <v>21337</v>
      </c>
      <c r="E131" t="s">
        <v>27493</v>
      </c>
      <c r="F131" t="s">
        <v>27658</v>
      </c>
      <c r="H131" t="s">
        <v>21335</v>
      </c>
      <c r="I131" t="s">
        <v>21336</v>
      </c>
      <c r="K131" s="21" t="str">
        <f t="shared" si="6"/>
        <v>{no:130, jlpt:`N4`, tag:`小二年`, word:`引`, han:`DẪN`, on:`いん`, kun:`ひ（く）`, sample:``, note:``, mean:`Giương;kéo;thu hút;lui;bớt;. Chấm dứt;bớt giá`},</v>
      </c>
      <c r="L131" t="s">
        <v>26028</v>
      </c>
    </row>
    <row r="132" spans="1:12">
      <c r="A132">
        <v>131</v>
      </c>
      <c r="B132" t="s">
        <v>26028</v>
      </c>
      <c r="C132" t="s">
        <v>27488</v>
      </c>
      <c r="D132" t="s">
        <v>21340</v>
      </c>
      <c r="E132" t="s">
        <v>27809</v>
      </c>
      <c r="F132" t="s">
        <v>27810</v>
      </c>
      <c r="H132" t="s">
        <v>21338</v>
      </c>
      <c r="I132" t="s">
        <v>21339</v>
      </c>
      <c r="K132" s="21" t="str">
        <f t="shared" si="6"/>
        <v>{no:131, jlpt:`N4`, tag:`小二年`, word:`弟`, han:`ĐỆ; ĐỄ`, on:`てい`, kun:`おとうと`, sample:``, note:``, mean:`em trai`},</v>
      </c>
      <c r="L132" t="s">
        <v>26028</v>
      </c>
    </row>
    <row r="133" spans="1:12">
      <c r="A133">
        <v>132</v>
      </c>
      <c r="B133" t="s">
        <v>26028</v>
      </c>
      <c r="C133" t="s">
        <v>27488</v>
      </c>
      <c r="D133" t="s">
        <v>21342</v>
      </c>
      <c r="E133" t="s">
        <v>27741</v>
      </c>
      <c r="F133" t="s">
        <v>27742</v>
      </c>
      <c r="H133" t="s">
        <v>15059</v>
      </c>
      <c r="I133" t="s">
        <v>21341</v>
      </c>
      <c r="K133" s="21" t="str">
        <f t="shared" si="6"/>
        <v>{no:132, jlpt:`N4`, tag:`小二年`, word:`弱`, han:`NHƯỢC`, on:`じゃく`, kun:`よわ（い）、よわ（る）、よわ（める）`, sample:``, note:``, mean:`Yếu kém. Trở nên yếu. Trở nên yếu. Làm yếu`},</v>
      </c>
      <c r="L133" t="s">
        <v>26028</v>
      </c>
    </row>
    <row r="134" spans="1:12">
      <c r="A134">
        <v>133</v>
      </c>
      <c r="B134" t="s">
        <v>26028</v>
      </c>
      <c r="C134" t="s">
        <v>27488</v>
      </c>
      <c r="D134" t="s">
        <v>21345</v>
      </c>
      <c r="E134" t="s">
        <v>27689</v>
      </c>
      <c r="F134" t="s">
        <v>27690</v>
      </c>
      <c r="H134" t="s">
        <v>21343</v>
      </c>
      <c r="I134" t="s">
        <v>21344</v>
      </c>
      <c r="K134" s="21" t="str">
        <f t="shared" si="6"/>
        <v>{no:133, jlpt:`N4`, tag:`小二年`, word:`強`, han:`CƯỜNG`, on:`きょう、ごう`, kun:`つよ（い）、つよ（まる）、し（いる）`, sample:``, note:``, mean:`Mạnh. Thành mạnh. Làm mạnh. Ép`},</v>
      </c>
      <c r="L134" t="s">
        <v>26028</v>
      </c>
    </row>
    <row r="135" spans="1:12">
      <c r="A135">
        <v>134</v>
      </c>
      <c r="B135" t="s">
        <v>26028</v>
      </c>
      <c r="C135" t="s">
        <v>27488</v>
      </c>
      <c r="D135" t="s">
        <v>21353</v>
      </c>
      <c r="E135" t="s">
        <v>27857</v>
      </c>
      <c r="F135" t="s">
        <v>27500</v>
      </c>
      <c r="H135" t="s">
        <v>20394</v>
      </c>
      <c r="I135" t="s">
        <v>21352</v>
      </c>
      <c r="K135" s="21" t="str">
        <f t="shared" si="6"/>
        <v>{no:134, jlpt:`N4`, tag:`小二年`, word:`理`, han:`LÝ`, on:`り`, kun:`–`, sample:``, note:``, mean:`lý luận; nguyên lý`},</v>
      </c>
      <c r="L135" t="s">
        <v>26028</v>
      </c>
    </row>
    <row r="136" spans="1:12">
      <c r="A136">
        <v>135</v>
      </c>
      <c r="B136" t="s">
        <v>26028</v>
      </c>
      <c r="C136" t="s">
        <v>27488</v>
      </c>
      <c r="D136" t="s">
        <v>21355</v>
      </c>
      <c r="E136" t="s">
        <v>27549</v>
      </c>
      <c r="F136" t="s">
        <v>11718</v>
      </c>
      <c r="H136" t="s">
        <v>14863</v>
      </c>
      <c r="I136" t="s">
        <v>21354</v>
      </c>
      <c r="K136" s="21" t="str">
        <f t="shared" si="6"/>
        <v>{no:135, jlpt:`N4`, tag:`小二年`, word:`市`, han:`THỊ`, on:`し`, kun:`いち`, sample:``, note:``, mean:`chợ;phố`},</v>
      </c>
      <c r="L136" t="s">
        <v>26028</v>
      </c>
    </row>
    <row r="137" spans="1:12">
      <c r="A137">
        <v>136</v>
      </c>
      <c r="B137" t="s">
        <v>26028</v>
      </c>
      <c r="C137" t="s">
        <v>27488</v>
      </c>
      <c r="D137" t="s">
        <v>21360</v>
      </c>
      <c r="E137" t="s">
        <v>12168</v>
      </c>
      <c r="F137" t="s">
        <v>27667</v>
      </c>
      <c r="H137" t="s">
        <v>21358</v>
      </c>
      <c r="I137" t="s">
        <v>21359</v>
      </c>
      <c r="K137" s="21" t="str">
        <f t="shared" si="6"/>
        <v>{no:136, jlpt:`N4`, tag:`小二年`, word:`歌`, han:`CA`, on:`か`, kun:`うた、うた（う）`, sample:``, note:``, mean:`Bài thơ;bài hát;. Hát`},</v>
      </c>
      <c r="L137" t="s">
        <v>26028</v>
      </c>
    </row>
    <row r="138" spans="1:12">
      <c r="A138">
        <v>137</v>
      </c>
      <c r="B138" t="s">
        <v>26028</v>
      </c>
      <c r="C138" t="s">
        <v>27488</v>
      </c>
      <c r="D138" t="s">
        <v>21363</v>
      </c>
      <c r="E138" t="s">
        <v>14066</v>
      </c>
      <c r="F138" t="s">
        <v>27806</v>
      </c>
      <c r="H138" t="s">
        <v>21361</v>
      </c>
      <c r="I138" t="s">
        <v>21362</v>
      </c>
      <c r="K138" s="21" t="str">
        <f t="shared" ref="K138:K195" si="8">"{no:"&amp;A138&amp;", jlpt:`"&amp;C138&amp;"`, tag:`"&amp;B138&amp;"`, word:`"&amp;D138&amp;"`, han:`"&amp;H138&amp;"`, on:`"&amp;E138&amp;"`, kun:`"&amp;F138&amp;"`, sample:`"&amp;G138&amp;"`, note:`"&amp;J138&amp;"`, mean:`"&amp;I138&amp;"`},"</f>
        <v>{no:137, jlpt:`N4`, tag:`小二年`, word:`朝`, han:`TRIỀU`, on:`ちょう`, kun:`あさ`, sample:``, note:``, mean:`buổi sáng; triều đại. sáng`},</v>
      </c>
      <c r="L138" t="s">
        <v>26028</v>
      </c>
    </row>
    <row r="139" spans="1:12">
      <c r="A139">
        <v>138</v>
      </c>
      <c r="B139" t="s">
        <v>26028</v>
      </c>
      <c r="C139" t="s">
        <v>27488</v>
      </c>
      <c r="D139" t="s">
        <v>21365</v>
      </c>
      <c r="E139" t="s">
        <v>27578</v>
      </c>
      <c r="F139" t="s">
        <v>27762</v>
      </c>
      <c r="H139" t="s">
        <v>15339</v>
      </c>
      <c r="I139" t="s">
        <v>21364</v>
      </c>
      <c r="K139" s="21" t="str">
        <f t="shared" si="8"/>
        <v>{no:138, jlpt:`N4`, tag:`小二年`, word:`親`, han:`THÂN`, on:`しん`, kun:`おや、した（しい）、した（しむ）`, sample:``, note:``, mean:`thân mật; cha mẹ. cha mẹ. thân. hiểu rõ hơn`},</v>
      </c>
      <c r="L139" t="s">
        <v>26028</v>
      </c>
    </row>
    <row r="140" spans="1:12">
      <c r="A140">
        <v>139</v>
      </c>
      <c r="B140" t="s">
        <v>26028</v>
      </c>
      <c r="C140" t="s">
        <v>27488</v>
      </c>
      <c r="D140" t="s">
        <v>21371</v>
      </c>
      <c r="E140" t="s">
        <v>27699</v>
      </c>
      <c r="F140" t="s">
        <v>27700</v>
      </c>
      <c r="H140" t="s">
        <v>21369</v>
      </c>
      <c r="I140" t="s">
        <v>21370</v>
      </c>
      <c r="K140" s="21" t="str">
        <f t="shared" si="8"/>
        <v>{no:139, jlpt:`N4`, tag:`小二年`, word:`計`, han:`KẾ`, on:`けい`, kun:`はか（る）、はか（らう）`, sample:``, note:``, mean:`đo; dự án; tổng cộng. đo; tính. xếp đặt`},</v>
      </c>
      <c r="L140" t="s">
        <v>26028</v>
      </c>
    </row>
    <row r="141" spans="1:12">
      <c r="A141">
        <v>140</v>
      </c>
      <c r="B141" t="s">
        <v>26028</v>
      </c>
      <c r="C141" t="s">
        <v>27488</v>
      </c>
      <c r="D141" t="s">
        <v>21389</v>
      </c>
      <c r="E141" t="s">
        <v>27712</v>
      </c>
      <c r="F141" t="s">
        <v>27713</v>
      </c>
      <c r="H141" t="s">
        <v>21387</v>
      </c>
      <c r="I141" t="s">
        <v>21388</v>
      </c>
      <c r="K141" s="21" t="str">
        <f t="shared" si="8"/>
        <v>{no:140, jlpt:`N4`, tag:`小二年`, word:`合`, han:`HỢP`, on:`ごう、が`, kun:`あ（わせる）、あ（う）`, sample:``, note:``, mean:`vừa. để cùng nhau`},</v>
      </c>
      <c r="L141" t="s">
        <v>26028</v>
      </c>
    </row>
    <row r="142" spans="1:12">
      <c r="A142">
        <v>141</v>
      </c>
      <c r="B142" t="s">
        <v>26028</v>
      </c>
      <c r="C142" t="s">
        <v>27488</v>
      </c>
      <c r="D142" t="s">
        <v>21391</v>
      </c>
      <c r="E142" t="s">
        <v>12985</v>
      </c>
      <c r="F142" t="s">
        <v>27820</v>
      </c>
      <c r="H142" t="s">
        <v>16000</v>
      </c>
      <c r="I142" t="s">
        <v>21390</v>
      </c>
      <c r="K142" s="21" t="str">
        <f t="shared" si="8"/>
        <v>{no:141, jlpt:`N4`, tag:`小二年`, word:`同`, han:`ĐỒNG`, on:`どう`, kun:`おな（じ）`, sample:``, note:``, mean:`cùng; đều`},</v>
      </c>
      <c r="L142" t="s">
        <v>26028</v>
      </c>
    </row>
    <row r="143" spans="1:12">
      <c r="A143">
        <v>142</v>
      </c>
      <c r="B143" t="s">
        <v>26028</v>
      </c>
      <c r="C143" t="s">
        <v>27488</v>
      </c>
      <c r="D143" t="s">
        <v>21394</v>
      </c>
      <c r="E143" t="s">
        <v>27538</v>
      </c>
      <c r="F143" t="s">
        <v>27500</v>
      </c>
      <c r="H143" t="s">
        <v>21392</v>
      </c>
      <c r="I143" t="s">
        <v>21393</v>
      </c>
      <c r="K143" s="21" t="str">
        <f t="shared" si="8"/>
        <v>{no:142, jlpt:`N4`, tag:`小二年`, word:`工`, han:`CÔNG`, on:`こう、く`, kun:`–`, sample:``, note:``, mean:`Thợ;khéo léo;xây cất`},</v>
      </c>
      <c r="L143" t="s">
        <v>26028</v>
      </c>
    </row>
    <row r="144" spans="1:12">
      <c r="A144">
        <v>143</v>
      </c>
      <c r="B144" t="s">
        <v>26028</v>
      </c>
      <c r="C144" t="s">
        <v>27488</v>
      </c>
      <c r="D144" t="s">
        <v>21406</v>
      </c>
      <c r="E144" t="s">
        <v>27549</v>
      </c>
      <c r="F144" t="s">
        <v>27721</v>
      </c>
      <c r="H144" t="s">
        <v>14850</v>
      </c>
      <c r="I144" t="s">
        <v>21405</v>
      </c>
      <c r="K144" s="21" t="str">
        <f t="shared" si="8"/>
        <v>{no:143, jlpt:`N4`, tag:`小二年`, word:`止`, han:`CHỈ`, on:`し`, kun:`と（まる）、と（める）`, sample:``, note:``, mean:`Ngừng lại;thôi;cấm`},</v>
      </c>
      <c r="L144" t="s">
        <v>26028</v>
      </c>
    </row>
    <row r="145" spans="1:12">
      <c r="A145">
        <v>144</v>
      </c>
      <c r="B145" t="s">
        <v>26028</v>
      </c>
      <c r="C145" t="s">
        <v>27488</v>
      </c>
      <c r="D145" t="s">
        <v>21408</v>
      </c>
      <c r="E145" t="s">
        <v>27840</v>
      </c>
      <c r="F145" t="s">
        <v>27841</v>
      </c>
      <c r="H145" t="s">
        <v>16313</v>
      </c>
      <c r="I145" t="s">
        <v>21407</v>
      </c>
      <c r="K145" s="21" t="str">
        <f t="shared" si="8"/>
        <v>{no:144, jlpt:`N4`, tag:`小二年`, word:`歩`, han:`BỘ`, on:`ほ、ぶ`, kun:`ある（く）、あゆ（む）`, sample:``, note:``, mean:`Đếm bước. Tỷ lệ. Đi bộ;bước`},</v>
      </c>
      <c r="L145" t="s">
        <v>26028</v>
      </c>
    </row>
    <row r="146" spans="1:12">
      <c r="A146">
        <v>145</v>
      </c>
      <c r="B146" t="s">
        <v>26028</v>
      </c>
      <c r="C146" t="s">
        <v>27488</v>
      </c>
      <c r="D146" t="s">
        <v>21411</v>
      </c>
      <c r="E146" t="s">
        <v>10517</v>
      </c>
      <c r="F146" t="s">
        <v>27681</v>
      </c>
      <c r="H146" t="s">
        <v>21409</v>
      </c>
      <c r="I146" t="s">
        <v>21410</v>
      </c>
      <c r="K146" s="21" t="str">
        <f t="shared" si="8"/>
        <v>{no:145, jlpt:`N4`, tag:`小二年`, word:`帰`, han:`QUY`, on:`き`, kun:`かえ（る）、かえ（す）`, sample:``, note:``, mean:`Trở về. Trả lại;tống đi`},</v>
      </c>
      <c r="L146" t="s">
        <v>26028</v>
      </c>
    </row>
    <row r="147" spans="1:12">
      <c r="A147">
        <v>146</v>
      </c>
      <c r="B147" t="s">
        <v>26028</v>
      </c>
      <c r="C147" t="s">
        <v>27488</v>
      </c>
      <c r="D147" t="s">
        <v>21413</v>
      </c>
      <c r="E147" t="s">
        <v>27549</v>
      </c>
      <c r="F147" t="s">
        <v>12012</v>
      </c>
      <c r="H147" t="s">
        <v>14850</v>
      </c>
      <c r="I147" t="s">
        <v>21412</v>
      </c>
      <c r="K147" s="21" t="str">
        <f t="shared" si="8"/>
        <v>{no:146, jlpt:`N4`, tag:`小二年`, word:`紙`, han:`CHỈ`, on:`し`, kun:`かみ`, sample:``, note:``, mean:`giấy báo`},</v>
      </c>
      <c r="L147" t="s">
        <v>26028</v>
      </c>
    </row>
    <row r="148" spans="1:12">
      <c r="A148">
        <v>147</v>
      </c>
      <c r="B148" t="s">
        <v>26028</v>
      </c>
      <c r="C148" t="s">
        <v>27488</v>
      </c>
      <c r="D148" t="s">
        <v>21420</v>
      </c>
      <c r="E148" t="s">
        <v>27594</v>
      </c>
      <c r="F148" t="s">
        <v>27500</v>
      </c>
      <c r="H148" t="s">
        <v>21418</v>
      </c>
      <c r="I148" t="s">
        <v>21419</v>
      </c>
      <c r="K148" s="21" t="str">
        <f t="shared" si="8"/>
        <v>{no:147, jlpt:`N4`, tag:`小二年`, word:`台`, han:`ĐÀI`, on:`だい、たい`, kun:`–`, sample:``, note:``, mean:`Nền cao`},</v>
      </c>
      <c r="L148" t="s">
        <v>26028</v>
      </c>
    </row>
    <row r="149" spans="1:12">
      <c r="A149">
        <v>148</v>
      </c>
      <c r="B149" t="s">
        <v>26028</v>
      </c>
      <c r="C149" t="s">
        <v>27488</v>
      </c>
      <c r="D149" t="s">
        <v>21425</v>
      </c>
      <c r="E149" t="s">
        <v>10903</v>
      </c>
      <c r="F149" t="s">
        <v>27769</v>
      </c>
      <c r="H149" t="s">
        <v>14689</v>
      </c>
      <c r="I149" t="s">
        <v>21424</v>
      </c>
      <c r="K149" s="21" t="str">
        <f t="shared" si="8"/>
        <v>{no:148, jlpt:`N4`, tag:`小二年`, word:`声`, han:`THANH`, on:`せい`, kun:`こえ`, sample:``, note:``, mean:`Tiếng nói`},</v>
      </c>
      <c r="L149" t="s">
        <v>26028</v>
      </c>
    </row>
    <row r="150" spans="1:12">
      <c r="A150">
        <v>149</v>
      </c>
      <c r="B150" t="s">
        <v>26028</v>
      </c>
      <c r="C150" t="s">
        <v>27488</v>
      </c>
      <c r="D150" t="s">
        <v>21429</v>
      </c>
      <c r="E150" t="s">
        <v>27730</v>
      </c>
      <c r="F150" t="s">
        <v>27731</v>
      </c>
      <c r="H150" t="s">
        <v>15962</v>
      </c>
      <c r="I150" t="s">
        <v>21428</v>
      </c>
      <c r="K150" s="21" t="str">
        <f t="shared" si="8"/>
        <v>{no:149, jlpt:`N4`, tag:`小二年`, word:`自`, han:`TỰ`, on:`じ、し`, kun:`むずか（ら）`, sample:``, note:``, mean:`chính mình; tự nhiên`},</v>
      </c>
      <c r="L150" t="s">
        <v>26028</v>
      </c>
    </row>
    <row r="151" spans="1:12">
      <c r="A151">
        <v>150</v>
      </c>
      <c r="B151" t="s">
        <v>26028</v>
      </c>
      <c r="C151" t="s">
        <v>27488</v>
      </c>
      <c r="D151" t="s">
        <v>21434</v>
      </c>
      <c r="E151" t="s">
        <v>27560</v>
      </c>
      <c r="F151" t="s">
        <v>27743</v>
      </c>
      <c r="H151" t="s">
        <v>14893</v>
      </c>
      <c r="I151" t="s">
        <v>21433</v>
      </c>
      <c r="K151" s="21" t="str">
        <f t="shared" si="8"/>
        <v>{no:150, jlpt:`N4`, tag:`小二年`, word:`首`, han:`THỦ`, on:`しゅ`, kun:`くび`, sample:``, note:``, mean:`đứng đầu. đầu; cổ`},</v>
      </c>
      <c r="L151" t="s">
        <v>26028</v>
      </c>
    </row>
    <row r="152" spans="1:12">
      <c r="A152">
        <v>151</v>
      </c>
      <c r="B152" t="s">
        <v>26028</v>
      </c>
      <c r="C152" t="s">
        <v>27488</v>
      </c>
      <c r="D152" t="s">
        <v>21446</v>
      </c>
      <c r="E152" t="s">
        <v>27549</v>
      </c>
      <c r="F152" t="s">
        <v>27720</v>
      </c>
      <c r="H152" t="s">
        <v>21444</v>
      </c>
      <c r="I152" t="s">
        <v>21445</v>
      </c>
      <c r="K152" s="21" t="str">
        <f t="shared" si="8"/>
        <v>{no:151, jlpt:`N4`, tag:`小二年`, word:`姉`, han:`TỶ・TỈ`, on:`し`, kun:`あね`, sample:``, note:``, mean:`Chị gái`},</v>
      </c>
      <c r="L152" t="s">
        <v>26028</v>
      </c>
    </row>
    <row r="153" spans="1:12">
      <c r="A153">
        <v>152</v>
      </c>
      <c r="B153" t="s">
        <v>26028</v>
      </c>
      <c r="C153" t="s">
        <v>27488</v>
      </c>
      <c r="D153" t="s">
        <v>21449</v>
      </c>
      <c r="E153" t="s">
        <v>27639</v>
      </c>
      <c r="F153" t="s">
        <v>27843</v>
      </c>
      <c r="H153" t="s">
        <v>21447</v>
      </c>
      <c r="I153" t="s">
        <v>21448</v>
      </c>
      <c r="K153" s="21" t="str">
        <f t="shared" si="8"/>
        <v>{no:152, jlpt:`N4`, tag:`小二年`, word:`妹`, han:`MUỘI`, on:`まい`, kun:`いもうと`, sample:``, note:``, mean:`Em gái`},</v>
      </c>
      <c r="L153" t="s">
        <v>26028</v>
      </c>
    </row>
    <row r="154" spans="1:12">
      <c r="A154">
        <v>153</v>
      </c>
      <c r="B154" t="s">
        <v>26028</v>
      </c>
      <c r="C154" t="s">
        <v>27488</v>
      </c>
      <c r="D154" t="s">
        <v>21452</v>
      </c>
      <c r="E154" t="s">
        <v>27576</v>
      </c>
      <c r="F154" t="s">
        <v>27759</v>
      </c>
      <c r="H154" t="s">
        <v>21450</v>
      </c>
      <c r="I154" t="s">
        <v>21451</v>
      </c>
      <c r="K154" s="21" t="str">
        <f t="shared" si="8"/>
        <v>{no:153, jlpt:`N4`, tag:`小二年`, word:`色`, han:`SẮC`, on:`しょく`, kun:`いろ`, sample:``, note:``, mean:`đặc sắc. mẫu; đa tình; thích; vẻ đẹp; thứ loại`},</v>
      </c>
      <c r="L154" t="s">
        <v>26028</v>
      </c>
    </row>
    <row r="155" spans="1:12">
      <c r="A155">
        <v>154</v>
      </c>
      <c r="B155" t="s">
        <v>26028</v>
      </c>
      <c r="C155" t="s">
        <v>27488</v>
      </c>
      <c r="D155" t="s">
        <v>21457</v>
      </c>
      <c r="E155" t="s">
        <v>27578</v>
      </c>
      <c r="F155" t="s">
        <v>27761</v>
      </c>
      <c r="H155" t="s">
        <v>21455</v>
      </c>
      <c r="I155" t="s">
        <v>21456</v>
      </c>
      <c r="K155" s="21" t="str">
        <f t="shared" si="8"/>
        <v>{no:154, jlpt:`N4`, tag:`小二年`, word:`心`, han:`TÂM`, on:`しん`, kun:`こころ`, sample:``, note:``, mean:`Tim;lòng;ở giữa;ruột`},</v>
      </c>
      <c r="L155" t="s">
        <v>26028</v>
      </c>
    </row>
    <row r="156" spans="1:12">
      <c r="A156">
        <v>155</v>
      </c>
      <c r="B156" t="s">
        <v>26028</v>
      </c>
      <c r="C156" t="s">
        <v>27488</v>
      </c>
      <c r="D156" t="s">
        <v>21460</v>
      </c>
      <c r="E156" t="s">
        <v>27549</v>
      </c>
      <c r="F156" t="s">
        <v>27719</v>
      </c>
      <c r="H156" t="s">
        <v>21458</v>
      </c>
      <c r="I156" t="s">
        <v>21459</v>
      </c>
      <c r="K156" s="21" t="str">
        <f t="shared" si="8"/>
        <v>{no:155, jlpt:`N4`, tag:`小二年`, word:`思`, han:`TƯ`, on:`し`, kun:`おも（う）`, sample:``, note:``, mean:`nghĩ; hình dung; tin`},</v>
      </c>
      <c r="L156" t="s">
        <v>26028</v>
      </c>
    </row>
    <row r="157" spans="1:12">
      <c r="A157">
        <v>156</v>
      </c>
      <c r="B157" t="s">
        <v>26028</v>
      </c>
      <c r="C157" t="s">
        <v>27488</v>
      </c>
      <c r="D157" t="s">
        <v>21467</v>
      </c>
      <c r="E157" t="s">
        <v>27716</v>
      </c>
      <c r="F157" t="s">
        <v>27717</v>
      </c>
      <c r="H157" t="s">
        <v>21465</v>
      </c>
      <c r="I157" t="s">
        <v>21466</v>
      </c>
      <c r="K157" s="21" t="str">
        <f t="shared" si="8"/>
        <v>{no:156, jlpt:`N4`, tag:`小二年`, word:`作`, han:`TÁC`, on:`さく、さ`, kun:`つく（る）`, sample:``, note:``, mean:`làm;dựng lên`},</v>
      </c>
      <c r="L157" t="s">
        <v>26028</v>
      </c>
    </row>
    <row r="158" spans="1:12">
      <c r="A158">
        <v>157</v>
      </c>
      <c r="B158" t="s">
        <v>26028</v>
      </c>
      <c r="C158" t="s">
        <v>27488</v>
      </c>
      <c r="D158" t="s">
        <v>21472</v>
      </c>
      <c r="E158" t="s">
        <v>11621</v>
      </c>
      <c r="F158" t="s">
        <v>27798</v>
      </c>
      <c r="H158" t="s">
        <v>16206</v>
      </c>
      <c r="I158" t="s">
        <v>21471</v>
      </c>
      <c r="K158" s="21" t="str">
        <f t="shared" si="8"/>
        <v>{no:157, jlpt:`N4`, tag:`小二年`, word:`池`, han:`TRÌ`, on:`ち`, kun:`いけ`, sample:``, note:``, mean:`Cái hồ;ao`},</v>
      </c>
      <c r="L158" t="s">
        <v>26028</v>
      </c>
    </row>
    <row r="159" spans="1:12">
      <c r="A159">
        <v>158</v>
      </c>
      <c r="B159" t="s">
        <v>26028</v>
      </c>
      <c r="C159" t="s">
        <v>27488</v>
      </c>
      <c r="D159" t="s">
        <v>21477</v>
      </c>
      <c r="E159" t="s">
        <v>13471</v>
      </c>
      <c r="F159" t="s">
        <v>27673</v>
      </c>
      <c r="H159" t="s">
        <v>21475</v>
      </c>
      <c r="I159" t="s">
        <v>21476</v>
      </c>
      <c r="K159" s="21" t="str">
        <f t="shared" si="8"/>
        <v>{no:158, jlpt:`N4`, tag:`小二年`, word:`海`, han:`HẢI`, on:`かい`, kun:`うみ`, sample:``, note:``, mean:`Biển`},</v>
      </c>
      <c r="L159" t="s">
        <v>26028</v>
      </c>
    </row>
    <row r="160" spans="1:12">
      <c r="A160">
        <v>159</v>
      </c>
      <c r="B160" t="s">
        <v>26028</v>
      </c>
      <c r="C160" t="s">
        <v>27488</v>
      </c>
      <c r="D160" t="s">
        <v>21483</v>
      </c>
      <c r="E160" t="s">
        <v>20983</v>
      </c>
      <c r="F160" t="s">
        <v>27781</v>
      </c>
      <c r="H160" t="s">
        <v>21481</v>
      </c>
      <c r="I160" t="s">
        <v>21482</v>
      </c>
      <c r="K160" s="21" t="str">
        <f t="shared" si="8"/>
        <v>{no:159, jlpt:`N4`, tag:`小二年`, word:`走`, han:`TẨU`, on:`そう`, kun:`はし（る）`, sample:``, note:``, mean:`chạy`},</v>
      </c>
      <c r="L160" t="s">
        <v>26028</v>
      </c>
    </row>
    <row r="161" spans="1:12">
      <c r="A161">
        <v>160</v>
      </c>
      <c r="B161" t="s">
        <v>26028</v>
      </c>
      <c r="C161" t="s">
        <v>27488</v>
      </c>
      <c r="D161" t="s">
        <v>21486</v>
      </c>
      <c r="E161" t="s">
        <v>27787</v>
      </c>
      <c r="F161" t="s">
        <v>27788</v>
      </c>
      <c r="H161" t="s">
        <v>21484</v>
      </c>
      <c r="I161" t="s">
        <v>21485</v>
      </c>
      <c r="K161" s="21" t="str">
        <f t="shared" si="8"/>
        <v>{no:160, jlpt:`N4`, tag:`小二年`, word:`太`, han:`THÁI`, on:`たい、た`, kun:`ふと（い）、ふと（る）`, sample:``, note:``, mean:`Lớn;lớn tuổi. Mập;to lớn. Thành mập`},</v>
      </c>
      <c r="L161" t="s">
        <v>26028</v>
      </c>
    </row>
    <row r="162" spans="1:12">
      <c r="A162">
        <v>161</v>
      </c>
      <c r="B162" t="s">
        <v>26028</v>
      </c>
      <c r="C162" t="s">
        <v>27488</v>
      </c>
      <c r="D162" t="s">
        <v>21490</v>
      </c>
      <c r="E162" t="s">
        <v>12991</v>
      </c>
      <c r="F162" t="s">
        <v>27816</v>
      </c>
      <c r="H162" t="s">
        <v>21488</v>
      </c>
      <c r="I162" t="s">
        <v>21489</v>
      </c>
      <c r="K162" s="21" t="str">
        <f t="shared" si="8"/>
        <v>{no:161, jlpt:`N4`, tag:`小二年`, word:`答`, han:`ĐÁP`, on:`とう`, kun:`こた（え）、こた（える）`, sample:``, note:``, mean:`sự(câu) trả lờI. trả lời`},</v>
      </c>
      <c r="L162" t="s">
        <v>26028</v>
      </c>
    </row>
    <row r="163" spans="1:12">
      <c r="A163">
        <v>162</v>
      </c>
      <c r="B163" t="s">
        <v>26028</v>
      </c>
      <c r="C163" t="s">
        <v>27488</v>
      </c>
      <c r="D163" t="s">
        <v>21499</v>
      </c>
      <c r="E163" t="s">
        <v>14066</v>
      </c>
      <c r="F163" t="s">
        <v>27805</v>
      </c>
      <c r="H163" t="s">
        <v>21497</v>
      </c>
      <c r="I163" t="s">
        <v>21498</v>
      </c>
      <c r="K163" s="21" t="str">
        <f t="shared" si="8"/>
        <v>{no:162, jlpt:`N4`, tag:`小二年`, word:`鳥`, han:`ĐIỂU`, on:`ちょう`, kun:`とり`, sample:``, note:``, mean:`chim; (thịt) gà`},</v>
      </c>
      <c r="L163" t="s">
        <v>26028</v>
      </c>
    </row>
    <row r="164" spans="1:12">
      <c r="A164">
        <v>163</v>
      </c>
      <c r="B164" t="s">
        <v>26028</v>
      </c>
      <c r="C164" t="s">
        <v>27488</v>
      </c>
      <c r="D164" t="s">
        <v>21506</v>
      </c>
      <c r="E164" t="s">
        <v>27671</v>
      </c>
      <c r="F164" t="s">
        <v>27672</v>
      </c>
      <c r="H164" t="s">
        <v>21504</v>
      </c>
      <c r="I164" t="s">
        <v>21505</v>
      </c>
      <c r="K164" s="21" t="str">
        <f t="shared" si="8"/>
        <v>{no:163, jlpt:`N4`, tag:`小二年`, word:`画`, han:`HỌA・HOẠCH`, on:`が、かく`, kun:`－`, sample:``, note:``, mean:`tranh vẽ. nét (Hán tự)`},</v>
      </c>
      <c r="L164" t="s">
        <v>26028</v>
      </c>
    </row>
    <row r="165" spans="1:12">
      <c r="A165">
        <v>164</v>
      </c>
      <c r="B165" t="s">
        <v>26028</v>
      </c>
      <c r="C165" t="s">
        <v>27488</v>
      </c>
      <c r="D165" t="s">
        <v>21512</v>
      </c>
      <c r="E165" t="s">
        <v>27797</v>
      </c>
      <c r="F165" t="s">
        <v>27500</v>
      </c>
      <c r="H165" t="s">
        <v>21510</v>
      </c>
      <c r="I165" t="s">
        <v>21511</v>
      </c>
      <c r="K165" s="21" t="str">
        <f t="shared" si="8"/>
        <v>{no:164, jlpt:`N4`, tag:`小二年`, word:`地`, han:`ĐỊA`, on:`ち、じ`, kun:`–`, sample:``, note:``, mean:`Trái đất; đất; khu vực; căn cứ`},</v>
      </c>
      <c r="L165" t="s">
        <v>26028</v>
      </c>
    </row>
    <row r="166" spans="1:12">
      <c r="A166">
        <v>165</v>
      </c>
      <c r="B166" t="s">
        <v>26028</v>
      </c>
      <c r="C166" t="s">
        <v>27488</v>
      </c>
      <c r="D166" t="s">
        <v>21514</v>
      </c>
      <c r="E166" t="s">
        <v>27756</v>
      </c>
      <c r="F166" t="s">
        <v>27757</v>
      </c>
      <c r="H166" t="s">
        <v>21494</v>
      </c>
      <c r="I166" t="s">
        <v>21513</v>
      </c>
      <c r="K166" s="21" t="str">
        <f t="shared" si="8"/>
        <v>{no:165, jlpt:`N4`, tag:`小二年`, word:`場`, han:`TRƯỜNG`, on:`じょう`, kun:`ば`, sample:``, note:``, mean:`Nơi chốn;chỗ rộng;cảnh`},</v>
      </c>
      <c r="L166" t="s">
        <v>26028</v>
      </c>
    </row>
    <row r="167" spans="1:12">
      <c r="A167">
        <v>166</v>
      </c>
      <c r="B167" t="s">
        <v>26028</v>
      </c>
      <c r="C167" t="s">
        <v>27488</v>
      </c>
      <c r="D167" t="s">
        <v>21519</v>
      </c>
      <c r="E167" t="s">
        <v>27774</v>
      </c>
      <c r="F167" t="s">
        <v>27775</v>
      </c>
      <c r="H167" t="s">
        <v>20091</v>
      </c>
      <c r="I167" t="s">
        <v>21518</v>
      </c>
      <c r="K167" s="21" t="str">
        <f t="shared" si="8"/>
        <v>{no:166, jlpt:`N4`, tag:`小二年`, word:`切`, han:`THIẾT`, on:`せつ、さい`, kun:`き（る）、き（れる）`, sample:``, note:``, mean:`Ôn hoà. Cắt. Có thể cắt;vỡ bể;hết sạch`},</v>
      </c>
      <c r="L167" t="s">
        <v>26028</v>
      </c>
    </row>
    <row r="168" spans="1:12">
      <c r="A168">
        <v>167</v>
      </c>
      <c r="B168" t="s">
        <v>26028</v>
      </c>
      <c r="C168" t="s">
        <v>27488</v>
      </c>
      <c r="D168" t="s">
        <v>21528</v>
      </c>
      <c r="E168" t="s">
        <v>27823</v>
      </c>
      <c r="F168" t="s">
        <v>27500</v>
      </c>
      <c r="H168" t="s">
        <v>21526</v>
      </c>
      <c r="I168" t="s">
        <v>21527</v>
      </c>
      <c r="K168" s="21" t="str">
        <f t="shared" si="8"/>
        <v>{no:167, jlpt:`N4`, tag:`小二年`, word:`肉`, han:`NHỤC`, on:`にく`, kun:`–`, sample:``, note:``, mean:`thịt`},</v>
      </c>
      <c r="L168" t="s">
        <v>26028</v>
      </c>
    </row>
    <row r="169" spans="1:12">
      <c r="A169">
        <v>168</v>
      </c>
      <c r="B169" t="s">
        <v>26028</v>
      </c>
      <c r="C169" t="s">
        <v>27488</v>
      </c>
      <c r="D169" t="s">
        <v>21538</v>
      </c>
      <c r="E169" t="s">
        <v>27598</v>
      </c>
      <c r="F169" t="s">
        <v>27802</v>
      </c>
      <c r="H169" t="s">
        <v>21536</v>
      </c>
      <c r="I169" t="s">
        <v>21537</v>
      </c>
      <c r="K169" s="21" t="str">
        <f t="shared" si="8"/>
        <v>{no:168, jlpt:`N4`, tag:`小二年`, word:`昼`, han:`TRÚ`, on:`ちゅう`, kun:`ひる`, sample:``, note:``, mean:`buổi trưa;ban ngày`},</v>
      </c>
      <c r="L169" t="s">
        <v>26028</v>
      </c>
    </row>
    <row r="170" spans="1:12">
      <c r="A170">
        <v>169</v>
      </c>
      <c r="B170" t="s">
        <v>26028</v>
      </c>
      <c r="C170" t="s">
        <v>27488</v>
      </c>
      <c r="D170" t="s">
        <v>21554</v>
      </c>
      <c r="E170" t="s">
        <v>27831</v>
      </c>
      <c r="F170" t="s">
        <v>27832</v>
      </c>
      <c r="H170" t="s">
        <v>15916</v>
      </c>
      <c r="I170" t="s">
        <v>21553</v>
      </c>
      <c r="K170" s="21" t="str">
        <f t="shared" si="8"/>
        <v>{no:169, jlpt:`N4`, tag:`小二年`, word:`風`, han:`PHONG`, on:`ふう`, kun:`かぜ`, sample:``, note:``, mean:`gió; xuất hiện; kiểu. . gió`},</v>
      </c>
      <c r="L170" t="s">
        <v>26028</v>
      </c>
    </row>
    <row r="171" spans="1:12">
      <c r="A171">
        <v>170</v>
      </c>
      <c r="B171" t="s">
        <v>26028</v>
      </c>
      <c r="C171" t="s">
        <v>27488</v>
      </c>
      <c r="D171" t="s">
        <v>21557</v>
      </c>
      <c r="E171" t="s">
        <v>27818</v>
      </c>
      <c r="F171" t="s">
        <v>27819</v>
      </c>
      <c r="H171" t="s">
        <v>16383</v>
      </c>
      <c r="I171" t="s">
        <v>21556</v>
      </c>
      <c r="K171" s="21" t="str">
        <f t="shared" si="8"/>
        <v>{no:170, jlpt:`N4`, tag:`小二年`, word:`頭`, han:`ĐẦU`, on:`とう、ず`, kun:`あたま、かしら`, sample:``, note:``, mean:`đếm con vật. cái đầu; lãnh đạo; đỉnh`},</v>
      </c>
      <c r="L171" t="s">
        <v>26028</v>
      </c>
    </row>
    <row r="172" spans="1:12">
      <c r="A172">
        <v>171</v>
      </c>
      <c r="B172" t="s">
        <v>26028</v>
      </c>
      <c r="C172" t="s">
        <v>27488</v>
      </c>
      <c r="D172" t="s">
        <v>21560</v>
      </c>
      <c r="E172" t="s">
        <v>27269</v>
      </c>
      <c r="F172" t="s">
        <v>27680</v>
      </c>
      <c r="H172" t="s">
        <v>21558</v>
      </c>
      <c r="I172" t="s">
        <v>21559</v>
      </c>
      <c r="K172" s="21" t="str">
        <f t="shared" si="8"/>
        <v>{no:171, jlpt:`N4`, tag:`小二年`, word:`顔`, han:`NHAN`, on:`がん`, kun:`かお`, sample:``, note:``, mean:`(dáng) mặt`},</v>
      </c>
      <c r="L172" t="s">
        <v>26028</v>
      </c>
    </row>
    <row r="173" spans="1:12">
      <c r="A173">
        <v>172</v>
      </c>
      <c r="B173" t="s">
        <v>26028</v>
      </c>
      <c r="C173" t="s">
        <v>27488</v>
      </c>
      <c r="D173" t="s">
        <v>21563</v>
      </c>
      <c r="E173" t="s">
        <v>27842</v>
      </c>
      <c r="F173" t="s">
        <v>12031</v>
      </c>
      <c r="H173" t="s">
        <v>21561</v>
      </c>
      <c r="I173" t="s">
        <v>21562</v>
      </c>
      <c r="K173" s="21" t="str">
        <f t="shared" si="8"/>
        <v>{no:172, jlpt:`N4`, tag:`小二年`, word:`方`, han:`PHƯƠNG`, on:`ほう`, kun:`かた`, sample:``, note:``, mean:`Phía;vuông;phía;người;cách`},</v>
      </c>
      <c r="L173" t="s">
        <v>26028</v>
      </c>
    </row>
    <row r="174" spans="1:12">
      <c r="A174">
        <v>173</v>
      </c>
      <c r="B174" t="s">
        <v>26028</v>
      </c>
      <c r="C174" t="s">
        <v>27488</v>
      </c>
      <c r="D174" t="s">
        <v>21570</v>
      </c>
      <c r="E174" t="s">
        <v>27676</v>
      </c>
      <c r="F174" t="s">
        <v>27677</v>
      </c>
      <c r="H174" t="s">
        <v>21568</v>
      </c>
      <c r="I174" t="s">
        <v>21569</v>
      </c>
      <c r="K174" s="21" t="str">
        <f t="shared" si="8"/>
        <v>{no:173, jlpt:`N4`, tag:`小二年`, word:`楽`, han:`NHẠC・LẠC`, on:`がく、らく`, kun:`たの（しい）、たの（しむ）`, sample:``, note:``, mean:`Âm nhạc. Vui. Hưởng. Vui vẻ`},</v>
      </c>
      <c r="L174" t="s">
        <v>26028</v>
      </c>
    </row>
    <row r="175" spans="1:12">
      <c r="A175">
        <v>174</v>
      </c>
      <c r="B175" t="s">
        <v>26028</v>
      </c>
      <c r="C175" t="s">
        <v>27488</v>
      </c>
      <c r="D175" t="s">
        <v>21575</v>
      </c>
      <c r="E175" t="s">
        <v>27848</v>
      </c>
      <c r="F175" t="s">
        <v>12769</v>
      </c>
      <c r="H175" t="s">
        <v>21573</v>
      </c>
      <c r="I175" t="s">
        <v>21574</v>
      </c>
      <c r="K175" s="21" t="str">
        <f t="shared" si="8"/>
        <v>{no:174, jlpt:`N4`, tag:`小二年`, word:`門`, han:`MÔN`, on:`もん`, kun:`かど`, sample:``, note:``, mean:`cửa; cổng; tôn phái; chủng loại;. đếm súng. cửa; cổng`},</v>
      </c>
      <c r="L175" t="s">
        <v>26028</v>
      </c>
    </row>
    <row r="176" spans="1:12">
      <c r="A176">
        <v>175</v>
      </c>
      <c r="B176" t="s">
        <v>26028</v>
      </c>
      <c r="C176" t="s">
        <v>27488</v>
      </c>
      <c r="D176" t="s">
        <v>21584</v>
      </c>
      <c r="E176" t="s">
        <v>11621</v>
      </c>
      <c r="F176" t="s">
        <v>27796</v>
      </c>
      <c r="H176" t="s">
        <v>21582</v>
      </c>
      <c r="I176" t="s">
        <v>21583</v>
      </c>
      <c r="K176" s="21" t="str">
        <f t="shared" si="8"/>
        <v>{no:175, jlpt:`N4`, tag:`小二年`, word:`知`, han:`TRI`, on:`ち`, kun:`し（る）`, sample:``, note:``, mean:`biết; hiểu; cai quản`},</v>
      </c>
      <c r="L176" t="s">
        <v>26028</v>
      </c>
    </row>
    <row r="177" spans="1:12">
      <c r="A177">
        <v>176</v>
      </c>
      <c r="B177" t="s">
        <v>26028</v>
      </c>
      <c r="C177" t="s">
        <v>27488</v>
      </c>
      <c r="D177" t="s">
        <v>21593</v>
      </c>
      <c r="E177" t="s">
        <v>27664</v>
      </c>
      <c r="F177" t="s">
        <v>27850</v>
      </c>
      <c r="H177" t="s">
        <v>21591</v>
      </c>
      <c r="I177" t="s">
        <v>21592</v>
      </c>
      <c r="K177" s="21" t="str">
        <f t="shared" si="8"/>
        <v>{no:176, jlpt:`N4`, tag:`小二年`, word:`夜`, han:`DẠ`, on:`や`, kun:`よろ、よ～`, sample:``, note:``, mean:`đêm`},</v>
      </c>
      <c r="L177" t="s">
        <v>26028</v>
      </c>
    </row>
    <row r="178" spans="1:12">
      <c r="A178">
        <v>177</v>
      </c>
      <c r="B178" t="s">
        <v>26028</v>
      </c>
      <c r="C178" t="s">
        <v>27488</v>
      </c>
      <c r="D178" t="s">
        <v>21596</v>
      </c>
      <c r="E178" t="s">
        <v>27855</v>
      </c>
      <c r="F178" t="s">
        <v>27856</v>
      </c>
      <c r="H178" t="s">
        <v>21594</v>
      </c>
      <c r="I178" t="s">
        <v>21595</v>
      </c>
      <c r="K178" s="21" t="str">
        <f t="shared" si="8"/>
        <v>{no:177, jlpt:`N4`, tag:`小二年`, word:`用`, han:`DỤNG`, on:`よう`, kun:`もち（いる）`, sample:``, note:``, mean:`công việc; sự dùng. dùng`},</v>
      </c>
      <c r="L178" t="s">
        <v>26028</v>
      </c>
    </row>
    <row r="179" spans="1:12">
      <c r="A179">
        <v>178</v>
      </c>
      <c r="B179" t="s">
        <v>26028</v>
      </c>
      <c r="C179" t="s">
        <v>27488</v>
      </c>
      <c r="D179" t="s">
        <v>21601</v>
      </c>
      <c r="E179" t="s">
        <v>27664</v>
      </c>
      <c r="F179" t="s">
        <v>27851</v>
      </c>
      <c r="H179" t="s">
        <v>21599</v>
      </c>
      <c r="I179" t="s">
        <v>21600</v>
      </c>
      <c r="K179" s="21" t="str">
        <f t="shared" si="8"/>
        <v>{no:178, jlpt:`N4`, tag:`小二年`, word:`野`, han:`DÃ`, on:`や`, kun:`の`, sample:``, note:``, mean:`hoang dã; đồng bằng`},</v>
      </c>
      <c r="L179" t="s">
        <v>26028</v>
      </c>
    </row>
    <row r="180" spans="1:12">
      <c r="A180">
        <v>179</v>
      </c>
      <c r="B180" t="s">
        <v>26028</v>
      </c>
      <c r="C180" t="s">
        <v>27488</v>
      </c>
      <c r="D180" t="s">
        <v>21604</v>
      </c>
      <c r="E180" t="s">
        <v>20989</v>
      </c>
      <c r="F180" t="s">
        <v>27709</v>
      </c>
      <c r="H180" t="s">
        <v>21602</v>
      </c>
      <c r="I180" t="s">
        <v>21603</v>
      </c>
      <c r="K180" s="21" t="str">
        <f t="shared" si="8"/>
        <v>{no:179, jlpt:`N4`, tag:`小二年`, word:`考`, han:`KHẢO`, on:`こう`, kun:`かんが（える）`, sample:``, note:``, mean:`suy xét`},</v>
      </c>
      <c r="L180" t="s">
        <v>26028</v>
      </c>
    </row>
    <row r="181" spans="1:12">
      <c r="A181">
        <v>180</v>
      </c>
      <c r="B181" t="s">
        <v>26028</v>
      </c>
      <c r="C181" t="s">
        <v>27488</v>
      </c>
      <c r="D181" t="s">
        <v>21611</v>
      </c>
      <c r="E181" t="s">
        <v>27693</v>
      </c>
      <c r="F181" t="s">
        <v>27500</v>
      </c>
      <c r="H181" t="s">
        <v>21609</v>
      </c>
      <c r="I181" t="s">
        <v>21610</v>
      </c>
      <c r="K181" s="21" t="str">
        <f t="shared" si="8"/>
        <v>{no:180, jlpt:`N4`, tag:`小二年`, word:`京`, han:`KINH`, on:`きょう、けい`, kun:`–`, sample:``, note:``, mean:`thủ đô`},</v>
      </c>
      <c r="L181" t="s">
        <v>26028</v>
      </c>
    </row>
    <row r="182" spans="1:12">
      <c r="A182">
        <v>181</v>
      </c>
      <c r="B182" t="s">
        <v>26028</v>
      </c>
      <c r="C182" t="s">
        <v>27488</v>
      </c>
      <c r="D182" t="s">
        <v>21614</v>
      </c>
      <c r="E182" t="s">
        <v>27707</v>
      </c>
      <c r="F182" t="s">
        <v>27638</v>
      </c>
      <c r="H182" t="s">
        <v>21612</v>
      </c>
      <c r="I182" t="s">
        <v>21613</v>
      </c>
      <c r="K182" s="21" t="str">
        <f t="shared" si="8"/>
        <v>{no:181, jlpt:`N4`, tag:`小二年`, word:`元`, han:`NGUYÊN`, on:`げん、がん`, kun:`もと`, sample:``, note:``, mean:`bắt đầu;nguồn;căn bản`},</v>
      </c>
      <c r="L182" t="s">
        <v>26028</v>
      </c>
    </row>
    <row r="183" spans="1:12">
      <c r="A183">
        <v>182</v>
      </c>
      <c r="B183" t="s">
        <v>26028</v>
      </c>
      <c r="C183" t="s">
        <v>27488</v>
      </c>
      <c r="D183" t="s">
        <v>21617</v>
      </c>
      <c r="E183" t="s">
        <v>27701</v>
      </c>
      <c r="F183" t="s">
        <v>27702</v>
      </c>
      <c r="H183" t="s">
        <v>21615</v>
      </c>
      <c r="I183" t="s">
        <v>21616</v>
      </c>
      <c r="K183" s="21" t="str">
        <f t="shared" si="8"/>
        <v>{no:182, jlpt:`N4`, tag:`小二年`, word:`兄`, han:`HUYNH`, on:`けい、きょう`, kun:`あに`, sample:``, note:``, mean:`Anh`},</v>
      </c>
      <c r="L183" t="s">
        <v>26028</v>
      </c>
    </row>
    <row r="184" spans="1:12">
      <c r="A184">
        <v>183</v>
      </c>
      <c r="B184" t="s">
        <v>26028</v>
      </c>
      <c r="C184" t="s">
        <v>27488</v>
      </c>
      <c r="D184" t="s">
        <v>21620</v>
      </c>
      <c r="E184" t="s">
        <v>20989</v>
      </c>
      <c r="F184" t="s">
        <v>27710</v>
      </c>
      <c r="H184" t="s">
        <v>21618</v>
      </c>
      <c r="I184" t="s">
        <v>21619</v>
      </c>
      <c r="K184" s="21" t="str">
        <f t="shared" si="8"/>
        <v>{no:183, jlpt:`N4`, tag:`小二年`, word:`光`, han:`QUANG`, on:`こう`, kun:`ひかり、ひか（る）`, sample:``, note:``, mean:`Ánh sáng. Chiếu sáng`},</v>
      </c>
      <c r="L184" t="s">
        <v>26028</v>
      </c>
    </row>
    <row r="185" spans="1:12">
      <c r="A185">
        <v>184</v>
      </c>
      <c r="B185" t="s">
        <v>26028</v>
      </c>
      <c r="C185" t="s">
        <v>27488</v>
      </c>
      <c r="D185" t="s">
        <v>21629</v>
      </c>
      <c r="E185" t="s">
        <v>13471</v>
      </c>
      <c r="F185" t="s">
        <v>27674</v>
      </c>
      <c r="H185" t="s">
        <v>21627</v>
      </c>
      <c r="I185" t="s">
        <v>21628</v>
      </c>
      <c r="K185" s="21" t="str">
        <f t="shared" si="8"/>
        <v>{no:184, jlpt:`N4`, tag:`小二年`, word:`回`, han:`HỒI`, on:`かい`, kun:`まわ（す）`, sample:``, note:``, mean:`Lần. . Quay quanh. Đi quanh`},</v>
      </c>
      <c r="L185" t="s">
        <v>26028</v>
      </c>
    </row>
    <row r="186" spans="1:12">
      <c r="A186">
        <v>185</v>
      </c>
      <c r="B186" t="s">
        <v>26028</v>
      </c>
      <c r="C186" t="s">
        <v>27488</v>
      </c>
      <c r="D186" t="s">
        <v>21631</v>
      </c>
      <c r="E186" t="s">
        <v>27765</v>
      </c>
      <c r="F186" t="s">
        <v>27766</v>
      </c>
      <c r="H186" t="s">
        <v>15649</v>
      </c>
      <c r="I186" t="s">
        <v>21630</v>
      </c>
      <c r="K186" s="21" t="str">
        <f t="shared" si="8"/>
        <v>{no:185, jlpt:`N4`, tag:`小二年`, word:`図`, han:`ĐỒ`, on:`ず、と`, kun:`はか（る）`, sample:``, note:``, mean:`Bức vẽ; kế hoạch. . Mưu tính`},</v>
      </c>
      <c r="L186" t="s">
        <v>26028</v>
      </c>
    </row>
    <row r="187" spans="1:12">
      <c r="A187">
        <v>186</v>
      </c>
      <c r="B187" t="s">
        <v>26028</v>
      </c>
      <c r="C187" t="s">
        <v>27488</v>
      </c>
      <c r="D187" t="s">
        <v>21640</v>
      </c>
      <c r="E187" t="s">
        <v>27734</v>
      </c>
      <c r="F187" t="s">
        <v>27735</v>
      </c>
      <c r="H187" t="s">
        <v>15447</v>
      </c>
      <c r="I187" t="s">
        <v>21639</v>
      </c>
      <c r="K187" s="21" t="str">
        <f t="shared" si="8"/>
        <v>{no:186, jlpt:`N4`, tag:`小二年`, word:`室`, han:`THẤT`, on:`しつ`, kun:`むろ`, sample:``, note:``, mean:`Phòng. Nhà kính(ấm)`},</v>
      </c>
      <c r="L187" t="s">
        <v>26028</v>
      </c>
    </row>
    <row r="188" spans="1:12">
      <c r="A188">
        <v>187</v>
      </c>
      <c r="B188" t="s">
        <v>26028</v>
      </c>
      <c r="C188" t="s">
        <v>27488</v>
      </c>
      <c r="D188" t="s">
        <v>21642</v>
      </c>
      <c r="E188" t="s">
        <v>27669</v>
      </c>
      <c r="F188" t="s">
        <v>27670</v>
      </c>
      <c r="H188" t="s">
        <v>15242</v>
      </c>
      <c r="I188" t="s">
        <v>21641</v>
      </c>
      <c r="K188" s="21" t="str">
        <f t="shared" si="8"/>
        <v>{no:187, jlpt:`N4`, tag:`小二年`, word:`家`, han:`GIA`, on:`か、け`, kun:`いえ、や`, sample:``, note:``, mean:`Nhà;gia đình;nhà chuyên môn`},</v>
      </c>
      <c r="L188" t="s">
        <v>26028</v>
      </c>
    </row>
    <row r="189" spans="1:12">
      <c r="A189">
        <v>188</v>
      </c>
      <c r="B189" t="s">
        <v>26028</v>
      </c>
      <c r="C189" t="s">
        <v>27488</v>
      </c>
      <c r="D189" t="s">
        <v>21645</v>
      </c>
      <c r="E189" t="s">
        <v>20989</v>
      </c>
      <c r="F189" t="s">
        <v>27708</v>
      </c>
      <c r="H189" t="s">
        <v>21643</v>
      </c>
      <c r="I189" t="s">
        <v>21644</v>
      </c>
      <c r="K189" s="21" t="str">
        <f t="shared" si="8"/>
        <v>{no:188, jlpt:`N4`, tag:`小二年`, word:`広`, han:`QUẢNG`, on:`こう`, kun:`ひろ（い）、ひろ（げる）`, sample:``, note:``, mean:`Rộng. Mở rộng. . Được mở rộng`},</v>
      </c>
      <c r="L189" t="s">
        <v>26028</v>
      </c>
    </row>
    <row r="190" spans="1:12">
      <c r="A190">
        <v>189</v>
      </c>
      <c r="B190" t="s">
        <v>26028</v>
      </c>
      <c r="C190" t="s">
        <v>27488</v>
      </c>
      <c r="D190" t="s">
        <v>21653</v>
      </c>
      <c r="E190" t="s">
        <v>27691</v>
      </c>
      <c r="F190" t="s">
        <v>27692</v>
      </c>
      <c r="H190" t="s">
        <v>21651</v>
      </c>
      <c r="I190" t="s">
        <v>21652</v>
      </c>
      <c r="K190" s="21" t="str">
        <f t="shared" si="8"/>
        <v>{no:189, jlpt:`N4`, tag:`小二年`, word:`教`, han:`GIÁO`, on:`きょう`, kun:`おし（える）、おそ（わる）`, sample:``, note:``, mean:`Tôn giáo. Dạy học. Được dạy;học`},</v>
      </c>
      <c r="L190" t="s">
        <v>26028</v>
      </c>
    </row>
    <row r="191" spans="1:12">
      <c r="A191">
        <v>190</v>
      </c>
      <c r="B191" t="s">
        <v>26028</v>
      </c>
      <c r="C191" t="s">
        <v>27488</v>
      </c>
      <c r="D191" t="s">
        <v>21671</v>
      </c>
      <c r="E191" t="s">
        <v>27799</v>
      </c>
      <c r="F191" t="s">
        <v>27500</v>
      </c>
      <c r="H191" t="s">
        <v>21669</v>
      </c>
      <c r="I191" t="s">
        <v>21670</v>
      </c>
      <c r="K191" s="21" t="str">
        <f t="shared" si="8"/>
        <v>{no:190, jlpt:`N4`, tag:`小二年`, word:`茶`, han:`TRÀ`, on:`ちゃ、さ`, kun:`–`, sample:``, note:``, mean:`(cây) Trà`},</v>
      </c>
      <c r="L191" t="s">
        <v>26028</v>
      </c>
    </row>
    <row r="192" spans="1:12">
      <c r="A192">
        <v>191</v>
      </c>
      <c r="B192" t="s">
        <v>26028</v>
      </c>
      <c r="C192" t="s">
        <v>27488</v>
      </c>
      <c r="D192" t="s">
        <v>21682</v>
      </c>
      <c r="E192" t="s">
        <v>27542</v>
      </c>
      <c r="F192" t="s">
        <v>27714</v>
      </c>
      <c r="H192" t="s">
        <v>21680</v>
      </c>
      <c r="I192" t="s">
        <v>21681</v>
      </c>
      <c r="K192" s="21" t="str">
        <f t="shared" si="8"/>
        <v>{no:191, jlpt:`N4`, tag:`小二年`, word:`黒`, han:`HẮC`, on:`こく`, kun:`くろ（い）、くろ`, sample:``, note:``, mean:`màu đen; tối; tối tăm`},</v>
      </c>
      <c r="L192" t="s">
        <v>26028</v>
      </c>
    </row>
    <row r="193" spans="1:12">
      <c r="A193">
        <v>192</v>
      </c>
      <c r="B193" t="s">
        <v>26028</v>
      </c>
      <c r="C193" t="s">
        <v>27488</v>
      </c>
      <c r="D193" t="s">
        <v>21686</v>
      </c>
      <c r="E193" t="s">
        <v>27695</v>
      </c>
      <c r="F193" t="s">
        <v>27696</v>
      </c>
      <c r="H193" t="s">
        <v>21684</v>
      </c>
      <c r="I193" t="s">
        <v>21685</v>
      </c>
      <c r="K193" s="21" t="str">
        <f t="shared" si="8"/>
        <v>{no:192, jlpt:`N4`, tag:`小二年`, word:`近`, han:`CẬN`, on:`きん`, kun:`ちか（い）`, sample:``, note:``, mean:`gần`},</v>
      </c>
      <c r="L193" t="s">
        <v>26028</v>
      </c>
    </row>
    <row r="194" spans="1:12">
      <c r="A194">
        <v>193</v>
      </c>
      <c r="B194" t="s">
        <v>26028</v>
      </c>
      <c r="C194" t="s">
        <v>27488</v>
      </c>
      <c r="D194" t="s">
        <v>21688</v>
      </c>
      <c r="E194" t="s">
        <v>27807</v>
      </c>
      <c r="F194" t="s">
        <v>27808</v>
      </c>
      <c r="H194" t="s">
        <v>15716</v>
      </c>
      <c r="I194" t="s">
        <v>21687</v>
      </c>
      <c r="K194" s="21" t="str">
        <f t="shared" si="8"/>
        <v>{no:193, jlpt:`N4`, tag:`小二年`, word:`通`, han:`THỐNG`, on:`つう`, kun:`とお（る）、とお（す）、かよ（う）`, sample:``, note:``, mean:`đau đớn; bị tổn thương. làm đau. Đau; ; thông thạo. đi qua. cho đi qua. đi về; tới lui; năng tới lui;. cách làm như thế`},</v>
      </c>
      <c r="L194" t="s">
        <v>26028</v>
      </c>
    </row>
    <row r="195" spans="1:12">
      <c r="A195">
        <v>194</v>
      </c>
      <c r="B195" t="s">
        <v>26028</v>
      </c>
      <c r="C195" t="s">
        <v>27488</v>
      </c>
      <c r="D195" t="s">
        <v>21694</v>
      </c>
      <c r="E195" t="s">
        <v>27501</v>
      </c>
      <c r="F195" t="s">
        <v>27663</v>
      </c>
      <c r="H195" t="s">
        <v>21692</v>
      </c>
      <c r="I195" t="s">
        <v>21693</v>
      </c>
      <c r="K195" s="21" t="str">
        <f t="shared" si="8"/>
        <v>{no:194, jlpt:`N4`, tag:`小二年`, word:`遠`, han:`VIỄN`, on:`えん`, kun:`とお（い）`, sample:``, note:``, mean:`xa`},</v>
      </c>
      <c r="L195" t="s">
        <v>26028</v>
      </c>
    </row>
    <row r="196" spans="1:12">
      <c r="A196">
        <v>195</v>
      </c>
      <c r="B196" t="s">
        <v>26029</v>
      </c>
      <c r="C196" t="s">
        <v>27488</v>
      </c>
      <c r="D196" t="s">
        <v>21702</v>
      </c>
      <c r="E196" t="s">
        <v>27770</v>
      </c>
      <c r="F196" t="s">
        <v>27771</v>
      </c>
      <c r="H196" t="s">
        <v>16417</v>
      </c>
      <c r="I196" t="s">
        <v>21701</v>
      </c>
      <c r="K196" s="21" t="str">
        <f t="shared" ref="K196:K257" si="9">"{no:"&amp;A196&amp;", jlpt:`"&amp;C196&amp;"`, tag:`"&amp;B196&amp;"`, word:`"&amp;D196&amp;"`, han:`"&amp;H196&amp;"`, on:`"&amp;E196&amp;"`, kun:`"&amp;F196&amp;"`, sample:`"&amp;G196&amp;"`, note:`"&amp;J196&amp;"`, mean:`"&amp;I196&amp;"`},"</f>
        <v>{no:195, jlpt:`N4`, tag:`小三年`, word:`世`, han:`THẾ`, on:`せい、せ`, kun:`よ`, sample:``, note:``, mean:`đời;thế giới ;thời đại`},</v>
      </c>
      <c r="L196" t="s">
        <v>26029</v>
      </c>
    </row>
    <row r="197" spans="1:12">
      <c r="A197">
        <v>196</v>
      </c>
      <c r="B197" t="s">
        <v>26029</v>
      </c>
      <c r="C197" t="s">
        <v>27488</v>
      </c>
      <c r="D197" t="s">
        <v>21705</v>
      </c>
      <c r="E197" t="s">
        <v>27562</v>
      </c>
      <c r="F197" t="s">
        <v>27747</v>
      </c>
      <c r="H197" t="s">
        <v>21703</v>
      </c>
      <c r="I197" t="s">
        <v>21704</v>
      </c>
      <c r="K197" s="21" t="str">
        <f t="shared" si="9"/>
        <v>{no:196, jlpt:`N4`, tag:`小三年`, word:`習`, han:`TẬP`, on:`しゅう`, kun:`なら（う）`, sample:``, note:``, mean:`học; quen; thực hành`},</v>
      </c>
      <c r="L197" t="s">
        <v>26029</v>
      </c>
    </row>
    <row r="198" spans="1:12">
      <c r="A198">
        <v>197</v>
      </c>
      <c r="B198" t="s">
        <v>26029</v>
      </c>
      <c r="C198" t="s">
        <v>27488</v>
      </c>
      <c r="D198" t="s">
        <v>21717</v>
      </c>
      <c r="E198" t="s">
        <v>27833</v>
      </c>
      <c r="F198" t="s">
        <v>27738</v>
      </c>
      <c r="H198" t="s">
        <v>21715</v>
      </c>
      <c r="I198" t="s">
        <v>21716</v>
      </c>
      <c r="K198" s="21" t="str">
        <f t="shared" si="9"/>
        <v>{no:197, jlpt:`N4`, tag:`小三年`, word:`物`, han:`VẬT`, on:`ぶつ、もつ`, kun:`もの`, sample:``, note:``, mean:`vật thể; vạn vật`},</v>
      </c>
      <c r="L198" t="s">
        <v>26029</v>
      </c>
    </row>
    <row r="199" spans="1:12">
      <c r="A199">
        <v>198</v>
      </c>
      <c r="B199" t="s">
        <v>26029</v>
      </c>
      <c r="C199" t="s">
        <v>27488</v>
      </c>
      <c r="D199" t="s">
        <v>21725</v>
      </c>
      <c r="E199" t="s">
        <v>27697</v>
      </c>
      <c r="F199" t="s">
        <v>27500</v>
      </c>
      <c r="H199" t="s">
        <v>21723</v>
      </c>
      <c r="I199" t="s">
        <v>21724</v>
      </c>
      <c r="K199" s="21" t="str">
        <f t="shared" si="9"/>
        <v>{no:198, jlpt:`N4`, tag:`小三年`, word:`銀`, han:`NGÂN`, on:`ぎん`, kun:`–`, sample:``, note:``, mean:`chất bạc; trắng bạc`},</v>
      </c>
      <c r="L199" t="s">
        <v>26029</v>
      </c>
    </row>
    <row r="200" spans="1:12">
      <c r="A200">
        <v>199</v>
      </c>
      <c r="B200" t="s">
        <v>26029</v>
      </c>
      <c r="C200" t="s">
        <v>27488</v>
      </c>
      <c r="D200" t="s">
        <v>21728</v>
      </c>
      <c r="E200" t="s">
        <v>27517</v>
      </c>
      <c r="F200" t="s">
        <v>27683</v>
      </c>
      <c r="H200" t="s">
        <v>15405</v>
      </c>
      <c r="I200" t="s">
        <v>21727</v>
      </c>
      <c r="K200" s="21" t="str">
        <f t="shared" si="9"/>
        <v>{no:199, jlpt:`N4`, tag:`小三年`, word:`究`, han:`CỬU`, on:`きゅう`, kun:`きわ（める）`, sample:``, note:``, mean:`tìm tòi kỹ lưỡng`},</v>
      </c>
      <c r="L200" t="s">
        <v>26029</v>
      </c>
    </row>
    <row r="201" spans="1:12">
      <c r="A201">
        <v>200</v>
      </c>
      <c r="B201" t="s">
        <v>26029</v>
      </c>
      <c r="C201" t="s">
        <v>27488</v>
      </c>
      <c r="D201" t="s">
        <v>21731</v>
      </c>
      <c r="E201" t="s">
        <v>27853</v>
      </c>
      <c r="F201" t="s">
        <v>27854</v>
      </c>
      <c r="H201" t="s">
        <v>21161</v>
      </c>
      <c r="I201" t="s">
        <v>21730</v>
      </c>
      <c r="K201" s="21" t="str">
        <f t="shared" si="9"/>
        <v>{no:200, jlpt:`N4`, tag:`小三年`, word:`有`, han:`HỮU`, on:`ゆう、う`, kun:`あ（る）`, sample:``, note:``, mean:`ở; có`},</v>
      </c>
      <c r="L201" t="s">
        <v>26029</v>
      </c>
    </row>
    <row r="202" spans="1:12">
      <c r="A202">
        <v>201</v>
      </c>
      <c r="B202" t="s">
        <v>26029</v>
      </c>
      <c r="C202" t="s">
        <v>27488</v>
      </c>
      <c r="D202" t="s">
        <v>21734</v>
      </c>
      <c r="E202" t="s">
        <v>12407</v>
      </c>
      <c r="F202" t="s">
        <v>27500</v>
      </c>
      <c r="H202" t="s">
        <v>21732</v>
      </c>
      <c r="I202" t="s">
        <v>21733</v>
      </c>
      <c r="K202" s="21" t="str">
        <f t="shared" si="9"/>
        <v>{no:201, jlpt:`N4`, tag:`小三年`, word:`服`, han:`PHỤC`, on:`ふく`, kun:`–`, sample:``, note:``, mean:`quần áo; phục tùng; lượng thuốc`},</v>
      </c>
      <c r="L202" t="s">
        <v>26029</v>
      </c>
    </row>
    <row r="203" spans="1:12">
      <c r="A203">
        <v>202</v>
      </c>
      <c r="B203" t="s">
        <v>26029</v>
      </c>
      <c r="C203" t="s">
        <v>27488</v>
      </c>
      <c r="D203" t="s">
        <v>21749</v>
      </c>
      <c r="E203" t="s">
        <v>12355</v>
      </c>
      <c r="F203" t="s">
        <v>27844</v>
      </c>
      <c r="H203" t="s">
        <v>14932</v>
      </c>
      <c r="I203" t="s">
        <v>21748</v>
      </c>
      <c r="K203" s="21" t="str">
        <f t="shared" si="9"/>
        <v>{no:202, jlpt:`N4`, tag:`小三年`, word:`味`, han:`VỊ`, on:`み`, kun:`あじ、あじ（わる）`, sample:``, note:``, mean:`Mùi vị; ý nghĩa. Thưởng thức`},</v>
      </c>
      <c r="L203" t="s">
        <v>26029</v>
      </c>
    </row>
    <row r="204" spans="1:12">
      <c r="A204">
        <v>203</v>
      </c>
      <c r="B204" t="s">
        <v>26029</v>
      </c>
      <c r="C204" t="s">
        <v>27488</v>
      </c>
      <c r="D204" t="s">
        <v>21756</v>
      </c>
      <c r="E204" t="s">
        <v>27828</v>
      </c>
      <c r="F204" t="s">
        <v>27829</v>
      </c>
      <c r="H204" t="s">
        <v>21754</v>
      </c>
      <c r="I204" t="s">
        <v>21755</v>
      </c>
      <c r="K204" s="21" t="str">
        <f t="shared" si="9"/>
        <v>{no:203, jlpt:`N4`, tag:`小三年`, word:`品`, han:`PHẨM`, on:`ひん`, kun:`しな`, sample:``, note:``, mean:`Thanh lọc; lịch sự; đồ. Hàng hóa; tính chất`},</v>
      </c>
      <c r="L204" t="s">
        <v>26029</v>
      </c>
    </row>
    <row r="205" spans="1:12">
      <c r="A205">
        <v>204</v>
      </c>
      <c r="B205" t="s">
        <v>26029</v>
      </c>
      <c r="C205" t="s">
        <v>27488</v>
      </c>
      <c r="D205" t="s">
        <v>21758</v>
      </c>
      <c r="E205" t="s">
        <v>27493</v>
      </c>
      <c r="F205" t="s">
        <v>27500</v>
      </c>
      <c r="H205" t="s">
        <v>15974</v>
      </c>
      <c r="I205" t="s">
        <v>21757</v>
      </c>
      <c r="K205" s="21" t="str">
        <f t="shared" si="9"/>
        <v>{no:204, jlpt:`N4`, tag:`小三年`, word:`員`, han:`VIÊN`, on:`いん`, kun:`–`, sample:``, note:``, mean:`Nhân viên`},</v>
      </c>
      <c r="L205" t="s">
        <v>26029</v>
      </c>
    </row>
    <row r="206" spans="1:12">
      <c r="A206">
        <v>205</v>
      </c>
      <c r="B206" t="s">
        <v>26029</v>
      </c>
      <c r="C206" t="s">
        <v>27488</v>
      </c>
      <c r="D206" t="s">
        <v>21764</v>
      </c>
      <c r="E206" t="s">
        <v>27848</v>
      </c>
      <c r="F206" t="s">
        <v>27849</v>
      </c>
      <c r="H206" t="s">
        <v>21762</v>
      </c>
      <c r="I206" t="s">
        <v>21763</v>
      </c>
      <c r="K206" s="21" t="str">
        <f t="shared" si="9"/>
        <v>{no:205, jlpt:`N4`, tag:`小三年`, word:`問`, han:`VẤN`, on:`もん`, kun:`と（い）、と（う）`, sample:``, note:``, mean:`hỏi; vấn đề. hỏi; trông nom`},</v>
      </c>
      <c r="L206" t="s">
        <v>26029</v>
      </c>
    </row>
    <row r="207" spans="1:12">
      <c r="A207">
        <v>206</v>
      </c>
      <c r="B207" t="s">
        <v>26029</v>
      </c>
      <c r="C207" t="s">
        <v>27488</v>
      </c>
      <c r="D207" t="s">
        <v>21773</v>
      </c>
      <c r="E207" t="s">
        <v>27527</v>
      </c>
      <c r="F207" t="s">
        <v>27500</v>
      </c>
      <c r="H207" t="s">
        <v>21771</v>
      </c>
      <c r="I207" t="s">
        <v>21772</v>
      </c>
      <c r="K207" s="21" t="str">
        <f t="shared" si="9"/>
        <v>{no:206, jlpt:`N4`, tag:`小三年`, word:`県`, han:`HUYỆN`, on:`けん`, kun:`–`, sample:``, note:``, mean:`Tỉnh(Nhật)`},</v>
      </c>
      <c r="L207" t="s">
        <v>26029</v>
      </c>
    </row>
    <row r="208" spans="1:12">
      <c r="A208">
        <v>207</v>
      </c>
      <c r="B208" t="s">
        <v>26029</v>
      </c>
      <c r="C208" t="s">
        <v>27488</v>
      </c>
      <c r="D208" t="s">
        <v>21776</v>
      </c>
      <c r="E208" t="s">
        <v>27562</v>
      </c>
      <c r="F208" t="s">
        <v>27748</v>
      </c>
      <c r="H208" t="s">
        <v>21774</v>
      </c>
      <c r="I208" t="s">
        <v>21775</v>
      </c>
      <c r="K208" s="21" t="str">
        <f t="shared" si="9"/>
        <v>{no:207, jlpt:`N4`, tag:`小三年`, word:`終`, han:`CHUNG`, on:`しゅう`, kun:`お（わる）、お（える）`, sample:``, note:``, mean:`chấm dứt`},</v>
      </c>
      <c r="L208" t="s">
        <v>26029</v>
      </c>
    </row>
    <row r="209" spans="1:12">
      <c r="A209">
        <v>208</v>
      </c>
      <c r="B209" t="s">
        <v>26029</v>
      </c>
      <c r="C209" t="s">
        <v>27488</v>
      </c>
      <c r="D209" t="s">
        <v>21792</v>
      </c>
      <c r="E209" t="s">
        <v>8926</v>
      </c>
      <c r="F209" t="s">
        <v>27812</v>
      </c>
      <c r="H209" t="s">
        <v>21790</v>
      </c>
      <c r="I209" t="s">
        <v>21791</v>
      </c>
      <c r="K209" s="21" t="str">
        <f t="shared" si="9"/>
        <v>{no:208, jlpt:`N4`, tag:`小三年`, word:`転`, han:`CHUYỂN`, on:`てん`, kun:`ころ（ぶ）、ころ（がる）、ころ（げる）、ころ（がす）`, sample:``, note:``, mean:`dời chổ. lăn; rơi xuống. . . lăn; hạ đo ván`},</v>
      </c>
      <c r="L209" t="s">
        <v>26029</v>
      </c>
    </row>
    <row r="210" spans="1:12">
      <c r="A210">
        <v>209</v>
      </c>
      <c r="B210" t="s">
        <v>26029</v>
      </c>
      <c r="C210" t="s">
        <v>27488</v>
      </c>
      <c r="D210" t="s">
        <v>21795</v>
      </c>
      <c r="E210" t="s">
        <v>27699</v>
      </c>
      <c r="F210" t="s">
        <v>27703</v>
      </c>
      <c r="H210" t="s">
        <v>21793</v>
      </c>
      <c r="I210" t="s">
        <v>21794</v>
      </c>
      <c r="K210" s="21" t="str">
        <f t="shared" si="9"/>
        <v>{no:209, jlpt:`N4`, tag:`小三年`, word:`軽`, han:`KHINH`, on:`けい`, kun:`かる（い）、かろ（やか）`, sample:``, note:``, mean:`nhẹ; ít; khinh rẻ`},</v>
      </c>
      <c r="L210" t="s">
        <v>26029</v>
      </c>
    </row>
    <row r="211" spans="1:12">
      <c r="A211">
        <v>210</v>
      </c>
      <c r="B211" t="s">
        <v>26029</v>
      </c>
      <c r="C211" t="s">
        <v>27488</v>
      </c>
      <c r="D211" t="s">
        <v>21800</v>
      </c>
      <c r="E211" t="s">
        <v>27552</v>
      </c>
      <c r="F211" t="s">
        <v>27733</v>
      </c>
      <c r="H211" t="s">
        <v>16206</v>
      </c>
      <c r="I211" t="s">
        <v>21799</v>
      </c>
      <c r="J211" t="s">
        <v>28173</v>
      </c>
      <c r="K211" s="21" t="str">
        <f t="shared" si="9"/>
        <v>{no:210, jlpt:`N4`, tag:`小三年`, word:`持`, han:`TRÌ`, on:`じ`, kun:`も（つ）`, sample:``, note:`nắm TAY trụ TRÌ trên chùa (TỰ)`, mean:`Có;được;giữ;duy trì`},</v>
      </c>
      <c r="L211" t="s">
        <v>26029</v>
      </c>
    </row>
    <row r="212" spans="1:12">
      <c r="A212">
        <v>211</v>
      </c>
      <c r="B212" t="s">
        <v>26029</v>
      </c>
      <c r="C212" t="s">
        <v>27488</v>
      </c>
      <c r="D212" t="s">
        <v>21807</v>
      </c>
      <c r="E212" t="s">
        <v>27549</v>
      </c>
      <c r="F212" t="s">
        <v>27726</v>
      </c>
      <c r="H212" t="s">
        <v>21210</v>
      </c>
      <c r="I212" t="s">
        <v>21806</v>
      </c>
      <c r="K212" s="21" t="str">
        <f t="shared" si="9"/>
        <v>{no:211, jlpt:`N4`, tag:`小三年`, word:`始`, han:`THỦY`, on:`し`, kun:`はじ（める）、はじ（まる）`, sample:``, note:``, mean:`Bắt đầu;trước`},</v>
      </c>
      <c r="L212" t="s">
        <v>26029</v>
      </c>
    </row>
    <row r="213" spans="1:12">
      <c r="A213">
        <v>212</v>
      </c>
      <c r="B213" t="s">
        <v>26029</v>
      </c>
      <c r="C213" t="s">
        <v>27488</v>
      </c>
      <c r="D213" t="s">
        <v>21812</v>
      </c>
      <c r="E213" t="s">
        <v>27678</v>
      </c>
      <c r="F213" t="s">
        <v>27672</v>
      </c>
      <c r="H213" t="s">
        <v>15418</v>
      </c>
      <c r="I213" t="s">
        <v>21811</v>
      </c>
      <c r="K213" s="21" t="str">
        <f t="shared" si="9"/>
        <v>{no:212, jlpt:`N4`, tag:`小三年`, word:`館`, han:`QUÁN`, on:`かん`, kun:`－`, sample:``, note:``, mean:`tòa nhà; nhà trọ`},</v>
      </c>
      <c r="L213" t="s">
        <v>26029</v>
      </c>
    </row>
    <row r="214" spans="1:12">
      <c r="A214">
        <v>213</v>
      </c>
      <c r="B214" t="s">
        <v>26029</v>
      </c>
      <c r="C214" t="s">
        <v>27488</v>
      </c>
      <c r="D214" t="s">
        <v>21814</v>
      </c>
      <c r="E214" t="s">
        <v>27517</v>
      </c>
      <c r="F214" t="s">
        <v>27684</v>
      </c>
      <c r="H214" t="s">
        <v>21768</v>
      </c>
      <c r="I214" t="s">
        <v>21813</v>
      </c>
      <c r="K214" s="21" t="str">
        <f t="shared" si="9"/>
        <v>{no:213, jlpt:`N4`, tag:`小三年`, word:`急`, han:`CẤP`, on:`きゅう`, kun:`いそ（ぐ）`, sample:``, note:``, mean:`Gấp;thình lình;vội vàng`},</v>
      </c>
      <c r="L214" t="s">
        <v>26029</v>
      </c>
    </row>
    <row r="215" spans="1:12">
      <c r="A215">
        <v>214</v>
      </c>
      <c r="B215" t="s">
        <v>26029</v>
      </c>
      <c r="C215" t="s">
        <v>27488</v>
      </c>
      <c r="D215" t="s">
        <v>21818</v>
      </c>
      <c r="E215" t="s">
        <v>27655</v>
      </c>
      <c r="F215" t="s">
        <v>27656</v>
      </c>
      <c r="H215" t="s">
        <v>21816</v>
      </c>
      <c r="I215" t="s">
        <v>21817</v>
      </c>
      <c r="K215" s="21" t="str">
        <f t="shared" si="9"/>
        <v>{no:214, jlpt:`N4`, tag:`小三年`, word:`悪`, han:`ÁC`, on:`あく、お`, kun:`わる（い）`, sample:``, note:``, mean:`xấu;hung dữ`},</v>
      </c>
      <c r="L215" t="s">
        <v>26029</v>
      </c>
    </row>
    <row r="216" spans="1:12">
      <c r="A216">
        <v>215</v>
      </c>
      <c r="B216" t="s">
        <v>26029</v>
      </c>
      <c r="C216" t="s">
        <v>27488</v>
      </c>
      <c r="D216" t="s">
        <v>21823</v>
      </c>
      <c r="E216" t="s">
        <v>11658</v>
      </c>
      <c r="F216" t="s">
        <v>27500</v>
      </c>
      <c r="H216" t="s">
        <v>21821</v>
      </c>
      <c r="I216" t="s">
        <v>21822</v>
      </c>
      <c r="K216" s="21" t="str">
        <f t="shared" si="9"/>
        <v>{no:215, jlpt:`N4`, tag:`小三年`, word:`意`, han:`Ý`, on:`い`, kun:`–`, sample:``, note:``, mean:`ý chí; tâm trí; nghĩa; cảm nghĩ`},</v>
      </c>
      <c r="L216" t="s">
        <v>26029</v>
      </c>
    </row>
    <row r="217" spans="1:12">
      <c r="A217">
        <v>216</v>
      </c>
      <c r="B217" t="s">
        <v>26029</v>
      </c>
      <c r="C217" t="s">
        <v>27488</v>
      </c>
      <c r="D217" t="s">
        <v>21832</v>
      </c>
      <c r="E217" t="s">
        <v>27722</v>
      </c>
      <c r="F217" t="s">
        <v>27723</v>
      </c>
      <c r="H217" t="s">
        <v>21830</v>
      </c>
      <c r="I217" t="s">
        <v>21831</v>
      </c>
      <c r="K217" s="21" t="str">
        <f t="shared" si="9"/>
        <v>{no:216, jlpt:`N4`, tag:`小三年`, word:`仕`, han:`SĨ`, on:`し、じ`, kun:`つか（える）`, sample:``, note:``, mean:`làm việc`},</v>
      </c>
      <c r="L217" t="s">
        <v>26029</v>
      </c>
    </row>
    <row r="218" spans="1:12">
      <c r="A218">
        <v>217</v>
      </c>
      <c r="B218" t="s">
        <v>26029</v>
      </c>
      <c r="C218" t="s">
        <v>27488</v>
      </c>
      <c r="D218" t="s">
        <v>21836</v>
      </c>
      <c r="E218" t="s">
        <v>27594</v>
      </c>
      <c r="F218" t="s">
        <v>27792</v>
      </c>
      <c r="H218" t="s">
        <v>15194</v>
      </c>
      <c r="I218" t="s">
        <v>21835</v>
      </c>
      <c r="K218" s="21" t="str">
        <f t="shared" si="9"/>
        <v>{no:217, jlpt:`N4`, tag:`小三年`, word:`代`, han:`ĐẠI`, on:`だい、たい`, kun:`か（わる）、か（える）、よ、しろ`, sample:``, note:``, mean:`thế hệ; giá cả. thay thế. thay. thế hệ. giá`},</v>
      </c>
      <c r="L218" t="s">
        <v>26029</v>
      </c>
    </row>
    <row r="219" spans="1:12">
      <c r="A219">
        <v>218</v>
      </c>
      <c r="B219" t="s">
        <v>26029</v>
      </c>
      <c r="C219" t="s">
        <v>27488</v>
      </c>
      <c r="D219" t="s">
        <v>21839</v>
      </c>
      <c r="E219" t="s">
        <v>27749</v>
      </c>
      <c r="F219" t="s">
        <v>27750</v>
      </c>
      <c r="H219" t="s">
        <v>21837</v>
      </c>
      <c r="I219" t="s">
        <v>21838</v>
      </c>
      <c r="K219" s="21" t="str">
        <f t="shared" si="9"/>
        <v>{no:218, jlpt:`N4`, tag:`小三年`, word:`住`, han:`TRÚ・TRỤ`, on:`じゅう`, kun:`す（む）、す（まう）`, sample:``, note:``, mean:`ở;dừng`},</v>
      </c>
      <c r="L219" t="s">
        <v>26029</v>
      </c>
    </row>
    <row r="220" spans="1:12">
      <c r="A220">
        <v>219</v>
      </c>
      <c r="B220" t="s">
        <v>26029</v>
      </c>
      <c r="C220" t="s">
        <v>27488</v>
      </c>
      <c r="D220" t="s">
        <v>21842</v>
      </c>
      <c r="E220" t="s">
        <v>27549</v>
      </c>
      <c r="F220" t="s">
        <v>27725</v>
      </c>
      <c r="H220" t="s">
        <v>21840</v>
      </c>
      <c r="I220" t="s">
        <v>21841</v>
      </c>
      <c r="K220" s="21" t="str">
        <f t="shared" si="9"/>
        <v>{no:219, jlpt:`N4`, tag:`小三年`, word:`使`, han:`SỬ;SỨ`, on:`し`, kun:`つか（う）`, sample:``, note:``, mean:`dùng; người đưa tin. dùng`},</v>
      </c>
      <c r="L220" t="s">
        <v>26029</v>
      </c>
    </row>
    <row r="221" spans="1:12">
      <c r="A221">
        <v>220</v>
      </c>
      <c r="B221" t="s">
        <v>26029</v>
      </c>
      <c r="C221" t="s">
        <v>27488</v>
      </c>
      <c r="D221" t="s">
        <v>21854</v>
      </c>
      <c r="E221" t="s">
        <v>27598</v>
      </c>
      <c r="F221" t="s">
        <v>27803</v>
      </c>
      <c r="H221" t="s">
        <v>21852</v>
      </c>
      <c r="I221" t="s">
        <v>21853</v>
      </c>
      <c r="K221" s="21" t="str">
        <f t="shared" si="9"/>
        <v>{no:220, jlpt:`N4`, tag:`小三年`, word:`注`, han:`CHÚ`, on:`ちゅう`, kun:`そそ（ぐ）`, sample:``, note:``, mean:`ghi chép;chú thích. đổ`},</v>
      </c>
      <c r="L221" t="s">
        <v>26029</v>
      </c>
    </row>
    <row r="222" spans="1:12">
      <c r="A222">
        <v>221</v>
      </c>
      <c r="B222" t="s">
        <v>26029</v>
      </c>
      <c r="C222" t="s">
        <v>27488</v>
      </c>
      <c r="D222" t="s">
        <v>21857</v>
      </c>
      <c r="E222" t="s">
        <v>27855</v>
      </c>
      <c r="F222" t="s">
        <v>27500</v>
      </c>
      <c r="H222" t="s">
        <v>21855</v>
      </c>
      <c r="I222" t="s">
        <v>21856</v>
      </c>
      <c r="K222" s="21" t="str">
        <f t="shared" si="9"/>
        <v>{no:221, jlpt:`N4`, tag:`小三年`, word:`洋`, han:`DƯƠNG`, on:`よう`, kun:`–`, sample:``, note:``, mean:`Biển;nhoại quốc;Tây phương`},</v>
      </c>
      <c r="L222" t="s">
        <v>26029</v>
      </c>
    </row>
    <row r="223" spans="1:12">
      <c r="A223">
        <v>222</v>
      </c>
      <c r="B223" t="s">
        <v>26029</v>
      </c>
      <c r="C223" t="s">
        <v>27488</v>
      </c>
      <c r="D223" t="s">
        <v>21871</v>
      </c>
      <c r="E223" t="s">
        <v>27678</v>
      </c>
      <c r="F223" t="s">
        <v>27500</v>
      </c>
      <c r="H223" t="s">
        <v>21869</v>
      </c>
      <c r="I223" t="s">
        <v>21870</v>
      </c>
      <c r="K223" s="21" t="str">
        <f t="shared" si="9"/>
        <v>{no:222, jlpt:`N4`, tag:`小三年`, word:`漢`, han:`HÁN`, on:`かん`, kun:`–`, sample:``, note:``, mean:`(người;nhà;chữ)Hán;Trung Hoa;bạn`},</v>
      </c>
      <c r="L223" t="s">
        <v>26029</v>
      </c>
    </row>
    <row r="224" spans="1:12">
      <c r="A224">
        <v>223</v>
      </c>
      <c r="B224" t="s">
        <v>26029</v>
      </c>
      <c r="C224" t="s">
        <v>27488</v>
      </c>
      <c r="D224" t="s">
        <v>21875</v>
      </c>
      <c r="E224" t="s">
        <v>27527</v>
      </c>
      <c r="F224" t="s">
        <v>27705</v>
      </c>
      <c r="H224" t="s">
        <v>21873</v>
      </c>
      <c r="I224" t="s">
        <v>21874</v>
      </c>
      <c r="K224" s="21" t="str">
        <f t="shared" si="9"/>
        <v>{no:223, jlpt:`N4`, tag:`小三年`, word:`研`, han:`NGHIÊN`, on:`けん`, kun:`と（ぐ）`, sample:``, note:``, mean:`tìm tòi. vót; mài; vo(gạo)`},</v>
      </c>
      <c r="L224" t="s">
        <v>26029</v>
      </c>
    </row>
    <row r="225" spans="1:12">
      <c r="A225">
        <v>224</v>
      </c>
      <c r="B225" t="s">
        <v>26029</v>
      </c>
      <c r="C225" t="s">
        <v>27488</v>
      </c>
      <c r="D225" t="s">
        <v>21878</v>
      </c>
      <c r="E225" t="s">
        <v>10517</v>
      </c>
      <c r="F225" t="s">
        <v>27682</v>
      </c>
      <c r="H225" t="s">
        <v>21876</v>
      </c>
      <c r="I225" t="s">
        <v>21877</v>
      </c>
      <c r="K225" s="21" t="str">
        <f t="shared" si="9"/>
        <v>{no:224, jlpt:`N4`, tag:`小三年`, word:`起`, han:`KHỞI`, on:`き`, kun:`お（きる）、お（こす）`, sample:``, note:``, mean:`dậy; mọc lên; bắt đầu. thức dậy; mọc. xảy ra. gọi dậy`},</v>
      </c>
      <c r="L225" t="s">
        <v>26029</v>
      </c>
    </row>
    <row r="226" spans="1:12">
      <c r="A226">
        <v>225</v>
      </c>
      <c r="B226" t="s">
        <v>26029</v>
      </c>
      <c r="C226" t="s">
        <v>27488</v>
      </c>
      <c r="D226" t="s">
        <v>21904</v>
      </c>
      <c r="E226" t="s">
        <v>13471</v>
      </c>
      <c r="F226" t="s">
        <v>27672</v>
      </c>
      <c r="H226" t="s">
        <v>15113</v>
      </c>
      <c r="I226" t="s">
        <v>21903</v>
      </c>
      <c r="K226" s="21" t="str">
        <f t="shared" si="9"/>
        <v>{no:225, jlpt:`N4`, tag:`小三年`, word:`界`, han:`GIỚI`, on:`かい`, kun:`－`, sample:``, note:``, mean:`thế giới; ranh giới`},</v>
      </c>
      <c r="L226" t="s">
        <v>26029</v>
      </c>
    </row>
    <row r="227" spans="1:12">
      <c r="A227">
        <v>226</v>
      </c>
      <c r="B227" t="s">
        <v>26029</v>
      </c>
      <c r="C227" t="s">
        <v>27488</v>
      </c>
      <c r="D227" t="s">
        <v>21912</v>
      </c>
      <c r="E227" t="s">
        <v>11658</v>
      </c>
      <c r="F227" t="s">
        <v>27500</v>
      </c>
      <c r="H227" t="s">
        <v>21910</v>
      </c>
      <c r="I227" t="s">
        <v>21911</v>
      </c>
      <c r="K227" s="21" t="str">
        <f t="shared" si="9"/>
        <v>{no:226, jlpt:`N4`, tag:`小三年`, word:`医`, han:`Y`, on:`い`, kun:`–`, sample:``, note:``, mean:`Chữa bệnh; y sĩ`},</v>
      </c>
      <c r="L227" t="s">
        <v>26029</v>
      </c>
    </row>
    <row r="228" spans="1:12">
      <c r="A228">
        <v>227</v>
      </c>
      <c r="B228" t="s">
        <v>26029</v>
      </c>
      <c r="C228" t="s">
        <v>27488</v>
      </c>
      <c r="D228" t="s">
        <v>21922</v>
      </c>
      <c r="E228" t="s">
        <v>27567</v>
      </c>
      <c r="F228" t="s">
        <v>27755</v>
      </c>
      <c r="H228" t="s">
        <v>21921</v>
      </c>
      <c r="I228" t="s">
        <v>11744</v>
      </c>
      <c r="K228" s="21" t="str">
        <f t="shared" si="9"/>
        <v>{no:227, jlpt:`N4`, tag:`小三年`, word:`暑`, han:`THỬ`, on:`しょ`, kun:`あつ（い）`, sample:``, note:``, mean:`Nóng`},</v>
      </c>
      <c r="L228" t="s">
        <v>26029</v>
      </c>
    </row>
    <row r="229" spans="1:12">
      <c r="A229">
        <v>228</v>
      </c>
      <c r="B229" t="s">
        <v>26029</v>
      </c>
      <c r="C229" t="s">
        <v>27488</v>
      </c>
      <c r="D229" t="s">
        <v>21939</v>
      </c>
      <c r="E229" t="s">
        <v>27493</v>
      </c>
      <c r="F229" t="s">
        <v>27500</v>
      </c>
      <c r="H229" t="s">
        <v>21937</v>
      </c>
      <c r="I229" t="s">
        <v>21938</v>
      </c>
      <c r="K229" s="21" t="str">
        <f t="shared" si="9"/>
        <v>{no:228, jlpt:`N4`, tag:`小三年`, word:`院`, han:`VIỆN`, on:`いん`, kun:`–`, sample:``, note:``, mean:`tòa nhà; chỗ ở`},</v>
      </c>
      <c r="L229" t="s">
        <v>26029</v>
      </c>
    </row>
    <row r="230" spans="1:12">
      <c r="A230">
        <v>229</v>
      </c>
      <c r="B230" t="s">
        <v>26029</v>
      </c>
      <c r="C230" t="s">
        <v>27488</v>
      </c>
      <c r="D230" t="s">
        <v>21946</v>
      </c>
      <c r="E230" t="s">
        <v>27793</v>
      </c>
      <c r="F230" t="s">
        <v>27500</v>
      </c>
      <c r="H230" t="s">
        <v>21944</v>
      </c>
      <c r="I230" t="s">
        <v>21945</v>
      </c>
      <c r="K230" s="21" t="str">
        <f t="shared" si="9"/>
        <v>{no:229, jlpt:`N4`, tag:`小三年`, word:`題`, han:`ĐỀ`, on:`だい`, kun:`–`, sample:``, note:``, mean:`Vấn đề;đầu đề;số câu hỏi`},</v>
      </c>
      <c r="L230" t="s">
        <v>26029</v>
      </c>
    </row>
    <row r="231" spans="1:12">
      <c r="A231">
        <v>230</v>
      </c>
      <c r="B231" t="s">
        <v>26029</v>
      </c>
      <c r="C231" t="s">
        <v>27488</v>
      </c>
      <c r="D231" t="s">
        <v>21949</v>
      </c>
      <c r="E231" t="s">
        <v>27858</v>
      </c>
      <c r="F231" t="s">
        <v>10442</v>
      </c>
      <c r="H231" t="s">
        <v>21947</v>
      </c>
      <c r="I231" t="s">
        <v>21948</v>
      </c>
      <c r="K231" s="21" t="str">
        <f t="shared" si="9"/>
        <v>{no:230, jlpt:`N4`, tag:`小三年`, word:`旅`, han:`LỮ`, on:`りょ`, kun:`たび`, sample:``, note:``, mean:`Du lịch;khách trọ`},</v>
      </c>
      <c r="L231" t="s">
        <v>26029</v>
      </c>
    </row>
    <row r="232" spans="1:12">
      <c r="A232">
        <v>231</v>
      </c>
      <c r="B232" t="s">
        <v>26029</v>
      </c>
      <c r="C232" t="s">
        <v>27488</v>
      </c>
      <c r="D232" t="s">
        <v>21952</v>
      </c>
      <c r="E232" t="s">
        <v>27783</v>
      </c>
      <c r="F232" t="s">
        <v>27500</v>
      </c>
      <c r="H232" t="s">
        <v>21950</v>
      </c>
      <c r="I232" t="s">
        <v>21951</v>
      </c>
      <c r="K232" s="21" t="str">
        <f t="shared" si="9"/>
        <v>{no:231, jlpt:`N4`, tag:`小三年`, word:`族`, han:`TỘC`, on:`ぞく`, kun:`–`, sample:``, note:``, mean:`Giòng họ;bộ tộc`},</v>
      </c>
      <c r="L232" t="s">
        <v>26029</v>
      </c>
    </row>
    <row r="233" spans="1:12">
      <c r="A233">
        <v>232</v>
      </c>
      <c r="B233" t="s">
        <v>26029</v>
      </c>
      <c r="C233" t="s">
        <v>27488</v>
      </c>
      <c r="D233" t="s">
        <v>21971</v>
      </c>
      <c r="E233" t="s">
        <v>27694</v>
      </c>
      <c r="F233" t="s">
        <v>14515</v>
      </c>
      <c r="H233" t="s">
        <v>21969</v>
      </c>
      <c r="I233" t="s">
        <v>21970</v>
      </c>
      <c r="K233" s="21" t="str">
        <f t="shared" si="9"/>
        <v>{no:232, jlpt:`N4`, tag:`小三年`, word:`業`, han:`NGHIỆP`, on:`ぎょう、ごう`, kun:`わざ`, sample:``, note:``, mean:`tài sản;sự nghiệp. duyên kiếp. làm; hành động`},</v>
      </c>
      <c r="L233" t="s">
        <v>26029</v>
      </c>
    </row>
    <row r="234" spans="1:12">
      <c r="A234">
        <v>233</v>
      </c>
      <c r="B234" t="s">
        <v>26029</v>
      </c>
      <c r="C234" t="s">
        <v>27488</v>
      </c>
      <c r="D234" t="s">
        <v>21981</v>
      </c>
      <c r="E234" t="s">
        <v>27578</v>
      </c>
      <c r="F234" t="s">
        <v>27763</v>
      </c>
      <c r="H234" t="s">
        <v>21979</v>
      </c>
      <c r="I234" t="s">
        <v>21980</v>
      </c>
      <c r="K234" s="21" t="str">
        <f t="shared" si="9"/>
        <v>{no:233, jlpt:`N4`, tag:`小三年`, word:`真`, han:`CHÂN`, on:`しん`, kun:`ま～`, sample:``, note:``, mean:`Sự thực; ma thực; thuần túy; đúng`},</v>
      </c>
      <c r="L234" t="s">
        <v>26029</v>
      </c>
    </row>
    <row r="235" spans="1:12">
      <c r="A235">
        <v>234</v>
      </c>
      <c r="B235" t="s">
        <v>26029</v>
      </c>
      <c r="C235" t="s">
        <v>27488</v>
      </c>
      <c r="D235" t="s">
        <v>21984</v>
      </c>
      <c r="E235" t="s">
        <v>13471</v>
      </c>
      <c r="F235" t="s">
        <v>27675</v>
      </c>
      <c r="H235" t="s">
        <v>21982</v>
      </c>
      <c r="I235" t="s">
        <v>21983</v>
      </c>
      <c r="K235" s="21" t="str">
        <f t="shared" si="9"/>
        <v>{no:234, jlpt:`N4`, tag:`小三年`, word:`開`, han:`KHAI`, on:`かい`, kun:`あ（ける）、ひら（く）`, sample:``, note:``, mean:`mở; phát triển. mở. . được phát triển. mở; hoa nở`},</v>
      </c>
      <c r="L235" t="s">
        <v>26029</v>
      </c>
    </row>
    <row r="236" spans="1:12">
      <c r="A236">
        <v>235</v>
      </c>
      <c r="B236" t="s">
        <v>26029</v>
      </c>
      <c r="C236" t="s">
        <v>27488</v>
      </c>
      <c r="D236" t="s">
        <v>21990</v>
      </c>
      <c r="E236" t="s">
        <v>27813</v>
      </c>
      <c r="F236" t="s">
        <v>27814</v>
      </c>
      <c r="H236" t="s">
        <v>21988</v>
      </c>
      <c r="I236" t="s">
        <v>21989</v>
      </c>
      <c r="K236" s="21" t="str">
        <f t="shared" si="9"/>
        <v>{no:235, jlpt:`N4`, tag:`小三年`, word:`都`, han:`ĐÔ`, on:`と、つ`, kun:`みやこ`, sample:``, note:``, mean:`thủ đô; thủ phủ`},</v>
      </c>
      <c r="L236" t="s">
        <v>26029</v>
      </c>
    </row>
    <row r="237" spans="1:12">
      <c r="A237">
        <v>236</v>
      </c>
      <c r="B237" t="s">
        <v>26029</v>
      </c>
      <c r="C237" t="s">
        <v>27488</v>
      </c>
      <c r="D237" t="s">
        <v>21999</v>
      </c>
      <c r="E237" t="s">
        <v>27800</v>
      </c>
      <c r="F237" t="s">
        <v>27801</v>
      </c>
      <c r="H237" t="s">
        <v>21997</v>
      </c>
      <c r="I237" t="s">
        <v>21998</v>
      </c>
      <c r="K237" s="21" t="str">
        <f t="shared" si="9"/>
        <v>{no:236, jlpt:`N4`, tag:`小三年`, word:`着`, han:`TRƯỚC`, on:`ちゃく`, kun:`き（る）、つ（ける）、き（せる）、つ（く）`, sample:``, note:``, mean:`đến; mặc. . mặc. . mặc (cho ai). đến`},</v>
      </c>
      <c r="L237" t="s">
        <v>26029</v>
      </c>
    </row>
    <row r="238" spans="1:12">
      <c r="A238">
        <v>237</v>
      </c>
      <c r="B238" t="s">
        <v>26029</v>
      </c>
      <c r="C238" t="s">
        <v>27488</v>
      </c>
      <c r="D238" t="s">
        <v>22001</v>
      </c>
      <c r="E238" t="s">
        <v>27751</v>
      </c>
      <c r="F238" t="s">
        <v>27752</v>
      </c>
      <c r="H238" t="s">
        <v>15552</v>
      </c>
      <c r="I238" t="s">
        <v>22000</v>
      </c>
      <c r="K238" s="21" t="str">
        <f t="shared" si="9"/>
        <v>{no:237, jlpt:`N4`, tag:`小三年`, word:`重`, han:`TRỌNG`, on:`じゅう、ちょう`, kun:`おも（い）、かさ（なる）、～え`, sample:``, note:``, mean:`nặng; khó. chồng lên. . lằn gấp`},</v>
      </c>
      <c r="L238" t="s">
        <v>26029</v>
      </c>
    </row>
    <row r="239" spans="1:12">
      <c r="A239">
        <v>238</v>
      </c>
      <c r="B239" t="s">
        <v>26029</v>
      </c>
      <c r="C239" t="s">
        <v>27488</v>
      </c>
      <c r="D239" t="s">
        <v>22009</v>
      </c>
      <c r="E239" t="s">
        <v>27837</v>
      </c>
      <c r="F239" t="s">
        <v>27500</v>
      </c>
      <c r="H239" t="s">
        <v>22007</v>
      </c>
      <c r="I239" t="s">
        <v>22008</v>
      </c>
      <c r="K239" s="21" t="str">
        <f t="shared" si="9"/>
        <v>{no:238, jlpt:`N4`, tag:`小三年`, word:`勉`, han:`MIỄN`, on:`べん`, kun:`–`, sample:``, note:``, mean:`cố gắng`},</v>
      </c>
      <c r="L239" t="s">
        <v>26029</v>
      </c>
    </row>
    <row r="240" spans="1:12">
      <c r="A240">
        <v>239</v>
      </c>
      <c r="B240" t="s">
        <v>26029</v>
      </c>
      <c r="C240" t="s">
        <v>27488</v>
      </c>
      <c r="D240" t="s">
        <v>22012</v>
      </c>
      <c r="E240" t="s">
        <v>12985</v>
      </c>
      <c r="F240" t="s">
        <v>27821</v>
      </c>
      <c r="H240" t="s">
        <v>22010</v>
      </c>
      <c r="I240" t="s">
        <v>22011</v>
      </c>
      <c r="K240" s="21" t="str">
        <f t="shared" si="9"/>
        <v>{no:239, jlpt:`N4`, tag:`小三年`, word:`動`, han:`ĐỘNG`, on:`どう`, kun:`うご（く）、うご（かす）`, sample:``, note:``, mean:`Di chuyển; chạy máy. Di chuyển; chạy máy`},</v>
      </c>
      <c r="L240" t="s">
        <v>26029</v>
      </c>
    </row>
    <row r="241" spans="1:12">
      <c r="A241">
        <v>240</v>
      </c>
      <c r="B241" t="s">
        <v>26029</v>
      </c>
      <c r="C241" t="s">
        <v>27488</v>
      </c>
      <c r="D241" t="s">
        <v>22015</v>
      </c>
      <c r="E241" t="s">
        <v>27557</v>
      </c>
      <c r="F241" t="s">
        <v>27738</v>
      </c>
      <c r="H241" t="s">
        <v>16209</v>
      </c>
      <c r="I241" t="s">
        <v>21205</v>
      </c>
      <c r="K241" s="21" t="str">
        <f t="shared" si="9"/>
        <v>{no:240, jlpt:`N4`, tag:`小三年`, word:`者`, han:`GIẢ`, on:`しゃ`, kun:`もの`, sample:``, note:``, mean:`người`},</v>
      </c>
      <c r="L241" t="s">
        <v>26029</v>
      </c>
    </row>
    <row r="242" spans="1:12">
      <c r="A242">
        <v>241</v>
      </c>
      <c r="B242" t="s">
        <v>26029</v>
      </c>
      <c r="C242" t="s">
        <v>27488</v>
      </c>
      <c r="D242" t="s">
        <v>22018</v>
      </c>
      <c r="E242" t="s">
        <v>27560</v>
      </c>
      <c r="F242" t="s">
        <v>27744</v>
      </c>
      <c r="H242" t="s">
        <v>22016</v>
      </c>
      <c r="I242" t="s">
        <v>22017</v>
      </c>
      <c r="K242" s="21" t="str">
        <f t="shared" si="9"/>
        <v>{no:241, jlpt:`N4`, tag:`小三年`, word:`主`, han:`CHỦ`, on:`しゅ`, kun:`ぬし`, sample:``, note:``, mean:`đứng đầu. chính yếu`},</v>
      </c>
      <c r="L242" t="s">
        <v>26029</v>
      </c>
    </row>
    <row r="243" spans="1:12">
      <c r="A243">
        <v>242</v>
      </c>
      <c r="B243" t="s">
        <v>26029</v>
      </c>
      <c r="C243" t="s">
        <v>27488</v>
      </c>
      <c r="D243" t="s">
        <v>22020</v>
      </c>
      <c r="E243" t="s">
        <v>27756</v>
      </c>
      <c r="F243" t="s">
        <v>27758</v>
      </c>
      <c r="H243" t="s">
        <v>15896</v>
      </c>
      <c r="I243" t="s">
        <v>22019</v>
      </c>
      <c r="K243" s="21" t="str">
        <f t="shared" si="9"/>
        <v>{no:242, jlpt:`N4`, tag:`小三年`, word:`乗`, han:`THỪA`, on:`じょう`, kun:`の（る）、の（せる）`, sample:``, note:``, mean:`lên (xe). cho đi xe`},</v>
      </c>
      <c r="L243" t="s">
        <v>26029</v>
      </c>
    </row>
    <row r="244" spans="1:12">
      <c r="A244">
        <v>243</v>
      </c>
      <c r="B244" t="s">
        <v>26029</v>
      </c>
      <c r="C244" t="s">
        <v>27488</v>
      </c>
      <c r="D244" t="s">
        <v>22023</v>
      </c>
      <c r="E244" t="s">
        <v>27552</v>
      </c>
      <c r="F244" t="s">
        <v>27732</v>
      </c>
      <c r="H244" t="s">
        <v>22021</v>
      </c>
      <c r="I244" t="s">
        <v>22022</v>
      </c>
      <c r="K244" s="21" t="str">
        <f t="shared" si="9"/>
        <v>{no:243, jlpt:`N4`, tag:`小三年`, word:`事`, han:`SỰ`, on:`じ`, kun:`こと`, sample:``, note:``, mean:`việc; vấn đề`},</v>
      </c>
      <c r="L244" t="s">
        <v>26029</v>
      </c>
    </row>
    <row r="245" spans="1:12">
      <c r="A245">
        <v>244</v>
      </c>
      <c r="B245" t="s">
        <v>26029</v>
      </c>
      <c r="C245" t="s">
        <v>27488</v>
      </c>
      <c r="D245" t="s">
        <v>22028</v>
      </c>
      <c r="E245" t="s">
        <v>27698</v>
      </c>
      <c r="F245" t="s">
        <v>27500</v>
      </c>
      <c r="H245" t="s">
        <v>22026</v>
      </c>
      <c r="I245" t="s">
        <v>22027</v>
      </c>
      <c r="K245" s="21" t="str">
        <f t="shared" si="9"/>
        <v>{no:244, jlpt:`N4`, tag:`小三年`, word:`区`, han:`KHU`, on:`く`, kun:`–`, sample:``, note:``, mean:`Quận(Nhật);vùng;chia ra`},</v>
      </c>
      <c r="L245" t="s">
        <v>26029</v>
      </c>
    </row>
    <row r="246" spans="1:12">
      <c r="A246">
        <v>245</v>
      </c>
      <c r="B246" t="s">
        <v>26029</v>
      </c>
      <c r="C246" t="s">
        <v>27488</v>
      </c>
      <c r="D246" t="s">
        <v>22030</v>
      </c>
      <c r="E246" t="s">
        <v>27687</v>
      </c>
      <c r="F246" t="s">
        <v>27688</v>
      </c>
      <c r="H246" t="s">
        <v>22026</v>
      </c>
      <c r="I246" t="s">
        <v>22029</v>
      </c>
      <c r="K246" s="21" t="str">
        <f t="shared" si="9"/>
        <v>{no:245, jlpt:`N4`, tag:`小三年`, word:`去`, han:`KHU`, on:`きょ、こ`, kun:`さ（る）`, sample:``, note:``, mean:`Lìa; bỏ; đi;qua;trôi qua`},</v>
      </c>
      <c r="L246" t="s">
        <v>26029</v>
      </c>
    </row>
    <row r="247" spans="1:12">
      <c r="A247">
        <v>246</v>
      </c>
      <c r="B247" t="s">
        <v>26029</v>
      </c>
      <c r="C247" t="s">
        <v>27488</v>
      </c>
      <c r="D247" t="s">
        <v>22032</v>
      </c>
      <c r="E247" t="s">
        <v>27557</v>
      </c>
      <c r="F247" t="s">
        <v>27737</v>
      </c>
      <c r="H247" t="s">
        <v>21167</v>
      </c>
      <c r="I247" t="s">
        <v>22031</v>
      </c>
      <c r="K247" s="21" t="str">
        <f t="shared" si="9"/>
        <v>{no:246, jlpt:`N4`, tag:`小三年`, word:`写`, han:`TẢ`, on:`しゃ`, kun:`うつ（す）、うつ（る）`, sample:``, note:``, mean:`ghi; sao lại. được chụp`},</v>
      </c>
      <c r="L247" t="s">
        <v>26029</v>
      </c>
    </row>
    <row r="248" spans="1:12">
      <c r="A248">
        <v>247</v>
      </c>
      <c r="B248" t="s">
        <v>26029</v>
      </c>
      <c r="C248" t="s">
        <v>27488</v>
      </c>
      <c r="D248" t="s">
        <v>22049</v>
      </c>
      <c r="E248" t="s">
        <v>27678</v>
      </c>
      <c r="F248" t="s">
        <v>27679</v>
      </c>
      <c r="H248" t="s">
        <v>22047</v>
      </c>
      <c r="I248" t="s">
        <v>22048</v>
      </c>
      <c r="K248" s="21" t="str">
        <f t="shared" si="9"/>
        <v>{no:247, jlpt:`N4`, tag:`小三年`, word:`寒`, han:`HÀN`, on:`かん`, kun:`さむ（い）`, sample:``, note:``, mean:`(Mùa)rét;nghèo khổ. Lạnh`},</v>
      </c>
      <c r="L248" t="s">
        <v>26029</v>
      </c>
    </row>
    <row r="249" spans="1:12">
      <c r="A249">
        <v>248</v>
      </c>
      <c r="B249" t="s">
        <v>26029</v>
      </c>
      <c r="C249" t="s">
        <v>27488</v>
      </c>
      <c r="D249" t="s">
        <v>22055</v>
      </c>
      <c r="E249" t="s">
        <v>11076</v>
      </c>
      <c r="F249" t="s">
        <v>27664</v>
      </c>
      <c r="H249" t="s">
        <v>22053</v>
      </c>
      <c r="I249" t="s">
        <v>22054</v>
      </c>
      <c r="K249" s="21" t="str">
        <f t="shared" si="9"/>
        <v>{no:248, jlpt:`N4`, tag:`小三年`, word:`屋`, han:`ỐC`, on:`おく`, kun:`や`, sample:``, note:``, mean:`Mái;nhà;người;khả năng`},</v>
      </c>
      <c r="L249" t="s">
        <v>26029</v>
      </c>
    </row>
    <row r="250" spans="1:12">
      <c r="A250">
        <v>249</v>
      </c>
      <c r="B250" t="s">
        <v>26029</v>
      </c>
      <c r="C250" t="s">
        <v>27488</v>
      </c>
      <c r="D250" t="s">
        <v>22059</v>
      </c>
      <c r="E250" t="s">
        <v>27815</v>
      </c>
      <c r="F250" t="s">
        <v>10442</v>
      </c>
      <c r="H250" t="s">
        <v>16146</v>
      </c>
      <c r="I250" t="s">
        <v>22058</v>
      </c>
      <c r="K250" s="21" t="str">
        <f t="shared" si="9"/>
        <v>{no:249, jlpt:`N4`, tag:`小三年`, word:`度`, han:`ĐỘ`, on:`ど`, kun:`たび`, sample:``, note:``, mean:`Độ;vật để đo;chừng mực;lần;. Lần`},</v>
      </c>
      <c r="L250" t="s">
        <v>26029</v>
      </c>
    </row>
    <row r="251" spans="1:12">
      <c r="A251">
        <v>250</v>
      </c>
      <c r="B251" t="s">
        <v>26029</v>
      </c>
      <c r="C251" t="s">
        <v>27488</v>
      </c>
      <c r="D251" t="s">
        <v>22071</v>
      </c>
      <c r="E251" t="s">
        <v>27789</v>
      </c>
      <c r="F251" t="s">
        <v>27790</v>
      </c>
      <c r="H251" t="s">
        <v>22069</v>
      </c>
      <c r="I251" t="s">
        <v>22070</v>
      </c>
      <c r="J251" t="s">
        <v>28174</v>
      </c>
      <c r="K251" s="21" t="str">
        <f t="shared" si="9"/>
        <v>{no:250, jlpt:`N4`, tag:`小三年`, word:`待`, han:`ĐÃI`, on:`たい`, kun:`ま（つ）`, sample:``, note:`đi lên chùa được chiêu ĐÃI`, mean:`Tiếp đón;. Chờ;hoãn;chống lại`},</v>
      </c>
      <c r="L251" t="s">
        <v>26029</v>
      </c>
    </row>
    <row r="252" spans="1:12">
      <c r="A252">
        <v>251</v>
      </c>
      <c r="B252" t="s">
        <v>26029</v>
      </c>
      <c r="C252" t="s">
        <v>27488</v>
      </c>
      <c r="D252" t="s">
        <v>22079</v>
      </c>
      <c r="E252" t="s">
        <v>27549</v>
      </c>
      <c r="F252" t="s">
        <v>27724</v>
      </c>
      <c r="H252" t="s">
        <v>22077</v>
      </c>
      <c r="I252" t="s">
        <v>22078</v>
      </c>
      <c r="K252" s="21" t="str">
        <f t="shared" si="9"/>
        <v>{no:251, jlpt:`N4`, tag:`小三年`, word:`死`, han:`TỬ`, on:`し`, kun:`し（ぬ）`, sample:``, note:``, mean:`Sự chết;Chết;tắt`},</v>
      </c>
      <c r="L252" t="s">
        <v>26029</v>
      </c>
    </row>
    <row r="253" spans="1:12">
      <c r="A253">
        <v>252</v>
      </c>
      <c r="B253" t="s">
        <v>26029</v>
      </c>
      <c r="C253" t="s">
        <v>27488</v>
      </c>
      <c r="D253" t="s">
        <v>22081</v>
      </c>
      <c r="E253" t="s">
        <v>27825</v>
      </c>
      <c r="F253" t="s">
        <v>27500</v>
      </c>
      <c r="H253" t="s">
        <v>15695</v>
      </c>
      <c r="I253" t="s">
        <v>22080</v>
      </c>
      <c r="K253" s="21" t="str">
        <f t="shared" si="9"/>
        <v>{no:252, jlpt:`N4`, tag:`小三年`, word:`発`, han:`PHÁT`, on:`はつ、ほつ`, kun:`–`, sample:``, note:``, mean:`bộc phát; khởi đầu; rời đi; phát. hành`},</v>
      </c>
      <c r="L253" t="s">
        <v>26029</v>
      </c>
    </row>
    <row r="254" spans="1:12">
      <c r="A254">
        <v>253</v>
      </c>
      <c r="B254" t="s">
        <v>26029</v>
      </c>
      <c r="C254" t="s">
        <v>27488</v>
      </c>
      <c r="D254" t="s">
        <v>22093</v>
      </c>
      <c r="E254" t="s">
        <v>11752</v>
      </c>
      <c r="F254" t="s">
        <v>27852</v>
      </c>
      <c r="H254" t="s">
        <v>22091</v>
      </c>
      <c r="I254" t="s">
        <v>22092</v>
      </c>
      <c r="K254" s="21" t="str">
        <f t="shared" si="9"/>
        <v>{no:253, jlpt:`N4`, tag:`小三年`, word:`薬`, han:`DƯỢC`, on:`やく`, kun:`くすり`, sample:``, note:``, mean:`thuốc`},</v>
      </c>
      <c r="L254" t="s">
        <v>26029</v>
      </c>
    </row>
    <row r="255" spans="1:12">
      <c r="A255">
        <v>254</v>
      </c>
      <c r="B255" t="s">
        <v>26029</v>
      </c>
      <c r="C255" t="s">
        <v>27488</v>
      </c>
      <c r="D255" t="s">
        <v>22100</v>
      </c>
      <c r="E255" t="s">
        <v>27562</v>
      </c>
      <c r="F255" t="s">
        <v>27746</v>
      </c>
      <c r="H255" t="s">
        <v>21703</v>
      </c>
      <c r="I255" t="s">
        <v>22099</v>
      </c>
      <c r="K255" s="21" t="str">
        <f t="shared" si="9"/>
        <v>{no:254, jlpt:`N4`, tag:`小三年`, word:`集`, han:`TẬP`, on:`しゅう`, kun:`あつ（まる）、あつ（める）`, sample:``, note:``, mean:`gom. . gom lại`},</v>
      </c>
      <c r="L255" t="s">
        <v>26029</v>
      </c>
    </row>
    <row r="256" spans="1:12">
      <c r="A256">
        <v>255</v>
      </c>
      <c r="B256" t="s">
        <v>26029</v>
      </c>
      <c r="C256" t="s">
        <v>27488</v>
      </c>
      <c r="D256" t="s">
        <v>22104</v>
      </c>
      <c r="E256" t="s">
        <v>27567</v>
      </c>
      <c r="F256" t="s">
        <v>27754</v>
      </c>
      <c r="H256" t="s">
        <v>22102</v>
      </c>
      <c r="I256" t="s">
        <v>22103</v>
      </c>
      <c r="K256" s="21" t="str">
        <f t="shared" si="9"/>
        <v>{no:255, jlpt:`N4`, tag:`小三年`, word:`所`, han:`SỞ`, on:`しょ`, kun:`ところ`, sample:``, note:``, mean:`Chỗ`},</v>
      </c>
      <c r="L256" t="s">
        <v>26029</v>
      </c>
    </row>
    <row r="257" spans="1:12">
      <c r="A257">
        <v>256</v>
      </c>
      <c r="B257" t="s">
        <v>26029</v>
      </c>
      <c r="C257" t="s">
        <v>27488</v>
      </c>
      <c r="D257" t="s">
        <v>22107</v>
      </c>
      <c r="E257" t="s">
        <v>12177</v>
      </c>
      <c r="F257" t="s">
        <v>27827</v>
      </c>
      <c r="H257" t="s">
        <v>22105</v>
      </c>
      <c r="I257" t="s">
        <v>22106</v>
      </c>
      <c r="K257" s="21" t="str">
        <f t="shared" si="9"/>
        <v>{no:256, jlpt:`N4`, tag:`小三年`, word:`病`, han:`BỆNH・BỊNH`, on:`びょう`, kun:`や（む）、やまい`, sample:``, note:``, mean:`mắc bệnh. đau ốm`},</v>
      </c>
      <c r="L257" t="s">
        <v>26029</v>
      </c>
    </row>
    <row r="258" spans="1:12">
      <c r="A258">
        <v>257</v>
      </c>
      <c r="B258" t="s">
        <v>26029</v>
      </c>
      <c r="C258" t="s">
        <v>27488</v>
      </c>
      <c r="D258" t="s">
        <v>22111</v>
      </c>
      <c r="E258" t="s">
        <v>20983</v>
      </c>
      <c r="F258" t="s">
        <v>27782</v>
      </c>
      <c r="H258" t="s">
        <v>20586</v>
      </c>
      <c r="I258" t="s">
        <v>22110</v>
      </c>
      <c r="K258" s="21" t="str">
        <f t="shared" ref="K258:K321" si="10">"{no:"&amp;A258&amp;", jlpt:`"&amp;C258&amp;"`, tag:`"&amp;B258&amp;"`, word:`"&amp;D258&amp;"`, han:`"&amp;H258&amp;"`, on:`"&amp;E258&amp;"`, kun:`"&amp;F258&amp;"`, sample:`"&amp;G258&amp;"`, note:`"&amp;J258&amp;"`, mean:`"&amp;I258&amp;"`},"</f>
        <v>{no:257, jlpt:`N4`, tag:`小三年`, word:`送`, han:`TỐNG`, on:`そう`, kun:`おく（る）`, sample:``, note:``, mean:`tiễn; gởi`},</v>
      </c>
      <c r="L258" t="s">
        <v>26029</v>
      </c>
    </row>
    <row r="259" spans="1:12">
      <c r="A259">
        <v>258</v>
      </c>
      <c r="B259" t="s">
        <v>26029</v>
      </c>
      <c r="C259" t="s">
        <v>27488</v>
      </c>
      <c r="D259" t="s">
        <v>22118</v>
      </c>
      <c r="E259" t="s">
        <v>27578</v>
      </c>
      <c r="F259" t="s">
        <v>27764</v>
      </c>
      <c r="H259" t="s">
        <v>22116</v>
      </c>
      <c r="I259" t="s">
        <v>22117</v>
      </c>
      <c r="K259" s="21" t="str">
        <f t="shared" si="10"/>
        <v>{no:258, jlpt:`N4`, tag:`小三年`, word:`進`, han:`TIẾN・TẤN`, on:`しん`, kun:`すす（む）、すす（める）`, sample:``, note:``, mean:`đi (lên) tới. thăng tiến`},</v>
      </c>
      <c r="L259" t="s">
        <v>26029</v>
      </c>
    </row>
    <row r="260" spans="1:12">
      <c r="A260">
        <v>259</v>
      </c>
      <c r="B260" t="s">
        <v>26029</v>
      </c>
      <c r="C260" t="s">
        <v>27488</v>
      </c>
      <c r="D260" t="s">
        <v>22121</v>
      </c>
      <c r="E260" t="s">
        <v>27659</v>
      </c>
      <c r="F260" t="s">
        <v>27660</v>
      </c>
      <c r="H260" t="s">
        <v>22119</v>
      </c>
      <c r="I260" t="s">
        <v>22120</v>
      </c>
      <c r="K260" s="21" t="str">
        <f t="shared" si="10"/>
        <v>{no:259, jlpt:`N4`, tag:`小三年`, word:`運`, han:`VẬN`, on:`うん`, kun:`はこ（ぶ）`, sample:``, note:``, mean:`số mệnh; may. chuyên chở`},</v>
      </c>
      <c r="L260" t="s">
        <v>26029</v>
      </c>
    </row>
    <row r="261" spans="1:12">
      <c r="A261">
        <v>260</v>
      </c>
      <c r="B261" t="s">
        <v>26030</v>
      </c>
      <c r="C261" t="s">
        <v>27488</v>
      </c>
      <c r="D261" t="s">
        <v>22128</v>
      </c>
      <c r="E261" t="s">
        <v>27830</v>
      </c>
      <c r="F261" t="s">
        <v>27500</v>
      </c>
      <c r="H261" t="s">
        <v>22126</v>
      </c>
      <c r="I261" t="s">
        <v>22127</v>
      </c>
      <c r="K261" s="21" t="str">
        <f t="shared" si="10"/>
        <v>{no:260, jlpt:`N4`, tag:`小四年`, word:`不`, han:`BẤT`, on:`ふ、ぶ`, kun:`–`, sample:``, note:``, mean:`không`},</v>
      </c>
      <c r="L261" t="s">
        <v>26030</v>
      </c>
    </row>
    <row r="262" spans="1:12">
      <c r="A262">
        <v>261</v>
      </c>
      <c r="B262" t="s">
        <v>26030</v>
      </c>
      <c r="C262" t="s">
        <v>27488</v>
      </c>
      <c r="D262" t="s">
        <v>22159</v>
      </c>
      <c r="E262" t="s">
        <v>12414</v>
      </c>
      <c r="F262" t="s">
        <v>27500</v>
      </c>
      <c r="H262" t="s">
        <v>22157</v>
      </c>
      <c r="I262" t="s">
        <v>22158</v>
      </c>
      <c r="K262" s="21" t="str">
        <f t="shared" si="10"/>
        <v>{no:261, jlpt:`N4`, tag:`小四年`, word:`特`, han:`ĐẶC`, on:`とく`, kun:`–`, sample:``, note:``, mean:`riêng; khác thường`},</v>
      </c>
      <c r="L262" t="s">
        <v>26030</v>
      </c>
    </row>
    <row r="263" spans="1:12">
      <c r="A263">
        <v>262</v>
      </c>
      <c r="B263" t="s">
        <v>26030</v>
      </c>
      <c r="C263" t="s">
        <v>27488</v>
      </c>
      <c r="D263" t="s">
        <v>22182</v>
      </c>
      <c r="E263" t="s">
        <v>27549</v>
      </c>
      <c r="F263" t="s">
        <v>27727</v>
      </c>
      <c r="H263" t="s">
        <v>22064</v>
      </c>
      <c r="I263" t="s">
        <v>22181</v>
      </c>
      <c r="K263" s="21" t="str">
        <f t="shared" si="10"/>
        <v>{no:262, jlpt:`N4`, tag:`小四年`, word:`試`, han:`THỨC`, on:`し`, kun:`こころ（みる）、ため（す）`, sample:``, note:``, mean:`thi; thử nếm`},</v>
      </c>
      <c r="L263" t="s">
        <v>26030</v>
      </c>
    </row>
    <row r="264" spans="1:12">
      <c r="A264">
        <v>263</v>
      </c>
      <c r="B264" t="s">
        <v>26030</v>
      </c>
      <c r="C264" t="s">
        <v>27488</v>
      </c>
      <c r="D264" t="s">
        <v>22185</v>
      </c>
      <c r="E264" t="s">
        <v>27776</v>
      </c>
      <c r="F264" t="s">
        <v>27777</v>
      </c>
      <c r="H264" t="s">
        <v>22183</v>
      </c>
      <c r="I264" t="s">
        <v>22184</v>
      </c>
      <c r="K264" s="21" t="str">
        <f t="shared" si="10"/>
        <v>{no:263, jlpt:`N4`, tag:`小四年`, word:`説`, han:`THUYẾT`, on:`せつ`, kun:`と（く）`, sample:``, note:``, mean:`giải thích; quan niệm; lý thuyết. giải thích; thuyết phục`},</v>
      </c>
      <c r="L264" t="s">
        <v>26030</v>
      </c>
    </row>
    <row r="265" spans="1:12">
      <c r="A265">
        <v>264</v>
      </c>
      <c r="B265" t="s">
        <v>26030</v>
      </c>
      <c r="C265" t="s">
        <v>27488</v>
      </c>
      <c r="D265" t="s">
        <v>22229</v>
      </c>
      <c r="E265" t="s">
        <v>27845</v>
      </c>
      <c r="F265" t="s">
        <v>27846</v>
      </c>
      <c r="H265" t="s">
        <v>22227</v>
      </c>
      <c r="I265" t="s">
        <v>22228</v>
      </c>
      <c r="K265" s="21" t="str">
        <f t="shared" si="10"/>
        <v>{no:264, jlpt:`N4`, tag:`小四年`, word:`民`, han:`DÂN`, on:`みん`, kun:`たみ`, sample:``, note:``, mean:`người dân`},</v>
      </c>
      <c r="L265" t="s">
        <v>26030</v>
      </c>
    </row>
    <row r="266" spans="1:12">
      <c r="A266">
        <v>265</v>
      </c>
      <c r="B266" t="s">
        <v>26030</v>
      </c>
      <c r="C266" t="s">
        <v>27488</v>
      </c>
      <c r="D266" t="s">
        <v>22270</v>
      </c>
      <c r="E266" t="s">
        <v>20989</v>
      </c>
      <c r="F266" t="s">
        <v>27711</v>
      </c>
      <c r="H266" t="s">
        <v>22268</v>
      </c>
      <c r="I266" t="s">
        <v>22269</v>
      </c>
      <c r="K266" s="21" t="str">
        <f t="shared" si="10"/>
        <v>{no:265, jlpt:`N4`, tag:`小四年`, word:`好`, han:`HIẾU・HẢO`, on:`こう`, kun:`この（む）、す（く）`, sample:``, note:``, mean:`Tốt. Ham thích`},</v>
      </c>
      <c r="L266" t="s">
        <v>26030</v>
      </c>
    </row>
    <row r="267" spans="1:12">
      <c r="A267">
        <v>266</v>
      </c>
      <c r="B267" t="s">
        <v>26030</v>
      </c>
      <c r="C267" t="s">
        <v>27488</v>
      </c>
      <c r="D267" t="s">
        <v>22273</v>
      </c>
      <c r="E267" t="s">
        <v>27623</v>
      </c>
      <c r="F267" t="s">
        <v>27826</v>
      </c>
      <c r="H267" t="s">
        <v>22271</v>
      </c>
      <c r="I267" t="s">
        <v>22272</v>
      </c>
      <c r="K267" s="21" t="str">
        <f t="shared" si="10"/>
        <v>{no:266, jlpt:`N4`, tag:`小四年`, word:`飯`, han:`PHẠN`, on:`はん`, kun:`めし`, sample:``, note:``, mean:`cơm; bữa ăn; đồ ăn`},</v>
      </c>
      <c r="L267" t="s">
        <v>26030</v>
      </c>
    </row>
    <row r="268" spans="1:12">
      <c r="A268">
        <v>267</v>
      </c>
      <c r="B268" t="s">
        <v>26030</v>
      </c>
      <c r="C268" t="s">
        <v>27488</v>
      </c>
      <c r="D268" t="s">
        <v>22289</v>
      </c>
      <c r="E268" t="s">
        <v>11658</v>
      </c>
      <c r="F268" t="s">
        <v>27500</v>
      </c>
      <c r="H268" t="s">
        <v>22287</v>
      </c>
      <c r="I268" t="s">
        <v>22288</v>
      </c>
      <c r="K268" s="21" t="str">
        <f t="shared" si="10"/>
        <v>{no:267, jlpt:`N4`, tag:`小四年`, word:`以`, han:`DĨ`, on:`い`, kun:`–`, sample:``, note:``, mean:`từ; bởi vì`},</v>
      </c>
      <c r="L268" t="s">
        <v>26030</v>
      </c>
    </row>
    <row r="269" spans="1:12">
      <c r="A269">
        <v>268</v>
      </c>
      <c r="B269" t="s">
        <v>26030</v>
      </c>
      <c r="C269" t="s">
        <v>27488</v>
      </c>
      <c r="D269" t="s">
        <v>22300</v>
      </c>
      <c r="E269" t="s">
        <v>27809</v>
      </c>
      <c r="F269" t="s">
        <v>27811</v>
      </c>
      <c r="H269" t="s">
        <v>21944</v>
      </c>
      <c r="I269" t="s">
        <v>22299</v>
      </c>
      <c r="K269" s="21" t="str">
        <f t="shared" si="10"/>
        <v>{no:268, jlpt:`N4`, tag:`小四年`, word:`低`, han:`ĐỀ`, on:`てい`, kun:`ひく（い）、ひく（める）、ひく（まる）`, sample:``, note:``, mean:`thấp. trở nên thấp`},</v>
      </c>
      <c r="L269" t="s">
        <v>26030</v>
      </c>
    </row>
    <row r="270" spans="1:12">
      <c r="A270">
        <v>269</v>
      </c>
      <c r="B270" t="s">
        <v>26030</v>
      </c>
      <c r="C270" t="s">
        <v>27488</v>
      </c>
      <c r="D270" t="s">
        <v>22306</v>
      </c>
      <c r="E270" t="s">
        <v>27838</v>
      </c>
      <c r="F270" t="s">
        <v>27839</v>
      </c>
      <c r="H270" t="s">
        <v>22304</v>
      </c>
      <c r="I270" t="s">
        <v>22305</v>
      </c>
      <c r="K270" s="21" t="str">
        <f t="shared" si="10"/>
        <v>{no:269, jlpt:`N4`, tag:`小四年`, word:`便`, han:`TIỆN`, on:`べん、びん`, kun:`たよ（り）`, sample:``, note:``, mean:`thuận lợi. cơ hội; bưu chính. tin tức`},</v>
      </c>
      <c r="L270" t="s">
        <v>26030</v>
      </c>
    </row>
    <row r="271" spans="1:12">
      <c r="A271">
        <v>270</v>
      </c>
      <c r="B271" t="s">
        <v>26030</v>
      </c>
      <c r="C271" t="s">
        <v>27488</v>
      </c>
      <c r="D271" t="s">
        <v>22322</v>
      </c>
      <c r="E271" t="s">
        <v>12985</v>
      </c>
      <c r="F271" t="s">
        <v>27822</v>
      </c>
      <c r="H271" t="s">
        <v>22010</v>
      </c>
      <c r="I271" t="s">
        <v>22321</v>
      </c>
      <c r="K271" s="21" t="str">
        <f t="shared" si="10"/>
        <v>{no:270, jlpt:`N4`, tag:`小四年`, word:`働`, han:`ĐỘNG`, on:`どう`, kun:`はたら（く）`, sample:``, note:``, mean:`hoạt động (người); làm việc`},</v>
      </c>
      <c r="L271" t="s">
        <v>26030</v>
      </c>
    </row>
    <row r="272" spans="1:12">
      <c r="A272">
        <v>271</v>
      </c>
      <c r="B272" t="s">
        <v>26030</v>
      </c>
      <c r="C272" t="s">
        <v>27488</v>
      </c>
      <c r="D272" t="s">
        <v>22343</v>
      </c>
      <c r="E272" t="s">
        <v>27546</v>
      </c>
      <c r="F272" t="s">
        <v>27718</v>
      </c>
      <c r="H272" t="s">
        <v>22341</v>
      </c>
      <c r="I272" t="s">
        <v>22342</v>
      </c>
      <c r="K272" s="21" t="str">
        <f t="shared" si="10"/>
        <v>{no:271, jlpt:`N4`, tag:`小四年`, word:`産`, han:`SẢN`, on:`さん`, kun:`う（む）、う（まれる）`, sample:``, note:``, mean:`đẻ con; sản xuất; sở hữu. đẻ. được đẻ. đẻ; trẻ con`},</v>
      </c>
      <c r="L272" t="s">
        <v>26030</v>
      </c>
    </row>
    <row r="273" spans="1:12">
      <c r="A273">
        <v>272</v>
      </c>
      <c r="B273" t="s">
        <v>26030</v>
      </c>
      <c r="C273" t="s">
        <v>27488</v>
      </c>
      <c r="D273" t="s">
        <v>22357</v>
      </c>
      <c r="E273" t="s">
        <v>19708</v>
      </c>
      <c r="F273" t="s">
        <v>27500</v>
      </c>
      <c r="H273" t="s">
        <v>22355</v>
      </c>
      <c r="I273" t="s">
        <v>22356</v>
      </c>
      <c r="K273" s="21" t="str">
        <f t="shared" si="10"/>
        <v>{no:272, jlpt:`N4`, tag:`小四年`, word:`料`, han:`LIỆU`, on:`りょう`, kun:`–`, sample:``, note:``, mean:`vật liệu; tiền`},</v>
      </c>
      <c r="L273" t="s">
        <v>26030</v>
      </c>
    </row>
    <row r="274" spans="1:12">
      <c r="A274">
        <v>273</v>
      </c>
      <c r="B274" t="s">
        <v>26030</v>
      </c>
      <c r="C274" t="s">
        <v>27488</v>
      </c>
      <c r="D274" t="s">
        <v>22362</v>
      </c>
      <c r="E274" t="s">
        <v>12985</v>
      </c>
      <c r="F274" t="s">
        <v>27500</v>
      </c>
      <c r="H274" t="s">
        <v>22360</v>
      </c>
      <c r="I274" t="s">
        <v>22361</v>
      </c>
      <c r="K274" s="21" t="str">
        <f t="shared" si="10"/>
        <v>{no:273, jlpt:`N4`, tag:`小四年`, word:`堂`, han:`ĐƯỜNG`, on:`どう`, kun:`–`, sample:``, note:``, mean:`Nhà lớn`},</v>
      </c>
      <c r="L274" t="s">
        <v>26030</v>
      </c>
    </row>
    <row r="275" spans="1:12">
      <c r="A275">
        <v>274</v>
      </c>
      <c r="B275" t="s">
        <v>26030</v>
      </c>
      <c r="C275" t="s">
        <v>27488</v>
      </c>
      <c r="D275" t="s">
        <v>22367</v>
      </c>
      <c r="E275" t="s">
        <v>27835</v>
      </c>
      <c r="F275" t="s">
        <v>27836</v>
      </c>
      <c r="H275" t="s">
        <v>22365</v>
      </c>
      <c r="I275" t="s">
        <v>22366</v>
      </c>
      <c r="K275" s="21" t="str">
        <f t="shared" si="10"/>
        <v>{no:274, jlpt:`N4`, tag:`小四年`, word:`別`, han:`BiỆT`, on:`べつ`, kun:`わか（れる）`, sample:``, note:``, mean:`Khác; riêng. Phân chia; nói từ giã`},</v>
      </c>
      <c r="L275" t="s">
        <v>26030</v>
      </c>
    </row>
    <row r="276" spans="1:12">
      <c r="A276">
        <v>275</v>
      </c>
      <c r="B276" t="s">
        <v>26030</v>
      </c>
      <c r="C276" t="s">
        <v>27488</v>
      </c>
      <c r="D276" t="s">
        <v>22389</v>
      </c>
      <c r="E276" t="s">
        <v>27527</v>
      </c>
      <c r="F276" t="s">
        <v>27500</v>
      </c>
      <c r="H276" t="s">
        <v>22387</v>
      </c>
      <c r="I276" t="s">
        <v>22388</v>
      </c>
      <c r="J276" t="s">
        <v>28199</v>
      </c>
      <c r="K276" s="21" t="str">
        <f t="shared" si="10"/>
        <v>{no:275, jlpt:`N4`, tag:`小四年`, word:`験`, han:`NGHIỆM`, on:`けん`, kun:`–`, sample:``, note:`Người đội mũ kiểm Nghiệm lại ngựa trước khi xuất hành.`, mean:`hiệu quả; thử. hiệu quả tốt; điềm báo trước`},</v>
      </c>
      <c r="L276" t="s">
        <v>26030</v>
      </c>
    </row>
    <row r="277" spans="1:12">
      <c r="A277">
        <v>276</v>
      </c>
      <c r="B277" t="s">
        <v>26030</v>
      </c>
      <c r="C277" t="s">
        <v>27488</v>
      </c>
      <c r="D277" t="s">
        <v>22498</v>
      </c>
      <c r="E277" t="s">
        <v>27527</v>
      </c>
      <c r="F277" t="s">
        <v>27706</v>
      </c>
      <c r="H277" t="s">
        <v>21155</v>
      </c>
      <c r="I277" t="s">
        <v>22497</v>
      </c>
      <c r="J277" t="s">
        <v>28200</v>
      </c>
      <c r="K277" s="21" t="str">
        <f t="shared" si="10"/>
        <v>{no:276, jlpt:`N4`, tag:`小四年`, word:`建`, han:`KIẾN`, on:`けん`, kun:`た（てる）、た（す）`, sample:``, note:`KIẾN 建 trúc sư đi 廴 vẽ nhà bằng cây bút 聿`, mean:`Xây cất. Được xấy`},</v>
      </c>
      <c r="L277" t="s">
        <v>26030</v>
      </c>
    </row>
    <row r="278" spans="1:12">
      <c r="A278">
        <v>277</v>
      </c>
      <c r="B278" t="s">
        <v>26030</v>
      </c>
      <c r="C278" t="s">
        <v>27488</v>
      </c>
      <c r="D278" t="s">
        <v>22530</v>
      </c>
      <c r="E278" t="s">
        <v>27661</v>
      </c>
      <c r="F278" t="s">
        <v>27500</v>
      </c>
      <c r="H278" t="s">
        <v>22528</v>
      </c>
      <c r="I278" t="s">
        <v>22529</v>
      </c>
      <c r="K278" s="21" t="str">
        <f t="shared" si="10"/>
        <v>{no:277, jlpt:`N4`, tag:`小四年`, word:`英`, han:`ANH`, on:`えい`, kun:`–`, sample:``, note:``, mean:`sáng; tài năng`},</v>
      </c>
      <c r="L278" t="s">
        <v>26030</v>
      </c>
    </row>
    <row r="279" spans="1:12">
      <c r="A279">
        <v>278</v>
      </c>
      <c r="B279" t="s">
        <v>26030</v>
      </c>
      <c r="C279" t="s">
        <v>27488</v>
      </c>
      <c r="D279" t="s">
        <v>22535</v>
      </c>
      <c r="E279" t="s">
        <v>27715</v>
      </c>
      <c r="F279" t="s">
        <v>27642</v>
      </c>
      <c r="H279" t="s">
        <v>21484</v>
      </c>
      <c r="I279" t="s">
        <v>22534</v>
      </c>
      <c r="K279" s="21" t="str">
        <f t="shared" si="10"/>
        <v>{no:278, jlpt:`N4`, tag:`小四年`, word:`菜`, han:`THÁI`, on:`さい`, kun:`な`, sample:``, note:``, mean:`rau; rau cải`},</v>
      </c>
      <c r="L279" t="s">
        <v>26030</v>
      </c>
    </row>
    <row r="280" spans="1:12">
      <c r="A280">
        <v>279</v>
      </c>
      <c r="B280" t="s">
        <v>26031</v>
      </c>
      <c r="C280" t="s">
        <v>27488</v>
      </c>
      <c r="D280" t="s">
        <v>22586</v>
      </c>
      <c r="E280" t="s">
        <v>27789</v>
      </c>
      <c r="F280" t="s">
        <v>27791</v>
      </c>
      <c r="H280" t="s">
        <v>16215</v>
      </c>
      <c r="I280" t="s">
        <v>22585</v>
      </c>
      <c r="K280" s="21" t="str">
        <f t="shared" si="10"/>
        <v>{no:279, jlpt:`N4`, tag:`小五年`, word:`貸`, han:`THẢI`, on:`たい`, kun:`か（す）`, sample:``, note:``, mean:`cho vay`},</v>
      </c>
      <c r="L280" t="s">
        <v>26031</v>
      </c>
    </row>
    <row r="281" spans="1:12">
      <c r="A281">
        <v>280</v>
      </c>
      <c r="B281" t="s">
        <v>26030</v>
      </c>
      <c r="C281" t="s">
        <v>27488</v>
      </c>
      <c r="D281" t="s">
        <v>22311</v>
      </c>
      <c r="E281" t="s">
        <v>27739</v>
      </c>
      <c r="F281" t="s">
        <v>27740</v>
      </c>
      <c r="H281" t="s">
        <v>22309</v>
      </c>
      <c r="I281" t="s">
        <v>22310</v>
      </c>
      <c r="K281" s="21" t="str">
        <f>"{no:"&amp;A281&amp;", jlpt:`"&amp;C281&amp;"`, tag:`"&amp;B281&amp;"`, word:`"&amp;D281&amp;"`, han:`"&amp;H281&amp;"`, on:`"&amp;E281&amp;"`, kun:`"&amp;F281&amp;"`, sample:`"&amp;G281&amp;"`, note:`"&amp;J281&amp;"`, mean:`"&amp;I281&amp;"`},"</f>
        <v>{no:280, jlpt:`N4`, tag:`小四年`, word:`借`, han:`TÁ`, on:`しゃく`, kun:`か（りる）`, sample:``, note:``, mean:`vay mượn; giúp`},</v>
      </c>
      <c r="L281" t="s">
        <v>26030</v>
      </c>
    </row>
    <row r="282" spans="1:12">
      <c r="A282">
        <v>281</v>
      </c>
      <c r="B282" t="s">
        <v>26031</v>
      </c>
      <c r="C282" t="s">
        <v>27488</v>
      </c>
      <c r="D282" t="s">
        <v>22596</v>
      </c>
      <c r="E282" t="s">
        <v>27736</v>
      </c>
      <c r="F282" t="s">
        <v>27500</v>
      </c>
      <c r="H282" t="s">
        <v>22594</v>
      </c>
      <c r="I282" t="s">
        <v>22595</v>
      </c>
      <c r="K282" s="21" t="str">
        <f t="shared" si="10"/>
        <v>{no:281, jlpt:`N4`, tag:`小五年`, word:`質`, han:`CHẤT`, on:`しつ、しち`, kun:`–`, sample:``, note:``, mean:`bản chất; chất vấn. con tin; cầm đồ`},</v>
      </c>
      <c r="L282" t="s">
        <v>26031</v>
      </c>
    </row>
    <row r="283" spans="1:12">
      <c r="A283">
        <v>282</v>
      </c>
      <c r="B283" t="s">
        <v>26032</v>
      </c>
      <c r="C283" t="s">
        <v>27488</v>
      </c>
      <c r="D283" t="s">
        <v>22974</v>
      </c>
      <c r="E283" t="s">
        <v>27549</v>
      </c>
      <c r="F283" t="s">
        <v>27728</v>
      </c>
      <c r="H283" t="s">
        <v>21458</v>
      </c>
      <c r="I283" t="s">
        <v>22973</v>
      </c>
      <c r="K283" s="21" t="str">
        <f t="shared" si="10"/>
        <v>{no:282, jlpt:`N4`, tag:`小六年`, word:`私`, han:`TƯ`, on:`し`, kun:`わたし`, sample:``, note:``, mean:`tôi; riêng tư`},</v>
      </c>
      <c r="L283" t="s">
        <v>26032</v>
      </c>
    </row>
    <row r="284" spans="1:12">
      <c r="A284">
        <v>283</v>
      </c>
      <c r="B284" t="s">
        <v>26032</v>
      </c>
      <c r="C284" t="s">
        <v>27488</v>
      </c>
      <c r="D284" t="s">
        <v>23143</v>
      </c>
      <c r="E284" t="s">
        <v>19520</v>
      </c>
      <c r="F284" t="s">
        <v>27778</v>
      </c>
      <c r="H284" t="s">
        <v>23141</v>
      </c>
      <c r="I284" t="s">
        <v>23142</v>
      </c>
      <c r="K284" s="21" t="str">
        <f t="shared" si="10"/>
        <v>{no:283, jlpt:`N4`, tag:`小六年`, word:`洗`, han:`TẨY`, on:`せん`, kun:`あら（う）`, sample:``, note:``, mean:`rửa;giặt`},</v>
      </c>
      <c r="L284" t="s">
        <v>26032</v>
      </c>
    </row>
    <row r="285" spans="1:12">
      <c r="A285">
        <v>284</v>
      </c>
      <c r="B285" t="s">
        <v>26032</v>
      </c>
      <c r="C285" t="s">
        <v>27488</v>
      </c>
      <c r="D285" t="s">
        <v>23223</v>
      </c>
      <c r="E285" t="s">
        <v>27661</v>
      </c>
      <c r="F285" t="s">
        <v>27662</v>
      </c>
      <c r="H285" t="s">
        <v>23221</v>
      </c>
      <c r="I285" t="s">
        <v>23222</v>
      </c>
      <c r="K285" s="21" t="str">
        <f t="shared" si="10"/>
        <v>{no:284, jlpt:`N4`, tag:`小六年`, word:`映`, han:`ẢNH・ÁNH`, on:`えい`, kun:`うつ（す）、へ（える）`, sample:``, note:``, mean:`Phản chiếu. Bị phản chiếu. Chiếu sáng`},</v>
      </c>
      <c r="L285" t="s">
        <v>26032</v>
      </c>
    </row>
    <row r="286" spans="1:12">
      <c r="A286">
        <v>285</v>
      </c>
      <c r="B286" t="s">
        <v>26029</v>
      </c>
      <c r="C286" t="s">
        <v>27488</v>
      </c>
      <c r="D286" t="s">
        <v>21700</v>
      </c>
      <c r="H286" t="s">
        <v>21232</v>
      </c>
      <c r="I286" t="s">
        <v>21699</v>
      </c>
      <c r="K286" s="21" t="str">
        <f t="shared" si="10"/>
        <v>{no:285, jlpt:`N4`, tag:`小三年`, word:`丁`, han:`ĐINH`, on:``, kun:``, sample:``, note:``, mean:`Số chẵn; đếm (nhà; đậu hũ; súng;. đĩa). Người lớn; can thứ 4; hình chữ T`},</v>
      </c>
      <c r="L286" t="s">
        <v>26029</v>
      </c>
    </row>
    <row r="287" spans="1:12">
      <c r="A287">
        <v>286</v>
      </c>
      <c r="B287" t="s">
        <v>26029</v>
      </c>
      <c r="C287" t="s">
        <v>27488</v>
      </c>
      <c r="D287" t="s">
        <v>21721</v>
      </c>
      <c r="H287" t="s">
        <v>21719</v>
      </c>
      <c r="I287" t="s">
        <v>21720</v>
      </c>
      <c r="K287" s="21" t="str">
        <f t="shared" si="10"/>
        <v>{no:286, jlpt:`N4`, tag:`小三年`, word:`帳`, han:`TRƯƠNG・TRƯỚNG`, on:``, kun:``, sample:``, note:``, mean:`(ghi)sổ;cái màn`},</v>
      </c>
      <c r="L287" t="s">
        <v>26029</v>
      </c>
    </row>
    <row r="288" spans="1:12">
      <c r="A288">
        <v>287</v>
      </c>
      <c r="B288" t="s">
        <v>26029</v>
      </c>
      <c r="C288" t="s">
        <v>27488</v>
      </c>
      <c r="D288" t="s">
        <v>21740</v>
      </c>
      <c r="H288" t="s">
        <v>21738</v>
      </c>
      <c r="I288" t="s">
        <v>21739</v>
      </c>
      <c r="K288" s="21" t="str">
        <f t="shared" si="10"/>
        <v>{no:287, jlpt:`N4`, tag:`小三年`, word:`詩`, han:`THI`, on:``, kun:``, sample:``, note:``, mean:`thơ phú; kinh Thi`},</v>
      </c>
      <c r="L288" t="s">
        <v>26029</v>
      </c>
    </row>
    <row r="289" spans="1:12">
      <c r="A289">
        <v>288</v>
      </c>
      <c r="B289" t="s">
        <v>26029</v>
      </c>
      <c r="C289" t="s">
        <v>27488</v>
      </c>
      <c r="D289" t="s">
        <v>21891</v>
      </c>
      <c r="H289" t="s">
        <v>21889</v>
      </c>
      <c r="I289" t="s">
        <v>21890</v>
      </c>
      <c r="K289" s="21" t="str">
        <f t="shared" si="10"/>
        <v>{no:288, jlpt:`N4`, tag:`小三年`, word:`笛`, han:`ĐỊCH`, on:``, kun:``, sample:``, note:``, mean:`ống sáo`},</v>
      </c>
      <c r="L289" t="s">
        <v>26029</v>
      </c>
    </row>
    <row r="290" spans="1:12">
      <c r="A290">
        <v>289</v>
      </c>
      <c r="B290" t="s">
        <v>26029</v>
      </c>
      <c r="C290" t="s">
        <v>27488</v>
      </c>
      <c r="D290" t="s">
        <v>21909</v>
      </c>
      <c r="H290" t="s">
        <v>21907</v>
      </c>
      <c r="I290" t="s">
        <v>21908</v>
      </c>
      <c r="K290" s="21" t="str">
        <f t="shared" si="10"/>
        <v>{no:289, jlpt:`N4`, tag:`小三年`, word:`豆`, han:`ĐẬU`, on:``, kun:``, sample:``, note:``, mean:`hạt đậu (đỗ); nhỏ`},</v>
      </c>
      <c r="L290" t="s">
        <v>26029</v>
      </c>
    </row>
    <row r="291" spans="1:12">
      <c r="A291">
        <v>290</v>
      </c>
      <c r="B291" t="s">
        <v>26029</v>
      </c>
      <c r="C291" t="s">
        <v>27488</v>
      </c>
      <c r="D291" t="s">
        <v>21920</v>
      </c>
      <c r="H291" t="s">
        <v>15367</v>
      </c>
      <c r="I291" t="s">
        <v>21919</v>
      </c>
      <c r="K291" s="21" t="str">
        <f t="shared" si="10"/>
        <v>{no:290, jlpt:`N4`, tag:`小三年`, word:`昭`, han:`CHIÊU`, on:``, kun:``, sample:``, note:``, mean:`Sáng;rõ rệt`},</v>
      </c>
      <c r="L291" t="s">
        <v>26029</v>
      </c>
    </row>
    <row r="292" spans="1:12">
      <c r="A292">
        <v>291</v>
      </c>
      <c r="B292" t="s">
        <v>26029</v>
      </c>
      <c r="C292" t="s">
        <v>27488</v>
      </c>
      <c r="D292" t="s">
        <v>21994</v>
      </c>
      <c r="H292" t="s">
        <v>21855</v>
      </c>
      <c r="I292" t="s">
        <v>21993</v>
      </c>
      <c r="K292" s="21" t="str">
        <f t="shared" si="10"/>
        <v>{no:291, jlpt:`N4`, tag:`小三年`, word:`羊`, han:`DƯƠNG`, on:``, kun:``, sample:``, note:``, mean:`cừu; dê`},</v>
      </c>
      <c r="L292" t="s">
        <v>26029</v>
      </c>
    </row>
    <row r="293" spans="1:12">
      <c r="A293">
        <v>292</v>
      </c>
      <c r="B293" t="s">
        <v>26029</v>
      </c>
      <c r="C293" t="s">
        <v>27488</v>
      </c>
      <c r="D293" t="s">
        <v>22044</v>
      </c>
      <c r="H293" t="s">
        <v>21332</v>
      </c>
      <c r="I293" t="s">
        <v>22043</v>
      </c>
      <c r="K293" s="21" t="str">
        <f t="shared" si="10"/>
        <v>{no:292, jlpt:`N4`, tag:`小三年`, word:`宮`, han:`CUNG`, on:``, kun:``, sample:``, note:``, mean:`Đến;hoàng hành`},</v>
      </c>
      <c r="L293" t="s">
        <v>26029</v>
      </c>
    </row>
    <row r="294" spans="1:12">
      <c r="A294">
        <v>293</v>
      </c>
      <c r="B294" t="s">
        <v>26028</v>
      </c>
      <c r="C294" t="s">
        <v>27488</v>
      </c>
      <c r="D294" t="s">
        <v>21334</v>
      </c>
      <c r="H294" t="s">
        <v>21332</v>
      </c>
      <c r="I294" t="s">
        <v>21333</v>
      </c>
      <c r="K294" s="21" t="str">
        <f t="shared" si="10"/>
        <v>{no:293, jlpt:`N4`, tag:`小二年`, word:`弓`, han:`CUNG`, on:``, kun:``, sample:``, note:``, mean:`Cung;cây kéo vĩ cầm`},</v>
      </c>
      <c r="L294" t="s">
        <v>26028</v>
      </c>
    </row>
    <row r="295" spans="1:12">
      <c r="A295">
        <v>294</v>
      </c>
      <c r="B295" t="s">
        <v>26028</v>
      </c>
      <c r="C295" t="s">
        <v>27488</v>
      </c>
      <c r="D295" t="s">
        <v>21474</v>
      </c>
      <c r="H295" t="s">
        <v>15218</v>
      </c>
      <c r="I295" t="s">
        <v>21473</v>
      </c>
      <c r="K295" s="21" t="str">
        <f t="shared" si="10"/>
        <v>{no:294, jlpt:`N4`, tag:`小二年`, word:`汽`, han:`KHÍ`, on:``, kun:``, sample:``, note:``, mean:`Hơi nước`},</v>
      </c>
      <c r="L295" t="s">
        <v>26028</v>
      </c>
    </row>
    <row r="296" spans="1:12">
      <c r="A296">
        <v>295</v>
      </c>
      <c r="B296" t="s">
        <v>26028</v>
      </c>
      <c r="C296" t="s">
        <v>27488</v>
      </c>
      <c r="D296" t="s">
        <v>21517</v>
      </c>
      <c r="H296" t="s">
        <v>21515</v>
      </c>
      <c r="I296" t="s">
        <v>21516</v>
      </c>
      <c r="K296" s="21" t="str">
        <f t="shared" si="10"/>
        <v>{no:295, jlpt:`N4`, tag:`小二年`, word:`刀`, han:`ĐAO`, on:``, kun:``, sample:``, note:``, mean:`Cây đao; dao; kiếm`},</v>
      </c>
      <c r="L296" t="s">
        <v>26028</v>
      </c>
    </row>
    <row r="297" spans="1:12">
      <c r="A297">
        <v>296</v>
      </c>
      <c r="B297" t="s">
        <v>26028</v>
      </c>
      <c r="C297" t="s">
        <v>27488</v>
      </c>
      <c r="D297" t="s">
        <v>21581</v>
      </c>
      <c r="H297" t="s">
        <v>21579</v>
      </c>
      <c r="I297" t="s">
        <v>21580</v>
      </c>
      <c r="J297" t="s">
        <v>28198</v>
      </c>
      <c r="K297" s="21" t="str">
        <f t="shared" si="10"/>
        <v>{no:296, jlpt:`N4`, tag:`小二年`, word:`矢`, han:`THỈ`, on:``, kun:``, sample:``, note:`(chú ý chữ dễ nhầm 矢 THỈ; 失 THẤT)`, mean:`cây tên`},</v>
      </c>
      <c r="L297" t="s">
        <v>26028</v>
      </c>
    </row>
    <row r="298" spans="1:12">
      <c r="A298">
        <v>297</v>
      </c>
      <c r="B298" t="s">
        <v>26028</v>
      </c>
      <c r="C298" t="s">
        <v>27488</v>
      </c>
      <c r="D298" t="s">
        <v>21598</v>
      </c>
      <c r="H298" t="s">
        <v>20394</v>
      </c>
      <c r="I298" t="s">
        <v>21597</v>
      </c>
      <c r="K298" s="21" t="str">
        <f t="shared" si="10"/>
        <v>{no:297, jlpt:`N4`, tag:`小二年`, word:`里`, han:`LÝ`, on:``, kun:``, sample:``, note:``, mean:`đơn vị = 2.9Km. quê làng`},</v>
      </c>
      <c r="L298" t="s">
        <v>26028</v>
      </c>
    </row>
    <row r="299" spans="1:12">
      <c r="A299">
        <v>298</v>
      </c>
      <c r="B299" t="s">
        <v>26028</v>
      </c>
      <c r="C299" t="s">
        <v>27488</v>
      </c>
      <c r="D299" t="s">
        <v>8789</v>
      </c>
      <c r="E299" t="s">
        <v>27890</v>
      </c>
      <c r="F299" t="s">
        <v>8787</v>
      </c>
      <c r="H299" t="s">
        <v>14651</v>
      </c>
      <c r="I299" t="s">
        <v>21547</v>
      </c>
      <c r="K299" s="21" t="str">
        <f t="shared" si="10"/>
        <v>{no:298, jlpt:`N4`, tag:`小二年`, word:`内`, han:`NỘI`, on:`ない、だい`, kun:`うち`, sample:``, note:``, mean:`bên trong`},</v>
      </c>
      <c r="L299" t="s">
        <v>26028</v>
      </c>
    </row>
    <row r="300" spans="1:12">
      <c r="A300">
        <v>299</v>
      </c>
      <c r="B300" t="s">
        <v>26028</v>
      </c>
      <c r="C300" t="s">
        <v>27488</v>
      </c>
      <c r="D300" t="s">
        <v>21608</v>
      </c>
      <c r="E300" t="s">
        <v>20989</v>
      </c>
      <c r="F300" t="s">
        <v>27877</v>
      </c>
      <c r="H300" t="s">
        <v>21606</v>
      </c>
      <c r="I300" t="s">
        <v>21607</v>
      </c>
      <c r="K300" s="21" t="str">
        <f t="shared" si="10"/>
        <v>{no:299, jlpt:`N4`, tag:`小二年`, word:`交`, han:`GIAO`, on:`こう`, kun:`まじ（わる）、ま（ぜる）、ま（ざる）、か（う）`, sample:``, note:``, mean:`qua lại. trộn lẫn. . . . liên hiệp`},</v>
      </c>
      <c r="L300" t="s">
        <v>26028</v>
      </c>
    </row>
    <row r="301" spans="1:12">
      <c r="A301">
        <v>300</v>
      </c>
      <c r="B301" t="s">
        <v>26030</v>
      </c>
      <c r="C301" t="s">
        <v>27488</v>
      </c>
      <c r="D301" t="s">
        <v>22217</v>
      </c>
      <c r="H301" t="s">
        <v>21830</v>
      </c>
      <c r="I301" t="s">
        <v>22216</v>
      </c>
      <c r="K301" s="21" t="str">
        <f t="shared" si="10"/>
        <v>{no:300, jlpt:`N4`, tag:`小四年`, word:`士`, han:`SĨ`, on:``, kun:``, sample:``, note:``, mean:`Con trai;học trò;lính;chuyên viên`},</v>
      </c>
      <c r="L301" t="s">
        <v>26030</v>
      </c>
    </row>
    <row r="302" spans="1:12">
      <c r="A302">
        <v>301</v>
      </c>
      <c r="B302" t="s">
        <v>26027</v>
      </c>
      <c r="C302" t="s">
        <v>27489</v>
      </c>
      <c r="D302" t="s">
        <v>13473</v>
      </c>
      <c r="E302" t="s">
        <v>27500</v>
      </c>
      <c r="F302" t="s">
        <v>13471</v>
      </c>
      <c r="H302" t="s">
        <v>16150</v>
      </c>
      <c r="I302" t="s">
        <v>21136</v>
      </c>
      <c r="K302" s="21" t="str">
        <f t="shared" si="10"/>
        <v>{no:301, jlpt:`N3`, tag:`小一年`, word:`貝`, han:`BỐI`, on:`–`, kun:`かい`, sample:``, note:``, mean:`con sò; ốc`},</v>
      </c>
      <c r="L302" t="s">
        <v>26027</v>
      </c>
    </row>
    <row r="303" spans="1:12">
      <c r="A303">
        <v>302</v>
      </c>
      <c r="B303" t="s">
        <v>26027</v>
      </c>
      <c r="C303" t="s">
        <v>27489</v>
      </c>
      <c r="D303" t="s">
        <v>21142</v>
      </c>
      <c r="E303" t="s">
        <v>27863</v>
      </c>
      <c r="F303" t="s">
        <v>27500</v>
      </c>
      <c r="H303" t="s">
        <v>21140</v>
      </c>
      <c r="I303" t="s">
        <v>21141</v>
      </c>
      <c r="K303" s="21" t="str">
        <f t="shared" si="10"/>
        <v>{no:302, jlpt:`N3`, tag:`小一年`, word:`王`, han:`VƯƠNG`, on:`おう、のう`, kun:`–`, sample:``, note:``, mean:`vua`},</v>
      </c>
      <c r="L303" t="s">
        <v>26027</v>
      </c>
    </row>
    <row r="304" spans="1:12">
      <c r="A304">
        <v>303</v>
      </c>
      <c r="B304" t="s">
        <v>26027</v>
      </c>
      <c r="C304" t="s">
        <v>27489</v>
      </c>
      <c r="D304" t="s">
        <v>9558</v>
      </c>
      <c r="E304" t="s">
        <v>27864</v>
      </c>
      <c r="F304" t="s">
        <v>9556</v>
      </c>
      <c r="H304" t="s">
        <v>14911</v>
      </c>
      <c r="I304" t="s">
        <v>21143</v>
      </c>
      <c r="K304" s="21" t="str">
        <f t="shared" si="10"/>
        <v>{no:303, jlpt:`N3`, tag:`小一年`, word:`玉`, han:`NGỌC`, on:`ぎょく`, kun:`たま`, sample:``, note:``, mean:`đá quý; hình tròn`},</v>
      </c>
      <c r="L304" t="s">
        <v>26027</v>
      </c>
    </row>
    <row r="305" spans="1:12">
      <c r="A305">
        <v>304</v>
      </c>
      <c r="B305" t="s">
        <v>26027</v>
      </c>
      <c r="C305" t="s">
        <v>27489</v>
      </c>
      <c r="D305" t="s">
        <v>11810</v>
      </c>
      <c r="E305" t="s">
        <v>27549</v>
      </c>
      <c r="F305" t="s">
        <v>11808</v>
      </c>
      <c r="H305" t="s">
        <v>15627</v>
      </c>
      <c r="I305" t="s">
        <v>21184</v>
      </c>
      <c r="K305" s="21" t="str">
        <f t="shared" si="10"/>
        <v>{no:304, jlpt:`N3`, tag:`小一年`, word:`糸`, han:`MỊCH`, on:`し`, kun:`いと`, sample:``, note:``, mean:`chỉ; tơ`},</v>
      </c>
      <c r="L305" t="s">
        <v>26027</v>
      </c>
    </row>
    <row r="306" spans="1:12">
      <c r="A306">
        <v>305</v>
      </c>
      <c r="B306" t="s">
        <v>26027</v>
      </c>
      <c r="C306" t="s">
        <v>27489</v>
      </c>
      <c r="D306" t="s">
        <v>8696</v>
      </c>
      <c r="E306" t="s">
        <v>27865</v>
      </c>
      <c r="F306" t="s">
        <v>8694</v>
      </c>
      <c r="H306" t="s">
        <v>14619</v>
      </c>
      <c r="I306" t="s">
        <v>21214</v>
      </c>
      <c r="K306" s="21" t="str">
        <f t="shared" si="10"/>
        <v>{no:305, jlpt:`N3`, tag:`小一年`, word:`石`, han:`THẠCH`, on:`せき、しゃく、こく`, kun:`いし`, sample:``, note:``, mean:`đá. . . đơn vị khốI lượng (=180...)`},</v>
      </c>
      <c r="L306" t="s">
        <v>26027</v>
      </c>
    </row>
    <row r="307" spans="1:12">
      <c r="A307">
        <v>306</v>
      </c>
      <c r="B307" t="s">
        <v>26027</v>
      </c>
      <c r="C307" t="s">
        <v>27489</v>
      </c>
      <c r="D307" t="s">
        <v>13501</v>
      </c>
      <c r="E307" t="s">
        <v>7802</v>
      </c>
      <c r="F307" t="s">
        <v>13499</v>
      </c>
      <c r="H307" t="s">
        <v>16159</v>
      </c>
      <c r="I307" t="s">
        <v>21224</v>
      </c>
      <c r="K307" s="21" t="str">
        <f t="shared" si="10"/>
        <v>{no:306, jlpt:`N3`, tag:`小一年`, word:`竹`, han:`TRÚC`, on:`ちく`, kun:`たけ`, sample:``, note:``, mean:`tre; trúc`},</v>
      </c>
      <c r="L307" t="s">
        <v>26027</v>
      </c>
    </row>
    <row r="308" spans="1:12">
      <c r="A308">
        <v>307</v>
      </c>
      <c r="B308" t="s">
        <v>26027</v>
      </c>
      <c r="C308" t="s">
        <v>27489</v>
      </c>
      <c r="D308" t="s">
        <v>11965</v>
      </c>
      <c r="E308" t="s">
        <v>27598</v>
      </c>
      <c r="F308" t="s">
        <v>11963</v>
      </c>
      <c r="H308" t="s">
        <v>15679</v>
      </c>
      <c r="I308" t="s">
        <v>21225</v>
      </c>
      <c r="K308" s="21" t="str">
        <f t="shared" si="10"/>
        <v>{no:307, jlpt:`N3`, tag:`小一年`, word:`虫`, han:`TRÙNG`, on:`ちゅう`, kun:`むし`, sample:``, note:``, mean:`sâu bọ; người đam mê (sâu rượu);. động vật`},</v>
      </c>
      <c r="L308" t="s">
        <v>26027</v>
      </c>
    </row>
    <row r="309" spans="1:12">
      <c r="A309">
        <v>308</v>
      </c>
      <c r="B309" t="s">
        <v>26027</v>
      </c>
      <c r="C309" t="s">
        <v>27489</v>
      </c>
      <c r="D309" t="s">
        <v>12586</v>
      </c>
      <c r="E309" t="s">
        <v>20983</v>
      </c>
      <c r="F309" t="s">
        <v>12584</v>
      </c>
      <c r="H309" t="s">
        <v>15873</v>
      </c>
      <c r="I309" t="s">
        <v>21309</v>
      </c>
      <c r="K309" s="21" t="str">
        <f t="shared" si="10"/>
        <v>{no:308, jlpt:`N3`, tag:`小一年`, word:`草`, han:`THẢO`, on:`そう`, kun:`くさ`, sample:``, note:``, mean:`có; bản nháp; viết láu; đất trồng`},</v>
      </c>
      <c r="L309" t="s">
        <v>26027</v>
      </c>
    </row>
    <row r="310" spans="1:12">
      <c r="A310">
        <v>309</v>
      </c>
      <c r="B310" t="s">
        <v>26028</v>
      </c>
      <c r="C310" t="s">
        <v>27489</v>
      </c>
      <c r="D310" t="s">
        <v>9263</v>
      </c>
      <c r="E310" t="s">
        <v>27497</v>
      </c>
      <c r="F310" t="s">
        <v>27866</v>
      </c>
      <c r="H310" t="s">
        <v>14816</v>
      </c>
      <c r="I310" t="s">
        <v>21315</v>
      </c>
      <c r="K310" s="21" t="str">
        <f t="shared" si="10"/>
        <v>{no:309, jlpt:`N3`, tag:`小二年`, word:`羽`, han:`VŨ`, on:`う`, kun:`はね、は、わ`, sample:``, note:``, mean:`lông; cánh`},</v>
      </c>
      <c r="L310" t="s">
        <v>26028</v>
      </c>
    </row>
    <row r="311" spans="1:12">
      <c r="A311">
        <v>310</v>
      </c>
      <c r="B311" t="s">
        <v>26028</v>
      </c>
      <c r="C311" t="s">
        <v>27489</v>
      </c>
      <c r="D311" t="s">
        <v>13865</v>
      </c>
      <c r="E311" t="s">
        <v>27776</v>
      </c>
      <c r="F311" t="s">
        <v>13863</v>
      </c>
      <c r="H311" t="s">
        <v>16276</v>
      </c>
      <c r="I311" t="s">
        <v>21316</v>
      </c>
      <c r="K311" s="21" t="str">
        <f t="shared" si="10"/>
        <v>{no:310, jlpt:`N3`, tag:`小二年`, word:`雪`, han:`TUYẾT`, on:`せつ`, kun:`ゆき`, sample:``, note:``, mean:`tuyết`},</v>
      </c>
      <c r="L311" t="s">
        <v>26028</v>
      </c>
    </row>
    <row r="312" spans="1:12">
      <c r="A312">
        <v>311</v>
      </c>
      <c r="B312" t="s">
        <v>26028</v>
      </c>
      <c r="C312" t="s">
        <v>27489</v>
      </c>
      <c r="D312" t="s">
        <v>13885</v>
      </c>
      <c r="E312" t="s">
        <v>27659</v>
      </c>
      <c r="F312" t="s">
        <v>13883</v>
      </c>
      <c r="H312" t="s">
        <v>16283</v>
      </c>
      <c r="I312" t="s">
        <v>21317</v>
      </c>
      <c r="K312" s="21" t="str">
        <f t="shared" si="10"/>
        <v>{no:311, jlpt:`N3`, tag:`小二年`, word:`雲`, han:`VÂN`, on:`うん`, kun:`くも`, sample:``, note:``, mean:`mây`},</v>
      </c>
      <c r="L312" t="s">
        <v>26028</v>
      </c>
    </row>
    <row r="313" spans="1:12">
      <c r="A313">
        <v>312</v>
      </c>
      <c r="B313" t="s">
        <v>26028</v>
      </c>
      <c r="C313" t="s">
        <v>27489</v>
      </c>
      <c r="D313" t="s">
        <v>21322</v>
      </c>
      <c r="E313" t="s">
        <v>12168</v>
      </c>
      <c r="F313" t="s">
        <v>27500</v>
      </c>
      <c r="H313" t="s">
        <v>21320</v>
      </c>
      <c r="I313" t="s">
        <v>21321</v>
      </c>
      <c r="K313" s="21" t="str">
        <f t="shared" si="10"/>
        <v>{no:312, jlpt:`N3`, tag:`小二年`, word:`科`, han:`KHOA`, on:`か`, kun:`–`, sample:``, note:``, mean:`môn; ban; hình phạt; cách thức`},</v>
      </c>
      <c r="L313" t="s">
        <v>26028</v>
      </c>
    </row>
    <row r="314" spans="1:12">
      <c r="A314">
        <v>313</v>
      </c>
      <c r="B314" t="s">
        <v>26028</v>
      </c>
      <c r="C314" t="s">
        <v>27489</v>
      </c>
      <c r="D314" t="s">
        <v>12771</v>
      </c>
      <c r="E314" t="s">
        <v>27868</v>
      </c>
      <c r="F314" t="s">
        <v>27869</v>
      </c>
      <c r="H314" t="s">
        <v>15934</v>
      </c>
      <c r="I314" t="s">
        <v>21331</v>
      </c>
      <c r="K314" s="21" t="str">
        <f t="shared" si="10"/>
        <v>{no:313, jlpt:`N3`, tag:`小二年`, word:`角`, han:`GIÁC`, on:`かく`, kun:`かど、つの`, sample:``, note:``, mean:`góc cạnh. sừng; gạc`},</v>
      </c>
      <c r="L314" t="s">
        <v>26028</v>
      </c>
    </row>
    <row r="315" spans="1:12">
      <c r="A315">
        <v>314</v>
      </c>
      <c r="B315" t="s">
        <v>26028</v>
      </c>
      <c r="C315" t="s">
        <v>27489</v>
      </c>
      <c r="D315" t="s">
        <v>21374</v>
      </c>
      <c r="E315" t="s">
        <v>10517</v>
      </c>
      <c r="F315" t="s">
        <v>27872</v>
      </c>
      <c r="H315" t="s">
        <v>21372</v>
      </c>
      <c r="I315" t="s">
        <v>21373</v>
      </c>
      <c r="K315" s="21" t="str">
        <f t="shared" si="10"/>
        <v>{no:314, jlpt:`N3`, tag:`小二年`, word:`記`, han:`KÝ`, on:`き`, kun:`しる（す）`, sample:``, note:``, mean:`viết; ghi`},</v>
      </c>
      <c r="L315" t="s">
        <v>26028</v>
      </c>
    </row>
    <row r="316" spans="1:12">
      <c r="A316">
        <v>315</v>
      </c>
      <c r="B316" t="s">
        <v>26028</v>
      </c>
      <c r="C316" t="s">
        <v>27489</v>
      </c>
      <c r="D316" t="s">
        <v>12383</v>
      </c>
      <c r="E316" t="s">
        <v>27269</v>
      </c>
      <c r="F316" t="s">
        <v>12381</v>
      </c>
      <c r="H316" t="s">
        <v>15815</v>
      </c>
      <c r="I316" t="s">
        <v>21404</v>
      </c>
      <c r="K316" s="21" t="str">
        <f t="shared" si="10"/>
        <v>{no:315, jlpt:`N3`, tag:`小二年`, word:`岩`, han:`NHAM`, on:`がん`, kun:`いわ`, sample:``, note:``, mean:`Đất đá`},</v>
      </c>
      <c r="L316" t="s">
        <v>26028</v>
      </c>
    </row>
    <row r="317" spans="1:12">
      <c r="A317">
        <v>316</v>
      </c>
      <c r="B317" t="s">
        <v>26028</v>
      </c>
      <c r="C317" t="s">
        <v>27489</v>
      </c>
      <c r="D317" t="s">
        <v>21415</v>
      </c>
      <c r="E317" t="s">
        <v>27715</v>
      </c>
      <c r="F317" t="s">
        <v>27879</v>
      </c>
      <c r="H317" t="s">
        <v>14785</v>
      </c>
      <c r="I317" t="s">
        <v>21414</v>
      </c>
      <c r="K317" s="21" t="str">
        <f t="shared" si="10"/>
        <v>{no:316, jlpt:`N3`, tag:`小二年`, word:`細`, han:`TẾ`, on:`さい`, kun:`ほそ（い）、こま（かい）`, sample:``, note:``, mean:`hẹp. mỏng. làm mỏng. nhỏ; chi tiết`},</v>
      </c>
      <c r="L317" t="s">
        <v>26028</v>
      </c>
    </row>
    <row r="318" spans="1:12">
      <c r="A318">
        <v>317</v>
      </c>
      <c r="B318" t="s">
        <v>26028</v>
      </c>
      <c r="C318" t="s">
        <v>27489</v>
      </c>
      <c r="D318" t="s">
        <v>12999</v>
      </c>
      <c r="E318" t="s">
        <v>27507</v>
      </c>
      <c r="F318" t="s">
        <v>27500</v>
      </c>
      <c r="H318" t="s">
        <v>16004</v>
      </c>
      <c r="I318" t="s">
        <v>21416</v>
      </c>
      <c r="K318" s="21" t="str">
        <f t="shared" si="10"/>
        <v>{no:317, jlpt:`N3`, tag:`小二年`, word:`絵`, han:`HỘI`, on:`かい、え`, kun:`–`, sample:``, note:``, mean:`bức vẽ`},</v>
      </c>
      <c r="L318" t="s">
        <v>26028</v>
      </c>
    </row>
    <row r="319" spans="1:12">
      <c r="A319">
        <v>318</v>
      </c>
      <c r="B319" t="s">
        <v>26028</v>
      </c>
      <c r="C319" t="s">
        <v>27489</v>
      </c>
      <c r="D319" t="s">
        <v>19519</v>
      </c>
      <c r="E319" t="s">
        <v>19520</v>
      </c>
      <c r="F319" t="s">
        <v>27500</v>
      </c>
      <c r="H319" t="s">
        <v>20062</v>
      </c>
      <c r="I319" t="s">
        <v>21417</v>
      </c>
      <c r="K319" s="21" t="str">
        <f t="shared" si="10"/>
        <v>{no:318, jlpt:`N3`, tag:`小二年`, word:`線`, han:`TUYẾN`, on:`せん`, kun:`–`, sample:``, note:``, mean:`đường; dây`},</v>
      </c>
      <c r="L319" t="s">
        <v>26028</v>
      </c>
    </row>
    <row r="320" spans="1:12">
      <c r="A320">
        <v>319</v>
      </c>
      <c r="B320" t="s">
        <v>26028</v>
      </c>
      <c r="C320" t="s">
        <v>27489</v>
      </c>
      <c r="D320" t="s">
        <v>21432</v>
      </c>
      <c r="E320" t="s">
        <v>27715</v>
      </c>
      <c r="F320" t="s">
        <v>27500</v>
      </c>
      <c r="H320" t="s">
        <v>21430</v>
      </c>
      <c r="I320" t="s">
        <v>21431</v>
      </c>
      <c r="K320" s="21" t="str">
        <f t="shared" si="10"/>
        <v>{no:319, jlpt:`N3`, tag:`小二年`, word:`才`, han:`TÀI`, on:`さい`, kun:`–`, sample:``, note:``, mean:`giỏi; khả năng; tuổi`},</v>
      </c>
      <c r="L320" t="s">
        <v>26028</v>
      </c>
    </row>
    <row r="321" spans="1:12">
      <c r="A321">
        <v>320</v>
      </c>
      <c r="B321" t="s">
        <v>26028</v>
      </c>
      <c r="C321" t="s">
        <v>27489</v>
      </c>
      <c r="D321" t="s">
        <v>13738</v>
      </c>
      <c r="E321" t="s">
        <v>19520</v>
      </c>
      <c r="F321" t="s">
        <v>27883</v>
      </c>
      <c r="H321" t="s">
        <v>16237</v>
      </c>
      <c r="I321" t="s">
        <v>21435</v>
      </c>
      <c r="K321" s="21" t="str">
        <f t="shared" si="10"/>
        <v>{no:320, jlpt:`N3`, tag:`小二年`, word:`船`, han:`THUYỀN`, on:`せん`, kun:`ふな、ふね`, sample:``, note:``, mean:`cái ghe (tàu)`},</v>
      </c>
      <c r="L321" t="s">
        <v>26028</v>
      </c>
    </row>
    <row r="322" spans="1:12">
      <c r="A322">
        <v>321</v>
      </c>
      <c r="B322" t="s">
        <v>26028</v>
      </c>
      <c r="C322" t="s">
        <v>27489</v>
      </c>
      <c r="D322" t="s">
        <v>21480</v>
      </c>
      <c r="E322" t="s">
        <v>14190</v>
      </c>
      <c r="F322" t="s">
        <v>27500</v>
      </c>
      <c r="H322" t="s">
        <v>21478</v>
      </c>
      <c r="I322" t="s">
        <v>21479</v>
      </c>
      <c r="K322" s="21" t="str">
        <f t="shared" ref="K322:K385" si="11">"{no:"&amp;A322&amp;", jlpt:`"&amp;C322&amp;"`, tag:`"&amp;B322&amp;"`, word:`"&amp;D322&amp;"`, han:`"&amp;H322&amp;"`, on:`"&amp;E322&amp;"`, kun:`"&amp;F322&amp;"`, sample:`"&amp;G322&amp;"`, note:`"&amp;J322&amp;"`, mean:`"&amp;I322&amp;"`},"</f>
        <v>{no:321, jlpt:`N3`, tag:`小二年`, word:`活`, han:`HOẠT`, on:`かつ`, kun:`–`, sample:``, note:``, mean:`Sống;sinh hoạt;mạnh khỏe`},</v>
      </c>
      <c r="L322" t="s">
        <v>26028</v>
      </c>
    </row>
    <row r="323" spans="1:12">
      <c r="A323">
        <v>322</v>
      </c>
      <c r="B323" t="s">
        <v>26028</v>
      </c>
      <c r="C323" t="s">
        <v>27489</v>
      </c>
      <c r="D323" t="s">
        <v>12871</v>
      </c>
      <c r="E323" t="s">
        <v>27552</v>
      </c>
      <c r="F323" t="s">
        <v>12869</v>
      </c>
      <c r="H323" t="s">
        <v>15962</v>
      </c>
      <c r="I323" t="s">
        <v>12870</v>
      </c>
      <c r="K323" s="21" t="str">
        <f t="shared" si="11"/>
        <v>{no:322, jlpt:`N3`, tag:`小二年`, word:`寺`, han:`TỰ`, on:`じ`, kun:`てら`, sample:``, note:``, mean:`Chùa`},</v>
      </c>
      <c r="L323" t="s">
        <v>26028</v>
      </c>
    </row>
    <row r="324" spans="1:12">
      <c r="A324">
        <v>323</v>
      </c>
      <c r="B324" t="s">
        <v>26028</v>
      </c>
      <c r="C324" t="s">
        <v>27489</v>
      </c>
      <c r="D324" t="s">
        <v>12922</v>
      </c>
      <c r="E324" t="s">
        <v>27542</v>
      </c>
      <c r="F324" t="s">
        <v>12921</v>
      </c>
      <c r="H324" t="s">
        <v>15978</v>
      </c>
      <c r="I324" t="s">
        <v>21487</v>
      </c>
      <c r="K324" s="21" t="str">
        <f t="shared" si="11"/>
        <v>{no:323, jlpt:`N3`, tag:`小二年`, word:`谷`, han:`CỐC`, on:`こく`, kun:`たに`, sample:``, note:``, mean:`thung lũng; khe núi`},</v>
      </c>
      <c r="L324" t="s">
        <v>26028</v>
      </c>
    </row>
    <row r="325" spans="1:12">
      <c r="A325">
        <v>324</v>
      </c>
      <c r="B325" t="s">
        <v>26028</v>
      </c>
      <c r="C325" t="s">
        <v>27489</v>
      </c>
      <c r="D325" t="s">
        <v>21493</v>
      </c>
      <c r="E325" t="s">
        <v>27546</v>
      </c>
      <c r="F325" t="s">
        <v>27500</v>
      </c>
      <c r="H325" t="s">
        <v>21491</v>
      </c>
      <c r="I325" t="s">
        <v>21492</v>
      </c>
      <c r="J325" t="s">
        <v>28175</v>
      </c>
      <c r="K325" s="21" t="str">
        <f t="shared" si="11"/>
        <v>{no:324, jlpt:`N3`, tag:`小二年`, word:`算`, han:`TOÁN`, on:`さん`, kun:`–`, sample:``, note:`Bàn tính bằng trúc dùng để tính toán bằng cách "tay khẩy, mắt nhìn"`, mean:`đếm; tính`},</v>
      </c>
      <c r="L325" t="s">
        <v>26028</v>
      </c>
    </row>
    <row r="326" spans="1:12">
      <c r="A326">
        <v>325</v>
      </c>
      <c r="B326" t="s">
        <v>26028</v>
      </c>
      <c r="C326" t="s">
        <v>27489</v>
      </c>
      <c r="D326" t="s">
        <v>21501</v>
      </c>
      <c r="E326" t="s">
        <v>1378</v>
      </c>
      <c r="F326" t="s">
        <v>27896</v>
      </c>
      <c r="H326" t="s">
        <v>15770</v>
      </c>
      <c r="I326" t="s">
        <v>21500</v>
      </c>
      <c r="K326" s="21" t="str">
        <f t="shared" si="11"/>
        <v>{no:325, jlpt:`N3`, tag:`小二年`, word:`鳴`, han:`MINH`, on:`めい`, kun:`な（く）、な（る）`, sample:``, note:``, mean:`Kêu;hót. Rung chuông`},</v>
      </c>
      <c r="L326" t="s">
        <v>26028</v>
      </c>
    </row>
    <row r="327" spans="1:12">
      <c r="A327">
        <v>326</v>
      </c>
      <c r="B327" t="s">
        <v>26028</v>
      </c>
      <c r="C327" t="s">
        <v>27489</v>
      </c>
      <c r="D327" t="s">
        <v>21503</v>
      </c>
      <c r="E327" t="s">
        <v>12991</v>
      </c>
      <c r="F327" t="s">
        <v>27889</v>
      </c>
      <c r="H327" t="s">
        <v>15141</v>
      </c>
      <c r="I327" t="s">
        <v>21502</v>
      </c>
      <c r="K327" s="21" t="str">
        <f t="shared" si="11"/>
        <v>{no:326, jlpt:`N3`, tag:`小二年`, word:`当`, han:`ĐƯƠNG`, on:`とう`, kun:`あ（たる）`, sample:``, note:``, mean:`Bây giờ. Gặp;đánh;gánh vác;hợp. . mỗi`},</v>
      </c>
      <c r="L327" t="s">
        <v>26028</v>
      </c>
    </row>
    <row r="328" spans="1:12">
      <c r="A328">
        <v>327</v>
      </c>
      <c r="B328" t="s">
        <v>26028</v>
      </c>
      <c r="C328" t="s">
        <v>27489</v>
      </c>
      <c r="D328" t="s">
        <v>21509</v>
      </c>
      <c r="E328" t="s">
        <v>27894</v>
      </c>
      <c r="F328" t="s">
        <v>27500</v>
      </c>
      <c r="H328" t="s">
        <v>21507</v>
      </c>
      <c r="I328" t="s">
        <v>21508</v>
      </c>
      <c r="K328" s="21" t="str">
        <f t="shared" si="11"/>
        <v>{no:327, jlpt:`N3`, tag:`小二年`, word:`番`, han:`PHIÊN`, on:`ばん`, kun:`–`, sample:``, note:``, mean:`số; thứ tự; để ý xem`},</v>
      </c>
      <c r="L328" t="s">
        <v>26028</v>
      </c>
    </row>
    <row r="329" spans="1:12">
      <c r="A329">
        <v>328</v>
      </c>
      <c r="B329" t="s">
        <v>26028</v>
      </c>
      <c r="C329" t="s">
        <v>27489</v>
      </c>
      <c r="D329" t="s">
        <v>21535</v>
      </c>
      <c r="E329" t="s">
        <v>27583</v>
      </c>
      <c r="F329" t="s">
        <v>14135</v>
      </c>
      <c r="H329" t="s">
        <v>16362</v>
      </c>
      <c r="I329" t="s">
        <v>21534</v>
      </c>
      <c r="K329" s="21" t="str">
        <f t="shared" si="11"/>
        <v>{no:328, jlpt:`N3`, tag:`小二年`, word:`星`, han:`TINH`, on:`せい、しょう`, kun:`ほし`, sample:``, note:``, mean:`Ngôi sao;thiên thể`},</v>
      </c>
      <c r="L329" t="s">
        <v>26028</v>
      </c>
    </row>
    <row r="330" spans="1:12">
      <c r="A330">
        <v>329</v>
      </c>
      <c r="B330" t="s">
        <v>26028</v>
      </c>
      <c r="C330" t="s">
        <v>27489</v>
      </c>
      <c r="D330" t="s">
        <v>21543</v>
      </c>
      <c r="E330" t="s">
        <v>10903</v>
      </c>
      <c r="F330" t="s">
        <v>27882</v>
      </c>
      <c r="H330" t="s">
        <v>15462</v>
      </c>
      <c r="I330" t="s">
        <v>21542</v>
      </c>
      <c r="K330" s="21" t="str">
        <f t="shared" si="11"/>
        <v>{no:329, jlpt:`N3`, tag:`小二年`, word:`晴`, han:`TÌNH`, on:`せい`, kun:`は（れる）`, sample:``, note:``, mean:`Trời quang;không mưa`},</v>
      </c>
      <c r="L330" t="s">
        <v>26028</v>
      </c>
    </row>
    <row r="331" spans="1:12">
      <c r="A331">
        <v>330</v>
      </c>
      <c r="B331" t="s">
        <v>26028</v>
      </c>
      <c r="C331" t="s">
        <v>27489</v>
      </c>
      <c r="D331" t="s">
        <v>13470</v>
      </c>
      <c r="E331" t="s">
        <v>27757</v>
      </c>
      <c r="F331" t="s">
        <v>27891</v>
      </c>
      <c r="H331" t="s">
        <v>16149</v>
      </c>
      <c r="I331" t="s">
        <v>21548</v>
      </c>
      <c r="K331" s="21" t="str">
        <f t="shared" si="11"/>
        <v>{no:330, jlpt:`N3`, tag:`小二年`, word:`馬`, han:`MÃ`, on:`ば`, kun:`うま、ま`, sample:``, note:``, mean:`ngựa`},</v>
      </c>
      <c r="L331" t="s">
        <v>26028</v>
      </c>
    </row>
    <row r="332" spans="1:12">
      <c r="A332">
        <v>331</v>
      </c>
      <c r="B332" t="s">
        <v>26028</v>
      </c>
      <c r="C332" t="s">
        <v>27489</v>
      </c>
      <c r="D332" t="s">
        <v>21550</v>
      </c>
      <c r="E332" t="s">
        <v>20989</v>
      </c>
      <c r="F332" t="s">
        <v>27878</v>
      </c>
      <c r="H332" t="s">
        <v>21392</v>
      </c>
      <c r="I332" t="s">
        <v>21549</v>
      </c>
      <c r="K332" s="21" t="str">
        <f t="shared" si="11"/>
        <v>{no:331, jlpt:`N3`, tag:`小二年`, word:`公`, han:`CÔNG`, on:`こう`, kun:`おおやけ`, sample:``, note:``, mean:`quần chúng; chính thức`},</v>
      </c>
      <c r="L332" t="s">
        <v>26028</v>
      </c>
    </row>
    <row r="333" spans="1:12">
      <c r="A333">
        <v>332</v>
      </c>
      <c r="B333" t="s">
        <v>26028</v>
      </c>
      <c r="C333" t="s">
        <v>27489</v>
      </c>
      <c r="D333" t="s">
        <v>12797</v>
      </c>
      <c r="E333" t="s">
        <v>27895</v>
      </c>
      <c r="F333" t="s">
        <v>12795</v>
      </c>
      <c r="H333" t="s">
        <v>15941</v>
      </c>
      <c r="I333" t="s">
        <v>21555</v>
      </c>
      <c r="K333" s="21" t="str">
        <f t="shared" si="11"/>
        <v>{no:332, jlpt:`N3`, tag:`小二年`, word:`米`, han:`MỄ`, on:`べい、まい`, kun:`こめ`, sample:``, note:``, mean:`gạo; mét. gạo`},</v>
      </c>
      <c r="L333" t="s">
        <v>26028</v>
      </c>
    </row>
    <row r="334" spans="1:12">
      <c r="A334">
        <v>333</v>
      </c>
      <c r="B334" t="s">
        <v>26028</v>
      </c>
      <c r="C334" t="s">
        <v>27489</v>
      </c>
      <c r="D334" t="s">
        <v>11804</v>
      </c>
      <c r="E334" t="s">
        <v>20985</v>
      </c>
      <c r="F334" t="s">
        <v>11802</v>
      </c>
      <c r="H334" t="s">
        <v>15625</v>
      </c>
      <c r="I334" t="s">
        <v>21565</v>
      </c>
      <c r="K334" s="21" t="str">
        <f t="shared" si="11"/>
        <v>{no:333, jlpt:`N3`, tag:`小二年`, word:`毛`, han:`MAO`, on:`もう`, kun:`け`, sample:``, note:``, mean:`Tóc;lông;râu`},</v>
      </c>
      <c r="L334" t="s">
        <v>26028</v>
      </c>
    </row>
    <row r="335" spans="1:12">
      <c r="A335">
        <v>334</v>
      </c>
      <c r="B335" t="s">
        <v>26028</v>
      </c>
      <c r="C335" t="s">
        <v>27489</v>
      </c>
      <c r="D335" t="s">
        <v>21572</v>
      </c>
      <c r="E335" t="s">
        <v>27887</v>
      </c>
      <c r="F335" t="s">
        <v>27888</v>
      </c>
      <c r="H335" t="s">
        <v>15493</v>
      </c>
      <c r="I335" t="s">
        <v>21571</v>
      </c>
      <c r="K335" s="21" t="str">
        <f t="shared" si="11"/>
        <v>{no:334, jlpt:`N3`, tag:`小二年`, word:`直`, han:`TRỰC`, on:`ちょく、じき、じか`, kun:`なお（す）、なお（る）、ただ（ちに）、す（ぐ）`, sample:``, note:``, mean:`Thẳng thắn.  . Sửa chữa. Được sửa. Tức thì`},</v>
      </c>
      <c r="L335" t="s">
        <v>26028</v>
      </c>
    </row>
    <row r="336" spans="1:12">
      <c r="A336">
        <v>335</v>
      </c>
      <c r="B336" t="s">
        <v>26028</v>
      </c>
      <c r="C336" t="s">
        <v>27489</v>
      </c>
      <c r="D336" t="s">
        <v>13744</v>
      </c>
      <c r="E336" t="s">
        <v>27269</v>
      </c>
      <c r="F336" t="s">
        <v>27871</v>
      </c>
      <c r="H336" t="s">
        <v>16239</v>
      </c>
      <c r="I336" t="s">
        <v>21605</v>
      </c>
      <c r="K336" s="21" t="str">
        <f t="shared" si="11"/>
        <v>{no:335, jlpt:`N3`, tag:`小二年`, word:`丸`, han:`HOÀN`, on:`がん`, kun:`まる、まる（い）`, sample:``, note:``, mean:`tròn; trứng; đạn. viên tròn. (tiếp sau tên tàu)`},</v>
      </c>
      <c r="L336" t="s">
        <v>26028</v>
      </c>
    </row>
    <row r="337" spans="1:12">
      <c r="A337">
        <v>336</v>
      </c>
      <c r="B337" t="s">
        <v>26028</v>
      </c>
      <c r="C337" t="s">
        <v>27489</v>
      </c>
      <c r="D337" t="s">
        <v>21626</v>
      </c>
      <c r="E337" t="s">
        <v>27875</v>
      </c>
      <c r="F337" t="s">
        <v>11587</v>
      </c>
      <c r="H337" t="s">
        <v>21612</v>
      </c>
      <c r="I337" t="s">
        <v>21625</v>
      </c>
      <c r="K337" s="21" t="str">
        <f t="shared" si="11"/>
        <v>{no:336, jlpt:`N3`, tag:`小二年`, word:`原`, han:`NGUYÊN`, on:`げん`, kun:`はら`, sample:``, note:``, mean:`Gốc; vốn. Cánh đồng; đồng bằng`},</v>
      </c>
      <c r="L337" t="s">
        <v>26028</v>
      </c>
    </row>
    <row r="338" spans="1:12">
      <c r="A338">
        <v>337</v>
      </c>
      <c r="B338" t="s">
        <v>26028</v>
      </c>
      <c r="C338" t="s">
        <v>27489</v>
      </c>
      <c r="D338" t="s">
        <v>21636</v>
      </c>
      <c r="E338" t="s">
        <v>27501</v>
      </c>
      <c r="F338" t="s">
        <v>27867</v>
      </c>
      <c r="H338" t="s">
        <v>15974</v>
      </c>
      <c r="I338" t="s">
        <v>21635</v>
      </c>
      <c r="K338" s="21" t="str">
        <f t="shared" si="11"/>
        <v>{no:337, jlpt:`N3`, tag:`小二年`, word:`園`, han:`VIÊN`, on:`えん`, kun:`その`, sample:``, note:``, mean:`Vườn`},</v>
      </c>
      <c r="L338" t="s">
        <v>26028</v>
      </c>
    </row>
    <row r="339" spans="1:12">
      <c r="A339">
        <v>338</v>
      </c>
      <c r="B339" t="s">
        <v>26028</v>
      </c>
      <c r="C339" t="s">
        <v>27489</v>
      </c>
      <c r="D339" t="s">
        <v>11415</v>
      </c>
      <c r="E339" t="s">
        <v>27873</v>
      </c>
      <c r="F339" t="s">
        <v>27874</v>
      </c>
      <c r="H339" t="s">
        <v>15505</v>
      </c>
      <c r="I339" t="s">
        <v>21648</v>
      </c>
      <c r="K339" s="21" t="str">
        <f t="shared" si="11"/>
        <v>{no:338, jlpt:`N3`, tag:`小二年`, word:`形`, han:`HÌNH`, on:`けい、ぎょう`, kun:`かた、かたち`, sample:``, note:``, mean:`Thể;dáng`},</v>
      </c>
      <c r="L339" t="s">
        <v>26028</v>
      </c>
    </row>
    <row r="340" spans="1:12">
      <c r="A340">
        <v>339</v>
      </c>
      <c r="B340" t="s">
        <v>26028</v>
      </c>
      <c r="C340" t="s">
        <v>27489</v>
      </c>
      <c r="D340" t="s">
        <v>19737</v>
      </c>
      <c r="E340" t="s">
        <v>27880</v>
      </c>
      <c r="F340" t="s">
        <v>27881</v>
      </c>
      <c r="H340" t="s">
        <v>14832</v>
      </c>
      <c r="I340" t="s">
        <v>21654</v>
      </c>
      <c r="K340" s="21" t="str">
        <f t="shared" si="11"/>
        <v>{no:339, jlpt:`N3`, tag:`小二年`, word:`数`, han:`SỐ`, on:`すう、す`, kun:`かず、かぞ（える）`, sample:``, note:``, mean:`Con số. Đếm`},</v>
      </c>
      <c r="L340" t="s">
        <v>26028</v>
      </c>
    </row>
    <row r="341" spans="1:12">
      <c r="A341">
        <v>340</v>
      </c>
      <c r="B341" t="s">
        <v>26028</v>
      </c>
      <c r="C341" t="s">
        <v>27489</v>
      </c>
      <c r="D341" t="s">
        <v>21677</v>
      </c>
      <c r="E341" t="s">
        <v>27892</v>
      </c>
      <c r="F341" t="s">
        <v>27893</v>
      </c>
      <c r="H341" t="s">
        <v>21675</v>
      </c>
      <c r="I341" t="s">
        <v>21676</v>
      </c>
      <c r="K341" s="21" t="str">
        <f t="shared" si="11"/>
        <v>{no:340, jlpt:`N3`, tag:`小二年`, word:`麦`, han:`MẠCH`, on:`ばく`, kun:`むぎ`, sample:``, note:``, mean:`lúa mì; lúa mạch`},</v>
      </c>
      <c r="L341" t="s">
        <v>26028</v>
      </c>
    </row>
    <row r="342" spans="1:12">
      <c r="A342">
        <v>341</v>
      </c>
      <c r="B342" t="s">
        <v>26028</v>
      </c>
      <c r="C342" t="s">
        <v>27489</v>
      </c>
      <c r="D342" t="s">
        <v>8928</v>
      </c>
      <c r="E342" t="s">
        <v>8926</v>
      </c>
      <c r="F342" t="s">
        <v>27500</v>
      </c>
      <c r="H342" t="s">
        <v>21678</v>
      </c>
      <c r="I342" t="s">
        <v>21679</v>
      </c>
      <c r="K342" s="21" t="str">
        <f t="shared" si="11"/>
        <v>{no:341, jlpt:`N3`, tag:`小二年`, word:`点`, han:`ĐiỂM`, on:`てん`, kun:`–`, sample:``, note:``, mean:`Dấu chấm (.) ; vết`},</v>
      </c>
      <c r="L342" t="s">
        <v>26028</v>
      </c>
    </row>
    <row r="343" spans="1:12">
      <c r="A343">
        <v>342</v>
      </c>
      <c r="B343" t="s">
        <v>26028</v>
      </c>
      <c r="C343" t="s">
        <v>27489</v>
      </c>
      <c r="D343" t="s">
        <v>13835</v>
      </c>
      <c r="E343" t="s">
        <v>27531</v>
      </c>
      <c r="F343" t="s">
        <v>13833</v>
      </c>
      <c r="H343" t="s">
        <v>16266</v>
      </c>
      <c r="I343" t="s">
        <v>21683</v>
      </c>
      <c r="K343" s="21" t="str">
        <f t="shared" si="11"/>
        <v>{no:342, jlpt:`N3`, tag:`小二年`, word:`戸`, han:`HỘ`, on:`こ`, kun:`と`, sample:``, note:``, mean:`Cửa;nhà ở`},</v>
      </c>
      <c r="L343" t="s">
        <v>26028</v>
      </c>
    </row>
    <row r="344" spans="1:12">
      <c r="A344">
        <v>343</v>
      </c>
      <c r="B344" t="s">
        <v>26028</v>
      </c>
      <c r="C344" t="s">
        <v>27489</v>
      </c>
      <c r="D344" t="s">
        <v>21697</v>
      </c>
      <c r="E344" t="s">
        <v>27876</v>
      </c>
      <c r="F344" t="s">
        <v>27636</v>
      </c>
      <c r="H344" t="s">
        <v>21695</v>
      </c>
      <c r="I344" t="s">
        <v>21696</v>
      </c>
      <c r="K344" s="21" t="str">
        <f t="shared" si="11"/>
        <v>{no:343, jlpt:`N3`, tag:`小二年`, word:`黄`, han:`HOÀNG`, on:`こう、おう`, kun:`き、こ`, sample:``, note:``, mean:`màu vàng; màu đất`},</v>
      </c>
      <c r="L344" t="s">
        <v>26028</v>
      </c>
    </row>
    <row r="345" spans="1:12">
      <c r="A345">
        <v>344</v>
      </c>
      <c r="B345" t="s">
        <v>26029</v>
      </c>
      <c r="C345" t="s">
        <v>27489</v>
      </c>
      <c r="D345" t="s">
        <v>9379</v>
      </c>
      <c r="E345" t="s">
        <v>9377</v>
      </c>
      <c r="F345" t="s">
        <v>27971</v>
      </c>
      <c r="H345" t="s">
        <v>14857</v>
      </c>
      <c r="I345" t="s">
        <v>21698</v>
      </c>
      <c r="K345" s="21" t="str">
        <f t="shared" si="11"/>
        <v>{no:344, jlpt:`N3`, tag:`小三年`, word:`表`, han:`BIỂU`, on:`ひょう`, kun:`おもて、あらわ（す）`, sample:``, note:``, mean:`bảng; mặt trước. bề mặt. được thể hiện. thể hiện`},</v>
      </c>
      <c r="L345" t="s">
        <v>26029</v>
      </c>
    </row>
    <row r="346" spans="1:12">
      <c r="A346">
        <v>345</v>
      </c>
      <c r="B346" t="s">
        <v>26029</v>
      </c>
      <c r="C346" t="s">
        <v>27489</v>
      </c>
      <c r="D346" t="s">
        <v>13570</v>
      </c>
      <c r="E346" t="s">
        <v>27794</v>
      </c>
      <c r="F346" t="s">
        <v>13213</v>
      </c>
      <c r="H346" t="s">
        <v>21706</v>
      </c>
      <c r="I346" t="s">
        <v>21707</v>
      </c>
      <c r="K346" s="21" t="str">
        <f t="shared" si="11"/>
        <v>{no:345, jlpt:`N3`, tag:`小三年`, word:`炭`, han:`THÁN`, on:`たん`, kun:`すみ`, sample:``, note:``, mean:`Than đốt`},</v>
      </c>
      <c r="L346" t="s">
        <v>26029</v>
      </c>
    </row>
    <row r="347" spans="1:12">
      <c r="A347">
        <v>346</v>
      </c>
      <c r="B347" t="s">
        <v>26029</v>
      </c>
      <c r="C347" t="s">
        <v>27489</v>
      </c>
      <c r="D347" t="s">
        <v>12179</v>
      </c>
      <c r="E347" t="s">
        <v>12177</v>
      </c>
      <c r="F347" t="s">
        <v>27500</v>
      </c>
      <c r="H347" t="s">
        <v>15749</v>
      </c>
      <c r="I347" t="s">
        <v>21708</v>
      </c>
      <c r="K347" s="21" t="str">
        <f t="shared" si="11"/>
        <v>{no:346, jlpt:`N3`, tag:`小三年`, word:`秒`, han:`MIỂU`, on:`びょう`, kun:`–`, sample:``, note:``, mean:`1 giây; đếm giây`},</v>
      </c>
      <c r="L347" t="s">
        <v>26029</v>
      </c>
    </row>
    <row r="348" spans="1:12">
      <c r="A348">
        <v>347</v>
      </c>
      <c r="B348" t="s">
        <v>26029</v>
      </c>
      <c r="C348" t="s">
        <v>27489</v>
      </c>
      <c r="D348" t="s">
        <v>21710</v>
      </c>
      <c r="E348" t="s">
        <v>27626</v>
      </c>
      <c r="F348" t="s">
        <v>27972</v>
      </c>
      <c r="H348" t="s">
        <v>15190</v>
      </c>
      <c r="I348" t="s">
        <v>21709</v>
      </c>
      <c r="K348" s="21" t="str">
        <f t="shared" si="11"/>
        <v>{no:347, jlpt:`N3`, tag:`小三年`, word:`負`, han:`PHỤ`, on:`ふ`, kun:`ま（ける）、お（う）`, sample:``, note:``, mean:`(trừ; số âm). bị thua; bớt giá. đánh bại. mang; nợ`},</v>
      </c>
      <c r="L348" t="s">
        <v>26029</v>
      </c>
    </row>
    <row r="349" spans="1:12">
      <c r="A349">
        <v>348</v>
      </c>
      <c r="B349" t="s">
        <v>26029</v>
      </c>
      <c r="C349" t="s">
        <v>27489</v>
      </c>
      <c r="D349" t="s">
        <v>21712</v>
      </c>
      <c r="E349" t="s">
        <v>27974</v>
      </c>
      <c r="F349" t="s">
        <v>27975</v>
      </c>
      <c r="H349" t="s">
        <v>15272</v>
      </c>
      <c r="I349" t="s">
        <v>21711</v>
      </c>
      <c r="K349" s="21" t="str">
        <f t="shared" si="11"/>
        <v>{no:348, jlpt:`N3`, tag:`小三年`, word:`平`, han:`BÌNH`, on:`へい、びょう`, kun:`たい（ら）、ひら`, sample:``, note:``, mean:`ngay thẳng; bằng phẳng`},</v>
      </c>
      <c r="L349" t="s">
        <v>26029</v>
      </c>
    </row>
    <row r="350" spans="1:12">
      <c r="A350">
        <v>349</v>
      </c>
      <c r="B350" t="s">
        <v>26029</v>
      </c>
      <c r="C350" t="s">
        <v>27489</v>
      </c>
      <c r="D350" t="s">
        <v>21714</v>
      </c>
      <c r="E350" t="s">
        <v>20989</v>
      </c>
      <c r="F350" t="s">
        <v>27915</v>
      </c>
      <c r="H350" t="s">
        <v>15445</v>
      </c>
      <c r="I350" t="s">
        <v>21713</v>
      </c>
      <c r="K350" s="21" t="str">
        <f t="shared" si="11"/>
        <v>{no:349, jlpt:`N3`, tag:`小三年`, word:`幸`, han:`HẠNH`, on:`こう`, kun:`さいわ（い）、しあわ（せ）、さち`, sample:``, note:``, mean:`Sung sướng;may mắn;có phước`},</v>
      </c>
      <c r="L350" t="s">
        <v>26029</v>
      </c>
    </row>
    <row r="351" spans="1:12">
      <c r="A351">
        <v>350</v>
      </c>
      <c r="B351" t="s">
        <v>26029</v>
      </c>
      <c r="C351" t="s">
        <v>27489</v>
      </c>
      <c r="D351" t="s">
        <v>11563</v>
      </c>
      <c r="E351" t="s">
        <v>27517</v>
      </c>
      <c r="F351" t="s">
        <v>9556</v>
      </c>
      <c r="H351" t="s">
        <v>15547</v>
      </c>
      <c r="I351" t="s">
        <v>21718</v>
      </c>
      <c r="K351" s="21" t="str">
        <f t="shared" si="11"/>
        <v>{no:350, jlpt:`N3`, tag:`小三年`, word:`球`, han:`CẦU`, on:`きゅう`, kun:`たま`, sample:``, note:``, mean:`banh; hình cầu`},</v>
      </c>
      <c r="L351" t="s">
        <v>26029</v>
      </c>
    </row>
    <row r="352" spans="1:12">
      <c r="A352">
        <v>351</v>
      </c>
      <c r="B352" t="s">
        <v>26029</v>
      </c>
      <c r="C352" t="s">
        <v>27489</v>
      </c>
      <c r="D352" t="s">
        <v>19537</v>
      </c>
      <c r="E352" t="s">
        <v>19538</v>
      </c>
      <c r="F352" t="s">
        <v>27500</v>
      </c>
      <c r="H352" t="s">
        <v>20091</v>
      </c>
      <c r="I352" t="s">
        <v>21722</v>
      </c>
      <c r="K352" s="21" t="str">
        <f t="shared" si="11"/>
        <v>{no:351, jlpt:`N3`, tag:`小三年`, word:`鉄`, han:`THIẾT`, on:`てつ`, kun:`–`, sample:``, note:``, mean:`chất sắt`},</v>
      </c>
      <c r="L352" t="s">
        <v>26029</v>
      </c>
    </row>
    <row r="353" spans="1:12">
      <c r="A353">
        <v>352</v>
      </c>
      <c r="B353" t="s">
        <v>26029</v>
      </c>
      <c r="C353" t="s">
        <v>27489</v>
      </c>
      <c r="D353" t="s">
        <v>11306</v>
      </c>
      <c r="E353" t="s">
        <v>27730</v>
      </c>
      <c r="F353" t="s">
        <v>27920</v>
      </c>
      <c r="H353" t="s">
        <v>15474</v>
      </c>
      <c r="I353" t="s">
        <v>21726</v>
      </c>
      <c r="J353" t="s">
        <v>28184</v>
      </c>
      <c r="K353" s="21" t="str">
        <f t="shared" si="11"/>
        <v>{no:352, jlpt:`N3`, tag:`小三年`, word:`次`, han:`THỨ`, on:`じ、し`, kun:`つぎ、つ（ぐ）`, sample:``, note:`những người thiếu nợ 欠 thì lần lượt vào nhà băng 冫cướp tiền`, mean:`sau đây. kế tiếp; lần`},</v>
      </c>
      <c r="L353" t="s">
        <v>26029</v>
      </c>
    </row>
    <row r="354" spans="1:12">
      <c r="A354">
        <v>353</v>
      </c>
      <c r="B354" t="s">
        <v>26029</v>
      </c>
      <c r="C354" t="s">
        <v>27489</v>
      </c>
      <c r="D354" t="s">
        <v>11623</v>
      </c>
      <c r="E354" t="s">
        <v>27911</v>
      </c>
      <c r="F354" t="s">
        <v>11621</v>
      </c>
      <c r="H354" t="s">
        <v>15567</v>
      </c>
      <c r="I354" t="s">
        <v>21729</v>
      </c>
      <c r="K354" s="21" t="str">
        <f t="shared" si="11"/>
        <v>{no:353, jlpt:`N3`, tag:`小三年`, word:`血`, han:`HUYẾT`, on:`けつ`, kun:`ち`, sample:``, note:``, mean:`máu`},</v>
      </c>
      <c r="L354" t="s">
        <v>26029</v>
      </c>
    </row>
    <row r="355" spans="1:12">
      <c r="A355">
        <v>354</v>
      </c>
      <c r="B355" t="s">
        <v>26029</v>
      </c>
      <c r="C355" t="s">
        <v>27489</v>
      </c>
      <c r="D355" t="s">
        <v>21737</v>
      </c>
      <c r="E355" t="s">
        <v>27904</v>
      </c>
      <c r="F355" t="s">
        <v>27500</v>
      </c>
      <c r="H355" t="s">
        <v>21735</v>
      </c>
      <c r="I355" t="s">
        <v>21736</v>
      </c>
      <c r="K355" s="21" t="str">
        <f t="shared" si="11"/>
        <v>{no:354, jlpt:`N3`, tag:`小三年`, word:`期`, han:`KỲ`, on:`き、ご`, kun:`–`, sample:``, note:``, mean:`thời gian; hạn kỳ`},</v>
      </c>
      <c r="L355" t="s">
        <v>26029</v>
      </c>
    </row>
    <row r="356" spans="1:12">
      <c r="A356">
        <v>355</v>
      </c>
      <c r="B356" t="s">
        <v>26029</v>
      </c>
      <c r="C356" t="s">
        <v>27489</v>
      </c>
      <c r="D356" t="s">
        <v>21742</v>
      </c>
      <c r="E356" t="s">
        <v>8821</v>
      </c>
      <c r="F356" t="s">
        <v>27500</v>
      </c>
      <c r="H356" t="s">
        <v>16273</v>
      </c>
      <c r="I356" t="s">
        <v>21741</v>
      </c>
      <c r="K356" s="21" t="str">
        <f t="shared" si="11"/>
        <v>{no:355, jlpt:`N3`, tag:`小三年`, word:`談`, han:`ĐÀM`, on:`だん`, kun:`–`, sample:``, note:``, mean:`đối thoại`},</v>
      </c>
      <c r="L356" t="s">
        <v>26029</v>
      </c>
    </row>
    <row r="357" spans="1:12">
      <c r="A357">
        <v>356</v>
      </c>
      <c r="B357" t="s">
        <v>26029</v>
      </c>
      <c r="C357" t="s">
        <v>27489</v>
      </c>
      <c r="D357" t="s">
        <v>21744</v>
      </c>
      <c r="E357" t="s">
        <v>14066</v>
      </c>
      <c r="F357" t="s">
        <v>27950</v>
      </c>
      <c r="H357" t="s">
        <v>14853</v>
      </c>
      <c r="I357" t="s">
        <v>21743</v>
      </c>
      <c r="K357" s="21" t="str">
        <f t="shared" si="11"/>
        <v>{no:356, jlpt:`N3`, tag:`小三年`, word:`調`, han:`ĐIỀU`, on:`ちょう`, kun:`しらべ（る）、ととの（う）`, sample:``, note:``, mean:`tra xét. thu xếp. được thu xếp`},</v>
      </c>
      <c r="L357" t="s">
        <v>26029</v>
      </c>
    </row>
    <row r="358" spans="1:12">
      <c r="A358">
        <v>357</v>
      </c>
      <c r="B358" t="s">
        <v>26029</v>
      </c>
      <c r="C358" t="s">
        <v>27489</v>
      </c>
      <c r="D358" t="s">
        <v>21746</v>
      </c>
      <c r="E358" t="s">
        <v>20989</v>
      </c>
      <c r="F358" t="s">
        <v>27914</v>
      </c>
      <c r="H358" t="s">
        <v>14946</v>
      </c>
      <c r="I358" t="s">
        <v>21745</v>
      </c>
      <c r="K358" s="21" t="str">
        <f t="shared" si="11"/>
        <v>{no:357, jlpt:`N3`, tag:`小三年`, word:`向`, han:`HƯỚNG`, on:`こう`, kun:`む（く）`, sample:``, note:``, mean:`quay về phía;tiến về. quay. . đối diện`},</v>
      </c>
      <c r="L358" t="s">
        <v>26029</v>
      </c>
    </row>
    <row r="359" spans="1:12">
      <c r="A359">
        <v>358</v>
      </c>
      <c r="B359" t="s">
        <v>26029</v>
      </c>
      <c r="C359" t="s">
        <v>27489</v>
      </c>
      <c r="D359" t="s">
        <v>11091</v>
      </c>
      <c r="E359" t="s">
        <v>27909</v>
      </c>
      <c r="F359" t="s">
        <v>7946</v>
      </c>
      <c r="H359" t="s">
        <v>15402</v>
      </c>
      <c r="I359" t="s">
        <v>21747</v>
      </c>
      <c r="K359" s="21" t="str">
        <f t="shared" si="11"/>
        <v>{no:358, jlpt:`N3`, tag:`小三年`, word:`君`, han:`QUÂN`, on:`くん`, kun:`きみ`, sample:``, note:``, mean:`Anh (chị); cầm quyền. Anh; nhà cầm quyền`},</v>
      </c>
      <c r="L359" t="s">
        <v>26029</v>
      </c>
    </row>
    <row r="360" spans="1:12">
      <c r="A360">
        <v>359</v>
      </c>
      <c r="B360" t="s">
        <v>26029</v>
      </c>
      <c r="C360" t="s">
        <v>27489</v>
      </c>
      <c r="D360" t="s">
        <v>14098</v>
      </c>
      <c r="E360" t="s">
        <v>27641</v>
      </c>
      <c r="F360" t="s">
        <v>14096</v>
      </c>
      <c r="H360" t="s">
        <v>16346</v>
      </c>
      <c r="I360" t="s">
        <v>21750</v>
      </c>
      <c r="K360" s="21" t="str">
        <f t="shared" si="11"/>
        <v>{no:359, jlpt:`N3`, tag:`小三年`, word:`命`, han:`MỆNH`, on:`めい、みょう`, kun:`いのち`, sample:``, note:``, mean:`ra lệnh; đời sống. cuộc đời`},</v>
      </c>
      <c r="L360" t="s">
        <v>26029</v>
      </c>
    </row>
    <row r="361" spans="1:12">
      <c r="A361">
        <v>360</v>
      </c>
      <c r="B361" t="s">
        <v>26029</v>
      </c>
      <c r="C361" t="s">
        <v>27489</v>
      </c>
      <c r="D361" t="s">
        <v>21753</v>
      </c>
      <c r="E361" t="s">
        <v>27995</v>
      </c>
      <c r="F361" t="s">
        <v>27996</v>
      </c>
      <c r="H361" t="s">
        <v>21751</v>
      </c>
      <c r="I361" t="s">
        <v>21752</v>
      </c>
      <c r="K361" s="21" t="str">
        <f t="shared" si="11"/>
        <v>{no:360, jlpt:`N3`, tag:`小三年`, word:`和`, han:`HÒA`, on:`わ、お`, kun:`やわ（らぐ）、なご（む）`, sample:``, note:``, mean:`hòa bình; hòa hợp; người Nhật. . làm nhẹ. . làm êm dịu. dịu nhàng`},</v>
      </c>
      <c r="L361" t="s">
        <v>26029</v>
      </c>
    </row>
    <row r="362" spans="1:12">
      <c r="A362">
        <v>361</v>
      </c>
      <c r="B362" t="s">
        <v>26029</v>
      </c>
      <c r="C362" t="s">
        <v>27489</v>
      </c>
      <c r="D362" t="s">
        <v>21761</v>
      </c>
      <c r="E362" t="s">
        <v>11316</v>
      </c>
      <c r="F362" t="s">
        <v>27934</v>
      </c>
      <c r="H362" t="s">
        <v>21759</v>
      </c>
      <c r="I362" t="s">
        <v>21760</v>
      </c>
      <c r="K362" s="21" t="str">
        <f t="shared" si="11"/>
        <v>{no:361, jlpt:`N3`, tag:`小三年`, word:`商`, han:`THƯƠNG`, on:`しょう`, kun:`あきな（う）`, sample:``, note:``, mean:`bàn luận;buôn bán`},</v>
      </c>
      <c r="L362" t="s">
        <v>26029</v>
      </c>
    </row>
    <row r="363" spans="1:12">
      <c r="A363">
        <v>362</v>
      </c>
      <c r="B363" t="s">
        <v>26029</v>
      </c>
      <c r="C363" t="s">
        <v>27489</v>
      </c>
      <c r="D363" t="s">
        <v>13102</v>
      </c>
      <c r="E363" t="s">
        <v>27500</v>
      </c>
      <c r="F363" t="s">
        <v>13100</v>
      </c>
      <c r="H363" t="s">
        <v>16036</v>
      </c>
      <c r="I363" t="s">
        <v>21765</v>
      </c>
      <c r="K363" s="21" t="str">
        <f t="shared" si="11"/>
        <v>{no:362, jlpt:`N3`, tag:`小三年`, word:`皿`, han:`MÃNH`, on:`–`, kun:`さら`, sample:``, note:``, mean:`cái đĩa; bát`},</v>
      </c>
      <c r="L363" t="s">
        <v>26029</v>
      </c>
    </row>
    <row r="364" spans="1:12">
      <c r="A364">
        <v>363</v>
      </c>
      <c r="B364" t="s">
        <v>26029</v>
      </c>
      <c r="C364" t="s">
        <v>27489</v>
      </c>
      <c r="D364" t="s">
        <v>12893</v>
      </c>
      <c r="E364" t="s">
        <v>27269</v>
      </c>
      <c r="F364" t="s">
        <v>12891</v>
      </c>
      <c r="H364" t="s">
        <v>15969</v>
      </c>
      <c r="I364" t="s">
        <v>21766</v>
      </c>
      <c r="K364" s="21" t="str">
        <f t="shared" si="11"/>
        <v>{no:363, jlpt:`N3`, tag:`小三年`, word:`岸`, han:`NGẠN`, on:`がん`, kun:`きし`, sample:``, note:``, mean:`Bờ;chỗ cao;chỗ lồi ra`},</v>
      </c>
      <c r="L364" t="s">
        <v>26029</v>
      </c>
    </row>
    <row r="365" spans="1:12">
      <c r="A365">
        <v>364</v>
      </c>
      <c r="B365" t="s">
        <v>26029</v>
      </c>
      <c r="C365" t="s">
        <v>27489</v>
      </c>
      <c r="D365" t="s">
        <v>12885</v>
      </c>
      <c r="E365" t="s">
        <v>12991</v>
      </c>
      <c r="F365" t="s">
        <v>786</v>
      </c>
      <c r="H365" t="s">
        <v>15770</v>
      </c>
      <c r="I365" t="s">
        <v>21767</v>
      </c>
      <c r="K365" s="21" t="str">
        <f t="shared" si="11"/>
        <v>{no:364, jlpt:`N3`, tag:`小三年`, word:`島`, han:`MINH`, on:`とう`, kun:`しま`, sample:``, note:``, mean:`cù lao`},</v>
      </c>
      <c r="L365" t="s">
        <v>26029</v>
      </c>
    </row>
    <row r="366" spans="1:12">
      <c r="A366">
        <v>365</v>
      </c>
      <c r="B366" t="s">
        <v>26029</v>
      </c>
      <c r="C366" t="s">
        <v>27489</v>
      </c>
      <c r="D366" t="s">
        <v>21770</v>
      </c>
      <c r="E366" t="s">
        <v>27517</v>
      </c>
      <c r="F366" t="s">
        <v>27500</v>
      </c>
      <c r="H366" t="s">
        <v>21768</v>
      </c>
      <c r="I366" t="s">
        <v>21769</v>
      </c>
      <c r="K366" s="21" t="str">
        <f t="shared" si="11"/>
        <v>{no:365, jlpt:`N3`, tag:`小三年`, word:`級`, han:`CẤP`, on:`きゅう`, kun:`–`, sample:``, note:``, mean:`thứ hạng`},</v>
      </c>
      <c r="L366" t="s">
        <v>26029</v>
      </c>
    </row>
    <row r="367" spans="1:12">
      <c r="A367">
        <v>366</v>
      </c>
      <c r="B367" t="s">
        <v>26029</v>
      </c>
      <c r="C367" t="s">
        <v>27489</v>
      </c>
      <c r="D367" t="s">
        <v>19759</v>
      </c>
      <c r="E367" t="s">
        <v>27990</v>
      </c>
      <c r="F367" t="s">
        <v>19760</v>
      </c>
      <c r="H367" t="s">
        <v>16225</v>
      </c>
      <c r="I367" t="s">
        <v>21777</v>
      </c>
      <c r="K367" s="21" t="str">
        <f t="shared" si="11"/>
        <v>{no:366, jlpt:`N3`, tag:`小三年`, word:`緑`, han:`LỤC`, on:`りょく、ろく`, kun:`みどり`, sample:``, note:``, mean:`xanh lá cây`},</v>
      </c>
      <c r="L367" t="s">
        <v>26029</v>
      </c>
    </row>
    <row r="368" spans="1:12">
      <c r="A368">
        <v>367</v>
      </c>
      <c r="B368" t="s">
        <v>26029</v>
      </c>
      <c r="C368" t="s">
        <v>27489</v>
      </c>
      <c r="D368" t="s">
        <v>21780</v>
      </c>
      <c r="E368" t="s">
        <v>27992</v>
      </c>
      <c r="F368" t="s">
        <v>27993</v>
      </c>
      <c r="H368" t="s">
        <v>21778</v>
      </c>
      <c r="I368" t="s">
        <v>21779</v>
      </c>
      <c r="K368" s="21" t="str">
        <f t="shared" si="11"/>
        <v>{no:367, jlpt:`N3`, tag:`小三年`, word:`練`, han:`LUYỆN`, on:`れん`, kun:`ね（る）`, sample:``, note:``, mean:`nhào trộn; tập; đánh bóng`},</v>
      </c>
      <c r="L368" t="s">
        <v>26029</v>
      </c>
    </row>
    <row r="369" spans="1:12">
      <c r="A369">
        <v>368</v>
      </c>
      <c r="B369" t="s">
        <v>26029</v>
      </c>
      <c r="C369" t="s">
        <v>27489</v>
      </c>
      <c r="D369" t="s">
        <v>21782</v>
      </c>
      <c r="E369" t="s">
        <v>27991</v>
      </c>
      <c r="F369" t="s">
        <v>27500</v>
      </c>
      <c r="H369" t="s">
        <v>15386</v>
      </c>
      <c r="I369" t="s">
        <v>21781</v>
      </c>
      <c r="K369" s="21" t="str">
        <f t="shared" si="11"/>
        <v>{no:368, jlpt:`N3`, tag:`小三年`, word:`礼`, han:`LỄ`, on:`れい、らい`, kun:`–`, sample:``, note:``, mean:`cúi chào. tử tế; chào; biết ơn`},</v>
      </c>
      <c r="L369" t="s">
        <v>26029</v>
      </c>
    </row>
    <row r="370" spans="1:12">
      <c r="A370">
        <v>369</v>
      </c>
      <c r="B370" t="s">
        <v>26029</v>
      </c>
      <c r="C370" t="s">
        <v>27489</v>
      </c>
      <c r="D370" t="s">
        <v>21785</v>
      </c>
      <c r="E370" t="s">
        <v>27939</v>
      </c>
      <c r="F370" t="s">
        <v>27940</v>
      </c>
      <c r="H370" t="s">
        <v>21783</v>
      </c>
      <c r="I370" t="s">
        <v>21784</v>
      </c>
      <c r="K370" s="21" t="str">
        <f t="shared" si="11"/>
        <v>{no:369, jlpt:`N3`, tag:`小三年`, word:`神`, han:`THẦN`, on:`しん、じん`, kun:`かみ、かん、こう`, sample:``, note:``, mean:`thần thánh; Trời; tinh thần`},</v>
      </c>
      <c r="L370" t="s">
        <v>26029</v>
      </c>
    </row>
    <row r="371" spans="1:12">
      <c r="A371">
        <v>370</v>
      </c>
      <c r="B371" t="s">
        <v>26029</v>
      </c>
      <c r="C371" t="s">
        <v>27489</v>
      </c>
      <c r="D371" t="s">
        <v>21787</v>
      </c>
      <c r="E371" t="s">
        <v>27715</v>
      </c>
      <c r="F371" t="s">
        <v>27918</v>
      </c>
      <c r="H371" t="s">
        <v>14785</v>
      </c>
      <c r="I371" t="s">
        <v>21786</v>
      </c>
      <c r="K371" s="21" t="str">
        <f t="shared" si="11"/>
        <v>{no:370, jlpt:`N3`, tag:`小三年`, word:`祭`, han:`TẾ`, on:`さい`, kun:`まつり`, sample:``, note:``, mean:`tôn sùng. buổi lễ`},</v>
      </c>
      <c r="L371" t="s">
        <v>26029</v>
      </c>
    </row>
    <row r="372" spans="1:12">
      <c r="A372">
        <v>371</v>
      </c>
      <c r="B372" t="s">
        <v>26029</v>
      </c>
      <c r="C372" t="s">
        <v>27489</v>
      </c>
      <c r="D372" t="s">
        <v>21789</v>
      </c>
      <c r="E372" t="s">
        <v>12407</v>
      </c>
      <c r="F372" t="s">
        <v>27500</v>
      </c>
      <c r="H372" t="s">
        <v>15556</v>
      </c>
      <c r="I372" t="s">
        <v>21788</v>
      </c>
      <c r="K372" s="21" t="str">
        <f t="shared" si="11"/>
        <v>{no:371, jlpt:`N3`, tag:`小三年`, word:`福`, han:`PHÚC`, on:`ふく`, kun:`–`, sample:``, note:``, mean:`tốt lành; may; an sinh`},</v>
      </c>
      <c r="L372" t="s">
        <v>26029</v>
      </c>
    </row>
    <row r="373" spans="1:12">
      <c r="A373">
        <v>372</v>
      </c>
      <c r="B373" t="s">
        <v>26029</v>
      </c>
      <c r="C373" t="s">
        <v>27489</v>
      </c>
      <c r="D373" t="s">
        <v>21796</v>
      </c>
      <c r="E373" t="s">
        <v>27947</v>
      </c>
      <c r="F373" t="s">
        <v>27948</v>
      </c>
      <c r="H373" t="s">
        <v>15440</v>
      </c>
      <c r="I373" t="s">
        <v>11206</v>
      </c>
      <c r="K373" s="21" t="str">
        <f t="shared" si="11"/>
        <v>{no:372, jlpt:`N3`, tag:`小三年`, word:`打`, han:`ĐẢ`, on:`だ`, kun:`う（つ）`, sample:``, note:``, mean:`Đánh`},</v>
      </c>
      <c r="L373" t="s">
        <v>26029</v>
      </c>
    </row>
    <row r="374" spans="1:12">
      <c r="A374">
        <v>373</v>
      </c>
      <c r="B374" t="s">
        <v>26029</v>
      </c>
      <c r="C374" t="s">
        <v>27489</v>
      </c>
      <c r="D374" t="s">
        <v>21797</v>
      </c>
      <c r="E374" t="s">
        <v>12991</v>
      </c>
      <c r="F374" t="s">
        <v>27957</v>
      </c>
      <c r="H374" t="s">
        <v>16383</v>
      </c>
      <c r="I374" t="s">
        <v>14203</v>
      </c>
      <c r="K374" s="21" t="str">
        <f t="shared" si="11"/>
        <v>{no:373, jlpt:`N3`, tag:`小三年`, word:`投`, han:`ĐẦU`, on:`とう`, kun:`な（げる）`, sample:``, note:``, mean:`Ném`},</v>
      </c>
      <c r="L374" t="s">
        <v>26029</v>
      </c>
    </row>
    <row r="375" spans="1:12">
      <c r="A375">
        <v>374</v>
      </c>
      <c r="B375" t="s">
        <v>26029</v>
      </c>
      <c r="C375" t="s">
        <v>27489</v>
      </c>
      <c r="D375" t="s">
        <v>9355</v>
      </c>
      <c r="E375" t="s">
        <v>27549</v>
      </c>
      <c r="F375" t="s">
        <v>27919</v>
      </c>
      <c r="H375" t="s">
        <v>14850</v>
      </c>
      <c r="I375" t="s">
        <v>21798</v>
      </c>
      <c r="K375" s="21" t="str">
        <f t="shared" si="11"/>
        <v>{no:374, jlpt:`N3`, tag:`小三年`, word:`指`, han:`CHỈ`, on:`し`, kun:`ゆび、さ（す）`, sample:``, note:``, mean:`Ngón tay;chỉ trỏ`},</v>
      </c>
      <c r="L375" t="s">
        <v>26029</v>
      </c>
    </row>
    <row r="376" spans="1:12">
      <c r="A376">
        <v>375</v>
      </c>
      <c r="B376" t="s">
        <v>26029</v>
      </c>
      <c r="C376" t="s">
        <v>27489</v>
      </c>
      <c r="D376" t="s">
        <v>21802</v>
      </c>
      <c r="E376" t="s">
        <v>27928</v>
      </c>
      <c r="F376" t="s">
        <v>27929</v>
      </c>
      <c r="H376" t="s">
        <v>15060</v>
      </c>
      <c r="I376" t="s">
        <v>21801</v>
      </c>
      <c r="J376" t="s">
        <v>28179</v>
      </c>
      <c r="K376" s="21" t="str">
        <f t="shared" si="11"/>
        <v>{no:375, jlpt:`N3`, tag:`小三年`, word:`拾`, han:`THẬP`, on:`しゅう、じゅう`, kun:`ひろ（う）`, sample:``, note:`Tay thấy cái gì hợp thì thu thập`, mean:`Thu thập;tìm. Mười(10;văn tự)`},</v>
      </c>
      <c r="L376" t="s">
        <v>26029</v>
      </c>
    </row>
    <row r="377" spans="1:12" ht="15.75">
      <c r="A377">
        <v>376</v>
      </c>
      <c r="B377" t="s">
        <v>26029</v>
      </c>
      <c r="C377" t="s">
        <v>27489</v>
      </c>
      <c r="D377" t="s">
        <v>21805</v>
      </c>
      <c r="E377" t="s">
        <v>11658</v>
      </c>
      <c r="F377" t="s">
        <v>27897</v>
      </c>
      <c r="H377" t="s">
        <v>21803</v>
      </c>
      <c r="I377" t="s">
        <v>21804</v>
      </c>
      <c r="J377" s="29" t="s">
        <v>28180</v>
      </c>
      <c r="K377" s="21" t="str">
        <f t="shared" si="11"/>
        <v>{no:376, jlpt:`N3`, tag:`小三年`, word:`委`, han:`ỦY`, on:`い`, kun:`ゆだ（ねる）`, sample:``, note:`Uỷ thác cho người phụ nữ（女） tên hoà（禾）`, mean:`giao phó; xác thực`},</v>
      </c>
      <c r="L377" t="s">
        <v>26029</v>
      </c>
    </row>
    <row r="378" spans="1:12" ht="15.75">
      <c r="A378">
        <v>377</v>
      </c>
      <c r="B378" t="s">
        <v>26029</v>
      </c>
      <c r="C378" t="s">
        <v>27489</v>
      </c>
      <c r="D378" t="s">
        <v>11604</v>
      </c>
      <c r="E378" t="s">
        <v>27590</v>
      </c>
      <c r="F378" t="s">
        <v>11602</v>
      </c>
      <c r="H378" t="s">
        <v>15561</v>
      </c>
      <c r="I378" t="s">
        <v>21815</v>
      </c>
      <c r="J378" s="29" t="s">
        <v>28181</v>
      </c>
      <c r="K378" s="21" t="str">
        <f t="shared" si="11"/>
        <v>{no:377, jlpt:`N3`, tag:`小三年`, word:`息`, han:`TỨC`, on:`そく`, kun:`いき`, sample:``, note:`Con TIM（心） mà vẫn TỰ（自） đập đc TỨC là vẫn còn HƠI THỞ`, mean:`con trai; thở; lời; tin tức. thở`},</v>
      </c>
      <c r="L378" t="s">
        <v>26029</v>
      </c>
    </row>
    <row r="379" spans="1:12">
      <c r="A379">
        <v>378</v>
      </c>
      <c r="B379" t="s">
        <v>26029</v>
      </c>
      <c r="C379" t="s">
        <v>27489</v>
      </c>
      <c r="D379" t="s">
        <v>21820</v>
      </c>
      <c r="E379" t="s">
        <v>27503</v>
      </c>
      <c r="F379" t="s">
        <v>27966</v>
      </c>
      <c r="H379" t="s">
        <v>15538</v>
      </c>
      <c r="I379" t="s">
        <v>21819</v>
      </c>
      <c r="K379" s="21" t="str">
        <f t="shared" si="11"/>
        <v>{no:378, jlpt:`N3`, tag:`小三年`, word:`悲`, han:`BI`, on:`ひ`, kun:`かな（しい）`, sample:``, note:``, mean:`buồn; thương. buồn tiếc; thương xót`},</v>
      </c>
      <c r="L379" t="s">
        <v>26029</v>
      </c>
    </row>
    <row r="380" spans="1:12">
      <c r="A380">
        <v>379</v>
      </c>
      <c r="B380" t="s">
        <v>26029</v>
      </c>
      <c r="C380" t="s">
        <v>27489</v>
      </c>
      <c r="D380" t="s">
        <v>21824</v>
      </c>
      <c r="E380" t="s">
        <v>27678</v>
      </c>
      <c r="F380" t="s">
        <v>27500</v>
      </c>
      <c r="H380" t="s">
        <v>15540</v>
      </c>
      <c r="I380" t="s">
        <v>14438</v>
      </c>
      <c r="K380" s="21" t="str">
        <f t="shared" si="11"/>
        <v>{no:379, jlpt:`N3`, tag:`小三年`, word:`感`, han:`CẢM`, on:`かん`, kun:`–`, sample:``, note:``, mean:`Cảm giác`},</v>
      </c>
      <c r="L380" t="s">
        <v>26029</v>
      </c>
    </row>
    <row r="381" spans="1:12">
      <c r="A381">
        <v>380</v>
      </c>
      <c r="B381" t="s">
        <v>26029</v>
      </c>
      <c r="C381" t="s">
        <v>27489</v>
      </c>
      <c r="D381" t="s">
        <v>21827</v>
      </c>
      <c r="E381" t="s">
        <v>27945</v>
      </c>
      <c r="F381" t="s">
        <v>27500</v>
      </c>
      <c r="H381" t="s">
        <v>21825</v>
      </c>
      <c r="I381" t="s">
        <v>21826</v>
      </c>
      <c r="K381" s="21" t="str">
        <f t="shared" si="11"/>
        <v>{no:380, jlpt:`N3`, tag:`小三年`, word:`想`, han:`TƯỞNG`, on:`そう、そ`, kun:`–`, sample:``, note:``, mean:`Ý kiến;ý nghĩa;nhớ;liệu định`},</v>
      </c>
      <c r="L381" t="s">
        <v>26029</v>
      </c>
    </row>
    <row r="382" spans="1:12">
      <c r="A382">
        <v>381</v>
      </c>
      <c r="B382" t="s">
        <v>26029</v>
      </c>
      <c r="C382" t="s">
        <v>27489</v>
      </c>
      <c r="D382" t="s">
        <v>21829</v>
      </c>
      <c r="E382" t="s">
        <v>27578</v>
      </c>
      <c r="F382" t="s">
        <v>12355</v>
      </c>
      <c r="H382" t="s">
        <v>15339</v>
      </c>
      <c r="I382" t="s">
        <v>21828</v>
      </c>
      <c r="K382" s="21" t="str">
        <f t="shared" si="11"/>
        <v>{no:381, jlpt:`N3`, tag:`小三年`, word:`身`, han:`THÂN`, on:`しん`, kun:`み`, sample:``, note:``, mean:`cơ thể`},</v>
      </c>
      <c r="L382" t="s">
        <v>26029</v>
      </c>
    </row>
    <row r="383" spans="1:12">
      <c r="A383">
        <v>382</v>
      </c>
      <c r="B383" t="s">
        <v>26029</v>
      </c>
      <c r="C383" t="s">
        <v>27489</v>
      </c>
      <c r="D383" t="s">
        <v>19485</v>
      </c>
      <c r="E383" t="s">
        <v>27699</v>
      </c>
      <c r="F383" t="s">
        <v>27910</v>
      </c>
      <c r="H383" t="s">
        <v>14612</v>
      </c>
      <c r="I383" t="s">
        <v>21843</v>
      </c>
      <c r="K383" s="21" t="str">
        <f t="shared" si="11"/>
        <v>{no:382, jlpt:`N3`, tag:`小三年`, word:`係`, han:`HỆ`, on:`けい`, kun:`かか（る）、かかり`, sample:``, note:``, mean:`liên quan. phụ trách; thư ký`},</v>
      </c>
      <c r="L383" t="s">
        <v>26029</v>
      </c>
    </row>
    <row r="384" spans="1:12">
      <c r="A384">
        <v>383</v>
      </c>
      <c r="B384" t="s">
        <v>26029</v>
      </c>
      <c r="C384" t="s">
        <v>27489</v>
      </c>
      <c r="D384" t="s">
        <v>21845</v>
      </c>
      <c r="E384" t="s">
        <v>27617</v>
      </c>
      <c r="F384" t="s">
        <v>27500</v>
      </c>
      <c r="H384" t="s">
        <v>14962</v>
      </c>
      <c r="I384" t="s">
        <v>21844</v>
      </c>
      <c r="K384" s="21" t="str">
        <f t="shared" si="11"/>
        <v>{no:383, jlpt:`N3`, tag:`小三年`, word:`倍`, han:`BỘI`, on:`ばい`, kun:`–`, sample:``, note:``, mean:`gấp 2; tăng lên (nhiều lần)`},</v>
      </c>
      <c r="L384" t="s">
        <v>26029</v>
      </c>
    </row>
    <row r="385" spans="1:12">
      <c r="A385">
        <v>384</v>
      </c>
      <c r="B385" t="s">
        <v>26029</v>
      </c>
      <c r="C385" t="s">
        <v>27489</v>
      </c>
      <c r="D385" t="s">
        <v>19712</v>
      </c>
      <c r="E385" t="s">
        <v>9377</v>
      </c>
      <c r="F385" t="s">
        <v>27970</v>
      </c>
      <c r="H385" t="s">
        <v>20369</v>
      </c>
      <c r="I385" t="s">
        <v>21846</v>
      </c>
      <c r="K385" s="21" t="str">
        <f t="shared" si="11"/>
        <v>{no:384, jlpt:`N3`, tag:`小三年`, word:`氷`, han:`BĂNG`, on:`ひょう`, kun:`こおり、ひ`, sample:``, note:``, mean:`nước đá. . đông lại`},</v>
      </c>
      <c r="L385" t="s">
        <v>26029</v>
      </c>
    </row>
    <row r="386" spans="1:12">
      <c r="A386">
        <v>385</v>
      </c>
      <c r="B386" t="s">
        <v>26029</v>
      </c>
      <c r="C386" t="s">
        <v>27489</v>
      </c>
      <c r="D386" t="s">
        <v>21848</v>
      </c>
      <c r="E386" t="s">
        <v>27911</v>
      </c>
      <c r="F386" t="s">
        <v>27912</v>
      </c>
      <c r="H386" t="s">
        <v>15018</v>
      </c>
      <c r="I386" t="s">
        <v>21847</v>
      </c>
      <c r="K386" s="21" t="str">
        <f t="shared" ref="K386:K449" si="12">"{no:"&amp;A386&amp;", jlpt:`"&amp;C386&amp;"`, tag:`"&amp;B386&amp;"`, word:`"&amp;D386&amp;"`, han:`"&amp;H386&amp;"`, on:`"&amp;E386&amp;"`, kun:`"&amp;F386&amp;"`, sample:`"&amp;G386&amp;"`, note:`"&amp;J386&amp;"`, mean:`"&amp;I386&amp;"`},"</f>
        <v>{no:385, jlpt:`N3`, tag:`小三年`, word:`決`, han:`QUYẾT`, on:`けつ`, kun:`き（める）`, sample:``, note:``, mean:`Định. Được định`},</v>
      </c>
      <c r="L386" t="s">
        <v>26029</v>
      </c>
    </row>
    <row r="387" spans="1:12">
      <c r="A387">
        <v>386</v>
      </c>
      <c r="B387" t="s">
        <v>26029</v>
      </c>
      <c r="C387" t="s">
        <v>27489</v>
      </c>
      <c r="D387" t="s">
        <v>21851</v>
      </c>
      <c r="E387" t="s">
        <v>27661</v>
      </c>
      <c r="F387" t="s">
        <v>27900</v>
      </c>
      <c r="H387" t="s">
        <v>21849</v>
      </c>
      <c r="I387" t="s">
        <v>21850</v>
      </c>
      <c r="K387" s="21" t="str">
        <f t="shared" si="12"/>
        <v>{no:386, jlpt:`N3`, tag:`小三年`, word:`泳`, han:`VĨNH`, on:`えい`, kun:`およ（ぐ）`, sample:``, note:``, mean:`Bơi`},</v>
      </c>
      <c r="L387" t="s">
        <v>26029</v>
      </c>
    </row>
    <row r="388" spans="1:12">
      <c r="A388">
        <v>387</v>
      </c>
      <c r="B388" t="s">
        <v>26029</v>
      </c>
      <c r="C388" t="s">
        <v>27489</v>
      </c>
      <c r="D388" t="s">
        <v>13942</v>
      </c>
      <c r="E388" t="s">
        <v>10479</v>
      </c>
      <c r="F388" t="s">
        <v>13940</v>
      </c>
      <c r="H388" t="s">
        <v>16303</v>
      </c>
      <c r="I388" t="s">
        <v>13941</v>
      </c>
      <c r="K388" s="21" t="str">
        <f t="shared" si="12"/>
        <v>{no:387, jlpt:`N3`, tag:`小三年`, word:`波`, han:`BA`, on:`は`, kun:`なみ`, sample:``, note:``, mean:`Sóng`},</v>
      </c>
      <c r="L388" t="s">
        <v>26029</v>
      </c>
    </row>
    <row r="389" spans="1:12">
      <c r="A389">
        <v>388</v>
      </c>
      <c r="B389" t="s">
        <v>26029</v>
      </c>
      <c r="C389" t="s">
        <v>27489</v>
      </c>
      <c r="D389" t="s">
        <v>11789</v>
      </c>
      <c r="E389" t="s">
        <v>11684</v>
      </c>
      <c r="F389" t="s">
        <v>11788</v>
      </c>
      <c r="H389" t="s">
        <v>14628</v>
      </c>
      <c r="I389" t="s">
        <v>11780</v>
      </c>
      <c r="K389" s="21" t="str">
        <f t="shared" si="12"/>
        <v>{no:388, jlpt:`N3`, tag:`小三年`, word:`油`, han:`DU`, on:`ゆ`, kun:`あぶら`, sample:``, note:``, mean:`Dầu`},</v>
      </c>
      <c r="L389" t="s">
        <v>26029</v>
      </c>
    </row>
    <row r="390" spans="1:12">
      <c r="A390">
        <v>389</v>
      </c>
      <c r="B390" t="s">
        <v>26029</v>
      </c>
      <c r="C390" t="s">
        <v>27489</v>
      </c>
      <c r="D390" t="s">
        <v>21859</v>
      </c>
      <c r="E390" t="s">
        <v>11316</v>
      </c>
      <c r="F390" t="s">
        <v>27936</v>
      </c>
      <c r="H390" t="s">
        <v>14898</v>
      </c>
      <c r="I390" t="s">
        <v>21858</v>
      </c>
      <c r="K390" s="21" t="str">
        <f t="shared" si="12"/>
        <v>{no:389, jlpt:`N3`, tag:`小三年`, word:`消`, han:`TIÊU`, on:`しょう`, kun:`け（す）、き（える）`, sample:``, note:``, mean:`Tắt;tiêu diệt. Đi khỏi;biến mất`},</v>
      </c>
      <c r="L390" t="s">
        <v>26029</v>
      </c>
    </row>
    <row r="391" spans="1:12">
      <c r="A391">
        <v>390</v>
      </c>
      <c r="B391" t="s">
        <v>26029</v>
      </c>
      <c r="C391" t="s">
        <v>27489</v>
      </c>
      <c r="D391" t="s">
        <v>21861</v>
      </c>
      <c r="E391" t="s">
        <v>27988</v>
      </c>
      <c r="F391" t="s">
        <v>27989</v>
      </c>
      <c r="H391" t="s">
        <v>14686</v>
      </c>
      <c r="I391" t="s">
        <v>21860</v>
      </c>
      <c r="K391" s="21" t="str">
        <f t="shared" si="12"/>
        <v>{no:390, jlpt:`N3`, tag:`小三年`, word:`流`, han:`LƯU`, on:`りゅう、る`, kun:`なが（れる）`, sample:``, note:``, mean:`giòng nước;học phái. Chảy. Đổ`},</v>
      </c>
      <c r="L391" t="s">
        <v>26029</v>
      </c>
    </row>
    <row r="392" spans="1:12">
      <c r="A392">
        <v>391</v>
      </c>
      <c r="B392" t="s">
        <v>26029</v>
      </c>
      <c r="C392" t="s">
        <v>27489</v>
      </c>
      <c r="D392" t="s">
        <v>21863</v>
      </c>
      <c r="E392" t="s">
        <v>27578</v>
      </c>
      <c r="F392" t="s">
        <v>27941</v>
      </c>
      <c r="H392" t="s">
        <v>14739</v>
      </c>
      <c r="I392" t="s">
        <v>21862</v>
      </c>
      <c r="K392" s="21" t="str">
        <f t="shared" si="12"/>
        <v>{no:391, jlpt:`N3`, tag:`小三年`, word:`深`, han:`THÂM`, on:`しん`, kun:`ふか（い）、ふか（まる）`, sample:``, note:``, mean:`Sâu. Làm sâu hơn;tiến bộ`},</v>
      </c>
      <c r="L392" t="s">
        <v>26029</v>
      </c>
    </row>
    <row r="393" spans="1:12">
      <c r="A393">
        <v>392</v>
      </c>
      <c r="B393" t="s">
        <v>26029</v>
      </c>
      <c r="C393" t="s">
        <v>27489</v>
      </c>
      <c r="D393" t="s">
        <v>21865</v>
      </c>
      <c r="E393" t="s">
        <v>27901</v>
      </c>
      <c r="F393" t="s">
        <v>27902</v>
      </c>
      <c r="H393" t="s">
        <v>14902</v>
      </c>
      <c r="I393" t="s">
        <v>21864</v>
      </c>
      <c r="K393" s="21" t="str">
        <f t="shared" si="12"/>
        <v>{no:392, jlpt:`N3`, tag:`小三年`, word:`温`, han:`ÔN`, on:`おん`, kun:`あたた（かい）`, sample:``, note:``, mean:`Ấm; ôn hòa. . Làm ấm`},</v>
      </c>
      <c r="L393" t="s">
        <v>26029</v>
      </c>
    </row>
    <row r="394" spans="1:12">
      <c r="A394">
        <v>393</v>
      </c>
      <c r="B394" t="s">
        <v>26029</v>
      </c>
      <c r="C394" t="s">
        <v>27489</v>
      </c>
      <c r="D394" t="s">
        <v>12913</v>
      </c>
      <c r="E394" t="s">
        <v>27531</v>
      </c>
      <c r="F394" t="s">
        <v>12911</v>
      </c>
      <c r="H394" t="s">
        <v>15975</v>
      </c>
      <c r="I394" t="s">
        <v>21866</v>
      </c>
      <c r="K394" s="21" t="str">
        <f t="shared" si="12"/>
        <v>{no:393, jlpt:`N3`, tag:`小三年`, word:`湖`, han:`HỒ`, on:`こ`, kun:`みずうみ`, sample:``, note:``, mean:`Hồ nước;ao lớn`},</v>
      </c>
      <c r="L394" t="s">
        <v>26029</v>
      </c>
    </row>
    <row r="395" spans="1:12">
      <c r="A395">
        <v>394</v>
      </c>
      <c r="B395" t="s">
        <v>26029</v>
      </c>
      <c r="C395" t="s">
        <v>27489</v>
      </c>
      <c r="D395" t="s">
        <v>9027</v>
      </c>
      <c r="E395" t="s">
        <v>20989</v>
      </c>
      <c r="F395" t="s">
        <v>9025</v>
      </c>
      <c r="H395" t="s">
        <v>14733</v>
      </c>
      <c r="I395" t="s">
        <v>21867</v>
      </c>
      <c r="K395" s="21" t="str">
        <f t="shared" si="12"/>
        <v>{no:394, jlpt:`N3`, tag:`小三年`, word:`港`, han:`CẢNG`, on:`こう`, kun:`みなと`, sample:``, note:``, mean:`Bến tàu`},</v>
      </c>
      <c r="L395" t="s">
        <v>26029</v>
      </c>
    </row>
    <row r="396" spans="1:12">
      <c r="A396">
        <v>395</v>
      </c>
      <c r="B396" t="s">
        <v>26029</v>
      </c>
      <c r="C396" t="s">
        <v>27489</v>
      </c>
      <c r="D396" t="s">
        <v>11686</v>
      </c>
      <c r="E396" t="s">
        <v>12991</v>
      </c>
      <c r="F396" t="s">
        <v>11684</v>
      </c>
      <c r="H396" t="s">
        <v>15587</v>
      </c>
      <c r="I396" t="s">
        <v>21868</v>
      </c>
      <c r="K396" s="21" t="str">
        <f t="shared" si="12"/>
        <v>{no:395, jlpt:`N3`, tag:`小三年`, word:`湯`, han:`THANG`, on:`とう`, kun:`ゆ`, sample:``, note:``, mean:`Nước nóng`},</v>
      </c>
      <c r="L396" t="s">
        <v>26029</v>
      </c>
    </row>
    <row r="397" spans="1:12">
      <c r="A397">
        <v>396</v>
      </c>
      <c r="B397" t="s">
        <v>26029</v>
      </c>
      <c r="C397" t="s">
        <v>27489</v>
      </c>
      <c r="D397" t="s">
        <v>11332</v>
      </c>
      <c r="E397" t="s">
        <v>27949</v>
      </c>
      <c r="F397" t="s">
        <v>27500</v>
      </c>
      <c r="H397" t="s">
        <v>15479</v>
      </c>
      <c r="I397" t="s">
        <v>21872</v>
      </c>
      <c r="K397" s="21" t="str">
        <f t="shared" si="12"/>
        <v>{no:396, jlpt:`N3`, tag:`小三年`, word:`対`, han:`ĐỐI`, on:`たい、つい`, kun:`–`, sample:``, note:``, mean:`Đáp lại;;chống lại;cặp đôi`},</v>
      </c>
      <c r="L397" t="s">
        <v>26029</v>
      </c>
    </row>
    <row r="398" spans="1:12">
      <c r="A398">
        <v>397</v>
      </c>
      <c r="B398" t="s">
        <v>26029</v>
      </c>
      <c r="C398" t="s">
        <v>27489</v>
      </c>
      <c r="D398" t="s">
        <v>21881</v>
      </c>
      <c r="E398" t="s">
        <v>27994</v>
      </c>
      <c r="F398" t="s">
        <v>27552</v>
      </c>
      <c r="H398" t="s">
        <v>21879</v>
      </c>
      <c r="I398" t="s">
        <v>21880</v>
      </c>
      <c r="K398" s="21" t="str">
        <f t="shared" si="12"/>
        <v>{no:397, jlpt:`N3`, tag:`小三年`, word:`路`, han:`LỘ`, on:`ろ`, kun:`じ`, sample:``, note:``, mean:`con đường`},</v>
      </c>
      <c r="L398" t="s">
        <v>26029</v>
      </c>
    </row>
    <row r="399" spans="1:12">
      <c r="A399">
        <v>398</v>
      </c>
      <c r="B399" t="s">
        <v>26029</v>
      </c>
      <c r="C399" t="s">
        <v>27489</v>
      </c>
      <c r="D399" t="s">
        <v>21884</v>
      </c>
      <c r="E399" t="s">
        <v>10426</v>
      </c>
      <c r="F399" t="s">
        <v>27500</v>
      </c>
      <c r="H399" t="s">
        <v>21882</v>
      </c>
      <c r="I399" t="s">
        <v>21883</v>
      </c>
      <c r="K399" s="21" t="str">
        <f t="shared" si="12"/>
        <v>{no:398, jlpt:`N3`, tag:`小三年`, word:`央`, han:`ƯƠNG`, on:`おう`, kun:`–`, sample:``, note:``, mean:`chính giữa`},</v>
      </c>
      <c r="L399" t="s">
        <v>26029</v>
      </c>
    </row>
    <row r="400" spans="1:12">
      <c r="A400">
        <v>399</v>
      </c>
      <c r="B400" t="s">
        <v>26029</v>
      </c>
      <c r="C400" t="s">
        <v>27489</v>
      </c>
      <c r="D400" t="s">
        <v>21887</v>
      </c>
      <c r="E400" t="s">
        <v>27959</v>
      </c>
      <c r="F400" t="s">
        <v>27959</v>
      </c>
      <c r="H400" t="s">
        <v>21885</v>
      </c>
      <c r="I400" t="s">
        <v>21886</v>
      </c>
      <c r="K400" s="21" t="str">
        <f t="shared" si="12"/>
        <v>{no:399, jlpt:`N3`, tag:`小三年`, word:`農`, han:`NÔNG`, on:`のう`, kun:`のう`, sample:``, note:``, mean:`làm ruộng`},</v>
      </c>
      <c r="L400" t="s">
        <v>26029</v>
      </c>
    </row>
    <row r="401" spans="1:12">
      <c r="A401">
        <v>400</v>
      </c>
      <c r="B401" t="s">
        <v>26029</v>
      </c>
      <c r="C401" t="s">
        <v>27489</v>
      </c>
      <c r="D401" t="s">
        <v>19991</v>
      </c>
      <c r="E401" t="s">
        <v>27793</v>
      </c>
      <c r="F401" t="s">
        <v>27500</v>
      </c>
      <c r="H401" t="s">
        <v>14820</v>
      </c>
      <c r="I401" t="s">
        <v>21888</v>
      </c>
      <c r="K401" s="21" t="str">
        <f t="shared" si="12"/>
        <v>{no:400, jlpt:`N3`, tag:`小三年`, word:`第`, han:`ĐỆ`, on:`だい`, kun:`–`, sample:``, note:``, mean:`thứ tự; thứ`},</v>
      </c>
      <c r="L401" t="s">
        <v>26029</v>
      </c>
    </row>
    <row r="402" spans="1:12">
      <c r="A402">
        <v>401</v>
      </c>
      <c r="B402" t="s">
        <v>26029</v>
      </c>
      <c r="C402" t="s">
        <v>27489</v>
      </c>
      <c r="D402" t="s">
        <v>21893</v>
      </c>
      <c r="E402" t="s">
        <v>12991</v>
      </c>
      <c r="F402" t="s">
        <v>27954</v>
      </c>
      <c r="H402" t="s">
        <v>15130</v>
      </c>
      <c r="I402" t="s">
        <v>21892</v>
      </c>
      <c r="K402" s="21" t="str">
        <f t="shared" si="12"/>
        <v>{no:401, jlpt:`N3`, tag:`小三年`, word:`等`, han:`ĐẲNG`, on:`とう`, kun:`ひと（しい）`, sample:``, note:``, mean:`cấp; đều nhau; vân vân. tương đương`},</v>
      </c>
      <c r="L402" t="s">
        <v>26029</v>
      </c>
    </row>
    <row r="403" spans="1:12">
      <c r="A403">
        <v>402</v>
      </c>
      <c r="B403" t="s">
        <v>26029</v>
      </c>
      <c r="C403" t="s">
        <v>27489</v>
      </c>
      <c r="D403" t="s">
        <v>13693</v>
      </c>
      <c r="E403" t="s">
        <v>27969</v>
      </c>
      <c r="F403" t="s">
        <v>13691</v>
      </c>
      <c r="H403" t="s">
        <v>16221</v>
      </c>
      <c r="I403" t="s">
        <v>21894</v>
      </c>
      <c r="K403" s="21" t="str">
        <f t="shared" si="12"/>
        <v>{no:402, jlpt:`N3`, tag:`小三年`, word:`筆`, han:`BÚT`, on:`ひつ`, kun:`ふで`, sample:``, note:``, mean:`bút lông; bút; biên chép`},</v>
      </c>
      <c r="L403" t="s">
        <v>26029</v>
      </c>
    </row>
    <row r="404" spans="1:12">
      <c r="A404">
        <v>403</v>
      </c>
      <c r="B404" t="s">
        <v>26029</v>
      </c>
      <c r="C404" t="s">
        <v>27489</v>
      </c>
      <c r="D404" t="s">
        <v>19513</v>
      </c>
      <c r="E404" t="s">
        <v>27500</v>
      </c>
      <c r="F404" t="s">
        <v>19514</v>
      </c>
      <c r="H404" t="s">
        <v>21895</v>
      </c>
      <c r="I404" t="s">
        <v>21896</v>
      </c>
      <c r="K404" s="21" t="str">
        <f t="shared" si="12"/>
        <v>{no:403, jlpt:`N3`, tag:`小三年`, word:`箱`, han:`TƯƠNG・SƯƠNG`, on:`–`, kun:`はこ`, sample:``, note:``, mean:`hộp; thùng`},</v>
      </c>
      <c r="L404" t="s">
        <v>26029</v>
      </c>
    </row>
    <row r="405" spans="1:12">
      <c r="A405">
        <v>404</v>
      </c>
      <c r="B405" t="s">
        <v>26029</v>
      </c>
      <c r="C405" t="s">
        <v>27489</v>
      </c>
      <c r="D405" t="s">
        <v>21898</v>
      </c>
      <c r="E405" t="s">
        <v>27578</v>
      </c>
      <c r="F405" t="s">
        <v>27938</v>
      </c>
      <c r="H405" t="s">
        <v>15339</v>
      </c>
      <c r="I405" t="s">
        <v>21897</v>
      </c>
      <c r="K405" s="21" t="str">
        <f t="shared" si="12"/>
        <v>{no:404, jlpt:`N3`, tag:`小三年`, word:`申`, han:`THÂN`, on:`しん`, kun:`もう（す）`, sample:``, note:``, mean:`trình; chi  thứ 9. trình;nói;xưng tên`},</v>
      </c>
      <c r="L405" t="s">
        <v>26029</v>
      </c>
    </row>
    <row r="406" spans="1:12">
      <c r="A406">
        <v>405</v>
      </c>
      <c r="B406" t="s">
        <v>26029</v>
      </c>
      <c r="C406" t="s">
        <v>27489</v>
      </c>
      <c r="D406" t="s">
        <v>21901</v>
      </c>
      <c r="E406" t="s">
        <v>27981</v>
      </c>
      <c r="F406" t="s">
        <v>27982</v>
      </c>
      <c r="H406" t="s">
        <v>21899</v>
      </c>
      <c r="I406" t="s">
        <v>21900</v>
      </c>
      <c r="K406" s="21" t="str">
        <f t="shared" si="12"/>
        <v>{no:405, jlpt:`N3`, tag:`小三年`, word:`由`, han:`DO`, on:`ゆ、ゆう、ゆい`, kun:`よし`, sample:``, note:``, mean:`nguyên nhân;bởi`},</v>
      </c>
      <c r="L406" t="s">
        <v>26029</v>
      </c>
    </row>
    <row r="407" spans="1:12">
      <c r="A407">
        <v>406</v>
      </c>
      <c r="B407" t="s">
        <v>26029</v>
      </c>
      <c r="C407" t="s">
        <v>27489</v>
      </c>
      <c r="D407" t="s">
        <v>10811</v>
      </c>
      <c r="E407" t="s">
        <v>27500</v>
      </c>
      <c r="F407" t="s">
        <v>27961</v>
      </c>
      <c r="H407" t="s">
        <v>15313</v>
      </c>
      <c r="I407" t="s">
        <v>21902</v>
      </c>
      <c r="K407" s="21" t="str">
        <f t="shared" si="12"/>
        <v>{no:406, jlpt:`N3`, tag:`小三年`, word:`畑`, han:`VƯỜN`, on:`–`, kun:`はた、はたけ`, sample:``, note:``, mean:`Vườn ruộng(khô;đã cày)`},</v>
      </c>
      <c r="L407" t="s">
        <v>26029</v>
      </c>
    </row>
    <row r="408" spans="1:12">
      <c r="A408">
        <v>407</v>
      </c>
      <c r="B408" t="s">
        <v>26029</v>
      </c>
      <c r="C408" t="s">
        <v>27489</v>
      </c>
      <c r="D408" t="s">
        <v>12859</v>
      </c>
      <c r="E408" t="s">
        <v>27623</v>
      </c>
      <c r="F408" t="s">
        <v>12857</v>
      </c>
      <c r="H408" t="s">
        <v>14916</v>
      </c>
      <c r="I408" t="s">
        <v>21905</v>
      </c>
      <c r="K408" s="21" t="str">
        <f t="shared" si="12"/>
        <v>{no:407, jlpt:`N3`, tag:`小三年`, word:`坂`, han:`PHẢN`, on:`はん`, kun:`さか`, sample:``, note:``, mean:`Đường dốc;đồi`},</v>
      </c>
      <c r="L408" t="s">
        <v>26029</v>
      </c>
    </row>
    <row r="409" spans="1:12">
      <c r="A409">
        <v>408</v>
      </c>
      <c r="B409" t="s">
        <v>26029</v>
      </c>
      <c r="C409" t="s">
        <v>27489</v>
      </c>
      <c r="D409" t="s">
        <v>12363</v>
      </c>
      <c r="E409" t="s">
        <v>12361</v>
      </c>
      <c r="F409" t="s">
        <v>27500</v>
      </c>
      <c r="H409" t="s">
        <v>15809</v>
      </c>
      <c r="I409" t="s">
        <v>21906</v>
      </c>
      <c r="K409" s="21" t="str">
        <f t="shared" si="12"/>
        <v>{no:408, jlpt:`N3`, tag:`小三年`, word:`列`, han:`LIỆT`, on:`れつ`, kun:`–`, sample:``, note:``, mean:`HÀng lối;đếm hàng;số nhiều`},</v>
      </c>
      <c r="L409" t="s">
        <v>26029</v>
      </c>
    </row>
    <row r="410" spans="1:12">
      <c r="A410">
        <v>409</v>
      </c>
      <c r="B410" t="s">
        <v>26029</v>
      </c>
      <c r="C410" t="s">
        <v>27489</v>
      </c>
      <c r="D410" t="s">
        <v>76</v>
      </c>
      <c r="E410" t="s">
        <v>27560</v>
      </c>
      <c r="F410" t="s">
        <v>27925</v>
      </c>
      <c r="H410" t="s">
        <v>16151</v>
      </c>
      <c r="I410" t="s">
        <v>21913</v>
      </c>
      <c r="K410" s="21" t="str">
        <f t="shared" si="12"/>
        <v>{no:409, jlpt:`N3`, tag:`小三年`, word:`酒`, han:`TỬU`, on:`しゅ`, kun:`さけ、さか`, sample:``, note:``, mean:`Rượu đế;rượu`},</v>
      </c>
      <c r="L410" t="s">
        <v>26029</v>
      </c>
    </row>
    <row r="411" spans="1:12">
      <c r="A411">
        <v>410</v>
      </c>
      <c r="B411" t="s">
        <v>26029</v>
      </c>
      <c r="C411" t="s">
        <v>27489</v>
      </c>
      <c r="D411" t="s">
        <v>21915</v>
      </c>
      <c r="E411" t="s">
        <v>13380</v>
      </c>
      <c r="F411" t="s">
        <v>27960</v>
      </c>
      <c r="H411" t="s">
        <v>15136</v>
      </c>
      <c r="I411" t="s">
        <v>21914</v>
      </c>
      <c r="K411" s="21" t="str">
        <f t="shared" si="12"/>
        <v>{no:410, jlpt:`N3`, tag:`小三年`, word:`配`, han:`PHỐI`, on:`はい`, kun:`くば（る）`, sample:``, note:``, mean:`phân phát; đôi lứa; vợ chồng`},</v>
      </c>
      <c r="L411" t="s">
        <v>26029</v>
      </c>
    </row>
    <row r="412" spans="1:12">
      <c r="A412">
        <v>411</v>
      </c>
      <c r="B412" t="s">
        <v>26029</v>
      </c>
      <c r="C412" t="s">
        <v>27489</v>
      </c>
      <c r="D412" t="s">
        <v>21917</v>
      </c>
      <c r="E412" t="s">
        <v>27898</v>
      </c>
      <c r="F412" t="s">
        <v>27899</v>
      </c>
      <c r="H412" t="s">
        <v>15578</v>
      </c>
      <c r="I412" t="s">
        <v>21916</v>
      </c>
      <c r="K412" s="21" t="str">
        <f t="shared" si="12"/>
        <v>{no:411, jlpt:`N3`, tag:`小三年`, word:`育`, han:`DỤC`, on:`いく`, kun:`そだ（てる）、はぐく（む）`, sample:``, note:``, mean:`lớn lên. nuôi lớn`},</v>
      </c>
      <c r="L412" t="s">
        <v>26029</v>
      </c>
    </row>
    <row r="413" spans="1:12">
      <c r="A413">
        <v>412</v>
      </c>
      <c r="B413" t="s">
        <v>26029</v>
      </c>
      <c r="C413" t="s">
        <v>27489</v>
      </c>
      <c r="D413" t="s">
        <v>12380</v>
      </c>
      <c r="E413" t="s">
        <v>27772</v>
      </c>
      <c r="F413" t="s">
        <v>12378</v>
      </c>
      <c r="H413" t="s">
        <v>15199</v>
      </c>
      <c r="I413" t="s">
        <v>21918</v>
      </c>
      <c r="K413" s="21" t="str">
        <f t="shared" si="12"/>
        <v>{no:412, jlpt:`N3`, tag:`小三年`, word:`昔`, han:`TÍCH`, on:`せき、しゃく`, kun:`むかし`, sample:``, note:``, mean:`Xưa cũ`},</v>
      </c>
      <c r="L413" t="s">
        <v>26029</v>
      </c>
    </row>
    <row r="414" spans="1:12">
      <c r="A414">
        <v>413</v>
      </c>
      <c r="B414" t="s">
        <v>26029</v>
      </c>
      <c r="C414" t="s">
        <v>27489</v>
      </c>
      <c r="D414" t="s">
        <v>21927</v>
      </c>
      <c r="E414" t="s">
        <v>27588</v>
      </c>
      <c r="F414" t="s">
        <v>27943</v>
      </c>
      <c r="H414" t="s">
        <v>15170</v>
      </c>
      <c r="I414" t="s">
        <v>21926</v>
      </c>
      <c r="K414" s="21" t="str">
        <f t="shared" si="12"/>
        <v>{no:413, jlpt:`N3`, tag:`小三年`, word:`全`, han:`TOÀN`, on:`ぜん`, kun:`まった（く）、すべ（て）`, sample:``, note:``, mean:`tất cả`},</v>
      </c>
      <c r="L414" t="s">
        <v>26029</v>
      </c>
    </row>
    <row r="415" spans="1:12">
      <c r="A415">
        <v>414</v>
      </c>
      <c r="B415" t="s">
        <v>26029</v>
      </c>
      <c r="C415" t="s">
        <v>27489</v>
      </c>
      <c r="D415" t="s">
        <v>21930</v>
      </c>
      <c r="E415" t="s">
        <v>19708</v>
      </c>
      <c r="F415" t="s">
        <v>27500</v>
      </c>
      <c r="H415" t="s">
        <v>21928</v>
      </c>
      <c r="I415" t="s">
        <v>21929</v>
      </c>
      <c r="K415" s="21" t="str">
        <f t="shared" si="12"/>
        <v>{no:414, jlpt:`N3`, tag:`小三年`, word:`両`, han:`LƯỠNG・LƯỢNG`, on:`りょう`, kun:`–`, sample:``, note:``, mean:`cả hai; 1/16 cân ta`},</v>
      </c>
      <c r="L415" t="s">
        <v>26029</v>
      </c>
    </row>
    <row r="416" spans="1:12">
      <c r="A416">
        <v>415</v>
      </c>
      <c r="B416" t="s">
        <v>26029</v>
      </c>
      <c r="C416" t="s">
        <v>27489</v>
      </c>
      <c r="D416" t="s">
        <v>21935</v>
      </c>
      <c r="E416" t="s">
        <v>27908</v>
      </c>
      <c r="F416" t="s">
        <v>27500</v>
      </c>
      <c r="H416" t="s">
        <v>21933</v>
      </c>
      <c r="I416" t="s">
        <v>21934</v>
      </c>
      <c r="K416" s="21" t="str">
        <f t="shared" si="12"/>
        <v>{no:415, jlpt:`N3`, tag:`小三年`, word:`具`, han:`CỤ`, on:`ぐ`, kun:`–`, sample:``, note:``, mean:`đồ nghề; hoàn toàn`},</v>
      </c>
      <c r="L416" t="s">
        <v>26029</v>
      </c>
    </row>
    <row r="417" spans="1:12">
      <c r="A417">
        <v>416</v>
      </c>
      <c r="B417" t="s">
        <v>26029</v>
      </c>
      <c r="C417" t="s">
        <v>27489</v>
      </c>
      <c r="D417" t="s">
        <v>11642</v>
      </c>
      <c r="E417" t="s">
        <v>27967</v>
      </c>
      <c r="F417" t="s">
        <v>11640</v>
      </c>
      <c r="H417" t="s">
        <v>20261</v>
      </c>
      <c r="I417" t="s">
        <v>21936</v>
      </c>
      <c r="K417" s="21" t="str">
        <f t="shared" si="12"/>
        <v>{no:416, jlpt:`N3`, tag:`小三年`, word:`鼻`, han:`TỴ`, on:`び`, kun:`はな`, sample:``, note:``, mean:`cái mũi`},</v>
      </c>
      <c r="L417" t="s">
        <v>26029</v>
      </c>
    </row>
    <row r="418" spans="1:12">
      <c r="A418">
        <v>417</v>
      </c>
      <c r="B418" t="s">
        <v>26029</v>
      </c>
      <c r="C418" t="s">
        <v>27489</v>
      </c>
      <c r="D418" t="s">
        <v>21941</v>
      </c>
      <c r="E418" t="s">
        <v>13471</v>
      </c>
      <c r="F418" t="s">
        <v>27500</v>
      </c>
      <c r="H418" t="s">
        <v>14661</v>
      </c>
      <c r="I418" t="s">
        <v>21940</v>
      </c>
      <c r="K418" s="21" t="str">
        <f t="shared" si="12"/>
        <v>{no:417, jlpt:`N3`, tag:`小三年`, word:`階`, han:`GIAI`, on:`かい`, kun:`–`, sample:``, note:``, mean:`bực; thang; cấp`},</v>
      </c>
      <c r="L418" t="s">
        <v>26029</v>
      </c>
    </row>
    <row r="419" spans="1:12">
      <c r="A419">
        <v>418</v>
      </c>
      <c r="B419" t="s">
        <v>26029</v>
      </c>
      <c r="C419" t="s">
        <v>27489</v>
      </c>
      <c r="D419" t="s">
        <v>21943</v>
      </c>
      <c r="E419" t="s">
        <v>27855</v>
      </c>
      <c r="F419" t="s">
        <v>27500</v>
      </c>
      <c r="H419" t="s">
        <v>21855</v>
      </c>
      <c r="I419" t="s">
        <v>21942</v>
      </c>
      <c r="K419" s="21" t="str">
        <f t="shared" si="12"/>
        <v>{no:418, jlpt:`N3`, tag:`小三年`, word:`陽`, han:`DƯƠNG`, on:`よう`, kun:`–`, sample:``, note:``, mean:`tính dương; mặt trời`},</v>
      </c>
      <c r="L419" t="s">
        <v>26029</v>
      </c>
    </row>
    <row r="420" spans="1:12">
      <c r="A420">
        <v>419</v>
      </c>
      <c r="B420" t="s">
        <v>26029</v>
      </c>
      <c r="C420" t="s">
        <v>27489</v>
      </c>
      <c r="D420" t="s">
        <v>21954</v>
      </c>
      <c r="E420" t="s">
        <v>27963</v>
      </c>
      <c r="F420" t="s">
        <v>27964</v>
      </c>
      <c r="H420" t="s">
        <v>14916</v>
      </c>
      <c r="I420" t="s">
        <v>21953</v>
      </c>
      <c r="K420" s="21" t="str">
        <f t="shared" si="12"/>
        <v>{no:419, jlpt:`N3`, tag:`小三年`, word:`反`, han:`PHẢN`, on:`はん、ほん、たん`, kun:`そ（る）`, sample:``, note:``, mean:`Chống; nghịch. . Quay lại. Quay lại`},</v>
      </c>
      <c r="L420" t="s">
        <v>26029</v>
      </c>
    </row>
    <row r="421" spans="1:12">
      <c r="A421">
        <v>420</v>
      </c>
      <c r="B421" t="s">
        <v>26029</v>
      </c>
      <c r="C421" t="s">
        <v>27489</v>
      </c>
      <c r="D421" t="s">
        <v>21956</v>
      </c>
      <c r="E421" t="s">
        <v>27560</v>
      </c>
      <c r="F421" t="s">
        <v>9493</v>
      </c>
      <c r="H421" t="s">
        <v>14893</v>
      </c>
      <c r="I421" t="s">
        <v>21955</v>
      </c>
      <c r="K421" s="21" t="str">
        <f t="shared" si="12"/>
        <v>{no:420, jlpt:`N3`, tag:`小三年`, word:`取`, han:`THỦ`, on:`しゅ`, kun:`とる`, sample:``, note:``, mean:`lấy`},</v>
      </c>
      <c r="L421" t="s">
        <v>26029</v>
      </c>
    </row>
    <row r="422" spans="1:12">
      <c r="A422">
        <v>421</v>
      </c>
      <c r="B422" t="s">
        <v>26029</v>
      </c>
      <c r="C422" t="s">
        <v>27489</v>
      </c>
      <c r="D422" t="s">
        <v>21959</v>
      </c>
      <c r="E422" t="s">
        <v>27926</v>
      </c>
      <c r="F422" t="s">
        <v>27927</v>
      </c>
      <c r="H422" t="s">
        <v>21957</v>
      </c>
      <c r="I422" t="s">
        <v>21958</v>
      </c>
      <c r="K422" s="21" t="str">
        <f t="shared" si="12"/>
        <v>{no:421, jlpt:`N3`, tag:`小三年`, word:`受`, han:`THỤ・THỌ`, on:`じゅ`, kun:`う（ける）`, sample:``, note:``, mean:`Nhận;chịu. Thi đậu`},</v>
      </c>
      <c r="L422" t="s">
        <v>26029</v>
      </c>
    </row>
    <row r="423" spans="1:12">
      <c r="A423">
        <v>422</v>
      </c>
      <c r="B423" t="s">
        <v>26029</v>
      </c>
      <c r="C423" t="s">
        <v>27489</v>
      </c>
      <c r="D423" t="s">
        <v>21962</v>
      </c>
      <c r="E423" t="s">
        <v>13112</v>
      </c>
      <c r="F423" t="s">
        <v>27979</v>
      </c>
      <c r="H423" t="s">
        <v>21960</v>
      </c>
      <c r="I423" t="s">
        <v>21961</v>
      </c>
      <c r="K423" s="21" t="str">
        <f t="shared" si="12"/>
        <v>{no:422, jlpt:`N3`, tag:`小三年`, word:`面`, han:`DIỆN`, on:`めん`, kun:`おも、おもて、つら`, sample:``, note:``, mean:`mặt; bề mặt`},</v>
      </c>
      <c r="L423" t="s">
        <v>26029</v>
      </c>
    </row>
    <row r="424" spans="1:12">
      <c r="A424">
        <v>423</v>
      </c>
      <c r="B424" t="s">
        <v>26029</v>
      </c>
      <c r="C424" t="s">
        <v>27489</v>
      </c>
      <c r="D424" t="s">
        <v>9254</v>
      </c>
      <c r="E424" t="s">
        <v>27962</v>
      </c>
      <c r="F424" t="s">
        <v>9252</v>
      </c>
      <c r="H424" t="s">
        <v>21963</v>
      </c>
      <c r="I424" t="s">
        <v>21964</v>
      </c>
      <c r="K424" s="21" t="str">
        <f t="shared" si="12"/>
        <v>{no:423, jlpt:`N3`, tag:`小三年`, word:`板`, han:`BẢN・BẢNG`, on:`はん、ばん`, kun:`いた`, sample:``, note:``, mean:`Mảnh ván`},</v>
      </c>
      <c r="L424" t="s">
        <v>26029</v>
      </c>
    </row>
    <row r="425" spans="1:12">
      <c r="A425">
        <v>424</v>
      </c>
      <c r="B425" t="s">
        <v>26029</v>
      </c>
      <c r="C425" t="s">
        <v>27489</v>
      </c>
      <c r="D425" t="s">
        <v>11956</v>
      </c>
      <c r="E425" t="s">
        <v>27598</v>
      </c>
      <c r="F425" t="s">
        <v>11954</v>
      </c>
      <c r="H425" t="s">
        <v>15676</v>
      </c>
      <c r="I425" t="s">
        <v>21965</v>
      </c>
      <c r="K425" s="21" t="str">
        <f t="shared" si="12"/>
        <v>{no:424, jlpt:`N3`, tag:`小三年`, word:`柱`, han:`TRỤ`, on:`ちゅう`, kun:`はしら`, sample:``, note:``, mean:`Cột;sào`},</v>
      </c>
      <c r="L425" t="s">
        <v>26029</v>
      </c>
    </row>
    <row r="426" spans="1:12">
      <c r="A426">
        <v>425</v>
      </c>
      <c r="B426" t="s">
        <v>26029</v>
      </c>
      <c r="C426" t="s">
        <v>27489</v>
      </c>
      <c r="D426" t="s">
        <v>13512</v>
      </c>
      <c r="E426" t="s">
        <v>27917</v>
      </c>
      <c r="F426" t="s">
        <v>13510</v>
      </c>
      <c r="H426" t="s">
        <v>16162</v>
      </c>
      <c r="I426" t="s">
        <v>21966</v>
      </c>
      <c r="K426" s="21" t="str">
        <f t="shared" si="12"/>
        <v>{no:425, jlpt:`N3`, tag:`小三年`, word:`根`, han:`CĂN`, on:`こん`, kun:`ね`, sample:``, note:``, mean:`Rễ;bền chí. Rễ;nền tảng;nguyên thủy`},</v>
      </c>
      <c r="L426" t="s">
        <v>26029</v>
      </c>
    </row>
    <row r="427" spans="1:12">
      <c r="A427">
        <v>426</v>
      </c>
      <c r="B427" t="s">
        <v>26029</v>
      </c>
      <c r="C427" t="s">
        <v>27489</v>
      </c>
      <c r="D427" t="s">
        <v>21968</v>
      </c>
      <c r="E427" t="s">
        <v>27576</v>
      </c>
      <c r="F427" t="s">
        <v>27937</v>
      </c>
      <c r="H427" t="s">
        <v>15808</v>
      </c>
      <c r="I427" t="s">
        <v>21967</v>
      </c>
      <c r="K427" s="21" t="str">
        <f t="shared" si="12"/>
        <v>{no:426, jlpt:`N3`, tag:`小三年`, word:`植`, han:`THỰC`, on:`しょく`, kun:`う（える）、う（わる）`, sample:``, note:``, mean:`Trồng cây. Được trồng`},</v>
      </c>
      <c r="L427" t="s">
        <v>26029</v>
      </c>
    </row>
    <row r="428" spans="1:12">
      <c r="A428">
        <v>427</v>
      </c>
      <c r="B428" t="s">
        <v>26029</v>
      </c>
      <c r="C428" t="s">
        <v>27489</v>
      </c>
      <c r="D428" t="s">
        <v>21973</v>
      </c>
      <c r="E428" t="s">
        <v>27855</v>
      </c>
      <c r="F428" t="s">
        <v>27985</v>
      </c>
      <c r="H428" t="s">
        <v>15067</v>
      </c>
      <c r="I428" t="s">
        <v>21972</v>
      </c>
      <c r="K428" s="21" t="str">
        <f t="shared" si="12"/>
        <v>{no:427, jlpt:`N3`, tag:`小三年`, word:`様`, han:`DẠNG`, on:`よう`, kun:`さま`, sample:``, note:``, mean:`Hình;cách;tương tự;trạng thái;. Tình trạng;ông;bà...`},</v>
      </c>
      <c r="L428" t="s">
        <v>26029</v>
      </c>
    </row>
    <row r="429" spans="1:12">
      <c r="A429">
        <v>428</v>
      </c>
      <c r="B429" t="s">
        <v>26029</v>
      </c>
      <c r="C429" t="s">
        <v>27489</v>
      </c>
      <c r="D429" t="s">
        <v>11680</v>
      </c>
      <c r="E429" t="s">
        <v>10426</v>
      </c>
      <c r="F429" t="s">
        <v>11678</v>
      </c>
      <c r="H429" t="s">
        <v>15585</v>
      </c>
      <c r="I429" t="s">
        <v>21974</v>
      </c>
      <c r="K429" s="21" t="str">
        <f t="shared" si="12"/>
        <v>{no:428, jlpt:`N3`, tag:`小三年`, word:`横`, han:`HOÀNH`, on:`おう`, kun:`よこ`, sample:``, note:``, mean:`Ngang;bên;hư;xấu;cầm ngang`},</v>
      </c>
      <c r="L429" t="s">
        <v>26029</v>
      </c>
    </row>
    <row r="430" spans="1:12">
      <c r="A430">
        <v>429</v>
      </c>
      <c r="B430" t="s">
        <v>26029</v>
      </c>
      <c r="C430" t="s">
        <v>27489</v>
      </c>
      <c r="D430" t="s">
        <v>11506</v>
      </c>
      <c r="E430" t="s">
        <v>27691</v>
      </c>
      <c r="F430" t="s">
        <v>11504</v>
      </c>
      <c r="H430" t="s">
        <v>15533</v>
      </c>
      <c r="I430" t="s">
        <v>21975</v>
      </c>
      <c r="K430" s="21" t="str">
        <f t="shared" si="12"/>
        <v>{no:429, jlpt:`N3`, tag:`小三年`, word:`橋`, han:`KIỀU`, on:`きょう`, kun:`はし`, sample:``, note:``, mean:`Cái cầu`},</v>
      </c>
      <c r="L430" t="s">
        <v>26029</v>
      </c>
    </row>
    <row r="431" spans="1:12">
      <c r="A431">
        <v>430</v>
      </c>
      <c r="B431" t="s">
        <v>26029</v>
      </c>
      <c r="C431" t="s">
        <v>27489</v>
      </c>
      <c r="D431" t="s">
        <v>21978</v>
      </c>
      <c r="E431" t="s">
        <v>27944</v>
      </c>
      <c r="F431" t="s">
        <v>11569</v>
      </c>
      <c r="H431" t="s">
        <v>21976</v>
      </c>
      <c r="I431" t="s">
        <v>21977</v>
      </c>
      <c r="K431" s="21" t="str">
        <f t="shared" si="12"/>
        <v>{no:430, jlpt:`N3`, tag:`小三年`, word:`相`, han:`TƯỚNG・・TƯƠNG`, on:`そう、しょう`, kun:`あい`, sample:``, note:``, mean:`Dáng;trạng thái. Bộ trưởng;thủ tướng. Cùng nhau`},</v>
      </c>
      <c r="L431" t="s">
        <v>26029</v>
      </c>
    </row>
    <row r="432" spans="1:12">
      <c r="A432">
        <v>431</v>
      </c>
      <c r="B432" t="s">
        <v>26029</v>
      </c>
      <c r="C432" t="s">
        <v>27489</v>
      </c>
      <c r="D432" t="s">
        <v>21992</v>
      </c>
      <c r="E432" t="s">
        <v>27973</v>
      </c>
      <c r="F432" t="s">
        <v>27500</v>
      </c>
      <c r="H432" t="s">
        <v>16313</v>
      </c>
      <c r="I432" t="s">
        <v>21991</v>
      </c>
      <c r="K432" s="21" t="str">
        <f t="shared" si="12"/>
        <v>{no:431, jlpt:`N3`, tag:`小三年`, word:`部`, han:`BỘ`, on:`ぶ`, kun:`–`, sample:``, note:``, mean:`một phần; ban; cuốn sách; hội`},</v>
      </c>
      <c r="L432" t="s">
        <v>26029</v>
      </c>
    </row>
    <row r="433" spans="1:12">
      <c r="A433">
        <v>432</v>
      </c>
      <c r="B433" t="s">
        <v>26029</v>
      </c>
      <c r="C433" t="s">
        <v>27489</v>
      </c>
      <c r="D433" t="s">
        <v>21996</v>
      </c>
      <c r="E433" t="s">
        <v>27967</v>
      </c>
      <c r="F433" t="s">
        <v>27968</v>
      </c>
      <c r="H433" t="s">
        <v>15957</v>
      </c>
      <c r="I433" t="s">
        <v>21995</v>
      </c>
      <c r="K433" s="21" t="str">
        <f t="shared" si="12"/>
        <v>{no:432, jlpt:`N3`, tag:`小三年`, word:`美`, han:`MỸ`, on:`び`, kun:`うつく（しい）`, sample:``, note:``, mean:`đẹp; tốt`},</v>
      </c>
      <c r="L433" t="s">
        <v>26029</v>
      </c>
    </row>
    <row r="434" spans="1:12">
      <c r="A434">
        <v>433</v>
      </c>
      <c r="B434" t="s">
        <v>26029</v>
      </c>
      <c r="C434" t="s">
        <v>27489</v>
      </c>
      <c r="D434" t="s">
        <v>11318</v>
      </c>
      <c r="E434" t="s">
        <v>11316</v>
      </c>
      <c r="F434" t="s">
        <v>27500</v>
      </c>
      <c r="H434" t="s">
        <v>15478</v>
      </c>
      <c r="I434" t="s">
        <v>22002</v>
      </c>
      <c r="K434" s="21" t="str">
        <f t="shared" si="12"/>
        <v>{no:433, jlpt:`N3`, tag:`小三年`, word:`章`, han:`CHƯƠNG`, on:`しょう`, kun:`–`, sample:``, note:``, mean:`đoạn văn; huy (dấu) hiệu`},</v>
      </c>
      <c r="L434" t="s">
        <v>26029</v>
      </c>
    </row>
    <row r="435" spans="1:12">
      <c r="A435">
        <v>434</v>
      </c>
      <c r="B435" t="s">
        <v>26029</v>
      </c>
      <c r="C435" t="s">
        <v>27489</v>
      </c>
      <c r="D435" t="s">
        <v>22004</v>
      </c>
      <c r="E435" t="s">
        <v>12985</v>
      </c>
      <c r="F435" t="s">
        <v>27958</v>
      </c>
      <c r="H435" t="s">
        <v>16000</v>
      </c>
      <c r="I435" t="s">
        <v>22003</v>
      </c>
      <c r="K435" s="21" t="str">
        <f t="shared" si="12"/>
        <v>{no:434, jlpt:`N3`, tag:`小三年`, word:`童`, han:`ĐỒNG`, on:`どう`, kun:`わらべ`, sample:``, note:``, mean:`trẻ con`},</v>
      </c>
      <c r="L435" t="s">
        <v>26029</v>
      </c>
    </row>
    <row r="436" spans="1:12">
      <c r="A436">
        <v>435</v>
      </c>
      <c r="B436" t="s">
        <v>26029</v>
      </c>
      <c r="C436" t="s">
        <v>27489</v>
      </c>
      <c r="D436" t="s">
        <v>22006</v>
      </c>
      <c r="E436" t="s">
        <v>27932</v>
      </c>
      <c r="F436" t="s">
        <v>27933</v>
      </c>
      <c r="H436" t="s">
        <v>15509</v>
      </c>
      <c r="I436" t="s">
        <v>22005</v>
      </c>
      <c r="K436" s="21" t="str">
        <f t="shared" si="12"/>
        <v>{no:435, jlpt:`N3`, tag:`小三年`, word:`助`, han:`TRỢ`, on:`じょ`, kun:`たす（ける）、すけ`, sample:``, note:``, mean:`Cứu giúp. Được cứu giúp. Trợ giúp`},</v>
      </c>
      <c r="L436" t="s">
        <v>26029</v>
      </c>
    </row>
    <row r="437" spans="1:12">
      <c r="A437">
        <v>436</v>
      </c>
      <c r="B437" t="s">
        <v>26029</v>
      </c>
      <c r="C437" t="s">
        <v>27489</v>
      </c>
      <c r="D437" t="s">
        <v>22014</v>
      </c>
      <c r="E437" t="s">
        <v>11316</v>
      </c>
      <c r="F437" t="s">
        <v>27935</v>
      </c>
      <c r="H437" t="s">
        <v>16379</v>
      </c>
      <c r="I437" t="s">
        <v>22013</v>
      </c>
      <c r="K437" s="21" t="str">
        <f t="shared" si="12"/>
        <v>{no:436, jlpt:`N3`, tag:`小三年`, word:`勝`, han:`THẮNG`, on:`しょう`, kun:`か（つ）、まさ（る）`, sample:``, note:``, mean:`thắng. trội hơn`},</v>
      </c>
      <c r="L437" t="s">
        <v>26029</v>
      </c>
    </row>
    <row r="438" spans="1:12">
      <c r="A438">
        <v>437</v>
      </c>
      <c r="B438" t="s">
        <v>26029</v>
      </c>
      <c r="C438" t="s">
        <v>27489</v>
      </c>
      <c r="D438" t="s">
        <v>22025</v>
      </c>
      <c r="E438" t="s">
        <v>27669</v>
      </c>
      <c r="F438" t="s">
        <v>27903</v>
      </c>
      <c r="H438" t="s">
        <v>14658</v>
      </c>
      <c r="I438" t="s">
        <v>22024</v>
      </c>
      <c r="K438" s="21" t="str">
        <f t="shared" si="12"/>
        <v>{no:437, jlpt:`N3`, tag:`小三年`, word:`化`, han:`HÓA`, on:`か、け`, kun:`ば（ける）`, sample:``, note:``, mean:`sự biến hóa. thay đổi. làm mê man`},</v>
      </c>
      <c r="L438" t="s">
        <v>26029</v>
      </c>
    </row>
    <row r="439" spans="1:12">
      <c r="A439">
        <v>438</v>
      </c>
      <c r="B439" t="s">
        <v>26029</v>
      </c>
      <c r="C439" t="s">
        <v>27489</v>
      </c>
      <c r="D439" t="s">
        <v>22037</v>
      </c>
      <c r="E439" t="s">
        <v>27923</v>
      </c>
      <c r="F439" t="s">
        <v>27924</v>
      </c>
      <c r="H439" t="s">
        <v>14893</v>
      </c>
      <c r="I439" t="s">
        <v>22036</v>
      </c>
      <c r="K439" s="21" t="str">
        <f t="shared" si="12"/>
        <v>{no:438, jlpt:`N3`, tag:`小三年`, word:`守`, han:`THỦ`, on:`しゅ、す`, kun:`まも（る）、も（り）`, sample:``, note:``, mean:`Giữ;vâng. Giữ trẻ`},</v>
      </c>
      <c r="L439" t="s">
        <v>26029</v>
      </c>
    </row>
    <row r="440" spans="1:12">
      <c r="A440">
        <v>439</v>
      </c>
      <c r="B440" t="s">
        <v>26029</v>
      </c>
      <c r="C440" t="s">
        <v>27489</v>
      </c>
      <c r="D440" t="s">
        <v>12357</v>
      </c>
      <c r="E440" t="s">
        <v>27921</v>
      </c>
      <c r="F440" t="s">
        <v>27922</v>
      </c>
      <c r="H440" t="s">
        <v>15808</v>
      </c>
      <c r="I440" t="s">
        <v>22038</v>
      </c>
      <c r="K440" s="21" t="str">
        <f t="shared" si="12"/>
        <v>{no:439, jlpt:`N3`, tag:`小三年`, word:`実`, han:`THỰC`, on:`じつ`, kun:`み、みの（る）`, sample:``, note:``, mean:`Sự thực. Trái cây. Trồng`},</v>
      </c>
      <c r="L440" t="s">
        <v>26029</v>
      </c>
    </row>
    <row r="441" spans="1:12">
      <c r="A441">
        <v>440</v>
      </c>
      <c r="B441" t="s">
        <v>26029</v>
      </c>
      <c r="C441" t="s">
        <v>27489</v>
      </c>
      <c r="D441" t="s">
        <v>22041</v>
      </c>
      <c r="E441" t="s">
        <v>27809</v>
      </c>
      <c r="F441" t="s">
        <v>27952</v>
      </c>
      <c r="H441" t="s">
        <v>22039</v>
      </c>
      <c r="I441" t="s">
        <v>22040</v>
      </c>
      <c r="K441" s="21" t="str">
        <f t="shared" si="12"/>
        <v>{no:440, jlpt:`N3`, tag:`小三年`, word:`定`, han:`ĐỊNH`, on:`てい`, kun:`さだ（める）`, sample:``, note:``, mean:`Quyết định. Được quyết định. Chắc chắn`},</v>
      </c>
      <c r="L441" t="s">
        <v>26029</v>
      </c>
    </row>
    <row r="442" spans="1:12">
      <c r="A442">
        <v>441</v>
      </c>
      <c r="B442" t="s">
        <v>26029</v>
      </c>
      <c r="C442" t="s">
        <v>27489</v>
      </c>
      <c r="D442" t="s">
        <v>19592</v>
      </c>
      <c r="E442" t="s">
        <v>27905</v>
      </c>
      <c r="F442" t="s">
        <v>27500</v>
      </c>
      <c r="H442" t="s">
        <v>20192</v>
      </c>
      <c r="I442" t="s">
        <v>22042</v>
      </c>
      <c r="K442" s="21" t="str">
        <f t="shared" si="12"/>
        <v>{no:441, jlpt:`N3`, tag:`小三年`, word:`客`, han:`KHÁCH`, on:`きゃく、かく`, kun:`–`, sample:``, note:``, mean:`Người ở xa đến;khách hàng`},</v>
      </c>
      <c r="L442" t="s">
        <v>26029</v>
      </c>
    </row>
    <row r="443" spans="1:12">
      <c r="A443">
        <v>442</v>
      </c>
      <c r="B443" t="s">
        <v>26029</v>
      </c>
      <c r="C443" t="s">
        <v>27489</v>
      </c>
      <c r="D443" t="s">
        <v>19878</v>
      </c>
      <c r="E443" t="s">
        <v>27930</v>
      </c>
      <c r="F443" t="s">
        <v>27931</v>
      </c>
      <c r="H443" t="s">
        <v>22045</v>
      </c>
      <c r="I443" t="s">
        <v>22046</v>
      </c>
      <c r="K443" s="21" t="str">
        <f t="shared" si="12"/>
        <v>{no:442, jlpt:`N3`, tag:`小三年`, word:`宿`, han:`TÚC・TÚ`, on:`しゅく`, kun:`やど、やど（る）`, sample:``, note:``, mean:`Nhà trọ;chỗ ngủ. Trú. Cho trú`},</v>
      </c>
      <c r="L443" t="s">
        <v>26029</v>
      </c>
    </row>
    <row r="444" spans="1:12">
      <c r="A444">
        <v>443</v>
      </c>
      <c r="B444" t="s">
        <v>26029</v>
      </c>
      <c r="C444" t="s">
        <v>27489</v>
      </c>
      <c r="D444" t="s">
        <v>22052</v>
      </c>
      <c r="E444" t="s">
        <v>10125</v>
      </c>
      <c r="F444" t="s">
        <v>27500</v>
      </c>
      <c r="H444" t="s">
        <v>22050</v>
      </c>
      <c r="I444" t="s">
        <v>22051</v>
      </c>
      <c r="K444" s="21" t="str">
        <f t="shared" si="12"/>
        <v>{no:443, jlpt:`N3`, tag:`小三年`, word:`局`, han:`CỤC・CUỘC`, on:`きょく`, kun:`–`, sample:``, note:``, mean:`Văn  phòng;  bộ phận`},</v>
      </c>
      <c r="L444" t="s">
        <v>26029</v>
      </c>
    </row>
    <row r="445" spans="1:12">
      <c r="A445">
        <v>444</v>
      </c>
      <c r="B445" t="s">
        <v>26029</v>
      </c>
      <c r="C445" t="s">
        <v>27489</v>
      </c>
      <c r="D445" t="s">
        <v>22057</v>
      </c>
      <c r="E445" t="s">
        <v>27562</v>
      </c>
      <c r="F445" t="s">
        <v>2051</v>
      </c>
      <c r="H445" t="s">
        <v>16301</v>
      </c>
      <c r="I445" t="s">
        <v>22056</v>
      </c>
      <c r="K445" s="21" t="str">
        <f t="shared" si="12"/>
        <v>{no:444, jlpt:`N3`, tag:`小三年`, word:`州`, han:`CHÂU`, on:`しゅう`, kun:`す`, sample:``, note:``, mean:`đại lục; tiểu bang. cồn đất`},</v>
      </c>
      <c r="L445" t="s">
        <v>26029</v>
      </c>
    </row>
    <row r="446" spans="1:12">
      <c r="A446">
        <v>445</v>
      </c>
      <c r="B446" t="s">
        <v>26029</v>
      </c>
      <c r="C446" t="s">
        <v>27489</v>
      </c>
      <c r="D446" t="s">
        <v>22062</v>
      </c>
      <c r="E446" t="s">
        <v>27913</v>
      </c>
      <c r="F446" t="s">
        <v>27500</v>
      </c>
      <c r="H446" t="s">
        <v>22060</v>
      </c>
      <c r="I446" t="s">
        <v>22061</v>
      </c>
      <c r="K446" s="21" t="str">
        <f t="shared" si="12"/>
        <v>{no:445, jlpt:`N3`, tag:`小三年`, word:`庫`, han:`KHỐ`, on:`こ、く`, kun:`–`, sample:``, note:``, mean:`Kho`},</v>
      </c>
      <c r="L446" t="s">
        <v>26029</v>
      </c>
    </row>
    <row r="447" spans="1:12">
      <c r="A447">
        <v>446</v>
      </c>
      <c r="B447" t="s">
        <v>26029</v>
      </c>
      <c r="C447" t="s">
        <v>27489</v>
      </c>
      <c r="D447" t="s">
        <v>13358</v>
      </c>
      <c r="E447" t="s">
        <v>27809</v>
      </c>
      <c r="F447" t="s">
        <v>13356</v>
      </c>
      <c r="H447" t="s">
        <v>16115</v>
      </c>
      <c r="I447" t="s">
        <v>22063</v>
      </c>
      <c r="K447" s="21" t="str">
        <f t="shared" si="12"/>
        <v>{no:446, jlpt:`N3`, tag:`小三年`, word:`庭`, han:`ĐÌNH`, on:`てい`, kun:`にわ`, sample:``, note:``, mean:`Sân;tòa án`},</v>
      </c>
      <c r="L447" t="s">
        <v>26029</v>
      </c>
    </row>
    <row r="448" spans="1:12">
      <c r="A448">
        <v>447</v>
      </c>
      <c r="B448" t="s">
        <v>26029</v>
      </c>
      <c r="C448" t="s">
        <v>27489</v>
      </c>
      <c r="D448" t="s">
        <v>22066</v>
      </c>
      <c r="E448" t="s">
        <v>12705</v>
      </c>
      <c r="F448" t="s">
        <v>27500</v>
      </c>
      <c r="H448" t="s">
        <v>22064</v>
      </c>
      <c r="I448" t="s">
        <v>22065</v>
      </c>
      <c r="K448" s="21" t="str">
        <f t="shared" si="12"/>
        <v>{no:447, jlpt:`N3`, tag:`小三年`, word:`式`, han:`THỨC`, on:`しき`, kun:`–`, sample:``, note:``, mean:`Buổi lễ;kiểu;phương thức`},</v>
      </c>
      <c r="L448" t="s">
        <v>26029</v>
      </c>
    </row>
    <row r="449" spans="1:12">
      <c r="A449">
        <v>448</v>
      </c>
      <c r="B449" t="s">
        <v>26029</v>
      </c>
      <c r="C449" t="s">
        <v>27489</v>
      </c>
      <c r="D449" t="s">
        <v>22068</v>
      </c>
      <c r="E449" t="s">
        <v>27980</v>
      </c>
      <c r="F449" t="s">
        <v>27500</v>
      </c>
      <c r="H449" t="s">
        <v>16342</v>
      </c>
      <c r="I449" t="s">
        <v>22067</v>
      </c>
      <c r="K449" s="21" t="str">
        <f t="shared" si="12"/>
        <v>{no:448, jlpt:`N3`, tag:`小三年`, word:`役`, han:`DỊCH`, on:`やく、えき`, kun:`–`, sample:``, note:``, mean:`Phục(nhiệm)vụ;văn phòng;vai. trò. Chiến đấu;phục vụ`},</v>
      </c>
      <c r="L449" t="s">
        <v>26029</v>
      </c>
    </row>
    <row r="450" spans="1:12">
      <c r="A450">
        <v>449</v>
      </c>
      <c r="B450" t="s">
        <v>26029</v>
      </c>
      <c r="C450" t="s">
        <v>27489</v>
      </c>
      <c r="D450" t="s">
        <v>22073</v>
      </c>
      <c r="E450" t="s">
        <v>27842</v>
      </c>
      <c r="F450" t="s">
        <v>27978</v>
      </c>
      <c r="H450" t="s">
        <v>14671</v>
      </c>
      <c r="I450" t="s">
        <v>22072</v>
      </c>
      <c r="K450" s="21" t="str">
        <f t="shared" ref="K450:K513" si="13">"{no:"&amp;A450&amp;", jlpt:`"&amp;C450&amp;"`, tag:`"&amp;B450&amp;"`, word:`"&amp;D450&amp;"`, han:`"&amp;H450&amp;"`, on:`"&amp;E450&amp;"`, kun:`"&amp;F450&amp;"`, sample:`"&amp;G450&amp;"`, note:`"&amp;J450&amp;"`, mean:`"&amp;I450&amp;"`},"</f>
        <v>{no:449, jlpt:`N3`, tag:`小三年`, word:`放`, han:`PHÓNG`, on:`ほう`, kun:`はな（す）、ほう（る）`, sample:``, note:``, mean:`Thả tự do;bắn;phát ra. Thả tự do. Thoát khỏi`},</v>
      </c>
      <c r="L450" t="s">
        <v>26029</v>
      </c>
    </row>
    <row r="451" spans="1:12">
      <c r="A451">
        <v>450</v>
      </c>
      <c r="B451" t="s">
        <v>26029</v>
      </c>
      <c r="C451" t="s">
        <v>27489</v>
      </c>
      <c r="D451" t="s">
        <v>22075</v>
      </c>
      <c r="E451" t="s">
        <v>10903</v>
      </c>
      <c r="F451" t="s">
        <v>27942</v>
      </c>
      <c r="H451" t="s">
        <v>14856</v>
      </c>
      <c r="I451" t="s">
        <v>22074</v>
      </c>
      <c r="K451" s="21" t="str">
        <f t="shared" si="13"/>
        <v>{no:450, jlpt:`N3`, tag:`小三年`, word:`整`, han:`CHỈNH`, on:`せい`, kun:`ととの（う）`, sample:``, note:``, mean:`Xếp gọn;điều chỉnh. Được xếp gọn;được chỉnh`},</v>
      </c>
      <c r="L451" t="s">
        <v>26029</v>
      </c>
    </row>
    <row r="452" spans="1:12">
      <c r="A452">
        <v>451</v>
      </c>
      <c r="B452" t="s">
        <v>26029</v>
      </c>
      <c r="C452" t="s">
        <v>27489</v>
      </c>
      <c r="D452" t="s">
        <v>10127</v>
      </c>
      <c r="E452" t="s">
        <v>10125</v>
      </c>
      <c r="F452" t="s">
        <v>27906</v>
      </c>
      <c r="H452" t="s">
        <v>15099</v>
      </c>
      <c r="I452" t="s">
        <v>22076</v>
      </c>
      <c r="K452" s="21" t="str">
        <f t="shared" si="13"/>
        <v>{no:451, jlpt:`N3`, tag:`小三年`, word:`曲`, han:`KHÚC`, on:`きょく`, kun:`ま（がる）`, sample:``, note:``, mean:`cong; bài hát; bản nhạc. uốn cong`},</v>
      </c>
      <c r="L452" t="s">
        <v>26029</v>
      </c>
    </row>
    <row r="453" spans="1:12">
      <c r="A453">
        <v>452</v>
      </c>
      <c r="B453" t="s">
        <v>26029</v>
      </c>
      <c r="C453" t="s">
        <v>27489</v>
      </c>
      <c r="D453" t="s">
        <v>22083</v>
      </c>
      <c r="E453" t="s">
        <v>27955</v>
      </c>
      <c r="F453" t="s">
        <v>27956</v>
      </c>
      <c r="H453" t="s">
        <v>20436</v>
      </c>
      <c r="I453" t="s">
        <v>22082</v>
      </c>
      <c r="K453" s="21" t="str">
        <f t="shared" si="13"/>
        <v>{no:452, jlpt:`N3`, tag:`小三年`, word:`登`, han:`ĐĂNG`, on:`とう、と`, kun:`のぼ（る）`, sample:``, note:``, mean:`ghi sổ. leo; lên`},</v>
      </c>
      <c r="L453" t="s">
        <v>26029</v>
      </c>
    </row>
    <row r="454" spans="1:12">
      <c r="A454">
        <v>453</v>
      </c>
      <c r="B454" t="s">
        <v>26029</v>
      </c>
      <c r="C454" t="s">
        <v>27489</v>
      </c>
      <c r="D454" t="s">
        <v>22085</v>
      </c>
      <c r="E454" t="s">
        <v>27698</v>
      </c>
      <c r="F454" t="s">
        <v>27907</v>
      </c>
      <c r="H454" t="s">
        <v>16059</v>
      </c>
      <c r="I454" t="s">
        <v>22084</v>
      </c>
      <c r="K454" s="21" t="str">
        <f t="shared" si="13"/>
        <v>{no:453, jlpt:`N3`, tag:`小三年`, word:`苦`, han:`KHỔ`, on:`く`, kun:`くる（しい）、にが（い）`, sample:``, note:``, mean:`đau khổ. chịu đựng. làm khổ (ai). cực. cay đắng. cằn nhằn`},</v>
      </c>
      <c r="L454" t="s">
        <v>26029</v>
      </c>
    </row>
    <row r="455" spans="1:12">
      <c r="A455">
        <v>454</v>
      </c>
      <c r="B455" t="s">
        <v>26029</v>
      </c>
      <c r="C455" t="s">
        <v>27489</v>
      </c>
      <c r="D455" t="s">
        <v>22087</v>
      </c>
      <c r="E455" t="s">
        <v>12168</v>
      </c>
      <c r="F455" t="s">
        <v>27610</v>
      </c>
      <c r="H455" t="s">
        <v>16254</v>
      </c>
      <c r="I455" t="s">
        <v>22086</v>
      </c>
      <c r="K455" s="21" t="str">
        <f t="shared" si="13"/>
        <v>{no:454, jlpt:`N3`, tag:`小三年`, word:`荷`, han:`HÀ`, on:`か`, kun:`に`, sample:``, note:``, mean:`chất; vác; hành lý; cây sen`},</v>
      </c>
      <c r="L455" t="s">
        <v>26029</v>
      </c>
    </row>
    <row r="456" spans="1:12">
      <c r="A456">
        <v>455</v>
      </c>
      <c r="B456" t="s">
        <v>26029</v>
      </c>
      <c r="C456" t="s">
        <v>27489</v>
      </c>
      <c r="D456" t="s">
        <v>10481</v>
      </c>
      <c r="E456" t="s">
        <v>27855</v>
      </c>
      <c r="F456" t="s">
        <v>10479</v>
      </c>
      <c r="H456" t="s">
        <v>15206</v>
      </c>
      <c r="I456" t="s">
        <v>22088</v>
      </c>
      <c r="K456" s="21" t="str">
        <f t="shared" si="13"/>
        <v>{no:455, jlpt:`N3`, tag:`小三年`, word:`葉`, han:`DIỆP`, on:`よう`, kun:`は`, sample:``, note:``, mean:`lá; cánh hoa; tấm; trang sách`},</v>
      </c>
      <c r="L456" t="s">
        <v>26029</v>
      </c>
    </row>
    <row r="457" spans="1:12">
      <c r="A457">
        <v>456</v>
      </c>
      <c r="B457" t="s">
        <v>26029</v>
      </c>
      <c r="C457" t="s">
        <v>27489</v>
      </c>
      <c r="D457" t="s">
        <v>22090</v>
      </c>
      <c r="E457" t="s">
        <v>27986</v>
      </c>
      <c r="F457" t="s">
        <v>27987</v>
      </c>
      <c r="H457" t="s">
        <v>14616</v>
      </c>
      <c r="I457" t="s">
        <v>22089</v>
      </c>
      <c r="K457" s="21" t="str">
        <f t="shared" si="13"/>
        <v>{no:456, jlpt:`N3`, tag:`小三年`, word:`落`, han:`LẠC`, on:`らく`, kun:`お（ちる）`, sample:``, note:``, mean:`rơi. làm rơi; mất`},</v>
      </c>
      <c r="L457" t="s">
        <v>26029</v>
      </c>
    </row>
    <row r="458" spans="1:12">
      <c r="A458">
        <v>457</v>
      </c>
      <c r="B458" t="s">
        <v>26029</v>
      </c>
      <c r="C458" t="s">
        <v>27489</v>
      </c>
      <c r="D458" t="s">
        <v>22096</v>
      </c>
      <c r="E458" t="s">
        <v>27916</v>
      </c>
      <c r="F458" t="s">
        <v>27500</v>
      </c>
      <c r="H458" t="s">
        <v>22094</v>
      </c>
      <c r="I458" t="s">
        <v>22095</v>
      </c>
      <c r="K458" s="21" t="str">
        <f t="shared" si="13"/>
        <v>{no:457, jlpt:`N3`, tag:`小三年`, word:`号`, han:`HiỆU`, on:`ごう`, kun:`–`, sample:``, note:``, mean:`Dấu; số; hiệu lệnh`},</v>
      </c>
      <c r="L458" t="s">
        <v>26029</v>
      </c>
    </row>
    <row r="459" spans="1:12">
      <c r="A459">
        <v>458</v>
      </c>
      <c r="B459" t="s">
        <v>26029</v>
      </c>
      <c r="C459" t="s">
        <v>27489</v>
      </c>
      <c r="D459" t="s">
        <v>22098</v>
      </c>
      <c r="E459" t="s">
        <v>27771</v>
      </c>
      <c r="F459" t="s">
        <v>27500</v>
      </c>
      <c r="H459" t="s">
        <v>14871</v>
      </c>
      <c r="I459" t="s">
        <v>22097</v>
      </c>
      <c r="K459" s="21" t="str">
        <f t="shared" si="13"/>
        <v>{no:458, jlpt:`N3`, tag:`小三年`, word:`予`, han:`DỰ`, on:`よ`, kun:`–`, sample:``, note:``, mean:`liệu trước`},</v>
      </c>
      <c r="L459" t="s">
        <v>26029</v>
      </c>
    </row>
    <row r="460" spans="1:12">
      <c r="A460">
        <v>459</v>
      </c>
      <c r="B460" t="s">
        <v>26029</v>
      </c>
      <c r="C460" t="s">
        <v>27489</v>
      </c>
      <c r="D460" t="s">
        <v>19899</v>
      </c>
      <c r="E460" t="s">
        <v>27549</v>
      </c>
      <c r="F460" t="s">
        <v>10479</v>
      </c>
      <c r="H460" t="s">
        <v>20683</v>
      </c>
      <c r="I460" t="s">
        <v>22101</v>
      </c>
      <c r="K460" s="21" t="str">
        <f t="shared" si="13"/>
        <v>{no:459, jlpt:`N3`, tag:`小三年`, word:`歯`, han:`XỈ`, on:`し`, kun:`は`, sample:``, note:``, mean:`răng; ngà`},</v>
      </c>
      <c r="L460" t="s">
        <v>26029</v>
      </c>
    </row>
    <row r="461" spans="1:12">
      <c r="A461">
        <v>460</v>
      </c>
      <c r="B461" t="s">
        <v>26029</v>
      </c>
      <c r="C461" t="s">
        <v>27489</v>
      </c>
      <c r="D461" t="s">
        <v>22109</v>
      </c>
      <c r="E461" t="s">
        <v>27976</v>
      </c>
      <c r="F461" t="s">
        <v>27977</v>
      </c>
      <c r="H461" t="s">
        <v>14916</v>
      </c>
      <c r="I461" t="s">
        <v>22108</v>
      </c>
      <c r="K461" s="21" t="str">
        <f t="shared" si="13"/>
        <v>{no:460, jlpt:`N3`, tag:`小三年`, word:`返`, han:`PHẢN`, on:`へん`, kun:`かえ（す）`, sample:``, note:``, mean:`về; trở (trả) lại`},</v>
      </c>
      <c r="L461" t="s">
        <v>26029</v>
      </c>
    </row>
    <row r="462" spans="1:12">
      <c r="A462">
        <v>461</v>
      </c>
      <c r="B462" t="s">
        <v>26029</v>
      </c>
      <c r="C462" t="s">
        <v>27489</v>
      </c>
      <c r="D462" t="s">
        <v>22113</v>
      </c>
      <c r="E462" t="s">
        <v>3001</v>
      </c>
      <c r="F462" t="s">
        <v>27951</v>
      </c>
      <c r="H462" t="s">
        <v>15410</v>
      </c>
      <c r="I462" t="s">
        <v>22112</v>
      </c>
      <c r="K462" s="21" t="str">
        <f t="shared" si="13"/>
        <v>{no:461, jlpt:`N3`, tag:`小三年`, word:`追`, han:`TRUY`, on:`つい`, kun:`お（う）`, sample:``, note:``, mean:`đuổi đi; theo đuổi`},</v>
      </c>
      <c r="L462" t="s">
        <v>26029</v>
      </c>
    </row>
    <row r="463" spans="1:12">
      <c r="A463">
        <v>462</v>
      </c>
      <c r="B463" t="s">
        <v>26029</v>
      </c>
      <c r="C463" t="s">
        <v>27489</v>
      </c>
      <c r="D463" t="s">
        <v>22115</v>
      </c>
      <c r="E463" t="s">
        <v>27590</v>
      </c>
      <c r="F463" t="s">
        <v>27946</v>
      </c>
      <c r="H463" t="s">
        <v>14729</v>
      </c>
      <c r="I463" t="s">
        <v>22114</v>
      </c>
      <c r="K463" s="21" t="str">
        <f t="shared" si="13"/>
        <v>{no:462, jlpt:`N3`, tag:`小三年`, word:`速`, han:`TỐC`, on:`そく`, kun:`はや（い）、すみ（やか）`, sample:``, note:``, mean:`nhanh. . làm lẹ`},</v>
      </c>
      <c r="L463" t="s">
        <v>26029</v>
      </c>
    </row>
    <row r="464" spans="1:12">
      <c r="A464">
        <v>463</v>
      </c>
      <c r="B464" t="s">
        <v>26029</v>
      </c>
      <c r="C464" t="s">
        <v>27489</v>
      </c>
      <c r="D464" t="s">
        <v>22123</v>
      </c>
      <c r="E464" t="s">
        <v>27983</v>
      </c>
      <c r="F464" t="s">
        <v>27984</v>
      </c>
      <c r="H464" t="s">
        <v>14628</v>
      </c>
      <c r="I464" t="s">
        <v>22122</v>
      </c>
      <c r="K464" s="21" t="str">
        <f t="shared" si="13"/>
        <v>{no:463, jlpt:`N3`, tag:`小三年`, word:`遊`, han:`DU`, on:`ゆう、ゆ`, kun:`あそ（ぶ）`, sample:``, note:``, mean:`chơi; vui; lang thang`},</v>
      </c>
      <c r="L464" t="s">
        <v>26029</v>
      </c>
    </row>
    <row r="465" spans="1:12">
      <c r="A465">
        <v>464</v>
      </c>
      <c r="B465" t="s">
        <v>26030</v>
      </c>
      <c r="C465" t="s">
        <v>27489</v>
      </c>
      <c r="D465" t="s">
        <v>22125</v>
      </c>
      <c r="E465" t="s">
        <v>27997</v>
      </c>
      <c r="F465" t="s">
        <v>27998</v>
      </c>
      <c r="H465" t="s">
        <v>21910</v>
      </c>
      <c r="I465" t="s">
        <v>22124</v>
      </c>
      <c r="K465" s="21" t="str">
        <f t="shared" si="13"/>
        <v>{no:464, jlpt:`N3`, tag:`小四年`, word:`衣`, han:`Y`, on:`い、え`, kun:`ころも、きぬ`, sample:``, note:``, mean:`quần áo`},</v>
      </c>
      <c r="L465" t="s">
        <v>26030</v>
      </c>
    </row>
    <row r="466" spans="1:12">
      <c r="A466">
        <v>465</v>
      </c>
      <c r="B466" t="s">
        <v>26030</v>
      </c>
      <c r="C466" t="s">
        <v>27489</v>
      </c>
      <c r="D466" t="s">
        <v>22130</v>
      </c>
      <c r="E466" t="s">
        <v>12991</v>
      </c>
      <c r="F466" t="s">
        <v>28080</v>
      </c>
      <c r="H466" t="s">
        <v>20436</v>
      </c>
      <c r="I466" t="s">
        <v>22129</v>
      </c>
      <c r="K466" s="21" t="str">
        <f t="shared" si="13"/>
        <v>{no:465, jlpt:`N3`, tag:`小四年`, word:`灯`, han:`ĐĂNG`, on:`とう`, kun:`ほ-、 ともしび、 とも（す）,  あかり`, sample:``, note:``, mean:`Cái đèn`},</v>
      </c>
      <c r="L466" t="s">
        <v>26030</v>
      </c>
    </row>
    <row r="467" spans="1:12">
      <c r="A467">
        <v>466</v>
      </c>
      <c r="B467" t="s">
        <v>26030</v>
      </c>
      <c r="C467" t="s">
        <v>27489</v>
      </c>
      <c r="D467" t="s">
        <v>22132</v>
      </c>
      <c r="E467" t="s">
        <v>11316</v>
      </c>
      <c r="F467" t="s">
        <v>28050</v>
      </c>
      <c r="H467" t="s">
        <v>15609</v>
      </c>
      <c r="I467" t="s">
        <v>22131</v>
      </c>
      <c r="K467" s="21" t="str">
        <f t="shared" si="13"/>
        <v>{no:466, jlpt:`N3`, tag:`小四年`, word:`焼`, han:`THIÊU`, on:`しょう`, kun:`や（く）`, sample:``, note:``, mean:`Đốt;nướng. Bị đốt;được nướng`},</v>
      </c>
      <c r="L467" t="s">
        <v>26030</v>
      </c>
    </row>
    <row r="468" spans="1:12">
      <c r="A468">
        <v>467</v>
      </c>
      <c r="B468" t="s">
        <v>26030</v>
      </c>
      <c r="C468" t="s">
        <v>27489</v>
      </c>
      <c r="D468" t="s">
        <v>22134</v>
      </c>
      <c r="E468" t="s">
        <v>27588</v>
      </c>
      <c r="F468" t="s">
        <v>27500</v>
      </c>
      <c r="H468" t="s">
        <v>15202</v>
      </c>
      <c r="I468" t="s">
        <v>22133</v>
      </c>
      <c r="K468" s="21" t="str">
        <f t="shared" si="13"/>
        <v>{no:467, jlpt:`N3`, tag:`小四年`, word:`然`, han:`NHIÊN`, on:`ぜん`, kun:`–`, sample:``, note:``, mean:`Như thế`},</v>
      </c>
      <c r="L468" t="s">
        <v>26030</v>
      </c>
    </row>
    <row r="469" spans="1:12">
      <c r="A469">
        <v>468</v>
      </c>
      <c r="B469" t="s">
        <v>26030</v>
      </c>
      <c r="C469" t="s">
        <v>27489</v>
      </c>
      <c r="D469" t="s">
        <v>22136</v>
      </c>
      <c r="E469" t="s">
        <v>28104</v>
      </c>
      <c r="F469" t="s">
        <v>28105</v>
      </c>
      <c r="H469" t="s">
        <v>15862</v>
      </c>
      <c r="I469" t="s">
        <v>22135</v>
      </c>
      <c r="K469" s="21" t="str">
        <f t="shared" si="13"/>
        <v>{no:468, jlpt:`N3`, tag:`小四年`, word:`無`, han:`VÔ`, on:`む、ぶ`, kun:`な（い）`, sample:``, note:``, mean:`Không. Không có;không;chưa`},</v>
      </c>
      <c r="L469" t="s">
        <v>26030</v>
      </c>
    </row>
    <row r="470" spans="1:12">
      <c r="A470">
        <v>469</v>
      </c>
      <c r="B470" t="s">
        <v>26030</v>
      </c>
      <c r="C470" t="s">
        <v>27489</v>
      </c>
      <c r="D470" t="s">
        <v>22138</v>
      </c>
      <c r="E470" t="s">
        <v>11316</v>
      </c>
      <c r="F470" t="s">
        <v>28048</v>
      </c>
      <c r="H470" t="s">
        <v>14879</v>
      </c>
      <c r="I470" t="s">
        <v>22137</v>
      </c>
      <c r="K470" s="21" t="str">
        <f t="shared" si="13"/>
        <v>{no:469, jlpt:`N3`, tag:`小四年`, word:`照`, han:`CHIẾU`, on:`しょう`, kun:`て（る）`, sample:``, note:``, mean:`Soi sáng. Chiếu vào. Lúng túng`},</v>
      </c>
      <c r="L470" t="s">
        <v>26030</v>
      </c>
    </row>
    <row r="471" spans="1:12">
      <c r="A471">
        <v>470</v>
      </c>
      <c r="B471" t="s">
        <v>26030</v>
      </c>
      <c r="C471" t="s">
        <v>27489</v>
      </c>
      <c r="D471" t="s">
        <v>11739</v>
      </c>
      <c r="E471" t="s">
        <v>11737</v>
      </c>
      <c r="F471" t="s">
        <v>27755</v>
      </c>
      <c r="H471" t="s">
        <v>15605</v>
      </c>
      <c r="I471" t="s">
        <v>22139</v>
      </c>
      <c r="K471" s="21" t="str">
        <f t="shared" si="13"/>
        <v>{no:470, jlpt:`N3`, tag:`小四年`, word:`熱`, han:`NHIỆT`, on:`ねつ`, kun:`あつ（い）`, sample:``, note:``, mean:`Nóng;bị đốt. Nóng(đồ ăn...)`},</v>
      </c>
      <c r="L471" t="s">
        <v>26030</v>
      </c>
    </row>
    <row r="472" spans="1:12">
      <c r="A472">
        <v>471</v>
      </c>
      <c r="B472" t="s">
        <v>26030</v>
      </c>
      <c r="C472" t="s">
        <v>27489</v>
      </c>
      <c r="D472" t="s">
        <v>22141</v>
      </c>
      <c r="E472" t="s">
        <v>27560</v>
      </c>
      <c r="F472" t="s">
        <v>13445</v>
      </c>
      <c r="H472" t="s">
        <v>16143</v>
      </c>
      <c r="I472" t="s">
        <v>22140</v>
      </c>
      <c r="K472" s="21" t="str">
        <f t="shared" si="13"/>
        <v>{no:471, jlpt:`N3`, tag:`小四年`, word:`種`, han:`CHỦNG`, on:`しゅ`, kun:`たね`, sample:``, note:``, mean:`loại; hạt giống. hạt; chủng loại; nguyên nhân`},</v>
      </c>
      <c r="L472" t="s">
        <v>26030</v>
      </c>
    </row>
    <row r="473" spans="1:12">
      <c r="A473">
        <v>472</v>
      </c>
      <c r="B473" t="s">
        <v>26030</v>
      </c>
      <c r="C473" t="s">
        <v>27489</v>
      </c>
      <c r="D473" t="s">
        <v>22143</v>
      </c>
      <c r="E473" t="s">
        <v>9110</v>
      </c>
      <c r="F473" t="s">
        <v>28056</v>
      </c>
      <c r="H473" t="s">
        <v>15199</v>
      </c>
      <c r="I473" t="s">
        <v>22142</v>
      </c>
      <c r="J473" t="s">
        <v>27482</v>
      </c>
      <c r="K473" s="21" t="str">
        <f t="shared" si="13"/>
        <v>{no:472, jlpt:`N3`, tag:`小四年`, word:`積`, han:`TÍCH`, on:`せき`, kun:`つ（む）`, sample:``, note:`TÍCH LÚA SINH TIỀN`, mean:`chất đống. được chất. định; ước lượng`},</v>
      </c>
      <c r="L473" t="s">
        <v>26030</v>
      </c>
    </row>
    <row r="474" spans="1:12">
      <c r="A474">
        <v>473</v>
      </c>
      <c r="B474" t="s">
        <v>26030</v>
      </c>
      <c r="C474" t="s">
        <v>27489</v>
      </c>
      <c r="D474" t="s">
        <v>22145</v>
      </c>
      <c r="E474" t="s">
        <v>12168</v>
      </c>
      <c r="F474" t="s">
        <v>27500</v>
      </c>
      <c r="H474" t="s">
        <v>14658</v>
      </c>
      <c r="I474" t="s">
        <v>22144</v>
      </c>
      <c r="J474" t="s">
        <v>28182</v>
      </c>
      <c r="K474" s="21" t="str">
        <f t="shared" si="13"/>
        <v>{no:473, jlpt:`N3`, tag:`小四年`, word:`貨`, han:`HÓA`, on:`か`, kun:`–`, sample:``, note:`Tiền hoá thành hàng`, mean:`hàng hóa; tiền bạc`},</v>
      </c>
      <c r="L474" t="s">
        <v>26030</v>
      </c>
    </row>
    <row r="475" spans="1:12">
      <c r="A475">
        <v>474</v>
      </c>
      <c r="B475" t="s">
        <v>26030</v>
      </c>
      <c r="C475" t="s">
        <v>27489</v>
      </c>
      <c r="D475" t="s">
        <v>22148</v>
      </c>
      <c r="E475" t="s">
        <v>28070</v>
      </c>
      <c r="F475" t="s">
        <v>28071</v>
      </c>
      <c r="H475" t="s">
        <v>22146</v>
      </c>
      <c r="I475" t="s">
        <v>22147</v>
      </c>
      <c r="J475" t="s">
        <v>28183</v>
      </c>
      <c r="K475" s="21" t="str">
        <f t="shared" si="13"/>
        <v>{no:474, jlpt:`N3`, tag:`小四年`, word:`貯`, han:`TRỮ`, on:`ちょ`, kun:`た（める）、たくわ（える）`, sample:``, note:`tích TRỮ VỎ SÒ dưới MÁI NHÀ đầy ĐINH`, mean:`chứa đựng`},</v>
      </c>
      <c r="L475" t="s">
        <v>26030</v>
      </c>
    </row>
    <row r="476" spans="1:12">
      <c r="A476">
        <v>475</v>
      </c>
      <c r="B476" t="s">
        <v>26030</v>
      </c>
      <c r="C476" t="s">
        <v>27489</v>
      </c>
      <c r="D476" t="s">
        <v>22150</v>
      </c>
      <c r="E476" t="s">
        <v>27503</v>
      </c>
      <c r="F476" t="s">
        <v>28084</v>
      </c>
      <c r="H476" t="s">
        <v>15744</v>
      </c>
      <c r="I476" t="s">
        <v>22149</v>
      </c>
      <c r="K476" s="21" t="str">
        <f t="shared" si="13"/>
        <v>{no:475, jlpt:`N3`, tag:`小四年`, word:`費`, han:`PHÍ`, on:`ひ`, kun:`つい（やす）`, sample:``, note:``, mean:`kinh phí. chi dùng. phí phạm`},</v>
      </c>
      <c r="L476" t="s">
        <v>26030</v>
      </c>
    </row>
    <row r="477" spans="1:12">
      <c r="A477">
        <v>476</v>
      </c>
      <c r="B477" t="s">
        <v>26030</v>
      </c>
      <c r="C477" t="s">
        <v>27489</v>
      </c>
      <c r="D477" t="s">
        <v>12136</v>
      </c>
      <c r="E477" t="s">
        <v>11316</v>
      </c>
      <c r="F477" t="s">
        <v>27500</v>
      </c>
      <c r="H477" t="s">
        <v>15733</v>
      </c>
      <c r="I477" t="s">
        <v>22151</v>
      </c>
      <c r="K477" s="21" t="str">
        <f t="shared" si="13"/>
        <v>{no:476, jlpt:`N3`, tag:`小四年`, word:`賞`, han:`THƯỞNG`, on:`しょう`, kun:`–`, sample:``, note:``, mean:`Giải thưởng;khen ngợi;thưởng thức`},</v>
      </c>
      <c r="L477" t="s">
        <v>26030</v>
      </c>
    </row>
    <row r="478" spans="1:12">
      <c r="A478">
        <v>477</v>
      </c>
      <c r="B478" t="s">
        <v>26030</v>
      </c>
      <c r="C478" t="s">
        <v>27489</v>
      </c>
      <c r="D478" t="s">
        <v>22154</v>
      </c>
      <c r="E478" t="s">
        <v>27911</v>
      </c>
      <c r="F478" t="s">
        <v>28019</v>
      </c>
      <c r="H478" t="s">
        <v>22152</v>
      </c>
      <c r="I478" t="s">
        <v>22153</v>
      </c>
      <c r="K478" s="21" t="str">
        <f t="shared" si="13"/>
        <v>{no:477, jlpt:`N3`, tag:`小四年`, word:`欠`, han:`KHIẾM`, on:`けつ`, kun:`か（ける）`, sample:``, note:``, mean:`Thiếu. Bị thiếu`},</v>
      </c>
      <c r="L478" t="s">
        <v>26030</v>
      </c>
    </row>
    <row r="479" spans="1:12">
      <c r="A479">
        <v>478</v>
      </c>
      <c r="B479" t="s">
        <v>26030</v>
      </c>
      <c r="C479" t="s">
        <v>27489</v>
      </c>
      <c r="D479" t="s">
        <v>22162</v>
      </c>
      <c r="E479" t="s">
        <v>10517</v>
      </c>
      <c r="F479" t="s">
        <v>27500</v>
      </c>
      <c r="H479" t="s">
        <v>22160</v>
      </c>
      <c r="I479" t="s">
        <v>22161</v>
      </c>
      <c r="J479" t="s">
        <v>28185</v>
      </c>
      <c r="K479" s="21" t="str">
        <f t="shared" si="13"/>
        <v>{no:478, jlpt:`N3`, tag:`小四年`, word:`希`, han:`HY`, on:`き`, kun:`–`, sample:``, note:`希 Hi vọng trở thành Nghệ 乂 nhân về Vải vóc (Bố 布)`, mean:`Mong;hiếm;mỏng`},</v>
      </c>
      <c r="L479" t="s">
        <v>26030</v>
      </c>
    </row>
    <row r="480" spans="1:12">
      <c r="A480">
        <v>479</v>
      </c>
      <c r="B480" t="s">
        <v>26030</v>
      </c>
      <c r="C480" t="s">
        <v>27489</v>
      </c>
      <c r="D480" t="s">
        <v>9112</v>
      </c>
      <c r="E480" t="s">
        <v>9110</v>
      </c>
      <c r="F480" t="s">
        <v>27500</v>
      </c>
      <c r="H480" t="s">
        <v>14761</v>
      </c>
      <c r="I480" t="s">
        <v>22163</v>
      </c>
      <c r="K480" s="21" t="str">
        <f t="shared" si="13"/>
        <v>{no:479, jlpt:`N3`, tag:`小四年`, word:`席`, han:`TỊCH`, on:`せき`, kun:`–`, sample:``, note:``, mean:`Ghế;chỗ`},</v>
      </c>
      <c r="L480" t="s">
        <v>26030</v>
      </c>
    </row>
    <row r="481" spans="1:12">
      <c r="A481">
        <v>480</v>
      </c>
      <c r="B481" t="s">
        <v>26030</v>
      </c>
      <c r="C481" t="s">
        <v>27489</v>
      </c>
      <c r="D481" t="s">
        <v>9765</v>
      </c>
      <c r="E481" t="s">
        <v>27789</v>
      </c>
      <c r="F481" t="s">
        <v>28066</v>
      </c>
      <c r="H481" t="s">
        <v>22164</v>
      </c>
      <c r="I481" t="s">
        <v>22165</v>
      </c>
      <c r="K481" s="21" t="str">
        <f t="shared" si="13"/>
        <v>{no:480, jlpt:`N3`, tag:`小四年`, word:`帯`, han:`ĐỚI・ĐÁI`, on:`たい`, kun:`おび、おび（る）`, sample:``, note:``, mean:`Đai. Thắt lưng. Mang;đeo`},</v>
      </c>
      <c r="L481" t="s">
        <v>26030</v>
      </c>
    </row>
    <row r="482" spans="1:12">
      <c r="A482">
        <v>481</v>
      </c>
      <c r="B482" t="s">
        <v>26030</v>
      </c>
      <c r="C482" t="s">
        <v>27489</v>
      </c>
      <c r="D482" t="s">
        <v>22167</v>
      </c>
      <c r="E482" t="s">
        <v>27650</v>
      </c>
      <c r="F482" t="s">
        <v>27500</v>
      </c>
      <c r="H482" t="s">
        <v>16225</v>
      </c>
      <c r="I482" t="s">
        <v>22166</v>
      </c>
      <c r="K482" s="21" t="str">
        <f t="shared" si="13"/>
        <v>{no:481, jlpt:`N3`, tag:`小四年`, word:`録`, han:`LỤC`, on:`ろく`, kun:`–`, sample:``, note:``, mean:`ghi; sao chép; mục lục`},</v>
      </c>
      <c r="L482" t="s">
        <v>26030</v>
      </c>
    </row>
    <row r="483" spans="1:12">
      <c r="A483">
        <v>482</v>
      </c>
      <c r="B483" t="s">
        <v>26030</v>
      </c>
      <c r="C483" t="s">
        <v>27489</v>
      </c>
      <c r="D483" t="s">
        <v>22171</v>
      </c>
      <c r="E483" t="s">
        <v>28097</v>
      </c>
      <c r="F483" t="s">
        <v>28098</v>
      </c>
      <c r="H483" t="s">
        <v>15337</v>
      </c>
      <c r="I483" t="s">
        <v>22170</v>
      </c>
      <c r="K483" s="21" t="str">
        <f t="shared" si="13"/>
        <v>{no:482, jlpt:`N3`, tag:`小四年`, word:`望`, han:`VỌNG`, on:`ぼう、もう`, kun:`のぞ（む）`, sample:``, note:``, mean:`muốn; mong;nhìn`},</v>
      </c>
      <c r="L483" t="s">
        <v>26030</v>
      </c>
    </row>
    <row r="484" spans="1:12">
      <c r="A484">
        <v>483</v>
      </c>
      <c r="B484" t="s">
        <v>26030</v>
      </c>
      <c r="C484" t="s">
        <v>27489</v>
      </c>
      <c r="D484" t="s">
        <v>22173</v>
      </c>
      <c r="E484" t="s">
        <v>27868</v>
      </c>
      <c r="F484" t="s">
        <v>28004</v>
      </c>
      <c r="H484" t="s">
        <v>15934</v>
      </c>
      <c r="I484" t="s">
        <v>22172</v>
      </c>
      <c r="K484" s="21" t="str">
        <f t="shared" si="13"/>
        <v>{no:483, jlpt:`N3`, tag:`小四年`, word:`覚`, han:`GIÁC`, on:`かく`, kun:`おぼ（える）、さ（ます）`, sample:``, note:``, mean:`nhớ; học; cảm thấy. tỉnh ngộ`},</v>
      </c>
      <c r="L484" t="s">
        <v>26030</v>
      </c>
    </row>
    <row r="485" spans="1:12">
      <c r="A485">
        <v>484</v>
      </c>
      <c r="B485" t="s">
        <v>26030</v>
      </c>
      <c r="C485" t="s">
        <v>27489</v>
      </c>
      <c r="D485" t="s">
        <v>22175</v>
      </c>
      <c r="E485" t="s">
        <v>27678</v>
      </c>
      <c r="F485" t="s">
        <v>28006</v>
      </c>
      <c r="H485" t="s">
        <v>14610</v>
      </c>
      <c r="I485" t="s">
        <v>22174</v>
      </c>
      <c r="K485" s="21" t="str">
        <f t="shared" si="13"/>
        <v>{no:484, jlpt:`N3`, tag:`小四年`, word:`観`, han:`QUAN`, on:`かん`, kun:`み（る）`, sample:``, note:``, mean:`hiện ra; cảnh; xem xét; ý thức`},</v>
      </c>
      <c r="L485" t="s">
        <v>26030</v>
      </c>
    </row>
    <row r="486" spans="1:12">
      <c r="A486">
        <v>485</v>
      </c>
      <c r="B486" t="s">
        <v>26030</v>
      </c>
      <c r="C486" t="s">
        <v>27489</v>
      </c>
      <c r="D486" t="s">
        <v>22177</v>
      </c>
      <c r="E486" t="s">
        <v>27976</v>
      </c>
      <c r="F486" t="s">
        <v>28093</v>
      </c>
      <c r="H486" t="s">
        <v>15012</v>
      </c>
      <c r="I486" t="s">
        <v>22176</v>
      </c>
      <c r="K486" s="21" t="str">
        <f t="shared" si="13"/>
        <v>{no:485, jlpt:`N3`, tag:`小四年`, word:`変`, han:`BIẾN`, on:`へん`, kun:`か（わる）、か（える）`, sample:``, note:``, mean:`thay đổi;không thường`},</v>
      </c>
      <c r="L486" t="s">
        <v>26030</v>
      </c>
    </row>
    <row r="487" spans="1:12">
      <c r="A487">
        <v>486</v>
      </c>
      <c r="B487" t="s">
        <v>26030</v>
      </c>
      <c r="C487" t="s">
        <v>27489</v>
      </c>
      <c r="D487" t="s">
        <v>22180</v>
      </c>
      <c r="E487" t="s">
        <v>27909</v>
      </c>
      <c r="F487" t="s">
        <v>27500</v>
      </c>
      <c r="H487" t="s">
        <v>22178</v>
      </c>
      <c r="I487" t="s">
        <v>22179</v>
      </c>
      <c r="K487" s="21" t="str">
        <f t="shared" si="13"/>
        <v>{no:486, jlpt:`N3`, tag:`小四年`, word:`訓`, han:`HUẤN`, on:`くん`, kun:`–`, sample:``, note:``, mean:`âm Nhật (chữ hán); lời chỉ dạy`},</v>
      </c>
      <c r="L487" t="s">
        <v>26030</v>
      </c>
    </row>
    <row r="488" spans="1:12">
      <c r="A488">
        <v>487</v>
      </c>
      <c r="B488" t="s">
        <v>26030</v>
      </c>
      <c r="C488" t="s">
        <v>27489</v>
      </c>
      <c r="D488" t="s">
        <v>13280</v>
      </c>
      <c r="E488" t="s">
        <v>12168</v>
      </c>
      <c r="F488" t="s">
        <v>27500</v>
      </c>
      <c r="H488" t="s">
        <v>21320</v>
      </c>
      <c r="I488" t="s">
        <v>22186</v>
      </c>
      <c r="K488" s="21" t="str">
        <f t="shared" si="13"/>
        <v>{no:487, jlpt:`N3`, tag:`小四年`, word:`課`, han:`KHOA`, on:`か`, kun:`–`, sample:``, note:``, mean:`bài học; ban`},</v>
      </c>
      <c r="L488" t="s">
        <v>26030</v>
      </c>
    </row>
    <row r="489" spans="1:12">
      <c r="A489">
        <v>488</v>
      </c>
      <c r="B489" t="s">
        <v>26030</v>
      </c>
      <c r="C489" t="s">
        <v>27489</v>
      </c>
      <c r="D489" t="s">
        <v>22189</v>
      </c>
      <c r="E489" t="s">
        <v>28011</v>
      </c>
      <c r="F489" t="s">
        <v>27500</v>
      </c>
      <c r="H489" t="s">
        <v>22187</v>
      </c>
      <c r="I489" t="s">
        <v>22188</v>
      </c>
      <c r="K489" s="21" t="str">
        <f t="shared" si="13"/>
        <v>{no:488, jlpt:`N3`, tag:`小四年`, word:`議`, han:`NGHỊ`, on:`ぎ`, kun:`–`, sample:``, note:``, mean:`suy xét; đề xướng`},</v>
      </c>
      <c r="L489" t="s">
        <v>26030</v>
      </c>
    </row>
    <row r="490" spans="1:12">
      <c r="A490">
        <v>489</v>
      </c>
      <c r="B490" t="s">
        <v>26030</v>
      </c>
      <c r="C490" t="s">
        <v>27489</v>
      </c>
      <c r="D490" t="s">
        <v>22191</v>
      </c>
      <c r="E490" t="s">
        <v>27549</v>
      </c>
      <c r="F490" t="s">
        <v>27500</v>
      </c>
      <c r="H490" t="s">
        <v>15517</v>
      </c>
      <c r="I490" t="s">
        <v>22190</v>
      </c>
      <c r="K490" s="21" t="str">
        <f t="shared" si="13"/>
        <v>{no:489, jlpt:`N3`, tag:`小四年`, word:`史`, han:`SỬ`, on:`し`, kun:`–`, sample:``, note:``, mean:`sách sử`},</v>
      </c>
      <c r="L490" t="s">
        <v>26030</v>
      </c>
    </row>
    <row r="491" spans="1:12">
      <c r="A491">
        <v>490</v>
      </c>
      <c r="B491" t="s">
        <v>26030</v>
      </c>
      <c r="C491" t="s">
        <v>27489</v>
      </c>
      <c r="D491" t="s">
        <v>22194</v>
      </c>
      <c r="E491" t="s">
        <v>27549</v>
      </c>
      <c r="F491" t="s">
        <v>27500</v>
      </c>
      <c r="H491" t="s">
        <v>22192</v>
      </c>
      <c r="I491" t="s">
        <v>22193</v>
      </c>
      <c r="K491" s="21" t="str">
        <f t="shared" si="13"/>
        <v>{no:490, jlpt:`N3`, tag:`小四年`, word:`司`, han:`TƯ・TY`, on:`し`, kun:`–`, sample:``, note:``, mean:`Quản trị;hành vi`},</v>
      </c>
      <c r="L491" t="s">
        <v>26030</v>
      </c>
    </row>
    <row r="492" spans="1:12">
      <c r="A492">
        <v>491</v>
      </c>
      <c r="B492" t="s">
        <v>26030</v>
      </c>
      <c r="C492" t="s">
        <v>27489</v>
      </c>
      <c r="D492" t="s">
        <v>22196</v>
      </c>
      <c r="E492" t="s">
        <v>27868</v>
      </c>
      <c r="F492" t="s">
        <v>7517</v>
      </c>
      <c r="H492" t="s">
        <v>15287</v>
      </c>
      <c r="I492" t="s">
        <v>22195</v>
      </c>
      <c r="K492" s="21" t="str">
        <f t="shared" si="13"/>
        <v>{no:491, jlpt:`N3`, tag:`小四年`, word:`各`, han:`CÁC`, on:`かく`, kun:`おのおの`, sample:``, note:``, mean:`Mỗi;những`},</v>
      </c>
      <c r="L492" t="s">
        <v>26030</v>
      </c>
    </row>
    <row r="493" spans="1:12">
      <c r="A493">
        <v>492</v>
      </c>
      <c r="B493" t="s">
        <v>26030</v>
      </c>
      <c r="C493" t="s">
        <v>27489</v>
      </c>
      <c r="D493" t="s">
        <v>22198</v>
      </c>
      <c r="E493" t="s">
        <v>27542</v>
      </c>
      <c r="F493" t="s">
        <v>28024</v>
      </c>
      <c r="H493" t="s">
        <v>15827</v>
      </c>
      <c r="I493" t="s">
        <v>22197</v>
      </c>
      <c r="K493" s="21" t="str">
        <f t="shared" si="13"/>
        <v>{no:492, jlpt:`N3`, tag:`小四年`, word:`告`, han:`CÁO`, on:`こく`, kun:`つ（げる）`, sample:``, note:``, mean:`Nói; thông báo; thưa kiện`},</v>
      </c>
      <c r="L493" t="s">
        <v>26030</v>
      </c>
    </row>
    <row r="494" spans="1:12">
      <c r="A494">
        <v>493</v>
      </c>
      <c r="B494" t="s">
        <v>26030</v>
      </c>
      <c r="C494" t="s">
        <v>27489</v>
      </c>
      <c r="D494" t="s">
        <v>22200</v>
      </c>
      <c r="E494" t="s">
        <v>27562</v>
      </c>
      <c r="F494" t="s">
        <v>28043</v>
      </c>
      <c r="H494" t="s">
        <v>15312</v>
      </c>
      <c r="I494" t="s">
        <v>22199</v>
      </c>
      <c r="K494" s="21" t="str">
        <f t="shared" si="13"/>
        <v>{no:493, jlpt:`N3`, tag:`小四年`, word:`周`, han:`CHU`, on:`しゅう`, kun:`まわ（り）`, sample:``, note:``, mean:`vòng; chung quanh`},</v>
      </c>
      <c r="L494" t="s">
        <v>26030</v>
      </c>
    </row>
    <row r="495" spans="1:12">
      <c r="A495">
        <v>494</v>
      </c>
      <c r="B495" t="s">
        <v>26030</v>
      </c>
      <c r="C495" t="s">
        <v>27489</v>
      </c>
      <c r="D495" t="s">
        <v>22202</v>
      </c>
      <c r="E495" t="s">
        <v>27794</v>
      </c>
      <c r="F495" t="s">
        <v>27500</v>
      </c>
      <c r="H495" t="s">
        <v>16073</v>
      </c>
      <c r="I495" t="s">
        <v>22201</v>
      </c>
      <c r="K495" s="21" t="str">
        <f t="shared" si="13"/>
        <v>{no:494, jlpt:`N3`, tag:`小四年`, word:`単`, han:`ĐƠN`, on:`たん`, kun:`–`, sample:``, note:``, mean:`một mình;giản dị`},</v>
      </c>
      <c r="L495" t="s">
        <v>26030</v>
      </c>
    </row>
    <row r="496" spans="1:12">
      <c r="A496">
        <v>495</v>
      </c>
      <c r="B496" t="s">
        <v>26030</v>
      </c>
      <c r="C496" t="s">
        <v>27489</v>
      </c>
      <c r="D496" t="s">
        <v>22208</v>
      </c>
      <c r="E496" t="s">
        <v>10517</v>
      </c>
      <c r="F496" t="s">
        <v>28009</v>
      </c>
      <c r="H496" t="s">
        <v>22206</v>
      </c>
      <c r="I496" t="s">
        <v>22207</v>
      </c>
      <c r="K496" s="21" t="str">
        <f t="shared" si="13"/>
        <v>{no:495, jlpt:`N3`, tag:`小四年`, word:`喜`, han:`HỈ・HÍ`, on:`き`, kun:`よろこ（ぶ）`, sample:``, note:``, mean:`Vui`},</v>
      </c>
      <c r="L496" t="s">
        <v>26030</v>
      </c>
    </row>
    <row r="497" spans="1:12">
      <c r="A497">
        <v>496</v>
      </c>
      <c r="B497" t="s">
        <v>26030</v>
      </c>
      <c r="C497" t="s">
        <v>27489</v>
      </c>
      <c r="D497" t="s">
        <v>10519</v>
      </c>
      <c r="E497" t="s">
        <v>10517</v>
      </c>
      <c r="F497" t="s">
        <v>28008</v>
      </c>
      <c r="H497" t="s">
        <v>15218</v>
      </c>
      <c r="I497" t="s">
        <v>22209</v>
      </c>
      <c r="K497" s="21" t="str">
        <f t="shared" si="13"/>
        <v>{no:496, jlpt:`N3`, tag:`小四年`, word:`器`, han:`KHÍ`, on:`き`, kun:`うつわ`, sample:``, note:``, mean:`Đồ chứa; dụng cụ; tài năng; cơ phận`},</v>
      </c>
      <c r="L497" t="s">
        <v>26030</v>
      </c>
    </row>
    <row r="498" spans="1:12">
      <c r="A498">
        <v>497</v>
      </c>
      <c r="B498" t="s">
        <v>26030</v>
      </c>
      <c r="C498" t="s">
        <v>27489</v>
      </c>
      <c r="D498" t="s">
        <v>12300</v>
      </c>
      <c r="E498" t="s">
        <v>12298</v>
      </c>
      <c r="F498" t="s">
        <v>28025</v>
      </c>
      <c r="H498" t="s">
        <v>15789</v>
      </c>
      <c r="I498" t="s">
        <v>22210</v>
      </c>
      <c r="K498" s="21" t="str">
        <f t="shared" si="13"/>
        <v>{no:497, jlpt:`N3`, tag:`小四年`, word:`差`, han:`SAI`, on:`さ`, kun:`さ（す）`, sample:``, note:``, mean:`khác; sai lầm; khoảng cách. cầm (dù); đeo (kiếm); mời (rượu)`},</v>
      </c>
      <c r="L498" t="s">
        <v>26030</v>
      </c>
    </row>
    <row r="499" spans="1:12">
      <c r="A499">
        <v>498</v>
      </c>
      <c r="B499" t="s">
        <v>26030</v>
      </c>
      <c r="C499" t="s">
        <v>27489</v>
      </c>
      <c r="D499" t="s">
        <v>22215</v>
      </c>
      <c r="E499" t="s">
        <v>19708</v>
      </c>
      <c r="F499" t="s">
        <v>28110</v>
      </c>
      <c r="H499" t="s">
        <v>15555</v>
      </c>
      <c r="I499" t="s">
        <v>22214</v>
      </c>
      <c r="K499" s="21" t="str">
        <f t="shared" si="13"/>
        <v>{no:498, jlpt:`N3`, tag:`小四年`, word:`良`, han:`LƯƠNG`, on:`りょう`, kun:`よ（い）`, sample:``, note:``, mean:`phải; tốt; giỏi; lành; khéo`},</v>
      </c>
      <c r="L499" t="s">
        <v>26030</v>
      </c>
    </row>
    <row r="500" spans="1:12">
      <c r="A500">
        <v>499</v>
      </c>
      <c r="B500" t="s">
        <v>26030</v>
      </c>
      <c r="C500" t="s">
        <v>27489</v>
      </c>
      <c r="D500" t="s">
        <v>22220</v>
      </c>
      <c r="E500" t="s">
        <v>10517</v>
      </c>
      <c r="F500" t="s">
        <v>27500</v>
      </c>
      <c r="H500" t="s">
        <v>22218</v>
      </c>
      <c r="I500" t="s">
        <v>22219</v>
      </c>
      <c r="K500" s="21" t="str">
        <f t="shared" si="13"/>
        <v>{no:499, jlpt:`N3`, tag:`小四年`, word:`季`, han:`QUÝ`, on:`き`, kun:`–`, sample:``, note:``, mean:`mùa; nhỏ; bực thứ`},</v>
      </c>
      <c r="L500" t="s">
        <v>26030</v>
      </c>
    </row>
    <row r="501" spans="1:12">
      <c r="A501">
        <v>500</v>
      </c>
      <c r="B501" t="s">
        <v>26030</v>
      </c>
      <c r="C501" t="s">
        <v>27489</v>
      </c>
      <c r="D501" t="s">
        <v>1376</v>
      </c>
      <c r="E501" t="s">
        <v>13713</v>
      </c>
      <c r="F501" t="s">
        <v>2662</v>
      </c>
      <c r="H501" t="s">
        <v>16449</v>
      </c>
      <c r="I501" t="s">
        <v>22221</v>
      </c>
      <c r="K501" s="21" t="str">
        <f t="shared" si="13"/>
        <v>{no:500, jlpt:`N3`, tag:`小四年`, word:`孫`, han:`TÔN`, on:`そん`, kun:`まご`, sample:``, note:``, mean:`Cháu(ông; bà)`},</v>
      </c>
      <c r="L501" t="s">
        <v>26030</v>
      </c>
    </row>
    <row r="502" spans="1:12">
      <c r="A502">
        <v>501</v>
      </c>
      <c r="B502" t="s">
        <v>26030</v>
      </c>
      <c r="C502" t="s">
        <v>27489</v>
      </c>
      <c r="D502" t="s">
        <v>22234</v>
      </c>
      <c r="E502" t="s">
        <v>11752</v>
      </c>
      <c r="F502" t="s">
        <v>27500</v>
      </c>
      <c r="H502" t="s">
        <v>14977</v>
      </c>
      <c r="I502" t="s">
        <v>22233</v>
      </c>
      <c r="K502" s="21" t="str">
        <f t="shared" si="13"/>
        <v>{no:501, jlpt:`N3`, tag:`小四年`, word:`約`, han:`ƯỚC`, on:`やく`, kun:`–`, sample:``, note:``, mean:`khoảng; hứa`},</v>
      </c>
      <c r="L502" t="s">
        <v>26030</v>
      </c>
    </row>
    <row r="503" spans="1:12">
      <c r="A503">
        <v>502</v>
      </c>
      <c r="B503" t="s">
        <v>26030</v>
      </c>
      <c r="C503" t="s">
        <v>27489</v>
      </c>
      <c r="D503" t="s">
        <v>22236</v>
      </c>
      <c r="E503" t="s">
        <v>27517</v>
      </c>
      <c r="F503" t="s">
        <v>27500</v>
      </c>
      <c r="H503" t="s">
        <v>21768</v>
      </c>
      <c r="I503" t="s">
        <v>22235</v>
      </c>
      <c r="K503" s="21" t="str">
        <f t="shared" si="13"/>
        <v>{no:502, jlpt:`N3`, tag:`小四年`, word:`給`, han:`CẤP`, on:`きゅう`, kun:`–`, sample:``, note:``, mean:`phát cho; giúp`},</v>
      </c>
      <c r="L503" t="s">
        <v>26030</v>
      </c>
    </row>
    <row r="504" spans="1:12">
      <c r="A504">
        <v>503</v>
      </c>
      <c r="B504" t="s">
        <v>26030</v>
      </c>
      <c r="C504" t="s">
        <v>27489</v>
      </c>
      <c r="D504" t="s">
        <v>22238</v>
      </c>
      <c r="E504" t="s">
        <v>27911</v>
      </c>
      <c r="F504" t="s">
        <v>28020</v>
      </c>
      <c r="H504" t="s">
        <v>15276</v>
      </c>
      <c r="I504" t="s">
        <v>22237</v>
      </c>
      <c r="K504" s="21" t="str">
        <f t="shared" si="13"/>
        <v>{no:503, jlpt:`N3`, tag:`小四年`, word:`結`, han:`KẾT`, on:`けつ`, kun:`む（すぶ）、ゆ（う）`, sample:``, note:``, mean:`nối; buộc; chấm dứt(giao kèo). buộc. búi tóc`},</v>
      </c>
      <c r="L504" t="s">
        <v>26030</v>
      </c>
    </row>
    <row r="505" spans="1:12">
      <c r="A505">
        <v>504</v>
      </c>
      <c r="B505" t="s">
        <v>26030</v>
      </c>
      <c r="C505" t="s">
        <v>27489</v>
      </c>
      <c r="D505" t="s">
        <v>22240</v>
      </c>
      <c r="E505" t="s">
        <v>27783</v>
      </c>
      <c r="F505" t="s">
        <v>28064</v>
      </c>
      <c r="H505" t="s">
        <v>15794</v>
      </c>
      <c r="I505" t="s">
        <v>22239</v>
      </c>
      <c r="K505" s="21" t="str">
        <f t="shared" si="13"/>
        <v>{no:504, jlpt:`N3`, tag:`小四年`, word:`続`, han:`TỤC`, on:`ぞく`, kun:`つづ（く）、つづ（ける）`, sample:``, note:``, mean:`kế tiếp; nối dõi`},</v>
      </c>
      <c r="L505" t="s">
        <v>26030</v>
      </c>
    </row>
    <row r="506" spans="1:12">
      <c r="A506">
        <v>505</v>
      </c>
      <c r="B506" t="s">
        <v>26030</v>
      </c>
      <c r="C506" t="s">
        <v>27489</v>
      </c>
      <c r="D506" t="s">
        <v>22242</v>
      </c>
      <c r="E506" t="s">
        <v>28044</v>
      </c>
      <c r="F506" t="s">
        <v>28045</v>
      </c>
      <c r="H506" t="s">
        <v>15383</v>
      </c>
      <c r="I506" t="s">
        <v>22241</v>
      </c>
      <c r="J506" t="s">
        <v>28187</v>
      </c>
      <c r="K506" s="21" t="str">
        <f t="shared" si="13"/>
        <v>{no:505, jlpt:`N3`, tag:`小四年`, word:`祝`, han:`CHÚC`, on:`しゅく、しゅう`, kun:`いわ（う）`, sample:``, note:`祝CHÚC mừng ANH sống ở thành THỊ`, mean:`chào mừng. lời mừng`},</v>
      </c>
      <c r="L506" t="s">
        <v>26030</v>
      </c>
    </row>
    <row r="507" spans="1:12">
      <c r="A507">
        <v>506</v>
      </c>
      <c r="B507" t="s">
        <v>26030</v>
      </c>
      <c r="C507" t="s">
        <v>27489</v>
      </c>
      <c r="D507" t="s">
        <v>14207</v>
      </c>
      <c r="E507" t="s">
        <v>14205</v>
      </c>
      <c r="F507" t="s">
        <v>27500</v>
      </c>
      <c r="H507" t="s">
        <v>15402</v>
      </c>
      <c r="I507" t="s">
        <v>22246</v>
      </c>
      <c r="J507" t="s">
        <v>28188</v>
      </c>
      <c r="K507" s="21" t="str">
        <f t="shared" si="13"/>
        <v>{no:506, jlpt:`N3`, tag:`小四年`, word:`軍`, han:`QUÂN`, on:`ぐん`, kun:`–`, sample:``, note:`軍 QUÂN đội có xe bọc thép (冖  MỊCH lấy khăn trùm lên trên đồ.)`, mean:`binh sĩ; chiến tranh`},</v>
      </c>
      <c r="L507" t="s">
        <v>26030</v>
      </c>
    </row>
    <row r="508" spans="1:12">
      <c r="A508">
        <v>507</v>
      </c>
      <c r="B508" t="s">
        <v>26030</v>
      </c>
      <c r="C508" t="s">
        <v>27489</v>
      </c>
      <c r="D508" t="s">
        <v>22249</v>
      </c>
      <c r="E508" t="s">
        <v>27861</v>
      </c>
      <c r="F508" t="s">
        <v>27652</v>
      </c>
      <c r="H508" t="s">
        <v>22247</v>
      </c>
      <c r="I508" t="s">
        <v>22248</v>
      </c>
      <c r="J508" t="s">
        <v>28189</v>
      </c>
      <c r="K508" s="21" t="str">
        <f t="shared" si="13"/>
        <v>{no:507, jlpt:`N3`, tag:`小四年`, word:`輪`, han:`LUÂN`, on:`りん`, kun:`わ`, sample:``, note:`輪 thằng LUÂN chạy 車 XA  lên núi côn 侖 LÔN`, mean:`bánh xe; vòng; đếm hoa`},</v>
      </c>
      <c r="L508" t="s">
        <v>26030</v>
      </c>
    </row>
    <row r="509" spans="1:12">
      <c r="A509">
        <v>508</v>
      </c>
      <c r="B509" t="s">
        <v>26030</v>
      </c>
      <c r="C509" t="s">
        <v>27489</v>
      </c>
      <c r="D509" t="s">
        <v>22252</v>
      </c>
      <c r="E509" t="s">
        <v>27776</v>
      </c>
      <c r="F509" t="s">
        <v>28057</v>
      </c>
      <c r="H509" t="s">
        <v>15732</v>
      </c>
      <c r="I509" t="s">
        <v>22251</v>
      </c>
      <c r="J509" t="s">
        <v>28186</v>
      </c>
      <c r="K509" s="21" t="str">
        <f t="shared" si="13"/>
        <v>{no:508, jlpt:`N3`, tag:`小四年`, word:`折`, han:`CHIẾT`, on:`せつ`, kun:`お（る）、おり`, sample:``, note:`扌 THỦ 斤 CÂN, CẤN: Tay cầm đao CHIẾT 折 cành`, mean:`Bị(bẻ gẫy)gấp;nhường;. Bẻ gẫy;gấp;uốn. Dịp;hộp cơm`},</v>
      </c>
      <c r="L509" t="s">
        <v>26030</v>
      </c>
    </row>
    <row r="510" spans="1:12">
      <c r="A510">
        <v>509</v>
      </c>
      <c r="B510" t="s">
        <v>26030</v>
      </c>
      <c r="C510" t="s">
        <v>27489</v>
      </c>
      <c r="D510" t="s">
        <v>22258</v>
      </c>
      <c r="E510" t="s">
        <v>20989</v>
      </c>
      <c r="F510" t="s">
        <v>27500</v>
      </c>
      <c r="H510" t="s">
        <v>22256</v>
      </c>
      <c r="I510" t="s">
        <v>22257</v>
      </c>
      <c r="J510" t="s">
        <v>28190</v>
      </c>
      <c r="K510" s="21" t="str">
        <f t="shared" si="13"/>
        <v>{no:509, jlpt:`N3`, tag:`小四年`, word:`航`, han:`HÀNG`, on:`こう`, kun:`–`, sample:``, note:`航  cái ghế 几 KỈ có chỗ tựa 亠 ĐẦU được xếp thành 航 HÀNG trên thuyền (舟 CHU)`, mean:`đi tàu (máy bay)`},</v>
      </c>
      <c r="L510" t="s">
        <v>26030</v>
      </c>
    </row>
    <row r="511" spans="1:12">
      <c r="A511">
        <v>510</v>
      </c>
      <c r="B511" t="s">
        <v>26030</v>
      </c>
      <c r="C511" t="s">
        <v>27489</v>
      </c>
      <c r="D511" t="s">
        <v>22261</v>
      </c>
      <c r="E511" t="s">
        <v>27691</v>
      </c>
      <c r="F511" t="s">
        <v>27500</v>
      </c>
      <c r="H511" t="s">
        <v>22259</v>
      </c>
      <c r="I511" t="s">
        <v>22260</v>
      </c>
      <c r="K511" s="21" t="str">
        <f t="shared" si="13"/>
        <v>{no:510, jlpt:`N3`, tag:`小四年`, word:`協`, han:`HiỆP`, on:`きょう`, kun:`–`, sample:``, note:``, mean:`Hòa hợp; cùng nhau; giúp đỡ`},</v>
      </c>
      <c r="L511" t="s">
        <v>26030</v>
      </c>
    </row>
    <row r="512" spans="1:12">
      <c r="A512">
        <v>511</v>
      </c>
      <c r="B512" t="s">
        <v>26030</v>
      </c>
      <c r="C512" t="s">
        <v>27489</v>
      </c>
      <c r="D512" t="s">
        <v>22264</v>
      </c>
      <c r="E512" t="s">
        <v>28065</v>
      </c>
      <c r="F512" t="s">
        <v>27500</v>
      </c>
      <c r="H512" t="s">
        <v>22262</v>
      </c>
      <c r="I512" t="s">
        <v>22263</v>
      </c>
      <c r="K512" s="21" t="str">
        <f t="shared" si="13"/>
        <v>{no:511, jlpt:`N3`, tag:`小四年`, word:`卒`, han:`TỐT`, on:`そつ`, kun:`–`, sample:``, note:``, mean:`binh sĩ`},</v>
      </c>
      <c r="L512" t="s">
        <v>26030</v>
      </c>
    </row>
    <row r="513" spans="1:12">
      <c r="A513">
        <v>512</v>
      </c>
      <c r="B513" t="s">
        <v>26030</v>
      </c>
      <c r="C513" t="s">
        <v>27489</v>
      </c>
      <c r="D513" t="s">
        <v>22278</v>
      </c>
      <c r="E513" t="s">
        <v>27969</v>
      </c>
      <c r="F513" t="s">
        <v>28086</v>
      </c>
      <c r="H513" t="s">
        <v>15193</v>
      </c>
      <c r="I513" t="s">
        <v>22277</v>
      </c>
      <c r="J513" t="s">
        <v>28201</v>
      </c>
      <c r="K513" s="21" t="str">
        <f t="shared" si="13"/>
        <v>{no:512, jlpt:`N3`, tag:`小四年`, word:`必`, han:`TẤT`, on:`ひつ`, kun:`かなら（ず）`, sample:``, note:`Con 心TIM mà bị chém cho một nhát thì 必TẤT yếu sẽ chết`, mean:`ắt hẳn;quả nhiên`},</v>
      </c>
      <c r="L513" t="s">
        <v>26030</v>
      </c>
    </row>
    <row r="514" spans="1:12">
      <c r="A514">
        <v>513</v>
      </c>
      <c r="B514" t="s">
        <v>26030</v>
      </c>
      <c r="C514" t="s">
        <v>27489</v>
      </c>
      <c r="D514" t="s">
        <v>22281</v>
      </c>
      <c r="E514" t="s">
        <v>27615</v>
      </c>
      <c r="F514" t="s">
        <v>27500</v>
      </c>
      <c r="H514" t="s">
        <v>22279</v>
      </c>
      <c r="I514" t="s">
        <v>22280</v>
      </c>
      <c r="K514" s="21" t="str">
        <f t="shared" ref="K514:K577" si="14">"{no:"&amp;A514&amp;", jlpt:`"&amp;C514&amp;"`, tag:`"&amp;B514&amp;"`, word:`"&amp;D514&amp;"`, han:`"&amp;H514&amp;"`, on:`"&amp;E514&amp;"`, kun:`"&amp;F514&amp;"`, sample:`"&amp;G514&amp;"`, note:`"&amp;J514&amp;"`, mean:`"&amp;I514&amp;"`},"</f>
        <v>{no:513, jlpt:`N3`, tag:`小四年`, word:`念`, han:`NIỆM`, on:`ねん`, kun:`–`, sample:``, note:``, mean:`ý tưởng; mong; để ý; đọc thầm; nhớ`},</v>
      </c>
      <c r="L514" t="s">
        <v>26030</v>
      </c>
    </row>
    <row r="515" spans="1:12">
      <c r="A515">
        <v>514</v>
      </c>
      <c r="B515" t="s">
        <v>26030</v>
      </c>
      <c r="C515" t="s">
        <v>27489</v>
      </c>
      <c r="D515" t="s">
        <v>11570</v>
      </c>
      <c r="E515" t="s">
        <v>11569</v>
      </c>
      <c r="F515" t="s">
        <v>27500</v>
      </c>
      <c r="H515" t="s">
        <v>15550</v>
      </c>
      <c r="I515" t="s">
        <v>22282</v>
      </c>
      <c r="K515" s="21" t="str">
        <f t="shared" si="14"/>
        <v>{no:514, jlpt:`N3`, tag:`小四年`, word:`愛`, han:`ÁI`, on:`あい`, kun:`–`, sample:``, note:``, mean:`Yêu;thương;thương tiếc`},</v>
      </c>
      <c r="L515" t="s">
        <v>26030</v>
      </c>
    </row>
    <row r="516" spans="1:12">
      <c r="A516">
        <v>515</v>
      </c>
      <c r="B516" t="s">
        <v>26030</v>
      </c>
      <c r="C516" t="s">
        <v>27489</v>
      </c>
      <c r="D516" t="s">
        <v>22284</v>
      </c>
      <c r="E516" t="s">
        <v>27939</v>
      </c>
      <c r="F516" t="s">
        <v>27500</v>
      </c>
      <c r="H516" t="s">
        <v>21783</v>
      </c>
      <c r="I516" t="s">
        <v>22283</v>
      </c>
      <c r="K516" s="21" t="str">
        <f t="shared" si="14"/>
        <v>{no:515, jlpt:`N3`, tag:`小四年`, word:`臣`, han:`THẦN`, on:`しん、じん`, kun:`–`, sample:``, note:``, mean:`bầy tôi; công dân`},</v>
      </c>
      <c r="L516" t="s">
        <v>26030</v>
      </c>
    </row>
    <row r="517" spans="1:12">
      <c r="A517">
        <v>516</v>
      </c>
      <c r="B517" t="s">
        <v>26030</v>
      </c>
      <c r="C517" t="s">
        <v>27489</v>
      </c>
      <c r="D517" t="s">
        <v>22286</v>
      </c>
      <c r="E517" t="s">
        <v>27552</v>
      </c>
      <c r="F517" t="s">
        <v>28041</v>
      </c>
      <c r="H517" t="s">
        <v>15799</v>
      </c>
      <c r="I517" t="s">
        <v>22285</v>
      </c>
      <c r="K517" s="21" t="str">
        <f t="shared" si="14"/>
        <v>{no:516, jlpt:`N3`, tag:`小四年`, word:`辞`, han:`TỪ`, on:`じ`, kun:`や（める）`, sample:``, note:``, mean:`bày tỏ; chữ; từ chức. bỏ; thôi`},</v>
      </c>
      <c r="L517" t="s">
        <v>26030</v>
      </c>
    </row>
    <row r="518" spans="1:12">
      <c r="A518">
        <v>517</v>
      </c>
      <c r="B518" t="s">
        <v>26030</v>
      </c>
      <c r="C518" t="s">
        <v>27489</v>
      </c>
      <c r="D518" t="s">
        <v>22291</v>
      </c>
      <c r="E518" t="s">
        <v>27626</v>
      </c>
      <c r="F518" t="s">
        <v>28088</v>
      </c>
      <c r="H518" t="s">
        <v>14644</v>
      </c>
      <c r="I518" t="s">
        <v>22290</v>
      </c>
      <c r="K518" s="21" t="str">
        <f t="shared" si="14"/>
        <v>{no:517, jlpt:`N3`, tag:`小四年`, word:`付`, han:`PHÓ`, on:`ふ`, kun:`つ（ける）`, sample:``, note:``, mean:`được gắn vào. gắn vào; ứng dụng`},</v>
      </c>
      <c r="L518" t="s">
        <v>26030</v>
      </c>
    </row>
    <row r="519" spans="1:12">
      <c r="A519">
        <v>518</v>
      </c>
      <c r="B519" t="s">
        <v>26030</v>
      </c>
      <c r="C519" t="s">
        <v>27489</v>
      </c>
      <c r="D519" t="s">
        <v>22294</v>
      </c>
      <c r="E519" t="s">
        <v>11374</v>
      </c>
      <c r="F519" t="s">
        <v>27500</v>
      </c>
      <c r="H519" t="s">
        <v>22292</v>
      </c>
      <c r="I519" t="s">
        <v>22293</v>
      </c>
      <c r="K519" s="21" t="str">
        <f t="shared" si="14"/>
        <v>{no:518, jlpt:`N3`, tag:`小四年`, word:`令`, han:`LỆNH`, on:`れい`, kun:`–`, sample:``, note:``, mean:`sai khiến`},</v>
      </c>
      <c r="L519" t="s">
        <v>26030</v>
      </c>
    </row>
    <row r="520" spans="1:12">
      <c r="A520">
        <v>519</v>
      </c>
      <c r="B520" t="s">
        <v>26030</v>
      </c>
      <c r="C520" t="s">
        <v>27489</v>
      </c>
      <c r="D520" t="s">
        <v>11577</v>
      </c>
      <c r="E520" t="s">
        <v>27598</v>
      </c>
      <c r="F520" t="s">
        <v>11576</v>
      </c>
      <c r="H520" t="s">
        <v>15552</v>
      </c>
      <c r="I520" t="s">
        <v>22295</v>
      </c>
      <c r="K520" s="21" t="str">
        <f t="shared" si="14"/>
        <v>{no:519, jlpt:`N3`, tag:`小四年`, word:`仲`, han:`TRỌNG`, on:`ちゅう`, kun:`なか`, sample:``, note:``, mean:`liên hệ; con người(tình bạn)`},</v>
      </c>
      <c r="L520" t="s">
        <v>26030</v>
      </c>
    </row>
    <row r="521" spans="1:12">
      <c r="A521">
        <v>520</v>
      </c>
      <c r="B521" t="s">
        <v>26030</v>
      </c>
      <c r="C521" t="s">
        <v>27489</v>
      </c>
      <c r="D521" t="s">
        <v>22297</v>
      </c>
      <c r="E521" t="s">
        <v>27602</v>
      </c>
      <c r="F521" t="s">
        <v>28077</v>
      </c>
      <c r="H521" t="s">
        <v>14993</v>
      </c>
      <c r="I521" t="s">
        <v>22296</v>
      </c>
      <c r="K521" s="21" t="str">
        <f t="shared" si="14"/>
        <v>{no:520, jlpt:`N3`, tag:`小四年`, word:`伝`, han:`TRUYỀN`, on:`でん`, kun:`つ（たえる）`, sample:``, note:``, mean:`trao. được chuyển. đi theo`},</v>
      </c>
      <c r="L521" t="s">
        <v>26030</v>
      </c>
    </row>
    <row r="522" spans="1:12">
      <c r="A522">
        <v>521</v>
      </c>
      <c r="B522" t="s">
        <v>26030</v>
      </c>
      <c r="C522" t="s">
        <v>27489</v>
      </c>
      <c r="D522" t="s">
        <v>10745</v>
      </c>
      <c r="E522" t="s">
        <v>11658</v>
      </c>
      <c r="F522" t="s">
        <v>10743</v>
      </c>
      <c r="H522" t="s">
        <v>14932</v>
      </c>
      <c r="I522" t="s">
        <v>22298</v>
      </c>
      <c r="K522" s="21" t="str">
        <f t="shared" si="14"/>
        <v>{no:521, jlpt:`N3`, tag:`小四年`, word:`位`, han:`VỊ`, on:`い`, kun:`くらい`, sample:``, note:``, mean:`ngôi thứ; nơi chốn`},</v>
      </c>
      <c r="L522" t="s">
        <v>26030</v>
      </c>
    </row>
    <row r="523" spans="1:12">
      <c r="A523">
        <v>522</v>
      </c>
      <c r="B523" t="s">
        <v>26030</v>
      </c>
      <c r="C523" t="s">
        <v>27489</v>
      </c>
      <c r="D523" t="s">
        <v>11376</v>
      </c>
      <c r="E523" t="s">
        <v>11374</v>
      </c>
      <c r="F523" t="s">
        <v>28114</v>
      </c>
      <c r="H523" t="s">
        <v>15321</v>
      </c>
      <c r="I523" t="s">
        <v>22301</v>
      </c>
      <c r="K523" s="21" t="str">
        <f t="shared" si="14"/>
        <v>{no:522, jlpt:`N3`, tag:`小四年`, word:`例`, han:`LỆ`, on:`れい`, kun:`たと（える）`, sample:``, note:``, mean:`thói quen; luật lệ; tỷ lệ. so sánh`},</v>
      </c>
      <c r="L523" t="s">
        <v>26030</v>
      </c>
    </row>
    <row r="524" spans="1:12">
      <c r="A524">
        <v>523</v>
      </c>
      <c r="B524" t="s">
        <v>26030</v>
      </c>
      <c r="C524" t="s">
        <v>27489</v>
      </c>
      <c r="D524" t="s">
        <v>22303</v>
      </c>
      <c r="E524" t="s">
        <v>27578</v>
      </c>
      <c r="F524" t="s">
        <v>27500</v>
      </c>
      <c r="H524" t="s">
        <v>20033</v>
      </c>
      <c r="I524" t="s">
        <v>22302</v>
      </c>
      <c r="K524" s="21" t="str">
        <f t="shared" si="14"/>
        <v>{no:523, jlpt:`N3`, tag:`小四年`, word:`信`, han:`TÍN`, on:`しん`, kun:`–`, sample:``, note:``, mean:`trung thành; tin tưởng; sứ giả; tin tức`},</v>
      </c>
      <c r="L524" t="s">
        <v>26030</v>
      </c>
    </row>
    <row r="525" spans="1:12">
      <c r="A525">
        <v>524</v>
      </c>
      <c r="B525" t="s">
        <v>26030</v>
      </c>
      <c r="C525" t="s">
        <v>27489</v>
      </c>
      <c r="D525" t="s">
        <v>22308</v>
      </c>
      <c r="E525" t="s">
        <v>20989</v>
      </c>
      <c r="F525" t="s">
        <v>28023</v>
      </c>
      <c r="H525" t="s">
        <v>16044</v>
      </c>
      <c r="I525" t="s">
        <v>22307</v>
      </c>
      <c r="K525" s="21" t="str">
        <f t="shared" si="14"/>
        <v>{no:524, jlpt:`N3`, tag:`小四年`, word:`候`, han:`HẬU`, on:`こう`, kun:`そうろう`, sample:``, note:``, mean:`thời tiết. nhờ; là...; chờ đợi`},</v>
      </c>
      <c r="L525" t="s">
        <v>26030</v>
      </c>
    </row>
    <row r="526" spans="1:12">
      <c r="A526">
        <v>525</v>
      </c>
      <c r="B526" t="s">
        <v>26030</v>
      </c>
      <c r="C526" t="s">
        <v>27489</v>
      </c>
      <c r="D526" t="s">
        <v>22315</v>
      </c>
      <c r="E526" t="s">
        <v>27527</v>
      </c>
      <c r="F526" t="s">
        <v>28021</v>
      </c>
      <c r="H526" t="s">
        <v>15428</v>
      </c>
      <c r="I526" t="s">
        <v>22314</v>
      </c>
      <c r="K526" s="21" t="str">
        <f t="shared" si="14"/>
        <v>{no:525, jlpt:`N3`, tag:`小四年`, word:`健`, han:`KIỆN`, on:`けん`, kun:`す（こやか）`, sample:``, note:``, mean:`khỏe mạnh`},</v>
      </c>
      <c r="L526" t="s">
        <v>26030</v>
      </c>
    </row>
    <row r="527" spans="1:12">
      <c r="A527">
        <v>526</v>
      </c>
      <c r="B527" t="s">
        <v>26030</v>
      </c>
      <c r="C527" t="s">
        <v>27489</v>
      </c>
      <c r="D527" t="s">
        <v>22318</v>
      </c>
      <c r="E527" t="s">
        <v>27590</v>
      </c>
      <c r="F527" t="s">
        <v>28063</v>
      </c>
      <c r="H527" t="s">
        <v>22316</v>
      </c>
      <c r="I527" t="s">
        <v>22317</v>
      </c>
      <c r="K527" s="21" t="str">
        <f t="shared" si="14"/>
        <v>{no:526, jlpt:`N3`, tag:`小四年`, word:`側`, han:`TRẮC`, on:`そく`, kun:`がわ`, sample:``, note:``, mean:`bên phía`},</v>
      </c>
      <c r="L527" t="s">
        <v>26030</v>
      </c>
    </row>
    <row r="528" spans="1:12">
      <c r="A528">
        <v>527</v>
      </c>
      <c r="B528" t="s">
        <v>26030</v>
      </c>
      <c r="C528" t="s">
        <v>27489</v>
      </c>
      <c r="D528" t="s">
        <v>22320</v>
      </c>
      <c r="E528" t="s">
        <v>27809</v>
      </c>
      <c r="F528" t="s">
        <v>28074</v>
      </c>
      <c r="H528" t="s">
        <v>16115</v>
      </c>
      <c r="I528" t="s">
        <v>22319</v>
      </c>
      <c r="K528" s="21" t="str">
        <f t="shared" si="14"/>
        <v>{no:527, jlpt:`N3`, tag:`小四年`, word:`停`, han:`ĐÌNH`, on:`てい`, kun:`と（める）、と（まる）`, sample:``, note:``, mean:`ngừng; lưu lại; nhà nhỏ; chỗ tụ họp`},</v>
      </c>
      <c r="L528" t="s">
        <v>26030</v>
      </c>
    </row>
    <row r="529" spans="1:12">
      <c r="A529">
        <v>528</v>
      </c>
      <c r="B529" t="s">
        <v>26030</v>
      </c>
      <c r="C529" t="s">
        <v>27489</v>
      </c>
      <c r="D529" t="s">
        <v>14131</v>
      </c>
      <c r="E529" t="s">
        <v>11076</v>
      </c>
      <c r="F529" t="s">
        <v>27500</v>
      </c>
      <c r="H529" t="s">
        <v>16360</v>
      </c>
      <c r="I529">
        <v>100000000</v>
      </c>
      <c r="K529" s="21" t="str">
        <f t="shared" si="14"/>
        <v>{no:528, jlpt:`N3`, tag:`小四年`, word:`億`, han:`ỨC`, on:`おく`, kun:`–`, sample:``, note:``, mean:`100000000`},</v>
      </c>
      <c r="L529" t="s">
        <v>26030</v>
      </c>
    </row>
    <row r="530" spans="1:12">
      <c r="A530">
        <v>529</v>
      </c>
      <c r="B530" t="s">
        <v>26030</v>
      </c>
      <c r="C530" t="s">
        <v>27489</v>
      </c>
      <c r="D530" t="s">
        <v>22324</v>
      </c>
      <c r="E530" t="s">
        <v>27517</v>
      </c>
      <c r="F530" t="s">
        <v>28013</v>
      </c>
      <c r="H530" t="s">
        <v>15547</v>
      </c>
      <c r="I530" t="s">
        <v>22323</v>
      </c>
      <c r="K530" s="21" t="str">
        <f t="shared" si="14"/>
        <v>{no:529, jlpt:`N3`, tag:`小四年`, word:`求`, han:`CẦU`, on:`きゅう`, kun:`もと（める）`, sample:``, note:``, mean:`tìm;muốn;cần;đòi hỏi`},</v>
      </c>
      <c r="L530" t="s">
        <v>26030</v>
      </c>
    </row>
    <row r="531" spans="1:12">
      <c r="A531">
        <v>530</v>
      </c>
      <c r="B531" t="s">
        <v>26030</v>
      </c>
      <c r="C531" t="s">
        <v>27489</v>
      </c>
      <c r="D531" t="s">
        <v>22325</v>
      </c>
      <c r="E531" t="s">
        <v>27517</v>
      </c>
      <c r="F531" t="s">
        <v>28012</v>
      </c>
      <c r="H531" t="s">
        <v>15816</v>
      </c>
      <c r="I531" t="s">
        <v>12384</v>
      </c>
      <c r="K531" s="21" t="str">
        <f t="shared" si="14"/>
        <v>{no:530, jlpt:`N3`, tag:`小四年`, word:`泣`, han:`KHẤP`, on:`きゅう`, kun:`な（く）`, sample:``, note:``, mean:`Khóc`},</v>
      </c>
      <c r="L531" t="s">
        <v>26030</v>
      </c>
    </row>
    <row r="532" spans="1:12">
      <c r="A532">
        <v>531</v>
      </c>
      <c r="B532" t="s">
        <v>26030</v>
      </c>
      <c r="C532" t="s">
        <v>27489</v>
      </c>
      <c r="D532" t="s">
        <v>22327</v>
      </c>
      <c r="E532" t="s">
        <v>28038</v>
      </c>
      <c r="F532" t="s">
        <v>28039</v>
      </c>
      <c r="H532" t="s">
        <v>15378</v>
      </c>
      <c r="I532" t="s">
        <v>22326</v>
      </c>
      <c r="K532" s="21" t="str">
        <f t="shared" si="14"/>
        <v>{no:531, jlpt:`N3`, tag:`小四年`, word:`治`, han:`TRỊ`, on:`じ、ち`, kun:`おさ（める）、なお（す）`, sample:``, note:``, mean:`Yên;trị an;chữa khỏi. Cai quản. Được yên;được cai trị. Chữa trị`},</v>
      </c>
      <c r="L532" t="s">
        <v>26030</v>
      </c>
    </row>
    <row r="533" spans="1:12">
      <c r="A533">
        <v>532</v>
      </c>
      <c r="B533" t="s">
        <v>26030</v>
      </c>
      <c r="C533" t="s">
        <v>27489</v>
      </c>
      <c r="D533" t="s">
        <v>22330</v>
      </c>
      <c r="E533" t="s">
        <v>28095</v>
      </c>
      <c r="F533" t="s">
        <v>27500</v>
      </c>
      <c r="H533" t="s">
        <v>22328</v>
      </c>
      <c r="I533" t="s">
        <v>22329</v>
      </c>
      <c r="K533" s="21" t="str">
        <f t="shared" si="14"/>
        <v>{no:532, jlpt:`N3`, tag:`小四年`, word:`法`, han:`PHÁP`, on:`ほう、は、ほ`, kun:`–`, sample:``, note:``, mean:`Hình luật;phương thức`},</v>
      </c>
      <c r="L533" t="s">
        <v>26030</v>
      </c>
    </row>
    <row r="534" spans="1:12">
      <c r="A534">
        <v>533</v>
      </c>
      <c r="B534" t="s">
        <v>26030</v>
      </c>
      <c r="C534" t="s">
        <v>27489</v>
      </c>
      <c r="D534" t="s">
        <v>22332</v>
      </c>
      <c r="E534" t="s">
        <v>19520</v>
      </c>
      <c r="F534" t="s">
        <v>28059</v>
      </c>
      <c r="H534" t="s">
        <v>15400</v>
      </c>
      <c r="I534" t="s">
        <v>22331</v>
      </c>
      <c r="K534" s="21" t="str">
        <f t="shared" si="14"/>
        <v>{no:533, jlpt:`N3`, tag:`小四年`, word:`浅`, han:`THIỂN`, on:`せん`, kun:`あさ（い）`, sample:``, note:``, mean:`Cạn;mỏng;hẹp;ít học`},</v>
      </c>
      <c r="L534" t="s">
        <v>26030</v>
      </c>
    </row>
    <row r="535" spans="1:12">
      <c r="A535">
        <v>534</v>
      </c>
      <c r="B535" t="s">
        <v>26030</v>
      </c>
      <c r="C535" t="s">
        <v>27489</v>
      </c>
      <c r="D535" t="s">
        <v>22334</v>
      </c>
      <c r="E535" t="s">
        <v>1581</v>
      </c>
      <c r="F535" t="s">
        <v>28108</v>
      </c>
      <c r="H535" t="s">
        <v>15578</v>
      </c>
      <c r="I535" t="s">
        <v>22333</v>
      </c>
      <c r="K535" s="21" t="str">
        <f t="shared" si="14"/>
        <v>{no:534, jlpt:`N3`, tag:`小四年`, word:`浴`, han:`DỤC`, on:`よく`, kun:`あ（びる）`, sample:``, note:``, mean:`Sự tắm. Tắm;bị ướt. sối nước`},</v>
      </c>
      <c r="L535" t="s">
        <v>26030</v>
      </c>
    </row>
    <row r="536" spans="1:12">
      <c r="A536">
        <v>535</v>
      </c>
      <c r="B536" t="s">
        <v>26030</v>
      </c>
      <c r="C536" t="s">
        <v>27489</v>
      </c>
      <c r="D536" t="s">
        <v>22336</v>
      </c>
      <c r="E536" t="s">
        <v>27583</v>
      </c>
      <c r="F536" t="s">
        <v>28055</v>
      </c>
      <c r="H536" t="s">
        <v>14689</v>
      </c>
      <c r="I536" t="s">
        <v>22335</v>
      </c>
      <c r="K536" s="21" t="str">
        <f t="shared" si="14"/>
        <v>{no:535, jlpt:`N3`, tag:`小四年`, word:`清`, han:`THANH`, on:`せい、しょう`, kun:`きよ（まる）`, sample:``, note:``, mean:`Trong sạch. Lọc. Được lọc`},</v>
      </c>
      <c r="L536" t="s">
        <v>26030</v>
      </c>
    </row>
    <row r="537" spans="1:12">
      <c r="A537">
        <v>536</v>
      </c>
      <c r="B537" t="s">
        <v>26030</v>
      </c>
      <c r="C537" t="s">
        <v>27489</v>
      </c>
      <c r="D537" t="s">
        <v>22338</v>
      </c>
      <c r="E537" t="s">
        <v>28102</v>
      </c>
      <c r="F537" t="s">
        <v>28103</v>
      </c>
      <c r="H537" t="s">
        <v>14936</v>
      </c>
      <c r="I537" t="s">
        <v>22337</v>
      </c>
      <c r="K537" s="21" t="str">
        <f t="shared" si="14"/>
        <v>{no:536, jlpt:`N3`, tag:`小四年`, word:`満`, han:`MÃN`, on:`まん`, kun:`み（ちる）、みた（す）`, sample:``, note:``, mean:`Đầy. Trở nên đầy. Làm đầy`},</v>
      </c>
      <c r="L537" t="s">
        <v>26030</v>
      </c>
    </row>
    <row r="538" spans="1:12">
      <c r="A538">
        <v>537</v>
      </c>
      <c r="B538" t="s">
        <v>26030</v>
      </c>
      <c r="C538" t="s">
        <v>27489</v>
      </c>
      <c r="D538" t="s">
        <v>22340</v>
      </c>
      <c r="E538" t="s">
        <v>28015</v>
      </c>
      <c r="F538" t="s">
        <v>27500</v>
      </c>
      <c r="H538" t="s">
        <v>21349</v>
      </c>
      <c r="I538" t="s">
        <v>22339</v>
      </c>
      <c r="K538" s="21" t="str">
        <f t="shared" si="14"/>
        <v>{no:537, jlpt:`N3`, tag:`小四年`, word:`漁`, han:`NGƯ`, on:`ぎょ、りょう`, kun:`–`, sample:``, note:``, mean:`Đánh cá`},</v>
      </c>
      <c r="L538" t="s">
        <v>26030</v>
      </c>
    </row>
    <row r="539" spans="1:12">
      <c r="A539">
        <v>538</v>
      </c>
      <c r="B539" t="s">
        <v>26030</v>
      </c>
      <c r="C539" t="s">
        <v>27489</v>
      </c>
      <c r="D539" t="s">
        <v>13197</v>
      </c>
      <c r="E539" t="s">
        <v>28089</v>
      </c>
      <c r="F539" t="s">
        <v>13195</v>
      </c>
      <c r="H539" t="s">
        <v>16061</v>
      </c>
      <c r="I539" t="s">
        <v>22344</v>
      </c>
      <c r="J539" t="s">
        <v>28196</v>
      </c>
      <c r="K539" s="21" t="str">
        <f t="shared" si="14"/>
        <v>{no:538, jlpt:`N3`, tag:`小四年`, word:`夫`, han:`PHU`, on:`ふ、ふう、ぶ`, kun:`おっと`, sample:``, note:`Ông chồng 夫 cao hơn cả THIÊN 天`, mean:`chồng`},</v>
      </c>
      <c r="L539" t="s">
        <v>26030</v>
      </c>
    </row>
    <row r="540" spans="1:12">
      <c r="A540">
        <v>539</v>
      </c>
      <c r="B540" t="s">
        <v>26030</v>
      </c>
      <c r="C540" t="s">
        <v>27489</v>
      </c>
      <c r="D540" t="s">
        <v>22346</v>
      </c>
      <c r="E540" t="s">
        <v>27734</v>
      </c>
      <c r="F540" t="s">
        <v>28042</v>
      </c>
      <c r="H540" t="s">
        <v>15447</v>
      </c>
      <c r="I540" t="s">
        <v>22345</v>
      </c>
      <c r="J540" t="s">
        <v>28197</v>
      </c>
      <c r="K540" s="21" t="str">
        <f t="shared" si="14"/>
        <v>{no:539, jlpt:`N3`, tag:`小四年`, word:`失`, han:`THẤT`, on:`しつ`, kun:`うしな（う）`, sample:``, note:`ông chồng 夫 mọc sừng là 失 THẤT bại; (chú ý chữ dễ nhầm 矢 THỈ; 失 THẤT)`, mean:`mất; thua; sai lầm`},</v>
      </c>
      <c r="L540" t="s">
        <v>26030</v>
      </c>
    </row>
    <row r="541" spans="1:12">
      <c r="A541">
        <v>540</v>
      </c>
      <c r="B541" t="s">
        <v>26030</v>
      </c>
      <c r="C541" t="s">
        <v>27489</v>
      </c>
      <c r="D541" t="s">
        <v>22348</v>
      </c>
      <c r="E541" t="s">
        <v>27842</v>
      </c>
      <c r="F541" t="s">
        <v>28047</v>
      </c>
      <c r="H541" t="s">
        <v>15322</v>
      </c>
      <c r="I541" t="s">
        <v>22347</v>
      </c>
      <c r="K541" s="21" t="str">
        <f t="shared" si="14"/>
        <v>{no:540, jlpt:`N3`, tag:`小四年`, word:`笑`, han:`TIẾU`, on:`ほう`, kun:`わら（う）、え（む）`, sample:``, note:``, mean:`cười mỉm. mỉm cười`},</v>
      </c>
      <c r="L541" t="s">
        <v>26030</v>
      </c>
    </row>
    <row r="542" spans="1:12">
      <c r="A542">
        <v>541</v>
      </c>
      <c r="B542" t="s">
        <v>26030</v>
      </c>
      <c r="C542" t="s">
        <v>27489</v>
      </c>
      <c r="D542" t="s">
        <v>22350</v>
      </c>
      <c r="E542" t="s">
        <v>28058</v>
      </c>
      <c r="F542" t="s">
        <v>12055</v>
      </c>
      <c r="H542" t="s">
        <v>15708</v>
      </c>
      <c r="I542" t="s">
        <v>22349</v>
      </c>
      <c r="K542" s="21" t="str">
        <f t="shared" si="14"/>
        <v>{no:541, jlpt:`N3`, tag:`小四年`, word:`節`, han:`TIẾT`, on:`せつ、せち`, kun:`ふし`, sample:``, note:``, mean:`mùa; dịp; đoạn văn; vần thơ; kiềm. chế. khớp xương; tiết điệu; đốt(mắt)`},</v>
      </c>
      <c r="L542" t="s">
        <v>26030</v>
      </c>
    </row>
    <row r="543" spans="1:12">
      <c r="A543">
        <v>542</v>
      </c>
      <c r="B543" t="s">
        <v>26030</v>
      </c>
      <c r="C543" t="s">
        <v>27489</v>
      </c>
      <c r="D543" t="s">
        <v>22352</v>
      </c>
      <c r="E543" t="s">
        <v>27678</v>
      </c>
      <c r="F543" t="s">
        <v>10630</v>
      </c>
      <c r="H543" t="s">
        <v>15252</v>
      </c>
      <c r="I543" t="s">
        <v>22351</v>
      </c>
      <c r="K543" s="21" t="str">
        <f t="shared" si="14"/>
        <v>{no:542, jlpt:`N3`, tag:`小四年`, word:`管`, han:`QUẢN`, on:`かん`, kun:`くだ`, sample:``, note:``, mean:`ống; quản lý. ống`},</v>
      </c>
      <c r="L543" t="s">
        <v>26030</v>
      </c>
    </row>
    <row r="544" spans="1:12">
      <c r="A544">
        <v>543</v>
      </c>
      <c r="B544" t="s">
        <v>26030</v>
      </c>
      <c r="C544" t="s">
        <v>27489</v>
      </c>
      <c r="D544" t="s">
        <v>22354</v>
      </c>
      <c r="E544" t="s">
        <v>20983</v>
      </c>
      <c r="F544" t="s">
        <v>28062</v>
      </c>
      <c r="H544" t="s">
        <v>15528</v>
      </c>
      <c r="I544" t="s">
        <v>22353</v>
      </c>
      <c r="K544" s="21" t="str">
        <f t="shared" si="14"/>
        <v>{no:543, jlpt:`N3`, tag:`小四年`, word:`争`, han:`TRANH`, on:`そう`, kun:`あらそ（う）`, sample:``, note:``, mean:`giành nhau; đua nhau`},</v>
      </c>
      <c r="L544" t="s">
        <v>26030</v>
      </c>
    </row>
    <row r="545" spans="1:12">
      <c r="A545">
        <v>544</v>
      </c>
      <c r="B545" t="s">
        <v>26030</v>
      </c>
      <c r="C545" t="s">
        <v>27489</v>
      </c>
      <c r="D545" t="s">
        <v>22359</v>
      </c>
      <c r="E545" t="s">
        <v>27699</v>
      </c>
      <c r="F545" t="s">
        <v>12031</v>
      </c>
      <c r="H545" t="s">
        <v>15505</v>
      </c>
      <c r="I545" t="s">
        <v>22358</v>
      </c>
      <c r="K545" s="21" t="str">
        <f t="shared" si="14"/>
        <v>{no:544, jlpt:`N3`, tag:`小四年`, word:`型`, han:`HÌNH`, on:`けい`, kun:`かた`, sample:``, note:``, mean:`Khuôn mẫu;cỡ;khuôn phép`},</v>
      </c>
      <c r="L545" t="s">
        <v>26030</v>
      </c>
    </row>
    <row r="546" spans="1:12">
      <c r="A546">
        <v>545</v>
      </c>
      <c r="B546" t="s">
        <v>26030</v>
      </c>
      <c r="C546" t="s">
        <v>27489</v>
      </c>
      <c r="D546" t="s">
        <v>22364</v>
      </c>
      <c r="E546" t="s">
        <v>27567</v>
      </c>
      <c r="F546" t="s">
        <v>28046</v>
      </c>
      <c r="H546" t="s">
        <v>14788</v>
      </c>
      <c r="I546" t="s">
        <v>22363</v>
      </c>
      <c r="K546" s="21" t="str">
        <f t="shared" si="14"/>
        <v>{no:545, jlpt:`N3`, tag:`小四年`, word:`初`, han:`SƠ`, on:`しょ`, kun:`はつ、うい、はじ（め）、そ（める）`, sample:``, note:``, mean:`bắt đầu. lần đầu. thứ nhất. bắt đầu`},</v>
      </c>
      <c r="L546" t="s">
        <v>26030</v>
      </c>
    </row>
    <row r="547" spans="1:12">
      <c r="A547">
        <v>546</v>
      </c>
      <c r="B547" t="s">
        <v>26030</v>
      </c>
      <c r="C547" t="s">
        <v>27489</v>
      </c>
      <c r="D547" t="s">
        <v>22370</v>
      </c>
      <c r="E547" t="s">
        <v>27857</v>
      </c>
      <c r="F547" t="s">
        <v>28109</v>
      </c>
      <c r="H547" t="s">
        <v>22368</v>
      </c>
      <c r="I547" t="s">
        <v>22369</v>
      </c>
      <c r="K547" s="21" t="str">
        <f t="shared" si="14"/>
        <v>{no:546, jlpt:`N3`, tag:`小四年`, word:`利`, han:`LỢI`, on:`り`, kun:`き（く）`, sample:``, note:``, mean:`lợi; tiền lời. làm lời`},</v>
      </c>
      <c r="L547" t="s">
        <v>26030</v>
      </c>
    </row>
    <row r="548" spans="1:12">
      <c r="A548">
        <v>547</v>
      </c>
      <c r="B548" t="s">
        <v>26030</v>
      </c>
      <c r="C548" t="s">
        <v>27489</v>
      </c>
      <c r="D548" t="s">
        <v>22373</v>
      </c>
      <c r="E548" t="s">
        <v>28032</v>
      </c>
      <c r="F548" t="s">
        <v>28033</v>
      </c>
      <c r="H548" t="s">
        <v>22371</v>
      </c>
      <c r="I548" t="s">
        <v>22372</v>
      </c>
      <c r="K548" s="21" t="str">
        <f t="shared" si="14"/>
        <v>{no:547, jlpt:`N3`, tag:`小四年`, word:`刷`, han:`LOÁT`, on:`さつ`, kun:`す（る）`, sample:``, note:``, mean:`in`},</v>
      </c>
      <c r="L548" t="s">
        <v>26030</v>
      </c>
    </row>
    <row r="549" spans="1:12">
      <c r="A549">
        <v>548</v>
      </c>
      <c r="B549" t="s">
        <v>26030</v>
      </c>
      <c r="C549" t="s">
        <v>27489</v>
      </c>
      <c r="D549" t="s">
        <v>22376</v>
      </c>
      <c r="E549" t="s">
        <v>12407</v>
      </c>
      <c r="F549" t="s">
        <v>27500</v>
      </c>
      <c r="H549" t="s">
        <v>22374</v>
      </c>
      <c r="I549" t="s">
        <v>22375</v>
      </c>
      <c r="K549" s="21" t="str">
        <f t="shared" si="14"/>
        <v>{no:548, jlpt:`N3`, tag:`小四年`, word:`副`, han:`PHÒ`, on:`ふく`, kun:`–`, sample:``, note:``, mean:`Giúp; đi theo`},</v>
      </c>
      <c r="L549" t="s">
        <v>26030</v>
      </c>
    </row>
    <row r="550" spans="1:12">
      <c r="A550">
        <v>549</v>
      </c>
      <c r="B550" t="s">
        <v>26030</v>
      </c>
      <c r="C550" t="s">
        <v>27489</v>
      </c>
      <c r="D550" t="s">
        <v>11660</v>
      </c>
      <c r="E550" t="s">
        <v>11658</v>
      </c>
      <c r="F550" t="s">
        <v>27500</v>
      </c>
      <c r="H550" t="s">
        <v>14932</v>
      </c>
      <c r="I550" t="s">
        <v>22377</v>
      </c>
      <c r="K550" s="21" t="str">
        <f t="shared" si="14"/>
        <v>{no:549, jlpt:`N3`, tag:`小四年`, word:`胃`, han:`VỊ`, on:`い`, kun:`–`, sample:``, note:``, mean:`dạ dày`},</v>
      </c>
      <c r="L550" t="s">
        <v>26030</v>
      </c>
    </row>
    <row r="551" spans="1:12">
      <c r="A551">
        <v>550</v>
      </c>
      <c r="B551" t="s">
        <v>26030</v>
      </c>
      <c r="C551" t="s">
        <v>27489</v>
      </c>
      <c r="D551" t="s">
        <v>22384</v>
      </c>
      <c r="E551" t="s">
        <v>12386</v>
      </c>
      <c r="F551" t="s">
        <v>27500</v>
      </c>
      <c r="H551" t="s">
        <v>15315</v>
      </c>
      <c r="I551" t="s">
        <v>22383</v>
      </c>
      <c r="K551" s="21" t="str">
        <f t="shared" si="14"/>
        <v>{no:550, jlpt:`N3`, tag:`小四年`, word:`昨`, han:`TẠC`, on:`さく`, kun:`–`, sample:``, note:``, mean:`Đã qua;xưa`},</v>
      </c>
      <c r="L551" t="s">
        <v>26030</v>
      </c>
    </row>
    <row r="552" spans="1:12">
      <c r="A552">
        <v>551</v>
      </c>
      <c r="B552" t="s">
        <v>26030</v>
      </c>
      <c r="C552" t="s">
        <v>27489</v>
      </c>
      <c r="D552" t="s">
        <v>22386</v>
      </c>
      <c r="E552" t="s">
        <v>27699</v>
      </c>
      <c r="F552" t="s">
        <v>27500</v>
      </c>
      <c r="H552" t="s">
        <v>16459</v>
      </c>
      <c r="I552" t="s">
        <v>22385</v>
      </c>
      <c r="K552" s="21" t="str">
        <f t="shared" si="14"/>
        <v>{no:551, jlpt:`N3`, tag:`小四年`, word:`景`, han:`CẢNH`, on:`けい`, kun:`–`, sample:``, note:``, mean:`Hình ảnh;cảnh sắc`},</v>
      </c>
      <c r="L552" t="s">
        <v>26030</v>
      </c>
    </row>
    <row r="553" spans="1:12">
      <c r="A553">
        <v>552</v>
      </c>
      <c r="B553" t="s">
        <v>26030</v>
      </c>
      <c r="C553" t="s">
        <v>27489</v>
      </c>
      <c r="D553" t="s">
        <v>22391</v>
      </c>
      <c r="E553" t="s">
        <v>28075</v>
      </c>
      <c r="F553" t="s">
        <v>28076</v>
      </c>
      <c r="H553" t="s">
        <v>15722</v>
      </c>
      <c r="I553" t="s">
        <v>22390</v>
      </c>
      <c r="K553" s="21" t="str">
        <f t="shared" si="14"/>
        <v>{no:552, jlpt:`N3`, tag:`小四年`, word:`的`, han:`ĐÍCH`, on:`てき`, kun:`まと`, sample:``, note:``, mean:`1 cách(tiếp vĩ). mục tiêu`},</v>
      </c>
      <c r="L553" t="s">
        <v>26030</v>
      </c>
    </row>
    <row r="554" spans="1:12">
      <c r="A554">
        <v>553</v>
      </c>
      <c r="B554" t="s">
        <v>26030</v>
      </c>
      <c r="C554" t="s">
        <v>27489</v>
      </c>
      <c r="D554" t="s">
        <v>22393</v>
      </c>
      <c r="E554" t="s">
        <v>27691</v>
      </c>
      <c r="F554" t="s">
        <v>27646</v>
      </c>
      <c r="H554" t="s">
        <v>15173</v>
      </c>
      <c r="I554" t="s">
        <v>22392</v>
      </c>
      <c r="K554" s="21" t="str">
        <f t="shared" si="14"/>
        <v>{no:553, jlpt:`N3`, tag:`小四年`, word:`共`, han:`CỘNG`, on:`きょう`, kun:`とも`, sample:``, note:``, mean:`cùng nhau; cả hai; tất cả; chung`},</v>
      </c>
      <c r="L554" t="s">
        <v>26030</v>
      </c>
    </row>
    <row r="555" spans="1:12">
      <c r="A555">
        <v>554</v>
      </c>
      <c r="B555" t="s">
        <v>26030</v>
      </c>
      <c r="C555" t="s">
        <v>27489</v>
      </c>
      <c r="D555" t="s">
        <v>22395</v>
      </c>
      <c r="E555" t="s">
        <v>28092</v>
      </c>
      <c r="F555" t="s">
        <v>27500</v>
      </c>
      <c r="H555" t="s">
        <v>16386</v>
      </c>
      <c r="I555" t="s">
        <v>22394</v>
      </c>
      <c r="K555" s="21" t="str">
        <f t="shared" si="14"/>
        <v>{no:554, jlpt:`N3`, tag:`小四年`, word:`兵`, han:`BINH`, on:`へい、ひょう`, kun:`–`, sample:``, note:``, mean:`người lính`},</v>
      </c>
      <c r="L555" t="s">
        <v>26030</v>
      </c>
    </row>
    <row r="556" spans="1:12">
      <c r="A556">
        <v>555</v>
      </c>
      <c r="B556" t="s">
        <v>26030</v>
      </c>
      <c r="C556" t="s">
        <v>27489</v>
      </c>
      <c r="D556" t="s">
        <v>22400</v>
      </c>
      <c r="E556" t="s">
        <v>27503</v>
      </c>
      <c r="F556" t="s">
        <v>28085</v>
      </c>
      <c r="H556" t="s">
        <v>14621</v>
      </c>
      <c r="I556" t="s">
        <v>22399</v>
      </c>
      <c r="K556" s="21" t="str">
        <f t="shared" si="14"/>
        <v>{no:555, jlpt:`N3`, tag:`小四年`, word:`飛`, han:`PHI`, on:`ひ`, kun:`と（ぶ）`, sample:``, note:``, mean:`bay. cho bay; quên`},</v>
      </c>
      <c r="L556" t="s">
        <v>26030</v>
      </c>
    </row>
    <row r="557" spans="1:12">
      <c r="A557">
        <v>556</v>
      </c>
      <c r="B557" t="s">
        <v>26030</v>
      </c>
      <c r="C557" t="s">
        <v>27489</v>
      </c>
      <c r="D557" t="s">
        <v>13703</v>
      </c>
      <c r="E557" t="s">
        <v>13701</v>
      </c>
      <c r="F557" t="s">
        <v>27500</v>
      </c>
      <c r="H557" t="s">
        <v>16225</v>
      </c>
      <c r="I557" t="s">
        <v>22401</v>
      </c>
      <c r="K557" s="21" t="str">
        <f t="shared" si="14"/>
        <v>{no:556, jlpt:`N3`, tag:`小四年`, word:`陸`, han:`LỤC`, on:`りく`, kun:`–`, sample:``, note:``, mean:`đất liền`},</v>
      </c>
      <c r="L557" t="s">
        <v>26030</v>
      </c>
    </row>
    <row r="558" spans="1:12">
      <c r="A558">
        <v>557</v>
      </c>
      <c r="B558" t="s">
        <v>26030</v>
      </c>
      <c r="C558" t="s">
        <v>27489</v>
      </c>
      <c r="D558" t="s">
        <v>12227</v>
      </c>
      <c r="E558" t="s">
        <v>28090</v>
      </c>
      <c r="F558" t="s">
        <v>28091</v>
      </c>
      <c r="H558" t="s">
        <v>15763</v>
      </c>
      <c r="I558" t="s">
        <v>22405</v>
      </c>
      <c r="K558" s="21" t="str">
        <f t="shared" si="14"/>
        <v>{no:557, jlpt:`N3`, tag:`小四年`, word:`粉`, han:`PHẤN`, on:`ふん`, kun:`こ、こな`, sample:``, note:``, mean:`bột`},</v>
      </c>
      <c r="L558" t="s">
        <v>26030</v>
      </c>
    </row>
    <row r="559" spans="1:12">
      <c r="A559">
        <v>558</v>
      </c>
      <c r="B559" t="s">
        <v>26030</v>
      </c>
      <c r="C559" t="s">
        <v>27489</v>
      </c>
      <c r="D559" t="s">
        <v>13018</v>
      </c>
      <c r="E559" t="s">
        <v>13016</v>
      </c>
      <c r="F559" t="s">
        <v>27500</v>
      </c>
      <c r="H559" t="s">
        <v>16009</v>
      </c>
      <c r="I559" t="s">
        <v>22406</v>
      </c>
      <c r="K559" s="21" t="str">
        <f t="shared" si="14"/>
        <v>{no:558, jlpt:`N3`, tag:`小四年`, word:`順`, han:`THUẬN`, on:`じゅん`, kun:`–`, sample:``, note:``, mean:`Thứ tự;theo;hòa thuận`},</v>
      </c>
      <c r="L559" t="s">
        <v>26030</v>
      </c>
    </row>
    <row r="560" spans="1:12">
      <c r="A560">
        <v>559</v>
      </c>
      <c r="B560" t="s">
        <v>26030</v>
      </c>
      <c r="C560" t="s">
        <v>27489</v>
      </c>
      <c r="D560" t="s">
        <v>22409</v>
      </c>
      <c r="E560" t="s">
        <v>28112</v>
      </c>
      <c r="F560" t="s">
        <v>28113</v>
      </c>
      <c r="H560" t="s">
        <v>22407</v>
      </c>
      <c r="I560" t="s">
        <v>22408</v>
      </c>
      <c r="K560" s="21" t="str">
        <f t="shared" si="14"/>
        <v>{no:559, jlpt:`N3`, tag:`小四年`, word:`類`, han:`LOẠI`, on:`るい`, kun:`たぐい`, sample:``, note:``, mean:`chủng loại`},</v>
      </c>
      <c r="L560" t="s">
        <v>26030</v>
      </c>
    </row>
    <row r="561" spans="1:12">
      <c r="A561">
        <v>560</v>
      </c>
      <c r="B561" t="s">
        <v>26030</v>
      </c>
      <c r="C561" t="s">
        <v>27489</v>
      </c>
      <c r="D561" t="s">
        <v>22411</v>
      </c>
      <c r="E561" t="s">
        <v>27269</v>
      </c>
      <c r="F561" t="s">
        <v>28007</v>
      </c>
      <c r="H561" t="s">
        <v>15267</v>
      </c>
      <c r="I561" t="s">
        <v>22410</v>
      </c>
      <c r="K561" s="21" t="str">
        <f t="shared" si="14"/>
        <v>{no:560, jlpt:`N3`, tag:`小四年`, word:`願`, han:`NGUYỆN`, on:`がん`, kun:`ねが（う）`, sample:``, note:``, mean:`xin`},</v>
      </c>
      <c r="L561" t="s">
        <v>26030</v>
      </c>
    </row>
    <row r="562" spans="1:12">
      <c r="A562">
        <v>561</v>
      </c>
      <c r="B562" t="s">
        <v>26030</v>
      </c>
      <c r="C562" t="s">
        <v>27489</v>
      </c>
      <c r="D562" t="s">
        <v>8978</v>
      </c>
      <c r="E562" t="s">
        <v>28032</v>
      </c>
      <c r="F562" t="s">
        <v>8976</v>
      </c>
      <c r="H562" t="s">
        <v>14714</v>
      </c>
      <c r="I562" t="s">
        <v>22414</v>
      </c>
      <c r="K562" s="21" t="str">
        <f t="shared" si="14"/>
        <v>{no:561, jlpt:`N3`, tag:`小四年`, word:`札`, han:`TRÁT`, on:`さつ`, kun:`ふだ`, sample:``, note:``, mean:`Tiền giấy;tờ giấy. Cái thẻ;nhãn;bảng`},</v>
      </c>
      <c r="L562" t="s">
        <v>26030</v>
      </c>
    </row>
    <row r="563" spans="1:12">
      <c r="A563">
        <v>562</v>
      </c>
      <c r="B563" t="s">
        <v>26030</v>
      </c>
      <c r="C563" t="s">
        <v>27489</v>
      </c>
      <c r="D563" t="s">
        <v>12231</v>
      </c>
      <c r="E563" t="s">
        <v>28100</v>
      </c>
      <c r="F563" t="s">
        <v>28101</v>
      </c>
      <c r="H563" t="s">
        <v>15765</v>
      </c>
      <c r="I563" t="s">
        <v>22415</v>
      </c>
      <c r="K563" s="21" t="str">
        <f t="shared" si="14"/>
        <v>{no:562, jlpt:`N3`, tag:`小四年`, word:`末`, han:`MẠT`, on:`まつ、ばつ`, kun:`すえ`, sample:``, note:``, mean:`hết; cuối; ngọn cây`},</v>
      </c>
      <c r="L563" t="s">
        <v>26030</v>
      </c>
    </row>
    <row r="564" spans="1:12">
      <c r="A564">
        <v>563</v>
      </c>
      <c r="B564" t="s">
        <v>26030</v>
      </c>
      <c r="C564" t="s">
        <v>27489</v>
      </c>
      <c r="D564" t="s">
        <v>22418</v>
      </c>
      <c r="E564" t="s">
        <v>12355</v>
      </c>
      <c r="F564" t="s">
        <v>27500</v>
      </c>
      <c r="H564" t="s">
        <v>22416</v>
      </c>
      <c r="I564" t="s">
        <v>22417</v>
      </c>
      <c r="K564" s="21" t="str">
        <f t="shared" si="14"/>
        <v>{no:563, jlpt:`N3`, tag:`小四年`, word:`未`, han:`VỊ・MÙI`, on:`み`, kun:`–`, sample:``, note:``, mean:`chưa; chi thứ 8`},</v>
      </c>
      <c r="L564" t="s">
        <v>26030</v>
      </c>
    </row>
    <row r="565" spans="1:12">
      <c r="A565">
        <v>564</v>
      </c>
      <c r="B565" t="s">
        <v>26030</v>
      </c>
      <c r="C565" t="s">
        <v>27489</v>
      </c>
      <c r="D565" t="s">
        <v>22420</v>
      </c>
      <c r="E565" t="s">
        <v>28028</v>
      </c>
      <c r="F565" t="s">
        <v>27500</v>
      </c>
      <c r="H565" t="s">
        <v>21430</v>
      </c>
      <c r="I565" t="s">
        <v>22419</v>
      </c>
      <c r="K565" s="21" t="str">
        <f t="shared" si="14"/>
        <v>{no:564, jlpt:`N3`, tag:`小四年`, word:`材`, han:`TÀI`, on:`ざい`, kun:`–`, sample:``, note:``, mean:`Gỗ;vật liệu;có khả năng`},</v>
      </c>
      <c r="L565" t="s">
        <v>26030</v>
      </c>
    </row>
    <row r="566" spans="1:12">
      <c r="A566">
        <v>565</v>
      </c>
      <c r="B566" t="s">
        <v>26030</v>
      </c>
      <c r="C566" t="s">
        <v>27489</v>
      </c>
      <c r="D566" t="s">
        <v>13079</v>
      </c>
      <c r="E566" t="s">
        <v>27590</v>
      </c>
      <c r="F566" t="s">
        <v>13077</v>
      </c>
      <c r="H566" t="s">
        <v>16030</v>
      </c>
      <c r="I566" t="s">
        <v>22421</v>
      </c>
      <c r="K566" s="21" t="str">
        <f t="shared" si="14"/>
        <v>{no:565, jlpt:`N3`, tag:`小四年`, word:`束`, han:`THÚC`, on:`そく`, kun:`たば`, sample:``, note:``, mean:`bó;gói`},</v>
      </c>
      <c r="L566" t="s">
        <v>26030</v>
      </c>
    </row>
    <row r="567" spans="1:12">
      <c r="A567">
        <v>566</v>
      </c>
      <c r="B567" t="s">
        <v>26030</v>
      </c>
      <c r="C567" t="s">
        <v>27489</v>
      </c>
      <c r="D567" t="s">
        <v>22423</v>
      </c>
      <c r="E567" t="s">
        <v>12168</v>
      </c>
      <c r="F567" t="s">
        <v>28002</v>
      </c>
      <c r="H567" t="s">
        <v>15279</v>
      </c>
      <c r="I567" t="s">
        <v>22422</v>
      </c>
      <c r="K567" s="21" t="str">
        <f t="shared" si="14"/>
        <v>{no:566, jlpt:`N3`, tag:`小四年`, word:`果`, han:`QUẢ`, on:`か`, kun:`は（たす）`, sample:``, note:``, mean:`trái cây; kết quả. thi hành; hoàn tất. đến hết. hết; kết quả`},</v>
      </c>
      <c r="L567" t="s">
        <v>26030</v>
      </c>
    </row>
    <row r="568" spans="1:12">
      <c r="A568">
        <v>567</v>
      </c>
      <c r="B568" t="s">
        <v>26030</v>
      </c>
      <c r="C568" t="s">
        <v>27489</v>
      </c>
      <c r="D568" t="s">
        <v>22428</v>
      </c>
      <c r="E568" t="s">
        <v>27661</v>
      </c>
      <c r="F568" t="s">
        <v>28000</v>
      </c>
      <c r="H568" t="s">
        <v>15769</v>
      </c>
      <c r="I568" t="s">
        <v>22427</v>
      </c>
      <c r="K568" s="21" t="str">
        <f t="shared" si="14"/>
        <v>{no:567, jlpt:`N3`, tag:`小四年`, word:`栄`, han:`VINH`, on:`えい`, kun:`さか（える）、は（える）`, sample:``, note:``, mean:`Vẻ vang;rực rỡ. Được chiếu sáng. Phát đạt`},</v>
      </c>
      <c r="L568" t="s">
        <v>26030</v>
      </c>
    </row>
    <row r="569" spans="1:12">
      <c r="A569">
        <v>568</v>
      </c>
      <c r="B569" t="s">
        <v>26030</v>
      </c>
      <c r="C569" t="s">
        <v>27489</v>
      </c>
      <c r="D569" t="s">
        <v>8779</v>
      </c>
      <c r="E569" t="s">
        <v>8777</v>
      </c>
      <c r="F569" t="s">
        <v>27500</v>
      </c>
      <c r="H569" t="s">
        <v>14648</v>
      </c>
      <c r="I569" t="s">
        <v>22429</v>
      </c>
      <c r="K569" s="21" t="str">
        <f t="shared" si="14"/>
        <v>{no:568, jlpt:`N3`, tag:`小四年`, word:`案`, han:`ÁN`, on:`あん`, kun:`–`, sample:``, note:``, mean:`Chương trình;đề nghị;bình phẩm`},</v>
      </c>
      <c r="L569" t="s">
        <v>26030</v>
      </c>
    </row>
    <row r="570" spans="1:12">
      <c r="A570">
        <v>569</v>
      </c>
      <c r="B570" t="s">
        <v>26030</v>
      </c>
      <c r="C570" t="s">
        <v>27489</v>
      </c>
      <c r="D570" t="s">
        <v>22433</v>
      </c>
      <c r="E570" t="s">
        <v>13471</v>
      </c>
      <c r="F570" t="s">
        <v>27500</v>
      </c>
      <c r="H570" t="s">
        <v>15113</v>
      </c>
      <c r="I570" t="s">
        <v>22432</v>
      </c>
      <c r="K570" s="21" t="str">
        <f t="shared" si="14"/>
        <v>{no:569, jlpt:`N3`, tag:`小四年`, word:`械`, han:`GIỚI`, on:`かい`, kun:`–`, sample:``, note:``, mean:`Máy móc;vũ khí;cái cùm;bó buộc`},</v>
      </c>
      <c r="L570" t="s">
        <v>26030</v>
      </c>
    </row>
    <row r="571" spans="1:12">
      <c r="A571">
        <v>570</v>
      </c>
      <c r="B571" t="s">
        <v>26030</v>
      </c>
      <c r="C571" t="s">
        <v>27489</v>
      </c>
      <c r="D571" t="s">
        <v>13172</v>
      </c>
      <c r="E571" t="s">
        <v>28017</v>
      </c>
      <c r="F571" t="s">
        <v>27683</v>
      </c>
      <c r="H571" t="s">
        <v>16054</v>
      </c>
      <c r="I571" t="s">
        <v>22434</v>
      </c>
      <c r="K571" s="21" t="str">
        <f t="shared" si="14"/>
        <v>{no:570, jlpt:`N3`, tag:`小四年`, word:`極`, han:`CỰC`, on:`ぎょうく、こく`, kun:`きわ（める）`, sample:``, note:``, mean:`Cuối;cực. Rất. Cực đỉnh;cuối;. Đi đến cùng`},</v>
      </c>
      <c r="L571" t="s">
        <v>26030</v>
      </c>
    </row>
    <row r="572" spans="1:12">
      <c r="A572">
        <v>571</v>
      </c>
      <c r="B572" t="s">
        <v>26030</v>
      </c>
      <c r="C572" t="s">
        <v>27489</v>
      </c>
      <c r="D572" t="s">
        <v>22435</v>
      </c>
      <c r="E572" t="s">
        <v>9377</v>
      </c>
      <c r="F572" t="s">
        <v>28087</v>
      </c>
      <c r="H572" t="s">
        <v>14898</v>
      </c>
      <c r="I572" t="s">
        <v>9995</v>
      </c>
      <c r="K572" s="21" t="str">
        <f t="shared" si="14"/>
        <v>{no:571, jlpt:`N3`, tag:`小四年`, word:`標`, han:`TIÊU`, on:`ひょう`, kun:`しるべ、しる（し）`, sample:``, note:``, mean:`Dấu hiệu`},</v>
      </c>
      <c r="L572" t="s">
        <v>26030</v>
      </c>
    </row>
    <row r="573" spans="1:12">
      <c r="A573">
        <v>572</v>
      </c>
      <c r="B573" t="s">
        <v>26030</v>
      </c>
      <c r="C573" t="s">
        <v>27489</v>
      </c>
      <c r="D573" t="s">
        <v>22438</v>
      </c>
      <c r="E573" t="s">
        <v>10517</v>
      </c>
      <c r="F573" t="s">
        <v>28010</v>
      </c>
      <c r="H573" t="s">
        <v>22436</v>
      </c>
      <c r="I573" t="s">
        <v>22437</v>
      </c>
      <c r="K573" s="21" t="str">
        <f t="shared" si="14"/>
        <v>{no:572, jlpt:`N3`, tag:`小四年`, word:`機`, han:`CƠ・KY`, on:`き`, kun:`はた`, sample:``, note:``, mean:`Dịp;máy móc. Dệt`},</v>
      </c>
      <c r="L573" t="s">
        <v>26030</v>
      </c>
    </row>
    <row r="574" spans="1:12">
      <c r="A574">
        <v>573</v>
      </c>
      <c r="B574" t="s">
        <v>26030</v>
      </c>
      <c r="C574" t="s">
        <v>27489</v>
      </c>
      <c r="D574" t="s">
        <v>22440</v>
      </c>
      <c r="E574" t="s">
        <v>27583</v>
      </c>
      <c r="F574" t="s">
        <v>28054</v>
      </c>
      <c r="H574" t="s">
        <v>15891</v>
      </c>
      <c r="I574" t="s">
        <v>22439</v>
      </c>
      <c r="K574" s="21" t="str">
        <f t="shared" si="14"/>
        <v>{no:573, jlpt:`N3`, tag:`小四年`, word:`省`, han:`TỈNH`, on:`せい、しょう`, kun:`かえり（みる）、はぶ（く）`, sample:``, note:``, mean:`xem xét. bộ (chính phủ). bỏ sót`},</v>
      </c>
      <c r="L574" t="s">
        <v>26030</v>
      </c>
    </row>
    <row r="575" spans="1:12">
      <c r="A575">
        <v>574</v>
      </c>
      <c r="B575" t="s">
        <v>26030</v>
      </c>
      <c r="C575" t="s">
        <v>27489</v>
      </c>
      <c r="D575" t="s">
        <v>22442</v>
      </c>
      <c r="E575" t="s">
        <v>27678</v>
      </c>
      <c r="F575" t="s">
        <v>28005</v>
      </c>
      <c r="H575" t="s">
        <v>14610</v>
      </c>
      <c r="I575" t="s">
        <v>22441</v>
      </c>
      <c r="K575" s="21" t="str">
        <f t="shared" si="14"/>
        <v>{no:574, jlpt:`N3`, tag:`小四年`, word:`関`, han:`QUAN`, on:`かん`, kun:`せき、かか（わる）`, sample:``, note:``, mean:`liên hệ; hàng rào. hàng rào; trạm xét; đóng cửa; tắt. (máy)`},</v>
      </c>
      <c r="L575" t="s">
        <v>26030</v>
      </c>
    </row>
    <row r="576" spans="1:12">
      <c r="A576">
        <v>575</v>
      </c>
      <c r="B576" t="s">
        <v>26030</v>
      </c>
      <c r="C576" t="s">
        <v>27489</v>
      </c>
      <c r="D576" t="s">
        <v>19707</v>
      </c>
      <c r="E576" t="s">
        <v>19708</v>
      </c>
      <c r="F576" t="s">
        <v>28111</v>
      </c>
      <c r="H576" t="s">
        <v>14971</v>
      </c>
      <c r="I576" t="s">
        <v>22446</v>
      </c>
      <c r="K576" s="21" t="str">
        <f t="shared" si="14"/>
        <v>{no:575, jlpt:`N3`, tag:`小四年`, word:`量`, han:`LƯỢNG`, on:`りょう`, kun:`は（かる）`, sample:``, note:``, mean:`Sức chứa;số lượng. Cân đo`},</v>
      </c>
      <c r="L576" t="s">
        <v>26030</v>
      </c>
    </row>
    <row r="577" spans="1:12">
      <c r="A577">
        <v>576</v>
      </c>
      <c r="B577" t="s">
        <v>26030</v>
      </c>
      <c r="C577" t="s">
        <v>27489</v>
      </c>
      <c r="D577" t="s">
        <v>22448</v>
      </c>
      <c r="E577" t="s">
        <v>27693</v>
      </c>
      <c r="F577" t="s">
        <v>28016</v>
      </c>
      <c r="H577" t="s">
        <v>16370</v>
      </c>
      <c r="I577" t="s">
        <v>22447</v>
      </c>
      <c r="K577" s="21" t="str">
        <f t="shared" si="14"/>
        <v>{no:576, jlpt:`N3`, tag:`小四年`, word:`競`, han:`CẠNH`, on:`きょう、けい`, kun:`きそ（う）、せ（る）`, sample:``, note:``, mean:`tranh đua. . . tranh đua; trả giá`},</v>
      </c>
      <c r="L577" t="s">
        <v>26030</v>
      </c>
    </row>
    <row r="578" spans="1:12">
      <c r="A578">
        <v>577</v>
      </c>
      <c r="B578" t="s">
        <v>26030</v>
      </c>
      <c r="C578" t="s">
        <v>27489</v>
      </c>
      <c r="D578" t="s">
        <v>22450</v>
      </c>
      <c r="E578" t="s">
        <v>12168</v>
      </c>
      <c r="F578" t="s">
        <v>28001</v>
      </c>
      <c r="H578" t="s">
        <v>15242</v>
      </c>
      <c r="I578" t="s">
        <v>22449</v>
      </c>
      <c r="K578" s="21" t="str">
        <f t="shared" ref="K578:K641" si="15">"{no:"&amp;A578&amp;", jlpt:`"&amp;C578&amp;"`, tag:`"&amp;B578&amp;"`, word:`"&amp;D578&amp;"`, han:`"&amp;H578&amp;"`, on:`"&amp;E578&amp;"`, kun:`"&amp;F578&amp;"`, sample:`"&amp;G578&amp;"`, note:`"&amp;J578&amp;"`, mean:`"&amp;I578&amp;"`},"</f>
        <v>{no:577, jlpt:`N3`, tag:`小四年`, word:`加`, han:`GIA`, on:`か`, kun:`くわ（える）`, sample:``, note:``, mean:`Thêm vào. Nhập; dự phần`},</v>
      </c>
      <c r="L578" t="s">
        <v>26030</v>
      </c>
    </row>
    <row r="579" spans="1:12">
      <c r="A579">
        <v>578</v>
      </c>
      <c r="B579" t="s">
        <v>26030</v>
      </c>
      <c r="C579" t="s">
        <v>27489</v>
      </c>
      <c r="D579" t="s">
        <v>22455</v>
      </c>
      <c r="E579" t="s">
        <v>27815</v>
      </c>
      <c r="F579" t="s">
        <v>28079</v>
      </c>
      <c r="H579" t="s">
        <v>22453</v>
      </c>
      <c r="I579" t="s">
        <v>22454</v>
      </c>
      <c r="K579" s="21" t="str">
        <f t="shared" si="15"/>
        <v>{no:578, jlpt:`N3`, tag:`小四年`, word:`努`, han:`NỖ`, on:`ど`, kun:`つと（める）`, sample:``, note:``, mean:`Cố gắng; hết sức`},</v>
      </c>
      <c r="L579" t="s">
        <v>26030</v>
      </c>
    </row>
    <row r="580" spans="1:12">
      <c r="A580">
        <v>579</v>
      </c>
      <c r="B580" t="s">
        <v>26030</v>
      </c>
      <c r="C580" t="s">
        <v>27489</v>
      </c>
      <c r="D580" t="s">
        <v>22458</v>
      </c>
      <c r="E580" t="s">
        <v>28118</v>
      </c>
      <c r="F580" t="s">
        <v>27500</v>
      </c>
      <c r="H580" t="s">
        <v>22456</v>
      </c>
      <c r="I580" t="s">
        <v>22457</v>
      </c>
      <c r="K580" s="21" t="str">
        <f t="shared" si="15"/>
        <v>{no:579, jlpt:`N3`, tag:`小四年`, word:`労`, han:`LAO`, on:`ろう`, kun:`–`, sample:``, note:``, mean:`Công khó nhọc`},</v>
      </c>
      <c r="L580" t="s">
        <v>26030</v>
      </c>
    </row>
    <row r="581" spans="1:12">
      <c r="A581">
        <v>580</v>
      </c>
      <c r="B581" t="s">
        <v>26030</v>
      </c>
      <c r="C581" t="s">
        <v>27489</v>
      </c>
      <c r="D581" t="s">
        <v>22460</v>
      </c>
      <c r="E581" t="s">
        <v>27645</v>
      </c>
      <c r="F581" t="s">
        <v>28106</v>
      </c>
      <c r="H581" t="s">
        <v>16139</v>
      </c>
      <c r="I581" t="s">
        <v>22459</v>
      </c>
      <c r="K581" s="21" t="str">
        <f t="shared" si="15"/>
        <v>{no:580, jlpt:`N3`, tag:`小四年`, word:`勇`, han:`DŨNG`, on:`ゆう`, kun:`いさ（む）`, sample:``, note:``, mean:`Can đảm. Hào hùng`},</v>
      </c>
      <c r="L581" t="s">
        <v>26030</v>
      </c>
    </row>
    <row r="582" spans="1:12">
      <c r="A582">
        <v>581</v>
      </c>
      <c r="B582" t="s">
        <v>26030</v>
      </c>
      <c r="C582" t="s">
        <v>27489</v>
      </c>
      <c r="D582" t="s">
        <v>22463</v>
      </c>
      <c r="E582" t="s">
        <v>28118</v>
      </c>
      <c r="F582" t="s">
        <v>28119</v>
      </c>
      <c r="H582" t="s">
        <v>22461</v>
      </c>
      <c r="I582" t="s">
        <v>22462</v>
      </c>
      <c r="K582" s="21" t="str">
        <f t="shared" si="15"/>
        <v>{no:581, jlpt:`N3`, tag:`小四年`, word:`老`, han:`LÃO`, on:`ろう`, kun:`お（いる）、ふ（ける）`, sample:``, note:``, mean:`già. suy yếu`},</v>
      </c>
      <c r="L582" t="s">
        <v>26030</v>
      </c>
    </row>
    <row r="583" spans="1:12">
      <c r="A583">
        <v>582</v>
      </c>
      <c r="B583" t="s">
        <v>26030</v>
      </c>
      <c r="C583" t="s">
        <v>27489</v>
      </c>
      <c r="D583" t="s">
        <v>14068</v>
      </c>
      <c r="E583" t="s">
        <v>14066</v>
      </c>
      <c r="F583" t="s">
        <v>28072</v>
      </c>
      <c r="H583" t="s">
        <v>16338</v>
      </c>
      <c r="I583" t="s">
        <v>22464</v>
      </c>
      <c r="K583" s="21" t="str">
        <f t="shared" si="15"/>
        <v>{no:582, jlpt:`N3`, tag:`小四年`, word:`兆`, han:`TRIỆU`, on:`ちょう`, kun:`きざ（し）`, sample:``, note:``, mean:`một ngàn tỷ; điềm; dấu hiệu. dấu hiệu. ra dấu`},</v>
      </c>
      <c r="L583" t="s">
        <v>26030</v>
      </c>
    </row>
    <row r="584" spans="1:12">
      <c r="A584">
        <v>583</v>
      </c>
      <c r="B584" t="s">
        <v>26030</v>
      </c>
      <c r="C584" t="s">
        <v>27489</v>
      </c>
      <c r="D584" t="s">
        <v>22466</v>
      </c>
      <c r="E584" t="s">
        <v>28040</v>
      </c>
      <c r="F584" t="s">
        <v>27500</v>
      </c>
      <c r="H584" t="s">
        <v>22465</v>
      </c>
      <c r="I584" t="s">
        <v>22003</v>
      </c>
      <c r="K584" s="21" t="str">
        <f t="shared" si="15"/>
        <v>{no:583, jlpt:`N3`, tag:`小四年`, word:`児`, han:`NHI`, on:`じ、に`, kun:`–`, sample:``, note:``, mean:`trẻ con`},</v>
      </c>
      <c r="L584" t="s">
        <v>26030</v>
      </c>
    </row>
    <row r="585" spans="1:12">
      <c r="A585">
        <v>584</v>
      </c>
      <c r="B585" t="s">
        <v>26030</v>
      </c>
      <c r="C585" t="s">
        <v>27489</v>
      </c>
      <c r="D585" t="s">
        <v>22468</v>
      </c>
      <c r="E585" t="s">
        <v>11374</v>
      </c>
      <c r="F585" t="s">
        <v>28115</v>
      </c>
      <c r="H585" t="s">
        <v>14904</v>
      </c>
      <c r="I585" t="s">
        <v>22467</v>
      </c>
      <c r="K585" s="21" t="str">
        <f t="shared" si="15"/>
        <v>{no:584, jlpt:`N3`, tag:`小四年`, word:`冷`, han:`LÃNH`, on:`れい`, kun:`つめ（たい）、ひ（やす）、ひえ（る）、さ（める）`, sample:``, note:``, mean:`Lạnh. Làm lạnh. Làm lạnh. Trở nên lạnh. Trở nên lạnh. Nước (rượu) lạnh. Diễu cợt`},</v>
      </c>
      <c r="L585" t="s">
        <v>26030</v>
      </c>
    </row>
    <row r="586" spans="1:12">
      <c r="A586">
        <v>585</v>
      </c>
      <c r="B586" t="s">
        <v>26030</v>
      </c>
      <c r="C586" t="s">
        <v>27489</v>
      </c>
      <c r="D586" t="s">
        <v>22470</v>
      </c>
      <c r="E586" t="s">
        <v>27842</v>
      </c>
      <c r="F586" t="s">
        <v>28096</v>
      </c>
      <c r="H586" t="s">
        <v>14780</v>
      </c>
      <c r="I586" t="s">
        <v>22469</v>
      </c>
      <c r="K586" s="21" t="str">
        <f t="shared" si="15"/>
        <v>{no:585, jlpt:`N3`, tag:`小四年`, word:`包`, han:`BAO`, on:`ほう`, kun:`つつ（む）`, sample:``, note:``, mean:`bao bọc`},</v>
      </c>
      <c r="L586" t="s">
        <v>26030</v>
      </c>
    </row>
    <row r="587" spans="1:12">
      <c r="A587">
        <v>586</v>
      </c>
      <c r="B587" t="s">
        <v>26030</v>
      </c>
      <c r="C587" t="s">
        <v>27489</v>
      </c>
      <c r="D587" t="s">
        <v>9993</v>
      </c>
      <c r="E587" t="s">
        <v>27493</v>
      </c>
      <c r="F587" t="s">
        <v>9991</v>
      </c>
      <c r="H587" t="s">
        <v>15054</v>
      </c>
      <c r="I587" t="s">
        <v>22471</v>
      </c>
      <c r="K587" s="21" t="str">
        <f t="shared" si="15"/>
        <v>{no:586, jlpt:`N3`, tag:`小四年`, word:`印`, han:`ẤN`, on:`いん`, kun:`しるし`, sample:``, note:``, mean:`con dấu;in. dấu hiệu`},</v>
      </c>
      <c r="L587" t="s">
        <v>26030</v>
      </c>
    </row>
    <row r="588" spans="1:12">
      <c r="A588">
        <v>587</v>
      </c>
      <c r="B588" t="s">
        <v>26030</v>
      </c>
      <c r="C588" t="s">
        <v>27489</v>
      </c>
      <c r="D588" t="s">
        <v>22473</v>
      </c>
      <c r="E588" t="s">
        <v>27546</v>
      </c>
      <c r="F588" t="s">
        <v>28035</v>
      </c>
      <c r="H588" t="s">
        <v>15117</v>
      </c>
      <c r="I588" t="s">
        <v>22472</v>
      </c>
      <c r="K588" s="21" t="str">
        <f t="shared" si="15"/>
        <v>{no:587, jlpt:`N3`, tag:`小四年`, word:`参`, han:`THAM`, on:`さん`, kun:`まい（る）`, sample:``, note:``, mean:`3 ; đến; thăm. Đến; viếng`},</v>
      </c>
      <c r="L588" t="s">
        <v>26030</v>
      </c>
    </row>
    <row r="589" spans="1:12">
      <c r="A589">
        <v>588</v>
      </c>
      <c r="B589" t="s">
        <v>26030</v>
      </c>
      <c r="C589" t="s">
        <v>27489</v>
      </c>
      <c r="D589" t="s">
        <v>22475</v>
      </c>
      <c r="E589" t="s">
        <v>11658</v>
      </c>
      <c r="F589" t="s">
        <v>27999</v>
      </c>
      <c r="H589" t="s">
        <v>14889</v>
      </c>
      <c r="I589" t="s">
        <v>22474</v>
      </c>
      <c r="K589" s="21" t="str">
        <f t="shared" si="15"/>
        <v>{no:588, jlpt:`N3`, tag:`小四年`, word:`囲`, han:`VI`, on:`い`, kun:`かこ（む）`, sample:``, note:``, mean:`Vây quanh; chu vi`},</v>
      </c>
      <c r="L589" t="s">
        <v>26030</v>
      </c>
    </row>
    <row r="590" spans="1:12">
      <c r="A590">
        <v>589</v>
      </c>
      <c r="B590" t="s">
        <v>26030</v>
      </c>
      <c r="C590" t="s">
        <v>27489</v>
      </c>
      <c r="D590" t="s">
        <v>22477</v>
      </c>
      <c r="E590" t="s">
        <v>27531</v>
      </c>
      <c r="F590" t="s">
        <v>28022</v>
      </c>
      <c r="H590" t="s">
        <v>21384</v>
      </c>
      <c r="I590" t="s">
        <v>22476</v>
      </c>
      <c r="K590" s="21" t="str">
        <f t="shared" si="15"/>
        <v>{no:589, jlpt:`N3`, tag:`小四年`, word:`固`, han:`CỔ`, on:`こ`, kun:`かた（い）`, sample:``, note:``, mean:`Bền; cứng. Làm cứng; cố nhiên; kín đáo`},</v>
      </c>
      <c r="L590" t="s">
        <v>26030</v>
      </c>
    </row>
    <row r="591" spans="1:12">
      <c r="A591">
        <v>590</v>
      </c>
      <c r="B591" t="s">
        <v>26030</v>
      </c>
      <c r="C591" t="s">
        <v>27489</v>
      </c>
      <c r="D591" t="s">
        <v>22479</v>
      </c>
      <c r="E591" t="s">
        <v>27678</v>
      </c>
      <c r="F591" t="s">
        <v>27500</v>
      </c>
      <c r="H591" t="s">
        <v>16239</v>
      </c>
      <c r="I591" t="s">
        <v>22478</v>
      </c>
      <c r="K591" s="21" t="str">
        <f t="shared" si="15"/>
        <v>{no:590, jlpt:`N3`, tag:`小四年`, word:`完`, han:`HOÀN`, on:`かん`, kun:`–`, sample:``, note:``, mean:`Xong;hết;tốt`},</v>
      </c>
      <c r="L591" t="s">
        <v>26030</v>
      </c>
    </row>
    <row r="592" spans="1:12">
      <c r="A592">
        <v>591</v>
      </c>
      <c r="B592" t="s">
        <v>26030</v>
      </c>
      <c r="C592" t="s">
        <v>27489</v>
      </c>
      <c r="D592" t="s">
        <v>22481</v>
      </c>
      <c r="E592" t="s">
        <v>27678</v>
      </c>
      <c r="F592" t="s">
        <v>27500</v>
      </c>
      <c r="H592" t="s">
        <v>14610</v>
      </c>
      <c r="I592" t="s">
        <v>22480</v>
      </c>
      <c r="K592" s="21" t="str">
        <f t="shared" si="15"/>
        <v>{no:591, jlpt:`N3`, tag:`小四年`, word:`官`, han:`QUAN`, on:`かん`, kun:`–`, sample:``, note:``, mean:`Viên chức;thuộc chính quyền; của. công`},</v>
      </c>
      <c r="L592" t="s">
        <v>26030</v>
      </c>
    </row>
    <row r="593" spans="1:12">
      <c r="A593">
        <v>592</v>
      </c>
      <c r="B593" t="s">
        <v>26030</v>
      </c>
      <c r="C593" t="s">
        <v>27489</v>
      </c>
      <c r="D593" t="s">
        <v>14113</v>
      </c>
      <c r="E593" t="s">
        <v>14111</v>
      </c>
      <c r="F593" t="s">
        <v>27500</v>
      </c>
      <c r="H593" t="s">
        <v>16353</v>
      </c>
      <c r="I593" t="s">
        <v>22482</v>
      </c>
      <c r="K593" s="21" t="str">
        <f t="shared" si="15"/>
        <v>{no:592, jlpt:`N3`, tag:`小四年`, word:`害`, han:`HẠI`, on:`がい`, kun:`–`, sample:``, note:``, mean:`Tổn hại`},</v>
      </c>
      <c r="L593" t="s">
        <v>26030</v>
      </c>
    </row>
    <row r="594" spans="1:12">
      <c r="A594">
        <v>593</v>
      </c>
      <c r="B594" t="s">
        <v>26030</v>
      </c>
      <c r="C594" t="s">
        <v>27489</v>
      </c>
      <c r="D594" t="s">
        <v>22484</v>
      </c>
      <c r="E594" t="s">
        <v>28032</v>
      </c>
      <c r="F594" t="s">
        <v>27500</v>
      </c>
      <c r="H594" t="s">
        <v>15536</v>
      </c>
      <c r="I594" t="s">
        <v>22483</v>
      </c>
      <c r="K594" s="21" t="str">
        <f t="shared" si="15"/>
        <v>{no:593, jlpt:`N3`, tag:`小四年`, word:`察`, han:`SÁT`, on:`さつ`, kun:`–`, sample:``, note:``, mean:`Xem xét;thương xót`},</v>
      </c>
      <c r="L594" t="s">
        <v>26030</v>
      </c>
    </row>
    <row r="595" spans="1:12">
      <c r="A595">
        <v>594</v>
      </c>
      <c r="B595" t="s">
        <v>26030</v>
      </c>
      <c r="C595" t="s">
        <v>27489</v>
      </c>
      <c r="D595" t="s">
        <v>22490</v>
      </c>
      <c r="E595" t="s">
        <v>27809</v>
      </c>
      <c r="F595" t="s">
        <v>27953</v>
      </c>
      <c r="H595" t="s">
        <v>22488</v>
      </c>
      <c r="I595" t="s">
        <v>22489</v>
      </c>
      <c r="K595" s="21" t="str">
        <f t="shared" si="15"/>
        <v>{no:594, jlpt:`N3`, tag:`小四年`, word:`底`, han:`ĐỂ`, on:`てい`, kun:`そこ`, sample:``, note:``, mean:`Đáy`},</v>
      </c>
      <c r="L595" t="s">
        <v>26030</v>
      </c>
    </row>
    <row r="596" spans="1:12">
      <c r="A596">
        <v>595</v>
      </c>
      <c r="B596" t="s">
        <v>26030</v>
      </c>
      <c r="C596" t="s">
        <v>27489</v>
      </c>
      <c r="D596" t="s">
        <v>22493</v>
      </c>
      <c r="E596" t="s">
        <v>27626</v>
      </c>
      <c r="F596" t="s">
        <v>27500</v>
      </c>
      <c r="H596" t="s">
        <v>22491</v>
      </c>
      <c r="I596" t="s">
        <v>22492</v>
      </c>
      <c r="K596" s="21" t="str">
        <f t="shared" si="15"/>
        <v>{no:595, jlpt:`N3`, tag:`小四年`, word:`府`, han:`PHỦ`, on:`ふ`, kun:`–`, sample:``, note:``, mean:`Công sở;thủ phủ`},</v>
      </c>
      <c r="L596" t="s">
        <v>26030</v>
      </c>
    </row>
    <row r="597" spans="1:12">
      <c r="A597">
        <v>596</v>
      </c>
      <c r="B597" t="s">
        <v>26030</v>
      </c>
      <c r="C597" t="s">
        <v>27489</v>
      </c>
      <c r="D597" t="s">
        <v>22496</v>
      </c>
      <c r="E597" t="s">
        <v>20989</v>
      </c>
      <c r="F597" t="s">
        <v>27500</v>
      </c>
      <c r="H597" t="s">
        <v>22494</v>
      </c>
      <c r="I597" t="s">
        <v>22495</v>
      </c>
      <c r="K597" s="21" t="str">
        <f t="shared" si="15"/>
        <v>{no:596, jlpt:`N3`, tag:`小四年`, word:`康`, han:`KHANG`, on:`こう`, kun:`–`, sample:``, note:``, mean:`Yên vui`},</v>
      </c>
      <c r="L597" t="s">
        <v>26030</v>
      </c>
    </row>
    <row r="598" spans="1:12">
      <c r="A598">
        <v>597</v>
      </c>
      <c r="B598" t="s">
        <v>26030</v>
      </c>
      <c r="C598" t="s">
        <v>27489</v>
      </c>
      <c r="D598" t="s">
        <v>22502</v>
      </c>
      <c r="E598" t="s">
        <v>13833</v>
      </c>
      <c r="F598" t="s">
        <v>28078</v>
      </c>
      <c r="H598" t="s">
        <v>15649</v>
      </c>
      <c r="I598" t="s">
        <v>22501</v>
      </c>
      <c r="K598" s="21" t="str">
        <f t="shared" si="15"/>
        <v>{no:597, jlpt:`N3`, tag:`小四年`, word:`徒`, han:`ĐỒ`, on:`と`, kun:`いたずら、あだ`, sample:``, note:``, mean:`Đi bộ;đồng bạn;học trò;vô ích;tội đồ`},</v>
      </c>
      <c r="L598" t="s">
        <v>26030</v>
      </c>
    </row>
    <row r="599" spans="1:12">
      <c r="A599">
        <v>598</v>
      </c>
      <c r="B599" t="s">
        <v>26030</v>
      </c>
      <c r="C599" t="s">
        <v>27489</v>
      </c>
      <c r="D599" t="s">
        <v>12416</v>
      </c>
      <c r="E599" t="s">
        <v>12414</v>
      </c>
      <c r="F599" t="s">
        <v>28081</v>
      </c>
      <c r="H599" t="s">
        <v>15821</v>
      </c>
      <c r="I599" t="s">
        <v>22503</v>
      </c>
      <c r="K599" s="21" t="str">
        <f t="shared" si="15"/>
        <v>{no:598, jlpt:`N3`, tag:`小四年`, word:`得`, han:`ĐẮC`, on:`とく`, kun:`え（る）、う（る）`, sample:``, note:``, mean:`Mối lợi;làm vừa lòng;. Thu được;có thể`},</v>
      </c>
      <c r="L599" t="s">
        <v>26030</v>
      </c>
    </row>
    <row r="600" spans="1:12">
      <c r="A600">
        <v>599</v>
      </c>
      <c r="B600" t="s">
        <v>26030</v>
      </c>
      <c r="C600" t="s">
        <v>27489</v>
      </c>
      <c r="D600" t="s">
        <v>22505</v>
      </c>
      <c r="E600" t="s">
        <v>28051</v>
      </c>
      <c r="F600" t="s">
        <v>28052</v>
      </c>
      <c r="H600" t="s">
        <v>15976</v>
      </c>
      <c r="I600" t="s">
        <v>22504</v>
      </c>
      <c r="K600" s="21" t="str">
        <f t="shared" si="15"/>
        <v>{no:599, jlpt:`N3`, tag:`小四年`, word:`成`, han:`THÀNH`, on:`せい、じょう`, kun:`な（る）`, sample:``, note:``, mean:`Trở thành;gồm;làm;tạo nên`},</v>
      </c>
      <c r="L600" t="s">
        <v>26030</v>
      </c>
    </row>
    <row r="601" spans="1:12">
      <c r="A601">
        <v>600</v>
      </c>
      <c r="B601" t="s">
        <v>26030</v>
      </c>
      <c r="C601" t="s">
        <v>27489</v>
      </c>
      <c r="D601" t="s">
        <v>22507</v>
      </c>
      <c r="E601" t="s">
        <v>19520</v>
      </c>
      <c r="F601" t="s">
        <v>28061</v>
      </c>
      <c r="H601" t="s">
        <v>15524</v>
      </c>
      <c r="I601" t="s">
        <v>22506</v>
      </c>
      <c r="K601" s="21" t="str">
        <f t="shared" si="15"/>
        <v>{no:600, jlpt:`N3`, tag:`小四年`, word:`戦`, han:`CHIẾN`, on:`せん`, kun:`いくさ、たたか（う）`, sample:``, note:``, mean:`Trận;ván. Đánh; tranh;. Trận mạc`},</v>
      </c>
      <c r="L601" t="s">
        <v>26030</v>
      </c>
    </row>
    <row r="602" spans="1:12">
      <c r="A602">
        <v>601</v>
      </c>
      <c r="B602" t="s">
        <v>26030</v>
      </c>
      <c r="C602" t="s">
        <v>27489</v>
      </c>
      <c r="D602" t="s">
        <v>22509</v>
      </c>
      <c r="E602" t="s">
        <v>13471</v>
      </c>
      <c r="F602" t="s">
        <v>28003</v>
      </c>
      <c r="H602" t="s">
        <v>14711</v>
      </c>
      <c r="I602" t="s">
        <v>22508</v>
      </c>
      <c r="K602" s="21" t="str">
        <f t="shared" si="15"/>
        <v>{no:601, jlpt:`N3`, tag:`小四年`, word:`改`, han:`CẢI`, on:`かい`, kun:`あらた（める）`, sample:``, note:``, mean:`Đổi mới. Được đổi mới`},</v>
      </c>
      <c r="L602" t="s">
        <v>26030</v>
      </c>
    </row>
    <row r="603" spans="1:12">
      <c r="A603">
        <v>602</v>
      </c>
      <c r="B603" t="s">
        <v>26030</v>
      </c>
      <c r="C603" t="s">
        <v>27489</v>
      </c>
      <c r="D603" t="s">
        <v>22511</v>
      </c>
      <c r="E603" t="s">
        <v>27517</v>
      </c>
      <c r="F603" t="s">
        <v>28014</v>
      </c>
      <c r="H603" t="s">
        <v>14808</v>
      </c>
      <c r="I603" t="s">
        <v>22510</v>
      </c>
      <c r="K603" s="21" t="str">
        <f t="shared" si="15"/>
        <v>{no:602, jlpt:`N3`, tag:`小四年`, word:`救`, han:`CỨU`, on:`きゅう`, kun:`すく（う）`, sample:``, note:``, mean:`Cứu giúp;trợ giúp`},</v>
      </c>
      <c r="L603" t="s">
        <v>26030</v>
      </c>
    </row>
    <row r="604" spans="1:12">
      <c r="A604">
        <v>603</v>
      </c>
      <c r="B604" t="s">
        <v>26030</v>
      </c>
      <c r="C604" t="s">
        <v>27489</v>
      </c>
      <c r="D604" t="s">
        <v>22513</v>
      </c>
      <c r="E604" t="s">
        <v>13380</v>
      </c>
      <c r="F604" t="s">
        <v>28083</v>
      </c>
      <c r="H604" t="s">
        <v>16373</v>
      </c>
      <c r="I604" t="s">
        <v>22512</v>
      </c>
      <c r="K604" s="21" t="str">
        <f t="shared" si="15"/>
        <v>{no:603, jlpt:`N3`, tag:`小四年`, word:`敗`, han:`BẠI`, on:`はい`, kun:`やぶ（れる）`, sample:``, note:``, mean:`thua`},</v>
      </c>
      <c r="L604" t="s">
        <v>26030</v>
      </c>
    </row>
    <row r="605" spans="1:12">
      <c r="A605">
        <v>604</v>
      </c>
      <c r="B605" t="s">
        <v>26030</v>
      </c>
      <c r="C605" t="s">
        <v>27489</v>
      </c>
      <c r="D605" t="s">
        <v>22515</v>
      </c>
      <c r="E605" t="s">
        <v>27546</v>
      </c>
      <c r="F605" t="s">
        <v>28034</v>
      </c>
      <c r="H605" t="s">
        <v>15817</v>
      </c>
      <c r="I605" t="s">
        <v>22514</v>
      </c>
      <c r="K605" s="21" t="str">
        <f t="shared" si="15"/>
        <v>{no:604, jlpt:`N3`, tag:`小四年`, word:`散`, han:`TÁN`, on:`さん`, kun:`ち（る）`, sample:``, note:``, mean:`Tan ra. Nằm rải rác. Tán loạn`},</v>
      </c>
      <c r="L605" t="s">
        <v>26030</v>
      </c>
    </row>
    <row r="606" spans="1:12">
      <c r="A606">
        <v>605</v>
      </c>
      <c r="B606" t="s">
        <v>26030</v>
      </c>
      <c r="C606" t="s">
        <v>27489</v>
      </c>
      <c r="D606" t="s">
        <v>22517</v>
      </c>
      <c r="E606" t="s">
        <v>27715</v>
      </c>
      <c r="F606" t="s">
        <v>28026</v>
      </c>
      <c r="H606" t="s">
        <v>15484</v>
      </c>
      <c r="I606" t="s">
        <v>22516</v>
      </c>
      <c r="K606" s="21" t="str">
        <f t="shared" si="15"/>
        <v>{no:605, jlpt:`N3`, tag:`小四年`, word:`最`, han:`TỐI`, on:`さい`, kun:`もっと（も）`, sample:``, note:``, mean:`Cao nhất;rất;giỏi hơn`},</v>
      </c>
      <c r="L606" t="s">
        <v>26030</v>
      </c>
    </row>
    <row r="607" spans="1:12">
      <c r="A607">
        <v>606</v>
      </c>
      <c r="B607" t="s">
        <v>26030</v>
      </c>
      <c r="C607" t="s">
        <v>27489</v>
      </c>
      <c r="D607" t="s">
        <v>22519</v>
      </c>
      <c r="E607" t="s">
        <v>28036</v>
      </c>
      <c r="F607" t="s">
        <v>28037</v>
      </c>
      <c r="H607" t="s">
        <v>14876</v>
      </c>
      <c r="I607" t="s">
        <v>22518</v>
      </c>
      <c r="K607" s="21" t="str">
        <f t="shared" si="15"/>
        <v>{no:606, jlpt:`N3`, tag:`小四年`, word:`残`, han:`TÀN`, on:`ざん`, kun:`の（こる）`, sample:``, note:``, mean:`Còn lại;tàn lại. Còn lại`},</v>
      </c>
      <c r="L607" t="s">
        <v>26030</v>
      </c>
    </row>
    <row r="608" spans="1:12">
      <c r="A608">
        <v>607</v>
      </c>
      <c r="B608" t="s">
        <v>26030</v>
      </c>
      <c r="C608" t="s">
        <v>27489</v>
      </c>
      <c r="D608" t="s">
        <v>22520</v>
      </c>
      <c r="E608" t="s">
        <v>28029</v>
      </c>
      <c r="F608" t="s">
        <v>28030</v>
      </c>
      <c r="H608" t="s">
        <v>15536</v>
      </c>
      <c r="I608" t="s">
        <v>28031</v>
      </c>
      <c r="K608" s="21" t="str">
        <f t="shared" si="15"/>
        <v>{no:607, jlpt:`N3`, tag:`小四年`, word:`殺`, han:`SÁT`, on:`さつ、せつ`, kun:`ころ（す）`, sample:``, note:``, mean:`giết`},</v>
      </c>
      <c r="L608" t="s">
        <v>26030</v>
      </c>
    </row>
    <row r="609" spans="1:12">
      <c r="A609">
        <v>608</v>
      </c>
      <c r="B609" t="s">
        <v>26030</v>
      </c>
      <c r="C609" t="s">
        <v>27489</v>
      </c>
      <c r="D609" t="s">
        <v>22522</v>
      </c>
      <c r="E609" t="s">
        <v>27606</v>
      </c>
      <c r="F609" t="s">
        <v>27500</v>
      </c>
      <c r="H609" t="s">
        <v>21381</v>
      </c>
      <c r="I609" t="s">
        <v>22521</v>
      </c>
      <c r="K609" s="21" t="str">
        <f t="shared" si="15"/>
        <v>{no:608, jlpt:`N3`, tag:`小四年`, word:`毒`, han:`ĐỘC`, on:`どく`, kun:`–`, sample:``, note:``, mean:`Chất độc;ác`},</v>
      </c>
      <c r="L609" t="s">
        <v>26030</v>
      </c>
    </row>
    <row r="610" spans="1:12">
      <c r="A610">
        <v>609</v>
      </c>
      <c r="B610" t="s">
        <v>26030</v>
      </c>
      <c r="C610" t="s">
        <v>27489</v>
      </c>
      <c r="D610" t="s">
        <v>22524</v>
      </c>
      <c r="E610" t="s">
        <v>11621</v>
      </c>
      <c r="F610" t="s">
        <v>28068</v>
      </c>
      <c r="H610" t="s">
        <v>15599</v>
      </c>
      <c r="I610" t="s">
        <v>22523</v>
      </c>
      <c r="K610" s="21" t="str">
        <f t="shared" si="15"/>
        <v>{no:609, jlpt:`N3`, tag:`小四年`, word:`置`, han:`TRÍ`, on:`ち`, kun:`お（く）`, sample:``, note:``, mean:`đặt; để; để lại`},</v>
      </c>
      <c r="L610" t="s">
        <v>26030</v>
      </c>
    </row>
    <row r="611" spans="1:12">
      <c r="A611">
        <v>610</v>
      </c>
      <c r="B611" t="s">
        <v>26030</v>
      </c>
      <c r="C611" t="s">
        <v>27489</v>
      </c>
      <c r="D611" t="s">
        <v>22527</v>
      </c>
      <c r="E611" t="s">
        <v>28018</v>
      </c>
      <c r="F611" t="s">
        <v>27500</v>
      </c>
      <c r="H611" t="s">
        <v>22525</v>
      </c>
      <c r="I611" t="s">
        <v>22526</v>
      </c>
      <c r="K611" s="21" t="str">
        <f t="shared" si="15"/>
        <v>{no:610, jlpt:`N3`, tag:`小四年`, word:`芸`, han:`NGHỆ`, on:`げい`, kun:`–`, sample:``, note:``, mean:`tài năng; nghề`},</v>
      </c>
      <c r="L611" t="s">
        <v>26030</v>
      </c>
    </row>
    <row r="612" spans="1:12">
      <c r="A612">
        <v>611</v>
      </c>
      <c r="B612" t="s">
        <v>26030</v>
      </c>
      <c r="C612" t="s">
        <v>27489</v>
      </c>
      <c r="D612" t="s">
        <v>22537</v>
      </c>
      <c r="E612" t="s">
        <v>27855</v>
      </c>
      <c r="F612" t="s">
        <v>28107</v>
      </c>
      <c r="H612" t="s">
        <v>15071</v>
      </c>
      <c r="I612" t="s">
        <v>22536</v>
      </c>
      <c r="K612" s="21" t="str">
        <f t="shared" si="15"/>
        <v>{no:611, jlpt:`N3`, tag:`小四年`, word:`要`, han:`YẾU`, on:`よう`, kun:`い（る）、かなめ`, sample:``, note:``, mean:`điểm chính; cần thiết. cần`},</v>
      </c>
      <c r="L612" t="s">
        <v>26030</v>
      </c>
    </row>
    <row r="613" spans="1:12">
      <c r="A613">
        <v>612</v>
      </c>
      <c r="B613" t="s">
        <v>26030</v>
      </c>
      <c r="C613" t="s">
        <v>27489</v>
      </c>
      <c r="D613" t="s">
        <v>12510</v>
      </c>
      <c r="E613" t="s">
        <v>28049</v>
      </c>
      <c r="F613" t="s">
        <v>27500</v>
      </c>
      <c r="H613" t="s">
        <v>15849</v>
      </c>
      <c r="I613" t="s">
        <v>22538</v>
      </c>
      <c r="K613" s="21" t="str">
        <f t="shared" si="15"/>
        <v>{no:612, jlpt:`N3`, tag:`小四年`, word:`象`, han:`TƯỢNG`, on:`しょう、ぞう`, kun:`–`, sample:``, note:``, mean:`hình ảnh; biểu tượng. con voi`},</v>
      </c>
      <c r="L613" t="s">
        <v>26030</v>
      </c>
    </row>
    <row r="614" spans="1:12">
      <c r="A614">
        <v>613</v>
      </c>
      <c r="B614" t="s">
        <v>26030</v>
      </c>
      <c r="C614" t="s">
        <v>27489</v>
      </c>
      <c r="D614" t="s">
        <v>108</v>
      </c>
      <c r="E614" t="s">
        <v>27501</v>
      </c>
      <c r="F614" t="s">
        <v>2049</v>
      </c>
      <c r="H614" t="s">
        <v>15876</v>
      </c>
      <c r="I614" t="s">
        <v>12593</v>
      </c>
      <c r="K614" s="21" t="str">
        <f t="shared" si="15"/>
        <v>{no:613, jlpt:`N3`, tag:`小四年`, word:`塩`, han:`DIÊM`, on:`えん`, kun:`しお`, sample:``, note:``, mean:`Muối`},</v>
      </c>
      <c r="L614" t="s">
        <v>26030</v>
      </c>
    </row>
    <row r="615" spans="1:12">
      <c r="A615">
        <v>614</v>
      </c>
      <c r="B615" t="s">
        <v>26030</v>
      </c>
      <c r="C615" t="s">
        <v>27489</v>
      </c>
      <c r="D615" t="s">
        <v>22540</v>
      </c>
      <c r="E615" t="s">
        <v>28051</v>
      </c>
      <c r="F615" t="s">
        <v>28053</v>
      </c>
      <c r="H615" t="s">
        <v>14603</v>
      </c>
      <c r="I615" t="s">
        <v>22539</v>
      </c>
      <c r="K615" s="21" t="str">
        <f t="shared" si="15"/>
        <v>{no:614, jlpt:`N3`, tag:`小四年`, word:`静`, han:`TĨNH`, on:`せい、じょう`, kun:`しず（か）`, sample:``, note:``, mean:`yên hòa. . làm yên`},</v>
      </c>
      <c r="L615" t="s">
        <v>26030</v>
      </c>
    </row>
    <row r="616" spans="1:12">
      <c r="A616">
        <v>615</v>
      </c>
      <c r="B616" t="s">
        <v>26030</v>
      </c>
      <c r="C616" t="s">
        <v>27489</v>
      </c>
      <c r="D616" t="s">
        <v>22542</v>
      </c>
      <c r="E616" t="s">
        <v>27976</v>
      </c>
      <c r="F616" t="s">
        <v>28094</v>
      </c>
      <c r="H616" t="s">
        <v>15012</v>
      </c>
      <c r="I616" t="s">
        <v>22541</v>
      </c>
      <c r="K616" s="21" t="str">
        <f t="shared" si="15"/>
        <v>{no:615, jlpt:`N3`, tag:`小四年`, word:`辺`, han:`BIẾN`, on:`へん`, kun:`あた（り）、べ`, sample:``, note:``, mean:`lân cận; ranh giới; hàng xóm`},</v>
      </c>
      <c r="L616" t="s">
        <v>26030</v>
      </c>
    </row>
    <row r="617" spans="1:12">
      <c r="A617">
        <v>616</v>
      </c>
      <c r="B617" t="s">
        <v>26030</v>
      </c>
      <c r="C617" t="s">
        <v>27489</v>
      </c>
      <c r="D617" t="s">
        <v>22544</v>
      </c>
      <c r="E617" t="s">
        <v>27992</v>
      </c>
      <c r="F617" t="s">
        <v>28117</v>
      </c>
      <c r="H617" t="s">
        <v>15108</v>
      </c>
      <c r="I617" t="s">
        <v>22543</v>
      </c>
      <c r="K617" s="21" t="str">
        <f t="shared" si="15"/>
        <v>{no:616, jlpt:`N3`, tag:`小四年`, word:`連`, han:`LIÊN`, on:`れん`, kun:`つら（なる）、つ（れる）`, sample:``, note:``, mean:`nhóm. bắt giữ. đứng vào hàng. nối; đặt vào hàng; xui gia; liên tiếp`},</v>
      </c>
      <c r="L617" t="s">
        <v>26030</v>
      </c>
    </row>
    <row r="618" spans="1:12">
      <c r="A618">
        <v>617</v>
      </c>
      <c r="B618" t="s">
        <v>26030</v>
      </c>
      <c r="C618" t="s">
        <v>27489</v>
      </c>
      <c r="D618" t="s">
        <v>22549</v>
      </c>
      <c r="E618" t="s">
        <v>19520</v>
      </c>
      <c r="F618" t="s">
        <v>28060</v>
      </c>
      <c r="H618" t="s">
        <v>15016</v>
      </c>
      <c r="I618" t="s">
        <v>22548</v>
      </c>
      <c r="K618" s="21" t="str">
        <f t="shared" si="15"/>
        <v>{no:617, jlpt:`N3`, tag:`小四年`, word:`選`, han:`TUYỂN`, on:`せん`, kun:`えら（ぶ）`, sample:``, note:``, mean:`chọn lựa`},</v>
      </c>
      <c r="L618" t="s">
        <v>26030</v>
      </c>
    </row>
    <row r="619" spans="1:12">
      <c r="A619">
        <v>618</v>
      </c>
      <c r="B619" t="s">
        <v>26031</v>
      </c>
      <c r="C619" t="s">
        <v>27489</v>
      </c>
      <c r="D619" t="s">
        <v>22557</v>
      </c>
      <c r="E619" t="s">
        <v>27517</v>
      </c>
      <c r="F619" t="s">
        <v>27500</v>
      </c>
      <c r="H619" t="s">
        <v>22555</v>
      </c>
      <c r="I619" t="s">
        <v>22556</v>
      </c>
      <c r="K619" s="21" t="str">
        <f t="shared" si="15"/>
        <v>{no:618, jlpt:`N3`, tag:`小五年`, word:`旧`, han:`CỰU`, on:`きゅう`, kun:`–`, sample:``, note:``, mean:`cũ;già`},</v>
      </c>
      <c r="L619" t="s">
        <v>26031</v>
      </c>
    </row>
    <row r="620" spans="1:12">
      <c r="A620">
        <v>619</v>
      </c>
      <c r="B620" t="s">
        <v>26031</v>
      </c>
      <c r="C620" t="s">
        <v>27489</v>
      </c>
      <c r="D620" t="s">
        <v>22566</v>
      </c>
      <c r="E620" t="s">
        <v>27661</v>
      </c>
      <c r="F620" t="s">
        <v>28123</v>
      </c>
      <c r="H620" t="s">
        <v>22564</v>
      </c>
      <c r="I620" t="s">
        <v>22565</v>
      </c>
      <c r="K620" s="21" t="str">
        <f t="shared" si="15"/>
        <v>{no:619, jlpt:`N3`, tag:`小五年`, word:`営`, han:`DOANH・DINH`, on:`えい`, kun:`いと（なむ）`, sample:``, note:``, mean:`Tổ chức; vận hành; trại lính`},</v>
      </c>
      <c r="L620" t="s">
        <v>26031</v>
      </c>
    </row>
    <row r="621" spans="1:12">
      <c r="A621">
        <v>620</v>
      </c>
      <c r="B621" t="s">
        <v>26031</v>
      </c>
      <c r="C621" t="s">
        <v>27489</v>
      </c>
      <c r="D621" t="s">
        <v>22570</v>
      </c>
      <c r="E621" t="s">
        <v>11658</v>
      </c>
      <c r="F621" t="s">
        <v>28121</v>
      </c>
      <c r="H621" t="s">
        <v>15298</v>
      </c>
      <c r="I621" t="s">
        <v>22569</v>
      </c>
      <c r="K621" s="21" t="str">
        <f t="shared" si="15"/>
        <v>{no:620, jlpt:`N3`, tag:`小五年`, word:`移`, han:`DI`, on:`い`, kun:`うつ（る）`, sample:``, note:``, mean:`dọn nhà; đổi. dọn; di truyền`},</v>
      </c>
      <c r="L621" t="s">
        <v>26031</v>
      </c>
    </row>
    <row r="622" spans="1:12">
      <c r="A622">
        <v>621</v>
      </c>
      <c r="B622" t="s">
        <v>26031</v>
      </c>
      <c r="C622" t="s">
        <v>27489</v>
      </c>
      <c r="D622" t="s">
        <v>22578</v>
      </c>
      <c r="E622" t="s">
        <v>28153</v>
      </c>
      <c r="F622" t="s">
        <v>27500</v>
      </c>
      <c r="H622" t="s">
        <v>21430</v>
      </c>
      <c r="I622" t="s">
        <v>22577</v>
      </c>
      <c r="K622" s="21" t="str">
        <f t="shared" si="15"/>
        <v>{no:621, jlpt:`N3`, tag:`小五年`, word:`財`, han:`TÀI`, on:`さい、ざい`, kun:`–`, sample:``, note:``, mean:`tiền của; giàu có; tài chánh`},</v>
      </c>
      <c r="L622" t="s">
        <v>26031</v>
      </c>
    </row>
    <row r="623" spans="1:12">
      <c r="A623">
        <v>622</v>
      </c>
      <c r="B623" t="s">
        <v>26031</v>
      </c>
      <c r="C623" t="s">
        <v>27489</v>
      </c>
      <c r="D623" t="s">
        <v>22589</v>
      </c>
      <c r="E623" t="s">
        <v>28099</v>
      </c>
      <c r="F623" t="s">
        <v>27500</v>
      </c>
      <c r="H623" t="s">
        <v>22587</v>
      </c>
      <c r="I623" t="s">
        <v>22588</v>
      </c>
      <c r="K623" s="21" t="str">
        <f t="shared" si="15"/>
        <v>{no:622, jlpt:`N3`, tag:`小五年`, word:`貿`, han:`MẬU`, on:`ぼう`, kun:`–`, sample:``, note:``, mean:`trao đổi; mua bán`},</v>
      </c>
      <c r="L623" t="s">
        <v>26031</v>
      </c>
    </row>
    <row r="624" spans="1:12">
      <c r="A624">
        <v>623</v>
      </c>
      <c r="B624" t="s">
        <v>26031</v>
      </c>
      <c r="C624" t="s">
        <v>27489</v>
      </c>
      <c r="D624" t="s">
        <v>22591</v>
      </c>
      <c r="E624" t="s">
        <v>27549</v>
      </c>
      <c r="F624" t="s">
        <v>27500</v>
      </c>
      <c r="H624" t="s">
        <v>21458</v>
      </c>
      <c r="I624" t="s">
        <v>22590</v>
      </c>
      <c r="K624" s="21" t="str">
        <f t="shared" si="15"/>
        <v>{no:623, jlpt:`N3`, tag:`小五年`, word:`資`, han:`TƯ`, on:`し`, kun:`–`, sample:``, note:``, mean:`nguồn; vốn; quỹ`},</v>
      </c>
      <c r="L624" t="s">
        <v>26031</v>
      </c>
    </row>
    <row r="625" spans="1:12">
      <c r="A625">
        <v>624</v>
      </c>
      <c r="B625" t="s">
        <v>26031</v>
      </c>
      <c r="C625" t="s">
        <v>27489</v>
      </c>
      <c r="D625" t="s">
        <v>22593</v>
      </c>
      <c r="E625" t="s">
        <v>27546</v>
      </c>
      <c r="F625" t="s">
        <v>28156</v>
      </c>
      <c r="H625" t="s">
        <v>15817</v>
      </c>
      <c r="I625" t="s">
        <v>22592</v>
      </c>
      <c r="K625" s="21" t="str">
        <f t="shared" si="15"/>
        <v>{no:624, jlpt:`N3`, tag:`小五年`, word:`賛`, han:`TÁN`, on:`さん`, kun:`たたえ、たすく`, sample:``, note:``, mean:`tán tụng; tán đồng`},</v>
      </c>
      <c r="L625" t="s">
        <v>26031</v>
      </c>
    </row>
    <row r="626" spans="1:12">
      <c r="A626">
        <v>625</v>
      </c>
      <c r="B626" t="s">
        <v>26031</v>
      </c>
      <c r="C626" t="s">
        <v>27489</v>
      </c>
      <c r="D626" t="s">
        <v>22598</v>
      </c>
      <c r="E626" t="s">
        <v>28130</v>
      </c>
      <c r="F626" t="s">
        <v>27777</v>
      </c>
      <c r="H626" t="s">
        <v>15947</v>
      </c>
      <c r="I626" t="s">
        <v>22597</v>
      </c>
      <c r="K626" s="21" t="str">
        <f t="shared" si="15"/>
        <v>{no:625, jlpt:`N3`, tag:`小五年`, word:`解`, han:`GIẢI`, on:`かい、げ`, kun:`と（く）`, sample:``, note:``, mean:`mở nút; giải quyết; tan. làm hỏng; bị tan. chải (tóc)`},</v>
      </c>
      <c r="L626" t="s">
        <v>26031</v>
      </c>
    </row>
    <row r="627" spans="1:12">
      <c r="A627">
        <v>626</v>
      </c>
      <c r="B627" t="s">
        <v>26031</v>
      </c>
      <c r="C627" t="s">
        <v>27489</v>
      </c>
      <c r="D627" t="s">
        <v>22604</v>
      </c>
      <c r="E627" t="s">
        <v>27875</v>
      </c>
      <c r="F627" t="s">
        <v>28144</v>
      </c>
      <c r="H627" t="s">
        <v>14865</v>
      </c>
      <c r="I627" t="s">
        <v>22603</v>
      </c>
      <c r="K627" s="21" t="str">
        <f t="shared" si="15"/>
        <v>{no:626, jlpt:`N3`, tag:`小五年`, word:`現`, han:`HIỆN`, on:`げん`, kun:`あらわ（れる）`, sample:``, note:``, mean:`bây giờ; có thật. xuất hiện. trình bày`},</v>
      </c>
      <c r="L627" t="s">
        <v>26031</v>
      </c>
    </row>
    <row r="628" spans="1:12">
      <c r="A628">
        <v>627</v>
      </c>
      <c r="B628" t="s">
        <v>26031</v>
      </c>
      <c r="C628" t="s">
        <v>27489</v>
      </c>
      <c r="D628" t="s">
        <v>22608</v>
      </c>
      <c r="E628" t="s">
        <v>27549</v>
      </c>
      <c r="F628" t="s">
        <v>27500</v>
      </c>
      <c r="H628" t="s">
        <v>22606</v>
      </c>
      <c r="I628" t="s">
        <v>22607</v>
      </c>
      <c r="K628" s="21" t="str">
        <f t="shared" si="15"/>
        <v>{no:627, jlpt:`N3`, tag:`小五年`, word:`師`, han:`SƯ`, on:`し`, kun:`–`, sample:``, note:``, mean:`thầy (cô) giáo;tu sĩ;sư đoàn`},</v>
      </c>
      <c r="L628" t="s">
        <v>26031</v>
      </c>
    </row>
    <row r="629" spans="1:12">
      <c r="A629">
        <v>628</v>
      </c>
      <c r="B629" t="s">
        <v>26031</v>
      </c>
      <c r="C629" t="s">
        <v>27489</v>
      </c>
      <c r="D629" t="s">
        <v>22616</v>
      </c>
      <c r="E629" t="s">
        <v>20989</v>
      </c>
      <c r="F629" t="s">
        <v>27500</v>
      </c>
      <c r="H629" t="s">
        <v>22614</v>
      </c>
      <c r="I629" t="s">
        <v>22615</v>
      </c>
      <c r="K629" s="21" t="str">
        <f t="shared" si="15"/>
        <v>{no:628, jlpt:`N3`, tag:`小五年`, word:`鉱`, han:`KHOÁNG`, on:`こう`, kun:`–`, sample:``, note:``, mean:`quặng; mỏ`},</v>
      </c>
      <c r="L629" t="s">
        <v>26031</v>
      </c>
    </row>
    <row r="630" spans="1:12">
      <c r="A630">
        <v>629</v>
      </c>
      <c r="B630" t="s">
        <v>26031</v>
      </c>
      <c r="C630" t="s">
        <v>27489</v>
      </c>
      <c r="D630" t="s">
        <v>22625</v>
      </c>
      <c r="E630" t="s">
        <v>27606</v>
      </c>
      <c r="F630" t="s">
        <v>28082</v>
      </c>
      <c r="H630" t="s">
        <v>21381</v>
      </c>
      <c r="I630" t="s">
        <v>22624</v>
      </c>
      <c r="K630" s="21" t="str">
        <f t="shared" si="15"/>
        <v>{no:629, jlpt:`N3`, tag:`小五年`, word:`独`, han:`ĐỘC`, on:`どく`, kun:`ひと（り）`, sample:``, note:``, mean:`riêng; một mình`},</v>
      </c>
      <c r="L630" t="s">
        <v>26031</v>
      </c>
    </row>
    <row r="631" spans="1:12">
      <c r="A631">
        <v>630</v>
      </c>
      <c r="B631" t="s">
        <v>26031</v>
      </c>
      <c r="C631" t="s">
        <v>27489</v>
      </c>
      <c r="D631" t="s">
        <v>22627</v>
      </c>
      <c r="E631" t="s">
        <v>10517</v>
      </c>
      <c r="F631" t="s">
        <v>27500</v>
      </c>
      <c r="H631" t="s">
        <v>21409</v>
      </c>
      <c r="I631" t="s">
        <v>22626</v>
      </c>
      <c r="K631" s="21" t="str">
        <f t="shared" si="15"/>
        <v>{no:630, jlpt:`N3`, tag:`小五年`, word:`規`, han:`QUY`, on:`き`, kun:`–`, sample:``, note:``, mean:`tiêu chuẩn; đo đạc`},</v>
      </c>
      <c r="L631" t="s">
        <v>26031</v>
      </c>
    </row>
    <row r="632" spans="1:12">
      <c r="A632">
        <v>631</v>
      </c>
      <c r="B632" t="s">
        <v>26031</v>
      </c>
      <c r="C632" t="s">
        <v>27489</v>
      </c>
      <c r="D632" t="s">
        <v>22630</v>
      </c>
      <c r="E632" t="s">
        <v>28137</v>
      </c>
      <c r="F632" t="s">
        <v>28138</v>
      </c>
      <c r="H632" t="s">
        <v>16076</v>
      </c>
      <c r="I632" t="s">
        <v>22629</v>
      </c>
      <c r="K632" s="21" t="str">
        <f t="shared" si="15"/>
        <v>{no:631, jlpt:`N3`, tag:`小五年`, word:`許`, han:`HỨA`, on:`きょ`, kun:`ゆる（す）`, sample:``, note:``, mean:`bằng lòng; cho phép`},</v>
      </c>
      <c r="L632" t="s">
        <v>26031</v>
      </c>
    </row>
    <row r="633" spans="1:12">
      <c r="A633">
        <v>632</v>
      </c>
      <c r="B633" t="s">
        <v>26031</v>
      </c>
      <c r="C633" t="s">
        <v>27489</v>
      </c>
      <c r="D633" t="s">
        <v>22640</v>
      </c>
      <c r="E633" t="s">
        <v>20989</v>
      </c>
      <c r="F633" t="s">
        <v>27500</v>
      </c>
      <c r="H633" t="s">
        <v>22638</v>
      </c>
      <c r="I633" t="s">
        <v>22639</v>
      </c>
      <c r="K633" s="21" t="str">
        <f t="shared" si="15"/>
        <v>{no:632, jlpt:`N3`, tag:`小五年`, word:`講`, han:`GIẢNG`, on:`こう`, kun:`–`, sample:``, note:``, mean:`hội; tổ chức; cắt nghĩa; học tập;. hòa giải`},</v>
      </c>
      <c r="L633" t="s">
        <v>26031</v>
      </c>
    </row>
    <row r="634" spans="1:12">
      <c r="A634">
        <v>633</v>
      </c>
      <c r="B634" t="s">
        <v>26031</v>
      </c>
      <c r="C634" t="s">
        <v>27489</v>
      </c>
      <c r="D634" t="s">
        <v>22645</v>
      </c>
      <c r="E634" t="s">
        <v>12705</v>
      </c>
      <c r="F634" t="s">
        <v>27500</v>
      </c>
      <c r="H634" t="s">
        <v>22064</v>
      </c>
      <c r="I634" t="s">
        <v>22644</v>
      </c>
      <c r="K634" s="21" t="str">
        <f t="shared" si="15"/>
        <v>{no:633, jlpt:`N3`, tag:`小五年`, word:`識`, han:`THỨC`, on:`しき`, kun:`–`, sample:``, note:``, mean:`biết; nhận rõ`},</v>
      </c>
      <c r="L634" t="s">
        <v>26031</v>
      </c>
    </row>
    <row r="635" spans="1:12">
      <c r="A635">
        <v>634</v>
      </c>
      <c r="B635" t="s">
        <v>26031</v>
      </c>
      <c r="C635" t="s">
        <v>27489</v>
      </c>
      <c r="D635" t="s">
        <v>12170</v>
      </c>
      <c r="E635" t="s">
        <v>12168</v>
      </c>
      <c r="F635" t="s">
        <v>27500</v>
      </c>
      <c r="H635" t="s">
        <v>15746</v>
      </c>
      <c r="I635" t="s">
        <v>22648</v>
      </c>
      <c r="K635" s="21" t="str">
        <f t="shared" si="15"/>
        <v>{no:634, jlpt:`N3`, tag:`小五年`, word:`可`, han:`KHẢ`, on:`か`, kun:`–`, sample:``, note:``, mean:`tốt;có thể; ưng cho`},</v>
      </c>
      <c r="L635" t="s">
        <v>26031</v>
      </c>
    </row>
    <row r="636" spans="1:12">
      <c r="A636">
        <v>635</v>
      </c>
      <c r="B636" t="s">
        <v>26031</v>
      </c>
      <c r="C636" t="s">
        <v>27489</v>
      </c>
      <c r="D636" t="s">
        <v>22653</v>
      </c>
      <c r="E636" t="s">
        <v>28164</v>
      </c>
      <c r="F636" t="s">
        <v>27500</v>
      </c>
      <c r="H636" t="s">
        <v>16200</v>
      </c>
      <c r="I636" t="s">
        <v>22652</v>
      </c>
      <c r="K636" s="21" t="str">
        <f t="shared" si="15"/>
        <v>{no:635, jlpt:`N3`, tag:`小五年`, word:`術`, han:`THUẬT`, on:`じゅつ`, kun:`–`, sample:``, note:``, mean:`Nghệ(kỹ)thuật;phương tiện`},</v>
      </c>
      <c r="L636" t="s">
        <v>26031</v>
      </c>
    </row>
    <row r="637" spans="1:12">
      <c r="A637">
        <v>636</v>
      </c>
      <c r="B637" t="s">
        <v>26031</v>
      </c>
      <c r="C637" t="s">
        <v>27489</v>
      </c>
      <c r="D637" t="s">
        <v>22661</v>
      </c>
      <c r="E637" t="s">
        <v>27549</v>
      </c>
      <c r="F637" t="s">
        <v>28157</v>
      </c>
      <c r="H637" t="s">
        <v>14868</v>
      </c>
      <c r="I637" t="s">
        <v>22660</v>
      </c>
      <c r="K637" s="21" t="str">
        <f t="shared" si="15"/>
        <v>{no:636, jlpt:`N3`, tag:`小五年`, word:`支`, han:`CHI`, on:`し`, kun:`ささ（える）`, sample:``, note:``, mean:`Nhánh;giúp;trả tiền;giúp đỡ`},</v>
      </c>
      <c r="L637" t="s">
        <v>26031</v>
      </c>
    </row>
    <row r="638" spans="1:12">
      <c r="A638">
        <v>637</v>
      </c>
      <c r="B638" t="s">
        <v>26031</v>
      </c>
      <c r="C638" t="s">
        <v>27489</v>
      </c>
      <c r="D638" t="s">
        <v>22669</v>
      </c>
      <c r="E638" t="s">
        <v>27701</v>
      </c>
      <c r="F638" t="s">
        <v>28141</v>
      </c>
      <c r="H638" t="s">
        <v>21609</v>
      </c>
      <c r="I638" t="s">
        <v>22668</v>
      </c>
      <c r="K638" s="21" t="str">
        <f t="shared" si="15"/>
        <v>{no:637, jlpt:`N3`, tag:`小五年`, word:`経`, han:`KINH`, on:`けい、きょう`, kun:`へ（る）`, sample:``, note:``, mean:`bề dài; kinh tuyến; kinh sách;. dòng thời gian. kinh sách. trải qua`},</v>
      </c>
      <c r="L638" t="s">
        <v>26031</v>
      </c>
    </row>
    <row r="639" spans="1:12">
      <c r="A639">
        <v>638</v>
      </c>
      <c r="B639" t="s">
        <v>26031</v>
      </c>
      <c r="C639" t="s">
        <v>27489</v>
      </c>
      <c r="D639" t="s">
        <v>22685</v>
      </c>
      <c r="E639" t="s">
        <v>27730</v>
      </c>
      <c r="F639" t="s">
        <v>28159</v>
      </c>
      <c r="H639" t="s">
        <v>14863</v>
      </c>
      <c r="I639" t="s">
        <v>22684</v>
      </c>
      <c r="K639" s="21" t="str">
        <f t="shared" si="15"/>
        <v>{no:638, jlpt:`N3`, tag:`小五年`, word:`示`, han:`THỊ`, on:`じ、し`, kun:`しめ（す）`, sample:``, note:``, mean:`chỉ bảo; trình bày`},</v>
      </c>
      <c r="L639" t="s">
        <v>26031</v>
      </c>
    </row>
    <row r="640" spans="1:12">
      <c r="A640">
        <v>639</v>
      </c>
      <c r="B640" t="s">
        <v>26031</v>
      </c>
      <c r="C640" t="s">
        <v>27489</v>
      </c>
      <c r="D640" t="s">
        <v>22691</v>
      </c>
      <c r="E640" t="s">
        <v>27695</v>
      </c>
      <c r="F640" t="s">
        <v>27500</v>
      </c>
      <c r="H640" t="s">
        <v>22689</v>
      </c>
      <c r="I640" t="s">
        <v>22690</v>
      </c>
      <c r="K640" s="21" t="str">
        <f t="shared" si="15"/>
        <v>{no:639, jlpt:`N3`, tag:`小五年`, word:`禁`, han:`CẤM`, on:`きん`, kun:`–`, sample:``, note:``, mean:`ngăn cấm; kỵ`},</v>
      </c>
      <c r="L640" t="s">
        <v>26031</v>
      </c>
    </row>
    <row r="641" spans="1:12">
      <c r="A641">
        <v>640</v>
      </c>
      <c r="B641" t="s">
        <v>26031</v>
      </c>
      <c r="C641" t="s">
        <v>27489</v>
      </c>
      <c r="D641" t="s">
        <v>14517</v>
      </c>
      <c r="E641" t="s">
        <v>28011</v>
      </c>
      <c r="F641" t="s">
        <v>14515</v>
      </c>
      <c r="H641" t="s">
        <v>16475</v>
      </c>
      <c r="I641" t="s">
        <v>22697</v>
      </c>
      <c r="K641" s="21" t="str">
        <f t="shared" si="15"/>
        <v>{no:640, jlpt:`N3`, tag:`小五年`, word:`技`, han:`KỸ`, on:`ぎ`, kun:`わざ`, sample:``, note:``, mean:`Tài năng;nghệ thuật;sự nghiệp`},</v>
      </c>
      <c r="L641" t="s">
        <v>26031</v>
      </c>
    </row>
    <row r="642" spans="1:12">
      <c r="A642">
        <v>641</v>
      </c>
      <c r="B642" t="s">
        <v>26031</v>
      </c>
      <c r="C642" t="s">
        <v>27489</v>
      </c>
      <c r="D642" t="s">
        <v>22703</v>
      </c>
      <c r="E642" t="s">
        <v>27715</v>
      </c>
      <c r="F642" t="s">
        <v>28027</v>
      </c>
      <c r="H642" t="s">
        <v>21484</v>
      </c>
      <c r="I642" t="s">
        <v>22702</v>
      </c>
      <c r="K642" s="21" t="str">
        <f t="shared" ref="K642:K705" si="16">"{no:"&amp;A642&amp;", jlpt:`"&amp;C642&amp;"`, tag:`"&amp;B642&amp;"`, word:`"&amp;D642&amp;"`, han:`"&amp;H642&amp;"`, on:`"&amp;E642&amp;"`, kun:`"&amp;F642&amp;"`, sample:`"&amp;G642&amp;"`, note:`"&amp;J642&amp;"`, mean:`"&amp;I642&amp;"`},"</f>
        <v>{no:641, jlpt:`N3`, tag:`小五年`, word:`採`, han:`THÁI`, on:`さい`, kun:`と（る）`, sample:``, note:``, mean:`Hái;nhận;thuê;thu thập`},</v>
      </c>
      <c r="L642" t="s">
        <v>26031</v>
      </c>
    </row>
    <row r="643" spans="1:12">
      <c r="A643">
        <v>642</v>
      </c>
      <c r="B643" t="s">
        <v>26031</v>
      </c>
      <c r="C643" t="s">
        <v>27489</v>
      </c>
      <c r="D643" t="s">
        <v>22705</v>
      </c>
      <c r="E643" t="s">
        <v>27926</v>
      </c>
      <c r="F643" t="s">
        <v>28161</v>
      </c>
      <c r="H643" t="s">
        <v>21957</v>
      </c>
      <c r="I643" t="s">
        <v>22704</v>
      </c>
      <c r="K643" s="21" t="str">
        <f t="shared" si="16"/>
        <v>{no:642, jlpt:`N3`, tag:`小五年`, word:`授`, han:`THỤ・THỌ`, on:`じゅ`, kun:`さず（ける）、さず（かる）`, sample:``, note:``, mean:`Dạy(trao)cho;. Được dạy(trao)`},</v>
      </c>
      <c r="L643" t="s">
        <v>26031</v>
      </c>
    </row>
    <row r="644" spans="1:12">
      <c r="A644">
        <v>643</v>
      </c>
      <c r="B644" t="s">
        <v>26031</v>
      </c>
      <c r="C644" t="s">
        <v>27489</v>
      </c>
      <c r="D644" t="s">
        <v>11058</v>
      </c>
      <c r="E644" t="s">
        <v>27715</v>
      </c>
      <c r="F644" t="s">
        <v>11057</v>
      </c>
      <c r="H644" t="s">
        <v>15392</v>
      </c>
      <c r="I644" t="s">
        <v>22712</v>
      </c>
      <c r="K644" s="21" t="str">
        <f t="shared" si="16"/>
        <v>{no:643, jlpt:`N3`, tag:`小五年`, word:`妻`, han:`THÊ`, on:`さい`, kun:`つま`, sample:``, note:``, mean:`Vợ;vợ cả`},</v>
      </c>
      <c r="L644" t="s">
        <v>26031</v>
      </c>
    </row>
    <row r="645" spans="1:12">
      <c r="A645">
        <v>644</v>
      </c>
      <c r="B645" t="s">
        <v>26031</v>
      </c>
      <c r="C645" t="s">
        <v>27489</v>
      </c>
      <c r="D645" t="s">
        <v>22720</v>
      </c>
      <c r="E645" t="s">
        <v>27863</v>
      </c>
      <c r="F645" t="s">
        <v>28126</v>
      </c>
      <c r="H645" t="s">
        <v>16084</v>
      </c>
      <c r="I645" t="s">
        <v>22719</v>
      </c>
      <c r="K645" s="21" t="str">
        <f t="shared" si="16"/>
        <v>{no:644, jlpt:`N3`, tag:`小五年`, word:`応`, han:`ỨNG`, on:`おう、のう`, kun:`こた（える）`, sample:``, note:``, mean:`Đổi lại;phản ứng;hợp với;thỏa. mãn`},</v>
      </c>
      <c r="L645" t="s">
        <v>26031</v>
      </c>
    </row>
    <row r="646" spans="1:12">
      <c r="A646">
        <v>645</v>
      </c>
      <c r="B646" t="s">
        <v>26031</v>
      </c>
      <c r="C646" t="s">
        <v>27489</v>
      </c>
      <c r="D646" t="s">
        <v>22722</v>
      </c>
      <c r="E646" t="s">
        <v>13471</v>
      </c>
      <c r="F646" t="s">
        <v>28129</v>
      </c>
      <c r="H646" t="s">
        <v>14726</v>
      </c>
      <c r="I646" t="s">
        <v>22721</v>
      </c>
      <c r="K646" s="21" t="str">
        <f t="shared" si="16"/>
        <v>{no:645, jlpt:`N3`, tag:`小五年`, word:`快`, han:`KHOÁI`, on:`かい`, kun:`こころよ（い）`, sample:``, note:``, mean:`Vui thích;sắc sảo`},</v>
      </c>
      <c r="L646" t="s">
        <v>26031</v>
      </c>
    </row>
    <row r="647" spans="1:12">
      <c r="A647">
        <v>646</v>
      </c>
      <c r="B647" t="s">
        <v>26031</v>
      </c>
      <c r="C647" t="s">
        <v>27489</v>
      </c>
      <c r="D647" t="s">
        <v>22725</v>
      </c>
      <c r="E647" t="s">
        <v>27549</v>
      </c>
      <c r="F647" t="s">
        <v>28158</v>
      </c>
      <c r="H647" t="s">
        <v>22723</v>
      </c>
      <c r="I647" t="s">
        <v>22724</v>
      </c>
      <c r="K647" s="21" t="str">
        <f t="shared" si="16"/>
        <v>{no:646, jlpt:`N3`, tag:`小五年`, word:`志`, han:`CHÍ`, on:`し`, kun:`こころざ（す）、こころざし`, sample:``, note:``, mean:`Ý muốn. Nhắm đến`},</v>
      </c>
      <c r="L647" t="s">
        <v>26031</v>
      </c>
    </row>
    <row r="648" spans="1:12">
      <c r="A648">
        <v>647</v>
      </c>
      <c r="B648" t="s">
        <v>26031</v>
      </c>
      <c r="C648" t="s">
        <v>27489</v>
      </c>
      <c r="D648" t="s">
        <v>22734</v>
      </c>
      <c r="E648" t="s">
        <v>27678</v>
      </c>
      <c r="F648" t="s">
        <v>28133</v>
      </c>
      <c r="H648" t="s">
        <v>15418</v>
      </c>
      <c r="I648" t="s">
        <v>22733</v>
      </c>
      <c r="K648" s="21" t="str">
        <f t="shared" si="16"/>
        <v>{no:647, jlpt:`N3`, tag:`小五年`, word:`慣`, han:`QUÁN`, on:`かん`, kun:`な（れる）`, sample:``, note:``, mean:`Quen với;làm quen với`},</v>
      </c>
      <c r="L648" t="s">
        <v>26031</v>
      </c>
    </row>
    <row r="649" spans="1:12">
      <c r="A649">
        <v>648</v>
      </c>
      <c r="B649" t="s">
        <v>26031</v>
      </c>
      <c r="C649" t="s">
        <v>27489</v>
      </c>
      <c r="D649" t="s">
        <v>22742</v>
      </c>
      <c r="E649" t="s">
        <v>27669</v>
      </c>
      <c r="F649" t="s">
        <v>28128</v>
      </c>
      <c r="H649" t="s">
        <v>16209</v>
      </c>
      <c r="I649" t="s">
        <v>22741</v>
      </c>
      <c r="K649" s="21" t="str">
        <f t="shared" si="16"/>
        <v>{no:648, jlpt:`N3`, tag:`小五年`, word:`仮`, han:`GIẢ`, on:`か、け`, kun:`か（り）`, sample:``, note:``, mean:`tạm; thí dụ; không thật`},</v>
      </c>
      <c r="L649" t="s">
        <v>26031</v>
      </c>
    </row>
    <row r="650" spans="1:12">
      <c r="A650">
        <v>649</v>
      </c>
      <c r="B650" t="s">
        <v>26031</v>
      </c>
      <c r="C650" t="s">
        <v>27489</v>
      </c>
      <c r="D650" t="s">
        <v>22744</v>
      </c>
      <c r="E650" t="s">
        <v>27527</v>
      </c>
      <c r="F650" t="s">
        <v>27500</v>
      </c>
      <c r="H650" t="s">
        <v>15428</v>
      </c>
      <c r="I650" t="s">
        <v>22743</v>
      </c>
      <c r="K650" s="21" t="str">
        <f t="shared" si="16"/>
        <v>{no:649, jlpt:`N3`, tag:`小五年`, word:`件`, han:`KIỆN`, on:`けん`, kun:`–`, sample:``, note:``, mean:`vấn đề`},</v>
      </c>
      <c r="L650" t="s">
        <v>26031</v>
      </c>
    </row>
    <row r="651" spans="1:12">
      <c r="A651">
        <v>650</v>
      </c>
      <c r="B651" t="s">
        <v>26031</v>
      </c>
      <c r="C651" t="s">
        <v>27489</v>
      </c>
      <c r="D651" t="s">
        <v>22748</v>
      </c>
      <c r="E651" t="s">
        <v>27552</v>
      </c>
      <c r="F651" t="s">
        <v>28160</v>
      </c>
      <c r="H651" t="s">
        <v>15962</v>
      </c>
      <c r="I651" t="s">
        <v>22747</v>
      </c>
      <c r="K651" s="21" t="str">
        <f t="shared" si="16"/>
        <v>{no:650, jlpt:`N3`, tag:`小五年`, word:`似`, han:`TỰ`, on:`じ`, kun:`に（る）`, sample:``, note:``, mean:`giống như`},</v>
      </c>
      <c r="L651" t="s">
        <v>26031</v>
      </c>
    </row>
    <row r="652" spans="1:12">
      <c r="A652">
        <v>651</v>
      </c>
      <c r="B652" t="s">
        <v>26031</v>
      </c>
      <c r="C652" t="s">
        <v>27489</v>
      </c>
      <c r="D652" t="s">
        <v>22751</v>
      </c>
      <c r="E652" t="s">
        <v>12168</v>
      </c>
      <c r="F652" t="s">
        <v>12529</v>
      </c>
      <c r="H652" t="s">
        <v>22749</v>
      </c>
      <c r="I652" t="s">
        <v>22750</v>
      </c>
      <c r="K652" s="21" t="str">
        <f t="shared" si="16"/>
        <v>{no:651, jlpt:`N3`, tag:`小五年`, word:`価`, han:`GIÁ`, on:`か`, kun:`あたい`, sample:``, note:``, mean:`giá trị (vật)`},</v>
      </c>
      <c r="L652" t="s">
        <v>26031</v>
      </c>
    </row>
    <row r="653" spans="1:12">
      <c r="A653">
        <v>652</v>
      </c>
      <c r="B653" t="s">
        <v>26031</v>
      </c>
      <c r="C653" t="s">
        <v>27489</v>
      </c>
      <c r="D653" t="s">
        <v>22755</v>
      </c>
      <c r="E653" t="s">
        <v>28145</v>
      </c>
      <c r="F653" t="s">
        <v>27500</v>
      </c>
      <c r="H653" t="s">
        <v>15149</v>
      </c>
      <c r="I653" t="s">
        <v>22754</v>
      </c>
      <c r="K653" s="21" t="str">
        <f t="shared" si="16"/>
        <v>{no:652, jlpt:`N3`, tag:`小五年`, word:`個`, han:`CÁ`, on:`こ、か`, kun:`–`, sample:``, note:``, mean:`cá nhân; 1 (người) cái`},</v>
      </c>
      <c r="L653" t="s">
        <v>26031</v>
      </c>
    </row>
    <row r="654" spans="1:12">
      <c r="A654">
        <v>653</v>
      </c>
      <c r="B654" t="s">
        <v>26031</v>
      </c>
      <c r="C654" t="s">
        <v>27489</v>
      </c>
      <c r="D654" t="s">
        <v>22758</v>
      </c>
      <c r="E654" t="s">
        <v>28162</v>
      </c>
      <c r="F654" t="s">
        <v>28163</v>
      </c>
      <c r="H654" t="s">
        <v>22756</v>
      </c>
      <c r="I654" t="s">
        <v>22757</v>
      </c>
      <c r="K654" s="21" t="str">
        <f t="shared" si="16"/>
        <v>{no:653, jlpt:`N3`, tag:`小五年`, word:`修`, han:`TU`, on:`しゅう、しゅ`, kun:`おさ（める）`, sample:``, note:``, mean:`học; sửa. tự sửa; trị`},</v>
      </c>
      <c r="L654" t="s">
        <v>26031</v>
      </c>
    </row>
    <row r="655" spans="1:12">
      <c r="A655">
        <v>654</v>
      </c>
      <c r="B655" t="s">
        <v>26031</v>
      </c>
      <c r="C655" t="s">
        <v>27489</v>
      </c>
      <c r="D655" t="s">
        <v>22766</v>
      </c>
      <c r="E655" t="s">
        <v>27661</v>
      </c>
      <c r="F655" t="s">
        <v>27599</v>
      </c>
      <c r="H655" t="s">
        <v>21849</v>
      </c>
      <c r="I655" t="s">
        <v>22765</v>
      </c>
      <c r="K655" s="21" t="str">
        <f t="shared" si="16"/>
        <v>{no:654, jlpt:`N3`, tag:`小五年`, word:`永`, han:`VĨNH`, on:`えい`, kun:`なが（い）`, sample:``, note:``, mean:`lâu dài`},</v>
      </c>
      <c r="L655" t="s">
        <v>26031</v>
      </c>
    </row>
    <row r="656" spans="1:12">
      <c r="A656">
        <v>655</v>
      </c>
      <c r="B656" t="s">
        <v>26031</v>
      </c>
      <c r="C656" t="s">
        <v>27489</v>
      </c>
      <c r="D656" t="s">
        <v>22768</v>
      </c>
      <c r="E656" t="s">
        <v>12168</v>
      </c>
      <c r="F656" t="s">
        <v>2053</v>
      </c>
      <c r="H656" t="s">
        <v>16254</v>
      </c>
      <c r="I656" t="s">
        <v>22767</v>
      </c>
      <c r="K656" s="21" t="str">
        <f t="shared" si="16"/>
        <v>{no:655, jlpt:`N3`, tag:`小五年`, word:`河`, han:`HÀ`, on:`か`, kun:`かわ`, sample:``, note:``, mean:`Con sông;kênh đào`},</v>
      </c>
      <c r="L656" t="s">
        <v>26031</v>
      </c>
    </row>
    <row r="657" spans="1:12">
      <c r="A657">
        <v>656</v>
      </c>
      <c r="B657" t="s">
        <v>26031</v>
      </c>
      <c r="C657" t="s">
        <v>27489</v>
      </c>
      <c r="D657" t="s">
        <v>22770</v>
      </c>
      <c r="E657" t="s">
        <v>27499</v>
      </c>
      <c r="F657" t="s">
        <v>27500</v>
      </c>
      <c r="H657" t="s">
        <v>16342</v>
      </c>
      <c r="I657" t="s">
        <v>22769</v>
      </c>
      <c r="K657" s="21" t="str">
        <f t="shared" si="16"/>
        <v>{no:656, jlpt:`N3`, tag:`小五年`, word:`液`, han:`DỊCH`, on:`えき`, kun:`–`, sample:``, note:``, mean:`Chất lỏng`},</v>
      </c>
      <c r="L657" t="s">
        <v>26031</v>
      </c>
    </row>
    <row r="658" spans="1:12">
      <c r="A658">
        <v>657</v>
      </c>
      <c r="B658" t="s">
        <v>26031</v>
      </c>
      <c r="C658" t="s">
        <v>27489</v>
      </c>
      <c r="D658" t="s">
        <v>22772</v>
      </c>
      <c r="E658" t="s">
        <v>27917</v>
      </c>
      <c r="F658" t="s">
        <v>28149</v>
      </c>
      <c r="H658" t="s">
        <v>16241</v>
      </c>
      <c r="I658" t="s">
        <v>22771</v>
      </c>
      <c r="K658" s="21" t="str">
        <f t="shared" si="16"/>
        <v>{no:657, jlpt:`N3`, tag:`小五年`, word:`混`, han:`HỖN`, on:`こん`, kun:`ま（ぜる）、こ（む）`, sample:``, note:``, mean:`Trộn lẫn. Bị trộn`},</v>
      </c>
      <c r="L658" t="s">
        <v>26031</v>
      </c>
    </row>
    <row r="659" spans="1:12">
      <c r="A659">
        <v>658</v>
      </c>
      <c r="B659" t="s">
        <v>26031</v>
      </c>
      <c r="C659" t="s">
        <v>27489</v>
      </c>
      <c r="D659" t="s">
        <v>22774</v>
      </c>
      <c r="E659" t="s">
        <v>27875</v>
      </c>
      <c r="F659" t="s">
        <v>28141</v>
      </c>
      <c r="H659" t="s">
        <v>16464</v>
      </c>
      <c r="I659" t="s">
        <v>22773</v>
      </c>
      <c r="K659" s="21" t="str">
        <f t="shared" si="16"/>
        <v>{no:658, jlpt:`N3`, tag:`小五年`, word:`減`, han:`GIẢM`, on:`げん`, kun:`へ（る）`, sample:``, note:``, mean:`Trừ. Bớt xuống. Rút lại`},</v>
      </c>
      <c r="L659" t="s">
        <v>26031</v>
      </c>
    </row>
    <row r="660" spans="1:12">
      <c r="A660">
        <v>659</v>
      </c>
      <c r="B660" t="s">
        <v>26031</v>
      </c>
      <c r="C660" t="s">
        <v>27489</v>
      </c>
      <c r="D660" t="s">
        <v>22779</v>
      </c>
      <c r="E660" t="s">
        <v>13016</v>
      </c>
      <c r="F660" t="s">
        <v>27500</v>
      </c>
      <c r="H660" t="s">
        <v>22777</v>
      </c>
      <c r="I660" t="s">
        <v>22778</v>
      </c>
      <c r="K660" s="21" t="str">
        <f t="shared" si="16"/>
        <v>{no:659, jlpt:`N3`, tag:`小五年`, word:`準`, han:`CHUẨN`, on:`じゅん`, kun:`–`, sample:``, note:``, mean:`Mực thước; theo`},</v>
      </c>
      <c r="L660" t="s">
        <v>26031</v>
      </c>
    </row>
    <row r="661" spans="1:12">
      <c r="A661">
        <v>660</v>
      </c>
      <c r="B661" t="s">
        <v>26031</v>
      </c>
      <c r="C661" t="s">
        <v>27489</v>
      </c>
      <c r="D661" t="s">
        <v>22782</v>
      </c>
      <c r="E661" t="s">
        <v>27501</v>
      </c>
      <c r="F661" t="s">
        <v>27500</v>
      </c>
      <c r="H661" t="s">
        <v>22780</v>
      </c>
      <c r="I661" t="s">
        <v>22781</v>
      </c>
      <c r="K661" s="21" t="str">
        <f t="shared" si="16"/>
        <v>{no:660, jlpt:`N3`, tag:`小五年`, word:`演`, han:`DIỄN`, on:`えん`, kun:`–`, sample:``, note:``, mean:`Trình diễn;giảng diễn;phỏng theo`},</v>
      </c>
      <c r="L661" t="s">
        <v>26031</v>
      </c>
    </row>
    <row r="662" spans="1:12">
      <c r="A662">
        <v>661</v>
      </c>
      <c r="B662" t="s">
        <v>26031</v>
      </c>
      <c r="C662" t="s">
        <v>27489</v>
      </c>
      <c r="D662" t="s">
        <v>22791</v>
      </c>
      <c r="E662" t="s">
        <v>27868</v>
      </c>
      <c r="F662" t="s">
        <v>28131</v>
      </c>
      <c r="H662" t="s">
        <v>14886</v>
      </c>
      <c r="I662" t="s">
        <v>22790</v>
      </c>
      <c r="K662" s="21" t="str">
        <f t="shared" si="16"/>
        <v>{no:661, jlpt:`N3`, tag:`小五年`, word:`確`, han:`XÁC`, on:`かく`, kun:`たし（かめる）`, sample:``, note:``, mean:`. chắc chắn. bảo đảm`},</v>
      </c>
      <c r="L662" t="s">
        <v>26031</v>
      </c>
    </row>
    <row r="663" spans="1:12">
      <c r="A663">
        <v>662</v>
      </c>
      <c r="B663" t="s">
        <v>26031</v>
      </c>
      <c r="C663" t="s">
        <v>27489</v>
      </c>
      <c r="D663" t="s">
        <v>22802</v>
      </c>
      <c r="E663" t="s">
        <v>28120</v>
      </c>
      <c r="F663" t="s">
        <v>27500</v>
      </c>
      <c r="H663" t="s">
        <v>14672</v>
      </c>
      <c r="I663" t="s">
        <v>22801</v>
      </c>
      <c r="K663" s="21" t="str">
        <f t="shared" si="16"/>
        <v>{no:662, jlpt:`N3`, tag:`小五年`, word:`圧`, han:`ÁP`, on:`あつ`, kun:`–`, sample:``, note:``, mean:`Ép; đè lên`},</v>
      </c>
      <c r="L663" t="s">
        <v>26031</v>
      </c>
    </row>
    <row r="664" spans="1:12">
      <c r="A664">
        <v>663</v>
      </c>
      <c r="B664" t="s">
        <v>26031</v>
      </c>
      <c r="C664" t="s">
        <v>27489</v>
      </c>
      <c r="D664" t="s">
        <v>22805</v>
      </c>
      <c r="E664" t="s">
        <v>28028</v>
      </c>
      <c r="F664" t="s">
        <v>27854</v>
      </c>
      <c r="H664" t="s">
        <v>22803</v>
      </c>
      <c r="I664" t="s">
        <v>22804</v>
      </c>
      <c r="K664" s="21" t="str">
        <f t="shared" si="16"/>
        <v>{no:663, jlpt:`N3`, tag:`小五年`, word:`在`, han:`TẠI`, on:`ざい`, kun:`あ（る）`, sample:``, note:``, mean:`Ở;ngoại ô;phụ cận. Hiện diện;ở`},</v>
      </c>
      <c r="L664" t="s">
        <v>26031</v>
      </c>
    </row>
    <row r="665" spans="1:12">
      <c r="A665">
        <v>664</v>
      </c>
      <c r="B665" t="s">
        <v>26031</v>
      </c>
      <c r="C665" t="s">
        <v>27489</v>
      </c>
      <c r="D665" t="s">
        <v>22807</v>
      </c>
      <c r="E665" t="s">
        <v>27695</v>
      </c>
      <c r="F665" t="s">
        <v>27500</v>
      </c>
      <c r="H665" t="s">
        <v>15402</v>
      </c>
      <c r="I665" t="s">
        <v>22806</v>
      </c>
      <c r="K665" s="21" t="str">
        <f t="shared" si="16"/>
        <v>{no:664, jlpt:`N3`, tag:`小五年`, word:`均`, han:`QUÂN`, on:`きん`, kun:`–`, sample:``, note:``, mean:`Bằng;đều`},</v>
      </c>
      <c r="L665" t="s">
        <v>26031</v>
      </c>
    </row>
    <row r="666" spans="1:12">
      <c r="A666">
        <v>665</v>
      </c>
      <c r="B666" t="s">
        <v>26031</v>
      </c>
      <c r="C666" t="s">
        <v>27489</v>
      </c>
      <c r="D666" t="s">
        <v>22809</v>
      </c>
      <c r="E666" t="s">
        <v>10517</v>
      </c>
      <c r="F666" t="s">
        <v>28134</v>
      </c>
      <c r="H666" t="s">
        <v>15629</v>
      </c>
      <c r="I666" t="s">
        <v>22808</v>
      </c>
      <c r="K666" s="21" t="str">
        <f t="shared" si="16"/>
        <v>{no:665, jlpt:`N3`, tag:`小五年`, word:`基`, han:`CƠ`, on:`き`, kun:`もと、もとい`, sample:``, note:``, mean:`Căn bản;nguyên lai;Đạo thiên. chúa`},</v>
      </c>
      <c r="L666" t="s">
        <v>26031</v>
      </c>
    </row>
    <row r="667" spans="1:12">
      <c r="A667">
        <v>666</v>
      </c>
      <c r="B667" t="s">
        <v>26031</v>
      </c>
      <c r="C667" t="s">
        <v>27489</v>
      </c>
      <c r="D667" t="s">
        <v>14465</v>
      </c>
      <c r="E667" t="s">
        <v>27693</v>
      </c>
      <c r="F667" t="s">
        <v>14463</v>
      </c>
      <c r="H667" t="s">
        <v>16459</v>
      </c>
      <c r="I667" t="s">
        <v>22815</v>
      </c>
      <c r="K667" s="21" t="str">
        <f t="shared" si="16"/>
        <v>{no:666, jlpt:`N3`, tag:`小五年`, word:`境`, han:`CẢNH`, on:`きょう、けい`, kun:`さかい`, sample:``, note:``, mean:`Biên giới;xuất nhập`},</v>
      </c>
      <c r="L667" t="s">
        <v>26031</v>
      </c>
    </row>
    <row r="668" spans="1:12">
      <c r="A668">
        <v>667</v>
      </c>
      <c r="B668" t="s">
        <v>26031</v>
      </c>
      <c r="C668" t="s">
        <v>27489</v>
      </c>
      <c r="D668" t="s">
        <v>22819</v>
      </c>
      <c r="E668" t="s">
        <v>27678</v>
      </c>
      <c r="F668" t="s">
        <v>27500</v>
      </c>
      <c r="H668" t="s">
        <v>22818</v>
      </c>
      <c r="I668" t="s">
        <v>13029</v>
      </c>
      <c r="K668" s="21" t="str">
        <f t="shared" si="16"/>
        <v>{no:667, jlpt:`N3`, tag:`小五年`, word:`刊`, han:`SAN`, on:`かん`, kun:`–`, sample:``, note:``, mean:`Xuất bản`},</v>
      </c>
      <c r="L668" t="s">
        <v>26031</v>
      </c>
    </row>
    <row r="669" spans="1:12">
      <c r="A669">
        <v>668</v>
      </c>
      <c r="B669" t="s">
        <v>26031</v>
      </c>
      <c r="C669" t="s">
        <v>27489</v>
      </c>
      <c r="D669" t="s">
        <v>22825</v>
      </c>
      <c r="E669" t="s">
        <v>27527</v>
      </c>
      <c r="F669" t="s">
        <v>27500</v>
      </c>
      <c r="H669" t="s">
        <v>22823</v>
      </c>
      <c r="I669" t="s">
        <v>22824</v>
      </c>
      <c r="K669" s="21" t="str">
        <f t="shared" si="16"/>
        <v>{no:668, jlpt:`N3`, tag:`小五年`, word:`券`, han:`KHOÁN`, on:`けん`, kun:`–`, sample:``, note:``, mean:`Vé; khế ước`},</v>
      </c>
      <c r="L669" t="s">
        <v>26031</v>
      </c>
    </row>
    <row r="670" spans="1:12">
      <c r="A670">
        <v>669</v>
      </c>
      <c r="B670" t="s">
        <v>26031</v>
      </c>
      <c r="C670" t="s">
        <v>27489</v>
      </c>
      <c r="D670" t="s">
        <v>22844</v>
      </c>
      <c r="E670" t="s">
        <v>28124</v>
      </c>
      <c r="F670" t="s">
        <v>28125</v>
      </c>
      <c r="H670" t="s">
        <v>22842</v>
      </c>
      <c r="I670" t="s">
        <v>22843</v>
      </c>
      <c r="K670" s="21" t="str">
        <f t="shared" si="16"/>
        <v>{no:669, jlpt:`N3`, tag:`小五年`, word:`易`, han:`DỊ・DỊCH`, on:`えき、い`, kun:`やさ（しい）`, sample:``, note:``, mean:`Bói;trao đổi;dễ`},</v>
      </c>
      <c r="L670" t="s">
        <v>26031</v>
      </c>
    </row>
    <row r="671" spans="1:12">
      <c r="A671">
        <v>670</v>
      </c>
      <c r="B671" t="s">
        <v>26031</v>
      </c>
      <c r="C671" t="s">
        <v>27489</v>
      </c>
      <c r="D671" t="s">
        <v>22856</v>
      </c>
      <c r="E671" t="s">
        <v>27875</v>
      </c>
      <c r="F671" t="s">
        <v>28143</v>
      </c>
      <c r="H671" t="s">
        <v>15168</v>
      </c>
      <c r="I671" t="s">
        <v>22855</v>
      </c>
      <c r="K671" s="21" t="str">
        <f t="shared" si="16"/>
        <v>{no:670, jlpt:`N3`, tag:`小五年`, word:`限`, han:`HẠN`, on:`げん`, kun:`かぎ（る）`, sample:``, note:``, mean:`giới hạn`},</v>
      </c>
      <c r="L671" t="s">
        <v>26031</v>
      </c>
    </row>
    <row r="672" spans="1:12">
      <c r="A672">
        <v>671</v>
      </c>
      <c r="B672" t="s">
        <v>26031</v>
      </c>
      <c r="C672" t="s">
        <v>27489</v>
      </c>
      <c r="D672" t="s">
        <v>22858</v>
      </c>
      <c r="E672" t="s">
        <v>27527</v>
      </c>
      <c r="F672" t="s">
        <v>28142</v>
      </c>
      <c r="H672" t="s">
        <v>14608</v>
      </c>
      <c r="I672" t="s">
        <v>22857</v>
      </c>
      <c r="K672" s="21" t="str">
        <f t="shared" si="16"/>
        <v>{no:671, jlpt:`N3`, tag:`小五年`, word:`険`, han:`HIỂM`, on:`けん`, kun:`け（わしい）`, sample:``, note:``, mean:`dốc; khó khăn; nghiêm ngặt`},</v>
      </c>
      <c r="L672" t="s">
        <v>26031</v>
      </c>
    </row>
    <row r="673" spans="1:12">
      <c r="A673">
        <v>672</v>
      </c>
      <c r="B673" t="s">
        <v>26031</v>
      </c>
      <c r="C673" t="s">
        <v>27489</v>
      </c>
      <c r="D673" t="s">
        <v>22860</v>
      </c>
      <c r="E673" t="s">
        <v>27715</v>
      </c>
      <c r="F673" t="s">
        <v>28150</v>
      </c>
      <c r="H673" t="s">
        <v>14785</v>
      </c>
      <c r="I673" t="s">
        <v>22859</v>
      </c>
      <c r="K673" s="21" t="str">
        <f t="shared" si="16"/>
        <v>{no:672, jlpt:`N3`, tag:`小五年`, word:`際`, han:`TẾ`, on:`さい`, kun:`きわ`, sample:``, note:``, mean:`lúc; dịp; giao tiếp. phía; mép`},</v>
      </c>
      <c r="L673" t="s">
        <v>26031</v>
      </c>
    </row>
    <row r="674" spans="1:12">
      <c r="A674">
        <v>673</v>
      </c>
      <c r="B674" t="s">
        <v>26031</v>
      </c>
      <c r="C674" t="s">
        <v>27489</v>
      </c>
      <c r="D674" t="s">
        <v>711</v>
      </c>
      <c r="E674" t="s">
        <v>10078</v>
      </c>
      <c r="F674" t="s">
        <v>2351</v>
      </c>
      <c r="H674" t="s">
        <v>15081</v>
      </c>
      <c r="I674" t="s">
        <v>22867</v>
      </c>
      <c r="K674" s="21" t="str">
        <f t="shared" si="16"/>
        <v>{no:673, jlpt:`N3`, tag:`小五年`, word:`額`, han:`NGẠCH`, on:`がく`, kun:`ひたい`, sample:``, note:``, mean:`khoản (tiền); tranh đóng khung. cái trán`},</v>
      </c>
      <c r="L674" t="s">
        <v>26031</v>
      </c>
    </row>
    <row r="675" spans="1:12">
      <c r="A675">
        <v>674</v>
      </c>
      <c r="B675" t="s">
        <v>26031</v>
      </c>
      <c r="C675" t="s">
        <v>27489</v>
      </c>
      <c r="D675" t="s">
        <v>10470</v>
      </c>
      <c r="E675" t="s">
        <v>27549</v>
      </c>
      <c r="F675" t="s">
        <v>10468</v>
      </c>
      <c r="H675" t="s">
        <v>14868</v>
      </c>
      <c r="I675" t="s">
        <v>22872</v>
      </c>
      <c r="K675" s="21" t="str">
        <f t="shared" si="16"/>
        <v>{no:674, jlpt:`N3`, tag:`小五年`, word:`枝`, han:`CHI`, on:`し`, kun:`えだ`, sample:``, note:``, mean:`Cành;nhánh`},</v>
      </c>
      <c r="L675" t="s">
        <v>26031</v>
      </c>
    </row>
    <row r="676" spans="1:12">
      <c r="A676">
        <v>675</v>
      </c>
      <c r="B676" t="s">
        <v>26031</v>
      </c>
      <c r="C676" t="s">
        <v>27489</v>
      </c>
      <c r="D676" t="s">
        <v>22875</v>
      </c>
      <c r="E676" t="s">
        <v>12298</v>
      </c>
      <c r="F676" t="s">
        <v>27500</v>
      </c>
      <c r="H676" t="s">
        <v>22873</v>
      </c>
      <c r="I676" t="s">
        <v>22874</v>
      </c>
      <c r="K676" s="21" t="str">
        <f t="shared" si="16"/>
        <v>{no:675, jlpt:`N3`, tag:`小五年`, word:`査`, han:`TRA`, on:`さ`, kun:`–`, sample:``, note:``, mean:`Tìm tòi;xét hỏi`},</v>
      </c>
      <c r="L676" t="s">
        <v>26031</v>
      </c>
    </row>
    <row r="677" spans="1:12">
      <c r="A677">
        <v>676</v>
      </c>
      <c r="B677" t="s">
        <v>26031</v>
      </c>
      <c r="C677" t="s">
        <v>27489</v>
      </c>
      <c r="D677" t="s">
        <v>22879</v>
      </c>
      <c r="E677" t="s">
        <v>28132</v>
      </c>
      <c r="F677" t="s">
        <v>27500</v>
      </c>
      <c r="H677" t="s">
        <v>16055</v>
      </c>
      <c r="I677" t="s">
        <v>22878</v>
      </c>
      <c r="K677" s="21" t="str">
        <f t="shared" si="16"/>
        <v>{no:676, jlpt:`N3`, tag:`小五年`, word:`格`, han:`CÁCH`, on:`かく、こう`, kun:`–`, sample:``, note:``, mean:`Địa vị;mẫu;cách vị(văn);cấu tạo`},</v>
      </c>
      <c r="L677" t="s">
        <v>26031</v>
      </c>
    </row>
    <row r="678" spans="1:12">
      <c r="A678">
        <v>677</v>
      </c>
      <c r="B678" t="s">
        <v>26031</v>
      </c>
      <c r="C678" t="s">
        <v>27489</v>
      </c>
      <c r="D678" t="s">
        <v>22882</v>
      </c>
      <c r="E678" t="s">
        <v>27527</v>
      </c>
      <c r="F678" t="s">
        <v>27500</v>
      </c>
      <c r="H678" t="s">
        <v>22880</v>
      </c>
      <c r="I678" t="s">
        <v>22881</v>
      </c>
      <c r="K678" s="21" t="str">
        <f t="shared" si="16"/>
        <v>{no:677, jlpt:`N3`, tag:`小五年`, word:`検`, han:`KIỂM`, on:`けん`, kun:`–`, sample:``, note:``, mean:`Tra xét;kiểm duyệt;khuôn phép`},</v>
      </c>
      <c r="L678" t="s">
        <v>26031</v>
      </c>
    </row>
    <row r="679" spans="1:12">
      <c r="A679">
        <v>678</v>
      </c>
      <c r="B679" t="s">
        <v>26031</v>
      </c>
      <c r="C679" t="s">
        <v>27489</v>
      </c>
      <c r="D679" t="s">
        <v>22884</v>
      </c>
      <c r="E679" t="s">
        <v>20989</v>
      </c>
      <c r="F679" t="s">
        <v>28148</v>
      </c>
      <c r="H679" t="s">
        <v>16204</v>
      </c>
      <c r="I679" t="s">
        <v>22883</v>
      </c>
      <c r="K679" s="21" t="str">
        <f t="shared" si="16"/>
        <v>{no:678, jlpt:`N3`, tag:`小五年`, word:`構`, han:`CẤU`, on:`こう`, kun:`かま（える）`, sample:``, note:``, mean:`Xây cất;định thái độ. Để ý;can thiệp vào`},</v>
      </c>
      <c r="L679" t="s">
        <v>26031</v>
      </c>
    </row>
    <row r="680" spans="1:12">
      <c r="A680">
        <v>679</v>
      </c>
      <c r="B680" t="s">
        <v>26031</v>
      </c>
      <c r="C680" t="s">
        <v>27489</v>
      </c>
      <c r="D680" t="s">
        <v>22893</v>
      </c>
      <c r="E680" t="s">
        <v>14205</v>
      </c>
      <c r="F680" t="s">
        <v>28140</v>
      </c>
      <c r="H680" t="s">
        <v>16063</v>
      </c>
      <c r="I680" t="s">
        <v>22892</v>
      </c>
      <c r="K680" s="21" t="str">
        <f t="shared" si="16"/>
        <v>{no:679, jlpt:`N3`, tag:`小五年`, word:`群`, han:`QUẦN`, on:`ぐん`, kun:`む（れる）、むら`, sample:``, note:``, mean:`nhóm; đàn. . tụ hợp`},</v>
      </c>
      <c r="L680" t="s">
        <v>26031</v>
      </c>
    </row>
    <row r="681" spans="1:12">
      <c r="A681">
        <v>680</v>
      </c>
      <c r="B681" t="s">
        <v>26031</v>
      </c>
      <c r="C681" t="s">
        <v>27489</v>
      </c>
      <c r="D681" t="s">
        <v>22895</v>
      </c>
      <c r="E681" t="s">
        <v>20989</v>
      </c>
      <c r="F681" t="s">
        <v>28109</v>
      </c>
      <c r="H681" t="s">
        <v>22094</v>
      </c>
      <c r="I681" t="s">
        <v>22894</v>
      </c>
      <c r="K681" s="21" t="str">
        <f t="shared" si="16"/>
        <v>{no:680, jlpt:`N3`, tag:`小五年`, word:`効`, han:`HiỆU`, on:`こう`, kun:`き（く）`, sample:``, note:``, mean:`Hiệu quả. Bị ảnh hưởng`},</v>
      </c>
      <c r="L681" t="s">
        <v>26031</v>
      </c>
    </row>
    <row r="682" spans="1:12">
      <c r="A682">
        <v>681</v>
      </c>
      <c r="B682" t="s">
        <v>26031</v>
      </c>
      <c r="C682" t="s">
        <v>27489</v>
      </c>
      <c r="D682" t="s">
        <v>22899</v>
      </c>
      <c r="E682" t="s">
        <v>27515</v>
      </c>
      <c r="F682" t="s">
        <v>28136</v>
      </c>
      <c r="H682" t="s">
        <v>15405</v>
      </c>
      <c r="I682" t="s">
        <v>22765</v>
      </c>
      <c r="K682" s="21" t="str">
        <f t="shared" si="16"/>
        <v>{no:681, jlpt:`N3`, tag:`小五年`, word:`久`, han:`CỬU`, on:`きゅう、く`, kun:`ひさ（しい）`, sample:``, note:``, mean:`lâu dài`},</v>
      </c>
      <c r="L682" t="s">
        <v>26031</v>
      </c>
    </row>
    <row r="683" spans="1:12">
      <c r="A683">
        <v>682</v>
      </c>
      <c r="B683" t="s">
        <v>26031</v>
      </c>
      <c r="C683" t="s">
        <v>27489</v>
      </c>
      <c r="D683" t="s">
        <v>22901</v>
      </c>
      <c r="E683" t="s">
        <v>28151</v>
      </c>
      <c r="F683" t="s">
        <v>28152</v>
      </c>
      <c r="H683" t="s">
        <v>14794</v>
      </c>
      <c r="I683" t="s">
        <v>22900</v>
      </c>
      <c r="K683" s="21" t="str">
        <f t="shared" si="16"/>
        <v>{no:682, jlpt:`N3`, tag:`小五年`, word:`再`, han:`TÁI`, on:`さい、さ`, kun:`ふたた（び）`, sample:``, note:``, mean:`một lần nữa; 2 lần`},</v>
      </c>
      <c r="L683" t="s">
        <v>26031</v>
      </c>
    </row>
    <row r="684" spans="1:12">
      <c r="A684">
        <v>683</v>
      </c>
      <c r="B684" t="s">
        <v>26031</v>
      </c>
      <c r="C684" t="s">
        <v>27489</v>
      </c>
      <c r="D684" t="s">
        <v>22903</v>
      </c>
      <c r="E684" t="s">
        <v>20989</v>
      </c>
      <c r="F684" t="s">
        <v>27755</v>
      </c>
      <c r="H684" t="s">
        <v>16044</v>
      </c>
      <c r="I684" t="s">
        <v>22902</v>
      </c>
      <c r="K684" s="21" t="str">
        <f t="shared" si="16"/>
        <v>{no:683, jlpt:`N3`, tag:`小五年`, word:`厚`, han:`HẬU`, on:`こう`, kun:`あつ（い）`, sample:``, note:``, mean:`Bề dày; lớn; thân mật`},</v>
      </c>
      <c r="L684" t="s">
        <v>26031</v>
      </c>
    </row>
    <row r="685" spans="1:12">
      <c r="A685">
        <v>684</v>
      </c>
      <c r="B685" t="s">
        <v>26031</v>
      </c>
      <c r="C685" t="s">
        <v>27489</v>
      </c>
      <c r="D685" t="s">
        <v>22905</v>
      </c>
      <c r="E685" t="s">
        <v>27493</v>
      </c>
      <c r="F685" t="s">
        <v>28122</v>
      </c>
      <c r="H685" t="s">
        <v>21204</v>
      </c>
      <c r="I685" t="s">
        <v>22904</v>
      </c>
      <c r="K685" s="21" t="str">
        <f t="shared" si="16"/>
        <v>{no:684, jlpt:`N3`, tag:`小五年`, word:`因`, han:`NHÂN`, on:`いん`, kun:`よ（る）`, sample:``, note:``, mean:`Nguyên cớ. Tùy theo; giới hạn`},</v>
      </c>
      <c r="L685" t="s">
        <v>26031</v>
      </c>
    </row>
    <row r="686" spans="1:12">
      <c r="A686">
        <v>685</v>
      </c>
      <c r="B686" t="s">
        <v>26031</v>
      </c>
      <c r="C686" t="s">
        <v>27489</v>
      </c>
      <c r="D686" t="s">
        <v>22913</v>
      </c>
      <c r="E686" t="s">
        <v>10517</v>
      </c>
      <c r="F686" t="s">
        <v>28122</v>
      </c>
      <c r="H686" t="s">
        <v>21372</v>
      </c>
      <c r="I686" t="s">
        <v>22912</v>
      </c>
      <c r="K686" s="21" t="str">
        <f t="shared" si="16"/>
        <v>{no:685, jlpt:`N3`, tag:`小五年`, word:`寄`, han:`KÝ`, on:`き`, kun:`よ（る）`, sample:``, note:``, mean:`Tới gần;gặp;rơi vào. Mang lại gần;gởi;ủy thác`},</v>
      </c>
      <c r="L686" t="s">
        <v>26031</v>
      </c>
    </row>
    <row r="687" spans="1:12">
      <c r="A687">
        <v>686</v>
      </c>
      <c r="B687" t="s">
        <v>26031</v>
      </c>
      <c r="C687" t="s">
        <v>27489</v>
      </c>
      <c r="D687" t="s">
        <v>22916</v>
      </c>
      <c r="E687" t="s">
        <v>28137</v>
      </c>
      <c r="F687" t="s">
        <v>28139</v>
      </c>
      <c r="H687" t="s">
        <v>15928</v>
      </c>
      <c r="I687" t="s">
        <v>22915</v>
      </c>
      <c r="K687" s="21" t="str">
        <f t="shared" si="16"/>
        <v>{no:686, jlpt:`N3`, tag:`小五年`, word:`居`, han:`CƯ`, on:`きょ`, kun:`い（る）`, sample:``, note:``, mean:`Hiện diện; ở`},</v>
      </c>
      <c r="L687" t="s">
        <v>26031</v>
      </c>
    </row>
    <row r="688" spans="1:12">
      <c r="A688">
        <v>687</v>
      </c>
      <c r="B688" t="s">
        <v>26031</v>
      </c>
      <c r="C688" t="s">
        <v>27489</v>
      </c>
      <c r="D688" t="s">
        <v>22931</v>
      </c>
      <c r="E688" t="s">
        <v>27531</v>
      </c>
      <c r="F688" t="s">
        <v>28146</v>
      </c>
      <c r="H688" t="s">
        <v>15879</v>
      </c>
      <c r="I688" t="s">
        <v>22930</v>
      </c>
      <c r="K688" s="21" t="str">
        <f t="shared" si="16"/>
        <v>{no:687, jlpt:`N3`, tag:`小五年`, word:`故`, han:`CỐ`, on:`こ`, kun:`ゆえ`, sample:``, note:``, mean:`Chết;cũ;trở ngại;nhuyên cớ`},</v>
      </c>
      <c r="L688" t="s">
        <v>26031</v>
      </c>
    </row>
    <row r="689" spans="1:12">
      <c r="A689">
        <v>688</v>
      </c>
      <c r="B689" t="s">
        <v>26031</v>
      </c>
      <c r="C689" t="s">
        <v>27489</v>
      </c>
      <c r="D689" t="s">
        <v>14047</v>
      </c>
      <c r="E689" t="s">
        <v>28028</v>
      </c>
      <c r="F689" t="s">
        <v>14045</v>
      </c>
      <c r="H689" t="s">
        <v>16330</v>
      </c>
      <c r="I689" t="s">
        <v>22937</v>
      </c>
      <c r="K689" s="21" t="str">
        <f t="shared" si="16"/>
        <v>{no:688, jlpt:`N3`, tag:`小五年`, word:`罪`, han:`TỘI`, on:`ざい`, kun:`つみ`, sample:``, note:``, mean:`tội lỗi`},</v>
      </c>
      <c r="L689" t="s">
        <v>26031</v>
      </c>
    </row>
    <row r="690" spans="1:12">
      <c r="A690">
        <v>689</v>
      </c>
      <c r="B690" t="s">
        <v>26031</v>
      </c>
      <c r="C690" t="s">
        <v>27489</v>
      </c>
      <c r="D690" t="s">
        <v>22939</v>
      </c>
      <c r="E690" t="s">
        <v>20989</v>
      </c>
      <c r="F690" t="s">
        <v>28147</v>
      </c>
      <c r="H690" t="s">
        <v>16421</v>
      </c>
      <c r="I690" t="s">
        <v>22938</v>
      </c>
      <c r="K690" s="21" t="str">
        <f t="shared" si="16"/>
        <v>{no:689, jlpt:`N3`, tag:`小五年`, word:`耕`, han:`CANH`, on:`こう`, kun:`たがや（す）`, sample:``, note:``, mean:`trồng rẫy; làm ruộng`},</v>
      </c>
      <c r="L690" t="s">
        <v>26031</v>
      </c>
    </row>
    <row r="691" spans="1:12">
      <c r="A691">
        <v>690</v>
      </c>
      <c r="B691" t="s">
        <v>26031</v>
      </c>
      <c r="C691" t="s">
        <v>27489</v>
      </c>
      <c r="D691" t="s">
        <v>22941</v>
      </c>
      <c r="E691" t="s">
        <v>28154</v>
      </c>
      <c r="F691" t="s">
        <v>28155</v>
      </c>
      <c r="H691" t="s">
        <v>15225</v>
      </c>
      <c r="I691" t="s">
        <v>22940</v>
      </c>
      <c r="K691" s="21" t="str">
        <f t="shared" si="16"/>
        <v>{no:690, jlpt:`N3`, tag:`小五年`, word:`雑`, han:`TẠP`, on:`ざつ、ぞう`, kun:`ま（じる）`, sample:``, note:``, mean:`lẫn lộn`},</v>
      </c>
      <c r="L691" t="s">
        <v>26031</v>
      </c>
    </row>
    <row r="692" spans="1:12">
      <c r="A692">
        <v>691</v>
      </c>
      <c r="B692" t="s">
        <v>26031</v>
      </c>
      <c r="C692" t="s">
        <v>27489</v>
      </c>
      <c r="D692" t="s">
        <v>22943</v>
      </c>
      <c r="E692" t="s">
        <v>28164</v>
      </c>
      <c r="F692" t="s">
        <v>28165</v>
      </c>
      <c r="H692" t="s">
        <v>16200</v>
      </c>
      <c r="I692" t="s">
        <v>22942</v>
      </c>
      <c r="K692" s="21" t="str">
        <f t="shared" si="16"/>
        <v>{no:691, jlpt:`N3`, tag:`小五年`, word:`述`, han:`THUẬT`, on:`じゅつ`, kun:`の（べる）`, sample:``, note:``, mean:`kể lại; đề cập; giải thích`},</v>
      </c>
      <c r="L692" t="s">
        <v>26031</v>
      </c>
    </row>
    <row r="693" spans="1:12">
      <c r="A693">
        <v>692</v>
      </c>
      <c r="B693" t="s">
        <v>26031</v>
      </c>
      <c r="C693" t="s">
        <v>27489</v>
      </c>
      <c r="D693" t="s">
        <v>14171</v>
      </c>
      <c r="E693" t="s">
        <v>14169</v>
      </c>
      <c r="F693" t="s">
        <v>28135</v>
      </c>
      <c r="H693" t="s">
        <v>16374</v>
      </c>
      <c r="I693" t="s">
        <v>22944</v>
      </c>
      <c r="K693" s="21" t="str">
        <f t="shared" si="16"/>
        <v>{no:692, jlpt:`N3`, tag:`小五年`, word:`逆`, han:`NGHỊCH`, on:`ぎゃく`, kun:`さか（らう）`, sample:``, note:``, mean:`ngược lại; phản bội. ngược. làm ngược`},</v>
      </c>
      <c r="L693" t="s">
        <v>26031</v>
      </c>
    </row>
    <row r="694" spans="1:12">
      <c r="A694">
        <v>693</v>
      </c>
      <c r="B694" t="s">
        <v>26031</v>
      </c>
      <c r="C694" t="s">
        <v>27489</v>
      </c>
      <c r="D694" t="s">
        <v>22954</v>
      </c>
      <c r="E694" t="s">
        <v>12168</v>
      </c>
      <c r="F694" t="s">
        <v>28127</v>
      </c>
      <c r="H694" t="s">
        <v>15183</v>
      </c>
      <c r="I694" t="s">
        <v>22953</v>
      </c>
      <c r="K694" s="21" t="str">
        <f t="shared" si="16"/>
        <v>{no:693, jlpt:`N3`, tag:`小五年`, word:`過`, han:`QUÁ`, on:`か`, kun:`す（ごす）、あやま（ち）`, sample:``, note:``, mean:`đi qua; nhiều;. dùng (thì giờ); chết. sai; lạc (đường). sai lầm`},</v>
      </c>
      <c r="L694" t="s">
        <v>26031</v>
      </c>
    </row>
    <row r="695" spans="1:12">
      <c r="A695">
        <v>694</v>
      </c>
      <c r="B695" t="s">
        <v>28168</v>
      </c>
      <c r="C695" t="s">
        <v>27489</v>
      </c>
      <c r="D695" t="s">
        <v>24134</v>
      </c>
      <c r="E695" t="s">
        <v>27678</v>
      </c>
      <c r="F695" t="s">
        <v>27870</v>
      </c>
      <c r="H695" t="s">
        <v>23825</v>
      </c>
      <c r="I695" t="s">
        <v>24133</v>
      </c>
      <c r="K695" s="21" t="str">
        <f t="shared" si="16"/>
        <v>{no:694, jlpt:`N3`, tag:`中上`, word:`換`, han:`HOÁN`, on:`かん`, kun:`か（える）、か（わる）`, sample:``, note:``, mean:`Đổi;thay thế. Được thay thế`},</v>
      </c>
      <c r="L695" t="s">
        <v>28168</v>
      </c>
    </row>
    <row r="696" spans="1:12">
      <c r="A696">
        <v>695</v>
      </c>
      <c r="B696" t="s">
        <v>28168</v>
      </c>
      <c r="C696" t="s">
        <v>27489</v>
      </c>
      <c r="D696" t="s">
        <v>24954</v>
      </c>
      <c r="E696" t="s">
        <v>28116</v>
      </c>
      <c r="F696" t="s">
        <v>27500</v>
      </c>
      <c r="H696" t="s">
        <v>22222</v>
      </c>
      <c r="I696" t="s">
        <v>24953</v>
      </c>
      <c r="K696" s="21" t="str">
        <f t="shared" si="16"/>
        <v>{no:695, jlpt:`N3`, tag:`中上`, word:`暦`, han:`LỊCH`, on:`れき`, kun:`–`, sample:``, note:``, mean:`Tấm lịch;niên đại`},</v>
      </c>
      <c r="L696" t="s">
        <v>28168</v>
      </c>
    </row>
    <row r="697" spans="1:12">
      <c r="A697">
        <v>696</v>
      </c>
      <c r="B697" t="s">
        <v>26030</v>
      </c>
      <c r="C697" t="s">
        <v>27489</v>
      </c>
      <c r="D697" t="s">
        <v>25612</v>
      </c>
      <c r="E697" t="s">
        <v>27884</v>
      </c>
      <c r="F697" t="s">
        <v>27885</v>
      </c>
      <c r="H697" t="s">
        <v>22686</v>
      </c>
      <c r="I697" t="s">
        <v>27886</v>
      </c>
      <c r="K697" s="21" t="str">
        <f t="shared" si="16"/>
        <v>{no:696, jlpt:`N3`, tag:`小四年`, word:`組`, han:`TỔ`, on:`そ`, kun:`くみ、く（む）`, sample:``, note:``, mean:`hợp thành, lắp ghép`},</v>
      </c>
      <c r="L697" t="s">
        <v>26030</v>
      </c>
    </row>
    <row r="698" spans="1:12">
      <c r="A698">
        <v>697</v>
      </c>
      <c r="B698" t="s">
        <v>28168</v>
      </c>
      <c r="C698" t="s">
        <v>27489</v>
      </c>
      <c r="D698" t="s">
        <v>115</v>
      </c>
      <c r="E698" t="s">
        <v>27503</v>
      </c>
      <c r="F698" t="s">
        <v>2053</v>
      </c>
      <c r="H698" t="s">
        <v>14805</v>
      </c>
      <c r="I698" t="s">
        <v>27965</v>
      </c>
      <c r="K698" s="21" t="str">
        <f t="shared" si="16"/>
        <v>{no:697, jlpt:`N3`, tag:`中上`, word:`皮`, han:`BÌ`, on:`ひ`, kun:`かわ`, sample:``, note:``, mean:`da`},</v>
      </c>
      <c r="L698" t="s">
        <v>28168</v>
      </c>
    </row>
    <row r="699" spans="1:12">
      <c r="A699">
        <v>698</v>
      </c>
      <c r="B699" t="s">
        <v>26030</v>
      </c>
      <c r="C699" t="s">
        <v>27489</v>
      </c>
      <c r="D699" t="s">
        <v>22156</v>
      </c>
      <c r="H699" t="s">
        <v>21281</v>
      </c>
      <c r="I699" t="s">
        <v>22155</v>
      </c>
      <c r="K699" s="21" t="str">
        <f t="shared" si="16"/>
        <v>{no:698, jlpt:`N3`, tag:`小四年`, word:`牧`, han:`MỤC`, on:``, kun:``, sample:``, note:``, mean:`Nuôi súc vật. Đồng cỏ(súc vật ăn)`},</v>
      </c>
      <c r="L699" t="s">
        <v>26030</v>
      </c>
    </row>
    <row r="700" spans="1:12">
      <c r="A700">
        <v>699</v>
      </c>
      <c r="B700" t="s">
        <v>26030</v>
      </c>
      <c r="C700" t="s">
        <v>27489</v>
      </c>
      <c r="D700" t="s">
        <v>22169</v>
      </c>
      <c r="H700" t="s">
        <v>16441</v>
      </c>
      <c r="I700" t="s">
        <v>22168</v>
      </c>
      <c r="K700" s="21" t="str">
        <f t="shared" si="16"/>
        <v>{no:699, jlpt:`N3`, tag:`小四年`, word:`鏡`, han:`KÍNH`, on:``, kun:``, sample:``, note:``, mean:`gương`},</v>
      </c>
      <c r="L700" t="s">
        <v>26030</v>
      </c>
    </row>
    <row r="701" spans="1:12">
      <c r="A701">
        <v>700</v>
      </c>
      <c r="B701" t="s">
        <v>26030</v>
      </c>
      <c r="C701" t="s">
        <v>27489</v>
      </c>
      <c r="D701" t="s">
        <v>22205</v>
      </c>
      <c r="H701" t="s">
        <v>22203</v>
      </c>
      <c r="I701" t="s">
        <v>22204</v>
      </c>
      <c r="K701" s="21" t="str">
        <f t="shared" si="16"/>
        <v>{no:700, jlpt:`N3`, tag:`小四年`, word:`唱`, han:`XƯỚNG`, on:``, kun:``, sample:``, note:``, mean:`Ca hát; la lớn`},</v>
      </c>
      <c r="L701" t="s">
        <v>26030</v>
      </c>
    </row>
    <row r="702" spans="1:12">
      <c r="A702">
        <v>701</v>
      </c>
      <c r="B702" t="s">
        <v>26030</v>
      </c>
      <c r="C702" t="s">
        <v>27489</v>
      </c>
      <c r="D702" t="s">
        <v>22213</v>
      </c>
      <c r="H702" t="s">
        <v>22211</v>
      </c>
      <c r="I702" t="s">
        <v>22212</v>
      </c>
      <c r="K702" s="21" t="str">
        <f t="shared" si="16"/>
        <v>{no:701, jlpt:`N3`, tag:`小四年`, word:`街`, han:`NHAI`, on:``, kun:``, sample:``, note:``, mean:`Đường phố;dãy phố`},</v>
      </c>
      <c r="L702" t="s">
        <v>26030</v>
      </c>
    </row>
    <row r="703" spans="1:12">
      <c r="A703">
        <v>702</v>
      </c>
      <c r="B703" t="s">
        <v>26030</v>
      </c>
      <c r="C703" t="s">
        <v>27489</v>
      </c>
      <c r="D703" t="s">
        <v>22226</v>
      </c>
      <c r="H703" t="s">
        <v>14863</v>
      </c>
      <c r="I703" t="s">
        <v>22225</v>
      </c>
      <c r="K703" s="21" t="str">
        <f t="shared" si="16"/>
        <v>{no:702, jlpt:`N3`, tag:`小四年`, word:`氏`, han:`THỊ`, on:``, kun:``, sample:``, note:``, mean:`Gia đình:họ(tên);ông. Gia tộc;dòng dõi`},</v>
      </c>
      <c r="L703" t="s">
        <v>26030</v>
      </c>
    </row>
    <row r="704" spans="1:12">
      <c r="A704">
        <v>703</v>
      </c>
      <c r="B704" t="s">
        <v>26030</v>
      </c>
      <c r="C704" t="s">
        <v>27489</v>
      </c>
      <c r="D704" t="s">
        <v>22232</v>
      </c>
      <c r="H704" t="s">
        <v>22230</v>
      </c>
      <c r="I704" t="s">
        <v>22231</v>
      </c>
      <c r="K704" s="21" t="str">
        <f t="shared" si="16"/>
        <v>{no:703, jlpt:`N3`, tag:`小四年`, word:`紀`, han:`KỶ`, on:``, kun:``, sample:``, note:``, mean:`tường thuật; lịch sử thời kỳ`},</v>
      </c>
      <c r="L704" t="s">
        <v>26030</v>
      </c>
    </row>
    <row r="705" spans="1:12">
      <c r="A705">
        <v>704</v>
      </c>
      <c r="B705" t="s">
        <v>26030</v>
      </c>
      <c r="C705" t="s">
        <v>27489</v>
      </c>
      <c r="D705" t="s">
        <v>22245</v>
      </c>
      <c r="H705" t="s">
        <v>22243</v>
      </c>
      <c r="I705" t="s">
        <v>22244</v>
      </c>
      <c r="K705" s="21" t="str">
        <f t="shared" si="16"/>
        <v>{no:704, jlpt:`N3`, tag:`小四年`, word:`票`, han:`PHIẾU`, on:``, kun:``, sample:``, note:``, mean:`thẻ; tờ giấy; lá phiếu; bầu cử`},</v>
      </c>
      <c r="L705" t="s">
        <v>26030</v>
      </c>
    </row>
    <row r="706" spans="1:12">
      <c r="A706">
        <v>705</v>
      </c>
      <c r="B706" t="s">
        <v>26030</v>
      </c>
      <c r="C706" t="s">
        <v>27489</v>
      </c>
      <c r="D706" t="s">
        <v>22255</v>
      </c>
      <c r="H706" t="s">
        <v>22253</v>
      </c>
      <c r="I706" t="s">
        <v>22254</v>
      </c>
      <c r="K706" s="21" t="str">
        <f t="shared" ref="K706:K769" si="17">"{no:"&amp;A706&amp;", jlpt:`"&amp;C706&amp;"`, tag:`"&amp;B706&amp;"`, word:`"&amp;D706&amp;"`, han:`"&amp;H706&amp;"`, on:`"&amp;E706&amp;"`, kun:`"&amp;F706&amp;"`, sample:`"&amp;G706&amp;"`, note:`"&amp;J706&amp;"`, mean:`"&amp;I706&amp;"`},"</f>
        <v>{no:705, jlpt:`N3`, tag:`小四年`, word:`挙`, han:`CỬ`, on:``, kun:``, sample:``, note:``, mean:`Cử hành;tất cả;bắt;gọi tên. Đưa lên;gọi tên;bắt. Bị bắt;tìm thấy`},</v>
      </c>
      <c r="L706" t="s">
        <v>26030</v>
      </c>
    </row>
    <row r="707" spans="1:12">
      <c r="A707">
        <v>706</v>
      </c>
      <c r="B707" t="s">
        <v>26030</v>
      </c>
      <c r="C707" t="s">
        <v>27489</v>
      </c>
      <c r="D707" t="s">
        <v>22267</v>
      </c>
      <c r="H707" t="s">
        <v>22265</v>
      </c>
      <c r="I707" t="s">
        <v>22266</v>
      </c>
      <c r="K707" s="21" t="str">
        <f t="shared" si="17"/>
        <v>{no:706, jlpt:`N3`, tag:`小四年`, word:`博`, han:`BÁC`, on:``, kun:``, sample:``, note:``, mean:`Thông suốt; rộng; nhiều`},</v>
      </c>
      <c r="L707" t="s">
        <v>26030</v>
      </c>
    </row>
    <row r="708" spans="1:12">
      <c r="A708">
        <v>707</v>
      </c>
      <c r="B708" t="s">
        <v>26030</v>
      </c>
      <c r="C708" t="s">
        <v>27489</v>
      </c>
      <c r="D708" t="s">
        <v>22276</v>
      </c>
      <c r="H708" t="s">
        <v>22274</v>
      </c>
      <c r="I708" t="s">
        <v>22275</v>
      </c>
      <c r="K708" s="21" t="str">
        <f t="shared" si="17"/>
        <v>{no:707, jlpt:`N3`, tag:`小四年`, word:`養`, han:`DƯỠNG`, on:``, kun:``, sample:``, note:``, mean:`(nhận) nuôi; nâng đỡ; hồi phục`},</v>
      </c>
      <c r="L708" t="s">
        <v>26030</v>
      </c>
    </row>
    <row r="709" spans="1:12">
      <c r="A709">
        <v>708</v>
      </c>
      <c r="B709" t="s">
        <v>26030</v>
      </c>
      <c r="C709" t="s">
        <v>27489</v>
      </c>
      <c r="D709" t="s">
        <v>22313</v>
      </c>
      <c r="H709" t="s">
        <v>21759</v>
      </c>
      <c r="I709" t="s">
        <v>22312</v>
      </c>
      <c r="K709" s="21" t="str">
        <f t="shared" si="17"/>
        <v>{no:708, jlpt:`N3`, tag:`小四年`, word:`倉`, han:`THƯƠNG`, on:``, kun:``, sample:``, note:``, mean:`kho hàng`},</v>
      </c>
      <c r="L709" t="s">
        <v>26030</v>
      </c>
    </row>
    <row r="710" spans="1:12">
      <c r="A710">
        <v>709</v>
      </c>
      <c r="B710" t="s">
        <v>26030</v>
      </c>
      <c r="C710" t="s">
        <v>27489</v>
      </c>
      <c r="D710" t="s">
        <v>22379</v>
      </c>
      <c r="H710" t="s">
        <v>21675</v>
      </c>
      <c r="I710" t="s">
        <v>22378</v>
      </c>
      <c r="K710" s="21" t="str">
        <f t="shared" si="17"/>
        <v>{no:709, jlpt:`N3`, tag:`小四年`, word:`脈`, han:`MẠCH`, on:``, kun:``, sample:``, note:``, mean:`mạch máu`},</v>
      </c>
      <c r="L710" t="s">
        <v>26030</v>
      </c>
    </row>
    <row r="711" spans="1:12">
      <c r="A711">
        <v>710</v>
      </c>
      <c r="B711" t="s">
        <v>26030</v>
      </c>
      <c r="C711" t="s">
        <v>27489</v>
      </c>
      <c r="D711" t="s">
        <v>22382</v>
      </c>
      <c r="H711" t="s">
        <v>22380</v>
      </c>
      <c r="I711" t="s">
        <v>22381</v>
      </c>
      <c r="K711" s="21" t="str">
        <f t="shared" si="17"/>
        <v>{no:710, jlpt:`N3`, tag:`小四年`, word:`腸`, han:`TRƯỜNG・TRÀNG`, on:``, kun:``, sample:``, note:``, mean:`ruột; trong ruột`},</v>
      </c>
      <c r="L711" t="s">
        <v>26030</v>
      </c>
    </row>
    <row r="712" spans="1:12">
      <c r="A712">
        <v>711</v>
      </c>
      <c r="B712" t="s">
        <v>26030</v>
      </c>
      <c r="C712" t="s">
        <v>27489</v>
      </c>
      <c r="D712" t="s">
        <v>22398</v>
      </c>
      <c r="H712" t="s">
        <v>22396</v>
      </c>
      <c r="I712" t="s">
        <v>22397</v>
      </c>
      <c r="K712" s="21" t="str">
        <f t="shared" si="17"/>
        <v>{no:711, jlpt:`N3`, tag:`小四年`, word:`典`, han:`ĐIỂN`, on:``, kun:``, sample:``, note:``, mean:`phép tắc; lễ; kinh sách; chủ trương`},</v>
      </c>
      <c r="L712" t="s">
        <v>26030</v>
      </c>
    </row>
    <row r="713" spans="1:12">
      <c r="A713">
        <v>712</v>
      </c>
      <c r="B713" t="s">
        <v>26030</v>
      </c>
      <c r="C713" t="s">
        <v>27489</v>
      </c>
      <c r="D713" t="s">
        <v>22404</v>
      </c>
      <c r="H713" t="s">
        <v>22402</v>
      </c>
      <c r="I713" t="s">
        <v>22403</v>
      </c>
      <c r="K713" s="21" t="str">
        <f t="shared" si="17"/>
        <v>{no:712, jlpt:`N3`, tag:`小四年`, word:`隊`, han:`ĐỘI`, on:``, kun:``, sample:``, note:``, mean:`1 (toán) đơn vị`},</v>
      </c>
      <c r="L713" t="s">
        <v>26030</v>
      </c>
    </row>
    <row r="714" spans="1:12">
      <c r="A714">
        <v>713</v>
      </c>
      <c r="B714" t="s">
        <v>26030</v>
      </c>
      <c r="C714" t="s">
        <v>27489</v>
      </c>
      <c r="D714" t="s">
        <v>22413</v>
      </c>
      <c r="H714" t="s">
        <v>21735</v>
      </c>
      <c r="I714" t="s">
        <v>22412</v>
      </c>
      <c r="K714" s="21" t="str">
        <f t="shared" si="17"/>
        <v>{no:713, jlpt:`N3`, tag:`小四年`, word:`旗`, han:`KỲ`, on:``, kun:``, sample:``, note:``, mean:`Lá cờ`},</v>
      </c>
      <c r="L714" t="s">
        <v>26030</v>
      </c>
    </row>
    <row r="715" spans="1:12">
      <c r="A715">
        <v>714</v>
      </c>
      <c r="B715" t="s">
        <v>26030</v>
      </c>
      <c r="C715" t="s">
        <v>27489</v>
      </c>
      <c r="D715" t="s">
        <v>22426</v>
      </c>
      <c r="H715" t="s">
        <v>22424</v>
      </c>
      <c r="I715" t="s">
        <v>22425</v>
      </c>
      <c r="K715" s="21" t="str">
        <f t="shared" si="17"/>
        <v>{no:714, jlpt:`N3`, tag:`小四年`, word:`松`, han:`TÙNG`, on:``, kun:``, sample:``, note:``, mean:`Cây tông`},</v>
      </c>
      <c r="L715" t="s">
        <v>26030</v>
      </c>
    </row>
    <row r="716" spans="1:12">
      <c r="A716">
        <v>715</v>
      </c>
      <c r="B716" t="s">
        <v>26030</v>
      </c>
      <c r="C716" t="s">
        <v>27489</v>
      </c>
      <c r="D716" t="s">
        <v>22431</v>
      </c>
      <c r="H716" t="s">
        <v>14843</v>
      </c>
      <c r="I716" t="s">
        <v>22430</v>
      </c>
      <c r="K716" s="21" t="str">
        <f t="shared" si="17"/>
        <v>{no:715, jlpt:`N3`, tag:`小四年`, word:`梅`, han:`MAI`, on:``, kun:``, sample:``, note:``, mean:`Mùa. Mận Nhật(cây mơ)`},</v>
      </c>
      <c r="L716" t="s">
        <v>26030</v>
      </c>
    </row>
    <row r="717" spans="1:12">
      <c r="A717">
        <v>716</v>
      </c>
      <c r="B717" t="s">
        <v>26030</v>
      </c>
      <c r="C717" t="s">
        <v>27489</v>
      </c>
      <c r="D717" t="s">
        <v>22445</v>
      </c>
      <c r="H717" t="s">
        <v>22443</v>
      </c>
      <c r="I717" t="s">
        <v>22444</v>
      </c>
      <c r="K717" s="21" t="str">
        <f t="shared" si="17"/>
        <v>{no:716, jlpt:`N3`, tag:`小四年`, word:`郡`, han:`QUẬN`, on:``, kun:``, sample:``, note:``, mean:`khu; quận`},</v>
      </c>
      <c r="L717" t="s">
        <v>26030</v>
      </c>
    </row>
    <row r="718" spans="1:12">
      <c r="A718">
        <v>717</v>
      </c>
      <c r="B718" t="s">
        <v>26030</v>
      </c>
      <c r="C718" t="s">
        <v>27489</v>
      </c>
      <c r="D718" t="s">
        <v>22452</v>
      </c>
      <c r="H718" t="s">
        <v>21392</v>
      </c>
      <c r="I718" t="s">
        <v>22451</v>
      </c>
      <c r="K718" s="21" t="str">
        <f t="shared" si="17"/>
        <v>{no:717, jlpt:`N3`, tag:`小四年`, word:`功`, han:`CÔNG`, on:``, kun:``, sample:``, note:``, mean:`Công lao;thành đạt`},</v>
      </c>
      <c r="L718" t="s">
        <v>26030</v>
      </c>
    </row>
    <row r="719" spans="1:12">
      <c r="A719">
        <v>718</v>
      </c>
      <c r="B719" t="s">
        <v>26030</v>
      </c>
      <c r="C719" t="s">
        <v>27489</v>
      </c>
      <c r="D719" t="s">
        <v>22487</v>
      </c>
      <c r="H719" t="s">
        <v>22485</v>
      </c>
      <c r="I719" t="s">
        <v>22486</v>
      </c>
      <c r="K719" s="21" t="str">
        <f t="shared" si="17"/>
        <v>{no:718, jlpt:`N3`, tag:`小四年`, word:`巣`, han:`SÀO`, on:``, kun:``, sample:``, note:``, mean:`tổ chim;ổ`},</v>
      </c>
      <c r="L719" t="s">
        <v>26030</v>
      </c>
    </row>
    <row r="720" spans="1:12">
      <c r="A720">
        <v>719</v>
      </c>
      <c r="B720" t="s">
        <v>26030</v>
      </c>
      <c r="C720" t="s">
        <v>27489</v>
      </c>
      <c r="D720" t="s">
        <v>22500</v>
      </c>
      <c r="H720" t="s">
        <v>16441</v>
      </c>
      <c r="I720" t="s">
        <v>22499</v>
      </c>
      <c r="K720" s="21" t="str">
        <f t="shared" si="17"/>
        <v>{no:719, jlpt:`N3`, tag:`小四年`, word:`径`, han:`KÍNH`, on:``, kun:``, sample:``, note:``, mean:`Đường bộ;đường kính;ngay thẳng`},</v>
      </c>
      <c r="L720" t="s">
        <v>26030</v>
      </c>
    </row>
    <row r="721" spans="1:12">
      <c r="A721">
        <v>720</v>
      </c>
      <c r="B721" t="s">
        <v>26030</v>
      </c>
      <c r="C721" t="s">
        <v>27489</v>
      </c>
      <c r="D721" t="s">
        <v>22533</v>
      </c>
      <c r="H721" t="s">
        <v>22531</v>
      </c>
      <c r="I721" t="s">
        <v>22532</v>
      </c>
      <c r="K721" s="21" t="str">
        <f t="shared" si="17"/>
        <v>{no:720, jlpt:`N3`, tag:`小四年`, word:`芽`, han:`NHA`, on:``, kun:``, sample:``, note:``, mean:`mầm; chồi`},</v>
      </c>
      <c r="L721" t="s">
        <v>26030</v>
      </c>
    </row>
    <row r="722" spans="1:12">
      <c r="A722">
        <v>721</v>
      </c>
      <c r="B722" t="s">
        <v>26029</v>
      </c>
      <c r="C722" t="s">
        <v>28166</v>
      </c>
      <c r="D722" t="s">
        <v>21834</v>
      </c>
      <c r="H722" t="s">
        <v>15122</v>
      </c>
      <c r="I722" t="s">
        <v>21833</v>
      </c>
      <c r="K722" s="21" t="str">
        <f t="shared" si="17"/>
        <v>{no:721, jlpt:`N2`, tag:`小三年`, word:`他`, han:`THA`, on:``, kun:``, sample:``, note:``, mean:`khác; người ấy`},</v>
      </c>
      <c r="L722" t="s">
        <v>26029</v>
      </c>
    </row>
    <row r="723" spans="1:12">
      <c r="A723">
        <v>722</v>
      </c>
      <c r="B723" t="s">
        <v>26030</v>
      </c>
      <c r="C723" t="s">
        <v>28166</v>
      </c>
      <c r="D723" t="s">
        <v>22224</v>
      </c>
      <c r="H723" t="s">
        <v>22222</v>
      </c>
      <c r="I723" t="s">
        <v>22223</v>
      </c>
      <c r="K723" s="21" t="str">
        <f t="shared" si="17"/>
        <v>{no:722, jlpt:`N2`, tag:`小四年`, word:`歴`, han:`LỊCH`, on:``, kun:``, sample:``, note:``, mean:`Liên tục; đã qua; thành tích`},</v>
      </c>
      <c r="L723" t="s">
        <v>26030</v>
      </c>
    </row>
    <row r="724" spans="1:12">
      <c r="A724">
        <v>723</v>
      </c>
      <c r="B724" t="s">
        <v>26030</v>
      </c>
      <c r="C724" t="s">
        <v>28166</v>
      </c>
      <c r="D724" t="s">
        <v>22547</v>
      </c>
      <c r="H724" t="s">
        <v>22545</v>
      </c>
      <c r="I724" t="s">
        <v>22546</v>
      </c>
      <c r="K724" s="21" t="str">
        <f t="shared" si="17"/>
        <v>{no:723, jlpt:`N2`, tag:`小四年`, word:`達`, han:`ĐẠT`, on:``, kun:``, sample:``, note:``, mean:`đến; tới; suốt`},</v>
      </c>
      <c r="L724" t="s">
        <v>26030</v>
      </c>
    </row>
    <row r="725" spans="1:12">
      <c r="A725">
        <v>724</v>
      </c>
      <c r="B725" t="s">
        <v>26031</v>
      </c>
      <c r="C725" t="s">
        <v>28166</v>
      </c>
      <c r="D725" t="s">
        <v>22551</v>
      </c>
      <c r="H725" t="s">
        <v>15211</v>
      </c>
      <c r="I725" t="s">
        <v>22550</v>
      </c>
      <c r="K725" s="21" t="str">
        <f t="shared" si="17"/>
        <v>{no:724, jlpt:`N2`, tag:`小五年`, word:`製`, han:`CHẾ`, on:``, kun:``, sample:``, note:``, mean:`sản xuất; làm ra`},</v>
      </c>
      <c r="L725" t="s">
        <v>26031</v>
      </c>
    </row>
    <row r="726" spans="1:12">
      <c r="A726">
        <v>725</v>
      </c>
      <c r="B726" t="s">
        <v>26031</v>
      </c>
      <c r="C726" t="s">
        <v>28166</v>
      </c>
      <c r="D726" t="s">
        <v>22554</v>
      </c>
      <c r="H726" t="s">
        <v>22552</v>
      </c>
      <c r="I726" t="s">
        <v>22553</v>
      </c>
      <c r="K726" s="21" t="str">
        <f t="shared" si="17"/>
        <v>{no:725, jlpt:`N2`, tag:`小五年`, word:`複`, han:`PHỨC`, on:``, kun:``, sample:``, note:``, mean:`gấp 2 (bội); lại; áo kép; áo lót; nhiều. lớp`},</v>
      </c>
      <c r="L726" t="s">
        <v>26031</v>
      </c>
    </row>
    <row r="727" spans="1:12">
      <c r="A727">
        <v>726</v>
      </c>
      <c r="B727" t="s">
        <v>26031</v>
      </c>
      <c r="C727" t="s">
        <v>28166</v>
      </c>
      <c r="D727" t="s">
        <v>22568</v>
      </c>
      <c r="H727" t="s">
        <v>15202</v>
      </c>
      <c r="I727" t="s">
        <v>22567</v>
      </c>
      <c r="K727" s="21" t="str">
        <f t="shared" si="17"/>
        <v>{no:726, jlpt:`N2`, tag:`小五年`, word:`燃`, han:`NHIÊN`, on:``, kun:``, sample:``, note:``, mean:`Bị(được)đốt. Đốt(cái gì)`},</v>
      </c>
      <c r="L727" t="s">
        <v>26031</v>
      </c>
    </row>
    <row r="728" spans="1:12">
      <c r="A728">
        <v>727</v>
      </c>
      <c r="B728" t="s">
        <v>26031</v>
      </c>
      <c r="C728" t="s">
        <v>28166</v>
      </c>
      <c r="D728" t="s">
        <v>22573</v>
      </c>
      <c r="H728" t="s">
        <v>22571</v>
      </c>
      <c r="I728" t="s">
        <v>22572</v>
      </c>
      <c r="K728" s="21" t="str">
        <f t="shared" si="17"/>
        <v>{no:727, jlpt:`N2`, tag:`小五年`, word:`税`, han:`THUẾ`, on:``, kun:``, sample:``, note:``, mean:`tiền thuế`},</v>
      </c>
      <c r="L728" t="s">
        <v>26031</v>
      </c>
    </row>
    <row r="729" spans="1:12">
      <c r="A729">
        <v>728</v>
      </c>
      <c r="B729" t="s">
        <v>26031</v>
      </c>
      <c r="C729" t="s">
        <v>28166</v>
      </c>
      <c r="D729" t="s">
        <v>22576</v>
      </c>
      <c r="H729" t="s">
        <v>22574</v>
      </c>
      <c r="I729" t="s">
        <v>22575</v>
      </c>
      <c r="K729" s="21" t="str">
        <f t="shared" si="17"/>
        <v>{no:728, jlpt:`N2`, tag:`小五年`, word:`程`, han:`TRÌNH`, on:``, kun:``, sample:``, note:``, mean:`trình độ; phạm vi`},</v>
      </c>
      <c r="L729" t="s">
        <v>26031</v>
      </c>
    </row>
    <row r="730" spans="1:12">
      <c r="A730">
        <v>729</v>
      </c>
      <c r="B730" t="s">
        <v>26031</v>
      </c>
      <c r="C730" t="s">
        <v>28166</v>
      </c>
      <c r="D730" t="s">
        <v>22580</v>
      </c>
      <c r="H730" t="s">
        <v>15186</v>
      </c>
      <c r="I730" t="s">
        <v>22579</v>
      </c>
      <c r="K730" s="21" t="str">
        <f t="shared" si="17"/>
        <v>{no:729, jlpt:`N2`, tag:`小五年`, word:`責`, han:`TRÁCH`, on:``, kun:``, sample:``, note:``, mean:`trách nhiệm. kết án; chỉ trích; tra khảo; đánh. đòn`},</v>
      </c>
      <c r="L730" t="s">
        <v>26031</v>
      </c>
    </row>
    <row r="731" spans="1:12">
      <c r="A731">
        <v>730</v>
      </c>
      <c r="B731" t="s">
        <v>26031</v>
      </c>
      <c r="C731" t="s">
        <v>28166</v>
      </c>
      <c r="D731" t="s">
        <v>22582</v>
      </c>
      <c r="H731" t="s">
        <v>15814</v>
      </c>
      <c r="I731" t="s">
        <v>22581</v>
      </c>
      <c r="K731" s="21" t="str">
        <f t="shared" si="17"/>
        <v>{no:730, jlpt:`N2`, tag:`小五年`, word:`貧`, han:`BẦN`, on:``, kun:``, sample:``, note:``, mean:`nghèo; thiếu thốn`},</v>
      </c>
      <c r="L731" t="s">
        <v>26031</v>
      </c>
    </row>
    <row r="732" spans="1:12">
      <c r="A732">
        <v>731</v>
      </c>
      <c r="B732" t="s">
        <v>26031</v>
      </c>
      <c r="C732" t="s">
        <v>28166</v>
      </c>
      <c r="D732" t="s">
        <v>22602</v>
      </c>
      <c r="H732" t="s">
        <v>15397</v>
      </c>
      <c r="I732" t="s">
        <v>22601</v>
      </c>
      <c r="K732" s="21" t="str">
        <f t="shared" si="17"/>
        <v>{no:731, jlpt:`N2`, tag:`小五年`, word:`張`, han:`TRƯƠNG`, on:``, kun:``, sample:``, note:``, mean:`Kéo ra;mở rộng;dán;trát`},</v>
      </c>
      <c r="L732" t="s">
        <v>26031</v>
      </c>
    </row>
    <row r="733" spans="1:12">
      <c r="A733">
        <v>732</v>
      </c>
      <c r="B733" t="s">
        <v>26031</v>
      </c>
      <c r="C733" t="s">
        <v>28166</v>
      </c>
      <c r="D733" t="s">
        <v>11950</v>
      </c>
      <c r="H733" t="s">
        <v>15674</v>
      </c>
      <c r="I733" t="s">
        <v>22605</v>
      </c>
      <c r="K733" s="21" t="str">
        <f t="shared" si="17"/>
        <v>{no:732, jlpt:`N2`, tag:`小五年`, word:`布`, han:`BỐ`, on:``, kun:``, sample:``, note:``, mean:`Rao truyền;vải;1 cái áo`},</v>
      </c>
      <c r="L733" t="s">
        <v>26031</v>
      </c>
    </row>
    <row r="734" spans="1:12">
      <c r="A734">
        <v>733</v>
      </c>
      <c r="B734" t="s">
        <v>26031</v>
      </c>
      <c r="C734" t="s">
        <v>28166</v>
      </c>
      <c r="D734" t="s">
        <v>22610</v>
      </c>
      <c r="H734" t="s">
        <v>14640</v>
      </c>
      <c r="I734" t="s">
        <v>22609</v>
      </c>
      <c r="K734" s="21" t="str">
        <f t="shared" si="17"/>
        <v>{no:733, jlpt:`N2`, tag:`小五年`, word:`常`, han:`THƯỜNG`, on:``, kun:``, sample:``, note:``, mean:`Luôn;hay;liên tục. luôn;mãi`},</v>
      </c>
      <c r="L734" t="s">
        <v>26031</v>
      </c>
    </row>
    <row r="735" spans="1:12">
      <c r="A735">
        <v>734</v>
      </c>
      <c r="B735" t="s">
        <v>26031</v>
      </c>
      <c r="C735" t="s">
        <v>28166</v>
      </c>
      <c r="D735" t="s">
        <v>22613</v>
      </c>
      <c r="H735" t="s">
        <v>22611</v>
      </c>
      <c r="I735" t="s">
        <v>22612</v>
      </c>
      <c r="K735" s="21" t="str">
        <f t="shared" si="17"/>
        <v>{no:734, jlpt:`N2`, tag:`小五年`, word:`断`, han:`ĐOÁN・ĐOẠN`, on:``, kun:``, sample:``, note:``, mean:`Quyết định. Từ chối;thoái thác;cấm. Chặt đứt`},</v>
      </c>
      <c r="L735" t="s">
        <v>26031</v>
      </c>
    </row>
    <row r="736" spans="1:12">
      <c r="A736">
        <v>735</v>
      </c>
      <c r="B736" t="s">
        <v>26031</v>
      </c>
      <c r="C736" t="s">
        <v>28166</v>
      </c>
      <c r="D736" t="s">
        <v>12987</v>
      </c>
      <c r="H736" t="s">
        <v>16000</v>
      </c>
      <c r="I736" t="s">
        <v>22619</v>
      </c>
      <c r="K736" s="21" t="str">
        <f t="shared" si="17"/>
        <v>{no:735, jlpt:`N2`, tag:`小五年`, word:`銅`, han:`ĐỒNG`, on:``, kun:``, sample:``, note:``, mean:`chất đồng`},</v>
      </c>
      <c r="L736" t="s">
        <v>26031</v>
      </c>
    </row>
    <row r="737" spans="1:12">
      <c r="A737">
        <v>736</v>
      </c>
      <c r="B737" t="s">
        <v>26031</v>
      </c>
      <c r="C737" t="s">
        <v>28166</v>
      </c>
      <c r="D737" t="s">
        <v>22621</v>
      </c>
      <c r="H737" t="s">
        <v>16447</v>
      </c>
      <c r="I737" t="s">
        <v>22620</v>
      </c>
      <c r="K737" s="21" t="str">
        <f t="shared" si="17"/>
        <v>{no:736, jlpt:`N2`, tag:`小五年`, word:`犯`, han:`PHẠM`, on:``, kun:``, sample:``, note:``, mean:`kẻ có tội. phạm tội; xâm phạm`},</v>
      </c>
      <c r="L737" t="s">
        <v>26031</v>
      </c>
    </row>
    <row r="738" spans="1:12">
      <c r="A738">
        <v>737</v>
      </c>
      <c r="B738" t="s">
        <v>26031</v>
      </c>
      <c r="C738" t="s">
        <v>28166</v>
      </c>
      <c r="D738" t="s">
        <v>22623</v>
      </c>
      <c r="H738" t="s">
        <v>15368</v>
      </c>
      <c r="I738" t="s">
        <v>22622</v>
      </c>
      <c r="K738" s="21" t="str">
        <f t="shared" si="17"/>
        <v>{no:737, jlpt:`N2`, tag:`小五年`, word:`状`, han:`TRẠNG`, on:``, kun:``, sample:``, note:``, mean:`Tình thế;hình thức;lá thơ`},</v>
      </c>
      <c r="L738" t="s">
        <v>26031</v>
      </c>
    </row>
    <row r="739" spans="1:12">
      <c r="A739">
        <v>738</v>
      </c>
      <c r="B739" t="s">
        <v>26031</v>
      </c>
      <c r="C739" t="s">
        <v>28166</v>
      </c>
      <c r="D739" t="s">
        <v>13811</v>
      </c>
      <c r="H739" t="s">
        <v>21295</v>
      </c>
      <c r="I739" t="s">
        <v>22628</v>
      </c>
      <c r="K739" s="21" t="str">
        <f t="shared" si="17"/>
        <v>{no:738, jlpt:`N2`, tag:`小五年`, word:`率`, han:`XUẤT`, on:``, kun:``, sample:``, note:``, mean:`lãnh đạo. tỷ lệ`},</v>
      </c>
      <c r="L739" t="s">
        <v>26031</v>
      </c>
    </row>
    <row r="740" spans="1:12">
      <c r="A740">
        <v>739</v>
      </c>
      <c r="B740" t="s">
        <v>26031</v>
      </c>
      <c r="C740" t="s">
        <v>28166</v>
      </c>
      <c r="D740" t="s">
        <v>22632</v>
      </c>
      <c r="H740" t="s">
        <v>20091</v>
      </c>
      <c r="I740" t="s">
        <v>22631</v>
      </c>
      <c r="K740" s="21" t="str">
        <f t="shared" si="17"/>
        <v>{no:739, jlpt:`N2`, tag:`小五年`, word:`設`, han:`THIẾT`, on:``, kun:``, sample:``, note:``, mean:`lập nên; chuẩn bị`},</v>
      </c>
      <c r="L740" t="s">
        <v>26031</v>
      </c>
    </row>
    <row r="741" spans="1:12">
      <c r="A741">
        <v>740</v>
      </c>
      <c r="B741" t="s">
        <v>26031</v>
      </c>
      <c r="C741" t="s">
        <v>28166</v>
      </c>
      <c r="D741" t="s">
        <v>22637</v>
      </c>
      <c r="H741" t="s">
        <v>15272</v>
      </c>
      <c r="I741" t="s">
        <v>22636</v>
      </c>
      <c r="K741" s="21" t="str">
        <f t="shared" si="17"/>
        <v>{no:740, jlpt:`N2`, tag:`小五年`, word:`評`, han:`BÌNH`, on:``, kun:``, sample:``, note:``, mean:`bàn luận; chỉ trích`},</v>
      </c>
      <c r="L741" t="s">
        <v>26031</v>
      </c>
    </row>
    <row r="742" spans="1:12">
      <c r="A742">
        <v>741</v>
      </c>
      <c r="B742" t="s">
        <v>26031</v>
      </c>
      <c r="C742" t="s">
        <v>28166</v>
      </c>
      <c r="D742" t="s">
        <v>22664</v>
      </c>
      <c r="H742" t="s">
        <v>22662</v>
      </c>
      <c r="I742" t="s">
        <v>22663</v>
      </c>
      <c r="K742" s="21" t="str">
        <f t="shared" si="17"/>
        <v>{no:741, jlpt:`N2`, tag:`小五年`, word:`武`, han:`VŨ・VÕ`, on:``, kun:``, sample:``, note:``, mean:`uy lực;mạnh dạn;quân sự`},</v>
      </c>
      <c r="L742" t="s">
        <v>26031</v>
      </c>
    </row>
    <row r="743" spans="1:12">
      <c r="A743">
        <v>742</v>
      </c>
      <c r="B743" t="s">
        <v>26031</v>
      </c>
      <c r="C743" t="s">
        <v>28166</v>
      </c>
      <c r="D743" t="s">
        <v>22671</v>
      </c>
      <c r="H743" t="s">
        <v>16315</v>
      </c>
      <c r="I743" t="s">
        <v>22670</v>
      </c>
      <c r="K743" s="21" t="str">
        <f t="shared" si="17"/>
        <v>{no:742, jlpt:`N2`, tag:`小五年`, word:`絶`, han:`TUYỆT`, on:``, kun:``, sample:``, note:``, mean:`chết; hết sạch; đứt đoạn. trừ hết. giết`},</v>
      </c>
      <c r="L743" t="s">
        <v>26031</v>
      </c>
    </row>
    <row r="744" spans="1:12">
      <c r="A744">
        <v>743</v>
      </c>
      <c r="B744" t="s">
        <v>26031</v>
      </c>
      <c r="C744" t="s">
        <v>28166</v>
      </c>
      <c r="D744" t="s">
        <v>22675</v>
      </c>
      <c r="H744" t="s">
        <v>22673</v>
      </c>
      <c r="I744" t="s">
        <v>22674</v>
      </c>
      <c r="K744" s="21" t="str">
        <f t="shared" si="17"/>
        <v>{no:743, jlpt:`N2`, tag:`小五年`, word:`総`, han:`TỔNG`, on:``, kun:``, sample:``, note:``, mean:`toàn thể; cai quản`},</v>
      </c>
      <c r="L744" t="s">
        <v>26031</v>
      </c>
    </row>
    <row r="745" spans="1:12">
      <c r="A745">
        <v>744</v>
      </c>
      <c r="B745" t="s">
        <v>26031</v>
      </c>
      <c r="C745" t="s">
        <v>28166</v>
      </c>
      <c r="D745" t="s">
        <v>13114</v>
      </c>
      <c r="H745" t="s">
        <v>15565</v>
      </c>
      <c r="I745" t="s">
        <v>22676</v>
      </c>
      <c r="K745" s="21" t="str">
        <f t="shared" si="17"/>
        <v>{no:744, jlpt:`N2`, tag:`小五年`, word:`綿`, han:`MIÊN`, on:``, kun:``, sample:``, note:``, mean:`bông vải`},</v>
      </c>
      <c r="L745" t="s">
        <v>26031</v>
      </c>
    </row>
    <row r="746" spans="1:12">
      <c r="A746">
        <v>745</v>
      </c>
      <c r="B746" t="s">
        <v>26031</v>
      </c>
      <c r="C746" t="s">
        <v>28166</v>
      </c>
      <c r="D746" t="s">
        <v>22678</v>
      </c>
      <c r="H746" t="s">
        <v>15948</v>
      </c>
      <c r="I746" t="s">
        <v>22677</v>
      </c>
      <c r="K746" s="21" t="str">
        <f t="shared" si="17"/>
        <v>{no:745, jlpt:`N2`, tag:`小五年`, word:`編`, han:`BIÊN`, on:``, kun:``, sample:``, note:``, mean:`biên tập. đan; thuê; ghi chép`},</v>
      </c>
      <c r="L746" t="s">
        <v>26031</v>
      </c>
    </row>
    <row r="747" spans="1:12">
      <c r="A747">
        <v>746</v>
      </c>
      <c r="B747" t="s">
        <v>26031</v>
      </c>
      <c r="C747" t="s">
        <v>28166</v>
      </c>
      <c r="D747" t="s">
        <v>22680</v>
      </c>
      <c r="H747" t="s">
        <v>15199</v>
      </c>
      <c r="I747" t="s">
        <v>22679</v>
      </c>
      <c r="K747" s="21" t="str">
        <f t="shared" si="17"/>
        <v>{no:746, jlpt:`N2`, tag:`小五年`, word:`績`, han:`TÍCH`, on:``, kun:``, sample:``, note:``, mean:`công lao; quay tròn; se sợI`},</v>
      </c>
      <c r="L747" t="s">
        <v>26031</v>
      </c>
    </row>
    <row r="748" spans="1:12">
      <c r="A748">
        <v>747</v>
      </c>
      <c r="B748" t="s">
        <v>26031</v>
      </c>
      <c r="C748" t="s">
        <v>28166</v>
      </c>
      <c r="D748" t="s">
        <v>22688</v>
      </c>
      <c r="H748" t="s">
        <v>22686</v>
      </c>
      <c r="I748" t="s">
        <v>22687</v>
      </c>
      <c r="K748" s="21" t="str">
        <f t="shared" si="17"/>
        <v>{no:747, jlpt:`N2`, tag:`小五年`, word:`祖`, han:`TỔ`, on:``, kun:``, sample:``, note:``, mean:`tổ tiên; nhóm. đặt cùng nhau; ráp lạI`},</v>
      </c>
      <c r="L748" t="s">
        <v>26031</v>
      </c>
    </row>
    <row r="749" spans="1:12">
      <c r="A749">
        <v>748</v>
      </c>
      <c r="B749" t="s">
        <v>26031</v>
      </c>
      <c r="C749" t="s">
        <v>28166</v>
      </c>
      <c r="D749" t="s">
        <v>22693</v>
      </c>
      <c r="H749" t="s">
        <v>22681</v>
      </c>
      <c r="I749" t="s">
        <v>22692</v>
      </c>
      <c r="K749" s="21" t="str">
        <f t="shared" si="17"/>
        <v>{no:748, jlpt:`N2`, tag:`小五年`, word:`職`, han:`CHỨC`, on:``, kun:``, sample:``, note:``, mean:`công việc; nghề`},</v>
      </c>
      <c r="L749" t="s">
        <v>26031</v>
      </c>
    </row>
    <row r="750" spans="1:12">
      <c r="A750">
        <v>749</v>
      </c>
      <c r="B750" t="s">
        <v>26031</v>
      </c>
      <c r="C750" t="s">
        <v>28166</v>
      </c>
      <c r="D750" t="s">
        <v>22696</v>
      </c>
      <c r="H750" t="s">
        <v>22694</v>
      </c>
      <c r="I750" t="s">
        <v>22695</v>
      </c>
      <c r="K750" s="21" t="str">
        <f t="shared" si="17"/>
        <v>{no:749, jlpt:`N2`, tag:`小五年`, word:`輸`, han:`THÂU`, on:``, kun:``, sample:``, note:``, mean:`gởi; chuyên chở`},</v>
      </c>
      <c r="L750" t="s">
        <v>26031</v>
      </c>
    </row>
    <row r="751" spans="1:12">
      <c r="A751">
        <v>750</v>
      </c>
      <c r="B751" t="s">
        <v>26031</v>
      </c>
      <c r="C751" t="s">
        <v>28166</v>
      </c>
      <c r="D751" t="s">
        <v>22699</v>
      </c>
      <c r="H751" t="s">
        <v>15896</v>
      </c>
      <c r="I751" t="s">
        <v>22698</v>
      </c>
      <c r="K751" s="21" t="str">
        <f t="shared" si="17"/>
        <v>{no:750, jlpt:`N2`, tag:`小五年`, word:`承`, han:`THỪA`, on:``, kun:``, sample:``, note:``, mean:`vâng;chịu`},</v>
      </c>
      <c r="L751" t="s">
        <v>26031</v>
      </c>
    </row>
    <row r="752" spans="1:12">
      <c r="A752">
        <v>751</v>
      </c>
      <c r="B752" t="s">
        <v>26031</v>
      </c>
      <c r="C752" t="s">
        <v>28166</v>
      </c>
      <c r="D752" t="s">
        <v>22701</v>
      </c>
      <c r="H752" t="s">
        <v>15367</v>
      </c>
      <c r="I752" t="s">
        <v>22700</v>
      </c>
      <c r="K752" s="21" t="str">
        <f t="shared" si="17"/>
        <v>{no:751, jlpt:`N2`, tag:`小五年`, word:`招`, han:`CHIÊU`, on:``, kun:``, sample:``, note:``, mean:`Mời;vẫy`},</v>
      </c>
      <c r="L752" t="s">
        <v>26031</v>
      </c>
    </row>
    <row r="753" spans="1:12">
      <c r="A753">
        <v>752</v>
      </c>
      <c r="B753" t="s">
        <v>26031</v>
      </c>
      <c r="C753" t="s">
        <v>28166</v>
      </c>
      <c r="D753" t="s">
        <v>22708</v>
      </c>
      <c r="H753" t="s">
        <v>22706</v>
      </c>
      <c r="I753" t="s">
        <v>22707</v>
      </c>
      <c r="K753" s="21" t="str">
        <f t="shared" si="17"/>
        <v>{no:752, jlpt:`N2`, tag:`小五年`, word:`接`, han:`TIẾP`, on:``, kun:``, sample:``, note:``, mean:`Chạm;gặp;nối`},</v>
      </c>
      <c r="L753" t="s">
        <v>26031</v>
      </c>
    </row>
    <row r="754" spans="1:12">
      <c r="A754">
        <v>753</v>
      </c>
      <c r="B754" t="s">
        <v>26031</v>
      </c>
      <c r="C754" t="s">
        <v>28166</v>
      </c>
      <c r="D754" t="s">
        <v>13715</v>
      </c>
      <c r="H754" t="s">
        <v>16229</v>
      </c>
      <c r="I754" t="s">
        <v>22711</v>
      </c>
      <c r="K754" s="21" t="str">
        <f t="shared" si="17"/>
        <v>{no:753, jlpt:`N2`, tag:`小五年`, word:`損`, han:`TỔN`, on:``, kun:``, sample:``, note:``, mean:`Mất;thiệt hại. Làm hại. . Lầm lạc`},</v>
      </c>
      <c r="L754" t="s">
        <v>26031</v>
      </c>
    </row>
    <row r="755" spans="1:12">
      <c r="A755">
        <v>754</v>
      </c>
      <c r="B755" t="s">
        <v>26031</v>
      </c>
      <c r="C755" t="s">
        <v>28166</v>
      </c>
      <c r="D755" t="s">
        <v>22714</v>
      </c>
      <c r="H755" t="s">
        <v>15190</v>
      </c>
      <c r="I755" t="s">
        <v>22713</v>
      </c>
      <c r="K755" s="21" t="str">
        <f t="shared" si="17"/>
        <v>{no:754, jlpt:`N2`, tag:`小五年`, word:`婦`, han:`PHỤ`, on:``, kun:``, sample:``, note:``, mean:`Đàn; bà vợ`},</v>
      </c>
      <c r="L755" t="s">
        <v>26031</v>
      </c>
    </row>
    <row r="756" spans="1:12">
      <c r="A756">
        <v>755</v>
      </c>
      <c r="B756" t="s">
        <v>26031</v>
      </c>
      <c r="C756" t="s">
        <v>28166</v>
      </c>
      <c r="D756" t="s">
        <v>22716</v>
      </c>
      <c r="H756" t="s">
        <v>15623</v>
      </c>
      <c r="I756" t="s">
        <v>22715</v>
      </c>
      <c r="K756" s="21" t="str">
        <f t="shared" si="17"/>
        <v>{no:755, jlpt:`N2`, tag:`小五年`, word:`余`, han:`DƯ`, on:``, kun:``, sample:``, note:``, mean:`số lẻ. thừa. rất; hơn. để dành; số thừa`},</v>
      </c>
      <c r="L756" t="s">
        <v>26031</v>
      </c>
    </row>
    <row r="757" spans="1:12">
      <c r="A757">
        <v>756</v>
      </c>
      <c r="B757" t="s">
        <v>26031</v>
      </c>
      <c r="C757" t="s">
        <v>28166</v>
      </c>
      <c r="D757" t="s">
        <v>10905</v>
      </c>
      <c r="H757" t="s">
        <v>22726</v>
      </c>
      <c r="I757" t="s">
        <v>22727</v>
      </c>
      <c r="K757" s="21" t="str">
        <f t="shared" si="17"/>
        <v>{no:756, jlpt:`N2`, tag:`小五年`, word:`性`, han:`TÍNH・TÁNH`, on:``, kun:``, sample:``, note:``, mean:`Giống;bản chất. Thể chất`},</v>
      </c>
      <c r="L757" t="s">
        <v>26031</v>
      </c>
    </row>
    <row r="758" spans="1:12">
      <c r="A758">
        <v>757</v>
      </c>
      <c r="B758" t="s">
        <v>26031</v>
      </c>
      <c r="C758" t="s">
        <v>28166</v>
      </c>
      <c r="D758" t="s">
        <v>22732</v>
      </c>
      <c r="H758" t="s">
        <v>15462</v>
      </c>
      <c r="I758" t="s">
        <v>22731</v>
      </c>
      <c r="K758" s="21" t="str">
        <f t="shared" si="17"/>
        <v>{no:757, jlpt:`N2`, tag:`小五年`, word:`情`, han:`TÌNH`, on:``, kun:``, sample:``, note:``, mean:`Cảm súc;lòng thương;cảnh huống`},</v>
      </c>
      <c r="L758" t="s">
        <v>26031</v>
      </c>
    </row>
    <row r="759" spans="1:12">
      <c r="A759">
        <v>758</v>
      </c>
      <c r="B759" t="s">
        <v>26031</v>
      </c>
      <c r="C759" t="s">
        <v>28166</v>
      </c>
      <c r="D759" t="s">
        <v>12969</v>
      </c>
      <c r="H759" t="s">
        <v>15994</v>
      </c>
      <c r="I759" t="s">
        <v>22740</v>
      </c>
      <c r="K759" s="21" t="str">
        <f t="shared" si="17"/>
        <v>{no:758, jlpt:`N2`, tag:`小五年`, word:`仏`, han:`PHẬT`, on:``, kun:``, sample:``, note:``, mean:`ông Phật`},</v>
      </c>
      <c r="L759" t="s">
        <v>26031</v>
      </c>
    </row>
    <row r="760" spans="1:12">
      <c r="A760">
        <v>759</v>
      </c>
      <c r="B760" t="s">
        <v>26031</v>
      </c>
      <c r="C760" t="s">
        <v>28166</v>
      </c>
      <c r="D760" t="s">
        <v>22746</v>
      </c>
      <c r="H760" t="s">
        <v>15188</v>
      </c>
      <c r="I760" t="s">
        <v>22745</v>
      </c>
      <c r="K760" s="21" t="str">
        <f t="shared" si="17"/>
        <v>{no:759, jlpt:`N2`, tag:`小五年`, word:`任`, han:`NHIỆM`, on:``, kun:``, sample:``, note:``, mean:`nghĩa vụ. tin cậy`},</v>
      </c>
      <c r="L760" t="s">
        <v>26031</v>
      </c>
    </row>
    <row r="761" spans="1:12">
      <c r="A761">
        <v>760</v>
      </c>
      <c r="B761" t="s">
        <v>26031</v>
      </c>
      <c r="C761" t="s">
        <v>28166</v>
      </c>
      <c r="D761" t="s">
        <v>22753</v>
      </c>
      <c r="H761" t="s">
        <v>14986</v>
      </c>
      <c r="I761" t="s">
        <v>22752</v>
      </c>
      <c r="K761" s="21" t="str">
        <f t="shared" si="17"/>
        <v>{no:760, jlpt:`N2`, tag:`小五年`, word:`保`, han:`BẢO`, on:``, kun:``, sample:``, note:``, mean:`giữ gìn; duy trì; bảo đảm`},</v>
      </c>
      <c r="L761" t="s">
        <v>26031</v>
      </c>
    </row>
    <row r="762" spans="1:12">
      <c r="A762">
        <v>761</v>
      </c>
      <c r="B762" t="s">
        <v>26031</v>
      </c>
      <c r="C762" t="s">
        <v>28166</v>
      </c>
      <c r="D762" t="s">
        <v>22762</v>
      </c>
      <c r="H762" t="s">
        <v>14679</v>
      </c>
      <c r="I762" t="s">
        <v>22761</v>
      </c>
      <c r="K762" s="21" t="str">
        <f t="shared" si="17"/>
        <v>{no:761, jlpt:`N2`, tag:`小五年`, word:`備`, han:`BỊ`, on:``, kun:``, sample:``, note:``, mean:`dự phòng; cung cấp. đã dự phòng; chiếm giữ`},</v>
      </c>
      <c r="L762" t="s">
        <v>26031</v>
      </c>
    </row>
    <row r="763" spans="1:12">
      <c r="A763">
        <v>762</v>
      </c>
      <c r="B763" t="s">
        <v>26031</v>
      </c>
      <c r="C763" t="s">
        <v>28166</v>
      </c>
      <c r="D763" t="s">
        <v>22764</v>
      </c>
      <c r="H763" t="s">
        <v>15849</v>
      </c>
      <c r="I763" t="s">
        <v>22763</v>
      </c>
      <c r="K763" s="21" t="str">
        <f t="shared" si="17"/>
        <v>{no:762, jlpt:`N2`, tag:`小五年`, word:`像`, han:`TƯỢNG`, on:``, kun:``, sample:``, note:``, mean:`hình tượng`},</v>
      </c>
      <c r="L763" t="s">
        <v>26031</v>
      </c>
    </row>
    <row r="764" spans="1:12">
      <c r="A764">
        <v>763</v>
      </c>
      <c r="B764" t="s">
        <v>26031</v>
      </c>
      <c r="C764" t="s">
        <v>28166</v>
      </c>
      <c r="D764" t="s">
        <v>22776</v>
      </c>
      <c r="H764" t="s">
        <v>22316</v>
      </c>
      <c r="I764" t="s">
        <v>22775</v>
      </c>
      <c r="K764" s="21" t="str">
        <f t="shared" si="17"/>
        <v>{no:763, jlpt:`N2`, tag:`小五年`, word:`測`, han:`TRẮC`, on:``, kun:``, sample:``, note:``, mean:`Đo lường`},</v>
      </c>
      <c r="L764" t="s">
        <v>26031</v>
      </c>
    </row>
    <row r="765" spans="1:12">
      <c r="A765">
        <v>764</v>
      </c>
      <c r="B765" t="s">
        <v>26031</v>
      </c>
      <c r="C765" t="s">
        <v>28166</v>
      </c>
      <c r="D765" t="s">
        <v>22787</v>
      </c>
      <c r="H765" t="s">
        <v>16112</v>
      </c>
      <c r="I765" t="s">
        <v>22786</v>
      </c>
      <c r="K765" s="21" t="str">
        <f t="shared" si="17"/>
        <v>{no:764, jlpt:`N2`, tag:`小五年`, word:`導`, han:`ĐẠO`, on:``, kun:``, sample:``, note:``, mean:`Lãnh đạo;hướng dẫn`},</v>
      </c>
      <c r="L765" t="s">
        <v>26031</v>
      </c>
    </row>
    <row r="766" spans="1:12">
      <c r="A766">
        <v>765</v>
      </c>
      <c r="B766" t="s">
        <v>26031</v>
      </c>
      <c r="C766" t="s">
        <v>28166</v>
      </c>
      <c r="D766" t="s">
        <v>22789</v>
      </c>
      <c r="H766" t="s">
        <v>15903</v>
      </c>
      <c r="I766" t="s">
        <v>22788</v>
      </c>
      <c r="K766" s="21" t="str">
        <f t="shared" si="17"/>
        <v>{no:765, jlpt:`N2`, tag:`小五年`, word:`破`, han:`PHÁ`, on:``, kun:``, sample:``, note:``, mean:`. xé; bể. bị(xé bể)`},</v>
      </c>
      <c r="L766" t="s">
        <v>26031</v>
      </c>
    </row>
    <row r="767" spans="1:12">
      <c r="A767">
        <v>766</v>
      </c>
      <c r="B767" t="s">
        <v>26031</v>
      </c>
      <c r="C767" t="s">
        <v>28166</v>
      </c>
      <c r="D767" t="s">
        <v>22799</v>
      </c>
      <c r="H767" t="s">
        <v>14686</v>
      </c>
      <c r="I767" t="s">
        <v>22798</v>
      </c>
      <c r="K767" s="21" t="str">
        <f t="shared" si="17"/>
        <v>{no:766, jlpt:`N2`, tag:`小五年`, word:`留`, han:`LƯU`, on:``, kun:``, sample:``, note:``, mean:`đóng(gắn)vào; giữ. . . ở lại`},</v>
      </c>
      <c r="L767" t="s">
        <v>26031</v>
      </c>
    </row>
    <row r="768" spans="1:12">
      <c r="A768">
        <v>767</v>
      </c>
      <c r="B768" t="s">
        <v>26031</v>
      </c>
      <c r="C768" t="s">
        <v>28166</v>
      </c>
      <c r="D768" t="s">
        <v>13008</v>
      </c>
      <c r="H768" t="s">
        <v>16007</v>
      </c>
      <c r="I768" t="s">
        <v>22800</v>
      </c>
      <c r="K768" s="21" t="str">
        <f t="shared" si="17"/>
        <v>{no:767, jlpt:`N2`, tag:`小五年`, word:`略`, han:`LƯỢC`, on:``, kun:``, sample:``, note:``, mean:`tóm tắt; mưa lược; tấn công`},</v>
      </c>
      <c r="L768" t="s">
        <v>26031</v>
      </c>
    </row>
    <row r="769" spans="1:12">
      <c r="A769">
        <v>768</v>
      </c>
      <c r="B769" t="s">
        <v>26031</v>
      </c>
      <c r="C769" t="s">
        <v>28166</v>
      </c>
      <c r="D769" t="s">
        <v>22812</v>
      </c>
      <c r="H769" t="s">
        <v>22810</v>
      </c>
      <c r="I769" t="s">
        <v>22811</v>
      </c>
      <c r="K769" s="21" t="str">
        <f t="shared" si="17"/>
        <v>{no:768, jlpt:`N2`, tag:`小五年`, word:`報`, han:`BÁO`, on:``, kun:``, sample:``, note:``, mean:`Tin tức;trình. Ban thưởng`},</v>
      </c>
      <c r="L769" t="s">
        <v>26031</v>
      </c>
    </row>
    <row r="770" spans="1:12">
      <c r="A770">
        <v>769</v>
      </c>
      <c r="B770" t="s">
        <v>26031</v>
      </c>
      <c r="C770" t="s">
        <v>28166</v>
      </c>
      <c r="D770" t="s">
        <v>22817</v>
      </c>
      <c r="H770" t="s">
        <v>14757</v>
      </c>
      <c r="I770" t="s">
        <v>22816</v>
      </c>
      <c r="K770" s="21" t="str">
        <f t="shared" ref="K770:K833" si="18">"{no:"&amp;A770&amp;", jlpt:`"&amp;C770&amp;"`, tag:`"&amp;B770&amp;"`, word:`"&amp;D770&amp;"`, han:`"&amp;H770&amp;"`, on:`"&amp;E770&amp;"`, kun:`"&amp;F770&amp;"`, sample:`"&amp;G770&amp;"`, note:`"&amp;J770&amp;"`, mean:`"&amp;I770&amp;"`},"</f>
        <v>{no:769, jlpt:`N2`, tag:`小五年`, word:`増`, han:`TĂNG`, on:``, kun:``, sample:``, note:``, mean:`Tăng. . Làm tăng`},</v>
      </c>
      <c r="L770" t="s">
        <v>26031</v>
      </c>
    </row>
    <row r="771" spans="1:12">
      <c r="A771">
        <v>770</v>
      </c>
      <c r="B771" t="s">
        <v>26031</v>
      </c>
      <c r="C771" t="s">
        <v>28166</v>
      </c>
      <c r="D771" t="s">
        <v>22822</v>
      </c>
      <c r="H771" t="s">
        <v>22820</v>
      </c>
      <c r="I771" t="s">
        <v>22821</v>
      </c>
      <c r="K771" s="21" t="str">
        <f t="shared" si="18"/>
        <v>{no:770, jlpt:`N2`, tag:`小五年`, word:`判`, han:`PHÁN`, on:``, kun:``, sample:``, note:``, mean:`Phân xử. Cỡ giấy. Xét`},</v>
      </c>
      <c r="L771" t="s">
        <v>26031</v>
      </c>
    </row>
    <row r="772" spans="1:12">
      <c r="A772">
        <v>771</v>
      </c>
      <c r="B772" t="s">
        <v>26031</v>
      </c>
      <c r="C772" t="s">
        <v>28166</v>
      </c>
      <c r="D772" t="s">
        <v>22827</v>
      </c>
      <c r="H772" t="s">
        <v>15211</v>
      </c>
      <c r="I772" t="s">
        <v>22826</v>
      </c>
      <c r="K772" s="21" t="str">
        <f t="shared" si="18"/>
        <v>{no:771, jlpt:`N2`, tag:`小五年`, word:`制`, han:`CHẾ`, on:``, kun:``, sample:``, note:``, mean:`Hệ thống; phép tắc; kiềm hãm`},</v>
      </c>
      <c r="L772" t="s">
        <v>26031</v>
      </c>
    </row>
    <row r="773" spans="1:12">
      <c r="A773">
        <v>772</v>
      </c>
      <c r="B773" t="s">
        <v>26031</v>
      </c>
      <c r="C773" t="s">
        <v>28166</v>
      </c>
      <c r="D773" t="s">
        <v>22830</v>
      </c>
      <c r="H773" t="s">
        <v>22828</v>
      </c>
      <c r="I773" t="s">
        <v>22829</v>
      </c>
      <c r="K773" s="21" t="str">
        <f t="shared" si="18"/>
        <v>{no:772, jlpt:`N2`, tag:`小五年`, word:`則`, han:`TẮC`, on:``, kun:``, sample:``, note:``, mean:`qui tắc; luật lệ`},</v>
      </c>
      <c r="L773" t="s">
        <v>26031</v>
      </c>
    </row>
    <row r="774" spans="1:12">
      <c r="A774">
        <v>773</v>
      </c>
      <c r="B774" t="s">
        <v>26031</v>
      </c>
      <c r="C774" t="s">
        <v>28166</v>
      </c>
      <c r="D774" t="s">
        <v>22832</v>
      </c>
      <c r="H774" t="s">
        <v>15916</v>
      </c>
      <c r="I774" t="s">
        <v>22831</v>
      </c>
      <c r="K774" s="21" t="str">
        <f t="shared" si="18"/>
        <v>{no:773, jlpt:`N2`, tag:`小五年`, word:`豊`, han:`PHONG`, on:``, kun:``, sample:``, note:``, mean:`nhiều; giàu`},</v>
      </c>
      <c r="L774" t="s">
        <v>26031</v>
      </c>
    </row>
    <row r="775" spans="1:12">
      <c r="A775">
        <v>774</v>
      </c>
      <c r="B775" t="s">
        <v>26031</v>
      </c>
      <c r="C775" t="s">
        <v>28166</v>
      </c>
      <c r="D775" t="s">
        <v>22841</v>
      </c>
      <c r="H775" t="s">
        <v>22839</v>
      </c>
      <c r="I775" t="s">
        <v>22840</v>
      </c>
      <c r="K775" s="21" t="str">
        <f t="shared" si="18"/>
        <v>{no:774, jlpt:`N2`, tag:`小五年`, word:`能`, han:`NĂNG`, on:``, kun:``, sample:``, note:``, mean:`Khả năng; vai trò; kịch No của Nhật`},</v>
      </c>
      <c r="L775" t="s">
        <v>26031</v>
      </c>
    </row>
    <row r="776" spans="1:12">
      <c r="A776">
        <v>775</v>
      </c>
      <c r="B776" t="s">
        <v>26031</v>
      </c>
      <c r="C776" t="s">
        <v>28166</v>
      </c>
      <c r="D776" t="s">
        <v>22847</v>
      </c>
      <c r="H776" t="s">
        <v>22845</v>
      </c>
      <c r="I776" t="s">
        <v>22846</v>
      </c>
      <c r="K776" s="21" t="str">
        <f t="shared" si="18"/>
        <v>{no:775, jlpt:`N2`, tag:`小五年`, word:`暴`, han:`BẠO・BỘC`, on:``, kun:``, sample:``, note:``, mean:`Hành vi tàn ác;làm hại. Bộc lộ`},</v>
      </c>
      <c r="L776" t="s">
        <v>26031</v>
      </c>
    </row>
    <row r="777" spans="1:12">
      <c r="A777">
        <v>776</v>
      </c>
      <c r="B777" t="s">
        <v>26031</v>
      </c>
      <c r="C777" t="s">
        <v>28166</v>
      </c>
      <c r="D777" t="s">
        <v>22850</v>
      </c>
      <c r="H777" t="s">
        <v>22848</v>
      </c>
      <c r="I777" t="s">
        <v>22849</v>
      </c>
      <c r="K777" s="21" t="str">
        <f t="shared" si="18"/>
        <v>{no:776, jlpt:`N2`, tag:`小五年`, word:`比`, han:`TỶ・BỈ`, on:``, kun:``, sample:``, note:``, mean:`Đối chọi;tỉ lệ. So sánh`},</v>
      </c>
      <c r="L777" t="s">
        <v>26031</v>
      </c>
    </row>
    <row r="778" spans="1:12">
      <c r="A778">
        <v>777</v>
      </c>
      <c r="B778" t="s">
        <v>26031</v>
      </c>
      <c r="C778" t="s">
        <v>28166</v>
      </c>
      <c r="D778" t="s">
        <v>22852</v>
      </c>
      <c r="H778" t="s">
        <v>14621</v>
      </c>
      <c r="I778" t="s">
        <v>22851</v>
      </c>
      <c r="K778" s="21" t="str">
        <f t="shared" si="18"/>
        <v>{no:777, jlpt:`N2`, tag:`小五年`, word:`非`, han:`PHI`, on:``, kun:``, sample:``, note:``, mean:`trái; không`},</v>
      </c>
      <c r="L778" t="s">
        <v>26031</v>
      </c>
    </row>
    <row r="779" spans="1:12">
      <c r="A779">
        <v>778</v>
      </c>
      <c r="B779" t="s">
        <v>26031</v>
      </c>
      <c r="C779" t="s">
        <v>28166</v>
      </c>
      <c r="D779" t="s">
        <v>22854</v>
      </c>
      <c r="H779" t="s">
        <v>15688</v>
      </c>
      <c r="I779" t="s">
        <v>22853</v>
      </c>
      <c r="K779" s="21" t="str">
        <f t="shared" si="18"/>
        <v>{no:778, jlpt:`N2`, tag:`小五年`, word:`防`, han:`PHÒNG`, on:``, kun:``, sample:``, note:``, mean:`ngăn ngừa; bảo vệ`},</v>
      </c>
      <c r="L779" t="s">
        <v>26031</v>
      </c>
    </row>
    <row r="780" spans="1:12">
      <c r="A780">
        <v>779</v>
      </c>
      <c r="B780" t="s">
        <v>26031</v>
      </c>
      <c r="C780" t="s">
        <v>28166</v>
      </c>
      <c r="D780" t="s">
        <v>22862</v>
      </c>
      <c r="H780" t="s">
        <v>16362</v>
      </c>
      <c r="I780" t="s">
        <v>22861</v>
      </c>
      <c r="K780" s="21" t="str">
        <f t="shared" si="18"/>
        <v>{no:779, jlpt:`N2`, tag:`小五年`, word:`精`, han:`TINH`, on:``, kun:``, sample:``, note:``, mean:`tinh thần; năng lực; sinh lực; tinh xảo`},</v>
      </c>
      <c r="L780" t="s">
        <v>26031</v>
      </c>
    </row>
    <row r="781" spans="1:12">
      <c r="A781">
        <v>780</v>
      </c>
      <c r="B781" t="s">
        <v>26031</v>
      </c>
      <c r="C781" t="s">
        <v>28166</v>
      </c>
      <c r="D781" t="s">
        <v>22864</v>
      </c>
      <c r="H781" t="s">
        <v>14871</v>
      </c>
      <c r="I781" t="s">
        <v>22863</v>
      </c>
      <c r="K781" s="21" t="str">
        <f t="shared" si="18"/>
        <v>{no:780, jlpt:`N2`, tag:`小五年`, word:`預`, han:`DỰ`, on:``, kun:``, sample:``, note:``, mean:`gởi (nhận); ký thác tiền`},</v>
      </c>
      <c r="L781" t="s">
        <v>26031</v>
      </c>
    </row>
    <row r="782" spans="1:12">
      <c r="A782">
        <v>781</v>
      </c>
      <c r="B782" t="s">
        <v>26031</v>
      </c>
      <c r="C782" t="s">
        <v>28166</v>
      </c>
      <c r="D782" t="s">
        <v>22866</v>
      </c>
      <c r="H782" t="s">
        <v>14904</v>
      </c>
      <c r="I782" t="s">
        <v>22865</v>
      </c>
      <c r="K782" s="21" t="str">
        <f t="shared" si="18"/>
        <v>{no:781, jlpt:`N2`, tag:`小五年`, word:`領`, han:`LÃNH`, on:``, kun:``, sample:``, note:``, mean:`thống suất; quản trị; nhận; tài năng`},</v>
      </c>
      <c r="L782" t="s">
        <v>26031</v>
      </c>
    </row>
    <row r="783" spans="1:12">
      <c r="A783">
        <v>782</v>
      </c>
      <c r="B783" t="s">
        <v>26031</v>
      </c>
      <c r="C783" t="s">
        <v>28166</v>
      </c>
      <c r="D783" t="s">
        <v>22869</v>
      </c>
      <c r="H783" t="s">
        <v>14813</v>
      </c>
      <c r="I783" t="s">
        <v>22868</v>
      </c>
      <c r="K783" s="21" t="str">
        <f t="shared" si="18"/>
        <v>{no:782, jlpt:`N2`, tag:`小五年`, word:`版`, han:`BẢN`, on:``, kun:``, sample:``, note:``, mean:`Bản in;in;xuất bản;tấm ván`},</v>
      </c>
      <c r="L783" t="s">
        <v>26031</v>
      </c>
    </row>
    <row r="784" spans="1:12">
      <c r="A784">
        <v>783</v>
      </c>
      <c r="B784" t="s">
        <v>26031</v>
      </c>
      <c r="C784" t="s">
        <v>28166</v>
      </c>
      <c r="D784" t="s">
        <v>22871</v>
      </c>
      <c r="H784" t="s">
        <v>14853</v>
      </c>
      <c r="I784" t="s">
        <v>22870</v>
      </c>
      <c r="K784" s="21" t="str">
        <f t="shared" si="18"/>
        <v>{no:783, jlpt:`N2`, tag:`小五年`, word:`条`, han:`ĐIỀU`, on:``, kun:``, sample:``, note:``, mean:`Đường lối;khoản;lằn;vạch`},</v>
      </c>
      <c r="L784" t="s">
        <v>26031</v>
      </c>
    </row>
    <row r="785" spans="1:12">
      <c r="A785">
        <v>784</v>
      </c>
      <c r="B785" t="s">
        <v>26031</v>
      </c>
      <c r="C785" t="s">
        <v>28166</v>
      </c>
      <c r="D785" t="s">
        <v>11445</v>
      </c>
      <c r="H785" t="s">
        <v>15513</v>
      </c>
      <c r="I785" t="s">
        <v>22888</v>
      </c>
      <c r="K785" s="21" t="str">
        <f t="shared" si="18"/>
        <v>{no:784, jlpt:`N2`, tag:`小五年`, word:`夢`, han:`MỘNG`, on:``, kun:``, sample:``, note:``, mean:`giấc mơ`},</v>
      </c>
      <c r="L785" t="s">
        <v>26031</v>
      </c>
    </row>
    <row r="786" spans="1:12">
      <c r="A786">
        <v>785</v>
      </c>
      <c r="B786" t="s">
        <v>26031</v>
      </c>
      <c r="C786" t="s">
        <v>28166</v>
      </c>
      <c r="D786" t="s">
        <v>22896</v>
      </c>
      <c r="H786" t="s">
        <v>15302</v>
      </c>
      <c r="I786" t="s">
        <v>21831</v>
      </c>
      <c r="K786" s="21" t="str">
        <f t="shared" si="18"/>
        <v>{no:785, jlpt:`N2`, tag:`小五年`, word:`務`, han:`VỤ`, on:``, kun:``, sample:``, note:``, mean:`làm việc`},</v>
      </c>
      <c r="L786" t="s">
        <v>26031</v>
      </c>
    </row>
    <row r="787" spans="1:12">
      <c r="A787">
        <v>786</v>
      </c>
      <c r="B787" t="s">
        <v>26031</v>
      </c>
      <c r="C787" t="s">
        <v>28166</v>
      </c>
      <c r="D787" t="s">
        <v>22898</v>
      </c>
      <c r="H787" t="s">
        <v>16417</v>
      </c>
      <c r="I787" t="s">
        <v>22897</v>
      </c>
      <c r="K787" s="21" t="str">
        <f t="shared" si="18"/>
        <v>{no:786, jlpt:`N2`, tag:`小五年`, word:`勢`, han:`THẾ`, on:``, kun:``, sample:``, note:``, mean:`Quyền lực; trạng thái`},</v>
      </c>
      <c r="L787" t="s">
        <v>26031</v>
      </c>
    </row>
    <row r="788" spans="1:12">
      <c r="A788">
        <v>787</v>
      </c>
      <c r="B788" t="s">
        <v>26031</v>
      </c>
      <c r="C788" t="s">
        <v>28166</v>
      </c>
      <c r="D788" t="s">
        <v>22908</v>
      </c>
      <c r="H788" t="s">
        <v>22906</v>
      </c>
      <c r="I788" t="s">
        <v>22907</v>
      </c>
      <c r="K788" s="21" t="str">
        <f t="shared" si="18"/>
        <v>{no:787, jlpt:`N2`, tag:`小五年`, word:`団`, han:`ĐOÀN`, on:``, kun:``, sample:``, note:``, mean:`Nhóm; tụ lại; vật tròn`},</v>
      </c>
      <c r="L788" t="s">
        <v>26031</v>
      </c>
    </row>
    <row r="789" spans="1:12">
      <c r="A789">
        <v>788</v>
      </c>
      <c r="B789" t="s">
        <v>26031</v>
      </c>
      <c r="C789" t="s">
        <v>28166</v>
      </c>
      <c r="D789" t="s">
        <v>22911</v>
      </c>
      <c r="H789" t="s">
        <v>22909</v>
      </c>
      <c r="I789" t="s">
        <v>22910</v>
      </c>
      <c r="K789" s="21" t="str">
        <f t="shared" si="18"/>
        <v>{no:788, jlpt:`N2`, tag:`小五年`, word:`容`, han:`DUNG・DONG`, on:``, kun:``, sample:``, note:``, mean:`Hình dáng;chứa;nhận;bao dung`},</v>
      </c>
      <c r="L789" t="s">
        <v>26031</v>
      </c>
    </row>
    <row r="790" spans="1:12">
      <c r="A790">
        <v>789</v>
      </c>
      <c r="B790" t="s">
        <v>26031</v>
      </c>
      <c r="C790" t="s">
        <v>28166</v>
      </c>
      <c r="D790" t="s">
        <v>12725</v>
      </c>
      <c r="H790" t="s">
        <v>15919</v>
      </c>
      <c r="I790" t="s">
        <v>22914</v>
      </c>
      <c r="K790" s="21" t="str">
        <f t="shared" si="18"/>
        <v>{no:789, jlpt:`N2`, tag:`小五年`, word:`富`, han:`PHÚ`, on:``, kun:``, sample:``, note:``, mean:`Giàu có;đầy đủ. Thành giàu có`},</v>
      </c>
      <c r="L790" t="s">
        <v>26031</v>
      </c>
    </row>
    <row r="791" spans="1:12">
      <c r="A791">
        <v>790</v>
      </c>
      <c r="B791" t="s">
        <v>26031</v>
      </c>
      <c r="C791" t="s">
        <v>28166</v>
      </c>
      <c r="D791" t="s">
        <v>22926</v>
      </c>
      <c r="H791" t="s">
        <v>21732</v>
      </c>
      <c r="I791" t="s">
        <v>22925</v>
      </c>
      <c r="K791" s="21" t="str">
        <f t="shared" si="18"/>
        <v>{no:790, jlpt:`N2`, tag:`小五年`, word:`復`, han:`PHỤC`, on:``, kun:``, sample:``, note:``, mean:`Trở lại;nữa`},</v>
      </c>
      <c r="L791" t="s">
        <v>26031</v>
      </c>
    </row>
    <row r="792" spans="1:12">
      <c r="A792">
        <v>791</v>
      </c>
      <c r="B792" t="s">
        <v>26031</v>
      </c>
      <c r="C792" t="s">
        <v>28166</v>
      </c>
      <c r="D792" t="s">
        <v>22934</v>
      </c>
      <c r="H792" t="s">
        <v>22932</v>
      </c>
      <c r="I792" t="s">
        <v>22933</v>
      </c>
      <c r="K792" s="21" t="str">
        <f t="shared" si="18"/>
        <v>{no:791, jlpt:`N2`, tag:`小五年`, word:`政`, han:`CHÍNH・CHÁNH`, on:``, kun:``, sample:``, note:``, mean:`Làm đúng;quản trị`},</v>
      </c>
      <c r="L792" t="s">
        <v>26031</v>
      </c>
    </row>
    <row r="793" spans="1:12">
      <c r="A793">
        <v>792</v>
      </c>
      <c r="B793" t="s">
        <v>26031</v>
      </c>
      <c r="C793" t="s">
        <v>28166</v>
      </c>
      <c r="D793" t="s">
        <v>22947</v>
      </c>
      <c r="H793" t="s">
        <v>22945</v>
      </c>
      <c r="I793" t="s">
        <v>22946</v>
      </c>
      <c r="K793" s="21" t="str">
        <f t="shared" si="18"/>
        <v>{no:792, jlpt:`N2`, tag:`小五年`, word:`退`, han:`THOÁI・THỐI`, on:``, kun:``, sample:``, note:``, mean:`rút lui. đẩy lui`},</v>
      </c>
      <c r="L793" t="s">
        <v>26031</v>
      </c>
    </row>
    <row r="794" spans="1:12">
      <c r="A794">
        <v>793</v>
      </c>
      <c r="B794" t="s">
        <v>26031</v>
      </c>
      <c r="C794" t="s">
        <v>28166</v>
      </c>
      <c r="D794" t="s">
        <v>22949</v>
      </c>
      <c r="H794" t="s">
        <v>15261</v>
      </c>
      <c r="I794" t="s">
        <v>22948</v>
      </c>
      <c r="K794" s="21" t="str">
        <f t="shared" si="18"/>
        <v>{no:793, jlpt:`N2`, tag:`小五年`, word:`迷`, han:`MÊ`, on:``, kun:``, sample:``, note:``, mean:`say loạn; mất trí; lạc mất; lạc đường;. lầm; mờ ám`},</v>
      </c>
      <c r="L794" t="s">
        <v>26031</v>
      </c>
    </row>
    <row r="795" spans="1:12">
      <c r="A795">
        <v>794</v>
      </c>
      <c r="B795" t="s">
        <v>26031</v>
      </c>
      <c r="C795" t="s">
        <v>28166</v>
      </c>
      <c r="D795" t="s">
        <v>22952</v>
      </c>
      <c r="H795" t="s">
        <v>22950</v>
      </c>
      <c r="I795" t="s">
        <v>22951</v>
      </c>
      <c r="K795" s="21" t="str">
        <f t="shared" si="18"/>
        <v>{no:794, jlpt:`N2`, tag:`小五年`, word:`造`, han:`TẠO・THÁO`, on:``, kun:``, sample:``, note:``, mean:`làm (chế) ra; cấu tạo`},</v>
      </c>
      <c r="L795" t="s">
        <v>26031</v>
      </c>
    </row>
    <row r="796" spans="1:12">
      <c r="A796">
        <v>795</v>
      </c>
      <c r="B796" t="s">
        <v>26031</v>
      </c>
      <c r="C796" t="s">
        <v>28166</v>
      </c>
      <c r="D796" t="s">
        <v>22956</v>
      </c>
      <c r="H796" t="s">
        <v>15487</v>
      </c>
      <c r="I796" t="s">
        <v>22955</v>
      </c>
      <c r="K796" s="21" t="str">
        <f t="shared" si="18"/>
        <v>{no:795, jlpt:`N2`, tag:`小五年`, word:`適`, han:`THÍCH`, on:``, kun:``, sample:``, note:``, mean:`vừa; hợp; tiện`},</v>
      </c>
      <c r="L796" t="s">
        <v>26031</v>
      </c>
    </row>
    <row r="797" spans="1:12">
      <c r="A797">
        <v>796</v>
      </c>
      <c r="B797" t="s">
        <v>26032</v>
      </c>
      <c r="C797" t="s">
        <v>28166</v>
      </c>
      <c r="D797" t="s">
        <v>22961</v>
      </c>
      <c r="H797" t="s">
        <v>22959</v>
      </c>
      <c r="I797" t="s">
        <v>22960</v>
      </c>
      <c r="K797" s="21" t="str">
        <f t="shared" si="18"/>
        <v>{no:796, jlpt:`N2`, tag:`小六年`, word:`装`, han:`TRANG`, on:``, kun:``, sample:``, note:``, mean:`mặc; giả bộ; cải trang`},</v>
      </c>
      <c r="L797" t="s">
        <v>26032</v>
      </c>
    </row>
    <row r="798" spans="1:12">
      <c r="A798">
        <v>797</v>
      </c>
      <c r="B798" t="s">
        <v>26032</v>
      </c>
      <c r="C798" t="s">
        <v>28166</v>
      </c>
      <c r="D798" t="s">
        <v>22963</v>
      </c>
      <c r="H798" t="s">
        <v>16323</v>
      </c>
      <c r="I798" t="s">
        <v>22962</v>
      </c>
      <c r="K798" s="21" t="str">
        <f t="shared" si="18"/>
        <v>{no:797, jlpt:`N2`, tag:`小六年`, word:`補`, han:`BỔ`, on:``, kun:``, sample:``, note:``, mean:`cung cấp; bù thêm; sửa`},</v>
      </c>
      <c r="L798" t="s">
        <v>26032</v>
      </c>
    </row>
    <row r="799" spans="1:12">
      <c r="A799">
        <v>798</v>
      </c>
      <c r="B799" t="s">
        <v>26032</v>
      </c>
      <c r="C799" t="s">
        <v>28166</v>
      </c>
      <c r="D799" t="s">
        <v>12286</v>
      </c>
      <c r="H799" t="s">
        <v>20394</v>
      </c>
      <c r="I799" t="s">
        <v>22964</v>
      </c>
      <c r="K799" s="21" t="str">
        <f t="shared" si="18"/>
        <v>{no:798, jlpt:`N2`, tag:`小六年`, word:`裏`, han:`LÝ`, on:``, kun:``, sample:``, note:``, mean:`ở trong; mặt sau`},</v>
      </c>
      <c r="L799" t="s">
        <v>26032</v>
      </c>
    </row>
    <row r="800" spans="1:12">
      <c r="A800">
        <v>799</v>
      </c>
      <c r="B800" t="s">
        <v>26032</v>
      </c>
      <c r="C800" t="s">
        <v>28166</v>
      </c>
      <c r="D800" t="s">
        <v>22966</v>
      </c>
      <c r="H800" t="s">
        <v>15316</v>
      </c>
      <c r="I800" t="s">
        <v>22965</v>
      </c>
      <c r="K800" s="21" t="str">
        <f t="shared" si="18"/>
        <v>{no:799, jlpt:`N2`, tag:`小六年`, word:`翌`, han:`DỰC`, on:``, kun:``, sample:``, note:``, mean:`kế tiếp`},</v>
      </c>
      <c r="L800" t="s">
        <v>26032</v>
      </c>
    </row>
    <row r="801" spans="1:12">
      <c r="A801">
        <v>800</v>
      </c>
      <c r="B801" t="s">
        <v>26032</v>
      </c>
      <c r="C801" t="s">
        <v>28166</v>
      </c>
      <c r="D801" t="s">
        <v>22968</v>
      </c>
      <c r="H801" t="s">
        <v>16251</v>
      </c>
      <c r="I801" t="s">
        <v>22967</v>
      </c>
      <c r="K801" s="21" t="str">
        <f t="shared" si="18"/>
        <v>{no:800, jlpt:`N2`, tag:`小六年`, word:`乱`, han:`LOẠN`, on:``, kun:``, sample:``, note:``, mean:`rối loạn; không thứ tự. để lộn xộn; làm phiền`},</v>
      </c>
      <c r="L801" t="s">
        <v>26032</v>
      </c>
    </row>
    <row r="802" spans="1:12">
      <c r="A802">
        <v>801</v>
      </c>
      <c r="B802" t="s">
        <v>26032</v>
      </c>
      <c r="C802" t="s">
        <v>28166</v>
      </c>
      <c r="D802" t="s">
        <v>13556</v>
      </c>
      <c r="H802" t="s">
        <v>16177</v>
      </c>
      <c r="I802" t="s">
        <v>22969</v>
      </c>
      <c r="K802" s="21" t="str">
        <f t="shared" si="18"/>
        <v>{no:801, jlpt:`N2`, tag:`小六年`, word:`乳`, han:`NHŨ`, on:``, kun:``, sample:``, note:``, mean:`sữa mẹ; vú; cho bú`},</v>
      </c>
      <c r="L802" t="s">
        <v>26032</v>
      </c>
    </row>
    <row r="803" spans="1:12">
      <c r="A803">
        <v>802</v>
      </c>
      <c r="B803" t="s">
        <v>26032</v>
      </c>
      <c r="C803" t="s">
        <v>28166</v>
      </c>
      <c r="D803" t="s">
        <v>13382</v>
      </c>
      <c r="H803" t="s">
        <v>16122</v>
      </c>
      <c r="I803" t="s">
        <v>13381</v>
      </c>
      <c r="K803" s="21" t="str">
        <f t="shared" si="18"/>
        <v>{no:802, jlpt:`N2`, tag:`小六年`, word:`灰`, han:`HÔI`, on:``, kun:``, sample:``, note:``, mean:`Tro`},</v>
      </c>
      <c r="L803" t="s">
        <v>26032</v>
      </c>
    </row>
    <row r="804" spans="1:12">
      <c r="A804">
        <v>803</v>
      </c>
      <c r="B804" t="s">
        <v>26032</v>
      </c>
      <c r="C804" t="s">
        <v>28166</v>
      </c>
      <c r="D804" t="s">
        <v>22980</v>
      </c>
      <c r="H804" t="s">
        <v>22978</v>
      </c>
      <c r="I804" t="s">
        <v>22979</v>
      </c>
      <c r="K804" s="21" t="str">
        <f t="shared" si="18"/>
        <v>{no:803, jlpt:`N2`, tag:`小六年`, word:`賃`, han:`NHẪM`, on:``, kun:``, sample:``, note:``, mean:`thuê; tiền (công)`},</v>
      </c>
      <c r="L804" t="s">
        <v>26032</v>
      </c>
    </row>
    <row r="805" spans="1:12">
      <c r="A805">
        <v>804</v>
      </c>
      <c r="B805" t="s">
        <v>26032</v>
      </c>
      <c r="C805" t="s">
        <v>28166</v>
      </c>
      <c r="D805" t="s">
        <v>13173</v>
      </c>
      <c r="H805" t="s">
        <v>16055</v>
      </c>
      <c r="I805" t="s">
        <v>22981</v>
      </c>
      <c r="K805" s="21" t="str">
        <f t="shared" si="18"/>
        <v>{no:804, jlpt:`N2`, tag:`小六年`, word:`革`, han:`CÁCH`, on:``, kun:``, sample:``, note:``, mean:`đổi mới. da (sống)`},</v>
      </c>
      <c r="L805" t="s">
        <v>26032</v>
      </c>
    </row>
    <row r="806" spans="1:12">
      <c r="A806">
        <v>805</v>
      </c>
      <c r="B806" t="s">
        <v>26032</v>
      </c>
      <c r="C806" t="s">
        <v>28166</v>
      </c>
      <c r="D806" t="s">
        <v>22983</v>
      </c>
      <c r="H806" t="s">
        <v>15670</v>
      </c>
      <c r="I806" t="s">
        <v>22982</v>
      </c>
      <c r="K806" s="21" t="str">
        <f t="shared" si="18"/>
        <v>{no:805, jlpt:`N2`, tag:`小六年`, word:`干`, han:`CAN`, on:``, kun:``, sample:``, note:``, mean:`Làm khô. Phơi khô;uống cạn`},</v>
      </c>
      <c r="L806" t="s">
        <v>26032</v>
      </c>
    </row>
    <row r="807" spans="1:12">
      <c r="A807">
        <v>806</v>
      </c>
      <c r="B807" t="s">
        <v>26032</v>
      </c>
      <c r="C807" t="s">
        <v>28166</v>
      </c>
      <c r="D807" t="s">
        <v>14249</v>
      </c>
      <c r="H807" t="s">
        <v>16395</v>
      </c>
      <c r="I807" t="s">
        <v>22990</v>
      </c>
      <c r="K807" s="21" t="str">
        <f t="shared" si="18"/>
        <v>{no:806, jlpt:`N2`, tag:`小六年`, word:`針`, han:`CHÂM`, on:``, kun:``, sample:``, note:``, mean:`cái kim`},</v>
      </c>
      <c r="L807" t="s">
        <v>26032</v>
      </c>
    </row>
    <row r="808" spans="1:12">
      <c r="A808">
        <v>807</v>
      </c>
      <c r="B808" t="s">
        <v>26032</v>
      </c>
      <c r="C808" t="s">
        <v>28166</v>
      </c>
      <c r="D808" t="s">
        <v>22995</v>
      </c>
      <c r="H808" t="s">
        <v>15578</v>
      </c>
      <c r="I808" t="s">
        <v>22994</v>
      </c>
      <c r="K808" s="21" t="str">
        <f t="shared" si="18"/>
        <v>{no:807, jlpt:`N2`, tag:`小六年`, word:`欲`, han:`DỤC`, on:``, kun:``, sample:``, note:``, mean:`ao ước;. muốn. thích`},</v>
      </c>
      <c r="L808" t="s">
        <v>26032</v>
      </c>
    </row>
    <row r="809" spans="1:12">
      <c r="A809">
        <v>808</v>
      </c>
      <c r="B809" t="s">
        <v>26032</v>
      </c>
      <c r="C809" t="s">
        <v>28166</v>
      </c>
      <c r="D809" t="s">
        <v>8950</v>
      </c>
      <c r="H809" t="s">
        <v>14702</v>
      </c>
      <c r="I809" t="s">
        <v>22999</v>
      </c>
      <c r="K809" s="21" t="str">
        <f t="shared" si="18"/>
        <v>{no:808, jlpt:`N2`, tag:`小六年`, word:`窓`, han:`SONG`, on:``, kun:``, sample:``, note:``, mean:`cửa sổ`},</v>
      </c>
      <c r="L809" t="s">
        <v>26032</v>
      </c>
    </row>
    <row r="810" spans="1:12">
      <c r="A810">
        <v>809</v>
      </c>
      <c r="B810" t="s">
        <v>26032</v>
      </c>
      <c r="C810" t="s">
        <v>28166</v>
      </c>
      <c r="D810" t="s">
        <v>23015</v>
      </c>
      <c r="H810" t="s">
        <v>23013</v>
      </c>
      <c r="I810" t="s">
        <v>23014</v>
      </c>
      <c r="K810" s="21" t="str">
        <f t="shared" si="18"/>
        <v>{no:809, jlpt:`N2`, tag:`小六年`, word:`訪`, han:`PHỎNG・PHÓNG`, on:``, kun:``, sample:``, note:``, mean:`thăm hỏi`},</v>
      </c>
      <c r="L810" t="s">
        <v>26032</v>
      </c>
    </row>
    <row r="811" spans="1:12">
      <c r="A811">
        <v>810</v>
      </c>
      <c r="B811" t="s">
        <v>26032</v>
      </c>
      <c r="C811" t="s">
        <v>28166</v>
      </c>
      <c r="D811" t="s">
        <v>23019</v>
      </c>
      <c r="H811" t="s">
        <v>15799</v>
      </c>
      <c r="I811" t="s">
        <v>23018</v>
      </c>
      <c r="K811" s="21" t="str">
        <f t="shared" si="18"/>
        <v>{no:810, jlpt:`N2`, tag:`小六年`, word:`詞`, han:`TỪ`, on:``, kun:``, sample:``, note:``, mean:`lời văn (danh... từ)`},</v>
      </c>
      <c r="L811" t="s">
        <v>26032</v>
      </c>
    </row>
    <row r="812" spans="1:12">
      <c r="A812">
        <v>811</v>
      </c>
      <c r="B812" t="s">
        <v>26032</v>
      </c>
      <c r="C812" t="s">
        <v>28166</v>
      </c>
      <c r="D812" t="s">
        <v>23023</v>
      </c>
      <c r="H812" t="s">
        <v>15490</v>
      </c>
      <c r="I812" t="s">
        <v>23022</v>
      </c>
      <c r="K812" s="21" t="str">
        <f t="shared" si="18"/>
        <v>{no:811, jlpt:`N2`, tag:`小六年`, word:`誤`, han:`NGỘ`, on:``, kun:``, sample:``, note:``, mean:`lầm`},</v>
      </c>
      <c r="L812" t="s">
        <v>26032</v>
      </c>
    </row>
    <row r="813" spans="1:12">
      <c r="A813">
        <v>812</v>
      </c>
      <c r="B813" t="s">
        <v>26032</v>
      </c>
      <c r="C813" t="s">
        <v>28166</v>
      </c>
      <c r="D813" t="s">
        <v>23025</v>
      </c>
      <c r="H813" t="s">
        <v>22723</v>
      </c>
      <c r="I813" t="s">
        <v>23024</v>
      </c>
      <c r="K813" s="21" t="str">
        <f t="shared" si="18"/>
        <v>{no:812, jlpt:`N2`, tag:`小六年`, word:`誌`, han:`CHÍ`, on:``, kun:``, sample:``, note:``, mean:`ghi chép; tạp chí; báo`},</v>
      </c>
      <c r="L813" t="s">
        <v>26032</v>
      </c>
    </row>
    <row r="814" spans="1:12">
      <c r="A814">
        <v>813</v>
      </c>
      <c r="B814" t="s">
        <v>26032</v>
      </c>
      <c r="C814" t="s">
        <v>28166</v>
      </c>
      <c r="D814" t="s">
        <v>23027</v>
      </c>
      <c r="H814" t="s">
        <v>14888</v>
      </c>
      <c r="I814" t="s">
        <v>23026</v>
      </c>
      <c r="K814" s="21" t="str">
        <f t="shared" si="18"/>
        <v>{no:813, jlpt:`N2`, tag:`小六年`, word:`認`, han:`NHẬN`, on:``, kun:``, sample:``, note:``, mean:`nhận biết; công nhận; chứng nhận`},</v>
      </c>
      <c r="L814" t="s">
        <v>26032</v>
      </c>
    </row>
    <row r="815" spans="1:12">
      <c r="A815">
        <v>814</v>
      </c>
      <c r="B815" t="s">
        <v>26032</v>
      </c>
      <c r="C815" t="s">
        <v>28166</v>
      </c>
      <c r="D815" t="s">
        <v>23029</v>
      </c>
      <c r="H815" t="s">
        <v>15456</v>
      </c>
      <c r="I815" t="s">
        <v>23028</v>
      </c>
      <c r="K815" s="21" t="str">
        <f t="shared" si="18"/>
        <v>{no:814, jlpt:`N2`, tag:`小六年`, word:`諸`, han:`CHƯ`, on:``, kun:``, sample:``, note:``, mean:`tất cả; các`},</v>
      </c>
      <c r="L815" t="s">
        <v>26032</v>
      </c>
    </row>
    <row r="816" spans="1:12">
      <c r="A816">
        <v>815</v>
      </c>
      <c r="B816" t="s">
        <v>26032</v>
      </c>
      <c r="C816" t="s">
        <v>28166</v>
      </c>
      <c r="D816" t="s">
        <v>23034</v>
      </c>
      <c r="H816" t="s">
        <v>16194</v>
      </c>
      <c r="I816" t="s">
        <v>23033</v>
      </c>
      <c r="K816" s="21" t="str">
        <f t="shared" si="18"/>
        <v>{no:815, jlpt:`N2`, tag:`小六年`, word:`論`, han:`LUẬN`, on:``, kun:``, sample:``, note:``, mean:`bàn thảo; luận văn`},</v>
      </c>
      <c r="L816" t="s">
        <v>26032</v>
      </c>
    </row>
    <row r="817" spans="1:12">
      <c r="A817">
        <v>816</v>
      </c>
      <c r="B817" t="s">
        <v>26032</v>
      </c>
      <c r="C817" t="s">
        <v>28166</v>
      </c>
      <c r="D817" t="s">
        <v>23036</v>
      </c>
      <c r="H817" t="s">
        <v>16459</v>
      </c>
      <c r="I817" t="s">
        <v>23035</v>
      </c>
      <c r="K817" s="21" t="str">
        <f t="shared" si="18"/>
        <v>{no:816, jlpt:`N2`, tag:`小六年`, word:`警`, han:`CẢNH`, on:``, kun:``, sample:``, note:``, mean:`khuyến cáo`},</v>
      </c>
      <c r="L817" t="s">
        <v>26032</v>
      </c>
    </row>
    <row r="818" spans="1:12">
      <c r="A818">
        <v>817</v>
      </c>
      <c r="B818" t="s">
        <v>26032</v>
      </c>
      <c r="C818" t="s">
        <v>28166</v>
      </c>
      <c r="D818" t="s">
        <v>23040</v>
      </c>
      <c r="H818" t="s">
        <v>15559</v>
      </c>
      <c r="I818" t="s">
        <v>23039</v>
      </c>
      <c r="K818" s="21" t="str">
        <f t="shared" si="18"/>
        <v>{no:817, jlpt:`N2`, tag:`小六年`, word:`吸`, han:`HẤP`, on:``, kun:``, sample:``, note:``, mean:`Hút vào; uống lấy; hút (thuốc)`},</v>
      </c>
      <c r="L818" t="s">
        <v>26032</v>
      </c>
    </row>
    <row r="819" spans="1:12">
      <c r="A819">
        <v>818</v>
      </c>
      <c r="B819" t="s">
        <v>26032</v>
      </c>
      <c r="C819" t="s">
        <v>28166</v>
      </c>
      <c r="D819" t="s">
        <v>23043</v>
      </c>
      <c r="H819" t="s">
        <v>22491</v>
      </c>
      <c r="I819" t="s">
        <v>22127</v>
      </c>
      <c r="K819" s="21" t="str">
        <f t="shared" si="18"/>
        <v>{no:818, jlpt:`N2`, tag:`小六年`, word:`否`, han:`PHỦ`, on:``, kun:``, sample:``, note:``, mean:`không`},</v>
      </c>
      <c r="L819" t="s">
        <v>26032</v>
      </c>
    </row>
    <row r="820" spans="1:12">
      <c r="A820">
        <v>819</v>
      </c>
      <c r="B820" t="s">
        <v>26032</v>
      </c>
      <c r="C820" t="s">
        <v>28166</v>
      </c>
      <c r="D820" t="s">
        <v>23045</v>
      </c>
      <c r="H820" t="s">
        <v>15774</v>
      </c>
      <c r="I820" t="s">
        <v>23044</v>
      </c>
      <c r="K820" s="21" t="str">
        <f t="shared" si="18"/>
        <v>{no:819, jlpt:`N2`, tag:`小六年`, word:`呼`, han:`HÔ`, on:``, kun:``, sample:``, note:``, mean:`Gọi; gởi cho; mời; đọc lên`},</v>
      </c>
      <c r="L820" t="s">
        <v>26032</v>
      </c>
    </row>
    <row r="821" spans="1:12">
      <c r="A821">
        <v>820</v>
      </c>
      <c r="B821" t="s">
        <v>26032</v>
      </c>
      <c r="C821" t="s">
        <v>28166</v>
      </c>
      <c r="D821" t="s">
        <v>23048</v>
      </c>
      <c r="H821" t="s">
        <v>23046</v>
      </c>
      <c r="I821" t="s">
        <v>23047</v>
      </c>
      <c r="K821" s="21" t="str">
        <f t="shared" si="18"/>
        <v>{no:820, jlpt:`N2`, tag:`小六年`, word:`善`, han:`THIỆN`, on:``, kun:``, sample:``, note:``, mean:`tốt; giỏi`},</v>
      </c>
      <c r="L821" t="s">
        <v>26032</v>
      </c>
    </row>
    <row r="822" spans="1:12">
      <c r="A822">
        <v>821</v>
      </c>
      <c r="B822" t="s">
        <v>26032</v>
      </c>
      <c r="C822" t="s">
        <v>28166</v>
      </c>
      <c r="D822" t="s">
        <v>14240</v>
      </c>
      <c r="H822" t="s">
        <v>16392</v>
      </c>
      <c r="I822" t="s">
        <v>23052</v>
      </c>
      <c r="K822" s="21" t="str">
        <f t="shared" si="18"/>
        <v>{no:821, jlpt:`N2`, tag:`小六年`, word:`骨`, han:`CỐT`, on:``, kun:``, sample:``, note:``, mean:`xương`},</v>
      </c>
      <c r="L822" t="s">
        <v>26032</v>
      </c>
    </row>
    <row r="823" spans="1:12">
      <c r="A823">
        <v>822</v>
      </c>
      <c r="B823" t="s">
        <v>26032</v>
      </c>
      <c r="C823" t="s">
        <v>28166</v>
      </c>
      <c r="D823" t="s">
        <v>23059</v>
      </c>
      <c r="H823" t="s">
        <v>20313</v>
      </c>
      <c r="I823" t="s">
        <v>23058</v>
      </c>
      <c r="K823" s="21" t="str">
        <f t="shared" si="18"/>
        <v>{no:822, jlpt:`N2`, tag:`小六年`, word:`存`, han:`TỒN`, on:``, kun:``, sample:``, note:``, mean:`Còn;hiện tại;Biết;tin;xem xét`},</v>
      </c>
      <c r="L823" t="s">
        <v>26032</v>
      </c>
    </row>
    <row r="824" spans="1:12">
      <c r="A824">
        <v>823</v>
      </c>
      <c r="B824" t="s">
        <v>26032</v>
      </c>
      <c r="C824" t="s">
        <v>28166</v>
      </c>
      <c r="D824" t="s">
        <v>23067</v>
      </c>
      <c r="H824" t="s">
        <v>23065</v>
      </c>
      <c r="I824" t="s">
        <v>23066</v>
      </c>
      <c r="K824" s="21" t="str">
        <f t="shared" si="18"/>
        <v>{no:823, jlpt:`N2`, tag:`小六年`, word:`紅`, han:`HỒNG`, on:``, kun:``, sample:``, note:``, mean:`đỏ đậm. . . phấn(son) đỏ`},</v>
      </c>
      <c r="L824" t="s">
        <v>26032</v>
      </c>
    </row>
    <row r="825" spans="1:12">
      <c r="A825">
        <v>824</v>
      </c>
      <c r="B825" t="s">
        <v>26032</v>
      </c>
      <c r="C825" t="s">
        <v>28166</v>
      </c>
      <c r="D825" t="s">
        <v>23070</v>
      </c>
      <c r="H825" t="s">
        <v>23068</v>
      </c>
      <c r="I825" t="s">
        <v>23069</v>
      </c>
      <c r="K825" s="21" t="str">
        <f t="shared" si="18"/>
        <v>{no:824, jlpt:`N2`, tag:`小六年`, word:`純`, han:`THUẦN`, on:``, kun:``, sample:``, note:``, mean:`tinh truyền`},</v>
      </c>
      <c r="L825" t="s">
        <v>26032</v>
      </c>
    </row>
    <row r="826" spans="1:12">
      <c r="A826">
        <v>825</v>
      </c>
      <c r="B826" t="s">
        <v>26032</v>
      </c>
      <c r="C826" t="s">
        <v>28166</v>
      </c>
      <c r="D826" t="s">
        <v>23092</v>
      </c>
      <c r="H826" t="s">
        <v>23091</v>
      </c>
      <c r="I826" t="s">
        <v>14410</v>
      </c>
      <c r="K826" s="21" t="str">
        <f t="shared" si="18"/>
        <v>{no:825, jlpt:`N2`, tag:`小六年`, word:`批`, han:`PHÊ`, on:``, kun:``, sample:``, note:``, mean:`Bình luận`},</v>
      </c>
      <c r="L826" t="s">
        <v>26032</v>
      </c>
    </row>
    <row r="827" spans="1:12">
      <c r="A827">
        <v>826</v>
      </c>
      <c r="B827" t="s">
        <v>26032</v>
      </c>
      <c r="C827" t="s">
        <v>28166</v>
      </c>
      <c r="D827" t="s">
        <v>23095</v>
      </c>
      <c r="H827" t="s">
        <v>23093</v>
      </c>
      <c r="I827" t="s">
        <v>23094</v>
      </c>
      <c r="K827" s="21" t="str">
        <f t="shared" si="18"/>
        <v>{no:826, jlpt:`N2`, tag:`小六年`, word:`拡`, han:`KHUẾCH`, on:``, kun:``, sample:``, note:``, mean:`Mở rộng;bành trướng`},</v>
      </c>
      <c r="L827" t="s">
        <v>26032</v>
      </c>
    </row>
    <row r="828" spans="1:12">
      <c r="A828">
        <v>827</v>
      </c>
      <c r="B828" t="s">
        <v>26032</v>
      </c>
      <c r="C828" t="s">
        <v>28166</v>
      </c>
      <c r="D828" t="s">
        <v>23098</v>
      </c>
      <c r="H828" t="s">
        <v>23096</v>
      </c>
      <c r="I828" t="s">
        <v>23097</v>
      </c>
      <c r="K828" s="21" t="str">
        <f t="shared" si="18"/>
        <v>{no:827, jlpt:`N2`, tag:`小六年`, word:`担`, han:`ĐẢM`, on:``, kun:``, sample:``, note:``, mean:`Mang trên vai;chọn ra. Mang;chịu`},</v>
      </c>
      <c r="L828" t="s">
        <v>26032</v>
      </c>
    </row>
    <row r="829" spans="1:12">
      <c r="A829">
        <v>828</v>
      </c>
      <c r="B829" t="s">
        <v>26032</v>
      </c>
      <c r="C829" t="s">
        <v>28166</v>
      </c>
      <c r="D829" t="s">
        <v>23100</v>
      </c>
      <c r="H829" t="s">
        <v>15438</v>
      </c>
      <c r="I829" t="s">
        <v>23099</v>
      </c>
      <c r="K829" s="21" t="str">
        <f t="shared" si="18"/>
        <v>{no:828, jlpt:`N2`, tag:`小六年`, word:`拝`, han:`BÁI`, on:``, kun:``, sample:``, note:``, mean:`Được vinh dự làm. Lậy chào`},</v>
      </c>
      <c r="L829" t="s">
        <v>26032</v>
      </c>
    </row>
    <row r="830" spans="1:12">
      <c r="A830">
        <v>829</v>
      </c>
      <c r="B830" t="s">
        <v>26032</v>
      </c>
      <c r="C830" t="s">
        <v>28166</v>
      </c>
      <c r="D830" t="s">
        <v>23103</v>
      </c>
      <c r="H830" t="s">
        <v>23101</v>
      </c>
      <c r="I830" t="s">
        <v>23102</v>
      </c>
      <c r="K830" s="21" t="str">
        <f t="shared" si="18"/>
        <v>{no:829, jlpt:`N2`, tag:`小六年`, word:`捨`, han:`SẢ`, on:``, kun:``, sample:``, note:``, mean:`Vứt bỏ`},</v>
      </c>
      <c r="L830" t="s">
        <v>26032</v>
      </c>
    </row>
    <row r="831" spans="1:12">
      <c r="A831">
        <v>830</v>
      </c>
      <c r="B831" t="s">
        <v>26032</v>
      </c>
      <c r="C831" t="s">
        <v>28166</v>
      </c>
      <c r="D831" t="s">
        <v>23108</v>
      </c>
      <c r="H831" t="s">
        <v>16121</v>
      </c>
      <c r="I831" t="s">
        <v>23107</v>
      </c>
      <c r="K831" s="21" t="str">
        <f t="shared" si="18"/>
        <v>{no:830, jlpt:`N2`, tag:`小六年`, word:`探`, han:`THÁM`, on:``, kun:``, sample:``, note:``, mean:`Thám hiểm. Dò tìm. Tìm kiếm`},</v>
      </c>
      <c r="L831" t="s">
        <v>26032</v>
      </c>
    </row>
    <row r="832" spans="1:12">
      <c r="A832">
        <v>831</v>
      </c>
      <c r="B832" t="s">
        <v>26032</v>
      </c>
      <c r="C832" t="s">
        <v>28166</v>
      </c>
      <c r="D832" t="s">
        <v>23114</v>
      </c>
      <c r="H832" t="s">
        <v>23112</v>
      </c>
      <c r="I832" t="s">
        <v>23113</v>
      </c>
      <c r="K832" s="21" t="str">
        <f t="shared" si="18"/>
        <v>{no:831, jlpt:`N2`, tag:`小六年`, word:`操`, han:`HAO・THAO`, on:``, kun:``, sample:``, note:``, mean:`Điều khiển. Trinh tiết bền lòng`},</v>
      </c>
      <c r="L832" t="s">
        <v>26032</v>
      </c>
    </row>
    <row r="833" spans="1:12">
      <c r="A833">
        <v>832</v>
      </c>
      <c r="B833" t="s">
        <v>26032</v>
      </c>
      <c r="C833" t="s">
        <v>28166</v>
      </c>
      <c r="D833" t="s">
        <v>23118</v>
      </c>
      <c r="H833" t="s">
        <v>15175</v>
      </c>
      <c r="I833" t="s">
        <v>23117</v>
      </c>
      <c r="K833" s="21" t="str">
        <f t="shared" si="18"/>
        <v>{no:832, jlpt:`N2`, tag:`小六年`, word:`忘`, han:`VONG`, on:``, kun:``, sample:``, note:``, mean:`quên`},</v>
      </c>
      <c r="L833" t="s">
        <v>26032</v>
      </c>
    </row>
    <row r="834" spans="1:12">
      <c r="A834">
        <v>833</v>
      </c>
      <c r="B834" t="s">
        <v>26032</v>
      </c>
      <c r="C834" t="s">
        <v>28166</v>
      </c>
      <c r="D834" t="s">
        <v>23128</v>
      </c>
      <c r="H834" t="s">
        <v>21332</v>
      </c>
      <c r="I834" t="s">
        <v>23127</v>
      </c>
      <c r="K834" s="21" t="str">
        <f t="shared" ref="K834:K897" si="19">"{no:"&amp;A834&amp;", jlpt:`"&amp;C834&amp;"`, tag:`"&amp;B834&amp;"`, word:`"&amp;D834&amp;"`, han:`"&amp;H834&amp;"`, on:`"&amp;E834&amp;"`, kun:`"&amp;F834&amp;"`, sample:`"&amp;G834&amp;"`, note:`"&amp;J834&amp;"`, mean:`"&amp;I834&amp;"`},"</f>
        <v>{no:833, jlpt:`N2`, tag:`小六年`, word:`供`, han:`CUNG`, on:``, kun:``, sample:``, note:``, mean:`tuỳ tùng; hầu hạ. dâng nạp`},</v>
      </c>
      <c r="L834" t="s">
        <v>26032</v>
      </c>
    </row>
    <row r="835" spans="1:12">
      <c r="A835">
        <v>834</v>
      </c>
      <c r="B835" t="s">
        <v>26032</v>
      </c>
      <c r="C835" t="s">
        <v>28166</v>
      </c>
      <c r="D835" t="s">
        <v>12531</v>
      </c>
      <c r="H835" t="s">
        <v>15378</v>
      </c>
      <c r="I835" t="s">
        <v>23129</v>
      </c>
      <c r="K835" s="21" t="str">
        <f t="shared" si="19"/>
        <v>{no:834, jlpt:`N2`, tag:`小六年`, word:`値`, han:`TRỊ`, on:``, kun:``, sample:``, note:``, mean:`giá trị`},</v>
      </c>
      <c r="L835" t="s">
        <v>26032</v>
      </c>
    </row>
    <row r="836" spans="1:12">
      <c r="A836">
        <v>835</v>
      </c>
      <c r="B836" t="s">
        <v>26032</v>
      </c>
      <c r="C836" t="s">
        <v>28166</v>
      </c>
      <c r="D836" t="s">
        <v>23136</v>
      </c>
      <c r="H836" t="s">
        <v>14760</v>
      </c>
      <c r="I836" t="s">
        <v>23135</v>
      </c>
      <c r="K836" s="21" t="str">
        <f t="shared" si="19"/>
        <v>{no:835, jlpt:`N2`, tag:`小六年`, word:`優`, han:`ƯU`, on:``, kun:``, sample:``, note:``, mean:`trên hết; minh tinh. tốt đẹp; hơn. dịu dàng`},</v>
      </c>
      <c r="L836" t="s">
        <v>26032</v>
      </c>
    </row>
    <row r="837" spans="1:12">
      <c r="A837">
        <v>836</v>
      </c>
      <c r="B837" t="s">
        <v>26032</v>
      </c>
      <c r="C837" t="s">
        <v>28166</v>
      </c>
      <c r="D837" t="s">
        <v>12693</v>
      </c>
      <c r="H837" t="s">
        <v>15908</v>
      </c>
      <c r="I837" t="s">
        <v>23140</v>
      </c>
      <c r="K837" s="21" t="str">
        <f t="shared" si="19"/>
        <v>{no:836, jlpt:`N2`, tag:`小六年`, word:`泉`, han:`TUYỀN`, on:``, kun:``, sample:``, note:``, mean:`suối`},</v>
      </c>
      <c r="L837" t="s">
        <v>26032</v>
      </c>
    </row>
    <row r="838" spans="1:12">
      <c r="A838">
        <v>837</v>
      </c>
      <c r="B838" t="s">
        <v>26032</v>
      </c>
      <c r="C838" t="s">
        <v>28166</v>
      </c>
      <c r="D838" t="s">
        <v>23148</v>
      </c>
      <c r="H838" t="s">
        <v>14785</v>
      </c>
      <c r="I838" t="s">
        <v>23147</v>
      </c>
      <c r="K838" s="21" t="str">
        <f t="shared" si="19"/>
        <v>{no:837, jlpt:`N2`, tag:`小六年`, word:`済`, han:`TẾ`, on:``, kun:``, sample:``, note:``, mean:`Được làm xong;được trả;đủ. Xong;trả;quản lý;đưa qua sông`},</v>
      </c>
      <c r="L838" t="s">
        <v>26032</v>
      </c>
    </row>
    <row r="839" spans="1:12">
      <c r="A839">
        <v>838</v>
      </c>
      <c r="B839" t="s">
        <v>26032</v>
      </c>
      <c r="C839" t="s">
        <v>28166</v>
      </c>
      <c r="D839" t="s">
        <v>23162</v>
      </c>
      <c r="H839" t="s">
        <v>23160</v>
      </c>
      <c r="I839" t="s">
        <v>23161</v>
      </c>
      <c r="K839" s="21" t="str">
        <f t="shared" si="19"/>
        <v>{no:838, jlpt:`N2`, tag:`小六年`, word:`専`, han:`CHUYÊN`, on:``, kun:``, sample:``, note:``, mean:`Thuần 1 thứ;chăm chỉ`},</v>
      </c>
      <c r="L839" t="s">
        <v>26032</v>
      </c>
    </row>
    <row r="840" spans="1:12">
      <c r="A840">
        <v>839</v>
      </c>
      <c r="B840" t="s">
        <v>26032</v>
      </c>
      <c r="C840" t="s">
        <v>28166</v>
      </c>
      <c r="D840" t="s">
        <v>23168</v>
      </c>
      <c r="H840" t="s">
        <v>23166</v>
      </c>
      <c r="I840" t="s">
        <v>23167</v>
      </c>
      <c r="K840" s="21" t="str">
        <f t="shared" si="19"/>
        <v>{no:839, jlpt:`N2`, tag:`小六年`, word:`将`, han:`TƯỚNG・TƯƠNG`, on:``, kun:``, sample:``, note:``, mean:`Chỉ huy;cấp tướng;sắp;sẽ`},</v>
      </c>
      <c r="L840" t="s">
        <v>26032</v>
      </c>
    </row>
    <row r="841" spans="1:12">
      <c r="A841">
        <v>840</v>
      </c>
      <c r="B841" t="s">
        <v>26032</v>
      </c>
      <c r="C841" t="s">
        <v>28166</v>
      </c>
      <c r="D841" t="s">
        <v>23170</v>
      </c>
      <c r="H841" t="s">
        <v>16449</v>
      </c>
      <c r="I841" t="s">
        <v>23169</v>
      </c>
      <c r="K841" s="21" t="str">
        <f t="shared" si="19"/>
        <v>{no:840, jlpt:`N2`, tag:`小六年`, word:`尊`, han:`TÔN`, on:``, kun:``, sample:``, note:``, mean:`quí trọng; kính mến. . quí giá`},</v>
      </c>
      <c r="L841" t="s">
        <v>26032</v>
      </c>
    </row>
    <row r="842" spans="1:12">
      <c r="A842">
        <v>841</v>
      </c>
      <c r="B842" t="s">
        <v>26032</v>
      </c>
      <c r="C842" t="s">
        <v>28166</v>
      </c>
      <c r="D842" t="s">
        <v>13544</v>
      </c>
      <c r="H842" t="s">
        <v>16173</v>
      </c>
      <c r="I842" t="s">
        <v>23171</v>
      </c>
      <c r="K842" s="21" t="str">
        <f t="shared" si="19"/>
        <v>{no:841, jlpt:`N2`, tag:`小六年`, word:`砂`, han:`SA`, on:``, kun:``, sample:``, note:``, mean:`cát`},</v>
      </c>
      <c r="L842" t="s">
        <v>26032</v>
      </c>
    </row>
    <row r="843" spans="1:12">
      <c r="A843">
        <v>842</v>
      </c>
      <c r="B843" t="s">
        <v>26032</v>
      </c>
      <c r="C843" t="s">
        <v>28166</v>
      </c>
      <c r="D843" t="s">
        <v>23186</v>
      </c>
      <c r="H843" t="s">
        <v>23184</v>
      </c>
      <c r="I843" t="s">
        <v>23185</v>
      </c>
      <c r="K843" s="21" t="str">
        <f t="shared" si="19"/>
        <v>{no:842, jlpt:`N2`, tag:`小六年`, word:`簡`, han:`GIẢN`, on:``, kun:``, sample:``, note:``, mean:`đơn giản; tóm lược; thư từ; thành. thật`},</v>
      </c>
      <c r="L843" t="s">
        <v>26032</v>
      </c>
    </row>
    <row r="844" spans="1:12">
      <c r="A844">
        <v>843</v>
      </c>
      <c r="B844" t="s">
        <v>26032</v>
      </c>
      <c r="C844" t="s">
        <v>28166</v>
      </c>
      <c r="D844" t="s">
        <v>23191</v>
      </c>
      <c r="H844" t="s">
        <v>15295</v>
      </c>
      <c r="I844" t="s">
        <v>23190</v>
      </c>
      <c r="K844" s="21" t="str">
        <f t="shared" si="19"/>
        <v>{no:843, jlpt:`N2`, tag:`小六年`, word:`異`, han:`DỊ`, on:``, kun:``, sample:``, note:``, mean:`khác; đặc biệt`},</v>
      </c>
      <c r="L844" t="s">
        <v>26032</v>
      </c>
    </row>
    <row r="845" spans="1:12">
      <c r="A845">
        <v>844</v>
      </c>
      <c r="B845" t="s">
        <v>26032</v>
      </c>
      <c r="C845" t="s">
        <v>28166</v>
      </c>
      <c r="D845" t="s">
        <v>12918</v>
      </c>
      <c r="H845" t="s">
        <v>15976</v>
      </c>
      <c r="I845" t="s">
        <v>23195</v>
      </c>
      <c r="K845" s="21" t="str">
        <f t="shared" si="19"/>
        <v>{no:844, jlpt:`N2`, tag:`小六年`, word:`城`, han:`THÀNH`, on:``, kun:``, sample:``, note:``, mean:`Thành lũy`},</v>
      </c>
      <c r="L845" t="s">
        <v>26032</v>
      </c>
    </row>
    <row r="846" spans="1:12">
      <c r="A846">
        <v>845</v>
      </c>
      <c r="B846" t="s">
        <v>26032</v>
      </c>
      <c r="C846" t="s">
        <v>28166</v>
      </c>
      <c r="D846" t="s">
        <v>23198</v>
      </c>
      <c r="H846" t="s">
        <v>23196</v>
      </c>
      <c r="I846" t="s">
        <v>23197</v>
      </c>
      <c r="K846" s="21" t="str">
        <f t="shared" si="19"/>
        <v>{no:845, jlpt:`N2`, tag:`小六年`, word:`域`, han:`VỰC`, on:``, kun:``, sample:``, note:``, mean:`Vùng;miền`},</v>
      </c>
      <c r="L846" t="s">
        <v>26032</v>
      </c>
    </row>
    <row r="847" spans="1:12">
      <c r="A847">
        <v>846</v>
      </c>
      <c r="B847" t="s">
        <v>26032</v>
      </c>
      <c r="C847" t="s">
        <v>28166</v>
      </c>
      <c r="D847" t="s">
        <v>23200</v>
      </c>
      <c r="H847" t="s">
        <v>14719</v>
      </c>
      <c r="I847" t="s">
        <v>23199</v>
      </c>
      <c r="K847" s="21" t="str">
        <f t="shared" si="19"/>
        <v>{no:846, jlpt:`N2`, tag:`小六年`, word:`刻`, han:`KHẮC`, on:``, kun:``, sample:``, note:``, mean:`In sâu; chạm trổ`},</v>
      </c>
      <c r="L847" t="s">
        <v>26032</v>
      </c>
    </row>
    <row r="848" spans="1:12">
      <c r="A848">
        <v>847</v>
      </c>
      <c r="B848" t="s">
        <v>26032</v>
      </c>
      <c r="C848" t="s">
        <v>28166</v>
      </c>
      <c r="D848" t="s">
        <v>23203</v>
      </c>
      <c r="H848" t="s">
        <v>23201</v>
      </c>
      <c r="I848" t="s">
        <v>23202</v>
      </c>
      <c r="K848" s="21" t="str">
        <f t="shared" si="19"/>
        <v>{no:847, jlpt:`N2`, tag:`小六年`, word:`割`, han:`CẮT`, on:``, kun:``, sample:``, note:``, mean:`Chia cắt. Vỡ vụn. Cân xứng; lời;10%. Chia`},</v>
      </c>
      <c r="L848" t="s">
        <v>26032</v>
      </c>
    </row>
    <row r="849" spans="1:12">
      <c r="A849">
        <v>848</v>
      </c>
      <c r="B849" t="s">
        <v>26032</v>
      </c>
      <c r="C849" t="s">
        <v>28166</v>
      </c>
      <c r="D849" t="s">
        <v>13409</v>
      </c>
      <c r="H849" t="s">
        <v>16131</v>
      </c>
      <c r="I849" t="s">
        <v>23207</v>
      </c>
      <c r="K849" s="21" t="str">
        <f t="shared" si="19"/>
        <v>{no:848, jlpt:`N2`, tag:`小六年`, word:`劇`, han:`KỊCH`, on:``, kun:``, sample:``, note:``, mean:`vở kịch`},</v>
      </c>
      <c r="L849" t="s">
        <v>26032</v>
      </c>
    </row>
    <row r="850" spans="1:12">
      <c r="A850">
        <v>849</v>
      </c>
      <c r="B850" t="s">
        <v>26032</v>
      </c>
      <c r="C850" t="s">
        <v>28166</v>
      </c>
      <c r="D850" t="s">
        <v>23212</v>
      </c>
      <c r="H850" t="s">
        <v>16150</v>
      </c>
      <c r="I850" t="s">
        <v>23211</v>
      </c>
      <c r="K850" s="21" t="str">
        <f t="shared" si="19"/>
        <v>{no:849, jlpt:`N2`, tag:`小六年`, word:`背`, han:`BỐI`, on:``, kun:``, sample:``, note:``, mean:`lưng. chiều cao. bất tuân. quay đi`},</v>
      </c>
      <c r="L850" t="s">
        <v>26032</v>
      </c>
    </row>
    <row r="851" spans="1:12">
      <c r="A851">
        <v>850</v>
      </c>
      <c r="B851" t="s">
        <v>26032</v>
      </c>
      <c r="C851" t="s">
        <v>28166</v>
      </c>
      <c r="D851" t="s">
        <v>11665</v>
      </c>
      <c r="H851" t="s">
        <v>15580</v>
      </c>
      <c r="I851" t="s">
        <v>23213</v>
      </c>
      <c r="K851" s="21" t="str">
        <f t="shared" si="19"/>
        <v>{no:850, jlpt:`N2`, tag:`小六年`, word:`胸`, han:`HUNG`, on:``, kun:``, sample:``, note:``, mean:`ngực`},</v>
      </c>
      <c r="L851" t="s">
        <v>26032</v>
      </c>
    </row>
    <row r="852" spans="1:12">
      <c r="A852">
        <v>851</v>
      </c>
      <c r="B852" t="s">
        <v>26032</v>
      </c>
      <c r="C852" t="s">
        <v>28166</v>
      </c>
      <c r="D852" t="s">
        <v>23215</v>
      </c>
      <c r="H852" t="s">
        <v>15694</v>
      </c>
      <c r="I852" t="s">
        <v>23214</v>
      </c>
      <c r="K852" s="21" t="str">
        <f t="shared" si="19"/>
        <v>{no:851, jlpt:`N2`, tag:`小六年`, word:`脳`, han:`NÃO`, on:``, kun:``, sample:``, note:``, mean:`bộ óc`},</v>
      </c>
      <c r="L852" t="s">
        <v>26032</v>
      </c>
    </row>
    <row r="853" spans="1:12">
      <c r="A853">
        <v>852</v>
      </c>
      <c r="B853" t="s">
        <v>26032</v>
      </c>
      <c r="C853" t="s">
        <v>28166</v>
      </c>
      <c r="D853" t="s">
        <v>11589</v>
      </c>
      <c r="H853" t="s">
        <v>23216</v>
      </c>
      <c r="I853" t="s">
        <v>23217</v>
      </c>
      <c r="K853" s="21" t="str">
        <f t="shared" si="19"/>
        <v>{no:852, jlpt:`N2`, tag:`小六年`, word:`腹`, han:`PHÚC・PHỤC`, on:``, kun:``, sample:``, note:``, mean:`bụng; lòng`},</v>
      </c>
      <c r="L853" t="s">
        <v>26032</v>
      </c>
    </row>
    <row r="854" spans="1:12">
      <c r="A854">
        <v>853</v>
      </c>
      <c r="B854" t="s">
        <v>26032</v>
      </c>
      <c r="C854" t="s">
        <v>28166</v>
      </c>
      <c r="D854" t="s">
        <v>23220</v>
      </c>
      <c r="H854" t="s">
        <v>23218</v>
      </c>
      <c r="I854" t="s">
        <v>23219</v>
      </c>
      <c r="K854" s="21" t="str">
        <f t="shared" si="19"/>
        <v>{no:853, jlpt:`N2`, tag:`小六年`, word:`臓`, han:`TẠNG`, on:``, kun:``, sample:``, note:``, mean:`bộ phận trong ngực và bụng`},</v>
      </c>
      <c r="L854" t="s">
        <v>26032</v>
      </c>
    </row>
    <row r="855" spans="1:12">
      <c r="A855">
        <v>854</v>
      </c>
      <c r="B855" t="s">
        <v>26032</v>
      </c>
      <c r="C855" t="s">
        <v>28166</v>
      </c>
      <c r="D855" t="s">
        <v>23226</v>
      </c>
      <c r="H855" t="s">
        <v>23224</v>
      </c>
      <c r="I855" t="s">
        <v>23225</v>
      </c>
      <c r="K855" s="21" t="str">
        <f t="shared" si="19"/>
        <v>{no:854, jlpt:`N2`, tag:`小六年`, word:`晩`, han:`VÃN`, on:``, kun:``, sample:``, note:``, mean:`Tối;(giờ)còn lại`},</v>
      </c>
      <c r="L855" t="s">
        <v>26032</v>
      </c>
    </row>
    <row r="856" spans="1:12">
      <c r="A856">
        <v>855</v>
      </c>
      <c r="B856" t="s">
        <v>26032</v>
      </c>
      <c r="C856" t="s">
        <v>28166</v>
      </c>
      <c r="D856" t="s">
        <v>23228</v>
      </c>
      <c r="H856" t="s">
        <v>14950</v>
      </c>
      <c r="I856" t="s">
        <v>23227</v>
      </c>
      <c r="K856" s="21" t="str">
        <f t="shared" si="19"/>
        <v>{no:855, jlpt:`N2`, tag:`小六年`, word:`暖`, han:`NOÃN`, on:``, kun:``, sample:``, note:``, mean:`Ấm áp. . Làm cho nóng`},</v>
      </c>
      <c r="L856" t="s">
        <v>26032</v>
      </c>
    </row>
    <row r="857" spans="1:12">
      <c r="A857">
        <v>856</v>
      </c>
      <c r="B857" t="s">
        <v>26032</v>
      </c>
      <c r="C857" t="s">
        <v>28166</v>
      </c>
      <c r="D857" t="s">
        <v>23230</v>
      </c>
      <c r="H857" t="s">
        <v>15415</v>
      </c>
      <c r="I857" t="s">
        <v>23229</v>
      </c>
      <c r="K857" s="21" t="str">
        <f t="shared" si="19"/>
        <v>{no:856, jlpt:`N2`, tag:`小六年`, word:`暮`, han:`MỘ`, on:``, kun:``, sample:``, note:``, mean:`trở nên tối; chấm dứt. sinh sống`},</v>
      </c>
      <c r="L857" t="s">
        <v>26032</v>
      </c>
    </row>
    <row r="858" spans="1:12">
      <c r="A858">
        <v>857</v>
      </c>
      <c r="B858" t="s">
        <v>26032</v>
      </c>
      <c r="C858" t="s">
        <v>28166</v>
      </c>
      <c r="D858" t="s">
        <v>23233</v>
      </c>
      <c r="H858" t="s">
        <v>16311</v>
      </c>
      <c r="I858" t="s">
        <v>23232</v>
      </c>
      <c r="K858" s="21" t="str">
        <f t="shared" si="19"/>
        <v>{no:857, jlpt:`N2`, tag:`小六年`, word:`疑`, han:`NGHI`, on:``, kun:``, sample:``, note:``, mean:`Ngờ vực; không tin`},</v>
      </c>
      <c r="L858" t="s">
        <v>26032</v>
      </c>
    </row>
    <row r="859" spans="1:12">
      <c r="A859">
        <v>858</v>
      </c>
      <c r="B859" t="s">
        <v>26032</v>
      </c>
      <c r="C859" t="s">
        <v>28166</v>
      </c>
      <c r="D859" t="s">
        <v>23236</v>
      </c>
      <c r="H859" t="s">
        <v>23234</v>
      </c>
      <c r="I859" t="s">
        <v>23235</v>
      </c>
      <c r="K859" s="21" t="str">
        <f t="shared" si="19"/>
        <v>{no:858, jlpt:`N2`, tag:`小六年`, word:`降`, han:`GIÁNG・HÀNG`, on:``, kun:``, sample:``, note:``, mean:`xuống (xe). cho xuống; bác bỏ. rơi (mưa...)`},</v>
      </c>
      <c r="L859" t="s">
        <v>26032</v>
      </c>
    </row>
    <row r="860" spans="1:12">
      <c r="A860">
        <v>859</v>
      </c>
      <c r="B860" t="s">
        <v>26032</v>
      </c>
      <c r="C860" t="s">
        <v>28166</v>
      </c>
      <c r="D860" t="s">
        <v>23238</v>
      </c>
      <c r="H860" t="s">
        <v>16487</v>
      </c>
      <c r="I860" t="s">
        <v>23237</v>
      </c>
      <c r="K860" s="21" t="str">
        <f t="shared" si="19"/>
        <v>{no:859, jlpt:`N2`, tag:`小六年`, word:`除`, han:`TRỨ`, on:``, kun:``, sample:``, note:``, mean:`loại bỏ; rút đi`},</v>
      </c>
      <c r="L860" t="s">
        <v>26032</v>
      </c>
    </row>
    <row r="861" spans="1:12">
      <c r="A861">
        <v>860</v>
      </c>
      <c r="B861" t="s">
        <v>26032</v>
      </c>
      <c r="C861" t="s">
        <v>28166</v>
      </c>
      <c r="D861" t="s">
        <v>23249</v>
      </c>
      <c r="H861" t="s">
        <v>23247</v>
      </c>
      <c r="I861" t="s">
        <v>23248</v>
      </c>
      <c r="K861" s="21" t="str">
        <f t="shared" si="19"/>
        <v>{no:860, jlpt:`N2`, tag:`小六年`, word:`頂`, han:`ĐỈNH・ĐINH`, on:``, kun:``, sample:``, note:``, mean:`đỉnh cao. chụp; độI; nhận; thay thế; rất`},</v>
      </c>
      <c r="L861" t="s">
        <v>26032</v>
      </c>
    </row>
    <row r="862" spans="1:12">
      <c r="A862">
        <v>861</v>
      </c>
      <c r="B862" t="s">
        <v>26032</v>
      </c>
      <c r="C862" t="s">
        <v>28166</v>
      </c>
      <c r="D862" t="s">
        <v>23251</v>
      </c>
      <c r="H862" t="s">
        <v>14842</v>
      </c>
      <c r="I862" t="s">
        <v>23250</v>
      </c>
      <c r="K862" s="21" t="str">
        <f t="shared" si="19"/>
        <v>{no:861, jlpt:`N2`, tag:`小六年`, word:`片`, han:`PHIẾN`, on:``, kun:``, sample:``, note:``, mean:`1 mảnh. 1 chiều(mặt;cái lẻ);xa xôi`},</v>
      </c>
      <c r="L862" t="s">
        <v>26032</v>
      </c>
    </row>
    <row r="863" spans="1:12">
      <c r="A863">
        <v>862</v>
      </c>
      <c r="B863" t="s">
        <v>26032</v>
      </c>
      <c r="C863" t="s">
        <v>28166</v>
      </c>
      <c r="D863" t="s">
        <v>13659</v>
      </c>
      <c r="H863" t="s">
        <v>22230</v>
      </c>
      <c r="I863" t="s">
        <v>13658</v>
      </c>
      <c r="K863" s="21" t="str">
        <f t="shared" si="19"/>
        <v>{no:862, jlpt:`N2`, tag:`小六年`, word:`机`, han:`KỶ`, on:``, kun:``, sample:``, note:``, mean:`Cái bàn`},</v>
      </c>
      <c r="L863" t="s">
        <v>26032</v>
      </c>
    </row>
    <row r="864" spans="1:12">
      <c r="A864">
        <v>863</v>
      </c>
      <c r="B864" t="s">
        <v>26032</v>
      </c>
      <c r="C864" t="s">
        <v>28166</v>
      </c>
      <c r="D864" t="s">
        <v>23253</v>
      </c>
      <c r="H864" t="s">
        <v>14843</v>
      </c>
      <c r="I864" t="s">
        <v>23252</v>
      </c>
      <c r="K864" s="21" t="str">
        <f t="shared" si="19"/>
        <v>{no:863, jlpt:`N2`, tag:`小六年`, word:`枚`, han:`MAI`, on:``, kun:``, sample:``, note:``, mean:`Tờ;đếm vật mỏng`},</v>
      </c>
      <c r="L864" t="s">
        <v>26032</v>
      </c>
    </row>
    <row r="865" spans="1:12">
      <c r="A865">
        <v>864</v>
      </c>
      <c r="B865" t="s">
        <v>26032</v>
      </c>
      <c r="C865" t="s">
        <v>28166</v>
      </c>
      <c r="D865" t="s">
        <v>23262</v>
      </c>
      <c r="H865" t="s">
        <v>23260</v>
      </c>
      <c r="I865" t="s">
        <v>23261</v>
      </c>
      <c r="K865" s="21" t="str">
        <f t="shared" si="19"/>
        <v>{no:864, jlpt:`N2`, tag:`小六年`, word:`棒`, han:`BỔNG`, on:``, kun:``, sample:``, note:``, mean:`Cái gậy;đánh gậy`},</v>
      </c>
      <c r="L865" t="s">
        <v>26032</v>
      </c>
    </row>
    <row r="866" spans="1:12">
      <c r="A866">
        <v>865</v>
      </c>
      <c r="B866" t="s">
        <v>26032</v>
      </c>
      <c r="C866" t="s">
        <v>28166</v>
      </c>
      <c r="D866" t="s">
        <v>23267</v>
      </c>
      <c r="H866" t="s">
        <v>16359</v>
      </c>
      <c r="I866" t="s">
        <v>23266</v>
      </c>
      <c r="K866" s="21" t="str">
        <f t="shared" si="19"/>
        <v>{no:865, jlpt:`N2`, tag:`小六年`, word:`権`, han:`QUYỀN`, on:``, kun:``, sample:``, note:``, mean:`Quyền lực;quyền lợi`},</v>
      </c>
      <c r="L866" t="s">
        <v>26032</v>
      </c>
    </row>
    <row r="867" spans="1:12">
      <c r="A867">
        <v>866</v>
      </c>
      <c r="B867" t="s">
        <v>26032</v>
      </c>
      <c r="C867" t="s">
        <v>28166</v>
      </c>
      <c r="D867" t="s">
        <v>23272</v>
      </c>
      <c r="H867" t="s">
        <v>23270</v>
      </c>
      <c r="I867" t="s">
        <v>23271</v>
      </c>
      <c r="K867" s="21" t="str">
        <f t="shared" si="19"/>
        <v>{no:866, jlpt:`N2`, tag:`小六年`, word:`看`, han:`KHÁN`, on:``, kun:``, sample:``, note:``, mean:`xem; đối đãi`},</v>
      </c>
      <c r="L867" t="s">
        <v>26032</v>
      </c>
    </row>
    <row r="868" spans="1:12">
      <c r="A868">
        <v>867</v>
      </c>
      <c r="B868" t="s">
        <v>26032</v>
      </c>
      <c r="C868" t="s">
        <v>28166</v>
      </c>
      <c r="D868" t="s">
        <v>23274</v>
      </c>
      <c r="H868" t="s">
        <v>14694</v>
      </c>
      <c r="I868" t="s">
        <v>23273</v>
      </c>
      <c r="K868" s="21" t="str">
        <f t="shared" si="19"/>
        <v>{no:867, jlpt:`N2`, tag:`小六年`, word:`閉`, han:`BẾ`, on:``, kun:``, sample:``, note:``, mean:`đóng. . . bị đóng`},</v>
      </c>
      <c r="L868" t="s">
        <v>26032</v>
      </c>
    </row>
    <row r="869" spans="1:12">
      <c r="A869">
        <v>868</v>
      </c>
      <c r="B869" t="s">
        <v>26032</v>
      </c>
      <c r="C869" t="s">
        <v>28166</v>
      </c>
      <c r="D869" t="s">
        <v>23281</v>
      </c>
      <c r="H869" t="s">
        <v>23279</v>
      </c>
      <c r="I869" t="s">
        <v>23280</v>
      </c>
      <c r="K869" s="21" t="str">
        <f t="shared" si="19"/>
        <v>{no:868, jlpt:`N2`, tag:`小六年`, word:`郵`, han:`BƯU`, on:``, kun:``, sample:``, note:``, mean:`thư tín; bưu điện`},</v>
      </c>
      <c r="L869" t="s">
        <v>26032</v>
      </c>
    </row>
    <row r="870" spans="1:12">
      <c r="A870">
        <v>869</v>
      </c>
      <c r="B870" t="s">
        <v>26032</v>
      </c>
      <c r="C870" t="s">
        <v>28166</v>
      </c>
      <c r="D870" t="s">
        <v>23283</v>
      </c>
      <c r="H870" t="s">
        <v>16493</v>
      </c>
      <c r="I870" t="s">
        <v>23282</v>
      </c>
      <c r="K870" s="21" t="str">
        <f t="shared" si="19"/>
        <v>{no:869, jlpt:`N2`, tag:`小六年`, word:`並`, han:`TỊNH`, on:``, kun:``, sample:``, note:``, mean:`xếp hàng. xếp. và. thứ tự`},</v>
      </c>
      <c r="L870" t="s">
        <v>26032</v>
      </c>
    </row>
    <row r="871" spans="1:12">
      <c r="A871">
        <v>870</v>
      </c>
      <c r="B871" t="s">
        <v>26032</v>
      </c>
      <c r="C871" t="s">
        <v>28166</v>
      </c>
      <c r="D871" t="s">
        <v>23285</v>
      </c>
      <c r="H871" t="s">
        <v>15356</v>
      </c>
      <c r="I871" t="s">
        <v>23284</v>
      </c>
      <c r="K871" s="21" t="str">
        <f t="shared" si="19"/>
        <v>{no:870, jlpt:`N2`, tag:`小六年`, word:`勤`, han:`CẦN`, on:``, kun:``, sample:``, note:``, mean:`Siêng năng. . Được thuê; đi làm. Vừa khít`},</v>
      </c>
      <c r="L871" t="s">
        <v>26032</v>
      </c>
    </row>
    <row r="872" spans="1:12">
      <c r="A872">
        <v>871</v>
      </c>
      <c r="B872" t="s">
        <v>26032</v>
      </c>
      <c r="C872" t="s">
        <v>28166</v>
      </c>
      <c r="D872" t="s">
        <v>23288</v>
      </c>
      <c r="H872" t="s">
        <v>23286</v>
      </c>
      <c r="I872" t="s">
        <v>23287</v>
      </c>
      <c r="K872" s="21" t="str">
        <f t="shared" si="19"/>
        <v>{no:871, jlpt:`N2`, tag:`小六年`, word:`亡`, han:`VONG・VÔ`, on:``, kun:``, sample:``, note:``, mean:`chết; mất`},</v>
      </c>
      <c r="L872" t="s">
        <v>26032</v>
      </c>
    </row>
    <row r="873" spans="1:12">
      <c r="A873">
        <v>872</v>
      </c>
      <c r="B873" t="s">
        <v>26032</v>
      </c>
      <c r="C873" t="s">
        <v>28166</v>
      </c>
      <c r="D873" t="s">
        <v>23290</v>
      </c>
      <c r="H873" t="s">
        <v>16210</v>
      </c>
      <c r="I873" t="s">
        <v>23289</v>
      </c>
      <c r="K873" s="21" t="str">
        <f t="shared" si="19"/>
        <v>{no:872, jlpt:`N2`, tag:`小六年`, word:`冊`, han:`SÁCH`, on:``, kun:``, sample:``, note:``, mean:`đếm sách. quyển sách`},</v>
      </c>
      <c r="L873" t="s">
        <v>26032</v>
      </c>
    </row>
    <row r="874" spans="1:12">
      <c r="A874">
        <v>873</v>
      </c>
      <c r="B874" t="s">
        <v>26032</v>
      </c>
      <c r="C874" t="s">
        <v>28166</v>
      </c>
      <c r="D874" t="s">
        <v>23292</v>
      </c>
      <c r="H874" t="s">
        <v>14606</v>
      </c>
      <c r="I874" t="s">
        <v>23291</v>
      </c>
      <c r="K874" s="21" t="str">
        <f t="shared" si="19"/>
        <v>{no:873, jlpt:`N2`, tag:`小六年`, word:`危`, han:`NGUY`, on:``, kun:``, sample:``, note:``, mean:`hiểm nghèo`},</v>
      </c>
      <c r="L874" t="s">
        <v>26032</v>
      </c>
    </row>
    <row r="875" spans="1:12">
      <c r="A875">
        <v>874</v>
      </c>
      <c r="B875" t="s">
        <v>26032</v>
      </c>
      <c r="C875" t="s">
        <v>28166</v>
      </c>
      <c r="D875" t="s">
        <v>19718</v>
      </c>
      <c r="H875" t="s">
        <v>14950</v>
      </c>
      <c r="I875" t="s">
        <v>23293</v>
      </c>
      <c r="K875" s="21" t="str">
        <f t="shared" si="19"/>
        <v>{no:874, jlpt:`N2`, tag:`小六年`, word:`卵`, han:`NOÃN`, on:``, kun:``, sample:``, note:``, mean:`trứng`},</v>
      </c>
      <c r="L875" t="s">
        <v>26032</v>
      </c>
    </row>
    <row r="876" spans="1:12">
      <c r="A876">
        <v>875</v>
      </c>
      <c r="B876" t="s">
        <v>26032</v>
      </c>
      <c r="C876" t="s">
        <v>28166</v>
      </c>
      <c r="D876" t="s">
        <v>23296</v>
      </c>
      <c r="H876" t="s">
        <v>23294</v>
      </c>
      <c r="I876" t="s">
        <v>23295</v>
      </c>
      <c r="K876" s="21" t="str">
        <f t="shared" si="19"/>
        <v>{no:875, jlpt:`N2`, tag:`小六年`, word:`巻`, han:`QUYỂN・QUYỀN`, on:``, kun:``, sample:``, note:``, mean:`Cuộn;bộ. Cuộn;cuốn`},</v>
      </c>
      <c r="L876" t="s">
        <v>26032</v>
      </c>
    </row>
    <row r="877" spans="1:12">
      <c r="A877">
        <v>876</v>
      </c>
      <c r="B877" t="s">
        <v>26032</v>
      </c>
      <c r="C877" t="s">
        <v>28166</v>
      </c>
      <c r="D877" t="s">
        <v>23298</v>
      </c>
      <c r="H877" t="s">
        <v>16060</v>
      </c>
      <c r="I877" t="s">
        <v>23297</v>
      </c>
      <c r="K877" s="21" t="str">
        <f t="shared" si="19"/>
        <v>{no:876, jlpt:`N2`, tag:`小六年`, word:`困`, han:`KHỐN`, on:``, kun:``, sample:``, note:``, mean:`Gặp khó khăn`},</v>
      </c>
      <c r="L877" t="s">
        <v>26032</v>
      </c>
    </row>
    <row r="878" spans="1:12">
      <c r="A878">
        <v>877</v>
      </c>
      <c r="B878" t="s">
        <v>26032</v>
      </c>
      <c r="C878" t="s">
        <v>28166</v>
      </c>
      <c r="D878" t="s">
        <v>23300</v>
      </c>
      <c r="H878" t="s">
        <v>14816</v>
      </c>
      <c r="I878" t="s">
        <v>23299</v>
      </c>
      <c r="K878" s="21" t="str">
        <f t="shared" si="19"/>
        <v>{no:877, jlpt:`N2`, tag:`小六年`, word:`宇`, han:`VŨ`, on:``, kun:``, sample:``, note:``, mean:`Bầu trời; không gian`},</v>
      </c>
      <c r="L878" t="s">
        <v>26032</v>
      </c>
    </row>
    <row r="879" spans="1:12">
      <c r="A879">
        <v>878</v>
      </c>
      <c r="B879" t="s">
        <v>26032</v>
      </c>
      <c r="C879" t="s">
        <v>28166</v>
      </c>
      <c r="D879" t="s">
        <v>23302</v>
      </c>
      <c r="H879" t="s">
        <v>15349</v>
      </c>
      <c r="I879" t="s">
        <v>23301</v>
      </c>
      <c r="K879" s="21" t="str">
        <f t="shared" si="19"/>
        <v>{no:878, jlpt:`N2`, tag:`小六年`, word:`宅`, han:`TRẠCH`, on:``, kun:``, sample:``, note:``, mean:`Nhà cửa`},</v>
      </c>
      <c r="L879" t="s">
        <v>26032</v>
      </c>
    </row>
    <row r="880" spans="1:12">
      <c r="A880">
        <v>879</v>
      </c>
      <c r="B880" t="s">
        <v>26032</v>
      </c>
      <c r="C880" t="s">
        <v>28166</v>
      </c>
      <c r="D880" t="s">
        <v>23307</v>
      </c>
      <c r="H880" t="s">
        <v>15676</v>
      </c>
      <c r="I880" t="s">
        <v>23306</v>
      </c>
      <c r="K880" s="21" t="str">
        <f t="shared" si="19"/>
        <v>{no:879, jlpt:`N2`, tag:`小六年`, word:`宙`, han:`TRỤ`, on:``, kun:``, sample:``, note:``, mean:`Thời gian;vũ trụ`},</v>
      </c>
      <c r="L880" t="s">
        <v>26032</v>
      </c>
    </row>
    <row r="881" spans="1:12">
      <c r="A881">
        <v>880</v>
      </c>
      <c r="B881" t="s">
        <v>26032</v>
      </c>
      <c r="C881" t="s">
        <v>28166</v>
      </c>
      <c r="D881" t="s">
        <v>23309</v>
      </c>
      <c r="H881" t="s">
        <v>14986</v>
      </c>
      <c r="I881" t="s">
        <v>23308</v>
      </c>
      <c r="K881" s="21" t="str">
        <f t="shared" si="19"/>
        <v>{no:880, jlpt:`N2`, tag:`小六年`, word:`宝`, han:`BẢO`, on:``, kun:``, sample:``, note:``, mean:`Quý giá;châu báu`},</v>
      </c>
      <c r="L881" t="s">
        <v>26032</v>
      </c>
    </row>
    <row r="882" spans="1:12">
      <c r="A882">
        <v>881</v>
      </c>
      <c r="B882" t="s">
        <v>26032</v>
      </c>
      <c r="C882" t="s">
        <v>28166</v>
      </c>
      <c r="D882" t="s">
        <v>23321</v>
      </c>
      <c r="H882" t="s">
        <v>15113</v>
      </c>
      <c r="I882" t="s">
        <v>23320</v>
      </c>
      <c r="K882" s="21" t="str">
        <f t="shared" si="19"/>
        <v>{no:881, jlpt:`N2`, tag:`小六年`, word:`届`, han:`GIỚI`, on:``, kun:``, sample:``, note:``, mean:`Đạt đến. Báo cáo; phát`},</v>
      </c>
      <c r="L882" t="s">
        <v>26032</v>
      </c>
    </row>
    <row r="883" spans="1:12">
      <c r="A883">
        <v>882</v>
      </c>
      <c r="B883" t="s">
        <v>26032</v>
      </c>
      <c r="C883" t="s">
        <v>28166</v>
      </c>
      <c r="D883" t="s">
        <v>23323</v>
      </c>
      <c r="H883" t="s">
        <v>15899</v>
      </c>
      <c r="I883" t="s">
        <v>23322</v>
      </c>
      <c r="K883" s="21" t="str">
        <f t="shared" si="19"/>
        <v>{no:882, jlpt:`N2`, tag:`小六年`, word:`展`, han:`TRIỂN`, on:``, kun:``, sample:``, note:``, mean:`Phó bẩy;mở rộng`},</v>
      </c>
      <c r="L883" t="s">
        <v>26032</v>
      </c>
    </row>
    <row r="884" spans="1:12">
      <c r="A884">
        <v>883</v>
      </c>
      <c r="B884" t="s">
        <v>26032</v>
      </c>
      <c r="C884" t="s">
        <v>28166</v>
      </c>
      <c r="D884" t="s">
        <v>23326</v>
      </c>
      <c r="H884" t="s">
        <v>23324</v>
      </c>
      <c r="I884" t="s">
        <v>23325</v>
      </c>
      <c r="K884" s="21" t="str">
        <f t="shared" si="19"/>
        <v>{no:883, jlpt:`N2`, tag:`小六年`, word:`層`, han:`TẦNG・TẰNG`, on:``, kun:``, sample:``, note:``, mean:`Lớp; bực; tầng`},</v>
      </c>
      <c r="L884" t="s">
        <v>26032</v>
      </c>
    </row>
    <row r="885" spans="1:12">
      <c r="A885">
        <v>884</v>
      </c>
      <c r="B885" t="s">
        <v>26032</v>
      </c>
      <c r="C885" t="s">
        <v>28166</v>
      </c>
      <c r="D885" t="s">
        <v>23328</v>
      </c>
      <c r="H885" t="s">
        <v>14924</v>
      </c>
      <c r="I885" t="s">
        <v>23327</v>
      </c>
      <c r="K885" s="21" t="str">
        <f t="shared" si="19"/>
        <v>{no:884, jlpt:`N2`, tag:`小六年`, word:`幼`, han:`ẤU`, on:``, kun:``, sample:``, note:``, mean:`Còn nhỏ;non nớt`},</v>
      </c>
      <c r="L885" t="s">
        <v>26032</v>
      </c>
    </row>
    <row r="886" spans="1:12">
      <c r="A886">
        <v>885</v>
      </c>
      <c r="B886" t="s">
        <v>26032</v>
      </c>
      <c r="C886" t="s">
        <v>28166</v>
      </c>
      <c r="D886" t="s">
        <v>23329</v>
      </c>
      <c r="H886" t="s">
        <v>16466</v>
      </c>
      <c r="I886" t="s">
        <v>12830</v>
      </c>
      <c r="K886" s="21" t="str">
        <f t="shared" si="19"/>
        <v>{no:885, jlpt:`N2`, tag:`小六年`, word:`庁`, han:`SẢNH`, on:``, kun:``, sample:``, note:``, mean:`Công sở`},</v>
      </c>
      <c r="L886" t="s">
        <v>26032</v>
      </c>
    </row>
    <row r="887" spans="1:12">
      <c r="A887">
        <v>886</v>
      </c>
      <c r="B887" t="s">
        <v>26032</v>
      </c>
      <c r="C887" t="s">
        <v>28166</v>
      </c>
      <c r="D887" t="s">
        <v>23331</v>
      </c>
      <c r="H887" t="s">
        <v>14768</v>
      </c>
      <c r="I887" t="s">
        <v>23330</v>
      </c>
      <c r="K887" s="21" t="str">
        <f t="shared" si="19"/>
        <v>{no:886, jlpt:`N2`, tag:`小六年`, word:`座`, han:`TỌA`, on:``, kun:``, sample:``, note:``, mean:`Ngồi;quỳ gối;hí viện;chòm sao. Ngồi xuống`},</v>
      </c>
      <c r="L887" t="s">
        <v>26032</v>
      </c>
    </row>
    <row r="888" spans="1:12">
      <c r="A888">
        <v>887</v>
      </c>
      <c r="B888" t="s">
        <v>26032</v>
      </c>
      <c r="C888" t="s">
        <v>28166</v>
      </c>
      <c r="D888" t="s">
        <v>23333</v>
      </c>
      <c r="H888" t="s">
        <v>15245</v>
      </c>
      <c r="I888" t="s">
        <v>23332</v>
      </c>
      <c r="K888" s="21" t="str">
        <f t="shared" si="19"/>
        <v>{no:887, jlpt:`N2`, tag:`小六年`, word:`延`, han:`DIÊN`, on:``, kun:``, sample:``, note:``, mean:`Kéo dài;hoãn. . Bị kéo lại`},</v>
      </c>
      <c r="L888" t="s">
        <v>26032</v>
      </c>
    </row>
    <row r="889" spans="1:12">
      <c r="A889">
        <v>888</v>
      </c>
      <c r="B889" t="s">
        <v>26032</v>
      </c>
      <c r="C889" t="s">
        <v>28166</v>
      </c>
      <c r="D889" t="s">
        <v>23336</v>
      </c>
      <c r="H889" t="s">
        <v>23334</v>
      </c>
      <c r="I889" t="s">
        <v>23335</v>
      </c>
      <c r="K889" s="21" t="str">
        <f t="shared" si="19"/>
        <v>{no:888, jlpt:`N2`, tag:`小六年`, word:`律`, han:`LUẬT`, on:``, kun:``, sample:``, note:``, mean:`Phép tắc;sách ghi phép tắc`},</v>
      </c>
      <c r="L889" t="s">
        <v>26032</v>
      </c>
    </row>
    <row r="890" spans="1:12">
      <c r="A890">
        <v>889</v>
      </c>
      <c r="B890" t="s">
        <v>26032</v>
      </c>
      <c r="C890" t="s">
        <v>28166</v>
      </c>
      <c r="D890" t="s">
        <v>23345</v>
      </c>
      <c r="H890" t="s">
        <v>23343</v>
      </c>
      <c r="I890" t="s">
        <v>23344</v>
      </c>
      <c r="K890" s="21" t="str">
        <f t="shared" si="19"/>
        <v>{no:889, jlpt:`N2`, tag:`小六年`, word:`収`, han:`THU・THÂU`, on:``, kun:``, sample:``, note:``, mean:`lợi túc. Nhận;gom góp. Nhận được; kết thúc`},</v>
      </c>
      <c r="L890" t="s">
        <v>26032</v>
      </c>
    </row>
    <row r="891" spans="1:12">
      <c r="A891">
        <v>890</v>
      </c>
      <c r="B891" t="s">
        <v>26032</v>
      </c>
      <c r="C891" t="s">
        <v>28166</v>
      </c>
      <c r="D891" t="s">
        <v>23347</v>
      </c>
      <c r="H891" t="s">
        <v>16441</v>
      </c>
      <c r="I891" t="s">
        <v>23346</v>
      </c>
      <c r="K891" s="21" t="str">
        <f t="shared" si="19"/>
        <v>{no:890, jlpt:`N2`, tag:`小六年`, word:`敬`, han:`KÍNH`, on:``, kun:``, sample:``, note:``, mean:`tôn trọng`},</v>
      </c>
      <c r="L891" t="s">
        <v>26032</v>
      </c>
    </row>
    <row r="892" spans="1:12">
      <c r="A892">
        <v>891</v>
      </c>
      <c r="B892" t="s">
        <v>26032</v>
      </c>
      <c r="C892" t="s">
        <v>28166</v>
      </c>
      <c r="D892" t="s">
        <v>8823</v>
      </c>
      <c r="H892" t="s">
        <v>14663</v>
      </c>
      <c r="I892" t="s">
        <v>28067</v>
      </c>
      <c r="K892" s="21" t="str">
        <f t="shared" si="19"/>
        <v>{no:891, jlpt:`N2`, tag:`小六年`, word:`段`, han:`ĐOẠN`, on:``, kun:``, sample:``, note:``, mean:`đai`},</v>
      </c>
      <c r="L892" t="s">
        <v>26032</v>
      </c>
    </row>
    <row r="893" spans="1:12">
      <c r="A893">
        <v>892</v>
      </c>
      <c r="B893" t="s">
        <v>26032</v>
      </c>
      <c r="C893" t="s">
        <v>28166</v>
      </c>
      <c r="D893" t="s">
        <v>23350</v>
      </c>
      <c r="H893" t="s">
        <v>23348</v>
      </c>
      <c r="I893" t="s">
        <v>23349</v>
      </c>
      <c r="K893" s="21" t="str">
        <f t="shared" si="19"/>
        <v>{no:892, jlpt:`N2`, tag:`小六年`, word:`署`, han:`THỰ`, on:``, kun:``, sample:``, note:``, mean:`công sở; trạm`},</v>
      </c>
      <c r="L893" t="s">
        <v>26032</v>
      </c>
    </row>
    <row r="894" spans="1:12">
      <c r="A894">
        <v>893</v>
      </c>
      <c r="B894" t="s">
        <v>26032</v>
      </c>
      <c r="C894" t="s">
        <v>28166</v>
      </c>
      <c r="D894" t="s">
        <v>23352</v>
      </c>
      <c r="H894" t="s">
        <v>15059</v>
      </c>
      <c r="I894" t="s">
        <v>23351</v>
      </c>
      <c r="K894" s="21" t="str">
        <f t="shared" si="19"/>
        <v>{no:893, jlpt:`N2`, tag:`小六年`, word:`若`, han:`NHƯỢC`, on:``, kun:``, sample:``, note:``, mean:`trẻ. hay là; ví dụ; nếu`},</v>
      </c>
      <c r="L894" t="s">
        <v>26032</v>
      </c>
    </row>
    <row r="895" spans="1:12">
      <c r="A895">
        <v>894</v>
      </c>
      <c r="B895" t="s">
        <v>26032</v>
      </c>
      <c r="C895" t="s">
        <v>28166</v>
      </c>
      <c r="D895" t="s">
        <v>23355</v>
      </c>
      <c r="H895" t="s">
        <v>23353</v>
      </c>
      <c r="I895" t="s">
        <v>23354</v>
      </c>
      <c r="K895" s="21" t="str">
        <f t="shared" si="19"/>
        <v>{no:894, jlpt:`N2`, tag:`小六年`, word:`著`, han:`TRỨ・TRƯỚC`, on:``, kun:``, sample:``, note:``, mean:`viết; xuất bản. đáng chú ý; nổi tiếng`},</v>
      </c>
      <c r="L895" t="s">
        <v>26032</v>
      </c>
    </row>
    <row r="896" spans="1:12">
      <c r="A896">
        <v>895</v>
      </c>
      <c r="B896" t="s">
        <v>26032</v>
      </c>
      <c r="C896" t="s">
        <v>28166</v>
      </c>
      <c r="D896" t="s">
        <v>23357</v>
      </c>
      <c r="H896" t="s">
        <v>16156</v>
      </c>
      <c r="I896" t="s">
        <v>23356</v>
      </c>
      <c r="K896" s="21" t="str">
        <f t="shared" si="19"/>
        <v>{no:895, jlpt:`N2`, tag:`小六年`, word:`蒸`, han:`CHƯNG`, on:``, kun:``, sample:``, note:``, mean:`bốc hơi; bị ngộp. bốc hơi. bị bốc hơi; nấu cách thủy`},</v>
      </c>
      <c r="L896" t="s">
        <v>26032</v>
      </c>
    </row>
    <row r="897" spans="1:12">
      <c r="A897">
        <v>896</v>
      </c>
      <c r="B897" t="s">
        <v>26032</v>
      </c>
      <c r="C897" t="s">
        <v>28166</v>
      </c>
      <c r="D897" t="s">
        <v>23360</v>
      </c>
      <c r="H897" t="s">
        <v>23358</v>
      </c>
      <c r="I897" t="s">
        <v>23359</v>
      </c>
      <c r="K897" s="21" t="str">
        <f t="shared" si="19"/>
        <v>{no:896, jlpt:`N2`, tag:`小六年`, word:`蔵`, han:`TÀNG`, on:``, kun:``, sample:``, note:``, mean:`nhà kho; trữ`},</v>
      </c>
      <c r="L897" t="s">
        <v>26032</v>
      </c>
    </row>
    <row r="898" spans="1:12">
      <c r="A898">
        <v>897</v>
      </c>
      <c r="B898" t="s">
        <v>26032</v>
      </c>
      <c r="C898" t="s">
        <v>28166</v>
      </c>
      <c r="D898" t="s">
        <v>23363</v>
      </c>
      <c r="H898" t="s">
        <v>23361</v>
      </c>
      <c r="I898" t="s">
        <v>23362</v>
      </c>
      <c r="K898" s="21" t="str">
        <f t="shared" ref="K898:K961" si="20">"{no:"&amp;A898&amp;", jlpt:`"&amp;C898&amp;"`, tag:`"&amp;B898&amp;"`, word:`"&amp;D898&amp;"`, han:`"&amp;H898&amp;"`, on:`"&amp;E898&amp;"`, kun:`"&amp;F898&amp;"`, sample:`"&amp;G898&amp;"`, note:`"&amp;J898&amp;"`, mean:`"&amp;I898&amp;"`},"</f>
        <v>{no:897, jlpt:`N2`, tag:`小六年`, word:`処`, han:`XỬ・X`, on:``, kun:``, sample:``, note:``, mean:`Phán đoán;hành động;vị trí;ăn ở;đối. đãi`},</v>
      </c>
      <c r="L898" t="s">
        <v>26032</v>
      </c>
    </row>
    <row r="899" spans="1:12">
      <c r="A899">
        <v>898</v>
      </c>
      <c r="B899" t="s">
        <v>26032</v>
      </c>
      <c r="C899" t="s">
        <v>28166</v>
      </c>
      <c r="D899" t="s">
        <v>23365</v>
      </c>
      <c r="H899" t="s">
        <v>15233</v>
      </c>
      <c r="I899" t="s">
        <v>23364</v>
      </c>
      <c r="K899" s="21" t="str">
        <f t="shared" si="20"/>
        <v>{no:898, jlpt:`N2`, tag:`小六年`, word:`難`, han:`NAN`, on:``, kun:``, sample:``, note:``, mean:`khó khăn`},</v>
      </c>
      <c r="L899" t="s">
        <v>26032</v>
      </c>
    </row>
    <row r="900" spans="1:12">
      <c r="A900">
        <v>899</v>
      </c>
      <c r="B900" t="s">
        <v>26032</v>
      </c>
      <c r="C900" t="s">
        <v>28166</v>
      </c>
      <c r="D900" t="s">
        <v>23367</v>
      </c>
      <c r="H900" t="s">
        <v>16317</v>
      </c>
      <c r="I900" t="s">
        <v>23366</v>
      </c>
      <c r="K900" s="21" t="str">
        <f t="shared" si="20"/>
        <v>{no:899, jlpt:`N2`, tag:`小六年`, word:`党`, han:`ĐẢNG`, on:``, kun:``, sample:``, note:``, mean:`Phe đảng`},</v>
      </c>
      <c r="L900" t="s">
        <v>26032</v>
      </c>
    </row>
    <row r="901" spans="1:12">
      <c r="A901">
        <v>900</v>
      </c>
      <c r="B901" t="s">
        <v>28168</v>
      </c>
      <c r="C901" t="s">
        <v>28166</v>
      </c>
      <c r="D901" t="s">
        <v>23376</v>
      </c>
      <c r="H901" t="s">
        <v>14679</v>
      </c>
      <c r="I901" t="s">
        <v>23375</v>
      </c>
      <c r="K901" s="21" t="str">
        <f t="shared" si="20"/>
        <v>{no:900, jlpt:`N2`, tag:`中上`, word:`被`, han:`BỊ`, on:``, kun:``, sample:``, note:``, mean:`chịu; bị`},</v>
      </c>
      <c r="L901" t="s">
        <v>28168</v>
      </c>
    </row>
    <row r="902" spans="1:12">
      <c r="A902">
        <v>901</v>
      </c>
      <c r="B902" t="s">
        <v>28168</v>
      </c>
      <c r="C902" t="s">
        <v>28166</v>
      </c>
      <c r="D902" t="s">
        <v>10437</v>
      </c>
      <c r="H902" t="s">
        <v>15194</v>
      </c>
      <c r="I902" t="s">
        <v>23377</v>
      </c>
      <c r="K902" s="21" t="str">
        <f t="shared" si="20"/>
        <v>{no:901, jlpt:`N2`, tag:`中上`, word:`袋`, han:`ĐẠI`, on:``, kun:``, sample:``, note:``, mean:`bao; túi`},</v>
      </c>
      <c r="L902" t="s">
        <v>28168</v>
      </c>
    </row>
    <row r="903" spans="1:12">
      <c r="A903">
        <v>902</v>
      </c>
      <c r="B903" t="s">
        <v>28168</v>
      </c>
      <c r="C903" t="s">
        <v>28166</v>
      </c>
      <c r="D903" t="s">
        <v>23419</v>
      </c>
      <c r="H903" t="s">
        <v>23417</v>
      </c>
      <c r="I903" t="s">
        <v>23418</v>
      </c>
      <c r="K903" s="21" t="str">
        <f t="shared" si="20"/>
        <v>{no:902, jlpt:`N2`, tag:`中上`, word:`零`, han:`LINH`, on:``, kun:``, sample:``, note:``, mean:`số không (0)`},</v>
      </c>
      <c r="L903" t="s">
        <v>28168</v>
      </c>
    </row>
    <row r="904" spans="1:12">
      <c r="A904">
        <v>903</v>
      </c>
      <c r="B904" t="s">
        <v>28168</v>
      </c>
      <c r="C904" t="s">
        <v>28166</v>
      </c>
      <c r="D904" t="s">
        <v>23423</v>
      </c>
      <c r="H904" t="s">
        <v>15239</v>
      </c>
      <c r="I904" t="s">
        <v>23422</v>
      </c>
      <c r="K904" s="21" t="str">
        <f t="shared" si="20"/>
        <v>{no:903, jlpt:`N2`, tag:`中上`, word:`震`, han:`CHẤN`, on:``, kun:``, sample:``, note:``, mean:`rung; sét đánh; sợ hãi`},</v>
      </c>
      <c r="L904" t="s">
        <v>28168</v>
      </c>
    </row>
    <row r="905" spans="1:12">
      <c r="A905">
        <v>904</v>
      </c>
      <c r="B905" t="s">
        <v>28168</v>
      </c>
      <c r="C905" t="s">
        <v>28166</v>
      </c>
      <c r="D905" t="s">
        <v>23438</v>
      </c>
      <c r="H905" t="s">
        <v>23436</v>
      </c>
      <c r="I905" t="s">
        <v>23437</v>
      </c>
      <c r="K905" s="21" t="str">
        <f t="shared" si="20"/>
        <v>{no:904, jlpt:`N2`, tag:`中上`, word:`与`, han:`DỮ・DỰ`, on:``, kun:``, sample:``, note:``, mean:`Cho;cấp;giúp đỡ、dự vào`},</v>
      </c>
      <c r="L905" t="s">
        <v>28168</v>
      </c>
    </row>
    <row r="906" spans="1:12">
      <c r="A906">
        <v>905</v>
      </c>
      <c r="B906" t="s">
        <v>28168</v>
      </c>
      <c r="C906" t="s">
        <v>28166</v>
      </c>
      <c r="D906" t="s">
        <v>23444</v>
      </c>
      <c r="H906" t="s">
        <v>23442</v>
      </c>
      <c r="I906" t="s">
        <v>23443</v>
      </c>
      <c r="K906" s="21" t="str">
        <f t="shared" si="20"/>
        <v>{no:905, jlpt:`N2`, tag:`中上`, word:`乾`, han:`CAN・CÀN(KiỀN)`, on:``, kun:``, sample:``, note:``, mean:`Làm khô. Quẻ Càn (Trời)`},</v>
      </c>
      <c r="L906" t="s">
        <v>28168</v>
      </c>
    </row>
    <row r="907" spans="1:12">
      <c r="A907">
        <v>906</v>
      </c>
      <c r="B907" t="s">
        <v>28168</v>
      </c>
      <c r="C907" t="s">
        <v>28166</v>
      </c>
      <c r="D907" t="s">
        <v>8634</v>
      </c>
      <c r="H907" t="s">
        <v>14602</v>
      </c>
      <c r="I907" t="s">
        <v>23466</v>
      </c>
      <c r="K907" s="21" t="str">
        <f t="shared" si="20"/>
        <v>{no:906, jlpt:`N2`, tag:`中上`, word:`煙`, han:`YÊN`, on:``, kun:``, sample:``, note:``, mean:`Khói. Hút thuốc. Đầy khói`},</v>
      </c>
      <c r="L907" t="s">
        <v>28168</v>
      </c>
    </row>
    <row r="908" spans="1:12">
      <c r="A908">
        <v>907</v>
      </c>
      <c r="B908" t="s">
        <v>28168</v>
      </c>
      <c r="C908" t="s">
        <v>28166</v>
      </c>
      <c r="D908" t="s">
        <v>23472</v>
      </c>
      <c r="H908" t="s">
        <v>23470</v>
      </c>
      <c r="I908" t="s">
        <v>23471</v>
      </c>
      <c r="K908" s="21" t="str">
        <f t="shared" si="20"/>
        <v>{no:907, jlpt:`N2`, tag:`中上`, word:`燥`, han:`TÁO`, on:``, kun:``, sample:``, note:``, mean:`Khó(táo bón)`},</v>
      </c>
      <c r="L908" t="s">
        <v>28168</v>
      </c>
    </row>
    <row r="909" spans="1:12">
      <c r="A909">
        <v>908</v>
      </c>
      <c r="B909" t="s">
        <v>28168</v>
      </c>
      <c r="C909" t="s">
        <v>28166</v>
      </c>
      <c r="D909" t="s">
        <v>23475</v>
      </c>
      <c r="H909" t="s">
        <v>23473</v>
      </c>
      <c r="I909" t="s">
        <v>23474</v>
      </c>
      <c r="K909" s="21" t="str">
        <f t="shared" si="20"/>
        <v>{no:908, jlpt:`N2`, tag:`中上`, word:`爆`, han:`BỘC・BẠO`, on:``, kun:``, sample:``, note:``, mean:`Nổ tung`},</v>
      </c>
      <c r="L909" t="s">
        <v>28168</v>
      </c>
    </row>
    <row r="910" spans="1:12">
      <c r="A910">
        <v>909</v>
      </c>
      <c r="B910" t="s">
        <v>28168</v>
      </c>
      <c r="C910" t="s">
        <v>28166</v>
      </c>
      <c r="D910" t="s">
        <v>23518</v>
      </c>
      <c r="H910" t="s">
        <v>14842</v>
      </c>
      <c r="I910" t="s">
        <v>23517</v>
      </c>
      <c r="K910" s="21" t="str">
        <f t="shared" si="20"/>
        <v>{no:909, jlpt:`N2`, tag:`中上`, word:`販`, han:`PHIẾN`, on:``, kun:``, sample:``, note:``, mean:`bán; buôn bán`},</v>
      </c>
      <c r="L910" t="s">
        <v>28168</v>
      </c>
    </row>
    <row r="911" spans="1:12">
      <c r="A911">
        <v>910</v>
      </c>
      <c r="B911" t="s">
        <v>28168</v>
      </c>
      <c r="C911" t="s">
        <v>28166</v>
      </c>
      <c r="D911" t="s">
        <v>23535</v>
      </c>
      <c r="H911" t="s">
        <v>16437</v>
      </c>
      <c r="I911" t="s">
        <v>23534</v>
      </c>
      <c r="K911" s="21" t="str">
        <f t="shared" si="20"/>
        <v>{no:910, jlpt:`N2`, tag:`中上`, word:`賢`, han:`HIỀN`, on:``, kun:``, sample:``, note:``, mean:`khôn ngoan; có đức hạnh`},</v>
      </c>
      <c r="L911" t="s">
        <v>28168</v>
      </c>
    </row>
    <row r="912" spans="1:12">
      <c r="A912">
        <v>911</v>
      </c>
      <c r="B912" t="s">
        <v>28168</v>
      </c>
      <c r="C912" t="s">
        <v>28166</v>
      </c>
      <c r="D912" t="s">
        <v>23537</v>
      </c>
      <c r="H912" t="s">
        <v>15330</v>
      </c>
      <c r="I912" t="s">
        <v>23536</v>
      </c>
      <c r="K912" s="21" t="str">
        <f t="shared" si="20"/>
        <v>{no:911, jlpt:`N2`, tag:`中上`, word:`頼`, han:`LẠI`, on:``, kun:``, sample:``, note:``, mean:`yêu cầu; nhờ; tin. đáng tin; hứa hẹn. tin cậy`},</v>
      </c>
      <c r="L912" t="s">
        <v>28168</v>
      </c>
    </row>
    <row r="913" spans="1:12">
      <c r="A913">
        <v>912</v>
      </c>
      <c r="B913" t="s">
        <v>28168</v>
      </c>
      <c r="C913" t="s">
        <v>28166</v>
      </c>
      <c r="D913" t="s">
        <v>23541</v>
      </c>
      <c r="H913" t="s">
        <v>15888</v>
      </c>
      <c r="I913" t="s">
        <v>23540</v>
      </c>
      <c r="K913" s="21" t="str">
        <f t="shared" si="20"/>
        <v>{no:912, jlpt:`N2`, tag:`中上`, word:`贈`, han:`TẶNG`, on:``, kun:``, sample:``, note:``, mean:`cho; tặng; cấp`},</v>
      </c>
      <c r="L913" t="s">
        <v>28168</v>
      </c>
    </row>
    <row r="914" spans="1:12">
      <c r="A914">
        <v>913</v>
      </c>
      <c r="B914" t="s">
        <v>28168</v>
      </c>
      <c r="C914" t="s">
        <v>28166</v>
      </c>
      <c r="D914" t="s">
        <v>23543</v>
      </c>
      <c r="H914" t="s">
        <v>15612</v>
      </c>
      <c r="I914" t="s">
        <v>23542</v>
      </c>
      <c r="K914" s="21" t="str">
        <f t="shared" si="20"/>
        <v>{no:913, jlpt:`N2`, tag:`中上`, word:`触`, han:`XÚC`, on:``, kun:``, sample:``, note:``, mean:`đụng; cảm giác; đề cập đến`},</v>
      </c>
      <c r="L914" t="s">
        <v>28168</v>
      </c>
    </row>
    <row r="915" spans="1:12">
      <c r="A915">
        <v>914</v>
      </c>
      <c r="B915" t="s">
        <v>28168</v>
      </c>
      <c r="C915" t="s">
        <v>28166</v>
      </c>
      <c r="D915" t="s">
        <v>12483</v>
      </c>
      <c r="H915" t="s">
        <v>15841</v>
      </c>
      <c r="I915" t="s">
        <v>23544</v>
      </c>
      <c r="K915" s="21" t="str">
        <f t="shared" si="20"/>
        <v>{no:914, jlpt:`N2`, tag:`中上`, word:`靴`, han:`NGOA`, on:``, kun:``, sample:``, note:``, mean:`giầy (ống)`},</v>
      </c>
      <c r="L915" t="s">
        <v>28168</v>
      </c>
    </row>
    <row r="916" spans="1:12">
      <c r="A916">
        <v>915</v>
      </c>
      <c r="B916" t="s">
        <v>28168</v>
      </c>
      <c r="C916" t="s">
        <v>28166</v>
      </c>
      <c r="D916" t="s">
        <v>23548</v>
      </c>
      <c r="H916" t="s">
        <v>16032</v>
      </c>
      <c r="I916" t="s">
        <v>23547</v>
      </c>
      <c r="K916" s="21" t="str">
        <f t="shared" si="20"/>
        <v>{no:915, jlpt:`N2`, tag:`中上`, word:`甘`, han:`CAM`, on:``, kun:``, sample:``, note:``, mean:`ngọt; tốt; chiều ý; quá lạc quan. dỗ; tán. được chiều`},</v>
      </c>
      <c r="L916" t="s">
        <v>28168</v>
      </c>
    </row>
    <row r="917" spans="1:12">
      <c r="A917">
        <v>916</v>
      </c>
      <c r="B917" t="s">
        <v>28168</v>
      </c>
      <c r="C917" t="s">
        <v>28166</v>
      </c>
      <c r="D917" t="s">
        <v>23586</v>
      </c>
      <c r="H917" t="s">
        <v>15820</v>
      </c>
      <c r="I917" t="s">
        <v>23585</v>
      </c>
      <c r="K917" s="21" t="str">
        <f t="shared" si="20"/>
        <v>{no:916, jlpt:`N2`, tag:`中上`, word:`珍`, han:`TRÂN`, on:``, kun:``, sample:``, note:``, mean:`hiếm; quý`},</v>
      </c>
      <c r="L917" t="s">
        <v>28168</v>
      </c>
    </row>
    <row r="918" spans="1:12">
      <c r="A918">
        <v>917</v>
      </c>
      <c r="B918" t="s">
        <v>28168</v>
      </c>
      <c r="C918" t="s">
        <v>28166</v>
      </c>
      <c r="D918" t="s">
        <v>23593</v>
      </c>
      <c r="H918" t="s">
        <v>16239</v>
      </c>
      <c r="I918" t="s">
        <v>23592</v>
      </c>
      <c r="K918" s="21" t="str">
        <f t="shared" si="20"/>
        <v>{no:917, jlpt:`N2`, tag:`中上`, word:`環`, han:`HOÀN`, on:``, kun:``, sample:``, note:``, mean:`cái vòng; vòng quanh; vòng ngọc`},</v>
      </c>
      <c r="L918" t="s">
        <v>28168</v>
      </c>
    </row>
    <row r="919" spans="1:12">
      <c r="A919">
        <v>918</v>
      </c>
      <c r="B919" t="s">
        <v>28168</v>
      </c>
      <c r="C919" t="s">
        <v>28166</v>
      </c>
      <c r="D919" t="s">
        <v>14547</v>
      </c>
      <c r="H919" t="s">
        <v>15556</v>
      </c>
      <c r="I919" t="s">
        <v>23603</v>
      </c>
      <c r="K919" s="21" t="str">
        <f t="shared" si="20"/>
        <v>{no:918, jlpt:`N2`, tag:`中上`, word:`幅`, han:`PHÚC`, on:``, kun:``, sample:``, note:``, mean:`Bề rộng;ảnh hưởng`},</v>
      </c>
      <c r="L919" t="s">
        <v>28168</v>
      </c>
    </row>
    <row r="920" spans="1:12">
      <c r="A920">
        <v>919</v>
      </c>
      <c r="B920" t="s">
        <v>28168</v>
      </c>
      <c r="C920" t="s">
        <v>28166</v>
      </c>
      <c r="D920" t="s">
        <v>23606</v>
      </c>
      <c r="H920" t="s">
        <v>23604</v>
      </c>
      <c r="I920" t="s">
        <v>23605</v>
      </c>
      <c r="K920" s="21" t="str">
        <f t="shared" si="20"/>
        <v>{no:919, jlpt:`N2`, tag:`中上`, word:`帽`, han:`MẠO`, on:``, kun:``, sample:``, note:``, mean:`Mũ;nón`},</v>
      </c>
      <c r="L920" t="s">
        <v>28168</v>
      </c>
    </row>
    <row r="921" spans="1:12">
      <c r="A921">
        <v>920</v>
      </c>
      <c r="B921" t="s">
        <v>28168</v>
      </c>
      <c r="C921" t="s">
        <v>28166</v>
      </c>
      <c r="D921" t="s">
        <v>23618</v>
      </c>
      <c r="H921" t="s">
        <v>15062</v>
      </c>
      <c r="I921" t="s">
        <v>23617</v>
      </c>
      <c r="K921" s="21" t="str">
        <f t="shared" si="20"/>
        <v>{no:920, jlpt:`N2`, tag:`中上`, word:`鈍`, han:`ĐỘN`, on:``, kun:``, sample:``, note:``, mean:`cùn; ngu dần. trở nên cùn; yếu`},</v>
      </c>
      <c r="L921" t="s">
        <v>28168</v>
      </c>
    </row>
    <row r="922" spans="1:12">
      <c r="A922">
        <v>921</v>
      </c>
      <c r="B922" t="s">
        <v>28168</v>
      </c>
      <c r="C922" t="s">
        <v>28166</v>
      </c>
      <c r="D922" t="s">
        <v>23632</v>
      </c>
      <c r="H922" t="s">
        <v>23630</v>
      </c>
      <c r="I922" t="s">
        <v>23631</v>
      </c>
      <c r="K922" s="21" t="str">
        <f t="shared" si="20"/>
        <v>{no:921, jlpt:`N2`, tag:`中上`, word:`鋭`, han:`NHUỆ・DUỆ`, on:``, kun:``, sample:``, note:``, mean:`nhọn; nhanh; tinh luyện (lính)`},</v>
      </c>
      <c r="L922" t="s">
        <v>28168</v>
      </c>
    </row>
    <row r="923" spans="1:12">
      <c r="A923">
        <v>922</v>
      </c>
      <c r="B923" t="s">
        <v>28168</v>
      </c>
      <c r="C923" t="s">
        <v>28166</v>
      </c>
      <c r="D923" t="s">
        <v>23656</v>
      </c>
      <c r="H923" t="s">
        <v>23655</v>
      </c>
      <c r="I923" t="s">
        <v>14599</v>
      </c>
      <c r="K923" s="21" t="str">
        <f t="shared" si="20"/>
        <v>{no:922, jlpt:`N2`, tag:`中上`, word:`欧`, han:`ÂU`, on:``, kun:``, sample:``, note:``, mean:`Âu Châu`},</v>
      </c>
      <c r="L923" t="s">
        <v>28168</v>
      </c>
    </row>
    <row r="924" spans="1:12">
      <c r="A924">
        <v>923</v>
      </c>
      <c r="B924" t="s">
        <v>28168</v>
      </c>
      <c r="C924" t="s">
        <v>28166</v>
      </c>
      <c r="D924" t="s">
        <v>23667</v>
      </c>
      <c r="H924" t="s">
        <v>23665</v>
      </c>
      <c r="I924" t="s">
        <v>23666</v>
      </c>
      <c r="K924" s="21" t="str">
        <f t="shared" si="20"/>
        <v>{no:923, jlpt:`N2`, tag:`中上`, word:`突`, han:`ĐỘT`, on:``, kun:``, sample:``, note:``, mean:`xô; đụng; đột nhiên`},</v>
      </c>
      <c r="L924" t="s">
        <v>28168</v>
      </c>
    </row>
    <row r="925" spans="1:12">
      <c r="A925">
        <v>924</v>
      </c>
      <c r="B925" t="s">
        <v>28168</v>
      </c>
      <c r="C925" t="s">
        <v>28166</v>
      </c>
      <c r="D925" t="s">
        <v>23686</v>
      </c>
      <c r="H925" t="s">
        <v>16062</v>
      </c>
      <c r="I925" t="s">
        <v>23685</v>
      </c>
      <c r="K925" s="21" t="str">
        <f t="shared" si="20"/>
        <v>{no:924, jlpt:`N2`, tag:`中上`, word:`狭`, han:`HIỆP`, on:``, kun:``, sample:``, note:``, mean:`hẹp. thâu nhỏ lại`},</v>
      </c>
      <c r="L925" t="s">
        <v>28168</v>
      </c>
    </row>
    <row r="926" spans="1:12">
      <c r="A926">
        <v>925</v>
      </c>
      <c r="B926" t="s">
        <v>28168</v>
      </c>
      <c r="C926" t="s">
        <v>28166</v>
      </c>
      <c r="D926" t="s">
        <v>13371</v>
      </c>
      <c r="H926" t="s">
        <v>16119</v>
      </c>
      <c r="I926" t="s">
        <v>23690</v>
      </c>
      <c r="K926" s="21" t="str">
        <f t="shared" si="20"/>
        <v>{no:925, jlpt:`N2`, tag:`中上`, word:`猫`, han:`MIÊU`, on:``, kun:``, sample:``, note:``, mean:`con mèo`},</v>
      </c>
      <c r="L926" t="s">
        <v>28168</v>
      </c>
    </row>
    <row r="927" spans="1:12">
      <c r="A927">
        <v>926</v>
      </c>
      <c r="B927" t="s">
        <v>28168</v>
      </c>
      <c r="C927" t="s">
        <v>28166</v>
      </c>
      <c r="D927" t="s">
        <v>23734</v>
      </c>
      <c r="H927" t="s">
        <v>15863</v>
      </c>
      <c r="I927" t="s">
        <v>23733</v>
      </c>
      <c r="K927" s="21" t="str">
        <f t="shared" si="20"/>
        <v>{no:926, jlpt:`N2`, tag:`中上`, word:`詰`, han:`CẬT`, on:``, kun:``, sample:``, note:``, mean:`vặn hỏi; đóng (ép) chặt; chiếu tướng. (cờ); ép lại. nhồi; thu ngắn. ép lại; dồn vào góc`},</v>
      </c>
      <c r="L927" t="s">
        <v>28168</v>
      </c>
    </row>
    <row r="928" spans="1:12">
      <c r="A928">
        <v>927</v>
      </c>
      <c r="B928" t="s">
        <v>28168</v>
      </c>
      <c r="C928" t="s">
        <v>28166</v>
      </c>
      <c r="D928" t="s">
        <v>23783</v>
      </c>
      <c r="H928" t="s">
        <v>16338</v>
      </c>
      <c r="I928" t="s">
        <v>23782</v>
      </c>
      <c r="K928" s="21" t="str">
        <f t="shared" si="20"/>
        <v>{no:927, jlpt:`N2`, tag:`中上`, word:`召`, han:`TRIỆU`, on:``, kun:``, sample:``, note:``, mean:`Mời; vẫy; mặc`},</v>
      </c>
      <c r="L928" t="s">
        <v>28168</v>
      </c>
    </row>
    <row r="929" spans="1:12">
      <c r="A929">
        <v>928</v>
      </c>
      <c r="B929" t="s">
        <v>28168</v>
      </c>
      <c r="C929" t="s">
        <v>28166</v>
      </c>
      <c r="D929" t="s">
        <v>23787</v>
      </c>
      <c r="H929" t="s">
        <v>16397</v>
      </c>
      <c r="I929" t="s">
        <v>23786</v>
      </c>
      <c r="K929" s="21" t="str">
        <f t="shared" si="20"/>
        <v>{no:928, jlpt:`N2`, tag:`中上`, word:`叫`, han:`KHIẾU`, on:``, kun:``, sample:``, note:``, mean:`Kêu; hô lên`},</v>
      </c>
      <c r="L929" t="s">
        <v>28168</v>
      </c>
    </row>
    <row r="930" spans="1:12">
      <c r="A930">
        <v>929</v>
      </c>
      <c r="B930" t="s">
        <v>28168</v>
      </c>
      <c r="C930" t="s">
        <v>28166</v>
      </c>
      <c r="D930" t="s">
        <v>23793</v>
      </c>
      <c r="H930" t="s">
        <v>16178</v>
      </c>
      <c r="I930" t="s">
        <v>23792</v>
      </c>
      <c r="K930" s="21" t="str">
        <f t="shared" si="20"/>
        <v>{no:929, jlpt:`N2`, tag:`中上`, word:`含`, han:`HÀM`, on:``, kun:``, sample:``, note:``, mean:`ngậm; bao gồm. bao gồm; khoan dung`},</v>
      </c>
      <c r="L930" t="s">
        <v>28168</v>
      </c>
    </row>
    <row r="931" spans="1:12">
      <c r="A931">
        <v>930</v>
      </c>
      <c r="B931" t="s">
        <v>28168</v>
      </c>
      <c r="C931" t="s">
        <v>28166</v>
      </c>
      <c r="D931" t="s">
        <v>23802</v>
      </c>
      <c r="H931" t="s">
        <v>23800</v>
      </c>
      <c r="I931" t="s">
        <v>23801</v>
      </c>
      <c r="K931" s="21" t="str">
        <f t="shared" si="20"/>
        <v>{no:930, jlpt:`N2`, tag:`中上`, word:`吹`, han:`XUY・XÚY`, on:``, kun:``, sample:``, note:``, mean:`Thổi; cổ vũ`},</v>
      </c>
      <c r="L931" t="s">
        <v>28168</v>
      </c>
    </row>
    <row r="932" spans="1:12">
      <c r="A932">
        <v>931</v>
      </c>
      <c r="B932" t="s">
        <v>28168</v>
      </c>
      <c r="C932" t="s">
        <v>28166</v>
      </c>
      <c r="D932" t="s">
        <v>23806</v>
      </c>
      <c r="H932" t="s">
        <v>20603</v>
      </c>
      <c r="I932" t="s">
        <v>23805</v>
      </c>
      <c r="K932" s="21" t="str">
        <f t="shared" si="20"/>
        <v>{no:931, jlpt:`N2`, tag:`中上`, word:`咲`, han:`TiẾU`, on:``, kun:``, sample:``, note:``, mean:`Nở hoa`},</v>
      </c>
      <c r="L932" t="s">
        <v>28168</v>
      </c>
    </row>
    <row r="933" spans="1:12">
      <c r="A933">
        <v>932</v>
      </c>
      <c r="B933" t="s">
        <v>28168</v>
      </c>
      <c r="C933" t="s">
        <v>28166</v>
      </c>
      <c r="D933" t="s">
        <v>23829</v>
      </c>
      <c r="H933" t="s">
        <v>22783</v>
      </c>
      <c r="I933" t="s">
        <v>23828</v>
      </c>
      <c r="K933" s="21" t="str">
        <f t="shared" si="20"/>
        <v>{no:932, jlpt:`N2`, tag:`中上`, word:`喫`, han:`KHIẾT`, on:``, kun:``, sample:``, note:``, mean:`Ăn uống; hút thuốc`},</v>
      </c>
      <c r="L933" t="s">
        <v>28168</v>
      </c>
    </row>
    <row r="934" spans="1:12">
      <c r="A934">
        <v>933</v>
      </c>
      <c r="B934" t="s">
        <v>28168</v>
      </c>
      <c r="C934" t="s">
        <v>28166</v>
      </c>
      <c r="D934" t="s">
        <v>23847</v>
      </c>
      <c r="H934" t="s">
        <v>23845</v>
      </c>
      <c r="I934" t="s">
        <v>23846</v>
      </c>
      <c r="K934" s="21" t="str">
        <f t="shared" si="20"/>
        <v>{no:933, jlpt:`N2`, tag:`中上`, word:`巨`, han:`CỰ`, on:``, kun:``, sample:``, note:``, mean:`Lớn;khổng lồ`},</v>
      </c>
      <c r="L934" t="s">
        <v>28168</v>
      </c>
    </row>
    <row r="935" spans="1:12">
      <c r="A935">
        <v>934</v>
      </c>
      <c r="B935" t="s">
        <v>28168</v>
      </c>
      <c r="C935" t="s">
        <v>28166</v>
      </c>
      <c r="D935" t="s">
        <v>23858</v>
      </c>
      <c r="H935" t="s">
        <v>15634</v>
      </c>
      <c r="I935" t="s">
        <v>23857</v>
      </c>
      <c r="K935" s="21" t="str">
        <f t="shared" si="20"/>
        <v>{no:934, jlpt:`N2`, tag:`中上`, word:`香`, han:`HƯƠNG`, on:``, kun:``, sample:``, note:``, mean:`mùi thơm. . bay mùi thơm`},</v>
      </c>
      <c r="L935" t="s">
        <v>28168</v>
      </c>
    </row>
    <row r="936" spans="1:12">
      <c r="A936">
        <v>935</v>
      </c>
      <c r="B936" t="s">
        <v>28168</v>
      </c>
      <c r="C936" t="s">
        <v>28166</v>
      </c>
      <c r="D936" t="s">
        <v>23869</v>
      </c>
      <c r="H936" t="s">
        <v>16112</v>
      </c>
      <c r="I936" t="s">
        <v>23868</v>
      </c>
      <c r="K936" s="21" t="str">
        <f t="shared" si="20"/>
        <v>{no:935, jlpt:`N2`, tag:`中上`, word:`盗`, han:`ĐẠO`, on:``, kun:``, sample:``, note:``, mean:`ăn cắp`},</v>
      </c>
      <c r="L936" t="s">
        <v>28168</v>
      </c>
    </row>
    <row r="937" spans="1:12">
      <c r="A937">
        <v>936</v>
      </c>
      <c r="B937" t="s">
        <v>28168</v>
      </c>
      <c r="C937" t="s">
        <v>28166</v>
      </c>
      <c r="D937" t="s">
        <v>23912</v>
      </c>
      <c r="H937" t="s">
        <v>14927</v>
      </c>
      <c r="I937" t="s">
        <v>23911</v>
      </c>
      <c r="K937" s="21" t="str">
        <f t="shared" si="20"/>
        <v>{no:936, jlpt:`N2`, tag:`中上`, word:`歳`, han:`TUẾ`, on:``, kun:``, sample:``, note:``, mean:`Năm;tuổi. Năm;sao tuế`},</v>
      </c>
      <c r="L937" t="s">
        <v>28168</v>
      </c>
    </row>
    <row r="938" spans="1:12">
      <c r="A938">
        <v>937</v>
      </c>
      <c r="B938" t="s">
        <v>28168</v>
      </c>
      <c r="C938" t="s">
        <v>28166</v>
      </c>
      <c r="D938" t="s">
        <v>23931</v>
      </c>
      <c r="H938" t="s">
        <v>23929</v>
      </c>
      <c r="I938" t="s">
        <v>23930</v>
      </c>
      <c r="K938" s="21" t="str">
        <f t="shared" si="20"/>
        <v>{no:937, jlpt:`N2`, tag:`中上`, word:`紹`, han:`THIỆU`, on:``, kun:``, sample:``, note:``, mean:`giới thiệu`},</v>
      </c>
      <c r="L938" t="s">
        <v>28168</v>
      </c>
    </row>
    <row r="939" spans="1:12">
      <c r="A939">
        <v>938</v>
      </c>
      <c r="B939" t="s">
        <v>28168</v>
      </c>
      <c r="C939" t="s">
        <v>28166</v>
      </c>
      <c r="D939" t="s">
        <v>23943</v>
      </c>
      <c r="H939" t="s">
        <v>14616</v>
      </c>
      <c r="I939" t="s">
        <v>23942</v>
      </c>
      <c r="K939" s="21" t="str">
        <f t="shared" si="20"/>
        <v>{no:938, jlpt:`N2`, tag:`中上`, word:`絡`, han:`LẠC`, on:``, kun:``, sample:``, note:``, mean:`dây buộc. gặp khó khăn; bị cuốn vào`},</v>
      </c>
      <c r="L939" t="s">
        <v>28168</v>
      </c>
    </row>
    <row r="940" spans="1:12">
      <c r="A940">
        <v>939</v>
      </c>
      <c r="B940" t="s">
        <v>28168</v>
      </c>
      <c r="C940" t="s">
        <v>28166</v>
      </c>
      <c r="D940" t="s">
        <v>23951</v>
      </c>
      <c r="H940" t="s">
        <v>15962</v>
      </c>
      <c r="I940" t="s">
        <v>23950</v>
      </c>
      <c r="K940" s="21" t="str">
        <f t="shared" si="20"/>
        <v>{no:939, jlpt:`N2`, tag:`中上`, word:`緒`, han:`TỰ`, on:``, kun:``, sample:``, note:``, mean:`bắt đầu. . dây nhỏ; băng`},</v>
      </c>
      <c r="L940" t="s">
        <v>28168</v>
      </c>
    </row>
    <row r="941" spans="1:12">
      <c r="A941">
        <v>940</v>
      </c>
      <c r="B941" t="s">
        <v>28168</v>
      </c>
      <c r="C941" t="s">
        <v>28166</v>
      </c>
      <c r="D941" t="s">
        <v>23993</v>
      </c>
      <c r="H941" t="s">
        <v>21735</v>
      </c>
      <c r="I941" t="s">
        <v>23992</v>
      </c>
      <c r="K941" s="21" t="str">
        <f t="shared" si="20"/>
        <v>{no:940, jlpt:`N2`, tag:`中上`, word:`祈`, han:`KỲ`, on:``, kun:``, sample:``, note:``, mean:`cầu xin`},</v>
      </c>
      <c r="L941" t="s">
        <v>28168</v>
      </c>
    </row>
    <row r="942" spans="1:12">
      <c r="A942">
        <v>941</v>
      </c>
      <c r="B942" t="s">
        <v>28168</v>
      </c>
      <c r="C942" t="s">
        <v>28166</v>
      </c>
      <c r="D942" t="s">
        <v>24019</v>
      </c>
      <c r="H942" t="s">
        <v>15317</v>
      </c>
      <c r="I942" t="s">
        <v>24018</v>
      </c>
      <c r="K942" s="21" t="str">
        <f t="shared" si="20"/>
        <v>{no:941, jlpt:`N2`, tag:`中上`, word:`軒`, han:`HIÊN`, on:``, kun:``, sample:``, note:``, mean:`đếm nhà. mái nhà`},</v>
      </c>
      <c r="L942" t="s">
        <v>28168</v>
      </c>
    </row>
    <row r="943" spans="1:12">
      <c r="A943">
        <v>942</v>
      </c>
      <c r="B943" t="s">
        <v>28168</v>
      </c>
      <c r="C943" t="s">
        <v>28166</v>
      </c>
      <c r="D943" t="s">
        <v>24021</v>
      </c>
      <c r="H943" t="s">
        <v>15640</v>
      </c>
      <c r="I943" t="s">
        <v>24020</v>
      </c>
      <c r="K943" s="21" t="str">
        <f t="shared" si="20"/>
        <v>{no:942, jlpt:`N2`, tag:`中上`, word:`軟`, han:`NHUYỄN`, on:``, kun:``, sample:``, note:``, mean:`mềm; dẻo`},</v>
      </c>
      <c r="L943" t="s">
        <v>28168</v>
      </c>
    </row>
    <row r="944" spans="1:12">
      <c r="A944">
        <v>943</v>
      </c>
      <c r="B944" t="s">
        <v>28168</v>
      </c>
      <c r="C944" t="s">
        <v>28166</v>
      </c>
      <c r="D944" t="s">
        <v>24027</v>
      </c>
      <c r="H944" t="s">
        <v>24025</v>
      </c>
      <c r="I944" t="s">
        <v>24026</v>
      </c>
      <c r="K944" s="21" t="str">
        <f t="shared" si="20"/>
        <v>{no:943, jlpt:`N2`, tag:`中上`, word:`較`, han:`HIỆU・GIÁC`, on:``, kun:``, sample:``, note:``, mean:`so sánh`},</v>
      </c>
      <c r="L944" t="s">
        <v>28168</v>
      </c>
    </row>
    <row r="945" spans="1:12">
      <c r="A945">
        <v>944</v>
      </c>
      <c r="B945" t="s">
        <v>28168</v>
      </c>
      <c r="C945" t="s">
        <v>28166</v>
      </c>
      <c r="D945" t="s">
        <v>24039</v>
      </c>
      <c r="H945" t="s">
        <v>14869</v>
      </c>
      <c r="I945" t="s">
        <v>24038</v>
      </c>
      <c r="K945" s="21" t="str">
        <f t="shared" si="20"/>
        <v>{no:944, jlpt:`N2`, tag:`中上`, word:`払`, han:`PHẤT`, on:``, kun:``, sample:``, note:``, mean:`Trả;quét đi;che đậy`},</v>
      </c>
      <c r="L945" t="s">
        <v>28168</v>
      </c>
    </row>
    <row r="946" spans="1:12">
      <c r="A946">
        <v>945</v>
      </c>
      <c r="B946" t="s">
        <v>28168</v>
      </c>
      <c r="C946" t="s">
        <v>28166</v>
      </c>
      <c r="D946" t="s">
        <v>24055</v>
      </c>
      <c r="H946" t="s">
        <v>15692</v>
      </c>
      <c r="I946" t="s">
        <v>24054</v>
      </c>
      <c r="K946" s="21" t="str">
        <f t="shared" si="20"/>
        <v>{no:945, jlpt:`N2`, tag:`中上`, word:`抜`, han:`BẠT`, on:``, kun:``, sample:``, note:``, mean:`Kéo ra;trừ bỏ;quên;vượt qua. Ra khỏi;bị quên;bị đi;thoát. Làm lầm. Quên`},</v>
      </c>
      <c r="L946" t="s">
        <v>28168</v>
      </c>
    </row>
    <row r="947" spans="1:12">
      <c r="A947">
        <v>946</v>
      </c>
      <c r="B947" t="s">
        <v>28168</v>
      </c>
      <c r="C947" t="s">
        <v>28166</v>
      </c>
      <c r="D947" t="s">
        <v>24060</v>
      </c>
      <c r="H947" t="s">
        <v>14672</v>
      </c>
      <c r="I947" t="s">
        <v>24059</v>
      </c>
      <c r="K947" s="21" t="str">
        <f t="shared" si="20"/>
        <v>{no:946, jlpt:`N2`, tag:`中上`, word:`押`, han:`ÁP`, on:``, kun:``, sample:``, note:``, mean:`Ép;đẩy. Giữ lại;ép`},</v>
      </c>
      <c r="L947" t="s">
        <v>28168</v>
      </c>
    </row>
    <row r="948" spans="1:12">
      <c r="A948">
        <v>947</v>
      </c>
      <c r="B948" t="s">
        <v>28168</v>
      </c>
      <c r="C948" t="s">
        <v>28166</v>
      </c>
      <c r="D948" t="s">
        <v>24088</v>
      </c>
      <c r="H948" t="s">
        <v>16400</v>
      </c>
      <c r="I948" t="s">
        <v>24087</v>
      </c>
      <c r="K948" s="21" t="str">
        <f t="shared" si="20"/>
        <v>{no:947, jlpt:`N2`, tag:`中上`, word:`抱`, han:`BÃO`, on:``, kun:``, sample:``, note:``, mean:`Bế;ôm ấp. Ôm lấy. Mang;lệ thuộc;thuê`},</v>
      </c>
      <c r="L948" t="s">
        <v>28168</v>
      </c>
    </row>
    <row r="949" spans="1:12">
      <c r="A949">
        <v>948</v>
      </c>
      <c r="B949" t="s">
        <v>28168</v>
      </c>
      <c r="C949" t="s">
        <v>28166</v>
      </c>
      <c r="D949" t="s">
        <v>24103</v>
      </c>
      <c r="H949" t="s">
        <v>16389</v>
      </c>
      <c r="I949" t="s">
        <v>24102</v>
      </c>
      <c r="K949" s="21" t="str">
        <f t="shared" si="20"/>
        <v>{no:948, jlpt:`N2`, tag:`中上`, word:`捜`, han:`SƯU`, on:``, kun:``, sample:``, note:``, mean:`Tìm thấy`},</v>
      </c>
      <c r="L949" t="s">
        <v>28168</v>
      </c>
    </row>
    <row r="950" spans="1:12">
      <c r="A950">
        <v>949</v>
      </c>
      <c r="B950" t="s">
        <v>28168</v>
      </c>
      <c r="C950" t="s">
        <v>28166</v>
      </c>
      <c r="D950" t="s">
        <v>24107</v>
      </c>
      <c r="H950" t="s">
        <v>24105</v>
      </c>
      <c r="I950" t="s">
        <v>24106</v>
      </c>
      <c r="K950" s="21" t="str">
        <f t="shared" si="20"/>
        <v>{no:949, jlpt:`N2`, tag:`中上`, word:`捕`, han:`BỘ・BỔ`, on:``, kun:``, sample:``, note:``, mean:`Bắt nắm;bắt giữ. . . Bị bắt;ôm lấy`},</v>
      </c>
      <c r="L950" t="s">
        <v>28168</v>
      </c>
    </row>
    <row r="951" spans="1:12">
      <c r="A951">
        <v>950</v>
      </c>
      <c r="B951" t="s">
        <v>28168</v>
      </c>
      <c r="C951" t="s">
        <v>28166</v>
      </c>
      <c r="D951" t="s">
        <v>24113</v>
      </c>
      <c r="H951" t="s">
        <v>16426</v>
      </c>
      <c r="I951" t="s">
        <v>14357</v>
      </c>
      <c r="K951" s="21" t="str">
        <f t="shared" si="20"/>
        <v>{no:950, jlpt:`N2`, tag:`中上`, word:`掘`, han:`QUẬT`, on:``, kun:``, sample:``, note:``, mean:`Đào`},</v>
      </c>
      <c r="L951" t="s">
        <v>28168</v>
      </c>
    </row>
    <row r="952" spans="1:12">
      <c r="A952">
        <v>951</v>
      </c>
      <c r="B952" t="s">
        <v>28168</v>
      </c>
      <c r="C952" t="s">
        <v>28166</v>
      </c>
      <c r="D952" t="s">
        <v>24123</v>
      </c>
      <c r="H952" t="s">
        <v>14691</v>
      </c>
      <c r="I952" t="s">
        <v>24122</v>
      </c>
      <c r="K952" s="21" t="str">
        <f t="shared" si="20"/>
        <v>{no:951, jlpt:`N2`, tag:`中上`, word:`掃`, han:`TẢO`, on:``, kun:``, sample:``, note:``, mean:`Quét`},</v>
      </c>
      <c r="L952" t="s">
        <v>28168</v>
      </c>
    </row>
    <row r="953" spans="1:12">
      <c r="A953">
        <v>952</v>
      </c>
      <c r="B953" t="s">
        <v>28168</v>
      </c>
      <c r="C953" t="s">
        <v>28166</v>
      </c>
      <c r="D953" t="s">
        <v>12376</v>
      </c>
      <c r="H953" t="s">
        <v>24173</v>
      </c>
      <c r="I953" t="s">
        <v>24174</v>
      </c>
      <c r="K953" s="21" t="str">
        <f t="shared" si="20"/>
        <v>{no:952, jlpt:`N2`, tag:`中上`, word:`舟`, han:`CHU・CHÂU`, on:``, kun:``, sample:``, note:``, mean:`thuyền; tàu`},</v>
      </c>
      <c r="L953" t="s">
        <v>28168</v>
      </c>
    </row>
    <row r="954" spans="1:12">
      <c r="A954">
        <v>953</v>
      </c>
      <c r="B954" t="s">
        <v>28168</v>
      </c>
      <c r="C954" t="s">
        <v>28166</v>
      </c>
      <c r="D954" t="s">
        <v>24176</v>
      </c>
      <c r="H954" t="s">
        <v>24152</v>
      </c>
      <c r="I954" t="s">
        <v>24175</v>
      </c>
      <c r="K954" s="21" t="str">
        <f t="shared" si="20"/>
        <v>{no:953, jlpt:`N2`, tag:`中上`, word:`般`, han:`BAN・BÀN`, on:``, kun:``, sample:``, note:``, mean:`dời đi; tất cả; tổng quát`},</v>
      </c>
      <c r="L954" t="s">
        <v>28168</v>
      </c>
    </row>
    <row r="955" spans="1:12">
      <c r="A955">
        <v>954</v>
      </c>
      <c r="B955" t="s">
        <v>28168</v>
      </c>
      <c r="C955" t="s">
        <v>28166</v>
      </c>
      <c r="D955" t="s">
        <v>24214</v>
      </c>
      <c r="H955" t="s">
        <v>22726</v>
      </c>
      <c r="I955" t="s">
        <v>24213</v>
      </c>
      <c r="K955" s="21" t="str">
        <f t="shared" si="20"/>
        <v>{no:954, jlpt:`N2`, tag:`中上`, word:`姓`, han:`TÍNH・TÁNH`, on:``, kun:``, sample:``, note:``, mean:`Họ(giòng họ)`},</v>
      </c>
      <c r="L955" t="s">
        <v>28168</v>
      </c>
    </row>
    <row r="956" spans="1:12">
      <c r="A956">
        <v>955</v>
      </c>
      <c r="B956" t="s">
        <v>28168</v>
      </c>
      <c r="C956" t="s">
        <v>28166</v>
      </c>
      <c r="D956" t="s">
        <v>14433</v>
      </c>
      <c r="H956" t="s">
        <v>16450</v>
      </c>
      <c r="I956" t="s">
        <v>24226</v>
      </c>
      <c r="K956" s="21" t="str">
        <f t="shared" si="20"/>
        <v>{no:955, jlpt:`N2`, tag:`中上`, word:`娘`, han:`NƯƠNG`, on:``, kun:``, sample:``, note:``, mean:`Con gái;nàng`},</v>
      </c>
      <c r="L956" t="s">
        <v>28168</v>
      </c>
    </row>
    <row r="957" spans="1:12">
      <c r="A957">
        <v>956</v>
      </c>
      <c r="B957" t="s">
        <v>28168</v>
      </c>
      <c r="C957" t="s">
        <v>28166</v>
      </c>
      <c r="D957" t="s">
        <v>24229</v>
      </c>
      <c r="H957" t="s">
        <v>24227</v>
      </c>
      <c r="I957" t="s">
        <v>24228</v>
      </c>
      <c r="K957" s="21" t="str">
        <f t="shared" si="20"/>
        <v>{no:956, jlpt:`N2`, tag:`中上`, word:`婚`, han:`HÔN`, on:``, kun:``, sample:``, note:``, mean:`Cưới hỏi`},</v>
      </c>
      <c r="L957" t="s">
        <v>28168</v>
      </c>
    </row>
    <row r="958" spans="1:12">
      <c r="A958">
        <v>957</v>
      </c>
      <c r="B958" t="s">
        <v>28168</v>
      </c>
      <c r="C958" t="s">
        <v>28166</v>
      </c>
      <c r="D958" t="s">
        <v>24258</v>
      </c>
      <c r="H958" t="s">
        <v>15390</v>
      </c>
      <c r="I958" t="s">
        <v>11049</v>
      </c>
      <c r="K958" s="21" t="str">
        <f t="shared" si="20"/>
        <v>{no:957, jlpt:`N2`, tag:`中上`, word:`忙`, han:`MANG`, on:``, kun:``, sample:``, note:``, mean:`Bận rộn`},</v>
      </c>
      <c r="L958" t="s">
        <v>28168</v>
      </c>
    </row>
    <row r="959" spans="1:12">
      <c r="A959">
        <v>958</v>
      </c>
      <c r="B959" t="s">
        <v>28168</v>
      </c>
      <c r="C959" t="s">
        <v>28166</v>
      </c>
      <c r="D959" t="s">
        <v>24269</v>
      </c>
      <c r="H959" t="s">
        <v>15674</v>
      </c>
      <c r="I959" t="s">
        <v>24268</v>
      </c>
      <c r="K959" s="21" t="str">
        <f t="shared" si="20"/>
        <v>{no:958, jlpt:`N2`, tag:`中上`, word:`怖`, han:`BỐ`, on:``, kun:``, sample:``, note:``, mean:`Sợ hãi`},</v>
      </c>
      <c r="L959" t="s">
        <v>28168</v>
      </c>
    </row>
    <row r="960" spans="1:12">
      <c r="A960">
        <v>959</v>
      </c>
      <c r="B960" t="s">
        <v>28168</v>
      </c>
      <c r="C960" t="s">
        <v>28166</v>
      </c>
      <c r="D960" t="s">
        <v>24281</v>
      </c>
      <c r="H960" t="s">
        <v>15819</v>
      </c>
      <c r="I960" t="s">
        <v>24280</v>
      </c>
      <c r="K960" s="21" t="str">
        <f t="shared" si="20"/>
        <v>{no:959, jlpt:`N2`, tag:`中上`, word:`怒`, han:`NỘ`, on:``, kun:``, sample:``, note:``, mean:`Tức giận;oai`},</v>
      </c>
      <c r="L960" t="s">
        <v>28168</v>
      </c>
    </row>
    <row r="961" spans="1:12">
      <c r="A961">
        <v>960</v>
      </c>
      <c r="B961" t="s">
        <v>28168</v>
      </c>
      <c r="C961" t="s">
        <v>28166</v>
      </c>
      <c r="D961" t="s">
        <v>24286</v>
      </c>
      <c r="H961" t="s">
        <v>15591</v>
      </c>
      <c r="I961" t="s">
        <v>24285</v>
      </c>
      <c r="K961" s="21" t="str">
        <f t="shared" si="20"/>
        <v>{no:960, jlpt:`N2`, tag:`中上`, word:`恐`, han:`KHỦNG`, on:``, kun:``, sample:``, note:``, mean:`Sơ;sợ hãi`},</v>
      </c>
      <c r="L961" t="s">
        <v>28168</v>
      </c>
    </row>
    <row r="962" spans="1:12">
      <c r="A962">
        <v>961</v>
      </c>
      <c r="B962" t="s">
        <v>28168</v>
      </c>
      <c r="C962" t="s">
        <v>28166</v>
      </c>
      <c r="D962" t="s">
        <v>24290</v>
      </c>
      <c r="H962" t="s">
        <v>16280</v>
      </c>
      <c r="I962" t="s">
        <v>24289</v>
      </c>
      <c r="K962" s="21" t="str">
        <f t="shared" ref="K962:K1025" si="21">"{no:"&amp;A962&amp;", jlpt:`"&amp;C962&amp;"`, tag:`"&amp;B962&amp;"`, word:`"&amp;D962&amp;"`, han:`"&amp;H962&amp;"`, on:`"&amp;E962&amp;"`, kun:`"&amp;F962&amp;"`, sample:`"&amp;G962&amp;"`, note:`"&amp;J962&amp;"`, mean:`"&amp;I962&amp;"`},"</f>
        <v>{no:961, jlpt:`N2`, tag:`中上`, word:`恵`, han:`HUỆ`, on:``, kun:``, sample:``, note:``, mean:`Ban phước`},</v>
      </c>
      <c r="L962" t="s">
        <v>28168</v>
      </c>
    </row>
    <row r="963" spans="1:12">
      <c r="A963">
        <v>962</v>
      </c>
      <c r="B963" t="s">
        <v>28168</v>
      </c>
      <c r="C963" t="s">
        <v>28166</v>
      </c>
      <c r="D963" t="s">
        <v>11537</v>
      </c>
      <c r="H963" t="s">
        <v>15539</v>
      </c>
      <c r="I963" t="s">
        <v>24293</v>
      </c>
      <c r="K963" s="21" t="str">
        <f t="shared" si="21"/>
        <v>{no:962, jlpt:`N2`, tag:`中上`, word:`恥`, han:`SỈ`, on:``, kun:``, sample:``, note:``, mean:`nhục. cảm thấy nhục. bị do dự. do dự; mắc cỡ`},</v>
      </c>
      <c r="L963" t="s">
        <v>28168</v>
      </c>
    </row>
    <row r="964" spans="1:12">
      <c r="A964">
        <v>963</v>
      </c>
      <c r="B964" t="s">
        <v>28168</v>
      </c>
      <c r="C964" t="s">
        <v>28166</v>
      </c>
      <c r="D964" t="s">
        <v>24295</v>
      </c>
      <c r="H964" t="s">
        <v>15694</v>
      </c>
      <c r="I964" t="s">
        <v>24294</v>
      </c>
      <c r="K964" s="21" t="str">
        <f t="shared" si="21"/>
        <v>{no:963, jlpt:`N2`, tag:`中上`, word:`悩`, han:`NÃO`, on:``, kun:``, sample:``, note:``, mean:`Phiền muộn;lo`},</v>
      </c>
      <c r="L964" t="s">
        <v>28168</v>
      </c>
    </row>
    <row r="965" spans="1:12">
      <c r="A965">
        <v>964</v>
      </c>
      <c r="B965" t="s">
        <v>28168</v>
      </c>
      <c r="C965" t="s">
        <v>28166</v>
      </c>
      <c r="D965" t="s">
        <v>11160</v>
      </c>
      <c r="H965" t="s">
        <v>15424</v>
      </c>
      <c r="I965" t="s">
        <v>24296</v>
      </c>
      <c r="K965" s="21" t="str">
        <f t="shared" si="21"/>
        <v>{no:964, jlpt:`N2`, tag:`中上`, word:`恋`, han:`LUYẾN`, on:``, kun:``, sample:``, note:``, mean:`thương mến. yêu. mến`},</v>
      </c>
      <c r="L965" t="s">
        <v>28168</v>
      </c>
    </row>
    <row r="966" spans="1:12">
      <c r="A966">
        <v>965</v>
      </c>
      <c r="B966" t="s">
        <v>28168</v>
      </c>
      <c r="C966" t="s">
        <v>28166</v>
      </c>
      <c r="D966" t="s">
        <v>24335</v>
      </c>
      <c r="H966" t="s">
        <v>14757</v>
      </c>
      <c r="I966" t="s">
        <v>24334</v>
      </c>
      <c r="K966" s="21" t="str">
        <f t="shared" si="21"/>
        <v>{no:965, jlpt:`N2`, tag:`中上`, word:`憎`, han:`TĂNG`, on:``, kun:``, sample:``, note:``, mean:`Ghét. Đáng ghét. . Căm hờn`},</v>
      </c>
      <c r="L966" t="s">
        <v>28168</v>
      </c>
    </row>
    <row r="967" spans="1:12">
      <c r="A967">
        <v>966</v>
      </c>
      <c r="B967" t="s">
        <v>28168</v>
      </c>
      <c r="C967" t="s">
        <v>28166</v>
      </c>
      <c r="D967" t="s">
        <v>24374</v>
      </c>
      <c r="H967" t="s">
        <v>16034</v>
      </c>
      <c r="I967" t="s">
        <v>24373</v>
      </c>
      <c r="K967" s="21" t="str">
        <f t="shared" si="21"/>
        <v>{no:966, jlpt:`N2`, tag:`中上`, word:`辛`, han:`TÂN`, on:``, kun:``, sample:``, note:``, mean:`cay;đắng cay;gia vị; mặn; khổ cực`},</v>
      </c>
      <c r="L967" t="s">
        <v>28168</v>
      </c>
    </row>
    <row r="968" spans="1:12">
      <c r="A968">
        <v>967</v>
      </c>
      <c r="B968" t="s">
        <v>28168</v>
      </c>
      <c r="C968" t="s">
        <v>28166</v>
      </c>
      <c r="D968" t="s">
        <v>24376</v>
      </c>
      <c r="H968" t="s">
        <v>15113</v>
      </c>
      <c r="I968" t="s">
        <v>24375</v>
      </c>
      <c r="K968" s="21" t="str">
        <f t="shared" si="21"/>
        <v>{no:967, jlpt:`N2`, tag:`中上`, word:`介`, han:`GIỚI`, on:``, kun:``, sample:``, note:``, mean:`bờ cõi; trung gian`},</v>
      </c>
      <c r="L968" t="s">
        <v>28168</v>
      </c>
    </row>
    <row r="969" spans="1:12">
      <c r="A969">
        <v>968</v>
      </c>
      <c r="B969" t="s">
        <v>28168</v>
      </c>
      <c r="C969" t="s">
        <v>28166</v>
      </c>
      <c r="D969" t="s">
        <v>24396</v>
      </c>
      <c r="H969" t="s">
        <v>24394</v>
      </c>
      <c r="I969" t="s">
        <v>24395</v>
      </c>
      <c r="K969" s="21" t="str">
        <f t="shared" si="21"/>
        <v>{no:968, jlpt:`N2`, tag:`中上`, word:`伺`, han:`TÝ・TỨ`, on:``, kun:``, sample:``, note:``, mean:`thăm hỏi; dò xét`},</v>
      </c>
      <c r="L969" t="s">
        <v>28168</v>
      </c>
    </row>
    <row r="970" spans="1:12">
      <c r="A970">
        <v>969</v>
      </c>
      <c r="B970" t="s">
        <v>28168</v>
      </c>
      <c r="C970" t="s">
        <v>28166</v>
      </c>
      <c r="D970" t="s">
        <v>24398</v>
      </c>
      <c r="H970" t="s">
        <v>15339</v>
      </c>
      <c r="I970" t="s">
        <v>24397</v>
      </c>
      <c r="K970" s="21" t="str">
        <f t="shared" si="21"/>
        <v>{no:969, jlpt:`N2`, tag:`中上`, word:`伸`, han:`THÂN`, on:``, kun:``, sample:``, note:``, mean:`duỗi ra; kéo dài. kéo dài`},</v>
      </c>
      <c r="L970" t="s">
        <v>28168</v>
      </c>
    </row>
    <row r="971" spans="1:12">
      <c r="A971">
        <v>970</v>
      </c>
      <c r="B971" t="s">
        <v>28168</v>
      </c>
      <c r="C971" t="s">
        <v>28166</v>
      </c>
      <c r="D971" t="s">
        <v>24405</v>
      </c>
      <c r="H971" t="s">
        <v>24403</v>
      </c>
      <c r="I971" t="s">
        <v>24404</v>
      </c>
      <c r="K971" s="21" t="str">
        <f t="shared" si="21"/>
        <v>{no:970, jlpt:`N2`, tag:`中上`, word:`依`, han:`Ỷ・Y`, on:``, kun:``, sample:``, note:``, mean:`dựa vào; thí dụ`},</v>
      </c>
      <c r="L971" t="s">
        <v>28168</v>
      </c>
    </row>
    <row r="972" spans="1:12">
      <c r="A972">
        <v>971</v>
      </c>
      <c r="B972" t="s">
        <v>28168</v>
      </c>
      <c r="C972" t="s">
        <v>28166</v>
      </c>
      <c r="D972" t="s">
        <v>24432</v>
      </c>
      <c r="H972" t="s">
        <v>15965</v>
      </c>
      <c r="I972" t="s">
        <v>24431</v>
      </c>
      <c r="K972" s="21" t="str">
        <f t="shared" si="21"/>
        <v>{no:971, jlpt:`N2`, tag:`中上`, word:`倒`, han:`ĐẢO`, on:``, kun:``, sample:``, note:``, mean:`xé; xụp đổ. đánh nhào`},</v>
      </c>
      <c r="L972" t="s">
        <v>28168</v>
      </c>
    </row>
    <row r="973" spans="1:12">
      <c r="A973">
        <v>972</v>
      </c>
      <c r="B973" t="s">
        <v>28168</v>
      </c>
      <c r="C973" t="s">
        <v>28166</v>
      </c>
      <c r="D973" t="s">
        <v>24443</v>
      </c>
      <c r="H973" t="s">
        <v>24441</v>
      </c>
      <c r="I973" t="s">
        <v>24442</v>
      </c>
      <c r="K973" s="21" t="str">
        <f t="shared" si="21"/>
        <v>{no:972, jlpt:`N2`, tag:`中上`, word:`偶`, han:`NGẪU`, on:``, kun:``, sample:``, note:``, mean:`cặp; số chẵn; hợp nhau; gặp nhau`},</v>
      </c>
      <c r="L973" t="s">
        <v>28168</v>
      </c>
    </row>
    <row r="974" spans="1:12">
      <c r="A974">
        <v>973</v>
      </c>
      <c r="B974" t="s">
        <v>28168</v>
      </c>
      <c r="C974" t="s">
        <v>28166</v>
      </c>
      <c r="D974" t="s">
        <v>24449</v>
      </c>
      <c r="H974" t="s">
        <v>16295</v>
      </c>
      <c r="I974" t="s">
        <v>24448</v>
      </c>
      <c r="K974" s="21" t="str">
        <f t="shared" si="21"/>
        <v>{no:973, jlpt:`N2`, tag:`中上`, word:`偉`, han:`VĨ`, on:``, kun:``, sample:``, note:``, mean:`lớn; khác thường; tài giỏi`},</v>
      </c>
      <c r="L974" t="s">
        <v>28168</v>
      </c>
    </row>
    <row r="975" spans="1:12">
      <c r="A975">
        <v>974</v>
      </c>
      <c r="B975" t="s">
        <v>28168</v>
      </c>
      <c r="C975" t="s">
        <v>28166</v>
      </c>
      <c r="D975" t="s">
        <v>24457</v>
      </c>
      <c r="H975" t="s">
        <v>15582</v>
      </c>
      <c r="I975" t="s">
        <v>24456</v>
      </c>
      <c r="K975" s="21" t="str">
        <f t="shared" si="21"/>
        <v>{no:974, jlpt:`N2`, tag:`中上`, word:`傾`, han:`KHUYNH`, on:``, kun:``, sample:``, note:``, mean:`nghiêng về phía; đổ úp`},</v>
      </c>
      <c r="L975" t="s">
        <v>28168</v>
      </c>
    </row>
    <row r="976" spans="1:12">
      <c r="A976">
        <v>975</v>
      </c>
      <c r="B976" t="s">
        <v>28168</v>
      </c>
      <c r="C976" t="s">
        <v>28166</v>
      </c>
      <c r="D976" t="s">
        <v>24486</v>
      </c>
      <c r="H976" t="s">
        <v>14594</v>
      </c>
      <c r="I976" t="s">
        <v>24485</v>
      </c>
      <c r="K976" s="21" t="str">
        <f t="shared" si="21"/>
        <v>{no:975, jlpt:`N2`, tag:`中上`, word:`汚`, han:`Ô`, on:``, kun:``, sample:``, note:``, mean:`Nước đục;dơ. . . Bị dơ; ô danh`},</v>
      </c>
      <c r="L976" t="s">
        <v>28168</v>
      </c>
    </row>
    <row r="977" spans="1:12">
      <c r="A977">
        <v>976</v>
      </c>
      <c r="B977" t="s">
        <v>28168</v>
      </c>
      <c r="C977" t="s">
        <v>28166</v>
      </c>
      <c r="D977" t="s">
        <v>12108</v>
      </c>
      <c r="H977" t="s">
        <v>20594</v>
      </c>
      <c r="I977" t="s">
        <v>12107</v>
      </c>
      <c r="K977" s="21" t="str">
        <f t="shared" si="21"/>
        <v>{no:976, jlpt:`N2`, tag:`中上`, word:`汗`, han:`HÃN`, on:``, kun:``, sample:``, note:``, mean:`Mồ hôi`},</v>
      </c>
      <c r="L977" t="s">
        <v>28168</v>
      </c>
    </row>
    <row r="978" spans="1:12">
      <c r="A978">
        <v>977</v>
      </c>
      <c r="B978" t="s">
        <v>28168</v>
      </c>
      <c r="C978" t="s">
        <v>28166</v>
      </c>
      <c r="D978" t="s">
        <v>24495</v>
      </c>
      <c r="H978" t="s">
        <v>15064</v>
      </c>
      <c r="I978" t="s">
        <v>24494</v>
      </c>
      <c r="K978" s="21" t="str">
        <f t="shared" si="21"/>
        <v>{no:977, jlpt:`N2`, tag:`中上`, word:`沈`, han:`TRẦM`, on:``, kun:``, sample:``, note:``, mean:`Chìm`},</v>
      </c>
      <c r="L978" t="s">
        <v>28168</v>
      </c>
    </row>
    <row r="979" spans="1:12">
      <c r="A979">
        <v>978</v>
      </c>
      <c r="B979" t="s">
        <v>28168</v>
      </c>
      <c r="C979" t="s">
        <v>28166</v>
      </c>
      <c r="D979" t="s">
        <v>24501</v>
      </c>
      <c r="H979" t="s">
        <v>24499</v>
      </c>
      <c r="I979" t="s">
        <v>24500</v>
      </c>
      <c r="K979" s="21" t="str">
        <f t="shared" si="21"/>
        <v>{no:978, jlpt:`N2`, tag:`中上`, word:`況`, han:`HUỐNG`, on:``, kun:``, sample:``, note:``, mean:`Hoàn cảnh;tình huống`},</v>
      </c>
      <c r="L979" t="s">
        <v>28168</v>
      </c>
    </row>
    <row r="980" spans="1:12">
      <c r="A980">
        <v>979</v>
      </c>
      <c r="B980" t="s">
        <v>28168</v>
      </c>
      <c r="C980" t="s">
        <v>28166</v>
      </c>
      <c r="D980" t="s">
        <v>11882</v>
      </c>
      <c r="H980" t="s">
        <v>15651</v>
      </c>
      <c r="I980" t="s">
        <v>11881</v>
      </c>
      <c r="K980" s="21" t="str">
        <f t="shared" si="21"/>
        <v>{no:979, jlpt:`N2`, tag:`中上`, word:`泥`, han:`NÊ`, on:``, kun:``, sample:``, note:``, mean:`Bùn`},</v>
      </c>
      <c r="L980" t="s">
        <v>28168</v>
      </c>
    </row>
    <row r="981" spans="1:12">
      <c r="A981">
        <v>980</v>
      </c>
      <c r="B981" t="s">
        <v>28168</v>
      </c>
      <c r="C981" t="s">
        <v>28166</v>
      </c>
      <c r="D981" t="s">
        <v>24506</v>
      </c>
      <c r="H981" t="s">
        <v>15924</v>
      </c>
      <c r="I981" t="s">
        <v>24505</v>
      </c>
      <c r="K981" s="21" t="str">
        <f t="shared" si="21"/>
        <v>{no:980, jlpt:`N2`, tag:`中上`, word:`泊`, han:`BẠC`, on:``, kun:``, sample:``, note:``, mean:`Ngủ lại;ghé lại`},</v>
      </c>
      <c r="L981" t="s">
        <v>28168</v>
      </c>
    </row>
    <row r="982" spans="1:12">
      <c r="A982">
        <v>981</v>
      </c>
      <c r="B982" t="s">
        <v>28168</v>
      </c>
      <c r="C982" t="s">
        <v>28166</v>
      </c>
      <c r="D982" t="s">
        <v>24512</v>
      </c>
      <c r="H982" t="s">
        <v>24510</v>
      </c>
      <c r="I982" t="s">
        <v>24511</v>
      </c>
      <c r="K982" s="21" t="str">
        <f t="shared" si="21"/>
        <v>{no:981, jlpt:`N2`, tag:`中上`, word:`沸`, han:`PHẤT・PHI`, on:``, kun:``, sample:``, note:``, mean:`Bị đun sôi. Đun sôi`},</v>
      </c>
      <c r="L982" t="s">
        <v>28168</v>
      </c>
    </row>
    <row r="983" spans="1:12">
      <c r="A983">
        <v>982</v>
      </c>
      <c r="B983" t="s">
        <v>28168</v>
      </c>
      <c r="C983" t="s">
        <v>28166</v>
      </c>
      <c r="D983" t="s">
        <v>24533</v>
      </c>
      <c r="H983" t="s">
        <v>15063</v>
      </c>
      <c r="I983" t="s">
        <v>24532</v>
      </c>
      <c r="K983" s="21" t="str">
        <f t="shared" si="21"/>
        <v>{no:982, jlpt:`N2`, tag:`中上`, word:`浮`, han:`PHÙ`, on:``, kun:``, sample:``, note:``, mean:`Nổi lên. cho nổi. nổi. hăng hái`},</v>
      </c>
      <c r="L983" t="s">
        <v>28168</v>
      </c>
    </row>
    <row r="984" spans="1:12">
      <c r="A984">
        <v>983</v>
      </c>
      <c r="B984" t="s">
        <v>28168</v>
      </c>
      <c r="C984" t="s">
        <v>28166</v>
      </c>
      <c r="D984" t="s">
        <v>10835</v>
      </c>
      <c r="H984" t="s">
        <v>15321</v>
      </c>
      <c r="I984" t="s">
        <v>20600</v>
      </c>
      <c r="K984" s="21" t="str">
        <f t="shared" si="21"/>
        <v>{no:983, jlpt:`N2`, tag:`中上`, word:`涙`, han:`LỆ`, on:``, kun:``, sample:``, note:``, mean:`Nước mắt`},</v>
      </c>
      <c r="L984" t="s">
        <v>28168</v>
      </c>
    </row>
    <row r="985" spans="1:12">
      <c r="A985">
        <v>984</v>
      </c>
      <c r="B985" t="s">
        <v>28168</v>
      </c>
      <c r="C985" t="s">
        <v>28166</v>
      </c>
      <c r="D985" t="s">
        <v>24557</v>
      </c>
      <c r="H985" t="s">
        <v>15555</v>
      </c>
      <c r="I985" t="s">
        <v>24556</v>
      </c>
      <c r="K985" s="21" t="str">
        <f t="shared" si="21"/>
        <v>{no:984, jlpt:`N2`, tag:`中上`, word:`涼`, han:`LƯƠNG`, on:``, kun:``, sample:``, note:``, mean:`Mát. Làm mát`},</v>
      </c>
      <c r="L985" t="s">
        <v>28168</v>
      </c>
    </row>
    <row r="986" spans="1:12">
      <c r="A986">
        <v>985</v>
      </c>
      <c r="B986" t="s">
        <v>28168</v>
      </c>
      <c r="C986" t="s">
        <v>28166</v>
      </c>
      <c r="D986" t="s">
        <v>24564</v>
      </c>
      <c r="H986" t="s">
        <v>14958</v>
      </c>
      <c r="I986" t="s">
        <v>24563</v>
      </c>
      <c r="K986" s="21" t="str">
        <f t="shared" si="21"/>
        <v>{no:985, jlpt:`N2`, tag:`中上`, word:`湿`, han:`THẤP`, on:``, kun:``, sample:``, note:``, mean:`Ẩm. Thành ẩm ướt. Làm ướt`},</v>
      </c>
      <c r="L986" t="s">
        <v>28168</v>
      </c>
    </row>
    <row r="987" spans="1:12">
      <c r="A987">
        <v>986</v>
      </c>
      <c r="B987" t="s">
        <v>28168</v>
      </c>
      <c r="C987" t="s">
        <v>28166</v>
      </c>
      <c r="D987" t="s">
        <v>24566</v>
      </c>
      <c r="H987" t="s">
        <v>16146</v>
      </c>
      <c r="I987" t="s">
        <v>24565</v>
      </c>
      <c r="K987" s="21" t="str">
        <f t="shared" si="21"/>
        <v>{no:986, jlpt:`N2`, tag:`中上`, word:`渡`, han:`ĐỘ`, on:``, kun:``, sample:``, note:``, mean:`Băng qua. Qua;đưa;phát`},</v>
      </c>
      <c r="L987" t="s">
        <v>28168</v>
      </c>
    </row>
    <row r="988" spans="1:12">
      <c r="A988">
        <v>987</v>
      </c>
      <c r="B988" t="s">
        <v>28168</v>
      </c>
      <c r="C988" t="s">
        <v>28166</v>
      </c>
      <c r="D988" t="s">
        <v>12874</v>
      </c>
      <c r="H988" t="s">
        <v>15964</v>
      </c>
      <c r="I988" t="s">
        <v>12873</v>
      </c>
      <c r="K988" s="21" t="str">
        <f t="shared" si="21"/>
        <v>{no:987, jlpt:`N2`, tag:`中上`, word:`湾`, han:`LOAN`, on:``, kun:``, sample:``, note:``, mean:`Vịnh`},</v>
      </c>
      <c r="L988" t="s">
        <v>28168</v>
      </c>
    </row>
    <row r="989" spans="1:12">
      <c r="A989">
        <v>988</v>
      </c>
      <c r="B989" t="s">
        <v>28168</v>
      </c>
      <c r="C989" t="s">
        <v>28166</v>
      </c>
      <c r="D989" t="s">
        <v>24584</v>
      </c>
      <c r="H989" t="s">
        <v>22909</v>
      </c>
      <c r="I989" t="s">
        <v>24583</v>
      </c>
      <c r="K989" s="21" t="str">
        <f t="shared" si="21"/>
        <v>{no:988, jlpt:`N2`, tag:`中上`, word:`溶`, han:`DUNG・DONG`, on:``, kun:``, sample:``, note:``, mean:`Tan;chảy. Làm tan;chảy`},</v>
      </c>
      <c r="L989" t="s">
        <v>28168</v>
      </c>
    </row>
    <row r="990" spans="1:12">
      <c r="A990">
        <v>989</v>
      </c>
      <c r="B990" t="s">
        <v>28168</v>
      </c>
      <c r="C990" t="s">
        <v>28166</v>
      </c>
      <c r="D990" t="s">
        <v>24595</v>
      </c>
      <c r="H990" t="s">
        <v>24593</v>
      </c>
      <c r="I990" t="s">
        <v>24594</v>
      </c>
      <c r="K990" s="21" t="str">
        <f t="shared" si="21"/>
        <v>{no:989, jlpt:`N2`, tag:`中上`, word:`滴`, han:`TRÍCH・ĐÍCH`, on:``, kun:``, sample:``, note:``, mean:`1 giọt. Nhỏ giọt`},</v>
      </c>
      <c r="L990" t="s">
        <v>28168</v>
      </c>
    </row>
    <row r="991" spans="1:12">
      <c r="A991">
        <v>990</v>
      </c>
      <c r="B991" t="s">
        <v>28168</v>
      </c>
      <c r="C991" t="s">
        <v>28166</v>
      </c>
      <c r="D991" t="s">
        <v>24620</v>
      </c>
      <c r="H991" t="s">
        <v>24618</v>
      </c>
      <c r="I991" t="s">
        <v>24619</v>
      </c>
      <c r="K991" s="21" t="str">
        <f t="shared" si="21"/>
        <v>{no:990, jlpt:`N2`, tag:`中上`, word:`濃`, han:`NỒNG・NÙNG`, on:``, kun:``, sample:``, note:``, mean:`Nồng hậu. Tối;đậm đặc;dầy`},</v>
      </c>
      <c r="L991" t="s">
        <v>28168</v>
      </c>
    </row>
    <row r="992" spans="1:12">
      <c r="A992">
        <v>991</v>
      </c>
      <c r="B992" t="s">
        <v>28168</v>
      </c>
      <c r="C992" t="s">
        <v>28166</v>
      </c>
      <c r="D992" t="s">
        <v>24623</v>
      </c>
      <c r="H992" t="s">
        <v>24621</v>
      </c>
      <c r="I992" t="s">
        <v>24622</v>
      </c>
      <c r="K992" s="21" t="str">
        <f t="shared" si="21"/>
        <v>{no:991, jlpt:`N2`, tag:`中上`, word:`濯`, han:`TRẠC`, on:``, kun:``, sample:``, note:``, mean:`Rửa;gặt;súc(miệng;chai)`},</v>
      </c>
      <c r="L992" t="s">
        <v>28168</v>
      </c>
    </row>
    <row r="993" spans="1:12">
      <c r="A993">
        <v>992</v>
      </c>
      <c r="B993" t="s">
        <v>28168</v>
      </c>
      <c r="C993" t="s">
        <v>28166</v>
      </c>
      <c r="D993" t="s">
        <v>24630</v>
      </c>
      <c r="H993" t="s">
        <v>15916</v>
      </c>
      <c r="I993" t="s">
        <v>24629</v>
      </c>
      <c r="K993" s="21" t="str">
        <f t="shared" si="21"/>
        <v>{no:992, jlpt:`N2`, tag:`中上`, word:`封`, han:`PHONG`, on:``, kun:``, sample:``, note:``, mean:`Đóng kín. Cung cấp;vua ban`},</v>
      </c>
      <c r="L993" t="s">
        <v>28168</v>
      </c>
    </row>
    <row r="994" spans="1:12">
      <c r="A994">
        <v>993</v>
      </c>
      <c r="B994" t="s">
        <v>28168</v>
      </c>
      <c r="C994" t="s">
        <v>28166</v>
      </c>
      <c r="D994" t="s">
        <v>24643</v>
      </c>
      <c r="H994" t="s">
        <v>14881</v>
      </c>
      <c r="I994" t="s">
        <v>24642</v>
      </c>
      <c r="K994" s="21" t="str">
        <f t="shared" si="21"/>
        <v>{no:993, jlpt:`N2`, tag:`中上`, word:`硬`, han:`NGẠNH`, on:``, kun:``, sample:``, note:``, mean:`cứng; mạnh; ương ngạnh`},</v>
      </c>
      <c r="L994" t="s">
        <v>28168</v>
      </c>
    </row>
    <row r="995" spans="1:12">
      <c r="A995">
        <v>994</v>
      </c>
      <c r="B995" t="s">
        <v>28168</v>
      </c>
      <c r="C995" t="s">
        <v>28166</v>
      </c>
      <c r="D995" t="s">
        <v>24653</v>
      </c>
      <c r="H995" t="s">
        <v>15689</v>
      </c>
      <c r="I995" t="s">
        <v>24652</v>
      </c>
      <c r="K995" s="21" t="str">
        <f t="shared" si="21"/>
        <v>{no:994, jlpt:`N2`, tag:`中上`, word:`磨`, han:`MA`, on:``, kun:``, sample:``, note:``, mean:`mài; đánh (răng); đánh bóng`},</v>
      </c>
      <c r="L995" t="s">
        <v>28168</v>
      </c>
    </row>
    <row r="996" spans="1:12">
      <c r="A996">
        <v>995</v>
      </c>
      <c r="B996" t="s">
        <v>28168</v>
      </c>
      <c r="C996" t="s">
        <v>28166</v>
      </c>
      <c r="D996" t="s">
        <v>24665</v>
      </c>
      <c r="H996" t="s">
        <v>14816</v>
      </c>
      <c r="I996" t="s">
        <v>24664</v>
      </c>
      <c r="K996" s="21" t="str">
        <f t="shared" si="21"/>
        <v>{no:995, jlpt:`N2`, tag:`中上`, word:`舞`, han:`VŨ`, on:``, kun:``, sample:``, note:``, mean:`nhảy múc; bay lượn. nhảy múa; chơi đùa`},</v>
      </c>
      <c r="L996" t="s">
        <v>28168</v>
      </c>
    </row>
    <row r="997" spans="1:12">
      <c r="A997">
        <v>996</v>
      </c>
      <c r="B997" t="s">
        <v>28168</v>
      </c>
      <c r="C997" t="s">
        <v>28166</v>
      </c>
      <c r="D997" t="s">
        <v>24670</v>
      </c>
      <c r="H997" t="s">
        <v>24668</v>
      </c>
      <c r="I997" t="s">
        <v>24669</v>
      </c>
      <c r="K997" s="21" t="str">
        <f t="shared" si="21"/>
        <v>{no:996, jlpt:`N2`, tag:`中上`, word:`越`, han:`VIỆT`, on:``, kun:``, sample:``, note:``, mean:`đi qua; vượt trên; Việt Nam`},</v>
      </c>
      <c r="L997" t="s">
        <v>28168</v>
      </c>
    </row>
    <row r="998" spans="1:12">
      <c r="A998">
        <v>997</v>
      </c>
      <c r="B998" t="s">
        <v>28168</v>
      </c>
      <c r="C998" t="s">
        <v>28166</v>
      </c>
      <c r="D998" t="s">
        <v>24672</v>
      </c>
      <c r="H998" t="s">
        <v>15836</v>
      </c>
      <c r="I998" t="s">
        <v>24671</v>
      </c>
      <c r="K998" s="21" t="str">
        <f t="shared" si="21"/>
        <v>{no:997, jlpt:`N2`, tag:`中上`, word:`超`, han:`SIÊU`, on:``, kun:``, sample:``, note:``, mean:`siêu đẳng; cực độ. vượt lên (qua)`},</v>
      </c>
      <c r="L998" t="s">
        <v>28168</v>
      </c>
    </row>
    <row r="999" spans="1:12">
      <c r="A999">
        <v>998</v>
      </c>
      <c r="B999" t="s">
        <v>28168</v>
      </c>
      <c r="C999" t="s">
        <v>28166</v>
      </c>
      <c r="D999" t="s">
        <v>24686</v>
      </c>
      <c r="H999" t="s">
        <v>16139</v>
      </c>
      <c r="I999" t="s">
        <v>24685</v>
      </c>
      <c r="K999" s="21" t="str">
        <f t="shared" si="21"/>
        <v>{no:998, jlpt:`N2`, tag:`中上`, word:`踊`, han:`DŨNG`, on:``, kun:``, sample:``, note:``, mean:`nhảy (đầm). khiêu vũ`},</v>
      </c>
      <c r="L999" t="s">
        <v>28168</v>
      </c>
    </row>
    <row r="1000" spans="1:12">
      <c r="A1000">
        <v>999</v>
      </c>
      <c r="B1000" t="s">
        <v>28168</v>
      </c>
      <c r="C1000" t="s">
        <v>28166</v>
      </c>
      <c r="D1000" t="s">
        <v>11077</v>
      </c>
      <c r="H1000" t="s">
        <v>15399</v>
      </c>
      <c r="I1000" t="s">
        <v>24703</v>
      </c>
      <c r="K1000" s="21" t="str">
        <f t="shared" si="21"/>
        <v>{no:999, jlpt:`N2`, tag:`中上`, word:`奥`, han:`ÁO`, on:``, kun:``, sample:``, note:``, mean:`bên trong;bà vợ`},</v>
      </c>
      <c r="L1000" t="s">
        <v>28168</v>
      </c>
    </row>
    <row r="1001" spans="1:12">
      <c r="A1001">
        <v>1000</v>
      </c>
      <c r="B1001" t="s">
        <v>28168</v>
      </c>
      <c r="C1001" t="s">
        <v>28166</v>
      </c>
      <c r="D1001" t="s">
        <v>24712</v>
      </c>
      <c r="H1001" t="s">
        <v>15063</v>
      </c>
      <c r="I1001" t="s">
        <v>24711</v>
      </c>
      <c r="K1001" s="21" t="str">
        <f t="shared" si="21"/>
        <v>{no:1000, jlpt:`N2`, tag:`中上`, word:`符`, han:`PHÙ`, on:``, kun:``, sample:``, note:``, mean:`dấu hiệu; bùa`},</v>
      </c>
      <c r="L1001" t="s">
        <v>28168</v>
      </c>
    </row>
    <row r="1002" spans="1:12">
      <c r="A1002">
        <v>1001</v>
      </c>
      <c r="B1002" t="s">
        <v>28168</v>
      </c>
      <c r="C1002" t="s">
        <v>28166</v>
      </c>
      <c r="D1002" t="s">
        <v>13589</v>
      </c>
      <c r="H1002" t="s">
        <v>16000</v>
      </c>
      <c r="I1002" t="s">
        <v>24713</v>
      </c>
      <c r="K1002" s="21" t="str">
        <f t="shared" si="21"/>
        <v>{no:1001, jlpt:`N2`, tag:`中上`, word:`筒`, han:`ĐỒNG`, on:``, kun:``, sample:``, note:``, mean:`ống tròn`},</v>
      </c>
      <c r="L1002" t="s">
        <v>28168</v>
      </c>
    </row>
    <row r="1003" spans="1:12">
      <c r="A1003">
        <v>1002</v>
      </c>
      <c r="B1003" t="s">
        <v>28168</v>
      </c>
      <c r="C1003" t="s">
        <v>28166</v>
      </c>
      <c r="D1003" t="s">
        <v>24751</v>
      </c>
      <c r="H1003" t="s">
        <v>23080</v>
      </c>
      <c r="I1003" t="s">
        <v>24750</v>
      </c>
      <c r="K1003" s="21" t="str">
        <f t="shared" si="21"/>
        <v>{no:1002, jlpt:`N2`, tag:`中上`, word:`畜`, han:`SÚC`, on:``, kun:``, sample:``, note:``, mean:`nuôi loài vật; gia súc`},</v>
      </c>
      <c r="L1003" t="s">
        <v>28168</v>
      </c>
    </row>
    <row r="1004" spans="1:12">
      <c r="A1004">
        <v>1003</v>
      </c>
      <c r="B1004" t="s">
        <v>28168</v>
      </c>
      <c r="C1004" t="s">
        <v>28166</v>
      </c>
      <c r="D1004" t="s">
        <v>12780</v>
      </c>
      <c r="H1004" t="s">
        <v>15937</v>
      </c>
      <c r="I1004" t="s">
        <v>24754</v>
      </c>
      <c r="K1004" s="21" t="str">
        <f t="shared" si="21"/>
        <v>{no:1003, jlpt:`N2`, tag:`中上`, word:`畳`, han:`ĐIỆP`, on:``, kun:``, sample:``, note:``, mean:`chiếu. gấp lạI`},</v>
      </c>
      <c r="L1004" t="s">
        <v>28168</v>
      </c>
    </row>
    <row r="1005" spans="1:12">
      <c r="A1005">
        <v>1004</v>
      </c>
      <c r="B1005" t="s">
        <v>28168</v>
      </c>
      <c r="C1005" t="s">
        <v>28166</v>
      </c>
      <c r="D1005" t="s">
        <v>24766</v>
      </c>
      <c r="H1005" t="s">
        <v>24764</v>
      </c>
      <c r="I1005" t="s">
        <v>24765</v>
      </c>
      <c r="K1005" s="21" t="str">
        <f t="shared" si="21"/>
        <v>{no:1004, jlpt:`N2`, tag:`中上`, word:`坊`, han:`PHƯỜNG`, on:``, kun:``, sample:``, note:``, mean:`Tu viện;tu sĩ(Phật giáo);con trai`},</v>
      </c>
      <c r="L1005" t="s">
        <v>28168</v>
      </c>
    </row>
    <row r="1006" spans="1:12">
      <c r="A1006">
        <v>1005</v>
      </c>
      <c r="B1006" t="s">
        <v>28168</v>
      </c>
      <c r="C1006" t="s">
        <v>28166</v>
      </c>
      <c r="D1006" t="s">
        <v>24772</v>
      </c>
      <c r="H1006" t="s">
        <v>14843</v>
      </c>
      <c r="I1006" t="s">
        <v>24771</v>
      </c>
      <c r="K1006" s="21" t="str">
        <f t="shared" si="21"/>
        <v>{no:1005, jlpt:`N2`, tag:`中上`, word:`埋`, han:`MAI`, on:``, kun:``, sample:``, note:``, mean:`Bị chôn. Chôn;phủ. Bị chôn`},</v>
      </c>
      <c r="L1006" t="s">
        <v>28168</v>
      </c>
    </row>
    <row r="1007" spans="1:12">
      <c r="A1007">
        <v>1006</v>
      </c>
      <c r="B1007" t="s">
        <v>28168</v>
      </c>
      <c r="C1007" t="s">
        <v>28166</v>
      </c>
      <c r="D1007" t="s">
        <v>12993</v>
      </c>
      <c r="H1007" t="s">
        <v>16002</v>
      </c>
      <c r="I1007" t="s">
        <v>24792</v>
      </c>
      <c r="K1007" s="21" t="str">
        <f t="shared" si="21"/>
        <v>{no:1006, jlpt:`N2`, tag:`中上`, word:`塔`, han:`THÁP`, on:``, kun:``, sample:``, note:``, mean:`Đài cao`},</v>
      </c>
      <c r="L1007" t="s">
        <v>28168</v>
      </c>
    </row>
    <row r="1008" spans="1:12">
      <c r="A1008">
        <v>1007</v>
      </c>
      <c r="B1008" t="s">
        <v>28168</v>
      </c>
      <c r="C1008" t="s">
        <v>28166</v>
      </c>
      <c r="D1008" t="s">
        <v>24803</v>
      </c>
      <c r="H1008" t="s">
        <v>15649</v>
      </c>
      <c r="I1008" t="s">
        <v>24802</v>
      </c>
      <c r="K1008" s="21" t="str">
        <f t="shared" si="21"/>
        <v>{no:1007, jlpt:`N2`, tag:`中上`, word:`塗`, han:`ĐỒ`, on:``, kun:``, sample:``, note:``, mean:`Sơn;phết`},</v>
      </c>
      <c r="L1008" t="s">
        <v>28168</v>
      </c>
    </row>
    <row r="1009" spans="1:12">
      <c r="A1009">
        <v>1008</v>
      </c>
      <c r="B1009" t="s">
        <v>28168</v>
      </c>
      <c r="C1009" t="s">
        <v>28166</v>
      </c>
      <c r="D1009" t="s">
        <v>11929</v>
      </c>
      <c r="H1009" t="s">
        <v>15668</v>
      </c>
      <c r="I1009" t="s">
        <v>24826</v>
      </c>
      <c r="K1009" s="21" t="str">
        <f t="shared" si="21"/>
        <v>{no:1008, jlpt:`N2`, tag:`中上`, word:`壁`, han:`BÍCH`, on:``, kun:``, sample:``, note:``, mean:`Bức tường`},</v>
      </c>
      <c r="L1009" t="s">
        <v>28168</v>
      </c>
    </row>
    <row r="1010" spans="1:12">
      <c r="A1010">
        <v>1009</v>
      </c>
      <c r="B1010" t="s">
        <v>28168</v>
      </c>
      <c r="C1010" t="s">
        <v>28166</v>
      </c>
      <c r="D1010" t="s">
        <v>24836</v>
      </c>
      <c r="H1010" t="s">
        <v>24834</v>
      </c>
      <c r="I1010" t="s">
        <v>24835</v>
      </c>
      <c r="K1010" s="21" t="str">
        <f t="shared" si="21"/>
        <v>{no:1009, jlpt:`N2`, tag:`中上`, word:`刺`, han:`THÍCH・THỨ`, on:``, kun:``, sample:``, note:``, mean:`Đâm thủng; khắc. Đã đâm`},</v>
      </c>
      <c r="L1010" t="s">
        <v>28168</v>
      </c>
    </row>
    <row r="1011" spans="1:12">
      <c r="A1011">
        <v>1010</v>
      </c>
      <c r="B1011" t="s">
        <v>28168</v>
      </c>
      <c r="C1011" t="s">
        <v>28166</v>
      </c>
      <c r="D1011" t="s">
        <v>24839</v>
      </c>
      <c r="H1011" t="s">
        <v>24837</v>
      </c>
      <c r="I1011" t="s">
        <v>24838</v>
      </c>
      <c r="K1011" s="21" t="str">
        <f t="shared" si="21"/>
        <v>{no:1010, jlpt:`N2`, tag:`中上`, word:`到`, han:`ĐÁO`, on:``, kun:``, sample:``, note:``, mean:`đến; chu đáo`},</v>
      </c>
      <c r="L1011" t="s">
        <v>28168</v>
      </c>
    </row>
    <row r="1012" spans="1:12">
      <c r="A1012">
        <v>1011</v>
      </c>
      <c r="B1012" t="s">
        <v>28168</v>
      </c>
      <c r="C1012" t="s">
        <v>28166</v>
      </c>
      <c r="D1012" t="s">
        <v>24880</v>
      </c>
      <c r="H1012" t="s">
        <v>15408</v>
      </c>
      <c r="I1012" t="s">
        <v>24879</v>
      </c>
      <c r="K1012" s="21" t="str">
        <f t="shared" si="21"/>
        <v>{no:1011, jlpt:`N2`, tag:`中上`, word:`互`, han:`HỖ`, on:``, kun:``, sample:``, note:``, mean:`giúp lẫn nhau; qua lại`},</v>
      </c>
      <c r="L1012" t="s">
        <v>28168</v>
      </c>
    </row>
    <row r="1013" spans="1:12">
      <c r="A1013">
        <v>1012</v>
      </c>
      <c r="B1013" t="s">
        <v>28168</v>
      </c>
      <c r="C1013" t="s">
        <v>28166</v>
      </c>
      <c r="D1013" t="s">
        <v>11816</v>
      </c>
      <c r="H1013" t="s">
        <v>15629</v>
      </c>
      <c r="I1013" t="s">
        <v>24886</v>
      </c>
      <c r="K1013" s="21" t="str">
        <f t="shared" si="21"/>
        <v>{no:1012, jlpt:`N2`, tag:`中上`, word:`肌`, han:`CƠ`, on:``, kun:``, sample:``, note:``, mean:`da; bắp thịt; tính chất`},</v>
      </c>
      <c r="L1013" t="s">
        <v>28168</v>
      </c>
    </row>
    <row r="1014" spans="1:12">
      <c r="A1014">
        <v>1013</v>
      </c>
      <c r="B1014" t="s">
        <v>28168</v>
      </c>
      <c r="C1014" t="s">
        <v>28166</v>
      </c>
      <c r="D1014" t="s">
        <v>12033</v>
      </c>
      <c r="H1014" t="s">
        <v>15700</v>
      </c>
      <c r="I1014" t="s">
        <v>24891</v>
      </c>
      <c r="K1014" s="21" t="str">
        <f t="shared" si="21"/>
        <v>{no:1013, jlpt:`N2`, tag:`中上`, word:`肩`, han:`KIÊN`, on:``, kun:``, sample:``, note:``, mean:`Vai;gánh vác;trách nhiệm`},</v>
      </c>
      <c r="L1014" t="s">
        <v>28168</v>
      </c>
    </row>
    <row r="1015" spans="1:12">
      <c r="A1015">
        <v>1014</v>
      </c>
      <c r="B1015" t="s">
        <v>28168</v>
      </c>
      <c r="C1015" t="s">
        <v>28166</v>
      </c>
      <c r="D1015" t="s">
        <v>24894</v>
      </c>
      <c r="H1015" t="s">
        <v>24892</v>
      </c>
      <c r="I1015" t="s">
        <v>24893</v>
      </c>
      <c r="K1015" s="21" t="str">
        <f t="shared" si="21"/>
        <v>{no:1014, jlpt:`N2`, tag:`中上`, word:`肯`, han:`KHẲNG`, on:``, kun:``, sample:``, note:``, mean:`Đồng ý;ưng thuận`},</v>
      </c>
      <c r="L1015" t="s">
        <v>28168</v>
      </c>
    </row>
    <row r="1016" spans="1:12">
      <c r="A1016">
        <v>1015</v>
      </c>
      <c r="B1016" t="s">
        <v>28168</v>
      </c>
      <c r="C1016" t="s">
        <v>28166</v>
      </c>
      <c r="D1016" t="s">
        <v>13581</v>
      </c>
      <c r="H1016" t="s">
        <v>14868</v>
      </c>
      <c r="I1016" t="s">
        <v>24897</v>
      </c>
      <c r="K1016" s="21" t="str">
        <f t="shared" si="21"/>
        <v>{no:1015, jlpt:`N2`, tag:`中上`, word:`脂`, han:`CHI`, on:``, kun:``, sample:``, note:``, mean:`mỡ (động vật)`},</v>
      </c>
      <c r="L1016" t="s">
        <v>28168</v>
      </c>
    </row>
    <row r="1017" spans="1:12">
      <c r="A1017">
        <v>1016</v>
      </c>
      <c r="B1017" t="s">
        <v>28168</v>
      </c>
      <c r="C1017" t="s">
        <v>28166</v>
      </c>
      <c r="D1017" t="s">
        <v>14536</v>
      </c>
      <c r="H1017" t="s">
        <v>16481</v>
      </c>
      <c r="I1017" t="s">
        <v>24919</v>
      </c>
      <c r="K1017" s="21" t="str">
        <f t="shared" si="21"/>
        <v>{no:1016, jlpt:`N2`, tag:`中上`, word:`腕`, han:`OẢN`, on:``, kun:``, sample:``, note:``, mean:`(cổ) tay; khả năng`},</v>
      </c>
      <c r="L1017" t="s">
        <v>28168</v>
      </c>
    </row>
    <row r="1018" spans="1:12">
      <c r="A1018">
        <v>1017</v>
      </c>
      <c r="B1018" t="s">
        <v>28168</v>
      </c>
      <c r="C1018" t="s">
        <v>28166</v>
      </c>
      <c r="D1018" t="s">
        <v>24921</v>
      </c>
      <c r="H1018" t="s">
        <v>15703</v>
      </c>
      <c r="I1018" t="s">
        <v>24920</v>
      </c>
      <c r="K1018" s="21" t="str">
        <f t="shared" si="21"/>
        <v>{no:1017, jlpt:`N2`, tag:`中上`, word:`腰`, han:`YÊU`, on:``, kun:``, sample:``, note:``, mean:`eo; hông`},</v>
      </c>
      <c r="L1018" t="s">
        <v>28168</v>
      </c>
    </row>
    <row r="1019" spans="1:12">
      <c r="A1019">
        <v>1018</v>
      </c>
      <c r="B1019" t="s">
        <v>28168</v>
      </c>
      <c r="C1019" t="s">
        <v>28166</v>
      </c>
      <c r="D1019" t="s">
        <v>24928</v>
      </c>
      <c r="H1019" t="s">
        <v>16061</v>
      </c>
      <c r="I1019" t="s">
        <v>24927</v>
      </c>
      <c r="K1019" s="21" t="str">
        <f t="shared" si="21"/>
        <v>{no:1018, jlpt:`N2`, tag:`中上`, word:`膚`, han:`PHU`, on:``, kun:``, sample:``, note:``, mean:`lớp da`},</v>
      </c>
      <c r="L1019" t="s">
        <v>28168</v>
      </c>
    </row>
    <row r="1020" spans="1:12">
      <c r="A1020">
        <v>1019</v>
      </c>
      <c r="B1020" t="s">
        <v>28168</v>
      </c>
      <c r="C1020" t="s">
        <v>28166</v>
      </c>
      <c r="D1020" t="s">
        <v>24941</v>
      </c>
      <c r="H1020" t="s">
        <v>16484</v>
      </c>
      <c r="I1020" t="s">
        <v>24940</v>
      </c>
      <c r="K1020" s="21" t="str">
        <f t="shared" si="21"/>
        <v>{no:1019, jlpt:`N2`, tag:`中上`, word:`昇`, han:`THĂNG`, on:``, kun:``, sample:``, note:``, mean:`Mọc lên;lên;lên chức`},</v>
      </c>
      <c r="L1020" t="s">
        <v>28168</v>
      </c>
    </row>
    <row r="1021" spans="1:12">
      <c r="A1021">
        <v>1020</v>
      </c>
      <c r="B1021" t="s">
        <v>28168</v>
      </c>
      <c r="C1021" t="s">
        <v>28166</v>
      </c>
      <c r="D1021" t="s">
        <v>24950</v>
      </c>
      <c r="H1021" t="s">
        <v>23775</v>
      </c>
      <c r="I1021" t="s">
        <v>24949</v>
      </c>
      <c r="K1021" s="21" t="str">
        <f t="shared" si="21"/>
        <v>{no:1020, jlpt:`N2`, tag:`中上`, word:`普`, han:`PHỔ`, on:``, kun:``, sample:``, note:``, mean:`rộng lớn; khắp đều cả`},</v>
      </c>
      <c r="L1021" t="s">
        <v>28168</v>
      </c>
    </row>
    <row r="1022" spans="1:12">
      <c r="A1022">
        <v>1021</v>
      </c>
      <c r="B1022" t="s">
        <v>28168</v>
      </c>
      <c r="C1022" t="s">
        <v>28166</v>
      </c>
      <c r="D1022" t="s">
        <v>24959</v>
      </c>
      <c r="H1022" t="s">
        <v>16273</v>
      </c>
      <c r="I1022" t="s">
        <v>24958</v>
      </c>
      <c r="K1022" s="21" t="str">
        <f t="shared" si="21"/>
        <v>{no:1021, jlpt:`N2`, tag:`中上`, word:`曇`, han:`ĐÀM`, on:``, kun:``, sample:``, note:``, mean:`Phủ mây`},</v>
      </c>
      <c r="L1022" t="s">
        <v>28168</v>
      </c>
    </row>
    <row r="1023" spans="1:12">
      <c r="A1023">
        <v>1022</v>
      </c>
      <c r="B1023" t="s">
        <v>28168</v>
      </c>
      <c r="C1023" t="s">
        <v>28166</v>
      </c>
      <c r="D1023" t="s">
        <v>24966</v>
      </c>
      <c r="H1023" t="s">
        <v>21536</v>
      </c>
      <c r="I1023" t="s">
        <v>24965</v>
      </c>
      <c r="K1023" s="21" t="str">
        <f t="shared" si="21"/>
        <v>{no:1022, jlpt:`N2`, tag:`中上`, word:`駐`, han:`TRÚ`, on:``, kun:``, sample:``, note:``, mean:`dừng; ở lại`},</v>
      </c>
      <c r="L1023" t="s">
        <v>28168</v>
      </c>
    </row>
    <row r="1024" spans="1:12">
      <c r="A1024">
        <v>1023</v>
      </c>
      <c r="B1024" t="s">
        <v>28168</v>
      </c>
      <c r="C1024" t="s">
        <v>28166</v>
      </c>
      <c r="D1024" t="s">
        <v>11127</v>
      </c>
      <c r="H1024" t="s">
        <v>14661</v>
      </c>
      <c r="I1024" t="s">
        <v>24976</v>
      </c>
      <c r="K1024" s="21" t="str">
        <f t="shared" si="21"/>
        <v>{no:1023, jlpt:`N2`, tag:`中上`, word:`皆`, han:`GIAI`, on:``, kun:``, sample:``, note:``, mean:`Tất cả;mọi người;đều khắp`},</v>
      </c>
      <c r="L1024" t="s">
        <v>28168</v>
      </c>
    </row>
    <row r="1025" spans="1:12">
      <c r="A1025">
        <v>1024</v>
      </c>
      <c r="B1025" t="s">
        <v>28168</v>
      </c>
      <c r="C1025" t="s">
        <v>28166</v>
      </c>
      <c r="D1025" t="s">
        <v>13214</v>
      </c>
      <c r="H1025" t="s">
        <v>25013</v>
      </c>
      <c r="I1025" t="s">
        <v>25014</v>
      </c>
      <c r="K1025" s="21" t="str">
        <f t="shared" si="21"/>
        <v>{no:1024, jlpt:`N2`, tag:`中上`, word:`隅`, han:`ÔI`, on:``, kun:``, sample:``, note:``, mean:`góc`},</v>
      </c>
      <c r="L1025" t="s">
        <v>28168</v>
      </c>
    </row>
    <row r="1026" spans="1:12">
      <c r="A1026">
        <v>1025</v>
      </c>
      <c r="B1026" t="s">
        <v>28168</v>
      </c>
      <c r="C1026" t="s">
        <v>28166</v>
      </c>
      <c r="D1026" t="s">
        <v>13154</v>
      </c>
      <c r="H1026" t="s">
        <v>16049</v>
      </c>
      <c r="I1026" t="s">
        <v>25032</v>
      </c>
      <c r="K1026" s="21" t="str">
        <f t="shared" ref="K1026:K1089" si="22">"{no:"&amp;A1026&amp;", jlpt:`"&amp;C1026&amp;"`, tag:`"&amp;B1026&amp;"`, word:`"&amp;D1026&amp;"`, han:`"&amp;H1026&amp;"`, on:`"&amp;E1026&amp;"`, kun:`"&amp;F1026&amp;"`, sample:`"&amp;G1026&amp;"`, note:`"&amp;J1026&amp;"`, mean:`"&amp;I1026&amp;"`},"</f>
        <v>{no:1025, jlpt:`N2`, tag:`中上`, word:`粒`, han:`LẠP`, on:``, kun:``, sample:``, note:``, mean:`hột (gạo)`},</v>
      </c>
      <c r="L1026" t="s">
        <v>28168</v>
      </c>
    </row>
    <row r="1027" spans="1:12">
      <c r="A1027">
        <v>1026</v>
      </c>
      <c r="B1027" t="s">
        <v>28168</v>
      </c>
      <c r="C1027" t="s">
        <v>28166</v>
      </c>
      <c r="D1027" t="s">
        <v>25059</v>
      </c>
      <c r="H1027" t="s">
        <v>25057</v>
      </c>
      <c r="I1027" t="s">
        <v>25058</v>
      </c>
      <c r="K1027" s="21" t="str">
        <f t="shared" si="22"/>
        <v>{no:1026, jlpt:`N2`, tag:`中上`, word:`占`, han:`CHIẾM・CHIẾM`, on:``, kun:``, sample:``, note:``, mean:`Đoạt lấy; giữ. Bói`},</v>
      </c>
      <c r="L1027" t="s">
        <v>28168</v>
      </c>
    </row>
    <row r="1028" spans="1:12">
      <c r="A1028">
        <v>1027</v>
      </c>
      <c r="B1028" t="s">
        <v>28168</v>
      </c>
      <c r="C1028" t="s">
        <v>28166</v>
      </c>
      <c r="D1028" t="s">
        <v>12206</v>
      </c>
      <c r="H1028" t="s">
        <v>15757</v>
      </c>
      <c r="I1028" t="s">
        <v>25091</v>
      </c>
      <c r="K1028" s="21" t="str">
        <f t="shared" si="22"/>
        <v>{no:1027, jlpt:`N2`, tag:`中上`, word:`杯`, han:`BÔI`, on:``, kun:``, sample:``, note:``, mean:`(đếm)chén;ly. Chén rượu`},</v>
      </c>
      <c r="L1028" t="s">
        <v>28168</v>
      </c>
    </row>
    <row r="1029" spans="1:12">
      <c r="A1029">
        <v>1028</v>
      </c>
      <c r="B1029" t="s">
        <v>28168</v>
      </c>
      <c r="C1029" t="s">
        <v>28166</v>
      </c>
      <c r="D1029" t="s">
        <v>25095</v>
      </c>
      <c r="H1029" t="s">
        <v>15813</v>
      </c>
      <c r="I1029" t="s">
        <v>25094</v>
      </c>
      <c r="K1029" s="21" t="str">
        <f t="shared" si="22"/>
        <v>{no:1028, jlpt:`N2`, tag:`中上`, word:`枯`, han:`KHÔ`, on:``, kun:``, sample:``, note:``, mean:`Héo;cạn. Để héo khô`},</v>
      </c>
      <c r="L1029" t="s">
        <v>28168</v>
      </c>
    </row>
    <row r="1030" spans="1:12">
      <c r="A1030">
        <v>1029</v>
      </c>
      <c r="B1030" t="s">
        <v>28168</v>
      </c>
      <c r="C1030" t="s">
        <v>28166</v>
      </c>
      <c r="D1030" t="s">
        <v>25097</v>
      </c>
      <c r="H1030" t="s">
        <v>15633</v>
      </c>
      <c r="I1030" t="s">
        <v>25096</v>
      </c>
      <c r="K1030" s="21" t="str">
        <f t="shared" si="22"/>
        <v>{no:1029, jlpt:`N2`, tag:`中上`, word:`柔`, han:`NHU`, on:``, kun:``, sample:``, note:``, mean:`mềm; yếu`},</v>
      </c>
      <c r="L1030" t="s">
        <v>28168</v>
      </c>
    </row>
    <row r="1031" spans="1:12">
      <c r="A1031">
        <v>1030</v>
      </c>
      <c r="B1031" t="s">
        <v>28168</v>
      </c>
      <c r="C1031" t="s">
        <v>28166</v>
      </c>
      <c r="D1031" t="s">
        <v>25152</v>
      </c>
      <c r="H1031" t="s">
        <v>15565</v>
      </c>
      <c r="I1031" t="s">
        <v>25151</v>
      </c>
      <c r="K1031" s="21" t="str">
        <f t="shared" si="22"/>
        <v>{no:1030, jlpt:`N2`, tag:`中上`, word:`眠`, han:`MIÊN`, on:``, kun:``, sample:``, note:``, mean:`ngủ. buồn ngủ; mệt`},</v>
      </c>
      <c r="L1031" t="s">
        <v>28168</v>
      </c>
    </row>
    <row r="1032" spans="1:12">
      <c r="A1032">
        <v>1031</v>
      </c>
      <c r="B1032" t="s">
        <v>28168</v>
      </c>
      <c r="C1032" t="s">
        <v>28166</v>
      </c>
      <c r="D1032" t="s">
        <v>25180</v>
      </c>
      <c r="H1032" t="s">
        <v>21606</v>
      </c>
      <c r="I1032" t="s">
        <v>25179</v>
      </c>
      <c r="K1032" s="21" t="str">
        <f t="shared" si="22"/>
        <v>{no:1031, jlpt:`N2`, tag:`中上`, word:`郊`, han:`GIAO`, on:``, kun:``, sample:``, note:``, mean:`ngoại ô; lễ tế trời`},</v>
      </c>
      <c r="L1032" t="s">
        <v>28168</v>
      </c>
    </row>
    <row r="1033" spans="1:12">
      <c r="A1033">
        <v>1032</v>
      </c>
      <c r="B1033" t="s">
        <v>28168</v>
      </c>
      <c r="C1033" t="s">
        <v>28166</v>
      </c>
      <c r="D1033" t="s">
        <v>25204</v>
      </c>
      <c r="H1033" t="s">
        <v>15415</v>
      </c>
      <c r="I1033" t="s">
        <v>25203</v>
      </c>
      <c r="K1033" s="21" t="str">
        <f t="shared" si="22"/>
        <v>{no:1032, jlpt:`N2`, tag:`中上`, word:`募`, han:`MỘ`, on:``, kun:``, sample:``, note:``, mean:`chiêu tập; sưu tập; mời; thành dữ dội`},</v>
      </c>
      <c r="L1033" t="s">
        <v>28168</v>
      </c>
    </row>
    <row r="1034" spans="1:12">
      <c r="A1034">
        <v>1033</v>
      </c>
      <c r="B1034" t="s">
        <v>28168</v>
      </c>
      <c r="C1034" t="s">
        <v>28166</v>
      </c>
      <c r="D1034" t="s">
        <v>25218</v>
      </c>
      <c r="H1034" t="s">
        <v>25217</v>
      </c>
      <c r="I1034" t="s">
        <v>4989</v>
      </c>
      <c r="K1034" s="21" t="str">
        <f t="shared" si="22"/>
        <v>{no:1033, jlpt:`N2`, tag:`中上`, word:`了`, han:`LiỄU`, on:``, kun:``, sample:``, note:``, mean:`hoàn tất`},</v>
      </c>
      <c r="L1034" t="s">
        <v>28168</v>
      </c>
    </row>
    <row r="1035" spans="1:12">
      <c r="A1035">
        <v>1034</v>
      </c>
      <c r="B1035" t="s">
        <v>28168</v>
      </c>
      <c r="C1035" t="s">
        <v>28166</v>
      </c>
      <c r="D1035" t="s">
        <v>25238</v>
      </c>
      <c r="H1035" t="s">
        <v>15129</v>
      </c>
      <c r="I1035" t="s">
        <v>25237</v>
      </c>
      <c r="K1035" s="21" t="str">
        <f t="shared" si="22"/>
        <v>{no:1034, jlpt:`N2`, tag:`中上`, word:`凍`, han:`ĐÔNG`, on:``, kun:``, sample:``, note:``, mean:`Đông lạnh. Bị đông lạnh`},</v>
      </c>
      <c r="L1035" t="s">
        <v>28168</v>
      </c>
    </row>
    <row r="1036" spans="1:12">
      <c r="A1036">
        <v>1035</v>
      </c>
      <c r="B1036" t="s">
        <v>28168</v>
      </c>
      <c r="C1036" t="s">
        <v>28166</v>
      </c>
      <c r="D1036" t="s">
        <v>25254</v>
      </c>
      <c r="H1036" t="s">
        <v>15447</v>
      </c>
      <c r="I1036" t="s">
        <v>25253</v>
      </c>
      <c r="K1036" s="21" t="str">
        <f t="shared" si="22"/>
        <v>{no:1035, jlpt:`N2`, tag:`中上`, word:`匹`, han:`THẤT`, on:``, kun:``, sample:``, note:``, mean:`Tương xứng(so sánh);đơn chiếc. Đếm con vật`},</v>
      </c>
      <c r="L1036" t="s">
        <v>28168</v>
      </c>
    </row>
    <row r="1037" spans="1:12">
      <c r="A1037">
        <v>1036</v>
      </c>
      <c r="B1037" t="s">
        <v>28168</v>
      </c>
      <c r="C1037" t="s">
        <v>28166</v>
      </c>
      <c r="D1037" t="s">
        <v>25291</v>
      </c>
      <c r="H1037" t="s">
        <v>15603</v>
      </c>
      <c r="I1037" t="s">
        <v>25290</v>
      </c>
      <c r="K1037" s="21" t="str">
        <f t="shared" si="22"/>
        <v>{no:1036, jlpt:`N2`, tag:`中上`, word:`寝`, han:`TẨM`, on:``, kun:``, sample:``, note:``, mean:`Đi ngủ. Đặt vào giường`},</v>
      </c>
      <c r="L1037" t="s">
        <v>28168</v>
      </c>
    </row>
    <row r="1038" spans="1:12">
      <c r="A1038">
        <v>1037</v>
      </c>
      <c r="B1038" t="s">
        <v>28168</v>
      </c>
      <c r="C1038" t="s">
        <v>28166</v>
      </c>
      <c r="D1038" t="s">
        <v>25</v>
      </c>
      <c r="H1038" t="s">
        <v>15665</v>
      </c>
      <c r="I1038" t="s">
        <v>25328</v>
      </c>
      <c r="K1038" s="21" t="str">
        <f t="shared" si="22"/>
        <v>{no:1037, jlpt:`N2`, tag:`中上`, word:`床`, han:`SÀNG`, on:``, kun:``, sample:``, note:``, mean:`Giường;sàn;sàn`},</v>
      </c>
      <c r="L1038" t="s">
        <v>28168</v>
      </c>
    </row>
    <row r="1039" spans="1:12">
      <c r="A1039">
        <v>1038</v>
      </c>
      <c r="B1039" t="s">
        <v>28168</v>
      </c>
      <c r="C1039" t="s">
        <v>28166</v>
      </c>
      <c r="D1039" t="s">
        <v>13908</v>
      </c>
      <c r="H1039" t="s">
        <v>16290</v>
      </c>
      <c r="I1039" t="s">
        <v>25358</v>
      </c>
      <c r="K1039" s="21" t="str">
        <f t="shared" si="22"/>
        <v>{no:1038, jlpt:`N2`, tag:`中上`, word:`彼`, han:`BỈ`, on:``, kun:``, sample:``, note:``, mean:`Hắn;đó. Hắn;đó`},</v>
      </c>
      <c r="L1039" t="s">
        <v>28168</v>
      </c>
    </row>
    <row r="1040" spans="1:12">
      <c r="A1040">
        <v>1039</v>
      </c>
      <c r="B1040" t="s">
        <v>28168</v>
      </c>
      <c r="C1040" t="s">
        <v>28166</v>
      </c>
      <c r="D1040" t="s">
        <v>25362</v>
      </c>
      <c r="H1040" t="s">
        <v>14635</v>
      </c>
      <c r="I1040" t="s">
        <v>25361</v>
      </c>
      <c r="K1040" s="21" t="str">
        <f t="shared" si="22"/>
        <v>{no:1039, jlpt:`N2`, tag:`中上`, word:`御`, han:`NGỰ`, on:``, kun:``, sample:``, note:``, mean:`Tiếng gọi tôn kính;thống trị`},</v>
      </c>
      <c r="L1040" t="s">
        <v>28168</v>
      </c>
    </row>
    <row r="1041" spans="1:12">
      <c r="A1041">
        <v>1040</v>
      </c>
      <c r="B1041" t="s">
        <v>28168</v>
      </c>
      <c r="C1041" t="s">
        <v>28166</v>
      </c>
      <c r="D1041" t="s">
        <v>25393</v>
      </c>
      <c r="H1041" t="s">
        <v>25391</v>
      </c>
      <c r="I1041" t="s">
        <v>25392</v>
      </c>
      <c r="K1041" s="21" t="str">
        <f t="shared" si="22"/>
        <v>{no:1040, jlpt:`N2`, tag:`中上`, word:`更`, han:`CANH・CÁNH`, on:``, kun:``, sample:``, note:``, mean:`đổi mới; lần nữa. thức khuya`},</v>
      </c>
      <c r="L1041" t="s">
        <v>28168</v>
      </c>
    </row>
    <row r="1042" spans="1:12">
      <c r="A1042">
        <v>1041</v>
      </c>
      <c r="B1042" t="s">
        <v>28168</v>
      </c>
      <c r="C1042" t="s">
        <v>28166</v>
      </c>
      <c r="D1042" t="s">
        <v>25397</v>
      </c>
      <c r="H1042" t="s">
        <v>16417</v>
      </c>
      <c r="I1042" t="s">
        <v>25396</v>
      </c>
      <c r="K1042" s="21" t="str">
        <f t="shared" si="22"/>
        <v>{no:1041, jlpt:`N2`, tag:`中上`, word:`替`, han:`THẾ`, on:``, kun:``, sample:``, note:``, mean:`Thay. Được thay`},</v>
      </c>
      <c r="L1042" t="s">
        <v>28168</v>
      </c>
    </row>
    <row r="1043" spans="1:12">
      <c r="A1043">
        <v>1042</v>
      </c>
      <c r="B1043" t="s">
        <v>28168</v>
      </c>
      <c r="C1043" t="s">
        <v>28166</v>
      </c>
      <c r="D1043" t="s">
        <v>25410</v>
      </c>
      <c r="H1043" t="s">
        <v>15103</v>
      </c>
      <c r="I1043" t="s">
        <v>25409</v>
      </c>
      <c r="K1043" s="21" t="str">
        <f t="shared" si="22"/>
        <v>{no:1042, jlpt:`N2`, tag:`中上`, word:`殿`, han:`ĐIỆN`, on:``, kun:``, sample:``, note:``, mean:`nhà lớn; đền đài. chù nhân. ông-`},</v>
      </c>
      <c r="L1043" t="s">
        <v>28168</v>
      </c>
    </row>
    <row r="1044" spans="1:12">
      <c r="A1044">
        <v>1043</v>
      </c>
      <c r="B1044" t="s">
        <v>28168</v>
      </c>
      <c r="C1044" t="s">
        <v>28166</v>
      </c>
      <c r="D1044" t="s">
        <v>25437</v>
      </c>
      <c r="H1044" t="s">
        <v>16418</v>
      </c>
      <c r="I1044" t="s">
        <v>25436</v>
      </c>
      <c r="K1044" s="21" t="str">
        <f t="shared" si="22"/>
        <v>{no:1043, jlpt:`N2`, tag:`中上`, word:`荒`, han:`HOANG`, on:``, kun:``, sample:``, note:``, mean:`thô; hoang dã. trở nên xấu. tàn phá; bỏ hoang`},</v>
      </c>
      <c r="L1044" t="s">
        <v>28168</v>
      </c>
    </row>
    <row r="1045" spans="1:12">
      <c r="A1045">
        <v>1044</v>
      </c>
      <c r="B1045" t="s">
        <v>28168</v>
      </c>
      <c r="C1045" t="s">
        <v>28166</v>
      </c>
      <c r="D1045" t="s">
        <v>25443</v>
      </c>
      <c r="H1045" t="s">
        <v>15279</v>
      </c>
      <c r="I1045" t="s">
        <v>25442</v>
      </c>
      <c r="K1045" s="21" t="str">
        <f t="shared" si="22"/>
        <v>{no:1044, jlpt:`N2`, tag:`中上`, word:`菓`, han:`QUẢ`, on:``, kun:``, sample:``, note:``, mean:`bánh; trái cây`},</v>
      </c>
      <c r="L1045" t="s">
        <v>28168</v>
      </c>
    </row>
    <row r="1046" spans="1:12">
      <c r="A1046">
        <v>1045</v>
      </c>
      <c r="B1046" t="s">
        <v>28168</v>
      </c>
      <c r="C1046" t="s">
        <v>28166</v>
      </c>
      <c r="D1046" t="s">
        <v>25463</v>
      </c>
      <c r="H1046" t="s">
        <v>15924</v>
      </c>
      <c r="I1046" t="s">
        <v>25462</v>
      </c>
      <c r="K1046" s="21" t="str">
        <f t="shared" si="22"/>
        <v>{no:1045, jlpt:`N2`, tag:`中上`, word:`薄`, han:`BẠC`, on:``, kun:``, sample:``, note:``, mean:`mỏng; loãng; nhạt. làm (mỏng) nhạt. . . pha loãng`},</v>
      </c>
      <c r="L1046" t="s">
        <v>28168</v>
      </c>
    </row>
    <row r="1047" spans="1:12">
      <c r="A1047">
        <v>1046</v>
      </c>
      <c r="B1047" t="s">
        <v>28168</v>
      </c>
      <c r="C1047" t="s">
        <v>28166</v>
      </c>
      <c r="D1047" t="s">
        <v>25490</v>
      </c>
      <c r="H1047" t="s">
        <v>14702</v>
      </c>
      <c r="I1047" t="s">
        <v>25489</v>
      </c>
      <c r="K1047" s="21" t="str">
        <f t="shared" si="22"/>
        <v>{no:1046, jlpt:`N2`, tag:`中上`, word:`双`, han:`SONG`, on:``, kun:``, sample:``, note:``, mean:`Đôi;cả hai`},</v>
      </c>
      <c r="L1047" t="s">
        <v>28168</v>
      </c>
    </row>
    <row r="1048" spans="1:12">
      <c r="A1048">
        <v>1047</v>
      </c>
      <c r="B1048" t="s">
        <v>28168</v>
      </c>
      <c r="C1048" t="s">
        <v>28166</v>
      </c>
      <c r="D1048" t="s">
        <v>25495</v>
      </c>
      <c r="H1048" t="s">
        <v>15879</v>
      </c>
      <c r="I1048" t="s">
        <v>25494</v>
      </c>
      <c r="K1048" s="21" t="str">
        <f t="shared" si="22"/>
        <v>{no:1047, jlpt:`N2`, tag:`中上`, word:`雇`, han:`CỐ`, on:``, kun:``, sample:``, note:``, mean:`Thuê(xe;người)`},</v>
      </c>
      <c r="L1048" t="s">
        <v>28168</v>
      </c>
    </row>
    <row r="1049" spans="1:12">
      <c r="A1049">
        <v>1048</v>
      </c>
      <c r="B1049" t="s">
        <v>28168</v>
      </c>
      <c r="C1049" t="s">
        <v>28166</v>
      </c>
      <c r="D1049" t="s">
        <v>12014</v>
      </c>
      <c r="H1049" t="s">
        <v>15695</v>
      </c>
      <c r="I1049" t="s">
        <v>25506</v>
      </c>
      <c r="K1049" s="21" t="str">
        <f t="shared" si="22"/>
        <v>{no:1048, jlpt:`N2`, tag:`中上`, word:`髪`, han:`PHÁT`, on:``, kun:``, sample:``, note:``, mean:`tóc`},</v>
      </c>
      <c r="L1049" t="s">
        <v>28168</v>
      </c>
    </row>
    <row r="1050" spans="1:12">
      <c r="A1050">
        <v>1049</v>
      </c>
      <c r="B1050" t="s">
        <v>28168</v>
      </c>
      <c r="C1050" t="s">
        <v>28166</v>
      </c>
      <c r="D1050" t="s">
        <v>25516</v>
      </c>
      <c r="H1050" t="s">
        <v>23417</v>
      </c>
      <c r="I1050" t="s">
        <v>25515</v>
      </c>
      <c r="K1050" s="21" t="str">
        <f t="shared" si="22"/>
        <v>{no:1049, jlpt:`N2`, tag:`中上`, word:`齢`, han:`LINH`, on:``, kun:``, sample:``, note:``, mean:`tuổi`},</v>
      </c>
      <c r="L1050" t="s">
        <v>28168</v>
      </c>
    </row>
    <row r="1051" spans="1:12">
      <c r="A1051">
        <v>1050</v>
      </c>
      <c r="B1051" t="s">
        <v>28168</v>
      </c>
      <c r="C1051" t="s">
        <v>28166</v>
      </c>
      <c r="D1051" t="s">
        <v>25520</v>
      </c>
      <c r="H1051" t="s">
        <v>15321</v>
      </c>
      <c r="I1051" t="s">
        <v>25519</v>
      </c>
      <c r="K1051" s="21" t="str">
        <f t="shared" si="22"/>
        <v>{no:1050, jlpt:`N2`, tag:`中上`, word:`戻`, han:`LỆ`, on:``, kun:``, sample:``, note:``, mean:`Quay lại;lấy lại. Hoàn lại;mửa ra`},</v>
      </c>
      <c r="L1051" t="s">
        <v>28168</v>
      </c>
    </row>
    <row r="1052" spans="1:12">
      <c r="A1052">
        <v>1051</v>
      </c>
      <c r="B1052" t="s">
        <v>28168</v>
      </c>
      <c r="C1052" t="s">
        <v>28166</v>
      </c>
      <c r="D1052" t="s">
        <v>25535</v>
      </c>
      <c r="H1052" t="s">
        <v>14805</v>
      </c>
      <c r="I1052" t="s">
        <v>25534</v>
      </c>
      <c r="K1052" s="21" t="str">
        <f t="shared" si="22"/>
        <v>{no:1051, jlpt:`N2`, tag:`中上`, word:`疲`, han:`BÌ`, on:``, kun:``, sample:``, note:``, mean:`mệt mỏi. làm mệt; da; da thú; vỏ(cây; trái)`},</v>
      </c>
      <c r="L1052" t="s">
        <v>28168</v>
      </c>
    </row>
    <row r="1053" spans="1:12">
      <c r="A1053">
        <v>1052</v>
      </c>
      <c r="B1053" t="s">
        <v>28168</v>
      </c>
      <c r="C1053" t="s">
        <v>28166</v>
      </c>
      <c r="D1053" t="s">
        <v>25546</v>
      </c>
      <c r="H1053" t="s">
        <v>25544</v>
      </c>
      <c r="I1053" t="s">
        <v>25545</v>
      </c>
      <c r="K1053" s="21" t="str">
        <f t="shared" si="22"/>
        <v>{no:1052, jlpt:`N2`, tag:`中上`, word:`療`, han:`LiỆU`, on:``, kun:``, sample:``, note:``, mean:`chữa trị`},</v>
      </c>
      <c r="L1053" t="s">
        <v>28168</v>
      </c>
    </row>
    <row r="1054" spans="1:12">
      <c r="A1054">
        <v>1053</v>
      </c>
      <c r="B1054" t="s">
        <v>28168</v>
      </c>
      <c r="C1054" t="s">
        <v>28166</v>
      </c>
      <c r="D1054" t="s">
        <v>25554</v>
      </c>
      <c r="H1054" t="s">
        <v>15083</v>
      </c>
      <c r="I1054" t="s">
        <v>25553</v>
      </c>
      <c r="K1054" s="21" t="str">
        <f t="shared" si="22"/>
        <v>{no:1053, jlpt:`N2`, tag:`中上`, word:`込`, han:`VÀO`, on:``, kun:``, sample:``, note:``, mean:`chen chúc;vào. tính(gồm)vào; lắp(đạn); tập trung`},</v>
      </c>
      <c r="L1054" t="s">
        <v>28168</v>
      </c>
    </row>
    <row r="1055" spans="1:12">
      <c r="A1055">
        <v>1054</v>
      </c>
      <c r="B1055" t="s">
        <v>28168</v>
      </c>
      <c r="C1055" t="s">
        <v>28166</v>
      </c>
      <c r="D1055" t="s">
        <v>25560</v>
      </c>
      <c r="H1055" t="s">
        <v>25558</v>
      </c>
      <c r="I1055" t="s">
        <v>25559</v>
      </c>
      <c r="K1055" s="21" t="str">
        <f t="shared" si="22"/>
        <v>{no:1054, jlpt:`N2`, tag:`中上`, word:`迎`, han:`NGHINH`, on:``, kun:``, sample:``, note:``, mean:`đón nhận; mời; gởi cho`},</v>
      </c>
      <c r="L1055" t="s">
        <v>28168</v>
      </c>
    </row>
    <row r="1056" spans="1:12">
      <c r="A1056">
        <v>1055</v>
      </c>
      <c r="B1056" t="s">
        <v>28168</v>
      </c>
      <c r="C1056" t="s">
        <v>28166</v>
      </c>
      <c r="D1056" t="s">
        <v>25567</v>
      </c>
      <c r="H1056" t="s">
        <v>16308</v>
      </c>
      <c r="I1056" t="s">
        <v>25566</v>
      </c>
      <c r="K1056" s="21" t="str">
        <f t="shared" si="22"/>
        <v>{no:1055, jlpt:`N2`, tag:`中上`, word:`逃`, han:`ĐÀO`, on:``, kun:``, sample:``, note:``, mean:`chạy trốn. trốn thoát; được tha (miễn). thả ra`},</v>
      </c>
      <c r="L1056" t="s">
        <v>28168</v>
      </c>
    </row>
    <row r="1057" spans="1:12">
      <c r="A1057">
        <v>1056</v>
      </c>
      <c r="B1057" t="s">
        <v>28168</v>
      </c>
      <c r="C1057" t="s">
        <v>28166</v>
      </c>
      <c r="D1057" t="s">
        <v>25575</v>
      </c>
      <c r="H1057" t="s">
        <v>15649</v>
      </c>
      <c r="I1057" t="s">
        <v>25574</v>
      </c>
      <c r="K1057" s="21" t="str">
        <f t="shared" si="22"/>
        <v>{no:1056, jlpt:`N2`, tag:`中上`, word:`途`, han:`ĐỒ`, on:``, kun:``, sample:``, note:``, mean:`đường; lối`},</v>
      </c>
      <c r="L1057" t="s">
        <v>28168</v>
      </c>
    </row>
    <row r="1058" spans="1:12">
      <c r="A1058">
        <v>1057</v>
      </c>
      <c r="B1058" t="s">
        <v>28168</v>
      </c>
      <c r="C1058" t="s">
        <v>28166</v>
      </c>
      <c r="D1058" t="s">
        <v>25590</v>
      </c>
      <c r="H1058" t="s">
        <v>16206</v>
      </c>
      <c r="I1058" t="s">
        <v>25589</v>
      </c>
      <c r="K1058" s="21" t="str">
        <f t="shared" si="22"/>
        <v>{no:1057, jlpt:`N2`, tag:`中上`, word:`遅`, han:`TRÌ`, on:``, kun:``, sample:``, note:``, mean:`trễ; chậm. bị trễ; bị chậm. hoãn; lui lại`},</v>
      </c>
      <c r="L1058" t="s">
        <v>28168</v>
      </c>
    </row>
    <row r="1059" spans="1:12">
      <c r="A1059">
        <v>1058</v>
      </c>
      <c r="B1059" t="s">
        <v>28168</v>
      </c>
      <c r="C1059" t="s">
        <v>28166</v>
      </c>
      <c r="D1059" t="s">
        <v>25594</v>
      </c>
      <c r="H1059" t="s">
        <v>14889</v>
      </c>
      <c r="I1059" t="s">
        <v>25593</v>
      </c>
      <c r="K1059" s="21" t="str">
        <f t="shared" si="22"/>
        <v>{no:1058, jlpt:`N2`, tag:`中上`, word:`違`, han:`VI`, on:``, kun:``, sample:``, note:``, mean:`khác; sai; cách khác. sửa đổi`},</v>
      </c>
      <c r="L1059" t="s">
        <v>28168</v>
      </c>
    </row>
    <row r="1060" spans="1:12">
      <c r="A1060">
        <v>1059</v>
      </c>
      <c r="B1060" t="s">
        <v>28168</v>
      </c>
      <c r="C1060" t="s">
        <v>28166</v>
      </c>
      <c r="D1060" t="s">
        <v>25613</v>
      </c>
      <c r="H1060" t="s">
        <v>15716</v>
      </c>
      <c r="I1060" t="s">
        <v>28073</v>
      </c>
      <c r="K1060" s="21" t="str">
        <f t="shared" si="22"/>
        <v>{no:1059, jlpt:`N2`, tag:`中上`, word:`痛`, han:`THỐNG`, on:``, kun:``, sample:``, note:``, mean:`điềm, triệu chứng, dấu hiệu`},</v>
      </c>
      <c r="L1060" t="s">
        <v>28168</v>
      </c>
    </row>
    <row r="1061" spans="1:12">
      <c r="A1061">
        <v>1060</v>
      </c>
      <c r="B1061" t="s">
        <v>28168</v>
      </c>
      <c r="C1061" t="s">
        <v>28166</v>
      </c>
      <c r="D1061" t="s">
        <v>25614</v>
      </c>
      <c r="H1061" t="s">
        <v>16159</v>
      </c>
      <c r="I1061" t="s">
        <v>28069</v>
      </c>
      <c r="K1061" s="21" t="str">
        <f t="shared" si="22"/>
        <v>{no:1060, jlpt:`N2`, tag:`中上`, word:`築`, han:`TRÚC`, on:``, kun:``, sample:``, note:``, mean:`đặt, để`},</v>
      </c>
      <c r="L1061" t="s">
        <v>28168</v>
      </c>
    </row>
    <row r="1062" spans="1:12">
      <c r="A1062">
        <v>1061</v>
      </c>
      <c r="B1062" t="s">
        <v>28168</v>
      </c>
      <c r="C1062" t="s">
        <v>28166</v>
      </c>
      <c r="D1062" t="s">
        <v>25615</v>
      </c>
      <c r="H1062" t="s">
        <v>25904</v>
      </c>
      <c r="I1062" t="s">
        <v>21350</v>
      </c>
      <c r="K1062" s="21" t="str">
        <f t="shared" si="22"/>
        <v>{no:1061, jlpt:`N2`, tag:`中上`, word:`挟`, han:`HIỆP, TIỆP`, on:``, kun:``, sample:``, note:``, mean:`cá`},</v>
      </c>
      <c r="L1062" t="s">
        <v>28168</v>
      </c>
    </row>
    <row r="1063" spans="1:12">
      <c r="A1063">
        <v>1062</v>
      </c>
      <c r="B1063" t="s">
        <v>26031</v>
      </c>
      <c r="C1063" t="s">
        <v>28166</v>
      </c>
      <c r="D1063" t="s">
        <v>22560</v>
      </c>
      <c r="H1063" t="s">
        <v>22558</v>
      </c>
      <c r="I1063" t="s">
        <v>22559</v>
      </c>
      <c r="K1063" s="21" t="str">
        <f t="shared" si="22"/>
        <v>{no:1062, jlpt:`N2`, tag:`小五年`, word:`興`, han:`HƯNG`, on:``, kun:``, sample:``, note:``, mean:`vui; giàu có. thịnh vượng. làm sống lại`},</v>
      </c>
      <c r="L1063" t="s">
        <v>26031</v>
      </c>
    </row>
    <row r="1064" spans="1:12">
      <c r="A1064">
        <v>1063</v>
      </c>
      <c r="B1064" t="s">
        <v>26031</v>
      </c>
      <c r="C1064" t="s">
        <v>28166</v>
      </c>
      <c r="D1064" t="s">
        <v>22563</v>
      </c>
      <c r="H1064" t="s">
        <v>22561</v>
      </c>
      <c r="I1064" t="s">
        <v>22562</v>
      </c>
      <c r="K1064" s="21" t="str">
        <f t="shared" si="22"/>
        <v>{no:1063, jlpt:`N2`, tag:`小五年`, word:`災`, han:`TAI`, on:``, kun:``, sample:``, note:``, mean:`Tai biến;không may`},</v>
      </c>
      <c r="L1064" t="s">
        <v>26031</v>
      </c>
    </row>
    <row r="1065" spans="1:12">
      <c r="A1065">
        <v>1064</v>
      </c>
      <c r="B1065" t="s">
        <v>26031</v>
      </c>
      <c r="C1065" t="s">
        <v>28166</v>
      </c>
      <c r="D1065" t="s">
        <v>22584</v>
      </c>
      <c r="H1065" t="s">
        <v>21119</v>
      </c>
      <c r="I1065" t="s">
        <v>22583</v>
      </c>
      <c r="K1065" s="21" t="str">
        <f t="shared" si="22"/>
        <v>{no:1064, jlpt:`N2`, tag:`小五年`, word:`賀`, han:`HẠ`, on:``, kun:``, sample:``, note:``, mean:`chúc mừng`},</v>
      </c>
      <c r="L1065" t="s">
        <v>26031</v>
      </c>
    </row>
    <row r="1066" spans="1:12">
      <c r="A1066">
        <v>1065</v>
      </c>
      <c r="B1066" t="s">
        <v>26031</v>
      </c>
      <c r="C1066" t="s">
        <v>28166</v>
      </c>
      <c r="D1066" t="s">
        <v>22600</v>
      </c>
      <c r="H1066" t="s">
        <v>16162</v>
      </c>
      <c r="I1066" t="s">
        <v>22599</v>
      </c>
      <c r="K1066" s="21" t="str">
        <f t="shared" si="22"/>
        <v>{no:1065, jlpt:`N2`, tag:`小五年`, word:`幹`, han:`CĂN`, on:``, kun:``, sample:``, note:``, mean:`Đảm đang; phần chính. Đuôi`},</v>
      </c>
      <c r="L1066" t="s">
        <v>26031</v>
      </c>
    </row>
    <row r="1067" spans="1:12">
      <c r="A1067">
        <v>1066</v>
      </c>
      <c r="B1067" t="s">
        <v>26031</v>
      </c>
      <c r="C1067" t="s">
        <v>28166</v>
      </c>
      <c r="D1067" t="s">
        <v>22618</v>
      </c>
      <c r="H1067" t="s">
        <v>21523</v>
      </c>
      <c r="I1067" t="s">
        <v>22617</v>
      </c>
      <c r="K1067" s="21" t="str">
        <f t="shared" si="22"/>
        <v>{no:1066, jlpt:`N2`, tag:`小五年`, word:`銭`, han:`TIỀN`, on:``, kun:``, sample:``, note:``, mean:`tiền tệ; 1/100 yên. tiền`},</v>
      </c>
      <c r="L1067" t="s">
        <v>26031</v>
      </c>
    </row>
    <row r="1068" spans="1:12">
      <c r="A1068">
        <v>1067</v>
      </c>
      <c r="B1068" t="s">
        <v>26031</v>
      </c>
      <c r="C1068" t="s">
        <v>28166</v>
      </c>
      <c r="D1068" t="s">
        <v>22635</v>
      </c>
      <c r="H1068" t="s">
        <v>22633</v>
      </c>
      <c r="I1068" t="s">
        <v>22634</v>
      </c>
      <c r="K1068" s="21" t="str">
        <f t="shared" si="22"/>
        <v>{no:1067, jlpt:`N2`, tag:`小五年`, word:`証`, han:`CHỨNG`, on:``, kun:``, sample:``, note:``, mean:`chứng nhận; chứng cớ; chứng thư`},</v>
      </c>
      <c r="L1068" t="s">
        <v>26031</v>
      </c>
    </row>
    <row r="1069" spans="1:12">
      <c r="A1069">
        <v>1068</v>
      </c>
      <c r="B1069" t="s">
        <v>26031</v>
      </c>
      <c r="C1069" t="s">
        <v>28166</v>
      </c>
      <c r="D1069" t="s">
        <v>22643</v>
      </c>
      <c r="H1069" t="s">
        <v>22641</v>
      </c>
      <c r="I1069" t="s">
        <v>22642</v>
      </c>
      <c r="K1069" s="21" t="str">
        <f t="shared" si="22"/>
        <v>{no:1068, jlpt:`N2`, tag:`小五年`, word:`謝`, han:`TẠ`, on:``, kun:``, sample:``, note:``, mean:`tạ ơn; tạ lỗi. xin lỗi`},</v>
      </c>
      <c r="L1069" t="s">
        <v>26031</v>
      </c>
    </row>
    <row r="1070" spans="1:12">
      <c r="A1070">
        <v>1069</v>
      </c>
      <c r="B1070" t="s">
        <v>26031</v>
      </c>
      <c r="C1070" t="s">
        <v>28166</v>
      </c>
      <c r="D1070" t="s">
        <v>22647</v>
      </c>
      <c r="H1070" t="s">
        <v>16266</v>
      </c>
      <c r="I1070" t="s">
        <v>22646</v>
      </c>
      <c r="K1070" s="21" t="str">
        <f t="shared" si="22"/>
        <v>{no:1069, jlpt:`N2`, tag:`小五年`, word:`護`, han:`HỘ`, on:``, kun:``, sample:``, note:``, mean:`bảo vệ; giúp`},</v>
      </c>
      <c r="L1070" t="s">
        <v>26031</v>
      </c>
    </row>
    <row r="1071" spans="1:12">
      <c r="A1071">
        <v>1070</v>
      </c>
      <c r="B1071" t="s">
        <v>26031</v>
      </c>
      <c r="C1071" t="s">
        <v>28166</v>
      </c>
      <c r="D1071" t="s">
        <v>22651</v>
      </c>
      <c r="H1071" t="s">
        <v>22649</v>
      </c>
      <c r="I1071" t="s">
        <v>22650</v>
      </c>
      <c r="K1071" s="21" t="str">
        <f t="shared" si="22"/>
        <v>{no:1070, jlpt:`N2`, tag:`小五年`, word:`句`, han:`CÚ`, on:``, kun:``, sample:``, note:``, mean:`Câu;từ ngữ;đoạn thơ`},</v>
      </c>
      <c r="L1071" t="s">
        <v>26031</v>
      </c>
    </row>
    <row r="1072" spans="1:12">
      <c r="A1072">
        <v>1071</v>
      </c>
      <c r="B1072" t="s">
        <v>26031</v>
      </c>
      <c r="C1072" t="s">
        <v>28166</v>
      </c>
      <c r="D1072" t="s">
        <v>22656</v>
      </c>
      <c r="H1072" t="s">
        <v>22654</v>
      </c>
      <c r="I1072" t="s">
        <v>22655</v>
      </c>
      <c r="K1072" s="21" t="str">
        <f t="shared" si="22"/>
        <v>{no:1071, jlpt:`N2`, tag:`小五年`, word:`衛`, han:`VỆ`, on:``, kun:``, sample:``, note:``, mean:`Phòng ngự;giữ;chung quanh`},</v>
      </c>
      <c r="L1072" t="s">
        <v>26031</v>
      </c>
    </row>
    <row r="1073" spans="1:12">
      <c r="A1073">
        <v>1072</v>
      </c>
      <c r="B1073" t="s">
        <v>26031</v>
      </c>
      <c r="C1073" t="s">
        <v>28166</v>
      </c>
      <c r="D1073" t="s">
        <v>22659</v>
      </c>
      <c r="H1073" t="s">
        <v>22657</v>
      </c>
      <c r="I1073" t="s">
        <v>22658</v>
      </c>
      <c r="K1073" s="21" t="str">
        <f t="shared" si="22"/>
        <v>{no:1072, jlpt:`N2`, tag:`小五年`, word:`益`, han:`ÍCH`, on:``, kun:``, sample:``, note:``, mean:`lợi; dùng; tăng thêm; giàu có`},</v>
      </c>
      <c r="L1073" t="s">
        <v>26031</v>
      </c>
    </row>
    <row r="1074" spans="1:12">
      <c r="A1074">
        <v>1073</v>
      </c>
      <c r="B1074" t="s">
        <v>26031</v>
      </c>
      <c r="C1074" t="s">
        <v>28166</v>
      </c>
      <c r="D1074" t="s">
        <v>22667</v>
      </c>
      <c r="H1074" t="s">
        <v>22665</v>
      </c>
      <c r="I1074" t="s">
        <v>22666</v>
      </c>
      <c r="K1074" s="21" t="str">
        <f t="shared" si="22"/>
        <v>{no:1073, jlpt:`N2`, tag:`小五年`, word:`素`, han:`TỐ`, on:``, kun:``, sample:``, note:``, mean:`yếu tố; bắt đầu; thiên nhiên. lộ trần; mở ra; giản dị`},</v>
      </c>
      <c r="L1074" t="s">
        <v>26031</v>
      </c>
    </row>
    <row r="1075" spans="1:12">
      <c r="A1075">
        <v>1074</v>
      </c>
      <c r="B1075" t="s">
        <v>26031</v>
      </c>
      <c r="C1075" t="s">
        <v>28166</v>
      </c>
      <c r="D1075" t="s">
        <v>22672</v>
      </c>
      <c r="H1075" t="s">
        <v>15716</v>
      </c>
      <c r="I1075" t="s">
        <v>5301</v>
      </c>
      <c r="K1075" s="21" t="str">
        <f t="shared" si="22"/>
        <v>{no:1074, jlpt:`N2`, tag:`小五年`, word:`統`, han:`THỐNG`, on:``, kun:``, sample:``, note:``, mean:`quản lý`},</v>
      </c>
      <c r="L1075" t="s">
        <v>26031</v>
      </c>
    </row>
    <row r="1076" spans="1:12">
      <c r="A1076">
        <v>1075</v>
      </c>
      <c r="B1076" t="s">
        <v>26031</v>
      </c>
      <c r="C1076" t="s">
        <v>28166</v>
      </c>
      <c r="D1076" t="s">
        <v>22683</v>
      </c>
      <c r="H1076" t="s">
        <v>22681</v>
      </c>
      <c r="I1076" t="s">
        <v>22682</v>
      </c>
      <c r="K1076" s="21" t="str">
        <f t="shared" si="22"/>
        <v>{no:1075, jlpt:`N2`, tag:`小五年`, word:`織`, han:`CHỨC`, on:``, kun:``, sample:``, note:``, mean:`dệt`},</v>
      </c>
      <c r="L1076" t="s">
        <v>26031</v>
      </c>
    </row>
    <row r="1077" spans="1:12">
      <c r="A1077">
        <v>1076</v>
      </c>
      <c r="B1077" t="s">
        <v>26031</v>
      </c>
      <c r="C1077" t="s">
        <v>28166</v>
      </c>
      <c r="D1077" t="s">
        <v>22710</v>
      </c>
      <c r="H1077" t="s">
        <v>21944</v>
      </c>
      <c r="I1077" t="s">
        <v>22709</v>
      </c>
      <c r="K1077" s="21" t="str">
        <f t="shared" si="22"/>
        <v>{no:1076, jlpt:`N2`, tag:`小五年`, word:`提`, han:`ĐỀ`, on:``, kun:``, sample:``, note:``, mean:`Trình. Mang;cầm`},</v>
      </c>
      <c r="L1077" t="s">
        <v>26031</v>
      </c>
    </row>
    <row r="1078" spans="1:12">
      <c r="A1078">
        <v>1077</v>
      </c>
      <c r="B1078" t="s">
        <v>26031</v>
      </c>
      <c r="C1078" t="s">
        <v>28166</v>
      </c>
      <c r="D1078" t="s">
        <v>22718</v>
      </c>
      <c r="H1078" t="s">
        <v>15962</v>
      </c>
      <c r="I1078" t="s">
        <v>22717</v>
      </c>
      <c r="K1078" s="21" t="str">
        <f t="shared" si="22"/>
        <v>{no:1077, jlpt:`N2`, tag:`小五年`, word:`飼`, han:`TỰ`, on:``, kun:``, sample:``, note:``, mean:`nuôi (thú)`},</v>
      </c>
      <c r="L1078" t="s">
        <v>26031</v>
      </c>
    </row>
    <row r="1079" spans="1:12">
      <c r="A1079">
        <v>1078</v>
      </c>
      <c r="B1079" t="s">
        <v>26031</v>
      </c>
      <c r="C1079" t="s">
        <v>28166</v>
      </c>
      <c r="D1079" t="s">
        <v>22730</v>
      </c>
      <c r="H1079" t="s">
        <v>22728</v>
      </c>
      <c r="I1079" t="s">
        <v>22729</v>
      </c>
      <c r="K1079" s="21" t="str">
        <f t="shared" si="22"/>
        <v>{no:1078, jlpt:`N2`, tag:`小五年`, word:`恩`, han:`ÂN`, on:``, kun:``, sample:``, note:``, mean:`Lòng tốt;giúp đỡ;biết ơn;thương`},</v>
      </c>
      <c r="L1079" t="s">
        <v>26031</v>
      </c>
    </row>
    <row r="1080" spans="1:12">
      <c r="A1080">
        <v>1079</v>
      </c>
      <c r="B1080" t="s">
        <v>26031</v>
      </c>
      <c r="C1080" t="s">
        <v>28166</v>
      </c>
      <c r="D1080" t="s">
        <v>22736</v>
      </c>
      <c r="H1080" t="s">
        <v>21484</v>
      </c>
      <c r="I1080" t="s">
        <v>22735</v>
      </c>
      <c r="K1080" s="21" t="str">
        <f t="shared" si="22"/>
        <v>{no:1079, jlpt:`N2`, tag:`小五年`, word:`態`, han:`THÁI`, on:``, kun:``, sample:``, note:``, mean:`Tình trạng;thái độ`},</v>
      </c>
      <c r="L1080" t="s">
        <v>26031</v>
      </c>
    </row>
    <row r="1081" spans="1:12">
      <c r="A1081">
        <v>1080</v>
      </c>
      <c r="B1081" t="s">
        <v>26031</v>
      </c>
      <c r="C1081" t="s">
        <v>28166</v>
      </c>
      <c r="D1081" t="s">
        <v>22739</v>
      </c>
      <c r="H1081" t="s">
        <v>22737</v>
      </c>
      <c r="I1081" t="s">
        <v>22738</v>
      </c>
      <c r="K1081" s="21" t="str">
        <f t="shared" si="22"/>
        <v>{no:1080, jlpt:`N2`, tag:`小五年`, word:`弁`, han:`BIỆN・BiỀN`, on:``, kun:``, sample:``, note:``, mean:`Hùng biện; phân biệt; cánh hoa; nắp`},</v>
      </c>
      <c r="L1081" t="s">
        <v>26031</v>
      </c>
    </row>
    <row r="1082" spans="1:12">
      <c r="A1082">
        <v>1081</v>
      </c>
      <c r="B1082" t="s">
        <v>26031</v>
      </c>
      <c r="C1082" t="s">
        <v>28166</v>
      </c>
      <c r="D1082" t="s">
        <v>22760</v>
      </c>
      <c r="H1082" t="s">
        <v>14857</v>
      </c>
      <c r="I1082" t="s">
        <v>22759</v>
      </c>
      <c r="K1082" s="21" t="str">
        <f t="shared" si="22"/>
        <v>{no:1081, jlpt:`N2`, tag:`小五年`, word:`俵`, han:`BIỂU`, on:``, kun:``, sample:``, note:``, mean:`cái bao; cho; tặng`},</v>
      </c>
      <c r="L1082" t="s">
        <v>26031</v>
      </c>
    </row>
    <row r="1083" spans="1:12">
      <c r="A1083">
        <v>1082</v>
      </c>
      <c r="B1083" t="s">
        <v>26031</v>
      </c>
      <c r="C1083" t="s">
        <v>28166</v>
      </c>
      <c r="D1083" t="s">
        <v>22785</v>
      </c>
      <c r="H1083" t="s">
        <v>22783</v>
      </c>
      <c r="I1083" t="s">
        <v>22784</v>
      </c>
      <c r="K1083" s="21" t="str">
        <f t="shared" si="22"/>
        <v>{no:1082, jlpt:`N2`, tag:`小五年`, word:`潔`, han:`KHIẾT`, on:``, kun:``, sample:``, note:``, mean:`Trong sạch. Can đảm;ngay thẳng;sạch`},</v>
      </c>
      <c r="L1083" t="s">
        <v>26031</v>
      </c>
    </row>
    <row r="1084" spans="1:12">
      <c r="A1084">
        <v>1083</v>
      </c>
      <c r="B1084" t="s">
        <v>26031</v>
      </c>
      <c r="C1084" t="s">
        <v>28166</v>
      </c>
      <c r="D1084" t="s">
        <v>22794</v>
      </c>
      <c r="H1084" t="s">
        <v>22792</v>
      </c>
      <c r="I1084" t="s">
        <v>22793</v>
      </c>
      <c r="K1084" s="21" t="str">
        <f t="shared" si="22"/>
        <v>{no:1083, jlpt:`N2`, tag:`小五年`, word:`舌`, han:`THIỆT`, on:``, kun:``, sample:``, note:``, mean:`cái lưỡi`},</v>
      </c>
      <c r="L1084" t="s">
        <v>26031</v>
      </c>
    </row>
    <row r="1085" spans="1:12">
      <c r="A1085">
        <v>1084</v>
      </c>
      <c r="B1085" t="s">
        <v>26031</v>
      </c>
      <c r="C1085" t="s">
        <v>28166</v>
      </c>
      <c r="D1085" t="s">
        <v>22797</v>
      </c>
      <c r="H1085" t="s">
        <v>22795</v>
      </c>
      <c r="I1085" t="s">
        <v>22796</v>
      </c>
      <c r="K1085" s="21" t="str">
        <f t="shared" si="22"/>
        <v>{no:1084, jlpt:`N2`, tag:`小五年`, word:`舎`, han:`XÁ`, on:``, kun:``, sample:``, note:``, mean:`nhà ở`},</v>
      </c>
      <c r="L1085" t="s">
        <v>26031</v>
      </c>
    </row>
    <row r="1086" spans="1:12">
      <c r="A1086">
        <v>1085</v>
      </c>
      <c r="B1086" t="s">
        <v>26031</v>
      </c>
      <c r="C1086" t="s">
        <v>28166</v>
      </c>
      <c r="D1086" t="s">
        <v>22814</v>
      </c>
      <c r="H1086" t="s">
        <v>15415</v>
      </c>
      <c r="I1086" t="s">
        <v>22813</v>
      </c>
      <c r="K1086" s="21" t="str">
        <f t="shared" si="22"/>
        <v>{no:1085, jlpt:`N2`, tag:`小五年`, word:`墓`, han:`MỘ`, on:``, kun:``, sample:``, note:``, mean:`mồ mả`},</v>
      </c>
      <c r="L1086" t="s">
        <v>26031</v>
      </c>
    </row>
    <row r="1087" spans="1:12">
      <c r="A1087">
        <v>1086</v>
      </c>
      <c r="B1087" t="s">
        <v>26031</v>
      </c>
      <c r="C1087" t="s">
        <v>28166</v>
      </c>
      <c r="D1087" t="s">
        <v>22835</v>
      </c>
      <c r="H1087" t="s">
        <v>22833</v>
      </c>
      <c r="I1087" t="s">
        <v>22834</v>
      </c>
      <c r="K1087" s="21" t="str">
        <f t="shared" si="22"/>
        <v>{no:1086, jlpt:`N2`, tag:`小五年`, word:`酸`, han:`TOAN`, on:``, kun:``, sample:``, note:``, mean:`axit; chua`},</v>
      </c>
      <c r="L1087" t="s">
        <v>26031</v>
      </c>
    </row>
    <row r="1088" spans="1:12">
      <c r="A1088">
        <v>1087</v>
      </c>
      <c r="B1088" t="s">
        <v>26031</v>
      </c>
      <c r="C1088" t="s">
        <v>28166</v>
      </c>
      <c r="D1088" t="s">
        <v>22838</v>
      </c>
      <c r="H1088" t="s">
        <v>22836</v>
      </c>
      <c r="I1088" t="s">
        <v>22837</v>
      </c>
      <c r="K1088" s="21" t="str">
        <f t="shared" si="22"/>
        <v>{no:1087, jlpt:`N2`, tag:`小五年`, word:`肥`, han:`PHÌ`, on:``, kun:``, sample:``, note:``, mean:`phân bón. . làm tốt. phát (mập) khá`},</v>
      </c>
      <c r="L1088" t="s">
        <v>26031</v>
      </c>
    </row>
    <row r="1089" spans="1:12">
      <c r="A1089">
        <v>1088</v>
      </c>
      <c r="B1089" t="s">
        <v>26031</v>
      </c>
      <c r="C1089" t="s">
        <v>28166</v>
      </c>
      <c r="D1089" t="s">
        <v>22877</v>
      </c>
      <c r="H1089" t="s">
        <v>22528</v>
      </c>
      <c r="I1089" t="s">
        <v>22876</v>
      </c>
      <c r="K1089" s="21" t="str">
        <f t="shared" si="22"/>
        <v>{no:1088, jlpt:`N2`, tag:`小五年`, word:`桜`, han:`ANH`, on:``, kun:``, sample:``, note:``, mean:`Cây Anh Đào`},</v>
      </c>
      <c r="L1089" t="s">
        <v>26031</v>
      </c>
    </row>
    <row r="1090" spans="1:12">
      <c r="A1090">
        <v>1089</v>
      </c>
      <c r="B1090" t="s">
        <v>26031</v>
      </c>
      <c r="C1090" t="s">
        <v>28166</v>
      </c>
      <c r="D1090" t="s">
        <v>22887</v>
      </c>
      <c r="H1090" t="s">
        <v>22885</v>
      </c>
      <c r="I1090" t="s">
        <v>22886</v>
      </c>
      <c r="K1090" s="21" t="str">
        <f t="shared" ref="K1090:K1153" si="23">"{no:"&amp;A1090&amp;", jlpt:`"&amp;C1090&amp;"`, tag:`"&amp;B1090&amp;"`, word:`"&amp;D1090&amp;"`, han:`"&amp;H1090&amp;"`, on:`"&amp;E1090&amp;"`, kun:`"&amp;F1090&amp;"`, sample:`"&amp;G1090&amp;"`, note:`"&amp;J1090&amp;"`, mean:`"&amp;I1090&amp;"`},"</f>
        <v>{no:1089, jlpt:`N2`, tag:`小五年`, word:`眼`, han:`NHÃN`, on:``, kun:``, sample:``, note:``, mean:`con mắt`},</v>
      </c>
      <c r="L1090" t="s">
        <v>26031</v>
      </c>
    </row>
    <row r="1091" spans="1:12">
      <c r="A1091">
        <v>1090</v>
      </c>
      <c r="B1091" t="s">
        <v>26031</v>
      </c>
      <c r="C1091" t="s">
        <v>28166</v>
      </c>
      <c r="D1091" t="s">
        <v>22891</v>
      </c>
      <c r="H1091" t="s">
        <v>22889</v>
      </c>
      <c r="I1091" t="s">
        <v>22890</v>
      </c>
      <c r="K1091" s="21" t="str">
        <f t="shared" si="23"/>
        <v>{no:1090, jlpt:`N2`, tag:`小五年`, word:`義`, han:`NGHĨA`, on:``, kun:``, sample:``, note:``, mean:`nghĩa vụ; điều phải; ý nghĩa; về luật`},</v>
      </c>
      <c r="L1091" t="s">
        <v>26031</v>
      </c>
    </row>
    <row r="1092" spans="1:12">
      <c r="A1092">
        <v>1091</v>
      </c>
      <c r="B1092" t="s">
        <v>26031</v>
      </c>
      <c r="C1092" t="s">
        <v>28166</v>
      </c>
      <c r="D1092" t="s">
        <v>22919</v>
      </c>
      <c r="H1092" t="s">
        <v>22917</v>
      </c>
      <c r="I1092" t="s">
        <v>22918</v>
      </c>
      <c r="K1092" s="21" t="str">
        <f t="shared" si="23"/>
        <v>{no:1091, jlpt:`N2`, tag:`小五年`, word:`属`, han:`THUỘC`, on:``, kun:``, sample:``, note:``, mean:`Tùy theo;phụ thuộc;bà con trong họ`},</v>
      </c>
      <c r="L1092" t="s">
        <v>26031</v>
      </c>
    </row>
    <row r="1093" spans="1:12">
      <c r="A1093">
        <v>1092</v>
      </c>
      <c r="B1093" t="s">
        <v>26031</v>
      </c>
      <c r="C1093" t="s">
        <v>28166</v>
      </c>
      <c r="D1093" t="s">
        <v>22921</v>
      </c>
      <c r="H1093" t="s">
        <v>15962</v>
      </c>
      <c r="I1093" t="s">
        <v>22920</v>
      </c>
      <c r="K1093" s="21" t="str">
        <f t="shared" si="23"/>
        <v>{no:1092, jlpt:`N2`, tag:`小五年`, word:`序`, han:`TỰ`, on:``, kun:``, sample:``, note:``, mean:`Bắt đầu;lời tựa;cấp`},</v>
      </c>
      <c r="L1093" t="s">
        <v>26031</v>
      </c>
    </row>
    <row r="1094" spans="1:12">
      <c r="A1094">
        <v>1093</v>
      </c>
      <c r="B1094" t="s">
        <v>26031</v>
      </c>
      <c r="C1094" t="s">
        <v>28166</v>
      </c>
      <c r="D1094" t="s">
        <v>22924</v>
      </c>
      <c r="H1094" t="s">
        <v>22922</v>
      </c>
      <c r="I1094" t="s">
        <v>22923</v>
      </c>
      <c r="K1094" s="21" t="str">
        <f t="shared" si="23"/>
        <v>{no:1093, jlpt:`N2`, tag:`小五年`, word:`往`, han:`VÃNG`, on:``, kun:``, sample:``, note:``, mean:`Đi;qua;về trước`},</v>
      </c>
      <c r="L1094" t="s">
        <v>26031</v>
      </c>
    </row>
    <row r="1095" spans="1:12">
      <c r="A1095">
        <v>1094</v>
      </c>
      <c r="B1095" t="s">
        <v>26031</v>
      </c>
      <c r="C1095" t="s">
        <v>28166</v>
      </c>
      <c r="D1095" t="s">
        <v>22929</v>
      </c>
      <c r="H1095" t="s">
        <v>22927</v>
      </c>
      <c r="I1095" t="s">
        <v>22928</v>
      </c>
      <c r="K1095" s="21" t="str">
        <f t="shared" si="23"/>
        <v>{no:1094, jlpt:`N2`, tag:`小五年`, word:`徳`, han:`ĐỨC`, on:``, kun:``, sample:``, note:``, mean:`Đạo đức;ơn huệ;phứơc`},</v>
      </c>
      <c r="L1095" t="s">
        <v>26031</v>
      </c>
    </row>
    <row r="1096" spans="1:12">
      <c r="A1096">
        <v>1095</v>
      </c>
      <c r="B1096" t="s">
        <v>26031</v>
      </c>
      <c r="C1096" t="s">
        <v>28166</v>
      </c>
      <c r="D1096" t="s">
        <v>22936</v>
      </c>
      <c r="H1096" t="s">
        <v>21889</v>
      </c>
      <c r="I1096" t="s">
        <v>22935</v>
      </c>
      <c r="K1096" s="21" t="str">
        <f t="shared" si="23"/>
        <v>{no:1095, jlpt:`N2`, tag:`小五年`, word:`敵`, han:`ĐỊCH`, on:``, kun:``, sample:``, note:``, mean:`kẻ thù`},</v>
      </c>
      <c r="L1096" t="s">
        <v>26031</v>
      </c>
    </row>
    <row r="1097" spans="1:12">
      <c r="A1097">
        <v>1096</v>
      </c>
      <c r="B1097" t="s">
        <v>26032</v>
      </c>
      <c r="C1097" t="s">
        <v>28166</v>
      </c>
      <c r="D1097" t="s">
        <v>22958</v>
      </c>
      <c r="H1097" t="s">
        <v>21430</v>
      </c>
      <c r="I1097" t="s">
        <v>22957</v>
      </c>
      <c r="K1097" s="21" t="str">
        <f t="shared" si="23"/>
        <v>{no:1096, jlpt:`N2`, tag:`小六年`, word:`裁`, han:`TÀI`, on:``, kun:``, sample:``, note:``, mean:`Phán quyết. Cắt xén`},</v>
      </c>
      <c r="L1097" t="s">
        <v>26032</v>
      </c>
    </row>
    <row r="1098" spans="1:12">
      <c r="A1098">
        <v>1097</v>
      </c>
      <c r="B1098" t="s">
        <v>26032</v>
      </c>
      <c r="C1098" t="s">
        <v>28166</v>
      </c>
      <c r="D1098" t="s">
        <v>22972</v>
      </c>
      <c r="H1098" t="s">
        <v>22970</v>
      </c>
      <c r="I1098" t="s">
        <v>22971</v>
      </c>
      <c r="K1098" s="21" t="str">
        <f t="shared" si="23"/>
        <v>{no:1097, jlpt:`N2`, tag:`小六年`, word:`熟`, han:`THỤC`, on:``, kun:``, sample:``, note:``, mean:`Kỹ càng;quen. Chín;già dặn`},</v>
      </c>
      <c r="L1098" t="s">
        <v>26032</v>
      </c>
    </row>
    <row r="1099" spans="1:12">
      <c r="A1099">
        <v>1098</v>
      </c>
      <c r="B1099" t="s">
        <v>26032</v>
      </c>
      <c r="C1099" t="s">
        <v>28166</v>
      </c>
      <c r="D1099" t="s">
        <v>22975</v>
      </c>
      <c r="H1099" t="s">
        <v>15978</v>
      </c>
      <c r="K1099" s="21" t="str">
        <f t="shared" si="23"/>
        <v>{no:1098, jlpt:`N2`, tag:`小六年`, word:`穀`, han:`CỐC`, on:``, kun:``, sample:``, note:``, mean:``},</v>
      </c>
      <c r="L1099" t="s">
        <v>26032</v>
      </c>
    </row>
    <row r="1100" spans="1:12">
      <c r="A1100">
        <v>1099</v>
      </c>
      <c r="B1100" t="s">
        <v>26032</v>
      </c>
      <c r="C1100" t="s">
        <v>28166</v>
      </c>
      <c r="D1100" t="s">
        <v>22977</v>
      </c>
      <c r="H1100" t="s">
        <v>22218</v>
      </c>
      <c r="I1100" t="s">
        <v>22976</v>
      </c>
      <c r="K1100" s="21" t="str">
        <f t="shared" si="23"/>
        <v>{no:1099, jlpt:`N2`, tag:`小六年`, word:`貴`, han:`QUÝ`, on:``, kun:``, sample:``, note:``, mean:`giá trị; cao quý. trị giá; kính trọng`},</v>
      </c>
      <c r="L1100" t="s">
        <v>26032</v>
      </c>
    </row>
    <row r="1101" spans="1:12">
      <c r="A1101">
        <v>1100</v>
      </c>
      <c r="B1101" t="s">
        <v>26032</v>
      </c>
      <c r="C1101" t="s">
        <v>28166</v>
      </c>
      <c r="D1101" t="s">
        <v>22986</v>
      </c>
      <c r="H1101" t="s">
        <v>22984</v>
      </c>
      <c r="I1101" t="s">
        <v>22985</v>
      </c>
      <c r="K1101" s="21" t="str">
        <f t="shared" si="23"/>
        <v>{no:1100, jlpt:`N2`, tag:`小六年`, word:`班`, han:`BAN`, on:``, kun:``, sample:``, note:``, mean:`toán; nhóm`},</v>
      </c>
      <c r="L1101" t="s">
        <v>26032</v>
      </c>
    </row>
    <row r="1102" spans="1:12">
      <c r="A1102">
        <v>1101</v>
      </c>
      <c r="B1102" t="s">
        <v>26032</v>
      </c>
      <c r="C1102" t="s">
        <v>28166</v>
      </c>
      <c r="D1102" t="s">
        <v>22989</v>
      </c>
      <c r="H1102" t="s">
        <v>22987</v>
      </c>
      <c r="I1102" t="s">
        <v>22988</v>
      </c>
      <c r="K1102" s="21" t="str">
        <f t="shared" si="23"/>
        <v>{no:1101, jlpt:`N2`, tag:`小六年`, word:`幕`, han:`MẠC`, on:``, kun:``, sample:``, note:``, mean:`màn; 1 màn (kịch). sứ quân`},</v>
      </c>
      <c r="L1102" t="s">
        <v>26032</v>
      </c>
    </row>
    <row r="1103" spans="1:12">
      <c r="A1103">
        <v>1102</v>
      </c>
      <c r="B1103" t="s">
        <v>26032</v>
      </c>
      <c r="C1103" t="s">
        <v>28166</v>
      </c>
      <c r="D1103" t="s">
        <v>22993</v>
      </c>
      <c r="H1103" t="s">
        <v>22991</v>
      </c>
      <c r="I1103" t="s">
        <v>22992</v>
      </c>
      <c r="K1103" s="21" t="str">
        <f t="shared" si="23"/>
        <v>{no:1102, jlpt:`N2`, tag:`小六年`, word:`鋼`, han:`CƯƠNG`, on:``, kun:``, sample:``, note:``, mean:`thép`},</v>
      </c>
      <c r="L1103" t="s">
        <v>26032</v>
      </c>
    </row>
    <row r="1104" spans="1:12">
      <c r="A1104">
        <v>1103</v>
      </c>
      <c r="B1104" t="s">
        <v>26032</v>
      </c>
      <c r="C1104" t="s">
        <v>28166</v>
      </c>
      <c r="D1104" t="s">
        <v>22998</v>
      </c>
      <c r="H1104" t="s">
        <v>22996</v>
      </c>
      <c r="I1104" t="s">
        <v>22997</v>
      </c>
      <c r="K1104" s="21" t="str">
        <f t="shared" si="23"/>
        <v>{no:1103, jlpt:`N2`, tag:`小六年`, word:`穴`, han:`HUYỆT`, on:``, kun:``, sample:``, note:``, mean:`lỗ; hang động`},</v>
      </c>
      <c r="L1104" t="s">
        <v>26032</v>
      </c>
    </row>
    <row r="1105" spans="1:12">
      <c r="A1105">
        <v>1104</v>
      </c>
      <c r="B1105" t="s">
        <v>26032</v>
      </c>
      <c r="C1105" t="s">
        <v>28166</v>
      </c>
      <c r="D1105" t="s">
        <v>23002</v>
      </c>
      <c r="H1105" t="s">
        <v>23000</v>
      </c>
      <c r="I1105" t="s">
        <v>23001</v>
      </c>
      <c r="K1105" s="21" t="str">
        <f t="shared" si="23"/>
        <v>{no:1104, jlpt:`N2`, tag:`小六年`, word:`衆`, han:`CHÚNG`, on:``, kun:``, sample:``, note:``, mean:`nhiều; đông người; tất cả`},</v>
      </c>
      <c r="L1105" t="s">
        <v>26032</v>
      </c>
    </row>
    <row r="1106" spans="1:12">
      <c r="A1106">
        <v>1105</v>
      </c>
      <c r="B1106" t="s">
        <v>26032</v>
      </c>
      <c r="C1106" t="s">
        <v>28166</v>
      </c>
      <c r="D1106" t="s">
        <v>23005</v>
      </c>
      <c r="H1106" t="s">
        <v>23003</v>
      </c>
      <c r="I1106" t="s">
        <v>23004</v>
      </c>
      <c r="K1106" s="21" t="str">
        <f t="shared" si="23"/>
        <v>{no:1105, jlpt:`N2`, tag:`小六年`, word:`朗`, han:`LÃNG`, on:``, kun:``, sample:``, note:``, mean:`rõ; sáng; vui`},</v>
      </c>
      <c r="L1106" t="s">
        <v>26032</v>
      </c>
    </row>
    <row r="1107" spans="1:12">
      <c r="A1107">
        <v>1106</v>
      </c>
      <c r="B1107" t="s">
        <v>26032</v>
      </c>
      <c r="C1107" t="s">
        <v>28166</v>
      </c>
      <c r="D1107" t="s">
        <v>23007</v>
      </c>
      <c r="H1107" t="s">
        <v>14863</v>
      </c>
      <c r="I1107" t="s">
        <v>23006</v>
      </c>
      <c r="K1107" s="21" t="str">
        <f t="shared" si="23"/>
        <v>{no:1106, jlpt:`N2`, tag:`小六年`, word:`視`, han:`THỊ`, on:``, kun:``, sample:``, note:``, mean:`xem; để ý; tầm nhìn; quan sát`},</v>
      </c>
      <c r="L1107" t="s">
        <v>26032</v>
      </c>
    </row>
    <row r="1108" spans="1:12">
      <c r="A1108">
        <v>1107</v>
      </c>
      <c r="B1108" t="s">
        <v>26032</v>
      </c>
      <c r="C1108" t="s">
        <v>28166</v>
      </c>
      <c r="D1108" t="s">
        <v>23010</v>
      </c>
      <c r="H1108" t="s">
        <v>23008</v>
      </c>
      <c r="I1108" t="s">
        <v>23009</v>
      </c>
      <c r="K1108" s="21" t="str">
        <f t="shared" si="23"/>
        <v>{no:1107, jlpt:`N2`, tag:`小六年`, word:`覧`, han:`LÃM`, on:``, kun:``, sample:``, note:``, mean:`xem; quan sát`},</v>
      </c>
      <c r="L1108" t="s">
        <v>26032</v>
      </c>
    </row>
    <row r="1109" spans="1:12">
      <c r="A1109">
        <v>1108</v>
      </c>
      <c r="B1109" t="s">
        <v>26032</v>
      </c>
      <c r="C1109" t="s">
        <v>28166</v>
      </c>
      <c r="D1109" t="s">
        <v>23012</v>
      </c>
      <c r="H1109" t="s">
        <v>15873</v>
      </c>
      <c r="I1109" t="s">
        <v>23011</v>
      </c>
      <c r="K1109" s="21" t="str">
        <f t="shared" si="23"/>
        <v>{no:1108, jlpt:`N2`, tag:`小六年`, word:`討`, han:`THẢO`, on:``, kun:``, sample:``, note:``, mean:`thảo luận; đánh. đánh; phạt`},</v>
      </c>
      <c r="L1109" t="s">
        <v>26032</v>
      </c>
    </row>
    <row r="1110" spans="1:12">
      <c r="A1110">
        <v>1109</v>
      </c>
      <c r="B1110" t="s">
        <v>26032</v>
      </c>
      <c r="C1110" t="s">
        <v>28166</v>
      </c>
      <c r="D1110" t="s">
        <v>23017</v>
      </c>
      <c r="H1110" t="s">
        <v>16342</v>
      </c>
      <c r="I1110" t="s">
        <v>23016</v>
      </c>
      <c r="K1110" s="21" t="str">
        <f t="shared" si="23"/>
        <v>{no:1109, jlpt:`N2`, tag:`小六年`, word:`訳`, han:`DỊCH`, on:``, kun:``, sample:``, note:``, mean:`phiên dịch. lý do; ý nghĩa; trạng huống`},</v>
      </c>
      <c r="L1110" t="s">
        <v>26032</v>
      </c>
    </row>
    <row r="1111" spans="1:12">
      <c r="A1111">
        <v>1110</v>
      </c>
      <c r="B1111" t="s">
        <v>26032</v>
      </c>
      <c r="C1111" t="s">
        <v>28166</v>
      </c>
      <c r="D1111" t="s">
        <v>23021</v>
      </c>
      <c r="H1111" t="s">
        <v>15976</v>
      </c>
      <c r="I1111" t="s">
        <v>23020</v>
      </c>
      <c r="K1111" s="21" t="str">
        <f t="shared" si="23"/>
        <v>{no:1110, jlpt:`N2`, tag:`小六年`, word:`誠`, han:`THÀNH`, on:``, kun:``, sample:``, note:``, mean:`thật; thật lòng`},</v>
      </c>
      <c r="L1111" t="s">
        <v>26032</v>
      </c>
    </row>
    <row r="1112" spans="1:12">
      <c r="A1112">
        <v>1111</v>
      </c>
      <c r="B1112" t="s">
        <v>26032</v>
      </c>
      <c r="C1112" t="s">
        <v>28166</v>
      </c>
      <c r="D1112" t="s">
        <v>23032</v>
      </c>
      <c r="H1112" t="s">
        <v>23030</v>
      </c>
      <c r="I1112" t="s">
        <v>23031</v>
      </c>
      <c r="K1112" s="21" t="str">
        <f t="shared" si="23"/>
        <v>{no:1111, jlpt:`N2`, tag:`小六年`, word:`誕`, han:`ĐẢN`, on:``, kun:``, sample:``, note:``, mean:`sinh đẻ; nói láo`},</v>
      </c>
      <c r="L1112" t="s">
        <v>26032</v>
      </c>
    </row>
    <row r="1113" spans="1:12">
      <c r="A1113">
        <v>1112</v>
      </c>
      <c r="B1113" t="s">
        <v>26032</v>
      </c>
      <c r="C1113" t="s">
        <v>28166</v>
      </c>
      <c r="D1113" t="s">
        <v>23038</v>
      </c>
      <c r="H1113" t="s">
        <v>22230</v>
      </c>
      <c r="I1113" t="s">
        <v>23037</v>
      </c>
      <c r="K1113" s="21" t="str">
        <f t="shared" si="23"/>
        <v>{no:1112, jlpt:`N2`, tag:`小六年`, word:`己`, han:`KỶ`, on:``, kun:``, sample:``, note:``, mean:`Tự mình;can thứ 6`},</v>
      </c>
      <c r="L1113" t="s">
        <v>26032</v>
      </c>
    </row>
    <row r="1114" spans="1:12">
      <c r="A1114">
        <v>1113</v>
      </c>
      <c r="B1114" t="s">
        <v>26032</v>
      </c>
      <c r="C1114" t="s">
        <v>28166</v>
      </c>
      <c r="D1114" t="s">
        <v>23042</v>
      </c>
      <c r="H1114" t="s">
        <v>16044</v>
      </c>
      <c r="I1114" t="s">
        <v>23041</v>
      </c>
      <c r="K1114" s="21" t="str">
        <f t="shared" si="23"/>
        <v>{no:1113, jlpt:`N2`, tag:`小六年`, word:`后`, han:`HẬU`, on:``, kun:``, sample:``, note:``, mean:`vợ vua. sau`},</v>
      </c>
      <c r="L1114" t="s">
        <v>26032</v>
      </c>
    </row>
    <row r="1115" spans="1:12">
      <c r="A1115">
        <v>1114</v>
      </c>
      <c r="B1115" t="s">
        <v>26032</v>
      </c>
      <c r="C1115" t="s">
        <v>28166</v>
      </c>
      <c r="D1115" t="s">
        <v>23051</v>
      </c>
      <c r="H1115" t="s">
        <v>23049</v>
      </c>
      <c r="I1115" t="s">
        <v>23050</v>
      </c>
      <c r="K1115" s="21" t="str">
        <f t="shared" si="23"/>
        <v>{no:1114, jlpt:`N2`, tag:`小六年`, word:`厳`, han:`NGHIÊM`, on:``, kun:``, sample:``, note:``, mean:`nghiêm ngặt; gay go. uy nghi`},</v>
      </c>
      <c r="L1115" t="s">
        <v>26032</v>
      </c>
    </row>
    <row r="1116" spans="1:12">
      <c r="A1116">
        <v>1115</v>
      </c>
      <c r="B1116" t="s">
        <v>26032</v>
      </c>
      <c r="C1116" t="s">
        <v>28166</v>
      </c>
      <c r="D1116" t="s">
        <v>23055</v>
      </c>
      <c r="H1116" t="s">
        <v>23053</v>
      </c>
      <c r="I1116" t="s">
        <v>23054</v>
      </c>
      <c r="K1116" s="21" t="str">
        <f t="shared" si="23"/>
        <v>{no:1115, jlpt:`N2`, tag:`小六年`, word:`盛`, han:`THỊNH`, on:``, kun:``, sample:``, note:``, mean:`phát đạt. . . nẩy nở. dọn ăn; chất đồ`},</v>
      </c>
      <c r="L1116" t="s">
        <v>26032</v>
      </c>
    </row>
    <row r="1117" spans="1:12">
      <c r="A1117">
        <v>1116</v>
      </c>
      <c r="B1117" t="s">
        <v>26032</v>
      </c>
      <c r="C1117" t="s">
        <v>28166</v>
      </c>
      <c r="D1117" t="s">
        <v>23057</v>
      </c>
      <c r="H1117" t="s">
        <v>15770</v>
      </c>
      <c r="I1117" t="s">
        <v>23056</v>
      </c>
      <c r="K1117" s="21" t="str">
        <f t="shared" si="23"/>
        <v>{no:1116, jlpt:`N2`, tag:`小六年`, word:`盟`, han:`MINH`, on:``, kun:``, sample:``, note:``, mean:`thề ước; đồng minh`},</v>
      </c>
      <c r="L1117" t="s">
        <v>26032</v>
      </c>
    </row>
    <row r="1118" spans="1:12">
      <c r="A1118">
        <v>1117</v>
      </c>
      <c r="B1118" t="s">
        <v>26032</v>
      </c>
      <c r="C1118" t="s">
        <v>28166</v>
      </c>
      <c r="D1118" t="s">
        <v>23062</v>
      </c>
      <c r="H1118" t="s">
        <v>23060</v>
      </c>
      <c r="I1118" t="s">
        <v>23061</v>
      </c>
      <c r="K1118" s="21" t="str">
        <f t="shared" si="23"/>
        <v>{no:1117, jlpt:`N2`, tag:`小六年`, word:`孝`, han:`HiẾU`, on:``, kun:``, sample:``, note:``, mean:`Lòng hiếu thảo; thờ kính cha mẹ;. noi theo tổ tiên`},</v>
      </c>
      <c r="L1118" t="s">
        <v>26032</v>
      </c>
    </row>
    <row r="1119" spans="1:12">
      <c r="A1119">
        <v>1118</v>
      </c>
      <c r="B1119" t="s">
        <v>26032</v>
      </c>
      <c r="C1119" t="s">
        <v>28166</v>
      </c>
      <c r="D1119" t="s">
        <v>23064</v>
      </c>
      <c r="H1119" t="s">
        <v>14612</v>
      </c>
      <c r="I1119" t="s">
        <v>23063</v>
      </c>
      <c r="K1119" s="21" t="str">
        <f t="shared" si="23"/>
        <v>{no:1118, jlpt:`N2`, tag:`小六年`, word:`系`, han:`HỆ`, on:``, kun:``, sample:``, note:``, mean:`hệ thống;ràng buột;nhóm;sợi tơ`},</v>
      </c>
      <c r="L1119" t="s">
        <v>26032</v>
      </c>
    </row>
    <row r="1120" spans="1:12">
      <c r="A1120">
        <v>1119</v>
      </c>
      <c r="B1120" t="s">
        <v>26032</v>
      </c>
      <c r="C1120" t="s">
        <v>28166</v>
      </c>
      <c r="D1120" t="s">
        <v>23073</v>
      </c>
      <c r="H1120" t="s">
        <v>23071</v>
      </c>
      <c r="I1120" t="s">
        <v>23072</v>
      </c>
      <c r="K1120" s="21" t="str">
        <f t="shared" si="23"/>
        <v>{no:1119, jlpt:`N2`, tag:`小六年`, word:`納`, han:`NẠP`, on:``, kun:``, sample:``, note:``, mean:`nộp; trả ; cấp; gắn vào; nhận; chứa. . . . . được trả; được cấp`},</v>
      </c>
      <c r="L1120" t="s">
        <v>26032</v>
      </c>
    </row>
    <row r="1121" spans="1:12">
      <c r="A1121">
        <v>1120</v>
      </c>
      <c r="B1121" t="s">
        <v>26032</v>
      </c>
      <c r="C1121" t="s">
        <v>28166</v>
      </c>
      <c r="D1121" t="s">
        <v>23076</v>
      </c>
      <c r="H1121" t="s">
        <v>23074</v>
      </c>
      <c r="I1121" t="s">
        <v>23075</v>
      </c>
      <c r="K1121" s="21" t="str">
        <f t="shared" si="23"/>
        <v>{no:1120, jlpt:`N2`, tag:`小六年`, word:`絹`, han:`QUYÊN`, on:``, kun:``, sample:``, note:``, mean:`lụa`},</v>
      </c>
      <c r="L1121" t="s">
        <v>26032</v>
      </c>
    </row>
    <row r="1122" spans="1:12">
      <c r="A1122">
        <v>1121</v>
      </c>
      <c r="B1122" t="s">
        <v>26032</v>
      </c>
      <c r="C1122" t="s">
        <v>28166</v>
      </c>
      <c r="D1122" t="s">
        <v>23079</v>
      </c>
      <c r="H1122" t="s">
        <v>23077</v>
      </c>
      <c r="I1122" t="s">
        <v>23078</v>
      </c>
      <c r="K1122" s="21" t="str">
        <f t="shared" si="23"/>
        <v>{no:1121, jlpt:`N2`, tag:`小六年`, word:`縦`, han:`TUNG`, on:``, kun:``, sample:``, note:``, mean:`cao; dài; dọc; đứng`},</v>
      </c>
      <c r="L1122" t="s">
        <v>26032</v>
      </c>
    </row>
    <row r="1123" spans="1:12">
      <c r="A1123">
        <v>1122</v>
      </c>
      <c r="B1123" t="s">
        <v>26032</v>
      </c>
      <c r="C1123" t="s">
        <v>28166</v>
      </c>
      <c r="D1123" t="s">
        <v>23082</v>
      </c>
      <c r="H1123" t="s">
        <v>23080</v>
      </c>
      <c r="I1123" t="s">
        <v>23081</v>
      </c>
      <c r="K1123" s="21" t="str">
        <f t="shared" si="23"/>
        <v>{no:1122, jlpt:`N2`, tag:`小六年`, word:`縮`, han:`SÚC`, on:``, kun:``, sample:``, note:``, mean:`co rút. . rút ngắn. làm co xoắn`},</v>
      </c>
      <c r="L1123" t="s">
        <v>26032</v>
      </c>
    </row>
    <row r="1124" spans="1:12">
      <c r="A1124">
        <v>1123</v>
      </c>
      <c r="B1124" t="s">
        <v>26032</v>
      </c>
      <c r="C1124" t="s">
        <v>28166</v>
      </c>
      <c r="D1124" t="s">
        <v>23084</v>
      </c>
      <c r="H1124" t="s">
        <v>22723</v>
      </c>
      <c r="I1124" t="s">
        <v>23083</v>
      </c>
      <c r="K1124" s="21" t="str">
        <f t="shared" si="23"/>
        <v>{no:1123, jlpt:`N2`, tag:`小六年`, word:`至`, han:`CHÍ`, on:``, kun:``, sample:``, note:``, mean:`tột cùng. đến; đưa đến`},</v>
      </c>
      <c r="L1124" t="s">
        <v>26032</v>
      </c>
    </row>
    <row r="1125" spans="1:12">
      <c r="A1125">
        <v>1124</v>
      </c>
      <c r="B1125" t="s">
        <v>26032</v>
      </c>
      <c r="C1125" t="s">
        <v>28166</v>
      </c>
      <c r="D1125" t="s">
        <v>23087</v>
      </c>
      <c r="H1125" t="s">
        <v>23085</v>
      </c>
      <c r="I1125" t="s">
        <v>23086</v>
      </c>
      <c r="K1125" s="21" t="str">
        <f t="shared" si="23"/>
        <v>{no:1124, jlpt:`N2`, tag:`小六年`, word:`秘`, han:`BÍ`, on:``, kun:``, sample:``, note:``, mean:`giữ bí mật`},</v>
      </c>
      <c r="L1125" t="s">
        <v>26032</v>
      </c>
    </row>
    <row r="1126" spans="1:12">
      <c r="A1126">
        <v>1125</v>
      </c>
      <c r="B1126" t="s">
        <v>26032</v>
      </c>
      <c r="C1126" t="s">
        <v>28166</v>
      </c>
      <c r="D1126" t="s">
        <v>23090</v>
      </c>
      <c r="H1126" t="s">
        <v>23088</v>
      </c>
      <c r="I1126" t="s">
        <v>23089</v>
      </c>
      <c r="K1126" s="21" t="str">
        <f t="shared" si="23"/>
        <v>{no:1125, jlpt:`N2`, tag:`小六年`, word:`聖`, han:`THÁNH`, on:``, kun:``, sample:``, note:``, mean:`thần thánh; tài ba`},</v>
      </c>
      <c r="L1126" t="s">
        <v>26032</v>
      </c>
    </row>
    <row r="1127" spans="1:12">
      <c r="A1127">
        <v>1126</v>
      </c>
      <c r="B1127" t="s">
        <v>26032</v>
      </c>
      <c r="C1127" t="s">
        <v>28166</v>
      </c>
      <c r="D1127" t="s">
        <v>23106</v>
      </c>
      <c r="H1127" t="s">
        <v>23104</v>
      </c>
      <c r="I1127" t="s">
        <v>23105</v>
      </c>
      <c r="K1127" s="21" t="str">
        <f t="shared" si="23"/>
        <v>{no:1126, jlpt:`N2`, tag:`小六年`, word:`推`, han:`SUY・THÔI`, on:``, kun:``, sample:``, note:``, mean:`Ước tính;giới thiệu;đẩy tới`},</v>
      </c>
      <c r="L1127" t="s">
        <v>26032</v>
      </c>
    </row>
    <row r="1128" spans="1:12">
      <c r="A1128">
        <v>1127</v>
      </c>
      <c r="B1128" t="s">
        <v>26032</v>
      </c>
      <c r="C1128" t="s">
        <v>28166</v>
      </c>
      <c r="D1128" t="s">
        <v>23111</v>
      </c>
      <c r="H1128" t="s">
        <v>23109</v>
      </c>
      <c r="I1128" t="s">
        <v>23110</v>
      </c>
      <c r="K1128" s="21" t="str">
        <f t="shared" si="23"/>
        <v>{no:1127, jlpt:`N2`, tag:`小六年`, word:`揮`, han:`HUY`, on:``, kun:``, sample:``, note:``, mean:`Lay động;chỉ đạo;tiêu tan;bay hơi`},</v>
      </c>
      <c r="L1128" t="s">
        <v>26032</v>
      </c>
    </row>
    <row r="1129" spans="1:12">
      <c r="A1129">
        <v>1128</v>
      </c>
      <c r="B1129" t="s">
        <v>26032</v>
      </c>
      <c r="C1129" t="s">
        <v>28166</v>
      </c>
      <c r="D1129" t="s">
        <v>23116</v>
      </c>
      <c r="H1129" t="s">
        <v>21458</v>
      </c>
      <c r="I1129" t="s">
        <v>23115</v>
      </c>
      <c r="K1129" s="21" t="str">
        <f t="shared" si="23"/>
        <v>{no:1128, jlpt:`N2`, tag:`小六年`, word:`姿`, han:`TƯ`, on:``, kun:``, sample:``, note:``, mean:`Dáng vẻ;cảnh ngộ`},</v>
      </c>
      <c r="L1129" t="s">
        <v>26032</v>
      </c>
    </row>
    <row r="1130" spans="1:12">
      <c r="A1130">
        <v>1129</v>
      </c>
      <c r="B1130" t="s">
        <v>26032</v>
      </c>
      <c r="C1130" t="s">
        <v>28166</v>
      </c>
      <c r="D1130" t="s">
        <v>23120</v>
      </c>
      <c r="H1130" t="s">
        <v>21310</v>
      </c>
      <c r="I1130" t="s">
        <v>23119</v>
      </c>
      <c r="K1130" s="21" t="str">
        <f t="shared" si="23"/>
        <v>{no:1129, jlpt:`N2`, tag:`小六年`, word:`忠`, han:`TRUNG`, on:``, kun:``, sample:``, note:``, mean:`Trung thành;thật thà;hết lòng`},</v>
      </c>
      <c r="L1130" t="s">
        <v>26032</v>
      </c>
    </row>
    <row r="1131" spans="1:12">
      <c r="A1131">
        <v>1130</v>
      </c>
      <c r="B1131" t="s">
        <v>26032</v>
      </c>
      <c r="C1131" t="s">
        <v>28166</v>
      </c>
      <c r="D1131" t="s">
        <v>23122</v>
      </c>
      <c r="H1131" t="s">
        <v>23121</v>
      </c>
      <c r="I1131" t="s">
        <v>14307</v>
      </c>
      <c r="K1131" s="21" t="str">
        <f t="shared" si="23"/>
        <v>{no:1130, jlpt:`N2`, tag:`小六年`, word:`憲`, han:`HIẾN`, on:``, kun:``, sample:``, note:``, mean:`Pháp luật`},</v>
      </c>
      <c r="L1131" t="s">
        <v>26032</v>
      </c>
    </row>
    <row r="1132" spans="1:12">
      <c r="A1132">
        <v>1131</v>
      </c>
      <c r="B1132" t="s">
        <v>26032</v>
      </c>
      <c r="C1132" t="s">
        <v>28166</v>
      </c>
      <c r="D1132" t="s">
        <v>23124</v>
      </c>
      <c r="H1132" t="s">
        <v>21272</v>
      </c>
      <c r="I1132" t="s">
        <v>23123</v>
      </c>
      <c r="K1132" s="21" t="str">
        <f t="shared" si="23"/>
        <v>{no:1131, jlpt:`N2`, tag:`小六年`, word:`臨`, han:`LÂM`, on:``, kun:``, sample:``, note:``, mean:`gặp; dự; tới; đến; cai trị; kịp`},</v>
      </c>
      <c r="L1132" t="s">
        <v>26032</v>
      </c>
    </row>
    <row r="1133" spans="1:12">
      <c r="A1133">
        <v>1132</v>
      </c>
      <c r="B1133" t="s">
        <v>26032</v>
      </c>
      <c r="C1133" t="s">
        <v>28166</v>
      </c>
      <c r="D1133" t="s">
        <v>23126</v>
      </c>
      <c r="H1133" t="s">
        <v>21204</v>
      </c>
      <c r="I1133" t="s">
        <v>23125</v>
      </c>
      <c r="K1133" s="21" t="str">
        <f t="shared" si="23"/>
        <v>{no:1132, jlpt:`N2`, tag:`小六年`, word:`仁`, han:`NHÂN`, on:``, kun:``, sample:``, note:``, mean:`lòng thương`},</v>
      </c>
      <c r="L1133" t="s">
        <v>26032</v>
      </c>
    </row>
    <row r="1134" spans="1:12">
      <c r="A1134">
        <v>1133</v>
      </c>
      <c r="B1134" t="s">
        <v>26032</v>
      </c>
      <c r="C1134" t="s">
        <v>28166</v>
      </c>
      <c r="D1134" t="s">
        <v>23132</v>
      </c>
      <c r="H1134" t="s">
        <v>23130</v>
      </c>
      <c r="I1134" t="s">
        <v>23131</v>
      </c>
      <c r="K1134" s="21" t="str">
        <f t="shared" si="23"/>
        <v>{no:1133, jlpt:`N2`, tag:`小六年`, word:`俳`, han:`BÀI`, on:``, kun:``, sample:``, note:``, mean:`nghệ sĩ; hát bội; thơ haiku Nhật`},</v>
      </c>
      <c r="L1134" t="s">
        <v>26032</v>
      </c>
    </row>
    <row r="1135" spans="1:12">
      <c r="A1135">
        <v>1134</v>
      </c>
      <c r="B1135" t="s">
        <v>26032</v>
      </c>
      <c r="C1135" t="s">
        <v>28166</v>
      </c>
      <c r="D1135" t="s">
        <v>23134</v>
      </c>
      <c r="H1135" t="s">
        <v>21759</v>
      </c>
      <c r="I1135" t="s">
        <v>23133</v>
      </c>
      <c r="K1135" s="21" t="str">
        <f t="shared" si="23"/>
        <v>{no:1134, jlpt:`N2`, tag:`小六年`, word:`傷`, han:`THƯƠNG`, on:``, kun:``, sample:``, note:``, mean:`vết thương. làm đau. làm bị thương`},</v>
      </c>
      <c r="L1135" t="s">
        <v>26032</v>
      </c>
    </row>
    <row r="1136" spans="1:12">
      <c r="A1136">
        <v>1135</v>
      </c>
      <c r="B1136" t="s">
        <v>26032</v>
      </c>
      <c r="C1136" t="s">
        <v>28166</v>
      </c>
      <c r="D1136" t="s">
        <v>23139</v>
      </c>
      <c r="H1136" t="s">
        <v>23137</v>
      </c>
      <c r="I1136" t="s">
        <v>23138</v>
      </c>
      <c r="K1136" s="21" t="str">
        <f t="shared" si="23"/>
        <v>{no:1135, jlpt:`N2`, tag:`小六年`, word:`沿`, han:`DUYÊN`, on:``, kun:``, sample:``, note:``, mean:`Ven. Chạy (đứng) dọc;theo`},</v>
      </c>
      <c r="L1136" t="s">
        <v>26032</v>
      </c>
    </row>
    <row r="1137" spans="1:12">
      <c r="A1137">
        <v>1136</v>
      </c>
      <c r="B1137" t="s">
        <v>26032</v>
      </c>
      <c r="C1137" t="s">
        <v>28166</v>
      </c>
      <c r="D1137" t="s">
        <v>23146</v>
      </c>
      <c r="H1137" t="s">
        <v>23144</v>
      </c>
      <c r="I1137" t="s">
        <v>23145</v>
      </c>
      <c r="K1137" s="21" t="str">
        <f t="shared" si="23"/>
        <v>{no:1136, jlpt:`N2`, tag:`小六年`, word:`派`, han:`PHÁI`, on:``, kun:``, sample:``, note:``, mean:`Nhóm;đảng phái;học phái`},</v>
      </c>
      <c r="L1137" t="s">
        <v>26032</v>
      </c>
    </row>
    <row r="1138" spans="1:12">
      <c r="A1138">
        <v>1137</v>
      </c>
      <c r="B1138" t="s">
        <v>26032</v>
      </c>
      <c r="C1138" t="s">
        <v>28166</v>
      </c>
      <c r="D1138" t="s">
        <v>23150</v>
      </c>
      <c r="H1138" t="s">
        <v>21612</v>
      </c>
      <c r="I1138" t="s">
        <v>23149</v>
      </c>
      <c r="K1138" s="21" t="str">
        <f t="shared" si="23"/>
        <v>{no:1137, jlpt:`N2`, tag:`小六年`, word:`源`, han:`NGUYÊN`, on:``, kun:``, sample:``, note:``, mean:`Nguồn;gốc`},</v>
      </c>
      <c r="L1138" t="s">
        <v>26032</v>
      </c>
    </row>
    <row r="1139" spans="1:12">
      <c r="A1139">
        <v>1138</v>
      </c>
      <c r="B1139" t="s">
        <v>26032</v>
      </c>
      <c r="C1139" t="s">
        <v>28166</v>
      </c>
      <c r="D1139" t="s">
        <v>23153</v>
      </c>
      <c r="H1139" t="s">
        <v>23151</v>
      </c>
      <c r="I1139" t="s">
        <v>23152</v>
      </c>
      <c r="K1139" s="21" t="str">
        <f t="shared" si="23"/>
        <v>{no:1138, jlpt:`N2`, tag:`小六年`, word:`潮`, han:`TRIỀU・TRÀO`, on:``, kun:``, sample:``, note:``, mean:`Thủy triều;phong trào;nước muối;dịp`},</v>
      </c>
      <c r="L1139" t="s">
        <v>26032</v>
      </c>
    </row>
    <row r="1140" spans="1:12">
      <c r="A1140">
        <v>1139</v>
      </c>
      <c r="B1140" t="s">
        <v>26032</v>
      </c>
      <c r="C1140" t="s">
        <v>28166</v>
      </c>
      <c r="D1140" t="s">
        <v>23156</v>
      </c>
      <c r="H1140" t="s">
        <v>23154</v>
      </c>
      <c r="I1140" t="s">
        <v>23155</v>
      </c>
      <c r="K1140" s="21" t="str">
        <f t="shared" si="23"/>
        <v>{no:1139, jlpt:`N2`, tag:`小六年`, word:`激`, han:`KHÍCH・KÍCH`, on:``, kun:``, sample:``, note:``, mean:`Làm hăng;cảm động. dữ dội;hung bạo`},</v>
      </c>
      <c r="L1140" t="s">
        <v>26032</v>
      </c>
    </row>
    <row r="1141" spans="1:12">
      <c r="A1141">
        <v>1140</v>
      </c>
      <c r="B1141" t="s">
        <v>26032</v>
      </c>
      <c r="C1141" t="s">
        <v>28166</v>
      </c>
      <c r="D1141" t="s">
        <v>23159</v>
      </c>
      <c r="H1141" t="s">
        <v>23157</v>
      </c>
      <c r="I1141" t="s">
        <v>23158</v>
      </c>
      <c r="K1141" s="21" t="str">
        <f t="shared" si="23"/>
        <v>{no:1140, jlpt:`N2`, tag:`小六年`, word:`寸`, han:`THỐN`, on:``, kun:``, sample:``, note:``, mean:`Đơn vị chiều dài khoảng 3cm(tấc ta)`},</v>
      </c>
      <c r="L1141" t="s">
        <v>26032</v>
      </c>
    </row>
    <row r="1142" spans="1:12">
      <c r="A1142">
        <v>1141</v>
      </c>
      <c r="B1142" t="s">
        <v>26032</v>
      </c>
      <c r="C1142" t="s">
        <v>28166</v>
      </c>
      <c r="D1142" t="s">
        <v>23165</v>
      </c>
      <c r="H1142" t="s">
        <v>23163</v>
      </c>
      <c r="I1142" t="s">
        <v>23164</v>
      </c>
      <c r="K1142" s="21" t="str">
        <f t="shared" si="23"/>
        <v>{no:1141, jlpt:`N2`, tag:`小六年`, word:`射`, han:`XẠ`, on:``, kun:``, sample:``, note:``, mean:`bắn`},</v>
      </c>
      <c r="L1142" t="s">
        <v>26032</v>
      </c>
    </row>
    <row r="1143" spans="1:12">
      <c r="A1143">
        <v>1142</v>
      </c>
      <c r="B1143" t="s">
        <v>26032</v>
      </c>
      <c r="C1143" t="s">
        <v>28166</v>
      </c>
      <c r="D1143" t="s">
        <v>23173</v>
      </c>
      <c r="H1143" t="s">
        <v>15799</v>
      </c>
      <c r="I1143" t="s">
        <v>23172</v>
      </c>
      <c r="K1143" s="21" t="str">
        <f t="shared" si="23"/>
        <v>{no:1142, jlpt:`N2`, tag:`小六年`, word:`磁`, han:`TỪ`, on:``, kun:``, sample:``, note:``, mean:`đá Nam Châm; đồ sứ`},</v>
      </c>
      <c r="L1143" t="s">
        <v>26032</v>
      </c>
    </row>
    <row r="1144" spans="1:12">
      <c r="A1144">
        <v>1143</v>
      </c>
      <c r="B1144" t="s">
        <v>26032</v>
      </c>
      <c r="C1144" t="s">
        <v>28166</v>
      </c>
      <c r="D1144" t="s">
        <v>23176</v>
      </c>
      <c r="H1144" t="s">
        <v>23174</v>
      </c>
      <c r="I1144" t="s">
        <v>23175</v>
      </c>
      <c r="K1144" s="21" t="str">
        <f t="shared" si="23"/>
        <v>{no:1143, jlpt:`N2`, tag:`小六年`, word:`奏`, han:`TẤU`, on:``, kun:``, sample:``, note:``, mean:`Chơi nhạc`},</v>
      </c>
      <c r="L1144" t="s">
        <v>26032</v>
      </c>
    </row>
    <row r="1145" spans="1:12">
      <c r="A1145">
        <v>1144</v>
      </c>
      <c r="B1145" t="s">
        <v>26032</v>
      </c>
      <c r="C1145" t="s">
        <v>28166</v>
      </c>
      <c r="D1145" t="s">
        <v>23178</v>
      </c>
      <c r="H1145" t="s">
        <v>15763</v>
      </c>
      <c r="I1145" t="s">
        <v>23177</v>
      </c>
      <c r="K1145" s="21" t="str">
        <f t="shared" si="23"/>
        <v>{no:1144, jlpt:`N2`, tag:`小六年`, word:`奮`, han:`PHẤN`, on:``, kun:``, sample:``, note:``, mean:`Hăng hái;bừng dậy`},</v>
      </c>
      <c r="L1145" t="s">
        <v>26032</v>
      </c>
    </row>
    <row r="1146" spans="1:12">
      <c r="A1146">
        <v>1145</v>
      </c>
      <c r="B1146" t="s">
        <v>26032</v>
      </c>
      <c r="C1146" t="s">
        <v>28166</v>
      </c>
      <c r="D1146" t="s">
        <v>23181</v>
      </c>
      <c r="H1146" t="s">
        <v>23179</v>
      </c>
      <c r="I1146" t="s">
        <v>23180</v>
      </c>
      <c r="K1146" s="21" t="str">
        <f t="shared" si="23"/>
        <v>{no:1145, jlpt:`N2`, tag:`小六年`, word:`筋`, han:`CÂN`, on:``, kun:``, sample:``, note:``, mean:`bắp thịt; gân; mạch máu; luận lý;. tình tiết; nguồn tin`},</v>
      </c>
      <c r="L1146" t="s">
        <v>26032</v>
      </c>
    </row>
    <row r="1147" spans="1:12">
      <c r="A1147">
        <v>1146</v>
      </c>
      <c r="B1147" t="s">
        <v>26032</v>
      </c>
      <c r="C1147" t="s">
        <v>28166</v>
      </c>
      <c r="D1147" t="s">
        <v>23183</v>
      </c>
      <c r="H1147" t="s">
        <v>16210</v>
      </c>
      <c r="I1147" t="s">
        <v>23182</v>
      </c>
      <c r="K1147" s="21" t="str">
        <f t="shared" si="23"/>
        <v>{no:1146, jlpt:`N2`, tag:`小六年`, word:`策`, han:`SÁCH`, on:``, kun:``, sample:``, note:``, mean:`kế hoạch`},</v>
      </c>
      <c r="L1147" t="s">
        <v>26032</v>
      </c>
    </row>
    <row r="1148" spans="1:12">
      <c r="A1148">
        <v>1147</v>
      </c>
      <c r="B1148" t="s">
        <v>26032</v>
      </c>
      <c r="C1148" t="s">
        <v>28166</v>
      </c>
      <c r="D1148" t="s">
        <v>23189</v>
      </c>
      <c r="H1148" t="s">
        <v>23187</v>
      </c>
      <c r="I1148" t="s">
        <v>23188</v>
      </c>
      <c r="K1148" s="21" t="str">
        <f t="shared" si="23"/>
        <v>{no:1147, jlpt:`N2`, tag:`小六年`, word:`蚕`, han:`TẰM`, on:``, kun:``, sample:``, note:``, mean:`con tằm`},</v>
      </c>
      <c r="L1148" t="s">
        <v>26032</v>
      </c>
    </row>
    <row r="1149" spans="1:12">
      <c r="A1149">
        <v>1148</v>
      </c>
      <c r="B1149" t="s">
        <v>26032</v>
      </c>
      <c r="C1149" t="s">
        <v>28166</v>
      </c>
      <c r="D1149" t="s">
        <v>23194</v>
      </c>
      <c r="H1149" t="s">
        <v>23192</v>
      </c>
      <c r="I1149" t="s">
        <v>23193</v>
      </c>
      <c r="K1149" s="21" t="str">
        <f t="shared" si="23"/>
        <v>{no:1148, jlpt:`N2`, tag:`小六年`, word:`垂`, han:`THÙY`, on:``, kun:``, sample:``, note:``, mean:`rủ xuống`},</v>
      </c>
      <c r="L1149" t="s">
        <v>26032</v>
      </c>
    </row>
    <row r="1150" spans="1:12">
      <c r="A1150">
        <v>1149</v>
      </c>
      <c r="B1150" t="s">
        <v>26032</v>
      </c>
      <c r="C1150" t="s">
        <v>28166</v>
      </c>
      <c r="D1150" t="s">
        <v>23206</v>
      </c>
      <c r="H1150" t="s">
        <v>23204</v>
      </c>
      <c r="I1150" t="s">
        <v>23205</v>
      </c>
      <c r="K1150" s="21" t="str">
        <f t="shared" si="23"/>
        <v>{no:1149, jlpt:`N2`, tag:`小六年`, word:`創`, han:`SÁNG`, on:``, kun:``, sample:``, note:``, mean:`Tạo nên;bắt đầu`},</v>
      </c>
      <c r="L1150" t="s">
        <v>26032</v>
      </c>
    </row>
    <row r="1151" spans="1:12">
      <c r="A1151">
        <v>1150</v>
      </c>
      <c r="B1151" t="s">
        <v>26032</v>
      </c>
      <c r="C1151" t="s">
        <v>28166</v>
      </c>
      <c r="D1151" t="s">
        <v>23210</v>
      </c>
      <c r="H1151" t="s">
        <v>23208</v>
      </c>
      <c r="I1151" t="s">
        <v>23209</v>
      </c>
      <c r="K1151" s="21" t="str">
        <f t="shared" si="23"/>
        <v>{no:1150, jlpt:`N2`, tag:`小六年`, word:`肺`, han:`PHẾ`, on:``, kun:``, sample:``, note:``, mean:`lá phổi`},</v>
      </c>
      <c r="L1151" t="s">
        <v>26032</v>
      </c>
    </row>
    <row r="1152" spans="1:12">
      <c r="A1152">
        <v>1151</v>
      </c>
      <c r="B1152" t="s">
        <v>26032</v>
      </c>
      <c r="C1152" t="s">
        <v>28166</v>
      </c>
      <c r="D1152" t="s">
        <v>23231</v>
      </c>
      <c r="H1152" t="s">
        <v>21695</v>
      </c>
      <c r="I1152" t="s">
        <v>21141</v>
      </c>
      <c r="K1152" s="21" t="str">
        <f t="shared" si="23"/>
        <v>{no:1151, jlpt:`N2`, tag:`小六年`, word:`皇`, han:`HOÀNG`, on:``, kun:``, sample:``, note:``, mean:`vua`},</v>
      </c>
      <c r="L1152" t="s">
        <v>26032</v>
      </c>
    </row>
    <row r="1153" spans="1:12">
      <c r="A1153">
        <v>1152</v>
      </c>
      <c r="B1153" t="s">
        <v>26032</v>
      </c>
      <c r="C1153" t="s">
        <v>28166</v>
      </c>
      <c r="D1153" t="s">
        <v>23241</v>
      </c>
      <c r="H1153" t="s">
        <v>23239</v>
      </c>
      <c r="I1153" t="s">
        <v>23240</v>
      </c>
      <c r="K1153" s="21" t="str">
        <f t="shared" si="23"/>
        <v>{no:1152, jlpt:`N2`, tag:`小六年`, word:`陛`, han:`BỆ`, on:``, kun:``, sample:``, note:``, mean:`vua; thềm nhà vua`},</v>
      </c>
      <c r="L1153" t="s">
        <v>26032</v>
      </c>
    </row>
    <row r="1154" spans="1:12">
      <c r="A1154">
        <v>1153</v>
      </c>
      <c r="B1154" t="s">
        <v>26032</v>
      </c>
      <c r="C1154" t="s">
        <v>28166</v>
      </c>
      <c r="D1154" t="s">
        <v>23244</v>
      </c>
      <c r="H1154" t="s">
        <v>23242</v>
      </c>
      <c r="I1154" t="s">
        <v>23243</v>
      </c>
      <c r="K1154" s="21" t="str">
        <f t="shared" ref="K1154:K1217" si="24">"{no:"&amp;A1154&amp;", jlpt:`"&amp;C1154&amp;"`, tag:`"&amp;B1154&amp;"`, word:`"&amp;D1154&amp;"`, han:`"&amp;H1154&amp;"`, on:`"&amp;E1154&amp;"`, kun:`"&amp;F1154&amp;"`, sample:`"&amp;G1154&amp;"`, note:`"&amp;J1154&amp;"`, mean:`"&amp;I1154&amp;"`},"</f>
        <v>{no:1153, jlpt:`N2`, tag:`小六年`, word:`障`, han:`CHƯỚNG`, on:``, kun:``, sample:``, note:``, mean:`ngăn trở; làm (hại) đau; ảnh hưởng`},</v>
      </c>
      <c r="L1154" t="s">
        <v>26032</v>
      </c>
    </row>
    <row r="1155" spans="1:12">
      <c r="A1155">
        <v>1154</v>
      </c>
      <c r="B1155" t="s">
        <v>26032</v>
      </c>
      <c r="C1155" t="s">
        <v>28166</v>
      </c>
      <c r="D1155" t="s">
        <v>23246</v>
      </c>
      <c r="H1155" t="s">
        <v>22360</v>
      </c>
      <c r="I1155" t="s">
        <v>23245</v>
      </c>
      <c r="K1155" s="21" t="str">
        <f t="shared" si="24"/>
        <v>{no:1154, jlpt:`N2`, tag:`小六年`, word:`糖`, han:`ĐƯỜNG`, on:``, kun:``, sample:``, note:``, mean:`chất đường`},</v>
      </c>
      <c r="L1155" t="s">
        <v>26032</v>
      </c>
    </row>
    <row r="1156" spans="1:12">
      <c r="A1156">
        <v>1155</v>
      </c>
      <c r="B1156" t="s">
        <v>26032</v>
      </c>
      <c r="C1156" t="s">
        <v>28166</v>
      </c>
      <c r="D1156" t="s">
        <v>23256</v>
      </c>
      <c r="H1156" t="s">
        <v>23254</v>
      </c>
      <c r="I1156" t="s">
        <v>23255</v>
      </c>
      <c r="K1156" s="21" t="str">
        <f t="shared" si="24"/>
        <v>{no:1155, jlpt:`N2`, tag:`小六年`, word:`染`, han:`NHIỄM`, on:``, kun:``, sample:``, note:``, mean:`Nhuộm. Được nhuộm. Nhúng vào;bị lây bệnh. Vết dơ`},</v>
      </c>
      <c r="L1156" t="s">
        <v>26032</v>
      </c>
    </row>
    <row r="1157" spans="1:12">
      <c r="A1157">
        <v>1156</v>
      </c>
      <c r="B1157" t="s">
        <v>26032</v>
      </c>
      <c r="C1157" t="s">
        <v>28166</v>
      </c>
      <c r="D1157" t="s">
        <v>23259</v>
      </c>
      <c r="H1157" t="s">
        <v>23257</v>
      </c>
      <c r="I1157" t="s">
        <v>23258</v>
      </c>
      <c r="K1157" s="21" t="str">
        <f t="shared" si="24"/>
        <v>{no:1156, jlpt:`N2`, tag:`小六年`, word:`株`, han:`CHÂU・CHU`, on:``, kun:``, sample:``, note:``, mean:`Cổ phần;chứng khoản;gốc cây`},</v>
      </c>
      <c r="L1157" t="s">
        <v>26032</v>
      </c>
    </row>
    <row r="1158" spans="1:12">
      <c r="A1158">
        <v>1157</v>
      </c>
      <c r="B1158" t="s">
        <v>26032</v>
      </c>
      <c r="C1158" t="s">
        <v>28166</v>
      </c>
      <c r="D1158" t="s">
        <v>23265</v>
      </c>
      <c r="H1158" t="s">
        <v>23263</v>
      </c>
      <c r="I1158" t="s">
        <v>23264</v>
      </c>
      <c r="K1158" s="21" t="str">
        <f t="shared" si="24"/>
        <v>{no:1157, jlpt:`N2`, tag:`小六年`, word:`模`, han:`MÔ`, on:``, kun:``, sample:``, note:``, mean:`Làm theo;khuôn mẫu`},</v>
      </c>
      <c r="L1158" t="s">
        <v>26032</v>
      </c>
    </row>
    <row r="1159" spans="1:12">
      <c r="A1159">
        <v>1158</v>
      </c>
      <c r="B1159" t="s">
        <v>26032</v>
      </c>
      <c r="C1159" t="s">
        <v>28166</v>
      </c>
      <c r="D1159" t="s">
        <v>23269</v>
      </c>
      <c r="H1159" t="s">
        <v>14642</v>
      </c>
      <c r="I1159" t="s">
        <v>23268</v>
      </c>
      <c r="K1159" s="21" t="str">
        <f t="shared" si="24"/>
        <v>{no:1158, jlpt:`N2`, tag:`小六年`, word:`樹`, han:`THỤ`, on:``, kun:``, sample:``, note:``, mean:`Cây;trồng tỉa`},</v>
      </c>
      <c r="L1159" t="s">
        <v>26032</v>
      </c>
    </row>
    <row r="1160" spans="1:12">
      <c r="A1160">
        <v>1159</v>
      </c>
      <c r="B1160" t="s">
        <v>26032</v>
      </c>
      <c r="C1160" t="s">
        <v>28166</v>
      </c>
      <c r="D1160" t="s">
        <v>23276</v>
      </c>
      <c r="H1160" t="s">
        <v>15287</v>
      </c>
      <c r="I1160" t="s">
        <v>23275</v>
      </c>
      <c r="K1160" s="21" t="str">
        <f t="shared" si="24"/>
        <v>{no:1159, jlpt:`N2`, tag:`小六年`, word:`閣`, han:`CÁC`, on:``, kun:``, sample:``, note:``, mean:`tháp; lầu; nội các; ván lót gác`},</v>
      </c>
      <c r="L1160" t="s">
        <v>26032</v>
      </c>
    </row>
    <row r="1161" spans="1:12">
      <c r="A1161">
        <v>1160</v>
      </c>
      <c r="B1161" t="s">
        <v>26032</v>
      </c>
      <c r="C1161" t="s">
        <v>28166</v>
      </c>
      <c r="D1161" t="s">
        <v>23278</v>
      </c>
      <c r="H1161" t="s">
        <v>15634</v>
      </c>
      <c r="I1161" t="s">
        <v>23277</v>
      </c>
      <c r="K1161" s="21" t="str">
        <f t="shared" si="24"/>
        <v>{no:1160, jlpt:`N2`, tag:`小六年`, word:`郷`, han:`HƯƠNG`, on:``, kun:``, sample:``, note:``, mean:`làng; quê. miền quê`},</v>
      </c>
      <c r="L1161" t="s">
        <v>26032</v>
      </c>
    </row>
    <row r="1162" spans="1:12">
      <c r="A1162">
        <v>1161</v>
      </c>
      <c r="B1162" t="s">
        <v>26032</v>
      </c>
      <c r="C1162" t="s">
        <v>28166</v>
      </c>
      <c r="D1162" t="s">
        <v>23305</v>
      </c>
      <c r="H1162" t="s">
        <v>23303</v>
      </c>
      <c r="I1162" t="s">
        <v>23304</v>
      </c>
      <c r="K1162" s="21" t="str">
        <f t="shared" si="24"/>
        <v>{no:1161, jlpt:`N2`, tag:`小六年`, word:`宗`, han:`TÔN・TÔNG`, on:``, kun:``, sample:``, note:``, mean:`Giáo phái;tôn kính`},</v>
      </c>
      <c r="L1162" t="s">
        <v>26032</v>
      </c>
    </row>
    <row r="1163" spans="1:12">
      <c r="A1163">
        <v>1162</v>
      </c>
      <c r="B1163" t="s">
        <v>26032</v>
      </c>
      <c r="C1163" t="s">
        <v>28166</v>
      </c>
      <c r="D1163" t="s">
        <v>23311</v>
      </c>
      <c r="H1163" t="s">
        <v>23310</v>
      </c>
      <c r="I1163" t="s">
        <v>12436</v>
      </c>
      <c r="K1163" s="21" t="str">
        <f t="shared" si="24"/>
        <v>{no:1162, jlpt:`N2`, tag:`小六年`, word:`宣`, han:`TUYÊN`, on:``, kun:``, sample:``, note:``, mean:`Thông báo`},</v>
      </c>
      <c r="L1163" t="s">
        <v>26032</v>
      </c>
    </row>
    <row r="1164" spans="1:12">
      <c r="A1164">
        <v>1163</v>
      </c>
      <c r="B1164" t="s">
        <v>26032</v>
      </c>
      <c r="C1164" t="s">
        <v>28166</v>
      </c>
      <c r="D1164" t="s">
        <v>23314</v>
      </c>
      <c r="H1164" t="s">
        <v>23312</v>
      </c>
      <c r="I1164" t="s">
        <v>23313</v>
      </c>
      <c r="K1164" s="21" t="str">
        <f t="shared" si="24"/>
        <v>{no:1163, jlpt:`N2`, tag:`小六年`, word:`密`, han:`MẬT`, on:``, kun:``, sample:``, note:``, mean:`Gần;đông đảo`},</v>
      </c>
      <c r="L1164" t="s">
        <v>26032</v>
      </c>
    </row>
    <row r="1165" spans="1:12">
      <c r="A1165">
        <v>1164</v>
      </c>
      <c r="B1165" t="s">
        <v>26032</v>
      </c>
      <c r="C1165" t="s">
        <v>28166</v>
      </c>
      <c r="D1165" t="s">
        <v>23317</v>
      </c>
      <c r="H1165" t="s">
        <v>23315</v>
      </c>
      <c r="I1165" t="s">
        <v>23316</v>
      </c>
      <c r="K1165" s="21" t="str">
        <f t="shared" si="24"/>
        <v>{no:1164, jlpt:`N2`, tag:`小六年`, word:`就`, han:`TỰU`, on:``, kun:``, sample:``, note:``, mean:`tới (lấy; làm); giao ước. thuê mướn`},</v>
      </c>
      <c r="L1165" t="s">
        <v>26032</v>
      </c>
    </row>
    <row r="1166" spans="1:12">
      <c r="A1166">
        <v>1165</v>
      </c>
      <c r="B1166" t="s">
        <v>26032</v>
      </c>
      <c r="C1166" t="s">
        <v>28166</v>
      </c>
      <c r="D1166" t="s">
        <v>23319</v>
      </c>
      <c r="H1166" t="s">
        <v>21215</v>
      </c>
      <c r="I1166" t="s">
        <v>23318</v>
      </c>
      <c r="K1166" s="21" t="str">
        <f t="shared" si="24"/>
        <v>{no:1165, jlpt:`N2`, tag:`小六年`, word:`尺`, han:`XÍCH`, on:``, kun:``, sample:``, note:``, mean:`Thước ta(30cm);đo;chiều dài`},</v>
      </c>
      <c r="L1166" t="s">
        <v>26032</v>
      </c>
    </row>
    <row r="1167" spans="1:12">
      <c r="A1167">
        <v>1166</v>
      </c>
      <c r="B1167" t="s">
        <v>26032</v>
      </c>
      <c r="C1167" t="s">
        <v>28166</v>
      </c>
      <c r="D1167" t="s">
        <v>23339</v>
      </c>
      <c r="H1167" t="s">
        <v>23337</v>
      </c>
      <c r="I1167" t="s">
        <v>23338</v>
      </c>
      <c r="K1167" s="21" t="str">
        <f t="shared" si="24"/>
        <v>{no:1166, jlpt:`N2`, tag:`小六年`, word:`従`, han:`TÙNG・TÒNG`, on:``, kun:``, sample:``, note:``, mean:`Vâng lời;theo. Được chăm sóc;chinh phục`},</v>
      </c>
      <c r="L1167" t="s">
        <v>26032</v>
      </c>
    </row>
    <row r="1168" spans="1:12">
      <c r="A1168">
        <v>1167</v>
      </c>
      <c r="B1168" t="s">
        <v>26032</v>
      </c>
      <c r="C1168" t="s">
        <v>28166</v>
      </c>
      <c r="D1168" t="s">
        <v>23342</v>
      </c>
      <c r="H1168" t="s">
        <v>23340</v>
      </c>
      <c r="I1168" t="s">
        <v>23341</v>
      </c>
      <c r="K1168" s="21" t="str">
        <f t="shared" si="24"/>
        <v>{no:1167, jlpt:`N2`, tag:`小六年`, word:`我`, han:`NGÃ`, on:``, kun:``, sample:``, note:``, mean:`tôi; tự tôi; của tôi; chúng tôi`},</v>
      </c>
      <c r="L1168" t="s">
        <v>26032</v>
      </c>
    </row>
    <row r="1169" spans="1:12">
      <c r="A1169">
        <v>1168</v>
      </c>
      <c r="B1169" t="s">
        <v>26032</v>
      </c>
      <c r="C1169" t="s">
        <v>28166</v>
      </c>
      <c r="D1169" t="s">
        <v>23369</v>
      </c>
      <c r="H1169" t="s">
        <v>15298</v>
      </c>
      <c r="I1169" t="s">
        <v>23368</v>
      </c>
      <c r="K1169" s="21" t="str">
        <f t="shared" si="24"/>
        <v>{no:1168, jlpt:`N2`, tag:`小六年`, word:`遺`, han:`DI`, on:``, kun:``, sample:``, note:``, mean:`để lại`},</v>
      </c>
      <c r="L1169" t="s">
        <v>26032</v>
      </c>
    </row>
    <row r="1170" spans="1:12">
      <c r="A1170">
        <v>1169</v>
      </c>
      <c r="B1170" t="s">
        <v>28168</v>
      </c>
      <c r="C1170" t="s">
        <v>28166</v>
      </c>
      <c r="D1170" t="s">
        <v>23398</v>
      </c>
      <c r="H1170" t="s">
        <v>23396</v>
      </c>
      <c r="I1170" t="s">
        <v>23397</v>
      </c>
      <c r="K1170" s="21" t="str">
        <f t="shared" si="24"/>
        <v>{no:1169, jlpt:`N2`, tag:`中上`, word:`丈`, han:`TRƯỢNG`, on:``, kun:``, sample:``, note:``, mean:`10 thước ta(3 mét). chiều cao người`},</v>
      </c>
      <c r="L1170" t="s">
        <v>28168</v>
      </c>
    </row>
    <row r="1171" spans="1:12">
      <c r="A1171">
        <v>1170</v>
      </c>
      <c r="B1171" t="s">
        <v>28168</v>
      </c>
      <c r="C1171" t="s">
        <v>28166</v>
      </c>
      <c r="D1171" t="s">
        <v>23453</v>
      </c>
      <c r="H1171" t="s">
        <v>23451</v>
      </c>
      <c r="I1171" t="s">
        <v>23452</v>
      </c>
      <c r="K1171" s="21" t="str">
        <f t="shared" si="24"/>
        <v>{no:1170, jlpt:`N2`, tag:`中上`, word:`炎`, han:`VIÊM`, on:``, kun:``, sample:``, note:``, mean:`Nóng. Bốc cháy;ngọn lửa`},</v>
      </c>
      <c r="L1171" t="s">
        <v>28168</v>
      </c>
    </row>
    <row r="1172" spans="1:12">
      <c r="A1172">
        <v>1171</v>
      </c>
      <c r="B1172" t="s">
        <v>28168</v>
      </c>
      <c r="C1172" t="s">
        <v>28167</v>
      </c>
      <c r="D1172" t="s">
        <v>23372</v>
      </c>
      <c r="H1172" t="s">
        <v>23370</v>
      </c>
      <c r="I1172" t="s">
        <v>23371</v>
      </c>
      <c r="K1172" s="21" t="str">
        <f t="shared" si="24"/>
        <v>{no:1171, jlpt:`N1`, tag:`中上`, word:`衰`, han:`SUY`, on:``, kun:``, sample:``, note:``, mean:`yếu đi`},</v>
      </c>
      <c r="L1172" t="s">
        <v>28168</v>
      </c>
    </row>
    <row r="1173" spans="1:12">
      <c r="A1173">
        <v>1172</v>
      </c>
      <c r="B1173" t="s">
        <v>28168</v>
      </c>
      <c r="C1173" t="s">
        <v>28167</v>
      </c>
      <c r="D1173" t="s">
        <v>23374</v>
      </c>
      <c r="H1173" t="s">
        <v>21310</v>
      </c>
      <c r="I1173" t="s">
        <v>23373</v>
      </c>
      <c r="K1173" s="21" t="str">
        <f t="shared" si="24"/>
        <v>{no:1172, jlpt:`N1`, tag:`中上`, word:`衷`, han:`TRUNG`, on:``, kun:``, sample:``, note:``, mean:`tốt lành;thành thực;bên trong`},</v>
      </c>
      <c r="L1173" t="s">
        <v>28168</v>
      </c>
    </row>
    <row r="1174" spans="1:12">
      <c r="A1174">
        <v>1173</v>
      </c>
      <c r="B1174" t="s">
        <v>28168</v>
      </c>
      <c r="C1174" t="s">
        <v>28167</v>
      </c>
      <c r="D1174" t="s">
        <v>23380</v>
      </c>
      <c r="H1174" t="s">
        <v>23378</v>
      </c>
      <c r="I1174" t="s">
        <v>23379</v>
      </c>
      <c r="K1174" s="21" t="str">
        <f t="shared" si="24"/>
        <v>{no:1173, jlpt:`N1`, tag:`中上`, word:`裕`, han:`DỤ`, on:``, kun:``, sample:``, note:``, mean:`giàu có; đầy đủ`},</v>
      </c>
      <c r="L1174" t="s">
        <v>28168</v>
      </c>
    </row>
    <row r="1175" spans="1:12">
      <c r="A1175">
        <v>1174</v>
      </c>
      <c r="B1175" t="s">
        <v>28168</v>
      </c>
      <c r="C1175" t="s">
        <v>28167</v>
      </c>
      <c r="D1175" t="s">
        <v>23382</v>
      </c>
      <c r="H1175" t="s">
        <v>15809</v>
      </c>
      <c r="I1175" t="s">
        <v>23381</v>
      </c>
      <c r="K1175" s="21" t="str">
        <f t="shared" si="24"/>
        <v>{no:1174, jlpt:`N1`, tag:`中上`, word:`裂`, han:`LIỆT`, on:``, kun:``, sample:``, note:``, mean:`xé; chia ra`},</v>
      </c>
      <c r="L1175" t="s">
        <v>28168</v>
      </c>
    </row>
    <row r="1176" spans="1:12">
      <c r="A1176">
        <v>1175</v>
      </c>
      <c r="B1176" t="s">
        <v>28168</v>
      </c>
      <c r="C1176" t="s">
        <v>28167</v>
      </c>
      <c r="D1176" t="s">
        <v>23385</v>
      </c>
      <c r="H1176" t="s">
        <v>23383</v>
      </c>
      <c r="I1176" t="s">
        <v>23384</v>
      </c>
      <c r="K1176" s="21" t="str">
        <f t="shared" si="24"/>
        <v>{no:1175, jlpt:`N1`, tag:`中上`, word:`褐`, han:`HẠT・CÁT`, on:``, kun:``, sample:``, note:``, mean:`áo len`},</v>
      </c>
      <c r="L1176" t="s">
        <v>28168</v>
      </c>
    </row>
    <row r="1177" spans="1:12">
      <c r="A1177">
        <v>1176</v>
      </c>
      <c r="B1177" t="s">
        <v>28168</v>
      </c>
      <c r="C1177" t="s">
        <v>28167</v>
      </c>
      <c r="D1177" t="s">
        <v>23388</v>
      </c>
      <c r="H1177" t="s">
        <v>23386</v>
      </c>
      <c r="I1177" t="s">
        <v>23387</v>
      </c>
      <c r="K1177" s="21" t="str">
        <f t="shared" si="24"/>
        <v>{no:1176, jlpt:`N1`, tag:`中上`, word:`裸`, han:`LÕA・KHỎA`, on:``, kun:``, sample:``, note:``, mean:`ở truồng`},</v>
      </c>
      <c r="L1177" t="s">
        <v>28168</v>
      </c>
    </row>
    <row r="1178" spans="1:12">
      <c r="A1178">
        <v>1177</v>
      </c>
      <c r="B1178" t="s">
        <v>28168</v>
      </c>
      <c r="C1178" t="s">
        <v>28167</v>
      </c>
      <c r="D1178" t="s">
        <v>23390</v>
      </c>
      <c r="H1178" t="s">
        <v>14780</v>
      </c>
      <c r="I1178" t="s">
        <v>23389</v>
      </c>
      <c r="K1178" s="21" t="str">
        <f t="shared" si="24"/>
        <v>{no:1177, jlpt:`N1`, tag:`中上`, word:`褒`, han:`BAO`, on:``, kun:``, sample:``, note:``, mean:`khen ngợi; khoe khoang`},</v>
      </c>
      <c r="L1178" t="s">
        <v>28168</v>
      </c>
    </row>
    <row r="1179" spans="1:12">
      <c r="A1179">
        <v>1178</v>
      </c>
      <c r="B1179" t="s">
        <v>28168</v>
      </c>
      <c r="C1179" t="s">
        <v>28167</v>
      </c>
      <c r="D1179" t="s">
        <v>23393</v>
      </c>
      <c r="H1179" t="s">
        <v>23391</v>
      </c>
      <c r="I1179" t="s">
        <v>23392</v>
      </c>
      <c r="K1179" s="21" t="str">
        <f t="shared" si="24"/>
        <v>{no:1178, jlpt:`N1`, tag:`中上`, word:`襟`, han:`KHÂM`, on:``, kun:``, sample:``, note:``, mean:`cổ áo`},</v>
      </c>
      <c r="L1179" t="s">
        <v>28168</v>
      </c>
    </row>
    <row r="1180" spans="1:12">
      <c r="A1180">
        <v>1179</v>
      </c>
      <c r="B1180" t="s">
        <v>28168</v>
      </c>
      <c r="C1180" t="s">
        <v>28167</v>
      </c>
      <c r="D1180" t="s">
        <v>23395</v>
      </c>
      <c r="H1180" t="s">
        <v>21703</v>
      </c>
      <c r="I1180" t="s">
        <v>23394</v>
      </c>
      <c r="K1180" s="21" t="str">
        <f t="shared" si="24"/>
        <v>{no:1179, jlpt:`N1`, tag:`中上`, word:`襲`, han:`TẬP`, on:``, kun:``, sample:``, note:``, mean:`đánh; tấn công; thừa kế`},</v>
      </c>
      <c r="L1180" t="s">
        <v>28168</v>
      </c>
    </row>
    <row r="1181" spans="1:12">
      <c r="A1181">
        <v>1180</v>
      </c>
      <c r="B1181" t="s">
        <v>28168</v>
      </c>
      <c r="C1181" t="s">
        <v>28167</v>
      </c>
      <c r="D1181" t="s">
        <v>23400</v>
      </c>
      <c r="H1181" t="s">
        <v>23399</v>
      </c>
      <c r="I1181" t="s">
        <v>20902</v>
      </c>
      <c r="K1181" s="21" t="str">
        <f t="shared" si="24"/>
        <v>{no:1180, jlpt:`N1`, tag:`中上`, word:`且`, han:`THẢ`, on:``, kun:``, sample:``, note:``, mean:`và`},</v>
      </c>
      <c r="L1181" t="s">
        <v>28168</v>
      </c>
    </row>
    <row r="1182" spans="1:12">
      <c r="A1182">
        <v>1181</v>
      </c>
      <c r="B1182" t="s">
        <v>28168</v>
      </c>
      <c r="C1182" t="s">
        <v>28167</v>
      </c>
      <c r="D1182" t="s">
        <v>23403</v>
      </c>
      <c r="H1182" t="s">
        <v>23401</v>
      </c>
      <c r="I1182" t="s">
        <v>23402</v>
      </c>
      <c r="K1182" s="21" t="str">
        <f t="shared" si="24"/>
        <v>{no:1181, jlpt:`N1`, tag:`中上`, word:`丘`, han:`KHÂU・KHƯU`, on:``, kun:``, sample:``, note:``, mean:`cái đồi`},</v>
      </c>
      <c r="L1182" t="s">
        <v>28168</v>
      </c>
    </row>
    <row r="1183" spans="1:12">
      <c r="A1183">
        <v>1182</v>
      </c>
      <c r="B1183" t="s">
        <v>28168</v>
      </c>
      <c r="C1183" t="s">
        <v>28167</v>
      </c>
      <c r="D1183" t="s">
        <v>23406</v>
      </c>
      <c r="H1183" t="s">
        <v>23404</v>
      </c>
      <c r="I1183" t="s">
        <v>23405</v>
      </c>
      <c r="K1183" s="21" t="str">
        <f t="shared" si="24"/>
        <v>{no:1182, jlpt:`N1`, tag:`中上`, word:`丙`, han:`BÍNH`, on:``, kun:``, sample:``, note:``, mean:`can thứ 3`},</v>
      </c>
      <c r="L1183" t="s">
        <v>28168</v>
      </c>
    </row>
    <row r="1184" spans="1:12">
      <c r="A1184">
        <v>1183</v>
      </c>
      <c r="B1184" t="s">
        <v>28168</v>
      </c>
      <c r="C1184" t="s">
        <v>28167</v>
      </c>
      <c r="D1184" t="s">
        <v>23409</v>
      </c>
      <c r="H1184" t="s">
        <v>23407</v>
      </c>
      <c r="I1184" t="s">
        <v>23408</v>
      </c>
      <c r="K1184" s="21" t="str">
        <f t="shared" si="24"/>
        <v>{no:1183, jlpt:`N1`, tag:`中上`, word:`翁`, han:`ÔNG`, on:``, kun:``, sample:``, note:``, mean:`ông già`},</v>
      </c>
      <c r="L1184" t="s">
        <v>28168</v>
      </c>
    </row>
    <row r="1185" spans="1:12">
      <c r="A1185">
        <v>1184</v>
      </c>
      <c r="B1185" t="s">
        <v>28168</v>
      </c>
      <c r="C1185" t="s">
        <v>28167</v>
      </c>
      <c r="D1185" t="s">
        <v>23411</v>
      </c>
      <c r="H1185" t="s">
        <v>15316</v>
      </c>
      <c r="I1185" t="s">
        <v>23410</v>
      </c>
      <c r="K1185" s="21" t="str">
        <f t="shared" si="24"/>
        <v>{no:1184, jlpt:`N1`, tag:`中上`, word:`翼`, han:`DỰC`, on:``, kun:``, sample:``, note:``, mean:`cánh`},</v>
      </c>
      <c r="L1185" t="s">
        <v>28168</v>
      </c>
    </row>
    <row r="1186" spans="1:12">
      <c r="A1186">
        <v>1185</v>
      </c>
      <c r="B1186" t="s">
        <v>28168</v>
      </c>
      <c r="C1186" t="s">
        <v>28167</v>
      </c>
      <c r="D1186" t="s">
        <v>23413</v>
      </c>
      <c r="H1186" t="s">
        <v>21520</v>
      </c>
      <c r="I1186" t="s">
        <v>23412</v>
      </c>
      <c r="K1186" s="21" t="str">
        <f t="shared" si="24"/>
        <v>{no:1185, jlpt:`N1`, tag:`中上`, word:`雰`, han:`PHÂN`, on:``, kun:``, sample:``, note:``, mean:`sương mù; (bầu) không khí`},</v>
      </c>
      <c r="L1186" t="s">
        <v>28168</v>
      </c>
    </row>
    <row r="1187" spans="1:12">
      <c r="A1187">
        <v>1186</v>
      </c>
      <c r="B1187" t="s">
        <v>28168</v>
      </c>
      <c r="C1187" t="s">
        <v>28167</v>
      </c>
      <c r="D1187" t="s">
        <v>23416</v>
      </c>
      <c r="H1187" t="s">
        <v>23414</v>
      </c>
      <c r="I1187" t="s">
        <v>23415</v>
      </c>
      <c r="K1187" s="21" t="str">
        <f t="shared" si="24"/>
        <v>{no:1186, jlpt:`N1`, tag:`中上`, word:`雷`, han:`LÔI`, on:``, kun:``, sample:``, note:``, mean:`sấm`},</v>
      </c>
      <c r="L1187" t="s">
        <v>28168</v>
      </c>
    </row>
    <row r="1188" spans="1:12">
      <c r="A1188">
        <v>1187</v>
      </c>
      <c r="B1188" t="s">
        <v>28168</v>
      </c>
      <c r="C1188" t="s">
        <v>28167</v>
      </c>
      <c r="D1188" t="s">
        <v>23421</v>
      </c>
      <c r="H1188" t="s">
        <v>15633</v>
      </c>
      <c r="I1188" t="s">
        <v>23420</v>
      </c>
      <c r="K1188" s="21" t="str">
        <f t="shared" si="24"/>
        <v>{no:1187, jlpt:`N1`, tag:`中上`, word:`需`, han:`NHU`, on:``, kun:``, sample:``, note:``, mean:`cần; đòi hỏi; đợi`},</v>
      </c>
      <c r="L1188" t="s">
        <v>28168</v>
      </c>
    </row>
    <row r="1189" spans="1:12">
      <c r="A1189">
        <v>1188</v>
      </c>
      <c r="B1189" t="s">
        <v>28168</v>
      </c>
      <c r="C1189" t="s">
        <v>28167</v>
      </c>
      <c r="D1189" t="s">
        <v>23425</v>
      </c>
      <c r="H1189" t="s">
        <v>23417</v>
      </c>
      <c r="I1189" t="s">
        <v>23424</v>
      </c>
      <c r="K1189" s="21" t="str">
        <f t="shared" si="24"/>
        <v>{no:1188, jlpt:`N1`, tag:`中上`, word:`霊`, han:`LINH`, on:``, kun:``, sample:``, note:``, mean:`linh hồn; tinh thần`},</v>
      </c>
      <c r="L1189" t="s">
        <v>28168</v>
      </c>
    </row>
    <row r="1190" spans="1:12">
      <c r="A1190">
        <v>1189</v>
      </c>
      <c r="B1190" t="s">
        <v>28168</v>
      </c>
      <c r="C1190" t="s">
        <v>28167</v>
      </c>
      <c r="D1190" t="s">
        <v>23428</v>
      </c>
      <c r="H1190" t="s">
        <v>23426</v>
      </c>
      <c r="I1190" t="s">
        <v>23427</v>
      </c>
      <c r="K1190" s="21" t="str">
        <f t="shared" si="24"/>
        <v>{no:1189, jlpt:`N1`, tag:`中上`, word:`霜`, han:`SƯƠNG`, on:``, kun:``, sample:``, note:``, mean:`hạt sương`},</v>
      </c>
      <c r="L1190" t="s">
        <v>28168</v>
      </c>
    </row>
    <row r="1191" spans="1:12">
      <c r="A1191">
        <v>1190</v>
      </c>
      <c r="B1191" t="s">
        <v>28168</v>
      </c>
      <c r="C1191" t="s">
        <v>28167</v>
      </c>
      <c r="D1191" t="s">
        <v>23431</v>
      </c>
      <c r="H1191" t="s">
        <v>23429</v>
      </c>
      <c r="I1191" t="s">
        <v>23430</v>
      </c>
      <c r="K1191" s="21" t="str">
        <f t="shared" si="24"/>
        <v>{no:1190, jlpt:`N1`, tag:`中上`, word:`覇`, han:`BÁ`, on:``, kun:``, sample:``, note:``, mean:`tối cao; chi phối`},</v>
      </c>
      <c r="L1191" t="s">
        <v>28168</v>
      </c>
    </row>
    <row r="1192" spans="1:12">
      <c r="A1192">
        <v>1191</v>
      </c>
      <c r="B1192" t="s">
        <v>28168</v>
      </c>
      <c r="C1192" t="s">
        <v>28167</v>
      </c>
      <c r="D1192" t="s">
        <v>23433</v>
      </c>
      <c r="H1192" t="s">
        <v>15302</v>
      </c>
      <c r="I1192" t="s">
        <v>23432</v>
      </c>
      <c r="K1192" s="21" t="str">
        <f t="shared" si="24"/>
        <v>{no:1191, jlpt:`N1`, tag:`中上`, word:`霧`, han:`VỤ`, on:``, kun:``, sample:``, note:``, mean:`sương mù`},</v>
      </c>
      <c r="L1192" t="s">
        <v>28168</v>
      </c>
    </row>
    <row r="1193" spans="1:12">
      <c r="A1193">
        <v>1192</v>
      </c>
      <c r="B1193" t="s">
        <v>28168</v>
      </c>
      <c r="C1193" t="s">
        <v>28167</v>
      </c>
      <c r="D1193" t="s">
        <v>23435</v>
      </c>
      <c r="H1193" t="s">
        <v>21879</v>
      </c>
      <c r="I1193" t="s">
        <v>23434</v>
      </c>
      <c r="K1193" s="21" t="str">
        <f t="shared" si="24"/>
        <v>{no:1192, jlpt:`N1`, tag:`中上`, word:`露`, han:`LỘ`, on:``, kun:``, sample:``, note:``, mean:`mở; công cộng. giọt sương`},</v>
      </c>
      <c r="L1193" t="s">
        <v>28168</v>
      </c>
    </row>
    <row r="1194" spans="1:12">
      <c r="A1194">
        <v>1193</v>
      </c>
      <c r="B1194" t="s">
        <v>28168</v>
      </c>
      <c r="C1194" t="s">
        <v>28167</v>
      </c>
      <c r="D1194" t="s">
        <v>23441</v>
      </c>
      <c r="H1194" t="s">
        <v>23439</v>
      </c>
      <c r="I1194" t="s">
        <v>23440</v>
      </c>
      <c r="K1194" s="21" t="str">
        <f t="shared" si="24"/>
        <v>{no:1193, jlpt:`N1`, tag:`中上`, word:`乙`, han:`ẤT`, on:``, kun:``, sample:``, note:``, mean:`can thứ 2; tốt`},</v>
      </c>
      <c r="L1194" t="s">
        <v>28168</v>
      </c>
    </row>
    <row r="1195" spans="1:12">
      <c r="A1195">
        <v>1194</v>
      </c>
      <c r="B1195" t="s">
        <v>28168</v>
      </c>
      <c r="C1195" t="s">
        <v>28167</v>
      </c>
      <c r="D1195" t="s">
        <v>23447</v>
      </c>
      <c r="H1195" t="s">
        <v>23445</v>
      </c>
      <c r="I1195" t="s">
        <v>23446</v>
      </c>
      <c r="K1195" s="21" t="str">
        <f t="shared" si="24"/>
        <v>{no:1194, jlpt:`N1`, tag:`中上`, word:`韻`, han:`VẦN`, on:``, kun:``, sample:``, note:``, mean:`vần (thơ; văn)`},</v>
      </c>
      <c r="L1195" t="s">
        <v>28168</v>
      </c>
    </row>
    <row r="1196" spans="1:12">
      <c r="A1196">
        <v>1195</v>
      </c>
      <c r="B1196" t="s">
        <v>28168</v>
      </c>
      <c r="C1196" t="s">
        <v>28167</v>
      </c>
      <c r="D1196" t="s">
        <v>23450</v>
      </c>
      <c r="H1196" t="s">
        <v>23448</v>
      </c>
      <c r="I1196" t="s">
        <v>23449</v>
      </c>
      <c r="K1196" s="21" t="str">
        <f t="shared" si="24"/>
        <v>{no:1195, jlpt:`N1`, tag:`中上`, word:`響`, han:`HƯỞNG`, on:``, kun:``, sample:``, note:``, mean:`tiếng; vang dội; ảnh hưởng`},</v>
      </c>
      <c r="L1196" t="s">
        <v>28168</v>
      </c>
    </row>
    <row r="1197" spans="1:12">
      <c r="A1197">
        <v>1196</v>
      </c>
      <c r="B1197" t="s">
        <v>28168</v>
      </c>
      <c r="C1197" t="s">
        <v>28167</v>
      </c>
      <c r="D1197" t="s">
        <v>23455</v>
      </c>
      <c r="H1197" t="s">
        <v>20722</v>
      </c>
      <c r="I1197" t="s">
        <v>23454</v>
      </c>
      <c r="K1197" s="21" t="str">
        <f t="shared" si="24"/>
        <v>{no:1196, jlpt:`N1`, tag:`中上`, word:`炊`, han:`XUY`, on:``, kun:``, sample:``, note:``, mean:`đốt lửa;nấu ăn`},</v>
      </c>
      <c r="L1197" t="s">
        <v>28168</v>
      </c>
    </row>
    <row r="1198" spans="1:12">
      <c r="A1198">
        <v>1197</v>
      </c>
      <c r="B1198" t="s">
        <v>28168</v>
      </c>
      <c r="C1198" t="s">
        <v>28167</v>
      </c>
      <c r="D1198" t="s">
        <v>23458</v>
      </c>
      <c r="H1198" t="s">
        <v>23456</v>
      </c>
      <c r="I1198" t="s">
        <v>23457</v>
      </c>
      <c r="K1198" s="21" t="str">
        <f t="shared" si="24"/>
        <v>{no:1197, jlpt:`N1`, tag:`中上`, word:`炉`, han:`LÔ`, on:``, kun:``, sample:``, note:``, mean:`Lò lửa/sưởi`},</v>
      </c>
      <c r="L1198" t="s">
        <v>28168</v>
      </c>
    </row>
    <row r="1199" spans="1:12">
      <c r="A1199">
        <v>1198</v>
      </c>
      <c r="B1199" t="s">
        <v>28168</v>
      </c>
      <c r="C1199" t="s">
        <v>28167</v>
      </c>
      <c r="D1199" t="s">
        <v>23460</v>
      </c>
      <c r="H1199" t="s">
        <v>15809</v>
      </c>
      <c r="I1199" t="s">
        <v>23459</v>
      </c>
      <c r="K1199" s="21" t="str">
        <f t="shared" si="24"/>
        <v>{no:1198, jlpt:`N1`, tag:`中上`, word:`烈`, han:`LIỆT`, on:``, kun:``, sample:``, note:``, mean:`Dữ dội;cứng cỏi`},</v>
      </c>
      <c r="L1199" t="s">
        <v>28168</v>
      </c>
    </row>
    <row r="1200" spans="1:12">
      <c r="A1200">
        <v>1199</v>
      </c>
      <c r="B1200" t="s">
        <v>28168</v>
      </c>
      <c r="C1200" t="s">
        <v>28167</v>
      </c>
      <c r="D1200" t="s">
        <v>23463</v>
      </c>
      <c r="H1200" t="s">
        <v>23461</v>
      </c>
      <c r="I1200" t="s">
        <v>23462</v>
      </c>
      <c r="K1200" s="21" t="str">
        <f t="shared" si="24"/>
        <v>{no:1199, jlpt:`N1`, tag:`中上`, word:`煮`, han:`CHỬ`, on:``, kun:``, sample:``, note:``, mean:`Thổi;nấu;đun nước`},</v>
      </c>
      <c r="L1200" t="s">
        <v>28168</v>
      </c>
    </row>
    <row r="1201" spans="1:12">
      <c r="A1201">
        <v>1200</v>
      </c>
      <c r="B1201" t="s">
        <v>28168</v>
      </c>
      <c r="C1201" t="s">
        <v>28167</v>
      </c>
      <c r="D1201" t="s">
        <v>23465</v>
      </c>
      <c r="H1201" t="s">
        <v>14898</v>
      </c>
      <c r="I1201" t="s">
        <v>23464</v>
      </c>
      <c r="K1201" s="21" t="str">
        <f t="shared" si="24"/>
        <v>{no:1200, jlpt:`N1`, tag:`中上`, word:`焦`, han:`TIÊU`, on:``, kun:``, sample:``, note:``, mean:`lửa; nóng nảy; ao ước. làm (cháy) bỏng. bị bỏng. ao ước. vội`},</v>
      </c>
      <c r="L1201" t="s">
        <v>28168</v>
      </c>
    </row>
    <row r="1202" spans="1:12">
      <c r="A1202">
        <v>1201</v>
      </c>
      <c r="B1202" t="s">
        <v>28168</v>
      </c>
      <c r="C1202" t="s">
        <v>28167</v>
      </c>
      <c r="D1202" t="s">
        <v>23469</v>
      </c>
      <c r="H1202" t="s">
        <v>23467</v>
      </c>
      <c r="I1202" t="s">
        <v>23468</v>
      </c>
      <c r="K1202" s="21" t="str">
        <f t="shared" si="24"/>
        <v>{no:1201, jlpt:`N1`, tag:`中上`, word:`煩`, han:`PHIỀN`, on:``, kun:``, sample:``, note:``, mean:`Lo âu. Gặp khó khăn`},</v>
      </c>
      <c r="L1202" t="s">
        <v>28168</v>
      </c>
    </row>
    <row r="1203" spans="1:12">
      <c r="A1203">
        <v>1202</v>
      </c>
      <c r="B1203" t="s">
        <v>28168</v>
      </c>
      <c r="C1203" t="s">
        <v>28167</v>
      </c>
      <c r="D1203" t="s">
        <v>23478</v>
      </c>
      <c r="H1203" t="s">
        <v>23476</v>
      </c>
      <c r="I1203" t="s">
        <v>23477</v>
      </c>
      <c r="K1203" s="21" t="str">
        <f t="shared" si="24"/>
        <v>{no:1202, jlpt:`N1`, tag:`中上`, word:`秀`, han:`TÚ`, on:``, kun:``, sample:``, note:``, mean:`tốt đẹp. vượt hơn`},</v>
      </c>
      <c r="L1203" t="s">
        <v>28168</v>
      </c>
    </row>
    <row r="1204" spans="1:12">
      <c r="A1204">
        <v>1203</v>
      </c>
      <c r="B1204" t="s">
        <v>28168</v>
      </c>
      <c r="C1204" t="s">
        <v>28167</v>
      </c>
      <c r="D1204" t="s">
        <v>23481</v>
      </c>
      <c r="H1204" t="s">
        <v>23479</v>
      </c>
      <c r="I1204" t="s">
        <v>23480</v>
      </c>
      <c r="K1204" s="21" t="str">
        <f t="shared" si="24"/>
        <v>{no:1203, jlpt:`N1`, tag:`中上`, word:`称`, han:`XƯNG・XỨNG`, on:``, kun:``, sample:``, note:``, mean:`tên; đề tựa`},</v>
      </c>
      <c r="L1204" t="s">
        <v>28168</v>
      </c>
    </row>
    <row r="1205" spans="1:12">
      <c r="A1205">
        <v>1204</v>
      </c>
      <c r="B1205" t="s">
        <v>28168</v>
      </c>
      <c r="C1205" t="s">
        <v>28167</v>
      </c>
      <c r="D1205" t="s">
        <v>23484</v>
      </c>
      <c r="H1205" t="s">
        <v>23482</v>
      </c>
      <c r="I1205" t="s">
        <v>23483</v>
      </c>
      <c r="K1205" s="21" t="str">
        <f t="shared" si="24"/>
        <v>{no:1204, jlpt:`N1`, tag:`中上`, word:`租`, han:`TÔ`, on:``, kun:``, sample:``, note:``, mean:`thuế(ruộng); cống tặng`},</v>
      </c>
      <c r="L1205" t="s">
        <v>28168</v>
      </c>
    </row>
    <row r="1206" spans="1:12">
      <c r="A1206">
        <v>1205</v>
      </c>
      <c r="B1206" t="s">
        <v>28168</v>
      </c>
      <c r="C1206" t="s">
        <v>28167</v>
      </c>
      <c r="D1206" t="s">
        <v>23487</v>
      </c>
      <c r="H1206" t="s">
        <v>23485</v>
      </c>
      <c r="I1206" t="s">
        <v>23486</v>
      </c>
      <c r="K1206" s="21" t="str">
        <f t="shared" si="24"/>
        <v>{no:1205, jlpt:`N1`, tag:`中上`, word:`秩`, han:`TRẬT`, on:``, kun:``, sample:``, note:``, mean:`thứ tự`},</v>
      </c>
      <c r="L1206" t="s">
        <v>28168</v>
      </c>
    </row>
    <row r="1207" spans="1:12">
      <c r="A1207">
        <v>1206</v>
      </c>
      <c r="B1207" t="s">
        <v>28168</v>
      </c>
      <c r="C1207" t="s">
        <v>28167</v>
      </c>
      <c r="D1207" t="s">
        <v>23490</v>
      </c>
      <c r="H1207" t="s">
        <v>23488</v>
      </c>
      <c r="I1207" t="s">
        <v>23489</v>
      </c>
      <c r="K1207" s="21" t="str">
        <f t="shared" si="24"/>
        <v>{no:1206, jlpt:`N1`, tag:`中上`, word:`稚`, han:`TRĨ`, on:``, kun:``, sample:``, note:``, mean:`đứa trẻ; non nớt`},</v>
      </c>
      <c r="L1207" t="s">
        <v>28168</v>
      </c>
    </row>
    <row r="1208" spans="1:12">
      <c r="A1208">
        <v>1207</v>
      </c>
      <c r="B1208" t="s">
        <v>28168</v>
      </c>
      <c r="C1208" t="s">
        <v>28167</v>
      </c>
      <c r="D1208" t="s">
        <v>23492</v>
      </c>
      <c r="H1208" t="s">
        <v>16112</v>
      </c>
      <c r="I1208" t="s">
        <v>23491</v>
      </c>
      <c r="K1208" s="21" t="str">
        <f t="shared" si="24"/>
        <v>{no:1207, jlpt:`N1`, tag:`中上`, word:`稲`, han:`ĐẠO`, on:``, kun:``, sample:``, note:``, mean:`ruộng lúa; cây lúa`},</v>
      </c>
      <c r="L1208" t="s">
        <v>28168</v>
      </c>
    </row>
    <row r="1209" spans="1:12">
      <c r="A1209">
        <v>1208</v>
      </c>
      <c r="B1209" t="s">
        <v>28168</v>
      </c>
      <c r="C1209" t="s">
        <v>28167</v>
      </c>
      <c r="D1209" t="s">
        <v>23494</v>
      </c>
      <c r="H1209" t="s">
        <v>22749</v>
      </c>
      <c r="I1209" t="s">
        <v>23493</v>
      </c>
      <c r="K1209" s="21" t="str">
        <f t="shared" si="24"/>
        <v>{no:1208, jlpt:`N1`, tag:`中上`, word:`稼`, han:`GIÁ`, on:``, kun:``, sample:``, note:``, mean:`làm việc kiếm sống; cấy lúa`},</v>
      </c>
      <c r="L1209" t="s">
        <v>28168</v>
      </c>
    </row>
    <row r="1210" spans="1:12">
      <c r="A1210">
        <v>1209</v>
      </c>
      <c r="B1210" t="s">
        <v>28168</v>
      </c>
      <c r="C1210" t="s">
        <v>28167</v>
      </c>
      <c r="D1210" t="s">
        <v>23497</v>
      </c>
      <c r="H1210" t="s">
        <v>23495</v>
      </c>
      <c r="I1210" t="s">
        <v>23496</v>
      </c>
      <c r="K1210" s="21" t="str">
        <f t="shared" si="24"/>
        <v>{no:1209, jlpt:`N1`, tag:`中上`, word:`稿`, han:`CẢO`, on:``, kun:``, sample:``, note:``, mean:`bản thảo; nháp`},</v>
      </c>
      <c r="L1210" t="s">
        <v>28168</v>
      </c>
    </row>
    <row r="1211" spans="1:12">
      <c r="A1211">
        <v>1210</v>
      </c>
      <c r="B1211" t="s">
        <v>28168</v>
      </c>
      <c r="C1211" t="s">
        <v>28167</v>
      </c>
      <c r="D1211" t="s">
        <v>23500</v>
      </c>
      <c r="H1211" t="s">
        <v>23498</v>
      </c>
      <c r="I1211" t="s">
        <v>23499</v>
      </c>
      <c r="K1211" s="21" t="str">
        <f t="shared" si="24"/>
        <v>{no:1210, jlpt:`N1`, tag:`中上`, word:`穂`, han:`TUỆ`, on:``, kun:``, sample:``, note:``, mean:`bông(lúa)`},</v>
      </c>
      <c r="L1211" t="s">
        <v>28168</v>
      </c>
    </row>
    <row r="1212" spans="1:12">
      <c r="A1212">
        <v>1211</v>
      </c>
      <c r="B1212" t="s">
        <v>28168</v>
      </c>
      <c r="C1212" t="s">
        <v>28167</v>
      </c>
      <c r="D1212" t="s">
        <v>23503</v>
      </c>
      <c r="H1212" t="s">
        <v>23501</v>
      </c>
      <c r="I1212" t="s">
        <v>23502</v>
      </c>
      <c r="K1212" s="21" t="str">
        <f t="shared" si="24"/>
        <v>{no:1211, jlpt:`N1`, tag:`中上`, word:`穏`, han:`ỔN`, on:``, kun:``, sample:``, note:``, mean:`yên`},</v>
      </c>
      <c r="L1212" t="s">
        <v>28168</v>
      </c>
    </row>
    <row r="1213" spans="1:12">
      <c r="A1213">
        <v>1212</v>
      </c>
      <c r="B1213" t="s">
        <v>28168</v>
      </c>
      <c r="C1213" t="s">
        <v>28167</v>
      </c>
      <c r="D1213" t="s">
        <v>23506</v>
      </c>
      <c r="H1213" t="s">
        <v>23504</v>
      </c>
      <c r="I1213" t="s">
        <v>23505</v>
      </c>
      <c r="K1213" s="21" t="str">
        <f t="shared" si="24"/>
        <v>{no:1212, jlpt:`N1`, tag:`中上`, word:`穫`, han:`HOẠCH`, on:``, kun:``, sample:``, note:``, mean:`gặt (Lúa)`},</v>
      </c>
      <c r="L1213" t="s">
        <v>28168</v>
      </c>
    </row>
    <row r="1214" spans="1:12">
      <c r="A1214">
        <v>1213</v>
      </c>
      <c r="B1214" t="s">
        <v>28168</v>
      </c>
      <c r="C1214" t="s">
        <v>28167</v>
      </c>
      <c r="D1214" t="s">
        <v>23508</v>
      </c>
      <c r="H1214" t="s">
        <v>21238</v>
      </c>
      <c r="I1214" t="s">
        <v>23507</v>
      </c>
      <c r="K1214" s="21" t="str">
        <f t="shared" si="24"/>
        <v>{no:1213, jlpt:`N1`, tag:`中上`, word:`弐`, han:`NHỊ`, on:``, kun:``, sample:``, note:``, mean:`hai(2;văn tự)`},</v>
      </c>
      <c r="L1214" t="s">
        <v>28168</v>
      </c>
    </row>
    <row r="1215" spans="1:12">
      <c r="A1215">
        <v>1214</v>
      </c>
      <c r="B1215" t="s">
        <v>28168</v>
      </c>
      <c r="C1215" t="s">
        <v>28167</v>
      </c>
      <c r="D1215" t="s">
        <v>23511</v>
      </c>
      <c r="H1215" t="s">
        <v>23509</v>
      </c>
      <c r="I1215" t="s">
        <v>23510</v>
      </c>
      <c r="K1215" s="21" t="str">
        <f t="shared" si="24"/>
        <v>{no:1214, jlpt:`N1`, tag:`中上`, word:`貞`, han:`TRINH`, on:``, kun:``, sample:``, note:``, mean:`Trong sạch; bền lòng; chính trực`},</v>
      </c>
      <c r="L1215" t="s">
        <v>28168</v>
      </c>
    </row>
    <row r="1216" spans="1:12">
      <c r="A1216">
        <v>1215</v>
      </c>
      <c r="B1216" t="s">
        <v>28168</v>
      </c>
      <c r="C1216" t="s">
        <v>28167</v>
      </c>
      <c r="D1216" t="s">
        <v>23514</v>
      </c>
      <c r="H1216" t="s">
        <v>23512</v>
      </c>
      <c r="I1216" t="s">
        <v>23513</v>
      </c>
      <c r="K1216" s="21" t="str">
        <f t="shared" si="24"/>
        <v>{no:1215, jlpt:`N1`, tag:`中上`, word:`貢`, han:`CỐNG`, on:``, kun:``, sample:``, note:``, mean:`Tặng. Góp tiền`},</v>
      </c>
      <c r="L1216" t="s">
        <v>28168</v>
      </c>
    </row>
    <row r="1217" spans="1:12">
      <c r="A1217">
        <v>1216</v>
      </c>
      <c r="B1217" t="s">
        <v>28168</v>
      </c>
      <c r="C1217" t="s">
        <v>28167</v>
      </c>
      <c r="D1217" t="s">
        <v>23516</v>
      </c>
      <c r="H1217" t="s">
        <v>15418</v>
      </c>
      <c r="I1217" t="s">
        <v>23515</v>
      </c>
      <c r="K1217" s="21" t="str">
        <f t="shared" si="24"/>
        <v>{no:1216, jlpt:`N1`, tag:`中上`, word:`貫`, han:`QUÁN`, on:``, kun:``, sample:``, note:``, mean:`Khoan;thông;hoàn thành`},</v>
      </c>
      <c r="L1217" t="s">
        <v>28168</v>
      </c>
    </row>
    <row r="1218" spans="1:12">
      <c r="A1218">
        <v>1217</v>
      </c>
      <c r="B1218" t="s">
        <v>28168</v>
      </c>
      <c r="C1218" t="s">
        <v>28167</v>
      </c>
      <c r="D1218" t="s">
        <v>23521</v>
      </c>
      <c r="H1218" t="s">
        <v>23519</v>
      </c>
      <c r="I1218" t="s">
        <v>23520</v>
      </c>
      <c r="K1218" s="21" t="str">
        <f t="shared" ref="K1218:K1281" si="25">"{no:"&amp;A1218&amp;", jlpt:`"&amp;C1218&amp;"`, tag:`"&amp;B1218&amp;"`, word:`"&amp;D1218&amp;"`, han:`"&amp;H1218&amp;"`, on:`"&amp;E1218&amp;"`, kun:`"&amp;F1218&amp;"`, sample:`"&amp;G1218&amp;"`, note:`"&amp;J1218&amp;"`, mean:`"&amp;I1218&amp;"`},"</f>
        <v>{no:1217, jlpt:`N1`, tag:`中上`, word:`賊`, han:`TẶC`, on:``, kun:``, sample:``, note:``, mean:`giặc cướp`},</v>
      </c>
      <c r="L1218" t="s">
        <v>28168</v>
      </c>
    </row>
    <row r="1219" spans="1:12">
      <c r="A1219">
        <v>1218</v>
      </c>
      <c r="B1219" t="s">
        <v>28168</v>
      </c>
      <c r="C1219" t="s">
        <v>28167</v>
      </c>
      <c r="D1219" t="s">
        <v>23524</v>
      </c>
      <c r="H1219" t="s">
        <v>23522</v>
      </c>
      <c r="I1219" t="s">
        <v>23523</v>
      </c>
      <c r="K1219" s="21" t="str">
        <f t="shared" si="25"/>
        <v>{no:1218, jlpt:`N1`, tag:`中上`, word:`賄`, han:`HỐI`, on:``, kun:``, sample:``, note:``, mean:`(hối lộ). cung cấp; trả tiền; bỏ vốn`},</v>
      </c>
      <c r="L1219" t="s">
        <v>28168</v>
      </c>
    </row>
    <row r="1220" spans="1:12">
      <c r="A1220">
        <v>1219</v>
      </c>
      <c r="B1220" t="s">
        <v>28168</v>
      </c>
      <c r="C1220" t="s">
        <v>28167</v>
      </c>
      <c r="D1220" t="s">
        <v>23526</v>
      </c>
      <c r="H1220" t="s">
        <v>15442</v>
      </c>
      <c r="I1220" t="s">
        <v>23525</v>
      </c>
      <c r="K1220" s="21" t="str">
        <f t="shared" si="25"/>
        <v>{no:1219, jlpt:`N1`, tag:`中上`, word:`賜`, han:`TỨ`, on:``, kun:``, sample:``, note:``, mean:`ban thưởng; cho`},</v>
      </c>
      <c r="L1220" t="s">
        <v>28168</v>
      </c>
    </row>
    <row r="1221" spans="1:12">
      <c r="A1221">
        <v>1220</v>
      </c>
      <c r="B1221" t="s">
        <v>28168</v>
      </c>
      <c r="C1221" t="s">
        <v>28167</v>
      </c>
      <c r="D1221" t="s">
        <v>23529</v>
      </c>
      <c r="H1221" t="s">
        <v>23527</v>
      </c>
      <c r="I1221" t="s">
        <v>23528</v>
      </c>
      <c r="K1221" s="21" t="str">
        <f t="shared" si="25"/>
        <v>{no:1220, jlpt:`N1`, tag:`中上`, word:`賠`, han:`BỒI`, on:``, kun:``, sample:``, note:``, mean:`đền; thường`},</v>
      </c>
      <c r="L1221" t="s">
        <v>28168</v>
      </c>
    </row>
    <row r="1222" spans="1:12">
      <c r="A1222">
        <v>1221</v>
      </c>
      <c r="B1222" t="s">
        <v>28168</v>
      </c>
      <c r="C1222" t="s">
        <v>28167</v>
      </c>
      <c r="D1222" t="s">
        <v>23531</v>
      </c>
      <c r="H1222" t="s">
        <v>16034</v>
      </c>
      <c r="I1222" t="s">
        <v>23530</v>
      </c>
      <c r="K1222" s="21" t="str">
        <f t="shared" si="25"/>
        <v>{no:1221, jlpt:`N1`, tag:`中上`, word:`賓`, han:`TÂN`, on:``, kun:``, sample:``, note:``, mean:`Khách quý`},</v>
      </c>
      <c r="L1222" t="s">
        <v>28168</v>
      </c>
    </row>
    <row r="1223" spans="1:12">
      <c r="A1223">
        <v>1222</v>
      </c>
      <c r="B1223" t="s">
        <v>28168</v>
      </c>
      <c r="C1223" t="s">
        <v>28167</v>
      </c>
      <c r="D1223" t="s">
        <v>23533</v>
      </c>
      <c r="H1223" t="s">
        <v>15919</v>
      </c>
      <c r="I1223" t="s">
        <v>23532</v>
      </c>
      <c r="K1223" s="21" t="str">
        <f t="shared" si="25"/>
        <v>{no:1222, jlpt:`N1`, tag:`中上`, word:`賦`, han:`PHÚ`, on:``, kun:``, sample:``, note:``, mean:`thu thuế; trả (góp); thơ phú; cái trời. cho`},</v>
      </c>
      <c r="L1223" t="s">
        <v>28168</v>
      </c>
    </row>
    <row r="1224" spans="1:12">
      <c r="A1224">
        <v>1223</v>
      </c>
      <c r="B1224" t="s">
        <v>28168</v>
      </c>
      <c r="C1224" t="s">
        <v>28167</v>
      </c>
      <c r="D1224" t="s">
        <v>23539</v>
      </c>
      <c r="H1224" t="s">
        <v>16204</v>
      </c>
      <c r="I1224" t="s">
        <v>23538</v>
      </c>
      <c r="K1224" s="21" t="str">
        <f t="shared" si="25"/>
        <v>{no:1223, jlpt:`N1`, tag:`中上`, word:`購`, han:`CẤU`, on:``, kun:``, sample:``, note:``, mean:`mua; tên 1 loài cỏ`},</v>
      </c>
      <c r="L1224" t="s">
        <v>28168</v>
      </c>
    </row>
    <row r="1225" spans="1:12">
      <c r="A1225">
        <v>1224</v>
      </c>
      <c r="B1225" t="s">
        <v>28168</v>
      </c>
      <c r="C1225" t="s">
        <v>28167</v>
      </c>
      <c r="D1225" t="s">
        <v>23546</v>
      </c>
      <c r="H1225" t="s">
        <v>15272</v>
      </c>
      <c r="I1225" t="s">
        <v>23545</v>
      </c>
      <c r="K1225" s="21" t="str">
        <f t="shared" si="25"/>
        <v>{no:1224, jlpt:`N1`, tag:`中上`, word:`瓶`, han:`BÌNH`, on:``, kun:``, sample:``, note:``, mean:`cái lọ; cái lục bình`},</v>
      </c>
      <c r="L1225" t="s">
        <v>28168</v>
      </c>
    </row>
    <row r="1226" spans="1:12">
      <c r="A1226">
        <v>1225</v>
      </c>
      <c r="B1226" t="s">
        <v>28168</v>
      </c>
      <c r="C1226" t="s">
        <v>28167</v>
      </c>
      <c r="D1226" t="s">
        <v>23551</v>
      </c>
      <c r="H1226" t="s">
        <v>23549</v>
      </c>
      <c r="I1226" t="s">
        <v>23550</v>
      </c>
      <c r="K1226" s="21" t="str">
        <f t="shared" si="25"/>
        <v>{no:1225, jlpt:`N1`, tag:`中上`, word:`甚`, han:`THẬM`, on:``, kun:``, sample:``, note:``, mean:`rất;lắm;quá; sao?`},</v>
      </c>
      <c r="L1226" t="s">
        <v>28168</v>
      </c>
    </row>
    <row r="1227" spans="1:12">
      <c r="A1227">
        <v>1226</v>
      </c>
      <c r="B1227" t="s">
        <v>28168</v>
      </c>
      <c r="C1227" t="s">
        <v>28167</v>
      </c>
      <c r="D1227" t="s">
        <v>23554</v>
      </c>
      <c r="H1227" t="s">
        <v>23552</v>
      </c>
      <c r="I1227" t="s">
        <v>23553</v>
      </c>
      <c r="K1227" s="21" t="str">
        <f t="shared" si="25"/>
        <v>{no:1226, jlpt:`N1`, tag:`中上`, word:`缶`, han:`PHẪU・PHỮU`, on:``, kun:``, sample:``, note:``, mean:`lọ; chai; loong`},</v>
      </c>
      <c r="L1227" t="s">
        <v>28168</v>
      </c>
    </row>
    <row r="1228" spans="1:12">
      <c r="A1228">
        <v>1227</v>
      </c>
      <c r="B1228" t="s">
        <v>28168</v>
      </c>
      <c r="C1228" t="s">
        <v>28167</v>
      </c>
      <c r="D1228" t="s">
        <v>23557</v>
      </c>
      <c r="H1228" t="s">
        <v>23555</v>
      </c>
      <c r="I1228" t="s">
        <v>23556</v>
      </c>
      <c r="K1228" s="21" t="str">
        <f t="shared" si="25"/>
        <v>{no:1227, jlpt:`N1`, tag:`中上`, word:`鬼`, han:`QUỶ`, on:``, kun:``, sample:``, note:``, mean:`ma quỷ`},</v>
      </c>
      <c r="L1228" t="s">
        <v>28168</v>
      </c>
    </row>
    <row r="1229" spans="1:12">
      <c r="A1229">
        <v>1228</v>
      </c>
      <c r="B1229" t="s">
        <v>28168</v>
      </c>
      <c r="C1229" t="s">
        <v>28167</v>
      </c>
      <c r="D1229" t="s">
        <v>23559</v>
      </c>
      <c r="H1229" t="s">
        <v>23558</v>
      </c>
      <c r="I1229" t="s">
        <v>23424</v>
      </c>
      <c r="K1229" s="21" t="str">
        <f t="shared" si="25"/>
        <v>{no:1228, jlpt:`N1`, tag:`中上`, word:`魂`, han:`HỒN`, on:``, kun:``, sample:``, note:``, mean:`linh hồn; tinh thần`},</v>
      </c>
      <c r="L1229" t="s">
        <v>28168</v>
      </c>
    </row>
    <row r="1230" spans="1:12">
      <c r="A1230">
        <v>1229</v>
      </c>
      <c r="B1230" t="s">
        <v>28168</v>
      </c>
      <c r="C1230" t="s">
        <v>28167</v>
      </c>
      <c r="D1230" t="s">
        <v>23562</v>
      </c>
      <c r="H1230" t="s">
        <v>23560</v>
      </c>
      <c r="I1230" t="s">
        <v>23561</v>
      </c>
      <c r="K1230" s="21" t="str">
        <f t="shared" si="25"/>
        <v>{no:1229, jlpt:`N1`, tag:`中上`, word:`魅`, han:`MỊ・MỴ`, on:``, kun:``, sample:``, note:``, mean:`mê (say) loạn`},</v>
      </c>
      <c r="L1230" t="s">
        <v>28168</v>
      </c>
    </row>
    <row r="1231" spans="1:12">
      <c r="A1231">
        <v>1230</v>
      </c>
      <c r="B1231" t="s">
        <v>28168</v>
      </c>
      <c r="C1231" t="s">
        <v>28167</v>
      </c>
      <c r="D1231" t="s">
        <v>23563</v>
      </c>
      <c r="H1231" t="s">
        <v>15689</v>
      </c>
      <c r="I1231" t="s">
        <v>23556</v>
      </c>
      <c r="K1231" s="21" t="str">
        <f t="shared" si="25"/>
        <v>{no:1230, jlpt:`N1`, tag:`中上`, word:`魔`, han:`MA`, on:``, kun:``, sample:``, note:``, mean:`ma quỷ`},</v>
      </c>
      <c r="L1231" t="s">
        <v>28168</v>
      </c>
    </row>
    <row r="1232" spans="1:12">
      <c r="A1232">
        <v>1231</v>
      </c>
      <c r="B1232" t="s">
        <v>28168</v>
      </c>
      <c r="C1232" t="s">
        <v>28167</v>
      </c>
      <c r="D1232" t="s">
        <v>23566</v>
      </c>
      <c r="H1232" t="s">
        <v>23564</v>
      </c>
      <c r="I1232" t="s">
        <v>23565</v>
      </c>
      <c r="K1232" s="21" t="str">
        <f t="shared" si="25"/>
        <v>{no:1231, jlpt:`N1`, tag:`中上`, word:`弔`, han:`ĐIẾU・ĐÍCH`, on:``, kun:``, sample:``, note:``, mean:`thăm người chết;thương nhớ`},</v>
      </c>
      <c r="L1232" t="s">
        <v>28168</v>
      </c>
    </row>
    <row r="1233" spans="1:12">
      <c r="A1233">
        <v>1232</v>
      </c>
      <c r="B1233" t="s">
        <v>28168</v>
      </c>
      <c r="C1233" t="s">
        <v>28167</v>
      </c>
      <c r="D1233" t="s">
        <v>23569</v>
      </c>
      <c r="H1233" t="s">
        <v>23567</v>
      </c>
      <c r="I1233" t="s">
        <v>23568</v>
      </c>
      <c r="K1233" s="21" t="str">
        <f t="shared" si="25"/>
        <v>{no:1232, jlpt:`N1`, tag:`中上`, word:`弦`, han:`HUYỀN`, on:``, kun:``, sample:``, note:``, mean:`Dây;dây cung;hình bán nguyệt`},</v>
      </c>
      <c r="L1233" t="s">
        <v>28168</v>
      </c>
    </row>
    <row r="1234" spans="1:12">
      <c r="A1234">
        <v>1233</v>
      </c>
      <c r="B1234" t="s">
        <v>28168</v>
      </c>
      <c r="C1234" t="s">
        <v>28167</v>
      </c>
      <c r="D1234" t="s">
        <v>23571</v>
      </c>
      <c r="H1234" t="s">
        <v>15975</v>
      </c>
      <c r="I1234" t="s">
        <v>23570</v>
      </c>
      <c r="K1234" s="21" t="str">
        <f t="shared" si="25"/>
        <v>{no:1233, jlpt:`N1`, tag:`中上`, word:`弧`, han:`HỒ`, on:``, kun:``, sample:``, note:``, mean:`Hình cong`},</v>
      </c>
      <c r="L1234" t="s">
        <v>28168</v>
      </c>
    </row>
    <row r="1235" spans="1:12">
      <c r="A1235">
        <v>1234</v>
      </c>
      <c r="B1235" t="s">
        <v>28168</v>
      </c>
      <c r="C1235" t="s">
        <v>28167</v>
      </c>
      <c r="D1235" t="s">
        <v>23574</v>
      </c>
      <c r="H1235" t="s">
        <v>23572</v>
      </c>
      <c r="I1235" t="s">
        <v>23573</v>
      </c>
      <c r="K1235" s="21" t="str">
        <f t="shared" si="25"/>
        <v>{no:1234, jlpt:`N1`, tag:`中上`, word:`弾`, han:`ĐẠN・ĐÀN`, on:``, kun:``, sample:``, note:``, mean:`Viên đạn. Nẩy lên;bị kích thích;giương ra. Chơi đàn`},</v>
      </c>
      <c r="L1235" t="s">
        <v>28168</v>
      </c>
    </row>
    <row r="1236" spans="1:12">
      <c r="A1236">
        <v>1235</v>
      </c>
      <c r="B1236" t="s">
        <v>28168</v>
      </c>
      <c r="C1236" t="s">
        <v>28167</v>
      </c>
      <c r="D1236" t="s">
        <v>23577</v>
      </c>
      <c r="H1236" t="s">
        <v>23575</v>
      </c>
      <c r="I1236" t="s">
        <v>23576</v>
      </c>
      <c r="K1236" s="21" t="str">
        <f t="shared" si="25"/>
        <v>{no:1235, jlpt:`N1`, tag:`中上`, word:`牲`, han:`SINH`, on:``, kun:``, sample:``, note:``, mean:`hy sinh; nạn nhân`},</v>
      </c>
      <c r="L1236" t="s">
        <v>28168</v>
      </c>
    </row>
    <row r="1237" spans="1:12">
      <c r="A1237">
        <v>1236</v>
      </c>
      <c r="B1237" t="s">
        <v>28168</v>
      </c>
      <c r="C1237" t="s">
        <v>28167</v>
      </c>
      <c r="D1237" t="s">
        <v>23579</v>
      </c>
      <c r="H1237" t="s">
        <v>22160</v>
      </c>
      <c r="I1237" t="s">
        <v>23578</v>
      </c>
      <c r="K1237" s="21" t="str">
        <f t="shared" si="25"/>
        <v>{no:1236, jlpt:`N1`, tag:`中上`, word:`犠`, han:`HY`, on:``, kun:``, sample:``, note:``, mean:`hy sinh`},</v>
      </c>
      <c r="L1237" t="s">
        <v>28168</v>
      </c>
    </row>
    <row r="1238" spans="1:12">
      <c r="A1238">
        <v>1237</v>
      </c>
      <c r="B1238" t="s">
        <v>28168</v>
      </c>
      <c r="C1238" t="s">
        <v>28167</v>
      </c>
      <c r="D1238" t="s">
        <v>23581</v>
      </c>
      <c r="H1238" t="s">
        <v>21292</v>
      </c>
      <c r="I1238" t="s">
        <v>23580</v>
      </c>
      <c r="K1238" s="21" t="str">
        <f t="shared" si="25"/>
        <v>{no:1237, jlpt:`N1`, tag:`中上`, word:`鮮`, han:`TIÊN`, on:``, kun:``, sample:``, note:``, mean:`đồ tươi; sống động; sáng sủa; thịnh. hành`},</v>
      </c>
      <c r="L1238" t="s">
        <v>28168</v>
      </c>
    </row>
    <row r="1239" spans="1:12">
      <c r="A1239">
        <v>1238</v>
      </c>
      <c r="B1239" t="s">
        <v>28168</v>
      </c>
      <c r="C1239" t="s">
        <v>28167</v>
      </c>
      <c r="D1239" t="s">
        <v>23584</v>
      </c>
      <c r="H1239" t="s">
        <v>23582</v>
      </c>
      <c r="I1239" t="s">
        <v>23583</v>
      </c>
      <c r="K1239" s="21" t="str">
        <f t="shared" si="25"/>
        <v>{no:1238, jlpt:`N1`, tag:`中上`, word:`鯨`, han:`KÌNH`, on:``, kun:``, sample:``, note:``, mean:`cá voi`},</v>
      </c>
      <c r="L1239" t="s">
        <v>28168</v>
      </c>
    </row>
    <row r="1240" spans="1:12">
      <c r="A1240">
        <v>1239</v>
      </c>
      <c r="B1240" t="s">
        <v>28168</v>
      </c>
      <c r="C1240" t="s">
        <v>28167</v>
      </c>
      <c r="D1240" t="s">
        <v>23588</v>
      </c>
      <c r="H1240" t="s">
        <v>16301</v>
      </c>
      <c r="I1240" t="s">
        <v>23587</v>
      </c>
      <c r="K1240" s="21" t="str">
        <f t="shared" si="25"/>
        <v>{no:1239, jlpt:`N1`, tag:`中上`, word:`珠`, han:`CHÂU`, on:``, kun:``, sample:``, note:``, mean:`ngọc trai`},</v>
      </c>
      <c r="L1240" t="s">
        <v>28168</v>
      </c>
    </row>
    <row r="1241" spans="1:12">
      <c r="A1241">
        <v>1240</v>
      </c>
      <c r="B1241" t="s">
        <v>28168</v>
      </c>
      <c r="C1241" t="s">
        <v>28167</v>
      </c>
      <c r="D1241" t="s">
        <v>23591</v>
      </c>
      <c r="H1241" t="s">
        <v>23589</v>
      </c>
      <c r="I1241" t="s">
        <v>23590</v>
      </c>
      <c r="K1241" s="21" t="str">
        <f t="shared" si="25"/>
        <v>{no:1240, jlpt:`N1`, tag:`中上`, word:`琴`, han:`CẦM`, on:``, kun:``, sample:``, note:``, mean:`đàn. đàn Koto Nhật (giống đàn tranh Việt. Nam)`},</v>
      </c>
      <c r="L1241" t="s">
        <v>28168</v>
      </c>
    </row>
    <row r="1242" spans="1:12">
      <c r="A1242">
        <v>1241</v>
      </c>
      <c r="B1242" t="s">
        <v>28168</v>
      </c>
      <c r="C1242" t="s">
        <v>28167</v>
      </c>
      <c r="D1242" t="s">
        <v>23596</v>
      </c>
      <c r="H1242" t="s">
        <v>23594</v>
      </c>
      <c r="I1242" t="s">
        <v>23595</v>
      </c>
      <c r="K1242" s="21" t="str">
        <f t="shared" si="25"/>
        <v>{no:1241, jlpt:`N1`, tag:`中上`, word:`帆`, han:`PHÀM`, on:``, kun:``, sample:``, note:``, mean:`Buồm`},</v>
      </c>
      <c r="L1242" t="s">
        <v>28168</v>
      </c>
    </row>
    <row r="1243" spans="1:12">
      <c r="A1243">
        <v>1242</v>
      </c>
      <c r="B1243" t="s">
        <v>28168</v>
      </c>
      <c r="C1243" t="s">
        <v>28167</v>
      </c>
      <c r="D1243" t="s">
        <v>23599</v>
      </c>
      <c r="H1243" t="s">
        <v>23597</v>
      </c>
      <c r="I1243" t="s">
        <v>23598</v>
      </c>
      <c r="K1243" s="21" t="str">
        <f t="shared" si="25"/>
        <v>{no:1242, jlpt:`N1`, tag:`中上`, word:`帥`, han:`SÚY・SOÁI・SUẤT`, on:``, kun:``, sample:``, note:``, mean:`vị chỉ huy quân`},</v>
      </c>
      <c r="L1243" t="s">
        <v>28168</v>
      </c>
    </row>
    <row r="1244" spans="1:12">
      <c r="A1244">
        <v>1243</v>
      </c>
      <c r="B1244" t="s">
        <v>28168</v>
      </c>
      <c r="C1244" t="s">
        <v>28167</v>
      </c>
      <c r="D1244" t="s">
        <v>23602</v>
      </c>
      <c r="H1244" t="s">
        <v>23600</v>
      </c>
      <c r="I1244" t="s">
        <v>23601</v>
      </c>
      <c r="K1244" s="21" t="str">
        <f t="shared" si="25"/>
        <v>{no:1243, jlpt:`N1`, tag:`中上`, word:`帝`, han:`ĐẾ`, on:``, kun:``, sample:``, note:``, mean:`vua; vị thần; trời`},</v>
      </c>
      <c r="L1244" t="s">
        <v>28168</v>
      </c>
    </row>
    <row r="1245" spans="1:12">
      <c r="A1245">
        <v>1244</v>
      </c>
      <c r="B1245" t="s">
        <v>28168</v>
      </c>
      <c r="C1245" t="s">
        <v>28167</v>
      </c>
      <c r="D1245" t="s">
        <v>23609</v>
      </c>
      <c r="H1245" t="s">
        <v>23607</v>
      </c>
      <c r="I1245" t="s">
        <v>23608</v>
      </c>
      <c r="K1245" s="21" t="str">
        <f t="shared" si="25"/>
        <v>{no:1244, jlpt:`N1`, tag:`中上`, word:`幣`, han:`TỆ`, on:``, kun:``, sample:``, note:``, mean:`Tiền bạc; dâng giấy cắt(Thần. đạo)`},</v>
      </c>
      <c r="L1245" t="s">
        <v>28168</v>
      </c>
    </row>
    <row r="1246" spans="1:12">
      <c r="A1246">
        <v>1245</v>
      </c>
      <c r="B1246" t="s">
        <v>28168</v>
      </c>
      <c r="C1246" t="s">
        <v>28167</v>
      </c>
      <c r="D1246" t="s">
        <v>23611</v>
      </c>
      <c r="H1246" t="s">
        <v>23179</v>
      </c>
      <c r="I1246" t="s">
        <v>23610</v>
      </c>
      <c r="K1246" s="21" t="str">
        <f t="shared" si="25"/>
        <v>{no:1245, jlpt:`N1`, tag:`中上`, word:`斤`, han:`CÂN`, on:``, kun:``, sample:``, note:``, mean:`Cân ta(16 lạng)`},</v>
      </c>
      <c r="L1246" t="s">
        <v>28168</v>
      </c>
    </row>
    <row r="1247" spans="1:12">
      <c r="A1247">
        <v>1246</v>
      </c>
      <c r="B1247" t="s">
        <v>28168</v>
      </c>
      <c r="C1247" t="s">
        <v>28167</v>
      </c>
      <c r="D1247" t="s">
        <v>23613</v>
      </c>
      <c r="H1247" t="s">
        <v>21215</v>
      </c>
      <c r="I1247" t="s">
        <v>23612</v>
      </c>
      <c r="K1247" s="21" t="str">
        <f t="shared" si="25"/>
        <v>{no:1246, jlpt:`N1`, tag:`中上`, word:`斥`, han:`XÍCH`, on:``, kun:``, sample:``, note:``, mean:`rút lui;đánh đuổi`},</v>
      </c>
      <c r="L1247" t="s">
        <v>28168</v>
      </c>
    </row>
    <row r="1248" spans="1:12">
      <c r="A1248">
        <v>1247</v>
      </c>
      <c r="B1248" t="s">
        <v>28168</v>
      </c>
      <c r="C1248" t="s">
        <v>28167</v>
      </c>
      <c r="D1248" t="s">
        <v>23616</v>
      </c>
      <c r="H1248" t="s">
        <v>23614</v>
      </c>
      <c r="I1248" t="s">
        <v>23615</v>
      </c>
      <c r="K1248" s="21" t="str">
        <f t="shared" si="25"/>
        <v>{no:1247, jlpt:`N1`, tag:`中上`, word:`釣`, han:`ĐIẾU`, on:``, kun:``, sample:``, note:``, mean:`câu cá; nhử; mồi; tiền thối (Nhật)`},</v>
      </c>
      <c r="L1248" t="s">
        <v>28168</v>
      </c>
    </row>
    <row r="1249" spans="1:12">
      <c r="A1249">
        <v>1248</v>
      </c>
      <c r="B1249" t="s">
        <v>28168</v>
      </c>
      <c r="C1249" t="s">
        <v>28167</v>
      </c>
      <c r="D1249" t="s">
        <v>23620</v>
      </c>
      <c r="H1249" t="s">
        <v>23137</v>
      </c>
      <c r="I1249" t="s">
        <v>23619</v>
      </c>
      <c r="K1249" s="21" t="str">
        <f t="shared" si="25"/>
        <v>{no:1248, jlpt:`N1`, tag:`中上`, word:`鉛`, han:`DUYÊN`, on:``, kun:``, sample:``, note:``, mean:`(bút) chì`},</v>
      </c>
      <c r="L1249" t="s">
        <v>28168</v>
      </c>
    </row>
    <row r="1250" spans="1:12">
      <c r="A1250">
        <v>1249</v>
      </c>
      <c r="B1250" t="s">
        <v>28168</v>
      </c>
      <c r="C1250" t="s">
        <v>28167</v>
      </c>
      <c r="D1250" t="s">
        <v>23622</v>
      </c>
      <c r="H1250" t="s">
        <v>21255</v>
      </c>
      <c r="I1250" t="s">
        <v>23621</v>
      </c>
      <c r="K1250" s="21" t="str">
        <f t="shared" si="25"/>
        <v>{no:1249, jlpt:`N1`, tag:`中上`, word:`鉢`, han:`BÁT`, on:``, kun:``, sample:``, note:``, mean:`cái chén; bình; mũ; miện`},</v>
      </c>
      <c r="L1250" t="s">
        <v>28168</v>
      </c>
    </row>
    <row r="1251" spans="1:12">
      <c r="A1251">
        <v>1250</v>
      </c>
      <c r="B1251" t="s">
        <v>28168</v>
      </c>
      <c r="C1251" t="s">
        <v>28167</v>
      </c>
      <c r="D1251" t="s">
        <v>23624</v>
      </c>
      <c r="H1251" t="s">
        <v>23417</v>
      </c>
      <c r="I1251" t="s">
        <v>23623</v>
      </c>
      <c r="K1251" s="21" t="str">
        <f t="shared" si="25"/>
        <v>{no:1250, jlpt:`N1`, tag:`中上`, word:`鈴`, han:`LINH`, on:``, kun:``, sample:``, note:``, mean:`cái chuông nhỏ`},</v>
      </c>
      <c r="L1251" t="s">
        <v>28168</v>
      </c>
    </row>
    <row r="1252" spans="1:12">
      <c r="A1252">
        <v>1251</v>
      </c>
      <c r="B1252" t="s">
        <v>28168</v>
      </c>
      <c r="C1252" t="s">
        <v>28167</v>
      </c>
      <c r="D1252" t="s">
        <v>23627</v>
      </c>
      <c r="H1252" t="s">
        <v>23625</v>
      </c>
      <c r="I1252" t="s">
        <v>23626</v>
      </c>
      <c r="K1252" s="21" t="str">
        <f t="shared" si="25"/>
        <v>{no:1251, jlpt:`N1`, tag:`中上`, word:`銃`, han:`SÚNG`, on:``, kun:``, sample:``, note:``, mean:`khẩu súng`},</v>
      </c>
      <c r="L1252" t="s">
        <v>28168</v>
      </c>
    </row>
    <row r="1253" spans="1:12">
      <c r="A1253">
        <v>1252</v>
      </c>
      <c r="B1253" t="s">
        <v>28168</v>
      </c>
      <c r="C1253" t="s">
        <v>28167</v>
      </c>
      <c r="D1253" t="s">
        <v>23629</v>
      </c>
      <c r="H1253" t="s">
        <v>15770</v>
      </c>
      <c r="I1253" t="s">
        <v>23628</v>
      </c>
      <c r="K1253" s="21" t="str">
        <f t="shared" si="25"/>
        <v>{no:1252, jlpt:`N1`, tag:`中上`, word:`銘`, han:`MINH`, on:``, kun:``, sample:``, note:``, mean:`ghi khắc; ký tên; châm ngôn`},</v>
      </c>
      <c r="L1253" t="s">
        <v>28168</v>
      </c>
    </row>
    <row r="1254" spans="1:12">
      <c r="A1254">
        <v>1253</v>
      </c>
      <c r="B1254" t="s">
        <v>28168</v>
      </c>
      <c r="C1254" t="s">
        <v>28167</v>
      </c>
      <c r="D1254" t="s">
        <v>23634</v>
      </c>
      <c r="H1254" t="s">
        <v>21852</v>
      </c>
      <c r="I1254" t="s">
        <v>23633</v>
      </c>
      <c r="K1254" s="21" t="str">
        <f t="shared" si="25"/>
        <v>{no:1253, jlpt:`N1`, tag:`中上`, word:`鋳`, han:`CHÚ`, on:``, kun:``, sample:``, note:``, mean:`đúc quặng`},</v>
      </c>
      <c r="L1254" t="s">
        <v>28168</v>
      </c>
    </row>
    <row r="1255" spans="1:12">
      <c r="A1255">
        <v>1254</v>
      </c>
      <c r="B1255" t="s">
        <v>28168</v>
      </c>
      <c r="C1255" t="s">
        <v>28167</v>
      </c>
      <c r="D1255" t="s">
        <v>23636</v>
      </c>
      <c r="H1255" t="s">
        <v>23635</v>
      </c>
      <c r="I1255" t="s">
        <v>1607</v>
      </c>
      <c r="K1255" s="21" t="str">
        <f t="shared" si="25"/>
        <v>{no:1254, jlpt:`N1`, tag:`中上`, word:`錯`, han:`THÁC`, on:``, kun:``, sample:``, note:``, mean:`lộn xộn`},</v>
      </c>
      <c r="L1255" t="s">
        <v>28168</v>
      </c>
    </row>
    <row r="1256" spans="1:12">
      <c r="A1256">
        <v>1255</v>
      </c>
      <c r="B1256" t="s">
        <v>28168</v>
      </c>
      <c r="C1256" t="s">
        <v>28167</v>
      </c>
      <c r="D1256" t="s">
        <v>23638</v>
      </c>
      <c r="H1256" t="s">
        <v>15144</v>
      </c>
      <c r="I1256" t="s">
        <v>23637</v>
      </c>
      <c r="K1256" s="21" t="str">
        <f t="shared" si="25"/>
        <v>{no:1255, jlpt:`N1`, tag:`中上`, word:`錠`, han:`ĐỈNH`, on:``, kun:``, sample:``, note:``, mean:`cái khóa; viên thuốc; lò hâm đồ ăn`},</v>
      </c>
      <c r="L1256" t="s">
        <v>28168</v>
      </c>
    </row>
    <row r="1257" spans="1:12">
      <c r="A1257">
        <v>1256</v>
      </c>
      <c r="B1257" t="s">
        <v>28168</v>
      </c>
      <c r="C1257" t="s">
        <v>28167</v>
      </c>
      <c r="D1257" t="s">
        <v>23640</v>
      </c>
      <c r="H1257" t="s">
        <v>21778</v>
      </c>
      <c r="I1257" t="s">
        <v>23639</v>
      </c>
      <c r="K1257" s="21" t="str">
        <f t="shared" si="25"/>
        <v>{no:1256, jlpt:`N1`, tag:`中上`, word:`錬`, han:`LUYỆN`, on:``, kun:``, sample:``, note:``, mean:`rèn đúc (sắt); rèn luyện; làm tốt`},</v>
      </c>
      <c r="L1257" t="s">
        <v>28168</v>
      </c>
    </row>
    <row r="1258" spans="1:12">
      <c r="A1258">
        <v>1257</v>
      </c>
      <c r="B1258" t="s">
        <v>28168</v>
      </c>
      <c r="C1258" t="s">
        <v>28167</v>
      </c>
      <c r="D1258" t="s">
        <v>23643</v>
      </c>
      <c r="H1258" t="s">
        <v>23641</v>
      </c>
      <c r="I1258" t="s">
        <v>23642</v>
      </c>
      <c r="K1258" s="21" t="str">
        <f t="shared" si="25"/>
        <v>{no:1257, jlpt:`N1`, tag:`中上`, word:`鍛`, han:`ĐOÀN・ĐOÁN`, on:``, kun:``, sample:``, note:``, mean:`trui rèn sắt; rèn luyện; kỷ luật`},</v>
      </c>
      <c r="L1258" t="s">
        <v>28168</v>
      </c>
    </row>
    <row r="1259" spans="1:12">
      <c r="A1259">
        <v>1258</v>
      </c>
      <c r="B1259" t="s">
        <v>28168</v>
      </c>
      <c r="C1259" t="s">
        <v>28167</v>
      </c>
      <c r="D1259" t="s">
        <v>23646</v>
      </c>
      <c r="H1259" t="s">
        <v>23644</v>
      </c>
      <c r="I1259" t="s">
        <v>23645</v>
      </c>
      <c r="K1259" s="21" t="str">
        <f t="shared" si="25"/>
        <v>{no:1258, jlpt:`N1`, tag:`中上`, word:`鎖`, han:`TỎA`, on:``, kun:``, sample:``, note:``, mean:`động. vòng; chuỗi; cái khóa`},</v>
      </c>
      <c r="L1259" t="s">
        <v>28168</v>
      </c>
    </row>
    <row r="1260" spans="1:12">
      <c r="A1260">
        <v>1259</v>
      </c>
      <c r="B1260" t="s">
        <v>28168</v>
      </c>
      <c r="C1260" t="s">
        <v>28167</v>
      </c>
      <c r="D1260" t="s">
        <v>23649</v>
      </c>
      <c r="H1260" t="s">
        <v>23647</v>
      </c>
      <c r="I1260" t="s">
        <v>23648</v>
      </c>
      <c r="K1260" s="21" t="str">
        <f t="shared" si="25"/>
        <v>{no:1259, jlpt:`N1`, tag:`中上`, word:`鎮`, han:`TRẤN`, on:``, kun:``, sample:``, note:``, mean:`làm cho êm (yên). trở nên êm`},</v>
      </c>
      <c r="L1260" t="s">
        <v>28168</v>
      </c>
    </row>
    <row r="1261" spans="1:12">
      <c r="A1261">
        <v>1260</v>
      </c>
      <c r="B1261" t="s">
        <v>28168</v>
      </c>
      <c r="C1261" t="s">
        <v>28167</v>
      </c>
      <c r="D1261" t="s">
        <v>23651</v>
      </c>
      <c r="H1261" t="s">
        <v>21774</v>
      </c>
      <c r="I1261" t="s">
        <v>23650</v>
      </c>
      <c r="K1261" s="21" t="str">
        <f t="shared" si="25"/>
        <v>{no:1260, jlpt:`N1`, tag:`中上`, word:`鐘`, han:`CHUNG`, on:``, kun:``, sample:``, note:``, mean:`cái chuông`},</v>
      </c>
      <c r="L1261" t="s">
        <v>28168</v>
      </c>
    </row>
    <row r="1262" spans="1:12">
      <c r="A1262">
        <v>1261</v>
      </c>
      <c r="B1262" t="s">
        <v>28168</v>
      </c>
      <c r="C1262" t="s">
        <v>28167</v>
      </c>
      <c r="D1262" t="s">
        <v>23654</v>
      </c>
      <c r="H1262" t="s">
        <v>23652</v>
      </c>
      <c r="I1262" t="s">
        <v>23653</v>
      </c>
      <c r="K1262" s="21" t="str">
        <f t="shared" si="25"/>
        <v>{no:1261, jlpt:`N1`, tag:`中上`, word:`鑑`, han:`GIÁM`, on:``, kun:``, sample:``, note:``, mean:`mẫu; gương`},</v>
      </c>
      <c r="L1262" t="s">
        <v>28168</v>
      </c>
    </row>
    <row r="1263" spans="1:12">
      <c r="A1263">
        <v>1262</v>
      </c>
      <c r="B1263" t="s">
        <v>28168</v>
      </c>
      <c r="C1263" t="s">
        <v>28167</v>
      </c>
      <c r="D1263" t="s">
        <v>23659</v>
      </c>
      <c r="H1263" t="s">
        <v>23657</v>
      </c>
      <c r="I1263" t="s">
        <v>23658</v>
      </c>
      <c r="K1263" s="21" t="str">
        <f t="shared" si="25"/>
        <v>{no:1262, jlpt:`N1`, tag:`中上`, word:`款`, han:`KHOẢN`, on:``, kun:``, sample:``, note:``, mean:`Mục;thân thiện`},</v>
      </c>
      <c r="L1263" t="s">
        <v>28168</v>
      </c>
    </row>
    <row r="1264" spans="1:12">
      <c r="A1264">
        <v>1263</v>
      </c>
      <c r="B1264" t="s">
        <v>28168</v>
      </c>
      <c r="C1264" t="s">
        <v>28167</v>
      </c>
      <c r="D1264" t="s">
        <v>23662</v>
      </c>
      <c r="H1264" t="s">
        <v>23660</v>
      </c>
      <c r="I1264" t="s">
        <v>23661</v>
      </c>
      <c r="K1264" s="21" t="str">
        <f t="shared" si="25"/>
        <v>{no:1263, jlpt:`N1`, tag:`中上`, word:`欺`, han:`KHI`, on:``, kun:``, sample:``, note:``, mean:`Lừa dối`},</v>
      </c>
      <c r="L1264" t="s">
        <v>28168</v>
      </c>
    </row>
    <row r="1265" spans="1:12">
      <c r="A1265">
        <v>1264</v>
      </c>
      <c r="B1265" t="s">
        <v>28168</v>
      </c>
      <c r="C1265" t="s">
        <v>28167</v>
      </c>
      <c r="D1265" t="s">
        <v>23664</v>
      </c>
      <c r="H1265" t="s">
        <v>23663</v>
      </c>
      <c r="I1265" t="s">
        <v>10997</v>
      </c>
      <c r="K1265" s="21" t="str">
        <f t="shared" si="25"/>
        <v>{no:1264, jlpt:`N1`, tag:`中上`, word:`歓`, han:`HOAN`, on:``, kun:``, sample:``, note:``, mean:`Vui mừng`},</v>
      </c>
      <c r="L1265" t="s">
        <v>28168</v>
      </c>
    </row>
    <row r="1266" spans="1:12">
      <c r="A1266">
        <v>1265</v>
      </c>
      <c r="B1266" t="s">
        <v>28168</v>
      </c>
      <c r="C1266" t="s">
        <v>28167</v>
      </c>
      <c r="D1266" t="s">
        <v>23669</v>
      </c>
      <c r="H1266" t="s">
        <v>20091</v>
      </c>
      <c r="I1266" t="s">
        <v>23668</v>
      </c>
      <c r="K1266" s="21" t="str">
        <f t="shared" si="25"/>
        <v>{no:1265, jlpt:`N1`, tag:`中上`, word:`窃`, han:`THIẾT`, on:``, kun:``, sample:``, note:``, mean:`ăn cắp; riêng`},</v>
      </c>
      <c r="L1266" t="s">
        <v>28168</v>
      </c>
    </row>
    <row r="1267" spans="1:12">
      <c r="A1267">
        <v>1266</v>
      </c>
      <c r="B1267" t="s">
        <v>28168</v>
      </c>
      <c r="C1267" t="s">
        <v>28167</v>
      </c>
      <c r="D1267" t="s">
        <v>23672</v>
      </c>
      <c r="H1267" t="s">
        <v>23670</v>
      </c>
      <c r="I1267" t="s">
        <v>23671</v>
      </c>
      <c r="K1267" s="21" t="str">
        <f t="shared" si="25"/>
        <v>{no:1266, jlpt:`N1`, tag:`中上`, word:`窒`, han:`TRẤT`, on:``, kun:``, sample:``, note:``, mean:`bị tắt; khí Ni-tơ`},</v>
      </c>
      <c r="L1267" t="s">
        <v>28168</v>
      </c>
    </row>
    <row r="1268" spans="1:12">
      <c r="A1268">
        <v>1267</v>
      </c>
      <c r="B1268" t="s">
        <v>28168</v>
      </c>
      <c r="C1268" t="s">
        <v>28167</v>
      </c>
      <c r="D1268" t="s">
        <v>23675</v>
      </c>
      <c r="H1268" t="s">
        <v>23673</v>
      </c>
      <c r="I1268" t="s">
        <v>23674</v>
      </c>
      <c r="K1268" s="21" t="str">
        <f t="shared" si="25"/>
        <v>{no:1267, jlpt:`N1`, tag:`中上`, word:`窮`, han:`CÙNG`, on:``, kun:``, sample:``, note:``, mean:`đến hết. mang đến cuối`},</v>
      </c>
      <c r="L1268" t="s">
        <v>28168</v>
      </c>
    </row>
    <row r="1269" spans="1:12">
      <c r="A1269">
        <v>1268</v>
      </c>
      <c r="B1269" t="s">
        <v>28168</v>
      </c>
      <c r="C1269" t="s">
        <v>28167</v>
      </c>
      <c r="D1269" t="s">
        <v>23678</v>
      </c>
      <c r="H1269" t="s">
        <v>23676</v>
      </c>
      <c r="I1269" t="s">
        <v>23677</v>
      </c>
      <c r="K1269" s="21" t="str">
        <f t="shared" si="25"/>
        <v>{no:1268, jlpt:`N1`, tag:`中上`, word:`窯`, han:`DIÊU`, on:``, kun:``, sample:``, note:``, mean:`bếp; lò`},</v>
      </c>
      <c r="L1269" t="s">
        <v>28168</v>
      </c>
    </row>
    <row r="1270" spans="1:12">
      <c r="A1270">
        <v>1269</v>
      </c>
      <c r="B1270" t="s">
        <v>28168</v>
      </c>
      <c r="C1270" t="s">
        <v>28167</v>
      </c>
      <c r="D1270" t="s">
        <v>23681</v>
      </c>
      <c r="H1270" t="s">
        <v>23679</v>
      </c>
      <c r="I1270" t="s">
        <v>23680</v>
      </c>
      <c r="K1270" s="21" t="str">
        <f t="shared" si="25"/>
        <v>{no:1269, jlpt:`N1`, tag:`中上`, word:`朕`, han:`TRẪM`, on:``, kun:``, sample:``, note:``, mean:`ta (vua xưng)`},</v>
      </c>
      <c r="L1270" t="s">
        <v>28168</v>
      </c>
    </row>
    <row r="1271" spans="1:12">
      <c r="A1271">
        <v>1270</v>
      </c>
      <c r="B1271" t="s">
        <v>28168</v>
      </c>
      <c r="C1271" t="s">
        <v>28167</v>
      </c>
      <c r="D1271" t="s">
        <v>23684</v>
      </c>
      <c r="H1271" t="s">
        <v>23682</v>
      </c>
      <c r="I1271" t="s">
        <v>23683</v>
      </c>
      <c r="K1271" s="21" t="str">
        <f t="shared" si="25"/>
        <v>{no:1270, jlpt:`N1`, tag:`中上`, word:`狂`, han:`CUỒNG`, on:``, kun:``, sample:``, note:``, mean:`cuồng nhiệt. điên khùng; mất trí. gần điên`},</v>
      </c>
      <c r="L1271" t="s">
        <v>28168</v>
      </c>
    </row>
    <row r="1272" spans="1:12">
      <c r="A1272">
        <v>1271</v>
      </c>
      <c r="B1272" t="s">
        <v>28168</v>
      </c>
      <c r="C1272" t="s">
        <v>28167</v>
      </c>
      <c r="D1272" t="s">
        <v>23689</v>
      </c>
      <c r="H1272" t="s">
        <v>23687</v>
      </c>
      <c r="I1272" t="s">
        <v>23688</v>
      </c>
      <c r="K1272" s="21" t="str">
        <f t="shared" si="25"/>
        <v>{no:1271, jlpt:`N1`, tag:`中上`, word:`狩`, han:`THÚ`, on:``, kun:``, sample:``, note:``, mean:`săn bắn. đi săn`},</v>
      </c>
      <c r="L1272" t="s">
        <v>28168</v>
      </c>
    </row>
    <row r="1273" spans="1:12">
      <c r="A1273">
        <v>1272</v>
      </c>
      <c r="B1273" t="s">
        <v>28168</v>
      </c>
      <c r="C1273" t="s">
        <v>28167</v>
      </c>
      <c r="D1273" t="s">
        <v>23692</v>
      </c>
      <c r="H1273" t="s">
        <v>16036</v>
      </c>
      <c r="I1273" t="s">
        <v>23691</v>
      </c>
      <c r="K1273" s="21" t="str">
        <f t="shared" si="25"/>
        <v>{no:1272, jlpt:`N1`, tag:`中上`, word:`猛`, han:`MÃNH`, on:``, kun:``, sample:``, note:``, mean:`mạnh; dữ dội`},</v>
      </c>
      <c r="L1273" t="s">
        <v>28168</v>
      </c>
    </row>
    <row r="1274" spans="1:12">
      <c r="A1274">
        <v>1273</v>
      </c>
      <c r="B1274" t="s">
        <v>28168</v>
      </c>
      <c r="C1274" t="s">
        <v>28167</v>
      </c>
      <c r="D1274" t="s">
        <v>23695</v>
      </c>
      <c r="H1274" t="s">
        <v>23693</v>
      </c>
      <c r="I1274" t="s">
        <v>23694</v>
      </c>
      <c r="K1274" s="21" t="str">
        <f t="shared" si="25"/>
        <v>{no:1273, jlpt:`N1`, tag:`中上`, word:`猟`, han:`LIỆP`, on:``, kun:``, sample:``, note:``, mean:`săn bắn`},</v>
      </c>
      <c r="L1274" t="s">
        <v>28168</v>
      </c>
    </row>
    <row r="1275" spans="1:12">
      <c r="A1275">
        <v>1274</v>
      </c>
      <c r="B1275" t="s">
        <v>28168</v>
      </c>
      <c r="C1275" t="s">
        <v>28167</v>
      </c>
      <c r="D1275" t="s">
        <v>23697</v>
      </c>
      <c r="H1275" t="s">
        <v>21899</v>
      </c>
      <c r="I1275" t="s">
        <v>23696</v>
      </c>
      <c r="K1275" s="21" t="str">
        <f t="shared" si="25"/>
        <v>{no:1274, jlpt:`N1`, tag:`中上`, word:`猶`, han:`DO`, on:``, kun:``, sample:``, note:``, mean:`lưỡng lự; còn(nữa)`},</v>
      </c>
      <c r="L1275" t="s">
        <v>28168</v>
      </c>
    </row>
    <row r="1276" spans="1:12">
      <c r="A1276">
        <v>1275</v>
      </c>
      <c r="B1276" t="s">
        <v>28168</v>
      </c>
      <c r="C1276" t="s">
        <v>28167</v>
      </c>
      <c r="D1276" t="s">
        <v>23699</v>
      </c>
      <c r="H1276" t="s">
        <v>15974</v>
      </c>
      <c r="I1276" t="s">
        <v>23698</v>
      </c>
      <c r="K1276" s="21" t="str">
        <f t="shared" si="25"/>
        <v>{no:1275, jlpt:`N1`, tag:`中上`, word:`猿`, han:`VIÊN`, on:``, kun:``, sample:``, note:``, mean:`con khỉ; vượn`},</v>
      </c>
      <c r="L1276" t="s">
        <v>28168</v>
      </c>
    </row>
    <row r="1277" spans="1:12">
      <c r="A1277">
        <v>1276</v>
      </c>
      <c r="B1277" t="s">
        <v>28168</v>
      </c>
      <c r="C1277" t="s">
        <v>28167</v>
      </c>
      <c r="D1277" t="s">
        <v>23701</v>
      </c>
      <c r="H1277" t="s">
        <v>23121</v>
      </c>
      <c r="I1277" t="s">
        <v>23700</v>
      </c>
      <c r="K1277" s="21" t="str">
        <f t="shared" si="25"/>
        <v>{no:1276, jlpt:`N1`, tag:`中上`, word:`献`, han:`HIẾN`, on:``, kun:``, sample:``, note:``, mean:`dâng tặng`},</v>
      </c>
      <c r="L1277" t="s">
        <v>28168</v>
      </c>
    </row>
    <row r="1278" spans="1:12">
      <c r="A1278">
        <v>1277</v>
      </c>
      <c r="B1278" t="s">
        <v>28168</v>
      </c>
      <c r="C1278" t="s">
        <v>28167</v>
      </c>
      <c r="D1278" t="s">
        <v>23704</v>
      </c>
      <c r="H1278" t="s">
        <v>23702</v>
      </c>
      <c r="I1278" t="s">
        <v>23703</v>
      </c>
      <c r="K1278" s="21" t="str">
        <f t="shared" si="25"/>
        <v>{no:1277, jlpt:`N1`, tag:`中上`, word:`獄`, han:`NGỤC`, on:``, kun:``, sample:``, note:``, mean:`nhà tù`},</v>
      </c>
      <c r="L1278" t="s">
        <v>28168</v>
      </c>
    </row>
    <row r="1279" spans="1:12">
      <c r="A1279">
        <v>1278</v>
      </c>
      <c r="B1279" t="s">
        <v>28168</v>
      </c>
      <c r="C1279" t="s">
        <v>28167</v>
      </c>
      <c r="D1279" t="s">
        <v>23706</v>
      </c>
      <c r="H1279" t="s">
        <v>23504</v>
      </c>
      <c r="I1279" t="s">
        <v>23705</v>
      </c>
      <c r="K1279" s="21" t="str">
        <f t="shared" si="25"/>
        <v>{no:1278, jlpt:`N1`, tag:`中上`, word:`獲`, han:`HOẠCH`, on:``, kun:``, sample:``, note:``, mean:`được; bắt được`},</v>
      </c>
      <c r="L1279" t="s">
        <v>28168</v>
      </c>
    </row>
    <row r="1280" spans="1:12">
      <c r="A1280">
        <v>1279</v>
      </c>
      <c r="B1280" t="s">
        <v>28168</v>
      </c>
      <c r="C1280" t="s">
        <v>28167</v>
      </c>
      <c r="D1280" t="s">
        <v>23708</v>
      </c>
      <c r="H1280" t="s">
        <v>23687</v>
      </c>
      <c r="I1280" t="s">
        <v>23707</v>
      </c>
      <c r="K1280" s="21" t="str">
        <f t="shared" si="25"/>
        <v>{no:1279, jlpt:`N1`, tag:`中上`, word:`獣`, han:`THÚ`, on:``, kun:``, sample:``, note:``, mean:`con vật`},</v>
      </c>
      <c r="L1280" t="s">
        <v>28168</v>
      </c>
    </row>
    <row r="1281" spans="1:12">
      <c r="A1281">
        <v>1280</v>
      </c>
      <c r="B1281" t="s">
        <v>28168</v>
      </c>
      <c r="C1281" t="s">
        <v>28167</v>
      </c>
      <c r="D1281" t="s">
        <v>23710</v>
      </c>
      <c r="H1281" t="s">
        <v>23567</v>
      </c>
      <c r="I1281" t="s">
        <v>23709</v>
      </c>
      <c r="K1281" s="21" t="str">
        <f t="shared" si="25"/>
        <v>{no:1280, jlpt:`N1`, tag:`中上`, word:`玄`, han:`HUYỀN`, on:``, kun:``, sample:``, note:``, mean:`đen; huyền bí`},</v>
      </c>
      <c r="L1281" t="s">
        <v>28168</v>
      </c>
    </row>
    <row r="1282" spans="1:12">
      <c r="A1282">
        <v>1281</v>
      </c>
      <c r="B1282" t="s">
        <v>28168</v>
      </c>
      <c r="C1282" t="s">
        <v>28167</v>
      </c>
      <c r="D1282" t="s">
        <v>23713</v>
      </c>
      <c r="H1282" t="s">
        <v>23711</v>
      </c>
      <c r="I1282" t="s">
        <v>23712</v>
      </c>
      <c r="K1282" s="21" t="str">
        <f t="shared" ref="K1282:K1345" si="26">"{no:"&amp;A1282&amp;", jlpt:`"&amp;C1282&amp;"`, tag:`"&amp;B1282&amp;"`, word:`"&amp;D1282&amp;"`, han:`"&amp;H1282&amp;"`, on:`"&amp;E1282&amp;"`, kun:`"&amp;F1282&amp;"`, sample:`"&amp;G1282&amp;"`, note:`"&amp;J1282&amp;"`, mean:`"&amp;I1282&amp;"`},"</f>
        <v>{no:1281, jlpt:`N1`, tag:`中上`, word:`訂`, han:`ĐÍNH`, on:``, kun:``, sample:``, note:``, mean:`sửa cho đúng`},</v>
      </c>
      <c r="L1282" t="s">
        <v>28168</v>
      </c>
    </row>
    <row r="1283" spans="1:12">
      <c r="A1283">
        <v>1282</v>
      </c>
      <c r="B1283" t="s">
        <v>28168</v>
      </c>
      <c r="C1283" t="s">
        <v>28167</v>
      </c>
      <c r="D1283" t="s">
        <v>23715</v>
      </c>
      <c r="H1283" t="s">
        <v>23635</v>
      </c>
      <c r="I1283" t="s">
        <v>23714</v>
      </c>
      <c r="K1283" s="21" t="str">
        <f t="shared" si="26"/>
        <v>{no:1282, jlpt:`N1`, tag:`中上`, word:`託`, han:`THÁC`, on:``, kun:``, sample:``, note:``, mean:`ủy thác; nhờ coi`},</v>
      </c>
      <c r="L1283" t="s">
        <v>28168</v>
      </c>
    </row>
    <row r="1284" spans="1:12">
      <c r="A1284">
        <v>1283</v>
      </c>
      <c r="B1284" t="s">
        <v>28168</v>
      </c>
      <c r="C1284" t="s">
        <v>28167</v>
      </c>
      <c r="D1284" t="s">
        <v>23718</v>
      </c>
      <c r="H1284" t="s">
        <v>23716</v>
      </c>
      <c r="I1284" t="s">
        <v>23717</v>
      </c>
      <c r="K1284" s="21" t="str">
        <f t="shared" si="26"/>
        <v>{no:1283, jlpt:`N1`, tag:`中上`, word:`訟`, han:`TỤNG`, on:``, kun:``, sample:``, note:``, mean:`kiện; cãi nhau`},</v>
      </c>
      <c r="L1284" t="s">
        <v>28168</v>
      </c>
    </row>
    <row r="1285" spans="1:12">
      <c r="A1285">
        <v>1284</v>
      </c>
      <c r="B1285" t="s">
        <v>28168</v>
      </c>
      <c r="C1285" t="s">
        <v>28167</v>
      </c>
      <c r="D1285" t="s">
        <v>23720</v>
      </c>
      <c r="H1285" t="s">
        <v>14630</v>
      </c>
      <c r="I1285" t="s">
        <v>23719</v>
      </c>
      <c r="K1285" s="21" t="str">
        <f t="shared" si="26"/>
        <v>{no:1284, jlpt:`N1`, tag:`中上`, word:`詠`, han:`VỊNH`, on:``, kun:``, sample:``, note:``, mean:`làm (ngâm) thơ; chim kêu`},</v>
      </c>
      <c r="L1285" t="s">
        <v>28168</v>
      </c>
    </row>
    <row r="1286" spans="1:12">
      <c r="A1286">
        <v>1285</v>
      </c>
      <c r="B1286" t="s">
        <v>28168</v>
      </c>
      <c r="C1286" t="s">
        <v>28167</v>
      </c>
      <c r="D1286" t="s">
        <v>23723</v>
      </c>
      <c r="H1286" t="s">
        <v>23721</v>
      </c>
      <c r="I1286" t="s">
        <v>23722</v>
      </c>
      <c r="K1286" s="21" t="str">
        <f t="shared" si="26"/>
        <v>{no:1285, jlpt:`N1`, tag:`中上`, word:`詐`, han:`TRÁ`, on:``, kun:``, sample:``, note:``, mean:`nối dối; lừa`},</v>
      </c>
      <c r="L1286" t="s">
        <v>28168</v>
      </c>
    </row>
    <row r="1287" spans="1:12">
      <c r="A1287">
        <v>1286</v>
      </c>
      <c r="B1287" t="s">
        <v>28168</v>
      </c>
      <c r="C1287" t="s">
        <v>28167</v>
      </c>
      <c r="D1287" t="s">
        <v>23725</v>
      </c>
      <c r="H1287" t="s">
        <v>14879</v>
      </c>
      <c r="I1287" t="s">
        <v>23724</v>
      </c>
      <c r="K1287" s="21" t="str">
        <f t="shared" si="26"/>
        <v>{no:1286, jlpt:`N1`, tag:`中上`, word:`詔`, han:`CHIẾU`, on:``, kun:``, sample:``, note:``, mean:`lệnh vua`},</v>
      </c>
      <c r="L1287" t="s">
        <v>28168</v>
      </c>
    </row>
    <row r="1288" spans="1:12">
      <c r="A1288">
        <v>1287</v>
      </c>
      <c r="B1288" t="s">
        <v>28168</v>
      </c>
      <c r="C1288" t="s">
        <v>28167</v>
      </c>
      <c r="D1288" t="s">
        <v>23727</v>
      </c>
      <c r="H1288" t="s">
        <v>15239</v>
      </c>
      <c r="I1288" t="s">
        <v>23726</v>
      </c>
      <c r="K1288" s="21" t="str">
        <f t="shared" si="26"/>
        <v>{no:1287, jlpt:`N1`, tag:`中上`, word:`診`, han:`CHẤN`, on:``, kun:``, sample:``, note:``, mean:`coi bệnh`},</v>
      </c>
      <c r="L1288" t="s">
        <v>28168</v>
      </c>
    </row>
    <row r="1289" spans="1:12">
      <c r="A1289">
        <v>1288</v>
      </c>
      <c r="B1289" t="s">
        <v>28168</v>
      </c>
      <c r="C1289" t="s">
        <v>28167</v>
      </c>
      <c r="D1289" t="s">
        <v>23729</v>
      </c>
      <c r="H1289" t="s">
        <v>22665</v>
      </c>
      <c r="I1289" t="s">
        <v>23728</v>
      </c>
      <c r="K1289" s="21" t="str">
        <f t="shared" si="26"/>
        <v>{no:1288, jlpt:`N1`, tag:`中上`, word:`訴`, han:`TỐ`, on:``, kun:``, sample:``, note:``, mean:`kiện cáo; than phiền; gièm pha`},</v>
      </c>
      <c r="L1289" t="s">
        <v>28168</v>
      </c>
    </row>
    <row r="1290" spans="1:12">
      <c r="A1290">
        <v>1289</v>
      </c>
      <c r="B1290" t="s">
        <v>28168</v>
      </c>
      <c r="C1290" t="s">
        <v>28167</v>
      </c>
      <c r="D1290" t="s">
        <v>23732</v>
      </c>
      <c r="H1290" t="s">
        <v>23730</v>
      </c>
      <c r="I1290" t="s">
        <v>23731</v>
      </c>
      <c r="K1290" s="21" t="str">
        <f t="shared" si="26"/>
        <v>{no:1289, jlpt:`N1`, tag:`中上`, word:`該`, han:`CAI`, on:``, kun:``, sample:``, note:``, mean:`như đã nói; bao quát; thích hợp;. phải`},</v>
      </c>
      <c r="L1290" t="s">
        <v>28168</v>
      </c>
    </row>
    <row r="1291" spans="1:12">
      <c r="A1291">
        <v>1290</v>
      </c>
      <c r="B1291" t="s">
        <v>28168</v>
      </c>
      <c r="C1291" t="s">
        <v>28167</v>
      </c>
      <c r="D1291" t="s">
        <v>23736</v>
      </c>
      <c r="H1291" t="s">
        <v>21320</v>
      </c>
      <c r="I1291" t="s">
        <v>23735</v>
      </c>
      <c r="K1291" s="21" t="str">
        <f t="shared" si="26"/>
        <v>{no:1290, jlpt:`N1`, tag:`中上`, word:`誇`, han:`KHOA`, on:``, kun:``, sample:``, note:``, mean:`khoa trương; tự đắc`},</v>
      </c>
      <c r="L1291" t="s">
        <v>28168</v>
      </c>
    </row>
    <row r="1292" spans="1:12">
      <c r="A1292">
        <v>1291</v>
      </c>
      <c r="B1292" t="s">
        <v>28168</v>
      </c>
      <c r="C1292" t="s">
        <v>28167</v>
      </c>
      <c r="D1292" t="s">
        <v>23739</v>
      </c>
      <c r="H1292" t="s">
        <v>23737</v>
      </c>
      <c r="I1292" t="s">
        <v>23738</v>
      </c>
      <c r="K1292" s="21" t="str">
        <f t="shared" si="26"/>
        <v>{no:1291, jlpt:`N1`, tag:`中上`, word:`詳`, han:`TƯỜNG`, on:``, kun:``, sample:``, note:``, mean:`rõ ràng; đầy; quen với (việc gì);. điểm tốt`},</v>
      </c>
      <c r="L1292" t="s">
        <v>28168</v>
      </c>
    </row>
    <row r="1293" spans="1:12">
      <c r="A1293">
        <v>1292</v>
      </c>
      <c r="B1293" t="s">
        <v>28168</v>
      </c>
      <c r="C1293" t="s">
        <v>28167</v>
      </c>
      <c r="D1293" t="s">
        <v>23741</v>
      </c>
      <c r="H1293" t="s">
        <v>14871</v>
      </c>
      <c r="I1293" t="s">
        <v>23740</v>
      </c>
      <c r="K1293" s="21" t="str">
        <f t="shared" si="26"/>
        <v>{no:1292, jlpt:`N1`, tag:`中上`, word:`誉`, han:`DỰ`, on:``, kun:``, sample:``, note:``, mean:`danh dự; tiếng tăm`},</v>
      </c>
      <c r="L1293" t="s">
        <v>28168</v>
      </c>
    </row>
    <row r="1294" spans="1:12">
      <c r="A1294">
        <v>1293</v>
      </c>
      <c r="B1294" t="s">
        <v>28168</v>
      </c>
      <c r="C1294" t="s">
        <v>28167</v>
      </c>
      <c r="D1294" t="s">
        <v>23744</v>
      </c>
      <c r="H1294" t="s">
        <v>23742</v>
      </c>
      <c r="I1294" t="s">
        <v>23743</v>
      </c>
      <c r="K1294" s="21" t="str">
        <f t="shared" si="26"/>
        <v>{no:1293, jlpt:`N1`, tag:`中上`, word:`誓`, han:`THỆ`, on:``, kun:``, sample:``, note:``, mean:`thề ước`},</v>
      </c>
      <c r="L1294" t="s">
        <v>28168</v>
      </c>
    </row>
    <row r="1295" spans="1:12">
      <c r="A1295">
        <v>1294</v>
      </c>
      <c r="B1295" t="s">
        <v>28168</v>
      </c>
      <c r="C1295" t="s">
        <v>28167</v>
      </c>
      <c r="D1295" t="s">
        <v>23746</v>
      </c>
      <c r="H1295" t="s">
        <v>23378</v>
      </c>
      <c r="I1295" t="s">
        <v>23745</v>
      </c>
      <c r="K1295" s="21" t="str">
        <f t="shared" si="26"/>
        <v>{no:1294, jlpt:`N1`, tag:`中上`, word:`誘`, han:`DỤ`, on:``, kun:``, sample:``, note:``, mean:`mời; dỗ dành; chỉ bảo`},</v>
      </c>
      <c r="L1295" t="s">
        <v>28168</v>
      </c>
    </row>
    <row r="1296" spans="1:12">
      <c r="A1296">
        <v>1295</v>
      </c>
      <c r="B1296" t="s">
        <v>28168</v>
      </c>
      <c r="C1296" t="s">
        <v>28167</v>
      </c>
      <c r="D1296" t="s">
        <v>23748</v>
      </c>
      <c r="H1296" t="s">
        <v>14873</v>
      </c>
      <c r="I1296" t="s">
        <v>23747</v>
      </c>
      <c r="K1296" s="21" t="str">
        <f t="shared" si="26"/>
        <v>{no:1295, jlpt:`N1`, tag:`中上`, word:`謁`, han:`YẾT`, on:``, kun:``, sample:``, note:``, mean:`ra mắt; báo cáo`},</v>
      </c>
      <c r="L1296" t="s">
        <v>28168</v>
      </c>
    </row>
    <row r="1297" spans="1:12">
      <c r="A1297">
        <v>1296</v>
      </c>
      <c r="B1297" t="s">
        <v>28168</v>
      </c>
      <c r="C1297" t="s">
        <v>28167</v>
      </c>
      <c r="D1297" t="s">
        <v>23751</v>
      </c>
      <c r="H1297" t="s">
        <v>23749</v>
      </c>
      <c r="I1297" t="s">
        <v>23750</v>
      </c>
      <c r="K1297" s="21" t="str">
        <f t="shared" si="26"/>
        <v>{no:1296, jlpt:`N1`, tag:`中上`, word:`請`, han:`THỈNH`, on:``, kun:``, sample:``, note:``, mean:`yêu cầu. nhận`},</v>
      </c>
      <c r="L1297" t="s">
        <v>28168</v>
      </c>
    </row>
    <row r="1298" spans="1:12">
      <c r="A1298">
        <v>1297</v>
      </c>
      <c r="B1298" t="s">
        <v>28168</v>
      </c>
      <c r="C1298" t="s">
        <v>28167</v>
      </c>
      <c r="D1298" t="s">
        <v>23754</v>
      </c>
      <c r="H1298" t="s">
        <v>23752</v>
      </c>
      <c r="I1298" t="s">
        <v>23753</v>
      </c>
      <c r="K1298" s="21" t="str">
        <f t="shared" si="26"/>
        <v>{no:1297, jlpt:`N1`, tag:`中上`, word:`諾`, han:`NẶC`, on:``, kun:``, sample:``, note:``, mean:`ưng thuận`},</v>
      </c>
      <c r="L1298" t="s">
        <v>28168</v>
      </c>
    </row>
    <row r="1299" spans="1:12">
      <c r="A1299">
        <v>1298</v>
      </c>
      <c r="B1299" t="s">
        <v>28168</v>
      </c>
      <c r="C1299" t="s">
        <v>28167</v>
      </c>
      <c r="D1299" t="s">
        <v>23757</v>
      </c>
      <c r="H1299" t="s">
        <v>23755</v>
      </c>
      <c r="I1299" t="s">
        <v>23756</v>
      </c>
      <c r="K1299" s="21" t="str">
        <f t="shared" si="26"/>
        <v>{no:1298, jlpt:`N1`, tag:`中上`, word:`諮`, han:`TY`, on:``, kun:``, sample:``, note:``, mean:`hỏi ý`},</v>
      </c>
      <c r="L1299" t="s">
        <v>28168</v>
      </c>
    </row>
    <row r="1300" spans="1:12">
      <c r="A1300">
        <v>1299</v>
      </c>
      <c r="B1300" t="s">
        <v>28168</v>
      </c>
      <c r="C1300" t="s">
        <v>28167</v>
      </c>
      <c r="D1300" t="s">
        <v>23760</v>
      </c>
      <c r="H1300" t="s">
        <v>23758</v>
      </c>
      <c r="I1300" t="s">
        <v>23759</v>
      </c>
      <c r="K1300" s="21" t="str">
        <f t="shared" si="26"/>
        <v>{no:1299, jlpt:`N1`, tag:`中上`, word:`謀`, han:`MƯU`, on:``, kun:``, sample:``, note:``, mean:`kế hoạch. tính toán; lừa dối`},</v>
      </c>
      <c r="L1300" t="s">
        <v>28168</v>
      </c>
    </row>
    <row r="1301" spans="1:12">
      <c r="A1301">
        <v>1300</v>
      </c>
      <c r="B1301" t="s">
        <v>28168</v>
      </c>
      <c r="C1301" t="s">
        <v>28167</v>
      </c>
      <c r="D1301" t="s">
        <v>23762</v>
      </c>
      <c r="H1301" t="s">
        <v>23378</v>
      </c>
      <c r="I1301" t="s">
        <v>23761</v>
      </c>
      <c r="K1301" s="21" t="str">
        <f t="shared" si="26"/>
        <v>{no:1300, jlpt:`N1`, tag:`中上`, word:`諭`, han:`DỤ`, on:``, kun:``, sample:``, note:``, mean:`rầy la; khuyến cáo; hiểu rõ`},</v>
      </c>
      <c r="L1301" t="s">
        <v>28168</v>
      </c>
    </row>
    <row r="1302" spans="1:12">
      <c r="A1302">
        <v>1301</v>
      </c>
      <c r="B1302" t="s">
        <v>28168</v>
      </c>
      <c r="C1302" t="s">
        <v>28167</v>
      </c>
      <c r="D1302" t="s">
        <v>23765</v>
      </c>
      <c r="H1302" t="s">
        <v>23763</v>
      </c>
      <c r="I1302" t="s">
        <v>23764</v>
      </c>
      <c r="K1302" s="21" t="str">
        <f t="shared" si="26"/>
        <v>{no:1301, jlpt:`N1`, tag:`中上`, word:`謡`, han:`DAO`, on:``, kun:``, sample:``, note:``, mean:`bài hát; hát No (Nhật). hát`},</v>
      </c>
      <c r="L1302" t="s">
        <v>28168</v>
      </c>
    </row>
    <row r="1303" spans="1:12">
      <c r="A1303">
        <v>1302</v>
      </c>
      <c r="B1303" t="s">
        <v>28168</v>
      </c>
      <c r="C1303" t="s">
        <v>28167</v>
      </c>
      <c r="D1303" t="s">
        <v>23768</v>
      </c>
      <c r="H1303" t="s">
        <v>23766</v>
      </c>
      <c r="I1303" t="s">
        <v>23767</v>
      </c>
      <c r="K1303" s="21" t="str">
        <f t="shared" si="26"/>
        <v>{no:1302, jlpt:`N1`, tag:`中上`, word:`謹`, han:`CẨN`, on:``, kun:``, sample:``, note:``, mean:`cung kính; thận trọng`},</v>
      </c>
      <c r="L1303" t="s">
        <v>28168</v>
      </c>
    </row>
    <row r="1304" spans="1:12">
      <c r="A1304">
        <v>1303</v>
      </c>
      <c r="B1304" t="s">
        <v>28168</v>
      </c>
      <c r="C1304" t="s">
        <v>28167</v>
      </c>
      <c r="D1304" t="s">
        <v>23771</v>
      </c>
      <c r="H1304" t="s">
        <v>23769</v>
      </c>
      <c r="I1304" t="s">
        <v>23770</v>
      </c>
      <c r="K1304" s="21" t="str">
        <f t="shared" si="26"/>
        <v>{no:1303, jlpt:`N1`, tag:`中上`, word:`謙`, han:`KHIÊM`, on:``, kun:``, sample:``, note:``, mean:`nhũng nhặng; kính`},</v>
      </c>
      <c r="L1304" t="s">
        <v>28168</v>
      </c>
    </row>
    <row r="1305" spans="1:12">
      <c r="A1305">
        <v>1304</v>
      </c>
      <c r="B1305" t="s">
        <v>28168</v>
      </c>
      <c r="C1305" t="s">
        <v>28167</v>
      </c>
      <c r="D1305" t="s">
        <v>23774</v>
      </c>
      <c r="H1305" t="s">
        <v>23772</v>
      </c>
      <c r="I1305" t="s">
        <v>23773</v>
      </c>
      <c r="K1305" s="21" t="str">
        <f t="shared" si="26"/>
        <v>{no:1304, jlpt:`N1`, tag:`中上`, word:`謄`, han:`ĐẰNG`, on:``, kun:``, sample:``, note:``, mean:`sao chép`},</v>
      </c>
      <c r="L1305" t="s">
        <v>28168</v>
      </c>
    </row>
    <row r="1306" spans="1:12">
      <c r="A1306">
        <v>1305</v>
      </c>
      <c r="B1306" t="s">
        <v>28168</v>
      </c>
      <c r="C1306" t="s">
        <v>28167</v>
      </c>
      <c r="D1306" t="s">
        <v>23777</v>
      </c>
      <c r="H1306" t="s">
        <v>23775</v>
      </c>
      <c r="I1306" t="s">
        <v>23776</v>
      </c>
      <c r="K1306" s="21" t="str">
        <f t="shared" si="26"/>
        <v>{no:1305, jlpt:`N1`, tag:`中上`, word:`譜`, han:`PHỔ`, on:``, kun:``, sample:``, note:``, mean:`tờ (bản) nhạc; gia phả; sổ; nốt nhạc`},</v>
      </c>
      <c r="L1306" t="s">
        <v>28168</v>
      </c>
    </row>
    <row r="1307" spans="1:12">
      <c r="A1307">
        <v>1306</v>
      </c>
      <c r="B1307" t="s">
        <v>28168</v>
      </c>
      <c r="C1307" t="s">
        <v>28167</v>
      </c>
      <c r="D1307" t="s">
        <v>23780</v>
      </c>
      <c r="H1307" t="s">
        <v>23778</v>
      </c>
      <c r="I1307" t="s">
        <v>23779</v>
      </c>
      <c r="K1307" s="21" t="str">
        <f t="shared" si="26"/>
        <v>{no:1306, jlpt:`N1`, tag:`中上`, word:`譲`, han:`NHƯỢNG`, on:``, kun:``, sample:``, note:``, mean:`chuyển nhượng; để cho; nhận`},</v>
      </c>
      <c r="L1307" t="s">
        <v>28168</v>
      </c>
    </row>
    <row r="1308" spans="1:12">
      <c r="A1308">
        <v>1307</v>
      </c>
      <c r="B1308" t="s">
        <v>28168</v>
      </c>
      <c r="C1308" t="s">
        <v>28167</v>
      </c>
      <c r="D1308" t="s">
        <v>23781</v>
      </c>
      <c r="H1308" t="s">
        <v>21384</v>
      </c>
      <c r="I1308" t="s">
        <v>855</v>
      </c>
      <c r="K1308" s="21" t="str">
        <f t="shared" si="26"/>
        <v>{no:1307, jlpt:`N1`, tag:`中上`, word:`鼓`, han:`CỔ`, on:``, kun:``, sample:``, note:``, mean:`trống`},</v>
      </c>
      <c r="L1308" t="s">
        <v>28168</v>
      </c>
    </row>
    <row r="1309" spans="1:12">
      <c r="A1309">
        <v>1308</v>
      </c>
      <c r="B1309" t="s">
        <v>28168</v>
      </c>
      <c r="C1309" t="s">
        <v>28167</v>
      </c>
      <c r="D1309" t="s">
        <v>23785</v>
      </c>
      <c r="H1309" t="s">
        <v>14753</v>
      </c>
      <c r="I1309" t="s">
        <v>23784</v>
      </c>
      <c r="K1309" s="21" t="str">
        <f t="shared" si="26"/>
        <v>{no:1308, jlpt:`N1`, tag:`中上`, word:`吉`, han:`CÁT`, on:``, kun:``, sample:``, note:``, mean:`Tốt;may mắn;có phước`},</v>
      </c>
      <c r="L1309" t="s">
        <v>28168</v>
      </c>
    </row>
    <row r="1310" spans="1:12">
      <c r="A1310">
        <v>1309</v>
      </c>
      <c r="B1310" t="s">
        <v>28168</v>
      </c>
      <c r="C1310" t="s">
        <v>28167</v>
      </c>
      <c r="D1310" t="s">
        <v>23789</v>
      </c>
      <c r="H1310" t="s">
        <v>21235</v>
      </c>
      <c r="I1310" t="s">
        <v>23788</v>
      </c>
      <c r="K1310" s="21" t="str">
        <f t="shared" si="26"/>
        <v>{no:1309, jlpt:`N1`, tag:`中上`, word:`吐`, han:`THỔ`, on:``, kun:``, sample:``, note:``, mean:`Nhổ (mửa) ra; ho; thổ lộ`},</v>
      </c>
      <c r="L1310" t="s">
        <v>28168</v>
      </c>
    </row>
    <row r="1311" spans="1:12">
      <c r="A1311">
        <v>1310</v>
      </c>
      <c r="B1311" t="s">
        <v>28168</v>
      </c>
      <c r="C1311" t="s">
        <v>28167</v>
      </c>
      <c r="D1311" t="s">
        <v>23791</v>
      </c>
      <c r="H1311" t="s">
        <v>15330</v>
      </c>
      <c r="I1311" t="s">
        <v>23790</v>
      </c>
      <c r="K1311" s="21" t="str">
        <f t="shared" si="26"/>
        <v>{no:1310, jlpt:`N1`, tag:`中上`, word:`吏`, han:`LẠI`, on:``, kun:``, sample:``, note:``, mean:`viên chức; quan`},</v>
      </c>
      <c r="L1311" t="s">
        <v>28168</v>
      </c>
    </row>
    <row r="1312" spans="1:12">
      <c r="A1312">
        <v>1311</v>
      </c>
      <c r="B1312" t="s">
        <v>28168</v>
      </c>
      <c r="C1312" t="s">
        <v>28167</v>
      </c>
      <c r="D1312" t="s">
        <v>23796</v>
      </c>
      <c r="H1312" t="s">
        <v>23794</v>
      </c>
      <c r="I1312" t="s">
        <v>23795</v>
      </c>
      <c r="K1312" s="21" t="str">
        <f t="shared" si="26"/>
        <v>{no:1311, jlpt:`N1`, tag:`中上`, word:`吟`, han:`NGÂM`, on:``, kun:``, sample:``, note:``, mean:`Ngâm vịnh; hát`},</v>
      </c>
      <c r="L1312" t="s">
        <v>28168</v>
      </c>
    </row>
    <row r="1313" spans="1:12">
      <c r="A1313">
        <v>1312</v>
      </c>
      <c r="B1313" t="s">
        <v>28168</v>
      </c>
      <c r="C1313" t="s">
        <v>28167</v>
      </c>
      <c r="D1313" t="s">
        <v>23799</v>
      </c>
      <c r="H1313" t="s">
        <v>23797</v>
      </c>
      <c r="I1313" t="s">
        <v>23798</v>
      </c>
      <c r="K1313" s="21" t="str">
        <f t="shared" si="26"/>
        <v>{no:1312, jlpt:`N1`, tag:`中上`, word:`呉`, han:`NGÔ`, on:``, kun:``, sample:``, note:``, mean:`nước Ngô(cổ); Trung Hoa; vải len`},</v>
      </c>
      <c r="L1313" t="s">
        <v>28168</v>
      </c>
    </row>
    <row r="1314" spans="1:12">
      <c r="A1314">
        <v>1313</v>
      </c>
      <c r="B1314" t="s">
        <v>28168</v>
      </c>
      <c r="C1314" t="s">
        <v>28167</v>
      </c>
      <c r="D1314" t="s">
        <v>23804</v>
      </c>
      <c r="H1314" t="s">
        <v>22574</v>
      </c>
      <c r="I1314" t="s">
        <v>23803</v>
      </c>
      <c r="K1314" s="21" t="str">
        <f t="shared" si="26"/>
        <v>{no:1313, jlpt:`N1`, tag:`中上`, word:`呈`, han:`TRÌNH`, on:``, kun:``, sample:``, note:``, mean:`Thưa; đưa lên; bày ra`},</v>
      </c>
      <c r="L1314" t="s">
        <v>28168</v>
      </c>
    </row>
    <row r="1315" spans="1:12">
      <c r="A1315">
        <v>1314</v>
      </c>
      <c r="B1315" t="s">
        <v>28168</v>
      </c>
      <c r="C1315" t="s">
        <v>28167</v>
      </c>
      <c r="D1315" t="s">
        <v>23809</v>
      </c>
      <c r="H1315" t="s">
        <v>23807</v>
      </c>
      <c r="I1315" t="s">
        <v>23808</v>
      </c>
      <c r="K1315" s="21" t="str">
        <f t="shared" si="26"/>
        <v>{no:1314, jlpt:`N1`, tag:`中上`, word:`哀`, han:`AI`, on:``, kun:``, sample:``, note:``, mean:`buồn rầu; thương tiếc. thương hại`},</v>
      </c>
      <c r="L1315" t="s">
        <v>28168</v>
      </c>
    </row>
    <row r="1316" spans="1:12">
      <c r="A1316">
        <v>1315</v>
      </c>
      <c r="B1316" t="s">
        <v>28168</v>
      </c>
      <c r="C1316" t="s">
        <v>28167</v>
      </c>
      <c r="D1316" t="s">
        <v>23812</v>
      </c>
      <c r="H1316" t="s">
        <v>23810</v>
      </c>
      <c r="I1316" t="s">
        <v>23811</v>
      </c>
      <c r="K1316" s="21" t="str">
        <f t="shared" si="26"/>
        <v>{no:1315, jlpt:`N1`, tag:`中上`, word:`唆`, han:`TOA`, on:``, kun:``, sample:``, note:``, mean:`Xúi giục; kéo theo; gợi`},</v>
      </c>
      <c r="L1316" t="s">
        <v>28168</v>
      </c>
    </row>
    <row r="1317" spans="1:12">
      <c r="A1317">
        <v>1316</v>
      </c>
      <c r="B1317" t="s">
        <v>28168</v>
      </c>
      <c r="C1317" t="s">
        <v>28167</v>
      </c>
      <c r="D1317" t="s">
        <v>720</v>
      </c>
      <c r="H1317" t="s">
        <v>21783</v>
      </c>
      <c r="I1317" t="s">
        <v>721</v>
      </c>
      <c r="K1317" s="21" t="str">
        <f t="shared" si="26"/>
        <v>{no:1316, jlpt:`N1`, tag:`中上`, word:`唇`, han:`THẦN`, on:``, kun:``, sample:``, note:``, mean:`môi`},</v>
      </c>
      <c r="L1317" t="s">
        <v>28168</v>
      </c>
    </row>
    <row r="1318" spans="1:12">
      <c r="A1318">
        <v>1317</v>
      </c>
      <c r="B1318" t="s">
        <v>28168</v>
      </c>
      <c r="C1318" t="s">
        <v>28167</v>
      </c>
      <c r="D1318" t="s">
        <v>23813</v>
      </c>
      <c r="H1318" t="s">
        <v>22250</v>
      </c>
      <c r="I1318" t="s">
        <v>14387</v>
      </c>
      <c r="K1318" s="21" t="str">
        <f t="shared" si="26"/>
        <v>{no:1317, jlpt:`N1`, tag:`中上`, word:`哲`, han:`TRIẾT`, on:``, kun:``, sample:``, note:``, mean:`Khôn ngoan`},</v>
      </c>
      <c r="L1318" t="s">
        <v>28168</v>
      </c>
    </row>
    <row r="1319" spans="1:12">
      <c r="A1319">
        <v>1318</v>
      </c>
      <c r="B1319" t="s">
        <v>28168</v>
      </c>
      <c r="C1319" t="s">
        <v>28167</v>
      </c>
      <c r="D1319" t="s">
        <v>23815</v>
      </c>
      <c r="H1319" t="s">
        <v>22360</v>
      </c>
      <c r="I1319" t="s">
        <v>23814</v>
      </c>
      <c r="K1319" s="21" t="str">
        <f t="shared" si="26"/>
        <v>{no:1318, jlpt:`N1`, tag:`中上`, word:`唐`, han:`ĐƯỜNG`, on:``, kun:``, sample:``, note:``, mean:`Nhà Đường(T.H). Trung Hoa`},</v>
      </c>
      <c r="L1319" t="s">
        <v>28168</v>
      </c>
    </row>
    <row r="1320" spans="1:12">
      <c r="A1320">
        <v>1319</v>
      </c>
      <c r="B1320" t="s">
        <v>28168</v>
      </c>
      <c r="C1320" t="s">
        <v>28167</v>
      </c>
      <c r="D1320" t="s">
        <v>23818</v>
      </c>
      <c r="H1320" t="s">
        <v>23816</v>
      </c>
      <c r="I1320" t="s">
        <v>23817</v>
      </c>
      <c r="K1320" s="21" t="str">
        <f t="shared" si="26"/>
        <v>{no:1319, jlpt:`N1`, tag:`中上`, word:`喝`, han:`HÁT`, on:``, kun:``, sample:``, note:``, mean:`Quát mắng`},</v>
      </c>
      <c r="L1320" t="s">
        <v>28168</v>
      </c>
    </row>
    <row r="1321" spans="1:12">
      <c r="A1321">
        <v>1320</v>
      </c>
      <c r="B1321" t="s">
        <v>28168</v>
      </c>
      <c r="C1321" t="s">
        <v>28167</v>
      </c>
      <c r="D1321" t="s">
        <v>23821</v>
      </c>
      <c r="H1321" t="s">
        <v>23819</v>
      </c>
      <c r="I1321" t="s">
        <v>23820</v>
      </c>
      <c r="K1321" s="21" t="str">
        <f t="shared" si="26"/>
        <v>{no:1320, jlpt:`N1`, tag:`中上`, word:`啓`, han:`KHẢI`, on:``, kun:``, sample:``, note:``, mean:`Mở;nói; chỉ bảo`},</v>
      </c>
      <c r="L1321" t="s">
        <v>28168</v>
      </c>
    </row>
    <row r="1322" spans="1:12">
      <c r="A1322">
        <v>1321</v>
      </c>
      <c r="B1322" t="s">
        <v>28168</v>
      </c>
      <c r="C1322" t="s">
        <v>28167</v>
      </c>
      <c r="D1322" t="s">
        <v>23824</v>
      </c>
      <c r="H1322" t="s">
        <v>23822</v>
      </c>
      <c r="I1322" t="s">
        <v>23823</v>
      </c>
      <c r="K1322" s="21" t="str">
        <f t="shared" si="26"/>
        <v>{no:1321, jlpt:`N1`, tag:`中上`, word:`唯`, han:`DUY`, on:``, kun:``, sample:``, note:``, mean:`Chỉ; dạ; thưa`},</v>
      </c>
      <c r="L1322" t="s">
        <v>28168</v>
      </c>
    </row>
    <row r="1323" spans="1:12">
      <c r="A1323">
        <v>1322</v>
      </c>
      <c r="B1323" t="s">
        <v>28168</v>
      </c>
      <c r="C1323" t="s">
        <v>28167</v>
      </c>
      <c r="D1323" t="s">
        <v>23827</v>
      </c>
      <c r="H1323" t="s">
        <v>23825</v>
      </c>
      <c r="I1323" t="s">
        <v>23826</v>
      </c>
      <c r="K1323" s="21" t="str">
        <f t="shared" si="26"/>
        <v>{no:1322, jlpt:`N1`, tag:`中上`, word:`喚`, han:`HOÁN`, on:``, kun:``, sample:``, note:``, mean:`Hô; kêu gọi`},</v>
      </c>
      <c r="L1323" t="s">
        <v>28168</v>
      </c>
    </row>
    <row r="1324" spans="1:12">
      <c r="A1324">
        <v>1323</v>
      </c>
      <c r="B1324" t="s">
        <v>28168</v>
      </c>
      <c r="C1324" t="s">
        <v>28167</v>
      </c>
      <c r="D1324" t="s">
        <v>23832</v>
      </c>
      <c r="H1324" t="s">
        <v>23830</v>
      </c>
      <c r="I1324" t="s">
        <v>23831</v>
      </c>
      <c r="K1324" s="21" t="str">
        <f t="shared" si="26"/>
        <v>{no:1323, jlpt:`N1`, tag:`中上`, word:`喪`, han:`TANG・TÁNG`, on:``, kun:``, sample:``, note:``, mean:`đám ma`},</v>
      </c>
      <c r="L1324" t="s">
        <v>28168</v>
      </c>
    </row>
    <row r="1325" spans="1:12">
      <c r="A1325">
        <v>1324</v>
      </c>
      <c r="B1325" t="s">
        <v>28168</v>
      </c>
      <c r="C1325" t="s">
        <v>28167</v>
      </c>
      <c r="D1325" t="s">
        <v>23834</v>
      </c>
      <c r="H1325" t="s">
        <v>15962</v>
      </c>
      <c r="I1325" t="s">
        <v>23833</v>
      </c>
      <c r="K1325" s="21" t="str">
        <f t="shared" si="26"/>
        <v>{no:1324, jlpt:`N1`, tag:`中上`, word:`嗣`, han:`TỰ`, on:``, kun:``, sample:``, note:``, mean:`Nói theo`},</v>
      </c>
      <c r="L1325" t="s">
        <v>28168</v>
      </c>
    </row>
    <row r="1326" spans="1:12">
      <c r="A1326">
        <v>1325</v>
      </c>
      <c r="B1326" t="s">
        <v>28168</v>
      </c>
      <c r="C1326" t="s">
        <v>28167</v>
      </c>
      <c r="D1326" t="s">
        <v>23836</v>
      </c>
      <c r="H1326" t="s">
        <v>21706</v>
      </c>
      <c r="I1326" t="s">
        <v>23835</v>
      </c>
      <c r="K1326" s="21" t="str">
        <f t="shared" si="26"/>
        <v>{no:1325, jlpt:`N1`, tag:`中上`, word:`嘆`, han:`THÁN`, on:``, kun:``, sample:``, note:``, mean:`Than; tiếc. Thương tiếc`},</v>
      </c>
      <c r="L1326" t="s">
        <v>28168</v>
      </c>
    </row>
    <row r="1327" spans="1:12">
      <c r="A1327">
        <v>1326</v>
      </c>
      <c r="B1327" t="s">
        <v>28168</v>
      </c>
      <c r="C1327" t="s">
        <v>28167</v>
      </c>
      <c r="D1327" t="s">
        <v>23838</v>
      </c>
      <c r="H1327" t="s">
        <v>15383</v>
      </c>
      <c r="I1327" t="s">
        <v>23837</v>
      </c>
      <c r="K1327" s="21" t="str">
        <f t="shared" si="26"/>
        <v>{no:1326, jlpt:`N1`, tag:`中上`, word:`嘱`, han:`CHÚC`, on:``, kun:``, sample:``, note:``, mean:`Dặn bảo;phó thác; gởi`},</v>
      </c>
      <c r="L1327" t="s">
        <v>28168</v>
      </c>
    </row>
    <row r="1328" spans="1:12">
      <c r="A1328">
        <v>1327</v>
      </c>
      <c r="B1328" t="s">
        <v>28168</v>
      </c>
      <c r="C1328" t="s">
        <v>28167</v>
      </c>
      <c r="D1328" t="s">
        <v>23841</v>
      </c>
      <c r="H1328" t="s">
        <v>23839</v>
      </c>
      <c r="I1328" t="s">
        <v>23840</v>
      </c>
      <c r="K1328" s="21" t="str">
        <f t="shared" si="26"/>
        <v>{no:1327, jlpt:`N1`, tag:`中上`, word:`噴`, han:`PHÚN`, on:``, kun:``, sample:``, note:``, mean:`Xì ra`},</v>
      </c>
      <c r="L1328" t="s">
        <v>28168</v>
      </c>
    </row>
    <row r="1329" spans="1:12">
      <c r="A1329">
        <v>1328</v>
      </c>
      <c r="B1329" t="s">
        <v>28168</v>
      </c>
      <c r="C1329" t="s">
        <v>28167</v>
      </c>
      <c r="D1329" t="s">
        <v>23844</v>
      </c>
      <c r="H1329" t="s">
        <v>23842</v>
      </c>
      <c r="I1329" t="s">
        <v>23843</v>
      </c>
      <c r="K1329" s="21" t="str">
        <f t="shared" si="26"/>
        <v>{no:1328, jlpt:`N1`, tag:`中上`, word:`嚇`, han:`HÁCH`, on:``, kun:``, sample:``, note:``, mean:`Hăm dọa`},</v>
      </c>
      <c r="L1329" t="s">
        <v>28168</v>
      </c>
    </row>
    <row r="1330" spans="1:12">
      <c r="A1330">
        <v>1329</v>
      </c>
      <c r="B1330" t="s">
        <v>28168</v>
      </c>
      <c r="C1330" t="s">
        <v>28167</v>
      </c>
      <c r="D1330" t="s">
        <v>23850</v>
      </c>
      <c r="H1330" t="s">
        <v>23848</v>
      </c>
      <c r="I1330" t="s">
        <v>23849</v>
      </c>
      <c r="K1330" s="21" t="str">
        <f t="shared" si="26"/>
        <v>{no:1329, jlpt:`N1`, tag:`中上`, word:`巧`, han:`XẢO`, on:``, kun:``, sample:``, note:``, mean:`Khéo léo;giỏi`},</v>
      </c>
      <c r="L1330" t="s">
        <v>28168</v>
      </c>
    </row>
    <row r="1331" spans="1:12">
      <c r="A1331">
        <v>1330</v>
      </c>
      <c r="B1331" t="s">
        <v>28168</v>
      </c>
      <c r="C1331" t="s">
        <v>28167</v>
      </c>
      <c r="D1331" t="s">
        <v>23853</v>
      </c>
      <c r="H1331" t="s">
        <v>23851</v>
      </c>
      <c r="I1331" t="s">
        <v>23852</v>
      </c>
      <c r="K1331" s="21" t="str">
        <f t="shared" si="26"/>
        <v>{no:1330, jlpt:`N1`, tag:`中上`, word:`衝`, han:`XUNG`, on:``, kun:``, sample:``, note:``, mean:`Đụng độ;xông vào`},</v>
      </c>
      <c r="L1331" t="s">
        <v>28168</v>
      </c>
    </row>
    <row r="1332" spans="1:12">
      <c r="A1332">
        <v>1331</v>
      </c>
      <c r="B1332" t="s">
        <v>28168</v>
      </c>
      <c r="C1332" t="s">
        <v>28167</v>
      </c>
      <c r="D1332" t="s">
        <v>23856</v>
      </c>
      <c r="H1332" t="s">
        <v>23854</v>
      </c>
      <c r="I1332" t="s">
        <v>23855</v>
      </c>
      <c r="K1332" s="21" t="str">
        <f t="shared" si="26"/>
        <v>{no:1331, jlpt:`N1`, tag:`中上`, word:`衡`, han:`HÀNH・HOÀNH`, on:``, kun:``, sample:``, note:``, mean:`Cái cân;cân;thăng bằng;then cửa`},</v>
      </c>
      <c r="L1332" t="s">
        <v>28168</v>
      </c>
    </row>
    <row r="1333" spans="1:12">
      <c r="A1333">
        <v>1332</v>
      </c>
      <c r="B1333" t="s">
        <v>28168</v>
      </c>
      <c r="C1333" t="s">
        <v>28167</v>
      </c>
      <c r="D1333" t="s">
        <v>23861</v>
      </c>
      <c r="H1333" t="s">
        <v>23859</v>
      </c>
      <c r="I1333" t="s">
        <v>23860</v>
      </c>
      <c r="K1333" s="21" t="str">
        <f t="shared" si="26"/>
        <v>{no:1332, jlpt:`N1`, tag:`中上`, word:`髄`, han:`TỦY`, on:``, kun:``, sample:``, note:``, mean:`tủy xương`},</v>
      </c>
      <c r="L1333" t="s">
        <v>28168</v>
      </c>
    </row>
    <row r="1334" spans="1:12">
      <c r="A1334">
        <v>1333</v>
      </c>
      <c r="B1334" t="s">
        <v>28168</v>
      </c>
      <c r="C1334" t="s">
        <v>28167</v>
      </c>
      <c r="D1334" t="s">
        <v>23864</v>
      </c>
      <c r="H1334" t="s">
        <v>23862</v>
      </c>
      <c r="I1334" t="s">
        <v>23863</v>
      </c>
      <c r="K1334" s="21" t="str">
        <f t="shared" si="26"/>
        <v>{no:1333, jlpt:`N1`, tag:`中上`, word:`尽`, han:`TẬN`, on:``, kun:``, sample:``, note:``, mean:`Cố sức. Cạn sức. Cố sức`},</v>
      </c>
      <c r="L1334" t="s">
        <v>28168</v>
      </c>
    </row>
    <row r="1335" spans="1:12">
      <c r="A1335">
        <v>1334</v>
      </c>
      <c r="B1335" t="s">
        <v>28168</v>
      </c>
      <c r="C1335" t="s">
        <v>28167</v>
      </c>
      <c r="D1335" t="s">
        <v>23867</v>
      </c>
      <c r="H1335" t="s">
        <v>23865</v>
      </c>
      <c r="I1335" t="s">
        <v>23866</v>
      </c>
      <c r="K1335" s="21" t="str">
        <f t="shared" si="26"/>
        <v>{no:1334, jlpt:`N1`, tag:`中上`, word:`盆`, han:`BỔN`, on:``, kun:``, sample:``, note:``, mean:`lễ Vu Lan; cái khay`},</v>
      </c>
      <c r="L1335" t="s">
        <v>28168</v>
      </c>
    </row>
    <row r="1336" spans="1:12">
      <c r="A1336">
        <v>1335</v>
      </c>
      <c r="B1336" t="s">
        <v>28168</v>
      </c>
      <c r="C1336" t="s">
        <v>28167</v>
      </c>
      <c r="D1336" t="s">
        <v>23871</v>
      </c>
      <c r="H1336" t="s">
        <v>23652</v>
      </c>
      <c r="I1336" t="s">
        <v>23870</v>
      </c>
      <c r="K1336" s="21" t="str">
        <f t="shared" si="26"/>
        <v>{no:1335, jlpt:`N1`, tag:`中上`, word:`監`, han:`GIÁM`, on:``, kun:``, sample:``, note:``, mean:`xem xét; coi sóc`},</v>
      </c>
      <c r="L1336" t="s">
        <v>28168</v>
      </c>
    </row>
    <row r="1337" spans="1:12">
      <c r="A1337">
        <v>1336</v>
      </c>
      <c r="B1337" t="s">
        <v>28168</v>
      </c>
      <c r="C1337" t="s">
        <v>28167</v>
      </c>
      <c r="D1337" t="s">
        <v>23874</v>
      </c>
      <c r="H1337" t="s">
        <v>23872</v>
      </c>
      <c r="I1337" t="s">
        <v>23873</v>
      </c>
      <c r="K1337" s="21" t="str">
        <f t="shared" si="26"/>
        <v>{no:1336, jlpt:`N1`, tag:`中上`, word:`盤`, han:`BÀN`, on:``, kun:``, sample:``, note:``, mean:`cái bàn; bàn cờ; đĩa lớn; nền tảng`},</v>
      </c>
      <c r="L1337" t="s">
        <v>28168</v>
      </c>
    </row>
    <row r="1338" spans="1:12">
      <c r="A1338">
        <v>1337</v>
      </c>
      <c r="B1338" t="s">
        <v>28168</v>
      </c>
      <c r="C1338" t="s">
        <v>28167</v>
      </c>
      <c r="D1338" t="s">
        <v>23876</v>
      </c>
      <c r="H1338" t="s">
        <v>15432</v>
      </c>
      <c r="I1338" t="s">
        <v>23875</v>
      </c>
      <c r="K1338" s="21" t="str">
        <f t="shared" si="26"/>
        <v>{no:1337, jlpt:`N1`, tag:`中上`, word:`岐`, han:`KÌ`, on:``, kun:``, sample:``, note:``, mean:`Phân nhánh;đường rẽ`},</v>
      </c>
      <c r="L1338" t="s">
        <v>28168</v>
      </c>
    </row>
    <row r="1339" spans="1:12">
      <c r="A1339">
        <v>1338</v>
      </c>
      <c r="B1339" t="s">
        <v>28168</v>
      </c>
      <c r="C1339" t="s">
        <v>28167</v>
      </c>
      <c r="D1339" t="s">
        <v>23879</v>
      </c>
      <c r="H1339" t="s">
        <v>23877</v>
      </c>
      <c r="I1339" t="s">
        <v>23878</v>
      </c>
      <c r="K1339" s="21" t="str">
        <f t="shared" si="26"/>
        <v>{no:1338, jlpt:`N1`, tag:`中上`, word:`岬`, han:`GIÁP`, on:``, kun:``, sample:``, note:``, mean:`Mỏn đất(nhô ra biển)`},</v>
      </c>
      <c r="L1339" t="s">
        <v>28168</v>
      </c>
    </row>
    <row r="1340" spans="1:12">
      <c r="A1340">
        <v>1339</v>
      </c>
      <c r="B1340" t="s">
        <v>28168</v>
      </c>
      <c r="C1340" t="s">
        <v>28167</v>
      </c>
      <c r="D1340" t="s">
        <v>23882</v>
      </c>
      <c r="H1340" t="s">
        <v>23880</v>
      </c>
      <c r="I1340" t="s">
        <v>23881</v>
      </c>
      <c r="K1340" s="21" t="str">
        <f t="shared" si="26"/>
        <v>{no:1339, jlpt:`N1`, tag:`中上`, word:`岳`, han:`NHẠC`, on:``, kun:``, sample:``, note:``, mean:`núi cao lớn; cha mẹ vợ`},</v>
      </c>
      <c r="L1340" t="s">
        <v>28168</v>
      </c>
    </row>
    <row r="1341" spans="1:12">
      <c r="A1341">
        <v>1340</v>
      </c>
      <c r="B1341" t="s">
        <v>28168</v>
      </c>
      <c r="C1341" t="s">
        <v>28167</v>
      </c>
      <c r="D1341" t="s">
        <v>23885</v>
      </c>
      <c r="H1341" t="s">
        <v>23883</v>
      </c>
      <c r="I1341" t="s">
        <v>23884</v>
      </c>
      <c r="K1341" s="21" t="str">
        <f t="shared" si="26"/>
        <v>{no:1340, jlpt:`N1`, tag:`中上`, word:`峠`, han:`ĐÈO`, on:``, kun:``, sample:``, note:``, mean:`Đèo`},</v>
      </c>
      <c r="L1341" t="s">
        <v>28168</v>
      </c>
    </row>
    <row r="1342" spans="1:12">
      <c r="A1342">
        <v>1341</v>
      </c>
      <c r="B1342" t="s">
        <v>28168</v>
      </c>
      <c r="C1342" t="s">
        <v>28167</v>
      </c>
      <c r="D1342" t="s">
        <v>23888</v>
      </c>
      <c r="H1342" t="s">
        <v>23886</v>
      </c>
      <c r="I1342" t="s">
        <v>23887</v>
      </c>
      <c r="K1342" s="21" t="str">
        <f t="shared" si="26"/>
        <v>{no:1341, jlpt:`N1`, tag:`中上`, word:`峡`, han:`HẠP`, on:``, kun:``, sample:``, note:``, mean:`Thung lũng;eo đất`},</v>
      </c>
      <c r="L1342" t="s">
        <v>28168</v>
      </c>
    </row>
    <row r="1343" spans="1:12">
      <c r="A1343">
        <v>1342</v>
      </c>
      <c r="B1343" t="s">
        <v>28168</v>
      </c>
      <c r="C1343" t="s">
        <v>28167</v>
      </c>
      <c r="D1343" t="s">
        <v>23890</v>
      </c>
      <c r="H1343" t="s">
        <v>15916</v>
      </c>
      <c r="I1343" t="s">
        <v>23889</v>
      </c>
      <c r="K1343" s="21" t="str">
        <f t="shared" si="26"/>
        <v>{no:1342, jlpt:`N1`, tag:`中上`, word:`峰`, han:`PHONG`, on:``, kun:``, sample:``, note:``, mean:`Ngọn núi`},</v>
      </c>
      <c r="L1343" t="s">
        <v>28168</v>
      </c>
    </row>
    <row r="1344" spans="1:12">
      <c r="A1344">
        <v>1343</v>
      </c>
      <c r="B1344" t="s">
        <v>28168</v>
      </c>
      <c r="C1344" t="s">
        <v>28167</v>
      </c>
      <c r="D1344" t="s">
        <v>23892</v>
      </c>
      <c r="H1344" t="s">
        <v>15432</v>
      </c>
      <c r="I1344" t="s">
        <v>23891</v>
      </c>
      <c r="K1344" s="21" t="str">
        <f t="shared" si="26"/>
        <v>{no:1343, jlpt:`N1`, tag:`中上`, word:`崎`, han:`KÌ`, on:``, kun:``, sample:``, note:``, mean:`Mũi (mỏm) đảo`},</v>
      </c>
      <c r="L1344" t="s">
        <v>28168</v>
      </c>
    </row>
    <row r="1345" spans="1:12">
      <c r="A1345">
        <v>1344</v>
      </c>
      <c r="B1345" t="s">
        <v>28168</v>
      </c>
      <c r="C1345" t="s">
        <v>28167</v>
      </c>
      <c r="D1345" t="s">
        <v>23894</v>
      </c>
      <c r="H1345" t="s">
        <v>23893</v>
      </c>
      <c r="I1345" t="s">
        <v>14281</v>
      </c>
      <c r="K1345" s="21" t="str">
        <f t="shared" si="26"/>
        <v>{no:1344, jlpt:`N1`, tag:`中上`, word:`崇`, han:`SÙNG`, on:``, kun:``, sample:``, note:``, mean:`Tôn kính`},</v>
      </c>
      <c r="L1345" t="s">
        <v>28168</v>
      </c>
    </row>
    <row r="1346" spans="1:12">
      <c r="A1346">
        <v>1345</v>
      </c>
      <c r="B1346" t="s">
        <v>28168</v>
      </c>
      <c r="C1346" t="s">
        <v>28167</v>
      </c>
      <c r="D1346" t="s">
        <v>23896</v>
      </c>
      <c r="H1346" t="s">
        <v>20369</v>
      </c>
      <c r="I1346" t="s">
        <v>23895</v>
      </c>
      <c r="K1346" s="21" t="str">
        <f t="shared" ref="K1346:K1409" si="27">"{no:"&amp;A1346&amp;", jlpt:`"&amp;C1346&amp;"`, tag:`"&amp;B1346&amp;"`, word:`"&amp;D1346&amp;"`, han:`"&amp;H1346&amp;"`, on:`"&amp;E1346&amp;"`, kun:`"&amp;F1346&amp;"`, sample:`"&amp;G1346&amp;"`, note:`"&amp;J1346&amp;"`, mean:`"&amp;I1346&amp;"`},"</f>
        <v>{no:1345, jlpt:`N1`, tag:`中上`, word:`崩`, han:`BĂNG`, on:``, kun:``, sample:``, note:``, mean:`Rơi từng mảnh. Phá hủy;đổi`},</v>
      </c>
      <c r="L1346" t="s">
        <v>28168</v>
      </c>
    </row>
    <row r="1347" spans="1:12">
      <c r="A1347">
        <v>1346</v>
      </c>
      <c r="B1347" t="s">
        <v>28168</v>
      </c>
      <c r="C1347" t="s">
        <v>28167</v>
      </c>
      <c r="D1347" t="s">
        <v>23899</v>
      </c>
      <c r="H1347" t="s">
        <v>23897</v>
      </c>
      <c r="I1347" t="s">
        <v>23898</v>
      </c>
      <c r="K1347" s="21" t="str">
        <f t="shared" si="27"/>
        <v>{no:1346, jlpt:`N1`, tag:`中上`, word:`壮`, han:`TRÁNG`, on:``, kun:``, sample:``, note:``, mean:`Mạnh khỏe;lớn`},</v>
      </c>
      <c r="L1347" t="s">
        <v>28168</v>
      </c>
    </row>
    <row r="1348" spans="1:12">
      <c r="A1348">
        <v>1347</v>
      </c>
      <c r="B1348" t="s">
        <v>28168</v>
      </c>
      <c r="C1348" t="s">
        <v>28167</v>
      </c>
      <c r="D1348" t="s">
        <v>23901</v>
      </c>
      <c r="H1348" t="s">
        <v>21114</v>
      </c>
      <c r="I1348" t="s">
        <v>23900</v>
      </c>
      <c r="K1348" s="21" t="str">
        <f t="shared" si="27"/>
        <v>{no:1347, jlpt:`N1`, tag:`中上`, word:`壱`, han:`NHẤT`, on:``, kun:``, sample:``, note:``, mean:`Một (1) (trong văn tự)`},</v>
      </c>
      <c r="L1348" t="s">
        <v>28168</v>
      </c>
    </row>
    <row r="1349" spans="1:12">
      <c r="A1349">
        <v>1348</v>
      </c>
      <c r="B1349" t="s">
        <v>28168</v>
      </c>
      <c r="C1349" t="s">
        <v>28167</v>
      </c>
      <c r="D1349" t="s">
        <v>23904</v>
      </c>
      <c r="H1349" t="s">
        <v>23902</v>
      </c>
      <c r="I1349" t="s">
        <v>23903</v>
      </c>
      <c r="K1349" s="21" t="str">
        <f t="shared" si="27"/>
        <v>{no:1348, jlpt:`N1`, tag:`中上`, word:`寿`, han:`THỌ`, on:``, kun:``, sample:``, note:``, mean:`lâu dài; sống lâu`},</v>
      </c>
      <c r="L1349" t="s">
        <v>28168</v>
      </c>
    </row>
    <row r="1350" spans="1:12">
      <c r="A1350">
        <v>1349</v>
      </c>
      <c r="B1350" t="s">
        <v>28168</v>
      </c>
      <c r="C1350" t="s">
        <v>28167</v>
      </c>
      <c r="D1350" t="s">
        <v>23907</v>
      </c>
      <c r="H1350" t="s">
        <v>23905</v>
      </c>
      <c r="I1350" t="s">
        <v>23906</v>
      </c>
      <c r="K1350" s="21" t="str">
        <f t="shared" si="27"/>
        <v>{no:1349, jlpt:`N1`, tag:`中上`, word:`孔`, han:`KHỔNG`, on:``, kun:``, sample:``, note:``, mean:`Cái lỗ;Khổng Giáo`},</v>
      </c>
      <c r="L1350" t="s">
        <v>28168</v>
      </c>
    </row>
    <row r="1351" spans="1:12">
      <c r="A1351">
        <v>1350</v>
      </c>
      <c r="B1351" t="s">
        <v>28168</v>
      </c>
      <c r="C1351" t="s">
        <v>28167</v>
      </c>
      <c r="D1351" t="s">
        <v>23910</v>
      </c>
      <c r="H1351" t="s">
        <v>23908</v>
      </c>
      <c r="I1351" t="s">
        <v>23909</v>
      </c>
      <c r="K1351" s="21" t="str">
        <f t="shared" si="27"/>
        <v>{no:1350, jlpt:`N1`, tag:`中上`, word:`孤`, han:`CÔ`, on:``, kun:``, sample:``, note:``, mean:`Một mình`},</v>
      </c>
      <c r="L1351" t="s">
        <v>28168</v>
      </c>
    </row>
    <row r="1352" spans="1:12">
      <c r="A1352">
        <v>1351</v>
      </c>
      <c r="B1352" t="s">
        <v>28168</v>
      </c>
      <c r="C1352" t="s">
        <v>28167</v>
      </c>
      <c r="D1352" t="s">
        <v>23915</v>
      </c>
      <c r="H1352" t="s">
        <v>23913</v>
      </c>
      <c r="I1352" t="s">
        <v>23914</v>
      </c>
      <c r="K1352" s="21" t="str">
        <f t="shared" si="27"/>
        <v>{no:1351, jlpt:`N1`, tag:`中上`, word:`糾`, han:`CỦ`, on:``, kun:``, sample:``, note:``, mean:`xoắn(giây); kết hợp; xem xét`},</v>
      </c>
      <c r="L1352" t="s">
        <v>28168</v>
      </c>
    </row>
    <row r="1353" spans="1:12">
      <c r="A1353">
        <v>1352</v>
      </c>
      <c r="B1353" t="s">
        <v>28168</v>
      </c>
      <c r="C1353" t="s">
        <v>28167</v>
      </c>
      <c r="D1353" t="s">
        <v>23918</v>
      </c>
      <c r="H1353" t="s">
        <v>23916</v>
      </c>
      <c r="I1353" t="s">
        <v>23917</v>
      </c>
      <c r="K1353" s="21" t="str">
        <f t="shared" si="27"/>
        <v>{no:1352, jlpt:`N1`, tag:`中上`, word:`索`, han:`SÁCH・TÁC`, on:``, kun:``, sample:``, note:``, mean:`Giây thừng; tìm tòi; nguyện vọng;. cầu`},</v>
      </c>
      <c r="L1353" t="s">
        <v>28168</v>
      </c>
    </row>
    <row r="1354" spans="1:12">
      <c r="A1354">
        <v>1353</v>
      </c>
      <c r="B1354" t="s">
        <v>28168</v>
      </c>
      <c r="C1354" t="s">
        <v>28167</v>
      </c>
      <c r="D1354" t="s">
        <v>23920</v>
      </c>
      <c r="H1354" t="s">
        <v>21520</v>
      </c>
      <c r="I1354" t="s">
        <v>23919</v>
      </c>
      <c r="K1354" s="21" t="str">
        <f t="shared" si="27"/>
        <v>{no:1353, jlpt:`N1`, tag:`中上`, word:`紛`, han:`PHÂN`, on:``, kun:``, sample:``, note:``, mean:`bối rối; bị lầm; lẫn vào. . làm bối rốI. . lộn xộn`},</v>
      </c>
      <c r="L1354" t="s">
        <v>28168</v>
      </c>
    </row>
    <row r="1355" spans="1:12">
      <c r="A1355">
        <v>1354</v>
      </c>
      <c r="B1355" t="s">
        <v>28168</v>
      </c>
      <c r="C1355" t="s">
        <v>28167</v>
      </c>
      <c r="D1355" t="s">
        <v>23923</v>
      </c>
      <c r="H1355" t="s">
        <v>23921</v>
      </c>
      <c r="I1355" t="s">
        <v>23922</v>
      </c>
      <c r="K1355" s="21" t="str">
        <f t="shared" si="27"/>
        <v>{no:1354, jlpt:`N1`, tag:`中上`, word:`紡`, han:`PHƯỞNG`, on:``, kun:``, sample:``, note:``, mean:`xe chỉ`},</v>
      </c>
      <c r="L1355" t="s">
        <v>28168</v>
      </c>
    </row>
    <row r="1356" spans="1:12">
      <c r="A1356">
        <v>1355</v>
      </c>
      <c r="B1356" t="s">
        <v>28168</v>
      </c>
      <c r="C1356" t="s">
        <v>28167</v>
      </c>
      <c r="D1356" t="s">
        <v>23925</v>
      </c>
      <c r="H1356" t="s">
        <v>21260</v>
      </c>
      <c r="I1356" t="s">
        <v>23924</v>
      </c>
      <c r="K1356" s="21" t="str">
        <f t="shared" si="27"/>
        <v>{no:1355, jlpt:`N1`, tag:`中上`, word:`紋`, han:`VĂN`, on:``, kun:``, sample:``, note:``, mean:`huy hiệu(dòng họ Nhật); vân. (trên vải)`},</v>
      </c>
      <c r="L1356" t="s">
        <v>28168</v>
      </c>
    </row>
    <row r="1357" spans="1:12">
      <c r="A1357">
        <v>1356</v>
      </c>
      <c r="B1357" t="s">
        <v>28168</v>
      </c>
      <c r="C1357" t="s">
        <v>28167</v>
      </c>
      <c r="D1357" t="s">
        <v>23928</v>
      </c>
      <c r="H1357" t="s">
        <v>23926</v>
      </c>
      <c r="I1357" t="s">
        <v>23927</v>
      </c>
      <c r="K1357" s="21" t="str">
        <f t="shared" si="27"/>
        <v>{no:1356, jlpt:`N1`, tag:`中上`, word:`紺`, han:`CÁM`, on:``, kun:``, sample:``, note:``, mean:`màu chàm(xanh lơ+đỏ tía);. chàm`},</v>
      </c>
      <c r="L1357" t="s">
        <v>28168</v>
      </c>
    </row>
    <row r="1358" spans="1:12">
      <c r="A1358">
        <v>1357</v>
      </c>
      <c r="B1358" t="s">
        <v>28168</v>
      </c>
      <c r="C1358" t="s">
        <v>28167</v>
      </c>
      <c r="D1358" t="s">
        <v>23933</v>
      </c>
      <c r="H1358" t="s">
        <v>15339</v>
      </c>
      <c r="I1358" t="s">
        <v>23932</v>
      </c>
      <c r="K1358" s="21" t="str">
        <f t="shared" si="27"/>
        <v>{no:1357, jlpt:`N1`, tag:`中上`, word:`紳`, han:`THÂN`, on:``, kun:``, sample:``, note:``, mean:`đàn ông (kính trọng)`},</v>
      </c>
      <c r="L1358" t="s">
        <v>28168</v>
      </c>
    </row>
    <row r="1359" spans="1:12">
      <c r="A1359">
        <v>1358</v>
      </c>
      <c r="B1359" t="s">
        <v>28168</v>
      </c>
      <c r="C1359" t="s">
        <v>28167</v>
      </c>
      <c r="D1359" t="s">
        <v>23936</v>
      </c>
      <c r="H1359" t="s">
        <v>23934</v>
      </c>
      <c r="I1359" t="s">
        <v>23935</v>
      </c>
      <c r="K1359" s="21" t="str">
        <f t="shared" si="27"/>
        <v>{no:1358, jlpt:`N1`, tag:`中上`, word:`累`, han:`LŨY`, on:``, kun:``, sample:``, note:``, mean:`tích lũy; gấp bội; rắc rối; liên tục`},</v>
      </c>
      <c r="L1359" t="s">
        <v>28168</v>
      </c>
    </row>
    <row r="1360" spans="1:12">
      <c r="A1360">
        <v>1359</v>
      </c>
      <c r="B1360" t="s">
        <v>28168</v>
      </c>
      <c r="C1360" t="s">
        <v>28167</v>
      </c>
      <c r="D1360" t="s">
        <v>23939</v>
      </c>
      <c r="H1360" t="s">
        <v>23937</v>
      </c>
      <c r="I1360" t="s">
        <v>23938</v>
      </c>
      <c r="K1360" s="21" t="str">
        <f t="shared" si="27"/>
        <v>{no:1359, jlpt:`N1`, tag:`中上`, word:`絞`, han:`GIẢO`, on:``, kun:``, sample:``, note:``, mean:`bóp; thắt. bị ép. vắt`},</v>
      </c>
      <c r="L1360" t="s">
        <v>28168</v>
      </c>
    </row>
    <row r="1361" spans="1:12">
      <c r="A1361">
        <v>1360</v>
      </c>
      <c r="B1361" t="s">
        <v>28168</v>
      </c>
      <c r="C1361" t="s">
        <v>28167</v>
      </c>
      <c r="D1361" t="s">
        <v>23941</v>
      </c>
      <c r="H1361" t="s">
        <v>22077</v>
      </c>
      <c r="I1361" t="s">
        <v>23940</v>
      </c>
      <c r="K1361" s="21" t="str">
        <f t="shared" si="27"/>
        <v>{no:1360, jlpt:`N1`, tag:`中上`, word:`紫`, han:`TỬ`, on:``, kun:``, sample:``, note:``, mean:`màu tím`},</v>
      </c>
      <c r="L1361" t="s">
        <v>28168</v>
      </c>
    </row>
    <row r="1362" spans="1:12">
      <c r="A1362">
        <v>1361</v>
      </c>
      <c r="B1362" t="s">
        <v>28168</v>
      </c>
      <c r="C1362" t="s">
        <v>28167</v>
      </c>
      <c r="D1362" t="s">
        <v>23945</v>
      </c>
      <c r="H1362" t="s">
        <v>21369</v>
      </c>
      <c r="I1362" t="s">
        <v>23944</v>
      </c>
      <c r="K1362" s="21" t="str">
        <f t="shared" si="27"/>
        <v>{no:1361, jlpt:`N1`, tag:`中上`, word:`継`, han:`KẾ`, on:``, kun:``, sample:``, note:``, mean:`nối theo; thừa kế`},</v>
      </c>
      <c r="L1362" t="s">
        <v>28168</v>
      </c>
    </row>
    <row r="1363" spans="1:12">
      <c r="A1363">
        <v>1362</v>
      </c>
      <c r="B1363" t="s">
        <v>28168</v>
      </c>
      <c r="C1363" t="s">
        <v>28167</v>
      </c>
      <c r="D1363" t="s">
        <v>23947</v>
      </c>
      <c r="H1363" t="s">
        <v>23822</v>
      </c>
      <c r="I1363" t="s">
        <v>23946</v>
      </c>
      <c r="K1363" s="21" t="str">
        <f t="shared" si="27"/>
        <v>{no:1362, jlpt:`N1`, tag:`中上`, word:`維`, han:`DUY`, on:``, kun:``, sample:``, note:``, mean:`buộc; dây`},</v>
      </c>
      <c r="L1363" t="s">
        <v>28168</v>
      </c>
    </row>
    <row r="1364" spans="1:12">
      <c r="A1364">
        <v>1363</v>
      </c>
      <c r="B1364" t="s">
        <v>28168</v>
      </c>
      <c r="C1364" t="s">
        <v>28167</v>
      </c>
      <c r="D1364" t="s">
        <v>23949</v>
      </c>
      <c r="H1364" t="s">
        <v>22991</v>
      </c>
      <c r="I1364" t="s">
        <v>23948</v>
      </c>
      <c r="K1364" s="21" t="str">
        <f t="shared" si="27"/>
        <v>{no:1363, jlpt:`N1`, tag:`中上`, word:`綱`, han:`CƯƠNG`, on:``, kun:``, sample:``, note:``, mean:`giềng mối; dây`},</v>
      </c>
      <c r="L1364" t="s">
        <v>28168</v>
      </c>
    </row>
    <row r="1365" spans="1:12">
      <c r="A1365">
        <v>1364</v>
      </c>
      <c r="B1365" t="s">
        <v>28168</v>
      </c>
      <c r="C1365" t="s">
        <v>28167</v>
      </c>
      <c r="D1365" t="s">
        <v>23954</v>
      </c>
      <c r="H1365" t="s">
        <v>23952</v>
      </c>
      <c r="I1365" t="s">
        <v>23953</v>
      </c>
      <c r="K1365" s="21" t="str">
        <f t="shared" si="27"/>
        <v>{no:1364, jlpt:`N1`, tag:`中上`, word:`網`, han:`VÕNG`, on:``, kun:``, sample:``, note:``, mean:`cái lưới`},</v>
      </c>
      <c r="L1365" t="s">
        <v>28168</v>
      </c>
    </row>
    <row r="1366" spans="1:12">
      <c r="A1366">
        <v>1365</v>
      </c>
      <c r="B1366" t="s">
        <v>28168</v>
      </c>
      <c r="C1366" t="s">
        <v>28167</v>
      </c>
      <c r="D1366" t="s">
        <v>23956</v>
      </c>
      <c r="H1366" t="s">
        <v>23137</v>
      </c>
      <c r="I1366" t="s">
        <v>23955</v>
      </c>
      <c r="K1366" s="21" t="str">
        <f t="shared" si="27"/>
        <v>{no:1365, jlpt:`N1`, tag:`中上`, word:`縁`, han:`DUYÊN`, on:``, kun:``, sample:``, note:``, mean:`liên lạc; số mệnh; duyện số; hành. lang. viền; mép`},</v>
      </c>
      <c r="L1366" t="s">
        <v>28168</v>
      </c>
    </row>
    <row r="1367" spans="1:12">
      <c r="A1367">
        <v>1366</v>
      </c>
      <c r="B1367" t="s">
        <v>28168</v>
      </c>
      <c r="C1367" t="s">
        <v>28167</v>
      </c>
      <c r="D1367" t="s">
        <v>23959</v>
      </c>
      <c r="H1367" t="s">
        <v>23957</v>
      </c>
      <c r="I1367" t="s">
        <v>23958</v>
      </c>
      <c r="K1367" s="21" t="str">
        <f t="shared" si="27"/>
        <v>{no:1366, jlpt:`N1`, tag:`中上`, word:`緩`, han:`HOÃN`, on:``, kun:``, sample:``, note:``, mean:`thành; lỏng; giảm. nới lỏng; thong thả. lỏng; quảng đại; chậm; dốc. lỏng; đại lượng; chậm; dốc`},</v>
      </c>
      <c r="L1367" t="s">
        <v>28168</v>
      </c>
    </row>
    <row r="1368" spans="1:12">
      <c r="A1368">
        <v>1367</v>
      </c>
      <c r="B1368" t="s">
        <v>28168</v>
      </c>
      <c r="C1368" t="s">
        <v>28167</v>
      </c>
      <c r="D1368" t="s">
        <v>23962</v>
      </c>
      <c r="H1368" t="s">
        <v>23960</v>
      </c>
      <c r="I1368" t="s">
        <v>23961</v>
      </c>
      <c r="K1368" s="21" t="str">
        <f t="shared" si="27"/>
        <v>{no:1367, jlpt:`N1`, tag:`中上`, word:`緊`, han:`KHẨN`, on:``, kun:``, sample:``, note:``, mean:`gấp; chặt`},</v>
      </c>
      <c r="L1368" t="s">
        <v>28168</v>
      </c>
    </row>
    <row r="1369" spans="1:12">
      <c r="A1369">
        <v>1368</v>
      </c>
      <c r="B1369" t="s">
        <v>28168</v>
      </c>
      <c r="C1369" t="s">
        <v>28167</v>
      </c>
      <c r="D1369" t="s">
        <v>23965</v>
      </c>
      <c r="H1369" t="s">
        <v>23963</v>
      </c>
      <c r="I1369" t="s">
        <v>23964</v>
      </c>
      <c r="K1369" s="21" t="str">
        <f t="shared" si="27"/>
        <v>{no:1368, jlpt:`N1`, tag:`中上`, word:`縄`, han:`THẰNG`, on:``, kun:``, sample:``, note:``, mean:`sợi dây`},</v>
      </c>
      <c r="L1369" t="s">
        <v>28168</v>
      </c>
    </row>
    <row r="1370" spans="1:12">
      <c r="A1370">
        <v>1369</v>
      </c>
      <c r="B1370" t="s">
        <v>28168</v>
      </c>
      <c r="C1370" t="s">
        <v>28167</v>
      </c>
      <c r="D1370" t="s">
        <v>23967</v>
      </c>
      <c r="H1370" t="s">
        <v>23600</v>
      </c>
      <c r="I1370" t="s">
        <v>23966</v>
      </c>
      <c r="K1370" s="21" t="str">
        <f t="shared" si="27"/>
        <v>{no:1369, jlpt:`N1`, tag:`中上`, word:`締`, han:`ĐẾ`, on:``, kun:``, sample:``, note:``, mean:`cột chặt. bị đóng; bị cột`},</v>
      </c>
      <c r="L1370" t="s">
        <v>28168</v>
      </c>
    </row>
    <row r="1371" spans="1:12">
      <c r="A1371">
        <v>1370</v>
      </c>
      <c r="B1371" t="s">
        <v>28168</v>
      </c>
      <c r="C1371" t="s">
        <v>28167</v>
      </c>
      <c r="D1371" t="s">
        <v>23969</v>
      </c>
      <c r="H1371" t="s">
        <v>16295</v>
      </c>
      <c r="I1371" t="s">
        <v>23968</v>
      </c>
      <c r="K1371" s="21" t="str">
        <f t="shared" si="27"/>
        <v>{no:1370, jlpt:`N1`, tag:`中上`, word:`緯`, han:`VĨ`, on:``, kun:``, sample:``, note:``, mean:`đường ngang; vĩ tuyến`},</v>
      </c>
      <c r="L1371" t="s">
        <v>28168</v>
      </c>
    </row>
    <row r="1372" spans="1:12">
      <c r="A1372">
        <v>1371</v>
      </c>
      <c r="B1372" t="s">
        <v>28168</v>
      </c>
      <c r="C1372" t="s">
        <v>28167</v>
      </c>
      <c r="D1372" t="s">
        <v>23972</v>
      </c>
      <c r="H1372" t="s">
        <v>23970</v>
      </c>
      <c r="I1372" t="s">
        <v>23971</v>
      </c>
      <c r="K1372" s="21" t="str">
        <f t="shared" si="27"/>
        <v>{no:1371, jlpt:`N1`, tag:`中上`, word:`縛`, han:`PHƯỢC・PHỌC`, on:``, kun:``, sample:``, note:``, mean:`trói buộc`},</v>
      </c>
      <c r="L1372" t="s">
        <v>28168</v>
      </c>
    </row>
    <row r="1373" spans="1:12">
      <c r="A1373">
        <v>1372</v>
      </c>
      <c r="B1373" t="s">
        <v>28168</v>
      </c>
      <c r="C1373" t="s">
        <v>28167</v>
      </c>
      <c r="D1373" t="s">
        <v>23975</v>
      </c>
      <c r="H1373" t="s">
        <v>23973</v>
      </c>
      <c r="I1373" t="s">
        <v>23974</v>
      </c>
      <c r="K1373" s="21" t="str">
        <f t="shared" si="27"/>
        <v>{no:1372, jlpt:`N1`, tag:`中上`, word:`繁`, han:`PHỒN`, on:``, kun:``, sample:``, note:``, mean:`nhiều; xa xỉ`},</v>
      </c>
      <c r="L1373" t="s">
        <v>28168</v>
      </c>
    </row>
    <row r="1374" spans="1:12">
      <c r="A1374">
        <v>1373</v>
      </c>
      <c r="B1374" t="s">
        <v>28168</v>
      </c>
      <c r="C1374" t="s">
        <v>28167</v>
      </c>
      <c r="D1374" t="s">
        <v>23978</v>
      </c>
      <c r="H1374" t="s">
        <v>23976</v>
      </c>
      <c r="I1374" t="s">
        <v>23977</v>
      </c>
      <c r="K1374" s="21" t="str">
        <f t="shared" si="27"/>
        <v>{no:1373, jlpt:`N1`, tag:`中上`, word:`縫`, han:`PHÙNG`, on:``, kun:``, sample:``, note:``, mean:`may vá`},</v>
      </c>
      <c r="L1374" t="s">
        <v>28168</v>
      </c>
    </row>
    <row r="1375" spans="1:12">
      <c r="A1375">
        <v>1374</v>
      </c>
      <c r="B1375" t="s">
        <v>28168</v>
      </c>
      <c r="C1375" t="s">
        <v>28167</v>
      </c>
      <c r="D1375" t="s">
        <v>23981</v>
      </c>
      <c r="H1375" t="s">
        <v>23979</v>
      </c>
      <c r="I1375" t="s">
        <v>23980</v>
      </c>
      <c r="K1375" s="21" t="str">
        <f t="shared" si="27"/>
        <v>{no:1374, jlpt:`N1`, tag:`中上`, word:`繊`, han:`TIỆM`, on:``, kun:``, sample:``, note:``, mean:`đẹp; từ từ`},</v>
      </c>
      <c r="L1375" t="s">
        <v>28168</v>
      </c>
    </row>
    <row r="1376" spans="1:12">
      <c r="A1376">
        <v>1375</v>
      </c>
      <c r="B1376" t="s">
        <v>28168</v>
      </c>
      <c r="C1376" t="s">
        <v>28167</v>
      </c>
      <c r="D1376" t="s">
        <v>23984</v>
      </c>
      <c r="H1376" t="s">
        <v>23982</v>
      </c>
      <c r="I1376" t="s">
        <v>23983</v>
      </c>
      <c r="K1376" s="21" t="str">
        <f t="shared" si="27"/>
        <v>{no:1375, jlpt:`N1`, tag:`中上`, word:`繭`, han:`KIỂN`, on:``, kun:``, sample:``, note:``, mean:`kén tằm`},</v>
      </c>
      <c r="L1376" t="s">
        <v>28168</v>
      </c>
    </row>
    <row r="1377" spans="1:12">
      <c r="A1377">
        <v>1376</v>
      </c>
      <c r="B1377" t="s">
        <v>28168</v>
      </c>
      <c r="C1377" t="s">
        <v>28167</v>
      </c>
      <c r="D1377" t="s">
        <v>23986</v>
      </c>
      <c r="H1377" t="s">
        <v>23046</v>
      </c>
      <c r="I1377" t="s">
        <v>23985</v>
      </c>
      <c r="K1377" s="21" t="str">
        <f t="shared" si="27"/>
        <v>{no:1376, jlpt:`N1`, tag:`中上`, word:`繕`, han:`THIỆN`, on:``, kun:``, sample:``, note:``, mean:`sửa chửa; vá`},</v>
      </c>
      <c r="L1377" t="s">
        <v>28168</v>
      </c>
    </row>
    <row r="1378" spans="1:12">
      <c r="A1378">
        <v>1377</v>
      </c>
      <c r="B1378" t="s">
        <v>28168</v>
      </c>
      <c r="C1378" t="s">
        <v>28167</v>
      </c>
      <c r="D1378" t="s">
        <v>23989</v>
      </c>
      <c r="H1378" t="s">
        <v>23987</v>
      </c>
      <c r="I1378" t="s">
        <v>23988</v>
      </c>
      <c r="K1378" s="21" t="str">
        <f t="shared" si="27"/>
        <v>{no:1377, jlpt:`N1`, tag:`中上`, word:`繰`, han:`TAO・TÀO`, on:``, kun:``, sample:``, note:``, mean:`kéo tơ; dở trang; tham khảo; tính. toán`},</v>
      </c>
      <c r="L1378" t="s">
        <v>28168</v>
      </c>
    </row>
    <row r="1379" spans="1:12">
      <c r="A1379">
        <v>1378</v>
      </c>
      <c r="B1379" t="s">
        <v>28168</v>
      </c>
      <c r="C1379" t="s">
        <v>28167</v>
      </c>
      <c r="D1379" t="s">
        <v>23991</v>
      </c>
      <c r="H1379" t="s">
        <v>15599</v>
      </c>
      <c r="I1379" t="s">
        <v>23990</v>
      </c>
      <c r="K1379" s="21" t="str">
        <f t="shared" si="27"/>
        <v>{no:1378, jlpt:`N1`, tag:`中上`, word:`致`, han:`TRÍ`, on:``, kun:``, sample:``, note:``, mean:`tới cùng. làm (tôn kính); giá; quyết định`},</v>
      </c>
      <c r="L1379" t="s">
        <v>28168</v>
      </c>
    </row>
    <row r="1380" spans="1:12">
      <c r="A1380">
        <v>1379</v>
      </c>
      <c r="B1380" t="s">
        <v>28168</v>
      </c>
      <c r="C1380" t="s">
        <v>28167</v>
      </c>
      <c r="D1380" t="s">
        <v>23995</v>
      </c>
      <c r="H1380" t="s">
        <v>14850</v>
      </c>
      <c r="I1380" t="s">
        <v>23994</v>
      </c>
      <c r="K1380" s="21" t="str">
        <f t="shared" si="27"/>
        <v>{no:1379, jlpt:`N1`, tag:`中上`, word:`祉`, han:`CHỈ`, on:``, kun:``, sample:``, note:``, mean:`phúc lộc; ơn huệ`},</v>
      </c>
      <c r="L1380" t="s">
        <v>28168</v>
      </c>
    </row>
    <row r="1381" spans="1:12">
      <c r="A1381">
        <v>1380</v>
      </c>
      <c r="B1381" t="s">
        <v>28168</v>
      </c>
      <c r="C1381" t="s">
        <v>28167</v>
      </c>
      <c r="D1381" t="s">
        <v>23997</v>
      </c>
      <c r="H1381" t="s">
        <v>23737</v>
      </c>
      <c r="I1381" t="s">
        <v>23996</v>
      </c>
      <c r="K1381" s="21" t="str">
        <f t="shared" si="27"/>
        <v>{no:1380, jlpt:`N1`, tag:`中上`, word:`祥`, han:`TƯỜNG`, on:``, kun:``, sample:``, note:``, mean:`phúc; điểm (tốt)`},</v>
      </c>
      <c r="L1381" t="s">
        <v>28168</v>
      </c>
    </row>
    <row r="1382" spans="1:12">
      <c r="A1382">
        <v>1381</v>
      </c>
      <c r="B1382" t="s">
        <v>28168</v>
      </c>
      <c r="C1382" t="s">
        <v>28167</v>
      </c>
      <c r="D1382" t="s">
        <v>24000</v>
      </c>
      <c r="H1382" t="s">
        <v>23998</v>
      </c>
      <c r="I1382" t="s">
        <v>23999</v>
      </c>
      <c r="K1382" s="21" t="str">
        <f t="shared" si="27"/>
        <v>{no:1381, jlpt:`N1`, tag:`中上`, word:`禍`, han:`HỌA`, on:``, kun:``, sample:``, note:``, mean:`tai ương; rủi ro`},</v>
      </c>
      <c r="L1382" t="s">
        <v>28168</v>
      </c>
    </row>
    <row r="1383" spans="1:12">
      <c r="A1383">
        <v>1382</v>
      </c>
      <c r="B1383" t="s">
        <v>28168</v>
      </c>
      <c r="C1383" t="s">
        <v>28167</v>
      </c>
      <c r="D1383" t="s">
        <v>24003</v>
      </c>
      <c r="H1383" t="s">
        <v>24001</v>
      </c>
      <c r="I1383" t="s">
        <v>24002</v>
      </c>
      <c r="K1383" s="21" t="str">
        <f t="shared" si="27"/>
        <v>{no:1382, jlpt:`N1`, tag:`中上`, word:`禅`, han:`THIỀN`, on:``, kun:``, sample:``, note:``, mean:`tu Thiền (Phật)`},</v>
      </c>
      <c r="L1383" t="s">
        <v>28168</v>
      </c>
    </row>
    <row r="1384" spans="1:12">
      <c r="A1384">
        <v>1383</v>
      </c>
      <c r="B1384" t="s">
        <v>28168</v>
      </c>
      <c r="C1384" t="s">
        <v>28167</v>
      </c>
      <c r="D1384" t="s">
        <v>24006</v>
      </c>
      <c r="H1384" t="s">
        <v>24004</v>
      </c>
      <c r="I1384" t="s">
        <v>24005</v>
      </c>
      <c r="K1384" s="21" t="str">
        <f t="shared" si="27"/>
        <v>{no:1383, jlpt:`N1`, tag:`中上`, word:`耐`, han:`NẠI`, on:``, kun:``, sample:``, note:``, mean:`chịu đựng; xướng hợp`},</v>
      </c>
      <c r="L1384" t="s">
        <v>28168</v>
      </c>
    </row>
    <row r="1385" spans="1:12">
      <c r="A1385">
        <v>1384</v>
      </c>
      <c r="B1385" t="s">
        <v>28168</v>
      </c>
      <c r="C1385" t="s">
        <v>28167</v>
      </c>
      <c r="D1385" t="s">
        <v>24009</v>
      </c>
      <c r="H1385" t="s">
        <v>24007</v>
      </c>
      <c r="I1385" t="s">
        <v>24008</v>
      </c>
      <c r="K1385" s="21" t="str">
        <f t="shared" si="27"/>
        <v>{no:1384, jlpt:`N1`, tag:`中上`, word:`聴`, han:`THÍNH`, on:``, kun:``, sample:``, note:``, mean:`nghe`},</v>
      </c>
      <c r="L1385" t="s">
        <v>28168</v>
      </c>
    </row>
    <row r="1386" spans="1:12">
      <c r="A1386">
        <v>1385</v>
      </c>
      <c r="B1386" t="s">
        <v>28168</v>
      </c>
      <c r="C1386" t="s">
        <v>28167</v>
      </c>
      <c r="D1386" t="s">
        <v>24012</v>
      </c>
      <c r="H1386" t="s">
        <v>24010</v>
      </c>
      <c r="I1386" t="s">
        <v>24011</v>
      </c>
      <c r="K1386" s="21" t="str">
        <f t="shared" si="27"/>
        <v>{no:1385, jlpt:`N1`, tag:`中上`, word:`臭`, han:`XÚ`, on:``, kun:``, sample:``, note:``, mean:`mùi hôi. hôi; khả nghi`},</v>
      </c>
      <c r="L1386" t="s">
        <v>28168</v>
      </c>
    </row>
    <row r="1387" spans="1:12">
      <c r="A1387">
        <v>1386</v>
      </c>
      <c r="B1387" t="s">
        <v>28168</v>
      </c>
      <c r="C1387" t="s">
        <v>28167</v>
      </c>
      <c r="D1387" t="s">
        <v>24014</v>
      </c>
      <c r="H1387" t="s">
        <v>15321</v>
      </c>
      <c r="I1387" t="s">
        <v>24013</v>
      </c>
      <c r="K1387" s="21" t="str">
        <f t="shared" si="27"/>
        <v>{no:1386, jlpt:`N1`, tag:`中上`, word:`麗`, han:`LỆ`, on:``, kun:``, sample:``, note:``, mean:`đẹp`},</v>
      </c>
      <c r="L1387" t="s">
        <v>28168</v>
      </c>
    </row>
    <row r="1388" spans="1:12">
      <c r="A1388">
        <v>1387</v>
      </c>
      <c r="B1388" t="s">
        <v>28168</v>
      </c>
      <c r="C1388" t="s">
        <v>28167</v>
      </c>
      <c r="D1388" t="s">
        <v>24017</v>
      </c>
      <c r="H1388" t="s">
        <v>24015</v>
      </c>
      <c r="I1388" t="s">
        <v>24016</v>
      </c>
      <c r="K1388" s="21" t="str">
        <f t="shared" si="27"/>
        <v>{no:1387, jlpt:`N1`, tag:`中上`, word:`軌`, han:`QUỸ`, on:``, kun:``, sample:``, note:``, mean:`vết xe; xe điện; quỹ đạo`},</v>
      </c>
      <c r="L1388" t="s">
        <v>28168</v>
      </c>
    </row>
    <row r="1389" spans="1:12">
      <c r="A1389">
        <v>1388</v>
      </c>
      <c r="B1389" t="s">
        <v>28168</v>
      </c>
      <c r="C1389" t="s">
        <v>28167</v>
      </c>
      <c r="D1389" t="s">
        <v>24024</v>
      </c>
      <c r="H1389" t="s">
        <v>24022</v>
      </c>
      <c r="I1389" t="s">
        <v>24023</v>
      </c>
      <c r="K1389" s="21" t="str">
        <f t="shared" si="27"/>
        <v>{no:1388, jlpt:`N1`, tag:`中上`, word:`軸`, han:`TRỤC`, on:``, kun:``, sample:``, note:``, mean:`trục xe; cuộn`},</v>
      </c>
      <c r="L1389" t="s">
        <v>28168</v>
      </c>
    </row>
    <row r="1390" spans="1:12">
      <c r="A1390">
        <v>1389</v>
      </c>
      <c r="B1390" t="s">
        <v>28168</v>
      </c>
      <c r="C1390" t="s">
        <v>28167</v>
      </c>
      <c r="D1390" t="s">
        <v>24030</v>
      </c>
      <c r="H1390" t="s">
        <v>24028</v>
      </c>
      <c r="I1390" t="s">
        <v>24029</v>
      </c>
      <c r="K1390" s="21" t="str">
        <f t="shared" si="27"/>
        <v>{no:1389, jlpt:`N1`, tag:`中上`, word:`載`, han:`TẢI・TÁI`, on:``, kun:``, sample:``, note:``, mean:`Ghi lại; đăng (báo). Chất lên đỉnh; xuất bản`},</v>
      </c>
      <c r="L1390" t="s">
        <v>28168</v>
      </c>
    </row>
    <row r="1391" spans="1:12">
      <c r="A1391">
        <v>1390</v>
      </c>
      <c r="B1391" t="s">
        <v>28168</v>
      </c>
      <c r="C1391" t="s">
        <v>28167</v>
      </c>
      <c r="D1391" t="s">
        <v>24032</v>
      </c>
      <c r="H1391" t="s">
        <v>23109</v>
      </c>
      <c r="I1391" t="s">
        <v>24031</v>
      </c>
      <c r="K1391" s="21" t="str">
        <f t="shared" si="27"/>
        <v>{no:1390, jlpt:`N1`, tag:`中上`, word:`輝`, han:`HUY`, on:``, kun:``, sample:``, note:``, mean:`Sáng. Chiếu sáng`},</v>
      </c>
      <c r="L1391" t="s">
        <v>28168</v>
      </c>
    </row>
    <row r="1392" spans="1:12">
      <c r="A1392">
        <v>1391</v>
      </c>
      <c r="B1392" t="s">
        <v>28168</v>
      </c>
      <c r="C1392" t="s">
        <v>28167</v>
      </c>
      <c r="D1392" t="s">
        <v>24034</v>
      </c>
      <c r="H1392" t="s">
        <v>16150</v>
      </c>
      <c r="I1392" t="s">
        <v>24033</v>
      </c>
      <c r="K1392" s="21" t="str">
        <f t="shared" si="27"/>
        <v>{no:1391, jlpt:`N1`, tag:`中上`, word:`輩`, han:`BỐI`, on:``, kun:``, sample:``, note:``, mean:`bạn (học; làm)`},</v>
      </c>
      <c r="L1392" t="s">
        <v>28168</v>
      </c>
    </row>
    <row r="1393" spans="1:12">
      <c r="A1393">
        <v>1392</v>
      </c>
      <c r="B1393" t="s">
        <v>28168</v>
      </c>
      <c r="C1393" t="s">
        <v>28167</v>
      </c>
      <c r="D1393" t="s">
        <v>24037</v>
      </c>
      <c r="H1393" t="s">
        <v>24035</v>
      </c>
      <c r="I1393" t="s">
        <v>24036</v>
      </c>
      <c r="K1393" s="21" t="str">
        <f t="shared" si="27"/>
        <v>{no:1392, jlpt:`N1`, tag:`中上`, word:`轄`, han:`HẠT`, on:``, kun:``, sample:``, note:``, mean:`chốt (đầu trục); cai quản`},</v>
      </c>
      <c r="L1393" t="s">
        <v>28168</v>
      </c>
    </row>
    <row r="1394" spans="1:12">
      <c r="A1394">
        <v>1393</v>
      </c>
      <c r="B1394" t="s">
        <v>28168</v>
      </c>
      <c r="C1394" t="s">
        <v>28167</v>
      </c>
      <c r="D1394" t="s">
        <v>24042</v>
      </c>
      <c r="H1394" t="s">
        <v>24040</v>
      </c>
      <c r="I1394" t="s">
        <v>24041</v>
      </c>
      <c r="K1394" s="21" t="str">
        <f t="shared" si="27"/>
        <v>{no:1393, jlpt:`N1`, tag:`中上`, word:`扱`, han:`TRÁP`, on:``, kun:``, sample:``, note:``, mean:`Chỉ huy;cư xử;điều trị;thu xếp`},</v>
      </c>
      <c r="L1394" t="s">
        <v>28168</v>
      </c>
    </row>
    <row r="1395" spans="1:12">
      <c r="A1395">
        <v>1394</v>
      </c>
      <c r="B1395" t="s">
        <v>28168</v>
      </c>
      <c r="C1395" t="s">
        <v>28167</v>
      </c>
      <c r="D1395" t="s">
        <v>24045</v>
      </c>
      <c r="H1395" t="s">
        <v>24043</v>
      </c>
      <c r="I1395" t="s">
        <v>24044</v>
      </c>
      <c r="K1395" s="21" t="str">
        <f t="shared" si="27"/>
        <v>{no:1394, jlpt:`N1`, tag:`中上`, word:`抗`, han:`KHÁNG`, on:``, kun:``, sample:``, note:``, mean:`Chống lại`},</v>
      </c>
      <c r="L1395" t="s">
        <v>28168</v>
      </c>
    </row>
    <row r="1396" spans="1:12">
      <c r="A1396">
        <v>1395</v>
      </c>
      <c r="B1396" t="s">
        <v>28168</v>
      </c>
      <c r="C1396" t="s">
        <v>28167</v>
      </c>
      <c r="D1396" t="s">
        <v>24048</v>
      </c>
      <c r="H1396" t="s">
        <v>24046</v>
      </c>
      <c r="I1396" t="s">
        <v>24047</v>
      </c>
      <c r="K1396" s="21" t="str">
        <f t="shared" si="27"/>
        <v>{no:1395, jlpt:`N1`, tag:`中上`, word:`抄`, han:`SAO`, on:``, kun:``, sample:``, note:``, mean:`Viết;chép;chép lại;chọn lựa;. tóm;trích`},</v>
      </c>
      <c r="L1396" t="s">
        <v>28168</v>
      </c>
    </row>
    <row r="1397" spans="1:12">
      <c r="A1397">
        <v>1396</v>
      </c>
      <c r="B1397" t="s">
        <v>28168</v>
      </c>
      <c r="C1397" t="s">
        <v>28167</v>
      </c>
      <c r="D1397" t="s">
        <v>24050</v>
      </c>
      <c r="H1397" t="s">
        <v>15349</v>
      </c>
      <c r="I1397" t="s">
        <v>24049</v>
      </c>
      <c r="K1397" s="21" t="str">
        <f t="shared" si="27"/>
        <v>{no:1396, jlpt:`N1`, tag:`中上`, word:`択`, han:`TRẠCH`, on:``, kun:``, sample:``, note:``, mean:`Chọn lựa`},</v>
      </c>
      <c r="L1397" t="s">
        <v>28168</v>
      </c>
    </row>
    <row r="1398" spans="1:12">
      <c r="A1398">
        <v>1397</v>
      </c>
      <c r="B1398" t="s">
        <v>28168</v>
      </c>
      <c r="C1398" t="s">
        <v>28167</v>
      </c>
      <c r="D1398" t="s">
        <v>24053</v>
      </c>
      <c r="H1398" t="s">
        <v>24051</v>
      </c>
      <c r="I1398" t="s">
        <v>24052</v>
      </c>
      <c r="K1398" s="21" t="str">
        <f t="shared" si="27"/>
        <v>{no:1397, jlpt:`N1`, tag:`中上`, word:`把`, han:`BẢ`, on:``, kun:``, sample:``, note:``, mean:`Lấy;nắm;bó`},</v>
      </c>
      <c r="L1398" t="s">
        <v>28168</v>
      </c>
    </row>
    <row r="1399" spans="1:12">
      <c r="A1399">
        <v>1398</v>
      </c>
      <c r="B1399" t="s">
        <v>28168</v>
      </c>
      <c r="C1399" t="s">
        <v>28167</v>
      </c>
      <c r="D1399" t="s">
        <v>24056</v>
      </c>
      <c r="H1399" t="s">
        <v>15063</v>
      </c>
      <c r="I1399" t="s">
        <v>9806</v>
      </c>
      <c r="K1399" s="21" t="str">
        <f t="shared" si="27"/>
        <v>{no:1398, jlpt:`N1`, tag:`中上`, word:`扶`, han:`PHÙ`, on:``, kun:``, sample:``, note:``, mean:`Giúp đỡ`},</v>
      </c>
      <c r="L1399" t="s">
        <v>28168</v>
      </c>
    </row>
    <row r="1400" spans="1:12">
      <c r="A1400">
        <v>1399</v>
      </c>
      <c r="B1400" t="s">
        <v>28168</v>
      </c>
      <c r="C1400" t="s">
        <v>28167</v>
      </c>
      <c r="D1400" t="s">
        <v>24058</v>
      </c>
      <c r="H1400" t="s">
        <v>16360</v>
      </c>
      <c r="I1400" t="s">
        <v>24057</v>
      </c>
      <c r="K1400" s="21" t="str">
        <f t="shared" si="27"/>
        <v>{no:1399, jlpt:`N1`, tag:`中上`, word:`抑`, han:`ỨC`, on:``, kun:``, sample:``, note:``, mean:`Đè nén;kiềm chế`},</v>
      </c>
      <c r="L1400" t="s">
        <v>28168</v>
      </c>
    </row>
    <row r="1401" spans="1:12">
      <c r="A1401">
        <v>1400</v>
      </c>
      <c r="B1401" t="s">
        <v>28168</v>
      </c>
      <c r="C1401" t="s">
        <v>28167</v>
      </c>
      <c r="D1401" t="s">
        <v>24063</v>
      </c>
      <c r="H1401" t="s">
        <v>24061</v>
      </c>
      <c r="I1401" t="s">
        <v>24062</v>
      </c>
      <c r="K1401" s="21" t="str">
        <f t="shared" si="27"/>
        <v>{no:1400, jlpt:`N1`, tag:`中上`, word:`拐`, han:`QUẢI`, on:``, kun:``, sample:``, note:``, mean:`Bắt cóc;cái gậy`},</v>
      </c>
      <c r="L1401" t="s">
        <v>28168</v>
      </c>
    </row>
    <row r="1402" spans="1:12">
      <c r="A1402">
        <v>1401</v>
      </c>
      <c r="B1402" t="s">
        <v>28168</v>
      </c>
      <c r="C1402" t="s">
        <v>28167</v>
      </c>
      <c r="D1402" t="s">
        <v>24065</v>
      </c>
      <c r="H1402" t="s">
        <v>23845</v>
      </c>
      <c r="I1402" t="s">
        <v>24064</v>
      </c>
      <c r="K1402" s="21" t="str">
        <f t="shared" si="27"/>
        <v>{no:1401, jlpt:`N1`, tag:`中上`, word:`拒`, han:`CỰ`, on:``, kun:``, sample:``, note:``, mean:`Từ chối;chống;bác`},</v>
      </c>
      <c r="L1402" t="s">
        <v>28168</v>
      </c>
    </row>
    <row r="1403" spans="1:12">
      <c r="A1403">
        <v>1402</v>
      </c>
      <c r="B1403" t="s">
        <v>28168</v>
      </c>
      <c r="C1403" t="s">
        <v>28167</v>
      </c>
      <c r="D1403" t="s">
        <v>24068</v>
      </c>
      <c r="H1403" t="s">
        <v>24066</v>
      </c>
      <c r="I1403" t="s">
        <v>24067</v>
      </c>
      <c r="K1403" s="21" t="str">
        <f t="shared" si="27"/>
        <v>{no:1402, jlpt:`N1`, tag:`中上`, word:`拠`, han:`CỨ`, on:``, kun:``, sample:``, note:``, mean:`Dựa(căn cứ)vào;chiếm giữ`},</v>
      </c>
      <c r="L1403" t="s">
        <v>28168</v>
      </c>
    </row>
    <row r="1404" spans="1:12">
      <c r="A1404">
        <v>1403</v>
      </c>
      <c r="B1404" t="s">
        <v>28168</v>
      </c>
      <c r="C1404" t="s">
        <v>28167</v>
      </c>
      <c r="D1404" t="s">
        <v>24071</v>
      </c>
      <c r="H1404" t="s">
        <v>24069</v>
      </c>
      <c r="I1404" t="s">
        <v>24070</v>
      </c>
      <c r="K1404" s="21" t="str">
        <f t="shared" si="27"/>
        <v>{no:1403, jlpt:`N1`, tag:`中上`, word:`拘`, han:`CÂU・CÚ`, on:``, kun:``, sample:``, note:``, mean:`Bắt;can dự`},</v>
      </c>
      <c r="L1404" t="s">
        <v>28168</v>
      </c>
    </row>
    <row r="1405" spans="1:12">
      <c r="A1405">
        <v>1404</v>
      </c>
      <c r="B1405" t="s">
        <v>28168</v>
      </c>
      <c r="C1405" t="s">
        <v>28167</v>
      </c>
      <c r="D1405" t="s">
        <v>24074</v>
      </c>
      <c r="H1405" t="s">
        <v>24072</v>
      </c>
      <c r="I1405" t="s">
        <v>24073</v>
      </c>
      <c r="K1405" s="21" t="str">
        <f t="shared" si="27"/>
        <v>{no:1404, jlpt:`N1`, tag:`中上`, word:`拙`, han:`CHUYẾT`, on:``, kun:``, sample:``, note:``, mean:`Vụng về`},</v>
      </c>
      <c r="L1405" t="s">
        <v>28168</v>
      </c>
    </row>
    <row r="1406" spans="1:12">
      <c r="A1406">
        <v>1405</v>
      </c>
      <c r="B1406" t="s">
        <v>28168</v>
      </c>
      <c r="C1406" t="s">
        <v>28167</v>
      </c>
      <c r="D1406" t="s">
        <v>24076</v>
      </c>
      <c r="H1406" t="s">
        <v>23635</v>
      </c>
      <c r="I1406" t="s">
        <v>24075</v>
      </c>
      <c r="K1406" s="21" t="str">
        <f t="shared" si="27"/>
        <v>{no:1405, jlpt:`N1`, tag:`中上`, word:`拓`, han:`THÁC`, on:``, kun:``, sample:``, note:``, mean:`Mở rộng;khai khẩn;nâng lên`},</v>
      </c>
      <c r="L1406" t="s">
        <v>28168</v>
      </c>
    </row>
    <row r="1407" spans="1:12">
      <c r="A1407">
        <v>1406</v>
      </c>
      <c r="B1407" t="s">
        <v>28168</v>
      </c>
      <c r="C1407" t="s">
        <v>28167</v>
      </c>
      <c r="D1407" t="s">
        <v>24079</v>
      </c>
      <c r="H1407" t="s">
        <v>24077</v>
      </c>
      <c r="I1407" t="s">
        <v>24078</v>
      </c>
      <c r="K1407" s="21" t="str">
        <f t="shared" si="27"/>
        <v>{no:1406, jlpt:`N1`, tag:`中上`, word:`抽`, han:`TRỪU`, on:``, kun:``, sample:``, note:``, mean:`Rút;trích ra;chấttinh`},</v>
      </c>
      <c r="L1407" t="s">
        <v>28168</v>
      </c>
    </row>
    <row r="1408" spans="1:12">
      <c r="A1408">
        <v>1407</v>
      </c>
      <c r="B1408" t="s">
        <v>28168</v>
      </c>
      <c r="C1408" t="s">
        <v>28167</v>
      </c>
      <c r="D1408" t="s">
        <v>24081</v>
      </c>
      <c r="H1408" t="s">
        <v>22488</v>
      </c>
      <c r="I1408" t="s">
        <v>24080</v>
      </c>
      <c r="K1408" s="21" t="str">
        <f t="shared" si="27"/>
        <v>{no:1407, jlpt:`N1`, tag:`中上`, word:`抵`, han:`ĐỂ`, on:``, kun:``, sample:``, note:``, mean:`Chống lại;bao quát`},</v>
      </c>
      <c r="L1408" t="s">
        <v>28168</v>
      </c>
    </row>
    <row r="1409" spans="1:12">
      <c r="A1409">
        <v>1408</v>
      </c>
      <c r="B1409" t="s">
        <v>28168</v>
      </c>
      <c r="C1409" t="s">
        <v>28167</v>
      </c>
      <c r="D1409" t="s">
        <v>24084</v>
      </c>
      <c r="H1409" t="s">
        <v>24082</v>
      </c>
      <c r="I1409" t="s">
        <v>24083</v>
      </c>
      <c r="K1409" s="21" t="str">
        <f t="shared" si="27"/>
        <v>{no:1408, jlpt:`N1`, tag:`中上`, word:`拍`, han:`PHÁCH`, on:``, kun:``, sample:``, note:``, mean:`Vỗ. Đánh nhịp;cái phách`},</v>
      </c>
      <c r="L1409" t="s">
        <v>28168</v>
      </c>
    </row>
    <row r="1410" spans="1:12">
      <c r="A1410">
        <v>1409</v>
      </c>
      <c r="B1410" t="s">
        <v>28168</v>
      </c>
      <c r="C1410" t="s">
        <v>28167</v>
      </c>
      <c r="D1410" t="s">
        <v>24086</v>
      </c>
      <c r="H1410" t="s">
        <v>14621</v>
      </c>
      <c r="I1410" t="s">
        <v>24085</v>
      </c>
      <c r="K1410" s="21" t="str">
        <f t="shared" ref="K1410:K1473" si="28">"{no:"&amp;A1410&amp;", jlpt:`"&amp;C1410&amp;"`, tag:`"&amp;B1410&amp;"`, word:`"&amp;D1410&amp;"`, han:`"&amp;H1410&amp;"`, on:`"&amp;E1410&amp;"`, kun:`"&amp;F1410&amp;"`, sample:`"&amp;G1410&amp;"`, note:`"&amp;J1410&amp;"`, mean:`"&amp;I1410&amp;"`},"</f>
        <v>{no:1409, jlpt:`N1`, tag:`中上`, word:`披`, han:`PHI`, on:``, kun:``, sample:``, note:``, mean:`Mở ra;chia ra`},</v>
      </c>
      <c r="L1410" t="s">
        <v>28168</v>
      </c>
    </row>
    <row r="1411" spans="1:12">
      <c r="A1411">
        <v>1410</v>
      </c>
      <c r="B1411" t="s">
        <v>28168</v>
      </c>
      <c r="C1411" t="s">
        <v>28167</v>
      </c>
      <c r="D1411" t="s">
        <v>24090</v>
      </c>
      <c r="H1411" t="s">
        <v>15765</v>
      </c>
      <c r="I1411" t="s">
        <v>24089</v>
      </c>
      <c r="K1411" s="21" t="str">
        <f t="shared" si="28"/>
        <v>{no:1410, jlpt:`N1`, tag:`中上`, word:`抹`, han:`MẠT`, on:``, kun:``, sample:``, note:``, mean:`Xóa;bỏ`},</v>
      </c>
      <c r="L1411" t="s">
        <v>28168</v>
      </c>
    </row>
    <row r="1412" spans="1:12">
      <c r="A1412">
        <v>1411</v>
      </c>
      <c r="B1412" t="s">
        <v>28168</v>
      </c>
      <c r="C1412" t="s">
        <v>28167</v>
      </c>
      <c r="D1412" t="s">
        <v>24093</v>
      </c>
      <c r="H1412" t="s">
        <v>24091</v>
      </c>
      <c r="I1412" t="s">
        <v>24092</v>
      </c>
      <c r="K1412" s="21" t="str">
        <f t="shared" si="28"/>
        <v>{no:1411, jlpt:`N1`, tag:`中上`, word:`括`, han:`QUÁT`, on:``, kun:``, sample:``, note:``, mean:`Tổng quát;bó(lại_`},</v>
      </c>
      <c r="L1412" t="s">
        <v>28168</v>
      </c>
    </row>
    <row r="1413" spans="1:12">
      <c r="A1413">
        <v>1412</v>
      </c>
      <c r="B1413" t="s">
        <v>28168</v>
      </c>
      <c r="C1413" t="s">
        <v>28167</v>
      </c>
      <c r="D1413" t="s">
        <v>24095</v>
      </c>
      <c r="H1413" t="s">
        <v>21602</v>
      </c>
      <c r="I1413" t="s">
        <v>24094</v>
      </c>
      <c r="K1413" s="21" t="str">
        <f t="shared" si="28"/>
        <v>{no:1412, jlpt:`N1`, tag:`中上`, word:`拷`, han:`KHẢO`, on:``, kun:``, sample:``, note:``, mean:`Đánh;tra khảo`},</v>
      </c>
      <c r="L1413" t="s">
        <v>28168</v>
      </c>
    </row>
    <row r="1414" spans="1:12">
      <c r="A1414">
        <v>1413</v>
      </c>
      <c r="B1414" t="s">
        <v>28168</v>
      </c>
      <c r="C1414" t="s">
        <v>28167</v>
      </c>
      <c r="D1414" t="s">
        <v>24098</v>
      </c>
      <c r="H1414" t="s">
        <v>24096</v>
      </c>
      <c r="I1414" t="s">
        <v>24097</v>
      </c>
      <c r="K1414" s="21" t="str">
        <f t="shared" si="28"/>
        <v>{no:1413, jlpt:`N1`, tag:`中上`, word:`挑`, han:`THIÊU・THAO`, on:``, kun:``, sample:``, note:``, mean:`Khiêu khích`},</v>
      </c>
      <c r="L1414" t="s">
        <v>28168</v>
      </c>
    </row>
    <row r="1415" spans="1:12">
      <c r="A1415">
        <v>1414</v>
      </c>
      <c r="B1415" t="s">
        <v>28168</v>
      </c>
      <c r="C1415" t="s">
        <v>28167</v>
      </c>
      <c r="D1415" t="s">
        <v>24101</v>
      </c>
      <c r="H1415" t="s">
        <v>24099</v>
      </c>
      <c r="I1415" t="s">
        <v>24100</v>
      </c>
      <c r="K1415" s="21" t="str">
        <f t="shared" si="28"/>
        <v>{no:1414, jlpt:`N1`, tag:`中上`, word:`振`, han:`CHÂN・CHẤN`, on:``, kun:``, sample:``, note:``, mean:`Lúc lắc;vung tay;vẫy;rung`},</v>
      </c>
      <c r="L1415" t="s">
        <v>28168</v>
      </c>
    </row>
    <row r="1416" spans="1:12">
      <c r="A1416">
        <v>1415</v>
      </c>
      <c r="B1416" t="s">
        <v>28168</v>
      </c>
      <c r="C1416" t="s">
        <v>28167</v>
      </c>
      <c r="D1416" t="s">
        <v>24104</v>
      </c>
      <c r="H1416" t="s">
        <v>16002</v>
      </c>
      <c r="I1416" t="s">
        <v>20252</v>
      </c>
      <c r="K1416" s="21" t="str">
        <f t="shared" si="28"/>
        <v>{no:1415, jlpt:`N1`, tag:`中上`, word:`挿`, han:`THÁP`, on:``, kun:``, sample:``, note:``, mean:`Gắn vào`},</v>
      </c>
      <c r="L1416" t="s">
        <v>28168</v>
      </c>
    </row>
    <row r="1417" spans="1:12">
      <c r="A1417">
        <v>1416</v>
      </c>
      <c r="B1417" t="s">
        <v>28168</v>
      </c>
      <c r="C1417" t="s">
        <v>28167</v>
      </c>
      <c r="D1417" t="s">
        <v>24109</v>
      </c>
      <c r="H1417" t="s">
        <v>24061</v>
      </c>
      <c r="I1417" t="s">
        <v>24108</v>
      </c>
      <c r="K1417" s="21" t="str">
        <f t="shared" si="28"/>
        <v>{no:1416, jlpt:`N1`, tag:`中上`, word:`掛`, han:`QUẢI`, on:``, kun:``, sample:``, note:``, mean:`Treo;tốn;. Treo(chồng)lên;dùng;gia tăng. Chi phí;liên hệ;thuế`},</v>
      </c>
      <c r="L1417" t="s">
        <v>28168</v>
      </c>
    </row>
    <row r="1418" spans="1:12">
      <c r="A1418">
        <v>1417</v>
      </c>
      <c r="B1418" t="s">
        <v>28168</v>
      </c>
      <c r="C1418" t="s">
        <v>28167</v>
      </c>
      <c r="D1418" t="s">
        <v>24112</v>
      </c>
      <c r="H1418" t="s">
        <v>24110</v>
      </c>
      <c r="I1418" t="s">
        <v>24111</v>
      </c>
      <c r="K1418" s="21" t="str">
        <f t="shared" si="28"/>
        <v>{no:1417, jlpt:`N1`, tag:`中上`, word:`据`, han:`CƯ・CỨ`, on:``, kun:``, sample:``, note:``, mean:`Ngồi;bị bắt`},</v>
      </c>
      <c r="L1418" t="s">
        <v>28168</v>
      </c>
    </row>
    <row r="1419" spans="1:12">
      <c r="A1419">
        <v>1418</v>
      </c>
      <c r="B1419" t="s">
        <v>28168</v>
      </c>
      <c r="C1419" t="s">
        <v>28167</v>
      </c>
      <c r="D1419" t="s">
        <v>24115</v>
      </c>
      <c r="H1419" t="s">
        <v>14873</v>
      </c>
      <c r="I1419" t="s">
        <v>24114</v>
      </c>
      <c r="K1419" s="21" t="str">
        <f t="shared" si="28"/>
        <v>{no:1418, jlpt:`N1`, tag:`中上`, word:`掲`, han:`YẾT`, on:``, kun:``, sample:``, note:``, mean:`Dơ cao;dựng cờ;đăng(báo)`},</v>
      </c>
      <c r="L1419" t="s">
        <v>28168</v>
      </c>
    </row>
    <row r="1420" spans="1:12">
      <c r="A1420">
        <v>1419</v>
      </c>
      <c r="B1420" t="s">
        <v>28168</v>
      </c>
      <c r="C1420" t="s">
        <v>28167</v>
      </c>
      <c r="D1420" t="s">
        <v>24118</v>
      </c>
      <c r="H1420" t="s">
        <v>24116</v>
      </c>
      <c r="I1420" t="s">
        <v>24117</v>
      </c>
      <c r="K1420" s="21" t="str">
        <f t="shared" si="28"/>
        <v>{no:1419, jlpt:`N1`, tag:`中上`, word:`控`, han:`KHỐNG`, on:``, kun:``, sample:``, note:``, mean:`Giữ lại;kiềm chế;chờ;thưa kiện`},</v>
      </c>
      <c r="L1420" t="s">
        <v>28168</v>
      </c>
    </row>
    <row r="1421" spans="1:12">
      <c r="A1421">
        <v>1420</v>
      </c>
      <c r="B1421" t="s">
        <v>28168</v>
      </c>
      <c r="C1421" t="s">
        <v>28167</v>
      </c>
      <c r="D1421" t="s">
        <v>24121</v>
      </c>
      <c r="H1421" t="s">
        <v>24119</v>
      </c>
      <c r="I1421" t="s">
        <v>24120</v>
      </c>
      <c r="K1421" s="21" t="str">
        <f t="shared" si="28"/>
        <v>{no:1420, jlpt:`N1`, tag:`中上`, word:`措`, han:`THỐ`, on:``, kun:``, sample:``, note:``, mean:`Bỏ;đặt để`},</v>
      </c>
      <c r="L1421" t="s">
        <v>28168</v>
      </c>
    </row>
    <row r="1422" spans="1:12">
      <c r="A1422">
        <v>1421</v>
      </c>
      <c r="B1422" t="s">
        <v>28168</v>
      </c>
      <c r="C1422" t="s">
        <v>28167</v>
      </c>
      <c r="D1422" t="s">
        <v>24125</v>
      </c>
      <c r="H1422" t="s">
        <v>23130</v>
      </c>
      <c r="I1422" t="s">
        <v>24124</v>
      </c>
      <c r="K1422" s="21" t="str">
        <f t="shared" si="28"/>
        <v>{no:1421, jlpt:`N1`, tag:`中上`, word:`排`, han:`BÀI`, on:``, kun:``, sample:``, note:``, mean:`Loại ra`},</v>
      </c>
      <c r="L1422" t="s">
        <v>28168</v>
      </c>
    </row>
    <row r="1423" spans="1:12">
      <c r="A1423">
        <v>1422</v>
      </c>
      <c r="B1423" t="s">
        <v>28168</v>
      </c>
      <c r="C1423" t="s">
        <v>28167</v>
      </c>
      <c r="D1423" t="s">
        <v>24127</v>
      </c>
      <c r="H1423" t="s">
        <v>16119</v>
      </c>
      <c r="I1423" t="s">
        <v>24126</v>
      </c>
      <c r="K1423" s="21" t="str">
        <f t="shared" si="28"/>
        <v>{no:1422, jlpt:`N1`, tag:`中上`, word:`描`, han:`MIÊU`, on:``, kun:``, sample:``, note:``, mean:`Vẽ;tả`},</v>
      </c>
      <c r="L1423" t="s">
        <v>28168</v>
      </c>
    </row>
    <row r="1424" spans="1:12">
      <c r="A1424">
        <v>1423</v>
      </c>
      <c r="B1424" t="s">
        <v>28168</v>
      </c>
      <c r="C1424" t="s">
        <v>28167</v>
      </c>
      <c r="D1424" t="s">
        <v>24129</v>
      </c>
      <c r="H1424" t="s">
        <v>21816</v>
      </c>
      <c r="I1424" t="s">
        <v>24128</v>
      </c>
      <c r="K1424" s="21" t="str">
        <f t="shared" si="28"/>
        <v>{no:1423, jlpt:`N1`, tag:`中上`, word:`握`, han:`ÁC`, on:``, kun:``, sample:``, note:``, mean:`Nắm;cầm lấy`},</v>
      </c>
      <c r="L1424" t="s">
        <v>28168</v>
      </c>
    </row>
    <row r="1425" spans="1:12">
      <c r="A1425">
        <v>1424</v>
      </c>
      <c r="B1425" t="s">
        <v>28168</v>
      </c>
      <c r="C1425" t="s">
        <v>28167</v>
      </c>
      <c r="D1425" t="s">
        <v>24132</v>
      </c>
      <c r="H1425" t="s">
        <v>24130</v>
      </c>
      <c r="I1425" t="s">
        <v>24131</v>
      </c>
      <c r="K1425" s="21" t="str">
        <f t="shared" si="28"/>
        <v>{no:1424, jlpt:`N1`, tag:`中上`, word:`援`, han:`VIÊN・VIỆN`, on:``, kun:``, sample:``, note:``, mean:`Giúp;vịn vào`},</v>
      </c>
      <c r="L1425" t="s">
        <v>28168</v>
      </c>
    </row>
    <row r="1426" spans="1:12">
      <c r="A1426">
        <v>1425</v>
      </c>
      <c r="B1426" t="s">
        <v>28168</v>
      </c>
      <c r="C1426" t="s">
        <v>28167</v>
      </c>
      <c r="D1426" t="s">
        <v>24137</v>
      </c>
      <c r="H1426" t="s">
        <v>24135</v>
      </c>
      <c r="I1426" t="s">
        <v>24136</v>
      </c>
      <c r="K1426" s="21" t="str">
        <f t="shared" si="28"/>
        <v>{no:1425, jlpt:`N1`, tag:`中上`, word:`掌`, han:`CHƯỞNG`, on:``, kun:``, sample:``, note:``, mean:`Lòng bàn tay;quản lý`},</v>
      </c>
      <c r="L1426" t="s">
        <v>28168</v>
      </c>
    </row>
    <row r="1427" spans="1:12">
      <c r="A1427">
        <v>1426</v>
      </c>
      <c r="B1427" t="s">
        <v>28168</v>
      </c>
      <c r="C1427" t="s">
        <v>28167</v>
      </c>
      <c r="D1427" t="s">
        <v>24139</v>
      </c>
      <c r="H1427" t="s">
        <v>21488</v>
      </c>
      <c r="I1427" t="s">
        <v>24138</v>
      </c>
      <c r="K1427" s="21" t="str">
        <f t="shared" si="28"/>
        <v>{no:1426, jlpt:`N1`, tag:`中上`, word:`搭`, han:`ĐÁP`, on:``, kun:``, sample:``, note:``, mean:`Cưỡi;đi(xe)`},</v>
      </c>
      <c r="L1427" t="s">
        <v>28168</v>
      </c>
    </row>
    <row r="1428" spans="1:12">
      <c r="A1428">
        <v>1427</v>
      </c>
      <c r="B1428" t="s">
        <v>28168</v>
      </c>
      <c r="C1428" t="s">
        <v>28167</v>
      </c>
      <c r="D1428" t="s">
        <v>24141</v>
      </c>
      <c r="H1428" t="s">
        <v>21855</v>
      </c>
      <c r="I1428" t="s">
        <v>24140</v>
      </c>
      <c r="K1428" s="21" t="str">
        <f t="shared" si="28"/>
        <v>{no:1427, jlpt:`N1`, tag:`中上`, word:`揚`, han:`DƯƠNG`, on:``, kun:``, sample:``, note:``, mean:`Cất lên;tăng;chiên. Tăng;lên`},</v>
      </c>
      <c r="L1428" t="s">
        <v>28168</v>
      </c>
    </row>
    <row r="1429" spans="1:12">
      <c r="A1429">
        <v>1428</v>
      </c>
      <c r="B1429" t="s">
        <v>28168</v>
      </c>
      <c r="C1429" t="s">
        <v>28167</v>
      </c>
      <c r="D1429" t="s">
        <v>24143</v>
      </c>
      <c r="H1429" t="s">
        <v>23763</v>
      </c>
      <c r="I1429" t="s">
        <v>24142</v>
      </c>
      <c r="K1429" s="21" t="str">
        <f t="shared" si="28"/>
        <v>{no:1428, jlpt:`N1`, tag:`中上`, word:`揺`, han:`DAO`, on:``, kun:``, sample:``, note:``, mean:`Lay động. . Bị lay động. Đu đưa`},</v>
      </c>
      <c r="L1429" t="s">
        <v>28168</v>
      </c>
    </row>
    <row r="1430" spans="1:12">
      <c r="A1430">
        <v>1429</v>
      </c>
      <c r="B1430" t="s">
        <v>28168</v>
      </c>
      <c r="C1430" t="s">
        <v>28167</v>
      </c>
      <c r="D1430" t="s">
        <v>24146</v>
      </c>
      <c r="H1430" t="s">
        <v>24144</v>
      </c>
      <c r="I1430" t="s">
        <v>24145</v>
      </c>
      <c r="K1430" s="21" t="str">
        <f t="shared" si="28"/>
        <v>{no:1429, jlpt:`N1`, tag:`中上`, word:`携`, han:`HUỀ`, on:``, kun:``, sample:``, note:``, mean:`Dìu dắt;mang (tay). Dựa vào`},</v>
      </c>
      <c r="L1430" t="s">
        <v>28168</v>
      </c>
    </row>
    <row r="1431" spans="1:12">
      <c r="A1431">
        <v>1430</v>
      </c>
      <c r="B1431" t="s">
        <v>28168</v>
      </c>
      <c r="C1431" t="s">
        <v>28167</v>
      </c>
      <c r="D1431" t="s">
        <v>24148</v>
      </c>
      <c r="H1431" t="s">
        <v>23721</v>
      </c>
      <c r="I1431" t="s">
        <v>24147</v>
      </c>
      <c r="K1431" s="21" t="str">
        <f t="shared" si="28"/>
        <v>{no:1430, jlpt:`N1`, tag:`中上`, word:`搾`, han:`TRÁ`, on:``, kun:``, sample:``, note:``, mean:`Ép;vắt cốt`},</v>
      </c>
      <c r="L1431" t="s">
        <v>28168</v>
      </c>
    </row>
    <row r="1432" spans="1:12">
      <c r="A1432">
        <v>1431</v>
      </c>
      <c r="B1432" t="s">
        <v>28168</v>
      </c>
      <c r="C1432" t="s">
        <v>28167</v>
      </c>
      <c r="D1432" t="s">
        <v>24151</v>
      </c>
      <c r="H1432" t="s">
        <v>24149</v>
      </c>
      <c r="I1432" t="s">
        <v>24150</v>
      </c>
      <c r="K1432" s="21" t="str">
        <f t="shared" si="28"/>
        <v>{no:1431, jlpt:`N1`, tag:`中上`, word:`摂`, han:`NHIẾP`, on:``, kun:``, sample:``, note:``, mean:`Làm thế;thâu vào;chỉnh đốn`},</v>
      </c>
      <c r="L1432" t="s">
        <v>28168</v>
      </c>
    </row>
    <row r="1433" spans="1:12">
      <c r="A1433">
        <v>1432</v>
      </c>
      <c r="B1433" t="s">
        <v>28168</v>
      </c>
      <c r="C1433" t="s">
        <v>28167</v>
      </c>
      <c r="D1433" t="s">
        <v>24154</v>
      </c>
      <c r="H1433" t="s">
        <v>24152</v>
      </c>
      <c r="I1433" t="s">
        <v>24153</v>
      </c>
      <c r="K1433" s="21" t="str">
        <f t="shared" si="28"/>
        <v>{no:1432, jlpt:`N1`, tag:`中上`, word:`搬`, han:`BAN・BÀN`, on:``, kun:``, sample:``, note:``, mean:`Khuân;chuyên chở`},</v>
      </c>
      <c r="L1433" t="s">
        <v>28168</v>
      </c>
    </row>
    <row r="1434" spans="1:12">
      <c r="A1434">
        <v>1433</v>
      </c>
      <c r="B1434" t="s">
        <v>28168</v>
      </c>
      <c r="C1434" t="s">
        <v>28167</v>
      </c>
      <c r="D1434" t="s">
        <v>24157</v>
      </c>
      <c r="H1434" t="s">
        <v>24155</v>
      </c>
      <c r="I1434" t="s">
        <v>24156</v>
      </c>
      <c r="K1434" s="21" t="str">
        <f t="shared" si="28"/>
        <v>{no:1433, jlpt:`N1`, tag:`中上`, word:`摘`, han:`TRÍCH`, on:``, kun:``, sample:``, note:``, mean:`Hái`},</v>
      </c>
      <c r="L1434" t="s">
        <v>28168</v>
      </c>
    </row>
    <row r="1435" spans="1:12">
      <c r="A1435">
        <v>1434</v>
      </c>
      <c r="B1435" t="s">
        <v>28168</v>
      </c>
      <c r="C1435" t="s">
        <v>28167</v>
      </c>
      <c r="D1435" t="s">
        <v>24159</v>
      </c>
      <c r="H1435" t="s">
        <v>16131</v>
      </c>
      <c r="I1435" t="s">
        <v>24158</v>
      </c>
      <c r="K1435" s="21" t="str">
        <f t="shared" si="28"/>
        <v>{no:1434, jlpt:`N1`, tag:`中上`, word:`撃`, han:`KỊCH`, on:``, kun:``, sample:``, note:``, mean:`Tấn công;đánh;bắn`},</v>
      </c>
      <c r="L1435" t="s">
        <v>28168</v>
      </c>
    </row>
    <row r="1436" spans="1:12">
      <c r="A1436">
        <v>1435</v>
      </c>
      <c r="B1436" t="s">
        <v>28168</v>
      </c>
      <c r="C1436" t="s">
        <v>28167</v>
      </c>
      <c r="D1436" t="s">
        <v>24162</v>
      </c>
      <c r="H1436" t="s">
        <v>24160</v>
      </c>
      <c r="I1436" t="s">
        <v>24161</v>
      </c>
      <c r="K1436" s="21" t="str">
        <f t="shared" si="28"/>
        <v>{no:1435, jlpt:`N1`, tag:`中上`, word:`撮`, han:`TOÁT`, on:``, kun:``, sample:``, note:``, mean:`Lấy;tóm tắt;chụp hình`},</v>
      </c>
      <c r="L1436" t="s">
        <v>28168</v>
      </c>
    </row>
    <row r="1437" spans="1:12">
      <c r="A1437">
        <v>1436</v>
      </c>
      <c r="B1437" t="s">
        <v>28168</v>
      </c>
      <c r="C1437" t="s">
        <v>28167</v>
      </c>
      <c r="D1437" t="s">
        <v>24164</v>
      </c>
      <c r="H1437" t="s">
        <v>15689</v>
      </c>
      <c r="I1437" t="s">
        <v>24163</v>
      </c>
      <c r="K1437" s="21" t="str">
        <f t="shared" si="28"/>
        <v>{no:1436, jlpt:`N1`, tag:`中上`, word:`摩`, han:`MA`, on:``, kun:``, sample:``, note:``, mean:`cọ xát; mài`},</v>
      </c>
      <c r="L1437" t="s">
        <v>28168</v>
      </c>
    </row>
    <row r="1438" spans="1:12">
      <c r="A1438">
        <v>1437</v>
      </c>
      <c r="B1438" t="s">
        <v>28168</v>
      </c>
      <c r="C1438" t="s">
        <v>28167</v>
      </c>
      <c r="D1438" t="s">
        <v>24167</v>
      </c>
      <c r="H1438" t="s">
        <v>24165</v>
      </c>
      <c r="I1438" t="s">
        <v>24166</v>
      </c>
      <c r="K1438" s="21" t="str">
        <f t="shared" si="28"/>
        <v>{no:1437, jlpt:`N1`, tag:`中上`, word:`擁`, han:`ỦNG`, on:``, kun:``, sample:``, note:``, mean:`Ôm;cầm;ủng hộ`},</v>
      </c>
      <c r="L1438" t="s">
        <v>28168</v>
      </c>
    </row>
    <row r="1439" spans="1:12">
      <c r="A1439">
        <v>1438</v>
      </c>
      <c r="B1439" t="s">
        <v>28168</v>
      </c>
      <c r="C1439" t="s">
        <v>28167</v>
      </c>
      <c r="D1439" t="s">
        <v>24170</v>
      </c>
      <c r="H1439" t="s">
        <v>24168</v>
      </c>
      <c r="I1439" t="s">
        <v>24169</v>
      </c>
      <c r="K1439" s="21" t="str">
        <f t="shared" si="28"/>
        <v>{no:1438, jlpt:`N1`, tag:`中上`, word:`擬`, han:`NGHĨ`, on:``, kun:``, sample:``, note:``, mean:`Phỏng theo`},</v>
      </c>
      <c r="L1439" t="s">
        <v>28168</v>
      </c>
    </row>
    <row r="1440" spans="1:12">
      <c r="A1440">
        <v>1439</v>
      </c>
      <c r="B1440" t="s">
        <v>28168</v>
      </c>
      <c r="C1440" t="s">
        <v>28167</v>
      </c>
      <c r="D1440" t="s">
        <v>24172</v>
      </c>
      <c r="H1440" t="s">
        <v>15536</v>
      </c>
      <c r="I1440" t="s">
        <v>24171</v>
      </c>
      <c r="K1440" s="21" t="str">
        <f t="shared" si="28"/>
        <v>{no:1439, jlpt:`N1`, tag:`中上`, word:`擦`, han:`SÁT`, on:``, kun:``, sample:``, note:``, mean:`Chà;thoa;bị mòn. Chà;giũa`},</v>
      </c>
      <c r="L1440" t="s">
        <v>28168</v>
      </c>
    </row>
    <row r="1441" spans="1:12">
      <c r="A1441">
        <v>1440</v>
      </c>
      <c r="B1441" t="s">
        <v>28168</v>
      </c>
      <c r="C1441" t="s">
        <v>28167</v>
      </c>
      <c r="D1441" t="s">
        <v>24178</v>
      </c>
      <c r="H1441" t="s">
        <v>15924</v>
      </c>
      <c r="I1441" t="s">
        <v>24177</v>
      </c>
      <c r="K1441" s="21" t="str">
        <f t="shared" si="28"/>
        <v>{no:1440, jlpt:`N1`, tag:`中上`, word:`舶`, han:`BẠC`, on:``, kun:``, sample:``, note:``, mean:`cái tàu`},</v>
      </c>
      <c r="L1441" t="s">
        <v>28168</v>
      </c>
    </row>
    <row r="1442" spans="1:12">
      <c r="A1442">
        <v>1441</v>
      </c>
      <c r="B1442" t="s">
        <v>28168</v>
      </c>
      <c r="C1442" t="s">
        <v>28167</v>
      </c>
      <c r="D1442" t="s">
        <v>24181</v>
      </c>
      <c r="H1442" t="s">
        <v>24179</v>
      </c>
      <c r="I1442" t="s">
        <v>24180</v>
      </c>
      <c r="K1442" s="21" t="str">
        <f t="shared" si="28"/>
        <v>{no:1441, jlpt:`N1`, tag:`中上`, word:`艇`, han:`ĐĨNH`, on:``, kun:``, sample:``, note:``, mean:`thuyền nhỏ`},</v>
      </c>
      <c r="L1442" t="s">
        <v>28168</v>
      </c>
    </row>
    <row r="1443" spans="1:12">
      <c r="A1443">
        <v>1442</v>
      </c>
      <c r="B1443" t="s">
        <v>28168</v>
      </c>
      <c r="C1443" t="s">
        <v>28167</v>
      </c>
      <c r="D1443" t="s">
        <v>24184</v>
      </c>
      <c r="H1443" t="s">
        <v>24182</v>
      </c>
      <c r="I1443" t="s">
        <v>24183</v>
      </c>
      <c r="K1443" s="21" t="str">
        <f t="shared" si="28"/>
        <v>{no:1442, jlpt:`N1`, tag:`中上`, word:`艦`, han:`HẠM`, on:``, kun:``, sample:``, note:``, mean:`tàu chiến`},</v>
      </c>
      <c r="L1443" t="s">
        <v>28168</v>
      </c>
    </row>
    <row r="1444" spans="1:12">
      <c r="A1444">
        <v>1443</v>
      </c>
      <c r="B1444" t="s">
        <v>28168</v>
      </c>
      <c r="C1444" t="s">
        <v>28167</v>
      </c>
      <c r="D1444" t="s">
        <v>24186</v>
      </c>
      <c r="H1444" t="s">
        <v>16484</v>
      </c>
      <c r="I1444" t="s">
        <v>24185</v>
      </c>
      <c r="K1444" s="21" t="str">
        <f t="shared" si="28"/>
        <v>{no:1443, jlpt:`N1`, tag:`中上`, word:`升`, han:`THĂNG`, on:``, kun:``, sample:``, note:``, mean:`1/10 đấu(1;8 lít)`},</v>
      </c>
      <c r="L1444" t="s">
        <v>28168</v>
      </c>
    </row>
    <row r="1445" spans="1:12">
      <c r="A1445">
        <v>1444</v>
      </c>
      <c r="B1445" t="s">
        <v>28168</v>
      </c>
      <c r="C1445" t="s">
        <v>28167</v>
      </c>
      <c r="D1445" t="s">
        <v>24189</v>
      </c>
      <c r="H1445" t="s">
        <v>24187</v>
      </c>
      <c r="I1445" t="s">
        <v>24188</v>
      </c>
      <c r="K1445" s="21" t="str">
        <f t="shared" si="28"/>
        <v>{no:1444, jlpt:`N1`, tag:`中上`, word:`卓`, han:`TRÁC`, on:``, kun:``, sample:``, note:``, mean:`Cái bàn; vượt cao`},</v>
      </c>
      <c r="L1445" t="s">
        <v>28168</v>
      </c>
    </row>
    <row r="1446" spans="1:12">
      <c r="A1446">
        <v>1445</v>
      </c>
      <c r="B1446" t="s">
        <v>28168</v>
      </c>
      <c r="C1446" t="s">
        <v>28167</v>
      </c>
      <c r="D1446" t="s">
        <v>24191</v>
      </c>
      <c r="H1446" t="s">
        <v>23755</v>
      </c>
      <c r="I1446" t="s">
        <v>24190</v>
      </c>
      <c r="K1446" s="21" t="str">
        <f t="shared" si="28"/>
        <v>{no:1445, jlpt:`N1`, tag:`中上`, word:`卑`, han:`TY`, on:``, kun:``, sample:``, note:``, mean:`thấp hèn. . nhun nhường`},</v>
      </c>
      <c r="L1446" t="s">
        <v>28168</v>
      </c>
    </row>
    <row r="1447" spans="1:12">
      <c r="A1447">
        <v>1446</v>
      </c>
      <c r="B1447" t="s">
        <v>28168</v>
      </c>
      <c r="C1447" t="s">
        <v>28167</v>
      </c>
      <c r="D1447" t="s">
        <v>24194</v>
      </c>
      <c r="H1447" t="s">
        <v>24192</v>
      </c>
      <c r="I1447" t="s">
        <v>24193</v>
      </c>
      <c r="K1447" s="21" t="str">
        <f t="shared" si="28"/>
        <v>{no:1446, jlpt:`N1`, tag:`中上`, word:`奴`, han:`NÔ`, on:``, kun:``, sample:``, note:``, mean:`Đầy tớ;nô lệ`},</v>
      </c>
      <c r="L1447" t="s">
        <v>28168</v>
      </c>
    </row>
    <row r="1448" spans="1:12">
      <c r="A1448">
        <v>1447</v>
      </c>
      <c r="B1448" t="s">
        <v>28168</v>
      </c>
      <c r="C1448" t="s">
        <v>28167</v>
      </c>
      <c r="D1448" t="s">
        <v>24197</v>
      </c>
      <c r="H1448" t="s">
        <v>24195</v>
      </c>
      <c r="I1448" t="s">
        <v>24196</v>
      </c>
      <c r="K1448" s="21" t="str">
        <f t="shared" si="28"/>
        <v>{no:1447, jlpt:`N1`, tag:`中上`, word:`如`, han:`NHƯ`, on:``, kun:``, sample:``, note:``, mean:`Tương tự;nghe theo;ví dụ`},</v>
      </c>
      <c r="L1448" t="s">
        <v>28168</v>
      </c>
    </row>
    <row r="1449" spans="1:12">
      <c r="A1449">
        <v>1448</v>
      </c>
      <c r="B1449" t="s">
        <v>28168</v>
      </c>
      <c r="C1449" t="s">
        <v>28167</v>
      </c>
      <c r="D1449" t="s">
        <v>24199</v>
      </c>
      <c r="H1449" t="s">
        <v>14621</v>
      </c>
      <c r="I1449" t="s">
        <v>24198</v>
      </c>
      <c r="K1449" s="21" t="str">
        <f t="shared" si="28"/>
        <v>{no:1448, jlpt:`N1`, tag:`中上`, word:`妃`, han:`PHI`, on:``, kun:``, sample:``, note:``, mean:`Công chúa(vương phi) có chồng`},</v>
      </c>
      <c r="L1449" t="s">
        <v>28168</v>
      </c>
    </row>
    <row r="1450" spans="1:12">
      <c r="A1450">
        <v>1449</v>
      </c>
      <c r="B1450" t="s">
        <v>28168</v>
      </c>
      <c r="C1450" t="s">
        <v>28167</v>
      </c>
      <c r="D1450" t="s">
        <v>24202</v>
      </c>
      <c r="H1450" t="s">
        <v>24200</v>
      </c>
      <c r="I1450" t="s">
        <v>24201</v>
      </c>
      <c r="K1450" s="21" t="str">
        <f t="shared" si="28"/>
        <v>{no:1449, jlpt:`N1`, tag:`中上`, word:`妄`, han:`VỌNG・VÕNG`, on:``, kun:``, sample:``, note:``, mean:`vô chứng cớ`},</v>
      </c>
      <c r="L1450" t="s">
        <v>28168</v>
      </c>
    </row>
    <row r="1451" spans="1:12">
      <c r="A1451">
        <v>1450</v>
      </c>
      <c r="B1451" t="s">
        <v>28168</v>
      </c>
      <c r="C1451" t="s">
        <v>28167</v>
      </c>
      <c r="D1451" t="s">
        <v>24205</v>
      </c>
      <c r="H1451" t="s">
        <v>24203</v>
      </c>
      <c r="I1451" t="s">
        <v>24204</v>
      </c>
      <c r="K1451" s="21" t="str">
        <f t="shared" si="28"/>
        <v>{no:1450, jlpt:`N1`, tag:`中上`, word:`妥`, han:`THỎA`, on:``, kun:``, sample:``, note:``, mean:`Bằng lòng;hòa hoãn`},</v>
      </c>
      <c r="L1451" t="s">
        <v>28168</v>
      </c>
    </row>
    <row r="1452" spans="1:12">
      <c r="A1452">
        <v>1451</v>
      </c>
      <c r="B1452" t="s">
        <v>28168</v>
      </c>
      <c r="C1452" t="s">
        <v>28167</v>
      </c>
      <c r="D1452" t="s">
        <v>24208</v>
      </c>
      <c r="H1452" t="s">
        <v>24206</v>
      </c>
      <c r="I1452" t="s">
        <v>24207</v>
      </c>
      <c r="K1452" s="21" t="str">
        <f t="shared" si="28"/>
        <v>{no:1451, jlpt:`N1`, tag:`中上`, word:`妊`, han:`NHÂM`, on:``, kun:``, sample:``, note:``, mean:`Có thai`},</v>
      </c>
      <c r="L1452" t="s">
        <v>28168</v>
      </c>
    </row>
    <row r="1453" spans="1:12">
      <c r="A1453">
        <v>1452</v>
      </c>
      <c r="B1453" t="s">
        <v>28168</v>
      </c>
      <c r="C1453" t="s">
        <v>28167</v>
      </c>
      <c r="D1453" t="s">
        <v>24210</v>
      </c>
      <c r="H1453" t="s">
        <v>21561</v>
      </c>
      <c r="I1453" t="s">
        <v>24209</v>
      </c>
      <c r="K1453" s="21" t="str">
        <f t="shared" si="28"/>
        <v>{no:1452, jlpt:`N1`, tag:`中上`, word:`妨`, han:`PHƯƠNG`, on:``, kun:``, sample:``, note:``, mean:`Ngăn cản;trở ngại`},</v>
      </c>
      <c r="L1453" t="s">
        <v>28168</v>
      </c>
    </row>
    <row r="1454" spans="1:12">
      <c r="A1454">
        <v>1453</v>
      </c>
      <c r="B1454" t="s">
        <v>28168</v>
      </c>
      <c r="C1454" t="s">
        <v>28167</v>
      </c>
      <c r="D1454" t="s">
        <v>24212</v>
      </c>
      <c r="H1454" t="s">
        <v>21544</v>
      </c>
      <c r="I1454" t="s">
        <v>24211</v>
      </c>
      <c r="K1454" s="21" t="str">
        <f t="shared" si="28"/>
        <v>{no:1453, jlpt:`N1`, tag:`中上`, word:`妙`, han:`DIỆU`, on:``, kun:``, sample:``, note:``, mean:`Lạ;khéo;tốt;thần kì`},</v>
      </c>
      <c r="L1454" t="s">
        <v>28168</v>
      </c>
    </row>
    <row r="1455" spans="1:12">
      <c r="A1455">
        <v>1454</v>
      </c>
      <c r="B1455" t="s">
        <v>28168</v>
      </c>
      <c r="C1455" t="s">
        <v>28167</v>
      </c>
      <c r="D1455" t="s">
        <v>24217</v>
      </c>
      <c r="H1455" t="s">
        <v>24215</v>
      </c>
      <c r="I1455" t="s">
        <v>24216</v>
      </c>
      <c r="K1455" s="21" t="str">
        <f t="shared" si="28"/>
        <v>{no:1454, jlpt:`N1`, tag:`中上`, word:`威`, han:`UY・OAI`, on:``, kun:``, sample:``, note:``, mean:`Quyền uy;tôn nghiêm;đe dọa`},</v>
      </c>
      <c r="L1455" t="s">
        <v>28168</v>
      </c>
    </row>
    <row r="1456" spans="1:12">
      <c r="A1456">
        <v>1455</v>
      </c>
      <c r="B1456" t="s">
        <v>28168</v>
      </c>
      <c r="C1456" t="s">
        <v>28167</v>
      </c>
      <c r="D1456" t="s">
        <v>24218</v>
      </c>
      <c r="H1456" t="s">
        <v>21204</v>
      </c>
      <c r="I1456" t="s">
        <v>10962</v>
      </c>
      <c r="K1456" s="21" t="str">
        <f t="shared" si="28"/>
        <v>{no:1455, jlpt:`N1`, tag:`中上`, word:`姻`, han:`NHÂN`, on:``, kun:``, sample:``, note:``, mean:`Kết hôn`},</v>
      </c>
      <c r="L1456" t="s">
        <v>28168</v>
      </c>
    </row>
    <row r="1457" spans="1:12">
      <c r="A1457">
        <v>1456</v>
      </c>
      <c r="B1457" t="s">
        <v>28168</v>
      </c>
      <c r="C1457" t="s">
        <v>28167</v>
      </c>
      <c r="D1457" t="s">
        <v>24220</v>
      </c>
      <c r="H1457" t="s">
        <v>15629</v>
      </c>
      <c r="I1457" t="s">
        <v>24219</v>
      </c>
      <c r="K1457" s="21" t="str">
        <f t="shared" si="28"/>
        <v>{no:1456, jlpt:`N1`, tag:`中上`, word:`姫`, han:`CƠ`, on:``, kun:``, sample:``, note:``, mean:`Công chúa; vương phi`},</v>
      </c>
      <c r="L1457" t="s">
        <v>28168</v>
      </c>
    </row>
    <row r="1458" spans="1:12">
      <c r="A1458">
        <v>1457</v>
      </c>
      <c r="B1458" t="s">
        <v>28168</v>
      </c>
      <c r="C1458" t="s">
        <v>28167</v>
      </c>
      <c r="D1458" t="s">
        <v>24223</v>
      </c>
      <c r="H1458" t="s">
        <v>24221</v>
      </c>
      <c r="I1458" t="s">
        <v>24222</v>
      </c>
      <c r="K1458" s="21" t="str">
        <f t="shared" si="28"/>
        <v>{no:1457, jlpt:`N1`, tag:`中上`, word:`娯`, han:`NGU`, on:``, kun:``, sample:``, note:``, mean:`Vui chơi`},</v>
      </c>
      <c r="L1458" t="s">
        <v>28168</v>
      </c>
    </row>
    <row r="1459" spans="1:12">
      <c r="A1459">
        <v>1458</v>
      </c>
      <c r="B1459" t="s">
        <v>28168</v>
      </c>
      <c r="C1459" t="s">
        <v>28167</v>
      </c>
      <c r="D1459" t="s">
        <v>24225</v>
      </c>
      <c r="H1459" t="s">
        <v>21783</v>
      </c>
      <c r="I1459" t="s">
        <v>24224</v>
      </c>
      <c r="K1459" s="21" t="str">
        <f t="shared" si="28"/>
        <v>{no:1458, jlpt:`N1`, tag:`中上`, word:`娠`, han:`THẦN`, on:``, kun:``, sample:``, note:``, mean:`Có bầu`},</v>
      </c>
      <c r="L1459" t="s">
        <v>28168</v>
      </c>
    </row>
    <row r="1460" spans="1:12">
      <c r="A1460">
        <v>1459</v>
      </c>
      <c r="B1460" t="s">
        <v>28168</v>
      </c>
      <c r="C1460" t="s">
        <v>28167</v>
      </c>
      <c r="D1460" t="s">
        <v>24232</v>
      </c>
      <c r="H1460" t="s">
        <v>24230</v>
      </c>
      <c r="I1460" t="s">
        <v>24231</v>
      </c>
      <c r="K1460" s="21" t="str">
        <f t="shared" si="28"/>
        <v>{no:1459, jlpt:`N1`, tag:`中上`, word:`婆`, han:`BÀ`, on:``, kun:``, sample:``, note:``, mean:`Bà già`},</v>
      </c>
      <c r="L1460" t="s">
        <v>28168</v>
      </c>
    </row>
    <row r="1461" spans="1:12">
      <c r="A1461">
        <v>1460</v>
      </c>
      <c r="B1461" t="s">
        <v>28168</v>
      </c>
      <c r="C1461" t="s">
        <v>28167</v>
      </c>
      <c r="D1461" t="s">
        <v>24234</v>
      </c>
      <c r="H1461" t="s">
        <v>14785</v>
      </c>
      <c r="I1461" t="s">
        <v>24233</v>
      </c>
      <c r="K1461" s="21" t="str">
        <f t="shared" si="28"/>
        <v>{no:1460, jlpt:`N1`, tag:`中上`, word:`婿`, han:`TẾ`, on:``, kun:``, sample:``, note:``, mean:`Con rể`},</v>
      </c>
      <c r="L1461" t="s">
        <v>28168</v>
      </c>
    </row>
    <row r="1462" spans="1:12">
      <c r="A1462">
        <v>1461</v>
      </c>
      <c r="B1462" t="s">
        <v>28168</v>
      </c>
      <c r="C1462" t="s">
        <v>28167</v>
      </c>
      <c r="D1462" t="s">
        <v>24237</v>
      </c>
      <c r="H1462" t="s">
        <v>24235</v>
      </c>
      <c r="I1462" t="s">
        <v>24236</v>
      </c>
      <c r="K1462" s="21" t="str">
        <f t="shared" si="28"/>
        <v>{no:1461, jlpt:`N1`, tag:`中上`, word:`媒`, han:`MÔI`, on:``, kun:``, sample:``, note:``, mean:`Liên lạc giữa 2 bên`},</v>
      </c>
      <c r="L1462" t="s">
        <v>28168</v>
      </c>
    </row>
    <row r="1463" spans="1:12">
      <c r="A1463">
        <v>1462</v>
      </c>
      <c r="B1463" t="s">
        <v>28168</v>
      </c>
      <c r="C1463" t="s">
        <v>28167</v>
      </c>
      <c r="D1463" t="s">
        <v>24239</v>
      </c>
      <c r="H1463" t="s">
        <v>22749</v>
      </c>
      <c r="I1463" t="s">
        <v>24238</v>
      </c>
      <c r="K1463" s="21" t="str">
        <f t="shared" si="28"/>
        <v>{no:1462, jlpt:`N1`, tag:`中上`, word:`嫁`, han:`GIÁ`, on:``, kun:``, sample:``, note:``, mean:`Gái lấy chồng. Lập gia đình. Cô dâu;vợ trẻ`},</v>
      </c>
      <c r="L1463" t="s">
        <v>28168</v>
      </c>
    </row>
    <row r="1464" spans="1:12">
      <c r="A1464">
        <v>1463</v>
      </c>
      <c r="B1464" t="s">
        <v>28168</v>
      </c>
      <c r="C1464" t="s">
        <v>28167</v>
      </c>
      <c r="D1464" t="s">
        <v>24242</v>
      </c>
      <c r="H1464" t="s">
        <v>24240</v>
      </c>
      <c r="I1464" t="s">
        <v>24241</v>
      </c>
      <c r="K1464" s="21" t="str">
        <f t="shared" si="28"/>
        <v>{no:1463, jlpt:`N1`, tag:`中上`, word:`嫌`, han:`HIỀM`, on:``, kun:``, sample:``, note:``, mean:`Ghét`},</v>
      </c>
      <c r="L1464" t="s">
        <v>28168</v>
      </c>
    </row>
    <row r="1465" spans="1:12">
      <c r="A1465">
        <v>1464</v>
      </c>
      <c r="B1465" t="s">
        <v>28168</v>
      </c>
      <c r="C1465" t="s">
        <v>28167</v>
      </c>
      <c r="D1465" t="s">
        <v>24244</v>
      </c>
      <c r="H1465" t="s">
        <v>15722</v>
      </c>
      <c r="I1465" t="s">
        <v>24243</v>
      </c>
      <c r="K1465" s="21" t="str">
        <f t="shared" si="28"/>
        <v>{no:1464, jlpt:`N1`, tag:`中上`, word:`嫡`, han:`ĐÍCH`, on:``, kun:``, sample:``, note:``, mean:`Chính;hợp pháp;vợ cả;con đầu`},</v>
      </c>
      <c r="L1465" t="s">
        <v>28168</v>
      </c>
    </row>
    <row r="1466" spans="1:12">
      <c r="A1466">
        <v>1465</v>
      </c>
      <c r="B1466" t="s">
        <v>28168</v>
      </c>
      <c r="C1466" t="s">
        <v>28167</v>
      </c>
      <c r="D1466" t="s">
        <v>24245</v>
      </c>
      <c r="H1466" t="s">
        <v>16450</v>
      </c>
      <c r="I1466" t="s">
        <v>24226</v>
      </c>
      <c r="K1466" s="21" t="str">
        <f t="shared" si="28"/>
        <v>{no:1465, jlpt:`N1`, tag:`中上`, word:`嬢`, han:`NƯƠNG`, on:``, kun:``, sample:``, note:``, mean:`Con gái;nàng`},</v>
      </c>
      <c r="L1466" t="s">
        <v>28168</v>
      </c>
    </row>
    <row r="1467" spans="1:12">
      <c r="A1467">
        <v>1466</v>
      </c>
      <c r="B1467" t="s">
        <v>28168</v>
      </c>
      <c r="C1467" t="s">
        <v>28167</v>
      </c>
      <c r="D1467" t="s">
        <v>24247</v>
      </c>
      <c r="H1467" t="s">
        <v>21124</v>
      </c>
      <c r="I1467" t="s">
        <v>24246</v>
      </c>
      <c r="K1467" s="21" t="str">
        <f t="shared" si="28"/>
        <v>{no:1466, jlpt:`N1`, tag:`中上`, word:`尚`, han:`THƯỢNG`, on:``, kun:``, sample:``, note:``, mean:`Hơn nữa;đánh giá;tôn kính. nữa`},</v>
      </c>
      <c r="L1467" t="s">
        <v>28168</v>
      </c>
    </row>
    <row r="1468" spans="1:12">
      <c r="A1468">
        <v>1467</v>
      </c>
      <c r="B1468" t="s">
        <v>28168</v>
      </c>
      <c r="C1468" t="s">
        <v>28167</v>
      </c>
      <c r="D1468" t="s">
        <v>24249</v>
      </c>
      <c r="H1468" t="s">
        <v>15629</v>
      </c>
      <c r="I1468" t="s">
        <v>24248</v>
      </c>
      <c r="K1468" s="21" t="str">
        <f t="shared" si="28"/>
        <v>{no:1467, jlpt:`N1`, tag:`中上`, word:`飢`, han:`CƠ`, on:``, kun:``, sample:``, note:``, mean:`đói khát; chế đói`},</v>
      </c>
      <c r="L1468" t="s">
        <v>28168</v>
      </c>
    </row>
    <row r="1469" spans="1:12">
      <c r="A1469">
        <v>1468</v>
      </c>
      <c r="B1469" t="s">
        <v>28168</v>
      </c>
      <c r="C1469" t="s">
        <v>28167</v>
      </c>
      <c r="D1469" t="s">
        <v>24252</v>
      </c>
      <c r="H1469" t="s">
        <v>24250</v>
      </c>
      <c r="I1469" t="s">
        <v>24251</v>
      </c>
      <c r="K1469" s="21" t="str">
        <f t="shared" si="28"/>
        <v>{no:1468, jlpt:`N1`, tag:`中上`, word:`飾`, han:`SỨC`, on:``, kun:``, sample:``, note:``, mean:`trang trí; tổ điểm`},</v>
      </c>
      <c r="L1469" t="s">
        <v>28168</v>
      </c>
    </row>
    <row r="1470" spans="1:12">
      <c r="A1470">
        <v>1469</v>
      </c>
      <c r="B1470" t="s">
        <v>28168</v>
      </c>
      <c r="C1470" t="s">
        <v>28167</v>
      </c>
      <c r="D1470" t="s">
        <v>24254</v>
      </c>
      <c r="H1470" t="s">
        <v>16400</v>
      </c>
      <c r="I1470" t="s">
        <v>24253</v>
      </c>
      <c r="K1470" s="21" t="str">
        <f t="shared" si="28"/>
        <v>{no:1469, jlpt:`N1`, tag:`中上`, word:`飽`, han:`BÃO`, on:``, kun:``, sample:``, note:``, mean:`no. chán. làm cho no; làm (mệt) phiền`},</v>
      </c>
      <c r="L1470" t="s">
        <v>28168</v>
      </c>
    </row>
    <row r="1471" spans="1:12">
      <c r="A1471">
        <v>1470</v>
      </c>
      <c r="B1471" t="s">
        <v>28168</v>
      </c>
      <c r="C1471" t="s">
        <v>28167</v>
      </c>
      <c r="D1471" t="s">
        <v>24257</v>
      </c>
      <c r="H1471" t="s">
        <v>24255</v>
      </c>
      <c r="I1471" t="s">
        <v>24256</v>
      </c>
      <c r="K1471" s="21" t="str">
        <f t="shared" si="28"/>
        <v>{no:1470, jlpt:`N1`, tag:`中上`, word:`餓`, han:`NGẠ`, on:``, kun:``, sample:``, note:``, mean:`đói`},</v>
      </c>
      <c r="L1471" t="s">
        <v>28168</v>
      </c>
    </row>
    <row r="1472" spans="1:12">
      <c r="A1472">
        <v>1471</v>
      </c>
      <c r="B1472" t="s">
        <v>28168</v>
      </c>
      <c r="C1472" t="s">
        <v>28167</v>
      </c>
      <c r="D1472" t="s">
        <v>24261</v>
      </c>
      <c r="H1472" t="s">
        <v>24259</v>
      </c>
      <c r="I1472" t="s">
        <v>24260</v>
      </c>
      <c r="K1472" s="21" t="str">
        <f t="shared" si="28"/>
        <v>{no:1471, jlpt:`N1`, tag:`中上`, word:`忌`, han:`KỴ`, on:``, kun:``, sample:``, note:``, mean:`Ghét;cấm đoán. Ghét;điềm xấu`},</v>
      </c>
      <c r="L1472" t="s">
        <v>28168</v>
      </c>
    </row>
    <row r="1473" spans="1:12">
      <c r="A1473">
        <v>1472</v>
      </c>
      <c r="B1473" t="s">
        <v>28168</v>
      </c>
      <c r="C1473" t="s">
        <v>28167</v>
      </c>
      <c r="D1473" t="s">
        <v>24264</v>
      </c>
      <c r="H1473" t="s">
        <v>24262</v>
      </c>
      <c r="I1473" t="s">
        <v>24263</v>
      </c>
      <c r="K1473" s="21" t="str">
        <f t="shared" si="28"/>
        <v>{no:1472, jlpt:`N1`, tag:`中上`, word:`忍`, han:`NHẪN`, on:``, kun:``, sample:``, note:``, mean:`Chịu đựng. Giấu kín`},</v>
      </c>
      <c r="L1473" t="s">
        <v>28168</v>
      </c>
    </row>
    <row r="1474" spans="1:12">
      <c r="A1474">
        <v>1473</v>
      </c>
      <c r="B1474" t="s">
        <v>28168</v>
      </c>
      <c r="C1474" t="s">
        <v>28167</v>
      </c>
      <c r="D1474" t="s">
        <v>24267</v>
      </c>
      <c r="H1474" t="s">
        <v>24265</v>
      </c>
      <c r="I1474" t="s">
        <v>24266</v>
      </c>
      <c r="K1474" s="21" t="str">
        <f t="shared" ref="K1474:K1537" si="29">"{no:"&amp;A1474&amp;", jlpt:`"&amp;C1474&amp;"`, tag:`"&amp;B1474&amp;"`, word:`"&amp;D1474&amp;"`, han:`"&amp;H1474&amp;"`, on:`"&amp;E1474&amp;"`, kun:`"&amp;F1474&amp;"`, sample:`"&amp;G1474&amp;"`, note:`"&amp;J1474&amp;"`, mean:`"&amp;I1474&amp;"`},"</f>
        <v>{no:1473, jlpt:`N1`, tag:`中上`, word:`怪`, han:`QUÁI`, on:``, kun:``, sample:``, note:``, mean:`Nghi ngờ;huyền bí. Nghi ngờ;ngạc nhiên`},</v>
      </c>
      <c r="L1474" t="s">
        <v>28168</v>
      </c>
    </row>
    <row r="1475" spans="1:12">
      <c r="A1475">
        <v>1474</v>
      </c>
      <c r="B1475" t="s">
        <v>28168</v>
      </c>
      <c r="C1475" t="s">
        <v>28167</v>
      </c>
      <c r="D1475" t="s">
        <v>24271</v>
      </c>
      <c r="H1475" t="s">
        <v>23522</v>
      </c>
      <c r="I1475" t="s">
        <v>24270</v>
      </c>
      <c r="K1475" s="21" t="str">
        <f t="shared" si="29"/>
        <v>{no:1474, jlpt:`N1`, tag:`中上`, word:`悔`, han:`HỐI`, on:``, kun:``, sample:``, note:``, mean:`Tiếc. . Buồn phiền`},</v>
      </c>
      <c r="L1475" t="s">
        <v>28168</v>
      </c>
    </row>
    <row r="1476" spans="1:12">
      <c r="A1476">
        <v>1475</v>
      </c>
      <c r="B1476" t="s">
        <v>28168</v>
      </c>
      <c r="C1476" t="s">
        <v>28167</v>
      </c>
      <c r="D1476" t="s">
        <v>24274</v>
      </c>
      <c r="H1476" t="s">
        <v>24272</v>
      </c>
      <c r="I1476" t="s">
        <v>24273</v>
      </c>
      <c r="K1476" s="21" t="str">
        <f t="shared" si="29"/>
        <v>{no:1475, jlpt:`N1`, tag:`中上`, word:`恒`, han:`HẰNG`, on:``, kun:``, sample:``, note:``, mean:`Luôn luôn;thường`},</v>
      </c>
      <c r="L1476" t="s">
        <v>28168</v>
      </c>
    </row>
    <row r="1477" spans="1:12">
      <c r="A1477">
        <v>1476</v>
      </c>
      <c r="B1477" t="s">
        <v>28168</v>
      </c>
      <c r="C1477" t="s">
        <v>28167</v>
      </c>
      <c r="D1477" t="s">
        <v>24277</v>
      </c>
      <c r="H1477" t="s">
        <v>24275</v>
      </c>
      <c r="I1477" t="s">
        <v>24276</v>
      </c>
      <c r="K1477" s="21" t="str">
        <f t="shared" si="29"/>
        <v>{no:1476, jlpt:`N1`, tag:`中上`, word:`恨`, han:`HẬN`, on:``, kun:``, sample:``, note:``, mean:`Giận. Ghét`},</v>
      </c>
      <c r="L1477" t="s">
        <v>28168</v>
      </c>
    </row>
    <row r="1478" spans="1:12">
      <c r="A1478">
        <v>1477</v>
      </c>
      <c r="B1478" t="s">
        <v>28168</v>
      </c>
      <c r="C1478" t="s">
        <v>28167</v>
      </c>
      <c r="D1478" t="s">
        <v>24279</v>
      </c>
      <c r="H1478" t="s">
        <v>22069</v>
      </c>
      <c r="I1478" t="s">
        <v>24278</v>
      </c>
      <c r="K1478" s="21" t="str">
        <f t="shared" si="29"/>
        <v>{no:1477, jlpt:`N1`, tag:`中上`, word:`怠`, han:`ĐÃI`, on:``, kun:``, sample:``, note:``, mean:`Lười biếng; sơ hở. Thiếu sót; lầm lỗi`},</v>
      </c>
      <c r="L1478" t="s">
        <v>28168</v>
      </c>
    </row>
    <row r="1479" spans="1:12">
      <c r="A1479">
        <v>1478</v>
      </c>
      <c r="B1479" t="s">
        <v>28168</v>
      </c>
      <c r="C1479" t="s">
        <v>28167</v>
      </c>
      <c r="D1479" t="s">
        <v>24284</v>
      </c>
      <c r="H1479" t="s">
        <v>24282</v>
      </c>
      <c r="I1479" t="s">
        <v>24283</v>
      </c>
      <c r="K1479" s="21" t="str">
        <f t="shared" si="29"/>
        <v>{no:1478, jlpt:`N1`, tag:`中上`, word:`悦`, han:`DUYỆT`, on:``, kun:``, sample:``, note:``, mean:`Đẹp lòng;vui`},</v>
      </c>
      <c r="L1479" t="s">
        <v>28168</v>
      </c>
    </row>
    <row r="1480" spans="1:12">
      <c r="A1480">
        <v>1479</v>
      </c>
      <c r="B1480" t="s">
        <v>28168</v>
      </c>
      <c r="C1480" t="s">
        <v>28167</v>
      </c>
      <c r="D1480" t="s">
        <v>24288</v>
      </c>
      <c r="H1480" t="s">
        <v>21332</v>
      </c>
      <c r="I1480" t="s">
        <v>24287</v>
      </c>
      <c r="K1480" s="21" t="str">
        <f t="shared" si="29"/>
        <v>{no:1479, jlpt:`N1`, tag:`中上`, word:`恭`, han:`CUNG`, on:``, kun:``, sample:``, note:``, mean:`Kính cẩn;lễ phép`},</v>
      </c>
      <c r="L1480" t="s">
        <v>28168</v>
      </c>
    </row>
    <row r="1481" spans="1:12">
      <c r="A1481">
        <v>1480</v>
      </c>
      <c r="B1481" t="s">
        <v>28168</v>
      </c>
      <c r="C1481" t="s">
        <v>28167</v>
      </c>
      <c r="D1481" t="s">
        <v>24292</v>
      </c>
      <c r="H1481" t="s">
        <v>15490</v>
      </c>
      <c r="I1481" t="s">
        <v>24291</v>
      </c>
      <c r="K1481" s="21" t="str">
        <f t="shared" si="29"/>
        <v>{no:1480, jlpt:`N1`, tag:`中上`, word:`悟`, han:`NGỘ`, on:``, kun:``, sample:``, note:``, mean:`Nhận thức;hiểu;tỉnh ngộ`},</v>
      </c>
      <c r="L1481" t="s">
        <v>28168</v>
      </c>
    </row>
    <row r="1482" spans="1:12">
      <c r="A1482">
        <v>1481</v>
      </c>
      <c r="B1482" t="s">
        <v>28168</v>
      </c>
      <c r="C1482" t="s">
        <v>28167</v>
      </c>
      <c r="D1482" t="s">
        <v>24299</v>
      </c>
      <c r="H1482" t="s">
        <v>24297</v>
      </c>
      <c r="I1482" t="s">
        <v>24298</v>
      </c>
      <c r="K1482" s="21" t="str">
        <f t="shared" si="29"/>
        <v>{no:1481, jlpt:`N1`, tag:`中上`, word:`患`, han:`HOẠN`, on:``, kun:``, sample:``, note:``, mean:`Bịnh. Bị bệnh`},</v>
      </c>
      <c r="L1482" t="s">
        <v>28168</v>
      </c>
    </row>
    <row r="1483" spans="1:12">
      <c r="A1483">
        <v>1482</v>
      </c>
      <c r="B1483" t="s">
        <v>28168</v>
      </c>
      <c r="C1483" t="s">
        <v>28167</v>
      </c>
      <c r="D1483" t="s">
        <v>24302</v>
      </c>
      <c r="H1483" t="s">
        <v>24300</v>
      </c>
      <c r="I1483" t="s">
        <v>24301</v>
      </c>
      <c r="K1483" s="21" t="str">
        <f t="shared" si="29"/>
        <v>{no:1482, jlpt:`N1`, tag:`中上`, word:`惨`, han:`THẢM`, on:``, kun:``, sample:``, note:``, mean:`Thương tâm;độc ác`},</v>
      </c>
      <c r="L1483" t="s">
        <v>28168</v>
      </c>
    </row>
    <row r="1484" spans="1:12">
      <c r="A1484">
        <v>1483</v>
      </c>
      <c r="B1484" t="s">
        <v>28168</v>
      </c>
      <c r="C1484" t="s">
        <v>28167</v>
      </c>
      <c r="D1484" t="s">
        <v>24304</v>
      </c>
      <c r="H1484" t="s">
        <v>15199</v>
      </c>
      <c r="I1484" t="s">
        <v>24303</v>
      </c>
      <c r="K1484" s="21" t="str">
        <f t="shared" si="29"/>
        <v>{no:1483, jlpt:`N1`, tag:`中上`, word:`惜`, han:`TÍCH`, on:``, kun:``, sample:``, note:``, mean:`Tiếc;quí giá;phí phạm. Thương tiếc;danh giá;miễn. cưỡng;tham`},</v>
      </c>
      <c r="L1484" t="s">
        <v>28168</v>
      </c>
    </row>
    <row r="1485" spans="1:12">
      <c r="A1485">
        <v>1484</v>
      </c>
      <c r="B1485" t="s">
        <v>28168</v>
      </c>
      <c r="C1485" t="s">
        <v>28167</v>
      </c>
      <c r="D1485" t="s">
        <v>24307</v>
      </c>
      <c r="H1485" t="s">
        <v>24305</v>
      </c>
      <c r="I1485" t="s">
        <v>24306</v>
      </c>
      <c r="K1485" s="21" t="str">
        <f t="shared" si="29"/>
        <v>{no:1484, jlpt:`N1`, tag:`中上`, word:`悼`, han:`ĐIỆU`, on:``, kun:``, sample:``, note:``, mean:`Thăm người chết;thương tiếc`},</v>
      </c>
      <c r="L1485" t="s">
        <v>28168</v>
      </c>
    </row>
    <row r="1486" spans="1:12">
      <c r="A1486">
        <v>1485</v>
      </c>
      <c r="B1486" t="s">
        <v>28168</v>
      </c>
      <c r="C1486" t="s">
        <v>28167</v>
      </c>
      <c r="D1486" t="s">
        <v>24309</v>
      </c>
      <c r="H1486" t="s">
        <v>14628</v>
      </c>
      <c r="I1486" t="s">
        <v>24308</v>
      </c>
      <c r="K1486" s="21" t="str">
        <f t="shared" si="29"/>
        <v>{no:1485, jlpt:`N1`, tag:`中上`, word:`悠`, han:`DU`, on:``, kun:``, sample:``, note:``, mean:`Rảnh;yên`},</v>
      </c>
      <c r="L1486" t="s">
        <v>28168</v>
      </c>
    </row>
    <row r="1487" spans="1:12">
      <c r="A1487">
        <v>1486</v>
      </c>
      <c r="B1487" t="s">
        <v>28168</v>
      </c>
      <c r="C1487" t="s">
        <v>28167</v>
      </c>
      <c r="D1487" t="s">
        <v>24312</v>
      </c>
      <c r="H1487" t="s">
        <v>24310</v>
      </c>
      <c r="I1487" t="s">
        <v>24311</v>
      </c>
      <c r="K1487" s="21" t="str">
        <f t="shared" si="29"/>
        <v>{no:1486, jlpt:`N1`, tag:`中上`, word:`慌`, han:`HOẢNG`, on:``, kun:``, sample:``, note:``, mean:`Sợ hãi;vội vả`},</v>
      </c>
      <c r="L1487" t="s">
        <v>28168</v>
      </c>
    </row>
    <row r="1488" spans="1:12">
      <c r="A1488">
        <v>1487</v>
      </c>
      <c r="B1488" t="s">
        <v>28168</v>
      </c>
      <c r="C1488" t="s">
        <v>28167</v>
      </c>
      <c r="D1488" t="s">
        <v>24315</v>
      </c>
      <c r="H1488" t="s">
        <v>24313</v>
      </c>
      <c r="I1488" t="s">
        <v>24314</v>
      </c>
      <c r="K1488" s="21" t="str">
        <f t="shared" si="29"/>
        <v>{no:1487, jlpt:`N1`, tag:`中上`, word:`惰`, han:`ĐỌA・NỌA`, on:``, kun:``, sample:``, note:``, mean:`Lười;uể oải`},</v>
      </c>
      <c r="L1488" t="s">
        <v>28168</v>
      </c>
    </row>
    <row r="1489" spans="1:12">
      <c r="A1489">
        <v>1488</v>
      </c>
      <c r="B1489" t="s">
        <v>28168</v>
      </c>
      <c r="C1489" t="s">
        <v>28167</v>
      </c>
      <c r="D1489" t="s">
        <v>24317</v>
      </c>
      <c r="H1489" t="s">
        <v>14628</v>
      </c>
      <c r="I1489" t="s">
        <v>24316</v>
      </c>
      <c r="K1489" s="21" t="str">
        <f t="shared" si="29"/>
        <v>{no:1488, jlpt:`N1`, tag:`中上`, word:`愉`, han:`DU`, on:``, kun:``, sample:``, note:``, mean:`Vui vẻ`},</v>
      </c>
      <c r="L1489" t="s">
        <v>28168</v>
      </c>
    </row>
    <row r="1490" spans="1:12">
      <c r="A1490">
        <v>1489</v>
      </c>
      <c r="B1490" t="s">
        <v>28168</v>
      </c>
      <c r="C1490" t="s">
        <v>28167</v>
      </c>
      <c r="D1490" t="s">
        <v>24320</v>
      </c>
      <c r="H1490" t="s">
        <v>24318</v>
      </c>
      <c r="I1490" t="s">
        <v>24319</v>
      </c>
      <c r="K1490" s="21" t="str">
        <f t="shared" si="29"/>
        <v>{no:1489, jlpt:`N1`, tag:`中上`, word:`惑`, han:`HOẶC`, on:``, kun:``, sample:``, note:``, mean:`Đi lạc;say mê`},</v>
      </c>
      <c r="L1490" t="s">
        <v>28168</v>
      </c>
    </row>
    <row r="1491" spans="1:12">
      <c r="A1491">
        <v>1490</v>
      </c>
      <c r="B1491" t="s">
        <v>28168</v>
      </c>
      <c r="C1491" t="s">
        <v>28167</v>
      </c>
      <c r="D1491" t="s">
        <v>24323</v>
      </c>
      <c r="H1491" t="s">
        <v>24321</v>
      </c>
      <c r="I1491" t="s">
        <v>24322</v>
      </c>
      <c r="K1491" s="21" t="str">
        <f t="shared" si="29"/>
        <v>{no:1490, jlpt:`N1`, tag:`中上`, word:`慨`, han:`KHÁI`, on:``, kun:``, sample:``, note:``, mean:`Luyến tiếc;ta thán`},</v>
      </c>
      <c r="L1491" t="s">
        <v>28168</v>
      </c>
    </row>
    <row r="1492" spans="1:12">
      <c r="A1492">
        <v>1491</v>
      </c>
      <c r="B1492" t="s">
        <v>28168</v>
      </c>
      <c r="C1492" t="s">
        <v>28167</v>
      </c>
      <c r="D1492" t="s">
        <v>24325</v>
      </c>
      <c r="H1492" t="s">
        <v>24221</v>
      </c>
      <c r="I1492" t="s">
        <v>24324</v>
      </c>
      <c r="K1492" s="21" t="str">
        <f t="shared" si="29"/>
        <v>{no:1491, jlpt:`N1`, tag:`中上`, word:`愚`, han:`NGU`, on:``, kun:``, sample:``, note:``, mean:`Đần độn`},</v>
      </c>
      <c r="L1492" t="s">
        <v>28168</v>
      </c>
    </row>
    <row r="1493" spans="1:12">
      <c r="A1493">
        <v>1492</v>
      </c>
      <c r="B1493" t="s">
        <v>28168</v>
      </c>
      <c r="C1493" t="s">
        <v>28167</v>
      </c>
      <c r="D1493" t="s">
        <v>24327</v>
      </c>
      <c r="H1493" t="s">
        <v>15799</v>
      </c>
      <c r="I1493" t="s">
        <v>24326</v>
      </c>
      <c r="K1493" s="21" t="str">
        <f t="shared" si="29"/>
        <v>{no:1492, jlpt:`N1`, tag:`中上`, word:`慈`, han:`TỪ`, on:``, kun:``, sample:``, note:``, mean:`thương yêu; làm với thiện ý`},</v>
      </c>
      <c r="L1493" t="s">
        <v>28168</v>
      </c>
    </row>
    <row r="1494" spans="1:12">
      <c r="A1494">
        <v>1493</v>
      </c>
      <c r="B1494" t="s">
        <v>28168</v>
      </c>
      <c r="C1494" t="s">
        <v>28167</v>
      </c>
      <c r="D1494" t="s">
        <v>24330</v>
      </c>
      <c r="H1494" t="s">
        <v>24328</v>
      </c>
      <c r="I1494" t="s">
        <v>24329</v>
      </c>
      <c r="K1494" s="21" t="str">
        <f t="shared" si="29"/>
        <v>{no:1493, jlpt:`N1`, tag:`中上`, word:`愁`, han:`SẦU`, on:``, kun:``, sample:``, note:``, mean:`buồn rầu;khổ tâm;sợ`},</v>
      </c>
      <c r="L1494" t="s">
        <v>28168</v>
      </c>
    </row>
    <row r="1495" spans="1:12">
      <c r="A1495">
        <v>1494</v>
      </c>
      <c r="B1495" t="s">
        <v>28168</v>
      </c>
      <c r="C1495" t="s">
        <v>28167</v>
      </c>
      <c r="D1495" t="s">
        <v>24333</v>
      </c>
      <c r="H1495" t="s">
        <v>24331</v>
      </c>
      <c r="I1495" t="s">
        <v>24332</v>
      </c>
      <c r="K1495" s="21" t="str">
        <f t="shared" si="29"/>
        <v>{no:1494, jlpt:`N1`, tag:`中上`, word:`慎`, han:`THẬN`, on:``, kun:``, sample:``, note:``, mean:`Ý tứ;tự chế`},</v>
      </c>
      <c r="L1495" t="s">
        <v>28168</v>
      </c>
    </row>
    <row r="1496" spans="1:12">
      <c r="A1496">
        <v>1495</v>
      </c>
      <c r="B1496" t="s">
        <v>28168</v>
      </c>
      <c r="C1496" t="s">
        <v>28167</v>
      </c>
      <c r="D1496" t="s">
        <v>24337</v>
      </c>
      <c r="H1496" t="s">
        <v>15415</v>
      </c>
      <c r="I1496" t="s">
        <v>24336</v>
      </c>
      <c r="K1496" s="21" t="str">
        <f t="shared" si="29"/>
        <v>{no:1495, jlpt:`N1`, tag:`中上`, word:`慕`, han:`MỘ`, on:``, kun:``, sample:``, note:``, mean:`ái mộ; sùng bái; ưa`},</v>
      </c>
      <c r="L1496" t="s">
        <v>28168</v>
      </c>
    </row>
    <row r="1497" spans="1:12">
      <c r="A1497">
        <v>1496</v>
      </c>
      <c r="B1497" t="s">
        <v>28168</v>
      </c>
      <c r="C1497" t="s">
        <v>28167</v>
      </c>
      <c r="D1497" t="s">
        <v>24340</v>
      </c>
      <c r="H1497" t="s">
        <v>24338</v>
      </c>
      <c r="I1497" t="s">
        <v>24339</v>
      </c>
      <c r="K1497" s="21" t="str">
        <f t="shared" si="29"/>
        <v>{no:1496, jlpt:`N1`, tag:`中上`, word:`慢`, han:`MẠN`, on:``, kun:``, sample:``, note:``, mean:`Lười;chậm;kiêu`},</v>
      </c>
      <c r="L1497" t="s">
        <v>28168</v>
      </c>
    </row>
    <row r="1498" spans="1:12">
      <c r="A1498">
        <v>1497</v>
      </c>
      <c r="B1498" t="s">
        <v>28168</v>
      </c>
      <c r="C1498" t="s">
        <v>28167</v>
      </c>
      <c r="D1498" t="s">
        <v>24343</v>
      </c>
      <c r="H1498" t="s">
        <v>24341</v>
      </c>
      <c r="I1498" t="s">
        <v>24342</v>
      </c>
      <c r="K1498" s="21" t="str">
        <f t="shared" si="29"/>
        <v>{no:1497, jlpt:`N1`, tag:`中上`, word:`慰`, han:`ÚY`, on:``, kun:``, sample:``, note:``, mean:`Yên vui;an ủi;tiêu khiển. Đùa;làm khuây`},</v>
      </c>
      <c r="L1498" t="s">
        <v>28168</v>
      </c>
    </row>
    <row r="1499" spans="1:12">
      <c r="A1499">
        <v>1498</v>
      </c>
      <c r="B1499" t="s">
        <v>28168</v>
      </c>
      <c r="C1499" t="s">
        <v>28167</v>
      </c>
      <c r="D1499" t="s">
        <v>24346</v>
      </c>
      <c r="H1499" t="s">
        <v>24344</v>
      </c>
      <c r="I1499" t="s">
        <v>24345</v>
      </c>
      <c r="K1499" s="21" t="str">
        <f t="shared" si="29"/>
        <v>{no:1498, jlpt:`N1`, tag:`中上`, word:`慶`, han:`KHÁNH`, on:``, kun:``, sample:``, note:``, mean:`Mừng;phước`},</v>
      </c>
      <c r="L1499" t="s">
        <v>28168</v>
      </c>
    </row>
    <row r="1500" spans="1:12">
      <c r="A1500">
        <v>1499</v>
      </c>
      <c r="B1500" t="s">
        <v>28168</v>
      </c>
      <c r="C1500" t="s">
        <v>28167</v>
      </c>
      <c r="D1500" t="s">
        <v>24349</v>
      </c>
      <c r="H1500" t="s">
        <v>24347</v>
      </c>
      <c r="I1500" t="s">
        <v>24348</v>
      </c>
      <c r="K1500" s="21" t="str">
        <f t="shared" si="29"/>
        <v>{no:1499, jlpt:`N1`, tag:`中上`, word:`憤`, han:`PHẪN`, on:``, kun:``, sample:``, note:``, mean:`Tức giận;phẫn nộ`},</v>
      </c>
      <c r="L1500" t="s">
        <v>28168</v>
      </c>
    </row>
    <row r="1501" spans="1:12">
      <c r="A1501">
        <v>1500</v>
      </c>
      <c r="B1501" t="s">
        <v>28168</v>
      </c>
      <c r="C1501" t="s">
        <v>28167</v>
      </c>
      <c r="D1501" t="s">
        <v>24351</v>
      </c>
      <c r="H1501" t="s">
        <v>14760</v>
      </c>
      <c r="I1501" t="s">
        <v>24350</v>
      </c>
      <c r="K1501" s="21" t="str">
        <f t="shared" si="29"/>
        <v>{no:1500, jlpt:`N1`, tag:`中上`, word:`憂`, han:`ƯU`, on:``, kun:``, sample:``, note:``, mean:`buồn rầu. sự lo buồn. . u tối`},</v>
      </c>
      <c r="L1501" t="s">
        <v>28168</v>
      </c>
    </row>
    <row r="1502" spans="1:12">
      <c r="A1502">
        <v>1501</v>
      </c>
      <c r="B1502" t="s">
        <v>28168</v>
      </c>
      <c r="C1502" t="s">
        <v>28167</v>
      </c>
      <c r="D1502" t="s">
        <v>24354</v>
      </c>
      <c r="H1502" t="s">
        <v>24352</v>
      </c>
      <c r="I1502" t="s">
        <v>24353</v>
      </c>
      <c r="K1502" s="21" t="str">
        <f t="shared" si="29"/>
        <v>{no:1501, jlpt:`N1`, tag:`中上`, word:`慮`, han:`LỰ`, on:``, kun:``, sample:``, note:``, mean:`nghĩ ngợi; lo`},</v>
      </c>
      <c r="L1502" t="s">
        <v>28168</v>
      </c>
    </row>
    <row r="1503" spans="1:12">
      <c r="A1503">
        <v>1502</v>
      </c>
      <c r="B1503" t="s">
        <v>28168</v>
      </c>
      <c r="C1503" t="s">
        <v>28167</v>
      </c>
      <c r="D1503" t="s">
        <v>24356</v>
      </c>
      <c r="H1503" t="s">
        <v>16360</v>
      </c>
      <c r="I1503" t="s">
        <v>24355</v>
      </c>
      <c r="K1503" s="21" t="str">
        <f t="shared" si="29"/>
        <v>{no:1502, jlpt:`N1`, tag:`中上`, word:`憶`, han:`ỨC`, on:``, kun:``, sample:``, note:``, mean:`Nhớ;tưởng niệm;nhút nhát`},</v>
      </c>
      <c r="L1503" t="s">
        <v>28168</v>
      </c>
    </row>
    <row r="1504" spans="1:12">
      <c r="A1504">
        <v>1503</v>
      </c>
      <c r="B1504" t="s">
        <v>28168</v>
      </c>
      <c r="C1504" t="s">
        <v>28167</v>
      </c>
      <c r="D1504" t="s">
        <v>24359</v>
      </c>
      <c r="H1504" t="s">
        <v>24357</v>
      </c>
      <c r="I1504" t="s">
        <v>24358</v>
      </c>
      <c r="K1504" s="21" t="str">
        <f t="shared" si="29"/>
        <v>{no:1503, jlpt:`N1`, tag:`中上`, word:`懐`, han:`HOÀI`, on:``, kun:``, sample:``, note:``, mean:`Túi;nhớ nhà. Nhớ. Mong. Thân với. Thẳng;tập quen. (túi)ngực`},</v>
      </c>
      <c r="L1504" t="s">
        <v>28168</v>
      </c>
    </row>
    <row r="1505" spans="1:12">
      <c r="A1505">
        <v>1504</v>
      </c>
      <c r="B1505" t="s">
        <v>28168</v>
      </c>
      <c r="C1505" t="s">
        <v>28167</v>
      </c>
      <c r="D1505" t="s">
        <v>24362</v>
      </c>
      <c r="H1505" t="s">
        <v>24360</v>
      </c>
      <c r="I1505" t="s">
        <v>24361</v>
      </c>
      <c r="K1505" s="21" t="str">
        <f t="shared" si="29"/>
        <v>{no:1504, jlpt:`N1`, tag:`中上`, word:`憾`, han:`HÁM`, on:``, kun:``, sample:``, note:``, mean:`ăn năn;tiếc`},</v>
      </c>
      <c r="L1505" t="s">
        <v>28168</v>
      </c>
    </row>
    <row r="1506" spans="1:12">
      <c r="A1506">
        <v>1505</v>
      </c>
      <c r="B1506" t="s">
        <v>28168</v>
      </c>
      <c r="C1506" t="s">
        <v>28167</v>
      </c>
      <c r="D1506" t="s">
        <v>24365</v>
      </c>
      <c r="H1506" t="s">
        <v>24363</v>
      </c>
      <c r="I1506" t="s">
        <v>24364</v>
      </c>
      <c r="K1506" s="21" t="str">
        <f t="shared" si="29"/>
        <v>{no:1505, jlpt:`N1`, tag:`中上`, word:`憩`, han:`KHẾ`, on:``, kun:``, sample:``, note:``, mean:`Nghỉ ngơi;nghỉ`},</v>
      </c>
      <c r="L1506" t="s">
        <v>28168</v>
      </c>
    </row>
    <row r="1507" spans="1:12">
      <c r="A1507">
        <v>1506</v>
      </c>
      <c r="B1507" t="s">
        <v>28168</v>
      </c>
      <c r="C1507" t="s">
        <v>28167</v>
      </c>
      <c r="D1507" t="s">
        <v>24367</v>
      </c>
      <c r="H1507" t="s">
        <v>23960</v>
      </c>
      <c r="I1507" t="s">
        <v>24366</v>
      </c>
      <c r="K1507" s="21" t="str">
        <f t="shared" si="29"/>
        <v>{no:1506, jlpt:`N1`, tag:`中上`, word:`懇`, han:`KHẨN`, on:``, kun:``, sample:``, note:``, mean:`Thân thiện;khẩn cầu`},</v>
      </c>
      <c r="L1507" t="s">
        <v>28168</v>
      </c>
    </row>
    <row r="1508" spans="1:12">
      <c r="A1508">
        <v>1507</v>
      </c>
      <c r="B1508" t="s">
        <v>28168</v>
      </c>
      <c r="C1508" t="s">
        <v>28167</v>
      </c>
      <c r="D1508" t="s">
        <v>24370</v>
      </c>
      <c r="H1508" t="s">
        <v>24368</v>
      </c>
      <c r="I1508" t="s">
        <v>24369</v>
      </c>
      <c r="K1508" s="21" t="str">
        <f t="shared" si="29"/>
        <v>{no:1507, jlpt:`N1`, tag:`中上`, word:`懲`, han:`TRỪNG`, on:``, kun:``, sample:``, note:``, mean:`Phạt;răn. . . Học từ kinh nghiệm`},</v>
      </c>
      <c r="L1508" t="s">
        <v>28168</v>
      </c>
    </row>
    <row r="1509" spans="1:12">
      <c r="A1509">
        <v>1508</v>
      </c>
      <c r="B1509" t="s">
        <v>28168</v>
      </c>
      <c r="C1509" t="s">
        <v>28167</v>
      </c>
      <c r="D1509" t="s">
        <v>24372</v>
      </c>
      <c r="H1509" t="s">
        <v>23567</v>
      </c>
      <c r="I1509" t="s">
        <v>24371</v>
      </c>
      <c r="K1509" s="21" t="str">
        <f t="shared" si="29"/>
        <v>{no:1508, jlpt:`N1`, tag:`中上`, word:`懸`, han:`HUYỀN`, on:``, kun:``, sample:``, note:``, mean:`treo;cho`},</v>
      </c>
      <c r="L1509" t="s">
        <v>28168</v>
      </c>
    </row>
    <row r="1510" spans="1:12">
      <c r="A1510">
        <v>1509</v>
      </c>
      <c r="B1510" t="s">
        <v>28168</v>
      </c>
      <c r="C1510" t="s">
        <v>28167</v>
      </c>
      <c r="D1510" t="s">
        <v>24378</v>
      </c>
      <c r="H1510" t="s">
        <v>21292</v>
      </c>
      <c r="I1510" t="s">
        <v>24377</v>
      </c>
      <c r="K1510" s="21" t="str">
        <f t="shared" si="29"/>
        <v>{no:1509, jlpt:`N1`, tag:`中上`, word:`仙`, han:`TIÊN`, on:``, kun:``, sample:``, note:``, mean:`Tiên (ông; bà)`},</v>
      </c>
      <c r="L1510" t="s">
        <v>28168</v>
      </c>
    </row>
    <row r="1511" spans="1:12">
      <c r="A1511">
        <v>1510</v>
      </c>
      <c r="B1511" t="s">
        <v>28168</v>
      </c>
      <c r="C1511" t="s">
        <v>28167</v>
      </c>
      <c r="D1511" t="s">
        <v>24381</v>
      </c>
      <c r="H1511" t="s">
        <v>24379</v>
      </c>
      <c r="I1511" t="s">
        <v>24380</v>
      </c>
      <c r="K1511" s="21" t="str">
        <f t="shared" si="29"/>
        <v>{no:1510, jlpt:`N1`, tag:`中上`, word:`企`, han:`XÍ`, on:``, kun:``, sample:``, note:``, mean:`kế hoạch; đảm nhận`},</v>
      </c>
      <c r="L1511" t="s">
        <v>28168</v>
      </c>
    </row>
    <row r="1512" spans="1:12">
      <c r="A1512">
        <v>1511</v>
      </c>
      <c r="B1512" t="s">
        <v>28168</v>
      </c>
      <c r="C1512" t="s">
        <v>28167</v>
      </c>
      <c r="D1512" t="s">
        <v>24384</v>
      </c>
      <c r="H1512" t="s">
        <v>24382</v>
      </c>
      <c r="I1512" t="s">
        <v>24383</v>
      </c>
      <c r="K1512" s="21" t="str">
        <f t="shared" si="29"/>
        <v>{no:1511, jlpt:`N1`, tag:`中上`, word:`仰`, han:`NGƯỠNG`, on:``, kun:``, sample:``, note:``, mean:`nhìn lên; kính mến. cầu mong`},</v>
      </c>
      <c r="L1512" t="s">
        <v>28168</v>
      </c>
    </row>
    <row r="1513" spans="1:12">
      <c r="A1513">
        <v>1512</v>
      </c>
      <c r="B1513" t="s">
        <v>28168</v>
      </c>
      <c r="C1513" t="s">
        <v>28167</v>
      </c>
      <c r="D1513" t="s">
        <v>24387</v>
      </c>
      <c r="H1513" t="s">
        <v>24385</v>
      </c>
      <c r="I1513" t="s">
        <v>24386</v>
      </c>
      <c r="K1513" s="21" t="str">
        <f t="shared" si="29"/>
        <v>{no:1512, jlpt:`N1`, tag:`中上`, word:`伐`, han:`PHẠT`, on:``, kun:``, sample:``, note:``, mean:`đánh; giảm`},</v>
      </c>
      <c r="L1513" t="s">
        <v>28168</v>
      </c>
    </row>
    <row r="1514" spans="1:12">
      <c r="A1514">
        <v>1513</v>
      </c>
      <c r="B1514" t="s">
        <v>28168</v>
      </c>
      <c r="C1514" t="s">
        <v>28167</v>
      </c>
      <c r="D1514" t="s">
        <v>24389</v>
      </c>
      <c r="H1514" t="s">
        <v>21732</v>
      </c>
      <c r="I1514" t="s">
        <v>24388</v>
      </c>
      <c r="K1514" s="21" t="str">
        <f t="shared" si="29"/>
        <v>{no:1513, jlpt:`N1`, tag:`中上`, word:`伏`, han:`PHỤC`, on:``, kun:``, sample:``, note:``, mean:`cong (nằm) xuống. che đậy`},</v>
      </c>
      <c r="L1514" t="s">
        <v>28168</v>
      </c>
    </row>
    <row r="1515" spans="1:12">
      <c r="A1515">
        <v>1514</v>
      </c>
      <c r="B1515" t="s">
        <v>28168</v>
      </c>
      <c r="C1515" t="s">
        <v>28167</v>
      </c>
      <c r="D1515" t="s">
        <v>24391</v>
      </c>
      <c r="H1515" t="s">
        <v>23030</v>
      </c>
      <c r="I1515" t="s">
        <v>24390</v>
      </c>
      <c r="K1515" s="21" t="str">
        <f t="shared" si="29"/>
        <v>{no:1514, jlpt:`N1`, tag:`中上`, word:`但`, han:`ĐẢN`, on:``, kun:``, sample:``, note:``, mean:`nhưng; tuy`},</v>
      </c>
      <c r="L1515" t="s">
        <v>28168</v>
      </c>
    </row>
    <row r="1516" spans="1:12">
      <c r="A1516">
        <v>1515</v>
      </c>
      <c r="B1516" t="s">
        <v>28168</v>
      </c>
      <c r="C1516" t="s">
        <v>28167</v>
      </c>
      <c r="D1516" t="s">
        <v>24393</v>
      </c>
      <c r="H1516" t="s">
        <v>22309</v>
      </c>
      <c r="I1516" t="s">
        <v>24392</v>
      </c>
      <c r="K1516" s="21" t="str">
        <f t="shared" si="29"/>
        <v>{no:1515, jlpt:`N1`, tag:`中上`, word:`佐`, han:`TÁ`, on:``, kun:``, sample:``, note:``, mean:`giúp; phó; thứ hai`},</v>
      </c>
      <c r="L1516" t="s">
        <v>28168</v>
      </c>
    </row>
    <row r="1517" spans="1:12">
      <c r="A1517">
        <v>1516</v>
      </c>
      <c r="B1517" t="s">
        <v>28168</v>
      </c>
      <c r="C1517" t="s">
        <v>28167</v>
      </c>
      <c r="D1517" t="s">
        <v>24400</v>
      </c>
      <c r="H1517" t="s">
        <v>23429</v>
      </c>
      <c r="I1517" t="s">
        <v>24399</v>
      </c>
      <c r="K1517" s="21" t="str">
        <f t="shared" si="29"/>
        <v>{no:1516, jlpt:`N1`, tag:`中上`, word:`伯`, han:`BÁ`, on:``, kun:``, sample:``, note:``, mean:`bác; người lớn tuổi; chức quan`},</v>
      </c>
      <c r="L1517" t="s">
        <v>28168</v>
      </c>
    </row>
    <row r="1518" spans="1:12">
      <c r="A1518">
        <v>1517</v>
      </c>
      <c r="B1518" t="s">
        <v>28168</v>
      </c>
      <c r="C1518" t="s">
        <v>28167</v>
      </c>
      <c r="D1518" t="s">
        <v>24402</v>
      </c>
      <c r="H1518" t="s">
        <v>15403</v>
      </c>
      <c r="I1518" t="s">
        <v>24401</v>
      </c>
      <c r="K1518" s="21" t="str">
        <f t="shared" si="29"/>
        <v>{no:1517, jlpt:`N1`, tag:`中上`, word:`伴`, han:`BẠN`, on:``, kun:``, sample:``, note:``, mean:`bạn bè; đi cùng; kết họp`},</v>
      </c>
      <c r="L1518" t="s">
        <v>28168</v>
      </c>
    </row>
    <row r="1519" spans="1:12">
      <c r="A1519">
        <v>1518</v>
      </c>
      <c r="B1519" t="s">
        <v>28168</v>
      </c>
      <c r="C1519" t="s">
        <v>28167</v>
      </c>
      <c r="D1519" t="s">
        <v>24407</v>
      </c>
      <c r="H1519" t="s">
        <v>14661</v>
      </c>
      <c r="I1519" t="s">
        <v>24406</v>
      </c>
      <c r="K1519" s="21" t="str">
        <f t="shared" si="29"/>
        <v>{no:1518, jlpt:`N1`, tag:`中上`, word:`佳`, han:`GIAI`, on:``, kun:``, sample:``, note:``, mean:`tốt đẹp`},</v>
      </c>
      <c r="L1519" t="s">
        <v>28168</v>
      </c>
    </row>
    <row r="1520" spans="1:12">
      <c r="A1520">
        <v>1519</v>
      </c>
      <c r="B1520" t="s">
        <v>28168</v>
      </c>
      <c r="C1520" t="s">
        <v>28167</v>
      </c>
      <c r="D1520" t="s">
        <v>24409</v>
      </c>
      <c r="H1520" t="s">
        <v>14863</v>
      </c>
      <c r="I1520" t="s">
        <v>24408</v>
      </c>
      <c r="K1520" s="21" t="str">
        <f t="shared" si="29"/>
        <v>{no:1519, jlpt:`N1`, tag:`中上`, word:`侍`, han:`THỊ`, on:``, kun:``, sample:``, note:``, mean:`võ sĩ đạo; theo hầu`},</v>
      </c>
      <c r="L1520" t="s">
        <v>28168</v>
      </c>
    </row>
    <row r="1521" spans="1:12">
      <c r="A1521">
        <v>1520</v>
      </c>
      <c r="B1521" t="s">
        <v>28168</v>
      </c>
      <c r="C1521" t="s">
        <v>28167</v>
      </c>
      <c r="D1521" t="s">
        <v>24412</v>
      </c>
      <c r="H1521" t="s">
        <v>24410</v>
      </c>
      <c r="I1521" t="s">
        <v>24411</v>
      </c>
      <c r="K1521" s="21" t="str">
        <f t="shared" si="29"/>
        <v>{no:1520, jlpt:`N1`, tag:`中上`, word:`侮`, han:`VŨ・VỤ`, on:``, kun:``, sample:``, note:``, mean:`khinh rẻ; khinh lờn`},</v>
      </c>
      <c r="L1521" t="s">
        <v>28168</v>
      </c>
    </row>
    <row r="1522" spans="1:12">
      <c r="A1522">
        <v>1521</v>
      </c>
      <c r="B1522" t="s">
        <v>28168</v>
      </c>
      <c r="C1522" t="s">
        <v>28167</v>
      </c>
      <c r="D1522" t="s">
        <v>24414</v>
      </c>
      <c r="H1522" t="s">
        <v>15341</v>
      </c>
      <c r="I1522" t="s">
        <v>24413</v>
      </c>
      <c r="K1522" s="21" t="str">
        <f t="shared" si="29"/>
        <v>{no:1521, jlpt:`N1`, tag:`中上`, word:`併`, han:`TÍNH`, on:``, kun:``, sample:``, note:``, mean:`cùng với; so sánh`},</v>
      </c>
      <c r="L1522" t="s">
        <v>28168</v>
      </c>
    </row>
    <row r="1523" spans="1:12">
      <c r="A1523">
        <v>1522</v>
      </c>
      <c r="B1523" t="s">
        <v>28168</v>
      </c>
      <c r="C1523" t="s">
        <v>28167</v>
      </c>
      <c r="D1523" t="s">
        <v>24417</v>
      </c>
      <c r="H1523" t="s">
        <v>24415</v>
      </c>
      <c r="I1523" t="s">
        <v>24416</v>
      </c>
      <c r="K1523" s="21" t="str">
        <f t="shared" si="29"/>
        <v>{no:1522, jlpt:`N1`, tag:`中上`, word:`侯`, han:`HẦU`, on:``, kun:``, sample:``, note:``, mean:`tước hầu`},</v>
      </c>
      <c r="L1523" t="s">
        <v>28168</v>
      </c>
    </row>
    <row r="1524" spans="1:12">
      <c r="A1524">
        <v>1523</v>
      </c>
      <c r="B1524" t="s">
        <v>28168</v>
      </c>
      <c r="C1524" t="s">
        <v>28167</v>
      </c>
      <c r="D1524" t="s">
        <v>24420</v>
      </c>
      <c r="H1524" t="s">
        <v>24418</v>
      </c>
      <c r="I1524" t="s">
        <v>24419</v>
      </c>
      <c r="K1524" s="21" t="str">
        <f t="shared" si="29"/>
        <v>{no:1523, jlpt:`N1`, tag:`中上`, word:`俊`, han:`TUẤN`, on:``, kun:``, sample:``, note:``, mean:`tài trí (đức)`},</v>
      </c>
      <c r="L1524" t="s">
        <v>28168</v>
      </c>
    </row>
    <row r="1525" spans="1:12">
      <c r="A1525">
        <v>1524</v>
      </c>
      <c r="B1525" t="s">
        <v>28168</v>
      </c>
      <c r="C1525" t="s">
        <v>28167</v>
      </c>
      <c r="D1525" t="s">
        <v>24423</v>
      </c>
      <c r="H1525" t="s">
        <v>24421</v>
      </c>
      <c r="I1525" t="s">
        <v>24422</v>
      </c>
      <c r="K1525" s="21" t="str">
        <f t="shared" si="29"/>
        <v>{no:1524, jlpt:`N1`, tag:`中上`, word:`侵`, han:`XÂM`, on:``, kun:``, sample:``, note:``, mean:`xâm lấn; bức bách`},</v>
      </c>
      <c r="L1525" t="s">
        <v>28168</v>
      </c>
    </row>
    <row r="1526" spans="1:12">
      <c r="A1526">
        <v>1525</v>
      </c>
      <c r="B1526" t="s">
        <v>28168</v>
      </c>
      <c r="C1526" t="s">
        <v>28167</v>
      </c>
      <c r="D1526" t="s">
        <v>24425</v>
      </c>
      <c r="H1526" t="s">
        <v>15911</v>
      </c>
      <c r="I1526" t="s">
        <v>24424</v>
      </c>
      <c r="K1526" s="21" t="str">
        <f t="shared" si="29"/>
        <v>{no:1525, jlpt:`N1`, tag:`中上`, word:`促`, han:`TÚC`, on:``, kun:``, sample:``, note:``, mean:`thúc dục`},</v>
      </c>
      <c r="L1526" t="s">
        <v>28168</v>
      </c>
    </row>
    <row r="1527" spans="1:12">
      <c r="A1527">
        <v>1526</v>
      </c>
      <c r="B1527" t="s">
        <v>28168</v>
      </c>
      <c r="C1527" t="s">
        <v>28167</v>
      </c>
      <c r="D1527" t="s">
        <v>24427</v>
      </c>
      <c r="H1527" t="s">
        <v>15794</v>
      </c>
      <c r="I1527" t="s">
        <v>24426</v>
      </c>
      <c r="K1527" s="21" t="str">
        <f t="shared" si="29"/>
        <v>{no:1526, jlpt:`N1`, tag:`中上`, word:`俗`, han:`TỤC`, on:``, kun:``, sample:``, note:``, mean:`thói quen; tầm thường; trần thế;. thô tục`},</v>
      </c>
      <c r="L1527" t="s">
        <v>28168</v>
      </c>
    </row>
    <row r="1528" spans="1:12">
      <c r="A1528">
        <v>1527</v>
      </c>
      <c r="B1528" t="s">
        <v>28168</v>
      </c>
      <c r="C1528" t="s">
        <v>28167</v>
      </c>
      <c r="D1528" t="s">
        <v>24430</v>
      </c>
      <c r="H1528" t="s">
        <v>24428</v>
      </c>
      <c r="I1528" t="s">
        <v>24429</v>
      </c>
      <c r="K1528" s="21" t="str">
        <f t="shared" si="29"/>
        <v>{no:1527, jlpt:`N1`, tag:`中上`, word:`倹`, han:`KIỆM`, on:``, kun:``, sample:``, note:``, mean:`tằn tiện; giản dị`},</v>
      </c>
      <c r="L1528" t="s">
        <v>28168</v>
      </c>
    </row>
    <row r="1529" spans="1:12">
      <c r="A1529">
        <v>1528</v>
      </c>
      <c r="B1529" t="s">
        <v>28168</v>
      </c>
      <c r="C1529" t="s">
        <v>28167</v>
      </c>
      <c r="D1529" t="s">
        <v>24433</v>
      </c>
      <c r="H1529" t="s">
        <v>23260</v>
      </c>
      <c r="I1529" t="s">
        <v>19129</v>
      </c>
      <c r="K1529" s="21" t="str">
        <f t="shared" si="29"/>
        <v>{no:1528, jlpt:`N1`, tag:`中上`, word:`俸`, han:`BỔNG`, on:``, kun:``, sample:``, note:``, mean:`tiền lương`},</v>
      </c>
      <c r="L1529" t="s">
        <v>28168</v>
      </c>
    </row>
    <row r="1530" spans="1:12">
      <c r="A1530">
        <v>1529</v>
      </c>
      <c r="B1530" t="s">
        <v>28168</v>
      </c>
      <c r="C1530" t="s">
        <v>28167</v>
      </c>
      <c r="D1530" t="s">
        <v>24435</v>
      </c>
      <c r="H1530" t="s">
        <v>14671</v>
      </c>
      <c r="I1530" t="s">
        <v>24434</v>
      </c>
      <c r="K1530" s="21" t="str">
        <f t="shared" si="29"/>
        <v>{no:1529, jlpt:`N1`, tag:`中上`, word:`倣`, han:`PHÓNG`, on:``, kun:``, sample:``, note:``, mean:`bắt chước`},</v>
      </c>
      <c r="L1530" t="s">
        <v>28168</v>
      </c>
    </row>
    <row r="1531" spans="1:12">
      <c r="A1531">
        <v>1530</v>
      </c>
      <c r="B1531" t="s">
        <v>28168</v>
      </c>
      <c r="C1531" t="s">
        <v>28167</v>
      </c>
      <c r="D1531" t="s">
        <v>24437</v>
      </c>
      <c r="H1531" t="s">
        <v>22247</v>
      </c>
      <c r="I1531" t="s">
        <v>24436</v>
      </c>
      <c r="K1531" s="21" t="str">
        <f t="shared" si="29"/>
        <v>{no:1530, jlpt:`N1`, tag:`中上`, word:`倫`, han:`LUÂN`, on:``, kun:``, sample:``, note:``, mean:`đạo lý; loại; thứ bậc`},</v>
      </c>
      <c r="L1531" t="s">
        <v>28168</v>
      </c>
    </row>
    <row r="1532" spans="1:12">
      <c r="A1532">
        <v>1531</v>
      </c>
      <c r="B1532" t="s">
        <v>28168</v>
      </c>
      <c r="C1532" t="s">
        <v>28167</v>
      </c>
      <c r="D1532" t="s">
        <v>24440</v>
      </c>
      <c r="H1532" t="s">
        <v>24438</v>
      </c>
      <c r="I1532" t="s">
        <v>24439</v>
      </c>
      <c r="K1532" s="21" t="str">
        <f t="shared" si="29"/>
        <v>{no:1531, jlpt:`N1`, tag:`中上`, word:`偽`, han:`NGỤY`, on:``, kun:``, sample:``, note:``, mean:`dối; xảo trá. giả mạo`},</v>
      </c>
      <c r="L1532" t="s">
        <v>28168</v>
      </c>
    </row>
    <row r="1533" spans="1:12">
      <c r="A1533">
        <v>1532</v>
      </c>
      <c r="B1533" t="s">
        <v>28168</v>
      </c>
      <c r="C1533" t="s">
        <v>28167</v>
      </c>
      <c r="D1533" t="s">
        <v>24445</v>
      </c>
      <c r="H1533" t="s">
        <v>23509</v>
      </c>
      <c r="I1533" t="s">
        <v>24444</v>
      </c>
      <c r="K1533" s="21" t="str">
        <f t="shared" si="29"/>
        <v>{no:1532, jlpt:`N1`, tag:`中上`, word:`偵`, han:`TRINH`, on:``, kun:``, sample:``, note:``, mean:`dò xét`},</v>
      </c>
      <c r="L1533" t="s">
        <v>28168</v>
      </c>
    </row>
    <row r="1534" spans="1:12">
      <c r="A1534">
        <v>1533</v>
      </c>
      <c r="B1534" t="s">
        <v>28168</v>
      </c>
      <c r="C1534" t="s">
        <v>28167</v>
      </c>
      <c r="D1534" t="s">
        <v>24447</v>
      </c>
      <c r="H1534" t="s">
        <v>21195</v>
      </c>
      <c r="I1534" t="s">
        <v>24446</v>
      </c>
      <c r="K1534" s="21" t="str">
        <f t="shared" si="29"/>
        <v>{no:1533, jlpt:`N1`, tag:`中上`, word:`偏`, han:`THIÊN`, on:``, kun:``, sample:``, note:``, mean:`lệch nghiêng; không đều`},</v>
      </c>
      <c r="L1534" t="s">
        <v>28168</v>
      </c>
    </row>
    <row r="1535" spans="1:12">
      <c r="A1535">
        <v>1534</v>
      </c>
      <c r="B1535" t="s">
        <v>28168</v>
      </c>
      <c r="C1535" t="s">
        <v>28167</v>
      </c>
      <c r="D1535" t="s">
        <v>24452</v>
      </c>
      <c r="H1535" t="s">
        <v>24450</v>
      </c>
      <c r="I1535" t="s">
        <v>24451</v>
      </c>
      <c r="K1535" s="21" t="str">
        <f t="shared" si="29"/>
        <v>{no:1534, jlpt:`N1`, tag:`中上`, word:`傘`, han:`TẢN`, on:``, kun:``, sample:``, note:``, mean:`cái dù`},</v>
      </c>
      <c r="L1535" t="s">
        <v>28168</v>
      </c>
    </row>
    <row r="1536" spans="1:12">
      <c r="A1536">
        <v>1535</v>
      </c>
      <c r="B1536" t="s">
        <v>28168</v>
      </c>
      <c r="C1536" t="s">
        <v>28167</v>
      </c>
      <c r="D1536" t="s">
        <v>24455</v>
      </c>
      <c r="H1536" t="s">
        <v>24453</v>
      </c>
      <c r="I1536" t="s">
        <v>24454</v>
      </c>
      <c r="K1536" s="21" t="str">
        <f t="shared" si="29"/>
        <v>{no:1535, jlpt:`N1`, tag:`中上`, word:`傍`, han:`BÀNG`, on:``, kun:``, sample:``, note:``, mean:`bên cạnh`},</v>
      </c>
      <c r="L1536" t="s">
        <v>28168</v>
      </c>
    </row>
    <row r="1537" spans="1:12">
      <c r="A1537">
        <v>1536</v>
      </c>
      <c r="B1537" t="s">
        <v>28168</v>
      </c>
      <c r="C1537" t="s">
        <v>28167</v>
      </c>
      <c r="D1537" t="s">
        <v>24460</v>
      </c>
      <c r="H1537" t="s">
        <v>24458</v>
      </c>
      <c r="I1537" t="s">
        <v>24459</v>
      </c>
      <c r="K1537" s="21" t="str">
        <f t="shared" si="29"/>
        <v>{no:1536, jlpt:`N1`, tag:`中上`, word:`傑`, han:`KIỆT`, on:``, kun:``, sample:``, note:``, mean:`tuyệt; xuất chúng`},</v>
      </c>
      <c r="L1537" t="s">
        <v>28168</v>
      </c>
    </row>
    <row r="1538" spans="1:12">
      <c r="A1538">
        <v>1537</v>
      </c>
      <c r="B1538" t="s">
        <v>28168</v>
      </c>
      <c r="C1538" t="s">
        <v>28167</v>
      </c>
      <c r="D1538" t="s">
        <v>24463</v>
      </c>
      <c r="H1538" t="s">
        <v>24461</v>
      </c>
      <c r="I1538" t="s">
        <v>24462</v>
      </c>
      <c r="K1538" s="21" t="str">
        <f t="shared" ref="K1538:K1601" si="30">"{no:"&amp;A1538&amp;", jlpt:`"&amp;C1538&amp;"`, tag:`"&amp;B1538&amp;"`, word:`"&amp;D1538&amp;"`, han:`"&amp;H1538&amp;"`, on:`"&amp;E1538&amp;"`, kun:`"&amp;F1538&amp;"`, sample:`"&amp;G1538&amp;"`, note:`"&amp;J1538&amp;"`, mean:`"&amp;I1538&amp;"`},"</f>
        <v>{no:1537, jlpt:`N1`, tag:`中上`, word:`債`, han:`TRÁI`, on:``, kun:``, sample:``, note:``, mean:`nợ; tiền nợ`},</v>
      </c>
      <c r="L1538" t="s">
        <v>28168</v>
      </c>
    </row>
    <row r="1539" spans="1:12">
      <c r="A1539">
        <v>1538</v>
      </c>
      <c r="B1539" t="s">
        <v>28168</v>
      </c>
      <c r="C1539" t="s">
        <v>28167</v>
      </c>
      <c r="D1539" t="s">
        <v>24466</v>
      </c>
      <c r="H1539" t="s">
        <v>24464</v>
      </c>
      <c r="I1539" t="s">
        <v>24465</v>
      </c>
      <c r="K1539" s="21" t="str">
        <f t="shared" si="30"/>
        <v>{no:1538, jlpt:`N1`, tag:`中上`, word:`催`, han:`THÔI`, on:``, kun:``, sample:``, note:``, mean:`giữ; bảo đảm; hối thúc; cảm`},</v>
      </c>
      <c r="L1539" t="s">
        <v>28168</v>
      </c>
    </row>
    <row r="1540" spans="1:12">
      <c r="A1540">
        <v>1539</v>
      </c>
      <c r="B1540" t="s">
        <v>28168</v>
      </c>
      <c r="C1540" t="s">
        <v>28167</v>
      </c>
      <c r="D1540" t="s">
        <v>24468</v>
      </c>
      <c r="H1540" t="s">
        <v>14757</v>
      </c>
      <c r="I1540" t="s">
        <v>24467</v>
      </c>
      <c r="K1540" s="21" t="str">
        <f t="shared" si="30"/>
        <v>{no:1539, jlpt:`N1`, tag:`中上`, word:`僧`, han:`TĂNG`, on:``, kun:``, sample:``, note:``, mean:`tu sĩ Phật Giáo`},</v>
      </c>
      <c r="L1540" t="s">
        <v>28168</v>
      </c>
    </row>
    <row r="1541" spans="1:12">
      <c r="A1541">
        <v>1540</v>
      </c>
      <c r="B1541" t="s">
        <v>28168</v>
      </c>
      <c r="C1541" t="s">
        <v>28167</v>
      </c>
      <c r="D1541" t="s">
        <v>24471</v>
      </c>
      <c r="H1541" t="s">
        <v>24469</v>
      </c>
      <c r="I1541" t="s">
        <v>24470</v>
      </c>
      <c r="K1541" s="21" t="str">
        <f t="shared" si="30"/>
        <v>{no:1540, jlpt:`N1`, tag:`中上`, word:`僕`, han:`BỘC`, on:``, kun:``, sample:``, note:``, mean:`tôi; đầy tớ (nam); Đánh;đập`},</v>
      </c>
      <c r="L1541" t="s">
        <v>28168</v>
      </c>
    </row>
    <row r="1542" spans="1:12">
      <c r="A1542">
        <v>1541</v>
      </c>
      <c r="B1542" t="s">
        <v>28168</v>
      </c>
      <c r="C1542" t="s">
        <v>28167</v>
      </c>
      <c r="D1542" t="s">
        <v>24474</v>
      </c>
      <c r="H1542" t="s">
        <v>24472</v>
      </c>
      <c r="I1542" t="s">
        <v>24473</v>
      </c>
      <c r="K1542" s="21" t="str">
        <f t="shared" si="30"/>
        <v>{no:1541, jlpt:`N1`, tag:`中上`, word:`僚`, han:`LIÊU`, on:``, kun:``, sample:``, note:``, mean:`viên chức; bạn`},</v>
      </c>
      <c r="L1542" t="s">
        <v>28168</v>
      </c>
    </row>
    <row r="1543" spans="1:12">
      <c r="A1543">
        <v>1542</v>
      </c>
      <c r="B1543" t="s">
        <v>28168</v>
      </c>
      <c r="C1543" t="s">
        <v>28167</v>
      </c>
      <c r="D1543" t="s">
        <v>24476</v>
      </c>
      <c r="H1543" t="s">
        <v>16311</v>
      </c>
      <c r="I1543" t="s">
        <v>24475</v>
      </c>
      <c r="K1543" s="21" t="str">
        <f t="shared" si="30"/>
        <v>{no:1542, jlpt:`N1`, tag:`中上`, word:`儀`, han:`NGHI`, on:``, kun:``, sample:``, note:``, mean:`Phép tắc; lễ lạc`},</v>
      </c>
      <c r="L1543" t="s">
        <v>28168</v>
      </c>
    </row>
    <row r="1544" spans="1:12">
      <c r="A1544">
        <v>1543</v>
      </c>
      <c r="B1544" t="s">
        <v>28168</v>
      </c>
      <c r="C1544" t="s">
        <v>28167</v>
      </c>
      <c r="D1544" t="s">
        <v>24479</v>
      </c>
      <c r="H1544" t="s">
        <v>24477</v>
      </c>
      <c r="I1544" t="s">
        <v>24478</v>
      </c>
      <c r="K1544" s="21" t="str">
        <f t="shared" si="30"/>
        <v>{no:1543, jlpt:`N1`, tag:`中上`, word:`儒`, han:`NHO`, on:``, kun:``, sample:``, note:``, mean:`nho giáo`},</v>
      </c>
      <c r="L1544" t="s">
        <v>28168</v>
      </c>
    </row>
    <row r="1545" spans="1:12">
      <c r="A1545">
        <v>1544</v>
      </c>
      <c r="B1545" t="s">
        <v>28168</v>
      </c>
      <c r="C1545" t="s">
        <v>28167</v>
      </c>
      <c r="D1545" t="s">
        <v>24481</v>
      </c>
      <c r="H1545" t="s">
        <v>14640</v>
      </c>
      <c r="I1545" t="s">
        <v>24480</v>
      </c>
      <c r="K1545" s="21" t="str">
        <f t="shared" si="30"/>
        <v>{no:1544, jlpt:`N1`, tag:`中上`, word:`償`, han:`THƯỜNG`, on:``, kun:``, sample:``, note:``, mean:`đền; trả lại`},</v>
      </c>
      <c r="L1545" t="s">
        <v>28168</v>
      </c>
    </row>
    <row r="1546" spans="1:12">
      <c r="A1546">
        <v>1545</v>
      </c>
      <c r="B1546" t="s">
        <v>28168</v>
      </c>
      <c r="C1546" t="s">
        <v>28167</v>
      </c>
      <c r="D1546" t="s">
        <v>24484</v>
      </c>
      <c r="H1546" t="s">
        <v>24482</v>
      </c>
      <c r="I1546" t="s">
        <v>24483</v>
      </c>
      <c r="K1546" s="21" t="str">
        <f t="shared" si="30"/>
        <v>{no:1545, jlpt:`N1`, tag:`中上`, word:`汁`, han:`CHẤP`, on:``, kun:``, sample:``, note:``, mean:`Súp;nước cốt;nhựa`},</v>
      </c>
      <c r="L1546" t="s">
        <v>28168</v>
      </c>
    </row>
    <row r="1547" spans="1:12">
      <c r="A1547">
        <v>1546</v>
      </c>
      <c r="B1547" t="s">
        <v>28168</v>
      </c>
      <c r="C1547" t="s">
        <v>28167</v>
      </c>
      <c r="D1547" t="s">
        <v>24489</v>
      </c>
      <c r="H1547" t="s">
        <v>24487</v>
      </c>
      <c r="I1547" t="s">
        <v>24488</v>
      </c>
      <c r="K1547" s="21" t="str">
        <f t="shared" si="30"/>
        <v>{no:1546, jlpt:`N1`, tag:`中上`, word:`江`, han:`GIANG`, on:``, kun:``, sample:``, note:``, mean:`Vịnh;sông lớn`},</v>
      </c>
      <c r="L1547" t="s">
        <v>28168</v>
      </c>
    </row>
    <row r="1548" spans="1:12">
      <c r="A1548">
        <v>1547</v>
      </c>
      <c r="B1548" t="s">
        <v>28168</v>
      </c>
      <c r="C1548" t="s">
        <v>28167</v>
      </c>
      <c r="D1548" t="s">
        <v>24491</v>
      </c>
      <c r="H1548" t="s">
        <v>15349</v>
      </c>
      <c r="I1548" t="s">
        <v>24490</v>
      </c>
      <c r="K1548" s="21" t="str">
        <f t="shared" si="30"/>
        <v>{no:1547, jlpt:`N1`, tag:`中上`, word:`沢`, han:`TRẠCH`, on:``, kun:``, sample:``, note:``, mean:`Đầm lầy`},</v>
      </c>
      <c r="L1548" t="s">
        <v>28168</v>
      </c>
    </row>
    <row r="1549" spans="1:12">
      <c r="A1549">
        <v>1548</v>
      </c>
      <c r="B1549" t="s">
        <v>28168</v>
      </c>
      <c r="C1549" t="s">
        <v>28167</v>
      </c>
      <c r="D1549" t="s">
        <v>24493</v>
      </c>
      <c r="H1549" t="s">
        <v>23851</v>
      </c>
      <c r="I1549" t="s">
        <v>24492</v>
      </c>
      <c r="K1549" s="21" t="str">
        <f t="shared" si="30"/>
        <v>{no:1548, jlpt:`N1`, tag:`中上`, word:`沖`, han:`XUNG`, on:``, kun:``, sample:``, note:``, mean:`Biển khơi`},</v>
      </c>
      <c r="L1549" t="s">
        <v>28168</v>
      </c>
    </row>
    <row r="1550" spans="1:12">
      <c r="A1550">
        <v>1549</v>
      </c>
      <c r="B1550" t="s">
        <v>28168</v>
      </c>
      <c r="C1550" t="s">
        <v>28167</v>
      </c>
      <c r="D1550" t="s">
        <v>24498</v>
      </c>
      <c r="H1550" t="s">
        <v>24496</v>
      </c>
      <c r="I1550" t="s">
        <v>24497</v>
      </c>
      <c r="K1550" s="21" t="str">
        <f t="shared" si="30"/>
        <v>{no:1549, jlpt:`N1`, tag:`中上`, word:`没`, han:`MỐT`, on:``, kun:``, sample:``, note:``, mean:`Chìm đắm;chết hết`},</v>
      </c>
      <c r="L1550" t="s">
        <v>28168</v>
      </c>
    </row>
    <row r="1551" spans="1:12">
      <c r="A1551">
        <v>1550</v>
      </c>
      <c r="B1551" t="s">
        <v>28168</v>
      </c>
      <c r="C1551" t="s">
        <v>28167</v>
      </c>
      <c r="D1551" t="s">
        <v>24504</v>
      </c>
      <c r="H1551" t="s">
        <v>24502</v>
      </c>
      <c r="I1551" t="s">
        <v>24503</v>
      </c>
      <c r="K1551" s="21" t="str">
        <f t="shared" si="30"/>
        <v>{no:1550, jlpt:`N1`, tag:`中上`, word:`沼`, han:`CHIỂU`, on:``, kun:``, sample:``, note:``, mean:`Ao;đầm lầy`},</v>
      </c>
      <c r="L1551" t="s">
        <v>28168</v>
      </c>
    </row>
    <row r="1552" spans="1:12">
      <c r="A1552">
        <v>1551</v>
      </c>
      <c r="B1552" t="s">
        <v>28168</v>
      </c>
      <c r="C1552" t="s">
        <v>28167</v>
      </c>
      <c r="D1552" t="s">
        <v>24509</v>
      </c>
      <c r="H1552" t="s">
        <v>24507</v>
      </c>
      <c r="I1552" t="s">
        <v>24508</v>
      </c>
      <c r="K1552" s="21" t="str">
        <f t="shared" si="30"/>
        <v>{no:1551, jlpt:`N1`, tag:`中上`, word:`泌`, han:`TIẾT・BÌ`, on:``, kun:``, sample:``, note:``, mean:`Chảy tuôn;tiết ra`},</v>
      </c>
      <c r="L1552" t="s">
        <v>28168</v>
      </c>
    </row>
    <row r="1553" spans="1:12">
      <c r="A1553">
        <v>1552</v>
      </c>
      <c r="B1553" t="s">
        <v>28168</v>
      </c>
      <c r="C1553" t="s">
        <v>28167</v>
      </c>
      <c r="D1553" t="s">
        <v>24515</v>
      </c>
      <c r="H1553" t="s">
        <v>24513</v>
      </c>
      <c r="I1553" t="s">
        <v>24514</v>
      </c>
      <c r="K1553" s="21" t="str">
        <f t="shared" si="30"/>
        <v>{no:1552, jlpt:`N1`, tag:`中上`, word:`泡`, han:`PHAO・BÀO`, on:``, kun:``, sample:``, note:``, mean:`Bọt nước`},</v>
      </c>
      <c r="L1553" t="s">
        <v>28168</v>
      </c>
    </row>
    <row r="1554" spans="1:12">
      <c r="A1554">
        <v>1553</v>
      </c>
      <c r="B1554" t="s">
        <v>28168</v>
      </c>
      <c r="C1554" t="s">
        <v>28167</v>
      </c>
      <c r="D1554" t="s">
        <v>24517</v>
      </c>
      <c r="H1554" t="s">
        <v>23065</v>
      </c>
      <c r="I1554" t="s">
        <v>24516</v>
      </c>
      <c r="K1554" s="21" t="str">
        <f t="shared" si="30"/>
        <v>{no:1553, jlpt:`N1`, tag:`中上`, word:`洪`, han:`HỒNG`, on:``, kun:``, sample:``, note:``, mean:`Nước lụt;lớn`},</v>
      </c>
      <c r="L1554" t="s">
        <v>28168</v>
      </c>
    </row>
    <row r="1555" spans="1:12">
      <c r="A1555">
        <v>1554</v>
      </c>
      <c r="B1555" t="s">
        <v>28168</v>
      </c>
      <c r="C1555" t="s">
        <v>28167</v>
      </c>
      <c r="D1555" t="s">
        <v>24519</v>
      </c>
      <c r="H1555" t="s">
        <v>16493</v>
      </c>
      <c r="I1555" t="s">
        <v>24518</v>
      </c>
      <c r="K1555" s="21" t="str">
        <f t="shared" si="30"/>
        <v>{no:1554, jlpt:`N1`, tag:`中上`, word:`浄`, han:`TỊNH`, on:``, kun:``, sample:``, note:``, mean:`Trong sạch;thanh tịnh`},</v>
      </c>
      <c r="L1555" t="s">
        <v>28168</v>
      </c>
    </row>
    <row r="1556" spans="1:12">
      <c r="A1556">
        <v>1555</v>
      </c>
      <c r="B1556" t="s">
        <v>28168</v>
      </c>
      <c r="C1556" t="s">
        <v>28167</v>
      </c>
      <c r="D1556" t="s">
        <v>24521</v>
      </c>
      <c r="H1556" t="s">
        <v>16034</v>
      </c>
      <c r="I1556" t="s">
        <v>24520</v>
      </c>
      <c r="K1556" s="21" t="str">
        <f t="shared" si="30"/>
        <v>{no:1555, jlpt:`N1`, tag:`中上`, word:`津`, han:`TÂN`, on:``, kun:``, sample:``, note:``, mean:`Bến;cảng`},</v>
      </c>
      <c r="L1556" t="s">
        <v>28168</v>
      </c>
    </row>
    <row r="1557" spans="1:12">
      <c r="A1557">
        <v>1556</v>
      </c>
      <c r="B1557" t="s">
        <v>28168</v>
      </c>
      <c r="C1557" t="s">
        <v>28167</v>
      </c>
      <c r="D1557" t="s">
        <v>24524</v>
      </c>
      <c r="H1557" t="s">
        <v>24522</v>
      </c>
      <c r="I1557" t="s">
        <v>24523</v>
      </c>
      <c r="K1557" s="21" t="str">
        <f t="shared" si="30"/>
        <v>{no:1556, jlpt:`N1`, tag:`中上`, word:`洞`, han:`ĐỘNG・ỖNG`, on:``, kun:``, sample:``, note:``, mean:`Cái động;lỗ hổng`},</v>
      </c>
      <c r="L1557" t="s">
        <v>28168</v>
      </c>
    </row>
    <row r="1558" spans="1:12">
      <c r="A1558">
        <v>1557</v>
      </c>
      <c r="B1558" t="s">
        <v>28168</v>
      </c>
      <c r="C1558" t="s">
        <v>28167</v>
      </c>
      <c r="D1558" t="s">
        <v>24526</v>
      </c>
      <c r="H1558" t="s">
        <v>15603</v>
      </c>
      <c r="I1558" t="s">
        <v>24525</v>
      </c>
      <c r="K1558" s="21" t="str">
        <f t="shared" si="30"/>
        <v>{no:1557, jlpt:`N1`, tag:`中上`, word:`浸`, han:`TẨM`, on:``, kun:``, sample:``, note:``, mean:`Bị thấm ướt. Nhúng vào (nước)`},</v>
      </c>
      <c r="L1558" t="s">
        <v>28168</v>
      </c>
    </row>
    <row r="1559" spans="1:12">
      <c r="A1559">
        <v>1558</v>
      </c>
      <c r="B1559" t="s">
        <v>28168</v>
      </c>
      <c r="C1559" t="s">
        <v>28167</v>
      </c>
      <c r="D1559" t="s">
        <v>24528</v>
      </c>
      <c r="H1559" t="s">
        <v>21484</v>
      </c>
      <c r="I1559" t="s">
        <v>24527</v>
      </c>
      <c r="K1559" s="21" t="str">
        <f t="shared" si="30"/>
        <v>{no:1558, jlpt:`N1`, tag:`中上`, word:`泰`, han:`THÁI`, on:``, kun:``, sample:``, note:``, mean:`Hòa bình;to lớn`},</v>
      </c>
      <c r="L1559" t="s">
        <v>28168</v>
      </c>
    </row>
    <row r="1560" spans="1:12">
      <c r="A1560">
        <v>1559</v>
      </c>
      <c r="B1560" t="s">
        <v>28168</v>
      </c>
      <c r="C1560" t="s">
        <v>28167</v>
      </c>
      <c r="D1560" t="s">
        <v>24531</v>
      </c>
      <c r="H1560" t="s">
        <v>24529</v>
      </c>
      <c r="I1560" t="s">
        <v>24530</v>
      </c>
      <c r="K1560" s="21" t="str">
        <f t="shared" si="30"/>
        <v>{no:1559, jlpt:`N1`, tag:`中上`, word:`浜`, han:`TÂN・BANH`, on:``, kun:``, sample:``, note:``, mean:`Bờ biển`},</v>
      </c>
      <c r="L1560" t="s">
        <v>28168</v>
      </c>
    </row>
    <row r="1561" spans="1:12">
      <c r="A1561">
        <v>1560</v>
      </c>
      <c r="B1561" t="s">
        <v>28168</v>
      </c>
      <c r="C1561" t="s">
        <v>28167</v>
      </c>
      <c r="D1561" t="s">
        <v>24534</v>
      </c>
      <c r="H1561" t="s">
        <v>23775</v>
      </c>
      <c r="I1561" t="s">
        <v>12823</v>
      </c>
      <c r="K1561" s="21" t="str">
        <f t="shared" si="30"/>
        <v>{no:1560, jlpt:`N1`, tag:`中上`, word:`浦`, han:`PHỔ`, on:``, kun:``, sample:``, note:``, mean:`Bãi biển`},</v>
      </c>
      <c r="L1561" t="s">
        <v>28168</v>
      </c>
    </row>
    <row r="1562" spans="1:12">
      <c r="A1562">
        <v>1561</v>
      </c>
      <c r="B1562" t="s">
        <v>28168</v>
      </c>
      <c r="C1562" t="s">
        <v>28167</v>
      </c>
      <c r="D1562" t="s">
        <v>24536</v>
      </c>
      <c r="H1562" t="s">
        <v>23003</v>
      </c>
      <c r="I1562" t="s">
        <v>24535</v>
      </c>
      <c r="K1562" s="21" t="str">
        <f t="shared" si="30"/>
        <v>{no:1561, jlpt:`N1`, tag:`中上`, word:`浪`, han:`LÃNG`, on:``, kun:``, sample:``, note:``, mean:`Sóng;lang thang`},</v>
      </c>
      <c r="L1562" t="s">
        <v>28168</v>
      </c>
    </row>
    <row r="1563" spans="1:12">
      <c r="A1563">
        <v>1562</v>
      </c>
      <c r="B1563" t="s">
        <v>28168</v>
      </c>
      <c r="C1563" t="s">
        <v>28167</v>
      </c>
      <c r="D1563" t="s">
        <v>24538</v>
      </c>
      <c r="H1563" t="s">
        <v>22211</v>
      </c>
      <c r="I1563" t="s">
        <v>24537</v>
      </c>
      <c r="K1563" s="21" t="str">
        <f t="shared" si="30"/>
        <v>{no:1562, jlpt:`N1`, tag:`中上`, word:`涯`, han:`NHAI`, on:``, kun:``, sample:``, note:``, mean:`Bờ bến;cùng`},</v>
      </c>
      <c r="L1563" t="s">
        <v>28168</v>
      </c>
    </row>
    <row r="1564" spans="1:12">
      <c r="A1564">
        <v>1563</v>
      </c>
      <c r="B1564" t="s">
        <v>28168</v>
      </c>
      <c r="C1564" t="s">
        <v>28167</v>
      </c>
      <c r="D1564" t="s">
        <v>24541</v>
      </c>
      <c r="H1564" t="s">
        <v>24539</v>
      </c>
      <c r="I1564" t="s">
        <v>24540</v>
      </c>
      <c r="K1564" s="21" t="str">
        <f t="shared" si="30"/>
        <v>{no:1563, jlpt:`N1`, tag:`中上`, word:`渇`, han:`KHÁT`, on:``, kun:``, sample:``, note:``, mean:`Bị khát`},</v>
      </c>
      <c r="L1564" t="s">
        <v>28168</v>
      </c>
    </row>
    <row r="1565" spans="1:12">
      <c r="A1565">
        <v>1564</v>
      </c>
      <c r="B1565" t="s">
        <v>28168</v>
      </c>
      <c r="C1565" t="s">
        <v>28167</v>
      </c>
      <c r="D1565" t="s">
        <v>24544</v>
      </c>
      <c r="H1565" t="s">
        <v>24542</v>
      </c>
      <c r="I1565" t="s">
        <v>24543</v>
      </c>
      <c r="K1565" s="21" t="str">
        <f t="shared" si="30"/>
        <v>{no:1564, jlpt:`N1`, tag:`中上`, word:`渋`, han:`SÁP`, on:``, kun:``, sample:``, note:``, mean:`Co rút;buồn;nhăn nhó. Nước cốt. Lưỡng lự`},</v>
      </c>
      <c r="L1565" t="s">
        <v>28168</v>
      </c>
    </row>
    <row r="1566" spans="1:12">
      <c r="A1566">
        <v>1565</v>
      </c>
      <c r="B1566" t="s">
        <v>28168</v>
      </c>
      <c r="C1566" t="s">
        <v>28167</v>
      </c>
      <c r="D1566" t="s">
        <v>24546</v>
      </c>
      <c r="H1566" t="s">
        <v>22970</v>
      </c>
      <c r="I1566" t="s">
        <v>24545</v>
      </c>
      <c r="K1566" s="21" t="str">
        <f t="shared" si="30"/>
        <v>{no:1565, jlpt:`N1`, tag:`中上`, word:`淑`, han:`THỤC`, on:``, kun:``, sample:``, note:``, mean:`Hiền lành;tử tế;trong sạch`},</v>
      </c>
      <c r="L1566" t="s">
        <v>28168</v>
      </c>
    </row>
    <row r="1567" spans="1:12">
      <c r="A1567">
        <v>1566</v>
      </c>
      <c r="B1567" t="s">
        <v>28168</v>
      </c>
      <c r="C1567" t="s">
        <v>28167</v>
      </c>
      <c r="D1567" t="s">
        <v>24549</v>
      </c>
      <c r="H1567" t="s">
        <v>24547</v>
      </c>
      <c r="I1567" t="s">
        <v>24548</v>
      </c>
      <c r="K1567" s="21" t="str">
        <f t="shared" si="30"/>
        <v>{no:1566, jlpt:`N1`, tag:`中上`, word:`渉`, han:`THIỆP`, on:``, kun:``, sample:``, note:``, mean:`Liên hệ`},</v>
      </c>
      <c r="L1567" t="s">
        <v>28168</v>
      </c>
    </row>
    <row r="1568" spans="1:12">
      <c r="A1568">
        <v>1567</v>
      </c>
      <c r="B1568" t="s">
        <v>28168</v>
      </c>
      <c r="C1568" t="s">
        <v>28167</v>
      </c>
      <c r="D1568" t="s">
        <v>24552</v>
      </c>
      <c r="H1568" t="s">
        <v>24550</v>
      </c>
      <c r="I1568" t="s">
        <v>24551</v>
      </c>
      <c r="K1568" s="21" t="str">
        <f t="shared" si="30"/>
        <v>{no:1567, jlpt:`N1`, tag:`中上`, word:`淡`, han:`ĐẠM`, on:``, kun:``, sample:``, note:``, mean:`Nhạt;lợt;tạm;chất đạm`},</v>
      </c>
      <c r="L1568" t="s">
        <v>28168</v>
      </c>
    </row>
    <row r="1569" spans="1:12">
      <c r="A1569">
        <v>1568</v>
      </c>
      <c r="B1569" t="s">
        <v>28168</v>
      </c>
      <c r="C1569" t="s">
        <v>28167</v>
      </c>
      <c r="D1569" t="s">
        <v>24555</v>
      </c>
      <c r="H1569" t="s">
        <v>24553</v>
      </c>
      <c r="I1569" t="s">
        <v>24554</v>
      </c>
      <c r="K1569" s="21" t="str">
        <f t="shared" si="30"/>
        <v>{no:1568, jlpt:`N1`, tag:`中上`, word:`添`, han:`THIÊM`, on:``, kun:``, sample:``, note:``, mean:`Thêm. Theo`},</v>
      </c>
      <c r="L1569" t="s">
        <v>28168</v>
      </c>
    </row>
    <row r="1570" spans="1:12">
      <c r="A1570">
        <v>1569</v>
      </c>
      <c r="B1570" t="s">
        <v>28168</v>
      </c>
      <c r="C1570" t="s">
        <v>28167</v>
      </c>
      <c r="D1570" t="s">
        <v>24560</v>
      </c>
      <c r="H1570" t="s">
        <v>24558</v>
      </c>
      <c r="I1570" t="s">
        <v>24559</v>
      </c>
      <c r="K1570" s="21" t="str">
        <f t="shared" si="30"/>
        <v>{no:1569, jlpt:`N1`, tag:`中上`, word:`渦`, han:`OA`, on:``, kun:``, sample:``, note:``, mean:`Nước xoáy`},</v>
      </c>
      <c r="L1570" t="s">
        <v>28168</v>
      </c>
    </row>
    <row r="1571" spans="1:12">
      <c r="A1571">
        <v>1570</v>
      </c>
      <c r="B1571" t="s">
        <v>28168</v>
      </c>
      <c r="C1571" t="s">
        <v>28167</v>
      </c>
      <c r="D1571" t="s">
        <v>24562</v>
      </c>
      <c r="H1571" t="s">
        <v>21458</v>
      </c>
      <c r="I1571" t="s">
        <v>24561</v>
      </c>
      <c r="K1571" s="21" t="str">
        <f t="shared" si="30"/>
        <v>{no:1570, jlpt:`N1`, tag:`中上`, word:`滋`, han:`TƯ`, on:``, kun:``, sample:``, note:``, mean:`Thêm nữa;lớn lên;phồn vinh`},</v>
      </c>
      <c r="L1571" t="s">
        <v>28168</v>
      </c>
    </row>
    <row r="1572" spans="1:12">
      <c r="A1572">
        <v>1571</v>
      </c>
      <c r="B1572" t="s">
        <v>28168</v>
      </c>
      <c r="C1572" t="s">
        <v>28167</v>
      </c>
      <c r="D1572" t="s">
        <v>24569</v>
      </c>
      <c r="H1572" t="s">
        <v>24567</v>
      </c>
      <c r="I1572" t="s">
        <v>24568</v>
      </c>
      <c r="K1572" s="21" t="str">
        <f t="shared" si="30"/>
        <v>{no:1571, jlpt:`N1`, tag:`中上`, word:`滝`, han:`LANG`, on:``, kun:``, sample:``, note:``, mean:`Thác nước`},</v>
      </c>
      <c r="L1572" t="s">
        <v>28168</v>
      </c>
    </row>
    <row r="1573" spans="1:12">
      <c r="A1573">
        <v>1572</v>
      </c>
      <c r="B1573" t="s">
        <v>28168</v>
      </c>
      <c r="C1573" t="s">
        <v>28167</v>
      </c>
      <c r="D1573" t="s">
        <v>24571</v>
      </c>
      <c r="H1573" t="s">
        <v>21478</v>
      </c>
      <c r="I1573" t="s">
        <v>24570</v>
      </c>
      <c r="K1573" s="21" t="str">
        <f t="shared" si="30"/>
        <v>{no:1572, jlpt:`N1`, tag:`中上`, word:`滑`, han:`HOẠT`, on:``, kun:``, sample:``, note:``, mean:`Tròn trượt. Bóng nhẵn;bằng`},</v>
      </c>
      <c r="L1573" t="s">
        <v>28168</v>
      </c>
    </row>
    <row r="1574" spans="1:12">
      <c r="A1574">
        <v>1573</v>
      </c>
      <c r="B1574" t="s">
        <v>28168</v>
      </c>
      <c r="C1574" t="s">
        <v>28167</v>
      </c>
      <c r="D1574" t="s">
        <v>24574</v>
      </c>
      <c r="H1574" t="s">
        <v>24572</v>
      </c>
      <c r="I1574" t="s">
        <v>24573</v>
      </c>
      <c r="K1574" s="21" t="str">
        <f t="shared" si="30"/>
        <v>{no:1573, jlpt:`N1`, tag:`中上`, word:`溝`, han:`CÂU`, on:``, kun:``, sample:``, note:``, mean:`Rãnh;hào nước;mương`},</v>
      </c>
      <c r="L1574" t="s">
        <v>28168</v>
      </c>
    </row>
    <row r="1575" spans="1:12">
      <c r="A1575">
        <v>1574</v>
      </c>
      <c r="B1575" t="s">
        <v>28168</v>
      </c>
      <c r="C1575" t="s">
        <v>28167</v>
      </c>
      <c r="D1575" t="s">
        <v>24577</v>
      </c>
      <c r="H1575" t="s">
        <v>24575</v>
      </c>
      <c r="I1575" t="s">
        <v>24576</v>
      </c>
      <c r="K1575" s="21" t="str">
        <f t="shared" si="30"/>
        <v>{no:1574, jlpt:`N1`, tag:`中上`, word:`滞`, han:`TRỄ`, on:``, kun:``, sample:``, note:``, mean:`Đọng lại. Bị gác lại;ứ đọng`},</v>
      </c>
      <c r="L1575" t="s">
        <v>28168</v>
      </c>
    </row>
    <row r="1576" spans="1:12">
      <c r="A1576">
        <v>1575</v>
      </c>
      <c r="B1576" t="s">
        <v>28168</v>
      </c>
      <c r="C1576" t="s">
        <v>28167</v>
      </c>
      <c r="D1576" t="s">
        <v>24579</v>
      </c>
      <c r="H1576" t="s">
        <v>22987</v>
      </c>
      <c r="I1576" t="s">
        <v>24578</v>
      </c>
      <c r="K1576" s="21" t="str">
        <f t="shared" si="30"/>
        <v>{no:1575, jlpt:`N1`, tag:`中上`, word:`漠`, han:`MẠC`, on:``, kun:``, sample:``, note:``, mean:`Lờ mờ;bãi cát lớn;rộng`},</v>
      </c>
      <c r="L1576" t="s">
        <v>28168</v>
      </c>
    </row>
    <row r="1577" spans="1:12">
      <c r="A1577">
        <v>1576</v>
      </c>
      <c r="B1577" t="s">
        <v>28168</v>
      </c>
      <c r="C1577" t="s">
        <v>28167</v>
      </c>
      <c r="D1577" t="s">
        <v>24582</v>
      </c>
      <c r="H1577" t="s">
        <v>24580</v>
      </c>
      <c r="I1577" t="s">
        <v>24581</v>
      </c>
      <c r="K1577" s="21" t="str">
        <f t="shared" si="30"/>
        <v>{no:1576, jlpt:`N1`, tag:`中上`, word:`滅`, han:`DIỆT`, on:``, kun:``, sample:``, note:``, mean:`Tiêu tan. Phá hủy; bỏ`},</v>
      </c>
      <c r="L1577" t="s">
        <v>28168</v>
      </c>
    </row>
    <row r="1578" spans="1:12">
      <c r="A1578">
        <v>1577</v>
      </c>
      <c r="B1578" t="s">
        <v>28168</v>
      </c>
      <c r="C1578" t="s">
        <v>28167</v>
      </c>
      <c r="D1578" t="s">
        <v>24587</v>
      </c>
      <c r="H1578" t="s">
        <v>24585</v>
      </c>
      <c r="I1578" t="s">
        <v>24586</v>
      </c>
      <c r="K1578" s="21" t="str">
        <f t="shared" si="30"/>
        <v>{no:1577, jlpt:`N1`, tag:`中上`, word:`漬`, han:`TÝ`, on:``, kun:``, sample:``, note:``, mean:`Ngâm(nước). Được ngâm`},</v>
      </c>
      <c r="L1578" t="s">
        <v>28168</v>
      </c>
    </row>
    <row r="1579" spans="1:12">
      <c r="A1579">
        <v>1578</v>
      </c>
      <c r="B1579" t="s">
        <v>28168</v>
      </c>
      <c r="C1579" t="s">
        <v>28167</v>
      </c>
      <c r="D1579" t="s">
        <v>24589</v>
      </c>
      <c r="H1579" t="s">
        <v>15193</v>
      </c>
      <c r="I1579" t="s">
        <v>24588</v>
      </c>
      <c r="K1579" s="21" t="str">
        <f t="shared" si="30"/>
        <v>{no:1578, jlpt:`N1`, tag:`中上`, word:`漆`, han:`TẤT`, on:``, kun:``, sample:``, note:``, mean:`Sơn;sơn mài`},</v>
      </c>
      <c r="L1579" t="s">
        <v>28168</v>
      </c>
    </row>
    <row r="1580" spans="1:12">
      <c r="A1580">
        <v>1579</v>
      </c>
      <c r="B1580" t="s">
        <v>28168</v>
      </c>
      <c r="C1580" t="s">
        <v>28167</v>
      </c>
      <c r="D1580" t="s">
        <v>24592</v>
      </c>
      <c r="H1580" t="s">
        <v>24590</v>
      </c>
      <c r="I1580" t="s">
        <v>24591</v>
      </c>
      <c r="K1580" s="21" t="str">
        <f t="shared" si="30"/>
        <v>{no:1579, jlpt:`N1`, tag:`中上`, word:`漸`, han:`TIỆM・TIÊM`, on:``, kun:``, sample:``, note:``, mean:`Dần dần`},</v>
      </c>
      <c r="L1580" t="s">
        <v>28168</v>
      </c>
    </row>
    <row r="1581" spans="1:12">
      <c r="A1581">
        <v>1580</v>
      </c>
      <c r="B1581" t="s">
        <v>28168</v>
      </c>
      <c r="C1581" t="s">
        <v>28167</v>
      </c>
      <c r="D1581" t="s">
        <v>24598</v>
      </c>
      <c r="H1581" t="s">
        <v>24596</v>
      </c>
      <c r="I1581" t="s">
        <v>24597</v>
      </c>
      <c r="K1581" s="21" t="str">
        <f t="shared" si="30"/>
        <v>{no:1580, jlpt:`N1`, tag:`中上`, word:`漂`, han:`PHIÊU`, on:``, kun:``, sample:``, note:``, mean:`Trôi nổi;thổi;động`},</v>
      </c>
      <c r="L1581" t="s">
        <v>28168</v>
      </c>
    </row>
    <row r="1582" spans="1:12">
      <c r="A1582">
        <v>1581</v>
      </c>
      <c r="B1582" t="s">
        <v>28168</v>
      </c>
      <c r="C1582" t="s">
        <v>28167</v>
      </c>
      <c r="D1582" t="s">
        <v>24601</v>
      </c>
      <c r="H1582" t="s">
        <v>24599</v>
      </c>
      <c r="I1582" t="s">
        <v>24600</v>
      </c>
      <c r="K1582" s="21" t="str">
        <f t="shared" si="30"/>
        <v>{no:1581, jlpt:`N1`, tag:`中上`, word:`漫`, han:`MẠN・MAN`, on:``, kun:``, sample:``, note:``, mean:`Không mục đích;tình cờ;không bó. buộc`},</v>
      </c>
      <c r="L1582" t="s">
        <v>28168</v>
      </c>
    </row>
    <row r="1583" spans="1:12">
      <c r="A1583">
        <v>1582</v>
      </c>
      <c r="B1583" t="s">
        <v>28168</v>
      </c>
      <c r="C1583" t="s">
        <v>28167</v>
      </c>
      <c r="D1583" t="s">
        <v>24604</v>
      </c>
      <c r="H1583" t="s">
        <v>24602</v>
      </c>
      <c r="I1583" t="s">
        <v>24603</v>
      </c>
      <c r="K1583" s="21" t="str">
        <f t="shared" si="30"/>
        <v>{no:1582, jlpt:`N1`, tag:`中上`, word:`漏`, han:`LẬU`, on:``, kun:``, sample:``, note:``, mean:`Rỉ rả. . Để rỉ(lộ)ra`},</v>
      </c>
      <c r="L1583" t="s">
        <v>28168</v>
      </c>
    </row>
    <row r="1584" spans="1:12">
      <c r="A1584">
        <v>1583</v>
      </c>
      <c r="B1584" t="s">
        <v>28168</v>
      </c>
      <c r="C1584" t="s">
        <v>28167</v>
      </c>
      <c r="D1584" t="s">
        <v>24606</v>
      </c>
      <c r="H1584" t="s">
        <v>15199</v>
      </c>
      <c r="I1584" t="s">
        <v>24605</v>
      </c>
      <c r="K1584" s="21" t="str">
        <f t="shared" si="30"/>
        <v>{no:1583, jlpt:`N1`, tag:`中上`, word:`潟`, han:`TÍCH`, on:``, kun:``, sample:``, note:``, mean:`Bờ biển;đầm nước mặn`},</v>
      </c>
      <c r="L1584" t="s">
        <v>28168</v>
      </c>
    </row>
    <row r="1585" spans="1:12">
      <c r="A1585">
        <v>1584</v>
      </c>
      <c r="B1585" t="s">
        <v>28168</v>
      </c>
      <c r="C1585" t="s">
        <v>28167</v>
      </c>
      <c r="D1585" t="s">
        <v>24609</v>
      </c>
      <c r="H1585" t="s">
        <v>24607</v>
      </c>
      <c r="I1585" t="s">
        <v>24608</v>
      </c>
      <c r="K1585" s="21" t="str">
        <f t="shared" si="30"/>
        <v>{no:1584, jlpt:`N1`, tag:`中上`, word:`潤`, han:`NHUẬN`, on:``, kun:``, sample:``, note:``, mean:`Ướt;làm giàu. Bị ướt;thành giàu có. Thành ướt(mây)`},</v>
      </c>
      <c r="L1585" t="s">
        <v>28168</v>
      </c>
    </row>
    <row r="1586" spans="1:12">
      <c r="A1586">
        <v>1585</v>
      </c>
      <c r="B1586" t="s">
        <v>28168</v>
      </c>
      <c r="C1586" t="s">
        <v>28167</v>
      </c>
      <c r="D1586" t="s">
        <v>24612</v>
      </c>
      <c r="H1586" t="s">
        <v>24610</v>
      </c>
      <c r="I1586" t="s">
        <v>24611</v>
      </c>
      <c r="K1586" s="21" t="str">
        <f t="shared" si="30"/>
        <v>{no:1585, jlpt:`N1`, tag:`中上`, word:`潜`, han:`TIỀM`, on:``, kun:``, sample:``, note:``, mean:`giấu;ẩn. Lặn;bò vào. Ẩn núp`},</v>
      </c>
      <c r="L1586" t="s">
        <v>28168</v>
      </c>
    </row>
    <row r="1587" spans="1:12">
      <c r="A1587">
        <v>1586</v>
      </c>
      <c r="B1587" t="s">
        <v>28168</v>
      </c>
      <c r="C1587" t="s">
        <v>28167</v>
      </c>
      <c r="D1587" t="s">
        <v>24614</v>
      </c>
      <c r="H1587" t="s">
        <v>24368</v>
      </c>
      <c r="I1587" t="s">
        <v>24613</v>
      </c>
      <c r="K1587" s="21" t="str">
        <f t="shared" si="30"/>
        <v>{no:1586, jlpt:`N1`, tag:`中上`, word:`澄`, han:`TRỪNG`, on:``, kun:``, sample:``, note:``, mean:`Lắng trong. Làm trong`},</v>
      </c>
      <c r="L1587" t="s">
        <v>28168</v>
      </c>
    </row>
    <row r="1588" spans="1:12">
      <c r="A1588">
        <v>1587</v>
      </c>
      <c r="B1588" t="s">
        <v>28168</v>
      </c>
      <c r="C1588" t="s">
        <v>28167</v>
      </c>
      <c r="D1588" t="s">
        <v>24617</v>
      </c>
      <c r="H1588" t="s">
        <v>24615</v>
      </c>
      <c r="I1588" t="s">
        <v>24616</v>
      </c>
      <c r="K1588" s="21" t="str">
        <f t="shared" si="30"/>
        <v>{no:1587, jlpt:`N1`, tag:`中上`, word:`濁`, han:`TRỌC`, on:``, kun:``, sample:``, note:``, mean:`Vẩn đục. Thành đục. Làm đục`},</v>
      </c>
      <c r="L1588" t="s">
        <v>28168</v>
      </c>
    </row>
    <row r="1589" spans="1:12">
      <c r="A1589">
        <v>1588</v>
      </c>
      <c r="B1589" t="s">
        <v>28168</v>
      </c>
      <c r="C1589" t="s">
        <v>28167</v>
      </c>
      <c r="D1589" t="s">
        <v>24626</v>
      </c>
      <c r="H1589" t="s">
        <v>24624</v>
      </c>
      <c r="I1589" t="s">
        <v>24625</v>
      </c>
      <c r="K1589" s="21" t="str">
        <f t="shared" si="30"/>
        <v>{no:1588, jlpt:`N1`, tag:`中上`, word:`濫`, han:`LẠM`, on:``, kun:``, sample:``, note:``, mean:`Đầy tràn;quá mức`},</v>
      </c>
      <c r="L1589" t="s">
        <v>28168</v>
      </c>
    </row>
    <row r="1590" spans="1:12">
      <c r="A1590">
        <v>1589</v>
      </c>
      <c r="B1590" t="s">
        <v>28168</v>
      </c>
      <c r="C1590" t="s">
        <v>28167</v>
      </c>
      <c r="D1590" t="s">
        <v>24628</v>
      </c>
      <c r="H1590" t="s">
        <v>15330</v>
      </c>
      <c r="I1590" t="s">
        <v>24627</v>
      </c>
      <c r="K1590" s="21" t="str">
        <f t="shared" si="30"/>
        <v>{no:1589, jlpt:`N1`, tag:`中上`, word:`瀬`, han:`LẠI`, on:``, kun:``, sample:``, note:``, mean:`Nước cạn;nhanh`},</v>
      </c>
      <c r="L1590" t="s">
        <v>28168</v>
      </c>
    </row>
    <row r="1591" spans="1:12">
      <c r="A1591">
        <v>1590</v>
      </c>
      <c r="B1591" t="s">
        <v>28168</v>
      </c>
      <c r="C1591" t="s">
        <v>28167</v>
      </c>
      <c r="D1591" t="s">
        <v>24632</v>
      </c>
      <c r="H1591" t="s">
        <v>24341</v>
      </c>
      <c r="I1591" t="s">
        <v>24631</v>
      </c>
      <c r="K1591" s="21" t="str">
        <f t="shared" si="30"/>
        <v>{no:1590, jlpt:`N1`, tag:`中上`, word:`尉`, han:`ÚY`, on:``, kun:``, sample:``, note:``, mean:`sĩ quan`},</v>
      </c>
      <c r="L1591" t="s">
        <v>28168</v>
      </c>
    </row>
    <row r="1592" spans="1:12">
      <c r="A1592">
        <v>1591</v>
      </c>
      <c r="B1592" t="s">
        <v>28168</v>
      </c>
      <c r="C1592" t="s">
        <v>28167</v>
      </c>
      <c r="D1592" t="s">
        <v>24635</v>
      </c>
      <c r="H1592" t="s">
        <v>24633</v>
      </c>
      <c r="I1592" t="s">
        <v>24634</v>
      </c>
      <c r="K1592" s="21" t="str">
        <f t="shared" si="30"/>
        <v>{no:1591, jlpt:`N1`, tag:`中上`, word:`尋`, han:`TẦM`, on:``, kun:``, sample:``, note:``, mean:`Tìm kiếm;hỏi(tra cứu)`},</v>
      </c>
      <c r="L1592" t="s">
        <v>28168</v>
      </c>
    </row>
    <row r="1593" spans="1:12">
      <c r="A1593">
        <v>1592</v>
      </c>
      <c r="B1593" t="s">
        <v>28168</v>
      </c>
      <c r="C1593" t="s">
        <v>28167</v>
      </c>
      <c r="D1593" t="s">
        <v>24638</v>
      </c>
      <c r="H1593" t="s">
        <v>24636</v>
      </c>
      <c r="I1593" t="s">
        <v>24637</v>
      </c>
      <c r="K1593" s="21" t="str">
        <f t="shared" si="30"/>
        <v>{no:1592, jlpt:`N1`, tag:`中上`, word:`砕`, han:`TOÁI`, on:``, kun:``, sample:``, note:``, mean:`bị bẻ vụn; làm thân. bẻ vụn`},</v>
      </c>
      <c r="L1593" t="s">
        <v>28168</v>
      </c>
    </row>
    <row r="1594" spans="1:12">
      <c r="A1594">
        <v>1593</v>
      </c>
      <c r="B1594" t="s">
        <v>28168</v>
      </c>
      <c r="C1594" t="s">
        <v>28167</v>
      </c>
      <c r="D1594" t="s">
        <v>24641</v>
      </c>
      <c r="H1594" t="s">
        <v>24639</v>
      </c>
      <c r="I1594" t="s">
        <v>24640</v>
      </c>
      <c r="K1594" s="21" t="str">
        <f t="shared" si="30"/>
        <v>{no:1593, jlpt:`N1`, tag:`中上`, word:`砲`, han:`PHÁO`, on:``, kun:``, sample:``, note:``, mean:`súng; súng lớn`},</v>
      </c>
      <c r="L1594" t="s">
        <v>28168</v>
      </c>
    </row>
    <row r="1595" spans="1:12">
      <c r="A1595">
        <v>1594</v>
      </c>
      <c r="B1595" t="s">
        <v>28168</v>
      </c>
      <c r="C1595" t="s">
        <v>28167</v>
      </c>
      <c r="D1595" t="s">
        <v>24645</v>
      </c>
      <c r="H1595" t="s">
        <v>14898</v>
      </c>
      <c r="I1595" t="s">
        <v>24644</v>
      </c>
      <c r="K1595" s="21" t="str">
        <f t="shared" si="30"/>
        <v>{no:1594, jlpt:`N1`, tag:`中上`, word:`硝`, han:`TIÊU`, on:``, kun:``, sample:``, note:``, mean:`muối diêm; Nit-tơ-ric`},</v>
      </c>
      <c r="L1595" t="s">
        <v>28168</v>
      </c>
    </row>
    <row r="1596" spans="1:12">
      <c r="A1596">
        <v>1595</v>
      </c>
      <c r="B1596" t="s">
        <v>28168</v>
      </c>
      <c r="C1596" t="s">
        <v>28167</v>
      </c>
      <c r="D1596" t="s">
        <v>24647</v>
      </c>
      <c r="H1596" t="s">
        <v>14686</v>
      </c>
      <c r="I1596" t="s">
        <v>24646</v>
      </c>
      <c r="K1596" s="21" t="str">
        <f t="shared" si="30"/>
        <v>{no:1595, jlpt:`N1`, tag:`中上`, word:`硫`, han:`LƯU`, on:``, kun:``, sample:``, note:``, mean:`diêm sinh`},</v>
      </c>
      <c r="L1596" t="s">
        <v>28168</v>
      </c>
    </row>
    <row r="1597" spans="1:12">
      <c r="A1597">
        <v>1596</v>
      </c>
      <c r="B1597" t="s">
        <v>28168</v>
      </c>
      <c r="C1597" t="s">
        <v>28167</v>
      </c>
      <c r="D1597" t="s">
        <v>24649</v>
      </c>
      <c r="H1597" t="s">
        <v>21735</v>
      </c>
      <c r="I1597" t="s">
        <v>24648</v>
      </c>
      <c r="K1597" s="21" t="str">
        <f t="shared" si="30"/>
        <v>{no:1596, jlpt:`N1`, tag:`中上`, word:`碁`, han:`KỲ`, on:``, kun:``, sample:``, note:``, mean:`cờ vây(Go Nhật)`},</v>
      </c>
      <c r="L1597" t="s">
        <v>28168</v>
      </c>
    </row>
    <row r="1598" spans="1:12">
      <c r="A1598">
        <v>1597</v>
      </c>
      <c r="B1598" t="s">
        <v>28168</v>
      </c>
      <c r="C1598" t="s">
        <v>28167</v>
      </c>
      <c r="D1598" t="s">
        <v>24651</v>
      </c>
      <c r="H1598" t="s">
        <v>15538</v>
      </c>
      <c r="I1598" t="s">
        <v>24650</v>
      </c>
      <c r="K1598" s="21" t="str">
        <f t="shared" si="30"/>
        <v>{no:1597, jlpt:`N1`, tag:`中上`, word:`碑`, han:`BI`, on:``, kun:``, sample:``, note:``, mean:`bia đá`},</v>
      </c>
      <c r="L1598" t="s">
        <v>28168</v>
      </c>
    </row>
    <row r="1599" spans="1:12">
      <c r="A1599">
        <v>1598</v>
      </c>
      <c r="B1599" t="s">
        <v>28168</v>
      </c>
      <c r="C1599" t="s">
        <v>28167</v>
      </c>
      <c r="D1599" t="s">
        <v>24656</v>
      </c>
      <c r="H1599" t="s">
        <v>24654</v>
      </c>
      <c r="I1599" t="s">
        <v>24655</v>
      </c>
      <c r="K1599" s="21" t="str">
        <f t="shared" si="30"/>
        <v>{no:1598, jlpt:`N1`, tag:`中上`, word:`礁`, han:`TIỀU`, on:``, kun:``, sample:``, note:``, mean:`đá ngầm`},</v>
      </c>
      <c r="L1599" t="s">
        <v>28168</v>
      </c>
    </row>
    <row r="1600" spans="1:12">
      <c r="A1600">
        <v>1599</v>
      </c>
      <c r="B1600" t="s">
        <v>28168</v>
      </c>
      <c r="C1600" t="s">
        <v>28167</v>
      </c>
      <c r="D1600" t="s">
        <v>24658</v>
      </c>
      <c r="H1600" t="s">
        <v>22102</v>
      </c>
      <c r="I1600" t="s">
        <v>24657</v>
      </c>
      <c r="K1600" s="21" t="str">
        <f t="shared" si="30"/>
        <v>{no:1599, jlpt:`N1`, tag:`中上`, word:`礎`, han:`SỞ`, on:``, kun:``, sample:``, note:``, mean:`đá lót nền; nền`},</v>
      </c>
      <c r="L1600" t="s">
        <v>28168</v>
      </c>
    </row>
    <row r="1601" spans="1:12">
      <c r="A1601">
        <v>1600</v>
      </c>
      <c r="B1601" t="s">
        <v>28168</v>
      </c>
      <c r="C1601" t="s">
        <v>28167</v>
      </c>
      <c r="D1601" t="s">
        <v>24660</v>
      </c>
      <c r="H1601" t="s">
        <v>22795</v>
      </c>
      <c r="I1601" t="s">
        <v>24659</v>
      </c>
      <c r="K1601" s="21" t="str">
        <f t="shared" si="30"/>
        <v>{no:1600, jlpt:`N1`, tag:`中上`, word:`赦`, han:`XÁ`, on:``, kun:``, sample:``, note:``, mean:`tha; thả ra`},</v>
      </c>
      <c r="L1601" t="s">
        <v>28168</v>
      </c>
    </row>
    <row r="1602" spans="1:12">
      <c r="A1602">
        <v>1601</v>
      </c>
      <c r="B1602" t="s">
        <v>28168</v>
      </c>
      <c r="C1602" t="s">
        <v>28167</v>
      </c>
      <c r="D1602" t="s">
        <v>24663</v>
      </c>
      <c r="H1602" t="s">
        <v>24661</v>
      </c>
      <c r="I1602" t="s">
        <v>24662</v>
      </c>
      <c r="K1602" s="21" t="str">
        <f t="shared" ref="K1602:K1665" si="31">"{no:"&amp;A1602&amp;", jlpt:`"&amp;C1602&amp;"`, tag:`"&amp;B1602&amp;"`, word:`"&amp;D1602&amp;"`, han:`"&amp;H1602&amp;"`, on:`"&amp;E1602&amp;"`, kun:`"&amp;F1602&amp;"`, sample:`"&amp;G1602&amp;"`, note:`"&amp;J1602&amp;"`, mean:`"&amp;I1602&amp;"`},"</f>
        <v>{no:1601, jlpt:`N1`, tag:`中上`, word:`舗`, han:`PHỐ`, on:``, kun:``, sample:``, note:``, mean:`cửa hàng`},</v>
      </c>
      <c r="L1602" t="s">
        <v>28168</v>
      </c>
    </row>
    <row r="1603" spans="1:12">
      <c r="A1603">
        <v>1602</v>
      </c>
      <c r="B1603" t="s">
        <v>28168</v>
      </c>
      <c r="C1603" t="s">
        <v>28167</v>
      </c>
      <c r="D1603" t="s">
        <v>24667</v>
      </c>
      <c r="H1603" t="s">
        <v>14644</v>
      </c>
      <c r="I1603" t="s">
        <v>24666</v>
      </c>
      <c r="K1603" s="21" t="str">
        <f t="shared" si="31"/>
        <v>{no:1602, jlpt:`N1`, tag:`中上`, word:`赴`, han:`PHÓ`, on:``, kun:``, sample:``, note:``, mean:`đi; tiếp tục; trở nên`},</v>
      </c>
      <c r="L1603" t="s">
        <v>28168</v>
      </c>
    </row>
    <row r="1604" spans="1:12">
      <c r="A1604">
        <v>1603</v>
      </c>
      <c r="B1604" t="s">
        <v>28168</v>
      </c>
      <c r="C1604" t="s">
        <v>28167</v>
      </c>
      <c r="D1604" t="s">
        <v>24674</v>
      </c>
      <c r="H1604" t="s">
        <v>23687</v>
      </c>
      <c r="I1604" t="s">
        <v>24673</v>
      </c>
      <c r="K1604" s="21" t="str">
        <f t="shared" si="31"/>
        <v>{no:1603, jlpt:`N1`, tag:`中上`, word:`趣`, han:`THÚ`, on:``, kun:``, sample:``, note:``, mean:`thú vị; tao nhã; xuất hiện`},</v>
      </c>
      <c r="L1604" t="s">
        <v>28168</v>
      </c>
    </row>
    <row r="1605" spans="1:12">
      <c r="A1605">
        <v>1604</v>
      </c>
      <c r="B1605" t="s">
        <v>28168</v>
      </c>
      <c r="C1605" t="s">
        <v>28167</v>
      </c>
      <c r="D1605" t="s">
        <v>24676</v>
      </c>
      <c r="H1605" t="s">
        <v>23845</v>
      </c>
      <c r="I1605" t="s">
        <v>24675</v>
      </c>
      <c r="K1605" s="21" t="str">
        <f t="shared" si="31"/>
        <v>{no:1604, jlpt:`N1`, tag:`中上`, word:`距`, han:`CỰ`, on:``, kun:``, sample:``, note:``, mean:`khoảng cách`},</v>
      </c>
      <c r="L1605" t="s">
        <v>28168</v>
      </c>
    </row>
    <row r="1606" spans="1:12">
      <c r="A1606">
        <v>1605</v>
      </c>
      <c r="B1606" t="s">
        <v>28168</v>
      </c>
      <c r="C1606" t="s">
        <v>28167</v>
      </c>
      <c r="D1606" t="s">
        <v>24678</v>
      </c>
      <c r="H1606" t="s">
        <v>15199</v>
      </c>
      <c r="I1606" t="s">
        <v>24677</v>
      </c>
      <c r="K1606" s="21" t="str">
        <f t="shared" si="31"/>
        <v>{no:1605, jlpt:`N1`, tag:`中上`, word:`跡`, han:`TÍCH`, on:``, kun:``, sample:``, note:``, mean:`dấu vết; tàn tích`},</v>
      </c>
      <c r="L1606" t="s">
        <v>28168</v>
      </c>
    </row>
    <row r="1607" spans="1:12">
      <c r="A1607">
        <v>1606</v>
      </c>
      <c r="B1607" t="s">
        <v>28168</v>
      </c>
      <c r="C1607" t="s">
        <v>28167</v>
      </c>
      <c r="D1607" t="s">
        <v>24681</v>
      </c>
      <c r="H1607" t="s">
        <v>24679</v>
      </c>
      <c r="I1607" t="s">
        <v>24680</v>
      </c>
      <c r="K1607" s="21" t="str">
        <f t="shared" si="31"/>
        <v>{no:1606, jlpt:`N1`, tag:`中上`, word:`践`, han:`TIỄN`, on:``, kun:``, sample:``, note:``, mean:`bước (lên); thực hành`},</v>
      </c>
      <c r="L1607" t="s">
        <v>28168</v>
      </c>
    </row>
    <row r="1608" spans="1:12">
      <c r="A1608">
        <v>1607</v>
      </c>
      <c r="B1608" t="s">
        <v>28168</v>
      </c>
      <c r="C1608" t="s">
        <v>28167</v>
      </c>
      <c r="D1608" t="s">
        <v>24684</v>
      </c>
      <c r="H1608" t="s">
        <v>24682</v>
      </c>
      <c r="I1608" t="s">
        <v>24683</v>
      </c>
      <c r="K1608" s="21" t="str">
        <f t="shared" si="31"/>
        <v>{no:1607, jlpt:`N1`, tag:`中上`, word:`跳`, han:`KHIÊU`, on:``, kun:``, sample:``, note:``, mean:`nhảy lên; tưng lên`},</v>
      </c>
      <c r="L1608" t="s">
        <v>28168</v>
      </c>
    </row>
    <row r="1609" spans="1:12">
      <c r="A1609">
        <v>1608</v>
      </c>
      <c r="B1609" t="s">
        <v>28168</v>
      </c>
      <c r="C1609" t="s">
        <v>28167</v>
      </c>
      <c r="D1609" t="s">
        <v>24689</v>
      </c>
      <c r="H1609" t="s">
        <v>24687</v>
      </c>
      <c r="I1609" t="s">
        <v>24688</v>
      </c>
      <c r="K1609" s="21" t="str">
        <f t="shared" si="31"/>
        <v>{no:1608, jlpt:`N1`, tag:`中上`, word:`踏`, han:`ĐẠP`, on:``, kun:``, sample:``, note:``, mean:`bước (lên). đứng trên; căn cứ trên`},</v>
      </c>
      <c r="L1609" t="s">
        <v>28168</v>
      </c>
    </row>
    <row r="1610" spans="1:12">
      <c r="A1610">
        <v>1609</v>
      </c>
      <c r="B1610" t="s">
        <v>28168</v>
      </c>
      <c r="C1610" t="s">
        <v>28167</v>
      </c>
      <c r="D1610" t="s">
        <v>24691</v>
      </c>
      <c r="H1610" t="s">
        <v>22091</v>
      </c>
      <c r="I1610" t="s">
        <v>24690</v>
      </c>
      <c r="K1610" s="21" t="str">
        <f t="shared" si="31"/>
        <v>{no:1609, jlpt:`N1`, tag:`中上`, word:`躍`, han:`DƯỢC`, on:``, kun:``, sample:``, note:``, mean:`nhẩy`},</v>
      </c>
      <c r="L1610" t="s">
        <v>28168</v>
      </c>
    </row>
    <row r="1611" spans="1:12">
      <c r="A1611">
        <v>1610</v>
      </c>
      <c r="B1611" t="s">
        <v>28168</v>
      </c>
      <c r="C1611" t="s">
        <v>28167</v>
      </c>
      <c r="D1611" t="s">
        <v>24693</v>
      </c>
      <c r="H1611" t="s">
        <v>21735</v>
      </c>
      <c r="I1611" t="s">
        <v>24692</v>
      </c>
      <c r="K1611" s="21" t="str">
        <f t="shared" si="31"/>
        <v>{no:1610, jlpt:`N1`, tag:`中上`, word:`奇`, han:`KỲ`, on:``, kun:``, sample:``, note:``, mean:`Lạ;khác thường`},</v>
      </c>
      <c r="L1611" t="s">
        <v>28168</v>
      </c>
    </row>
    <row r="1612" spans="1:12">
      <c r="A1612">
        <v>1611</v>
      </c>
      <c r="B1612" t="s">
        <v>28168</v>
      </c>
      <c r="C1612" t="s">
        <v>28167</v>
      </c>
      <c r="D1612" t="s">
        <v>24696</v>
      </c>
      <c r="H1612" t="s">
        <v>24694</v>
      </c>
      <c r="I1612" t="s">
        <v>24695</v>
      </c>
      <c r="K1612" s="21" t="str">
        <f t="shared" si="31"/>
        <v>{no:1611, jlpt:`N1`, tag:`中上`, word:`奉`, han:`PHỤNG`, on:``, kun:``, sample:``, note:``, mean:`vâng dâng hiến;tôn thờ;hầu hạ`},</v>
      </c>
      <c r="L1612" t="s">
        <v>28168</v>
      </c>
    </row>
    <row r="1613" spans="1:12">
      <c r="A1613">
        <v>1612</v>
      </c>
      <c r="B1613" t="s">
        <v>28168</v>
      </c>
      <c r="C1613" t="s">
        <v>28167</v>
      </c>
      <c r="D1613" t="s">
        <v>24699</v>
      </c>
      <c r="H1613" t="s">
        <v>24697</v>
      </c>
      <c r="I1613" t="s">
        <v>24698</v>
      </c>
      <c r="K1613" s="21" t="str">
        <f t="shared" si="31"/>
        <v>{no:1612, jlpt:`N1`, tag:`中上`, word:`奔`, han:`BÔN`, on:``, kun:``, sample:``, note:``, mean:`Chạy vội`},</v>
      </c>
      <c r="L1613" t="s">
        <v>28168</v>
      </c>
    </row>
    <row r="1614" spans="1:12">
      <c r="A1614">
        <v>1613</v>
      </c>
      <c r="B1614" t="s">
        <v>28168</v>
      </c>
      <c r="C1614" t="s">
        <v>28167</v>
      </c>
      <c r="D1614" t="s">
        <v>24702</v>
      </c>
      <c r="H1614" t="s">
        <v>24700</v>
      </c>
      <c r="I1614" t="s">
        <v>24701</v>
      </c>
      <c r="K1614" s="21" t="str">
        <f t="shared" si="31"/>
        <v>{no:1613, jlpt:`N1`, tag:`中上`, word:`契`, han:`KHẾ・KHIẾT`, on:``, kun:``, sample:``, note:``, mean:`Hứa;giao kèo;hợp nhau`},</v>
      </c>
      <c r="L1614" t="s">
        <v>28168</v>
      </c>
    </row>
    <row r="1615" spans="1:12">
      <c r="A1615">
        <v>1614</v>
      </c>
      <c r="B1615" t="s">
        <v>28168</v>
      </c>
      <c r="C1615" t="s">
        <v>28167</v>
      </c>
      <c r="D1615" t="s">
        <v>24705</v>
      </c>
      <c r="H1615" t="s">
        <v>21825</v>
      </c>
      <c r="I1615" t="s">
        <v>24704</v>
      </c>
      <c r="K1615" s="21" t="str">
        <f t="shared" si="31"/>
        <v>{no:1614, jlpt:`N1`, tag:`中上`, word:`奨`, han:`TƯỞNG`, on:``, kun:``, sample:``, note:``, mean:`Khen ngợi;khích lệ`},</v>
      </c>
      <c r="L1615" t="s">
        <v>28168</v>
      </c>
    </row>
    <row r="1616" spans="1:12">
      <c r="A1616">
        <v>1615</v>
      </c>
      <c r="B1616" t="s">
        <v>28168</v>
      </c>
      <c r="C1616" t="s">
        <v>28167</v>
      </c>
      <c r="D1616" t="s">
        <v>24708</v>
      </c>
      <c r="H1616" t="s">
        <v>24706</v>
      </c>
      <c r="I1616" t="s">
        <v>24707</v>
      </c>
      <c r="K1616" s="21" t="str">
        <f t="shared" si="31"/>
        <v>{no:1615, jlpt:`N1`, tag:`中上`, word:`奪`, han:`ĐOẠT`, on:``, kun:``, sample:``, note:``, mean:`Tước lấy;cướp`},</v>
      </c>
      <c r="L1616" t="s">
        <v>28168</v>
      </c>
    </row>
    <row r="1617" spans="1:12">
      <c r="A1617">
        <v>1616</v>
      </c>
      <c r="B1617" t="s">
        <v>28168</v>
      </c>
      <c r="C1617" t="s">
        <v>28167</v>
      </c>
      <c r="D1617" t="s">
        <v>24710</v>
      </c>
      <c r="H1617" t="s">
        <v>21526</v>
      </c>
      <c r="I1617" t="s">
        <v>24709</v>
      </c>
      <c r="K1617" s="21" t="str">
        <f t="shared" si="31"/>
        <v>{no:1616, jlpt:`N1`, tag:`中上`, word:`辱`, han:`NHỤC`, on:``, kun:``, sample:``, note:``, mean:`xấu hổ`},</v>
      </c>
      <c r="L1617" t="s">
        <v>28168</v>
      </c>
    </row>
    <row r="1618" spans="1:12">
      <c r="A1618">
        <v>1617</v>
      </c>
      <c r="B1618" t="s">
        <v>28168</v>
      </c>
      <c r="C1618" t="s">
        <v>28167</v>
      </c>
      <c r="D1618" t="s">
        <v>24715</v>
      </c>
      <c r="H1618" t="s">
        <v>15149</v>
      </c>
      <c r="I1618" t="s">
        <v>24714</v>
      </c>
      <c r="K1618" s="21" t="str">
        <f t="shared" si="31"/>
        <v>{no:1617, jlpt:`N1`, tag:`中上`, word:`箇`, han:`CÁ`, on:``, kun:``, sample:``, note:``, mean:`1 cái; đếm(vật)`},</v>
      </c>
      <c r="L1618" t="s">
        <v>28168</v>
      </c>
    </row>
    <row r="1619" spans="1:12">
      <c r="A1619">
        <v>1618</v>
      </c>
      <c r="B1619" t="s">
        <v>28168</v>
      </c>
      <c r="C1619" t="s">
        <v>28167</v>
      </c>
      <c r="D1619" t="s">
        <v>24717</v>
      </c>
      <c r="H1619" t="s">
        <v>16447</v>
      </c>
      <c r="I1619" t="s">
        <v>24716</v>
      </c>
      <c r="K1619" s="21" t="str">
        <f t="shared" si="31"/>
        <v>{no:1618, jlpt:`N1`, tag:`中上`, word:`範`, han:`PHẠM`, on:``, kun:``, sample:``, note:``, mean:`khuôn mẫu; phép tắc; giới hạn; tầm`},</v>
      </c>
      <c r="L1619" t="s">
        <v>28168</v>
      </c>
    </row>
    <row r="1620" spans="1:12">
      <c r="A1620">
        <v>1619</v>
      </c>
      <c r="B1620" t="s">
        <v>28168</v>
      </c>
      <c r="C1620" t="s">
        <v>28167</v>
      </c>
      <c r="D1620" t="s">
        <v>24720</v>
      </c>
      <c r="H1620" t="s">
        <v>24718</v>
      </c>
      <c r="I1620" t="s">
        <v>24719</v>
      </c>
      <c r="K1620" s="21" t="str">
        <f t="shared" si="31"/>
        <v>{no:1619, jlpt:`N1`, tag:`中上`, word:`篤`, han:`ĐỐC`, on:``, kun:``, sample:``, note:``, mean:`trầm trọng; nghiêm trang; rất; thật. lòng`},</v>
      </c>
      <c r="L1620" t="s">
        <v>28168</v>
      </c>
    </row>
    <row r="1621" spans="1:12">
      <c r="A1621">
        <v>1620</v>
      </c>
      <c r="B1621" t="s">
        <v>28168</v>
      </c>
      <c r="C1621" t="s">
        <v>28167</v>
      </c>
      <c r="D1621" t="s">
        <v>24722</v>
      </c>
      <c r="H1621" t="s">
        <v>16313</v>
      </c>
      <c r="I1621" t="s">
        <v>24721</v>
      </c>
      <c r="K1621" s="21" t="str">
        <f t="shared" si="31"/>
        <v>{no:1620, jlpt:`N1`, tag:`中上`, word:`簿`, han:`BỘ`, on:``, kun:``, sample:``, note:``, mean:`sổ sách`},</v>
      </c>
      <c r="L1621" t="s">
        <v>28168</v>
      </c>
    </row>
    <row r="1622" spans="1:12">
      <c r="A1622">
        <v>1621</v>
      </c>
      <c r="B1622" t="s">
        <v>28168</v>
      </c>
      <c r="C1622" t="s">
        <v>28167</v>
      </c>
      <c r="D1622" t="s">
        <v>24724</v>
      </c>
      <c r="H1622" t="s">
        <v>14761</v>
      </c>
      <c r="I1622" t="s">
        <v>24723</v>
      </c>
      <c r="K1622" s="21" t="str">
        <f t="shared" si="31"/>
        <v>{no:1621, jlpt:`N1`, tag:`中上`, word:`籍`, han:`TỊCH`, on:``, kun:``, sample:``, note:``, mean:`sổ hộ tịch`},</v>
      </c>
      <c r="L1622" t="s">
        <v>28168</v>
      </c>
    </row>
    <row r="1623" spans="1:12">
      <c r="A1623">
        <v>1622</v>
      </c>
      <c r="B1623" t="s">
        <v>28168</v>
      </c>
      <c r="C1623" t="s">
        <v>28167</v>
      </c>
      <c r="D1623" t="s">
        <v>24726</v>
      </c>
      <c r="H1623" t="s">
        <v>21260</v>
      </c>
      <c r="I1623" t="s">
        <v>24725</v>
      </c>
      <c r="K1623" s="21" t="str">
        <f t="shared" si="31"/>
        <v>{no:1622, jlpt:`N1`, tag:`中上`, word:`蚊`, han:`VĂN`, on:``, kun:``, sample:``, note:``, mean:`con muỗi`},</v>
      </c>
      <c r="L1623" t="s">
        <v>28168</v>
      </c>
    </row>
    <row r="1624" spans="1:12">
      <c r="A1624">
        <v>1623</v>
      </c>
      <c r="B1624" t="s">
        <v>28168</v>
      </c>
      <c r="C1624" t="s">
        <v>28167</v>
      </c>
      <c r="D1624" t="s">
        <v>24729</v>
      </c>
      <c r="H1624" t="s">
        <v>24727</v>
      </c>
      <c r="I1624" t="s">
        <v>24728</v>
      </c>
      <c r="K1624" s="21" t="str">
        <f t="shared" si="31"/>
        <v>{no:1623, jlpt:`N1`, tag:`中上`, word:`蛍`, han:`HUỲNH`, on:``, kun:``, sample:``, note:``, mean:`sáng lóa. con đom đóm`},</v>
      </c>
      <c r="L1624" t="s">
        <v>28168</v>
      </c>
    </row>
    <row r="1625" spans="1:12">
      <c r="A1625">
        <v>1624</v>
      </c>
      <c r="B1625" t="s">
        <v>28168</v>
      </c>
      <c r="C1625" t="s">
        <v>28167</v>
      </c>
      <c r="D1625" t="s">
        <v>24732</v>
      </c>
      <c r="H1625" t="s">
        <v>24730</v>
      </c>
      <c r="I1625" t="s">
        <v>24731</v>
      </c>
      <c r="K1625" s="21" t="str">
        <f t="shared" si="31"/>
        <v>{no:1624, jlpt:`N1`, tag:`中上`, word:`蛇`, han:`XÀ`, on:``, kun:``, sample:``, note:``, mean:`con rắn`},</v>
      </c>
      <c r="L1625" t="s">
        <v>28168</v>
      </c>
    </row>
    <row r="1626" spans="1:12">
      <c r="A1626">
        <v>1625</v>
      </c>
      <c r="B1626" t="s">
        <v>28168</v>
      </c>
      <c r="C1626" t="s">
        <v>28167</v>
      </c>
      <c r="D1626" t="s">
        <v>24735</v>
      </c>
      <c r="H1626" t="s">
        <v>24733</v>
      </c>
      <c r="I1626" t="s">
        <v>24734</v>
      </c>
      <c r="K1626" s="21" t="str">
        <f t="shared" si="31"/>
        <v>{no:1625, jlpt:`N1`, tag:`中上`, word:`蛮`, han:`MAN`, on:``, kun:``, sample:``, note:``, mean:`mọi rợ`},</v>
      </c>
      <c r="L1626" t="s">
        <v>28168</v>
      </c>
    </row>
    <row r="1627" spans="1:12">
      <c r="A1627">
        <v>1626</v>
      </c>
      <c r="B1627" t="s">
        <v>28168</v>
      </c>
      <c r="C1627" t="s">
        <v>28167</v>
      </c>
      <c r="D1627" t="s">
        <v>24737</v>
      </c>
      <c r="H1627" t="s">
        <v>15642</v>
      </c>
      <c r="I1627" t="s">
        <v>24736</v>
      </c>
      <c r="K1627" s="21" t="str">
        <f t="shared" si="31"/>
        <v>{no:1626, jlpt:`N1`, tag:`中上`, word:`融`, han:`DUNG`, on:``, kun:``, sample:``, note:``, mean:`chảy (tan) ra`},</v>
      </c>
      <c r="L1627" t="s">
        <v>28168</v>
      </c>
    </row>
    <row r="1628" spans="1:12">
      <c r="A1628">
        <v>1627</v>
      </c>
      <c r="B1628" t="s">
        <v>28168</v>
      </c>
      <c r="C1628" t="s">
        <v>28167</v>
      </c>
      <c r="D1628" t="s">
        <v>24740</v>
      </c>
      <c r="H1628" t="s">
        <v>24738</v>
      </c>
      <c r="I1628" t="s">
        <v>24739</v>
      </c>
      <c r="K1628" s="21" t="str">
        <f t="shared" si="31"/>
        <v>{no:1627, jlpt:`N1`, tag:`中上`, word:`鶏`, han:`KÊ`, on:``, kun:``, sample:``, note:``, mean:`gà`},</v>
      </c>
      <c r="L1628" t="s">
        <v>28168</v>
      </c>
    </row>
    <row r="1629" spans="1:12">
      <c r="A1629">
        <v>1628</v>
      </c>
      <c r="B1629" t="s">
        <v>28168</v>
      </c>
      <c r="C1629" t="s">
        <v>28167</v>
      </c>
      <c r="D1629" t="s">
        <v>24742</v>
      </c>
      <c r="H1629" t="s">
        <v>14889</v>
      </c>
      <c r="I1629" t="s">
        <v>24741</v>
      </c>
      <c r="K1629" s="21" t="str">
        <f t="shared" si="31"/>
        <v>{no:1628, jlpt:`N1`, tag:`中上`, word:`為`, han:`VI`, on:``, kun:``, sample:``, note:``, mean:`làm;là;có;vì;đổi tiền`},</v>
      </c>
      <c r="L1629" t="s">
        <v>28168</v>
      </c>
    </row>
    <row r="1630" spans="1:12">
      <c r="A1630">
        <v>1629</v>
      </c>
      <c r="B1630" t="s">
        <v>28168</v>
      </c>
      <c r="C1630" t="s">
        <v>28167</v>
      </c>
      <c r="D1630" t="s">
        <v>24745</v>
      </c>
      <c r="H1630" t="s">
        <v>24743</v>
      </c>
      <c r="I1630" t="s">
        <v>24744</v>
      </c>
      <c r="K1630" s="21" t="str">
        <f t="shared" si="31"/>
        <v>{no:1629, jlpt:`N1`, tag:`中上`, word:`爵`, han:`TƯỚC`, on:``, kun:``, sample:``, note:``, mean:`Chức vị;(Bá)Tước`},</v>
      </c>
      <c r="L1630" t="s">
        <v>28168</v>
      </c>
    </row>
    <row r="1631" spans="1:12">
      <c r="A1631">
        <v>1630</v>
      </c>
      <c r="B1631" t="s">
        <v>28168</v>
      </c>
      <c r="C1631" t="s">
        <v>28167</v>
      </c>
      <c r="D1631" t="s">
        <v>24747</v>
      </c>
      <c r="H1631" t="s">
        <v>23877</v>
      </c>
      <c r="I1631" t="s">
        <v>24746</v>
      </c>
      <c r="K1631" s="21" t="str">
        <f t="shared" si="31"/>
        <v>{no:1630, jlpt:`N1`, tag:`中上`, word:`甲`, han:`GIÁP`, on:``, kun:``, sample:``, note:``, mean:`can thứ 1; vỏ; vây; mai. cao (giọng)`},</v>
      </c>
      <c r="L1631" t="s">
        <v>28168</v>
      </c>
    </row>
    <row r="1632" spans="1:12">
      <c r="A1632">
        <v>1631</v>
      </c>
      <c r="B1632" t="s">
        <v>28168</v>
      </c>
      <c r="C1632" t="s">
        <v>28167</v>
      </c>
      <c r="D1632" t="s">
        <v>24749</v>
      </c>
      <c r="H1632" t="s">
        <v>21660</v>
      </c>
      <c r="I1632" t="s">
        <v>24748</v>
      </c>
      <c r="K1632" s="21" t="str">
        <f t="shared" si="31"/>
        <v>{no:1631, jlpt:`N1`, tag:`中上`, word:`畝`, han:`MẪU`, on:``, kun:``, sample:``, note:``, mean:`100 mét vuông. luống cây; sườn`},</v>
      </c>
      <c r="L1632" t="s">
        <v>28168</v>
      </c>
    </row>
    <row r="1633" spans="1:12">
      <c r="A1633">
        <v>1632</v>
      </c>
      <c r="B1633" t="s">
        <v>28168</v>
      </c>
      <c r="C1633" t="s">
        <v>28167</v>
      </c>
      <c r="D1633" t="s">
        <v>24753</v>
      </c>
      <c r="H1633" t="s">
        <v>15403</v>
      </c>
      <c r="I1633" t="s">
        <v>24752</v>
      </c>
      <c r="K1633" s="21" t="str">
        <f t="shared" si="31"/>
        <v>{no:1632, jlpt:`N1`, tag:`中上`, word:`畔`, han:`BẠN`, on:``, kun:``, sample:``, note:``, mean:`bờ ruộng`},</v>
      </c>
      <c r="L1633" t="s">
        <v>28168</v>
      </c>
    </row>
    <row r="1634" spans="1:12">
      <c r="A1634">
        <v>1633</v>
      </c>
      <c r="B1634" t="s">
        <v>28168</v>
      </c>
      <c r="C1634" t="s">
        <v>28167</v>
      </c>
      <c r="D1634" t="s">
        <v>24757</v>
      </c>
      <c r="H1634" t="s">
        <v>24755</v>
      </c>
      <c r="I1634" t="s">
        <v>24756</v>
      </c>
      <c r="K1634" s="21" t="str">
        <f t="shared" si="31"/>
        <v>{no:1633, jlpt:`N1`, tag:`中上`, word:`斗`, han:`ĐẤU`, on:``, kun:``, sample:``, note:``, mean:`Cái đấu(18L);cái chén;sao Bắc đẩu`},</v>
      </c>
      <c r="L1634" t="s">
        <v>28168</v>
      </c>
    </row>
    <row r="1635" spans="1:12">
      <c r="A1635">
        <v>1634</v>
      </c>
      <c r="B1635" t="s">
        <v>28168</v>
      </c>
      <c r="C1635" t="s">
        <v>28167</v>
      </c>
      <c r="D1635" t="s">
        <v>24760</v>
      </c>
      <c r="H1635" t="s">
        <v>24758</v>
      </c>
      <c r="I1635" t="s">
        <v>24759</v>
      </c>
      <c r="K1635" s="21" t="str">
        <f t="shared" si="31"/>
        <v>{no:1634, jlpt:`N1`, tag:`中上`, word:`斜`, han:`TÀ`, on:``, kun:``, sample:``, note:``, mean:`Xiên;nghiêng`},</v>
      </c>
      <c r="L1635" t="s">
        <v>28168</v>
      </c>
    </row>
    <row r="1636" spans="1:12">
      <c r="A1636">
        <v>1635</v>
      </c>
      <c r="B1636" t="s">
        <v>28168</v>
      </c>
      <c r="C1636" t="s">
        <v>28167</v>
      </c>
      <c r="D1636" t="s">
        <v>24763</v>
      </c>
      <c r="H1636" t="s">
        <v>24761</v>
      </c>
      <c r="I1636" t="s">
        <v>24762</v>
      </c>
      <c r="K1636" s="21" t="str">
        <f t="shared" si="31"/>
        <v>{no:1635, jlpt:`N1`, tag:`中上`, word:`坑`, han:`KHANH`, on:``, kun:``, sample:``, note:``, mean:`Hố;mương;mỏ`},</v>
      </c>
      <c r="L1636" t="s">
        <v>28168</v>
      </c>
    </row>
    <row r="1637" spans="1:12">
      <c r="A1637">
        <v>1636</v>
      </c>
      <c r="B1637" t="s">
        <v>28168</v>
      </c>
      <c r="C1637" t="s">
        <v>28167</v>
      </c>
      <c r="D1637" t="s">
        <v>24768</v>
      </c>
      <c r="H1637" t="s">
        <v>15272</v>
      </c>
      <c r="I1637" t="s">
        <v>24767</v>
      </c>
      <c r="K1637" s="21" t="str">
        <f t="shared" si="31"/>
        <v>{no:1636, jlpt:`N1`, tag:`中上`, word:`坪`, han:`BÌNH`, on:``, kun:``, sample:``, note:``, mean:`Đơn vị diện tích khoảng 3.3m2(2. chiếu Nhật)`},</v>
      </c>
      <c r="L1637" t="s">
        <v>28168</v>
      </c>
    </row>
    <row r="1638" spans="1:12">
      <c r="A1638">
        <v>1637</v>
      </c>
      <c r="B1638" t="s">
        <v>28168</v>
      </c>
      <c r="C1638" t="s">
        <v>28167</v>
      </c>
      <c r="D1638" t="s">
        <v>24770</v>
      </c>
      <c r="H1638" t="s">
        <v>15974</v>
      </c>
      <c r="I1638" t="s">
        <v>24769</v>
      </c>
      <c r="K1638" s="21" t="str">
        <f t="shared" si="31"/>
        <v>{no:1637, jlpt:`N1`, tag:`中上`, word:`垣`, han:`VIÊN`, on:``, kun:``, sample:``, note:``, mean:`Hàng rào;tường thấp;nhà quan`},</v>
      </c>
      <c r="L1638" t="s">
        <v>28168</v>
      </c>
    </row>
    <row r="1639" spans="1:12">
      <c r="A1639">
        <v>1638</v>
      </c>
      <c r="B1639" t="s">
        <v>28168</v>
      </c>
      <c r="C1639" t="s">
        <v>28167</v>
      </c>
      <c r="D1639" t="s">
        <v>24774</v>
      </c>
      <c r="H1639" t="s">
        <v>16426</v>
      </c>
      <c r="I1639" t="s">
        <v>24773</v>
      </c>
      <c r="K1639" s="21" t="str">
        <f t="shared" si="31"/>
        <v>{no:1638, jlpt:`N1`, tag:`中上`, word:`堀`, han:`QUẬT`, on:``, kun:``, sample:``, note:``, mean:`Hào nước`},</v>
      </c>
      <c r="L1639" t="s">
        <v>28168</v>
      </c>
    </row>
    <row r="1640" spans="1:12">
      <c r="A1640">
        <v>1639</v>
      </c>
      <c r="B1640" t="s">
        <v>28168</v>
      </c>
      <c r="C1640" t="s">
        <v>28167</v>
      </c>
      <c r="D1640" t="s">
        <v>24776</v>
      </c>
      <c r="H1640" t="s">
        <v>24482</v>
      </c>
      <c r="I1640" t="s">
        <v>24775</v>
      </c>
      <c r="K1640" s="21" t="str">
        <f t="shared" si="31"/>
        <v>{no:1639, jlpt:`N1`, tag:`中上`, word:`執`, han:`CHẤP`, on:``, kun:``, sample:``, note:``, mean:`Cầm giữ;thực hành`},</v>
      </c>
      <c r="L1640" t="s">
        <v>28168</v>
      </c>
    </row>
    <row r="1641" spans="1:12">
      <c r="A1641">
        <v>1640</v>
      </c>
      <c r="B1641" t="s">
        <v>28168</v>
      </c>
      <c r="C1641" t="s">
        <v>28167</v>
      </c>
      <c r="D1641" t="s">
        <v>24778</v>
      </c>
      <c r="H1641" t="s">
        <v>23527</v>
      </c>
      <c r="I1641" t="s">
        <v>24777</v>
      </c>
      <c r="K1641" s="21" t="str">
        <f t="shared" si="31"/>
        <v>{no:1640, jlpt:`N1`, tag:`中上`, word:`培`, han:`BỒI`, on:``, kun:``, sample:``, note:``, mean:`Trau dồi;vun sới;nuôi dưỡng`},</v>
      </c>
      <c r="L1641" t="s">
        <v>28168</v>
      </c>
    </row>
    <row r="1642" spans="1:12">
      <c r="A1642">
        <v>1641</v>
      </c>
      <c r="B1642" t="s">
        <v>28168</v>
      </c>
      <c r="C1642" t="s">
        <v>28167</v>
      </c>
      <c r="D1642" t="s">
        <v>24781</v>
      </c>
      <c r="H1642" t="s">
        <v>24779</v>
      </c>
      <c r="I1642" t="s">
        <v>24780</v>
      </c>
      <c r="K1642" s="21" t="str">
        <f t="shared" si="31"/>
        <v>{no:1641, jlpt:`N1`, tag:`中上`, word:`塚`, han:`TRỦNG`, on:``, kun:``, sample:``, note:``, mean:`Mô đất;đồi`},</v>
      </c>
      <c r="L1642" t="s">
        <v>28168</v>
      </c>
    </row>
    <row r="1643" spans="1:12">
      <c r="A1643">
        <v>1642</v>
      </c>
      <c r="B1643" t="s">
        <v>28168</v>
      </c>
      <c r="C1643" t="s">
        <v>28167</v>
      </c>
      <c r="D1643" t="s">
        <v>24784</v>
      </c>
      <c r="H1643" t="s">
        <v>24782</v>
      </c>
      <c r="I1643" t="s">
        <v>24783</v>
      </c>
      <c r="K1643" s="21" t="str">
        <f t="shared" si="31"/>
        <v>{no:1642, jlpt:`N1`, tag:`中上`, word:`堪`, han:`KHAM`, on:``, kun:``, sample:``, note:``, mean:`Cam chịu`},</v>
      </c>
      <c r="L1643" t="s">
        <v>28168</v>
      </c>
    </row>
    <row r="1644" spans="1:12">
      <c r="A1644">
        <v>1643</v>
      </c>
      <c r="B1644" t="s">
        <v>28168</v>
      </c>
      <c r="C1644" t="s">
        <v>28167</v>
      </c>
      <c r="D1644" t="s">
        <v>24786</v>
      </c>
      <c r="H1644" t="s">
        <v>15700</v>
      </c>
      <c r="I1644" t="s">
        <v>24785</v>
      </c>
      <c r="K1644" s="21" t="str">
        <f t="shared" si="31"/>
        <v>{no:1643, jlpt:`N1`, tag:`中上`, word:`堅`, han:`KIÊN`, on:``, kun:``, sample:``, note:``, mean:`Cứng rắn; bền chặt`},</v>
      </c>
      <c r="L1644" t="s">
        <v>28168</v>
      </c>
    </row>
    <row r="1645" spans="1:12">
      <c r="A1645">
        <v>1644</v>
      </c>
      <c r="B1645" t="s">
        <v>28168</v>
      </c>
      <c r="C1645" t="s">
        <v>28167</v>
      </c>
      <c r="D1645" t="s">
        <v>24789</v>
      </c>
      <c r="H1645" t="s">
        <v>24787</v>
      </c>
      <c r="I1645" t="s">
        <v>24788</v>
      </c>
      <c r="K1645" s="21" t="str">
        <f t="shared" si="31"/>
        <v>{no:1644, jlpt:`N1`, tag:`中上`, word:`堕`, han:`ĐỌA・TRỤY`, on:``, kun:``, sample:``, note:``, mean:`Rơi;sa xuống; chìm`},</v>
      </c>
      <c r="L1645" t="s">
        <v>28168</v>
      </c>
    </row>
    <row r="1646" spans="1:12">
      <c r="A1646">
        <v>1645</v>
      </c>
      <c r="B1646" t="s">
        <v>28168</v>
      </c>
      <c r="C1646" t="s">
        <v>28167</v>
      </c>
      <c r="D1646" t="s">
        <v>24791</v>
      </c>
      <c r="H1646" t="s">
        <v>21944</v>
      </c>
      <c r="I1646" t="s">
        <v>24790</v>
      </c>
      <c r="K1646" s="21" t="str">
        <f t="shared" si="31"/>
        <v>{no:1645, jlpt:`N1`, tag:`中上`, word:`堤`, han:`ĐỀ`, on:``, kun:``, sample:``, note:``, mean:`Bờ đất`},</v>
      </c>
      <c r="L1646" t="s">
        <v>28168</v>
      </c>
    </row>
    <row r="1647" spans="1:12">
      <c r="A1647">
        <v>1646</v>
      </c>
      <c r="B1647" t="s">
        <v>28168</v>
      </c>
      <c r="C1647" t="s">
        <v>28167</v>
      </c>
      <c r="D1647" t="s">
        <v>24794</v>
      </c>
      <c r="H1647" t="s">
        <v>15948</v>
      </c>
      <c r="I1647" t="s">
        <v>24793</v>
      </c>
      <c r="K1647" s="21" t="str">
        <f t="shared" si="31"/>
        <v>{no:1646, jlpt:`N1`, tag:`中上`, word:`塀`, han:`BIÊN`, on:``, kun:``, sample:``, note:``, mean:`Tường;rào`},</v>
      </c>
      <c r="L1647" t="s">
        <v>28168</v>
      </c>
    </row>
    <row r="1648" spans="1:12">
      <c r="A1648">
        <v>1647</v>
      </c>
      <c r="B1648" t="s">
        <v>28168</v>
      </c>
      <c r="C1648" t="s">
        <v>28167</v>
      </c>
      <c r="D1648" t="s">
        <v>24796</v>
      </c>
      <c r="H1648" t="s">
        <v>23934</v>
      </c>
      <c r="I1648" t="s">
        <v>24795</v>
      </c>
      <c r="K1648" s="21" t="str">
        <f t="shared" si="31"/>
        <v>{no:1647, jlpt:`N1`, tag:`中上`, word:`塁`, han:`LŨY`, on:``, kun:``, sample:``, note:``, mean:`thành lũy; trạm (dã cầu)`},</v>
      </c>
      <c r="L1648" t="s">
        <v>28168</v>
      </c>
    </row>
    <row r="1649" spans="1:12">
      <c r="A1649">
        <v>1648</v>
      </c>
      <c r="B1649" t="s">
        <v>28168</v>
      </c>
      <c r="C1649" t="s">
        <v>28167</v>
      </c>
      <c r="D1649" t="s">
        <v>24799</v>
      </c>
      <c r="H1649" t="s">
        <v>24797</v>
      </c>
      <c r="I1649" t="s">
        <v>24798</v>
      </c>
      <c r="K1649" s="21" t="str">
        <f t="shared" si="31"/>
        <v>{no:1648, jlpt:`N1`, tag:`中上`, word:`塊`, han:`KHỐI`, on:``, kun:``, sample:``, note:``, mean:`Miếng;tảng;cục;đống`},</v>
      </c>
      <c r="L1649" t="s">
        <v>28168</v>
      </c>
    </row>
    <row r="1650" spans="1:12">
      <c r="A1650">
        <v>1649</v>
      </c>
      <c r="B1650" t="s">
        <v>28168</v>
      </c>
      <c r="C1650" t="s">
        <v>28167</v>
      </c>
      <c r="D1650" t="s">
        <v>24801</v>
      </c>
      <c r="H1650" t="s">
        <v>22665</v>
      </c>
      <c r="I1650" t="s">
        <v>24800</v>
      </c>
      <c r="K1650" s="21" t="str">
        <f t="shared" si="31"/>
        <v>{no:1649, jlpt:`N1`, tag:`中上`, word:`塑`, han:`TỐ`, on:``, kun:``, sample:``, note:``, mean:`Đắp(tạc)tượng`},</v>
      </c>
      <c r="L1650" t="s">
        <v>28168</v>
      </c>
    </row>
    <row r="1651" spans="1:12">
      <c r="A1651">
        <v>1650</v>
      </c>
      <c r="B1651" t="s">
        <v>28168</v>
      </c>
      <c r="C1651" t="s">
        <v>28167</v>
      </c>
      <c r="D1651" t="s">
        <v>24805</v>
      </c>
      <c r="H1651" t="s">
        <v>22970</v>
      </c>
      <c r="I1651" t="s">
        <v>24804</v>
      </c>
      <c r="K1651" s="21" t="str">
        <f t="shared" si="31"/>
        <v>{no:1650, jlpt:`N1`, tag:`中上`, word:`塾`, han:`THỤC`, on:``, kun:``, sample:``, note:``, mean:`Trường tư`},</v>
      </c>
      <c r="L1651" t="s">
        <v>28168</v>
      </c>
    </row>
    <row r="1652" spans="1:12">
      <c r="A1652">
        <v>1651</v>
      </c>
      <c r="B1652" t="s">
        <v>28168</v>
      </c>
      <c r="C1652" t="s">
        <v>28167</v>
      </c>
      <c r="D1652" t="s">
        <v>24808</v>
      </c>
      <c r="H1652" t="s">
        <v>24806</v>
      </c>
      <c r="I1652" t="s">
        <v>24807</v>
      </c>
      <c r="K1652" s="21" t="str">
        <f t="shared" si="31"/>
        <v>{no:1651, jlpt:`N1`, tag:`中上`, word:`墨`, han:`MẶC`, on:``, kun:``, sample:``, note:``, mean:`mực Tầu`},</v>
      </c>
      <c r="L1652" t="s">
        <v>28168</v>
      </c>
    </row>
    <row r="1653" spans="1:12">
      <c r="A1653">
        <v>1652</v>
      </c>
      <c r="B1653" t="s">
        <v>28168</v>
      </c>
      <c r="C1653" t="s">
        <v>28167</v>
      </c>
      <c r="D1653" t="s">
        <v>24811</v>
      </c>
      <c r="H1653" t="s">
        <v>24809</v>
      </c>
      <c r="I1653" t="s">
        <v>24810</v>
      </c>
      <c r="K1653" s="21" t="str">
        <f t="shared" si="31"/>
        <v>{no:1652, jlpt:`N1`, tag:`中上`, word:`墜`, han:`TRỤY`, on:``, kun:``, sample:``, note:``, mean:`Rơi xuống;mất`},</v>
      </c>
      <c r="L1653" t="s">
        <v>28168</v>
      </c>
    </row>
    <row r="1654" spans="1:12">
      <c r="A1654">
        <v>1653</v>
      </c>
      <c r="B1654" t="s">
        <v>28168</v>
      </c>
      <c r="C1654" t="s">
        <v>28167</v>
      </c>
      <c r="D1654" t="s">
        <v>24814</v>
      </c>
      <c r="H1654" t="s">
        <v>24812</v>
      </c>
      <c r="I1654" t="s">
        <v>24813</v>
      </c>
      <c r="K1654" s="21" t="str">
        <f t="shared" si="31"/>
        <v>{no:1653, jlpt:`N1`, tag:`中上`, word:`墳`, han:`PHẦN`, on:``, kun:``, sample:``, note:``, mean:`Mồ mả`},</v>
      </c>
      <c r="L1654" t="s">
        <v>28168</v>
      </c>
    </row>
    <row r="1655" spans="1:12">
      <c r="A1655">
        <v>1654</v>
      </c>
      <c r="B1655" t="s">
        <v>28168</v>
      </c>
      <c r="C1655" t="s">
        <v>28167</v>
      </c>
      <c r="D1655" t="s">
        <v>24817</v>
      </c>
      <c r="H1655" t="s">
        <v>24815</v>
      </c>
      <c r="I1655" t="s">
        <v>24816</v>
      </c>
      <c r="K1655" s="21" t="str">
        <f t="shared" si="31"/>
        <v>{no:1654, jlpt:`N1`, tag:`中上`, word:`壊`, han:`HOẠI`, on:``, kun:``, sample:``, note:``, mean:`Làm hư(vỡ). Làm vỡ`},</v>
      </c>
      <c r="L1655" t="s">
        <v>28168</v>
      </c>
    </row>
    <row r="1656" spans="1:12">
      <c r="A1656">
        <v>1655</v>
      </c>
      <c r="B1656" t="s">
        <v>28168</v>
      </c>
      <c r="C1656" t="s">
        <v>28167</v>
      </c>
      <c r="D1656" t="s">
        <v>24819</v>
      </c>
      <c r="H1656" t="s">
        <v>23960</v>
      </c>
      <c r="I1656" t="s">
        <v>24818</v>
      </c>
      <c r="K1656" s="21" t="str">
        <f t="shared" si="31"/>
        <v>{no:1655, jlpt:`N1`, tag:`中上`, word:`墾`, han:`KHẨN`, on:``, kun:``, sample:``, note:``, mean:`Khai phá đất;trồng trọt;cày ruộng`},</v>
      </c>
      <c r="L1656" t="s">
        <v>28168</v>
      </c>
    </row>
    <row r="1657" spans="1:12">
      <c r="A1657">
        <v>1656</v>
      </c>
      <c r="B1657" t="s">
        <v>28168</v>
      </c>
      <c r="C1657" t="s">
        <v>28167</v>
      </c>
      <c r="D1657" t="s">
        <v>24822</v>
      </c>
      <c r="H1657" t="s">
        <v>24820</v>
      </c>
      <c r="I1657" t="s">
        <v>24821</v>
      </c>
      <c r="K1657" s="21" t="str">
        <f t="shared" si="31"/>
        <v>{no:1656, jlpt:`N1`, tag:`中上`, word:`壌`, han:`NHƯỠNG`, on:``, kun:``, sample:``, note:``, mean:`Đất trồng trọt;đất cát;đất mềm;dẻo`},</v>
      </c>
      <c r="L1657" t="s">
        <v>28168</v>
      </c>
    </row>
    <row r="1658" spans="1:12">
      <c r="A1658">
        <v>1657</v>
      </c>
      <c r="B1658" t="s">
        <v>28168</v>
      </c>
      <c r="C1658" t="s">
        <v>28167</v>
      </c>
      <c r="D1658" t="s">
        <v>24825</v>
      </c>
      <c r="H1658" t="s">
        <v>24823</v>
      </c>
      <c r="I1658" t="s">
        <v>24824</v>
      </c>
      <c r="K1658" s="21" t="str">
        <f t="shared" si="31"/>
        <v>{no:1657, jlpt:`N1`, tag:`中上`, word:`壇`, han:`ĐÀN`, on:``, kun:``, sample:``, note:``, mean:`Bệ cao;lễ đài;giới( nhà văn)`},</v>
      </c>
      <c r="L1658" t="s">
        <v>28168</v>
      </c>
    </row>
    <row r="1659" spans="1:12">
      <c r="A1659">
        <v>1658</v>
      </c>
      <c r="B1659" t="s">
        <v>28168</v>
      </c>
      <c r="C1659" t="s">
        <v>28167</v>
      </c>
      <c r="D1659" t="s">
        <v>24828</v>
      </c>
      <c r="H1659" t="s">
        <v>14888</v>
      </c>
      <c r="I1659" t="s">
        <v>24827</v>
      </c>
      <c r="K1659" s="21" t="str">
        <f t="shared" si="31"/>
        <v>{no:1658, jlpt:`N1`, tag:`中上`, word:`刃`, han:`NHẬN`, on:``, kun:``, sample:``, note:``, mean:`lưỡi dao`},</v>
      </c>
      <c r="L1659" t="s">
        <v>28168</v>
      </c>
    </row>
    <row r="1660" spans="1:12">
      <c r="A1660">
        <v>1659</v>
      </c>
      <c r="B1660" t="s">
        <v>28168</v>
      </c>
      <c r="C1660" t="s">
        <v>28167</v>
      </c>
      <c r="D1660" t="s">
        <v>24831</v>
      </c>
      <c r="H1660" t="s">
        <v>24829</v>
      </c>
      <c r="I1660" t="s">
        <v>24830</v>
      </c>
      <c r="K1660" s="21" t="str">
        <f t="shared" si="31"/>
        <v>{no:1659, jlpt:`N1`, tag:`中上`, word:`刈`, han:`NGẢI`, on:``, kun:``, sample:``, note:``, mean:`Cắt (tóc); xén; đứt; giết; lưỡi hái`},</v>
      </c>
      <c r="L1660" t="s">
        <v>28168</v>
      </c>
    </row>
    <row r="1661" spans="1:12">
      <c r="A1661">
        <v>1660</v>
      </c>
      <c r="B1661" t="s">
        <v>28168</v>
      </c>
      <c r="C1661" t="s">
        <v>28167</v>
      </c>
      <c r="D1661" t="s">
        <v>24833</v>
      </c>
      <c r="H1661" t="s">
        <v>15505</v>
      </c>
      <c r="I1661" t="s">
        <v>24832</v>
      </c>
      <c r="K1661" s="21" t="str">
        <f t="shared" si="31"/>
        <v>{no:1660, jlpt:`N1`, tag:`中上`, word:`刑`, han:`HÌNH`, on:``, kun:``, sample:``, note:``, mean:`Trừng phạt;kết tội`},</v>
      </c>
      <c r="L1661" t="s">
        <v>28168</v>
      </c>
    </row>
    <row r="1662" spans="1:12">
      <c r="A1662">
        <v>1661</v>
      </c>
      <c r="B1662" t="s">
        <v>28168</v>
      </c>
      <c r="C1662" t="s">
        <v>28167</v>
      </c>
      <c r="D1662" t="s">
        <v>24841</v>
      </c>
      <c r="H1662" t="s">
        <v>24743</v>
      </c>
      <c r="I1662" t="s">
        <v>24840</v>
      </c>
      <c r="K1662" s="21" t="str">
        <f t="shared" si="31"/>
        <v>{no:1661, jlpt:`N1`, tag:`中上`, word:`削`, han:`TƯỚC`, on:``, kun:``, sample:``, note:``, mean:`Vót; lột bỏ; đoạt lấy; giết bớt`},</v>
      </c>
      <c r="L1662" t="s">
        <v>28168</v>
      </c>
    </row>
    <row r="1663" spans="1:12">
      <c r="A1663">
        <v>1662</v>
      </c>
      <c r="B1663" t="s">
        <v>28168</v>
      </c>
      <c r="C1663" t="s">
        <v>28167</v>
      </c>
      <c r="D1663" t="s">
        <v>24844</v>
      </c>
      <c r="H1663" t="s">
        <v>24842</v>
      </c>
      <c r="I1663" t="s">
        <v>24843</v>
      </c>
      <c r="K1663" s="21" t="str">
        <f t="shared" si="31"/>
        <v>{no:1662, jlpt:`N1`, tag:`中上`, word:`剣`, han:`KiẾM`, on:``, kun:``, sample:``, note:``, mean:`Gươm`},</v>
      </c>
      <c r="L1663" t="s">
        <v>28168</v>
      </c>
    </row>
    <row r="1664" spans="1:12">
      <c r="A1664">
        <v>1663</v>
      </c>
      <c r="B1664" t="s">
        <v>28168</v>
      </c>
      <c r="C1664" t="s">
        <v>28167</v>
      </c>
      <c r="D1664" t="s">
        <v>24846</v>
      </c>
      <c r="H1664" t="s">
        <v>22991</v>
      </c>
      <c r="I1664" t="s">
        <v>24845</v>
      </c>
      <c r="K1664" s="21" t="str">
        <f t="shared" si="31"/>
        <v>{no:1663, jlpt:`N1`, tag:`中上`, word:`剛`, han:`CƯƠNG`, on:``, kun:``, sample:``, note:``, mean:`sức mạnh;cứng; mới đây`},</v>
      </c>
      <c r="L1664" t="s">
        <v>28168</v>
      </c>
    </row>
    <row r="1665" spans="1:12">
      <c r="A1665">
        <v>1664</v>
      </c>
      <c r="B1665" t="s">
        <v>28168</v>
      </c>
      <c r="C1665" t="s">
        <v>28167</v>
      </c>
      <c r="D1665" t="s">
        <v>24849</v>
      </c>
      <c r="H1665" t="s">
        <v>24847</v>
      </c>
      <c r="I1665" t="s">
        <v>24848</v>
      </c>
      <c r="K1665" s="21" t="str">
        <f t="shared" si="31"/>
        <v>{no:1664, jlpt:`N1`, tag:`中上`, word:`剤`, han:`TỄ`, on:``, kun:``, sample:``, note:``, mean:`(viên; liều) thuốc`},</v>
      </c>
      <c r="L1665" t="s">
        <v>28168</v>
      </c>
    </row>
    <row r="1666" spans="1:12">
      <c r="A1666">
        <v>1665</v>
      </c>
      <c r="B1666" t="s">
        <v>28168</v>
      </c>
      <c r="C1666" t="s">
        <v>28167</v>
      </c>
      <c r="D1666" t="s">
        <v>24852</v>
      </c>
      <c r="H1666" t="s">
        <v>24850</v>
      </c>
      <c r="I1666" t="s">
        <v>24851</v>
      </c>
      <c r="K1666" s="21" t="str">
        <f t="shared" ref="K1666:K1729" si="32">"{no:"&amp;A1666&amp;", jlpt:`"&amp;C1666&amp;"`, tag:`"&amp;B1666&amp;"`, word:`"&amp;D1666&amp;"`, han:`"&amp;H1666&amp;"`, on:`"&amp;E1666&amp;"`, kun:`"&amp;F1666&amp;"`, sample:`"&amp;G1666&amp;"`, note:`"&amp;J1666&amp;"`, mean:`"&amp;I1666&amp;"`},"</f>
        <v>{no:1665, jlpt:`N1`, tag:`中上`, word:`剖`, han:`PHẪU`, on:``, kun:``, sample:``, note:``, mean:`Phân chia; mổ xẻ`},</v>
      </c>
      <c r="L1666" t="s">
        <v>28168</v>
      </c>
    </row>
    <row r="1667" spans="1:12">
      <c r="A1667">
        <v>1666</v>
      </c>
      <c r="B1667" t="s">
        <v>28168</v>
      </c>
      <c r="C1667" t="s">
        <v>28167</v>
      </c>
      <c r="D1667" t="s">
        <v>24855</v>
      </c>
      <c r="H1667" t="s">
        <v>24853</v>
      </c>
      <c r="I1667" t="s">
        <v>24854</v>
      </c>
      <c r="K1667" s="21" t="str">
        <f t="shared" si="32"/>
        <v>{no:1666, jlpt:`N1`, tag:`中上`, word:`剰`, han:`THỪA・THẶNG`, on:``, kun:``, sample:``, note:``, mean:`Dư`},</v>
      </c>
      <c r="L1667" t="s">
        <v>28168</v>
      </c>
    </row>
    <row r="1668" spans="1:12">
      <c r="A1668">
        <v>1667</v>
      </c>
      <c r="B1668" t="s">
        <v>28168</v>
      </c>
      <c r="C1668" t="s">
        <v>28167</v>
      </c>
      <c r="D1668" t="s">
        <v>24858</v>
      </c>
      <c r="H1668" t="s">
        <v>24856</v>
      </c>
      <c r="I1668" t="s">
        <v>24857</v>
      </c>
      <c r="K1668" s="21" t="str">
        <f t="shared" si="32"/>
        <v>{no:1667, jlpt:`N1`, tag:`中上`, word:`酌`, han:`CHƯỚC`, on:``, kun:``, sample:``, note:``, mean:`rót rượu; dọn ăn`},</v>
      </c>
      <c r="L1668" t="s">
        <v>28168</v>
      </c>
    </row>
    <row r="1669" spans="1:12">
      <c r="A1669">
        <v>1668</v>
      </c>
      <c r="B1669" t="s">
        <v>28168</v>
      </c>
      <c r="C1669" t="s">
        <v>28167</v>
      </c>
      <c r="D1669" t="s">
        <v>24861</v>
      </c>
      <c r="H1669" t="s">
        <v>24859</v>
      </c>
      <c r="I1669" t="s">
        <v>24860</v>
      </c>
      <c r="K1669" s="21" t="str">
        <f t="shared" si="32"/>
        <v>{no:1668, jlpt:`N1`, tag:`中上`, word:`酔`, han:`TUÝ`, on:``, kun:``, sample:``, note:``, mean:`say (rượu); mê; thấy bị ốm`},</v>
      </c>
      <c r="L1669" t="s">
        <v>28168</v>
      </c>
    </row>
    <row r="1670" spans="1:12">
      <c r="A1670">
        <v>1669</v>
      </c>
      <c r="B1670" t="s">
        <v>28168</v>
      </c>
      <c r="C1670" t="s">
        <v>28167</v>
      </c>
      <c r="D1670" t="s">
        <v>112</v>
      </c>
      <c r="H1670" t="s">
        <v>15315</v>
      </c>
      <c r="I1670" t="s">
        <v>24862</v>
      </c>
      <c r="K1670" s="21" t="str">
        <f t="shared" si="32"/>
        <v>{no:1669, jlpt:`N1`, tag:`中上`, word:`酢`, han:`TẠC`, on:``, kun:``, sample:``, note:``, mean:`giấm ăn`},</v>
      </c>
      <c r="L1670" t="s">
        <v>28168</v>
      </c>
    </row>
    <row r="1671" spans="1:12">
      <c r="A1671">
        <v>1670</v>
      </c>
      <c r="B1671" t="s">
        <v>28168</v>
      </c>
      <c r="C1671" t="s">
        <v>28167</v>
      </c>
      <c r="D1671" t="s">
        <v>24865</v>
      </c>
      <c r="H1671" t="s">
        <v>24863</v>
      </c>
      <c r="I1671" t="s">
        <v>24864</v>
      </c>
      <c r="K1671" s="21" t="str">
        <f t="shared" si="32"/>
        <v>{no:1670, jlpt:`N1`, tag:`中上`, word:`酬`, han:`THÙ`, on:``, kun:``, sample:``, note:``, mean:`báo đáp; đền`},</v>
      </c>
      <c r="L1671" t="s">
        <v>28168</v>
      </c>
    </row>
    <row r="1672" spans="1:12">
      <c r="A1672">
        <v>1671</v>
      </c>
      <c r="B1672" t="s">
        <v>28168</v>
      </c>
      <c r="C1672" t="s">
        <v>28167</v>
      </c>
      <c r="D1672" t="s">
        <v>24867</v>
      </c>
      <c r="H1672" t="s">
        <v>14616</v>
      </c>
      <c r="I1672" t="s">
        <v>24866</v>
      </c>
      <c r="K1672" s="21" t="str">
        <f t="shared" si="32"/>
        <v>{no:1671, jlpt:`N1`, tag:`中上`, word:`酪`, han:`LẠC`, on:``, kun:``, sample:``, note:``, mean:`bơ sữa`},</v>
      </c>
      <c r="L1672" t="s">
        <v>28168</v>
      </c>
    </row>
    <row r="1673" spans="1:12">
      <c r="A1673">
        <v>1672</v>
      </c>
      <c r="B1673" t="s">
        <v>28168</v>
      </c>
      <c r="C1673" t="s">
        <v>28167</v>
      </c>
      <c r="D1673" t="s">
        <v>24870</v>
      </c>
      <c r="H1673" t="s">
        <v>24868</v>
      </c>
      <c r="I1673" t="s">
        <v>24869</v>
      </c>
      <c r="K1673" s="21" t="str">
        <f t="shared" si="32"/>
        <v>{no:1672, jlpt:`N1`, tag:`中上`, word:`酵`, han:`GIẾU・DIẾU`, on:``, kun:``, sample:``, note:``, mean:`lên men; men rượu`},</v>
      </c>
      <c r="L1673" t="s">
        <v>28168</v>
      </c>
    </row>
    <row r="1674" spans="1:12">
      <c r="A1674">
        <v>1673</v>
      </c>
      <c r="B1674" t="s">
        <v>28168</v>
      </c>
      <c r="C1674" t="s">
        <v>28167</v>
      </c>
      <c r="D1674" t="s">
        <v>24873</v>
      </c>
      <c r="H1674" t="s">
        <v>24871</v>
      </c>
      <c r="I1674" t="s">
        <v>24872</v>
      </c>
      <c r="K1674" s="21" t="str">
        <f t="shared" si="32"/>
        <v>{no:1673, jlpt:`N1`, tag:`中上`, word:`酷`, han:`KHỐC`, on:``, kun:``, sample:``, note:``, mean:`dữ dội; tàn nhẫn; kinh khủng`},</v>
      </c>
      <c r="L1674" t="s">
        <v>28168</v>
      </c>
    </row>
    <row r="1675" spans="1:12">
      <c r="A1675">
        <v>1674</v>
      </c>
      <c r="B1675" t="s">
        <v>28168</v>
      </c>
      <c r="C1675" t="s">
        <v>28167</v>
      </c>
      <c r="D1675" t="s">
        <v>24875</v>
      </c>
      <c r="H1675" t="s">
        <v>24010</v>
      </c>
      <c r="I1675" t="s">
        <v>24874</v>
      </c>
      <c r="K1675" s="21" t="str">
        <f t="shared" si="32"/>
        <v>{no:1674, jlpt:`N1`, tag:`中上`, word:`醜`, han:`XÚ`, on:``, kun:``, sample:``, note:``, mean:`xấu (xí) hổ`},</v>
      </c>
      <c r="L1675" t="s">
        <v>28168</v>
      </c>
    </row>
    <row r="1676" spans="1:12">
      <c r="A1676">
        <v>1675</v>
      </c>
      <c r="B1676" t="s">
        <v>28168</v>
      </c>
      <c r="C1676" t="s">
        <v>28167</v>
      </c>
      <c r="D1676" t="s">
        <v>24878</v>
      </c>
      <c r="H1676" t="s">
        <v>24876</v>
      </c>
      <c r="I1676" t="s">
        <v>24877</v>
      </c>
      <c r="K1676" s="21" t="str">
        <f t="shared" si="32"/>
        <v>{no:1675, jlpt:`N1`, tag:`中上`, word:`醸`, han:`NHƯỜNG`, on:``, kun:``, sample:``, note:``, mean:`gây rượu; gây nên`},</v>
      </c>
      <c r="L1676" t="s">
        <v>28168</v>
      </c>
    </row>
    <row r="1677" spans="1:12">
      <c r="A1677">
        <v>1676</v>
      </c>
      <c r="B1677" t="s">
        <v>28168</v>
      </c>
      <c r="C1677" t="s">
        <v>28167</v>
      </c>
      <c r="D1677" t="s">
        <v>24882</v>
      </c>
      <c r="H1677" t="s">
        <v>15891</v>
      </c>
      <c r="I1677" t="s">
        <v>24881</v>
      </c>
      <c r="K1677" s="21" t="str">
        <f t="shared" si="32"/>
        <v>{no:1676, jlpt:`N1`, tag:`中上`, word:`井`, han:`TỈNH`, on:``, kun:``, sample:``, note:``, mean:`cái giếng`},</v>
      </c>
      <c r="L1677" t="s">
        <v>28168</v>
      </c>
    </row>
    <row r="1678" spans="1:12">
      <c r="A1678">
        <v>1677</v>
      </c>
      <c r="B1678" t="s">
        <v>28168</v>
      </c>
      <c r="C1678" t="s">
        <v>28167</v>
      </c>
      <c r="D1678" t="s">
        <v>24885</v>
      </c>
      <c r="H1678" t="s">
        <v>24883</v>
      </c>
      <c r="I1678" t="s">
        <v>24884</v>
      </c>
      <c r="K1678" s="21" t="str">
        <f t="shared" si="32"/>
        <v>{no:1677, jlpt:`N1`, tag:`中上`, word:`亜`, han:`Á`, on:``, kun:``, sample:``, note:``, mean:`thứ hai; dưới 1 bậc; châu Á`},</v>
      </c>
      <c r="L1678" t="s">
        <v>28168</v>
      </c>
    </row>
    <row r="1679" spans="1:12">
      <c r="A1679">
        <v>1678</v>
      </c>
      <c r="B1679" t="s">
        <v>28168</v>
      </c>
      <c r="C1679" t="s">
        <v>28167</v>
      </c>
      <c r="D1679" t="s">
        <v>24888</v>
      </c>
      <c r="H1679" t="s">
        <v>15670</v>
      </c>
      <c r="I1679" t="s">
        <v>24887</v>
      </c>
      <c r="K1679" s="21" t="str">
        <f t="shared" si="32"/>
        <v>{no:1678, jlpt:`N1`, tag:`中上`, word:`肝`, han:`CAN`, on:``, kun:``, sample:``, note:``, mean:`lá gan; tấm lòng; tinh thần`},</v>
      </c>
      <c r="L1679" t="s">
        <v>28168</v>
      </c>
    </row>
    <row r="1680" spans="1:12">
      <c r="A1680">
        <v>1679</v>
      </c>
      <c r="B1680" t="s">
        <v>28168</v>
      </c>
      <c r="C1680" t="s">
        <v>28167</v>
      </c>
      <c r="D1680" t="s">
        <v>24890</v>
      </c>
      <c r="H1680" t="s">
        <v>14898</v>
      </c>
      <c r="I1680" t="s">
        <v>24889</v>
      </c>
      <c r="K1680" s="21" t="str">
        <f t="shared" si="32"/>
        <v>{no:1679, jlpt:`N1`, tag:`中上`, word:`肖`, han:`TIÊU`, on:``, kun:``, sample:``, note:``, mean:`Giống;hình tượng`},</v>
      </c>
      <c r="L1680" t="s">
        <v>28168</v>
      </c>
    </row>
    <row r="1681" spans="1:12">
      <c r="A1681">
        <v>1680</v>
      </c>
      <c r="B1681" t="s">
        <v>28168</v>
      </c>
      <c r="C1681" t="s">
        <v>28167</v>
      </c>
      <c r="D1681" t="s">
        <v>24896</v>
      </c>
      <c r="H1681" t="s">
        <v>14868</v>
      </c>
      <c r="I1681" t="s">
        <v>24895</v>
      </c>
      <c r="K1681" s="21" t="str">
        <f t="shared" si="32"/>
        <v>{no:1680, jlpt:`N1`, tag:`中上`, word:`肢`, han:`CHI`, on:``, kun:``, sample:``, note:``, mean:`tay và chân`},</v>
      </c>
      <c r="L1681" t="s">
        <v>28168</v>
      </c>
    </row>
    <row r="1682" spans="1:12">
      <c r="A1682">
        <v>1681</v>
      </c>
      <c r="B1682" t="s">
        <v>28168</v>
      </c>
      <c r="C1682" t="s">
        <v>28167</v>
      </c>
      <c r="D1682" t="s">
        <v>24898</v>
      </c>
      <c r="H1682" t="s">
        <v>21561</v>
      </c>
      <c r="I1682" t="s">
        <v>24897</v>
      </c>
      <c r="K1682" s="21" t="str">
        <f t="shared" si="32"/>
        <v>{no:1681, jlpt:`N1`, tag:`中上`, word:`肪`, han:`PHƯƠNG`, on:``, kun:``, sample:``, note:``, mean:`mỡ (động vật)`},</v>
      </c>
      <c r="L1682" t="s">
        <v>28168</v>
      </c>
    </row>
    <row r="1683" spans="1:12">
      <c r="A1683">
        <v>1682</v>
      </c>
      <c r="B1683" t="s">
        <v>28168</v>
      </c>
      <c r="C1683" t="s">
        <v>28167</v>
      </c>
      <c r="D1683" t="s">
        <v>24901</v>
      </c>
      <c r="H1683" t="s">
        <v>24899</v>
      </c>
      <c r="I1683" t="s">
        <v>24900</v>
      </c>
      <c r="K1683" s="21" t="str">
        <f t="shared" si="32"/>
        <v>{no:1682, jlpt:`N1`, tag:`中上`, word:`胎`, han:`THAI`, on:``, kun:``, sample:``, note:``, mean:`có bầu; dạ con`},</v>
      </c>
      <c r="L1683" t="s">
        <v>28168</v>
      </c>
    </row>
    <row r="1684" spans="1:12">
      <c r="A1684">
        <v>1683</v>
      </c>
      <c r="B1684" t="s">
        <v>28168</v>
      </c>
      <c r="C1684" t="s">
        <v>28167</v>
      </c>
      <c r="D1684" t="s">
        <v>24903</v>
      </c>
      <c r="H1684" t="s">
        <v>23096</v>
      </c>
      <c r="I1684" t="s">
        <v>24902</v>
      </c>
      <c r="K1684" s="21" t="str">
        <f t="shared" si="32"/>
        <v>{no:1683, jlpt:`N1`, tag:`中上`, word:`胆`, han:`ĐẢM`, on:``, kun:``, sample:``, note:``, mean:`túi mật; can đảm`},</v>
      </c>
      <c r="L1684" t="s">
        <v>28168</v>
      </c>
    </row>
    <row r="1685" spans="1:12">
      <c r="A1685">
        <v>1684</v>
      </c>
      <c r="B1685" t="s">
        <v>28168</v>
      </c>
      <c r="C1685" t="s">
        <v>28167</v>
      </c>
      <c r="D1685" t="s">
        <v>24906</v>
      </c>
      <c r="H1685" t="s">
        <v>24904</v>
      </c>
      <c r="I1685" t="s">
        <v>24905</v>
      </c>
      <c r="K1685" s="21" t="str">
        <f t="shared" si="32"/>
        <v>{no:1684, jlpt:`N1`, tag:`中上`, word:`胞`, han:`BÀO`, on:``, kun:``, sample:``, note:``, mean:`bọc; vỏ; bao`},</v>
      </c>
      <c r="L1685" t="s">
        <v>28168</v>
      </c>
    </row>
    <row r="1686" spans="1:12">
      <c r="A1686">
        <v>1685</v>
      </c>
      <c r="B1686" t="s">
        <v>28168</v>
      </c>
      <c r="C1686" t="s">
        <v>28167</v>
      </c>
      <c r="D1686" t="s">
        <v>24909</v>
      </c>
      <c r="H1686" t="s">
        <v>24907</v>
      </c>
      <c r="I1686" t="s">
        <v>24908</v>
      </c>
      <c r="K1686" s="21" t="str">
        <f t="shared" si="32"/>
        <v>{no:1685, jlpt:`N1`, tag:`中上`, word:`脅`, han:`HiẾP`, on:``, kun:``, sample:``, note:``, mean:`Đe dọa. Đe dọa. Đe dọa`},</v>
      </c>
      <c r="L1686" t="s">
        <v>28168</v>
      </c>
    </row>
    <row r="1687" spans="1:12">
      <c r="A1687">
        <v>1686</v>
      </c>
      <c r="B1687" t="s">
        <v>28168</v>
      </c>
      <c r="C1687" t="s">
        <v>28167</v>
      </c>
      <c r="D1687" t="s">
        <v>24912</v>
      </c>
      <c r="H1687" t="s">
        <v>24910</v>
      </c>
      <c r="I1687" t="s">
        <v>24911</v>
      </c>
      <c r="K1687" s="21" t="str">
        <f t="shared" si="32"/>
        <v>{no:1686, jlpt:`N1`, tag:`中上`, word:`胴`, han:`ĐỖNG`, on:``, kun:``, sample:``, note:``, mean:`thân mình`},</v>
      </c>
      <c r="L1687" t="s">
        <v>28168</v>
      </c>
    </row>
    <row r="1688" spans="1:12">
      <c r="A1688">
        <v>1687</v>
      </c>
      <c r="B1688" t="s">
        <v>28168</v>
      </c>
      <c r="C1688" t="s">
        <v>28167</v>
      </c>
      <c r="D1688" t="s">
        <v>24915</v>
      </c>
      <c r="H1688" t="s">
        <v>24913</v>
      </c>
      <c r="I1688" t="s">
        <v>24914</v>
      </c>
      <c r="K1688" s="21" t="str">
        <f t="shared" si="32"/>
        <v>{no:1687, jlpt:`N1`, tag:`中上`, word:`脚`, han:`CƯỚC`, on:``, kun:``, sample:``, note:``, mean:`chân; dưới; lý lịch`},</v>
      </c>
      <c r="L1688" t="s">
        <v>28168</v>
      </c>
    </row>
    <row r="1689" spans="1:12">
      <c r="A1689">
        <v>1688</v>
      </c>
      <c r="B1689" t="s">
        <v>28168</v>
      </c>
      <c r="C1689" t="s">
        <v>28167</v>
      </c>
      <c r="D1689" t="s">
        <v>24918</v>
      </c>
      <c r="H1689" t="s">
        <v>24916</v>
      </c>
      <c r="I1689" t="s">
        <v>24917</v>
      </c>
      <c r="K1689" s="21" t="str">
        <f t="shared" si="32"/>
        <v>{no:1688, jlpt:`N1`, tag:`中上`, word:`脱`, han:`THOÁT`, on:``, kun:``, sample:``, note:``, mean:`quên; thoát khỏi. cởi. tụt ra`},</v>
      </c>
      <c r="L1689" t="s">
        <v>28168</v>
      </c>
    </row>
    <row r="1690" spans="1:12">
      <c r="A1690">
        <v>1689</v>
      </c>
      <c r="B1690" t="s">
        <v>28168</v>
      </c>
      <c r="C1690" t="s">
        <v>28167</v>
      </c>
      <c r="D1690" t="s">
        <v>24924</v>
      </c>
      <c r="H1690" t="s">
        <v>24922</v>
      </c>
      <c r="I1690" t="s">
        <v>24923</v>
      </c>
      <c r="K1690" s="21" t="str">
        <f t="shared" si="32"/>
        <v>{no:1689, jlpt:`N1`, tag:`中上`, word:`腐`, han:`HỦ`, on:``, kun:``, sample:``, note:``, mean:`Mục nát;hôi thối;. . Mục nát`},</v>
      </c>
      <c r="L1690" t="s">
        <v>28168</v>
      </c>
    </row>
    <row r="1691" spans="1:12">
      <c r="A1691">
        <v>1690</v>
      </c>
      <c r="B1691" t="s">
        <v>28168</v>
      </c>
      <c r="C1691" t="s">
        <v>28167</v>
      </c>
      <c r="D1691" t="s">
        <v>24926</v>
      </c>
      <c r="H1691" t="s">
        <v>23263</v>
      </c>
      <c r="I1691" t="s">
        <v>24925</v>
      </c>
      <c r="K1691" s="21" t="str">
        <f t="shared" si="32"/>
        <v>{no:1690, jlpt:`N1`, tag:`中上`, word:`膜`, han:`MÔ`, on:``, kun:``, sample:``, note:``, mean:`màng (da)`},</v>
      </c>
      <c r="L1691" t="s">
        <v>28168</v>
      </c>
    </row>
    <row r="1692" spans="1:12">
      <c r="A1692">
        <v>1691</v>
      </c>
      <c r="B1692" t="s">
        <v>28168</v>
      </c>
      <c r="C1692" t="s">
        <v>28167</v>
      </c>
      <c r="D1692" t="s">
        <v>24931</v>
      </c>
      <c r="H1692" t="s">
        <v>24929</v>
      </c>
      <c r="I1692" t="s">
        <v>24930</v>
      </c>
      <c r="K1692" s="21" t="str">
        <f t="shared" si="32"/>
        <v>{no:1691, jlpt:`N1`, tag:`中上`, word:`膨`, han:`BÀNH`, on:``, kun:``, sample:``, note:``, mean:`phình lên; buồn`},</v>
      </c>
      <c r="L1692" t="s">
        <v>28168</v>
      </c>
    </row>
    <row r="1693" spans="1:12">
      <c r="A1693">
        <v>1692</v>
      </c>
      <c r="B1693" t="s">
        <v>28168</v>
      </c>
      <c r="C1693" t="s">
        <v>28167</v>
      </c>
      <c r="D1693" t="s">
        <v>24933</v>
      </c>
      <c r="H1693" t="s">
        <v>14850</v>
      </c>
      <c r="I1693" t="s">
        <v>24932</v>
      </c>
      <c r="K1693" s="21" t="str">
        <f t="shared" si="32"/>
        <v>{no:1692, jlpt:`N1`, tag:`中上`, word:`旨`, han:`CHỈ`, on:``, kun:``, sample:``, note:``, mean:`Ý nghĩa;chỉ thị;chân lý`},</v>
      </c>
      <c r="L1693" t="s">
        <v>28168</v>
      </c>
    </row>
    <row r="1694" spans="1:12">
      <c r="A1694">
        <v>1693</v>
      </c>
      <c r="B1694" t="s">
        <v>28168</v>
      </c>
      <c r="C1694" t="s">
        <v>28167</v>
      </c>
      <c r="D1694" t="s">
        <v>24936</v>
      </c>
      <c r="H1694" t="s">
        <v>24934</v>
      </c>
      <c r="I1694" t="s">
        <v>24935</v>
      </c>
      <c r="K1694" s="21" t="str">
        <f t="shared" si="32"/>
        <v>{no:1693, jlpt:`N1`, tag:`中上`, word:`旬`, han:`TUẦN`, on:``, kun:``, sample:``, note:``, mean:`10 ngày;10 năm`},</v>
      </c>
      <c r="L1694" t="s">
        <v>28168</v>
      </c>
    </row>
    <row r="1695" spans="1:12">
      <c r="A1695">
        <v>1694</v>
      </c>
      <c r="B1695" t="s">
        <v>28168</v>
      </c>
      <c r="C1695" t="s">
        <v>28167</v>
      </c>
      <c r="D1695" t="s">
        <v>24939</v>
      </c>
      <c r="H1695" t="s">
        <v>24937</v>
      </c>
      <c r="I1695" t="s">
        <v>24938</v>
      </c>
      <c r="K1695" s="21" t="str">
        <f t="shared" si="32"/>
        <v>{no:1694, jlpt:`N1`, tag:`中上`, word:`昆`, han:`CÔN`, on:``, kun:``, sample:``, note:``, mean:`Sâu bọ;sau`},</v>
      </c>
      <c r="L1695" t="s">
        <v>28168</v>
      </c>
    </row>
    <row r="1696" spans="1:12">
      <c r="A1696">
        <v>1695</v>
      </c>
      <c r="B1696" t="s">
        <v>28168</v>
      </c>
      <c r="C1696" t="s">
        <v>28167</v>
      </c>
      <c r="D1696" t="s">
        <v>24943</v>
      </c>
      <c r="H1696" t="s">
        <v>14863</v>
      </c>
      <c r="I1696" t="s">
        <v>24942</v>
      </c>
      <c r="K1696" s="21" t="str">
        <f t="shared" si="32"/>
        <v>{no:1695, jlpt:`N1`, tag:`中上`, word:`是`, han:`THỊ`, on:``, kun:``, sample:``, note:``, mean:`Đúng;phải`},</v>
      </c>
      <c r="L1696" t="s">
        <v>28168</v>
      </c>
    </row>
    <row r="1697" spans="1:12">
      <c r="A1697">
        <v>1696</v>
      </c>
      <c r="B1697" t="s">
        <v>28168</v>
      </c>
      <c r="C1697" t="s">
        <v>28167</v>
      </c>
      <c r="D1697" t="s">
        <v>24946</v>
      </c>
      <c r="H1697" t="s">
        <v>24944</v>
      </c>
      <c r="I1697" t="s">
        <v>24945</v>
      </c>
      <c r="K1697" s="21" t="str">
        <f t="shared" si="32"/>
        <v>{no:1696, jlpt:`N1`, tag:`中上`, word:`暁`, han:`HIẾU`, on:``, kun:``, sample:``, note:``, mean:`Sáng sớm`},</v>
      </c>
      <c r="L1697" t="s">
        <v>28168</v>
      </c>
    </row>
    <row r="1698" spans="1:12">
      <c r="A1698">
        <v>1697</v>
      </c>
      <c r="B1698" t="s">
        <v>28168</v>
      </c>
      <c r="C1698" t="s">
        <v>28167</v>
      </c>
      <c r="D1698" t="s">
        <v>24948</v>
      </c>
      <c r="H1698" t="s">
        <v>16362</v>
      </c>
      <c r="I1698" t="s">
        <v>24947</v>
      </c>
      <c r="K1698" s="21" t="str">
        <f t="shared" si="32"/>
        <v>{no:1697, jlpt:`N1`, tag:`中上`, word:`晶`, han:`TINH`, on:``, kun:``, sample:``, note:``, mean:`Trong suốt;thủy tinh`},</v>
      </c>
      <c r="L1698" t="s">
        <v>28168</v>
      </c>
    </row>
    <row r="1699" spans="1:12">
      <c r="A1699">
        <v>1698</v>
      </c>
      <c r="B1699" t="s">
        <v>28168</v>
      </c>
      <c r="C1699" t="s">
        <v>28167</v>
      </c>
      <c r="D1699" t="s">
        <v>24952</v>
      </c>
      <c r="H1699" t="s">
        <v>21119</v>
      </c>
      <c r="I1699" t="s">
        <v>24951</v>
      </c>
      <c r="K1699" s="21" t="str">
        <f t="shared" si="32"/>
        <v>{no:1698, jlpt:`N1`, tag:`中上`, word:`暇`, han:`HẠ`, on:``, kun:``, sample:``, note:``, mean:`Nhàn rỗi`},</v>
      </c>
      <c r="L1699" t="s">
        <v>28168</v>
      </c>
    </row>
    <row r="1700" spans="1:12">
      <c r="A1700">
        <v>1699</v>
      </c>
      <c r="B1700" t="s">
        <v>28168</v>
      </c>
      <c r="C1700" t="s">
        <v>28167</v>
      </c>
      <c r="D1700" t="s">
        <v>24957</v>
      </c>
      <c r="H1700" t="s">
        <v>24955</v>
      </c>
      <c r="I1700" t="s">
        <v>24956</v>
      </c>
      <c r="K1700" s="21" t="str">
        <f t="shared" si="32"/>
        <v>{no:1699, jlpt:`N1`, tag:`中上`, word:`暫`, han:`TẠM`, on:``, kun:``, sample:``, note:``, mean:`Chốc lát`},</v>
      </c>
      <c r="L1700" t="s">
        <v>28168</v>
      </c>
    </row>
    <row r="1701" spans="1:12">
      <c r="A1701">
        <v>1700</v>
      </c>
      <c r="B1701" t="s">
        <v>28168</v>
      </c>
      <c r="C1701" t="s">
        <v>28167</v>
      </c>
      <c r="D1701" t="s">
        <v>24961</v>
      </c>
      <c r="H1701" t="s">
        <v>22026</v>
      </c>
      <c r="I1701" t="s">
        <v>24960</v>
      </c>
      <c r="K1701" s="21" t="str">
        <f t="shared" si="32"/>
        <v>{no:1700, jlpt:`N1`, tag:`中上`, word:`駆`, han:`KHU`, on:``, kun:``, sample:``, note:``, mean:`chạy mau tới. đuổi đi; đốc thúc; sai khiến`},</v>
      </c>
      <c r="L1701" t="s">
        <v>28168</v>
      </c>
    </row>
    <row r="1702" spans="1:12">
      <c r="A1702">
        <v>1701</v>
      </c>
      <c r="B1702" t="s">
        <v>28168</v>
      </c>
      <c r="C1702" t="s">
        <v>28167</v>
      </c>
      <c r="D1702" t="s">
        <v>24964</v>
      </c>
      <c r="H1702" t="s">
        <v>24962</v>
      </c>
      <c r="I1702" t="s">
        <v>24963</v>
      </c>
      <c r="K1702" s="21" t="str">
        <f t="shared" si="32"/>
        <v>{no:1701, jlpt:`N1`, tag:`中上`, word:`駄`, han:`ĐÀ`, on:``, kun:``, sample:``, note:``, mean:`ngựa đã chất đồ; đồ đi chân; phẩm. chất xấu`},</v>
      </c>
      <c r="L1702" t="s">
        <v>28168</v>
      </c>
    </row>
    <row r="1703" spans="1:12">
      <c r="A1703">
        <v>1702</v>
      </c>
      <c r="B1703" t="s">
        <v>28168</v>
      </c>
      <c r="C1703" t="s">
        <v>28167</v>
      </c>
      <c r="D1703" t="s">
        <v>24968</v>
      </c>
      <c r="H1703" t="s">
        <v>24259</v>
      </c>
      <c r="I1703" t="s">
        <v>24967</v>
      </c>
      <c r="K1703" s="21" t="str">
        <f t="shared" si="32"/>
        <v>{no:1702, jlpt:`N1`, tag:`中上`, word:`騎`, han:`KỴ`, on:``, kun:``, sample:``, note:``, mean:`cỡi (ngựa)`},</v>
      </c>
      <c r="L1703" t="s">
        <v>28168</v>
      </c>
    </row>
    <row r="1704" spans="1:12">
      <c r="A1704">
        <v>1703</v>
      </c>
      <c r="B1704" t="s">
        <v>28168</v>
      </c>
      <c r="C1704" t="s">
        <v>28167</v>
      </c>
      <c r="D1704" t="s">
        <v>24971</v>
      </c>
      <c r="H1704" t="s">
        <v>24969</v>
      </c>
      <c r="I1704" t="s">
        <v>24970</v>
      </c>
      <c r="K1704" s="21" t="str">
        <f t="shared" si="32"/>
        <v>{no:1703, jlpt:`N1`, tag:`中上`, word:`騒`, han:`TAO`, on:``, kun:``, sample:``, note:``, mean:`làm ồn; bị kích thích`},</v>
      </c>
      <c r="L1704" t="s">
        <v>28168</v>
      </c>
    </row>
    <row r="1705" spans="1:12">
      <c r="A1705">
        <v>1704</v>
      </c>
      <c r="B1705" t="s">
        <v>28168</v>
      </c>
      <c r="C1705" t="s">
        <v>28167</v>
      </c>
      <c r="D1705" t="s">
        <v>24973</v>
      </c>
      <c r="H1705" t="s">
        <v>23772</v>
      </c>
      <c r="I1705" t="s">
        <v>24972</v>
      </c>
      <c r="K1705" s="21" t="str">
        <f t="shared" si="32"/>
        <v>{no:1704, jlpt:`N1`, tag:`中上`, word:`騰`, han:`ĐẰNG`, on:``, kun:``, sample:``, note:``, mean:`tăng giá; bay lên`},</v>
      </c>
      <c r="L1705" t="s">
        <v>28168</v>
      </c>
    </row>
    <row r="1706" spans="1:12">
      <c r="A1706">
        <v>1705</v>
      </c>
      <c r="B1706" t="s">
        <v>28168</v>
      </c>
      <c r="C1706" t="s">
        <v>28167</v>
      </c>
      <c r="D1706" t="s">
        <v>24975</v>
      </c>
      <c r="H1706" t="s">
        <v>21609</v>
      </c>
      <c r="I1706" t="s">
        <v>24974</v>
      </c>
      <c r="K1706" s="21" t="str">
        <f t="shared" si="32"/>
        <v>{no:1705, jlpt:`N1`, tag:`中上`, word:`驚`, han:`KINH`, on:``, kun:``, sample:``, note:``, mean:`bị (ngạc nhiên) sợ. ngạc nhiên; sợ; rối loạn`},</v>
      </c>
      <c r="L1706" t="s">
        <v>28168</v>
      </c>
    </row>
    <row r="1707" spans="1:12">
      <c r="A1707">
        <v>1706</v>
      </c>
      <c r="B1707" t="s">
        <v>28168</v>
      </c>
      <c r="C1707" t="s">
        <v>28167</v>
      </c>
      <c r="D1707" t="s">
        <v>24979</v>
      </c>
      <c r="H1707" t="s">
        <v>24977</v>
      </c>
      <c r="I1707" t="s">
        <v>24978</v>
      </c>
      <c r="K1707" s="21" t="str">
        <f t="shared" si="32"/>
        <v>{no:1706, jlpt:`N1`, tag:`中上`, word:`兼`, han:`KIÊM`, on:``, kun:``, sample:``, note:``, mean:`gồm; phối hợp. không thể`},</v>
      </c>
      <c r="L1707" t="s">
        <v>28168</v>
      </c>
    </row>
    <row r="1708" spans="1:12">
      <c r="A1708">
        <v>1707</v>
      </c>
      <c r="B1708" t="s">
        <v>28168</v>
      </c>
      <c r="C1708" t="s">
        <v>28167</v>
      </c>
      <c r="D1708" t="s">
        <v>24982</v>
      </c>
      <c r="H1708" t="s">
        <v>24980</v>
      </c>
      <c r="I1708" t="s">
        <v>24981</v>
      </c>
      <c r="K1708" s="21" t="str">
        <f t="shared" si="32"/>
        <v>{no:1707, jlpt:`N1`, tag:`中上`, word:`釈`, han:`BIỆN`, on:``, kun:``, sample:``, note:``, mean:`giải thích; ân xá`},</v>
      </c>
      <c r="L1708" t="s">
        <v>28168</v>
      </c>
    </row>
    <row r="1709" spans="1:12">
      <c r="A1709">
        <v>1708</v>
      </c>
      <c r="B1709" t="s">
        <v>28168</v>
      </c>
      <c r="C1709" t="s">
        <v>28167</v>
      </c>
      <c r="D1709" t="s">
        <v>24984</v>
      </c>
      <c r="H1709" t="s">
        <v>21507</v>
      </c>
      <c r="I1709" t="s">
        <v>24983</v>
      </c>
      <c r="K1709" s="21" t="str">
        <f t="shared" si="32"/>
        <v>{no:1708, jlpt:`N1`, tag:`中上`, word:`翻`, han:`PHIÊN`, on:``, kun:``, sample:``, note:``, mean:`lật ngược; đổi (quan điểm); phất (cờ). tự lật; vẫy`},</v>
      </c>
      <c r="L1709" t="s">
        <v>28168</v>
      </c>
    </row>
    <row r="1710" spans="1:12">
      <c r="A1710">
        <v>1709</v>
      </c>
      <c r="B1710" t="s">
        <v>28168</v>
      </c>
      <c r="C1710" t="s">
        <v>28167</v>
      </c>
      <c r="D1710" t="s">
        <v>24986</v>
      </c>
      <c r="H1710" t="s">
        <v>14788</v>
      </c>
      <c r="I1710" t="s">
        <v>24985</v>
      </c>
      <c r="K1710" s="21" t="str">
        <f t="shared" si="32"/>
        <v>{no:1709, jlpt:`N1`, tag:`中上`, word:`疎`, han:`SƠ`, on:``, kun:``, sample:``, note:``, mean:`tránh; sơ xuất; lạnh nhạt. xa(lạ); mất thiện cảm`},</v>
      </c>
      <c r="L1710" t="s">
        <v>28168</v>
      </c>
    </row>
    <row r="1711" spans="1:12">
      <c r="A1711">
        <v>1710</v>
      </c>
      <c r="B1711" t="s">
        <v>28168</v>
      </c>
      <c r="C1711" t="s">
        <v>28167</v>
      </c>
      <c r="D1711" t="s">
        <v>24989</v>
      </c>
      <c r="H1711" t="s">
        <v>24987</v>
      </c>
      <c r="I1711" t="s">
        <v>24988</v>
      </c>
      <c r="K1711" s="21" t="str">
        <f t="shared" si="32"/>
        <v>{no:1710, jlpt:`N1`, tag:`中上`, word:`阻`, han:`TRỞ`, on:``, kun:``, sample:``, note:``, mean:`ngăn cản; hiểm trở; gian nan`},</v>
      </c>
      <c r="L1711" t="s">
        <v>28168</v>
      </c>
    </row>
    <row r="1712" spans="1:12">
      <c r="A1712">
        <v>1711</v>
      </c>
      <c r="B1712" t="s">
        <v>28168</v>
      </c>
      <c r="C1712" t="s">
        <v>28167</v>
      </c>
      <c r="D1712" t="s">
        <v>24991</v>
      </c>
      <c r="H1712" t="s">
        <v>15190</v>
      </c>
      <c r="I1712" t="s">
        <v>24990</v>
      </c>
      <c r="K1712" s="21" t="str">
        <f t="shared" si="32"/>
        <v>{no:1711, jlpt:`N1`, tag:`中上`, word:`附`, han:`PHỤ`, on:``, kun:``, sample:``, note:``, mean:`thêm; theo; giúp; gần; cho; gởi`},</v>
      </c>
      <c r="L1712" t="s">
        <v>28168</v>
      </c>
    </row>
    <row r="1713" spans="1:12">
      <c r="A1713">
        <v>1712</v>
      </c>
      <c r="B1713" t="s">
        <v>28168</v>
      </c>
      <c r="C1713" t="s">
        <v>28167</v>
      </c>
      <c r="D1713" t="s">
        <v>24994</v>
      </c>
      <c r="H1713" t="s">
        <v>24992</v>
      </c>
      <c r="I1713" t="s">
        <v>24993</v>
      </c>
      <c r="K1713" s="21" t="str">
        <f t="shared" si="32"/>
        <v>{no:1712, jlpt:`N1`, tag:`中上`, word:`陥`, han:`HÃM`, on:``, kun:``, sample:``, note:``, mean:`rơi vào; bị (bắt) hại. gài bẫy; bắt`},</v>
      </c>
      <c r="L1713" t="s">
        <v>28168</v>
      </c>
    </row>
    <row r="1714" spans="1:12">
      <c r="A1714">
        <v>1713</v>
      </c>
      <c r="B1714" t="s">
        <v>28168</v>
      </c>
      <c r="C1714" t="s">
        <v>28167</v>
      </c>
      <c r="D1714" t="s">
        <v>24997</v>
      </c>
      <c r="H1714" t="s">
        <v>24995</v>
      </c>
      <c r="I1714" t="s">
        <v>24996</v>
      </c>
      <c r="K1714" s="21" t="str">
        <f t="shared" si="32"/>
        <v>{no:1713, jlpt:`N1`, tag:`中上`, word:`陣`, han:`TRẬN`, on:``, kun:``, sample:``, note:``, mean:`chiến trường; đồn trại; hàng. quân lính`},</v>
      </c>
      <c r="L1714" t="s">
        <v>28168</v>
      </c>
    </row>
    <row r="1715" spans="1:12">
      <c r="A1715">
        <v>1714</v>
      </c>
      <c r="B1715" t="s">
        <v>28168</v>
      </c>
      <c r="C1715" t="s">
        <v>28167</v>
      </c>
      <c r="D1715" t="s">
        <v>24999</v>
      </c>
      <c r="H1715" t="s">
        <v>21131</v>
      </c>
      <c r="I1715" t="s">
        <v>24998</v>
      </c>
      <c r="K1715" s="21" t="str">
        <f t="shared" si="32"/>
        <v>{no:1714, jlpt:`N1`, tag:`中上`, word:`陰`, han:`ÂM`, on:``, kun:``, sample:``, note:``, mean:`tính âm; trốn; bóng; bí mật. bóng; mặt sau. tối; có mây`},</v>
      </c>
      <c r="L1715" t="s">
        <v>28168</v>
      </c>
    </row>
    <row r="1716" spans="1:12">
      <c r="A1716">
        <v>1715</v>
      </c>
      <c r="B1716" t="s">
        <v>28168</v>
      </c>
      <c r="C1716" t="s">
        <v>28167</v>
      </c>
      <c r="D1716" t="s">
        <v>25002</v>
      </c>
      <c r="H1716" t="s">
        <v>25000</v>
      </c>
      <c r="I1716" t="s">
        <v>25001</v>
      </c>
      <c r="K1716" s="21" t="str">
        <f t="shared" si="32"/>
        <v>{no:1715, jlpt:`N1`, tag:`中上`, word:`陳`, han:`TRẦN`, on:``, kun:``, sample:``, note:``, mean:`trình bày; cũ`},</v>
      </c>
      <c r="L1716" t="s">
        <v>28168</v>
      </c>
    </row>
    <row r="1717" spans="1:12">
      <c r="A1717">
        <v>1716</v>
      </c>
      <c r="B1717" t="s">
        <v>28168</v>
      </c>
      <c r="C1717" t="s">
        <v>28167</v>
      </c>
      <c r="D1717" t="s">
        <v>25004</v>
      </c>
      <c r="H1717" t="s">
        <v>16308</v>
      </c>
      <c r="I1717" t="s">
        <v>25003</v>
      </c>
      <c r="K1717" s="21" t="str">
        <f t="shared" si="32"/>
        <v>{no:1716, jlpt:`N1`, tag:`中上`, word:`陶`, han:`ĐÀO`, on:``, kun:``, sample:``, note:``, mean:`đồ (sành) sứ`},</v>
      </c>
      <c r="L1717" t="s">
        <v>28168</v>
      </c>
    </row>
    <row r="1718" spans="1:12">
      <c r="A1718">
        <v>1717</v>
      </c>
      <c r="B1718" t="s">
        <v>28168</v>
      </c>
      <c r="C1718" t="s">
        <v>28167</v>
      </c>
      <c r="D1718" t="s">
        <v>25006</v>
      </c>
      <c r="H1718" t="s">
        <v>23527</v>
      </c>
      <c r="I1718" t="s">
        <v>25005</v>
      </c>
      <c r="K1718" s="21" t="str">
        <f t="shared" si="32"/>
        <v>{no:1717, jlpt:`N1`, tag:`中上`, word:`陪`, han:`BỒI`, on:``, kun:``, sample:``, note:``, mean:`theo giúp; phụ tá`},</v>
      </c>
      <c r="L1718" t="s">
        <v>28168</v>
      </c>
    </row>
    <row r="1719" spans="1:12">
      <c r="A1719">
        <v>1718</v>
      </c>
      <c r="B1719" t="s">
        <v>28168</v>
      </c>
      <c r="C1719" t="s">
        <v>28167</v>
      </c>
      <c r="D1719" t="s">
        <v>25009</v>
      </c>
      <c r="H1719" t="s">
        <v>25007</v>
      </c>
      <c r="I1719" t="s">
        <v>25008</v>
      </c>
      <c r="K1719" s="21" t="str">
        <f t="shared" si="32"/>
        <v>{no:1718, jlpt:`N1`, tag:`中上`, word:`隆`, han:`LONG`, on:``, kun:``, sample:``, note:``, mean:`phồn thịnh; cao`},</v>
      </c>
      <c r="L1719" t="s">
        <v>28168</v>
      </c>
    </row>
    <row r="1720" spans="1:12">
      <c r="A1720">
        <v>1719</v>
      </c>
      <c r="B1720" t="s">
        <v>28168</v>
      </c>
      <c r="C1720" t="s">
        <v>28167</v>
      </c>
      <c r="D1720" t="s">
        <v>25012</v>
      </c>
      <c r="H1720" t="s">
        <v>25010</v>
      </c>
      <c r="I1720" t="s">
        <v>25011</v>
      </c>
      <c r="K1720" s="21" t="str">
        <f t="shared" si="32"/>
        <v>{no:1719, jlpt:`N1`, tag:`中上`, word:`陵`, han:`LĂNG`, on:``, kun:``, sample:``, note:``, mean:`mộ vua; gò lớn; vượt qua`},</v>
      </c>
      <c r="L1720" t="s">
        <v>28168</v>
      </c>
    </row>
    <row r="1721" spans="1:12">
      <c r="A1721">
        <v>1720</v>
      </c>
      <c r="B1721" t="s">
        <v>28168</v>
      </c>
      <c r="C1721" t="s">
        <v>28167</v>
      </c>
      <c r="D1721" t="s">
        <v>25016</v>
      </c>
      <c r="H1721" t="s">
        <v>16055</v>
      </c>
      <c r="I1721" t="s">
        <v>25015</v>
      </c>
      <c r="K1721" s="21" t="str">
        <f t="shared" si="32"/>
        <v>{no:1720, jlpt:`N1`, tag:`中上`, word:`隔`, han:`CÁCH`, on:``, kun:``, sample:``, note:``, mean:`ngăn chia; xen vào; làm buồn. bị ngăn chia; xa lìa`},</v>
      </c>
      <c r="L1721" t="s">
        <v>28168</v>
      </c>
    </row>
    <row r="1722" spans="1:12">
      <c r="A1722">
        <v>1721</v>
      </c>
      <c r="B1722" t="s">
        <v>28168</v>
      </c>
      <c r="C1722" t="s">
        <v>28167</v>
      </c>
      <c r="D1722" t="s">
        <v>25019</v>
      </c>
      <c r="H1722" t="s">
        <v>25017</v>
      </c>
      <c r="I1722" t="s">
        <v>25018</v>
      </c>
      <c r="K1722" s="21" t="str">
        <f t="shared" si="32"/>
        <v>{no:1721, jlpt:`N1`, tag:`中上`, word:`隠`, han:`ẨN`, on:``, kun:``, sample:``, note:``, mean:`trốn; giấu; lánh mình`},</v>
      </c>
      <c r="L1722" t="s">
        <v>28168</v>
      </c>
    </row>
    <row r="1723" spans="1:12">
      <c r="A1723">
        <v>1722</v>
      </c>
      <c r="B1723" t="s">
        <v>28168</v>
      </c>
      <c r="C1723" t="s">
        <v>28167</v>
      </c>
      <c r="D1723" t="s">
        <v>25022</v>
      </c>
      <c r="H1723" t="s">
        <v>25020</v>
      </c>
      <c r="I1723" t="s">
        <v>25021</v>
      </c>
      <c r="K1723" s="21" t="str">
        <f t="shared" si="32"/>
        <v>{no:1722, jlpt:`N1`, tag:`中上`, word:`隣`, han:`LÂN`, on:``, kun:``, sample:``, note:``, mean:`bên cạnh. ở bên cạnh`},</v>
      </c>
      <c r="L1723" t="s">
        <v>28168</v>
      </c>
    </row>
    <row r="1724" spans="1:12">
      <c r="A1724">
        <v>1723</v>
      </c>
      <c r="B1724" t="s">
        <v>28168</v>
      </c>
      <c r="C1724" t="s">
        <v>28167</v>
      </c>
      <c r="D1724" t="s">
        <v>25025</v>
      </c>
      <c r="H1724" t="s">
        <v>25023</v>
      </c>
      <c r="I1724" t="s">
        <v>25024</v>
      </c>
      <c r="K1724" s="21" t="str">
        <f t="shared" si="32"/>
        <v>{no:1723, jlpt:`N1`, tag:`中上`, word:`粋`, han:`TÚY`, on:``, kun:``, sample:``, note:``, mean:`thuần; tinh ròng; chọn lọc; tao. nhã; xem xét`},</v>
      </c>
      <c r="L1724" t="s">
        <v>28168</v>
      </c>
    </row>
    <row r="1725" spans="1:12">
      <c r="A1725">
        <v>1724</v>
      </c>
      <c r="B1725" t="s">
        <v>28168</v>
      </c>
      <c r="C1725" t="s">
        <v>28167</v>
      </c>
      <c r="D1725" t="s">
        <v>25028</v>
      </c>
      <c r="H1725" t="s">
        <v>25026</v>
      </c>
      <c r="I1725" t="s">
        <v>25027</v>
      </c>
      <c r="K1725" s="21" t="str">
        <f t="shared" si="32"/>
        <v>{no:1724, jlpt:`N1`, tag:`中上`, word:`粗`, han:`THÔ`, on:``, kun:``, sample:``, note:``, mean:`cục mịch`},</v>
      </c>
      <c r="L1725" t="s">
        <v>28168</v>
      </c>
    </row>
    <row r="1726" spans="1:12">
      <c r="A1726">
        <v>1725</v>
      </c>
      <c r="B1726" t="s">
        <v>28168</v>
      </c>
      <c r="C1726" t="s">
        <v>28167</v>
      </c>
      <c r="D1726" t="s">
        <v>25031</v>
      </c>
      <c r="H1726" t="s">
        <v>25029</v>
      </c>
      <c r="I1726" t="s">
        <v>25030</v>
      </c>
      <c r="K1726" s="21" t="str">
        <f t="shared" si="32"/>
        <v>{no:1725, jlpt:`N1`, tag:`中上`, word:`粘`, han:`NIÊM`, on:``, kun:``, sample:``, note:``, mean:`bị dính; cố gắng; kiên tâm`},</v>
      </c>
      <c r="L1726" t="s">
        <v>28168</v>
      </c>
    </row>
    <row r="1727" spans="1:12">
      <c r="A1727">
        <v>1726</v>
      </c>
      <c r="B1727" t="s">
        <v>28168</v>
      </c>
      <c r="C1727" t="s">
        <v>28167</v>
      </c>
      <c r="D1727" t="s">
        <v>25034</v>
      </c>
      <c r="H1727" t="s">
        <v>22959</v>
      </c>
      <c r="I1727" t="s">
        <v>25033</v>
      </c>
      <c r="K1727" s="21" t="str">
        <f t="shared" si="32"/>
        <v>{no:1726, jlpt:`N1`, tag:`中上`, word:`粧`, han:`TRANG`, on:``, kun:``, sample:``, note:``, mean:`tô điểm`},</v>
      </c>
      <c r="L1727" t="s">
        <v>28168</v>
      </c>
    </row>
    <row r="1728" spans="1:12">
      <c r="A1728">
        <v>1727</v>
      </c>
      <c r="B1728" t="s">
        <v>28168</v>
      </c>
      <c r="C1728" t="s">
        <v>28167</v>
      </c>
      <c r="D1728" t="s">
        <v>25035</v>
      </c>
      <c r="H1728" t="s">
        <v>15555</v>
      </c>
      <c r="I1728" t="s">
        <v>91</v>
      </c>
      <c r="K1728" s="21" t="str">
        <f t="shared" si="32"/>
        <v>{no:1727, jlpt:`N1`, tag:`中上`, word:`糧`, han:`LƯƠNG`, on:``, kun:``, sample:``, note:``, mean:`thức ăn`},</v>
      </c>
      <c r="L1728" t="s">
        <v>28168</v>
      </c>
    </row>
    <row r="1729" spans="1:12">
      <c r="A1729">
        <v>1728</v>
      </c>
      <c r="B1729" t="s">
        <v>28168</v>
      </c>
      <c r="C1729" t="s">
        <v>28167</v>
      </c>
      <c r="D1729" t="s">
        <v>25038</v>
      </c>
      <c r="H1729" t="s">
        <v>25036</v>
      </c>
      <c r="I1729" t="s">
        <v>25037</v>
      </c>
      <c r="K1729" s="21" t="str">
        <f t="shared" si="32"/>
        <v>{no:1728, jlpt:`N1`, tag:`中上`, word:`項`, han:`HẠNG`, on:``, kun:``, sample:``, note:``, mean:`Điều mục;thứ;đoạn văn;cái ót`},</v>
      </c>
      <c r="L1729" t="s">
        <v>28168</v>
      </c>
    </row>
    <row r="1730" spans="1:12">
      <c r="A1730">
        <v>1729</v>
      </c>
      <c r="B1730" t="s">
        <v>28168</v>
      </c>
      <c r="C1730" t="s">
        <v>28167</v>
      </c>
      <c r="D1730" t="s">
        <v>25041</v>
      </c>
      <c r="H1730" t="s">
        <v>25039</v>
      </c>
      <c r="I1730" t="s">
        <v>25040</v>
      </c>
      <c r="K1730" s="21" t="str">
        <f t="shared" ref="K1730:K1793" si="33">"{no:"&amp;A1730&amp;", jlpt:`"&amp;C1730&amp;"`, tag:`"&amp;B1730&amp;"`, word:`"&amp;D1730&amp;"`, han:`"&amp;H1730&amp;"`, on:`"&amp;E1730&amp;"`, kun:`"&amp;F1730&amp;"`, sample:`"&amp;G1730&amp;"`, note:`"&amp;J1730&amp;"`, mean:`"&amp;I1730&amp;"`},"</f>
        <v>{no:1729, jlpt:`N1`, tag:`中上`, word:`頑`, han:`NGOAN`, on:``, kun:``, sample:``, note:``, mean:`bướng bỉnh`},</v>
      </c>
      <c r="L1730" t="s">
        <v>28168</v>
      </c>
    </row>
    <row r="1731" spans="1:12">
      <c r="A1731">
        <v>1730</v>
      </c>
      <c r="B1731" t="s">
        <v>28168</v>
      </c>
      <c r="C1731" t="s">
        <v>28167</v>
      </c>
      <c r="D1731" t="s">
        <v>25043</v>
      </c>
      <c r="H1731" t="s">
        <v>22984</v>
      </c>
      <c r="I1731" t="s">
        <v>25042</v>
      </c>
      <c r="K1731" s="21" t="str">
        <f t="shared" si="33"/>
        <v>{no:1730, jlpt:`N1`, tag:`中上`, word:`頒`, han:`BAN`, on:``, kun:``, sample:``, note:``, mean:`chia; phát`},</v>
      </c>
      <c r="L1731" t="s">
        <v>28168</v>
      </c>
    </row>
    <row r="1732" spans="1:12">
      <c r="A1732">
        <v>1731</v>
      </c>
      <c r="B1732" t="s">
        <v>28168</v>
      </c>
      <c r="C1732" t="s">
        <v>28167</v>
      </c>
      <c r="D1732" t="s">
        <v>25046</v>
      </c>
      <c r="H1732" t="s">
        <v>25044</v>
      </c>
      <c r="I1732" t="s">
        <v>25045</v>
      </c>
      <c r="K1732" s="21" t="str">
        <f t="shared" si="33"/>
        <v>{no:1731, jlpt:`N1`, tag:`中上`, word:`頻`, han:`TẦN`, on:``, kun:``, sample:``, note:``, mean:`luôn; thường`},</v>
      </c>
      <c r="L1732" t="s">
        <v>28168</v>
      </c>
    </row>
    <row r="1733" spans="1:12">
      <c r="A1733">
        <v>1732</v>
      </c>
      <c r="B1733" t="s">
        <v>28168</v>
      </c>
      <c r="C1733" t="s">
        <v>28167</v>
      </c>
      <c r="D1733" t="s">
        <v>25049</v>
      </c>
      <c r="H1733" t="s">
        <v>25047</v>
      </c>
      <c r="I1733" t="s">
        <v>25048</v>
      </c>
      <c r="K1733" s="21" t="str">
        <f t="shared" si="33"/>
        <v>{no:1732, jlpt:`N1`, tag:`中上`, word:`顕`, han:`HIỂN`, on:``, kun:``, sample:``, note:``, mean:`rõ; sáng; vẻ vang`},</v>
      </c>
      <c r="L1733" t="s">
        <v>28168</v>
      </c>
    </row>
    <row r="1734" spans="1:12">
      <c r="A1734">
        <v>1733</v>
      </c>
      <c r="B1734" t="s">
        <v>28168</v>
      </c>
      <c r="C1734" t="s">
        <v>28167</v>
      </c>
      <c r="D1734" t="s">
        <v>25051</v>
      </c>
      <c r="H1734" t="s">
        <v>15879</v>
      </c>
      <c r="I1734" t="s">
        <v>25050</v>
      </c>
      <c r="K1734" s="21" t="str">
        <f t="shared" si="33"/>
        <v>{no:1733, jlpt:`N1`, tag:`中上`, word:`顧`, han:`CỐ`, on:``, kun:``, sample:``, note:``, mean:`nhìn lại; lưu ý`},</v>
      </c>
      <c r="L1734" t="s">
        <v>28168</v>
      </c>
    </row>
    <row r="1735" spans="1:12">
      <c r="A1735">
        <v>1734</v>
      </c>
      <c r="B1735" t="s">
        <v>28168</v>
      </c>
      <c r="C1735" t="s">
        <v>28167</v>
      </c>
      <c r="D1735" t="s">
        <v>25054</v>
      </c>
      <c r="H1735" t="s">
        <v>25052</v>
      </c>
      <c r="I1735" t="s">
        <v>25053</v>
      </c>
      <c r="K1735" s="21" t="str">
        <f t="shared" si="33"/>
        <v>{no:1734, jlpt:`N1`, tag:`中上`, word:`施`, han:`THI・THÍ`, on:``, kun:``, sample:``, note:``, mean:`Giúp cho;làm;lập`},</v>
      </c>
      <c r="L1735" t="s">
        <v>28168</v>
      </c>
    </row>
    <row r="1736" spans="1:12">
      <c r="A1736">
        <v>1735</v>
      </c>
      <c r="B1736" t="s">
        <v>28168</v>
      </c>
      <c r="C1736" t="s">
        <v>28167</v>
      </c>
      <c r="D1736" t="s">
        <v>25056</v>
      </c>
      <c r="H1736" t="s">
        <v>15170</v>
      </c>
      <c r="I1736" t="s">
        <v>25055</v>
      </c>
      <c r="K1736" s="21" t="str">
        <f t="shared" si="33"/>
        <v>{no:1735, jlpt:`N1`, tag:`中上`, word:`旋`, han:`TOÀN`, on:``, kun:``, sample:``, note:``, mean:`Đi vòng trong;quay tròn`},</v>
      </c>
      <c r="L1736" t="s">
        <v>28168</v>
      </c>
    </row>
    <row r="1737" spans="1:12">
      <c r="A1737">
        <v>1736</v>
      </c>
      <c r="B1737" t="s">
        <v>28168</v>
      </c>
      <c r="C1737" t="s">
        <v>28167</v>
      </c>
      <c r="D1737" t="s">
        <v>25061</v>
      </c>
      <c r="H1737" t="s">
        <v>15689</v>
      </c>
      <c r="I1737" t="s">
        <v>25060</v>
      </c>
      <c r="K1737" s="21" t="str">
        <f t="shared" si="33"/>
        <v>{no:1736, jlpt:`N1`, tag:`中上`, word:`麻`, han:`MA`, on:``, kun:``, sample:``, note:``, mean:`cây Gai/Bố`},</v>
      </c>
      <c r="L1737" t="s">
        <v>28168</v>
      </c>
    </row>
    <row r="1738" spans="1:12">
      <c r="A1738">
        <v>1737</v>
      </c>
      <c r="B1738" t="s">
        <v>28168</v>
      </c>
      <c r="C1738" t="s">
        <v>28167</v>
      </c>
      <c r="D1738" t="s">
        <v>25064</v>
      </c>
      <c r="H1738" t="s">
        <v>25062</v>
      </c>
      <c r="I1738" t="s">
        <v>25063</v>
      </c>
      <c r="K1738" s="21" t="str">
        <f t="shared" si="33"/>
        <v>{no:1737, jlpt:`N1`, tag:`中上`, word:`又`, han:`HỰU`, on:``, kun:``, sample:``, note:``, mean:`Lần (hơn) nữa`},</v>
      </c>
      <c r="L1738" t="s">
        <v>28168</v>
      </c>
    </row>
    <row r="1739" spans="1:12">
      <c r="A1739">
        <v>1738</v>
      </c>
      <c r="B1739" t="s">
        <v>28168</v>
      </c>
      <c r="C1739" t="s">
        <v>28167</v>
      </c>
      <c r="D1739" t="s">
        <v>25067</v>
      </c>
      <c r="H1739" t="s">
        <v>25065</v>
      </c>
      <c r="I1739" t="s">
        <v>25066</v>
      </c>
      <c r="K1739" s="21" t="str">
        <f t="shared" si="33"/>
        <v>{no:1738, jlpt:`N1`, tag:`中上`, word:`及`, han:`CẬP`, on:``, kun:``, sample:``, note:``, mean:`kịp. đạt đến; bằng. nỗ lực. cùng với`},</v>
      </c>
      <c r="L1739" t="s">
        <v>28168</v>
      </c>
    </row>
    <row r="1740" spans="1:12">
      <c r="A1740">
        <v>1739</v>
      </c>
      <c r="B1740" t="s">
        <v>28168</v>
      </c>
      <c r="C1740" t="s">
        <v>28167</v>
      </c>
      <c r="D1740" t="s">
        <v>25069</v>
      </c>
      <c r="H1740" t="s">
        <v>16030</v>
      </c>
      <c r="I1740" t="s">
        <v>25068</v>
      </c>
      <c r="K1740" s="21" t="str">
        <f t="shared" si="33"/>
        <v>{no:1739, jlpt:`N1`, tag:`中上`, word:`叔`, han:`THÚC`, on:``, kun:``, sample:``, note:``, mean:`Cô; chú`},</v>
      </c>
      <c r="L1740" t="s">
        <v>28168</v>
      </c>
    </row>
    <row r="1741" spans="1:12">
      <c r="A1741">
        <v>1740</v>
      </c>
      <c r="B1741" t="s">
        <v>28168</v>
      </c>
      <c r="C1741" t="s">
        <v>28167</v>
      </c>
      <c r="D1741" t="s">
        <v>25072</v>
      </c>
      <c r="H1741" t="s">
        <v>25070</v>
      </c>
      <c r="I1741" t="s">
        <v>25071</v>
      </c>
      <c r="K1741" s="21" t="str">
        <f t="shared" si="33"/>
        <v>{no:1740, jlpt:`N1`, tag:`中上`, word:`矛`, han:`MÂU`, on:``, kun:``, sample:``, note:``, mean:`cái kích`},</v>
      </c>
      <c r="L1741" t="s">
        <v>28168</v>
      </c>
    </row>
    <row r="1742" spans="1:12">
      <c r="A1742">
        <v>1741</v>
      </c>
      <c r="B1742" t="s">
        <v>28168</v>
      </c>
      <c r="C1742" t="s">
        <v>28167</v>
      </c>
      <c r="D1742" t="s">
        <v>25074</v>
      </c>
      <c r="H1742" t="s">
        <v>24922</v>
      </c>
      <c r="I1742" t="s">
        <v>25073</v>
      </c>
      <c r="K1742" s="21" t="str">
        <f t="shared" si="33"/>
        <v>{no:1741, jlpt:`N1`, tag:`中上`, word:`朽`, han:`HỦ`, on:``, kun:``, sample:``, note:``, mean:`Mục;suy yếu`},</v>
      </c>
      <c r="L1742" t="s">
        <v>28168</v>
      </c>
    </row>
    <row r="1743" spans="1:12">
      <c r="A1743">
        <v>1742</v>
      </c>
      <c r="B1743" t="s">
        <v>28168</v>
      </c>
      <c r="C1743" t="s">
        <v>28167</v>
      </c>
      <c r="D1743" t="s">
        <v>25076</v>
      </c>
      <c r="H1743" t="s">
        <v>24173</v>
      </c>
      <c r="I1743" t="s">
        <v>25075</v>
      </c>
      <c r="K1743" s="21" t="str">
        <f t="shared" si="33"/>
        <v>{no:1742, jlpt:`N1`, tag:`中上`, word:`朱`, han:`CHU・CHÂU`, on:``, kun:``, sample:``, note:``, mean:`sắc đỏ`},</v>
      </c>
      <c r="L1743" t="s">
        <v>28168</v>
      </c>
    </row>
    <row r="1744" spans="1:12">
      <c r="A1744">
        <v>1743</v>
      </c>
      <c r="B1744" t="s">
        <v>28168</v>
      </c>
      <c r="C1744" t="s">
        <v>28167</v>
      </c>
      <c r="D1744" t="s">
        <v>25079</v>
      </c>
      <c r="H1744" t="s">
        <v>25077</v>
      </c>
      <c r="I1744" t="s">
        <v>25078</v>
      </c>
      <c r="K1744" s="21" t="str">
        <f t="shared" si="33"/>
        <v>{no:1743, jlpt:`N1`, tag:`中上`, word:`朴`, han:`PHÁC`, on:``, kun:``, sample:``, note:``, mean:`Giản dị;tử tế`},</v>
      </c>
      <c r="L1744" t="s">
        <v>28168</v>
      </c>
    </row>
    <row r="1745" spans="1:12">
      <c r="A1745">
        <v>1744</v>
      </c>
      <c r="B1745" t="s">
        <v>28168</v>
      </c>
      <c r="C1745" t="s">
        <v>28167</v>
      </c>
      <c r="D1745" t="s">
        <v>25082</v>
      </c>
      <c r="H1745" t="s">
        <v>25080</v>
      </c>
      <c r="I1745" t="s">
        <v>25081</v>
      </c>
      <c r="K1745" s="21" t="str">
        <f t="shared" si="33"/>
        <v>{no:1744, jlpt:`N1`, tag:`中上`, word:`杉`, han:`SAM・SOAN`, on:``, kun:``, sample:``, note:``, mean:`Cây thông(Nhật)`},</v>
      </c>
      <c r="L1745" t="s">
        <v>28168</v>
      </c>
    </row>
    <row r="1746" spans="1:12">
      <c r="A1746">
        <v>1745</v>
      </c>
      <c r="B1746" t="s">
        <v>28168</v>
      </c>
      <c r="C1746" t="s">
        <v>28167</v>
      </c>
      <c r="D1746" t="s">
        <v>25085</v>
      </c>
      <c r="H1746" t="s">
        <v>25083</v>
      </c>
      <c r="I1746" t="s">
        <v>25084</v>
      </c>
      <c r="K1746" s="21" t="str">
        <f t="shared" si="33"/>
        <v>{no:1745, jlpt:`N1`, tag:`中上`, word:`枠`, han:`KHUNG`, on:``, kun:``, sample:``, note:``, mean:`Khoảng;giới hạn`},</v>
      </c>
      <c r="L1746" t="s">
        <v>28168</v>
      </c>
    </row>
    <row r="1747" spans="1:12">
      <c r="A1747">
        <v>1746</v>
      </c>
      <c r="B1747" t="s">
        <v>28168</v>
      </c>
      <c r="C1747" t="s">
        <v>28167</v>
      </c>
      <c r="D1747" t="s">
        <v>25088</v>
      </c>
      <c r="H1747" t="s">
        <v>25086</v>
      </c>
      <c r="I1747" t="s">
        <v>25087</v>
      </c>
      <c r="K1747" s="21" t="str">
        <f t="shared" si="33"/>
        <v>{no:1746, jlpt:`N1`, tag:`中上`, word:`枢`, han:`XU・KHU`, on:``, kun:``, sample:``, note:``, mean:`Trục`},</v>
      </c>
      <c r="L1747" t="s">
        <v>28168</v>
      </c>
    </row>
    <row r="1748" spans="1:12">
      <c r="A1748">
        <v>1747</v>
      </c>
      <c r="B1748" t="s">
        <v>28168</v>
      </c>
      <c r="C1748" t="s">
        <v>28167</v>
      </c>
      <c r="D1748" t="s">
        <v>25090</v>
      </c>
      <c r="H1748" t="s">
        <v>15199</v>
      </c>
      <c r="I1748" t="s">
        <v>25089</v>
      </c>
      <c r="K1748" s="21" t="str">
        <f t="shared" si="33"/>
        <v>{no:1747, jlpt:`N1`, tag:`中上`, word:`析`, han:`TÍCH`, on:``, kun:``, sample:``, note:``, mean:`Phân chia;chẻ`},</v>
      </c>
      <c r="L1748" t="s">
        <v>28168</v>
      </c>
    </row>
    <row r="1749" spans="1:12">
      <c r="A1749">
        <v>1748</v>
      </c>
      <c r="B1749" t="s">
        <v>28168</v>
      </c>
      <c r="C1749" t="s">
        <v>28167</v>
      </c>
      <c r="D1749" t="s">
        <v>25093</v>
      </c>
      <c r="H1749" t="s">
        <v>22749</v>
      </c>
      <c r="I1749" t="s">
        <v>25092</v>
      </c>
      <c r="K1749" s="21" t="str">
        <f t="shared" si="33"/>
        <v>{no:1748, jlpt:`N1`, tag:`中上`, word:`架`, han:`GIÁ`, on:``, kun:``, sample:``, note:``, mean:`Mắc;treo;bắc(cầu). Được treo(bắc)`},</v>
      </c>
      <c r="L1749" t="s">
        <v>28168</v>
      </c>
    </row>
    <row r="1750" spans="1:12">
      <c r="A1750">
        <v>1749</v>
      </c>
      <c r="B1750" t="s">
        <v>28168</v>
      </c>
      <c r="C1750" t="s">
        <v>28167</v>
      </c>
      <c r="D1750" t="s">
        <v>783</v>
      </c>
      <c r="H1750" t="s">
        <v>16386</v>
      </c>
      <c r="I1750" t="s">
        <v>25098</v>
      </c>
      <c r="K1750" s="21" t="str">
        <f t="shared" si="33"/>
        <v>{no:1749, jlpt:`N1`, tag:`中上`, word:`柄`, han:`BINH`, on:``, kun:``, sample:``, note:``, mean:`Kiểu;cá tính;cán`},</v>
      </c>
      <c r="L1750" t="s">
        <v>28168</v>
      </c>
    </row>
    <row r="1751" spans="1:12">
      <c r="A1751">
        <v>1750</v>
      </c>
      <c r="B1751" t="s">
        <v>28168</v>
      </c>
      <c r="C1751" t="s">
        <v>28167</v>
      </c>
      <c r="D1751" t="s">
        <v>25101</v>
      </c>
      <c r="H1751" t="s">
        <v>25099</v>
      </c>
      <c r="I1751" t="s">
        <v>25100</v>
      </c>
      <c r="K1751" s="21" t="str">
        <f t="shared" si="33"/>
        <v>{no:1750, jlpt:`N1`, tag:`中上`, word:`某`, han:`MỖ`, on:``, kun:``, sample:``, note:``, mean:`tôi; người(cái)đó`},</v>
      </c>
      <c r="L1751" t="s">
        <v>28168</v>
      </c>
    </row>
    <row r="1752" spans="1:12">
      <c r="A1752">
        <v>1751</v>
      </c>
      <c r="B1752" t="s">
        <v>28168</v>
      </c>
      <c r="C1752" t="s">
        <v>28167</v>
      </c>
      <c r="D1752" t="s">
        <v>25104</v>
      </c>
      <c r="H1752" t="s">
        <v>25102</v>
      </c>
      <c r="I1752" t="s">
        <v>25103</v>
      </c>
      <c r="K1752" s="21" t="str">
        <f t="shared" si="33"/>
        <v>{no:1751, jlpt:`N1`, tag:`中上`, word:`柳`, han:`LIỄU`, on:``, kun:``, sample:``, note:``, mean:`Cây liễu`},</v>
      </c>
      <c r="L1752" t="s">
        <v>28168</v>
      </c>
    </row>
    <row r="1753" spans="1:12">
      <c r="A1753">
        <v>1752</v>
      </c>
      <c r="B1753" t="s">
        <v>28168</v>
      </c>
      <c r="C1753" t="s">
        <v>28167</v>
      </c>
      <c r="D1753" t="s">
        <v>25107</v>
      </c>
      <c r="H1753" t="s">
        <v>25105</v>
      </c>
      <c r="I1753" t="s">
        <v>25106</v>
      </c>
      <c r="K1753" s="21" t="str">
        <f t="shared" si="33"/>
        <v>{no:1752, jlpt:`N1`, tag:`中上`, word:`核`, han:`HẠCH`, on:``, kun:``, sample:``, note:``, mean:`Hạt nhân; nguyên tử`},</v>
      </c>
      <c r="L1753" t="s">
        <v>28168</v>
      </c>
    </row>
    <row r="1754" spans="1:12">
      <c r="A1754">
        <v>1753</v>
      </c>
      <c r="B1754" t="s">
        <v>28168</v>
      </c>
      <c r="C1754" t="s">
        <v>28167</v>
      </c>
      <c r="D1754" t="s">
        <v>25110</v>
      </c>
      <c r="H1754" t="s">
        <v>25108</v>
      </c>
      <c r="I1754" t="s">
        <v>25109</v>
      </c>
      <c r="K1754" s="21" t="str">
        <f t="shared" si="33"/>
        <v>{no:1753, jlpt:`N1`, tag:`中上`, word:`栽`, han:`TÀI・TẢI`, on:``, kun:``, sample:``, note:``, mean:`Trồng cây; cây còn nhỏ`},</v>
      </c>
      <c r="L1754" t="s">
        <v>28168</v>
      </c>
    </row>
    <row r="1755" spans="1:12">
      <c r="A1755">
        <v>1754</v>
      </c>
      <c r="B1755" t="s">
        <v>28168</v>
      </c>
      <c r="C1755" t="s">
        <v>28167</v>
      </c>
      <c r="D1755" t="s">
        <v>25113</v>
      </c>
      <c r="H1755" t="s">
        <v>25111</v>
      </c>
      <c r="I1755" t="s">
        <v>25112</v>
      </c>
      <c r="K1755" s="21" t="str">
        <f t="shared" si="33"/>
        <v>{no:1754, jlpt:`N1`, tag:`中上`, word:`桟`, han:`SẠN`, on:``, kun:``, sample:``, note:``, mean:`Gỗ lót sàn;khung;chốt cửa`},</v>
      </c>
      <c r="L1755" t="s">
        <v>28168</v>
      </c>
    </row>
    <row r="1756" spans="1:12">
      <c r="A1756">
        <v>1755</v>
      </c>
      <c r="B1756" t="s">
        <v>28168</v>
      </c>
      <c r="C1756" t="s">
        <v>28167</v>
      </c>
      <c r="D1756" t="s">
        <v>25116</v>
      </c>
      <c r="H1756" t="s">
        <v>25114</v>
      </c>
      <c r="I1756" t="s">
        <v>25115</v>
      </c>
      <c r="K1756" s="21" t="str">
        <f t="shared" si="33"/>
        <v>{no:1755, jlpt:`N1`, tag:`中上`, word:`栓`, han:`XUYÊN・THEN`, on:``, kun:``, sample:``, note:``, mean:`Then cửa;nút`},</v>
      </c>
      <c r="L1756" t="s">
        <v>28168</v>
      </c>
    </row>
    <row r="1757" spans="1:12">
      <c r="A1757">
        <v>1756</v>
      </c>
      <c r="B1757" t="s">
        <v>28168</v>
      </c>
      <c r="C1757" t="s">
        <v>28167</v>
      </c>
      <c r="D1757" t="s">
        <v>25119</v>
      </c>
      <c r="H1757" t="s">
        <v>25117</v>
      </c>
      <c r="I1757" t="s">
        <v>25118</v>
      </c>
      <c r="K1757" s="21" t="str">
        <f t="shared" si="33"/>
        <v>{no:1756, jlpt:`N1`, tag:`中上`, word:`桑`, han:`TANG`, on:``, kun:``, sample:``, note:``, mean:`Cây dâu`},</v>
      </c>
      <c r="L1757" t="s">
        <v>28168</v>
      </c>
    </row>
    <row r="1758" spans="1:12">
      <c r="A1758">
        <v>1757</v>
      </c>
      <c r="B1758" t="s">
        <v>28168</v>
      </c>
      <c r="C1758" t="s">
        <v>28167</v>
      </c>
      <c r="D1758" t="s">
        <v>25121</v>
      </c>
      <c r="H1758" t="s">
        <v>16308</v>
      </c>
      <c r="I1758" t="s">
        <v>25120</v>
      </c>
      <c r="K1758" s="21" t="str">
        <f t="shared" si="33"/>
        <v>{no:1757, jlpt:`N1`, tag:`中上`, word:`桃`, han:`ĐÀO`, on:``, kun:``, sample:``, note:``, mean:`Cây đào`},</v>
      </c>
      <c r="L1758" t="s">
        <v>28168</v>
      </c>
    </row>
    <row r="1759" spans="1:12">
      <c r="A1759">
        <v>1758</v>
      </c>
      <c r="B1759" t="s">
        <v>28168</v>
      </c>
      <c r="C1759" t="s">
        <v>28167</v>
      </c>
      <c r="D1759" t="s">
        <v>25124</v>
      </c>
      <c r="H1759" t="s">
        <v>25122</v>
      </c>
      <c r="I1759" t="s">
        <v>25123</v>
      </c>
      <c r="K1759" s="21" t="str">
        <f t="shared" si="33"/>
        <v>{no:1758, jlpt:`N1`, tag:`中上`, word:`棚`, han:`BẰNG`, on:``, kun:``, sample:``, note:``, mean:`Cái kệ;cái rạp`},</v>
      </c>
      <c r="L1759" t="s">
        <v>28168</v>
      </c>
    </row>
    <row r="1760" spans="1:12">
      <c r="A1760">
        <v>1759</v>
      </c>
      <c r="B1760" t="s">
        <v>28168</v>
      </c>
      <c r="C1760" t="s">
        <v>28167</v>
      </c>
      <c r="D1760" t="s">
        <v>25126</v>
      </c>
      <c r="H1760" t="s">
        <v>14610</v>
      </c>
      <c r="I1760" t="s">
        <v>25125</v>
      </c>
      <c r="K1760" s="21" t="str">
        <f t="shared" si="33"/>
        <v>{no:1759, jlpt:`N1`, tag:`中上`, word:`棺`, han:`QUAN`, on:``, kun:``, sample:``, note:``, mean:`Quan tài(hòm)`},</v>
      </c>
      <c r="L1760" t="s">
        <v>28168</v>
      </c>
    </row>
    <row r="1761" spans="1:12">
      <c r="A1761">
        <v>1760</v>
      </c>
      <c r="B1761" t="s">
        <v>28168</v>
      </c>
      <c r="C1761" t="s">
        <v>28167</v>
      </c>
      <c r="D1761" t="s">
        <v>25128</v>
      </c>
      <c r="H1761" t="s">
        <v>21735</v>
      </c>
      <c r="I1761" t="s">
        <v>25127</v>
      </c>
      <c r="K1761" s="21" t="str">
        <f t="shared" si="33"/>
        <v>{no:1760, jlpt:`N1`, tag:`中上`, word:`棋`, han:`KỲ`, on:``, kun:``, sample:``, note:``, mean:`Con cờ;đánh cờ;cờ vây NhậtGo;. cờ tướng Nhật shoogi`},</v>
      </c>
      <c r="L1761" t="s">
        <v>28168</v>
      </c>
    </row>
    <row r="1762" spans="1:12">
      <c r="A1762">
        <v>1761</v>
      </c>
      <c r="B1762" t="s">
        <v>28168</v>
      </c>
      <c r="C1762" t="s">
        <v>28167</v>
      </c>
      <c r="D1762" t="s">
        <v>25131</v>
      </c>
      <c r="H1762" t="s">
        <v>25129</v>
      </c>
      <c r="I1762" t="s">
        <v>25130</v>
      </c>
      <c r="K1762" s="21" t="str">
        <f t="shared" si="33"/>
        <v>{no:1761, jlpt:`N1`, tag:`中上`, word:`棟`, han:`ĐỔNG`, on:``, kun:``, sample:``, note:``, mean:`Đếm nhà. Nóc nhà`},</v>
      </c>
      <c r="L1762" t="s">
        <v>28168</v>
      </c>
    </row>
    <row r="1763" spans="1:12">
      <c r="A1763">
        <v>1762</v>
      </c>
      <c r="B1763" t="s">
        <v>28168</v>
      </c>
      <c r="C1763" t="s">
        <v>28167</v>
      </c>
      <c r="D1763" t="s">
        <v>25133</v>
      </c>
      <c r="H1763" t="s">
        <v>15218</v>
      </c>
      <c r="I1763" t="s">
        <v>25132</v>
      </c>
      <c r="K1763" s="21" t="str">
        <f t="shared" si="33"/>
        <v>{no:1762, jlpt:`N1`, tag:`中上`, word:`棄`, han:`KHÍ`, on:``, kun:``, sample:``, note:``, mean:`bỏ; đầu hàng; lìa xa`},</v>
      </c>
      <c r="L1763" t="s">
        <v>28168</v>
      </c>
    </row>
    <row r="1764" spans="1:12">
      <c r="A1764">
        <v>1763</v>
      </c>
      <c r="B1764" t="s">
        <v>28168</v>
      </c>
      <c r="C1764" t="s">
        <v>28167</v>
      </c>
      <c r="D1764" t="s">
        <v>25136</v>
      </c>
      <c r="H1764" t="s">
        <v>25134</v>
      </c>
      <c r="I1764" t="s">
        <v>25135</v>
      </c>
      <c r="K1764" s="21" t="str">
        <f t="shared" si="33"/>
        <v>{no:1763, jlpt:`N1`, tag:`中上`, word:`楼`, han:`LÂU`, on:``, kun:``, sample:``, note:``, mean:`Nhà lầu;tháp cao;canh chừng`},</v>
      </c>
      <c r="L1764" t="s">
        <v>28168</v>
      </c>
    </row>
    <row r="1765" spans="1:12">
      <c r="A1765">
        <v>1764</v>
      </c>
      <c r="B1765" t="s">
        <v>28168</v>
      </c>
      <c r="C1765" t="s">
        <v>28167</v>
      </c>
      <c r="D1765" t="s">
        <v>25138</v>
      </c>
      <c r="H1765" t="s">
        <v>24321</v>
      </c>
      <c r="I1765" t="s">
        <v>25137</v>
      </c>
      <c r="K1765" s="21" t="str">
        <f t="shared" si="33"/>
        <v>{no:1764, jlpt:`N1`, tag:`中上`, word:`概`, han:`KHÁI`, on:``, kun:``, sample:``, note:``, mean:`Bao quát;phỏng chừng`},</v>
      </c>
      <c r="L1765" t="s">
        <v>28168</v>
      </c>
    </row>
    <row r="1766" spans="1:12">
      <c r="A1766">
        <v>1765</v>
      </c>
      <c r="B1766" t="s">
        <v>28168</v>
      </c>
      <c r="C1766" t="s">
        <v>28167</v>
      </c>
      <c r="D1766" t="s">
        <v>25141</v>
      </c>
      <c r="H1766" t="s">
        <v>25139</v>
      </c>
      <c r="I1766" t="s">
        <v>25140</v>
      </c>
      <c r="K1766" s="21" t="str">
        <f t="shared" si="33"/>
        <v>{no:1765, jlpt:`N1`, tag:`中上`, word:`槽`, han:`TÀO`, on:``, kun:``, sample:``, note:``, mean:`Cái thùng;cái máng`},</v>
      </c>
      <c r="L1766" t="s">
        <v>28168</v>
      </c>
    </row>
    <row r="1767" spans="1:12">
      <c r="A1767">
        <v>1766</v>
      </c>
      <c r="B1767" t="s">
        <v>28168</v>
      </c>
      <c r="C1767" t="s">
        <v>28167</v>
      </c>
      <c r="D1767" t="s">
        <v>25144</v>
      </c>
      <c r="H1767" t="s">
        <v>25142</v>
      </c>
      <c r="I1767" t="s">
        <v>25143</v>
      </c>
      <c r="K1767" s="21" t="str">
        <f t="shared" si="33"/>
        <v>{no:1766, jlpt:`N1`, tag:`中上`, word:`欄`, han:`LAN`, on:``, kun:``, sample:``, note:``, mean:`Cột(báo);lan can`},</v>
      </c>
      <c r="L1767" t="s">
        <v>28168</v>
      </c>
    </row>
    <row r="1768" spans="1:12">
      <c r="A1768">
        <v>1767</v>
      </c>
      <c r="B1768" t="s">
        <v>28168</v>
      </c>
      <c r="C1768" t="s">
        <v>28167</v>
      </c>
      <c r="D1768" t="s">
        <v>25147</v>
      </c>
      <c r="H1768" t="s">
        <v>25145</v>
      </c>
      <c r="I1768" t="s">
        <v>25146</v>
      </c>
      <c r="K1768" s="21" t="str">
        <f t="shared" si="33"/>
        <v>{no:1767, jlpt:`N1`, tag:`中上`, word:`盲`, han:`MANH`, on:``, kun:``, sample:``, note:``, mean:`mù; tối`},</v>
      </c>
      <c r="L1768" t="s">
        <v>28168</v>
      </c>
    </row>
    <row r="1769" spans="1:12">
      <c r="A1769">
        <v>1768</v>
      </c>
      <c r="B1769" t="s">
        <v>28168</v>
      </c>
      <c r="C1769" t="s">
        <v>28167</v>
      </c>
      <c r="D1769" t="s">
        <v>25150</v>
      </c>
      <c r="H1769" t="s">
        <v>25148</v>
      </c>
      <c r="I1769" t="s">
        <v>25149</v>
      </c>
      <c r="K1769" s="21" t="str">
        <f t="shared" si="33"/>
        <v>{no:1768, jlpt:`N1`, tag:`中上`, word:`盾`, han:`THUẪN`, on:``, kun:``, sample:``, note:``, mean:`cái mộc đỡ tên; nâng đỡ`},</v>
      </c>
      <c r="L1769" t="s">
        <v>28168</v>
      </c>
    </row>
    <row r="1770" spans="1:12">
      <c r="A1770">
        <v>1769</v>
      </c>
      <c r="B1770" t="s">
        <v>28168</v>
      </c>
      <c r="C1770" t="s">
        <v>28167</v>
      </c>
      <c r="D1770" t="s">
        <v>25155</v>
      </c>
      <c r="H1770" t="s">
        <v>25153</v>
      </c>
      <c r="I1770" t="s">
        <v>25154</v>
      </c>
      <c r="K1770" s="21" t="str">
        <f t="shared" si="33"/>
        <v>{no:1769, jlpt:`N1`, tag:`中上`, word:`眺`, han:`THIẾU`, on:``, kun:``, sample:``, note:``, mean:`nhìn; nhìn xa`},</v>
      </c>
      <c r="L1770" t="s">
        <v>28168</v>
      </c>
    </row>
    <row r="1771" spans="1:12">
      <c r="A1771">
        <v>1770</v>
      </c>
      <c r="B1771" t="s">
        <v>28168</v>
      </c>
      <c r="C1771" t="s">
        <v>28167</v>
      </c>
      <c r="D1771" t="s">
        <v>25158</v>
      </c>
      <c r="H1771" t="s">
        <v>25156</v>
      </c>
      <c r="I1771" t="s">
        <v>25157</v>
      </c>
      <c r="K1771" s="21" t="str">
        <f t="shared" si="33"/>
        <v>{no:1770, jlpt:`N1`, tag:`中上`, word:`睡`, han:`THỤY`, on:``, kun:``, sample:``, note:``, mean:`ngủ(giấc ngắn)`},</v>
      </c>
      <c r="L1771" t="s">
        <v>28168</v>
      </c>
    </row>
    <row r="1772" spans="1:12">
      <c r="A1772">
        <v>1771</v>
      </c>
      <c r="B1772" t="s">
        <v>28168</v>
      </c>
      <c r="C1772" t="s">
        <v>28167</v>
      </c>
      <c r="D1772" t="s">
        <v>25160</v>
      </c>
      <c r="H1772" t="s">
        <v>24718</v>
      </c>
      <c r="I1772" t="s">
        <v>25159</v>
      </c>
      <c r="K1772" s="21" t="str">
        <f t="shared" si="33"/>
        <v>{no:1771, jlpt:`N1`, tag:`中上`, word:`督`, han:`ĐỐC`, on:``, kun:``, sample:``, note:``, mean:`chỉ đạo; cai quản`},</v>
      </c>
      <c r="L1772" t="s">
        <v>28168</v>
      </c>
    </row>
    <row r="1773" spans="1:12">
      <c r="A1773">
        <v>1772</v>
      </c>
      <c r="B1773" t="s">
        <v>28168</v>
      </c>
      <c r="C1773" t="s">
        <v>28167</v>
      </c>
      <c r="D1773" t="s">
        <v>25163</v>
      </c>
      <c r="H1773" t="s">
        <v>25161</v>
      </c>
      <c r="I1773" t="s">
        <v>25162</v>
      </c>
      <c r="K1773" s="21" t="str">
        <f t="shared" si="33"/>
        <v>{no:1772, jlpt:`N1`, tag:`中上`, word:`瞬`, han:`THUẤN`, on:``, kun:``, sample:``, note:``, mean:`1 thoáng. chớp mắt`},</v>
      </c>
      <c r="L1773" t="s">
        <v>28168</v>
      </c>
    </row>
    <row r="1774" spans="1:12">
      <c r="A1774">
        <v>1773</v>
      </c>
      <c r="B1774" t="s">
        <v>28168</v>
      </c>
      <c r="C1774" t="s">
        <v>28167</v>
      </c>
      <c r="D1774" t="s">
        <v>25166</v>
      </c>
      <c r="H1774" t="s">
        <v>25164</v>
      </c>
      <c r="I1774" t="s">
        <v>25165</v>
      </c>
      <c r="K1774" s="21" t="str">
        <f t="shared" si="33"/>
        <v>{no:1773, jlpt:`N1`, tag:`中上`, word:`閑`, han:`NHÀN`, on:``, kun:``, sample:``, note:``, mean:`nghỉ ngơi`},</v>
      </c>
      <c r="L1774" t="s">
        <v>28168</v>
      </c>
    </row>
    <row r="1775" spans="1:12">
      <c r="A1775">
        <v>1774</v>
      </c>
      <c r="B1775" t="s">
        <v>28168</v>
      </c>
      <c r="C1775" t="s">
        <v>28167</v>
      </c>
      <c r="D1775" t="s">
        <v>25169</v>
      </c>
      <c r="H1775" t="s">
        <v>25167</v>
      </c>
      <c r="I1775" t="s">
        <v>25168</v>
      </c>
      <c r="K1775" s="21" t="str">
        <f t="shared" si="33"/>
        <v>{no:1774, jlpt:`N1`, tag:`中上`, word:`閥`, han:`PHIỆT`, on:``, kun:``, sample:``, note:``, mean:`phe nhóm`},</v>
      </c>
      <c r="L1775" t="s">
        <v>28168</v>
      </c>
    </row>
    <row r="1776" spans="1:12">
      <c r="A1776">
        <v>1775</v>
      </c>
      <c r="B1776" t="s">
        <v>28168</v>
      </c>
      <c r="C1776" t="s">
        <v>28167</v>
      </c>
      <c r="D1776" t="s">
        <v>25171</v>
      </c>
      <c r="H1776" t="s">
        <v>24282</v>
      </c>
      <c r="I1776" t="s">
        <v>25170</v>
      </c>
      <c r="K1776" s="21" t="str">
        <f t="shared" si="33"/>
        <v>{no:1775, jlpt:`N1`, tag:`中上`, word:`閲`, han:`DUYỆT`, on:``, kun:``, sample:``, note:``, mean:`xem (xét) lại`},</v>
      </c>
      <c r="L1776" t="s">
        <v>28168</v>
      </c>
    </row>
    <row r="1777" spans="1:12">
      <c r="A1777">
        <v>1776</v>
      </c>
      <c r="B1777" t="s">
        <v>28168</v>
      </c>
      <c r="C1777" t="s">
        <v>28167</v>
      </c>
      <c r="D1777" t="s">
        <v>25174</v>
      </c>
      <c r="H1777" t="s">
        <v>25172</v>
      </c>
      <c r="I1777" t="s">
        <v>25173</v>
      </c>
      <c r="K1777" s="21" t="str">
        <f t="shared" si="33"/>
        <v>{no:1776, jlpt:`N1`, tag:`中上`, word:`邦`, han:`BANG`, on:``, kun:``, sample:``, note:``, mean:`1 xứ; Nhật Bản`},</v>
      </c>
      <c r="L1777" t="s">
        <v>28168</v>
      </c>
    </row>
    <row r="1778" spans="1:12">
      <c r="A1778">
        <v>1777</v>
      </c>
      <c r="B1778" t="s">
        <v>28168</v>
      </c>
      <c r="C1778" t="s">
        <v>28167</v>
      </c>
      <c r="D1778" t="s">
        <v>25176</v>
      </c>
      <c r="H1778" t="s">
        <v>24758</v>
      </c>
      <c r="I1778" t="s">
        <v>25175</v>
      </c>
      <c r="K1778" s="21" t="str">
        <f t="shared" si="33"/>
        <v>{no:1777, jlpt:`N1`, tag:`中上`, word:`邪`, han:`TÀ`, on:``, kun:``, sample:``, note:``, mean:`Xấu;sai;gian`},</v>
      </c>
      <c r="L1778" t="s">
        <v>28168</v>
      </c>
    </row>
    <row r="1779" spans="1:12">
      <c r="A1779">
        <v>1778</v>
      </c>
      <c r="B1779" t="s">
        <v>28168</v>
      </c>
      <c r="C1779" t="s">
        <v>28167</v>
      </c>
      <c r="D1779" t="s">
        <v>25178</v>
      </c>
      <c r="H1779" t="s">
        <v>22488</v>
      </c>
      <c r="I1779" t="s">
        <v>25177</v>
      </c>
      <c r="K1779" s="21" t="str">
        <f t="shared" si="33"/>
        <v>{no:1778, jlpt:`N1`, tag:`中上`, word:`邸`, han:`ĐỂ`, on:``, kun:``, sample:``, note:``, mean:`dinh thự`},</v>
      </c>
      <c r="L1779" t="s">
        <v>28168</v>
      </c>
    </row>
    <row r="1780" spans="1:12">
      <c r="A1780">
        <v>1779</v>
      </c>
      <c r="B1780" t="s">
        <v>28168</v>
      </c>
      <c r="C1780" t="s">
        <v>28167</v>
      </c>
      <c r="D1780" t="s">
        <v>25182</v>
      </c>
      <c r="H1780" t="s">
        <v>24567</v>
      </c>
      <c r="I1780" t="s">
        <v>25181</v>
      </c>
      <c r="K1780" s="21" t="str">
        <f t="shared" si="33"/>
        <v>{no:1779, jlpt:`N1`, tag:`中上`, word:`郎`, han:`LANG`, on:``, kun:``, sample:``, note:``, mean:`đàn ông; chồng`},</v>
      </c>
      <c r="L1780" t="s">
        <v>28168</v>
      </c>
    </row>
    <row r="1781" spans="1:12">
      <c r="A1781">
        <v>1780</v>
      </c>
      <c r="B1781" t="s">
        <v>28168</v>
      </c>
      <c r="C1781" t="s">
        <v>28167</v>
      </c>
      <c r="D1781" t="s">
        <v>25185</v>
      </c>
      <c r="H1781" t="s">
        <v>25183</v>
      </c>
      <c r="I1781" t="s">
        <v>25184</v>
      </c>
      <c r="K1781" s="21" t="str">
        <f t="shared" si="33"/>
        <v>{no:1780, jlpt:`N1`, tag:`中上`, word:`郭`, han:`QUÁCH`, on:``, kun:``, sample:``, note:``, mean:`viền rào; ngoài thành`},</v>
      </c>
      <c r="L1781" t="s">
        <v>28168</v>
      </c>
    </row>
    <row r="1782" spans="1:12">
      <c r="A1782">
        <v>1781</v>
      </c>
      <c r="B1782" t="s">
        <v>28168</v>
      </c>
      <c r="C1782" t="s">
        <v>28167</v>
      </c>
      <c r="D1782" t="s">
        <v>25188</v>
      </c>
      <c r="H1782" t="s">
        <v>25186</v>
      </c>
      <c r="I1782" t="s">
        <v>25187</v>
      </c>
      <c r="K1782" s="21" t="str">
        <f t="shared" si="33"/>
        <v>{no:1781, jlpt:`N1`, tag:`中上`, word:`端`, han:`ĐOAN`, on:``, kun:``, sample:``, note:``, mean:`ngay thẳng; đầu. đầu. cạnh mép. mép`},</v>
      </c>
      <c r="L1782" t="s">
        <v>28168</v>
      </c>
    </row>
    <row r="1783" spans="1:12">
      <c r="A1783">
        <v>1782</v>
      </c>
      <c r="B1783" t="s">
        <v>28168</v>
      </c>
      <c r="C1783" t="s">
        <v>28167</v>
      </c>
      <c r="D1783" t="s">
        <v>25190</v>
      </c>
      <c r="H1783" t="s">
        <v>25007</v>
      </c>
      <c r="I1783" t="s">
        <v>25189</v>
      </c>
      <c r="K1783" s="21" t="str">
        <f t="shared" si="33"/>
        <v>{no:1782, jlpt:`N1`, tag:`中上`, word:`竜`, han:`LONG`, on:``, kun:``, sample:``, note:``, mean:`con rồng`},</v>
      </c>
      <c r="L1783" t="s">
        <v>28168</v>
      </c>
    </row>
    <row r="1784" spans="1:12">
      <c r="A1784">
        <v>1783</v>
      </c>
      <c r="B1784" t="s">
        <v>28168</v>
      </c>
      <c r="C1784" t="s">
        <v>28167</v>
      </c>
      <c r="D1784" t="s">
        <v>25192</v>
      </c>
      <c r="H1784" t="s">
        <v>15809</v>
      </c>
      <c r="I1784" t="s">
        <v>25191</v>
      </c>
      <c r="K1784" s="21" t="str">
        <f t="shared" si="33"/>
        <v>{no:1783, jlpt:`N1`, tag:`中上`, word:`劣`, han:`LIỆT`, on:``, kun:``, sample:``, note:``, mean:`xấu. yếu kém`},</v>
      </c>
      <c r="L1784" t="s">
        <v>28168</v>
      </c>
    </row>
    <row r="1785" spans="1:12">
      <c r="A1785">
        <v>1784</v>
      </c>
      <c r="B1785" t="s">
        <v>28168</v>
      </c>
      <c r="C1785" t="s">
        <v>28167</v>
      </c>
      <c r="D1785" t="s">
        <v>25194</v>
      </c>
      <c r="H1785" t="s">
        <v>15321</v>
      </c>
      <c r="I1785" t="s">
        <v>25193</v>
      </c>
      <c r="K1785" s="21" t="str">
        <f t="shared" si="33"/>
        <v>{no:1784, jlpt:`N1`, tag:`中上`, word:`励`, han:`LỆ`, on:``, kun:``, sample:``, note:``, mean:`khuyến khích`},</v>
      </c>
      <c r="L1785" t="s">
        <v>28168</v>
      </c>
    </row>
    <row r="1786" spans="1:12">
      <c r="A1786">
        <v>1785</v>
      </c>
      <c r="B1786" t="s">
        <v>28168</v>
      </c>
      <c r="C1786" t="s">
        <v>28167</v>
      </c>
      <c r="D1786" t="s">
        <v>25197</v>
      </c>
      <c r="H1786" t="s">
        <v>25195</v>
      </c>
      <c r="I1786" t="s">
        <v>25196</v>
      </c>
      <c r="K1786" s="21" t="str">
        <f t="shared" si="33"/>
        <v>{no:1785, jlpt:`N1`, tag:`中上`, word:`劾`, han:`HẶC`, on:``, kun:``, sample:``, note:``, mean:`Hạch tội`},</v>
      </c>
      <c r="L1786" t="s">
        <v>28168</v>
      </c>
    </row>
    <row r="1787" spans="1:12">
      <c r="A1787">
        <v>1786</v>
      </c>
      <c r="B1787" t="s">
        <v>28168</v>
      </c>
      <c r="C1787" t="s">
        <v>28167</v>
      </c>
      <c r="D1787" t="s">
        <v>25199</v>
      </c>
      <c r="H1787" t="s">
        <v>21450</v>
      </c>
      <c r="I1787" t="s">
        <v>25198</v>
      </c>
      <c r="K1787" s="21" t="str">
        <f t="shared" si="33"/>
        <v>{no:1786, jlpt:`N1`, tag:`中上`, word:`勅`, han:`SẮC`, on:``, kun:``, sample:``, note:``, mean:`Chiếu lệnh (vua)`},</v>
      </c>
      <c r="L1787" t="s">
        <v>28168</v>
      </c>
    </row>
    <row r="1788" spans="1:12">
      <c r="A1788">
        <v>1787</v>
      </c>
      <c r="B1788" t="s">
        <v>28168</v>
      </c>
      <c r="C1788" t="s">
        <v>28167</v>
      </c>
      <c r="D1788" t="s">
        <v>25202</v>
      </c>
      <c r="H1788" t="s">
        <v>25200</v>
      </c>
      <c r="I1788" t="s">
        <v>25201</v>
      </c>
      <c r="K1788" s="21" t="str">
        <f t="shared" si="33"/>
        <v>{no:1787, jlpt:`N1`, tag:`中上`, word:`勘`, han:`KHÁM`, on:``, kun:``, sample:``, note:``, mean:`Dò xét; tri giác; 6 giác quan`},</v>
      </c>
      <c r="L1788" t="s">
        <v>28168</v>
      </c>
    </row>
    <row r="1789" spans="1:12">
      <c r="A1789">
        <v>1788</v>
      </c>
      <c r="B1789" t="s">
        <v>28168</v>
      </c>
      <c r="C1789" t="s">
        <v>28167</v>
      </c>
      <c r="D1789" t="s">
        <v>25207</v>
      </c>
      <c r="H1789" t="s">
        <v>25205</v>
      </c>
      <c r="I1789" t="s">
        <v>25206</v>
      </c>
      <c r="K1789" s="21" t="str">
        <f t="shared" si="33"/>
        <v>{no:1788, jlpt:`N1`, tag:`中上`, word:`勧`, han:`KHUYẾN`, on:``, kun:``, sample:``, note:``, mean:`Khuyên bảo; khích lệ`},</v>
      </c>
      <c r="L1789" t="s">
        <v>28168</v>
      </c>
    </row>
    <row r="1790" spans="1:12">
      <c r="A1790">
        <v>1789</v>
      </c>
      <c r="B1790" t="s">
        <v>28168</v>
      </c>
      <c r="C1790" t="s">
        <v>28167</v>
      </c>
      <c r="D1790" t="s">
        <v>25210</v>
      </c>
      <c r="H1790" t="s">
        <v>25208</v>
      </c>
      <c r="I1790" t="s">
        <v>25209</v>
      </c>
      <c r="K1790" s="21" t="str">
        <f t="shared" si="33"/>
        <v>{no:1789, jlpt:`N1`, tag:`中上`, word:`勲`, han:`HUÂN`, on:``, kun:``, sample:``, note:``, mean:`Công(lao)trạng`},</v>
      </c>
      <c r="L1790" t="s">
        <v>28168</v>
      </c>
    </row>
    <row r="1791" spans="1:12">
      <c r="A1791">
        <v>1790</v>
      </c>
      <c r="B1791" t="s">
        <v>28168</v>
      </c>
      <c r="C1791" t="s">
        <v>28167</v>
      </c>
      <c r="D1791" t="s">
        <v>25213</v>
      </c>
      <c r="H1791" t="s">
        <v>25211</v>
      </c>
      <c r="I1791" t="s">
        <v>25212</v>
      </c>
      <c r="K1791" s="21" t="str">
        <f t="shared" si="33"/>
        <v>{no:1790, jlpt:`N1`, tag:`中上`, word:`丹`, han:`ĐAN・ĐƠN`, on:``, kun:``, sample:``, note:``, mean:`màu đỏ`},</v>
      </c>
      <c r="L1791" t="s">
        <v>28168</v>
      </c>
    </row>
    <row r="1792" spans="1:12">
      <c r="A1792">
        <v>1791</v>
      </c>
      <c r="B1792" t="s">
        <v>28168</v>
      </c>
      <c r="C1792" t="s">
        <v>28167</v>
      </c>
      <c r="D1792" t="s">
        <v>25216</v>
      </c>
      <c r="H1792" t="s">
        <v>25214</v>
      </c>
      <c r="I1792" t="s">
        <v>25215</v>
      </c>
      <c r="K1792" s="21" t="str">
        <f t="shared" si="33"/>
        <v>{no:1791, jlpt:`N1`, tag:`中上`, word:`乏`, han:`PHẠP`, on:``, kun:``, sample:``, note:``, mean:`thiếu;nghèo`},</v>
      </c>
      <c r="L1792" t="s">
        <v>28168</v>
      </c>
    </row>
    <row r="1793" spans="1:12">
      <c r="A1793">
        <v>1792</v>
      </c>
      <c r="B1793" t="s">
        <v>28168</v>
      </c>
      <c r="C1793" t="s">
        <v>28167</v>
      </c>
      <c r="D1793" t="s">
        <v>25220</v>
      </c>
      <c r="H1793" t="s">
        <v>23448</v>
      </c>
      <c r="I1793" t="s">
        <v>25219</v>
      </c>
      <c r="K1793" s="21" t="str">
        <f t="shared" si="33"/>
        <v>{no:1792, jlpt:`N1`, tag:`中上`, word:`享`, han:`HƯỞNG`, on:``, kun:``, sample:``, note:``, mean:`nhận được`},</v>
      </c>
      <c r="L1793" t="s">
        <v>28168</v>
      </c>
    </row>
    <row r="1794" spans="1:12">
      <c r="A1794">
        <v>1793</v>
      </c>
      <c r="B1794" t="s">
        <v>28168</v>
      </c>
      <c r="C1794" t="s">
        <v>28167</v>
      </c>
      <c r="D1794" t="s">
        <v>25223</v>
      </c>
      <c r="H1794" t="s">
        <v>25221</v>
      </c>
      <c r="I1794" t="s">
        <v>25222</v>
      </c>
      <c r="K1794" s="21" t="str">
        <f t="shared" ref="K1794:K1857" si="34">"{no:"&amp;A1794&amp;", jlpt:`"&amp;C1794&amp;"`, tag:`"&amp;B1794&amp;"`, word:`"&amp;D1794&amp;"`, han:`"&amp;H1794&amp;"`, on:`"&amp;E1794&amp;"`, kun:`"&amp;F1794&amp;"`, sample:`"&amp;G1794&amp;"`, note:`"&amp;J1794&amp;"`, mean:`"&amp;I1794&amp;"`},"</f>
        <v>{no:1793, jlpt:`N1`, tag:`中上`, word:`充`, han:`SUNG`, on:``, kun:``, sample:``, note:``, mean:`đầy. cấp; thế vào`},</v>
      </c>
      <c r="L1794" t="s">
        <v>28168</v>
      </c>
    </row>
    <row r="1795" spans="1:12">
      <c r="A1795">
        <v>1794</v>
      </c>
      <c r="B1795" t="s">
        <v>28168</v>
      </c>
      <c r="C1795" t="s">
        <v>28167</v>
      </c>
      <c r="D1795" t="s">
        <v>25225</v>
      </c>
      <c r="H1795" t="s">
        <v>14719</v>
      </c>
      <c r="I1795" t="s">
        <v>25224</v>
      </c>
      <c r="K1795" s="21" t="str">
        <f t="shared" si="34"/>
        <v>{no:1794, jlpt:`N1`, tag:`中上`, word:`克`, han:`KHẮC`, on:``, kun:``, sample:``, note:``, mean:`Chinh phục;thắng;đảm đương`},</v>
      </c>
      <c r="L1795" t="s">
        <v>28168</v>
      </c>
    </row>
    <row r="1796" spans="1:12">
      <c r="A1796">
        <v>1795</v>
      </c>
      <c r="B1796" t="s">
        <v>28168</v>
      </c>
      <c r="C1796" t="s">
        <v>28167</v>
      </c>
      <c r="D1796" t="s">
        <v>25227</v>
      </c>
      <c r="H1796" t="s">
        <v>22007</v>
      </c>
      <c r="I1796" t="s">
        <v>25226</v>
      </c>
      <c r="K1796" s="21" t="str">
        <f t="shared" si="34"/>
        <v>{no:1795, jlpt:`N1`, tag:`中上`, word:`免`, han:`MIỄN`, on:``, kun:``, sample:``, note:``, mean:`tránh khỏi; bỏ; tha`},</v>
      </c>
      <c r="L1796" t="s">
        <v>28168</v>
      </c>
    </row>
    <row r="1797" spans="1:12">
      <c r="A1797">
        <v>1796</v>
      </c>
      <c r="B1797" t="s">
        <v>28168</v>
      </c>
      <c r="C1797" t="s">
        <v>28167</v>
      </c>
      <c r="D1797" t="s">
        <v>25229</v>
      </c>
      <c r="H1797" t="s">
        <v>15625</v>
      </c>
      <c r="I1797" t="s">
        <v>25228</v>
      </c>
      <c r="K1797" s="21" t="str">
        <f t="shared" si="34"/>
        <v>{no:1796, jlpt:`N1`, tag:`中上`, word:`冒`, han:`MAO`, on:``, kun:``, sample:``, note:``, mean:`Trên đầu. Dám làm;cam đảm;xúc phạm`},</v>
      </c>
      <c r="L1797" t="s">
        <v>28168</v>
      </c>
    </row>
    <row r="1798" spans="1:12">
      <c r="A1798">
        <v>1797</v>
      </c>
      <c r="B1798" t="s">
        <v>28168</v>
      </c>
      <c r="C1798" t="s">
        <v>28167</v>
      </c>
      <c r="D1798" t="s">
        <v>25232</v>
      </c>
      <c r="H1798" t="s">
        <v>25230</v>
      </c>
      <c r="I1798" t="s">
        <v>25231</v>
      </c>
      <c r="K1798" s="21" t="str">
        <f t="shared" si="34"/>
        <v>{no:1797, jlpt:`N1`, tag:`中上`, word:`冗`, han:`NHŨNG`, on:``, kun:``, sample:``, note:``, mean:`dài dòng; lộn xộn`},</v>
      </c>
      <c r="L1798" t="s">
        <v>28168</v>
      </c>
    </row>
    <row r="1799" spans="1:12">
      <c r="A1799">
        <v>1798</v>
      </c>
      <c r="B1799" t="s">
        <v>28168</v>
      </c>
      <c r="C1799" t="s">
        <v>28167</v>
      </c>
      <c r="D1799" t="s">
        <v>25234</v>
      </c>
      <c r="H1799" t="s">
        <v>14610</v>
      </c>
      <c r="I1799" t="s">
        <v>25233</v>
      </c>
      <c r="K1799" s="21" t="str">
        <f t="shared" si="34"/>
        <v>{no:1798, jlpt:`N1`, tag:`中上`, word:`冠`, han:`QUAN`, on:``, kun:``, sample:``, note:``, mean:`cái mũ; đứng đầu; mồng gà`},</v>
      </c>
      <c r="L1799" t="s">
        <v>28168</v>
      </c>
    </row>
    <row r="1800" spans="1:12">
      <c r="A1800">
        <v>1799</v>
      </c>
      <c r="B1800" t="s">
        <v>28168</v>
      </c>
      <c r="C1800" t="s">
        <v>28167</v>
      </c>
      <c r="D1800" t="s">
        <v>25236</v>
      </c>
      <c r="H1800" t="s">
        <v>22777</v>
      </c>
      <c r="I1800" t="s">
        <v>25235</v>
      </c>
      <c r="K1800" s="21" t="str">
        <f t="shared" si="34"/>
        <v>{no:1799, jlpt:`N1`, tag:`中上`, word:`准`, han:`CHUẨN`, on:``, kun:``, sample:``, note:``, mean:`Bằng lòng; quyết định; cứ theo; so. sánh`},</v>
      </c>
      <c r="L1800" t="s">
        <v>28168</v>
      </c>
    </row>
    <row r="1801" spans="1:12">
      <c r="A1801">
        <v>1800</v>
      </c>
      <c r="B1801" t="s">
        <v>28168</v>
      </c>
      <c r="C1801" t="s">
        <v>28167</v>
      </c>
      <c r="D1801" t="s">
        <v>25241</v>
      </c>
      <c r="H1801" t="s">
        <v>25239</v>
      </c>
      <c r="I1801" t="s">
        <v>25240</v>
      </c>
      <c r="K1801" s="21" t="str">
        <f t="shared" si="34"/>
        <v>{no:1800, jlpt:`N1`, tag:`中上`, word:`凝`, han:`NGƯNG`, on:``, kun:``, sample:``, note:``, mean:`Đông đặc. Tập trung; cố gắng; thành tựu`},</v>
      </c>
      <c r="L1801" t="s">
        <v>28168</v>
      </c>
    </row>
    <row r="1802" spans="1:12">
      <c r="A1802">
        <v>1801</v>
      </c>
      <c r="B1802" t="s">
        <v>28168</v>
      </c>
      <c r="C1802" t="s">
        <v>28167</v>
      </c>
      <c r="D1802" t="s">
        <v>25243</v>
      </c>
      <c r="H1802" t="s">
        <v>23594</v>
      </c>
      <c r="I1802" t="s">
        <v>25242</v>
      </c>
      <c r="K1802" s="21" t="str">
        <f t="shared" si="34"/>
        <v>{no:1801, jlpt:`N1`, tag:`中上`, word:`凡`, han:`PHÀM`, on:``, kun:``, sample:``, note:``, mean:`Tầm thường; trần tục`},</v>
      </c>
      <c r="L1802" t="s">
        <v>28168</v>
      </c>
    </row>
    <row r="1803" spans="1:12">
      <c r="A1803">
        <v>1802</v>
      </c>
      <c r="B1803" t="s">
        <v>28168</v>
      </c>
      <c r="C1803" t="s">
        <v>28167</v>
      </c>
      <c r="D1803" t="s">
        <v>25245</v>
      </c>
      <c r="H1803" t="s">
        <v>15580</v>
      </c>
      <c r="I1803" t="s">
        <v>25244</v>
      </c>
      <c r="K1803" s="21" t="str">
        <f t="shared" si="34"/>
        <v>{no:1802, jlpt:`N1`, tag:`中上`, word:`凶`, han:`HUNG`, on:``, kun:``, sample:``, note:``, mean:`Ác; dữ; không may; không lợi`},</v>
      </c>
      <c r="L1803" t="s">
        <v>28168</v>
      </c>
    </row>
    <row r="1804" spans="1:12">
      <c r="A1804">
        <v>1803</v>
      </c>
      <c r="B1804" t="s">
        <v>28168</v>
      </c>
      <c r="C1804" t="s">
        <v>28167</v>
      </c>
      <c r="D1804" t="s">
        <v>25248</v>
      </c>
      <c r="H1804" t="s">
        <v>25246</v>
      </c>
      <c r="I1804" t="s">
        <v>25247</v>
      </c>
      <c r="K1804" s="21" t="str">
        <f t="shared" si="34"/>
        <v>{no:1803, jlpt:`N1`, tag:`中上`, word:`凹`, han:`AO`, on:``, kun:``, sample:``, note:``, mean:`Mặt lõm. Lõm xuống`},</v>
      </c>
      <c r="L1804" t="s">
        <v>28168</v>
      </c>
    </row>
    <row r="1805" spans="1:12">
      <c r="A1805">
        <v>1804</v>
      </c>
      <c r="B1805" t="s">
        <v>28168</v>
      </c>
      <c r="C1805" t="s">
        <v>28167</v>
      </c>
      <c r="D1805" t="s">
        <v>25250</v>
      </c>
      <c r="H1805" t="s">
        <v>23665</v>
      </c>
      <c r="I1805" t="s">
        <v>25249</v>
      </c>
      <c r="K1805" s="21" t="str">
        <f t="shared" si="34"/>
        <v>{no:1804, jlpt:`N1`, tag:`中上`, word:`凸`, han:`ĐỘT`, on:``, kun:``, sample:``, note:``, mean:`mặt lồi`},</v>
      </c>
      <c r="L1805" t="s">
        <v>28168</v>
      </c>
    </row>
    <row r="1806" spans="1:12">
      <c r="A1806">
        <v>1805</v>
      </c>
      <c r="B1806" t="s">
        <v>28168</v>
      </c>
      <c r="C1806" t="s">
        <v>28167</v>
      </c>
      <c r="D1806" t="s">
        <v>25252</v>
      </c>
      <c r="H1806" t="s">
        <v>15849</v>
      </c>
      <c r="I1806" t="s">
        <v>25251</v>
      </c>
      <c r="K1806" s="21" t="str">
        <f t="shared" si="34"/>
        <v>{no:1805, jlpt:`N1`, tag:`中上`, word:`匠`, han:`TƯỢNG`, on:``, kun:``, sample:``, note:``, mean:`Thợ;thợ mộc`},</v>
      </c>
      <c r="L1806" t="s">
        <v>28168</v>
      </c>
    </row>
    <row r="1807" spans="1:12">
      <c r="A1807">
        <v>1806</v>
      </c>
      <c r="B1807" t="s">
        <v>28168</v>
      </c>
      <c r="C1807" t="s">
        <v>28167</v>
      </c>
      <c r="D1807" t="s">
        <v>25256</v>
      </c>
      <c r="H1807" t="s">
        <v>23752</v>
      </c>
      <c r="I1807" t="s">
        <v>25255</v>
      </c>
      <c r="K1807" s="21" t="str">
        <f t="shared" si="34"/>
        <v>{no:1806, jlpt:`N1`, tag:`中上`, word:`匿`, han:`NẶC`, on:``, kun:``, sample:``, note:``, mean:`Trú ẩn;giấu`},</v>
      </c>
      <c r="L1807" t="s">
        <v>28168</v>
      </c>
    </row>
    <row r="1808" spans="1:12">
      <c r="A1808">
        <v>1807</v>
      </c>
      <c r="B1808" t="s">
        <v>28168</v>
      </c>
      <c r="C1808" t="s">
        <v>28167</v>
      </c>
      <c r="D1808" t="s">
        <v>25259</v>
      </c>
      <c r="H1808" t="s">
        <v>25257</v>
      </c>
      <c r="I1808" t="s">
        <v>25258</v>
      </c>
      <c r="K1808" s="21" t="str">
        <f t="shared" si="34"/>
        <v>{no:1807, jlpt:`N1`, tag:`中上`, word:`却`, han:`KHƯỚC`, on:``, kun:``, sample:``, note:``, mean:`Từ chối; rút`},</v>
      </c>
      <c r="L1808" t="s">
        <v>28168</v>
      </c>
    </row>
    <row r="1809" spans="1:12">
      <c r="A1809">
        <v>1808</v>
      </c>
      <c r="B1809" t="s">
        <v>28168</v>
      </c>
      <c r="C1809" t="s">
        <v>28167</v>
      </c>
      <c r="D1809" t="s">
        <v>25261</v>
      </c>
      <c r="H1809" t="s">
        <v>15561</v>
      </c>
      <c r="I1809" t="s">
        <v>25260</v>
      </c>
      <c r="K1809" s="21" t="str">
        <f t="shared" si="34"/>
        <v>{no:1808, jlpt:`N1`, tag:`中上`, word:`即`, han:`TỨC`, on:``, kun:``, sample:``, note:``, mean:`ngay; làm cho hợp; tức là`},</v>
      </c>
      <c r="L1809" t="s">
        <v>28168</v>
      </c>
    </row>
    <row r="1810" spans="1:12">
      <c r="A1810">
        <v>1809</v>
      </c>
      <c r="B1810" t="s">
        <v>28168</v>
      </c>
      <c r="C1810" t="s">
        <v>28167</v>
      </c>
      <c r="D1810" t="s">
        <v>25263</v>
      </c>
      <c r="H1810" t="s">
        <v>22309</v>
      </c>
      <c r="I1810" t="s">
        <v>25262</v>
      </c>
      <c r="K1810" s="21" t="str">
        <f t="shared" si="34"/>
        <v>{no:1809, jlpt:`N1`, tag:`中上`, word:`卸`, han:`TÁ`, on:``, kun:``, sample:``, note:``, mean:`Bán sỉ. Sự bán sỉ`},</v>
      </c>
      <c r="L1810" t="s">
        <v>28168</v>
      </c>
    </row>
    <row r="1811" spans="1:12">
      <c r="A1811">
        <v>1810</v>
      </c>
      <c r="B1811" t="s">
        <v>28168</v>
      </c>
      <c r="C1811" t="s">
        <v>28167</v>
      </c>
      <c r="D1811" t="s">
        <v>25266</v>
      </c>
      <c r="H1811" t="s">
        <v>25264</v>
      </c>
      <c r="I1811" t="s">
        <v>25265</v>
      </c>
      <c r="K1811" s="21" t="str">
        <f t="shared" si="34"/>
        <v>{no:1810, jlpt:`N1`, tag:`中上`, word:`厄`, han:`ÁCH`, on:``, kun:``, sample:``, note:``, mean:`Không may;tai họa; nạn`},</v>
      </c>
      <c r="L1811" t="s">
        <v>28168</v>
      </c>
    </row>
    <row r="1812" spans="1:12">
      <c r="A1812">
        <v>1811</v>
      </c>
      <c r="B1812" t="s">
        <v>28168</v>
      </c>
      <c r="C1812" t="s">
        <v>28167</v>
      </c>
      <c r="D1812" t="s">
        <v>25269</v>
      </c>
      <c r="H1812" t="s">
        <v>25267</v>
      </c>
      <c r="I1812" t="s">
        <v>25268</v>
      </c>
      <c r="K1812" s="21" t="str">
        <f t="shared" si="34"/>
        <v>{no:1811, jlpt:`N1`, tag:`中上`, word:`厘`, han:`LY`, on:``, kun:``, sample:``, note:``, mean:`Tiền cổ(1/1000 Yen); đơn vị cổ. (0.3mm); đơn vị mới (1/10cm); 1/100. ; 1/1000`},</v>
      </c>
      <c r="L1812" t="s">
        <v>28168</v>
      </c>
    </row>
    <row r="1813" spans="1:12">
      <c r="A1813">
        <v>1812</v>
      </c>
      <c r="B1813" t="s">
        <v>28168</v>
      </c>
      <c r="C1813" t="s">
        <v>28167</v>
      </c>
      <c r="D1813" t="s">
        <v>25272</v>
      </c>
      <c r="H1813" t="s">
        <v>25270</v>
      </c>
      <c r="I1813" t="s">
        <v>25271</v>
      </c>
      <c r="K1813" s="21" t="str">
        <f t="shared" si="34"/>
        <v>{no:1812, jlpt:`N1`, tag:`中上`, word:`囚`, han:`TÙ`, on:``, kun:``, sample:``, note:``, mean:`bắt giam; tù nhân`},</v>
      </c>
      <c r="L1813" t="s">
        <v>28168</v>
      </c>
    </row>
    <row r="1814" spans="1:12">
      <c r="A1814">
        <v>1813</v>
      </c>
      <c r="B1814" t="s">
        <v>28168</v>
      </c>
      <c r="C1814" t="s">
        <v>28167</v>
      </c>
      <c r="D1814" t="s">
        <v>25274</v>
      </c>
      <c r="H1814" t="s">
        <v>16359</v>
      </c>
      <c r="I1814" t="s">
        <v>25273</v>
      </c>
      <c r="K1814" s="21" t="str">
        <f t="shared" si="34"/>
        <v>{no:1813, jlpt:`N1`, tag:`中上`, word:`圏`, han:`QUYỀN`, on:``, kun:``, sample:``, note:``, mean:`Vòng;phạm vi`},</v>
      </c>
      <c r="L1814" t="s">
        <v>28168</v>
      </c>
    </row>
    <row r="1815" spans="1:12">
      <c r="A1815">
        <v>1814</v>
      </c>
      <c r="B1815" t="s">
        <v>28168</v>
      </c>
      <c r="C1815" t="s">
        <v>28167</v>
      </c>
      <c r="D1815" t="s">
        <v>25276</v>
      </c>
      <c r="H1815" t="s">
        <v>16311</v>
      </c>
      <c r="I1815" t="s">
        <v>25275</v>
      </c>
      <c r="K1815" s="21" t="str">
        <f t="shared" si="34"/>
        <v>{no:1814, jlpt:`N1`, tag:`中上`, word:`宜`, han:`NGHI`, on:``, kun:``, sample:``, note:``, mean:`Tốt;thích đáng;nên`},</v>
      </c>
      <c r="L1815" t="s">
        <v>28168</v>
      </c>
    </row>
    <row r="1816" spans="1:12">
      <c r="A1816">
        <v>1815</v>
      </c>
      <c r="B1816" t="s">
        <v>28168</v>
      </c>
      <c r="C1816" t="s">
        <v>28167</v>
      </c>
      <c r="D1816" t="s">
        <v>25279</v>
      </c>
      <c r="H1816" t="s">
        <v>25277</v>
      </c>
      <c r="I1816" t="s">
        <v>25278</v>
      </c>
      <c r="K1816" s="21" t="str">
        <f t="shared" si="34"/>
        <v>{no:1815, jlpt:`N1`, tag:`中上`, word:`宴`, han:`YẾN`, on:``, kun:``, sample:``, note:``, mean:`Tiệc;hội`},</v>
      </c>
      <c r="L1816" t="s">
        <v>28168</v>
      </c>
    </row>
    <row r="1817" spans="1:12">
      <c r="A1817">
        <v>1816</v>
      </c>
      <c r="B1817" t="s">
        <v>28168</v>
      </c>
      <c r="C1817" t="s">
        <v>28167</v>
      </c>
      <c r="D1817" t="s">
        <v>25282</v>
      </c>
      <c r="H1817" t="s">
        <v>25280</v>
      </c>
      <c r="I1817" t="s">
        <v>25281</v>
      </c>
      <c r="K1817" s="21" t="str">
        <f t="shared" si="34"/>
        <v>{no:1816, jlpt:`N1`, tag:`中上`, word:`宰`, han:`TỂ`, on:``, kun:``, sample:``, note:``, mean:`Chủ;sửa trị`},</v>
      </c>
      <c r="L1817" t="s">
        <v>28168</v>
      </c>
    </row>
    <row r="1818" spans="1:12">
      <c r="A1818">
        <v>1817</v>
      </c>
      <c r="B1818" t="s">
        <v>28168</v>
      </c>
      <c r="C1818" t="s">
        <v>28167</v>
      </c>
      <c r="D1818" t="s">
        <v>25284</v>
      </c>
      <c r="H1818" t="s">
        <v>14898</v>
      </c>
      <c r="I1818" t="s">
        <v>25283</v>
      </c>
      <c r="K1818" s="21" t="str">
        <f t="shared" si="34"/>
        <v>{no:1817, jlpt:`N1`, tag:`中上`, word:`宵`, han:`TIÊU`, on:``, kun:``, sample:``, note:``, mean:`Chớm đêm`},</v>
      </c>
      <c r="L1818" t="s">
        <v>28168</v>
      </c>
    </row>
    <row r="1819" spans="1:12">
      <c r="A1819">
        <v>1818</v>
      </c>
      <c r="B1819" t="s">
        <v>28168</v>
      </c>
      <c r="C1819" t="s">
        <v>28167</v>
      </c>
      <c r="D1819" t="s">
        <v>25286</v>
      </c>
      <c r="H1819" t="s">
        <v>14761</v>
      </c>
      <c r="I1819" t="s">
        <v>25285</v>
      </c>
      <c r="K1819" s="21" t="str">
        <f t="shared" si="34"/>
        <v>{no:1818, jlpt:`N1`, tag:`中上`, word:`寂`, han:`TỊCH`, on:``, kun:``, sample:``, note:``, mean:`Cô đơn. Vắng lặng. Giản đơn`},</v>
      </c>
      <c r="L1819" t="s">
        <v>28168</v>
      </c>
    </row>
    <row r="1820" spans="1:12">
      <c r="A1820">
        <v>1819</v>
      </c>
      <c r="B1820" t="s">
        <v>28168</v>
      </c>
      <c r="C1820" t="s">
        <v>28167</v>
      </c>
      <c r="D1820" t="s">
        <v>25289</v>
      </c>
      <c r="H1820" t="s">
        <v>25287</v>
      </c>
      <c r="I1820" t="s">
        <v>25288</v>
      </c>
      <c r="K1820" s="21" t="str">
        <f t="shared" si="34"/>
        <v>{no:1819, jlpt:`N1`, tag:`中上`, word:`寛`, han:`KHOAN`, on:``, kun:``, sample:``, note:``, mean:`ôn hòa;nhân từ`},</v>
      </c>
      <c r="L1820" t="s">
        <v>28168</v>
      </c>
    </row>
    <row r="1821" spans="1:12">
      <c r="A1821">
        <v>1820</v>
      </c>
      <c r="B1821" t="s">
        <v>28168</v>
      </c>
      <c r="C1821" t="s">
        <v>28167</v>
      </c>
      <c r="D1821" t="s">
        <v>25293</v>
      </c>
      <c r="H1821" t="s">
        <v>15279</v>
      </c>
      <c r="I1821" t="s">
        <v>25292</v>
      </c>
      <c r="K1821" s="21" t="str">
        <f t="shared" si="34"/>
        <v>{no:1820, jlpt:`N1`, tag:`中上`, word:`寡`, han:`QUẢ`, on:``, kun:``, sample:``, note:``, mean:`Đơn độc;góa chồng;ít`},</v>
      </c>
      <c r="L1821" t="s">
        <v>28168</v>
      </c>
    </row>
    <row r="1822" spans="1:12">
      <c r="A1822">
        <v>1821</v>
      </c>
      <c r="B1822" t="s">
        <v>28168</v>
      </c>
      <c r="C1822" t="s">
        <v>28167</v>
      </c>
      <c r="D1822" t="s">
        <v>25296</v>
      </c>
      <c r="H1822" t="s">
        <v>25294</v>
      </c>
      <c r="I1822" t="s">
        <v>25295</v>
      </c>
      <c r="K1822" s="21" t="str">
        <f t="shared" si="34"/>
        <v>{no:1821, jlpt:`N1`, tag:`中上`, word:`寧`, han:`NINH`, on:``, kun:``, sample:``, note:``, mean:`Yên ổn;tốt hơn`},</v>
      </c>
      <c r="L1822" t="s">
        <v>28168</v>
      </c>
    </row>
    <row r="1823" spans="1:12">
      <c r="A1823">
        <v>1822</v>
      </c>
      <c r="B1823" t="s">
        <v>28168</v>
      </c>
      <c r="C1823" t="s">
        <v>28167</v>
      </c>
      <c r="D1823" t="s">
        <v>25299</v>
      </c>
      <c r="H1823" t="s">
        <v>25297</v>
      </c>
      <c r="I1823" t="s">
        <v>25298</v>
      </c>
      <c r="K1823" s="21" t="str">
        <f t="shared" si="34"/>
        <v>{no:1822, jlpt:`N1`, tag:`中上`, word:`審`, han:`THẨM`, on:``, kun:``, sample:``, note:``, mean:`Nghe;điều tra;xử`},</v>
      </c>
      <c r="L1823" t="s">
        <v>28168</v>
      </c>
    </row>
    <row r="1824" spans="1:12">
      <c r="A1824">
        <v>1823</v>
      </c>
      <c r="B1824" t="s">
        <v>28168</v>
      </c>
      <c r="C1824" t="s">
        <v>28167</v>
      </c>
      <c r="D1824" t="s">
        <v>25301</v>
      </c>
      <c r="H1824" t="s">
        <v>24472</v>
      </c>
      <c r="I1824" t="s">
        <v>25300</v>
      </c>
      <c r="K1824" s="21" t="str">
        <f t="shared" si="34"/>
        <v>{no:1823, jlpt:`N1`, tag:`中上`, word:`寮`, han:`LIÊU`, on:``, kun:``, sample:``, note:``, mean:`Quán;khách sạn`},</v>
      </c>
      <c r="L1824" t="s">
        <v>28168</v>
      </c>
    </row>
    <row r="1825" spans="1:12">
      <c r="A1825">
        <v>1824</v>
      </c>
      <c r="B1825" t="s">
        <v>28168</v>
      </c>
      <c r="C1825" t="s">
        <v>28167</v>
      </c>
      <c r="D1825" t="s">
        <v>25304</v>
      </c>
      <c r="H1825" t="s">
        <v>25302</v>
      </c>
      <c r="I1825" t="s">
        <v>25303</v>
      </c>
      <c r="K1825" s="21" t="str">
        <f t="shared" si="34"/>
        <v>{no:1824, jlpt:`N1`, tag:`中上`, word:`尼`, han:`NI`, on:``, kun:``, sample:``, note:``, mean:`Nữ tu sĩ`},</v>
      </c>
      <c r="L1825" t="s">
        <v>28168</v>
      </c>
    </row>
    <row r="1826" spans="1:12">
      <c r="A1826">
        <v>1825</v>
      </c>
      <c r="B1826" t="s">
        <v>28168</v>
      </c>
      <c r="C1826" t="s">
        <v>28167</v>
      </c>
      <c r="D1826" t="s">
        <v>25307</v>
      </c>
      <c r="H1826" t="s">
        <v>25305</v>
      </c>
      <c r="I1826" t="s">
        <v>25306</v>
      </c>
      <c r="K1826" s="21" t="str">
        <f t="shared" si="34"/>
        <v>{no:1825, jlpt:`N1`, tag:`中上`, word:`尿`, han:`NIỆU`, on:``, kun:``, sample:``, note:``, mean:`Nước tiểu`},</v>
      </c>
      <c r="L1826" t="s">
        <v>28168</v>
      </c>
    </row>
    <row r="1827" spans="1:12">
      <c r="A1827">
        <v>1826</v>
      </c>
      <c r="B1827" t="s">
        <v>28168</v>
      </c>
      <c r="C1827" t="s">
        <v>28167</v>
      </c>
      <c r="D1827" t="s">
        <v>25309</v>
      </c>
      <c r="H1827" t="s">
        <v>16295</v>
      </c>
      <c r="I1827" t="s">
        <v>25308</v>
      </c>
      <c r="K1827" s="21" t="str">
        <f t="shared" si="34"/>
        <v>{no:1826, jlpt:`N1`, tag:`中上`, word:`尾`, han:`VĨ`, on:``, kun:``, sample:``, note:``, mean:`Đuôi;cuối;theo sau; đếm cá`},</v>
      </c>
      <c r="L1827" t="s">
        <v>28168</v>
      </c>
    </row>
    <row r="1828" spans="1:12">
      <c r="A1828">
        <v>1827</v>
      </c>
      <c r="B1828" t="s">
        <v>28168</v>
      </c>
      <c r="C1828" t="s">
        <v>28167</v>
      </c>
      <c r="D1828" t="s">
        <v>25312</v>
      </c>
      <c r="H1828" t="s">
        <v>25310</v>
      </c>
      <c r="I1828" t="s">
        <v>25311</v>
      </c>
      <c r="K1828" s="21" t="str">
        <f t="shared" si="34"/>
        <v>{no:1827, jlpt:`N1`, tag:`中上`, word:`屈`, han:`KHUẤT・QUẬT`, on:``, kun:``, sample:``, note:``, mean:`Uốn cong;nhượng bộ`},</v>
      </c>
      <c r="L1828" t="s">
        <v>28168</v>
      </c>
    </row>
    <row r="1829" spans="1:12">
      <c r="A1829">
        <v>1828</v>
      </c>
      <c r="B1829" t="s">
        <v>28168</v>
      </c>
      <c r="C1829" t="s">
        <v>28167</v>
      </c>
      <c r="D1829" t="s">
        <v>25314</v>
      </c>
      <c r="H1829" t="s">
        <v>20394</v>
      </c>
      <c r="I1829" t="s">
        <v>25313</v>
      </c>
      <c r="K1829" s="21" t="str">
        <f t="shared" si="34"/>
        <v>{no:1828, jlpt:`N1`, tag:`中上`, word:`履`, han:`LÝ`, on:``, kun:``, sample:``, note:``, mean:`Mặc;đi(giày);hành vi`},</v>
      </c>
      <c r="L1829" t="s">
        <v>28168</v>
      </c>
    </row>
    <row r="1830" spans="1:12">
      <c r="A1830">
        <v>1829</v>
      </c>
      <c r="B1830" t="s">
        <v>28168</v>
      </c>
      <c r="C1830" t="s">
        <v>28167</v>
      </c>
      <c r="D1830" t="s">
        <v>25317</v>
      </c>
      <c r="H1830" t="s">
        <v>25315</v>
      </c>
      <c r="I1830" t="s">
        <v>25316</v>
      </c>
      <c r="K1830" s="21" t="str">
        <f t="shared" si="34"/>
        <v>{no:1829, jlpt:`N1`, tag:`中上`, word:`屯`, han:`ĐỒN・TRUÂN`, on:``, kun:``, sample:``, note:``, mean:`đóng quân; khó khăn; hợp lại`},</v>
      </c>
      <c r="L1830" t="s">
        <v>28168</v>
      </c>
    </row>
    <row r="1831" spans="1:12">
      <c r="A1831">
        <v>1830</v>
      </c>
      <c r="B1831" t="s">
        <v>28168</v>
      </c>
      <c r="C1831" t="s">
        <v>28167</v>
      </c>
      <c r="D1831" t="s">
        <v>25319</v>
      </c>
      <c r="H1831" t="s">
        <v>24934</v>
      </c>
      <c r="I1831" t="s">
        <v>25318</v>
      </c>
      <c r="K1831" s="21" t="str">
        <f t="shared" si="34"/>
        <v>{no:1830, jlpt:`N1`, tag:`中上`, word:`巡`, han:`TUẦN`, on:``, kun:``, sample:``, note:``, mean:`đi xem xét`},</v>
      </c>
      <c r="L1831" t="s">
        <v>28168</v>
      </c>
    </row>
    <row r="1832" spans="1:12">
      <c r="A1832">
        <v>1831</v>
      </c>
      <c r="B1832" t="s">
        <v>28168</v>
      </c>
      <c r="C1832" t="s">
        <v>28167</v>
      </c>
      <c r="D1832" t="s">
        <v>25322</v>
      </c>
      <c r="H1832" t="s">
        <v>25320</v>
      </c>
      <c r="I1832" t="s">
        <v>25321</v>
      </c>
      <c r="K1832" s="21" t="str">
        <f t="shared" si="34"/>
        <v>{no:1831, jlpt:`N1`, tag:`中上`, word:`幻`, han:`ẢO`, on:``, kun:``, sample:``, note:``, mean:`Ảo giác;giả;mập mờ`},</v>
      </c>
      <c r="L1832" t="s">
        <v>28168</v>
      </c>
    </row>
    <row r="1833" spans="1:12">
      <c r="A1833">
        <v>1832</v>
      </c>
      <c r="B1833" t="s">
        <v>28168</v>
      </c>
      <c r="C1833" t="s">
        <v>28167</v>
      </c>
      <c r="D1833" t="s">
        <v>25325</v>
      </c>
      <c r="H1833" t="s">
        <v>25323</v>
      </c>
      <c r="I1833" t="s">
        <v>25324</v>
      </c>
      <c r="K1833" s="21" t="str">
        <f t="shared" si="34"/>
        <v>{no:1832, jlpt:`N1`, tag:`中上`, word:`幽`, han:`U`, on:``, kun:``, sample:``, note:``, mean:`yên lặng;sâu kín`},</v>
      </c>
      <c r="L1833" t="s">
        <v>28168</v>
      </c>
    </row>
    <row r="1834" spans="1:12">
      <c r="A1834">
        <v>1833</v>
      </c>
      <c r="B1834" t="s">
        <v>28168</v>
      </c>
      <c r="C1834" t="s">
        <v>28167</v>
      </c>
      <c r="D1834" t="s">
        <v>25327</v>
      </c>
      <c r="H1834" t="s">
        <v>15629</v>
      </c>
      <c r="I1834" t="s">
        <v>25326</v>
      </c>
      <c r="K1834" s="21" t="str">
        <f t="shared" si="34"/>
        <v>{no:1833, jlpt:`N1`, tag:`中上`, word:`幾`, han:`CƠ`, on:``, kun:``, sample:``, note:``, mean:`Bao nhiêu;mấy;vài`},</v>
      </c>
      <c r="L1834" t="s">
        <v>28168</v>
      </c>
    </row>
    <row r="1835" spans="1:12">
      <c r="A1835">
        <v>1834</v>
      </c>
      <c r="B1835" t="s">
        <v>28168</v>
      </c>
      <c r="C1835" t="s">
        <v>28167</v>
      </c>
      <c r="D1835" t="s">
        <v>25330</v>
      </c>
      <c r="H1835" t="s">
        <v>15474</v>
      </c>
      <c r="I1835" t="s">
        <v>25329</v>
      </c>
      <c r="K1835" s="21" t="str">
        <f t="shared" si="34"/>
        <v>{no:1834, jlpt:`N1`, tag:`中上`, word:`庶`, han:`THỨ`, on:``, kun:``, sample:``, note:``, mean:`Đủ thứ;tất cả`},</v>
      </c>
      <c r="L1835" t="s">
        <v>28168</v>
      </c>
    </row>
    <row r="1836" spans="1:12">
      <c r="A1836">
        <v>1835</v>
      </c>
      <c r="B1836" t="s">
        <v>28168</v>
      </c>
      <c r="C1836" t="s">
        <v>28167</v>
      </c>
      <c r="D1836" t="s">
        <v>25332</v>
      </c>
      <c r="H1836" t="s">
        <v>15642</v>
      </c>
      <c r="I1836" t="s">
        <v>25331</v>
      </c>
      <c r="K1836" s="21" t="str">
        <f t="shared" si="34"/>
        <v>{no:1835, jlpt:`N1`, tag:`中上`, word:`庸`, han:`DUNG`, on:``, kun:``, sample:``, note:``, mean:`Tầm thường`},</v>
      </c>
      <c r="L1836" t="s">
        <v>28168</v>
      </c>
    </row>
    <row r="1837" spans="1:12">
      <c r="A1837">
        <v>1836</v>
      </c>
      <c r="B1837" t="s">
        <v>28168</v>
      </c>
      <c r="C1837" t="s">
        <v>28167</v>
      </c>
      <c r="D1837" t="s">
        <v>25334</v>
      </c>
      <c r="H1837" t="s">
        <v>23208</v>
      </c>
      <c r="I1837" t="s">
        <v>25333</v>
      </c>
      <c r="K1837" s="21" t="str">
        <f t="shared" si="34"/>
        <v>{no:1836, jlpt:`N1`, tag:`中上`, word:`廃`, han:`PHẾ`, on:``, kun:``, sample:``, note:``, mean:`Bỏ. Lỗi thời;đình lại`},</v>
      </c>
      <c r="L1837" t="s">
        <v>28168</v>
      </c>
    </row>
    <row r="1838" spans="1:12">
      <c r="A1838">
        <v>1837</v>
      </c>
      <c r="B1838" t="s">
        <v>28168</v>
      </c>
      <c r="C1838" t="s">
        <v>28167</v>
      </c>
      <c r="D1838" t="s">
        <v>25336</v>
      </c>
      <c r="H1838" t="s">
        <v>24567</v>
      </c>
      <c r="I1838" t="s">
        <v>25335</v>
      </c>
      <c r="K1838" s="21" t="str">
        <f t="shared" si="34"/>
        <v>{no:1837, jlpt:`N1`, tag:`中上`, word:`廊`, han:`LANG`, on:``, kun:``, sample:``, note:``, mean:`Hành lang;chái nhà`},</v>
      </c>
      <c r="L1838" t="s">
        <v>28168</v>
      </c>
    </row>
    <row r="1839" spans="1:12">
      <c r="A1839">
        <v>1838</v>
      </c>
      <c r="B1839" t="s">
        <v>28168</v>
      </c>
      <c r="C1839" t="s">
        <v>28167</v>
      </c>
      <c r="D1839" t="s">
        <v>25339</v>
      </c>
      <c r="H1839" t="s">
        <v>25337</v>
      </c>
      <c r="I1839" t="s">
        <v>25338</v>
      </c>
      <c r="K1839" s="21" t="str">
        <f t="shared" si="34"/>
        <v>{no:1838, jlpt:`N1`, tag:`中上`, word:`廉`, han:`LIÊM`, on:``, kun:``, sample:``, note:``, mean:`Trong sạch;ngay thẳng; giá rẻ`},</v>
      </c>
      <c r="L1839" t="s">
        <v>28168</v>
      </c>
    </row>
    <row r="1840" spans="1:12">
      <c r="A1840">
        <v>1839</v>
      </c>
      <c r="B1840" t="s">
        <v>28168</v>
      </c>
      <c r="C1840" t="s">
        <v>28167</v>
      </c>
      <c r="D1840" t="s">
        <v>25341</v>
      </c>
      <c r="H1840" t="s">
        <v>16115</v>
      </c>
      <c r="I1840" t="s">
        <v>25340</v>
      </c>
      <c r="K1840" s="21" t="str">
        <f t="shared" si="34"/>
        <v>{no:1839, jlpt:`N1`, tag:`中上`, word:`廷`, han:`ĐÌNH`, on:``, kun:``, sample:``, note:``, mean:`Sân;(hoàng cung);công sở`},</v>
      </c>
      <c r="L1840" t="s">
        <v>28168</v>
      </c>
    </row>
    <row r="1841" spans="1:12">
      <c r="A1841">
        <v>1840</v>
      </c>
      <c r="B1841" t="s">
        <v>28168</v>
      </c>
      <c r="C1841" t="s">
        <v>28167</v>
      </c>
      <c r="D1841" t="s">
        <v>25343</v>
      </c>
      <c r="H1841" t="s">
        <v>23607</v>
      </c>
      <c r="I1841" t="s">
        <v>25342</v>
      </c>
      <c r="K1841" s="21" t="str">
        <f t="shared" si="34"/>
        <v>{no:1840, jlpt:`N1`, tag:`中上`, word:`弊`, han:`TỆ`, on:``, kun:``, sample:``, note:``, mean:`Xấu;hư;của quần chúng`},</v>
      </c>
      <c r="L1841" t="s">
        <v>28168</v>
      </c>
    </row>
    <row r="1842" spans="1:12">
      <c r="A1842">
        <v>1841</v>
      </c>
      <c r="B1842" t="s">
        <v>28168</v>
      </c>
      <c r="C1842" t="s">
        <v>28167</v>
      </c>
      <c r="D1842" t="s">
        <v>25346</v>
      </c>
      <c r="H1842" t="s">
        <v>25344</v>
      </c>
      <c r="I1842" t="s">
        <v>25345</v>
      </c>
      <c r="K1842" s="21" t="str">
        <f t="shared" si="34"/>
        <v>{no:1841, jlpt:`N1`, tag:`中上`, word:`彩`, han:`THÁI・THẢI`, on:``, kun:``, sample:``, note:``, mean:`Tô màu;tia sáng;rực rỡ`},</v>
      </c>
      <c r="L1842" t="s">
        <v>28168</v>
      </c>
    </row>
    <row r="1843" spans="1:12">
      <c r="A1843">
        <v>1842</v>
      </c>
      <c r="B1843" t="s">
        <v>28168</v>
      </c>
      <c r="C1843" t="s">
        <v>28167</v>
      </c>
      <c r="D1843" t="s">
        <v>25349</v>
      </c>
      <c r="H1843" t="s">
        <v>25347</v>
      </c>
      <c r="I1843" t="s">
        <v>25348</v>
      </c>
      <c r="K1843" s="21" t="str">
        <f t="shared" si="34"/>
        <v>{no:1842, jlpt:`N1`, tag:`中上`, word:`彫`, han:`ĐIÊU`, on:``, kun:``, sample:``, note:``, mean:`chạm khắc`},</v>
      </c>
      <c r="L1843" t="s">
        <v>28168</v>
      </c>
    </row>
    <row r="1844" spans="1:12">
      <c r="A1844">
        <v>1843</v>
      </c>
      <c r="B1844" t="s">
        <v>28168</v>
      </c>
      <c r="C1844" t="s">
        <v>28167</v>
      </c>
      <c r="D1844" t="s">
        <v>25351</v>
      </c>
      <c r="H1844" t="s">
        <v>15478</v>
      </c>
      <c r="I1844" t="s">
        <v>25350</v>
      </c>
      <c r="K1844" s="21" t="str">
        <f t="shared" si="34"/>
        <v>{no:1843, jlpt:`N1`, tag:`中上`, word:`彰`, han:`CHƯƠNG`, on:``, kun:``, sample:``, note:``, mean:`Rõ rệt;rực rỡ;quảng bá`},</v>
      </c>
      <c r="L1844" t="s">
        <v>28168</v>
      </c>
    </row>
    <row r="1845" spans="1:12">
      <c r="A1845">
        <v>1844</v>
      </c>
      <c r="B1845" t="s">
        <v>28168</v>
      </c>
      <c r="C1845" t="s">
        <v>28167</v>
      </c>
      <c r="D1845" t="s">
        <v>25354</v>
      </c>
      <c r="H1845" t="s">
        <v>25352</v>
      </c>
      <c r="I1845" t="s">
        <v>25353</v>
      </c>
      <c r="K1845" s="21" t="str">
        <f t="shared" si="34"/>
        <v>{no:1844, jlpt:`N1`, tag:`中上`, word:`影`, han:`ẢNH`, on:``, kun:``, sample:``, note:``, mean:`ánh sáng;bóng;hình;dấu vết`},</v>
      </c>
      <c r="L1845" t="s">
        <v>28168</v>
      </c>
    </row>
    <row r="1846" spans="1:12">
      <c r="A1846">
        <v>1845</v>
      </c>
      <c r="B1846" t="s">
        <v>28168</v>
      </c>
      <c r="C1846" t="s">
        <v>28167</v>
      </c>
      <c r="D1846" t="s">
        <v>25357</v>
      </c>
      <c r="H1846" t="s">
        <v>25355</v>
      </c>
      <c r="I1846" t="s">
        <v>25356</v>
      </c>
      <c r="K1846" s="21" t="str">
        <f t="shared" si="34"/>
        <v>{no:1845, jlpt:`N1`, tag:`中上`, word:`征`, han:`CHINH`, on:``, kun:``, sample:``, note:``, mean:`Đánh dẹp;thẳng`},</v>
      </c>
      <c r="L1846" t="s">
        <v>28168</v>
      </c>
    </row>
    <row r="1847" spans="1:12">
      <c r="A1847">
        <v>1846</v>
      </c>
      <c r="B1847" t="s">
        <v>28168</v>
      </c>
      <c r="C1847" t="s">
        <v>28167</v>
      </c>
      <c r="D1847" t="s">
        <v>25360</v>
      </c>
      <c r="H1847" t="s">
        <v>15799</v>
      </c>
      <c r="I1847" t="s">
        <v>25359</v>
      </c>
      <c r="K1847" s="21" t="str">
        <f t="shared" si="34"/>
        <v>{no:1846, jlpt:`N1`, tag:`中上`, word:`徐`, han:`TỪ`, on:``, kun:``, sample:``, note:``, mean:`Thong thả;chậm`},</v>
      </c>
      <c r="L1847" t="s">
        <v>28168</v>
      </c>
    </row>
    <row r="1848" spans="1:12">
      <c r="A1848">
        <v>1847</v>
      </c>
      <c r="B1848" t="s">
        <v>28168</v>
      </c>
      <c r="C1848" t="s">
        <v>28167</v>
      </c>
      <c r="D1848" t="s">
        <v>25364</v>
      </c>
      <c r="H1848" t="s">
        <v>24934</v>
      </c>
      <c r="I1848" t="s">
        <v>25363</v>
      </c>
      <c r="K1848" s="21" t="str">
        <f t="shared" si="34"/>
        <v>{no:1847, jlpt:`N1`, tag:`中上`, word:`循`, han:`TUẦN`, on:``, kun:``, sample:``, note:``, mean:`Noi theo;xoay vần`},</v>
      </c>
      <c r="L1848" t="s">
        <v>28168</v>
      </c>
    </row>
    <row r="1849" spans="1:12">
      <c r="A1849">
        <v>1848</v>
      </c>
      <c r="B1849" t="s">
        <v>28168</v>
      </c>
      <c r="C1849" t="s">
        <v>28167</v>
      </c>
      <c r="D1849" t="s">
        <v>25366</v>
      </c>
      <c r="H1849" t="s">
        <v>14889</v>
      </c>
      <c r="I1849" t="s">
        <v>25365</v>
      </c>
      <c r="K1849" s="21" t="str">
        <f t="shared" si="34"/>
        <v>{no:1848, jlpt:`N1`, tag:`中上`, word:`微`, han:`VI`, on:``, kun:``, sample:``, note:``, mean:`Nhỏ;tinh diệu`},</v>
      </c>
      <c r="L1849" t="s">
        <v>28168</v>
      </c>
    </row>
    <row r="1850" spans="1:12">
      <c r="A1850">
        <v>1849</v>
      </c>
      <c r="B1850" t="s">
        <v>28168</v>
      </c>
      <c r="C1850" t="s">
        <v>28167</v>
      </c>
      <c r="D1850" t="s">
        <v>25369</v>
      </c>
      <c r="H1850" t="s">
        <v>25367</v>
      </c>
      <c r="I1850" t="s">
        <v>25368</v>
      </c>
      <c r="K1850" s="21" t="str">
        <f t="shared" si="34"/>
        <v>{no:1849, jlpt:`N1`, tag:`中上`, word:`徴`, han:`TRƯNG`, on:``, kun:``, sample:``, note:``, mean:`Thâu góp;cầu;dấu hiệu`},</v>
      </c>
      <c r="L1850" t="s">
        <v>28168</v>
      </c>
    </row>
    <row r="1851" spans="1:12">
      <c r="A1851">
        <v>1850</v>
      </c>
      <c r="B1851" t="s">
        <v>28168</v>
      </c>
      <c r="C1851" t="s">
        <v>28167</v>
      </c>
      <c r="D1851" t="s">
        <v>25372</v>
      </c>
      <c r="H1851" t="s">
        <v>25370</v>
      </c>
      <c r="I1851" t="s">
        <v>25371</v>
      </c>
      <c r="K1851" s="21" t="str">
        <f t="shared" si="34"/>
        <v>{no:1850, jlpt:`N1`, tag:`中上`, word:`徹`, han:`TRIỆT`, on:``, kun:``, sample:``, note:``, mean:`Phá hủy;thông suốt; Rút;trừ bỏ`},</v>
      </c>
      <c r="L1851" t="s">
        <v>28168</v>
      </c>
    </row>
    <row r="1852" spans="1:12">
      <c r="A1852">
        <v>1851</v>
      </c>
      <c r="B1852" t="s">
        <v>28168</v>
      </c>
      <c r="C1852" t="s">
        <v>28167</v>
      </c>
      <c r="D1852" t="s">
        <v>25374</v>
      </c>
      <c r="H1852" t="s">
        <v>15113</v>
      </c>
      <c r="I1852" t="s">
        <v>25373</v>
      </c>
      <c r="K1852" s="21" t="str">
        <f t="shared" si="34"/>
        <v>{no:1851, jlpt:`N1`, tag:`中上`, word:`戒`, han:`GIỚI`, on:``, kun:``, sample:``, note:``, mean:`Khiển trách;báo cho biết;phòng bị`},</v>
      </c>
      <c r="L1852" t="s">
        <v>28168</v>
      </c>
    </row>
    <row r="1853" spans="1:12">
      <c r="A1853">
        <v>1852</v>
      </c>
      <c r="B1853" t="s">
        <v>28168</v>
      </c>
      <c r="C1853" t="s">
        <v>28167</v>
      </c>
      <c r="D1853" t="s">
        <v>25377</v>
      </c>
      <c r="H1853" t="s">
        <v>25375</v>
      </c>
      <c r="I1853" t="s">
        <v>25376</v>
      </c>
      <c r="K1853" s="21" t="str">
        <f t="shared" si="34"/>
        <v>{no:1852, jlpt:`N1`, tag:`中上`, word:`戯`, han:`HÍ`, on:``, kun:``, sample:``, note:``, mean:`diễn kịch; đùa giỡn`},</v>
      </c>
      <c r="L1853" t="s">
        <v>28168</v>
      </c>
    </row>
    <row r="1854" spans="1:12">
      <c r="A1854">
        <v>1853</v>
      </c>
      <c r="B1854" t="s">
        <v>28168</v>
      </c>
      <c r="C1854" t="s">
        <v>28167</v>
      </c>
      <c r="D1854" t="s">
        <v>25379</v>
      </c>
      <c r="H1854" t="s">
        <v>21392</v>
      </c>
      <c r="I1854" t="s">
        <v>25378</v>
      </c>
      <c r="K1854" s="21" t="str">
        <f t="shared" si="34"/>
        <v>{no:1853, jlpt:`N1`, tag:`中上`, word:`攻`, han:`CÔNG`, on:``, kun:``, sample:``, note:``, mean:`Đánh;trừng phạt`},</v>
      </c>
      <c r="L1854" t="s">
        <v>28168</v>
      </c>
    </row>
    <row r="1855" spans="1:12">
      <c r="A1855">
        <v>1854</v>
      </c>
      <c r="B1855" t="s">
        <v>28168</v>
      </c>
      <c r="C1855" t="s">
        <v>28167</v>
      </c>
      <c r="D1855" t="s">
        <v>25381</v>
      </c>
      <c r="H1855" t="s">
        <v>15962</v>
      </c>
      <c r="I1855" t="s">
        <v>25380</v>
      </c>
      <c r="K1855" s="21" t="str">
        <f t="shared" si="34"/>
        <v>{no:1854, jlpt:`N1`, tag:`中上`, word:`叙`, han:`TỰ`, on:``, kun:``, sample:``, note:``, mean:`Thứ bậc; kể lại. Bày tỏ; trao (chức) huy chương`},</v>
      </c>
      <c r="L1855" t="s">
        <v>28168</v>
      </c>
    </row>
    <row r="1856" spans="1:12">
      <c r="A1856">
        <v>1855</v>
      </c>
      <c r="B1856" t="s">
        <v>28168</v>
      </c>
      <c r="C1856" t="s">
        <v>28167</v>
      </c>
      <c r="D1856" t="s">
        <v>25384</v>
      </c>
      <c r="H1856" t="s">
        <v>25382</v>
      </c>
      <c r="I1856" t="s">
        <v>25383</v>
      </c>
      <c r="K1856" s="21" t="str">
        <f t="shared" si="34"/>
        <v>{no:1855, jlpt:`N1`, tag:`中上`, word:`敏`, han:`MẪN`, on:``, kun:``, sample:``, note:``, mean:`Sáng suốt;lanh lẹ`},</v>
      </c>
      <c r="L1856" t="s">
        <v>28168</v>
      </c>
    </row>
    <row r="1857" spans="1:12">
      <c r="A1857">
        <v>1856</v>
      </c>
      <c r="B1857" t="s">
        <v>28168</v>
      </c>
      <c r="C1857" t="s">
        <v>28167</v>
      </c>
      <c r="D1857" t="s">
        <v>25386</v>
      </c>
      <c r="H1857" t="s">
        <v>15540</v>
      </c>
      <c r="I1857" t="s">
        <v>25385</v>
      </c>
      <c r="K1857" s="21" t="str">
        <f t="shared" si="34"/>
        <v>{no:1856, jlpt:`N1`, tag:`中上`, word:`敢`, han:`CẢM`, on:``, kun:``, sample:``, note:``, mean:`bạo dạn;mạo hiểm`},</v>
      </c>
      <c r="L1857" t="s">
        <v>28168</v>
      </c>
    </row>
    <row r="1858" spans="1:12">
      <c r="A1858">
        <v>1857</v>
      </c>
      <c r="B1858" t="s">
        <v>28168</v>
      </c>
      <c r="C1858" t="s">
        <v>28167</v>
      </c>
      <c r="D1858" t="s">
        <v>25388</v>
      </c>
      <c r="H1858" t="s">
        <v>16061</v>
      </c>
      <c r="I1858" t="s">
        <v>25387</v>
      </c>
      <c r="K1858" s="21" t="str">
        <f t="shared" ref="K1858:K1921" si="35">"{no:"&amp;A1858&amp;", jlpt:`"&amp;C1858&amp;"`, tag:`"&amp;B1858&amp;"`, word:`"&amp;D1858&amp;"`, han:`"&amp;H1858&amp;"`, on:`"&amp;E1858&amp;"`, kun:`"&amp;F1858&amp;"`, sample:`"&amp;G1858&amp;"`, note:`"&amp;J1858&amp;"`, mean:`"&amp;I1858&amp;"`},"</f>
        <v>{no:1857, jlpt:`N1`, tag:`中上`, word:`敷`, han:`PHU`, on:``, kun:``, sample:``, note:``, mean:`Trải;lát;đặt`},</v>
      </c>
      <c r="L1858" t="s">
        <v>28168</v>
      </c>
    </row>
    <row r="1859" spans="1:12">
      <c r="A1859">
        <v>1858</v>
      </c>
      <c r="B1859" t="s">
        <v>28168</v>
      </c>
      <c r="C1859" t="s">
        <v>28167</v>
      </c>
      <c r="D1859" t="s">
        <v>25390</v>
      </c>
      <c r="H1859" t="s">
        <v>21372</v>
      </c>
      <c r="I1859" t="s">
        <v>25389</v>
      </c>
      <c r="K1859" s="21" t="str">
        <f t="shared" si="35"/>
        <v>{no:1858, jlpt:`N1`, tag:`中上`, word:`既`, han:`KÝ`, on:``, kun:``, sample:``, note:``, mean:`đã`},</v>
      </c>
      <c r="L1859" t="s">
        <v>28168</v>
      </c>
    </row>
    <row r="1860" spans="1:12">
      <c r="A1860">
        <v>1859</v>
      </c>
      <c r="B1860" t="s">
        <v>28168</v>
      </c>
      <c r="C1860" t="s">
        <v>28167</v>
      </c>
      <c r="D1860" t="s">
        <v>25395</v>
      </c>
      <c r="H1860" t="s">
        <v>25139</v>
      </c>
      <c r="I1860" t="s">
        <v>25394</v>
      </c>
      <c r="K1860" s="21" t="str">
        <f t="shared" si="35"/>
        <v>{no:1859, jlpt:`N1`, tag:`中上`, word:`曹`, han:`TÀO`, on:``, kun:``, sample:``, note:``, mean:`Bầy;bọn;tòa án`},</v>
      </c>
      <c r="L1860" t="s">
        <v>28168</v>
      </c>
    </row>
    <row r="1861" spans="1:12">
      <c r="A1861">
        <v>1860</v>
      </c>
      <c r="B1861" t="s">
        <v>28168</v>
      </c>
      <c r="C1861" t="s">
        <v>28167</v>
      </c>
      <c r="D1861" t="s">
        <v>25399</v>
      </c>
      <c r="H1861" t="s">
        <v>24863</v>
      </c>
      <c r="I1861" t="s">
        <v>25398</v>
      </c>
      <c r="K1861" s="21" t="str">
        <f t="shared" si="35"/>
        <v>{no:1860, jlpt:`N1`, tag:`中上`, word:`殊`, han:`THÙ`, on:``, kun:``, sample:``, note:``, mean:`Dặc thù;phân biệt`},</v>
      </c>
      <c r="L1861" t="s">
        <v>28168</v>
      </c>
    </row>
    <row r="1862" spans="1:12">
      <c r="A1862">
        <v>1861</v>
      </c>
      <c r="B1862" t="s">
        <v>28168</v>
      </c>
      <c r="C1862" t="s">
        <v>28167</v>
      </c>
      <c r="D1862" t="s">
        <v>25402</v>
      </c>
      <c r="H1862" t="s">
        <v>25400</v>
      </c>
      <c r="I1862" t="s">
        <v>25401</v>
      </c>
      <c r="K1862" s="21" t="str">
        <f t="shared" si="35"/>
        <v>{no:1861, jlpt:`N1`, tag:`中上`, word:`殉`, han:`TUẪN`, on:``, kun:``, sample:``, note:``, mean:`Tự hy sinh;tử đạo`},</v>
      </c>
      <c r="L1862" t="s">
        <v>28168</v>
      </c>
    </row>
    <row r="1863" spans="1:12">
      <c r="A1863">
        <v>1862</v>
      </c>
      <c r="B1863" t="s">
        <v>28168</v>
      </c>
      <c r="C1863" t="s">
        <v>28167</v>
      </c>
      <c r="D1863" t="s">
        <v>25404</v>
      </c>
      <c r="H1863" t="s">
        <v>15808</v>
      </c>
      <c r="I1863" t="s">
        <v>25403</v>
      </c>
      <c r="K1863" s="21" t="str">
        <f t="shared" si="35"/>
        <v>{no:1862, jlpt:`N1`, tag:`中上`, word:`殖`, han:`THỰC`, on:``, kun:``, sample:``, note:``, mean:`Sinh sản;tăng. Làm tăng;dựng;nhiều`},</v>
      </c>
      <c r="L1863" t="s">
        <v>28168</v>
      </c>
    </row>
    <row r="1864" spans="1:12">
      <c r="A1864">
        <v>1863</v>
      </c>
      <c r="B1864" t="s">
        <v>28168</v>
      </c>
      <c r="C1864" t="s">
        <v>28167</v>
      </c>
      <c r="D1864" t="s">
        <v>25407</v>
      </c>
      <c r="H1864" t="s">
        <v>25405</v>
      </c>
      <c r="I1864" t="s">
        <v>25406</v>
      </c>
      <c r="K1864" s="21" t="str">
        <f t="shared" si="35"/>
        <v>{no:1863, jlpt:`N1`, tag:`中上`, word:`殴`, han:`ẨU`, on:``, kun:``, sample:``, note:``, mean:`đánh. đánh nhau. bậc thang;nấc;cột;đếm được. . giết chết. . vỏ;vỏ ốc;vỏ thóc. thóc lúa;ngũ cốc`},</v>
      </c>
      <c r="L1864" t="s">
        <v>28168</v>
      </c>
    </row>
    <row r="1865" spans="1:12">
      <c r="A1865">
        <v>1864</v>
      </c>
      <c r="B1865" t="s">
        <v>28168</v>
      </c>
      <c r="C1865" t="s">
        <v>28167</v>
      </c>
      <c r="D1865" t="s">
        <v>25408</v>
      </c>
      <c r="H1865" t="s">
        <v>14886</v>
      </c>
      <c r="K1865" s="21" t="str">
        <f t="shared" si="35"/>
        <v>{no:1864, jlpt:`N1`, tag:`中上`, word:`殻`, han:`XÁC`, on:``, kun:``, sample:``, note:``, mean:``},</v>
      </c>
      <c r="L1865" t="s">
        <v>28168</v>
      </c>
    </row>
    <row r="1866" spans="1:12">
      <c r="A1866">
        <v>1865</v>
      </c>
      <c r="B1866" t="s">
        <v>28168</v>
      </c>
      <c r="C1866" t="s">
        <v>28167</v>
      </c>
      <c r="D1866" t="s">
        <v>25412</v>
      </c>
      <c r="H1866" t="s">
        <v>24385</v>
      </c>
      <c r="I1866" t="s">
        <v>25411</v>
      </c>
      <c r="K1866" s="21" t="str">
        <f t="shared" si="35"/>
        <v>{no:1865, jlpt:`N1`, tag:`中上`, word:`罰`, han:`PHẠT`, on:``, kun:``, sample:``, note:``, mean:`hình phạt. có tội (lỗi)`},</v>
      </c>
      <c r="L1866" t="s">
        <v>28168</v>
      </c>
    </row>
    <row r="1867" spans="1:12">
      <c r="A1867">
        <v>1866</v>
      </c>
      <c r="B1867" t="s">
        <v>28168</v>
      </c>
      <c r="C1867" t="s">
        <v>28167</v>
      </c>
      <c r="D1867" t="s">
        <v>25415</v>
      </c>
      <c r="H1867" t="s">
        <v>25413</v>
      </c>
      <c r="I1867" t="s">
        <v>25414</v>
      </c>
      <c r="K1867" s="21" t="str">
        <f t="shared" si="35"/>
        <v>{no:1866, jlpt:`N1`, tag:`中上`, word:`罷`, han:`BÃI`, on:``, kun:``, sample:``, note:``, mean:`hết; ngưng; rút`},</v>
      </c>
      <c r="L1867" t="s">
        <v>28168</v>
      </c>
    </row>
    <row r="1868" spans="1:12">
      <c r="A1868">
        <v>1867</v>
      </c>
      <c r="B1868" t="s">
        <v>28168</v>
      </c>
      <c r="C1868" t="s">
        <v>28167</v>
      </c>
      <c r="D1868" t="s">
        <v>25418</v>
      </c>
      <c r="H1868" t="s">
        <v>25416</v>
      </c>
      <c r="I1868" t="s">
        <v>25417</v>
      </c>
      <c r="K1868" s="21" t="str">
        <f t="shared" si="35"/>
        <v>{no:1867, jlpt:`N1`, tag:`中上`, word:`羅`, han:`LA`, on:``, kun:``, sample:``, note:``, mean:`lụa mỏng; lưới`},</v>
      </c>
      <c r="L1868" t="s">
        <v>28168</v>
      </c>
    </row>
    <row r="1869" spans="1:12">
      <c r="A1869">
        <v>1868</v>
      </c>
      <c r="B1869" t="s">
        <v>28168</v>
      </c>
      <c r="C1869" t="s">
        <v>28167</v>
      </c>
      <c r="D1869" t="s">
        <v>25421</v>
      </c>
      <c r="H1869" t="s">
        <v>25419</v>
      </c>
      <c r="I1869" t="s">
        <v>25420</v>
      </c>
      <c r="K1869" s="21" t="str">
        <f t="shared" si="35"/>
        <v>{no:1868, jlpt:`N1`, tag:`中上`, word:`耗`, han:`HAO・HÁO`, on:``, kun:``, sample:``, note:``, mean:`tiêu hao; giảm; tốn kém; tin tức`},</v>
      </c>
      <c r="L1869" t="s">
        <v>28168</v>
      </c>
    </row>
    <row r="1870" spans="1:12">
      <c r="A1870">
        <v>1869</v>
      </c>
      <c r="B1870" t="s">
        <v>28168</v>
      </c>
      <c r="C1870" t="s">
        <v>28167</v>
      </c>
      <c r="D1870" t="s">
        <v>25423</v>
      </c>
      <c r="H1870" t="s">
        <v>15911</v>
      </c>
      <c r="I1870" t="s">
        <v>25422</v>
      </c>
      <c r="K1870" s="21" t="str">
        <f t="shared" si="35"/>
        <v>{no:1869, jlpt:`N1`, tag:`中上`, word:`粛`, han:`TÚC`, on:``, kun:``, sample:``, note:``, mean:`nghiêm kính;yên lặng;mềm`},</v>
      </c>
      <c r="L1870" t="s">
        <v>28168</v>
      </c>
    </row>
    <row r="1871" spans="1:12">
      <c r="A1871">
        <v>1870</v>
      </c>
      <c r="B1871" t="s">
        <v>28168</v>
      </c>
      <c r="C1871" t="s">
        <v>28167</v>
      </c>
      <c r="D1871" t="s">
        <v>25424</v>
      </c>
      <c r="H1871" t="s">
        <v>23378</v>
      </c>
      <c r="I1871" t="s">
        <v>70</v>
      </c>
      <c r="K1871" s="21" t="str">
        <f t="shared" si="35"/>
        <v>{no:1870, jlpt:`N1`, tag:`中上`, word:`芋`, han:`DỤ`, on:``, kun:``, sample:``, note:``, mean:`khoai tây`},</v>
      </c>
      <c r="L1871" t="s">
        <v>28168</v>
      </c>
    </row>
    <row r="1872" spans="1:12">
      <c r="A1872">
        <v>1871</v>
      </c>
      <c r="B1872" t="s">
        <v>28168</v>
      </c>
      <c r="C1872" t="s">
        <v>28167</v>
      </c>
      <c r="D1872" t="s">
        <v>25426</v>
      </c>
      <c r="H1872" t="s">
        <v>14868</v>
      </c>
      <c r="I1872" t="s">
        <v>25425</v>
      </c>
      <c r="K1872" s="21" t="str">
        <f t="shared" si="35"/>
        <v>{no:1871, jlpt:`N1`, tag:`中上`, word:`芝`, han:`CHI`, on:``, kun:``, sample:``, note:``, mean:`cỏ; cỏ thơm`},</v>
      </c>
      <c r="L1872" t="s">
        <v>28168</v>
      </c>
    </row>
    <row r="1873" spans="1:12">
      <c r="A1873">
        <v>1872</v>
      </c>
      <c r="B1873" t="s">
        <v>28168</v>
      </c>
      <c r="C1873" t="s">
        <v>28167</v>
      </c>
      <c r="D1873" t="s">
        <v>25428</v>
      </c>
      <c r="H1873" t="s">
        <v>21561</v>
      </c>
      <c r="I1873" t="s">
        <v>25427</v>
      </c>
      <c r="K1873" s="21" t="str">
        <f t="shared" si="35"/>
        <v>{no:1872, jlpt:`N1`, tag:`中上`, word:`芳`, han:`PHƯƠNG`, on:``, kun:``, sample:``, note:``, mean:`thơm; (tiếp đầu kính ngữ). thơm; ngọt; tốt`},</v>
      </c>
      <c r="L1873" t="s">
        <v>28168</v>
      </c>
    </row>
    <row r="1874" spans="1:12">
      <c r="A1874">
        <v>1873</v>
      </c>
      <c r="B1874" t="s">
        <v>28168</v>
      </c>
      <c r="C1874" t="s">
        <v>28167</v>
      </c>
      <c r="D1874" t="s">
        <v>25431</v>
      </c>
      <c r="H1874" t="s">
        <v>25429</v>
      </c>
      <c r="I1874" t="s">
        <v>25430</v>
      </c>
      <c r="K1874" s="21" t="str">
        <f t="shared" si="35"/>
        <v>{no:1873, jlpt:`N1`, tag:`中上`, word:`茎`, han:`HÀNH`, on:``, kun:``, sample:``, note:``, mean:`cuống; thân`},</v>
      </c>
      <c r="L1874" t="s">
        <v>28168</v>
      </c>
    </row>
    <row r="1875" spans="1:12">
      <c r="A1875">
        <v>1874</v>
      </c>
      <c r="B1875" t="s">
        <v>28168</v>
      </c>
      <c r="C1875" t="s">
        <v>28167</v>
      </c>
      <c r="D1875" t="s">
        <v>25433</v>
      </c>
      <c r="H1875" t="s">
        <v>16119</v>
      </c>
      <c r="I1875" t="s">
        <v>25432</v>
      </c>
      <c r="K1875" s="21" t="str">
        <f t="shared" si="35"/>
        <v>{no:1874, jlpt:`N1`, tag:`中上`, word:`苗`, han:`MIÊU`, on:``, kun:``, sample:``, note:``, mean:`mầm; cây non`},</v>
      </c>
      <c r="L1875" t="s">
        <v>28168</v>
      </c>
    </row>
    <row r="1876" spans="1:12">
      <c r="A1876">
        <v>1875</v>
      </c>
      <c r="B1876" t="s">
        <v>28168</v>
      </c>
      <c r="C1876" t="s">
        <v>28167</v>
      </c>
      <c r="D1876" t="s">
        <v>25435</v>
      </c>
      <c r="H1876" t="s">
        <v>22587</v>
      </c>
      <c r="I1876" t="s">
        <v>25434</v>
      </c>
      <c r="K1876" s="21" t="str">
        <f t="shared" si="35"/>
        <v>{no:1875, jlpt:`N1`, tag:`中上`, word:`茂`, han:`MẬU`, on:``, kun:``, sample:``, note:``, mean:`mọc tốt`},</v>
      </c>
      <c r="L1876" t="s">
        <v>28168</v>
      </c>
    </row>
    <row r="1877" spans="1:12">
      <c r="A1877">
        <v>1876</v>
      </c>
      <c r="B1877" t="s">
        <v>28168</v>
      </c>
      <c r="C1877" t="s">
        <v>28167</v>
      </c>
      <c r="D1877" t="s">
        <v>25439</v>
      </c>
      <c r="H1877" t="s">
        <v>22959</v>
      </c>
      <c r="I1877" t="s">
        <v>25438</v>
      </c>
      <c r="K1877" s="21" t="str">
        <f t="shared" si="35"/>
        <v>{no:1876, jlpt:`N1`, tag:`中上`, word:`荘`, han:`TRANG`, on:``, kun:``, sample:``, note:``, mean:`biệt thự; trang trại; nghiêm trang`},</v>
      </c>
      <c r="L1877" t="s">
        <v>28168</v>
      </c>
    </row>
    <row r="1878" spans="1:12">
      <c r="A1878">
        <v>1877</v>
      </c>
      <c r="B1878" t="s">
        <v>28168</v>
      </c>
      <c r="C1878" t="s">
        <v>28167</v>
      </c>
      <c r="D1878" t="s">
        <v>25441</v>
      </c>
      <c r="H1878" t="s">
        <v>21306</v>
      </c>
      <c r="I1878" t="s">
        <v>25440</v>
      </c>
      <c r="K1878" s="21" t="str">
        <f t="shared" si="35"/>
        <v>{no:1877, jlpt:`N1`, tag:`中上`, word:`華`, han:`HOA`, on:``, kun:``, sample:``, note:``, mean:`bông; rực rỡ; Trung Hoa. . hoa`},</v>
      </c>
      <c r="L1878" t="s">
        <v>28168</v>
      </c>
    </row>
    <row r="1879" spans="1:12">
      <c r="A1879">
        <v>1878</v>
      </c>
      <c r="B1879" t="s">
        <v>28168</v>
      </c>
      <c r="C1879" t="s">
        <v>28167</v>
      </c>
      <c r="D1879" t="s">
        <v>25446</v>
      </c>
      <c r="H1879" t="s">
        <v>25444</v>
      </c>
      <c r="I1879" t="s">
        <v>25445</v>
      </c>
      <c r="K1879" s="21" t="str">
        <f t="shared" si="35"/>
        <v>{no:1878, jlpt:`N1`, tag:`中上`, word:`菊`, han:`CÚC`, on:``, kun:``, sample:``, note:``, mean:`cây (hoa) cúc`},</v>
      </c>
      <c r="L1879" t="s">
        <v>28168</v>
      </c>
    </row>
    <row r="1880" spans="1:12">
      <c r="A1880">
        <v>1879</v>
      </c>
      <c r="B1880" t="s">
        <v>28168</v>
      </c>
      <c r="C1880" t="s">
        <v>28167</v>
      </c>
      <c r="D1880" t="s">
        <v>25449</v>
      </c>
      <c r="H1880" t="s">
        <v>25447</v>
      </c>
      <c r="I1880" t="s">
        <v>25448</v>
      </c>
      <c r="K1880" s="21" t="str">
        <f t="shared" si="35"/>
        <v>{no:1879, jlpt:`N1`, tag:`中上`, word:`菌`, han:`KHUẨN`, on:``, kun:``, sample:``, note:``, mean:`nấm; vi khuẩn`},</v>
      </c>
      <c r="L1880" t="s">
        <v>28168</v>
      </c>
    </row>
    <row r="1881" spans="1:12">
      <c r="A1881">
        <v>1880</v>
      </c>
      <c r="B1881" t="s">
        <v>28168</v>
      </c>
      <c r="C1881" t="s">
        <v>28167</v>
      </c>
      <c r="D1881" t="s">
        <v>25452</v>
      </c>
      <c r="H1881" t="s">
        <v>25450</v>
      </c>
      <c r="I1881" t="s">
        <v>25451</v>
      </c>
      <c r="K1881" s="21" t="str">
        <f t="shared" si="35"/>
        <v>{no:1880, jlpt:`N1`, tag:`中上`, word:`葬`, han:`TÁNG`, on:``, kun:``, sample:``, note:``, mean:`chôn cất`},</v>
      </c>
      <c r="L1881" t="s">
        <v>28168</v>
      </c>
    </row>
    <row r="1882" spans="1:12">
      <c r="A1882">
        <v>1881</v>
      </c>
      <c r="B1882" t="s">
        <v>28168</v>
      </c>
      <c r="C1882" t="s">
        <v>28167</v>
      </c>
      <c r="D1882" t="s">
        <v>25454</v>
      </c>
      <c r="H1882" t="s">
        <v>23080</v>
      </c>
      <c r="I1882" t="s">
        <v>25453</v>
      </c>
      <c r="K1882" s="21" t="str">
        <f t="shared" si="35"/>
        <v>{no:1881, jlpt:`N1`, tag:`中上`, word:`蓄`, han:`SÚC`, on:``, kun:``, sample:``, note:``, mean:`chất chứa; để dành`},</v>
      </c>
      <c r="L1882" t="s">
        <v>28168</v>
      </c>
    </row>
    <row r="1883" spans="1:12">
      <c r="A1883">
        <v>1882</v>
      </c>
      <c r="B1883" t="s">
        <v>28168</v>
      </c>
      <c r="C1883" t="s">
        <v>28167</v>
      </c>
      <c r="D1883" t="s">
        <v>25456</v>
      </c>
      <c r="H1883" t="s">
        <v>25208</v>
      </c>
      <c r="I1883" t="s">
        <v>25455</v>
      </c>
      <c r="K1883" s="21" t="str">
        <f t="shared" si="35"/>
        <v>{no:1882, jlpt:`N1`, tag:`中上`, word:`薫`, han:`HUÂN`, on:``, kun:``, sample:``, note:``, mean:`(làm) thơm; đầm ấm; hơi khói`},</v>
      </c>
      <c r="L1883" t="s">
        <v>28168</v>
      </c>
    </row>
    <row r="1884" spans="1:12">
      <c r="A1884">
        <v>1883</v>
      </c>
      <c r="B1884" t="s">
        <v>28168</v>
      </c>
      <c r="C1884" t="s">
        <v>28167</v>
      </c>
      <c r="D1884" t="s">
        <v>25458</v>
      </c>
      <c r="H1884" t="s">
        <v>16034</v>
      </c>
      <c r="I1884" t="s">
        <v>25457</v>
      </c>
      <c r="K1884" s="21" t="str">
        <f t="shared" si="35"/>
        <v>{no:1883, jlpt:`N1`, tag:`中上`, word:`薪`, han:`TÂN`, on:``, kun:``, sample:``, note:``, mean:`củi`},</v>
      </c>
      <c r="L1884" t="s">
        <v>28168</v>
      </c>
    </row>
    <row r="1885" spans="1:12">
      <c r="A1885">
        <v>1884</v>
      </c>
      <c r="B1885" t="s">
        <v>28168</v>
      </c>
      <c r="C1885" t="s">
        <v>28167</v>
      </c>
      <c r="D1885" t="s">
        <v>25461</v>
      </c>
      <c r="H1885" t="s">
        <v>25459</v>
      </c>
      <c r="I1885" t="s">
        <v>25460</v>
      </c>
      <c r="K1885" s="21" t="str">
        <f t="shared" si="35"/>
        <v>{no:1884, jlpt:`N1`, tag:`中上`, word:`薦`, han:`TIẾN`, on:``, kun:``, sample:``, note:``, mean:`đề cử; khuyên; dâng hiến`},</v>
      </c>
      <c r="L1885" t="s">
        <v>28168</v>
      </c>
    </row>
    <row r="1886" spans="1:12">
      <c r="A1886">
        <v>1885</v>
      </c>
      <c r="B1886" t="s">
        <v>28168</v>
      </c>
      <c r="C1886" t="s">
        <v>28167</v>
      </c>
      <c r="D1886" t="s">
        <v>25465</v>
      </c>
      <c r="H1886" t="s">
        <v>21507</v>
      </c>
      <c r="I1886" t="s">
        <v>25464</v>
      </c>
      <c r="K1886" s="21" t="str">
        <f t="shared" si="35"/>
        <v>{no:1885, jlpt:`N1`, tag:`中上`, word:`藩`, han:`PHIÊN`, on:``, kun:``, sample:``, note:``, mean:`bộ lạc; lãnh chúa`},</v>
      </c>
      <c r="L1886" t="s">
        <v>28168</v>
      </c>
    </row>
    <row r="1887" spans="1:12">
      <c r="A1887">
        <v>1886</v>
      </c>
      <c r="B1887" t="s">
        <v>28168</v>
      </c>
      <c r="C1887" t="s">
        <v>28167</v>
      </c>
      <c r="D1887" t="s">
        <v>25467</v>
      </c>
      <c r="H1887" t="s">
        <v>14691</v>
      </c>
      <c r="I1887" t="s">
        <v>25466</v>
      </c>
      <c r="K1887" s="21" t="str">
        <f t="shared" si="35"/>
        <v>{no:1886, jlpt:`N1`, tag:`中上`, word:`藻`, han:`TẢO`, on:``, kun:``, sample:``, note:``, mean:`cây dưới nước`},</v>
      </c>
      <c r="L1887" t="s">
        <v>28168</v>
      </c>
    </row>
    <row r="1888" spans="1:12">
      <c r="A1888">
        <v>1887</v>
      </c>
      <c r="B1888" t="s">
        <v>28168</v>
      </c>
      <c r="C1888" t="s">
        <v>28167</v>
      </c>
      <c r="D1888" t="s">
        <v>25470</v>
      </c>
      <c r="H1888" t="s">
        <v>25468</v>
      </c>
      <c r="I1888" t="s">
        <v>25469</v>
      </c>
      <c r="K1888" s="21" t="str">
        <f t="shared" si="35"/>
        <v>{no:1887, jlpt:`N1`, tag:`中上`, word:`虐`, han:`NGƯỢC`, on:``, kun:``, sample:``, note:``, mean:`áp chế`},</v>
      </c>
      <c r="L1888" t="s">
        <v>28168</v>
      </c>
    </row>
    <row r="1889" spans="1:12">
      <c r="A1889">
        <v>1888</v>
      </c>
      <c r="B1889" t="s">
        <v>28168</v>
      </c>
      <c r="C1889" t="s">
        <v>28167</v>
      </c>
      <c r="D1889" t="s">
        <v>25473</v>
      </c>
      <c r="H1889" t="s">
        <v>25471</v>
      </c>
      <c r="I1889" t="s">
        <v>25472</v>
      </c>
      <c r="K1889" s="21" t="str">
        <f t="shared" si="35"/>
        <v>{no:1888, jlpt:`N1`, tag:`中上`, word:`虚`, han:`HƯ`, on:``, kun:``, sample:``, note:``, mean:`hư không; trống rỗng`},</v>
      </c>
      <c r="L1889" t="s">
        <v>28168</v>
      </c>
    </row>
    <row r="1890" spans="1:12">
      <c r="A1890">
        <v>1889</v>
      </c>
      <c r="B1890" t="s">
        <v>28168</v>
      </c>
      <c r="C1890" t="s">
        <v>28167</v>
      </c>
      <c r="D1890" t="s">
        <v>25475</v>
      </c>
      <c r="H1890" t="s">
        <v>24221</v>
      </c>
      <c r="I1890" t="s">
        <v>25474</v>
      </c>
      <c r="K1890" s="21" t="str">
        <f t="shared" si="35"/>
        <v>{no:1889, jlpt:`N1`, tag:`中上`, word:`虞`, han:`NGU`, on:``, kun:``, sample:``, note:``, mean:`sợ; nguy; may rủi`},</v>
      </c>
      <c r="L1890" t="s">
        <v>28168</v>
      </c>
    </row>
    <row r="1891" spans="1:12">
      <c r="A1891">
        <v>1890</v>
      </c>
      <c r="B1891" t="s">
        <v>28168</v>
      </c>
      <c r="C1891" t="s">
        <v>28167</v>
      </c>
      <c r="D1891" t="s">
        <v>25478</v>
      </c>
      <c r="H1891" t="s">
        <v>25476</v>
      </c>
      <c r="I1891" t="s">
        <v>25477</v>
      </c>
      <c r="K1891" s="21" t="str">
        <f t="shared" si="35"/>
        <v>{no:1890, jlpt:`N1`, tag:`中上`, word:`虜`, han:`LỖ`, on:``, kun:``, sample:``, note:``, mean:`bắt (tù binh)`},</v>
      </c>
      <c r="L1891" t="s">
        <v>28168</v>
      </c>
    </row>
    <row r="1892" spans="1:12">
      <c r="A1892">
        <v>1891</v>
      </c>
      <c r="B1892" t="s">
        <v>28168</v>
      </c>
      <c r="C1892" t="s">
        <v>28167</v>
      </c>
      <c r="D1892" t="s">
        <v>25480</v>
      </c>
      <c r="H1892" t="s">
        <v>15556</v>
      </c>
      <c r="I1892" t="s">
        <v>25479</v>
      </c>
      <c r="K1892" s="21" t="str">
        <f t="shared" si="35"/>
        <v>{no:1891, jlpt:`N1`, tag:`中上`, word:`覆`, han:`PHÚC`, on:``, kun:``, sample:``, note:``, mean:`che phủ; giấu. bị lật úp. lật úp`},</v>
      </c>
      <c r="L1892" t="s">
        <v>28168</v>
      </c>
    </row>
    <row r="1893" spans="1:12">
      <c r="A1893">
        <v>1892</v>
      </c>
      <c r="B1893" t="s">
        <v>28168</v>
      </c>
      <c r="C1893" t="s">
        <v>28167</v>
      </c>
      <c r="D1893" t="s">
        <v>25483</v>
      </c>
      <c r="H1893" t="s">
        <v>25481</v>
      </c>
      <c r="I1893" t="s">
        <v>25482</v>
      </c>
      <c r="K1893" s="21" t="str">
        <f t="shared" si="35"/>
        <v>{no:1892, jlpt:`N1`, tag:`中上`, word:`豚`, han:`ĐỘN・ỖN`, on:``, kun:``, sample:``, note:``, mean:`con heo`},</v>
      </c>
      <c r="L1893" t="s">
        <v>28168</v>
      </c>
    </row>
    <row r="1894" spans="1:12">
      <c r="A1894">
        <v>1893</v>
      </c>
      <c r="B1894" t="s">
        <v>28168</v>
      </c>
      <c r="C1894" t="s">
        <v>28167</v>
      </c>
      <c r="D1894" t="s">
        <v>25486</v>
      </c>
      <c r="H1894" t="s">
        <v>25484</v>
      </c>
      <c r="I1894" t="s">
        <v>25485</v>
      </c>
      <c r="K1894" s="21" t="str">
        <f t="shared" si="35"/>
        <v>{no:1893, jlpt:`N1`, tag:`中上`, word:`豪`, han:`HÀO`, on:``, kun:``, sample:``, note:``, mean:`mạnh mẽ; tài trí; giàu có; rực rỡ;. lộng lẫy`},</v>
      </c>
      <c r="L1894" t="s">
        <v>28168</v>
      </c>
    </row>
    <row r="1895" spans="1:12">
      <c r="A1895">
        <v>1894</v>
      </c>
      <c r="B1895" t="s">
        <v>28168</v>
      </c>
      <c r="C1895" t="s">
        <v>28167</v>
      </c>
      <c r="D1895" t="s">
        <v>25488</v>
      </c>
      <c r="H1895" t="s">
        <v>15321</v>
      </c>
      <c r="I1895" t="s">
        <v>25487</v>
      </c>
      <c r="K1895" s="21" t="str">
        <f t="shared" si="35"/>
        <v>{no:1894, jlpt:`N1`, tag:`中上`, word:`隷`, han:`LỆ`, on:``, kun:``, sample:``, note:``, mean:`phụ thuộc; hầu hạ`},</v>
      </c>
      <c r="L1895" t="s">
        <v>28168</v>
      </c>
    </row>
    <row r="1896" spans="1:12">
      <c r="A1896">
        <v>1895</v>
      </c>
      <c r="B1896" t="s">
        <v>28168</v>
      </c>
      <c r="C1896" t="s">
        <v>28167</v>
      </c>
      <c r="D1896" t="s">
        <v>25493</v>
      </c>
      <c r="H1896" t="s">
        <v>25491</v>
      </c>
      <c r="I1896" t="s">
        <v>25492</v>
      </c>
      <c r="K1896" s="21" t="str">
        <f t="shared" si="35"/>
        <v>{no:1895, jlpt:`N1`, tag:`中上`, word:`隻`, han:`CHÍCH`, on:``, kun:``, sample:``, note:``, mean:`đếm tầu; 1 cái của 1 đôi`},</v>
      </c>
      <c r="L1896" t="s">
        <v>28168</v>
      </c>
    </row>
    <row r="1897" spans="1:12">
      <c r="A1897">
        <v>1896</v>
      </c>
      <c r="B1897" t="s">
        <v>28168</v>
      </c>
      <c r="C1897" t="s">
        <v>28167</v>
      </c>
      <c r="D1897" t="s">
        <v>25498</v>
      </c>
      <c r="H1897" t="s">
        <v>25496</v>
      </c>
      <c r="I1897" t="s">
        <v>25497</v>
      </c>
      <c r="K1897" s="21" t="str">
        <f t="shared" si="35"/>
        <v>{no:1896, jlpt:`N1`, tag:`中上`, word:`雄`, han:`HÙNG`, on:``, kun:``, sample:``, note:``, mean:`giống đực; can đảm; lớn. con đực`},</v>
      </c>
      <c r="L1897" t="s">
        <v>28168</v>
      </c>
    </row>
    <row r="1898" spans="1:12">
      <c r="A1898">
        <v>1897</v>
      </c>
      <c r="B1898" t="s">
        <v>28168</v>
      </c>
      <c r="C1898" t="s">
        <v>28167</v>
      </c>
      <c r="D1898" t="s">
        <v>25501</v>
      </c>
      <c r="H1898" t="s">
        <v>25499</v>
      </c>
      <c r="I1898" t="s">
        <v>25500</v>
      </c>
      <c r="K1898" s="21" t="str">
        <f t="shared" si="35"/>
        <v>{no:1897, jlpt:`N1`, tag:`中上`, word:`雅`, han:`NHÃ`, on:``, kun:``, sample:``, note:``, mean:`Thanh lịch;dịu dàng`},</v>
      </c>
      <c r="L1898" t="s">
        <v>28168</v>
      </c>
    </row>
    <row r="1899" spans="1:12">
      <c r="A1899">
        <v>1898</v>
      </c>
      <c r="B1899" t="s">
        <v>28168</v>
      </c>
      <c r="C1899" t="s">
        <v>28167</v>
      </c>
      <c r="D1899" t="s">
        <v>25503</v>
      </c>
      <c r="H1899" t="s">
        <v>21657</v>
      </c>
      <c r="I1899" t="s">
        <v>25502</v>
      </c>
      <c r="K1899" s="21" t="str">
        <f t="shared" si="35"/>
        <v>{no:1898, jlpt:`N1`, tag:`中上`, word:`雌`, han:`THƯ`, on:``, kun:``, sample:``, note:``, mean:`Giống cái;yếu đuối`},</v>
      </c>
      <c r="L1899" t="s">
        <v>28168</v>
      </c>
    </row>
    <row r="1900" spans="1:12">
      <c r="A1900">
        <v>1899</v>
      </c>
      <c r="B1900" t="s">
        <v>28168</v>
      </c>
      <c r="C1900" t="s">
        <v>28167</v>
      </c>
      <c r="D1900" t="s">
        <v>25505</v>
      </c>
      <c r="H1900" t="s">
        <v>25267</v>
      </c>
      <c r="I1900" t="s">
        <v>25504</v>
      </c>
      <c r="K1900" s="21" t="str">
        <f t="shared" si="35"/>
        <v>{no:1899, jlpt:`N1`, tag:`中上`, word:`離`, han:`LY`, on:``, kun:``, sample:``, note:``, mean:`chia; rời. chia; tránh xa`},</v>
      </c>
      <c r="L1900" t="s">
        <v>28168</v>
      </c>
    </row>
    <row r="1901" spans="1:12">
      <c r="A1901">
        <v>1900</v>
      </c>
      <c r="B1901" t="s">
        <v>28168</v>
      </c>
      <c r="C1901" t="s">
        <v>28167</v>
      </c>
      <c r="D1901" t="s">
        <v>25508</v>
      </c>
      <c r="H1901" t="s">
        <v>24755</v>
      </c>
      <c r="I1901" t="s">
        <v>25507</v>
      </c>
      <c r="K1901" s="21" t="str">
        <f t="shared" si="35"/>
        <v>{no:1900, jlpt:`N1`, tag:`中上`, word:`闘`, han:`ĐẤU`, on:``, kun:``, sample:``, note:``, mean:`đánh`},</v>
      </c>
      <c r="L1901" t="s">
        <v>28168</v>
      </c>
    </row>
    <row r="1902" spans="1:12">
      <c r="A1902">
        <v>1901</v>
      </c>
      <c r="B1902" t="s">
        <v>28168</v>
      </c>
      <c r="C1902" t="s">
        <v>28167</v>
      </c>
      <c r="D1902" t="s">
        <v>25511</v>
      </c>
      <c r="H1902" t="s">
        <v>25509</v>
      </c>
      <c r="I1902" t="s">
        <v>25510</v>
      </c>
      <c r="K1902" s="21" t="str">
        <f t="shared" si="35"/>
        <v>{no:1901, jlpt:`N1`, tag:`中上`, word:`斉`, han:`TỀ`, on:``, kun:``, sample:``, note:``, mean:`đều; chỉnh tề`},</v>
      </c>
      <c r="L1902" t="s">
        <v>28168</v>
      </c>
    </row>
    <row r="1903" spans="1:12">
      <c r="A1903">
        <v>1902</v>
      </c>
      <c r="B1903" t="s">
        <v>28168</v>
      </c>
      <c r="C1903" t="s">
        <v>28167</v>
      </c>
      <c r="D1903" t="s">
        <v>25514</v>
      </c>
      <c r="H1903" t="s">
        <v>25512</v>
      </c>
      <c r="I1903" t="s">
        <v>25513</v>
      </c>
      <c r="K1903" s="21" t="str">
        <f t="shared" si="35"/>
        <v>{no:1902, jlpt:`N1`, tag:`中上`, word:`斎`, han:`TRAI`, on:``, kun:``, sample:``, note:``, mean:`ăn chay; phòng`},</v>
      </c>
      <c r="L1903" t="s">
        <v>28168</v>
      </c>
    </row>
    <row r="1904" spans="1:12">
      <c r="A1904">
        <v>1903</v>
      </c>
      <c r="B1904" t="s">
        <v>28168</v>
      </c>
      <c r="C1904" t="s">
        <v>28167</v>
      </c>
      <c r="D1904" t="s">
        <v>25518</v>
      </c>
      <c r="H1904" t="s">
        <v>24806</v>
      </c>
      <c r="I1904" t="s">
        <v>25517</v>
      </c>
      <c r="K1904" s="21" t="str">
        <f t="shared" si="35"/>
        <v>{no:1903, jlpt:`N1`, tag:`中上`, word:`黙`, han:`MẶC`, on:``, kun:``, sample:``, note:``, mean:`Yên lặng`},</v>
      </c>
      <c r="L1904" t="s">
        <v>28168</v>
      </c>
    </row>
    <row r="1905" spans="1:12">
      <c r="A1905">
        <v>1904</v>
      </c>
      <c r="B1905" t="s">
        <v>28168</v>
      </c>
      <c r="C1905" t="s">
        <v>28167</v>
      </c>
      <c r="D1905" t="s">
        <v>25522</v>
      </c>
      <c r="H1905" t="s">
        <v>15688</v>
      </c>
      <c r="I1905" t="s">
        <v>25521</v>
      </c>
      <c r="K1905" s="21" t="str">
        <f t="shared" si="35"/>
        <v>{no:1904, jlpt:`N1`, tag:`中上`, word:`房`, han:`PHÒNG`, on:``, kun:``, sample:``, note:``, mean:`Cái buồng;bó;tua;bó;tua;chùm`},</v>
      </c>
      <c r="L1905" t="s">
        <v>28168</v>
      </c>
    </row>
    <row r="1906" spans="1:12">
      <c r="A1906">
        <v>1905</v>
      </c>
      <c r="B1906" t="s">
        <v>28168</v>
      </c>
      <c r="C1906" t="s">
        <v>28167</v>
      </c>
      <c r="D1906" t="s">
        <v>25524</v>
      </c>
      <c r="H1906" t="s">
        <v>14842</v>
      </c>
      <c r="I1906" t="s">
        <v>25523</v>
      </c>
      <c r="K1906" s="21" t="str">
        <f t="shared" si="35"/>
        <v>{no:1905, jlpt:`N1`, tag:`中上`, word:`扇`, han:`PHIẾN`, on:``, kun:``, sample:``, note:``, mean:`Quạt(xếp)`},</v>
      </c>
      <c r="L1906" t="s">
        <v>28168</v>
      </c>
    </row>
    <row r="1907" spans="1:12">
      <c r="A1907">
        <v>1906</v>
      </c>
      <c r="B1907" t="s">
        <v>28168</v>
      </c>
      <c r="C1907" t="s">
        <v>28167</v>
      </c>
      <c r="D1907" t="s">
        <v>25526</v>
      </c>
      <c r="H1907" t="s">
        <v>14621</v>
      </c>
      <c r="I1907" t="s">
        <v>25525</v>
      </c>
      <c r="K1907" s="21" t="str">
        <f t="shared" si="35"/>
        <v>{no:1906, jlpt:`N1`, tag:`中上`, word:`扉`, han:`PHI`, on:``, kun:``, sample:``, note:``, mean:`Cánh cửa;trang tựa(đề mục)`},</v>
      </c>
      <c r="L1907" t="s">
        <v>28168</v>
      </c>
    </row>
    <row r="1908" spans="1:12">
      <c r="A1908">
        <v>1907</v>
      </c>
      <c r="B1908" t="s">
        <v>28168</v>
      </c>
      <c r="C1908" t="s">
        <v>28167</v>
      </c>
      <c r="D1908" t="s">
        <v>25528</v>
      </c>
      <c r="H1908" t="s">
        <v>16342</v>
      </c>
      <c r="I1908" t="s">
        <v>25527</v>
      </c>
      <c r="K1908" s="21" t="str">
        <f t="shared" si="35"/>
        <v>{no:1907, jlpt:`N1`, tag:`中上`, word:`疫`, han:`DỊCH`, on:``, kun:``, sample:``, note:``, mean:`bệnh truyền nhiễm`},</v>
      </c>
      <c r="L1908" t="s">
        <v>28168</v>
      </c>
    </row>
    <row r="1909" spans="1:12">
      <c r="A1909">
        <v>1908</v>
      </c>
      <c r="B1909" t="s">
        <v>28168</v>
      </c>
      <c r="C1909" t="s">
        <v>28167</v>
      </c>
      <c r="D1909" t="s">
        <v>25531</v>
      </c>
      <c r="H1909" t="s">
        <v>25529</v>
      </c>
      <c r="I1909" t="s">
        <v>25530</v>
      </c>
      <c r="K1909" s="21" t="str">
        <f t="shared" si="35"/>
        <v>{no:1908, jlpt:`N1`, tag:`中上`, word:`疾`, han:`TẬT`, on:``, kun:``, sample:``, note:``, mean:`đau ốm; khẩn cấp`},</v>
      </c>
      <c r="L1909" t="s">
        <v>28168</v>
      </c>
    </row>
    <row r="1910" spans="1:12">
      <c r="A1910">
        <v>1909</v>
      </c>
      <c r="B1910" t="s">
        <v>28168</v>
      </c>
      <c r="C1910" t="s">
        <v>28167</v>
      </c>
      <c r="D1910" t="s">
        <v>25533</v>
      </c>
      <c r="H1910" t="s">
        <v>22633</v>
      </c>
      <c r="I1910" t="s">
        <v>25532</v>
      </c>
      <c r="K1910" s="21" t="str">
        <f t="shared" si="35"/>
        <v>{no:1909, jlpt:`N1`, tag:`中上`, word:`症`, han:`CHỨNG`, on:``, kun:``, sample:``, note:``, mean:`bệnh tật`},</v>
      </c>
      <c r="L1910" t="s">
        <v>28168</v>
      </c>
    </row>
    <row r="1911" spans="1:12">
      <c r="A1911">
        <v>1910</v>
      </c>
      <c r="B1911" t="s">
        <v>28168</v>
      </c>
      <c r="C1911" t="s">
        <v>28167</v>
      </c>
      <c r="D1911" t="s">
        <v>25537</v>
      </c>
      <c r="H1911" t="s">
        <v>21907</v>
      </c>
      <c r="I1911" t="s">
        <v>25536</v>
      </c>
      <c r="K1911" s="21" t="str">
        <f t="shared" si="35"/>
        <v>{no:1910, jlpt:`N1`, tag:`中上`, word:`痘`, han:`ĐẬU`, on:``, kun:``, sample:``, note:``, mean:`bệnh đậu mùa`},</v>
      </c>
      <c r="L1911" t="s">
        <v>28168</v>
      </c>
    </row>
    <row r="1912" spans="1:12">
      <c r="A1912">
        <v>1911</v>
      </c>
      <c r="B1912" t="s">
        <v>28168</v>
      </c>
      <c r="C1912" t="s">
        <v>28167</v>
      </c>
      <c r="D1912" t="s">
        <v>25540</v>
      </c>
      <c r="H1912" t="s">
        <v>25538</v>
      </c>
      <c r="I1912" t="s">
        <v>25539</v>
      </c>
      <c r="K1912" s="21" t="str">
        <f t="shared" si="35"/>
        <v>{no:1911, jlpt:`N1`, tag:`中上`, word:`痢`, han:`LỴ`, on:``, kun:``, sample:``, note:``, mean:`bệnh tả(kiết) lỵ`},</v>
      </c>
      <c r="L1912" t="s">
        <v>28168</v>
      </c>
    </row>
    <row r="1913" spans="1:12">
      <c r="A1913">
        <v>1912</v>
      </c>
      <c r="B1913" t="s">
        <v>28168</v>
      </c>
      <c r="C1913" t="s">
        <v>28167</v>
      </c>
      <c r="D1913" t="s">
        <v>25543</v>
      </c>
      <c r="H1913" t="s">
        <v>25541</v>
      </c>
      <c r="I1913" t="s">
        <v>25542</v>
      </c>
      <c r="K1913" s="21" t="str">
        <f t="shared" si="35"/>
        <v>{no:1912, jlpt:`N1`, tag:`中上`, word:`痴`, han:`SI`, on:``, kun:``, sample:``, note:``, mean:`ngu đần; điên`},</v>
      </c>
      <c r="L1913" t="s">
        <v>28168</v>
      </c>
    </row>
    <row r="1914" spans="1:12">
      <c r="A1914">
        <v>1913</v>
      </c>
      <c r="B1914" t="s">
        <v>28168</v>
      </c>
      <c r="C1914" t="s">
        <v>28167</v>
      </c>
      <c r="D1914" t="s">
        <v>25549</v>
      </c>
      <c r="H1914" t="s">
        <v>25547</v>
      </c>
      <c r="I1914" t="s">
        <v>25548</v>
      </c>
      <c r="K1914" s="21" t="str">
        <f t="shared" si="35"/>
        <v>{no:1913, jlpt:`N1`, tag:`中上`, word:`癖`, han:`PHÍCH`, on:``, kun:``, sample:``, note:``, mean:`tật (xấu)`},</v>
      </c>
      <c r="L1914" t="s">
        <v>28168</v>
      </c>
    </row>
    <row r="1915" spans="1:12">
      <c r="A1915">
        <v>1914</v>
      </c>
      <c r="B1915" t="s">
        <v>28168</v>
      </c>
      <c r="C1915" t="s">
        <v>28167</v>
      </c>
      <c r="D1915" t="s">
        <v>25552</v>
      </c>
      <c r="H1915" t="s">
        <v>25550</v>
      </c>
      <c r="I1915" t="s">
        <v>25551</v>
      </c>
      <c r="K1915" s="21" t="str">
        <f t="shared" si="35"/>
        <v>{no:1914, jlpt:`N1`, tag:`中上`, word:`癒`, han:`DŨ`, on:``, kun:``, sample:``, note:``, mean:`hết bệnh`},</v>
      </c>
      <c r="L1915" t="s">
        <v>28168</v>
      </c>
    </row>
    <row r="1916" spans="1:12">
      <c r="A1916">
        <v>1915</v>
      </c>
      <c r="B1916" t="s">
        <v>28168</v>
      </c>
      <c r="C1916" t="s">
        <v>28167</v>
      </c>
      <c r="D1916" t="s">
        <v>25557</v>
      </c>
      <c r="H1916" t="s">
        <v>25555</v>
      </c>
      <c r="I1916" t="s">
        <v>25556</v>
      </c>
      <c r="K1916" s="21" t="str">
        <f t="shared" si="35"/>
        <v>{no:1915, jlpt:`N1`, tag:`中上`, word:`迅`, han:`TẤN`, on:``, kun:``, sample:``, note:``, mean:`mau lẹ`},</v>
      </c>
      <c r="L1916" t="s">
        <v>28168</v>
      </c>
    </row>
    <row r="1917" spans="1:12">
      <c r="A1917">
        <v>1916</v>
      </c>
      <c r="B1917" t="s">
        <v>28168</v>
      </c>
      <c r="C1917" t="s">
        <v>28167</v>
      </c>
      <c r="D1917" t="s">
        <v>25563</v>
      </c>
      <c r="H1917" t="s">
        <v>25561</v>
      </c>
      <c r="I1917" t="s">
        <v>25562</v>
      </c>
      <c r="K1917" s="21" t="str">
        <f t="shared" si="35"/>
        <v>{no:1916, jlpt:`N1`, tag:`中上`, word:`迭`, han:`ĐIỆT`, on:``, kun:``, sample:``, note:``, mean:`lần lượt đổi`},</v>
      </c>
      <c r="L1917" t="s">
        <v>28168</v>
      </c>
    </row>
    <row r="1918" spans="1:12">
      <c r="A1918">
        <v>1917</v>
      </c>
      <c r="B1918" t="s">
        <v>28168</v>
      </c>
      <c r="C1918" t="s">
        <v>28167</v>
      </c>
      <c r="D1918" t="s">
        <v>25565</v>
      </c>
      <c r="H1918" t="s">
        <v>21252</v>
      </c>
      <c r="I1918" t="s">
        <v>25564</v>
      </c>
      <c r="K1918" s="21" t="str">
        <f t="shared" si="35"/>
        <v>{no:1917, jlpt:`N1`, tag:`中上`, word:`迫`, han:`BÁCH`, on:``, kun:``, sample:``, note:``, mean:`ép làm; đến gần`},</v>
      </c>
      <c r="L1918" t="s">
        <v>28168</v>
      </c>
    </row>
    <row r="1919" spans="1:12">
      <c r="A1919">
        <v>1918</v>
      </c>
      <c r="B1919" t="s">
        <v>28168</v>
      </c>
      <c r="C1919" t="s">
        <v>28167</v>
      </c>
      <c r="D1919" t="s">
        <v>25569</v>
      </c>
      <c r="H1919" t="s">
        <v>23742</v>
      </c>
      <c r="I1919" t="s">
        <v>25568</v>
      </c>
      <c r="K1919" s="21" t="str">
        <f t="shared" si="35"/>
        <v>{no:1918, jlpt:`N1`, tag:`中上`, word:`逝`, han:`THỆ`, on:``, kun:``, sample:``, note:``, mean:`chết`},</v>
      </c>
      <c r="L1919" t="s">
        <v>28168</v>
      </c>
    </row>
    <row r="1920" spans="1:12">
      <c r="A1920">
        <v>1919</v>
      </c>
      <c r="B1920" t="s">
        <v>28168</v>
      </c>
      <c r="C1920" t="s">
        <v>28167</v>
      </c>
      <c r="D1920" t="s">
        <v>25571</v>
      </c>
      <c r="H1920" t="s">
        <v>24022</v>
      </c>
      <c r="I1920" t="s">
        <v>25570</v>
      </c>
      <c r="K1920" s="21" t="str">
        <f t="shared" si="35"/>
        <v>{no:1919, jlpt:`N1`, tag:`中上`, word:`逐`, han:`TRỤC`, on:``, kun:``, sample:``, note:``, mean:`đuổi đi; đuổi theo`},</v>
      </c>
      <c r="L1920" t="s">
        <v>28168</v>
      </c>
    </row>
    <row r="1921" spans="1:12">
      <c r="A1921">
        <v>1920</v>
      </c>
      <c r="B1921" t="s">
        <v>28168</v>
      </c>
      <c r="C1921" t="s">
        <v>28167</v>
      </c>
      <c r="D1921" t="s">
        <v>25573</v>
      </c>
      <c r="H1921" t="s">
        <v>14820</v>
      </c>
      <c r="I1921" t="s">
        <v>25572</v>
      </c>
      <c r="K1921" s="21" t="str">
        <f t="shared" si="35"/>
        <v>{no:1920, jlpt:`N1`, tag:`中上`, word:`逓`, han:`ĐỆ`, on:``, kun:``, sample:``, note:``, mean:`đổi phiên; truyền gởi`},</v>
      </c>
      <c r="L1921" t="s">
        <v>28168</v>
      </c>
    </row>
    <row r="1922" spans="1:12">
      <c r="A1922">
        <v>1921</v>
      </c>
      <c r="B1922" t="s">
        <v>28168</v>
      </c>
      <c r="C1922" t="s">
        <v>28167</v>
      </c>
      <c r="D1922" t="s">
        <v>25578</v>
      </c>
      <c r="H1922" t="s">
        <v>25576</v>
      </c>
      <c r="I1922" t="s">
        <v>25577</v>
      </c>
      <c r="K1922" s="21" t="str">
        <f t="shared" ref="K1922:K1985" si="36">"{no:"&amp;A1922&amp;", jlpt:`"&amp;C1922&amp;"`, tag:`"&amp;B1922&amp;"`, word:`"&amp;D1922&amp;"`, han:`"&amp;H1922&amp;"`, on:`"&amp;E1922&amp;"`, kun:`"&amp;F1922&amp;"`, sample:`"&amp;G1922&amp;"`, note:`"&amp;J1922&amp;"`, mean:`"&amp;I1922&amp;"`},"</f>
        <v>{no:1921, jlpt:`N1`, tag:`中上`, word:`透`, han:`THẤU`, on:``, kun:``, sample:``, note:``, mean:`trong suốt; để hở. nhìn thấu; để khoảng trống. chiếu qua`},</v>
      </c>
      <c r="L1922" t="s">
        <v>28168</v>
      </c>
    </row>
    <row r="1923" spans="1:12">
      <c r="A1923">
        <v>1922</v>
      </c>
      <c r="B1923" t="s">
        <v>28168</v>
      </c>
      <c r="C1923" t="s">
        <v>28167</v>
      </c>
      <c r="D1923" t="s">
        <v>25581</v>
      </c>
      <c r="H1923" t="s">
        <v>25579</v>
      </c>
      <c r="I1923" t="s">
        <v>25580</v>
      </c>
      <c r="K1923" s="21" t="str">
        <f t="shared" si="36"/>
        <v>{no:1922, jlpt:`N1`, tag:`中上`, word:`逸`, han:`DẬT`, on:``, kun:``, sample:``, note:``, mean:`nhàn; chia ra; rẽ ra từ`},</v>
      </c>
      <c r="L1923" t="s">
        <v>28168</v>
      </c>
    </row>
    <row r="1924" spans="1:12">
      <c r="A1924">
        <v>1923</v>
      </c>
      <c r="B1924" t="s">
        <v>28168</v>
      </c>
      <c r="C1924" t="s">
        <v>28167</v>
      </c>
      <c r="D1924" t="s">
        <v>25583</v>
      </c>
      <c r="H1924" t="s">
        <v>22069</v>
      </c>
      <c r="I1924" t="s">
        <v>25582</v>
      </c>
      <c r="K1924" s="21" t="str">
        <f t="shared" si="36"/>
        <v>{no:1923, jlpt:`N1`, tag:`中上`, word:`逮`, han:`ĐÃI`, on:``, kun:``, sample:``, note:``, mean:`kịp; đuổi bắt`},</v>
      </c>
      <c r="L1924" t="s">
        <v>28168</v>
      </c>
    </row>
    <row r="1925" spans="1:12">
      <c r="A1925">
        <v>1924</v>
      </c>
      <c r="B1925" t="s">
        <v>28168</v>
      </c>
      <c r="C1925" t="s">
        <v>28167</v>
      </c>
      <c r="D1925" t="s">
        <v>25585</v>
      </c>
      <c r="H1925" t="s">
        <v>15490</v>
      </c>
      <c r="I1925" t="s">
        <v>25584</v>
      </c>
      <c r="K1925" s="21" t="str">
        <f t="shared" si="36"/>
        <v>{no:1924, jlpt:`N1`, tag:`中上`, word:`遇`, han:`NGỘ`, on:``, kun:``, sample:``, note:``, mean:`đối đãi; cư xử; gặp`},</v>
      </c>
      <c r="L1925" t="s">
        <v>28168</v>
      </c>
    </row>
    <row r="1926" spans="1:12">
      <c r="A1926">
        <v>1925</v>
      </c>
      <c r="B1926" t="s">
        <v>28168</v>
      </c>
      <c r="C1926" t="s">
        <v>28167</v>
      </c>
      <c r="D1926" t="s">
        <v>25588</v>
      </c>
      <c r="H1926" t="s">
        <v>25586</v>
      </c>
      <c r="I1926" t="s">
        <v>25587</v>
      </c>
      <c r="K1926" s="21" t="str">
        <f t="shared" si="36"/>
        <v>{no:1925, jlpt:`N1`, tag:`中上`, word:`遂`, han:`TOẠI`, on:``, kun:``, sample:``, note:``, mean:`thỏa mãn; thành tựu`},</v>
      </c>
      <c r="L1926" t="s">
        <v>28168</v>
      </c>
    </row>
    <row r="1927" spans="1:12">
      <c r="A1927">
        <v>1926</v>
      </c>
      <c r="B1927" t="s">
        <v>28168</v>
      </c>
      <c r="C1927" t="s">
        <v>28167</v>
      </c>
      <c r="D1927" t="s">
        <v>25592</v>
      </c>
      <c r="H1927" t="s">
        <v>15012</v>
      </c>
      <c r="I1927" t="s">
        <v>25591</v>
      </c>
      <c r="K1927" s="21" t="str">
        <f t="shared" si="36"/>
        <v>{no:1926, jlpt:`N1`, tag:`中上`, word:`遍`, han:`BIẾN`, on:``, kun:``, sample:``, note:``, mean:`xa; khắp cùng; lần`},</v>
      </c>
      <c r="L1927" t="s">
        <v>28168</v>
      </c>
    </row>
    <row r="1928" spans="1:12">
      <c r="A1928">
        <v>1927</v>
      </c>
      <c r="B1928" t="s">
        <v>28168</v>
      </c>
      <c r="C1928" t="s">
        <v>28167</v>
      </c>
      <c r="D1928" t="s">
        <v>25597</v>
      </c>
      <c r="H1928" t="s">
        <v>25595</v>
      </c>
      <c r="I1928" t="s">
        <v>25596</v>
      </c>
      <c r="K1928" s="21" t="str">
        <f t="shared" si="36"/>
        <v>{no:1927, jlpt:`N1`, tag:`中上`, word:`遣`, han:`KHIỂN`, on:``, kun:``, sample:``, note:``, mean:`cử đi; phát. dùng`},</v>
      </c>
      <c r="L1928" t="s">
        <v>28168</v>
      </c>
    </row>
    <row r="1929" spans="1:12">
      <c r="A1929">
        <v>1928</v>
      </c>
      <c r="B1929" t="s">
        <v>28168</v>
      </c>
      <c r="C1929" t="s">
        <v>28167</v>
      </c>
      <c r="D1929" t="s">
        <v>25599</v>
      </c>
      <c r="H1929" t="s">
        <v>22749</v>
      </c>
      <c r="I1929" t="s">
        <v>25598</v>
      </c>
      <c r="K1929" s="21" t="str">
        <f t="shared" si="36"/>
        <v>{no:1928, jlpt:`N1`, tag:`中上`, word:`遮`, han:`GIÁ`, on:``, kun:``, sample:``, note:``, mean:`gián đoạn; cản trở; che lắp`},</v>
      </c>
      <c r="L1929" t="s">
        <v>28168</v>
      </c>
    </row>
    <row r="1930" spans="1:12">
      <c r="A1930">
        <v>1929</v>
      </c>
      <c r="B1930" t="s">
        <v>28168</v>
      </c>
      <c r="C1930" t="s">
        <v>28167</v>
      </c>
      <c r="D1930" t="s">
        <v>25601</v>
      </c>
      <c r="H1930" t="s">
        <v>24969</v>
      </c>
      <c r="I1930" t="s">
        <v>25600</v>
      </c>
      <c r="K1930" s="21" t="str">
        <f t="shared" si="36"/>
        <v>{no:1929, jlpt:`N1`, tag:`中上`, word:`遭`, han:`TAO`, on:``, kun:``, sample:``, note:``, mean:`gặp gỡ`},</v>
      </c>
      <c r="L1930" t="s">
        <v>28168</v>
      </c>
    </row>
    <row r="1931" spans="1:12">
      <c r="A1931">
        <v>1930</v>
      </c>
      <c r="B1931" t="s">
        <v>28168</v>
      </c>
      <c r="C1931" t="s">
        <v>28167</v>
      </c>
      <c r="D1931" t="s">
        <v>25604</v>
      </c>
      <c r="H1931" t="s">
        <v>25602</v>
      </c>
      <c r="I1931" t="s">
        <v>25603</v>
      </c>
      <c r="K1931" s="21" t="str">
        <f t="shared" si="36"/>
        <v>{no:1930, jlpt:`N1`, tag:`中上`, word:`遵`, han:`TUÂN`, on:``, kun:``, sample:``, note:``, mean:`theo; vâng lời`},</v>
      </c>
      <c r="L1931" t="s">
        <v>28168</v>
      </c>
    </row>
    <row r="1932" spans="1:12">
      <c r="A1932">
        <v>1931</v>
      </c>
      <c r="B1932" t="s">
        <v>28168</v>
      </c>
      <c r="C1932" t="s">
        <v>28167</v>
      </c>
      <c r="D1932" t="s">
        <v>25606</v>
      </c>
      <c r="H1932" t="s">
        <v>21195</v>
      </c>
      <c r="I1932" t="s">
        <v>25605</v>
      </c>
      <c r="K1932" s="21" t="str">
        <f t="shared" si="36"/>
        <v>{no:1931, jlpt:`N1`, tag:`中上`, word:`遷`, han:`THIÊN`, on:``, kun:``, sample:``, note:``, mean:`dời đi; biến đổi; trèo; chia ly;. đẩy đi`},</v>
      </c>
      <c r="L1932" t="s">
        <v>28168</v>
      </c>
    </row>
    <row r="1933" spans="1:12">
      <c r="A1933">
        <v>1932</v>
      </c>
      <c r="B1933" t="s">
        <v>28168</v>
      </c>
      <c r="C1933" t="s">
        <v>28167</v>
      </c>
      <c r="D1933" t="s">
        <v>25608</v>
      </c>
      <c r="H1933" t="s">
        <v>16239</v>
      </c>
      <c r="I1933" t="s">
        <v>25607</v>
      </c>
      <c r="K1933" s="21" t="str">
        <f t="shared" si="36"/>
        <v>{no:1932, jlpt:`N1`, tag:`中上`, word:`還`, han:`HOÀN`, on:``, kun:``, sample:``, note:``, mean:`trở về; trả lại`},</v>
      </c>
      <c r="L1933" t="s">
        <v>28168</v>
      </c>
    </row>
    <row r="1934" spans="1:12">
      <c r="A1934">
        <v>1933</v>
      </c>
      <c r="B1934" t="s">
        <v>28168</v>
      </c>
      <c r="C1934" t="s">
        <v>28167</v>
      </c>
      <c r="D1934" t="s">
        <v>25610</v>
      </c>
      <c r="H1934" t="s">
        <v>20261</v>
      </c>
      <c r="I1934" t="s">
        <v>25609</v>
      </c>
      <c r="K1934" s="21" t="str">
        <f t="shared" si="36"/>
        <v>{no:1933, jlpt:`N1`, tag:`中上`, word:`避`, han:`TỴ`, on:``, kun:``, sample:``, note:``, mean:`tránh`},</v>
      </c>
      <c r="L1934" t="s">
        <v>28168</v>
      </c>
    </row>
    <row r="1935" spans="1:12">
      <c r="A1935">
        <v>1934</v>
      </c>
      <c r="B1935" t="s">
        <v>28168</v>
      </c>
      <c r="C1935" t="s">
        <v>28167</v>
      </c>
      <c r="D1935" t="s">
        <v>25616</v>
      </c>
      <c r="H1935" t="s">
        <v>23772</v>
      </c>
      <c r="K1935" s="21" t="str">
        <f t="shared" si="36"/>
        <v>{no:1934, jlpt:`N1`, tag:`中上`, word:`藤`, han:`ĐẰNG`, on:``, kun:``, sample:``, note:``, mean:``},</v>
      </c>
      <c r="L1935" t="s">
        <v>28168</v>
      </c>
    </row>
    <row r="1936" spans="1:12">
      <c r="A1936">
        <v>1935</v>
      </c>
      <c r="B1936" t="s">
        <v>28168</v>
      </c>
      <c r="C1936" t="s">
        <v>28167</v>
      </c>
      <c r="D1936" t="s">
        <v>25617</v>
      </c>
      <c r="H1936" t="s">
        <v>21910</v>
      </c>
      <c r="K1936" s="21" t="str">
        <f t="shared" si="36"/>
        <v>{no:1935, jlpt:`N1`, tag:`中上`, word:`伊`, han:`Y`, on:``, kun:``, sample:``, note:``, mean:``},</v>
      </c>
      <c r="L1936" t="s">
        <v>28168</v>
      </c>
    </row>
    <row r="1937" spans="1:12">
      <c r="A1937">
        <v>1936</v>
      </c>
      <c r="B1937" t="s">
        <v>28168</v>
      </c>
      <c r="C1937" t="s">
        <v>28167</v>
      </c>
      <c r="D1937" t="s">
        <v>25618</v>
      </c>
      <c r="H1937" t="s">
        <v>25370</v>
      </c>
      <c r="K1937" s="21" t="str">
        <f t="shared" si="36"/>
        <v>{no:1936, jlpt:`N1`, tag:`中上`, word:`撤`, han:`TRIỆT`, on:``, kun:``, sample:``, note:``, mean:``},</v>
      </c>
      <c r="L1937" t="s">
        <v>28168</v>
      </c>
    </row>
    <row r="1938" spans="1:12">
      <c r="A1938">
        <v>1937</v>
      </c>
      <c r="B1938" t="s">
        <v>28168</v>
      </c>
      <c r="C1938" t="s">
        <v>28167</v>
      </c>
      <c r="D1938" t="s">
        <v>25619</v>
      </c>
      <c r="H1938" t="s">
        <v>24004</v>
      </c>
      <c r="K1938" s="21" t="str">
        <f t="shared" si="36"/>
        <v>{no:1937, jlpt:`N1`, tag:`中上`, word:`奈`, han:`NẠI`, on:``, kun:``, sample:``, note:``, mean:``},</v>
      </c>
      <c r="L1938" t="s">
        <v>28168</v>
      </c>
    </row>
    <row r="1939" spans="1:12">
      <c r="A1939">
        <v>1938</v>
      </c>
      <c r="B1939" t="s">
        <v>28168</v>
      </c>
      <c r="C1939" t="s">
        <v>28167</v>
      </c>
      <c r="D1939" t="s">
        <v>25620</v>
      </c>
      <c r="H1939" t="s">
        <v>15599</v>
      </c>
      <c r="K1939" s="21" t="str">
        <f t="shared" si="36"/>
        <v>{no:1938, jlpt:`N1`, tag:`中上`, word:`智`, han:`TRÍ`, on:``, kun:``, sample:``, note:``, mean:``},</v>
      </c>
      <c r="L1939" t="s">
        <v>28168</v>
      </c>
    </row>
    <row r="1940" spans="1:12">
      <c r="A1940">
        <v>1939</v>
      </c>
      <c r="B1940" t="s">
        <v>28168</v>
      </c>
      <c r="C1940" t="s">
        <v>28167</v>
      </c>
      <c r="D1940" t="s">
        <v>25621</v>
      </c>
      <c r="H1940" t="s">
        <v>25906</v>
      </c>
      <c r="K1940" s="21" t="str">
        <f t="shared" si="36"/>
        <v>{no:1939, jlpt:`N1`, tag:`中上`, word:`弘`, han:`HOẰNG`, on:``, kun:``, sample:``, note:``, mean:``},</v>
      </c>
      <c r="L1940" t="s">
        <v>28168</v>
      </c>
    </row>
    <row r="1941" spans="1:12">
      <c r="A1941">
        <v>1940</v>
      </c>
      <c r="B1941" t="s">
        <v>28168</v>
      </c>
      <c r="C1941" t="s">
        <v>28167</v>
      </c>
      <c r="D1941" t="s">
        <v>25622</v>
      </c>
      <c r="H1941" t="s">
        <v>25496</v>
      </c>
      <c r="K1941" s="21" t="str">
        <f t="shared" si="36"/>
        <v>{no:1940, jlpt:`N1`, tag:`中上`, word:`熊`, han:`HÙNG`, on:``, kun:``, sample:``, note:``, mean:``},</v>
      </c>
      <c r="L1941" t="s">
        <v>28168</v>
      </c>
    </row>
    <row r="1942" spans="1:12">
      <c r="A1942">
        <v>1941</v>
      </c>
      <c r="B1942" t="s">
        <v>28168</v>
      </c>
      <c r="C1942" t="s">
        <v>28167</v>
      </c>
      <c r="D1942" t="s">
        <v>25623</v>
      </c>
      <c r="H1942" t="s">
        <v>15969</v>
      </c>
      <c r="K1942" s="21" t="str">
        <f t="shared" si="36"/>
        <v>{no:1941, jlpt:`N1`, tag:`中上`, word:`彦`, han:`NGẠN`, on:``, kun:``, sample:``, note:``, mean:``},</v>
      </c>
      <c r="L1942" t="s">
        <v>28168</v>
      </c>
    </row>
    <row r="1943" spans="1:12">
      <c r="A1943">
        <v>1942</v>
      </c>
      <c r="B1943" t="s">
        <v>28168</v>
      </c>
      <c r="C1943" t="s">
        <v>28167</v>
      </c>
      <c r="D1943" t="s">
        <v>25624</v>
      </c>
      <c r="H1943" t="s">
        <v>25625</v>
      </c>
      <c r="K1943" s="21" t="str">
        <f t="shared" si="36"/>
        <v>{no:1942, jlpt:`N1`, tag:`中上`, word:`阿`, han:`A, Á`, on:``, kun:``, sample:``, note:``, mean:``},</v>
      </c>
      <c r="L1943" t="s">
        <v>28168</v>
      </c>
    </row>
    <row r="1944" spans="1:12">
      <c r="A1944">
        <v>1943</v>
      </c>
      <c r="B1944" t="s">
        <v>28168</v>
      </c>
      <c r="C1944" t="s">
        <v>28167</v>
      </c>
      <c r="D1944" t="s">
        <v>25626</v>
      </c>
      <c r="H1944" t="s">
        <v>15783</v>
      </c>
      <c r="K1944" s="21" t="str">
        <f t="shared" si="36"/>
        <v>{no:1943, jlpt:`N1`, tag:`中上`, word:`李`, han:`LÍ`, on:``, kun:``, sample:``, note:``, mean:``},</v>
      </c>
      <c r="L1944" t="s">
        <v>28168</v>
      </c>
    </row>
    <row r="1945" spans="1:12">
      <c r="A1945">
        <v>1944</v>
      </c>
      <c r="B1945" t="s">
        <v>28168</v>
      </c>
      <c r="C1945" t="s">
        <v>28167</v>
      </c>
      <c r="D1945" t="s">
        <v>25627</v>
      </c>
      <c r="H1945" t="s">
        <v>25907</v>
      </c>
      <c r="K1945" s="21" t="str">
        <f t="shared" si="36"/>
        <v>{no:1944, jlpt:`N1`, tag:`中上`, word:`浩`, han:`HẠO`, on:``, kun:``, sample:``, note:``, mean:``},</v>
      </c>
      <c r="L1945" t="s">
        <v>28168</v>
      </c>
    </row>
    <row r="1946" spans="1:12">
      <c r="A1946">
        <v>1945</v>
      </c>
      <c r="B1946" t="s">
        <v>28168</v>
      </c>
      <c r="C1946" t="s">
        <v>28167</v>
      </c>
      <c r="D1946" t="s">
        <v>25628</v>
      </c>
      <c r="H1946" t="s">
        <v>15585</v>
      </c>
      <c r="K1946" s="21" t="str">
        <f t="shared" si="36"/>
        <v>{no:1945, jlpt:`N1`, tag:`中上`, word:`宏`, han:`HOÀNH`, on:``, kun:``, sample:``, note:``, mean:``},</v>
      </c>
      <c r="L1946" t="s">
        <v>28168</v>
      </c>
    </row>
    <row r="1947" spans="1:12">
      <c r="A1947">
        <v>1946</v>
      </c>
      <c r="B1947" t="s">
        <v>28168</v>
      </c>
      <c r="C1947" t="s">
        <v>28167</v>
      </c>
      <c r="D1947" t="s">
        <v>25629</v>
      </c>
      <c r="H1947" t="s">
        <v>25909</v>
      </c>
      <c r="K1947" s="21" t="str">
        <f t="shared" si="36"/>
        <v>{no:1946, jlpt:`N1`, tag:`中上`, word:`撲`, han:`PHÁC, BẠC, PHỐC`, on:``, kun:``, sample:``, note:``, mean:``},</v>
      </c>
      <c r="L1947" t="s">
        <v>28168</v>
      </c>
    </row>
    <row r="1948" spans="1:12">
      <c r="A1948">
        <v>1947</v>
      </c>
      <c r="B1948" t="s">
        <v>28168</v>
      </c>
      <c r="C1948" t="s">
        <v>28167</v>
      </c>
      <c r="D1948" t="s">
        <v>25630</v>
      </c>
      <c r="H1948" t="s">
        <v>14868</v>
      </c>
      <c r="K1948" s="21" t="str">
        <f t="shared" si="36"/>
        <v>{no:1947, jlpt:`N1`, tag:`中上`, word:`之`, han:`CHI`, on:``, kun:``, sample:``, note:``, mean:``},</v>
      </c>
      <c r="L1948" t="s">
        <v>28168</v>
      </c>
    </row>
    <row r="1949" spans="1:12">
      <c r="A1949">
        <v>1948</v>
      </c>
      <c r="B1949" t="s">
        <v>28168</v>
      </c>
      <c r="C1949" t="s">
        <v>28167</v>
      </c>
      <c r="D1949" t="s">
        <v>25631</v>
      </c>
      <c r="H1949" t="s">
        <v>25910</v>
      </c>
      <c r="K1949" s="21" t="str">
        <f t="shared" si="36"/>
        <v>{no:1948, jlpt:`N1`, tag:`中上`, word:`梨`, han:`LÊ`, on:``, kun:``, sample:``, note:``, mean:``},</v>
      </c>
      <c r="L1949" t="s">
        <v>28168</v>
      </c>
    </row>
    <row r="1950" spans="1:12">
      <c r="A1950">
        <v>1949</v>
      </c>
      <c r="B1950" t="s">
        <v>28168</v>
      </c>
      <c r="C1950" t="s">
        <v>28167</v>
      </c>
      <c r="D1950" t="s">
        <v>25632</v>
      </c>
      <c r="H1950" t="s">
        <v>22756</v>
      </c>
      <c r="K1950" s="21" t="str">
        <f t="shared" si="36"/>
        <v>{no:1949, jlpt:`N1`, tag:`中上`, word:`須`, han:`TU`, on:``, kun:``, sample:``, note:``, mean:``},</v>
      </c>
      <c r="L1950" t="s">
        <v>28168</v>
      </c>
    </row>
    <row r="1951" spans="1:12">
      <c r="A1951">
        <v>1950</v>
      </c>
      <c r="B1951" t="s">
        <v>28168</v>
      </c>
      <c r="C1951" t="s">
        <v>28167</v>
      </c>
      <c r="D1951" t="s">
        <v>25633</v>
      </c>
      <c r="H1951" t="s">
        <v>25902</v>
      </c>
      <c r="K1951" s="21" t="str">
        <f t="shared" si="36"/>
        <v>{no:1950, jlpt:`N1`, tag:`中上`, word:`亀`, han:`QUY, QUI`, on:``, kun:``, sample:``, note:``, mean:``},</v>
      </c>
      <c r="L1951" t="s">
        <v>28168</v>
      </c>
    </row>
    <row r="1952" spans="1:12">
      <c r="A1952">
        <v>1951</v>
      </c>
      <c r="B1952" t="s">
        <v>28168</v>
      </c>
      <c r="C1952" t="s">
        <v>28167</v>
      </c>
      <c r="D1952" t="s">
        <v>25634</v>
      </c>
      <c r="H1952" t="s">
        <v>25911</v>
      </c>
      <c r="K1952" s="21" t="str">
        <f t="shared" si="36"/>
        <v>{no:1951, jlpt:`N1`, tag:`中上`, word:`鶴`, han:`HẠC`, on:``, kun:``, sample:``, note:``, mean:``},</v>
      </c>
      <c r="L1952" t="s">
        <v>28168</v>
      </c>
    </row>
    <row r="1953" spans="1:12">
      <c r="A1953">
        <v>1952</v>
      </c>
      <c r="B1953" t="s">
        <v>28168</v>
      </c>
      <c r="C1953" t="s">
        <v>28167</v>
      </c>
      <c r="D1953" t="s">
        <v>25635</v>
      </c>
      <c r="H1953" t="s">
        <v>25912</v>
      </c>
      <c r="K1953" s="21" t="str">
        <f t="shared" si="36"/>
        <v>{no:1952, jlpt:`N1`, tag:`中上`, word:`昌`, han:`XƯƠNG`, on:``, kun:``, sample:``, note:``, mean:``},</v>
      </c>
      <c r="L1953" t="s">
        <v>28168</v>
      </c>
    </row>
    <row r="1954" spans="1:12">
      <c r="A1954">
        <v>1953</v>
      </c>
      <c r="B1954" t="s">
        <v>28168</v>
      </c>
      <c r="C1954" t="s">
        <v>28167</v>
      </c>
      <c r="D1954" t="s">
        <v>25636</v>
      </c>
      <c r="H1954" t="s">
        <v>14603</v>
      </c>
      <c r="K1954" s="21" t="str">
        <f t="shared" si="36"/>
        <v>{no:1953, jlpt:`N1`, tag:`中上`, word:`靖`, han:`TĨNH`, on:``, kun:``, sample:``, note:``, mean:``},</v>
      </c>
      <c r="L1954" t="s">
        <v>28168</v>
      </c>
    </row>
    <row r="1955" spans="1:12">
      <c r="A1955">
        <v>1954</v>
      </c>
      <c r="B1955" t="s">
        <v>28168</v>
      </c>
      <c r="C1955" t="s">
        <v>28167</v>
      </c>
      <c r="D1955" t="s">
        <v>25637</v>
      </c>
      <c r="H1955" t="s">
        <v>25913</v>
      </c>
      <c r="K1955" s="21" t="str">
        <f t="shared" si="36"/>
        <v>{no:1954, jlpt:`N1`, tag:`中上`, word:`随`, han:`TÙY`, on:``, kun:``, sample:``, note:``, mean:``},</v>
      </c>
      <c r="L1955" t="s">
        <v>28168</v>
      </c>
    </row>
    <row r="1956" spans="1:12">
      <c r="A1956">
        <v>1955</v>
      </c>
      <c r="B1956" t="s">
        <v>28168</v>
      </c>
      <c r="C1956" t="s">
        <v>28167</v>
      </c>
      <c r="D1956" t="s">
        <v>25638</v>
      </c>
      <c r="H1956" t="s">
        <v>21599</v>
      </c>
      <c r="K1956" s="21" t="str">
        <f t="shared" si="36"/>
        <v>{no:1955, jlpt:`N1`, tag:`中上`, word:`也`, han:`DÃ`, on:``, kun:``, sample:``, note:``, mean:``},</v>
      </c>
      <c r="L1956" t="s">
        <v>28168</v>
      </c>
    </row>
    <row r="1957" spans="1:12">
      <c r="A1957">
        <v>1956</v>
      </c>
      <c r="B1957" t="s">
        <v>28168</v>
      </c>
      <c r="C1957" t="s">
        <v>28167</v>
      </c>
      <c r="D1957" t="s">
        <v>25639</v>
      </c>
      <c r="H1957" t="s">
        <v>25914</v>
      </c>
      <c r="K1957" s="21" t="str">
        <f t="shared" si="36"/>
        <v>{no:1956, jlpt:`N1`, tag:`中上`, word:`旭`, han:`HÚC`, on:``, kun:``, sample:``, note:``, mean:``},</v>
      </c>
      <c r="L1957" t="s">
        <v>28168</v>
      </c>
    </row>
    <row r="1958" spans="1:12">
      <c r="A1958">
        <v>1957</v>
      </c>
      <c r="B1958" t="s">
        <v>28168</v>
      </c>
      <c r="C1958" t="s">
        <v>28167</v>
      </c>
      <c r="D1958" t="s">
        <v>25640</v>
      </c>
      <c r="H1958" t="s">
        <v>25915</v>
      </c>
      <c r="K1958" s="21" t="str">
        <f t="shared" si="36"/>
        <v>{no:1957, jlpt:`N1`, tag:`中上`, word:`錦`, han:`CẨM`, on:``, kun:``, sample:``, note:``, mean:``},</v>
      </c>
      <c r="L1958" t="s">
        <v>28168</v>
      </c>
    </row>
    <row r="1959" spans="1:12">
      <c r="A1959">
        <v>1958</v>
      </c>
      <c r="B1959" t="s">
        <v>28168</v>
      </c>
      <c r="C1959" t="s">
        <v>28167</v>
      </c>
      <c r="D1959" t="s">
        <v>25641</v>
      </c>
      <c r="H1959" t="s">
        <v>25916</v>
      </c>
      <c r="K1959" s="21" t="str">
        <f t="shared" si="36"/>
        <v>{no:1958, jlpt:`N1`, tag:`中上`, word:`磯`, han:`KI`, on:``, kun:``, sample:``, note:``, mean:``},</v>
      </c>
      <c r="L1959" t="s">
        <v>28168</v>
      </c>
    </row>
    <row r="1960" spans="1:12">
      <c r="A1960">
        <v>1959</v>
      </c>
      <c r="B1960" t="s">
        <v>28168</v>
      </c>
      <c r="C1960" t="s">
        <v>28167</v>
      </c>
      <c r="D1960" t="s">
        <v>25642</v>
      </c>
      <c r="H1960" t="s">
        <v>24572</v>
      </c>
      <c r="K1960" s="21" t="str">
        <f t="shared" si="36"/>
        <v>{no:1959, jlpt:`N1`, tag:`中上`, word:`駒`, han:`CÂU`, on:``, kun:``, sample:``, note:``, mean:``},</v>
      </c>
      <c r="L1960" t="s">
        <v>28168</v>
      </c>
    </row>
    <row r="1961" spans="1:12">
      <c r="A1961">
        <v>1960</v>
      </c>
      <c r="B1961" t="s">
        <v>28168</v>
      </c>
      <c r="C1961" t="s">
        <v>28167</v>
      </c>
      <c r="D1961" t="s">
        <v>25643</v>
      </c>
      <c r="H1961" t="s">
        <v>25901</v>
      </c>
      <c r="K1961" s="21" t="str">
        <f t="shared" si="36"/>
        <v>{no:1960, jlpt:`N1`, tag:`中上`, word:`聡`, han:`THÔNG`, on:``, kun:``, sample:``, note:``, mean:``},</v>
      </c>
      <c r="L1961" t="s">
        <v>28168</v>
      </c>
    </row>
    <row r="1962" spans="1:12">
      <c r="A1962">
        <v>1961</v>
      </c>
      <c r="B1962" t="s">
        <v>28168</v>
      </c>
      <c r="C1962" t="s">
        <v>28167</v>
      </c>
      <c r="D1962" t="s">
        <v>25644</v>
      </c>
      <c r="H1962" t="s">
        <v>23348</v>
      </c>
      <c r="K1962" s="21" t="str">
        <f t="shared" si="36"/>
        <v>{no:1961, jlpt:`N1`, tag:`中上`, word:`曙`, han:`THỰ`, on:``, kun:``, sample:``, note:``, mean:``},</v>
      </c>
      <c r="L1962" t="s">
        <v>28168</v>
      </c>
    </row>
    <row r="1963" spans="1:12">
      <c r="A1963">
        <v>1962</v>
      </c>
      <c r="B1963" t="s">
        <v>28168</v>
      </c>
      <c r="C1963" t="s">
        <v>28167</v>
      </c>
      <c r="D1963" t="s">
        <v>25645</v>
      </c>
      <c r="H1963" t="s">
        <v>15096</v>
      </c>
      <c r="K1963" s="21" t="str">
        <f t="shared" si="36"/>
        <v>{no:1962, jlpt:`N1`, tag:`中上`, word:`萩`, han:`THU`, on:``, kun:``, sample:``, note:``, mean:``},</v>
      </c>
      <c r="L1963" t="s">
        <v>28168</v>
      </c>
    </row>
    <row r="1964" spans="1:12">
      <c r="A1964">
        <v>1963</v>
      </c>
      <c r="B1964" t="s">
        <v>28168</v>
      </c>
      <c r="C1964" t="s">
        <v>28167</v>
      </c>
      <c r="D1964" t="s">
        <v>25646</v>
      </c>
      <c r="H1964" t="s">
        <v>25918</v>
      </c>
      <c r="K1964" s="21" t="str">
        <f t="shared" si="36"/>
        <v>{no:1963, jlpt:`N1`, tag:`中上`, word:`栗`, han:`LẬT`, on:``, kun:``, sample:``, note:``, mean:``},</v>
      </c>
      <c r="L1964" t="s">
        <v>28168</v>
      </c>
    </row>
    <row r="1965" spans="1:12">
      <c r="A1965">
        <v>1964</v>
      </c>
      <c r="B1965" t="s">
        <v>28168</v>
      </c>
      <c r="C1965" t="s">
        <v>28167</v>
      </c>
      <c r="D1965" t="s">
        <v>25647</v>
      </c>
      <c r="H1965" t="s">
        <v>15242</v>
      </c>
      <c r="K1965" s="21" t="str">
        <f t="shared" si="36"/>
        <v>{no:1964, jlpt:`N1`, tag:`中上`, word:`嘉`, han:`GIA`, on:``, kun:``, sample:``, note:``, mean:``},</v>
      </c>
      <c r="L1965" t="s">
        <v>28168</v>
      </c>
    </row>
    <row r="1966" spans="1:12">
      <c r="A1966">
        <v>1965</v>
      </c>
      <c r="B1966" t="s">
        <v>28168</v>
      </c>
      <c r="C1966" t="s">
        <v>28167</v>
      </c>
      <c r="D1966" t="s">
        <v>25648</v>
      </c>
      <c r="H1966" t="s">
        <v>25337</v>
      </c>
      <c r="K1966" s="21" t="str">
        <f t="shared" si="36"/>
        <v>{no:1965, jlpt:`N1`, tag:`中上`, word:`鎌`, han:`LIÊM`, on:``, kun:``, sample:``, note:``, mean:``},</v>
      </c>
      <c r="L1966" t="s">
        <v>28168</v>
      </c>
    </row>
    <row r="1967" spans="1:12">
      <c r="A1967">
        <v>1966</v>
      </c>
      <c r="B1967" t="s">
        <v>28168</v>
      </c>
      <c r="C1967" t="s">
        <v>28167</v>
      </c>
      <c r="D1967" t="s">
        <v>25649</v>
      </c>
      <c r="H1967" t="s">
        <v>25919</v>
      </c>
      <c r="K1967" s="21" t="str">
        <f t="shared" si="36"/>
        <v>{no:1966, jlpt:`N1`, tag:`中上`, word:`辰`, han:`THÌN, THÂN`, on:``, kun:``, sample:``, note:``, mean:``},</v>
      </c>
      <c r="L1967" t="s">
        <v>28168</v>
      </c>
    </row>
    <row r="1968" spans="1:12">
      <c r="A1968">
        <v>1967</v>
      </c>
      <c r="B1968" t="s">
        <v>28168</v>
      </c>
      <c r="C1968" t="s">
        <v>28167</v>
      </c>
      <c r="D1968" t="s">
        <v>25650</v>
      </c>
      <c r="H1968" t="s">
        <v>16254</v>
      </c>
      <c r="K1968" s="21" t="str">
        <f t="shared" si="36"/>
        <v>{no:1967, jlpt:`N1`, tag:`中上`, word:`霞`, han:`HÀ`, on:``, kun:``, sample:``, note:``, mean:``},</v>
      </c>
      <c r="L1968" t="s">
        <v>28168</v>
      </c>
    </row>
    <row r="1969" spans="1:12">
      <c r="A1969">
        <v>1968</v>
      </c>
      <c r="B1969" t="s">
        <v>28168</v>
      </c>
      <c r="C1969" t="s">
        <v>28167</v>
      </c>
      <c r="D1969" t="s">
        <v>25651</v>
      </c>
      <c r="H1969" t="s">
        <v>25920</v>
      </c>
      <c r="K1969" s="21" t="str">
        <f t="shared" si="36"/>
        <v>{no:1968, jlpt:`N1`, tag:`中上`, word:`那`, han:`NA`, on:``, kun:``, sample:``, note:``, mean:``},</v>
      </c>
      <c r="L1969" t="s">
        <v>28168</v>
      </c>
    </row>
    <row r="1970" spans="1:12">
      <c r="A1970">
        <v>1969</v>
      </c>
      <c r="B1970" t="s">
        <v>28168</v>
      </c>
      <c r="C1970" t="s">
        <v>28167</v>
      </c>
      <c r="D1970" t="s">
        <v>25652</v>
      </c>
      <c r="H1970" t="s">
        <v>16115</v>
      </c>
      <c r="K1970" s="21" t="str">
        <f t="shared" si="36"/>
        <v>{no:1969, jlpt:`N1`, tag:`中上`, word:`亭`, han:`ĐÌNH`, on:``, kun:``, sample:``, note:``, mean:``},</v>
      </c>
      <c r="L1970" t="s">
        <v>28168</v>
      </c>
    </row>
    <row r="1971" spans="1:12">
      <c r="A1971">
        <v>1970</v>
      </c>
      <c r="B1971" t="s">
        <v>28168</v>
      </c>
      <c r="C1971" t="s">
        <v>28167</v>
      </c>
      <c r="D1971" t="s">
        <v>25653</v>
      </c>
      <c r="H1971" t="s">
        <v>23068</v>
      </c>
      <c r="K1971" s="21" t="str">
        <f t="shared" si="36"/>
        <v>{no:1970, jlpt:`N1`, tag:`中上`, word:`淳`, han:`THUẦN`, on:``, kun:``, sample:``, note:``, mean:``},</v>
      </c>
      <c r="L1971" t="s">
        <v>28168</v>
      </c>
    </row>
    <row r="1972" spans="1:12">
      <c r="A1972">
        <v>1971</v>
      </c>
      <c r="B1972" t="s">
        <v>28168</v>
      </c>
      <c r="C1972" t="s">
        <v>28167</v>
      </c>
      <c r="D1972" t="s">
        <v>25654</v>
      </c>
      <c r="H1972" t="s">
        <v>25921</v>
      </c>
      <c r="K1972" s="21" t="str">
        <f t="shared" si="36"/>
        <v>{no:1971, jlpt:`N1`, tag:`中上`, word:`鳩`, han:`CƯU`, on:``, kun:``, sample:``, note:``, mean:``},</v>
      </c>
      <c r="L1972" t="s">
        <v>28168</v>
      </c>
    </row>
    <row r="1973" spans="1:12">
      <c r="A1973">
        <v>1972</v>
      </c>
      <c r="B1973" t="s">
        <v>28168</v>
      </c>
      <c r="C1973" t="s">
        <v>28167</v>
      </c>
      <c r="D1973" t="s">
        <v>25655</v>
      </c>
      <c r="H1973" t="s">
        <v>25922</v>
      </c>
      <c r="K1973" s="21" t="str">
        <f t="shared" si="36"/>
        <v>{no:1972, jlpt:`N1`, tag:`中上`, word:`桂`, han:`QUẾ`, on:``, kun:``, sample:``, note:``, mean:``},</v>
      </c>
      <c r="L1973" t="s">
        <v>28168</v>
      </c>
    </row>
    <row r="1974" spans="1:12">
      <c r="A1974">
        <v>1973</v>
      </c>
      <c r="B1974" t="s">
        <v>28168</v>
      </c>
      <c r="C1974" t="s">
        <v>28167</v>
      </c>
      <c r="D1974" t="s">
        <v>25656</v>
      </c>
      <c r="H1974" t="s">
        <v>25923</v>
      </c>
      <c r="K1974" s="21" t="str">
        <f t="shared" si="36"/>
        <v>{no:1973, jlpt:`N1`, tag:`中上`, word:`虎`, han:`HỔ`, on:``, kun:``, sample:``, note:``, mean:``},</v>
      </c>
      <c r="L1974" t="s">
        <v>28168</v>
      </c>
    </row>
    <row r="1975" spans="1:12">
      <c r="A1975">
        <v>1974</v>
      </c>
      <c r="B1975" t="s">
        <v>28168</v>
      </c>
      <c r="C1975" t="s">
        <v>28167</v>
      </c>
      <c r="D1975" t="s">
        <v>25657</v>
      </c>
      <c r="H1975" t="s">
        <v>25555</v>
      </c>
      <c r="K1975" s="21" t="str">
        <f t="shared" si="36"/>
        <v>{no:1974, jlpt:`N1`, tag:`中上`, word:`晋`, han:`TẤN`, on:``, kun:``, sample:``, note:``, mean:``},</v>
      </c>
      <c r="L1975" t="s">
        <v>28168</v>
      </c>
    </row>
    <row r="1976" spans="1:12">
      <c r="A1976">
        <v>1975</v>
      </c>
      <c r="B1976" t="s">
        <v>28168</v>
      </c>
      <c r="C1976" t="s">
        <v>28167</v>
      </c>
      <c r="D1976" t="s">
        <v>25658</v>
      </c>
      <c r="H1976" t="s">
        <v>24310</v>
      </c>
      <c r="K1976" s="21" t="str">
        <f t="shared" si="36"/>
        <v>{no:1975, jlpt:`N1`, tag:`中上`, word:`晃`, han:`HOẢNG`, on:``, kun:``, sample:``, note:``, mean:``},</v>
      </c>
      <c r="L1976" t="s">
        <v>28168</v>
      </c>
    </row>
    <row r="1977" spans="1:12">
      <c r="A1977">
        <v>1976</v>
      </c>
      <c r="B1977" t="s">
        <v>28168</v>
      </c>
      <c r="C1977" t="s">
        <v>28167</v>
      </c>
      <c r="D1977" t="s">
        <v>25659</v>
      </c>
      <c r="H1977" t="s">
        <v>16000</v>
      </c>
      <c r="K1977" s="21" t="str">
        <f t="shared" si="36"/>
        <v>{no:1976, jlpt:`N1`, tag:`中上`, word:`桐`, han:`ĐỒNG`, on:``, kun:``, sample:``, note:``, mean:``},</v>
      </c>
      <c r="L1977" t="s">
        <v>28168</v>
      </c>
    </row>
    <row r="1978" spans="1:12">
      <c r="A1978">
        <v>1977</v>
      </c>
      <c r="B1978" t="s">
        <v>28168</v>
      </c>
      <c r="C1978" t="s">
        <v>28167</v>
      </c>
      <c r="D1978" t="s">
        <v>25660</v>
      </c>
      <c r="H1978" t="s">
        <v>25924</v>
      </c>
      <c r="K1978" s="21" t="str">
        <f t="shared" si="36"/>
        <v>{no:1977, jlpt:`N1`, tag:`中上`, word:`鷹`, han:`ƯNG`, on:``, kun:``, sample:``, note:``, mean:``},</v>
      </c>
      <c r="L1978" t="s">
        <v>28168</v>
      </c>
    </row>
    <row r="1979" spans="1:12">
      <c r="A1979">
        <v>1978</v>
      </c>
      <c r="B1979" t="s">
        <v>28168</v>
      </c>
      <c r="C1979" t="s">
        <v>28167</v>
      </c>
      <c r="D1979" t="s">
        <v>25661</v>
      </c>
      <c r="H1979" t="s">
        <v>25925</v>
      </c>
      <c r="K1979" s="21" t="str">
        <f t="shared" si="36"/>
        <v>{no:1978, jlpt:`N1`, tag:`中上`, word:`猪`, han:`TRƯ`, on:``, kun:``, sample:``, note:``, mean:``},</v>
      </c>
      <c r="L1979" t="s">
        <v>28168</v>
      </c>
    </row>
    <row r="1980" spans="1:12">
      <c r="A1980">
        <v>1979</v>
      </c>
      <c r="B1980" t="s">
        <v>28168</v>
      </c>
      <c r="C1980" t="s">
        <v>28167</v>
      </c>
      <c r="D1980" t="s">
        <v>25662</v>
      </c>
      <c r="H1980" t="s">
        <v>15585</v>
      </c>
      <c r="K1980" s="21" t="str">
        <f t="shared" si="36"/>
        <v>{no:1979, jlpt:`N1`, tag:`中上`, word:`紘`, han:`HOÀNH`, on:``, kun:``, sample:``, note:``, mean:``},</v>
      </c>
      <c r="L1980" t="s">
        <v>28168</v>
      </c>
    </row>
    <row r="1981" spans="1:12">
      <c r="A1981">
        <v>1980</v>
      </c>
      <c r="B1981" t="s">
        <v>28168</v>
      </c>
      <c r="C1981" t="s">
        <v>28167</v>
      </c>
      <c r="D1981" t="s">
        <v>25663</v>
      </c>
      <c r="H1981" t="s">
        <v>15298</v>
      </c>
      <c r="K1981" s="21" t="str">
        <f t="shared" si="36"/>
        <v>{no:1980, jlpt:`N1`, tag:`中上`, word:`弥`, han:`DI`, on:``, kun:``, sample:``, note:``, mean:``},</v>
      </c>
      <c r="L1981" t="s">
        <v>28168</v>
      </c>
    </row>
    <row r="1982" spans="1:12">
      <c r="A1982">
        <v>1981</v>
      </c>
      <c r="B1982" t="s">
        <v>28168</v>
      </c>
      <c r="C1982" t="s">
        <v>28167</v>
      </c>
      <c r="D1982" t="s">
        <v>25664</v>
      </c>
      <c r="H1982" t="s">
        <v>22959</v>
      </c>
      <c r="K1982" s="21" t="str">
        <f t="shared" si="36"/>
        <v>{no:1981, jlpt:`N1`, tag:`中上`, word:`庄`, han:`TRANG`, on:``, kun:``, sample:``, note:``, mean:``},</v>
      </c>
      <c r="L1982" t="s">
        <v>28168</v>
      </c>
    </row>
    <row r="1983" spans="1:12">
      <c r="A1983">
        <v>1982</v>
      </c>
      <c r="B1983" t="s">
        <v>28168</v>
      </c>
      <c r="C1983" t="s">
        <v>28167</v>
      </c>
      <c r="D1983" t="s">
        <v>25665</v>
      </c>
      <c r="H1983" t="s">
        <v>25926</v>
      </c>
      <c r="K1983" s="21" t="str">
        <f t="shared" si="36"/>
        <v>{no:1982, jlpt:`N1`, tag:`中上`, word:`敦`, han:`ĐÔN, ĐÔI, ĐỐI, ĐỘN`, on:``, kun:``, sample:``, note:``, mean:``},</v>
      </c>
      <c r="L1983" t="s">
        <v>28168</v>
      </c>
    </row>
    <row r="1984" spans="1:12">
      <c r="A1984">
        <v>1983</v>
      </c>
      <c r="B1984" t="s">
        <v>28168</v>
      </c>
      <c r="C1984" t="s">
        <v>28167</v>
      </c>
      <c r="D1984" t="s">
        <v>25666</v>
      </c>
      <c r="H1984" t="s">
        <v>21161</v>
      </c>
      <c r="K1984" s="21" t="str">
        <f t="shared" si="36"/>
        <v>{no:1983, jlpt:`N1`, tag:`中上`, word:`祐`, han:`HỮU`, on:``, kun:``, sample:``, note:``, mean:``},</v>
      </c>
      <c r="L1984" t="s">
        <v>28168</v>
      </c>
    </row>
    <row r="1985" spans="1:12">
      <c r="A1985">
        <v>1984</v>
      </c>
      <c r="B1985" t="s">
        <v>28168</v>
      </c>
      <c r="C1985" t="s">
        <v>28167</v>
      </c>
      <c r="D1985" t="s">
        <v>25667</v>
      </c>
      <c r="H1985" t="s">
        <v>25122</v>
      </c>
      <c r="K1985" s="21" t="str">
        <f t="shared" si="36"/>
        <v>{no:1984, jlpt:`N1`, tag:`中上`, word:`鵬`, han:`BẰNG`, on:``, kun:``, sample:``, note:``, mean:``},</v>
      </c>
      <c r="L1985" t="s">
        <v>28168</v>
      </c>
    </row>
    <row r="1986" spans="1:12">
      <c r="A1986">
        <v>1985</v>
      </c>
      <c r="B1986" t="s">
        <v>28168</v>
      </c>
      <c r="C1986" t="s">
        <v>28167</v>
      </c>
      <c r="D1986" t="s">
        <v>25668</v>
      </c>
      <c r="H1986" t="s">
        <v>25927</v>
      </c>
      <c r="K1986" s="21" t="str">
        <f t="shared" ref="K1986:K2049" si="37">"{no:"&amp;A1986&amp;", jlpt:`"&amp;C1986&amp;"`, tag:`"&amp;B1986&amp;"`, word:`"&amp;D1986&amp;"`, han:`"&amp;H1986&amp;"`, on:`"&amp;E1986&amp;"`, kun:`"&amp;F1986&amp;"`, sample:`"&amp;G1986&amp;"`, note:`"&amp;J1986&amp;"`, mean:`"&amp;I1986&amp;"`},"</f>
        <v>{no:1985, jlpt:`N1`, tag:`中上`, word:`亘`, han:`TUYÊN, HOÀN`, on:``, kun:``, sample:``, note:``, mean:``},</v>
      </c>
      <c r="L1986" t="s">
        <v>28168</v>
      </c>
    </row>
    <row r="1987" spans="1:12">
      <c r="A1987">
        <v>1986</v>
      </c>
      <c r="B1987" t="s">
        <v>28168</v>
      </c>
      <c r="C1987" t="s">
        <v>28167</v>
      </c>
      <c r="D1987" t="s">
        <v>25669</v>
      </c>
      <c r="H1987" t="s">
        <v>25928</v>
      </c>
      <c r="K1987" s="21" t="str">
        <f t="shared" si="37"/>
        <v>{no:1986, jlpt:`N1`, tag:`中上`, word:`媛`, han:`VIỆN, VIÊN`, on:``, kun:``, sample:``, note:``, mean:``},</v>
      </c>
      <c r="L1987" t="s">
        <v>28168</v>
      </c>
    </row>
    <row r="1988" spans="1:12">
      <c r="A1988">
        <v>1987</v>
      </c>
      <c r="B1988" t="s">
        <v>28168</v>
      </c>
      <c r="C1988" t="s">
        <v>28167</v>
      </c>
      <c r="D1988" t="s">
        <v>25670</v>
      </c>
      <c r="H1988" t="s">
        <v>25929</v>
      </c>
      <c r="K1988" s="21" t="str">
        <f t="shared" si="37"/>
        <v>{no:1987, jlpt:`N1`, tag:`中上`, word:`笹`, han:`CỎ`, on:``, kun:``, sample:``, note:``, mean:``},</v>
      </c>
      <c r="L1988" t="s">
        <v>28168</v>
      </c>
    </row>
    <row r="1989" spans="1:12">
      <c r="A1989">
        <v>1988</v>
      </c>
      <c r="B1989" t="s">
        <v>28168</v>
      </c>
      <c r="C1989" t="s">
        <v>28167</v>
      </c>
      <c r="D1989" t="s">
        <v>25671</v>
      </c>
      <c r="H1989" t="s">
        <v>25010</v>
      </c>
      <c r="K1989" s="21" t="str">
        <f t="shared" si="37"/>
        <v>{no:1988, jlpt:`N1`, tag:`中上`, word:`綾`, han:`LĂNG`, on:``, kun:``, sample:``, note:``, mean:``},</v>
      </c>
      <c r="L1989" t="s">
        <v>28168</v>
      </c>
    </row>
    <row r="1990" spans="1:12">
      <c r="A1990">
        <v>1989</v>
      </c>
      <c r="B1990" t="s">
        <v>28168</v>
      </c>
      <c r="C1990" t="s">
        <v>28167</v>
      </c>
      <c r="D1990" t="s">
        <v>25672</v>
      </c>
      <c r="H1990" t="s">
        <v>22187</v>
      </c>
      <c r="K1990" s="21" t="str">
        <f t="shared" si="37"/>
        <v>{no:1989, jlpt:`N1`, tag:`中上`, word:`毅`, han:`NGHỊ`, on:``, kun:``, sample:``, note:``, mean:``},</v>
      </c>
      <c r="L1990" t="s">
        <v>28168</v>
      </c>
    </row>
    <row r="1991" spans="1:12">
      <c r="A1991">
        <v>1990</v>
      </c>
      <c r="B1991" t="s">
        <v>28168</v>
      </c>
      <c r="C1991" t="s">
        <v>28167</v>
      </c>
      <c r="D1991" t="s">
        <v>25673</v>
      </c>
      <c r="H1991" t="s">
        <v>25930</v>
      </c>
      <c r="K1991" s="21" t="str">
        <f t="shared" si="37"/>
        <v>{no:1990, jlpt:`N1`, tag:`中上`, word:`稔`, han:`NHẪM, NẪM`, on:``, kun:``, sample:``, note:``, mean:``},</v>
      </c>
      <c r="L1991" t="s">
        <v>28168</v>
      </c>
    </row>
    <row r="1992" spans="1:12">
      <c r="A1992">
        <v>1991</v>
      </c>
      <c r="B1992" t="s">
        <v>28168</v>
      </c>
      <c r="C1992" t="s">
        <v>28167</v>
      </c>
      <c r="D1992" t="s">
        <v>25674</v>
      </c>
      <c r="H1992" t="s">
        <v>21855</v>
      </c>
      <c r="K1992" s="21" t="str">
        <f t="shared" si="37"/>
        <v>{no:1991, jlpt:`N1`, tag:`中上`, word:`楊`, han:`DƯƠNG`, on:``, kun:``, sample:``, note:``, mean:``},</v>
      </c>
      <c r="L1992" t="s">
        <v>28168</v>
      </c>
    </row>
    <row r="1993" spans="1:12">
      <c r="A1993">
        <v>1992</v>
      </c>
      <c r="B1993" t="s">
        <v>28168</v>
      </c>
      <c r="C1993" t="s">
        <v>28167</v>
      </c>
      <c r="D1993" t="s">
        <v>25675</v>
      </c>
      <c r="H1993" t="s">
        <v>24418</v>
      </c>
      <c r="K1993" s="21" t="str">
        <f t="shared" si="37"/>
        <v>{no:1992, jlpt:`N1`, tag:`中上`, word:`駿`, han:`TUẤN`, on:``, kun:``, sample:``, note:``, mean:``},</v>
      </c>
      <c r="L1993" t="s">
        <v>28168</v>
      </c>
    </row>
    <row r="1994" spans="1:12">
      <c r="A1994">
        <v>1993</v>
      </c>
      <c r="B1994" t="s">
        <v>28168</v>
      </c>
      <c r="C1994" t="s">
        <v>28167</v>
      </c>
      <c r="D1994" t="s">
        <v>25676</v>
      </c>
      <c r="H1994" t="s">
        <v>14971</v>
      </c>
      <c r="K1994" s="21" t="str">
        <f t="shared" si="37"/>
        <v>{no:1993, jlpt:`N1`, tag:`中上`, word:`亮`, han:`LƯỢNG`, on:``, kun:``, sample:``, note:``, mean:``},</v>
      </c>
      <c r="L1994" t="s">
        <v>28168</v>
      </c>
    </row>
    <row r="1995" spans="1:12">
      <c r="A1995">
        <v>1994</v>
      </c>
      <c r="B1995" t="s">
        <v>28168</v>
      </c>
      <c r="C1995" t="s">
        <v>28167</v>
      </c>
      <c r="D1995" t="s">
        <v>25677</v>
      </c>
      <c r="H1995" t="s">
        <v>25931</v>
      </c>
      <c r="K1995" s="21" t="str">
        <f t="shared" si="37"/>
        <v>{no:1994, jlpt:`N1`, tag:`中上`, word:`椿`, han:`XUÂN, THUNG`, on:``, kun:``, sample:``, note:``, mean:``},</v>
      </c>
      <c r="L1995" t="s">
        <v>28168</v>
      </c>
    </row>
    <row r="1996" spans="1:12">
      <c r="A1996">
        <v>1995</v>
      </c>
      <c r="B1996" t="s">
        <v>28168</v>
      </c>
      <c r="C1996" t="s">
        <v>28167</v>
      </c>
      <c r="D1996" t="s">
        <v>25678</v>
      </c>
      <c r="H1996" t="s">
        <v>25932</v>
      </c>
      <c r="K1996" s="21" t="str">
        <f t="shared" si="37"/>
        <v>{no:1995, jlpt:`N1`, tag:`中上`, word:`圭`, han:`KHUÊ`, on:``, kun:``, sample:``, note:``, mean:``},</v>
      </c>
      <c r="L1996" t="s">
        <v>28168</v>
      </c>
    </row>
    <row r="1997" spans="1:12">
      <c r="A1997">
        <v>1996</v>
      </c>
      <c r="B1997" t="s">
        <v>28168</v>
      </c>
      <c r="C1997" t="s">
        <v>28167</v>
      </c>
      <c r="D1997" t="s">
        <v>25679</v>
      </c>
      <c r="H1997" t="s">
        <v>15108</v>
      </c>
      <c r="K1997" s="21" t="str">
        <f t="shared" si="37"/>
        <v>{no:1996, jlpt:`N1`, tag:`中上`, word:`蓮`, han:`LIÊN`, on:``, kun:``, sample:``, note:``, mean:``},</v>
      </c>
      <c r="L1997" t="s">
        <v>28168</v>
      </c>
    </row>
    <row r="1998" spans="1:12">
      <c r="A1998">
        <v>1997</v>
      </c>
      <c r="B1998" t="s">
        <v>28168</v>
      </c>
      <c r="C1998" t="s">
        <v>28167</v>
      </c>
      <c r="D1998" t="s">
        <v>25680</v>
      </c>
      <c r="H1998" t="s">
        <v>25156</v>
      </c>
      <c r="K1998" s="21" t="str">
        <f t="shared" si="37"/>
        <v>{no:1997, jlpt:`N1`, tag:`中上`, word:`瑞`, han:`THỤY`, on:``, kun:``, sample:``, note:``, mean:``},</v>
      </c>
      <c r="L1998" t="s">
        <v>28168</v>
      </c>
    </row>
    <row r="1999" spans="1:12">
      <c r="A1999">
        <v>1998</v>
      </c>
      <c r="B1999" t="s">
        <v>28168</v>
      </c>
      <c r="C1999" t="s">
        <v>28167</v>
      </c>
      <c r="D1999" t="s">
        <v>25681</v>
      </c>
      <c r="H1999" t="s">
        <v>21240</v>
      </c>
      <c r="K1999" s="21" t="str">
        <f t="shared" si="37"/>
        <v>{no:1998, jlpt:`N1`, tag:`中上`, word:`伍`, han:`NGŨ`, on:``, kun:``, sample:``, note:``, mean:``},</v>
      </c>
      <c r="L1999" t="s">
        <v>28168</v>
      </c>
    </row>
    <row r="2000" spans="1:12">
      <c r="A2000">
        <v>1999</v>
      </c>
      <c r="B2000" t="s">
        <v>28168</v>
      </c>
      <c r="C2000" t="s">
        <v>28167</v>
      </c>
      <c r="D2000" t="s">
        <v>25682</v>
      </c>
      <c r="H2000" t="s">
        <v>25142</v>
      </c>
      <c r="K2000" s="21" t="str">
        <f t="shared" si="37"/>
        <v>{no:1999, jlpt:`N1`, tag:`中上`, word:`蘭`, han:`LAN`, on:``, kun:``, sample:``, note:``, mean:``},</v>
      </c>
      <c r="L2000" t="s">
        <v>28168</v>
      </c>
    </row>
    <row r="2001" spans="1:12">
      <c r="A2001">
        <v>2000</v>
      </c>
      <c r="B2001" t="s">
        <v>28168</v>
      </c>
      <c r="C2001" t="s">
        <v>28167</v>
      </c>
      <c r="D2001" t="s">
        <v>25683</v>
      </c>
      <c r="H2001" t="s">
        <v>25044</v>
      </c>
      <c r="K2001" s="21" t="str">
        <f t="shared" si="37"/>
        <v>{no:2000, jlpt:`N1`, tag:`中上`, word:`秦`, han:`TẦN`, on:``, kun:``, sample:``, note:``, mean:``},</v>
      </c>
      <c r="L2001" t="s">
        <v>28168</v>
      </c>
    </row>
    <row r="2002" spans="1:12">
      <c r="A2002">
        <v>2001</v>
      </c>
      <c r="B2002" t="s">
        <v>28168</v>
      </c>
      <c r="C2002" t="s">
        <v>28167</v>
      </c>
      <c r="D2002" t="s">
        <v>25684</v>
      </c>
      <c r="H2002" t="s">
        <v>15625</v>
      </c>
      <c r="K2002" s="21" t="str">
        <f t="shared" si="37"/>
        <v>{no:2001, jlpt:`N1`, tag:`中上`, word:`茅`, han:`MAO`, on:``, kun:``, sample:``, note:``, mean:``},</v>
      </c>
      <c r="L2002" t="s">
        <v>28168</v>
      </c>
    </row>
    <row r="2003" spans="1:12">
      <c r="A2003">
        <v>2002</v>
      </c>
      <c r="B2003" t="s">
        <v>28168</v>
      </c>
      <c r="C2003" t="s">
        <v>28167</v>
      </c>
      <c r="D2003" t="s">
        <v>25685</v>
      </c>
      <c r="H2003" t="s">
        <v>25934</v>
      </c>
      <c r="K2003" s="21" t="str">
        <f t="shared" si="37"/>
        <v>{no:2002, jlpt:`N1`, tag:`中上`, word:`沙`, han:`SA, SÁ`, on:``, kun:``, sample:``, note:``, mean:``},</v>
      </c>
      <c r="L2003" t="s">
        <v>28168</v>
      </c>
    </row>
    <row r="2004" spans="1:12">
      <c r="A2004">
        <v>2003</v>
      </c>
      <c r="B2004" t="s">
        <v>28168</v>
      </c>
      <c r="C2004" t="s">
        <v>28167</v>
      </c>
      <c r="D2004" t="s">
        <v>25686</v>
      </c>
      <c r="H2004" t="s">
        <v>15190</v>
      </c>
      <c r="K2004" s="21" t="str">
        <f t="shared" si="37"/>
        <v>{no:2003, jlpt:`N1`, tag:`中上`, word:`輔`, han:`PHỤ`, on:``, kun:``, sample:``, note:``, mean:``},</v>
      </c>
      <c r="L2004" t="s">
        <v>28168</v>
      </c>
    </row>
    <row r="2005" spans="1:12">
      <c r="A2005">
        <v>2004</v>
      </c>
      <c r="B2005" t="s">
        <v>28168</v>
      </c>
      <c r="C2005" t="s">
        <v>28167</v>
      </c>
      <c r="D2005" t="s">
        <v>25687</v>
      </c>
      <c r="H2005" t="s">
        <v>25935</v>
      </c>
      <c r="K2005" s="21" t="str">
        <f t="shared" si="37"/>
        <v>{no:2004, jlpt:`N1`, tag:`中上`, word:`嵐`, han:`LAM`, on:``, kun:``, sample:``, note:``, mean:``},</v>
      </c>
      <c r="L2005" t="s">
        <v>28168</v>
      </c>
    </row>
    <row r="2006" spans="1:12">
      <c r="A2006">
        <v>2005</v>
      </c>
      <c r="B2006" t="s">
        <v>28168</v>
      </c>
      <c r="C2006" t="s">
        <v>28167</v>
      </c>
      <c r="D2006" t="s">
        <v>25688</v>
      </c>
      <c r="H2006" t="s">
        <v>25936</v>
      </c>
      <c r="K2006" s="21" t="str">
        <f t="shared" si="37"/>
        <v>{no:2005, jlpt:`N1`, tag:`中上`, word:`椎`, han:`CHUY, CHÙY`, on:``, kun:``, sample:``, note:``, mean:``},</v>
      </c>
      <c r="L2006" t="s">
        <v>28168</v>
      </c>
    </row>
    <row r="2007" spans="1:12">
      <c r="A2007">
        <v>2006</v>
      </c>
      <c r="B2007" t="s">
        <v>28168</v>
      </c>
      <c r="C2007" t="s">
        <v>28167</v>
      </c>
      <c r="D2007" t="s">
        <v>25689</v>
      </c>
      <c r="H2007" t="s">
        <v>25937</v>
      </c>
      <c r="K2007" s="21" t="str">
        <f t="shared" si="37"/>
        <v>{no:2006, jlpt:`N1`, tag:`中上`, word:`郁`, han:`ÚC, UẤT`, on:``, kun:``, sample:``, note:``, mean:``},</v>
      </c>
      <c r="L2007" t="s">
        <v>28168</v>
      </c>
    </row>
    <row r="2008" spans="1:12">
      <c r="A2008">
        <v>2007</v>
      </c>
      <c r="B2008" t="s">
        <v>28168</v>
      </c>
      <c r="C2008" t="s">
        <v>28167</v>
      </c>
      <c r="D2008" t="s">
        <v>25690</v>
      </c>
      <c r="H2008" t="s">
        <v>21229</v>
      </c>
      <c r="K2008" s="21" t="str">
        <f t="shared" si="37"/>
        <v>{no:2007, jlpt:`N1`, tag:`中上`, word:`楠`, han:`NAM`, on:``, kun:``, sample:``, note:``, mean:``},</v>
      </c>
      <c r="L2008" t="s">
        <v>28168</v>
      </c>
    </row>
    <row r="2009" spans="1:12">
      <c r="A2009">
        <v>2008</v>
      </c>
      <c r="B2009" t="s">
        <v>28168</v>
      </c>
      <c r="C2009" t="s">
        <v>28167</v>
      </c>
      <c r="D2009" t="s">
        <v>25691</v>
      </c>
      <c r="H2009" t="s">
        <v>23417</v>
      </c>
      <c r="K2009" s="21" t="str">
        <f t="shared" si="37"/>
        <v>{no:2008, jlpt:`N1`, tag:`中上`, word:`玲`, han:`LINH`, on:``, kun:``, sample:``, note:``, mean:``},</v>
      </c>
      <c r="L2009" t="s">
        <v>28168</v>
      </c>
    </row>
    <row r="2010" spans="1:12">
      <c r="A2010">
        <v>2009</v>
      </c>
      <c r="B2010" t="s">
        <v>28168</v>
      </c>
      <c r="C2010" t="s">
        <v>28167</v>
      </c>
      <c r="D2010" t="s">
        <v>25692</v>
      </c>
      <c r="H2010" t="s">
        <v>16359</v>
      </c>
      <c r="K2010" s="21" t="str">
        <f t="shared" si="37"/>
        <v>{no:2009, jlpt:`N1`, tag:`中上`, word:`拳`, han:`QUYỀN`, on:``, kun:``, sample:``, note:``, mean:``},</v>
      </c>
      <c r="L2010" t="s">
        <v>28168</v>
      </c>
    </row>
    <row r="2011" spans="1:12">
      <c r="A2011">
        <v>2010</v>
      </c>
      <c r="B2011" t="s">
        <v>28168</v>
      </c>
      <c r="C2011" t="s">
        <v>28167</v>
      </c>
      <c r="D2011" t="s">
        <v>25693</v>
      </c>
      <c r="H2011" t="s">
        <v>23737</v>
      </c>
      <c r="K2011" s="21" t="str">
        <f t="shared" si="37"/>
        <v>{no:2010, jlpt:`N1`, tag:`中上`, word:`翔`, han:`TƯỜNG`, on:``, kun:``, sample:``, note:``, mean:``},</v>
      </c>
      <c r="L2011" t="s">
        <v>28168</v>
      </c>
    </row>
    <row r="2012" spans="1:12">
      <c r="A2012">
        <v>2011</v>
      </c>
      <c r="B2012" t="s">
        <v>28168</v>
      </c>
      <c r="C2012" t="s">
        <v>28167</v>
      </c>
      <c r="D2012" t="s">
        <v>25694</v>
      </c>
      <c r="H2012" t="s">
        <v>16338</v>
      </c>
      <c r="K2012" s="21" t="str">
        <f t="shared" si="37"/>
        <v>{no:2011, jlpt:`N1`, tag:`中上`, word:`肇`, han:`TRIỆU`, on:``, kun:``, sample:``, note:``, mean:``},</v>
      </c>
      <c r="L2012" t="s">
        <v>28168</v>
      </c>
    </row>
    <row r="2013" spans="1:12">
      <c r="A2013">
        <v>2012</v>
      </c>
      <c r="B2013" t="s">
        <v>28168</v>
      </c>
      <c r="C2013" t="s">
        <v>28167</v>
      </c>
      <c r="D2013" t="s">
        <v>25695</v>
      </c>
      <c r="H2013" t="s">
        <v>25938</v>
      </c>
      <c r="K2013" s="21" t="str">
        <f t="shared" si="37"/>
        <v>{no:2012, jlpt:`N1`, tag:`中上`, word:`亨`, han:`HANH, HƯỞNG`, on:``, kun:``, sample:``, note:``, mean:``},</v>
      </c>
      <c r="L2013" t="s">
        <v>28168</v>
      </c>
    </row>
    <row r="2014" spans="1:12">
      <c r="A2014">
        <v>2013</v>
      </c>
      <c r="B2014" t="s">
        <v>28168</v>
      </c>
      <c r="C2014" t="s">
        <v>28167</v>
      </c>
      <c r="D2014" t="s">
        <v>25696</v>
      </c>
      <c r="H2014" t="s">
        <v>15089</v>
      </c>
      <c r="K2014" s="21" t="str">
        <f t="shared" si="37"/>
        <v>{no:2013, jlpt:`N1`, tag:`中上`, word:`嶺`, han:`LĨNH`, on:``, kun:``, sample:``, note:``, mean:``},</v>
      </c>
      <c r="L2014" t="s">
        <v>28168</v>
      </c>
    </row>
    <row r="2015" spans="1:12">
      <c r="A2015">
        <v>2014</v>
      </c>
      <c r="B2015" t="s">
        <v>28168</v>
      </c>
      <c r="C2015" t="s">
        <v>28167</v>
      </c>
      <c r="D2015" t="s">
        <v>25697</v>
      </c>
      <c r="H2015" t="s">
        <v>15533</v>
      </c>
      <c r="K2015" s="21" t="str">
        <f t="shared" si="37"/>
        <v>{no:2014, jlpt:`N1`, tag:`中上`, word:`喬`, han:`KIỀU`, on:``, kun:``, sample:``, note:``, mean:``},</v>
      </c>
      <c r="L2015" t="s">
        <v>28168</v>
      </c>
    </row>
    <row r="2016" spans="1:12">
      <c r="A2016">
        <v>2015</v>
      </c>
      <c r="B2016" t="s">
        <v>28168</v>
      </c>
      <c r="C2016" t="s">
        <v>28167</v>
      </c>
      <c r="D2016" t="s">
        <v>25698</v>
      </c>
      <c r="H2016" t="s">
        <v>25939</v>
      </c>
      <c r="K2016" s="21" t="str">
        <f t="shared" si="37"/>
        <v>{no:2015, jlpt:`N1`, tag:`中上`, word:`寅`, han:`DẦN`, on:``, kun:``, sample:``, note:``, mean:``},</v>
      </c>
      <c r="L2016" t="s">
        <v>28168</v>
      </c>
    </row>
    <row r="2017" spans="1:12">
      <c r="A2017">
        <v>2016</v>
      </c>
      <c r="B2017" t="s">
        <v>28168</v>
      </c>
      <c r="C2017" t="s">
        <v>28167</v>
      </c>
      <c r="D2017" t="s">
        <v>25699</v>
      </c>
      <c r="H2017" t="s">
        <v>25940</v>
      </c>
      <c r="K2017" s="21" t="str">
        <f t="shared" si="37"/>
        <v>{no:2016, jlpt:`N1`, tag:`中上`, word:`乃`, han:`NÃI, ÁI`, on:``, kun:``, sample:``, note:``, mean:``},</v>
      </c>
      <c r="L2017" t="s">
        <v>28168</v>
      </c>
    </row>
    <row r="2018" spans="1:12">
      <c r="A2018">
        <v>2017</v>
      </c>
      <c r="B2018" t="s">
        <v>28168</v>
      </c>
      <c r="C2018" t="s">
        <v>28167</v>
      </c>
      <c r="D2018" t="s">
        <v>25700</v>
      </c>
      <c r="H2018" t="s">
        <v>16301</v>
      </c>
      <c r="K2018" s="21" t="str">
        <f t="shared" si="37"/>
        <v>{no:2017, jlpt:`N1`, tag:`中上`, word:`洲`, han:`CHÂU`, on:``, kun:``, sample:``, note:``, mean:``},</v>
      </c>
      <c r="L2018" t="s">
        <v>28168</v>
      </c>
    </row>
    <row r="2019" spans="1:12">
      <c r="A2019">
        <v>2018</v>
      </c>
      <c r="B2019" t="s">
        <v>28168</v>
      </c>
      <c r="C2019" t="s">
        <v>28167</v>
      </c>
      <c r="D2019" t="s">
        <v>25701</v>
      </c>
      <c r="H2019" t="s">
        <v>21306</v>
      </c>
      <c r="K2019" s="21" t="str">
        <f t="shared" si="37"/>
        <v>{no:2018, jlpt:`N1`, tag:`中上`, word:`樺`, han:`HOA`, on:``, kun:``, sample:``, note:``, mean:``},</v>
      </c>
      <c r="L2019" t="s">
        <v>28168</v>
      </c>
    </row>
    <row r="2020" spans="1:12">
      <c r="A2020">
        <v>2019</v>
      </c>
      <c r="B2020" t="s">
        <v>28168</v>
      </c>
      <c r="C2020" t="s">
        <v>28167</v>
      </c>
      <c r="D2020" t="s">
        <v>25702</v>
      </c>
      <c r="H2020" t="s">
        <v>25941</v>
      </c>
      <c r="K2020" s="21" t="str">
        <f t="shared" si="37"/>
        <v>{no:2019, jlpt:`N1`, tag:`中上`, word:`槙`, han:`ĐIÊN`, on:``, kun:``, sample:``, note:``, mean:``},</v>
      </c>
      <c r="L2020" t="s">
        <v>28168</v>
      </c>
    </row>
    <row r="2021" spans="1:12">
      <c r="A2021">
        <v>2020</v>
      </c>
      <c r="B2021" t="s">
        <v>28168</v>
      </c>
      <c r="C2021" t="s">
        <v>28167</v>
      </c>
      <c r="D2021" t="s">
        <v>25703</v>
      </c>
      <c r="H2021" t="s">
        <v>15815</v>
      </c>
      <c r="K2021" s="21" t="str">
        <f t="shared" si="37"/>
        <v>{no:2020, jlpt:`N1`, tag:`中上`, word:`巌`, han:`NHAM`, on:``, kun:``, sample:``, note:``, mean:``},</v>
      </c>
      <c r="L2021" t="s">
        <v>28168</v>
      </c>
    </row>
    <row r="2022" spans="1:12">
      <c r="A2022">
        <v>2021</v>
      </c>
      <c r="B2022" t="s">
        <v>28168</v>
      </c>
      <c r="C2022" t="s">
        <v>28167</v>
      </c>
      <c r="D2022" t="s">
        <v>25704</v>
      </c>
      <c r="H2022" t="s">
        <v>21281</v>
      </c>
      <c r="K2022" s="21" t="str">
        <f t="shared" si="37"/>
        <v>{no:2021, jlpt:`N1`, tag:`中上`, word:`睦`, han:`MỤC`, on:``, kun:``, sample:``, note:``, mean:``},</v>
      </c>
      <c r="L2022" t="s">
        <v>28168</v>
      </c>
    </row>
    <row r="2023" spans="1:12">
      <c r="A2023">
        <v>2022</v>
      </c>
      <c r="B2023" t="s">
        <v>28168</v>
      </c>
      <c r="C2023" t="s">
        <v>28167</v>
      </c>
      <c r="D2023" t="s">
        <v>25705</v>
      </c>
      <c r="H2023" t="s">
        <v>15975</v>
      </c>
      <c r="K2023" s="21" t="str">
        <f t="shared" si="37"/>
        <v>{no:2022, jlpt:`N1`, tag:`中上`, word:`胡`, han:`HỒ`, on:``, kun:``, sample:``, note:``, mean:``},</v>
      </c>
      <c r="L2023" t="s">
        <v>28168</v>
      </c>
    </row>
    <row r="2024" spans="1:12">
      <c r="A2024">
        <v>2023</v>
      </c>
      <c r="B2024" t="s">
        <v>28168</v>
      </c>
      <c r="C2024" t="s">
        <v>28167</v>
      </c>
      <c r="D2024" t="s">
        <v>25706</v>
      </c>
      <c r="H2024" t="s">
        <v>24418</v>
      </c>
      <c r="K2024" s="21" t="str">
        <f t="shared" si="37"/>
        <v>{no:2023, jlpt:`N1`, tag:`中上`, word:`峻`, han:`TUẤN`, on:``, kun:``, sample:``, note:``, mean:``},</v>
      </c>
      <c r="L2024" t="s">
        <v>28168</v>
      </c>
    </row>
    <row r="2025" spans="1:12">
      <c r="A2025">
        <v>2024</v>
      </c>
      <c r="B2025" t="s">
        <v>28168</v>
      </c>
      <c r="C2025" t="s">
        <v>28167</v>
      </c>
      <c r="D2025" t="s">
        <v>25707</v>
      </c>
      <c r="H2025" t="s">
        <v>21409</v>
      </c>
      <c r="K2025" s="21" t="str">
        <f t="shared" si="37"/>
        <v>{no:2024, jlpt:`N1`, tag:`中上`, word:`槻`, han:`QUY`, on:``, kun:``, sample:``, note:``, mean:``},</v>
      </c>
      <c r="L2025" t="s">
        <v>28168</v>
      </c>
    </row>
    <row r="2026" spans="1:12">
      <c r="A2026">
        <v>2025</v>
      </c>
      <c r="B2026" t="s">
        <v>28168</v>
      </c>
      <c r="C2026" t="s">
        <v>28167</v>
      </c>
      <c r="D2026" t="s">
        <v>25708</v>
      </c>
      <c r="H2026" t="s">
        <v>15937</v>
      </c>
      <c r="K2026" s="21" t="str">
        <f t="shared" si="37"/>
        <v>{no:2025, jlpt:`N1`, tag:`中上`, word:`蝶`, han:`ĐIỆP`, on:``, kun:``, sample:``, note:``, mean:``},</v>
      </c>
      <c r="L2026" t="s">
        <v>28168</v>
      </c>
    </row>
    <row r="2027" spans="1:12">
      <c r="A2027">
        <v>2026</v>
      </c>
      <c r="B2027" t="s">
        <v>28168</v>
      </c>
      <c r="C2027" t="s">
        <v>28167</v>
      </c>
      <c r="D2027" t="s">
        <v>25709</v>
      </c>
      <c r="H2027" t="s">
        <v>24187</v>
      </c>
      <c r="K2027" s="21" t="str">
        <f t="shared" si="37"/>
        <v>{no:2026, jlpt:`N1`, tag:`中上`, word:`琢`, han:`TRÁC`, on:``, kun:``, sample:``, note:``, mean:``},</v>
      </c>
      <c r="L2027" t="s">
        <v>28168</v>
      </c>
    </row>
    <row r="2028" spans="1:12">
      <c r="A2028">
        <v>2027</v>
      </c>
      <c r="B2028" t="s">
        <v>28168</v>
      </c>
      <c r="C2028" t="s">
        <v>28167</v>
      </c>
      <c r="D2028" t="s">
        <v>25710</v>
      </c>
      <c r="H2028" t="s">
        <v>14898</v>
      </c>
      <c r="K2028" s="21" t="str">
        <f t="shared" si="37"/>
        <v>{no:2027, jlpt:`N1`, tag:`中上`, word:`蕉`, han:`TIÊU`, on:``, kun:``, sample:``, note:``, mean:``},</v>
      </c>
      <c r="L2028" t="s">
        <v>28168</v>
      </c>
    </row>
    <row r="2029" spans="1:12">
      <c r="A2029">
        <v>2028</v>
      </c>
      <c r="B2029" t="s">
        <v>28168</v>
      </c>
      <c r="C2029" t="s">
        <v>28167</v>
      </c>
      <c r="D2029" t="s">
        <v>25711</v>
      </c>
      <c r="H2029" t="s">
        <v>14686</v>
      </c>
      <c r="K2029" s="21" t="str">
        <f t="shared" si="37"/>
        <v>{no:2028, jlpt:`N1`, tag:`中上`, word:`琉`, han:`LƯU`, on:``, kun:``, sample:``, note:``, mean:``},</v>
      </c>
      <c r="L2029" t="s">
        <v>28168</v>
      </c>
    </row>
    <row r="2030" spans="1:12">
      <c r="A2030">
        <v>2029</v>
      </c>
      <c r="B2030" t="s">
        <v>28168</v>
      </c>
      <c r="C2030" t="s">
        <v>28167</v>
      </c>
      <c r="D2030" t="s">
        <v>25712</v>
      </c>
      <c r="H2030" t="s">
        <v>25122</v>
      </c>
      <c r="K2030" s="21" t="str">
        <f t="shared" si="37"/>
        <v>{no:2029, jlpt:`N1`, tag:`中上`, word:`朋`, han:`BẰNG`, on:``, kun:``, sample:``, note:``, mean:``},</v>
      </c>
      <c r="L2030" t="s">
        <v>28168</v>
      </c>
    </row>
    <row r="2031" spans="1:12">
      <c r="A2031">
        <v>2030</v>
      </c>
      <c r="B2031" t="s">
        <v>28168</v>
      </c>
      <c r="C2031" t="s">
        <v>28167</v>
      </c>
      <c r="D2031" t="s">
        <v>25713</v>
      </c>
      <c r="H2031" t="s">
        <v>25935</v>
      </c>
      <c r="K2031" s="21" t="str">
        <f t="shared" si="37"/>
        <v>{no:2030, jlpt:`N1`, tag:`中上`, word:`藍`, han:`LAM`, on:``, kun:``, sample:``, note:``, mean:``},</v>
      </c>
      <c r="L2031" t="s">
        <v>28168</v>
      </c>
    </row>
    <row r="2032" spans="1:12">
      <c r="A2032">
        <v>2031</v>
      </c>
      <c r="B2032" t="s">
        <v>28168</v>
      </c>
      <c r="C2032" t="s">
        <v>28167</v>
      </c>
      <c r="D2032" t="s">
        <v>25714</v>
      </c>
      <c r="H2032" t="s">
        <v>14962</v>
      </c>
      <c r="K2032" s="21" t="str">
        <f t="shared" si="37"/>
        <v>{no:2031, jlpt:`N1`, tag:`中上`, word:`唄`, han:`BỘI`, on:``, kun:``, sample:``, note:``, mean:``},</v>
      </c>
      <c r="L2032" t="s">
        <v>28168</v>
      </c>
    </row>
    <row r="2033" spans="1:12">
      <c r="A2033">
        <v>2032</v>
      </c>
      <c r="B2033" t="s">
        <v>28168</v>
      </c>
      <c r="C2033" t="s">
        <v>28167</v>
      </c>
      <c r="D2033" t="s">
        <v>25715</v>
      </c>
      <c r="H2033" t="s">
        <v>25942</v>
      </c>
      <c r="K2033" s="21" t="str">
        <f t="shared" si="37"/>
        <v>{no:2032, jlpt:`N1`, tag:`中上`, word:`橘`, han:`QUẤT`, on:``, kun:``, sample:``, note:``, mean:``},</v>
      </c>
      <c r="L2033" t="s">
        <v>28168</v>
      </c>
    </row>
    <row r="2034" spans="1:12">
      <c r="A2034">
        <v>2033</v>
      </c>
      <c r="B2034" t="s">
        <v>28168</v>
      </c>
      <c r="C2034" t="s">
        <v>28167</v>
      </c>
      <c r="D2034" t="s">
        <v>25716</v>
      </c>
      <c r="H2034" t="s">
        <v>25943</v>
      </c>
      <c r="K2034" s="21" t="str">
        <f t="shared" si="37"/>
        <v>{no:2033, jlpt:`N1`, tag:`中上`, word:`漱`, han:`SẤU`, on:``, kun:``, sample:``, note:``, mean:``},</v>
      </c>
      <c r="L2034" t="s">
        <v>28168</v>
      </c>
    </row>
    <row r="2035" spans="1:12">
      <c r="A2035">
        <v>2034</v>
      </c>
      <c r="B2035" t="s">
        <v>28168</v>
      </c>
      <c r="C2035" t="s">
        <v>28167</v>
      </c>
      <c r="D2035" t="s">
        <v>25717</v>
      </c>
      <c r="H2035" t="s">
        <v>25944</v>
      </c>
      <c r="K2035" s="21" t="str">
        <f t="shared" si="37"/>
        <v>{no:2034, jlpt:`N1`, tag:`中上`, word:`呂`, han:`LỮ, LÃ`, on:``, kun:``, sample:``, note:``, mean:``},</v>
      </c>
      <c r="L2035" t="s">
        <v>28168</v>
      </c>
    </row>
    <row r="2036" spans="1:12">
      <c r="A2036">
        <v>2035</v>
      </c>
      <c r="B2036" t="s">
        <v>28168</v>
      </c>
      <c r="C2036" t="s">
        <v>28167</v>
      </c>
      <c r="D2036" t="s">
        <v>25718</v>
      </c>
      <c r="H2036" t="s">
        <v>25945</v>
      </c>
      <c r="K2036" s="21" t="str">
        <f t="shared" si="37"/>
        <v>{no:2035, jlpt:`N1`, tag:`中上`, word:`苑`, han:`UYỂN, UẤT`, on:``, kun:``, sample:``, note:``, mean:``},</v>
      </c>
      <c r="L2036" t="s">
        <v>28168</v>
      </c>
    </row>
    <row r="2037" spans="1:12">
      <c r="A2037">
        <v>2036</v>
      </c>
      <c r="B2037" t="s">
        <v>28168</v>
      </c>
      <c r="C2037" t="s">
        <v>28167</v>
      </c>
      <c r="D2037" t="s">
        <v>25719</v>
      </c>
      <c r="H2037" t="s">
        <v>25946</v>
      </c>
      <c r="K2037" s="21" t="str">
        <f t="shared" si="37"/>
        <v>{no:2036, jlpt:`N1`, tag:`中上`, word:`巽`, han:`TỐN`, on:``, kun:``, sample:``, note:``, mean:``},</v>
      </c>
      <c r="L2037" t="s">
        <v>28168</v>
      </c>
    </row>
    <row r="2038" spans="1:12">
      <c r="A2038">
        <v>2037</v>
      </c>
      <c r="B2038" t="s">
        <v>28168</v>
      </c>
      <c r="C2038" t="s">
        <v>28167</v>
      </c>
      <c r="D2038" t="s">
        <v>25720</v>
      </c>
      <c r="H2038" t="s">
        <v>25947</v>
      </c>
      <c r="K2038" s="21" t="str">
        <f t="shared" si="37"/>
        <v>{no:2037, jlpt:`N1`, tag:`中上`, word:`杜`, han:`ĐỖ`, on:``, kun:``, sample:``, note:``, mean:``},</v>
      </c>
      <c r="L2038" t="s">
        <v>28168</v>
      </c>
    </row>
    <row r="2039" spans="1:12">
      <c r="A2039">
        <v>2038</v>
      </c>
      <c r="B2039" t="s">
        <v>28168</v>
      </c>
      <c r="C2039" t="s">
        <v>28167</v>
      </c>
      <c r="D2039" t="s">
        <v>25721</v>
      </c>
      <c r="H2039" t="s">
        <v>25948</v>
      </c>
      <c r="K2039" s="21" t="str">
        <f t="shared" si="37"/>
        <v>{no:2038, jlpt:`N1`, tag:`中上`, word:`渓`, han:`KHÊ`, on:``, kun:``, sample:``, note:``, mean:``},</v>
      </c>
      <c r="L2039" t="s">
        <v>28168</v>
      </c>
    </row>
    <row r="2040" spans="1:12">
      <c r="A2040">
        <v>2039</v>
      </c>
      <c r="B2040" t="s">
        <v>28168</v>
      </c>
      <c r="C2040" t="s">
        <v>28167</v>
      </c>
      <c r="D2040" t="s">
        <v>25722</v>
      </c>
      <c r="H2040" t="s">
        <v>16000</v>
      </c>
      <c r="K2040" s="21" t="str">
        <f t="shared" si="37"/>
        <v>{no:2039, jlpt:`N1`, tag:`中上`, word:`瞳`, han:`ĐỒNG`, on:``, kun:``, sample:``, note:``, mean:``},</v>
      </c>
      <c r="L2040" t="s">
        <v>28168</v>
      </c>
    </row>
    <row r="2041" spans="1:12">
      <c r="A2041">
        <v>2040</v>
      </c>
      <c r="B2041" t="s">
        <v>28168</v>
      </c>
      <c r="C2041" t="s">
        <v>28167</v>
      </c>
      <c r="D2041" t="s">
        <v>25723</v>
      </c>
      <c r="H2041" t="s">
        <v>16139</v>
      </c>
      <c r="K2041" s="21" t="str">
        <f t="shared" si="37"/>
        <v>{no:2040, jlpt:`N1`, tag:`中上`, word:`湧`, han:`DŨNG`, on:``, kun:``, sample:``, note:``, mean:``},</v>
      </c>
      <c r="L2041" t="s">
        <v>28168</v>
      </c>
    </row>
    <row r="2042" spans="1:12">
      <c r="A2042">
        <v>2041</v>
      </c>
      <c r="B2042" t="s">
        <v>28168</v>
      </c>
      <c r="C2042" t="s">
        <v>28167</v>
      </c>
      <c r="D2042" t="s">
        <v>25724</v>
      </c>
      <c r="H2042" t="s">
        <v>25949</v>
      </c>
      <c r="K2042" s="21" t="str">
        <f t="shared" si="37"/>
        <v>{no:2041, jlpt:`N1`, tag:`中上`, word:`欣`, han:`HÂN`, on:``, kun:``, sample:``, note:``, mean:``},</v>
      </c>
      <c r="L2042" t="s">
        <v>28168</v>
      </c>
    </row>
    <row r="2043" spans="1:12">
      <c r="A2043">
        <v>2042</v>
      </c>
      <c r="B2043" t="s">
        <v>28168</v>
      </c>
      <c r="C2043" t="s">
        <v>28167</v>
      </c>
      <c r="D2043" t="s">
        <v>25725</v>
      </c>
      <c r="H2043" t="s">
        <v>16303</v>
      </c>
      <c r="K2043" s="21" t="str">
        <f t="shared" si="37"/>
        <v>{no:2042, jlpt:`N1`, tag:`中上`, word:`巴`, han:`BA`, on:``, kun:``, sample:``, note:``, mean:``},</v>
      </c>
      <c r="L2043" t="s">
        <v>28168</v>
      </c>
    </row>
    <row r="2044" spans="1:12">
      <c r="A2044">
        <v>2043</v>
      </c>
      <c r="B2044" t="s">
        <v>28168</v>
      </c>
      <c r="C2044" t="s">
        <v>28167</v>
      </c>
      <c r="D2044" t="s">
        <v>25726</v>
      </c>
      <c r="H2044" t="s">
        <v>23509</v>
      </c>
      <c r="K2044" s="21" t="str">
        <f t="shared" si="37"/>
        <v>{no:2043, jlpt:`N1`, tag:`中上`, word:`禎`, han:`TRINH`, on:``, kun:``, sample:``, note:``, mean:``},</v>
      </c>
      <c r="L2044" t="s">
        <v>28168</v>
      </c>
    </row>
    <row r="2045" spans="1:12">
      <c r="A2045">
        <v>2044</v>
      </c>
      <c r="B2045" t="s">
        <v>28168</v>
      </c>
      <c r="C2045" t="s">
        <v>28167</v>
      </c>
      <c r="D2045" t="s">
        <v>25727</v>
      </c>
      <c r="H2045" t="s">
        <v>25010</v>
      </c>
      <c r="K2045" s="21" t="str">
        <f t="shared" si="37"/>
        <v>{no:2044, jlpt:`N1`, tag:`中上`, word:`稜`, han:`LĂNG`, on:``, kun:``, sample:``, note:``, mean:``},</v>
      </c>
      <c r="L2045" t="s">
        <v>28168</v>
      </c>
    </row>
    <row r="2046" spans="1:12">
      <c r="A2046">
        <v>2045</v>
      </c>
      <c r="B2046" t="s">
        <v>28168</v>
      </c>
      <c r="C2046" t="s">
        <v>28167</v>
      </c>
      <c r="D2046" t="s">
        <v>25728</v>
      </c>
      <c r="H2046" t="s">
        <v>25950</v>
      </c>
      <c r="K2046" s="21" t="str">
        <f t="shared" si="37"/>
        <v>{no:2045, jlpt:`N1`, tag:`中上`, word:`倭`, han:`OẢI, NỤY`, on:``, kun:``, sample:``, note:``, mean:``},</v>
      </c>
      <c r="L2046" t="s">
        <v>28168</v>
      </c>
    </row>
    <row r="2047" spans="1:12">
      <c r="A2047">
        <v>2046</v>
      </c>
      <c r="B2047" t="s">
        <v>28168</v>
      </c>
      <c r="C2047" t="s">
        <v>28167</v>
      </c>
      <c r="D2047" t="s">
        <v>25729</v>
      </c>
      <c r="H2047" t="s">
        <v>25951</v>
      </c>
      <c r="K2047" s="21" t="str">
        <f t="shared" si="37"/>
        <v>{no:2046, jlpt:`N1`, tag:`中上`, word:`斐`, han:`PHỈ`, on:``, kun:``, sample:``, note:``, mean:``},</v>
      </c>
      <c r="L2047" t="s">
        <v>28168</v>
      </c>
    </row>
    <row r="2048" spans="1:12">
      <c r="A2048">
        <v>2047</v>
      </c>
      <c r="B2048" t="s">
        <v>28168</v>
      </c>
      <c r="C2048" t="s">
        <v>28167</v>
      </c>
      <c r="D2048" t="s">
        <v>25730</v>
      </c>
      <c r="H2048" t="s">
        <v>25952</v>
      </c>
      <c r="K2048" s="21" t="str">
        <f t="shared" si="37"/>
        <v>{no:2047, jlpt:`N1`, tag:`中上`, word:`矯`, han:`KIỂU`, on:``, kun:``, sample:``, note:``, mean:``},</v>
      </c>
      <c r="L2048" t="s">
        <v>28168</v>
      </c>
    </row>
    <row r="2049" spans="1:12">
      <c r="A2049">
        <v>2048</v>
      </c>
      <c r="B2049" t="s">
        <v>28168</v>
      </c>
      <c r="C2049" t="s">
        <v>28167</v>
      </c>
      <c r="D2049" t="s">
        <v>25731</v>
      </c>
      <c r="H2049" t="s">
        <v>25953</v>
      </c>
      <c r="K2049" s="21" t="str">
        <f t="shared" si="37"/>
        <v>{no:2048, jlpt:`N1`, tag:`中上`, word:`魁`, han:`KHÔI`, on:``, kun:``, sample:``, note:``, mean:``},</v>
      </c>
      <c r="L2049" t="s">
        <v>28168</v>
      </c>
    </row>
    <row r="2050" spans="1:12">
      <c r="A2050">
        <v>2049</v>
      </c>
      <c r="B2050" t="s">
        <v>28168</v>
      </c>
      <c r="C2050" t="s">
        <v>28167</v>
      </c>
      <c r="D2050" t="s">
        <v>25732</v>
      </c>
      <c r="H2050" t="s">
        <v>23065</v>
      </c>
      <c r="K2050" s="21" t="str">
        <f t="shared" ref="K2050:K2113" si="38">"{no:"&amp;A2050&amp;", jlpt:`"&amp;C2050&amp;"`, tag:`"&amp;B2050&amp;"`, word:`"&amp;D2050&amp;"`, han:`"&amp;H2050&amp;"`, on:`"&amp;E2050&amp;"`, kun:`"&amp;F2050&amp;"`, sample:`"&amp;G2050&amp;"`, note:`"&amp;J2050&amp;"`, mean:`"&amp;I2050&amp;"`},"</f>
        <v>{no:2049, jlpt:`N1`, tag:`中上`, word:`虹`, han:`HỒNG`, on:``, kun:``, sample:``, note:``, mean:``},</v>
      </c>
      <c r="L2050" t="s">
        <v>28168</v>
      </c>
    </row>
    <row r="2051" spans="1:12">
      <c r="A2051">
        <v>2050</v>
      </c>
      <c r="B2051" t="s">
        <v>28168</v>
      </c>
      <c r="C2051" t="s">
        <v>28167</v>
      </c>
      <c r="D2051" t="s">
        <v>25733</v>
      </c>
      <c r="H2051" t="s">
        <v>23065</v>
      </c>
      <c r="K2051" s="21" t="str">
        <f t="shared" si="38"/>
        <v>{no:2050, jlpt:`N1`, tag:`中上`, word:`鴻`, han:`HỒNG`, on:``, kun:``, sample:``, note:``, mean:``},</v>
      </c>
      <c r="L2051" t="s">
        <v>28168</v>
      </c>
    </row>
    <row r="2052" spans="1:12">
      <c r="A2052">
        <v>2051</v>
      </c>
      <c r="B2052" t="s">
        <v>28168</v>
      </c>
      <c r="C2052" t="s">
        <v>28167</v>
      </c>
      <c r="D2052" t="s">
        <v>25734</v>
      </c>
      <c r="H2052" t="s">
        <v>25954</v>
      </c>
      <c r="K2052" s="21" t="str">
        <f t="shared" si="38"/>
        <v>{no:2051, jlpt:`N1`, tag:`中上`, word:`於`, han:`VU, HU`, on:``, kun:``, sample:``, note:``, mean:``},</v>
      </c>
      <c r="L2052" t="s">
        <v>28168</v>
      </c>
    </row>
    <row r="2053" spans="1:12">
      <c r="A2053">
        <v>2052</v>
      </c>
      <c r="B2053" t="s">
        <v>28168</v>
      </c>
      <c r="C2053" t="s">
        <v>28167</v>
      </c>
      <c r="D2053" t="s">
        <v>25735</v>
      </c>
      <c r="H2053" t="s">
        <v>23913</v>
      </c>
      <c r="K2053" s="21" t="str">
        <f t="shared" si="38"/>
        <v>{no:2052, jlpt:`N1`, tag:`中上`, word:`赳`, han:`CỦ`, on:``, kun:``, sample:``, note:``, mean:``},</v>
      </c>
      <c r="L2053" t="s">
        <v>28168</v>
      </c>
    </row>
    <row r="2054" spans="1:12">
      <c r="A2054">
        <v>2053</v>
      </c>
      <c r="B2054" t="s">
        <v>28168</v>
      </c>
      <c r="C2054" t="s">
        <v>28167</v>
      </c>
      <c r="D2054" t="s">
        <v>25736</v>
      </c>
      <c r="H2054" t="s">
        <v>25955</v>
      </c>
      <c r="K2054" s="21" t="str">
        <f t="shared" si="38"/>
        <v>{no:2053, jlpt:`N1`, tag:`中上`, word:`葵`, han:`QUỲ`, on:``, kun:``, sample:``, note:``, mean:``},</v>
      </c>
      <c r="L2054" t="s">
        <v>28168</v>
      </c>
    </row>
    <row r="2055" spans="1:12">
      <c r="A2055">
        <v>2054</v>
      </c>
      <c r="B2055" t="s">
        <v>28168</v>
      </c>
      <c r="C2055" t="s">
        <v>28167</v>
      </c>
      <c r="D2055" t="s">
        <v>25737</v>
      </c>
      <c r="H2055" t="s">
        <v>25956</v>
      </c>
      <c r="K2055" s="21" t="str">
        <f t="shared" si="38"/>
        <v>{no:2054, jlpt:`N1`, tag:`中上`, word:`禄`, han:`LỘC`, on:``, kun:``, sample:``, note:``, mean:``},</v>
      </c>
      <c r="L2055" t="s">
        <v>28168</v>
      </c>
    </row>
    <row r="2056" spans="1:12">
      <c r="A2056">
        <v>2055</v>
      </c>
      <c r="B2056" t="s">
        <v>28168</v>
      </c>
      <c r="C2056" t="s">
        <v>28167</v>
      </c>
      <c r="D2056" t="s">
        <v>25738</v>
      </c>
      <c r="H2056" t="s">
        <v>25957</v>
      </c>
      <c r="K2056" s="21" t="str">
        <f t="shared" si="38"/>
        <v>{no:2055, jlpt:`N1`, tag:`中上`, word:`孟`, han:`MẠNH, MÃNG`, on:``, kun:``, sample:``, note:``, mean:``},</v>
      </c>
      <c r="L2056" t="s">
        <v>28168</v>
      </c>
    </row>
    <row r="2057" spans="1:12">
      <c r="A2057">
        <v>2056</v>
      </c>
      <c r="B2057" t="s">
        <v>28168</v>
      </c>
      <c r="C2057" t="s">
        <v>28167</v>
      </c>
      <c r="D2057" t="s">
        <v>25739</v>
      </c>
      <c r="H2057" t="s">
        <v>25958</v>
      </c>
      <c r="K2057" s="21" t="str">
        <f t="shared" si="38"/>
        <v>{no:2056, jlpt:`N1`, tag:`中上`, word:`尭`, han:`NGHIÊU`, on:``, kun:``, sample:``, note:``, mean:``},</v>
      </c>
      <c r="L2057" t="s">
        <v>28168</v>
      </c>
    </row>
    <row r="2058" spans="1:12">
      <c r="A2058">
        <v>2057</v>
      </c>
      <c r="B2058" t="s">
        <v>28168</v>
      </c>
      <c r="C2058" t="s">
        <v>28167</v>
      </c>
      <c r="D2058" t="s">
        <v>25740</v>
      </c>
      <c r="H2058" t="s">
        <v>15574</v>
      </c>
      <c r="K2058" s="21" t="str">
        <f t="shared" si="38"/>
        <v>{no:2057, jlpt:`N1`, tag:`中上`, word:`巳`, han:`TỊ`, on:``, kun:``, sample:``, note:``, mean:``},</v>
      </c>
      <c r="L2058" t="s">
        <v>28168</v>
      </c>
    </row>
    <row r="2059" spans="1:12">
      <c r="A2059">
        <v>2058</v>
      </c>
      <c r="B2059" t="s">
        <v>28168</v>
      </c>
      <c r="C2059" t="s">
        <v>28167</v>
      </c>
      <c r="D2059" t="s">
        <v>25741</v>
      </c>
      <c r="H2059" t="s">
        <v>25959</v>
      </c>
      <c r="K2059" s="21" t="str">
        <f t="shared" si="38"/>
        <v>{no:2058, jlpt:`N1`, tag:`中上`, word:`暢`, han:`SƯỚNG`, on:``, kun:``, sample:``, note:``, mean:``},</v>
      </c>
      <c r="L2059" t="s">
        <v>28168</v>
      </c>
    </row>
    <row r="2060" spans="1:12">
      <c r="A2060">
        <v>2059</v>
      </c>
      <c r="B2060" t="s">
        <v>28168</v>
      </c>
      <c r="C2060" t="s">
        <v>28167</v>
      </c>
      <c r="D2060" t="s">
        <v>25742</v>
      </c>
      <c r="H2060" t="s">
        <v>15356</v>
      </c>
      <c r="K2060" s="21" t="str">
        <f t="shared" si="38"/>
        <v>{no:2059, jlpt:`N1`, tag:`中上`, word:`芹`, han:`CẦN`, on:``, kun:``, sample:``, note:``, mean:``},</v>
      </c>
      <c r="L2060" t="s">
        <v>28168</v>
      </c>
    </row>
    <row r="2061" spans="1:12">
      <c r="A2061">
        <v>2060</v>
      </c>
      <c r="B2061" t="s">
        <v>28168</v>
      </c>
      <c r="C2061" t="s">
        <v>28167</v>
      </c>
      <c r="D2061" t="s">
        <v>25743</v>
      </c>
      <c r="H2061" t="s">
        <v>15445</v>
      </c>
      <c r="K2061" s="21" t="str">
        <f t="shared" si="38"/>
        <v>{no:2060, jlpt:`N1`, tag:`中上`, word:`杏`, han:`HẠNH`, on:``, kun:``, sample:``, note:``, mean:``},</v>
      </c>
      <c r="L2061" t="s">
        <v>28168</v>
      </c>
    </row>
    <row r="2062" spans="1:12">
      <c r="A2062">
        <v>2061</v>
      </c>
      <c r="B2062" t="s">
        <v>28168</v>
      </c>
      <c r="C2062" t="s">
        <v>28167</v>
      </c>
      <c r="D2062" t="s">
        <v>25744</v>
      </c>
      <c r="H2062" t="s">
        <v>25960</v>
      </c>
      <c r="K2062" s="21" t="str">
        <f t="shared" si="38"/>
        <v>{no:2061, jlpt:`N1`, tag:`中上`, word:`鳳`, han:`PHƯỢNG`, on:``, kun:``, sample:``, note:``, mean:``},</v>
      </c>
      <c r="L2062" t="s">
        <v>28168</v>
      </c>
    </row>
    <row r="2063" spans="1:12">
      <c r="A2063">
        <v>2062</v>
      </c>
      <c r="B2063" t="s">
        <v>28168</v>
      </c>
      <c r="C2063" t="s">
        <v>28167</v>
      </c>
      <c r="D2063" t="s">
        <v>25745</v>
      </c>
      <c r="H2063" t="s">
        <v>25961</v>
      </c>
      <c r="K2063" s="21" t="str">
        <f t="shared" si="38"/>
        <v>{no:2062, jlpt:`N1`, tag:`中上`, word:`馨`, han:`HINH, HẤN`, on:``, kun:``, sample:``, note:``, mean:``},</v>
      </c>
      <c r="L2063" t="s">
        <v>28168</v>
      </c>
    </row>
    <row r="2064" spans="1:12">
      <c r="A2064">
        <v>2063</v>
      </c>
      <c r="B2064" t="s">
        <v>28168</v>
      </c>
      <c r="C2064" t="s">
        <v>28167</v>
      </c>
      <c r="D2064" t="s">
        <v>25746</v>
      </c>
      <c r="H2064" t="s">
        <v>25962</v>
      </c>
      <c r="K2064" s="21" t="str">
        <f t="shared" si="38"/>
        <v>{no:2063, jlpt:`N1`, tag:`中上`, word:`慧`, han:`TUỆ, HUỆ`, on:``, kun:``, sample:``, note:``, mean:``},</v>
      </c>
      <c r="L2064" t="s">
        <v>28168</v>
      </c>
    </row>
    <row r="2065" spans="1:12">
      <c r="A2065">
        <v>2064</v>
      </c>
      <c r="B2065" t="s">
        <v>28168</v>
      </c>
      <c r="C2065" t="s">
        <v>28167</v>
      </c>
      <c r="D2065" t="s">
        <v>25747</v>
      </c>
      <c r="H2065" t="s">
        <v>25963</v>
      </c>
      <c r="K2065" s="21" t="str">
        <f t="shared" si="38"/>
        <v>{no:2064, jlpt:`N1`, tag:`中上`, word:`彬`, han:`BÂN`, on:``, kun:``, sample:``, note:``, mean:``},</v>
      </c>
      <c r="L2065" t="s">
        <v>28168</v>
      </c>
    </row>
    <row r="2066" spans="1:12">
      <c r="A2066">
        <v>2065</v>
      </c>
      <c r="B2066" t="s">
        <v>28168</v>
      </c>
      <c r="C2066" t="s">
        <v>28167</v>
      </c>
      <c r="D2066" t="s">
        <v>25748</v>
      </c>
      <c r="H2066" t="s">
        <v>25964</v>
      </c>
      <c r="K2066" s="21" t="str">
        <f t="shared" si="38"/>
        <v>{no:2065, jlpt:`N1`, tag:`中上`, word:`眉`, han:`MI`, on:``, kun:``, sample:``, note:``, mean:``},</v>
      </c>
      <c r="L2066" t="s">
        <v>28168</v>
      </c>
    </row>
    <row r="2067" spans="1:12">
      <c r="A2067">
        <v>2066</v>
      </c>
      <c r="B2067" t="s">
        <v>28168</v>
      </c>
      <c r="C2067" t="s">
        <v>28167</v>
      </c>
      <c r="D2067" t="s">
        <v>25749</v>
      </c>
      <c r="H2067" t="s">
        <v>23391</v>
      </c>
      <c r="K2067" s="21" t="str">
        <f t="shared" si="38"/>
        <v>{no:2066, jlpt:`N1`, tag:`中上`, word:`欽`, han:`KHÂM`, on:``, kun:``, sample:``, note:``, mean:``},</v>
      </c>
      <c r="L2067" t="s">
        <v>28168</v>
      </c>
    </row>
    <row r="2068" spans="1:12">
      <c r="A2068">
        <v>2067</v>
      </c>
      <c r="B2068" t="s">
        <v>28168</v>
      </c>
      <c r="C2068" t="s">
        <v>28167</v>
      </c>
      <c r="D2068" t="s">
        <v>25750</v>
      </c>
      <c r="H2068" t="s">
        <v>15122</v>
      </c>
      <c r="K2068" s="21" t="str">
        <f t="shared" si="38"/>
        <v>{no:2067, jlpt:`N1`, tag:`中上`, word:`嵯`, han:`THA`, on:``, kun:``, sample:``, note:``, mean:``},</v>
      </c>
      <c r="L2068" t="s">
        <v>28168</v>
      </c>
    </row>
    <row r="2069" spans="1:12">
      <c r="A2069">
        <v>2068</v>
      </c>
      <c r="B2069" t="s">
        <v>28168</v>
      </c>
      <c r="C2069" t="s">
        <v>28167</v>
      </c>
      <c r="D2069" t="s">
        <v>25751</v>
      </c>
      <c r="H2069" t="s">
        <v>25965</v>
      </c>
      <c r="K2069" s="21" t="str">
        <f t="shared" si="38"/>
        <v>{no:2068, jlpt:`N1`, tag:`中上`, word:`綜`, han:`TỐNG, TÔNG`, on:``, kun:``, sample:``, note:``, mean:``},</v>
      </c>
      <c r="L2069" t="s">
        <v>28168</v>
      </c>
    </row>
    <row r="2070" spans="1:12">
      <c r="A2070">
        <v>2069</v>
      </c>
      <c r="B2070" t="s">
        <v>28168</v>
      </c>
      <c r="C2070" t="s">
        <v>28167</v>
      </c>
      <c r="D2070" t="s">
        <v>25752</v>
      </c>
      <c r="H2070" t="s">
        <v>25966</v>
      </c>
      <c r="K2070" s="21" t="str">
        <f t="shared" si="38"/>
        <v>{no:2069, jlpt:`N1`, tag:`中上`, word:`翠`, han:`THÚY`, on:``, kun:``, sample:``, note:``, mean:``},</v>
      </c>
      <c r="L2070" t="s">
        <v>28168</v>
      </c>
    </row>
    <row r="2071" spans="1:12">
      <c r="A2071">
        <v>2070</v>
      </c>
      <c r="B2071" t="s">
        <v>28168</v>
      </c>
      <c r="C2071" t="s">
        <v>28167</v>
      </c>
      <c r="D2071" t="s">
        <v>25753</v>
      </c>
      <c r="H2071" t="s">
        <v>25029</v>
      </c>
      <c r="K2071" s="21" t="str">
        <f t="shared" si="38"/>
        <v>{no:2070, jlpt:`N1`, tag:`中上`, word:`鮎`, han:`NIÊM`, on:``, kun:``, sample:``, note:``, mean:``},</v>
      </c>
      <c r="L2071" t="s">
        <v>28168</v>
      </c>
    </row>
    <row r="2072" spans="1:12">
      <c r="A2072">
        <v>2071</v>
      </c>
      <c r="B2072" t="s">
        <v>28168</v>
      </c>
      <c r="C2072" t="s">
        <v>28167</v>
      </c>
      <c r="D2072" t="s">
        <v>25754</v>
      </c>
      <c r="H2072" t="s">
        <v>25967</v>
      </c>
      <c r="K2072" s="21" t="str">
        <f t="shared" si="38"/>
        <v>{no:2071, jlpt:`N1`, tag:`中上`, word:`榛`, han:`TRĂN`, on:``, kun:``, sample:``, note:``, mean:``},</v>
      </c>
      <c r="L2072" t="s">
        <v>28168</v>
      </c>
    </row>
    <row r="2073" spans="1:12">
      <c r="A2073">
        <v>2072</v>
      </c>
      <c r="B2073" t="s">
        <v>28168</v>
      </c>
      <c r="C2073" t="s">
        <v>28167</v>
      </c>
      <c r="D2073" t="s">
        <v>25755</v>
      </c>
      <c r="H2073" t="s">
        <v>25968</v>
      </c>
      <c r="K2073" s="21" t="str">
        <f t="shared" si="38"/>
        <v>{no:2072, jlpt:`N1`, tag:`中上`, word:`艶`, han:`DIỄM`, on:``, kun:``, sample:``, note:``, mean:``},</v>
      </c>
      <c r="L2073" t="s">
        <v>28168</v>
      </c>
    </row>
    <row r="2074" spans="1:12">
      <c r="A2074">
        <v>2073</v>
      </c>
      <c r="B2074" t="s">
        <v>28168</v>
      </c>
      <c r="C2074" t="s">
        <v>28167</v>
      </c>
      <c r="D2074" t="s">
        <v>25756</v>
      </c>
      <c r="H2074" t="s">
        <v>21715</v>
      </c>
      <c r="K2074" s="21" t="str">
        <f t="shared" si="38"/>
        <v>{no:2073, jlpt:`N1`, tag:`中上`, word:`惣`, han:`VẬT`, on:``, kun:``, sample:``, note:``, mean:``},</v>
      </c>
      <c r="L2074" t="s">
        <v>28168</v>
      </c>
    </row>
    <row r="2075" spans="1:12">
      <c r="A2075">
        <v>2074</v>
      </c>
      <c r="B2075" t="s">
        <v>28168</v>
      </c>
      <c r="C2075" t="s">
        <v>28167</v>
      </c>
      <c r="D2075" t="s">
        <v>25757</v>
      </c>
      <c r="H2075" t="s">
        <v>21497</v>
      </c>
      <c r="K2075" s="21" t="str">
        <f t="shared" si="38"/>
        <v>{no:2074, jlpt:`N1`, tag:`中上`, word:`蔦`, han:`ĐIỂU`, on:``, kun:``, sample:``, note:``, mean:``},</v>
      </c>
      <c r="L2075" t="s">
        <v>28168</v>
      </c>
    </row>
    <row r="2076" spans="1:12">
      <c r="A2076">
        <v>2075</v>
      </c>
      <c r="B2076" t="s">
        <v>28168</v>
      </c>
      <c r="C2076" t="s">
        <v>28167</v>
      </c>
      <c r="D2076" t="s">
        <v>25758</v>
      </c>
      <c r="H2076" t="s">
        <v>22777</v>
      </c>
      <c r="K2076" s="21" t="str">
        <f t="shared" si="38"/>
        <v>{no:2075, jlpt:`N1`, tag:`中上`, word:`隼`, han:`CHUẨN`, on:``, kun:``, sample:``, note:``, mean:``},</v>
      </c>
      <c r="L2076" t="s">
        <v>28168</v>
      </c>
    </row>
    <row r="2077" spans="1:12">
      <c r="A2077">
        <v>2076</v>
      </c>
      <c r="B2077" t="s">
        <v>28168</v>
      </c>
      <c r="C2077" t="s">
        <v>28167</v>
      </c>
      <c r="D2077" t="s">
        <v>25759</v>
      </c>
      <c r="H2077" t="s">
        <v>23461</v>
      </c>
      <c r="K2077" s="21" t="str">
        <f t="shared" si="38"/>
        <v>{no:2076, jlpt:`N1`, tag:`中上`, word:`渚`, han:`CHỬ`, on:``, kun:``, sample:``, note:``, mean:``},</v>
      </c>
      <c r="L2077" t="s">
        <v>28168</v>
      </c>
    </row>
    <row r="2078" spans="1:12">
      <c r="A2078">
        <v>2077</v>
      </c>
      <c r="B2078" t="s">
        <v>28168</v>
      </c>
      <c r="C2078" t="s">
        <v>28167</v>
      </c>
      <c r="D2078" t="s">
        <v>25760</v>
      </c>
      <c r="H2078" t="s">
        <v>25908</v>
      </c>
      <c r="K2078" s="21" t="str">
        <f t="shared" si="38"/>
        <v>{no:2077, jlpt:`N1`, tag:`中上`, word:`稀`, han:`HI`, on:``, kun:``, sample:``, note:``, mean:``},</v>
      </c>
      <c r="L2078" t="s">
        <v>28168</v>
      </c>
    </row>
    <row r="2079" spans="1:12">
      <c r="A2079">
        <v>2078</v>
      </c>
      <c r="B2079" t="s">
        <v>28168</v>
      </c>
      <c r="C2079" t="s">
        <v>28167</v>
      </c>
      <c r="D2079" t="s">
        <v>25761</v>
      </c>
      <c r="H2079" t="s">
        <v>15063</v>
      </c>
      <c r="K2079" s="21" t="str">
        <f t="shared" si="38"/>
        <v>{no:2078, jlpt:`N1`, tag:`中上`, word:`芙`, han:`PHÙ`, on:``, kun:``, sample:``, note:``, mean:``},</v>
      </c>
      <c r="L2079" t="s">
        <v>28168</v>
      </c>
    </row>
    <row r="2080" spans="1:12">
      <c r="A2080">
        <v>2079</v>
      </c>
      <c r="B2080" t="s">
        <v>28168</v>
      </c>
      <c r="C2080" t="s">
        <v>28167</v>
      </c>
      <c r="D2080" t="s">
        <v>25762</v>
      </c>
      <c r="H2080" t="s">
        <v>21398</v>
      </c>
      <c r="K2080" s="21" t="str">
        <f t="shared" si="38"/>
        <v>{no:2079, jlpt:`N1`, tag:`中上`, word:`皐`, han:`CAO`, on:``, kun:``, sample:``, note:``, mean:``},</v>
      </c>
      <c r="L2080" t="s">
        <v>28168</v>
      </c>
    </row>
    <row r="2081" spans="1:12">
      <c r="A2081">
        <v>2080</v>
      </c>
      <c r="B2081" t="s">
        <v>28168</v>
      </c>
      <c r="C2081" t="s">
        <v>28167</v>
      </c>
      <c r="D2081" t="s">
        <v>25763</v>
      </c>
      <c r="H2081" t="s">
        <v>25969</v>
      </c>
      <c r="K2081" s="21" t="str">
        <f t="shared" si="38"/>
        <v>{no:2080, jlpt:`N1`, tag:`中上`, word:`雛`, han:`SỒ`, on:``, kun:``, sample:``, note:``, mean:``},</v>
      </c>
      <c r="L2081" t="s">
        <v>28168</v>
      </c>
    </row>
    <row r="2082" spans="1:12">
      <c r="A2082">
        <v>2081</v>
      </c>
      <c r="B2082" t="s">
        <v>28168</v>
      </c>
      <c r="C2082" t="s">
        <v>28167</v>
      </c>
      <c r="D2082" t="s">
        <v>25764</v>
      </c>
      <c r="H2082" t="s">
        <v>23822</v>
      </c>
      <c r="K2082" s="21" t="str">
        <f t="shared" si="38"/>
        <v>{no:2081, jlpt:`N1`, tag:`中上`, word:`惟`, han:`DUY`, on:``, kun:``, sample:``, note:``, mean:``},</v>
      </c>
      <c r="L2082" t="s">
        <v>28168</v>
      </c>
    </row>
    <row r="2083" spans="1:12">
      <c r="A2083">
        <v>2082</v>
      </c>
      <c r="B2083" t="s">
        <v>28168</v>
      </c>
      <c r="C2083" t="s">
        <v>28167</v>
      </c>
      <c r="D2083" t="s">
        <v>25765</v>
      </c>
      <c r="H2083" t="s">
        <v>21161</v>
      </c>
      <c r="K2083" s="21" t="str">
        <f t="shared" si="38"/>
        <v>{no:2082, jlpt:`N1`, tag:`中上`, word:`佑`, han:`HỮU`, on:``, kun:``, sample:``, note:``, mean:``},</v>
      </c>
      <c r="L2083" t="s">
        <v>28168</v>
      </c>
    </row>
    <row r="2084" spans="1:12">
      <c r="A2084">
        <v>2083</v>
      </c>
      <c r="B2084" t="s">
        <v>28168</v>
      </c>
      <c r="C2084" t="s">
        <v>28167</v>
      </c>
      <c r="D2084" t="s">
        <v>25766</v>
      </c>
      <c r="H2084" t="s">
        <v>21544</v>
      </c>
      <c r="K2084" s="21" t="str">
        <f t="shared" si="38"/>
        <v>{no:2083, jlpt:`N1`, tag:`中上`, word:`耀`, han:`DIỆU`, on:``, kun:``, sample:``, note:``, mean:``},</v>
      </c>
      <c r="L2084" t="s">
        <v>28168</v>
      </c>
    </row>
    <row r="2085" spans="1:12">
      <c r="A2085">
        <v>2084</v>
      </c>
      <c r="B2085" t="s">
        <v>28168</v>
      </c>
      <c r="C2085" t="s">
        <v>28167</v>
      </c>
      <c r="D2085" t="s">
        <v>25767</v>
      </c>
      <c r="H2085" t="s">
        <v>15194</v>
      </c>
      <c r="K2085" s="21" t="str">
        <f t="shared" si="38"/>
        <v>{no:2084, jlpt:`N1`, tag:`中上`, word:`黛`, han:`ĐẠI`, on:``, kun:``, sample:``, note:``, mean:``},</v>
      </c>
      <c r="L2085" t="s">
        <v>28168</v>
      </c>
    </row>
    <row r="2086" spans="1:12">
      <c r="A2086">
        <v>2085</v>
      </c>
      <c r="B2086" t="s">
        <v>28168</v>
      </c>
      <c r="C2086" t="s">
        <v>28167</v>
      </c>
      <c r="D2086" t="s">
        <v>25768</v>
      </c>
      <c r="H2086" t="s">
        <v>21816</v>
      </c>
      <c r="K2086" s="21" t="str">
        <f t="shared" si="38"/>
        <v>{no:2085, jlpt:`N1`, tag:`中上`, word:`渥`, han:`ÁC`, on:``, kun:``, sample:``, note:``, mean:``},</v>
      </c>
      <c r="L2086" t="s">
        <v>28168</v>
      </c>
    </row>
    <row r="2087" spans="1:12">
      <c r="A2087">
        <v>2086</v>
      </c>
      <c r="B2087" t="s">
        <v>28168</v>
      </c>
      <c r="C2087" t="s">
        <v>28167</v>
      </c>
      <c r="D2087" t="s">
        <v>25769</v>
      </c>
      <c r="H2087" t="s">
        <v>25970</v>
      </c>
      <c r="K2087" s="21" t="str">
        <f t="shared" si="38"/>
        <v>{no:2086, jlpt:`N1`, tag:`中上`, word:`憧`, han:`SUNG, TRÁNG`, on:``, kun:``, sample:``, note:``, mean:``},</v>
      </c>
      <c r="L2087" t="s">
        <v>28168</v>
      </c>
    </row>
    <row r="2088" spans="1:12">
      <c r="A2088">
        <v>2087</v>
      </c>
      <c r="B2088" t="s">
        <v>28168</v>
      </c>
      <c r="C2088" t="s">
        <v>28167</v>
      </c>
      <c r="D2088" t="s">
        <v>25770</v>
      </c>
      <c r="H2088" t="s">
        <v>25971</v>
      </c>
      <c r="K2088" s="21" t="str">
        <f t="shared" si="38"/>
        <v>{no:2087, jlpt:`N1`, tag:`中上`, word:`惇`, han:`ĐÔN`, on:``, kun:``, sample:``, note:``, mean:``},</v>
      </c>
      <c r="L2088" t="s">
        <v>28168</v>
      </c>
    </row>
    <row r="2089" spans="1:12">
      <c r="A2089">
        <v>2088</v>
      </c>
      <c r="B2089" t="s">
        <v>28168</v>
      </c>
      <c r="C2089" t="s">
        <v>28167</v>
      </c>
      <c r="D2089" t="s">
        <v>25771</v>
      </c>
      <c r="H2089" t="s">
        <v>22756</v>
      </c>
      <c r="K2089" s="21" t="str">
        <f t="shared" si="38"/>
        <v>{no:2088, jlpt:`N1`, tag:`中上`, word:`脩`, han:`TU`, on:``, kun:``, sample:``, note:``, mean:``},</v>
      </c>
      <c r="L2089" t="s">
        <v>28168</v>
      </c>
    </row>
    <row r="2090" spans="1:12">
      <c r="A2090">
        <v>2089</v>
      </c>
      <c r="B2090" t="s">
        <v>28168</v>
      </c>
      <c r="C2090" t="s">
        <v>28167</v>
      </c>
      <c r="D2090" t="s">
        <v>25772</v>
      </c>
      <c r="H2090" t="s">
        <v>22491</v>
      </c>
      <c r="K2090" s="21" t="str">
        <f t="shared" si="38"/>
        <v>{no:2089, jlpt:`N1`, tag:`中上`, word:`甫`, han:`PHỦ`, on:``, kun:``, sample:``, note:``, mean:``},</v>
      </c>
      <c r="L2090" t="s">
        <v>28168</v>
      </c>
    </row>
    <row r="2091" spans="1:12">
      <c r="A2091">
        <v>2090</v>
      </c>
      <c r="B2091" t="s">
        <v>28168</v>
      </c>
      <c r="C2091" t="s">
        <v>28167</v>
      </c>
      <c r="D2091" t="s">
        <v>25773</v>
      </c>
      <c r="H2091" t="s">
        <v>25908</v>
      </c>
      <c r="K2091" s="21" t="str">
        <f t="shared" si="38"/>
        <v>{no:2090, jlpt:`N1`, tag:`中上`, word:`嬉`, han:`HI`, on:``, kun:``, sample:``, note:``, mean:``},</v>
      </c>
      <c r="L2091" t="s">
        <v>28168</v>
      </c>
    </row>
    <row r="2092" spans="1:12">
      <c r="A2092">
        <v>2091</v>
      </c>
      <c r="B2092" t="s">
        <v>28168</v>
      </c>
      <c r="C2092" t="s">
        <v>28167</v>
      </c>
      <c r="D2092" t="s">
        <v>25774</v>
      </c>
      <c r="H2092" t="s">
        <v>25972</v>
      </c>
      <c r="K2092" s="21" t="str">
        <f t="shared" si="38"/>
        <v>{no:2091, jlpt:`N1`, tag:`中上`, word:`蒼`, han:`THƯƠNG,THƯỞNG`, on:``, kun:``, sample:``, note:``, mean:``},</v>
      </c>
      <c r="L2092" t="s">
        <v>28168</v>
      </c>
    </row>
    <row r="2093" spans="1:12">
      <c r="A2093">
        <v>2092</v>
      </c>
      <c r="B2093" t="s">
        <v>28168</v>
      </c>
      <c r="C2093" t="s">
        <v>28167</v>
      </c>
      <c r="D2093" t="s">
        <v>25775</v>
      </c>
      <c r="H2093" t="s">
        <v>23109</v>
      </c>
      <c r="K2093" s="21" t="str">
        <f t="shared" si="38"/>
        <v>{no:2092, jlpt:`N1`, tag:`中上`, word:`暉`, han:`HUY`, on:``, kun:``, sample:``, note:``, mean:``},</v>
      </c>
      <c r="L2093" t="s">
        <v>28168</v>
      </c>
    </row>
    <row r="2094" spans="1:12">
      <c r="A2094">
        <v>2093</v>
      </c>
      <c r="B2094" t="s">
        <v>28168</v>
      </c>
      <c r="C2094" t="s">
        <v>28167</v>
      </c>
      <c r="D2094" t="s">
        <v>25776</v>
      </c>
      <c r="H2094" t="s">
        <v>25973</v>
      </c>
      <c r="K2094" s="21" t="str">
        <f t="shared" si="38"/>
        <v>{no:2093, jlpt:`N1`, tag:`中上`, word:`只`, han:`CHÍCH, CHỈ`, on:``, kun:``, sample:``, note:``, mean:``},</v>
      </c>
      <c r="L2094" t="s">
        <v>28168</v>
      </c>
    </row>
    <row r="2095" spans="1:12">
      <c r="A2095">
        <v>2094</v>
      </c>
      <c r="B2095" t="s">
        <v>28168</v>
      </c>
      <c r="C2095" t="s">
        <v>28167</v>
      </c>
      <c r="D2095" t="s">
        <v>25777</v>
      </c>
      <c r="H2095" t="s">
        <v>24823</v>
      </c>
      <c r="K2095" s="21" t="str">
        <f t="shared" si="38"/>
        <v>{no:2094, jlpt:`N1`, tag:`中上`, word:`檀`, han:`ĐÀN`, on:``, kun:``, sample:``, note:``, mean:``},</v>
      </c>
      <c r="L2095" t="s">
        <v>28168</v>
      </c>
    </row>
    <row r="2096" spans="1:12">
      <c r="A2096">
        <v>2095</v>
      </c>
      <c r="B2096" t="s">
        <v>28168</v>
      </c>
      <c r="C2096" t="s">
        <v>28167</v>
      </c>
      <c r="D2096" t="s">
        <v>25778</v>
      </c>
      <c r="H2096" t="s">
        <v>23819</v>
      </c>
      <c r="K2096" s="21" t="str">
        <f t="shared" si="38"/>
        <v>{no:2095, jlpt:`N1`, tag:`中上`, word:`凱`, han:`KHẢI`, on:``, kun:``, sample:``, note:``, mean:``},</v>
      </c>
      <c r="L2096" t="s">
        <v>28168</v>
      </c>
    </row>
    <row r="2097" spans="1:12">
      <c r="A2097">
        <v>2096</v>
      </c>
      <c r="B2097" t="s">
        <v>28168</v>
      </c>
      <c r="C2097" t="s">
        <v>28167</v>
      </c>
      <c r="D2097" t="s">
        <v>25779</v>
      </c>
      <c r="H2097" t="s">
        <v>23498</v>
      </c>
      <c r="K2097" s="21" t="str">
        <f t="shared" si="38"/>
        <v>{no:2096, jlpt:`N1`, tag:`中上`, word:`彗`, han:`TUỆ`, on:``, kun:``, sample:``, note:``, mean:``},</v>
      </c>
      <c r="L2097" t="s">
        <v>28168</v>
      </c>
    </row>
    <row r="2098" spans="1:12">
      <c r="A2098">
        <v>2097</v>
      </c>
      <c r="B2098" t="s">
        <v>28168</v>
      </c>
      <c r="C2098" t="s">
        <v>28167</v>
      </c>
      <c r="D2098" t="s">
        <v>25780</v>
      </c>
      <c r="H2098" t="s">
        <v>22077</v>
      </c>
      <c r="K2098" s="21" t="str">
        <f t="shared" si="38"/>
        <v>{no:2097, jlpt:`N1`, tag:`中上`, word:`梓`, han:`TỬ`, on:``, kun:``, sample:``, note:``, mean:``},</v>
      </c>
      <c r="L2098" t="s">
        <v>28168</v>
      </c>
    </row>
    <row r="2099" spans="1:12">
      <c r="A2099">
        <v>2098</v>
      </c>
      <c r="B2099" t="s">
        <v>28168</v>
      </c>
      <c r="C2099" t="s">
        <v>28167</v>
      </c>
      <c r="D2099" t="s">
        <v>25781</v>
      </c>
      <c r="H2099" t="s">
        <v>25974</v>
      </c>
      <c r="K2099" s="21" t="str">
        <f t="shared" si="38"/>
        <v>{no:2098, jlpt:`N1`, tag:`中上`, word:`丑`, han:`SỬU, XÚ`, on:``, kun:``, sample:``, note:``, mean:``},</v>
      </c>
      <c r="L2099" t="s">
        <v>28168</v>
      </c>
    </row>
    <row r="2100" spans="1:12">
      <c r="A2100">
        <v>2099</v>
      </c>
      <c r="B2100" t="s">
        <v>28168</v>
      </c>
      <c r="C2100" t="s">
        <v>28167</v>
      </c>
      <c r="D2100" t="s">
        <v>25782</v>
      </c>
      <c r="H2100" t="s">
        <v>25975</v>
      </c>
      <c r="K2100" s="21" t="str">
        <f t="shared" si="38"/>
        <v>{no:2099, jlpt:`N1`, tag:`中上`, word:`叶`, han:`DIỆP, DIẾP`, on:``, kun:``, sample:``, note:``, mean:``},</v>
      </c>
      <c r="L2100" t="s">
        <v>28168</v>
      </c>
    </row>
    <row r="2101" spans="1:12">
      <c r="A2101">
        <v>2100</v>
      </c>
      <c r="B2101" t="s">
        <v>28168</v>
      </c>
      <c r="C2101" t="s">
        <v>28167</v>
      </c>
      <c r="D2101" t="s">
        <v>25783</v>
      </c>
      <c r="H2101" t="s">
        <v>14761</v>
      </c>
      <c r="K2101" s="21" t="str">
        <f t="shared" si="38"/>
        <v>{no:2100, jlpt:`N1`, tag:`中上`, word:`汐`, han:`TỊCH`, on:``, kun:``, sample:``, note:``, mean:``},</v>
      </c>
      <c r="L2101" t="s">
        <v>28168</v>
      </c>
    </row>
    <row r="2102" spans="1:12">
      <c r="A2102">
        <v>2101</v>
      </c>
      <c r="B2102" t="s">
        <v>28168</v>
      </c>
      <c r="C2102" t="s">
        <v>28167</v>
      </c>
      <c r="D2102" t="s">
        <v>25784</v>
      </c>
      <c r="H2102" t="s">
        <v>25976</v>
      </c>
      <c r="K2102" s="21" t="str">
        <f t="shared" si="38"/>
        <v>{no:2101, jlpt:`N1`, tag:`中上`, word:`絢`, han:`HUYẾN`, on:``, kun:``, sample:``, note:``, mean:``},</v>
      </c>
      <c r="L2102" t="s">
        <v>28168</v>
      </c>
    </row>
    <row r="2103" spans="1:12">
      <c r="A2103">
        <v>2102</v>
      </c>
      <c r="B2103" t="s">
        <v>28168</v>
      </c>
      <c r="C2103" t="s">
        <v>28167</v>
      </c>
      <c r="D2103" t="s">
        <v>25785</v>
      </c>
      <c r="H2103" t="s">
        <v>25977</v>
      </c>
      <c r="K2103" s="21" t="str">
        <f t="shared" si="38"/>
        <v>{no:2102, jlpt:`N1`, tag:`中上`, word:`朔`, han:`SÓC`, on:``, kun:``, sample:``, note:``, mean:``},</v>
      </c>
      <c r="L2103" t="s">
        <v>28168</v>
      </c>
    </row>
    <row r="2104" spans="1:12">
      <c r="A2104">
        <v>2103</v>
      </c>
      <c r="B2104" t="s">
        <v>28168</v>
      </c>
      <c r="C2104" t="s">
        <v>28167</v>
      </c>
      <c r="D2104" t="s">
        <v>25786</v>
      </c>
      <c r="H2104" t="s">
        <v>25933</v>
      </c>
      <c r="K2104" s="21" t="str">
        <f t="shared" si="38"/>
        <v>{no:2103, jlpt:`N1`, tag:`中上`, word:`伽`, han:`GIÀ`, on:``, kun:``, sample:``, note:``, mean:``},</v>
      </c>
      <c r="L2104" t="s">
        <v>28168</v>
      </c>
    </row>
    <row r="2105" spans="1:12">
      <c r="A2105">
        <v>2104</v>
      </c>
      <c r="B2105" t="s">
        <v>28168</v>
      </c>
      <c r="C2105" t="s">
        <v>28167</v>
      </c>
      <c r="D2105" t="s">
        <v>25787</v>
      </c>
      <c r="H2105" t="s">
        <v>25978</v>
      </c>
      <c r="K2105" s="21" t="str">
        <f t="shared" si="38"/>
        <v>{no:2104, jlpt:`N1`, tag:`中上`, word:`爽`, han:`SẢNG`, on:``, kun:``, sample:``, note:``, mean:``},</v>
      </c>
      <c r="L2105" t="s">
        <v>28168</v>
      </c>
    </row>
    <row r="2106" spans="1:12">
      <c r="A2106">
        <v>2105</v>
      </c>
      <c r="B2106" t="s">
        <v>28168</v>
      </c>
      <c r="C2106" t="s">
        <v>28167</v>
      </c>
      <c r="D2106" t="s">
        <v>25788</v>
      </c>
      <c r="H2106" t="s">
        <v>25910</v>
      </c>
      <c r="K2106" s="21" t="str">
        <f t="shared" si="38"/>
        <v>{no:2105, jlpt:`N1`, tag:`中上`, word:`黎`, han:`LÊ`, on:``, kun:``, sample:``, note:``, mean:``},</v>
      </c>
      <c r="L2106" t="s">
        <v>28168</v>
      </c>
    </row>
    <row r="2107" spans="1:12">
      <c r="A2107">
        <v>2106</v>
      </c>
      <c r="B2107" t="s">
        <v>28168</v>
      </c>
      <c r="C2107" t="s">
        <v>28167</v>
      </c>
      <c r="D2107" t="s">
        <v>25789</v>
      </c>
      <c r="H2107" t="s">
        <v>25979</v>
      </c>
      <c r="K2107" s="21" t="str">
        <f t="shared" si="38"/>
        <v>{no:2106, jlpt:`N1`, tag:`中上`, word:`冴`, han:`NGÀ`, on:``, kun:``, sample:``, note:``, mean:``},</v>
      </c>
      <c r="L2107" t="s">
        <v>28168</v>
      </c>
    </row>
    <row r="2108" spans="1:12">
      <c r="A2108">
        <v>2107</v>
      </c>
      <c r="B2108" t="s">
        <v>28168</v>
      </c>
      <c r="C2108" t="s">
        <v>28167</v>
      </c>
      <c r="D2108" t="s">
        <v>25790</v>
      </c>
      <c r="H2108" t="s">
        <v>25980</v>
      </c>
      <c r="K2108" s="21" t="str">
        <f t="shared" si="38"/>
        <v>{no:2107, jlpt:`N1`, tag:`中上`, word:`旺`, han:`VƯỢNG`, on:``, kun:``, sample:``, note:``, mean:``},</v>
      </c>
      <c r="L2108" t="s">
        <v>28168</v>
      </c>
    </row>
    <row r="2109" spans="1:12">
      <c r="A2109">
        <v>2108</v>
      </c>
      <c r="B2109" t="s">
        <v>28168</v>
      </c>
      <c r="C2109" t="s">
        <v>28167</v>
      </c>
      <c r="D2109" t="s">
        <v>25791</v>
      </c>
      <c r="H2109" t="s">
        <v>25145</v>
      </c>
      <c r="K2109" s="21" t="str">
        <f t="shared" si="38"/>
        <v>{no:2108, jlpt:`N1`, tag:`中上`, word:`萌`, han:`MANH`, on:``, kun:``, sample:``, note:``, mean:``},</v>
      </c>
      <c r="L2109" t="s">
        <v>28168</v>
      </c>
    </row>
    <row r="2110" spans="1:12">
      <c r="A2110">
        <v>2109</v>
      </c>
      <c r="B2110" t="s">
        <v>28168</v>
      </c>
      <c r="C2110" t="s">
        <v>28167</v>
      </c>
      <c r="D2110" t="s">
        <v>25792</v>
      </c>
      <c r="H2110" t="s">
        <v>25981</v>
      </c>
      <c r="K2110" s="21" t="str">
        <f t="shared" si="38"/>
        <v>{no:2109, jlpt:`N1`, tag:`中上`, word:`偲`, han:`TI,TAI`, on:``, kun:``, sample:``, note:``, mean:``},</v>
      </c>
      <c r="L2110" t="s">
        <v>28168</v>
      </c>
    </row>
    <row r="2111" spans="1:12">
      <c r="A2111">
        <v>2110</v>
      </c>
      <c r="B2111" t="s">
        <v>28168</v>
      </c>
      <c r="C2111" t="s">
        <v>28167</v>
      </c>
      <c r="D2111" t="s">
        <v>25793</v>
      </c>
      <c r="H2111" t="s">
        <v>14686</v>
      </c>
      <c r="K2111" s="21" t="str">
        <f t="shared" si="38"/>
        <v>{no:2110, jlpt:`N1`, tag:`中上`, word:`瑠`, han:`LƯU`, on:``, kun:``, sample:``, note:``, mean:``},</v>
      </c>
      <c r="L2111" t="s">
        <v>28168</v>
      </c>
    </row>
    <row r="2112" spans="1:12">
      <c r="A2112">
        <v>2111</v>
      </c>
      <c r="B2112" t="s">
        <v>28168</v>
      </c>
      <c r="C2112" t="s">
        <v>28167</v>
      </c>
      <c r="D2112" t="s">
        <v>25794</v>
      </c>
      <c r="H2112" t="s">
        <v>25982</v>
      </c>
      <c r="K2112" s="21" t="str">
        <f t="shared" si="38"/>
        <v>{no:2111, jlpt:`N1`, tag:`中上`, word:`允`, han:`DUẪN, DOÃN`, on:``, kun:``, sample:``, note:``, mean:``},</v>
      </c>
      <c r="L2112" t="s">
        <v>28168</v>
      </c>
    </row>
    <row r="2113" spans="1:12">
      <c r="A2113">
        <v>2112</v>
      </c>
      <c r="B2113" t="s">
        <v>28168</v>
      </c>
      <c r="C2113" t="s">
        <v>28167</v>
      </c>
      <c r="D2113" t="s">
        <v>25795</v>
      </c>
      <c r="H2113" t="s">
        <v>25983</v>
      </c>
      <c r="K2113" s="21" t="str">
        <f t="shared" si="38"/>
        <v>{no:2112, jlpt:`N1`, tag:`中上`, word:`蒔`, han:`THÌ, THI`, on:``, kun:``, sample:``, note:``, mean:``},</v>
      </c>
      <c r="L2113" t="s">
        <v>28168</v>
      </c>
    </row>
    <row r="2114" spans="1:12">
      <c r="A2114">
        <v>2113</v>
      </c>
      <c r="B2114" t="s">
        <v>28168</v>
      </c>
      <c r="C2114" t="s">
        <v>28167</v>
      </c>
      <c r="D2114" t="s">
        <v>25796</v>
      </c>
      <c r="H2114" t="s">
        <v>15783</v>
      </c>
      <c r="K2114" s="21" t="str">
        <f t="shared" ref="K2114:K2177" si="39">"{no:"&amp;A2114&amp;", jlpt:`"&amp;C2114&amp;"`, tag:`"&amp;B2114&amp;"`, word:`"&amp;D2114&amp;"`, han:`"&amp;H2114&amp;"`, on:`"&amp;E2114&amp;"`, kun:`"&amp;F2114&amp;"`, sample:`"&amp;G2114&amp;"`, note:`"&amp;J2114&amp;"`, mean:`"&amp;I2114&amp;"`},"</f>
        <v>{no:2113, jlpt:`N1`, tag:`中上`, word:`鯉`, han:`LÍ`, on:``, kun:``, sample:``, note:``, mean:``},</v>
      </c>
      <c r="L2114" t="s">
        <v>28168</v>
      </c>
    </row>
    <row r="2115" spans="1:12">
      <c r="A2115">
        <v>2114</v>
      </c>
      <c r="B2115" t="s">
        <v>28168</v>
      </c>
      <c r="C2115" t="s">
        <v>28167</v>
      </c>
      <c r="D2115" t="s">
        <v>25797</v>
      </c>
      <c r="H2115" t="s">
        <v>25984</v>
      </c>
      <c r="K2115" s="21" t="str">
        <f t="shared" si="39"/>
        <v>{no:2114, jlpt:`N1`, tag:`中上`, word:`遥`, han:`DIÊU, DAO`, on:``, kun:``, sample:``, note:``, mean:``},</v>
      </c>
      <c r="L2115" t="s">
        <v>28168</v>
      </c>
    </row>
    <row r="2116" spans="1:12">
      <c r="A2116">
        <v>2115</v>
      </c>
      <c r="B2116" t="s">
        <v>28168</v>
      </c>
      <c r="C2116" t="s">
        <v>28167</v>
      </c>
      <c r="D2116" t="s">
        <v>25798</v>
      </c>
      <c r="H2116" t="s">
        <v>25161</v>
      </c>
      <c r="K2116" s="21" t="str">
        <f t="shared" si="39"/>
        <v>{no:2115, jlpt:`N1`, tag:`中上`, word:`舜`, han:`THUẤN`, on:``, kun:``, sample:``, note:``, mean:``},</v>
      </c>
      <c r="L2116" t="s">
        <v>28168</v>
      </c>
    </row>
    <row r="2117" spans="1:12">
      <c r="A2117">
        <v>2116</v>
      </c>
      <c r="B2117" t="s">
        <v>28168</v>
      </c>
      <c r="C2117" t="s">
        <v>28167</v>
      </c>
      <c r="D2117" t="s">
        <v>25799</v>
      </c>
      <c r="H2117" t="s">
        <v>22528</v>
      </c>
      <c r="K2117" s="21" t="str">
        <f t="shared" si="39"/>
        <v>{no:2116, jlpt:`N1`, tag:`中上`, word:`瑛`, han:`ANH`, on:``, kun:``, sample:``, note:``, mean:``},</v>
      </c>
      <c r="L2117" t="s">
        <v>28168</v>
      </c>
    </row>
    <row r="2118" spans="1:12">
      <c r="A2118">
        <v>2117</v>
      </c>
      <c r="B2118" t="s">
        <v>28168</v>
      </c>
      <c r="C2118" t="s">
        <v>28167</v>
      </c>
      <c r="D2118" t="s">
        <v>25800</v>
      </c>
      <c r="H2118" t="s">
        <v>23279</v>
      </c>
      <c r="K2118" s="21" t="str">
        <f t="shared" si="39"/>
        <v>{no:2117, jlpt:`N1`, tag:`中上`, word:`彪`, han:`BƯU`, on:``, kun:``, sample:``, note:``, mean:``},</v>
      </c>
      <c r="L2118" t="s">
        <v>28168</v>
      </c>
    </row>
    <row r="2119" spans="1:12">
      <c r="A2119">
        <v>2118</v>
      </c>
      <c r="B2119" t="s">
        <v>28168</v>
      </c>
      <c r="C2119" t="s">
        <v>28167</v>
      </c>
      <c r="D2119" t="s">
        <v>25801</v>
      </c>
      <c r="H2119" t="s">
        <v>25985</v>
      </c>
      <c r="K2119" s="21" t="str">
        <f t="shared" si="39"/>
        <v>{no:2118, jlpt:`N1`, tag:`中上`, word:`卯`, han:`MÃO, MẸO`, on:``, kun:``, sample:``, note:``, mean:``},</v>
      </c>
      <c r="L2119" t="s">
        <v>28168</v>
      </c>
    </row>
    <row r="2120" spans="1:12">
      <c r="A2120">
        <v>2119</v>
      </c>
      <c r="B2120" t="s">
        <v>28168</v>
      </c>
      <c r="C2120" t="s">
        <v>28167</v>
      </c>
      <c r="D2120" t="s">
        <v>25802</v>
      </c>
      <c r="H2120" t="s">
        <v>25986</v>
      </c>
      <c r="K2120" s="21" t="str">
        <f t="shared" si="39"/>
        <v>{no:2119, jlpt:`N1`, tag:`中上`, word:`綺`, han:`KHỈ`, on:``, kun:``, sample:``, note:``, mean:``},</v>
      </c>
      <c r="L2120" t="s">
        <v>28168</v>
      </c>
    </row>
    <row r="2121" spans="1:12">
      <c r="A2121">
        <v>2120</v>
      </c>
      <c r="B2121" t="s">
        <v>28168</v>
      </c>
      <c r="C2121" t="s">
        <v>28167</v>
      </c>
      <c r="D2121" t="s">
        <v>25803</v>
      </c>
      <c r="H2121" t="s">
        <v>25987</v>
      </c>
      <c r="K2121" s="21" t="str">
        <f t="shared" si="39"/>
        <v>{no:2120, jlpt:`N1`, tag:`中上`, word:`茜`, han:`THIẾN`, on:``, kun:``, sample:``, note:``, mean:``},</v>
      </c>
      <c r="L2121" t="s">
        <v>28168</v>
      </c>
    </row>
    <row r="2122" spans="1:12">
      <c r="A2122">
        <v>2121</v>
      </c>
      <c r="B2122" t="s">
        <v>28168</v>
      </c>
      <c r="C2122" t="s">
        <v>28167</v>
      </c>
      <c r="D2122" t="s">
        <v>25804</v>
      </c>
      <c r="H2122" t="s">
        <v>25010</v>
      </c>
      <c r="K2122" s="21" t="str">
        <f t="shared" si="39"/>
        <v>{no:2121, jlpt:`N1`, tag:`中上`, word:`凌`, han:`LĂNG`, on:``, kun:``, sample:``, note:``, mean:``},</v>
      </c>
      <c r="L2122" t="s">
        <v>28168</v>
      </c>
    </row>
    <row r="2123" spans="1:12">
      <c r="A2123">
        <v>2122</v>
      </c>
      <c r="B2123" t="s">
        <v>28168</v>
      </c>
      <c r="C2123" t="s">
        <v>28167</v>
      </c>
      <c r="D2123" t="s">
        <v>25805</v>
      </c>
      <c r="H2123" t="s">
        <v>25907</v>
      </c>
      <c r="K2123" s="21" t="str">
        <f t="shared" si="39"/>
        <v>{no:2122, jlpt:`N1`, tag:`中上`, word:`皓`, han:`HẠO`, on:``, kun:``, sample:``, note:``, mean:``},</v>
      </c>
      <c r="L2123" t="s">
        <v>28168</v>
      </c>
    </row>
    <row r="2124" spans="1:12">
      <c r="A2124">
        <v>2123</v>
      </c>
      <c r="B2124" t="s">
        <v>28168</v>
      </c>
      <c r="C2124" t="s">
        <v>28167</v>
      </c>
      <c r="D2124" t="s">
        <v>25806</v>
      </c>
      <c r="H2124" t="s">
        <v>21618</v>
      </c>
      <c r="K2124" s="21" t="str">
        <f t="shared" si="39"/>
        <v>{no:2123, jlpt:`N1`, tag:`中上`, word:`洸`, han:`QUANG`, on:``, kun:``, sample:``, note:``, mean:``},</v>
      </c>
      <c r="L2124" t="s">
        <v>28168</v>
      </c>
    </row>
    <row r="2125" spans="1:12">
      <c r="A2125">
        <v>2124</v>
      </c>
      <c r="B2125" t="s">
        <v>28168</v>
      </c>
      <c r="C2125" t="s">
        <v>28167</v>
      </c>
      <c r="D2125" t="s">
        <v>25807</v>
      </c>
      <c r="H2125" t="s">
        <v>15547</v>
      </c>
      <c r="K2125" s="21" t="str">
        <f t="shared" si="39"/>
        <v>{no:2124, jlpt:`N1`, tag:`中上`, word:`毬`, han:`CẦU`, on:``, kun:``, sample:``, note:``, mean:``},</v>
      </c>
      <c r="L2125" t="s">
        <v>28168</v>
      </c>
    </row>
    <row r="2126" spans="1:12">
      <c r="A2126">
        <v>2125</v>
      </c>
      <c r="B2126" t="s">
        <v>28168</v>
      </c>
      <c r="C2126" t="s">
        <v>28167</v>
      </c>
      <c r="D2126" t="s">
        <v>25808</v>
      </c>
      <c r="H2126" t="s">
        <v>14621</v>
      </c>
      <c r="K2126" s="21" t="str">
        <f t="shared" si="39"/>
        <v>{no:2125, jlpt:`N1`, tag:`中上`, word:`緋`, han:`PHI`, on:``, kun:``, sample:``, note:``, mean:``},</v>
      </c>
      <c r="L2126" t="s">
        <v>28168</v>
      </c>
    </row>
    <row r="2127" spans="1:12">
      <c r="A2127">
        <v>2126</v>
      </c>
      <c r="B2127" t="s">
        <v>28168</v>
      </c>
      <c r="C2127" t="s">
        <v>28167</v>
      </c>
      <c r="D2127" t="s">
        <v>25809</v>
      </c>
      <c r="H2127" t="s">
        <v>25347</v>
      </c>
      <c r="K2127" s="21" t="str">
        <f t="shared" si="39"/>
        <v>{no:2126, jlpt:`N1`, tag:`中上`, word:`鯛`, han:`ĐIÊU`, on:``, kun:``, sample:``, note:``, mean:``},</v>
      </c>
      <c r="L2127" t="s">
        <v>28168</v>
      </c>
    </row>
    <row r="2128" spans="1:12">
      <c r="A2128">
        <v>2127</v>
      </c>
      <c r="B2128" t="s">
        <v>28168</v>
      </c>
      <c r="C2128" t="s">
        <v>28167</v>
      </c>
      <c r="D2128" t="s">
        <v>25810</v>
      </c>
      <c r="H2128" t="s">
        <v>25988</v>
      </c>
      <c r="K2128" s="21" t="str">
        <f t="shared" si="39"/>
        <v>{no:2127, jlpt:`N1`, tag:`中上`, word:`怜`, han:`LIÊN, LÂN`, on:``, kun:``, sample:``, note:``, mean:``},</v>
      </c>
      <c r="L2128" t="s">
        <v>28168</v>
      </c>
    </row>
    <row r="2129" spans="1:12">
      <c r="A2129">
        <v>2128</v>
      </c>
      <c r="B2129" t="s">
        <v>28168</v>
      </c>
      <c r="C2129" t="s">
        <v>28167</v>
      </c>
      <c r="D2129" t="s">
        <v>25811</v>
      </c>
      <c r="H2129" t="s">
        <v>25989</v>
      </c>
      <c r="K2129" s="21" t="str">
        <f t="shared" si="39"/>
        <v>{no:2128, jlpt:`N1`, tag:`中上`, word:`邑`, han:`ẤP`, on:``, kun:``, sample:``, note:``, mean:``},</v>
      </c>
      <c r="L2129" t="s">
        <v>28168</v>
      </c>
    </row>
    <row r="2130" spans="1:12">
      <c r="A2130">
        <v>2129</v>
      </c>
      <c r="B2130" t="s">
        <v>28168</v>
      </c>
      <c r="C2130" t="s">
        <v>28167</v>
      </c>
      <c r="D2130" t="s">
        <v>25812</v>
      </c>
      <c r="H2130" t="s">
        <v>15668</v>
      </c>
      <c r="K2130" s="21" t="str">
        <f t="shared" si="39"/>
        <v>{no:2129, jlpt:`N1`, tag:`中上`, word:`碧`, han:`BÍCH`, on:``, kun:``, sample:``, note:``, mean:``},</v>
      </c>
      <c r="L2130" t="s">
        <v>28168</v>
      </c>
    </row>
    <row r="2131" spans="1:12">
      <c r="A2131">
        <v>2130</v>
      </c>
      <c r="B2131" t="s">
        <v>28168</v>
      </c>
      <c r="C2131" t="s">
        <v>28167</v>
      </c>
      <c r="D2131" t="s">
        <v>25813</v>
      </c>
      <c r="H2131" t="s">
        <v>24187</v>
      </c>
      <c r="K2131" s="21" t="str">
        <f t="shared" si="39"/>
        <v>{no:2130, jlpt:`N1`, tag:`中上`, word:`啄`, han:`TRÁC`, on:``, kun:``, sample:``, note:``, mean:``},</v>
      </c>
      <c r="L2131" t="s">
        <v>28168</v>
      </c>
    </row>
    <row r="2132" spans="1:12">
      <c r="A2132">
        <v>2131</v>
      </c>
      <c r="B2132" t="s">
        <v>28168</v>
      </c>
      <c r="C2132" t="s">
        <v>28167</v>
      </c>
      <c r="D2132" t="s">
        <v>25814</v>
      </c>
      <c r="H2132" t="s">
        <v>25990</v>
      </c>
      <c r="K2132" s="21" t="str">
        <f t="shared" si="39"/>
        <v>{no:2131, jlpt:`N1`, tag:`中上`, word:`穣`, han:`NHƯƠNG`, on:``, kun:``, sample:``, note:``, mean:``},</v>
      </c>
      <c r="L2132" t="s">
        <v>28168</v>
      </c>
    </row>
    <row r="2133" spans="1:12">
      <c r="A2133">
        <v>2132</v>
      </c>
      <c r="B2133" t="s">
        <v>28168</v>
      </c>
      <c r="C2133" t="s">
        <v>28167</v>
      </c>
      <c r="D2133" t="s">
        <v>25815</v>
      </c>
      <c r="H2133" t="s">
        <v>25991</v>
      </c>
      <c r="K2133" s="21" t="str">
        <f t="shared" si="39"/>
        <v>{no:2132, jlpt:`N1`, tag:`中上`, word:`酉`, han:`DẬU`, on:``, kun:``, sample:``, note:``, mean:``},</v>
      </c>
      <c r="L2133" t="s">
        <v>28168</v>
      </c>
    </row>
    <row r="2134" spans="1:12">
      <c r="A2134">
        <v>2133</v>
      </c>
      <c r="B2134" t="s">
        <v>28168</v>
      </c>
      <c r="C2134" t="s">
        <v>28167</v>
      </c>
      <c r="D2134" t="s">
        <v>25816</v>
      </c>
      <c r="H2134" t="s">
        <v>25992</v>
      </c>
      <c r="K2134" s="21" t="str">
        <f t="shared" si="39"/>
        <v>{no:2133, jlpt:`N1`, tag:`中上`, word:`悌`, han:`ĐỄ`, on:``, kun:``, sample:``, note:``, mean:``},</v>
      </c>
      <c r="L2134" t="s">
        <v>28168</v>
      </c>
    </row>
    <row r="2135" spans="1:12">
      <c r="A2135">
        <v>2134</v>
      </c>
      <c r="B2135" t="s">
        <v>28168</v>
      </c>
      <c r="C2135" t="s">
        <v>28167</v>
      </c>
      <c r="D2135" t="s">
        <v>25817</v>
      </c>
      <c r="H2135" t="s">
        <v>25993</v>
      </c>
      <c r="K2135" s="21" t="str">
        <f t="shared" si="39"/>
        <v>{no:2134, jlpt:`N1`, tag:`中上`, word:`柚`, han:`DỮU, TRỤC`, on:``, kun:``, sample:``, note:``, mean:``},</v>
      </c>
      <c r="L2135" t="s">
        <v>28168</v>
      </c>
    </row>
    <row r="2136" spans="1:12">
      <c r="A2136">
        <v>2135</v>
      </c>
      <c r="B2136" t="s">
        <v>28168</v>
      </c>
      <c r="C2136" t="s">
        <v>28167</v>
      </c>
      <c r="D2136" t="s">
        <v>25818</v>
      </c>
      <c r="H2136" t="s">
        <v>25994</v>
      </c>
      <c r="K2136" s="21" t="str">
        <f t="shared" si="39"/>
        <v>{no:2135, jlpt:`N1`, tag:`中上`, word:`亦`, han:`DIỆC`, on:``, kun:``, sample:``, note:``, mean:``},</v>
      </c>
      <c r="L2136" t="s">
        <v>28168</v>
      </c>
    </row>
    <row r="2137" spans="1:12">
      <c r="A2137">
        <v>2136</v>
      </c>
      <c r="B2137" t="s">
        <v>28168</v>
      </c>
      <c r="C2137" t="s">
        <v>28167</v>
      </c>
      <c r="D2137" t="s">
        <v>25819</v>
      </c>
      <c r="H2137" t="s">
        <v>25602</v>
      </c>
      <c r="K2137" s="21" t="str">
        <f t="shared" si="39"/>
        <v>{no:2136, jlpt:`N1`, tag:`中上`, word:`詢`, han:`TUÂN`, on:``, kun:``, sample:``, note:``, mean:``},</v>
      </c>
      <c r="L2137" t="s">
        <v>28168</v>
      </c>
    </row>
    <row r="2138" spans="1:12">
      <c r="A2138">
        <v>2137</v>
      </c>
      <c r="B2138" t="s">
        <v>28168</v>
      </c>
      <c r="C2138" t="s">
        <v>28167</v>
      </c>
      <c r="D2138" t="s">
        <v>25820</v>
      </c>
      <c r="H2138" t="s">
        <v>25903</v>
      </c>
      <c r="K2138" s="21" t="str">
        <f t="shared" si="39"/>
        <v>{no:2137, jlpt:`N1`, tag:`中上`, word:`采`, han:`THẢI, THÁI`, on:``, kun:``, sample:``, note:``, mean:``},</v>
      </c>
      <c r="L2138" t="s">
        <v>28168</v>
      </c>
    </row>
    <row r="2139" spans="1:12">
      <c r="A2139">
        <v>2138</v>
      </c>
      <c r="B2139" t="s">
        <v>28168</v>
      </c>
      <c r="C2139" t="s">
        <v>28167</v>
      </c>
      <c r="D2139" t="s">
        <v>25821</v>
      </c>
      <c r="H2139" t="s">
        <v>16173</v>
      </c>
      <c r="K2139" s="21" t="str">
        <f t="shared" si="39"/>
        <v>{no:2138, jlpt:`N1`, tag:`中上`, word:`紗`, han:`SA`, on:``, kun:``, sample:``, note:``, mean:``},</v>
      </c>
      <c r="L2139" t="s">
        <v>28168</v>
      </c>
    </row>
    <row r="2140" spans="1:12">
      <c r="A2140">
        <v>2139</v>
      </c>
      <c r="B2140" t="s">
        <v>28168</v>
      </c>
      <c r="C2140" t="s">
        <v>28167</v>
      </c>
      <c r="D2140" t="s">
        <v>25822</v>
      </c>
      <c r="H2140" t="s">
        <v>25070</v>
      </c>
      <c r="K2140" s="21" t="str">
        <f t="shared" si="39"/>
        <v>{no:2139, jlpt:`N1`, tag:`中上`, word:`眸`, han:`MÂU`, on:``, kun:``, sample:``, note:``, mean:``},</v>
      </c>
      <c r="L2140" t="s">
        <v>28168</v>
      </c>
    </row>
    <row r="2141" spans="1:12">
      <c r="A2141">
        <v>2140</v>
      </c>
      <c r="B2141" t="s">
        <v>28168</v>
      </c>
      <c r="C2141" t="s">
        <v>28167</v>
      </c>
      <c r="D2141" t="s">
        <v>25823</v>
      </c>
      <c r="H2141" t="s">
        <v>15405</v>
      </c>
      <c r="K2141" s="21" t="str">
        <f t="shared" si="39"/>
        <v>{no:2140, jlpt:`N1`, tag:`中上`, word:`玖`, han:`CỬU`, on:``, kun:``, sample:``, note:``, mean:``},</v>
      </c>
      <c r="L2141" t="s">
        <v>28168</v>
      </c>
    </row>
    <row r="2142" spans="1:12">
      <c r="A2142">
        <v>2141</v>
      </c>
      <c r="B2142" t="s">
        <v>28168</v>
      </c>
      <c r="C2142" t="s">
        <v>28167</v>
      </c>
      <c r="D2142" t="s">
        <v>25824</v>
      </c>
      <c r="H2142" t="s">
        <v>25936</v>
      </c>
      <c r="K2142" s="21" t="str">
        <f t="shared" si="39"/>
        <v>{no:2141, jlpt:`N1`, tag:`中上`, word:`錘`, han:`CHUY, CHÙY`, on:``, kun:``, sample:``, note:``, mean:``},</v>
      </c>
      <c r="L2142" t="s">
        <v>28168</v>
      </c>
    </row>
    <row r="2143" spans="1:12">
      <c r="A2143">
        <v>2142</v>
      </c>
      <c r="B2143" t="s">
        <v>28168</v>
      </c>
      <c r="C2143" t="s">
        <v>28167</v>
      </c>
      <c r="D2143" t="s">
        <v>25825</v>
      </c>
      <c r="H2143" t="s">
        <v>25995</v>
      </c>
      <c r="K2143" s="21" t="str">
        <f t="shared" si="39"/>
        <v>{no:2142, jlpt:`N1`, tag:`中上`, word:`諄`, han:`TRUÂN`, on:``, kun:``, sample:``, note:``, mean:``},</v>
      </c>
      <c r="L2143" t="s">
        <v>28168</v>
      </c>
    </row>
    <row r="2144" spans="1:12">
      <c r="A2144">
        <v>2143</v>
      </c>
      <c r="B2144" t="s">
        <v>28168</v>
      </c>
      <c r="C2144" t="s">
        <v>28167</v>
      </c>
      <c r="D2144" t="s">
        <v>25826</v>
      </c>
      <c r="H2144" t="s">
        <v>25996</v>
      </c>
      <c r="K2144" s="21" t="str">
        <f t="shared" si="39"/>
        <v>{no:2143, jlpt:`N1`, tag:`中上`, word:`倖`, han:`HÃNH`, on:``, kun:``, sample:``, note:``, mean:``},</v>
      </c>
      <c r="L2144" t="s">
        <v>28168</v>
      </c>
    </row>
    <row r="2145" spans="1:12">
      <c r="A2145">
        <v>2144</v>
      </c>
      <c r="B2145" t="s">
        <v>28168</v>
      </c>
      <c r="C2145" t="s">
        <v>28167</v>
      </c>
      <c r="D2145" t="s">
        <v>25827</v>
      </c>
      <c r="H2145" t="s">
        <v>25997</v>
      </c>
      <c r="K2145" s="21" t="str">
        <f t="shared" si="39"/>
        <v>{no:2144, jlpt:`N1`, tag:`中上`, word:`笙`, han:`SANH`, on:``, kun:``, sample:``, note:``, mean:``},</v>
      </c>
      <c r="L2145" t="s">
        <v>28168</v>
      </c>
    </row>
    <row r="2146" spans="1:12">
      <c r="A2146">
        <v>2145</v>
      </c>
      <c r="B2146" t="s">
        <v>28168</v>
      </c>
      <c r="C2146" t="s">
        <v>28167</v>
      </c>
      <c r="D2146" t="s">
        <v>25828</v>
      </c>
      <c r="H2146" t="s">
        <v>25998</v>
      </c>
      <c r="K2146" s="21" t="str">
        <f t="shared" si="39"/>
        <v>{no:2145, jlpt:`N1`, tag:`中上`, word:`侃`, han:`KHẢN`, on:``, kun:``, sample:``, note:``, mean:``},</v>
      </c>
      <c r="L2146" t="s">
        <v>28168</v>
      </c>
    </row>
    <row r="2147" spans="1:12">
      <c r="A2147">
        <v>2146</v>
      </c>
      <c r="B2147" t="s">
        <v>28168</v>
      </c>
      <c r="C2147" t="s">
        <v>28167</v>
      </c>
      <c r="D2147" t="s">
        <v>25829</v>
      </c>
      <c r="H2147" t="s">
        <v>16173</v>
      </c>
      <c r="K2147" s="21" t="str">
        <f t="shared" si="39"/>
        <v>{no:2146, jlpt:`N1`, tag:`中上`, word:`裟`, han:`SA`, on:``, kun:``, sample:``, note:``, mean:``},</v>
      </c>
      <c r="L2147" t="s">
        <v>28168</v>
      </c>
    </row>
    <row r="2148" spans="1:12">
      <c r="A2148">
        <v>2147</v>
      </c>
      <c r="B2148" t="s">
        <v>28168</v>
      </c>
      <c r="C2148" t="s">
        <v>28167</v>
      </c>
      <c r="D2148" t="s">
        <v>25830</v>
      </c>
      <c r="H2148" t="s">
        <v>25602</v>
      </c>
      <c r="K2148" s="21" t="str">
        <f t="shared" si="39"/>
        <v>{no:2147, jlpt:`N1`, tag:`中上`, word:`洵`, han:`TUÂN`, on:``, kun:``, sample:``, note:``, mean:``},</v>
      </c>
      <c r="L2148" t="s">
        <v>28168</v>
      </c>
    </row>
    <row r="2149" spans="1:12">
      <c r="A2149">
        <v>2148</v>
      </c>
      <c r="B2149" t="s">
        <v>28168</v>
      </c>
      <c r="C2149" t="s">
        <v>28167</v>
      </c>
      <c r="D2149" t="s">
        <v>25831</v>
      </c>
      <c r="H2149" t="s">
        <v>21185</v>
      </c>
      <c r="K2149" s="21" t="str">
        <f t="shared" si="39"/>
        <v>{no:2148, jlpt:`N1`, tag:`中上`, word:`爾`, han:`NHĨ`, on:``, kun:``, sample:``, note:``, mean:``},</v>
      </c>
      <c r="L2149" t="s">
        <v>28168</v>
      </c>
    </row>
    <row r="2150" spans="1:12">
      <c r="A2150">
        <v>2149</v>
      </c>
      <c r="B2150" t="s">
        <v>28168</v>
      </c>
      <c r="C2150" t="s">
        <v>28167</v>
      </c>
      <c r="D2150" t="s">
        <v>25832</v>
      </c>
      <c r="H2150" t="s">
        <v>25999</v>
      </c>
      <c r="K2150" s="21" t="str">
        <f t="shared" si="39"/>
        <v>{no:2149, jlpt:`N1`, tag:`中上`, word:`昴`, han:`MÃO`, on:``, kun:``, sample:``, note:``, mean:``},</v>
      </c>
      <c r="L2150" t="s">
        <v>28168</v>
      </c>
    </row>
    <row r="2151" spans="1:12">
      <c r="A2151">
        <v>2150</v>
      </c>
      <c r="B2151" t="s">
        <v>28168</v>
      </c>
      <c r="C2151" t="s">
        <v>28167</v>
      </c>
      <c r="D2151" t="s">
        <v>25833</v>
      </c>
      <c r="H2151" t="s">
        <v>26000</v>
      </c>
      <c r="K2151" s="21" t="str">
        <f t="shared" si="39"/>
        <v>{no:2150, jlpt:`N1`, tag:`中上`, word:`銑`, han:`TIỂN`, on:``, kun:``, sample:``, note:``, mean:``},</v>
      </c>
      <c r="L2151" t="s">
        <v>28168</v>
      </c>
    </row>
    <row r="2152" spans="1:12">
      <c r="A2152">
        <v>2151</v>
      </c>
      <c r="B2152" t="s">
        <v>28168</v>
      </c>
      <c r="C2152" t="s">
        <v>28167</v>
      </c>
      <c r="D2152" t="s">
        <v>25834</v>
      </c>
      <c r="H2152" t="s">
        <v>26001</v>
      </c>
      <c r="K2152" s="21" t="str">
        <f t="shared" si="39"/>
        <v>{no:2151, jlpt:`N1`, tag:`中上`, word:`莞`, han:`HOÀN, HOẢN`, on:``, kun:``, sample:``, note:``, mean:``},</v>
      </c>
      <c r="L2152" t="s">
        <v>28168</v>
      </c>
    </row>
    <row r="2153" spans="1:12">
      <c r="A2153">
        <v>2152</v>
      </c>
      <c r="B2153" t="s">
        <v>28168</v>
      </c>
      <c r="C2153" t="s">
        <v>28167</v>
      </c>
      <c r="D2153" t="s">
        <v>25835</v>
      </c>
      <c r="H2153" t="s">
        <v>23417</v>
      </c>
      <c r="K2153" s="21" t="str">
        <f t="shared" si="39"/>
        <v>{no:2152, jlpt:`N1`, tag:`中上`, word:`伶`, han:`LINH`, on:``, kun:``, sample:``, note:``, mean:``},</v>
      </c>
      <c r="L2153" t="s">
        <v>28168</v>
      </c>
    </row>
    <row r="2154" spans="1:12">
      <c r="A2154">
        <v>2153</v>
      </c>
      <c r="B2154" t="s">
        <v>28168</v>
      </c>
      <c r="C2154" t="s">
        <v>28167</v>
      </c>
      <c r="D2154" t="s">
        <v>25836</v>
      </c>
      <c r="H2154" t="s">
        <v>26002</v>
      </c>
      <c r="K2154" s="21" t="str">
        <f t="shared" si="39"/>
        <v>{no:2153, jlpt:`N1`, tag:`中上`, word:`碩`, han:`THẠC`, on:``, kun:``, sample:``, note:``, mean:``},</v>
      </c>
      <c r="L2154" t="s">
        <v>28168</v>
      </c>
    </row>
    <row r="2155" spans="1:12">
      <c r="A2155">
        <v>2154</v>
      </c>
      <c r="B2155" t="s">
        <v>28168</v>
      </c>
      <c r="C2155" t="s">
        <v>28167</v>
      </c>
      <c r="D2155" t="s">
        <v>25837</v>
      </c>
      <c r="H2155" t="s">
        <v>25062</v>
      </c>
      <c r="K2155" s="21" t="str">
        <f t="shared" si="39"/>
        <v>{no:2154, jlpt:`N1`, tag:`中上`, word:`宥`, han:`HỰU`, on:``, kun:``, sample:``, note:``, mean:``},</v>
      </c>
      <c r="L2155" t="s">
        <v>28168</v>
      </c>
    </row>
    <row r="2156" spans="1:12">
      <c r="A2156">
        <v>2155</v>
      </c>
      <c r="B2156" t="s">
        <v>28168</v>
      </c>
      <c r="C2156" t="s">
        <v>28167</v>
      </c>
      <c r="D2156" t="s">
        <v>25838</v>
      </c>
      <c r="H2156" t="s">
        <v>25277</v>
      </c>
      <c r="K2156" s="21" t="str">
        <f t="shared" si="39"/>
        <v>{no:2155, jlpt:`N1`, tag:`中上`, word:`晏`, han:`YẾN`, on:``, kun:``, sample:``, note:``, mean:``},</v>
      </c>
      <c r="L2156" t="s">
        <v>28168</v>
      </c>
    </row>
    <row r="2157" spans="1:12">
      <c r="A2157">
        <v>2156</v>
      </c>
      <c r="B2157" t="s">
        <v>28168</v>
      </c>
      <c r="C2157" t="s">
        <v>28167</v>
      </c>
      <c r="D2157" t="s">
        <v>25839</v>
      </c>
      <c r="H2157" t="s">
        <v>26003</v>
      </c>
      <c r="K2157" s="21" t="str">
        <f t="shared" si="39"/>
        <v>{no:2156, jlpt:`N1`, tag:`中上`, word:`伎`, han:`KĨ`, on:``, kun:``, sample:``, note:``, mean:``},</v>
      </c>
      <c r="L2157" t="s">
        <v>28168</v>
      </c>
    </row>
    <row r="2158" spans="1:12">
      <c r="A2158">
        <v>2157</v>
      </c>
      <c r="B2158" t="s">
        <v>28168</v>
      </c>
      <c r="C2158" t="s">
        <v>28167</v>
      </c>
      <c r="D2158" t="s">
        <v>25840</v>
      </c>
      <c r="H2158" t="s">
        <v>21889</v>
      </c>
      <c r="K2158" s="21" t="str">
        <f t="shared" si="39"/>
        <v>{no:2157, jlpt:`N1`, tag:`中上`, word:`迪`, han:`ĐỊCH`, on:``, kun:``, sample:``, note:``, mean:``},</v>
      </c>
      <c r="L2158" t="s">
        <v>28168</v>
      </c>
    </row>
    <row r="2159" spans="1:12">
      <c r="A2159">
        <v>2158</v>
      </c>
      <c r="B2159" t="s">
        <v>28168</v>
      </c>
      <c r="C2159" t="s">
        <v>28167</v>
      </c>
      <c r="D2159" t="s">
        <v>25841</v>
      </c>
      <c r="H2159" t="s">
        <v>22247</v>
      </c>
      <c r="K2159" s="21" t="str">
        <f t="shared" si="39"/>
        <v>{no:2158, jlpt:`N1`, tag:`中上`, word:`綸`, han:`LUÂN`, on:``, kun:``, sample:``, note:``, mean:``},</v>
      </c>
      <c r="L2159" t="s">
        <v>28168</v>
      </c>
    </row>
    <row r="2160" spans="1:12">
      <c r="A2160">
        <v>2159</v>
      </c>
      <c r="B2160" t="s">
        <v>28168</v>
      </c>
      <c r="C2160" t="s">
        <v>28167</v>
      </c>
      <c r="D2160" t="s">
        <v>25842</v>
      </c>
      <c r="H2160" t="s">
        <v>26004</v>
      </c>
      <c r="K2160" s="21" t="str">
        <f t="shared" si="39"/>
        <v>{no:2159, jlpt:`N1`, tag:`中上`, word:`竣`, han:`THUÂN, THUYÊN`, on:``, kun:``, sample:``, note:``, mean:``},</v>
      </c>
      <c r="L2160" t="s">
        <v>28168</v>
      </c>
    </row>
    <row r="2161" spans="1:12">
      <c r="A2161">
        <v>2160</v>
      </c>
      <c r="B2161" t="s">
        <v>28168</v>
      </c>
      <c r="C2161" t="s">
        <v>28167</v>
      </c>
      <c r="D2161" t="s">
        <v>25843</v>
      </c>
      <c r="H2161" t="s">
        <v>21783</v>
      </c>
      <c r="K2161" s="21" t="str">
        <f t="shared" si="39"/>
        <v>{no:2160, jlpt:`N1`, tag:`中上`, word:`晨`, han:`THẦN`, on:``, kun:``, sample:``, note:``, mean:``},</v>
      </c>
      <c r="L2161" t="s">
        <v>28168</v>
      </c>
    </row>
    <row r="2162" spans="1:12">
      <c r="A2162">
        <v>2161</v>
      </c>
      <c r="B2162" t="s">
        <v>28168</v>
      </c>
      <c r="C2162" t="s">
        <v>28167</v>
      </c>
      <c r="D2162" t="s">
        <v>25844</v>
      </c>
      <c r="H2162" t="s">
        <v>26005</v>
      </c>
      <c r="K2162" s="21" t="str">
        <f t="shared" si="39"/>
        <v>{no:2161, jlpt:`N1`, tag:`中上`, word:`燦`, han:`XÁN`, on:``, kun:``, sample:``, note:``, mean:``},</v>
      </c>
      <c r="L2162" t="s">
        <v>28168</v>
      </c>
    </row>
    <row r="2163" spans="1:12">
      <c r="A2163">
        <v>2162</v>
      </c>
      <c r="B2163" t="s">
        <v>28168</v>
      </c>
      <c r="C2163" t="s">
        <v>28167</v>
      </c>
      <c r="D2163" t="s">
        <v>25845</v>
      </c>
      <c r="H2163" t="s">
        <v>15689</v>
      </c>
      <c r="K2163" s="21" t="str">
        <f t="shared" si="39"/>
        <v>{no:2162, jlpt:`N1`, tag:`中上`, word:`麿`, han:`MA`, on:``, kun:``, sample:``, note:``, mean:``},</v>
      </c>
      <c r="L2163" t="s">
        <v>28168</v>
      </c>
    </row>
    <row r="2164" spans="1:12">
      <c r="A2164">
        <v>2163</v>
      </c>
      <c r="B2164" t="s">
        <v>28168</v>
      </c>
      <c r="C2164" t="s">
        <v>28167</v>
      </c>
      <c r="D2164" t="s">
        <v>25846</v>
      </c>
      <c r="H2164" t="s">
        <v>23716</v>
      </c>
      <c r="K2164" s="21" t="str">
        <f t="shared" si="39"/>
        <v>{no:2163, jlpt:`N1`, tag:`中上`, word:`頌`, han:`TỤNG`, on:``, kun:``, sample:``, note:``, mean:``},</v>
      </c>
      <c r="L2164" t="s">
        <v>28168</v>
      </c>
    </row>
    <row r="2165" spans="1:12">
      <c r="A2165">
        <v>2164</v>
      </c>
      <c r="B2165" t="s">
        <v>28168</v>
      </c>
      <c r="C2165" t="s">
        <v>28167</v>
      </c>
      <c r="D2165" t="s">
        <v>25847</v>
      </c>
      <c r="H2165" t="s">
        <v>15916</v>
      </c>
      <c r="K2165" s="21" t="str">
        <f t="shared" si="39"/>
        <v>{no:2164, jlpt:`N1`, tag:`中上`, word:`楓`, han:`PHONG`, on:``, kun:``, sample:``, note:``, mean:``},</v>
      </c>
      <c r="L2165" t="s">
        <v>28168</v>
      </c>
    </row>
    <row r="2166" spans="1:12">
      <c r="A2166">
        <v>2165</v>
      </c>
      <c r="B2166" t="s">
        <v>28168</v>
      </c>
      <c r="C2166" t="s">
        <v>28167</v>
      </c>
      <c r="D2166" t="s">
        <v>25848</v>
      </c>
      <c r="H2166" t="s">
        <v>21272</v>
      </c>
      <c r="K2166" s="21" t="str">
        <f t="shared" si="39"/>
        <v>{no:2165, jlpt:`N1`, tag:`中上`, word:`琳`, han:`LÂM`, on:``, kun:``, sample:``, note:``, mean:``},</v>
      </c>
      <c r="L2166" t="s">
        <v>28168</v>
      </c>
    </row>
    <row r="2167" spans="1:12">
      <c r="A2167">
        <v>2166</v>
      </c>
      <c r="B2167" t="s">
        <v>28168</v>
      </c>
      <c r="C2167" t="s">
        <v>28167</v>
      </c>
      <c r="D2167" t="s">
        <v>25849</v>
      </c>
      <c r="H2167" t="s">
        <v>26006</v>
      </c>
      <c r="K2167" s="21" t="str">
        <f t="shared" si="39"/>
        <v>{no:2166, jlpt:`N1`, tag:`中上`, word:`梧`, han:`NGÔ, NGỘ`, on:``, kun:``, sample:``, note:``, mean:``},</v>
      </c>
      <c r="L2167" t="s">
        <v>28168</v>
      </c>
    </row>
    <row r="2168" spans="1:12">
      <c r="A2168">
        <v>2167</v>
      </c>
      <c r="B2168" t="s">
        <v>28168</v>
      </c>
      <c r="C2168" t="s">
        <v>28167</v>
      </c>
      <c r="D2168" t="s">
        <v>25850</v>
      </c>
      <c r="H2168" t="s">
        <v>22561</v>
      </c>
      <c r="K2168" s="21" t="str">
        <f t="shared" si="39"/>
        <v>{no:2167, jlpt:`N1`, tag:`中上`, word:`哉`, han:`TAI`, on:``, kun:``, sample:``, note:``, mean:``},</v>
      </c>
      <c r="L2168" t="s">
        <v>28168</v>
      </c>
    </row>
    <row r="2169" spans="1:12">
      <c r="A2169">
        <v>2168</v>
      </c>
      <c r="B2169" t="s">
        <v>28168</v>
      </c>
      <c r="C2169" t="s">
        <v>28167</v>
      </c>
      <c r="D2169" t="s">
        <v>25851</v>
      </c>
      <c r="H2169" t="s">
        <v>14850</v>
      </c>
      <c r="K2169" s="21" t="str">
        <f t="shared" si="39"/>
        <v>{no:2168, jlpt:`N1`, tag:`中上`, word:`匁`, han:`CHỈ`, on:``, kun:``, sample:``, note:``, mean:``},</v>
      </c>
      <c r="L2169" t="s">
        <v>28168</v>
      </c>
    </row>
    <row r="2170" spans="1:12">
      <c r="A2170">
        <v>2169</v>
      </c>
      <c r="B2170" t="s">
        <v>28168</v>
      </c>
      <c r="C2170" t="s">
        <v>28167</v>
      </c>
      <c r="D2170" t="s">
        <v>25852</v>
      </c>
      <c r="H2170" t="s">
        <v>26007</v>
      </c>
      <c r="K2170" s="21" t="str">
        <f t="shared" si="39"/>
        <v>{no:2169, jlpt:`N1`, tag:`中上`, word:`晟`, han:`THỊNH, THẠNH`, on:``, kun:``, sample:``, note:``, mean:``},</v>
      </c>
      <c r="L2170" t="s">
        <v>28168</v>
      </c>
    </row>
    <row r="2171" spans="1:12">
      <c r="A2171">
        <v>2170</v>
      </c>
      <c r="B2171" t="s">
        <v>28168</v>
      </c>
      <c r="C2171" t="s">
        <v>28167</v>
      </c>
      <c r="D2171" t="s">
        <v>25853</v>
      </c>
      <c r="H2171" t="s">
        <v>26008</v>
      </c>
      <c r="K2171" s="21" t="str">
        <f t="shared" si="39"/>
        <v>{no:2170, jlpt:`N1`, tag:`中上`, word:`衿`, han:`CÂM`, on:``, kun:``, sample:``, note:``, mean:``},</v>
      </c>
      <c r="L2171" t="s">
        <v>28168</v>
      </c>
    </row>
    <row r="2172" spans="1:12">
      <c r="A2172">
        <v>2171</v>
      </c>
      <c r="B2172" t="s">
        <v>28168</v>
      </c>
      <c r="C2172" t="s">
        <v>28167</v>
      </c>
      <c r="D2172" t="s">
        <v>25854</v>
      </c>
      <c r="H2172" t="s">
        <v>26009</v>
      </c>
      <c r="K2172" s="21" t="str">
        <f t="shared" si="39"/>
        <v>{no:2171, jlpt:`N1`, tag:`中上`, word:`梢`, han:`SAO, TIÊU`, on:``, kun:``, sample:``, note:``, mean:``},</v>
      </c>
      <c r="L2172" t="s">
        <v>28168</v>
      </c>
    </row>
    <row r="2173" spans="1:12">
      <c r="A2173">
        <v>2172</v>
      </c>
      <c r="B2173" t="s">
        <v>28168</v>
      </c>
      <c r="C2173" t="s">
        <v>28167</v>
      </c>
      <c r="D2173" t="s">
        <v>25855</v>
      </c>
      <c r="H2173" t="s">
        <v>26010</v>
      </c>
      <c r="K2173" s="21" t="str">
        <f t="shared" si="39"/>
        <v>{no:2172, jlpt:`N1`, tag:`中上`, word:`颯`, han:`TÁP`, on:``, kun:``, sample:``, note:``, mean:``},</v>
      </c>
      <c r="L2173" t="s">
        <v>28168</v>
      </c>
    </row>
    <row r="2174" spans="1:12">
      <c r="A2174">
        <v>2173</v>
      </c>
      <c r="B2174" t="s">
        <v>28168</v>
      </c>
      <c r="C2174" t="s">
        <v>28167</v>
      </c>
      <c r="D2174" t="s">
        <v>25856</v>
      </c>
      <c r="H2174" t="s">
        <v>15242</v>
      </c>
      <c r="K2174" s="21" t="str">
        <f t="shared" si="39"/>
        <v>{no:2173, jlpt:`N1`, tag:`中上`, word:`茄`, han:`GIA`, on:``, kun:``, sample:``, note:``, mean:``},</v>
      </c>
      <c r="L2174" t="s">
        <v>28168</v>
      </c>
    </row>
    <row r="2175" spans="1:12">
      <c r="A2175">
        <v>2174</v>
      </c>
      <c r="B2175" t="s">
        <v>28168</v>
      </c>
      <c r="C2175" t="s">
        <v>28167</v>
      </c>
      <c r="D2175" t="s">
        <v>25857</v>
      </c>
      <c r="H2175" t="s">
        <v>26011</v>
      </c>
      <c r="K2175" s="21" t="str">
        <f t="shared" si="39"/>
        <v>{no:2174, jlpt:`N1`, tag:`中上`, word:`勺`, han:`CHƯỚC, THƯỢC`, on:``, kun:``, sample:``, note:``, mean:``},</v>
      </c>
      <c r="L2175" t="s">
        <v>28168</v>
      </c>
    </row>
    <row r="2176" spans="1:12">
      <c r="A2176">
        <v>2175</v>
      </c>
      <c r="B2176" t="s">
        <v>28168</v>
      </c>
      <c r="C2176" t="s">
        <v>28167</v>
      </c>
      <c r="D2176" t="s">
        <v>25858</v>
      </c>
      <c r="H2176" t="s">
        <v>15474</v>
      </c>
      <c r="K2176" s="21" t="str">
        <f t="shared" si="39"/>
        <v>{no:2175, jlpt:`N1`, tag:`中上`, word:`恕`, han:`THỨ`, on:``, kun:``, sample:``, note:``, mean:``},</v>
      </c>
      <c r="L2176" t="s">
        <v>28168</v>
      </c>
    </row>
    <row r="2177" spans="1:12">
      <c r="A2177">
        <v>2176</v>
      </c>
      <c r="B2177" t="s">
        <v>28168</v>
      </c>
      <c r="C2177" t="s">
        <v>28167</v>
      </c>
      <c r="D2177" t="s">
        <v>25859</v>
      </c>
      <c r="H2177" t="s">
        <v>21879</v>
      </c>
      <c r="K2177" s="21" t="str">
        <f t="shared" si="39"/>
        <v>{no:2176, jlpt:`N1`, tag:`中上`, word:`蕗`, han:`LỘ`, on:``, kun:``, sample:``, note:``, mean:``},</v>
      </c>
      <c r="L2177" t="s">
        <v>28168</v>
      </c>
    </row>
    <row r="2178" spans="1:12">
      <c r="A2178">
        <v>2177</v>
      </c>
      <c r="B2178" t="s">
        <v>28168</v>
      </c>
      <c r="C2178" t="s">
        <v>28167</v>
      </c>
      <c r="D2178" t="s">
        <v>25860</v>
      </c>
      <c r="H2178" t="s">
        <v>26012</v>
      </c>
      <c r="K2178" s="21" t="str">
        <f t="shared" ref="K2178:K2217" si="40">"{no:"&amp;A2178&amp;", jlpt:`"&amp;C2178&amp;"`, tag:`"&amp;B2178&amp;"`, word:`"&amp;D2178&amp;"`, han:`"&amp;H2178&amp;"`, on:`"&amp;E2178&amp;"`, kun:`"&amp;F2178&amp;"`, sample:`"&amp;G2178&amp;"`, note:`"&amp;J2178&amp;"`, mean:`"&amp;I2178&amp;"`},"</f>
        <v>{no:2177, jlpt:`N1`, tag:`中上`, word:`瑚`, han:`HÔ, HỒ`, on:``, kun:``, sample:``, note:``, mean:``},</v>
      </c>
      <c r="L2178" t="s">
        <v>28168</v>
      </c>
    </row>
    <row r="2179" spans="1:12">
      <c r="A2179">
        <v>2178</v>
      </c>
      <c r="B2179" t="s">
        <v>28168</v>
      </c>
      <c r="C2179" t="s">
        <v>28167</v>
      </c>
      <c r="D2179" t="s">
        <v>25861</v>
      </c>
      <c r="H2179" t="s">
        <v>22355</v>
      </c>
      <c r="K2179" s="21" t="str">
        <f t="shared" si="40"/>
        <v>{no:2178, jlpt:`N1`, tag:`中上`, word:`瞭`, han:`LIỆU`, on:``, kun:``, sample:``, note:``, mean:``},</v>
      </c>
      <c r="L2179" t="s">
        <v>28168</v>
      </c>
    </row>
    <row r="2180" spans="1:12">
      <c r="A2180">
        <v>2179</v>
      </c>
      <c r="B2180" t="s">
        <v>28168</v>
      </c>
      <c r="C2180" t="s">
        <v>28167</v>
      </c>
      <c r="D2180" t="s">
        <v>25862</v>
      </c>
      <c r="H2180" t="s">
        <v>22355</v>
      </c>
      <c r="K2180" s="21" t="str">
        <f t="shared" si="40"/>
        <v>{no:2179, jlpt:`N1`, tag:`中上`, word:`燎`, han:`LIỆU`, on:``, kun:``, sample:``, note:``, mean:``},</v>
      </c>
      <c r="L2180" t="s">
        <v>28168</v>
      </c>
    </row>
    <row r="2181" spans="1:12">
      <c r="A2181">
        <v>2180</v>
      </c>
      <c r="B2181" t="s">
        <v>28168</v>
      </c>
      <c r="C2181" t="s">
        <v>28167</v>
      </c>
      <c r="D2181" t="s">
        <v>25863</v>
      </c>
      <c r="H2181" t="s">
        <v>15129</v>
      </c>
      <c r="K2181" s="21" t="str">
        <f t="shared" si="40"/>
        <v>{no:2180, jlpt:`N1`, tag:`中上`, word:`柊`, han:`ĐÔNG`, on:``, kun:``, sample:``, note:``, mean:``},</v>
      </c>
      <c r="L2181" t="s">
        <v>28168</v>
      </c>
    </row>
    <row r="2182" spans="1:12">
      <c r="A2182">
        <v>2181</v>
      </c>
      <c r="B2182" t="s">
        <v>28168</v>
      </c>
      <c r="C2182" t="s">
        <v>28167</v>
      </c>
      <c r="D2182" t="s">
        <v>25864</v>
      </c>
      <c r="H2182" t="s">
        <v>25062</v>
      </c>
      <c r="K2182" s="21" t="str">
        <f t="shared" si="40"/>
        <v>{no:2181, jlpt:`N1`, tag:`中上`, word:`侑`, han:`HỰU`, on:``, kun:``, sample:``, note:``, mean:``},</v>
      </c>
      <c r="L2182" t="s">
        <v>28168</v>
      </c>
    </row>
    <row r="2183" spans="1:12">
      <c r="A2183">
        <v>2182</v>
      </c>
      <c r="B2183" t="s">
        <v>28168</v>
      </c>
      <c r="C2183" t="s">
        <v>28167</v>
      </c>
      <c r="D2183" t="s">
        <v>25865</v>
      </c>
      <c r="H2183" t="s">
        <v>23077</v>
      </c>
      <c r="K2183" s="21" t="str">
        <f t="shared" si="40"/>
        <v>{no:2182, jlpt:`N1`, tag:`中上`, word:`嵩`, han:`TUNG`, on:``, kun:``, sample:``, note:``, mean:``},</v>
      </c>
      <c r="L2183" t="s">
        <v>28168</v>
      </c>
    </row>
    <row r="2184" spans="1:12">
      <c r="A2184">
        <v>2183</v>
      </c>
      <c r="B2184" t="s">
        <v>28168</v>
      </c>
      <c r="C2184" t="s">
        <v>28167</v>
      </c>
      <c r="D2184" t="s">
        <v>25866</v>
      </c>
      <c r="H2184" t="s">
        <v>24004</v>
      </c>
      <c r="K2184" s="21" t="str">
        <f t="shared" si="40"/>
        <v>{no:2183, jlpt:`N1`, tag:`中上`, word:`捺`, han:`NẠI`, on:``, kun:``, sample:``, note:``, mean:``},</v>
      </c>
      <c r="L2184" t="s">
        <v>28168</v>
      </c>
    </row>
    <row r="2185" spans="1:12">
      <c r="A2185">
        <v>2184</v>
      </c>
      <c r="B2185" t="s">
        <v>28168</v>
      </c>
      <c r="C2185" t="s">
        <v>28167</v>
      </c>
      <c r="D2185" t="s">
        <v>25867</v>
      </c>
      <c r="H2185" t="s">
        <v>26013</v>
      </c>
      <c r="K2185" s="21" t="str">
        <f t="shared" si="40"/>
        <v>{no:2184, jlpt:`N1`, tag:`中上`, word:`蓉`, han:`DONG, DUNG`, on:``, kun:``, sample:``, note:``, mean:``},</v>
      </c>
      <c r="L2185" t="s">
        <v>28168</v>
      </c>
    </row>
    <row r="2186" spans="1:12">
      <c r="A2186">
        <v>2185</v>
      </c>
      <c r="B2186" t="s">
        <v>28168</v>
      </c>
      <c r="C2186" t="s">
        <v>28167</v>
      </c>
      <c r="D2186" t="s">
        <v>25868</v>
      </c>
      <c r="H2186" t="s">
        <v>15765</v>
      </c>
      <c r="K2186" s="21" t="str">
        <f t="shared" si="40"/>
        <v>{no:2185, jlpt:`N1`, tag:`中上`, word:`茉`, han:`MẠT`, on:``, kun:``, sample:``, note:``, mean:``},</v>
      </c>
      <c r="L2186" t="s">
        <v>28168</v>
      </c>
    </row>
    <row r="2187" spans="1:12">
      <c r="A2187">
        <v>2186</v>
      </c>
      <c r="B2187" t="s">
        <v>28168</v>
      </c>
      <c r="C2187" t="s">
        <v>28167</v>
      </c>
      <c r="D2187" t="s">
        <v>25869</v>
      </c>
      <c r="H2187" t="s">
        <v>21358</v>
      </c>
      <c r="K2187" s="21" t="str">
        <f t="shared" si="40"/>
        <v>{no:2186, jlpt:`N1`, tag:`中上`, word:`袈`, han:`CA`, on:``, kun:``, sample:``, note:``, mean:``},</v>
      </c>
      <c r="L2187" t="s">
        <v>28168</v>
      </c>
    </row>
    <row r="2188" spans="1:12">
      <c r="A2188">
        <v>2187</v>
      </c>
      <c r="B2188" t="s">
        <v>28168</v>
      </c>
      <c r="C2188" t="s">
        <v>28167</v>
      </c>
      <c r="D2188" t="s">
        <v>25870</v>
      </c>
      <c r="H2188" t="s">
        <v>21544</v>
      </c>
      <c r="K2188" s="21" t="str">
        <f t="shared" si="40"/>
        <v>{no:2187, jlpt:`N1`, tag:`中上`, word:`燿`, han:`DIỆU`, on:``, kun:``, sample:``, note:``, mean:``},</v>
      </c>
      <c r="L2188" t="s">
        <v>28168</v>
      </c>
    </row>
    <row r="2189" spans="1:12">
      <c r="A2189">
        <v>2188</v>
      </c>
      <c r="B2189" t="s">
        <v>28168</v>
      </c>
      <c r="C2189" t="s">
        <v>28167</v>
      </c>
      <c r="D2189" t="s">
        <v>25871</v>
      </c>
      <c r="H2189" t="s">
        <v>22187</v>
      </c>
      <c r="K2189" s="21" t="str">
        <f t="shared" si="40"/>
        <v>{no:2188, jlpt:`N1`, tag:`中上`, word:`誼`, han:`NGHỊ`, on:``, kun:``, sample:``, note:``, mean:``},</v>
      </c>
      <c r="L2189" t="s">
        <v>28168</v>
      </c>
    </row>
    <row r="2190" spans="1:12">
      <c r="A2190">
        <v>2189</v>
      </c>
      <c r="B2190" t="s">
        <v>28168</v>
      </c>
      <c r="C2190" t="s">
        <v>28167</v>
      </c>
      <c r="D2190" t="s">
        <v>25872</v>
      </c>
      <c r="H2190" t="s">
        <v>21599</v>
      </c>
      <c r="K2190" s="21" t="str">
        <f t="shared" si="40"/>
        <v>{no:2189, jlpt:`N1`, tag:`中上`, word:`冶`, han:`DÃ`, on:``, kun:``, sample:``, note:``, mean:``},</v>
      </c>
      <c r="L2190" t="s">
        <v>28168</v>
      </c>
    </row>
    <row r="2191" spans="1:12">
      <c r="A2191">
        <v>2190</v>
      </c>
      <c r="B2191" t="s">
        <v>28168</v>
      </c>
      <c r="C2191" t="s">
        <v>28167</v>
      </c>
      <c r="D2191" t="s">
        <v>25873</v>
      </c>
      <c r="H2191" t="s">
        <v>22818</v>
      </c>
      <c r="K2191" s="21" t="str">
        <f t="shared" si="40"/>
        <v>{no:2190, jlpt:`N1`, tag:`中上`, word:`栞`, han:`SAN`, on:``, kun:``, sample:``, note:``, mean:``},</v>
      </c>
      <c r="L2191" t="s">
        <v>28168</v>
      </c>
    </row>
    <row r="2192" spans="1:12">
      <c r="A2192">
        <v>2191</v>
      </c>
      <c r="B2192" t="s">
        <v>28168</v>
      </c>
      <c r="C2192" t="s">
        <v>28167</v>
      </c>
      <c r="D2192" t="s">
        <v>25874</v>
      </c>
      <c r="H2192" t="s">
        <v>16441</v>
      </c>
      <c r="K2192" s="21" t="str">
        <f t="shared" si="40"/>
        <v>{no:2191, jlpt:`N1`, tag:`中上`, word:`勁`, han:`KÍNH`, on:``, kun:``, sample:``, note:``, mean:``},</v>
      </c>
      <c r="L2192" t="s">
        <v>28168</v>
      </c>
    </row>
    <row r="2193" spans="1:12">
      <c r="A2193">
        <v>2192</v>
      </c>
      <c r="B2193" t="s">
        <v>28168</v>
      </c>
      <c r="C2193" t="s">
        <v>28167</v>
      </c>
      <c r="D2193" t="s">
        <v>25875</v>
      </c>
      <c r="H2193" t="s">
        <v>25912</v>
      </c>
      <c r="K2193" s="21" t="str">
        <f t="shared" si="40"/>
        <v>{no:2192, jlpt:`N1`, tag:`中上`, word:`菖`, han:`XƯƠNG`, on:``, kun:``, sample:``, note:``, mean:``},</v>
      </c>
      <c r="L2193" t="s">
        <v>28168</v>
      </c>
    </row>
    <row r="2194" spans="1:12">
      <c r="A2194">
        <v>2193</v>
      </c>
      <c r="B2194" t="s">
        <v>28168</v>
      </c>
      <c r="C2194" t="s">
        <v>28167</v>
      </c>
      <c r="D2194" t="s">
        <v>25876</v>
      </c>
      <c r="H2194" t="s">
        <v>26014</v>
      </c>
      <c r="K2194" s="21" t="str">
        <f t="shared" si="40"/>
        <v>{no:2193, jlpt:`N1`, tag:`中上`, word:`旦`, han:`ĐÁN`, on:``, kun:``, sample:``, note:``, mean:``},</v>
      </c>
      <c r="L2194" t="s">
        <v>28168</v>
      </c>
    </row>
    <row r="2195" spans="1:12">
      <c r="A2195">
        <v>2194</v>
      </c>
      <c r="B2195" t="s">
        <v>28168</v>
      </c>
      <c r="C2195" t="s">
        <v>28167</v>
      </c>
      <c r="D2195" t="s">
        <v>25877</v>
      </c>
      <c r="H2195" t="s">
        <v>26015</v>
      </c>
      <c r="K2195" s="21" t="str">
        <f t="shared" si="40"/>
        <v>{no:2194, jlpt:`N1`, tag:`中上`, word:`叡`, han:`DUỆ`, on:``, kun:``, sample:``, note:``, mean:``},</v>
      </c>
      <c r="L2195" t="s">
        <v>28168</v>
      </c>
    </row>
    <row r="2196" spans="1:12">
      <c r="A2196">
        <v>2195</v>
      </c>
      <c r="B2196" t="s">
        <v>28168</v>
      </c>
      <c r="C2196" t="s">
        <v>28167</v>
      </c>
      <c r="D2196" t="s">
        <v>25878</v>
      </c>
      <c r="H2196" t="s">
        <v>24077</v>
      </c>
      <c r="K2196" s="21" t="str">
        <f t="shared" si="40"/>
        <v>{no:2195, jlpt:`N1`, tag:`中上`, word:`紬`, han:`TRỪU`, on:``, kun:``, sample:``, note:``, mean:``},</v>
      </c>
      <c r="L2196" t="s">
        <v>28168</v>
      </c>
    </row>
    <row r="2197" spans="1:12">
      <c r="A2197">
        <v>2196</v>
      </c>
      <c r="B2197" t="s">
        <v>28168</v>
      </c>
      <c r="C2197" t="s">
        <v>28167</v>
      </c>
      <c r="D2197" t="s">
        <v>25879</v>
      </c>
      <c r="H2197" t="s">
        <v>26016</v>
      </c>
      <c r="K2197" s="21" t="str">
        <f t="shared" si="40"/>
        <v>{no:2196, jlpt:`N1`, tag:`中上`, word:`胤`, han:`DẬN`, on:``, kun:``, sample:``, note:``, mean:``},</v>
      </c>
      <c r="L2197" t="s">
        <v>28168</v>
      </c>
    </row>
    <row r="2198" spans="1:12">
      <c r="A2198">
        <v>2197</v>
      </c>
      <c r="B2198" t="s">
        <v>28168</v>
      </c>
      <c r="C2198" t="s">
        <v>28167</v>
      </c>
      <c r="D2198" t="s">
        <v>25880</v>
      </c>
      <c r="H2198" t="s">
        <v>26017</v>
      </c>
      <c r="K2198" s="21" t="str">
        <f t="shared" si="40"/>
        <v>{no:2197, jlpt:`N1`, tag:`中上`, word:`凜`, han:`LẪM`, on:``, kun:``, sample:``, note:``, mean:``},</v>
      </c>
      <c r="L2198" t="s">
        <v>28168</v>
      </c>
    </row>
    <row r="2199" spans="1:12">
      <c r="A2199">
        <v>2198</v>
      </c>
      <c r="B2199" t="s">
        <v>28168</v>
      </c>
      <c r="C2199" t="s">
        <v>28167</v>
      </c>
      <c r="D2199" t="s">
        <v>25881</v>
      </c>
      <c r="H2199" t="s">
        <v>26018</v>
      </c>
      <c r="K2199" s="21" t="str">
        <f t="shared" si="40"/>
        <v>{no:2198, jlpt:`N1`, tag:`中上`, word:`亥`, han:`HỢI`, on:``, kun:``, sample:``, note:``, mean:``},</v>
      </c>
      <c r="L2199" t="s">
        <v>28168</v>
      </c>
    </row>
    <row r="2200" spans="1:12">
      <c r="A2200">
        <v>2199</v>
      </c>
      <c r="B2200" t="s">
        <v>28168</v>
      </c>
      <c r="C2200" t="s">
        <v>28167</v>
      </c>
      <c r="D2200" t="s">
        <v>25882</v>
      </c>
      <c r="H2200" t="s">
        <v>25917</v>
      </c>
      <c r="K2200" s="21" t="str">
        <f t="shared" si="40"/>
        <v>{no:2199, jlpt:`N1`, tag:`中上`, word:`脹`, han:`TRƯỚNG`, on:``, kun:``, sample:``, note:``, mean:``},</v>
      </c>
      <c r="L2200" t="s">
        <v>28168</v>
      </c>
    </row>
    <row r="2201" spans="1:12">
      <c r="A2201">
        <v>2200</v>
      </c>
      <c r="B2201" t="s">
        <v>28168</v>
      </c>
      <c r="C2201" t="s">
        <v>28167</v>
      </c>
      <c r="D2201" t="s">
        <v>25883</v>
      </c>
      <c r="H2201" t="s">
        <v>25020</v>
      </c>
      <c r="K2201" s="21" t="str">
        <f t="shared" si="40"/>
        <v>{no:2200, jlpt:`N1`, tag:`中上`, word:`麟`, han:`LÂN`, on:``, kun:``, sample:``, note:``, mean:``},</v>
      </c>
      <c r="L2201" t="s">
        <v>28168</v>
      </c>
    </row>
    <row r="2202" spans="1:12">
      <c r="A2202">
        <v>2201</v>
      </c>
      <c r="B2202" t="s">
        <v>28168</v>
      </c>
      <c r="C2202" t="s">
        <v>28167</v>
      </c>
      <c r="D2202" t="s">
        <v>25884</v>
      </c>
      <c r="H2202" t="s">
        <v>26019</v>
      </c>
      <c r="K2202" s="21" t="str">
        <f t="shared" si="40"/>
        <v>{no:2201, jlpt:`N1`, tag:`中上`, word:`莉`, han:`LỊ`, on:``, kun:``, sample:``, note:``, mean:``},</v>
      </c>
      <c r="L2202" t="s">
        <v>28168</v>
      </c>
    </row>
    <row r="2203" spans="1:12">
      <c r="A2203">
        <v>2202</v>
      </c>
      <c r="B2203" t="s">
        <v>28168</v>
      </c>
      <c r="C2203" t="s">
        <v>28167</v>
      </c>
      <c r="D2203" t="s">
        <v>25885</v>
      </c>
      <c r="H2203" t="s">
        <v>26020</v>
      </c>
      <c r="K2203" s="21" t="str">
        <f t="shared" si="40"/>
        <v>{no:2202, jlpt:`N1`, tag:`中上`, word:`汰`, han:`THÁI, THẢI`, on:``, kun:``, sample:``, note:``, mean:``},</v>
      </c>
      <c r="L2203" t="s">
        <v>28168</v>
      </c>
    </row>
    <row r="2204" spans="1:12">
      <c r="A2204">
        <v>2203</v>
      </c>
      <c r="B2204" t="s">
        <v>28168</v>
      </c>
      <c r="C2204" t="s">
        <v>28167</v>
      </c>
      <c r="D2204" t="s">
        <v>25886</v>
      </c>
      <c r="H2204" t="s">
        <v>23763</v>
      </c>
      <c r="K2204" s="21" t="str">
        <f t="shared" si="40"/>
        <v>{no:2203, jlpt:`N1`, tag:`中上`, word:`瑶`, han:`DAO`, on:``, kun:``, sample:``, note:``, mean:``},</v>
      </c>
      <c r="L2204" t="s">
        <v>28168</v>
      </c>
    </row>
    <row r="2205" spans="1:12">
      <c r="A2205">
        <v>2204</v>
      </c>
      <c r="B2205" t="s">
        <v>28168</v>
      </c>
      <c r="C2205" t="s">
        <v>28167</v>
      </c>
      <c r="D2205" t="s">
        <v>25887</v>
      </c>
      <c r="H2205" t="s">
        <v>26021</v>
      </c>
      <c r="K2205" s="21" t="str">
        <f t="shared" si="40"/>
        <v>{no:2204, jlpt:`N1`, tag:`中上`, word:`耶`, han:`DA`, on:``, kun:``, sample:``, note:``, mean:``},</v>
      </c>
      <c r="L2205" t="s">
        <v>28168</v>
      </c>
    </row>
    <row r="2206" spans="1:12">
      <c r="A2206">
        <v>2205</v>
      </c>
      <c r="B2206" t="s">
        <v>28168</v>
      </c>
      <c r="C2206" t="s">
        <v>28167</v>
      </c>
      <c r="D2206" t="s">
        <v>25888</v>
      </c>
      <c r="H2206" t="s">
        <v>15242</v>
      </c>
      <c r="K2206" s="21" t="str">
        <f t="shared" si="40"/>
        <v>{no:2205, jlpt:`N1`, tag:`中上`, word:`椰`, han:`GIA`, on:``, kun:``, sample:``, note:``, mean:``},</v>
      </c>
      <c r="L2206" t="s">
        <v>28168</v>
      </c>
    </row>
    <row r="2207" spans="1:12">
      <c r="A2207">
        <v>2206</v>
      </c>
      <c r="B2207" t="s">
        <v>28168</v>
      </c>
      <c r="C2207" t="s">
        <v>28167</v>
      </c>
      <c r="D2207" t="s">
        <v>25889</v>
      </c>
      <c r="H2207" t="s">
        <v>23567</v>
      </c>
      <c r="K2207" s="21" t="str">
        <f t="shared" si="40"/>
        <v>{no:2206, jlpt:`N1`, tag:`中上`, word:`絃`, han:`HUYỀN`, on:``, kun:``, sample:``, note:``, mean:``},</v>
      </c>
      <c r="L2207" t="s">
        <v>28168</v>
      </c>
    </row>
    <row r="2208" spans="1:12">
      <c r="A2208">
        <v>2207</v>
      </c>
      <c r="B2208" t="s">
        <v>28168</v>
      </c>
      <c r="C2208" t="s">
        <v>28167</v>
      </c>
      <c r="D2208" t="s">
        <v>25890</v>
      </c>
      <c r="H2208" t="s">
        <v>26022</v>
      </c>
      <c r="K2208" s="21" t="str">
        <f t="shared" si="40"/>
        <v>{no:2207, jlpt:`N1`, tag:`中上`, word:`丞`, han:`THỪA, CHƯNG`, on:``, kun:``, sample:``, note:``, mean:``},</v>
      </c>
      <c r="L2208" t="s">
        <v>28168</v>
      </c>
    </row>
    <row r="2209" spans="1:12">
      <c r="A2209">
        <v>2208</v>
      </c>
      <c r="B2209" t="s">
        <v>28168</v>
      </c>
      <c r="C2209" t="s">
        <v>28167</v>
      </c>
      <c r="D2209" t="s">
        <v>25891</v>
      </c>
      <c r="H2209" t="s">
        <v>25905</v>
      </c>
      <c r="K2209" s="21" t="str">
        <f t="shared" si="40"/>
        <v>{no:2208, jlpt:`N1`, tag:`中上`, word:`璃`, han:`LI`, on:``, kun:``, sample:``, note:``, mean:``},</v>
      </c>
      <c r="L2209" t="s">
        <v>28168</v>
      </c>
    </row>
    <row r="2210" spans="1:12">
      <c r="A2210">
        <v>2209</v>
      </c>
      <c r="B2210" t="s">
        <v>28168</v>
      </c>
      <c r="C2210" t="s">
        <v>28167</v>
      </c>
      <c r="D2210" t="s">
        <v>25892</v>
      </c>
      <c r="H2210" t="s">
        <v>25932</v>
      </c>
      <c r="K2210" s="21" t="str">
        <f t="shared" si="40"/>
        <v>{no:2209, jlpt:`N1`, tag:`中上`, word:`奎`, han:`KHUÊ`, on:``, kun:``, sample:``, note:``, mean:``},</v>
      </c>
      <c r="L2210" t="s">
        <v>28168</v>
      </c>
    </row>
    <row r="2211" spans="1:12">
      <c r="A2211">
        <v>2210</v>
      </c>
      <c r="B2211" t="s">
        <v>28168</v>
      </c>
      <c r="C2211" t="s">
        <v>28167</v>
      </c>
      <c r="D2211" t="s">
        <v>25893</v>
      </c>
      <c r="H2211" t="s">
        <v>26023</v>
      </c>
      <c r="K2211" s="21" t="str">
        <f t="shared" si="40"/>
        <v>{no:2210, jlpt:`N1`, tag:`中上`, word:`昂`, han:`NGANG`, on:``, kun:``, sample:``, note:``, mean:``},</v>
      </c>
      <c r="L2211" t="s">
        <v>28168</v>
      </c>
    </row>
    <row r="2212" spans="1:12">
      <c r="A2212">
        <v>2211</v>
      </c>
      <c r="B2212" t="s">
        <v>28168</v>
      </c>
      <c r="C2212" t="s">
        <v>28167</v>
      </c>
      <c r="D2212" t="s">
        <v>25894</v>
      </c>
      <c r="H2212" t="s">
        <v>25908</v>
      </c>
      <c r="K2212" s="21" t="str">
        <f t="shared" si="40"/>
        <v>{no:2211, jlpt:`N1`, tag:`中上`, word:`熙`, han:`HI`, on:``, kun:``, sample:``, note:``, mean:``},</v>
      </c>
      <c r="L2212" t="s">
        <v>28168</v>
      </c>
    </row>
    <row r="2213" spans="1:12">
      <c r="A2213">
        <v>2212</v>
      </c>
      <c r="B2213" t="s">
        <v>28168</v>
      </c>
      <c r="C2213" t="s">
        <v>28167</v>
      </c>
      <c r="D2213" t="s">
        <v>25895</v>
      </c>
      <c r="H2213" t="s">
        <v>21684</v>
      </c>
      <c r="K2213" s="21" t="str">
        <f t="shared" si="40"/>
        <v>{no:2212, jlpt:`N1`, tag:`中上`, word:`菫`, han:`CẬN`, on:``, kun:``, sample:``, note:``, mean:``},</v>
      </c>
      <c r="L2213" t="s">
        <v>28168</v>
      </c>
    </row>
    <row r="2214" spans="1:12">
      <c r="A2214">
        <v>2213</v>
      </c>
      <c r="B2214" t="s">
        <v>28168</v>
      </c>
      <c r="C2214" t="s">
        <v>28167</v>
      </c>
      <c r="D2214" t="s">
        <v>25896</v>
      </c>
      <c r="H2214" t="s">
        <v>14971</v>
      </c>
      <c r="K2214" s="21" t="str">
        <f t="shared" si="40"/>
        <v>{no:2213, jlpt:`N1`, tag:`中上`, word:`諒`, han:`LƯỢNG`, on:``, kun:``, sample:``, note:``, mean:``},</v>
      </c>
      <c r="L2214" t="s">
        <v>28168</v>
      </c>
    </row>
    <row r="2215" spans="1:12">
      <c r="A2215">
        <v>2214</v>
      </c>
      <c r="B2215" t="s">
        <v>28168</v>
      </c>
      <c r="C2215" t="s">
        <v>28167</v>
      </c>
      <c r="D2215" t="s">
        <v>25897</v>
      </c>
      <c r="H2215" t="s">
        <v>25444</v>
      </c>
      <c r="K2215" s="21" t="str">
        <f t="shared" si="40"/>
        <v>{no:2214, jlpt:`N1`, tag:`中上`, word:`鞠`, han:`CÚC`, on:``, kun:``, sample:``, note:``, mean:``},</v>
      </c>
      <c r="L2215" t="s">
        <v>28168</v>
      </c>
    </row>
    <row r="2216" spans="1:12">
      <c r="A2216">
        <v>2215</v>
      </c>
      <c r="B2216" t="s">
        <v>28168</v>
      </c>
      <c r="C2216" t="s">
        <v>28167</v>
      </c>
      <c r="D2216" t="s">
        <v>25898</v>
      </c>
      <c r="H2216" t="s">
        <v>25010</v>
      </c>
      <c r="K2216" s="21" t="str">
        <f t="shared" si="40"/>
        <v>{no:2215, jlpt:`N1`, tag:`中上`, word:`崚`, han:`LĂNG`, on:``, kun:``, sample:``, note:``, mean:``},</v>
      </c>
      <c r="L2216" t="s">
        <v>28168</v>
      </c>
    </row>
    <row r="2217" spans="1:12">
      <c r="A2217">
        <v>2216</v>
      </c>
      <c r="B2217" t="s">
        <v>28168</v>
      </c>
      <c r="C2217" t="s">
        <v>28167</v>
      </c>
      <c r="D2217" t="s">
        <v>25899</v>
      </c>
      <c r="H2217" t="s">
        <v>26024</v>
      </c>
      <c r="K2217" s="21" t="str">
        <f t="shared" si="40"/>
        <v>{no:2216, jlpt:`N1`, tag:`中上`, word:`捷`, han:`TIỆP, THIỆP`, on:``, kun:``, sample:``, note:``, mean:``},</v>
      </c>
      <c r="L2217" t="s">
        <v>28168</v>
      </c>
    </row>
  </sheetData>
  <autoFilter ref="A1:J2217">
    <sortState ref="A76:J301">
      <sortCondition ref="A1:A2217"/>
    </sortState>
  </autoFilter>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46"/>
  <sheetViews>
    <sheetView workbookViewId="0">
      <pane ySplit="1" topLeftCell="A2" activePane="bottomLeft" state="frozen"/>
      <selection pane="bottomLeft" activeCell="J13" sqref="J13"/>
    </sheetView>
  </sheetViews>
  <sheetFormatPr defaultRowHeight="15"/>
  <sheetData>
    <row r="1" spans="1:6" s="5" customFormat="1" ht="21" customHeight="1">
      <c r="A1" s="2" t="s">
        <v>8625</v>
      </c>
      <c r="B1" s="2" t="s">
        <v>18788</v>
      </c>
      <c r="C1" s="2" t="s">
        <v>14590</v>
      </c>
      <c r="D1" s="2" t="s">
        <v>8622</v>
      </c>
      <c r="E1" s="2" t="s">
        <v>8624</v>
      </c>
    </row>
    <row r="2" spans="1:6">
      <c r="A2">
        <v>1</v>
      </c>
      <c r="B2">
        <v>1</v>
      </c>
      <c r="C2">
        <v>1</v>
      </c>
      <c r="D2" t="s">
        <v>16497</v>
      </c>
      <c r="E2" t="s">
        <v>16498</v>
      </c>
      <c r="F2" s="5" t="str">
        <f>"{no:"&amp;A2&amp;", cd:"&amp;B2&amp;", unit:"&amp;C2&amp;", word:`"&amp;D2&amp;"`, mean:`"&amp;E2&amp;"`},"</f>
        <v>{no:1, cd:1, unit:1, word:`今年は何年。2006年平成18年だよ`, mean:`1 Năm nay là năm bao nhiêu?  Năm 2006. Năm Bình Thành thứ 18`},</v>
      </c>
    </row>
    <row r="3" spans="1:6">
      <c r="A3">
        <v>2</v>
      </c>
      <c r="B3">
        <v>2</v>
      </c>
      <c r="C3">
        <v>1</v>
      </c>
      <c r="D3" t="s">
        <v>16499</v>
      </c>
      <c r="E3" t="s">
        <v>16500</v>
      </c>
      <c r="F3" s="5" t="str">
        <f t="shared" ref="F3:F66" si="0">"{no:"&amp;A3&amp;", book:"&amp;B3&amp;", unit:"&amp;C3&amp;", word:`"&amp;D3&amp;"`, mean:`"&amp;E3&amp;"`},"</f>
        <v>{no:2, book:2, unit:1, word:`それは何ですか。デジカメです`, mean:`2 đó là cái gì, máy ảnh kỹ thuật số`},</v>
      </c>
    </row>
    <row r="4" spans="1:6">
      <c r="A4">
        <v>3</v>
      </c>
      <c r="B4">
        <v>3</v>
      </c>
      <c r="C4">
        <v>1</v>
      </c>
      <c r="D4" t="s">
        <v>16501</v>
      </c>
      <c r="E4" t="s">
        <v>16502</v>
      </c>
      <c r="F4" s="5" t="str">
        <f t="shared" si="0"/>
        <v>{no:3, book:3, unit:1, word:`どんな映画を見ますか。コメディーを良く見ますね`, mean:`3 Anh xem lại phim gì? Tôi thường xem phim hài`},</v>
      </c>
    </row>
    <row r="5" spans="1:6">
      <c r="A5">
        <v>4</v>
      </c>
      <c r="B5">
        <v>4</v>
      </c>
      <c r="C5">
        <v>1</v>
      </c>
      <c r="D5" t="s">
        <v>16503</v>
      </c>
      <c r="E5" t="s">
        <v>16504</v>
      </c>
      <c r="F5" s="5" t="str">
        <f t="shared" si="0"/>
        <v>{no:4, book:4, unit:1, word:`黄色と赤の花をください。はい、黄色と赤ですね`, mean:`4 Cho tôi hoa màu vàng và màu đỏ. Vâng, màu vàng và đỏ phải không ạ?`},</v>
      </c>
    </row>
    <row r="6" spans="1:6">
      <c r="A6">
        <v>5</v>
      </c>
      <c r="B6">
        <v>5</v>
      </c>
      <c r="C6">
        <v>1</v>
      </c>
      <c r="D6" t="s">
        <v>16505</v>
      </c>
      <c r="E6" t="s">
        <v>16506</v>
      </c>
      <c r="F6" s="5" t="str">
        <f t="shared" si="0"/>
        <v>{no:5, book:5, unit:1, word:`今日は暑いですね。ええ、本当に`, mean:`5 Hôm nay nóng thật. Vâng đúng vậy.`},</v>
      </c>
    </row>
    <row r="7" spans="1:6">
      <c r="A7">
        <v>6</v>
      </c>
      <c r="B7">
        <v>6</v>
      </c>
      <c r="C7">
        <v>1</v>
      </c>
      <c r="D7" t="s">
        <v>16507</v>
      </c>
      <c r="E7" t="s">
        <v>16508</v>
      </c>
      <c r="F7" s="5" t="str">
        <f t="shared" si="0"/>
        <v>{no:6, book:6, unit:1, word:`どうぞ。あ、どうもすみません、いただきます`, mean:`6 xin mời anh. Ồ, cảm ơn chị, tôi xin phép`},</v>
      </c>
    </row>
    <row r="8" spans="1:6">
      <c r="A8">
        <v>7</v>
      </c>
      <c r="B8">
        <v>7</v>
      </c>
      <c r="C8">
        <v>1</v>
      </c>
      <c r="D8" t="s">
        <v>16509</v>
      </c>
      <c r="E8" t="s">
        <v>16510</v>
      </c>
      <c r="F8" s="5" t="str">
        <f t="shared" si="0"/>
        <v>{no:7, book:7, unit:1, word:`いつ日本に来たんですか。2ヶ月くらい前です`, mean:`7 Anh tới Nhật từ bao giờ. Khoảng 2 tháng trước`},</v>
      </c>
    </row>
    <row r="9" spans="1:6">
      <c r="A9">
        <v>8</v>
      </c>
      <c r="B9">
        <v>8</v>
      </c>
      <c r="C9">
        <v>1</v>
      </c>
      <c r="D9" t="s">
        <v>16511</v>
      </c>
      <c r="E9" t="s">
        <v>16512</v>
      </c>
      <c r="F9" s="5" t="str">
        <f t="shared" si="0"/>
        <v>{no:8, book:8, unit:1, word:`学校の電話番号、分かりますか。えとね、03-3205-13`, mean:`8 anh có biết số điện thoại của trường không. Ờ, 03-3205-13`},</v>
      </c>
    </row>
    <row r="10" spans="1:6">
      <c r="A10">
        <v>9</v>
      </c>
      <c r="B10">
        <v>9</v>
      </c>
      <c r="C10">
        <v>1</v>
      </c>
      <c r="D10" t="s">
        <v>16513</v>
      </c>
      <c r="E10" t="s">
        <v>16514</v>
      </c>
      <c r="F10" s="5" t="str">
        <f t="shared" si="0"/>
        <v>{no:9, book:9, unit:1, word:`ビデオレンタルはいくらですか。一泊350円です`, mean:`9 Thuê băng video bao nhiêu tiền ạ. 350 yên một đêm`},</v>
      </c>
    </row>
    <row r="11" spans="1:6">
      <c r="A11">
        <v>10</v>
      </c>
      <c r="B11">
        <v>10</v>
      </c>
      <c r="C11">
        <v>1</v>
      </c>
      <c r="D11" t="s">
        <v>16515</v>
      </c>
      <c r="E11" t="s">
        <v>16516</v>
      </c>
      <c r="F11" s="5" t="str">
        <f t="shared" si="0"/>
        <v>{no:10, book:10, unit:1, word:`あれ、山田さん、どこ行くの。ちょっとそこまで`, mean:`10  ơ, anh yamada, anh đi đâu vậy. Tôi ra đây một chút`},</v>
      </c>
    </row>
    <row r="12" spans="1:6">
      <c r="A12">
        <v>11</v>
      </c>
      <c r="B12">
        <v>11</v>
      </c>
      <c r="C12">
        <v>1</v>
      </c>
      <c r="D12" t="s">
        <v>16517</v>
      </c>
      <c r="E12" t="s">
        <v>16518</v>
      </c>
      <c r="F12" s="5" t="str">
        <f t="shared" si="0"/>
        <v>{no:11, book:11, unit:1, word:`あの、すみません、次の電車は何時に来ますか。あ、今の電車が終電です`, mean:`11 xin lỗi, chuyến tàu tiếp theo sẽ đến lúc mấy giờ ạ? Chuyến vừa rồi là chuyến cuối rồi`},</v>
      </c>
    </row>
    <row r="13" spans="1:6">
      <c r="A13">
        <v>12</v>
      </c>
      <c r="B13">
        <v>12</v>
      </c>
      <c r="C13">
        <v>1</v>
      </c>
      <c r="D13" t="s">
        <v>16519</v>
      </c>
      <c r="E13" t="s">
        <v>16520</v>
      </c>
      <c r="F13" s="5" t="str">
        <f t="shared" si="0"/>
        <v>{no:12, book:12, unit:1, word:`終電。ええ、電車は明日の朝まで来ません`, mean:`12 chuyến cuối? Vâng. Không có chuyến nào cho đến ngày mai`},</v>
      </c>
    </row>
    <row r="14" spans="1:6">
      <c r="A14">
        <v>13</v>
      </c>
      <c r="B14">
        <v>13</v>
      </c>
      <c r="C14">
        <v>1</v>
      </c>
      <c r="D14" t="s">
        <v>16521</v>
      </c>
      <c r="E14" t="s">
        <v>16522</v>
      </c>
      <c r="F14" s="5" t="str">
        <f t="shared" si="0"/>
        <v>{no:13, book:13, unit:1, word:`10月15日です。え、私は17日です、近いですね`, mean:`13 tháng10,ngày15。Ồ, tôi ngày 17 đấy, gần nhau nhỉ! (sinh nhật khi nào)`},</v>
      </c>
    </row>
    <row r="15" spans="1:6">
      <c r="A15">
        <v>14</v>
      </c>
      <c r="B15">
        <v>14</v>
      </c>
      <c r="C15">
        <v>1</v>
      </c>
      <c r="D15" t="s">
        <v>16523</v>
      </c>
      <c r="E15" t="s">
        <v>16524</v>
      </c>
      <c r="F15" s="5" t="str">
        <f t="shared" si="0"/>
        <v>{no:14, book:14, unit:1, word:`この辺に、駅、ありますか。ええすぐそこです`, mean:`14 Có nhà ga ở khu vực này không ạ.? Có. Ngay đằng kia`},</v>
      </c>
    </row>
    <row r="16" spans="1:6">
      <c r="A16">
        <v>15</v>
      </c>
      <c r="B16">
        <v>15</v>
      </c>
      <c r="C16">
        <v>1</v>
      </c>
      <c r="D16" t="s">
        <v>16525</v>
      </c>
      <c r="E16" t="s">
        <v>16526</v>
      </c>
      <c r="F16" s="5" t="str">
        <f t="shared" si="0"/>
        <v>{no:15, book:15, unit:1, word:`サラさんは字がきれいですね。どれ、見せて、あ、本当だ`, mean:`15 Chữ Sara đẹp thật đấy! Đâu? Cho tớ xem nào. Ừ, đúng thế`},</v>
      </c>
    </row>
    <row r="17" spans="1:6">
      <c r="A17">
        <v>16</v>
      </c>
      <c r="B17">
        <v>16</v>
      </c>
      <c r="C17">
        <v>1</v>
      </c>
      <c r="D17" t="s">
        <v>16527</v>
      </c>
      <c r="E17" t="s">
        <v>16528</v>
      </c>
      <c r="F17" s="5" t="str">
        <f t="shared" si="0"/>
        <v>{no:16, book:16, unit:1, word:`え、アイス、寒くないですか。ええ、美味しいですよ`, mean:`16 hả, kem á? Không lạnh sao? Không, ngon lắm!`},</v>
      </c>
    </row>
    <row r="18" spans="1:6">
      <c r="A18">
        <v>17</v>
      </c>
      <c r="B18">
        <v>17</v>
      </c>
      <c r="C18">
        <v>1</v>
      </c>
      <c r="D18" t="s">
        <v>16529</v>
      </c>
      <c r="E18" t="s">
        <v>16530</v>
      </c>
      <c r="F18" s="5" t="str">
        <f t="shared" si="0"/>
        <v>{no:17, book:17, unit:1, word:`これは何ですか。これ、あ、これ、お好み焼き`, mean:`17 đây là gì vậy. Đây á, à, đây là okonomiyaki`},</v>
      </c>
    </row>
    <row r="19" spans="1:6">
      <c r="A19">
        <v>18</v>
      </c>
      <c r="B19" t="s">
        <v>18787</v>
      </c>
      <c r="C19">
        <v>2</v>
      </c>
      <c r="D19" t="s">
        <v>16531</v>
      </c>
      <c r="E19" t="s">
        <v>16532</v>
      </c>
      <c r="F19" s="5" t="str">
        <f t="shared" si="0"/>
        <v>{no:18, book:1 CD[11-15], unit:2, word:`あ、うまかった。本当美味しかったね`, mean:`18 ôi, ngon thật. Đúng vậy, ngon thật nhỉ`},</v>
      </c>
    </row>
    <row r="20" spans="1:6">
      <c r="A20">
        <v>19</v>
      </c>
      <c r="B20" t="s">
        <v>18787</v>
      </c>
      <c r="C20">
        <v>2</v>
      </c>
      <c r="D20" t="s">
        <v>16533</v>
      </c>
      <c r="E20" t="s">
        <v>16534</v>
      </c>
      <c r="F20" s="5" t="str">
        <f t="shared" si="0"/>
        <v>{no:19, book:1 CD[11-15], unit:2, word:`あ、お腹一杯。私も`, mean:`19 chà, tôi no quá. Tôi cũng vậy`},</v>
      </c>
    </row>
    <row r="21" spans="1:6">
      <c r="A21">
        <v>20</v>
      </c>
      <c r="B21" t="s">
        <v>18787</v>
      </c>
      <c r="C21">
        <v>2</v>
      </c>
      <c r="D21" t="s">
        <v>16535</v>
      </c>
      <c r="E21" t="s">
        <v>16536</v>
      </c>
      <c r="F21" s="5" t="str">
        <f t="shared" si="0"/>
        <v>{no:20, book:1 CD[11-15], unit:2, word:`ご馳走様でした、とっても美味しかったです。いいえ、どういたしまして`, mean:`20 cảm ơn chị vì bữa ăn, rất ngon. Không, không có gì`},</v>
      </c>
    </row>
    <row r="22" spans="1:6">
      <c r="A22">
        <v>21</v>
      </c>
      <c r="B22" t="s">
        <v>18787</v>
      </c>
      <c r="C22">
        <v>2</v>
      </c>
      <c r="D22" t="s">
        <v>16537</v>
      </c>
      <c r="E22" t="s">
        <v>16538</v>
      </c>
      <c r="F22" s="5" t="str">
        <f t="shared" si="0"/>
        <v>{no:21, book:1 CD[11-15], unit:2, word:`デザート食べますか。いいですね`, mean:`21 chị có ăn tráng miệng không. Thật tuyệt`},</v>
      </c>
    </row>
    <row r="23" spans="1:6">
      <c r="A23">
        <v>22</v>
      </c>
      <c r="B23" t="s">
        <v>18787</v>
      </c>
      <c r="C23">
        <v>2</v>
      </c>
      <c r="D23" t="s">
        <v>16539</v>
      </c>
      <c r="E23" t="s">
        <v>16540</v>
      </c>
      <c r="F23" s="5" t="str">
        <f t="shared" si="0"/>
        <v>{no:22, book:1 CD[11-15], unit:2, word:`たくさん食べてくださいね。はい、いただきます`, mean:`22 chị ăn nhiều vào nhé. Vâng cảm ơn anh`},</v>
      </c>
    </row>
    <row r="24" spans="1:6">
      <c r="A24">
        <v>23</v>
      </c>
      <c r="B24" t="s">
        <v>18787</v>
      </c>
      <c r="C24">
        <v>2</v>
      </c>
      <c r="D24" t="s">
        <v>16541</v>
      </c>
      <c r="E24" t="s">
        <v>16542</v>
      </c>
      <c r="F24" s="5" t="str">
        <f t="shared" si="0"/>
        <v>{no:23, book:1 CD[11-15], unit:2, word:`この店、サービスもいいし、料理も美味しいし。そうだね、また来たいね`, mean:`23  cửa hàng này phục vụ tốt, thức ăn cũng ngon nữa. Đúng vậy, lần sau tôi lại muốn tới nữa`},</v>
      </c>
    </row>
    <row r="25" spans="1:6">
      <c r="A25">
        <v>24</v>
      </c>
      <c r="B25" t="s">
        <v>18787</v>
      </c>
      <c r="C25">
        <v>2</v>
      </c>
      <c r="D25" t="s">
        <v>16543</v>
      </c>
      <c r="E25" t="s">
        <v>16544</v>
      </c>
      <c r="F25" s="5" t="str">
        <f t="shared" si="0"/>
        <v>{no:24, book:1 CD[11-15], unit:2, word:`この店、どうだった。うん料理はいいけど、サービスがちょっとね`, mean:`24 cửa hàng này thế nào?. Ừm, đồ ăn thì ngon nhưng phục vụ không được tốt lắm`},</v>
      </c>
    </row>
    <row r="26" spans="1:6">
      <c r="A26">
        <v>25</v>
      </c>
      <c r="B26" t="s">
        <v>18787</v>
      </c>
      <c r="C26">
        <v>2</v>
      </c>
      <c r="D26" t="s">
        <v>16545</v>
      </c>
      <c r="E26" t="s">
        <v>16546</v>
      </c>
      <c r="F26" s="5" t="str">
        <f t="shared" si="0"/>
        <v>{no:25, book:1 CD[11-15], unit:2, word:`これも美味しいよ、あ、それからこれも。本当だ、美味しそう`, mean:`25 món này cũng ngon lắm. Á, cả món này nữa. Đúng thế thật, trông ngon quá`},</v>
      </c>
    </row>
    <row r="27" spans="1:6">
      <c r="A27">
        <v>26</v>
      </c>
      <c r="B27" t="s">
        <v>18787</v>
      </c>
      <c r="C27">
        <v>2</v>
      </c>
      <c r="D27" t="s">
        <v>16547</v>
      </c>
      <c r="E27" t="s">
        <v>16548</v>
      </c>
      <c r="F27" s="5" t="str">
        <f t="shared" si="0"/>
        <v>{no:26, book:1 CD[11-15], unit:2, word:`これ、美味しいよ、ちょっと食べてみる。うん、ありがとう`, mean:`26  món này ngon lắm. Cậu ăn thử một chút không? Có cảm ơn cậu`},</v>
      </c>
    </row>
    <row r="28" spans="1:6">
      <c r="A28">
        <v>27</v>
      </c>
      <c r="B28" t="s">
        <v>18787</v>
      </c>
      <c r="C28">
        <v>2</v>
      </c>
      <c r="D28" t="s">
        <v>16549</v>
      </c>
      <c r="E28" t="s">
        <v>16550</v>
      </c>
      <c r="F28" s="5" t="str">
        <f t="shared" si="0"/>
        <v>{no:27, book:1 CD[11-15], unit:2, word:`豚肉はちょっと。あ、そうなんだ`, mean:`27 tôi không ăn được thịt lợn. À, đúng rồi`},</v>
      </c>
    </row>
    <row r="29" spans="1:6">
      <c r="A29">
        <v>28</v>
      </c>
      <c r="B29" t="s">
        <v>18787</v>
      </c>
      <c r="C29">
        <v>2</v>
      </c>
      <c r="D29" t="s">
        <v>16551</v>
      </c>
      <c r="E29" t="s">
        <v>16552</v>
      </c>
      <c r="F29" s="5" t="str">
        <f t="shared" si="0"/>
        <v>{no:28, book:1 CD[11-15], unit:2, word:`どこ行くの。ちょっとそこまで`, mean:`28 cậu đi đâu vậy. Tôi ra đây một chút`},</v>
      </c>
    </row>
    <row r="30" spans="1:6">
      <c r="A30">
        <v>29</v>
      </c>
      <c r="B30" t="s">
        <v>18787</v>
      </c>
      <c r="C30">
        <v>2</v>
      </c>
      <c r="D30" t="s">
        <v>16553</v>
      </c>
      <c r="E30" t="s">
        <v>16554</v>
      </c>
      <c r="F30" s="5" t="str">
        <f t="shared" si="0"/>
        <v>{no:29, book:1 CD[11-15], unit:2, word:`どこ行くの。ちょっと、コンビニにお弁当を買いに`, mean:`29 cậu đi đâu vậy? Tôi đến cửa hàng 24h mua cơm hộp`},</v>
      </c>
    </row>
    <row r="31" spans="1:6">
      <c r="A31">
        <v>30</v>
      </c>
      <c r="B31" t="s">
        <v>18787</v>
      </c>
      <c r="C31">
        <v>2</v>
      </c>
      <c r="D31" t="s">
        <v>16555</v>
      </c>
      <c r="E31" t="s">
        <v>16556</v>
      </c>
      <c r="F31" s="5" t="str">
        <f t="shared" si="0"/>
        <v>{no:30, book:1 CD[11-15], unit:2, word:`一緒にお昼食べない。うんいいね、何食べたい`, mean:`30  chúng ta cùng ăn trưa nhé? Ừm, ý hay đấy, anh muốn ăn gì`},</v>
      </c>
    </row>
    <row r="32" spans="1:6">
      <c r="A32">
        <v>31</v>
      </c>
      <c r="B32" t="s">
        <v>18787</v>
      </c>
      <c r="C32">
        <v>2</v>
      </c>
      <c r="D32" t="s">
        <v>16557</v>
      </c>
      <c r="E32" t="s">
        <v>16558</v>
      </c>
      <c r="F32" s="5" t="str">
        <f t="shared" si="0"/>
        <v>{no:31, book:1 CD[11-15], unit:2, word:`一緒にお昼食べない。あ、ごめん、もう食べちゃった`, mean:`31 chúng ta cùng ăn trưa nhé? Á, xin lỗi, em ăn mất rồi.`},</v>
      </c>
    </row>
    <row r="33" spans="1:6">
      <c r="A33">
        <v>32</v>
      </c>
      <c r="B33" t="s">
        <v>18787</v>
      </c>
      <c r="C33">
        <v>2</v>
      </c>
      <c r="D33" t="s">
        <v>16559</v>
      </c>
      <c r="E33" t="s">
        <v>16560</v>
      </c>
      <c r="F33" s="5" t="str">
        <f t="shared" si="0"/>
        <v>{no:32, book:1 CD[11-15], unit:2, word:`ね、一緒にお昼食べない。あ、ちょっと待って、食べる前に友達に電話したいんだ`, mean:`32 này, chúng ta cùng ăn trưa nhé? À, chờ chút, em muốn gọi cho bạn trước khi ăn.`},</v>
      </c>
    </row>
    <row r="34" spans="1:6">
      <c r="A34">
        <v>33</v>
      </c>
      <c r="B34" t="s">
        <v>18787</v>
      </c>
      <c r="C34">
        <v>2</v>
      </c>
      <c r="D34" t="s">
        <v>16561</v>
      </c>
      <c r="E34" t="s">
        <v>16562</v>
      </c>
      <c r="F34" s="5" t="str">
        <f t="shared" si="0"/>
        <v>{no:33, book:1 CD[11-15], unit:2, word:`ね、何か書く物ある。え、ペン、それとも紙`, mean:`33 này, cậu có gì để viết không. À, bút á? hay giấy`},</v>
      </c>
    </row>
    <row r="35" spans="1:6">
      <c r="A35">
        <v>34</v>
      </c>
      <c r="B35" t="s">
        <v>18787</v>
      </c>
      <c r="C35">
        <v>2</v>
      </c>
      <c r="D35" t="s">
        <v>16563</v>
      </c>
      <c r="E35" t="s">
        <v>16564</v>
      </c>
      <c r="F35" s="5" t="str">
        <f t="shared" si="0"/>
        <v>{no:34, book:1 CD[11-15], unit:2, word:`あ、飲みすぎた、ちょっと、酔っぱらったよ。うん、眠くなってきた`, mean:`34 ôi, tôi uống nhiều quá!tôi hơi say rồi. Ừm, tôi thấy buồn ngủ rồi.`},</v>
      </c>
    </row>
    <row r="36" spans="1:6">
      <c r="A36">
        <v>35</v>
      </c>
      <c r="B36" t="s">
        <v>18787</v>
      </c>
      <c r="C36">
        <v>2</v>
      </c>
      <c r="D36" t="s">
        <v>16565</v>
      </c>
      <c r="E36" t="s">
        <v>16566</v>
      </c>
      <c r="F36" s="5" t="str">
        <f t="shared" si="0"/>
        <v>{no:35, book:1 CD[11-15], unit:2, word:`山田さん、お何歳ですか。え、秘密です、聞かないで`, mean:`35 chị yamada bao nhiêu tuổi. Ấy, bí mật, đừng có hỏi`},</v>
      </c>
    </row>
    <row r="37" spans="1:6">
      <c r="A37">
        <v>36</v>
      </c>
      <c r="B37" t="s">
        <v>18787</v>
      </c>
      <c r="C37">
        <v>2</v>
      </c>
      <c r="D37" t="s">
        <v>16567</v>
      </c>
      <c r="E37" t="s">
        <v>16568</v>
      </c>
      <c r="F37" s="5" t="str">
        <f t="shared" si="0"/>
        <v>{no:36, book:1 CD[11-15], unit:2, word:`この漢字の読み方教えて。うん、わかんないな、他の人に聞いて`, mean:`36 chỉ cho tôi cách đọc chữ hán này với. Ừm, tôi không biết đâu, cậu hỏi người khác đi`},</v>
      </c>
    </row>
    <row r="38" spans="1:6">
      <c r="A38">
        <v>37</v>
      </c>
      <c r="B38" t="s">
        <v>18787</v>
      </c>
      <c r="C38">
        <v>2</v>
      </c>
      <c r="D38" t="s">
        <v>16569</v>
      </c>
      <c r="E38" t="s">
        <v>16570</v>
      </c>
      <c r="F38" s="5" t="str">
        <f t="shared" si="0"/>
        <v>{no:37, book:1 CD[11-15], unit:2, word:`はい、もしもし。危ないよ、運転しながらは`, mean:`37 alo. Vừa lái xe vừa gọi đện là nguy hiểm đó`},</v>
      </c>
    </row>
    <row r="39" spans="1:6">
      <c r="A39">
        <v>38</v>
      </c>
      <c r="B39" t="s">
        <v>18787</v>
      </c>
      <c r="C39">
        <v>2</v>
      </c>
      <c r="D39" t="s">
        <v>16571</v>
      </c>
      <c r="E39" t="s">
        <v>16572</v>
      </c>
      <c r="F39" s="5" t="str">
        <f t="shared" si="0"/>
        <v>{no:38, book:1 CD[11-15], unit:2, word:`昨日、暑かったね。本当、暑くて暑くて、寝られなかったよ`, mean:`38 hôm qua nóng thật đấy. Đúng thế, nóng ơi là nóng, em chẳng thể ngủ được`},</v>
      </c>
    </row>
    <row r="40" spans="1:6">
      <c r="A40">
        <v>39</v>
      </c>
      <c r="B40" t="s">
        <v>18787</v>
      </c>
      <c r="C40">
        <v>2</v>
      </c>
      <c r="D40" t="s">
        <v>16573</v>
      </c>
      <c r="E40" t="s">
        <v>16574</v>
      </c>
      <c r="F40" s="5" t="str">
        <f t="shared" si="0"/>
        <v>{no:39, book:1 CD[11-15], unit:2, word:`田中さんの彼女ってどの人ですか。ほら、あそこで電話してる人`, mean:`39 bạn gái anh Tanaka là người nào vậy. Đấy, người đang gọi điện thoại đằng kia`},</v>
      </c>
    </row>
    <row r="41" spans="1:6">
      <c r="A41">
        <v>40</v>
      </c>
      <c r="B41" t="s">
        <v>18787</v>
      </c>
      <c r="C41">
        <v>2</v>
      </c>
      <c r="D41" t="s">
        <v>16575</v>
      </c>
      <c r="E41" t="s">
        <v>16576</v>
      </c>
      <c r="F41" s="5" t="str">
        <f t="shared" si="0"/>
        <v>{no:40, book:1 CD[11-15], unit:2, word:`今夜飲みに行きませんか。いいですね、行きましょう`, mean:`40 tối nay chúng ta đi uống đi. Ý hay đấy, đi thôi`},</v>
      </c>
    </row>
    <row r="42" spans="1:6">
      <c r="A42">
        <v>41</v>
      </c>
      <c r="B42" t="s">
        <v>18787</v>
      </c>
      <c r="C42">
        <v>2</v>
      </c>
      <c r="D42" t="s">
        <v>16577</v>
      </c>
      <c r="E42" t="s">
        <v>16578</v>
      </c>
      <c r="F42" s="5" t="str">
        <f t="shared" si="0"/>
        <v>{no:41, book:1 CD[11-15], unit:2, word:`ね、パンを食べるの「を」って、パソコンでどう書くんですか。WOですよ`, mean:`41  này, đánh を trong câu "pan wo taberu" trên máy tính thế nào vậy/ ĐÁnh WO`},</v>
      </c>
    </row>
    <row r="43" spans="1:6">
      <c r="A43">
        <v>42</v>
      </c>
      <c r="B43" t="s">
        <v>18787</v>
      </c>
      <c r="C43">
        <v>2</v>
      </c>
      <c r="D43" t="s">
        <v>16579</v>
      </c>
      <c r="E43" t="s">
        <v>16580</v>
      </c>
      <c r="F43" s="5" t="str">
        <f t="shared" si="0"/>
        <v>{no:42, book:1 CD[11-15], unit:2, word:`おれ、あんまり食べないね。うん、今日はお腹の調子があまり良くないんです`, mean:`42 ơ, em không ăn mấy nhỉ. |Ừm hôm nay bụng em không được tốt lắm`},</v>
      </c>
    </row>
    <row r="44" spans="1:6">
      <c r="A44">
        <v>43</v>
      </c>
      <c r="B44" t="s">
        <v>18787</v>
      </c>
      <c r="C44">
        <v>2</v>
      </c>
      <c r="D44" t="s">
        <v>16581</v>
      </c>
      <c r="E44" t="s">
        <v>16582</v>
      </c>
      <c r="F44" s="5" t="str">
        <f t="shared" si="0"/>
        <v>{no:43, book:1 CD[11-15], unit:2, word:`あ、新しい言葉がたくさんある。本当、頭が変になりそう`, mean:`43 ôi nhiều từ mới quá. Đúng vậy, đầu tớ sắp vỡ tung rồi.`},</v>
      </c>
    </row>
    <row r="45" spans="1:6">
      <c r="A45">
        <v>44</v>
      </c>
      <c r="B45" t="s">
        <v>18787</v>
      </c>
      <c r="C45">
        <v>2</v>
      </c>
      <c r="D45" t="s">
        <v>16583</v>
      </c>
      <c r="E45" t="s">
        <v>16584</v>
      </c>
      <c r="F45" s="5" t="str">
        <f t="shared" si="0"/>
        <v>{no:44, book:1 CD[11-15], unit:2, word:`随分涼しくなりましたね。そうですね`, mean:`44 trời mát hơn rồi nhỉ. Đúng thế`},</v>
      </c>
    </row>
    <row r="46" spans="1:6">
      <c r="A46">
        <v>45</v>
      </c>
      <c r="B46" t="s">
        <v>18787</v>
      </c>
      <c r="C46">
        <v>2</v>
      </c>
      <c r="D46" t="s">
        <v>16585</v>
      </c>
      <c r="E46" t="s">
        <v>16586</v>
      </c>
      <c r="F46" s="5" t="str">
        <f t="shared" si="0"/>
        <v>{no:45, book:1 CD[11-15], unit:2, word:`あれ、個々携帯使えないんだ。うん、地下だからね`, mean:`45 ơ, tôi không đùng di động ở đây được. Ừ, vì dưới lòng đất mà`},</v>
      </c>
    </row>
    <row r="47" spans="1:6">
      <c r="A47">
        <v>46</v>
      </c>
      <c r="B47" t="s">
        <v>18787</v>
      </c>
      <c r="C47">
        <v>2</v>
      </c>
      <c r="D47" t="s">
        <v>16587</v>
      </c>
      <c r="E47" t="s">
        <v>16588</v>
      </c>
      <c r="F47" s="5" t="str">
        <f t="shared" si="0"/>
        <v>{no:46, book:1 CD[11-15], unit:2, word:`日本に来てどれぐらいになりますか。2年半になります`, mean:`46 chị đến Nhật được bao lâu rồi,. Được 2 năm rưỡi`},</v>
      </c>
    </row>
    <row r="48" spans="1:6">
      <c r="A48">
        <v>47</v>
      </c>
      <c r="B48" t="s">
        <v>18787</v>
      </c>
      <c r="C48">
        <v>2</v>
      </c>
      <c r="D48" t="s">
        <v>16589</v>
      </c>
      <c r="E48" t="s">
        <v>16590</v>
      </c>
      <c r="F48" s="5" t="str">
        <f t="shared" si="0"/>
        <v>{no:47, book:1 CD[11-15], unit:2, word:`山田さんはどちらにお住いですか。この近所に住んでいます、すぐそこです`, mean:`47 chị yamada, chị sống ở đâu vậy. Tôi sống gần đây, ở ngay kia`},</v>
      </c>
    </row>
    <row r="49" spans="1:6">
      <c r="A49">
        <v>48</v>
      </c>
      <c r="B49" t="s">
        <v>18787</v>
      </c>
      <c r="C49">
        <v>2</v>
      </c>
      <c r="D49" t="s">
        <v>16591</v>
      </c>
      <c r="E49" t="s">
        <v>16592</v>
      </c>
      <c r="F49" s="5" t="str">
        <f t="shared" si="0"/>
        <v>{no:48, book:1 CD[11-15], unit:2, word:`日本語すごいね,上手になったね。いや、だんだん難しくなってきました`, mean:`48 tiếng Nhật của cậu tốt thật đấy, cậu giỏi hơn rồi. Không đâu, càng ngày càng khó`},</v>
      </c>
    </row>
    <row r="50" spans="1:6">
      <c r="A50">
        <v>49</v>
      </c>
      <c r="B50" t="s">
        <v>18787</v>
      </c>
      <c r="C50">
        <v>2</v>
      </c>
      <c r="D50" t="s">
        <v>16593</v>
      </c>
      <c r="E50" t="s">
        <v>16594</v>
      </c>
      <c r="F50" s="5" t="str">
        <f t="shared" si="0"/>
        <v>{no:49, book:1 CD[11-15], unit:2, word:`日本語の辞書が欲しいんだ。へ、先生に聞いてから買いに行ったら`, mean:`49 tôi muốn có từ điến tiếng Nhật. Ồ, vậy thì sao cậu không hỏi thầy giáo rồi đi mua.`},</v>
      </c>
    </row>
    <row r="51" spans="1:6">
      <c r="A51">
        <v>50</v>
      </c>
      <c r="B51" t="s">
        <v>18787</v>
      </c>
      <c r="C51">
        <v>2</v>
      </c>
      <c r="D51" t="s">
        <v>16595</v>
      </c>
      <c r="E51" t="s">
        <v>16596</v>
      </c>
      <c r="F51" s="5" t="str">
        <f t="shared" si="0"/>
        <v>{no:50, book:1 CD[11-15], unit:2, word:`まだ寒い。うん、このストーブ、付いてますか`, mean:`50 em vẫn lạnh à. Vâng, máy lò sưởi này đang bật ạ`},</v>
      </c>
    </row>
    <row r="52" spans="1:6">
      <c r="A52">
        <v>51</v>
      </c>
      <c r="B52" t="s">
        <v>18787</v>
      </c>
      <c r="C52">
        <v>2</v>
      </c>
      <c r="D52" t="s">
        <v>16597</v>
      </c>
      <c r="E52" t="s">
        <v>16598</v>
      </c>
      <c r="F52" s="5" t="str">
        <f t="shared" si="0"/>
        <v>{no:51, book:1 CD[11-15], unit:2, word:`この辺は春になると、桜がきれいでしょうね。ええ、見事ですよ`, mean:`51 khu vực này, chắc đến mùa xuân là hoa anh đào đẹp lắm nhỉ. Ừ, đẹp lắm`},</v>
      </c>
    </row>
    <row r="53" spans="1:6">
      <c r="A53">
        <v>52</v>
      </c>
      <c r="B53" t="s">
        <v>18787</v>
      </c>
      <c r="C53">
        <v>2</v>
      </c>
      <c r="D53" t="s">
        <v>16599</v>
      </c>
      <c r="E53" t="s">
        <v>16600</v>
      </c>
      <c r="F53" s="5" t="str">
        <f t="shared" si="0"/>
        <v>{no:52, book:1 CD[11-15], unit:2, word:`大阪に行ったら、知らない日本語をたくさん聞きました。あ、それは方言ですよ、場所によって、言葉が違うんです`, mean:`52 khi đến Osaka, tôi nghe được nhiều câu tiếng Nhật lạ. À, đó là phương ngữ, tùy địa phương mà từ khác hẳn`},</v>
      </c>
    </row>
    <row r="54" spans="1:6">
      <c r="A54">
        <v>53</v>
      </c>
      <c r="B54" t="s">
        <v>18787</v>
      </c>
      <c r="C54">
        <v>2</v>
      </c>
      <c r="D54" t="s">
        <v>16601</v>
      </c>
      <c r="E54" t="s">
        <v>16602</v>
      </c>
      <c r="F54" s="5" t="str">
        <f t="shared" si="0"/>
        <v>{no:53, book:1 CD[11-15], unit:2, word:`わ、この携帯、テレビが見られるんだ。うん、そうなんだ、あんまり使わないけどね`, mean:`53  oa, có thể xem TV trên điện thoại di động này cơ à. Ừ đúng thế, tuy tôi không sử dụng tính năng này mấy`},</v>
      </c>
    </row>
    <row r="55" spans="1:6">
      <c r="A55">
        <v>54</v>
      </c>
      <c r="B55" t="s">
        <v>18787</v>
      </c>
      <c r="C55">
        <v>2</v>
      </c>
      <c r="D55" t="s">
        <v>16603</v>
      </c>
      <c r="E55" t="s">
        <v>16604</v>
      </c>
      <c r="F55" s="5" t="str">
        <f t="shared" si="0"/>
        <v>{no:54, book:1 CD[11-15], unit:2, word:`あまり飲みませんね。ええ、私、お酒、弱いんです`, mean:`54 cậu không uống mấy nhỉ. Vâng, tửu lượng tôi kém lắm`},</v>
      </c>
    </row>
    <row r="56" spans="1:6">
      <c r="A56">
        <v>55</v>
      </c>
      <c r="B56" t="s">
        <v>18787</v>
      </c>
      <c r="C56">
        <v>2</v>
      </c>
      <c r="D56" t="s">
        <v>16605</v>
      </c>
      <c r="E56" t="s">
        <v>16606</v>
      </c>
      <c r="F56" s="5" t="str">
        <f t="shared" si="0"/>
        <v>{no:55, book:1 CD[11-15], unit:2, word:`個々は勉強するところですから、寝る人は別の部屋へ行ってください。わかりました`, mean:`55 đây là nơi học tập nên người ngủ hãy sang phòng khác/ Em biết rồi`},</v>
      </c>
    </row>
    <row r="57" spans="1:6">
      <c r="A57">
        <v>56</v>
      </c>
      <c r="B57" t="s">
        <v>18787</v>
      </c>
      <c r="C57">
        <v>2</v>
      </c>
      <c r="D57" t="s">
        <v>16607</v>
      </c>
      <c r="E57" t="s">
        <v>16608</v>
      </c>
      <c r="F57" s="5" t="str">
        <f t="shared" si="0"/>
        <v>{no:56, book:1 CD[11-15], unit:2, word:`あれ、メガネ、どこ行ったかな。ん、メガネ、どっかで見たよ`, mean:`56 ơ, kính của anh,..đâu rồi nhỉ. ./ hứ,kính á, em đã nhìn thấy ở đâu đó thì phải`},</v>
      </c>
    </row>
    <row r="58" spans="1:6">
      <c r="A58">
        <v>57</v>
      </c>
      <c r="B58" t="s">
        <v>18787</v>
      </c>
      <c r="C58">
        <v>2</v>
      </c>
      <c r="D58" t="s">
        <v>16609</v>
      </c>
      <c r="E58" t="s">
        <v>16610</v>
      </c>
      <c r="F58" s="5" t="str">
        <f t="shared" si="0"/>
        <v>{no:57, book:1 CD[11-15], unit:2, word:`あれ、もう食べないの。うん、さっき軽く食べちゃったんだ`, mean:`57 ơ,em không ăn nữa. Ừ lúc này em ăn nhẹ rồi.`},</v>
      </c>
    </row>
    <row r="59" spans="1:6">
      <c r="A59">
        <v>58</v>
      </c>
      <c r="B59" t="s">
        <v>18787</v>
      </c>
      <c r="C59">
        <v>2</v>
      </c>
      <c r="D59" t="s">
        <v>16611</v>
      </c>
      <c r="E59" t="s">
        <v>16612</v>
      </c>
      <c r="F59" s="5" t="str">
        <f t="shared" si="0"/>
        <v>{no:58, book:1 CD[11-15], unit:2, word:`いつも、日曜日何をしているの。うん、テレビ見たりマンガ読んだり、ゴロゴロしてるよ`, mean:`58 chủ nhật cậu thường làm gì. Hừm , tôi xem TV, đọc truyện tranh...thư dãn thôi`},</v>
      </c>
    </row>
    <row r="60" spans="1:6">
      <c r="A60">
        <v>59</v>
      </c>
      <c r="B60" t="s">
        <v>18787</v>
      </c>
      <c r="C60">
        <v>2</v>
      </c>
      <c r="D60" t="s">
        <v>16613</v>
      </c>
      <c r="E60" t="s">
        <v>16614</v>
      </c>
      <c r="F60" s="5" t="str">
        <f t="shared" si="0"/>
        <v>{no:59, book:1 CD[11-15], unit:2, word:`ね、このシーディーなんでこんなに安いんだろう。うん、何でだろうね、偽物かもね`, mean:`59 này, sao đĩa CD này lại rẻ thế. Ừ, tại sao nhỉ, có khi là đồ giả cũng nên`},</v>
      </c>
    </row>
    <row r="61" spans="1:6">
      <c r="A61">
        <v>60</v>
      </c>
      <c r="B61" t="s">
        <v>18787</v>
      </c>
      <c r="C61">
        <v>2</v>
      </c>
      <c r="D61" t="s">
        <v>16615</v>
      </c>
      <c r="E61" t="s">
        <v>16616</v>
      </c>
      <c r="F61" s="5" t="str">
        <f t="shared" si="0"/>
        <v>{no:60, book:1 CD[11-15], unit:2, word:`夏休みはどうするの。1人で中国に行くつもりです`, mean:`60 nghỉ hè em định làm gì. Em định đi Trung Quốc`},</v>
      </c>
    </row>
    <row r="62" spans="1:6">
      <c r="A62">
        <v>61</v>
      </c>
      <c r="B62" t="s">
        <v>18787</v>
      </c>
      <c r="C62">
        <v>2</v>
      </c>
      <c r="D62" t="s">
        <v>16617</v>
      </c>
      <c r="E62" t="s">
        <v>16618</v>
      </c>
      <c r="F62" s="5" t="str">
        <f t="shared" si="0"/>
        <v>{no:61, book:1 CD[11-15], unit:2, word:`日本の生活はどう、もう慣れた。ええ、生の物も食べられるようになりました`, mean:`61 cuộc sống ở Nhật thế nào, đã quen chưa. Rồi ạ, em cũng đã được ăn đồ sống`},</v>
      </c>
    </row>
    <row r="63" spans="1:6">
      <c r="A63">
        <v>62</v>
      </c>
      <c r="B63" t="s">
        <v>18787</v>
      </c>
      <c r="C63">
        <v>2</v>
      </c>
      <c r="D63" t="s">
        <v>16619</v>
      </c>
      <c r="E63" t="s">
        <v>16620</v>
      </c>
      <c r="F63" s="5" t="str">
        <f t="shared" si="0"/>
        <v>{no:62, book:1 CD[11-15], unit:2, word:`あ、リサさん、久しぶり、今、何をしているんですか。新宿で英語を教えています`, mean:`62 a, lisa,  lâu không gặp chị, bây giờ chị đang làm gì. Tôi đang dạy tiếng Anh ở shinnzuku`},</v>
      </c>
    </row>
    <row r="64" spans="1:6">
      <c r="A64">
        <v>63</v>
      </c>
      <c r="B64" t="s">
        <v>18787</v>
      </c>
      <c r="C64">
        <v>2</v>
      </c>
      <c r="D64" t="s">
        <v>16621</v>
      </c>
      <c r="E64" t="s">
        <v>16622</v>
      </c>
      <c r="F64" s="5" t="str">
        <f t="shared" si="0"/>
        <v>{no:63, book:1 CD[11-15], unit:2, word:`学校までどうやって来るんですか。家から山手線で一本です`, mean:`63 bạn đến bằng cách nào. Từ nhà mình chỉ cần đi một tuyến yamanote thôi`},</v>
      </c>
    </row>
    <row r="65" spans="1:6">
      <c r="A65">
        <v>64</v>
      </c>
      <c r="B65" t="s">
        <v>18787</v>
      </c>
      <c r="C65">
        <v>2</v>
      </c>
      <c r="D65" t="s">
        <v>16623</v>
      </c>
      <c r="E65" t="s">
        <v>16624</v>
      </c>
      <c r="F65" s="5" t="str">
        <f t="shared" si="0"/>
        <v>{no:64, book:1 CD[11-15], unit:2, word:`ね、そろそろ行きませんか。あ、ちょっと待って、その前にトイレトイレ`, mean:`64 này, chúng ta đi thôi. Á, khoan đã, đi vệ sinh trước đã.`},</v>
      </c>
    </row>
    <row r="66" spans="1:6">
      <c r="A66">
        <v>65</v>
      </c>
      <c r="B66" t="s">
        <v>18787</v>
      </c>
      <c r="C66">
        <v>2</v>
      </c>
      <c r="D66" t="s">
        <v>16625</v>
      </c>
      <c r="E66" t="s">
        <v>16626</v>
      </c>
      <c r="F66" s="5" t="str">
        <f t="shared" si="0"/>
        <v>{no:65, book:1 CD[11-15], unit:2, word:`ね、もう宿題した。ううん、土日にするつもりだけど`, mean:`65 này, cậu làm bài tập chưa. Chưa, tôi định làm vào thứ 7, CN`},</v>
      </c>
    </row>
    <row r="67" spans="1:6">
      <c r="A67">
        <v>66</v>
      </c>
      <c r="B67" t="s">
        <v>18787</v>
      </c>
      <c r="C67">
        <v>2</v>
      </c>
      <c r="D67" t="s">
        <v>16627</v>
      </c>
      <c r="E67" t="s">
        <v>16628</v>
      </c>
      <c r="F67" s="5" t="str">
        <f t="shared" ref="F67:F130" si="1">"{no:"&amp;A67&amp;", book:"&amp;B67&amp;", unit:"&amp;C67&amp;", word:`"&amp;D67&amp;"`, mean:`"&amp;E67&amp;"`},"</f>
        <v>{no:66, book:1 CD[11-15], unit:2, word:`鈴木さんはどうこに住んでいるの。中野駅の側、ピーターさんは`, mean:`66 Suzuki sống ở đâu. Tôi sống ở gần ga Nakano. Còn anh Peter`},</v>
      </c>
    </row>
    <row r="68" spans="1:6">
      <c r="A68">
        <v>67</v>
      </c>
      <c r="B68" t="s">
        <v>18787</v>
      </c>
      <c r="C68">
        <v>2</v>
      </c>
      <c r="D68" t="s">
        <v>16629</v>
      </c>
      <c r="E68" t="s">
        <v>16630</v>
      </c>
      <c r="F68" s="5" t="str">
        <f t="shared" si="1"/>
        <v>{no:67, book:1 CD[11-15], unit:2, word:`知らない人について行っちゃだめだよ、はい`, mean:`67 không được đi theo người lạ. Vâng`},</v>
      </c>
    </row>
    <row r="69" spans="1:6">
      <c r="A69">
        <v>68</v>
      </c>
      <c r="B69">
        <v>1</v>
      </c>
      <c r="C69">
        <v>3</v>
      </c>
      <c r="D69" t="s">
        <v>16631</v>
      </c>
      <c r="E69" t="s">
        <v>16632</v>
      </c>
      <c r="F69" s="5" t="str">
        <f t="shared" si="1"/>
        <v>{no:68, book:1, unit:3, word:`すみません、ちょっと聞き取れませんでした。あ、ごめんなさい`, mean:`68 xin lỗi, tôi nghe được không. |Á, tôi xin lỗi`},</v>
      </c>
    </row>
    <row r="70" spans="1:6">
      <c r="A70">
        <v>69</v>
      </c>
      <c r="B70">
        <v>1</v>
      </c>
      <c r="C70">
        <v>3</v>
      </c>
      <c r="D70" t="s">
        <v>16633</v>
      </c>
      <c r="E70" t="s">
        <v>16634</v>
      </c>
      <c r="F70" s="5" t="str">
        <f t="shared" si="1"/>
        <v>{no:69, book:1, unit:3, word:`木村先生って誰だっけ。ほら、メガネかけて、背が高い先生だよ`, mean:`69 thầy Kimura là thầy nào nhỉ. |:Là thầy đeo kính, người cao ấy`},</v>
      </c>
    </row>
    <row r="71" spans="1:6">
      <c r="A71">
        <v>70</v>
      </c>
      <c r="B71">
        <v>1</v>
      </c>
      <c r="C71">
        <v>3</v>
      </c>
      <c r="D71" t="s">
        <v>16635</v>
      </c>
      <c r="E71" t="s">
        <v>16636</v>
      </c>
      <c r="F71" s="5" t="str">
        <f t="shared" si="1"/>
        <v>{no:70, book:1, unit:3, word:`寒くないの。あ、大丈夫です`, mean:`70 em có lạnh không.| Không, em không sao ạ`},</v>
      </c>
    </row>
    <row r="72" spans="1:6">
      <c r="A72">
        <v>71</v>
      </c>
      <c r="B72">
        <v>1</v>
      </c>
      <c r="C72">
        <v>3</v>
      </c>
      <c r="D72" t="s">
        <v>16637</v>
      </c>
      <c r="E72" t="s">
        <v>16638</v>
      </c>
      <c r="F72" s="5" t="str">
        <f t="shared" si="1"/>
        <v>{no:71, book:1, unit:3, word:`山田さんの別れ会、何時からだっけ。明日の8時だと思うけど`, mean:`71 tiệc chia tay Yamada từ mấy giờ nhỉ.| Tôi nghĩ là 8h ngày mai`},</v>
      </c>
    </row>
    <row r="73" spans="1:6">
      <c r="A73">
        <v>72</v>
      </c>
      <c r="B73">
        <v>1</v>
      </c>
      <c r="C73">
        <v>3</v>
      </c>
      <c r="D73" t="s">
        <v>16639</v>
      </c>
      <c r="E73" t="s">
        <v>16640</v>
      </c>
      <c r="F73" s="5" t="str">
        <f t="shared" si="1"/>
        <v>{no:72, book:1, unit:3, word:`見てこの写真あ懐かしいね`, mean:`72 nhìn bức ảnh này này.| Ôi, nhớ hồi đó quá nhỉ`},</v>
      </c>
    </row>
    <row r="74" spans="1:6">
      <c r="A74">
        <v>73</v>
      </c>
      <c r="B74">
        <v>1</v>
      </c>
      <c r="C74">
        <v>3</v>
      </c>
      <c r="D74" t="s">
        <v>16641</v>
      </c>
      <c r="E74" t="s">
        <v>16642</v>
      </c>
      <c r="F74" s="5" t="str">
        <f t="shared" si="1"/>
        <v>{no:73, book:1, unit:3, word:`ここのレストラン、ランチタイムはビール200円なんだって。へ、知らなかった、安いですね`, mean:`73 nghe nói ở nhà hàng này, trong thời gian ăn trưa, bia giá 200 yên đấy. | Ồ tôi không hề biết chuyện đó.rẻ thật đấy`},</v>
      </c>
    </row>
    <row r="75" spans="1:6">
      <c r="A75">
        <v>74</v>
      </c>
      <c r="B75">
        <v>1</v>
      </c>
      <c r="C75">
        <v>3</v>
      </c>
      <c r="D75" t="s">
        <v>16643</v>
      </c>
      <c r="E75" t="s">
        <v>16644</v>
      </c>
      <c r="F75" s="5" t="str">
        <f t="shared" si="1"/>
        <v>{no:74, book:1, unit:3, word:`先生、どうして日本語の先生になったんですか。色々な人に会えるから楽しいと思ったんです`, mean:`74 Thưa cô, sao cô lại trở thành giáo viên Nhật ạ.| Cô nghĩ sẽ vui vì được gặp nhiều người.`},</v>
      </c>
    </row>
    <row r="76" spans="1:6">
      <c r="A76">
        <v>75</v>
      </c>
      <c r="B76">
        <v>1</v>
      </c>
      <c r="C76">
        <v>3</v>
      </c>
      <c r="D76" t="s">
        <v>16645</v>
      </c>
      <c r="E76" t="s">
        <v>16646</v>
      </c>
      <c r="F76" s="5" t="str">
        <f t="shared" si="1"/>
        <v>{no:75, book:1, unit:3, word:`まだ雨、降っていますか。いいえ、もう降っていませんよ`, mean:`75 trời vẫn mưa à.| Không ,hết mưa rồi`},</v>
      </c>
    </row>
    <row r="77" spans="1:6">
      <c r="A77">
        <v>76</v>
      </c>
      <c r="B77">
        <v>1</v>
      </c>
      <c r="C77">
        <v>3</v>
      </c>
      <c r="D77" t="s">
        <v>16647</v>
      </c>
      <c r="E77" t="s">
        <v>16648</v>
      </c>
      <c r="F77" s="5" t="str">
        <f t="shared" si="1"/>
        <v>{no:76, book:1, unit:3, word:`愛子さん、そのスカート、とっても似合ってるね。あ、そう、どうもありがとう`, mean:`76 Aiko, cái váy đó hợp với cậu lắm. | Ồ , vậy sao. Cám ơn cậu`},</v>
      </c>
    </row>
    <row r="78" spans="1:6">
      <c r="A78">
        <v>77</v>
      </c>
      <c r="B78">
        <v>1</v>
      </c>
      <c r="C78">
        <v>3</v>
      </c>
      <c r="D78" t="s">
        <v>16649</v>
      </c>
      <c r="E78" t="s">
        <v>16650</v>
      </c>
      <c r="F78" s="5" t="str">
        <f t="shared" si="1"/>
        <v>{no:77, book:1, unit:3, word:`まだ雨、降っていますか。いいえ、もう止みましたよ`, mean:`77 trời vẫn mưa à. | Không, đã tạnh rồi`},</v>
      </c>
    </row>
    <row r="79" spans="1:6">
      <c r="A79">
        <v>78</v>
      </c>
      <c r="B79">
        <v>1</v>
      </c>
      <c r="C79">
        <v>3</v>
      </c>
      <c r="D79" t="s">
        <v>16651</v>
      </c>
      <c r="E79" t="s">
        <v>16652</v>
      </c>
      <c r="F79" s="5" t="str">
        <f t="shared" si="1"/>
        <v>{no:78, book:1, unit:3, word:`ね、ね、あのさ。あ、ちょっとごめんね、後でもいい`, mean:`78 này, này, nghe này. | Á, xin lỗi nhé, để sau được không`},</v>
      </c>
    </row>
    <row r="80" spans="1:6">
      <c r="A80">
        <v>79</v>
      </c>
      <c r="B80">
        <v>1</v>
      </c>
      <c r="C80">
        <v>3</v>
      </c>
      <c r="D80" t="s">
        <v>16653</v>
      </c>
      <c r="E80" t="s">
        <v>16654</v>
      </c>
      <c r="F80" s="5" t="str">
        <f t="shared" si="1"/>
        <v>{no:79, book:1, unit:3, word:`ね、ね、今日、キムさんが初めて宿題してきたんだよ。へ、明日は雪だね`, mean:`79 này, này, hôm nay lần đầu tiên Kim làm bài tập về nhà đấy.| Chà, mai tuyết rơi rồi`},</v>
      </c>
    </row>
    <row r="81" spans="1:6">
      <c r="A81">
        <v>80</v>
      </c>
      <c r="B81">
        <v>1</v>
      </c>
      <c r="C81">
        <v>3</v>
      </c>
      <c r="D81" t="s">
        <v>16655</v>
      </c>
      <c r="E81" t="s">
        <v>16656</v>
      </c>
      <c r="F81" s="5" t="str">
        <f t="shared" si="1"/>
        <v>{no:80, book:1, unit:3, word:`来週の土曜、映画に行くけど、一緒に行きませんか。あ、土曜日はちょっと`, mean:`80 thứ 7 tuần sau, tôi đi xem phim, cậu đi cùng không. | Ừm. Thứ 7 tôi hơi kẹt..`},</v>
      </c>
    </row>
    <row r="82" spans="1:6">
      <c r="A82">
        <v>81</v>
      </c>
      <c r="B82">
        <v>1</v>
      </c>
      <c r="C82">
        <v>3</v>
      </c>
      <c r="D82" t="s">
        <v>16657</v>
      </c>
      <c r="E82" t="s">
        <v>16658</v>
      </c>
      <c r="F82" s="5" t="str">
        <f t="shared" si="1"/>
        <v>{no:81, book:1, unit:3, word:`すみません、ちょっとよろしですか。あ、リカルドさん、何ですか`, mean:`81 xin lỗi, em phiền chút được không. |A, ricardo, có chuyện gì vậy`},</v>
      </c>
    </row>
    <row r="83" spans="1:6">
      <c r="A83">
        <v>82</v>
      </c>
      <c r="B83">
        <v>1</v>
      </c>
      <c r="C83">
        <v>3</v>
      </c>
      <c r="D83" t="s">
        <v>16659</v>
      </c>
      <c r="E83" t="s">
        <v>16660</v>
      </c>
      <c r="F83" s="5" t="str">
        <f t="shared" si="1"/>
        <v>{no:82, book:1, unit:3, word:`ふふ、昨日ね、愛子さんとデートしたんだ。え、すごい、で、楽しかった、どこ行って何したの`, mean:`82 hihi, hôm qua tôi hẹn hò với Aiko đấy. Oa, thích thế, thế có vui không, các cậu đi đâu làm gì`},</v>
      </c>
    </row>
    <row r="84" spans="1:6">
      <c r="A84">
        <v>83</v>
      </c>
      <c r="B84">
        <v>1</v>
      </c>
      <c r="C84">
        <v>3</v>
      </c>
      <c r="D84" t="s">
        <v>16661</v>
      </c>
      <c r="E84" t="s">
        <v>16662</v>
      </c>
      <c r="F84" s="5" t="str">
        <f t="shared" si="1"/>
        <v>{no:83, book:1, unit:3, word:`今日は午後から台風が来るそうですね。うん、速く帰った方がいいね`, mean:`83 nghe nói chiều này sẽ có bão.| Ừ chúng ta nên về sớm nhỉ`},</v>
      </c>
    </row>
    <row r="85" spans="1:6">
      <c r="A85">
        <v>84</v>
      </c>
      <c r="B85">
        <v>1</v>
      </c>
      <c r="C85">
        <v>3</v>
      </c>
      <c r="D85" t="s">
        <v>16663</v>
      </c>
      <c r="E85" t="s">
        <v>16664</v>
      </c>
      <c r="F85" s="5" t="str">
        <f t="shared" si="1"/>
        <v>{no:84, book:1, unit:3, word:`ね、まだバス来ないの。うん、遅いね`, mean:`84 Này, xe bus vẫn chưa tới à.| Ừ lâu thật`},</v>
      </c>
    </row>
    <row r="86" spans="1:6">
      <c r="A86">
        <v>85</v>
      </c>
      <c r="B86">
        <v>1</v>
      </c>
      <c r="C86">
        <v>3</v>
      </c>
      <c r="D86" t="s">
        <v>16665</v>
      </c>
      <c r="E86" t="s">
        <v>16666</v>
      </c>
      <c r="F86" s="5" t="str">
        <f t="shared" si="1"/>
        <v>{no:85, book:1, unit:3, word:`あれ、この時計、合ってる。うん、私のと同じだけど`, mean:`85 ơ, đồng hồ này có chính xác không đấy? | có, cùng giờ với đồng hồ của tôi`},</v>
      </c>
    </row>
    <row r="87" spans="1:6">
      <c r="A87">
        <v>86</v>
      </c>
      <c r="B87">
        <v>1</v>
      </c>
      <c r="C87">
        <v>3</v>
      </c>
      <c r="D87" t="s">
        <v>16667</v>
      </c>
      <c r="E87" t="s">
        <v>16668</v>
      </c>
      <c r="F87" s="5" t="str">
        <f t="shared" si="1"/>
        <v>{no:86, book:1, unit:3, word:`レポート、これでいいですか。はい、いいようですね、頑張りましたね`, mean:`86  báo cáo thế này đã được chưa. | Rồi, có vẻ được rồi, em rất cố gắng`},</v>
      </c>
    </row>
    <row r="88" spans="1:6">
      <c r="A88">
        <v>87</v>
      </c>
      <c r="B88">
        <v>1</v>
      </c>
      <c r="C88">
        <v>3</v>
      </c>
      <c r="D88" t="s">
        <v>16669</v>
      </c>
      <c r="E88" t="s">
        <v>16670</v>
      </c>
      <c r="F88" s="5" t="str">
        <f t="shared" si="1"/>
        <v>{no:87, book:1, unit:3, word:`明日の飲み会、来られる。うん、ちょっと遅れて行くよ`, mean:`87 trầu uống (bia) ngày mai cậu có đến được không. | Có, tớ đến muộn một chút`},</v>
      </c>
    </row>
    <row r="89" spans="1:6">
      <c r="A89">
        <v>88</v>
      </c>
      <c r="B89">
        <v>1</v>
      </c>
      <c r="C89">
        <v>3</v>
      </c>
      <c r="D89" t="s">
        <v>16671</v>
      </c>
      <c r="E89" t="s">
        <v>16672</v>
      </c>
      <c r="F89" s="5" t="str">
        <f t="shared" si="1"/>
        <v>{no:88, book:1, unit:3, word:`駅に着いたら、電話して、迎えに行くよ。ありがとう、よろしく`, mean:`88 đến ga, gọi cho tôi nhé, tôi sẽ đón.| cám ơn cậu`},</v>
      </c>
    </row>
    <row r="90" spans="1:6">
      <c r="A90">
        <v>89</v>
      </c>
      <c r="B90">
        <v>1</v>
      </c>
      <c r="C90">
        <v>3</v>
      </c>
      <c r="D90" t="s">
        <v>16673</v>
      </c>
      <c r="E90" t="s">
        <v>16674</v>
      </c>
      <c r="F90" s="5" t="str">
        <f t="shared" si="1"/>
        <v>{no:89, book:1, unit:3, word:`お先に失礼します。お疲れ様`, mean:`89 tôi xin phép về trước. | Anh vất vả rồi`},</v>
      </c>
    </row>
    <row r="91" spans="1:6">
      <c r="A91">
        <v>90</v>
      </c>
      <c r="B91">
        <v>1</v>
      </c>
      <c r="C91">
        <v>3</v>
      </c>
      <c r="D91" t="s">
        <v>16675</v>
      </c>
      <c r="E91" t="s">
        <v>16676</v>
      </c>
      <c r="F91" s="5" t="str">
        <f t="shared" si="1"/>
        <v>{no:90, book:1, unit:3, word:`いい天気だね。どこか行きたいね`, mean:`90 trời đẹp nhỉ. | muốn đi đâu đó nhỉ`},</v>
      </c>
    </row>
    <row r="92" spans="1:6">
      <c r="A92">
        <v>91</v>
      </c>
      <c r="B92">
        <v>1</v>
      </c>
      <c r="C92">
        <v>3</v>
      </c>
      <c r="D92" t="s">
        <v>16677</v>
      </c>
      <c r="E92" t="s">
        <v>16678</v>
      </c>
      <c r="F92" s="5" t="str">
        <f t="shared" si="1"/>
        <v>{no:91, book:1, unit:3, word:`まだ仕事。うん、今日はまだ終われないんだ`, mean:`91 cậu vẫn làm việc à. | Ừ, hôm nay vẫn chưa xong`},</v>
      </c>
    </row>
    <row r="93" spans="1:6">
      <c r="A93">
        <v>92</v>
      </c>
      <c r="B93">
        <v>1</v>
      </c>
      <c r="C93">
        <v>3</v>
      </c>
      <c r="D93" t="s">
        <v>16679</v>
      </c>
      <c r="E93" t="s">
        <v>16680</v>
      </c>
      <c r="F93" s="5" t="str">
        <f t="shared" si="1"/>
        <v>{no:92, book:1, unit:3, word:`今日、何しようか。ピザ食べながら、ディーブイディー見ようよ`, mean:`92 hôm nay  chúng ta làm gì nhỉ. | vừa ăn pizza vừa xem DVD đi`},</v>
      </c>
    </row>
    <row r="94" spans="1:6">
      <c r="A94">
        <v>93</v>
      </c>
      <c r="B94">
        <v>1</v>
      </c>
      <c r="C94">
        <v>3</v>
      </c>
      <c r="D94" t="s">
        <v>16681</v>
      </c>
      <c r="E94" t="s">
        <v>16682</v>
      </c>
      <c r="F94" s="5" t="str">
        <f t="shared" si="1"/>
        <v>{no:93, book:1, unit:3, word:`ワールドカップ、どこが勝つと思う。うん、どこかな、でも日本に頑張って欲しいと思うよ`, mean:`93 cậu nghĩ đội nào sẽ thắng World Cup.| Ừm, đội nào nhỉ, nhưng tôi muốn Nhật Bản cố gắng`},</v>
      </c>
    </row>
    <row r="95" spans="1:6">
      <c r="A95">
        <v>94</v>
      </c>
      <c r="B95">
        <v>1</v>
      </c>
      <c r="C95">
        <v>3</v>
      </c>
      <c r="D95" t="s">
        <v>16683</v>
      </c>
      <c r="E95" t="s">
        <v>16684</v>
      </c>
      <c r="F95" s="5" t="str">
        <f t="shared" si="1"/>
        <v>{no:94, book:1, unit:3, word:`すみません、道を教えてもらえませんか。はい、どこですか`, mean:`94 xin lỗi, có thể chỉ đường cho tôi được không ạ. | Vâng, anh đi đâu`},</v>
      </c>
    </row>
    <row r="96" spans="1:6">
      <c r="A96">
        <v>95</v>
      </c>
      <c r="B96">
        <v>1</v>
      </c>
      <c r="C96">
        <v>3</v>
      </c>
      <c r="D96" t="s">
        <v>16685</v>
      </c>
      <c r="E96" t="s">
        <v>16686</v>
      </c>
      <c r="F96" s="5" t="str">
        <f t="shared" si="1"/>
        <v>{no:95, book:1, unit:3, word:`あ、サイフ忘れちゃった。貸してあげるよ`, mean:`95 á, tôi quên mất ví rồi. | Tôi sẽ cho cậu mượn tiền`},</v>
      </c>
    </row>
    <row r="97" spans="1:6">
      <c r="A97">
        <v>96</v>
      </c>
      <c r="B97">
        <v>1</v>
      </c>
      <c r="C97">
        <v>3</v>
      </c>
      <c r="D97" t="s">
        <v>16687</v>
      </c>
      <c r="E97" t="s">
        <v>16688</v>
      </c>
      <c r="F97" s="5" t="str">
        <f t="shared" si="1"/>
        <v>{no:96, book:1, unit:3, word:`会議が終わったら、電話してください。わかりました`, mean:`96  Họp xong gọi điện cho tôi nhé/ Vâng`},</v>
      </c>
    </row>
    <row r="98" spans="1:6">
      <c r="A98">
        <v>97</v>
      </c>
      <c r="B98">
        <v>1</v>
      </c>
      <c r="C98">
        <v>3</v>
      </c>
      <c r="D98" t="s">
        <v>16689</v>
      </c>
      <c r="E98" t="s">
        <v>16690</v>
      </c>
      <c r="F98" s="5" t="str">
        <f t="shared" si="1"/>
        <v>{no:97, book:1, unit:3, word:`昨日行ったレストラン、美味しかったね。うん、特にデザートがね`, mean:`97 Nhà hàng hôm qua ngon nhỉ. | Ừ, nhất là món tráng miệng nhỉ`},</v>
      </c>
    </row>
    <row r="99" spans="1:6">
      <c r="A99">
        <v>98</v>
      </c>
      <c r="B99">
        <v>1</v>
      </c>
      <c r="C99">
        <v>3</v>
      </c>
      <c r="D99" t="s">
        <v>16691</v>
      </c>
      <c r="E99" t="s">
        <v>16692</v>
      </c>
      <c r="F99" s="5" t="str">
        <f t="shared" si="1"/>
        <v>{no:98, book:1, unit:3, word:`どこ行こうか。ボーリングに行きたいな`, mean:`98 đi đâu không.| Em muốn chơi bowling`},</v>
      </c>
    </row>
    <row r="100" spans="1:6">
      <c r="A100">
        <v>99</v>
      </c>
      <c r="B100">
        <v>1</v>
      </c>
      <c r="C100">
        <v>3</v>
      </c>
      <c r="D100" t="s">
        <v>16693</v>
      </c>
      <c r="E100" t="s">
        <v>16694</v>
      </c>
      <c r="F100" s="5" t="str">
        <f t="shared" si="1"/>
        <v>{no:99, book:1, unit:3, word:`今夜飲みに行かない。今夜か、ちょっと厳しいかも`, mean:`99 tối nay đi uống không. | tôi nay à, có vẻ hơi khó`},</v>
      </c>
    </row>
    <row r="101" spans="1:6">
      <c r="A101">
        <v>100</v>
      </c>
      <c r="B101">
        <v>1</v>
      </c>
      <c r="C101">
        <v>3</v>
      </c>
      <c r="D101" t="s">
        <v>16695</v>
      </c>
      <c r="E101" t="s">
        <v>16696</v>
      </c>
      <c r="F101" s="5" t="str">
        <f t="shared" si="1"/>
        <v>{no:100, book:1, unit:3, word:`最近、熱くなってきたね。もう時期夏がくるね`, mean:`100 dạo này, trời nóng lên rồi nhỉ. | Mùa hè sắp tới rồi`},</v>
      </c>
    </row>
    <row r="102" spans="1:6">
      <c r="A102">
        <v>101</v>
      </c>
      <c r="B102">
        <v>1</v>
      </c>
      <c r="C102">
        <v>3</v>
      </c>
      <c r="D102" t="s">
        <v>16697</v>
      </c>
      <c r="E102" t="s">
        <v>16698</v>
      </c>
      <c r="F102" s="5" t="str">
        <f t="shared" si="1"/>
        <v>{no:101, book:1, unit:3, word:`ピーナッツ食べられる。うん、大丈夫だよ`, mean:`101 cậu ăn được lạc không. | Có, tớ ăn được`},</v>
      </c>
    </row>
    <row r="103" spans="1:6">
      <c r="A103">
        <v>102</v>
      </c>
      <c r="B103">
        <v>1</v>
      </c>
      <c r="C103">
        <v>3</v>
      </c>
      <c r="D103" t="s">
        <v>16699</v>
      </c>
      <c r="E103" t="s">
        <v>16700</v>
      </c>
      <c r="F103" s="5" t="str">
        <f t="shared" si="1"/>
        <v>{no:102, book:1, unit:3, word:`すみません、もう少しゆっくり話してください。あ、はい、わかりました`, mean:`102 xin lỗi, xin chị hãy nói chậm hơn. À, vâng, tôi hiểu rồi`},</v>
      </c>
    </row>
    <row r="104" spans="1:6">
      <c r="A104">
        <v>103</v>
      </c>
      <c r="B104">
        <v>1</v>
      </c>
      <c r="C104">
        <v>3</v>
      </c>
      <c r="D104" t="s">
        <v>16701</v>
      </c>
      <c r="E104" t="s">
        <v>16702</v>
      </c>
      <c r="F104" s="5" t="str">
        <f t="shared" si="1"/>
        <v>{no:103, book:1, unit:3, word:`今週中にこの資料作らなくちゃ。頑張って`, mean:`103 tôi phải chuẩn bị tài liệu này trong tuần này. |Cố lên nhé`},</v>
      </c>
    </row>
    <row r="105" spans="1:6">
      <c r="A105">
        <v>104</v>
      </c>
      <c r="B105">
        <v>1</v>
      </c>
      <c r="C105">
        <v>3</v>
      </c>
      <c r="D105" t="s">
        <v>16703</v>
      </c>
      <c r="E105" t="s">
        <v>16704</v>
      </c>
      <c r="F105" s="5" t="str">
        <f t="shared" si="1"/>
        <v>{no:104, book:1, unit:3, word:`ケーキ作ったことありますか。はい、クリスマスはいつも自分で作るんですよ`, mean:`104 chị đã tự làm bánh ga-tô bao giờ chưa. |  Rồi, tôi thường làm vào dịp giáng sinh`},</v>
      </c>
    </row>
    <row r="106" spans="1:6">
      <c r="A106">
        <v>105</v>
      </c>
      <c r="B106">
        <v>1</v>
      </c>
      <c r="C106">
        <v>3</v>
      </c>
      <c r="D106" t="s">
        <v>16705</v>
      </c>
      <c r="E106" t="s">
        <v>16706</v>
      </c>
      <c r="F106" s="5" t="str">
        <f t="shared" si="1"/>
        <v>{no:105, book:1, unit:3, word:`水曜日にパーティーをしようと思っています、来てくださいね。はい、他には誰が行きますか`, mean:`105 tôi định tổ chức tiệc vào thứ 4, chị đến nhé.| Vâng, còn những ai khác sẽ đến nữa`},</v>
      </c>
    </row>
    <row r="107" spans="1:6">
      <c r="A107">
        <v>106</v>
      </c>
      <c r="B107">
        <v>1</v>
      </c>
      <c r="C107">
        <v>3</v>
      </c>
      <c r="D107" t="s">
        <v>16707</v>
      </c>
      <c r="E107" t="s">
        <v>16708</v>
      </c>
      <c r="F107" s="5" t="str">
        <f t="shared" si="1"/>
        <v>{no:106, book:1, unit:3, word:`速く行こう。ちょっと待って`, mean:`106 đi mau thôi.| Chờ chút`},</v>
      </c>
    </row>
    <row r="108" spans="1:6">
      <c r="A108">
        <v>107</v>
      </c>
      <c r="B108">
        <v>1</v>
      </c>
      <c r="C108">
        <v>3</v>
      </c>
      <c r="D108" t="s">
        <v>16709</v>
      </c>
      <c r="E108" t="s">
        <v>16710</v>
      </c>
      <c r="F108" s="5" t="str">
        <f t="shared" si="1"/>
        <v>{no:107, book:1, unit:3, word:`かっこいい、その携帯。ありがとう、昨日買ったばっかりなんだ`, mean:`107 Cái di động đó trông được đấy,. | Cám ơn cậu, tôi vừa mua hôm qua`},</v>
      </c>
    </row>
    <row r="109" spans="1:6">
      <c r="A109">
        <v>108</v>
      </c>
      <c r="B109">
        <v>1</v>
      </c>
      <c r="C109">
        <v>3</v>
      </c>
      <c r="D109" t="s">
        <v>16711</v>
      </c>
      <c r="E109" t="s">
        <v>16712</v>
      </c>
      <c r="F109" s="5" t="str">
        <f t="shared" si="1"/>
        <v>{no:108, book:1, unit:3, word:`大人はいいよね。へ、どうして`, mean:`108 người lớn thích thật đấy.| Ơ ,tại sao`},</v>
      </c>
    </row>
    <row r="110" spans="1:6">
      <c r="A110">
        <v>109</v>
      </c>
      <c r="B110">
        <v>1</v>
      </c>
      <c r="C110">
        <v>3</v>
      </c>
      <c r="D110" t="s">
        <v>16713</v>
      </c>
      <c r="E110" t="s">
        <v>16714</v>
      </c>
      <c r="F110" s="5" t="str">
        <f t="shared" si="1"/>
        <v>{no:109, book:1, unit:3, word:`嫌いな物を食べなくていいから。あ、そうだね、自由だよね`, mean:`109 không phải ăn thứ mình không thích. |À, đúng vậy, được tự do hơn`},</v>
      </c>
    </row>
    <row r="111" spans="1:6">
      <c r="A111">
        <v>110</v>
      </c>
      <c r="B111">
        <v>1</v>
      </c>
      <c r="C111">
        <v>3</v>
      </c>
      <c r="D111" t="s">
        <v>16715</v>
      </c>
      <c r="E111" t="s">
        <v>16716</v>
      </c>
      <c r="F111" s="5" t="str">
        <f t="shared" si="1"/>
        <v>{no:110, book:1, unit:3, word:`先生、安いと野菜は似ていますね。ええ、そうですね`, mean:`110 thưa thầy "yasui" và "yasai" giống nhau nhỉ. |Ừ đúng vậy`},</v>
      </c>
    </row>
    <row r="112" spans="1:6">
      <c r="A112">
        <v>111</v>
      </c>
      <c r="B112">
        <v>1</v>
      </c>
      <c r="C112">
        <v>3</v>
      </c>
      <c r="D112" t="s">
        <v>16717</v>
      </c>
      <c r="E112" t="s">
        <v>16718</v>
      </c>
      <c r="F112" s="5" t="str">
        <f t="shared" si="1"/>
        <v>{no:111, book:1, unit:3, word:`何かいい覚え方がありますか。そうですね、安いはスーパーのス、野菜はサラダのサ、どうですか`, mean:`111 có cách nào để dễ nhớ không ạ. | xem nào, "yasui" có âm "su" trong từ  supermarket, còn "yasai" có âm "sa" trong từ "salada"| em thấy thế nào`},</v>
      </c>
    </row>
    <row r="113" spans="1:6">
      <c r="A113">
        <v>112</v>
      </c>
      <c r="B113">
        <v>1</v>
      </c>
      <c r="C113">
        <v>3</v>
      </c>
      <c r="D113" t="s">
        <v>16719</v>
      </c>
      <c r="E113" t="s">
        <v>16720</v>
      </c>
      <c r="F113" s="5" t="str">
        <f t="shared" si="1"/>
        <v>{no:112, book:1, unit:3, word:`あ、しまった。ん、どうしたの。昨日した宿題、家に忘れてきちゃった`, mean:`112 ôi,thôi chết.| Hử, có chuyện gì thế.| tớ quên bài tập làm hôm qua ở nhà rồi.|`},</v>
      </c>
    </row>
    <row r="114" spans="1:6">
      <c r="A114">
        <v>113</v>
      </c>
      <c r="B114">
        <v>1</v>
      </c>
      <c r="C114">
        <v>3</v>
      </c>
      <c r="D114" t="s">
        <v>16721</v>
      </c>
      <c r="E114" t="s">
        <v>16722</v>
      </c>
      <c r="F114" s="5" t="str">
        <f t="shared" si="1"/>
        <v>{no:113, book:1, unit:3, word:`来週の土曜日、バーベキューするけど、山田さんも来ない。あ、土曜日か、土曜日はちょっと`, mean:`113 thứ 7 tuần sau tớ định làm tiệc nướng, cậu cùng tớ chứ, yamada? | hừm, thứ 7 á,  thứ 7 thì tờ...`},</v>
      </c>
    </row>
    <row r="115" spans="1:6">
      <c r="A115">
        <v>114</v>
      </c>
      <c r="B115">
        <v>1</v>
      </c>
      <c r="C115">
        <v>3</v>
      </c>
      <c r="D115" t="s">
        <v>16723</v>
      </c>
      <c r="E115" t="s">
        <v>16724</v>
      </c>
      <c r="F115" s="5" t="str">
        <f t="shared" si="1"/>
        <v>{no:114, book:1, unit:3, word:`あ、そう、残念ね。うん、誰が来るの`, mean:`114 ồ, vậy sao. |Tiệc thật. Những ai sẽ đến vậy`},</v>
      </c>
    </row>
    <row r="116" spans="1:6">
      <c r="A116">
        <v>115</v>
      </c>
      <c r="B116">
        <v>1</v>
      </c>
      <c r="C116">
        <v>3</v>
      </c>
      <c r="D116" t="s">
        <v>16725</v>
      </c>
      <c r="E116" t="s">
        <v>16726</v>
      </c>
      <c r="F116" s="5" t="str">
        <f t="shared" si="1"/>
        <v>{no:115, book:1, unit:3, word:`リンダさんとかホルへさんとか。へ、いいな、行きたいんだけどね`, mean:`115 có Lida này, horuhe này. | Chà, tuyệt thật, tớ cũng muốn đến nhưng`},</v>
      </c>
    </row>
    <row r="117" spans="1:6">
      <c r="A117">
        <v>116</v>
      </c>
      <c r="B117">
        <v>1</v>
      </c>
      <c r="C117">
        <v>3</v>
      </c>
      <c r="D117" t="s">
        <v>16727</v>
      </c>
      <c r="E117" t="s">
        <v>16728</v>
      </c>
      <c r="F117" s="5" t="str">
        <f t="shared" si="1"/>
        <v>{no:116, book:1, unit:3, word:`これ作ったんだ、ちょっと食べてみて。え、パンを自分で、すごいね、じゃ、一口`, mean:`116  tờ làm cái này đây, cậu ăn thử một chút đi.| Ồ, cậu tự làm bánh mì à, giỏi thật đấy, vậy tớ thứ 1 miếng`},</v>
      </c>
    </row>
    <row r="118" spans="1:6">
      <c r="A118">
        <v>117</v>
      </c>
      <c r="B118">
        <v>1</v>
      </c>
      <c r="C118">
        <v>3</v>
      </c>
      <c r="D118" t="s">
        <v>16729</v>
      </c>
      <c r="E118" t="s">
        <v>16730</v>
      </c>
      <c r="F118" s="5" t="str">
        <f t="shared" si="1"/>
        <v>{no:117, book:1, unit:3, word:`どう。うん、美味しいかな、まあまあ。あ、そう`, mean:`117  thế nào. | Ừm có vẽ cũng ngon, tàm tạm。|Ồ, vậy sao`},</v>
      </c>
    </row>
    <row r="119" spans="1:6">
      <c r="A119">
        <v>118</v>
      </c>
      <c r="B119">
        <v>1</v>
      </c>
      <c r="C119">
        <v>4</v>
      </c>
      <c r="D119" t="s">
        <v>16731</v>
      </c>
      <c r="E119" t="s">
        <v>16732</v>
      </c>
      <c r="F119" s="5" t="str">
        <f t="shared" si="1"/>
        <v>{no:118, book:1, unit:4, word:`ジョンさんの部屋は家賃いくらですか。月5万円です`, mean:`118 phòng anh John tiền thuê là bao nhiêu. | 50.000 yên một tháng`},</v>
      </c>
    </row>
    <row r="120" spans="1:6">
      <c r="A120">
        <v>119</v>
      </c>
      <c r="B120">
        <v>1</v>
      </c>
      <c r="C120">
        <v>4</v>
      </c>
      <c r="D120" t="s">
        <v>16733</v>
      </c>
      <c r="E120" t="s">
        <v>16734</v>
      </c>
      <c r="F120" s="5" t="str">
        <f t="shared" si="1"/>
        <v>{no:119, book:1, unit:4, word:`ホテル予約してある。うん、昨日しといたよ`, mean:`119 anh đặt khách sạn chưa.| Rồi, anh đặt hôm qua rồi`},</v>
      </c>
    </row>
    <row r="121" spans="1:6">
      <c r="A121">
        <v>120</v>
      </c>
      <c r="B121">
        <v>1</v>
      </c>
      <c r="C121">
        <v>4</v>
      </c>
      <c r="D121" t="s">
        <v>16735</v>
      </c>
      <c r="E121" t="s">
        <v>16736</v>
      </c>
      <c r="F121" s="5" t="str">
        <f t="shared" si="1"/>
        <v>{no:120, book:1, unit:4, word:`あ、見て、昨日の台風で木が倒れてる。本当だ、すごい風だったんだね`, mean:`120 à nhìn kìa, cây đổ do trận bão hôm qua. | Đúng thế thật, cơn bão khủng khiếp thật nhỉ`},</v>
      </c>
    </row>
    <row r="122" spans="1:6">
      <c r="A122">
        <v>121</v>
      </c>
      <c r="B122">
        <v>1</v>
      </c>
      <c r="C122">
        <v>4</v>
      </c>
      <c r="D122" t="s">
        <v>16737</v>
      </c>
      <c r="E122" t="s">
        <v>16738</v>
      </c>
      <c r="F122" s="5" t="str">
        <f t="shared" si="1"/>
        <v>{no:121, book:1, unit:4, word:`りんさん、宿題は。あ、先生、今母が来ているので来週出してもいいですか`, mean:`121 Rin, em làm bài tập chưa. | Dạ, thưa cô, mẹ em đến chơi nên tuần sau em nộp được không ạ`},</v>
      </c>
    </row>
    <row r="123" spans="1:6">
      <c r="A123">
        <v>122</v>
      </c>
      <c r="B123">
        <v>1</v>
      </c>
      <c r="C123">
        <v>4</v>
      </c>
      <c r="D123" t="s">
        <v>16739</v>
      </c>
      <c r="E123" t="s">
        <v>16740</v>
      </c>
      <c r="F123" s="5" t="str">
        <f t="shared" si="1"/>
        <v>{no:122, book:1, unit:4, word:`あれ、今日、お弁当、自分で作ったの。いや、彼女に作ってもらいました`, mean:`122 ơ,  hôm nay mang cơm hộp à, tự nấu cơm à.| Không, bạn gái tớ nấu cho đấy`},</v>
      </c>
    </row>
    <row r="124" spans="1:6">
      <c r="A124">
        <v>123</v>
      </c>
      <c r="B124">
        <v>1</v>
      </c>
      <c r="C124">
        <v>4</v>
      </c>
      <c r="D124" t="s">
        <v>16741</v>
      </c>
      <c r="E124" t="s">
        <v>16742</v>
      </c>
      <c r="F124" s="5" t="str">
        <f t="shared" si="1"/>
        <v>{no:123, book:1, unit:4, word:`山田さん、その靴大きくないですか。ううん、ぴったり`, mean:`123 yamada, đôi giày đó không to so với chân cậu à. | Không, vừa in`},</v>
      </c>
    </row>
    <row r="125" spans="1:6">
      <c r="A125">
        <v>124</v>
      </c>
      <c r="B125">
        <v>1</v>
      </c>
      <c r="C125">
        <v>4</v>
      </c>
      <c r="D125" t="s">
        <v>16743</v>
      </c>
      <c r="E125" t="s">
        <v>16744</v>
      </c>
      <c r="F125" s="5" t="str">
        <f t="shared" si="1"/>
        <v>{no:124, book:1, unit:4, word:`あれ、ドアが開いていますね。本当だ、誰が開けたんでしょうね`, mean:`124 ơ, cửa mở khóa kìa| Đúng thật, ai mở thế nhỉ.`},</v>
      </c>
    </row>
    <row r="126" spans="1:6">
      <c r="A126">
        <v>125</v>
      </c>
      <c r="B126">
        <v>1</v>
      </c>
      <c r="C126">
        <v>4</v>
      </c>
      <c r="D126" t="s">
        <v>16745</v>
      </c>
      <c r="E126" t="s">
        <v>16746</v>
      </c>
      <c r="F126" s="5" t="str">
        <f t="shared" si="1"/>
        <v>{no:125, book:1, unit:4, word:`ね、聞いた、田中さん、宝くじで100万円当たったそうだよ。へ、奢ってもらおう`, mean:`125 này, cậu nghe gì chưa, Tanaka trúng sổ số 1.000.000 yên đấy. | Oa, thế thì phải bảo cậu ấy khao thôi`},</v>
      </c>
    </row>
    <row r="127" spans="1:6">
      <c r="A127">
        <v>126</v>
      </c>
      <c r="B127">
        <v>1</v>
      </c>
      <c r="C127">
        <v>4</v>
      </c>
      <c r="D127" t="s">
        <v>16747</v>
      </c>
      <c r="E127" t="s">
        <v>16748</v>
      </c>
      <c r="F127" s="5" t="str">
        <f t="shared" si="1"/>
        <v>{no:126, book:1, unit:4, word:`ごめん、待った。ううん、僕も今来たところ`, mean:`126 xin lỗi, anh phải đợi em à. | Không, anh cũng vừa tới`},</v>
      </c>
    </row>
    <row r="128" spans="1:6">
      <c r="A128">
        <v>127</v>
      </c>
      <c r="B128">
        <v>1</v>
      </c>
      <c r="C128">
        <v>4</v>
      </c>
      <c r="D128" t="s">
        <v>16749</v>
      </c>
      <c r="E128" t="s">
        <v>16750</v>
      </c>
      <c r="F128" s="5" t="str">
        <f t="shared" si="1"/>
        <v>{no:127, book:1, unit:4, word:`美味しそう。本当だ、あ、試食があるから食べてみよう`, mean:`127 Trông ngon quá.|Đúng vậy. A, có ăn thử này, ăn thôi`},</v>
      </c>
    </row>
    <row r="129" spans="1:6">
      <c r="A129">
        <v>128</v>
      </c>
      <c r="B129">
        <v>1</v>
      </c>
      <c r="C129">
        <v>4</v>
      </c>
      <c r="D129" t="s">
        <v>16751</v>
      </c>
      <c r="E129" t="s">
        <v>16752</v>
      </c>
      <c r="F129" s="5" t="str">
        <f t="shared" si="1"/>
        <v>{no:128, book:1, unit:4, word:`袋にお入れしましょうか。いいえ、そのままで`, mean:`128 tôi cho vào túi nhé. | Không, đế thế được rồi.`},</v>
      </c>
    </row>
    <row r="130" spans="1:6">
      <c r="A130">
        <v>129</v>
      </c>
      <c r="B130">
        <v>1</v>
      </c>
      <c r="C130">
        <v>4</v>
      </c>
      <c r="D130" t="s">
        <v>16753</v>
      </c>
      <c r="E130" t="s">
        <v>16754</v>
      </c>
      <c r="F130" s="5" t="str">
        <f t="shared" si="1"/>
        <v>{no:129, book:1, unit:4, word:`来週、京都から友達が来るんだ。そうなんだ、楽しみだね`, mean:`129 tuần sau, bạn tớ từ Kyoto tới. | Vậy sao, hồi hộp nhỉ`},</v>
      </c>
    </row>
    <row r="131" spans="1:6">
      <c r="A131">
        <v>130</v>
      </c>
      <c r="B131">
        <v>1</v>
      </c>
      <c r="C131">
        <v>4</v>
      </c>
      <c r="D131" t="s">
        <v>16755</v>
      </c>
      <c r="E131" t="s">
        <v>16756</v>
      </c>
      <c r="F131" s="5" t="str">
        <f t="shared" ref="F131:F194" si="2">"{no:"&amp;A131&amp;", book:"&amp;B131&amp;", unit:"&amp;C131&amp;", word:`"&amp;D131&amp;"`, mean:`"&amp;E131&amp;"`},"</f>
        <v>{no:130, book:1, unit:4, word:`お姉ちゃん、今日何時に帰ってくる。うん、8時頃になるかな`, mean:`130 hôm nay mấy giờ chị về. | Ừm chắc khoảng 8h`},</v>
      </c>
    </row>
    <row r="132" spans="1:6">
      <c r="A132">
        <v>131</v>
      </c>
      <c r="B132">
        <v>1</v>
      </c>
      <c r="C132">
        <v>4</v>
      </c>
      <c r="D132" t="s">
        <v>16757</v>
      </c>
      <c r="E132" t="s">
        <v>16758</v>
      </c>
      <c r="F132" s="5" t="str">
        <f t="shared" si="2"/>
        <v>{no:131, book:1, unit:4, word:`あれ、電気が付いていますね。本当だ、誰が付けたんでしょうね`, mean:`131 Ơ, điện sáng kìa.| Đúng thế thật, ai bật thế nhỉ`},</v>
      </c>
    </row>
    <row r="133" spans="1:6">
      <c r="A133">
        <v>132</v>
      </c>
      <c r="B133">
        <v>1</v>
      </c>
      <c r="C133">
        <v>4</v>
      </c>
      <c r="D133" t="s">
        <v>16759</v>
      </c>
      <c r="E133" t="s">
        <v>16760</v>
      </c>
      <c r="F133" s="5" t="str">
        <f t="shared" si="2"/>
        <v>{no:132, book:1, unit:4, word:`先生、3級合格しました。え、すごい、おめでとう`, mean:`131 thưa thầy, em đỗ cấp 3 rồi ạ. | Ồ giỏi quá, chúc mừng em`},</v>
      </c>
    </row>
    <row r="134" spans="1:6">
      <c r="A134">
        <v>133</v>
      </c>
      <c r="B134">
        <v>1</v>
      </c>
      <c r="C134">
        <v>4</v>
      </c>
      <c r="D134" t="s">
        <v>16761</v>
      </c>
      <c r="E134" t="s">
        <v>16762</v>
      </c>
      <c r="F134" s="5" t="str">
        <f t="shared" si="2"/>
        <v>{no:133, book:1, unit:4, word:`あれ、ご飯食べないの。うん、ダイエット中でね。野菜しか食べないようにしてるんだ`, mean:`132 Ơ, cậu không ăn cơm à. | Ừ tớ đang ăn kiêng, tớ đang cố gắng ăn rau`},</v>
      </c>
    </row>
    <row r="135" spans="1:6">
      <c r="A135">
        <v>134</v>
      </c>
      <c r="B135">
        <v>1</v>
      </c>
      <c r="C135">
        <v>4</v>
      </c>
      <c r="D135" t="s">
        <v>16763</v>
      </c>
      <c r="E135" t="s">
        <v>16764</v>
      </c>
      <c r="F135" s="5" t="str">
        <f t="shared" si="2"/>
        <v>{no:134, book:1, unit:4, word:`明日、伺ってもよろしいですか。はい、構いませんよ`, mean:`133 ngày mai, em đến được không ạ.| Được, không vấn đề gì.`},</v>
      </c>
    </row>
    <row r="136" spans="1:6">
      <c r="A136">
        <v>135</v>
      </c>
      <c r="B136">
        <v>1</v>
      </c>
      <c r="C136">
        <v>4</v>
      </c>
      <c r="D136" t="s">
        <v>16765</v>
      </c>
      <c r="E136" t="s">
        <v>16766</v>
      </c>
      <c r="F136" s="5" t="str">
        <f t="shared" si="2"/>
        <v>{no:135, book:1, unit:4, word:`昨日、東京駅で事件があったらしいですね。そうらしいですね`, mean:`134 Hình như hôm qua xảy ra vụ việc ở ga Tokyo.| HÌnh như thế`},</v>
      </c>
    </row>
    <row r="137" spans="1:6">
      <c r="A137">
        <v>136</v>
      </c>
      <c r="B137">
        <v>1</v>
      </c>
      <c r="C137">
        <v>4</v>
      </c>
      <c r="D137" t="s">
        <v>16767</v>
      </c>
      <c r="E137" t="s">
        <v>16768</v>
      </c>
      <c r="F137" s="5" t="str">
        <f t="shared" si="2"/>
        <v>{no:136, book:1, unit:4, word:`明日までにレポート、書いてくださいね。はい、大丈夫です、もう90パーセント書いてあります`, mean:`135 Từ giờ đến ngày mai hãy viết xong báo cáo nhé| Vâng, không sao ạ. Em đã viết được 90% rồi`},</v>
      </c>
    </row>
    <row r="138" spans="1:6">
      <c r="A138">
        <v>137</v>
      </c>
      <c r="B138">
        <v>1</v>
      </c>
      <c r="C138">
        <v>4</v>
      </c>
      <c r="D138" t="s">
        <v>16769</v>
      </c>
      <c r="E138" t="s">
        <v>16770</v>
      </c>
      <c r="F138" s="5" t="str">
        <f t="shared" si="2"/>
        <v>{no:137, book:1, unit:4, word:`これ何、シャドーイング、これ何のためにしてるの。うん、すらすら、話せるようになるんだって`, mean:`136 Cái này là gì vậy, shadowing?, dùng để làm gì vậy.| Ừ họ bảo nó sẽ giúp cậu nói trôi chảy`},</v>
      </c>
    </row>
    <row r="139" spans="1:6">
      <c r="A139">
        <v>138</v>
      </c>
      <c r="B139">
        <v>1</v>
      </c>
      <c r="C139">
        <v>4</v>
      </c>
      <c r="D139" t="s">
        <v>16771</v>
      </c>
      <c r="E139" t="s">
        <v>16772</v>
      </c>
      <c r="F139" s="5" t="str">
        <f t="shared" si="2"/>
        <v>{no:138, book:1, unit:4, word:`ね、そのクッキー、一口頂戴。あ、もう全部食べちゃった、ごめんごめん`, mean:`137 này, cho tớ một miếng bánh quy đó đi.| Á, tớ ăn hết mất rồi, xin lỗi nhé!`},</v>
      </c>
    </row>
    <row r="140" spans="1:6">
      <c r="A140">
        <v>139</v>
      </c>
      <c r="B140">
        <v>1</v>
      </c>
      <c r="C140">
        <v>4</v>
      </c>
      <c r="D140" t="s">
        <v>16773</v>
      </c>
      <c r="E140" t="s">
        <v>16774</v>
      </c>
      <c r="F140" s="5" t="str">
        <f t="shared" si="2"/>
        <v>{no:139, book:1, unit:4, word:`あ、雨が降ってる。あ、じゃ、この傘貸してあげる、2本あるから`, mean:`138 Á trời mưa.| À, vậy thì tớ cho cậu mượn cái ô này, tớ có 2 cái mà`},</v>
      </c>
    </row>
    <row r="141" spans="1:6">
      <c r="A141">
        <v>140</v>
      </c>
      <c r="B141">
        <v>1</v>
      </c>
      <c r="C141">
        <v>4</v>
      </c>
      <c r="D141" t="s">
        <v>16775</v>
      </c>
      <c r="E141" t="s">
        <v>16776</v>
      </c>
      <c r="F141" s="5" t="str">
        <f t="shared" si="2"/>
        <v>{no:140, book:1, unit:4, word:`お茶、どうぞ、熱いのでお気を付けください。あ、すみません`, mean:`139 mời anh uống trà, trà nóng nên anh hãy cẩn thận.| Cám ơn chị`},</v>
      </c>
    </row>
    <row r="142" spans="1:6">
      <c r="A142">
        <v>141</v>
      </c>
      <c r="B142">
        <v>1</v>
      </c>
      <c r="C142">
        <v>4</v>
      </c>
      <c r="D142" t="s">
        <v>16777</v>
      </c>
      <c r="E142" t="s">
        <v>16778</v>
      </c>
      <c r="F142" s="5" t="str">
        <f t="shared" si="2"/>
        <v>{no:141, book:1, unit:4, word:`もしもし、山田さん、今、話して大丈夫。あ、ごめん、今シャワー浴びていたところなんだ、後で電話していい`, mean:`140 alo, yamada? Bây giờ nói chuyện được không| Xin lỗi, tớ vừa tắm xong, tớ gọi lại cho cậu sau được không`},</v>
      </c>
    </row>
    <row r="143" spans="1:6">
      <c r="A143">
        <v>142</v>
      </c>
      <c r="B143">
        <v>1</v>
      </c>
      <c r="C143">
        <v>4</v>
      </c>
      <c r="D143" t="s">
        <v>16779</v>
      </c>
      <c r="E143" t="s">
        <v>16780</v>
      </c>
      <c r="F143" s="5" t="str">
        <f t="shared" si="2"/>
        <v>{no:142, book:1, unit:4, word:`ね、聞いた、山田さん、結婚するんだって。うん、おめでたらしいよ`, mean:`141 này, cậu nghe gì chưa, yamada sẽ cưới đấy,| Ừ hình như có tin vui rồi`},</v>
      </c>
    </row>
    <row r="144" spans="1:6">
      <c r="A144">
        <v>143</v>
      </c>
      <c r="B144">
        <v>1</v>
      </c>
      <c r="C144">
        <v>4</v>
      </c>
      <c r="D144" t="s">
        <v>16781</v>
      </c>
      <c r="E144" t="s">
        <v>16782</v>
      </c>
      <c r="F144" s="5" t="str">
        <f t="shared" si="2"/>
        <v>{no:143, book:1, unit:4, word:`あれ、ビデオデッキに変なビデオが入っていますね。本当だ、誰が入れたんでしょうね`, mean:`142 Ơ?có video lạ trong đầu video. |Đúng thế thật, không biết ai cho vào thế nhỉ`},</v>
      </c>
    </row>
    <row r="145" spans="1:6">
      <c r="A145">
        <v>144</v>
      </c>
      <c r="B145">
        <v>1</v>
      </c>
      <c r="C145">
        <v>4</v>
      </c>
      <c r="D145" t="s">
        <v>16783</v>
      </c>
      <c r="E145" t="s">
        <v>16784</v>
      </c>
      <c r="F145" s="5" t="str">
        <f t="shared" si="2"/>
        <v>{no:144, book:1, unit:4, word:`ね、もっときれいに書いてください、これなんて書いてあるんですか。あ、何でしょう、私も読めません`, mean:`143 này, em viết cho đẹp vào, cái này viết gì vậy| À, là gì vậy nhỉ, em cũng không đọc được`},</v>
      </c>
    </row>
    <row r="146" spans="1:6">
      <c r="A146">
        <v>145</v>
      </c>
      <c r="B146">
        <v>1</v>
      </c>
      <c r="C146">
        <v>4</v>
      </c>
      <c r="D146" t="s">
        <v>16785</v>
      </c>
      <c r="E146" t="s">
        <v>16786</v>
      </c>
      <c r="F146" s="5" t="str">
        <f t="shared" si="2"/>
        <v>{no:145, book:1, unit:4, word:`ね、飛行機の予約してある。あ、ごめんなさい、今、しておきます`, mean:`144  này, cậu đặt vé máy bay chưa,| Á, tôi xin lỗi, tôi sẽ đặt bây giờ`},</v>
      </c>
    </row>
    <row r="147" spans="1:6">
      <c r="A147">
        <v>146</v>
      </c>
      <c r="B147">
        <v>1</v>
      </c>
      <c r="C147">
        <v>4</v>
      </c>
      <c r="D147" t="s">
        <v>16787</v>
      </c>
      <c r="E147" t="s">
        <v>16788</v>
      </c>
      <c r="F147" s="5" t="str">
        <f t="shared" si="2"/>
        <v>{no:146, book:1, unit:4, word:`約束したのにどうして来てくれなかったの。ごめん、本当にごめん、どうしても会議抜けられなかったんだ`, mean:`145 anh đã hẹn rồi sao mà không đến| Xin lỗi, anh thật sự xin lỗi, anh không thể rời cuộc họp được`},</v>
      </c>
    </row>
    <row r="148" spans="1:6">
      <c r="A148">
        <v>147</v>
      </c>
      <c r="B148">
        <v>1</v>
      </c>
      <c r="C148">
        <v>4</v>
      </c>
      <c r="D148" t="s">
        <v>16789</v>
      </c>
      <c r="E148" t="s">
        <v>16790</v>
      </c>
      <c r="F148" s="5" t="str">
        <f t="shared" si="2"/>
        <v>{no:147, book:1, unit:4, word:`今度、ご飯でもいかがですか。あ、是非`, mean:`146  lần tới, anh ăn cơm cùng tôi nhé,| Vâng, nhất định`},</v>
      </c>
    </row>
    <row r="149" spans="1:6">
      <c r="A149">
        <v>148</v>
      </c>
      <c r="B149">
        <v>1</v>
      </c>
      <c r="C149">
        <v>4</v>
      </c>
      <c r="D149" t="s">
        <v>16791</v>
      </c>
      <c r="E149" t="s">
        <v>16792</v>
      </c>
      <c r="F149" s="5" t="str">
        <f t="shared" si="2"/>
        <v>{no:148, book:1, unit:4, word:`健康のために何かしてる。はい、飲みすぎないようにしています`, mean:`147 cậu có đang làm gì để tốt cho sức khỏe không| Có, tôi đang cố không uống quá nhiều`},</v>
      </c>
    </row>
    <row r="150" spans="1:6">
      <c r="A150">
        <v>149</v>
      </c>
      <c r="B150">
        <v>1</v>
      </c>
      <c r="C150">
        <v>4</v>
      </c>
      <c r="D150" t="s">
        <v>16793</v>
      </c>
      <c r="E150" t="s">
        <v>16794</v>
      </c>
      <c r="F150" s="5" t="str">
        <f t="shared" si="2"/>
        <v>{no:149, book:1, unit:4, word:`日本に来るとき、緊張しましたか。ええ、初めて外国で1人暮らしですから`, mean:`148 khi đến Nhật, anh có hồi hộp không,| Có, vì là lần đầu tôi sống một mình ở nước ngoài mà`},</v>
      </c>
    </row>
    <row r="151" spans="1:6">
      <c r="A151">
        <v>150</v>
      </c>
      <c r="B151">
        <v>1</v>
      </c>
      <c r="C151">
        <v>4</v>
      </c>
      <c r="D151" t="s">
        <v>16795</v>
      </c>
      <c r="E151" t="s">
        <v>16796</v>
      </c>
      <c r="F151" s="5" t="str">
        <f t="shared" si="2"/>
        <v>{no:150, book:1, unit:4, word:`メールが送れないんだけど、誰かわかる人いない。良くわかんないだよね、山田さんがいればわかるけど`, mean:`149 tớ không gửi được mail, có ai biết được tại sao không.| Tớ cũng không rõ lắm, nếu Yamada ở đây chắc cậu ấy sẽ biết`},</v>
      </c>
    </row>
    <row r="152" spans="1:6">
      <c r="A152">
        <v>151</v>
      </c>
      <c r="B152">
        <v>1</v>
      </c>
      <c r="C152">
        <v>4</v>
      </c>
      <c r="D152" t="s">
        <v>16797</v>
      </c>
      <c r="E152" t="s">
        <v>16798</v>
      </c>
      <c r="F152" s="5" t="str">
        <f t="shared" si="2"/>
        <v>{no:151, book:1, unit:4, word:`昨日、帰ったら家族から手紙が来てたんだ、お金送ってくるって。へ、よかったね`, mean:`150 hôm qua, về nhà thì có thư của gia đình, trong thư nói sẽ gửi tiền cho tớ.| Ồ, thích thật đấy`},</v>
      </c>
    </row>
    <row r="153" spans="1:6">
      <c r="A153">
        <v>152</v>
      </c>
      <c r="B153">
        <v>1</v>
      </c>
      <c r="C153">
        <v>4</v>
      </c>
      <c r="D153" t="s">
        <v>16799</v>
      </c>
      <c r="E153" t="s">
        <v>16800</v>
      </c>
      <c r="F153" s="5" t="str">
        <f t="shared" si="2"/>
        <v>{no:152, book:1, unit:4, word:`田中さん、明日までに書類作っておいてくださいね。はい、わかりました`, mean:`151 tanaka, từ giờ đến mai, hãy soạn cho xong giấy tờ nhé. | Vâng tôi hiểu rồi`},</v>
      </c>
    </row>
    <row r="154" spans="1:6">
      <c r="A154">
        <v>153</v>
      </c>
      <c r="B154">
        <v>1</v>
      </c>
      <c r="C154">
        <v>4</v>
      </c>
      <c r="D154" t="s">
        <v>16801</v>
      </c>
      <c r="E154" t="s">
        <v>16802</v>
      </c>
      <c r="F154" s="5" t="str">
        <f t="shared" si="2"/>
        <v>{no:153, book:1, unit:4, word:`ね、聞いて、昨日の店、ビールと焼き鳥で4000円もしたんだ。え、高い。それってばったくりじゃない`, mean:`152 này, nghe này, cửa hàng hôm qua, bia và thịt ga nướng những 4000 yên đấy. | Sao, đắt quá, cái đó gọi là chặt chém còn gì nữa`},</v>
      </c>
    </row>
    <row r="155" spans="1:6">
      <c r="A155">
        <v>154</v>
      </c>
      <c r="B155">
        <v>1</v>
      </c>
      <c r="C155">
        <v>4</v>
      </c>
      <c r="D155" t="s">
        <v>16803</v>
      </c>
      <c r="E155" t="s">
        <v>16804</v>
      </c>
      <c r="F155" s="5" t="str">
        <f t="shared" si="2"/>
        <v>{no:154, book:1, unit:4, word:`あれ、この本何、面白そう、見せて。うん、すっごく面白いよ`, mean:`153 Ơ, sách này là gì vậy, có vẻ hay nhỉ, cho tớ xem nào. | Ừ, rất hay đấy`},</v>
      </c>
    </row>
    <row r="156" spans="1:6">
      <c r="A156">
        <v>155</v>
      </c>
      <c r="B156">
        <v>1</v>
      </c>
      <c r="C156">
        <v>4</v>
      </c>
      <c r="D156" t="s">
        <v>16805</v>
      </c>
      <c r="E156" t="s">
        <v>16806</v>
      </c>
      <c r="F156" s="5" t="str">
        <f t="shared" si="2"/>
        <v>{no:155, book:1, unit:4, word:`あ、ダイエットしてるのに、また、食べちゃった。ダイエット止めたら`, mean:`154 ôi, tớ đang kiêng thế mà lại ăn mất rồi. |Sao cậu không bỏ ăn kiêng đi`},</v>
      </c>
    </row>
    <row r="157" spans="1:6">
      <c r="A157">
        <v>156</v>
      </c>
      <c r="B157">
        <v>1</v>
      </c>
      <c r="C157">
        <v>4</v>
      </c>
      <c r="D157" t="s">
        <v>16807</v>
      </c>
      <c r="E157" t="s">
        <v>16808</v>
      </c>
      <c r="F157" s="5" t="str">
        <f t="shared" si="2"/>
        <v>{no:156, book:1, unit:4, word:`辞書を探しているんだけど、何かお勧め知ってる。辞書のことなら、パクさんに聞いたら、この前新しいの買ってたよ`, mean:`155 tớ đang tìm từ điển, cậu có lời khuyên nào không. |Nếu là từ điến sao cậu không hỏi Pak ấy, cậu ấy mới mua một cuốn mới cách đây ít ngày`},</v>
      </c>
    </row>
    <row r="158" spans="1:6">
      <c r="A158">
        <v>157</v>
      </c>
      <c r="B158">
        <v>1</v>
      </c>
      <c r="C158">
        <v>4</v>
      </c>
      <c r="D158" t="s">
        <v>16809</v>
      </c>
      <c r="E158" t="s">
        <v>16810</v>
      </c>
      <c r="F158" s="5" t="str">
        <f t="shared" si="2"/>
        <v>{no:157, book:1, unit:4, word:`ちょっと会わないうちに随分日本語が上手になったね。またまた`, mean:`156  không gặp một thời gian dài mà tiếng Nhật của cậu giỏi lên khá nhiều đấy nhỉ. |Cậu lại quá lời`},</v>
      </c>
    </row>
    <row r="159" spans="1:6">
      <c r="A159">
        <v>158</v>
      </c>
      <c r="B159">
        <v>1</v>
      </c>
      <c r="C159">
        <v>4</v>
      </c>
      <c r="D159" t="s">
        <v>16811</v>
      </c>
      <c r="E159" t="s">
        <v>16812</v>
      </c>
      <c r="F159" s="5" t="str">
        <f t="shared" si="2"/>
        <v>{no:158, book:1, unit:4, word:`そのセーターいい色だね。あ、どうもありがとう、でもチクチクするんだ`, mean:`157 cái áo len màu đó đẹp nhỉ. | Ồ, cảm ơn cậu, nhưng mà rậm lắm`},</v>
      </c>
    </row>
    <row r="160" spans="1:6">
      <c r="A160">
        <v>159</v>
      </c>
      <c r="B160">
        <v>1</v>
      </c>
      <c r="C160">
        <v>4</v>
      </c>
      <c r="D160" t="s">
        <v>16813</v>
      </c>
      <c r="E160" t="s">
        <v>16814</v>
      </c>
      <c r="F160" s="5" t="str">
        <f t="shared" si="2"/>
        <v>{no:159, book:1, unit:4, word:`携帯でメール書いてるの。ううん、漢字を調べてるの`, mean:`158 cậu đang viết mail trên di động à,| Không, tớ đang tra chứ hán`},</v>
      </c>
    </row>
    <row r="161" spans="1:6">
      <c r="A161">
        <v>160</v>
      </c>
      <c r="B161">
        <v>1</v>
      </c>
      <c r="C161">
        <v>4</v>
      </c>
      <c r="D161" t="s">
        <v>16815</v>
      </c>
      <c r="E161" t="s">
        <v>16816</v>
      </c>
      <c r="F161" s="5" t="str">
        <f t="shared" si="2"/>
        <v>{no:160, book:1, unit:4, word:`あれ、髪の毛、随分短く切っちゃったんだね、長くてきれいだったのに。そう、でも短いとすごく楽`, mean:`159 ơ, cậu cắt tóc ngắn đi nhiều nhỉ, để dài đang đẹp cơ mà| Vậy sao, nhưng ngắn lại rất thoải mái`},</v>
      </c>
    </row>
    <row r="162" spans="1:6">
      <c r="A162">
        <v>161</v>
      </c>
      <c r="B162">
        <v>1</v>
      </c>
      <c r="C162">
        <v>4</v>
      </c>
      <c r="D162" t="s">
        <v>16817</v>
      </c>
      <c r="E162" t="s">
        <v>16818</v>
      </c>
      <c r="F162" s="5" t="str">
        <f t="shared" si="2"/>
        <v>{no:161, book:1, unit:4, word:`ね、今日、バイト初めての日なんだけど、早めに行った方がいいと思う。うん、できればね`, mean:`160 này, hôm nay là ngày làm thêm đầu tiên của tớ, cậu có nghĩ là tớ nên đi sớm không| Có, nếu có thể được thì nên đi`},</v>
      </c>
    </row>
    <row r="163" spans="1:6">
      <c r="A163">
        <v>162</v>
      </c>
      <c r="B163">
        <v>1</v>
      </c>
      <c r="C163">
        <v>4</v>
      </c>
      <c r="D163" t="s">
        <v>16819</v>
      </c>
      <c r="E163" t="s">
        <v>16820</v>
      </c>
      <c r="F163" s="5" t="str">
        <f t="shared" si="2"/>
        <v>{no:162, book:1, unit:4, word:`もしよろしければ、こちらのパンフレットもお読みください。はい、どうも`, mean:`161 nếu có thể được, xin hãy đọc cả tờ giới thiệu này nữa. | Vâng cảm ơn`},</v>
      </c>
    </row>
    <row r="164" spans="1:6">
      <c r="A164">
        <v>163</v>
      </c>
      <c r="B164">
        <v>1</v>
      </c>
      <c r="C164">
        <v>4</v>
      </c>
      <c r="D164" t="s">
        <v>16821</v>
      </c>
      <c r="E164" t="s">
        <v>16822</v>
      </c>
      <c r="F164" s="5" t="str">
        <f t="shared" si="2"/>
        <v>{no:163, book:1, unit:4, word:`田中さん、昨日、渋谷で男の人と一緒に歩いていたね。わ、恥ずかしい、変なとこ見られちゃった`, mean:`162 Tanaka, hôm qua cậu đi bộ cùng một anh chàng ở shibuya phải không. | Ôi , xấu hổ quá, bị nhìn thấy cảnh không hay rồi`},</v>
      </c>
    </row>
    <row r="165" spans="1:6">
      <c r="A165">
        <v>164</v>
      </c>
      <c r="B165">
        <v>1</v>
      </c>
      <c r="C165">
        <v>4</v>
      </c>
      <c r="D165" t="s">
        <v>16823</v>
      </c>
      <c r="E165" t="s">
        <v>16824</v>
      </c>
      <c r="F165" s="5" t="str">
        <f t="shared" si="2"/>
        <v>{no:164, book:1, unit:4, word:`韓国料理を食べるなら、絶対新大久保だよね。そうそう、新大久保って韓国みたいだもんね、本場の味だよ`, mean:`163 nếu ăn món Hàn Quốc thì nhất định phải đến Shin Okubo nhỉ. | Phải, phải, Shin Okubo giống như Hàn Quốc ấy, hương vị thật đấy`},</v>
      </c>
    </row>
    <row r="166" spans="1:6">
      <c r="A166">
        <v>165</v>
      </c>
      <c r="B166">
        <v>1</v>
      </c>
      <c r="C166">
        <v>4</v>
      </c>
      <c r="D166" t="s">
        <v>16825</v>
      </c>
      <c r="E166" t="s">
        <v>16826</v>
      </c>
      <c r="F166" s="5" t="str">
        <f t="shared" si="2"/>
        <v>{no:165, book:1, unit:4, word:`ハクション。あれ、大丈夫、風邪。ううん、なんでもないよ、ハクション`, mean:`164 hắt xì/| Ấy, cậu ổn chứ, bị cảm lạnh à| Không. Tớ không sao cả, hắt xì`},</v>
      </c>
    </row>
    <row r="167" spans="1:6">
      <c r="A167">
        <v>166</v>
      </c>
      <c r="B167">
        <v>1</v>
      </c>
      <c r="C167">
        <v>4</v>
      </c>
      <c r="D167" t="s">
        <v>16827</v>
      </c>
      <c r="E167" t="s">
        <v>16828</v>
      </c>
      <c r="F167" s="5" t="str">
        <f t="shared" si="2"/>
        <v>{no:166, book:1, unit:4, word:`今晩、何食べたい。うん、カレーは`, mean:`165 tối nay em muốn ăn gì, | Ùm, cà ri có được không`},</v>
      </c>
    </row>
    <row r="168" spans="1:6">
      <c r="A168">
        <v>167</v>
      </c>
      <c r="B168">
        <v>1</v>
      </c>
      <c r="C168">
        <v>4</v>
      </c>
      <c r="D168" t="s">
        <v>16829</v>
      </c>
      <c r="E168" t="s">
        <v>16830</v>
      </c>
      <c r="F168" s="5" t="str">
        <f t="shared" si="2"/>
        <v>{no:167, book:1, unit:4, word:`これはどこのワインですか。こちらはフランス産でございます`, mean:`166 đây là rượu vang ở đâu vậy| Đây là rượu vang Pháp ạ`},</v>
      </c>
    </row>
    <row r="169" spans="1:6">
      <c r="A169">
        <v>168</v>
      </c>
      <c r="B169">
        <v>1</v>
      </c>
      <c r="C169">
        <v>5</v>
      </c>
      <c r="D169" t="s">
        <v>16831</v>
      </c>
      <c r="E169" t="s">
        <v>16832</v>
      </c>
      <c r="F169" s="5" t="str">
        <f t="shared" si="2"/>
        <v>{no:168, book:1, unit:5, word:`ああ、あと半年で卒業、4月から社会人だよ。本当、だから今のうちにやりたいことやっておかなくちゃね`, mean:`26.1 ôi, chỉ còn nửa năm nữa là tốt nghiệp, từ tháng 4 là thành người đi làm rồi. | Cậu nói đúng, vì vậy, trong lúc này phải làm những gì muốn làm thôi 167`},</v>
      </c>
    </row>
    <row r="170" spans="1:6">
      <c r="A170">
        <v>169</v>
      </c>
      <c r="B170">
        <v>1</v>
      </c>
      <c r="C170">
        <v>5</v>
      </c>
      <c r="D170" t="s">
        <v>16833</v>
      </c>
      <c r="E170" t="s">
        <v>16834</v>
      </c>
      <c r="F170" s="5" t="str">
        <f t="shared" si="2"/>
        <v>{no:169, book:1, unit:5, word:`あの、すみません、明日国に帰るので、バイト一週間休ませていただけませんか。え、困るな、もっと早く言ってくれないと`, mean:`26.2 xin lỗi, mai tôi về nước nên tôi có thể nghỉ làm thêm 1 tuần được không ạ. | Hả, gay thật, đáng lẽ cô phải nói sớm 168`},</v>
      </c>
    </row>
    <row r="171" spans="1:6">
      <c r="A171">
        <v>170</v>
      </c>
      <c r="B171">
        <v>1</v>
      </c>
      <c r="C171">
        <v>5</v>
      </c>
      <c r="D171" t="s">
        <v>16835</v>
      </c>
      <c r="E171" t="s">
        <v>16836</v>
      </c>
      <c r="F171" s="5" t="str">
        <f t="shared" si="2"/>
        <v>{no:170, book:1, unit:5, word:`洋服は燃えるゴミ、アルミホイルは燃えないゴミだよ。あ、ゴミの分別は本当に複雑`, mean:`26.3 quần áo là rác cháy được, Nhôm là rác không cháy được| Ôi, phần loại rác thật phức tạp 169`},</v>
      </c>
    </row>
    <row r="172" spans="1:6">
      <c r="A172">
        <v>171</v>
      </c>
      <c r="B172">
        <v>1</v>
      </c>
      <c r="C172">
        <v>5</v>
      </c>
      <c r="D172" t="s">
        <v>16837</v>
      </c>
      <c r="E172" t="s">
        <v>16838</v>
      </c>
      <c r="F172" s="5" t="str">
        <f t="shared" si="2"/>
        <v>{no:171, book:1, unit:5, word:`赤ワインは体にいいって言われてるから、たくさん飲んでも大丈夫。そうかもしれないけど、飲みすぎは良くないんじゃない`, mean:`26.4 người ta bảo rượu vang đỏ tốt cho cơ thể nên uống nhiều cũng không sao.| Có thể là thế nhưng uông nhiều quá không  tốt đâu 170`},</v>
      </c>
    </row>
    <row r="173" spans="1:6">
      <c r="A173">
        <v>172</v>
      </c>
      <c r="B173">
        <v>1</v>
      </c>
      <c r="C173">
        <v>5</v>
      </c>
      <c r="D173" t="s">
        <v>16839</v>
      </c>
      <c r="E173" t="s">
        <v>16840</v>
      </c>
      <c r="F173" s="5" t="str">
        <f t="shared" si="2"/>
        <v>{no:172, book:1, unit:5, word:`ずっと応援してるから、試合頑張ってね。うん、ありがとう、精一杯頑張るよ`, mean:`26.5 tớ sẽ luôn cổ vũ cho cậu nên hãy cố gắng trong trận đấu nhé,| Ừ, cảm ơn cậu, tớ sẽ cố gắng hết sức 171`},</v>
      </c>
    </row>
    <row r="174" spans="1:6">
      <c r="A174">
        <v>173</v>
      </c>
      <c r="B174">
        <v>1</v>
      </c>
      <c r="C174">
        <v>5</v>
      </c>
      <c r="D174" t="s">
        <v>16841</v>
      </c>
      <c r="E174" t="s">
        <v>16842</v>
      </c>
      <c r="F174" s="5" t="str">
        <f t="shared" si="2"/>
        <v>{no:173, book:1, unit:5, word:`明日の飲み会、行こうかな、止めようかな、どうしようかな。もう、行くって言ってあるんでしょ、じゃ、行かなきゃ`, mean:`26.6 Bữa tiệc uống ngày mai không biết thế nào đây, đi hay không đây. | Cậu đã nói sẽ đi còn gì, vậy thì phải đi chứ 172`},</v>
      </c>
    </row>
    <row r="175" spans="1:6">
      <c r="A175">
        <v>174</v>
      </c>
      <c r="B175">
        <v>1</v>
      </c>
      <c r="C175">
        <v>5</v>
      </c>
      <c r="D175" t="s">
        <v>16843</v>
      </c>
      <c r="E175" t="s">
        <v>16844</v>
      </c>
      <c r="F175" s="5" t="str">
        <f t="shared" si="2"/>
        <v>{no:174, book:1, unit:5, word:`土日は働けますか。すみません、土曜日はちょっと、でも、日曜日なら大丈夫です`, mean:`26.7 Thứ 7 chủ nhật  cậu có thể làm được không.| Xin lỗi, thứ 7 thì không được nhưng chủ nhật thì không vấn đề gì 173`},</v>
      </c>
    </row>
    <row r="176" spans="1:6">
      <c r="A176">
        <v>175</v>
      </c>
      <c r="B176">
        <v>1</v>
      </c>
      <c r="C176">
        <v>5</v>
      </c>
      <c r="D176" t="s">
        <v>16845</v>
      </c>
      <c r="E176" t="s">
        <v>16846</v>
      </c>
      <c r="F176" s="5" t="str">
        <f t="shared" si="2"/>
        <v>{no:175, book:1, unit:5, word:`グッチって何。ブランドのこと、知ってそうで、意外と知らないんだね`, mean:`26.8 "Gucchi" là gì vậy,| Cậu có vẻ biết về hàng hiệu mà hóa ra chẳng biết nhỉ 174`},</v>
      </c>
    </row>
    <row r="177" spans="1:6">
      <c r="A177">
        <v>176</v>
      </c>
      <c r="B177">
        <v>1</v>
      </c>
      <c r="C177">
        <v>5</v>
      </c>
      <c r="D177" t="s">
        <v>16847</v>
      </c>
      <c r="E177" t="s">
        <v>16848</v>
      </c>
      <c r="F177" s="5" t="str">
        <f t="shared" si="2"/>
        <v>{no:176, book:1, unit:5, word:`後で食べようと思ってたケーキ、食べたの誰。あ、ごめん、態とじゃないよ`, mean:`26.9 Ai đã ăn cái bánh ga-tô mà em để dành| Á, xin lỗi, anh không cố tình 175`},</v>
      </c>
    </row>
    <row r="178" spans="1:6">
      <c r="A178">
        <v>177</v>
      </c>
      <c r="B178">
        <v>1</v>
      </c>
      <c r="C178">
        <v>5</v>
      </c>
      <c r="D178" t="s">
        <v>16849</v>
      </c>
      <c r="E178" t="s">
        <v>16850</v>
      </c>
      <c r="F178" s="5" t="str">
        <f t="shared" si="2"/>
        <v>{no:177, book:1, unit:5, word:`ご注文は。じゃ、取り敢えずビール`, mean:`26.10 Quý khách gọi gì ạ| À, tạm thời cho tôi bia 176`},</v>
      </c>
    </row>
    <row r="179" spans="1:6">
      <c r="A179">
        <v>178</v>
      </c>
      <c r="B179">
        <v>1</v>
      </c>
      <c r="C179">
        <v>5</v>
      </c>
      <c r="D179" t="s">
        <v>16851</v>
      </c>
      <c r="E179" t="s">
        <v>16852</v>
      </c>
      <c r="F179" s="5" t="str">
        <f t="shared" si="2"/>
        <v>{no:178, book:1, unit:5, word:`あ、ラジカセ壊れた。壊れたんじゃなくて、壊したんでしょ`, mean:`27.1 á, cái đài radio hỏng mất rồi,| Không phải là nó hỏng mà anh làm hỏng chứ gì 177`},</v>
      </c>
    </row>
    <row r="180" spans="1:6">
      <c r="A180">
        <v>179</v>
      </c>
      <c r="B180">
        <v>1</v>
      </c>
      <c r="C180">
        <v>5</v>
      </c>
      <c r="D180" t="s">
        <v>16853</v>
      </c>
      <c r="E180" t="s">
        <v>16854</v>
      </c>
      <c r="F180" s="5" t="str">
        <f t="shared" si="2"/>
        <v>{no:179, book:1, unit:5, word:`来月、結婚することになりました。それは良かったですね、おめでとうございます`, mean:`27.2 tôi sẽ cưới vào tháng sau| Đó thật là một tin vui, chúc mừng cậu 178`},</v>
      </c>
    </row>
    <row r="181" spans="1:6">
      <c r="A181">
        <v>180</v>
      </c>
      <c r="B181">
        <v>1</v>
      </c>
      <c r="C181">
        <v>5</v>
      </c>
      <c r="D181" t="s">
        <v>16855</v>
      </c>
      <c r="E181" t="s">
        <v>16856</v>
      </c>
      <c r="F181" s="5" t="str">
        <f t="shared" si="2"/>
        <v>{no:180, book:1, unit:5, word:`どうぞたくさん召し上がれ。それじゃ、遠慮なくいただきます`, mean:`27.3 xin mời ăn nhiều vào.| Vậy, tôi không khách sáo nữa 179`},</v>
      </c>
    </row>
    <row r="182" spans="1:6">
      <c r="A182">
        <v>181</v>
      </c>
      <c r="B182">
        <v>1</v>
      </c>
      <c r="C182">
        <v>5</v>
      </c>
      <c r="D182" t="s">
        <v>16857</v>
      </c>
      <c r="E182" t="s">
        <v>16858</v>
      </c>
      <c r="F182" s="5" t="str">
        <f t="shared" si="2"/>
        <v>{no:181, book:1, unit:5, word:`どんなペンをお探しですか。えと、成るべく安いのがいいですが`, mean:`27.4 Quý khách tìm loại bút thế nào ạ| Ờ, loại này càng rẻ càng tốt 180`},</v>
      </c>
    </row>
    <row r="183" spans="1:6">
      <c r="A183">
        <v>182</v>
      </c>
      <c r="B183">
        <v>1</v>
      </c>
      <c r="C183">
        <v>5</v>
      </c>
      <c r="D183" t="s">
        <v>16859</v>
      </c>
      <c r="E183" t="s">
        <v>16860</v>
      </c>
      <c r="F183" s="5" t="str">
        <f t="shared" si="2"/>
        <v>{no:182, book:1, unit:5, word:`見て、この時計、1000円だったんだ。嘘、ロレックスじゃないんだ、本物みたいに見えたけど`, mean:`27.5 nhìn này, cái đồng hồ này 1000 yên.| Không thể nào, không phải Rolex rồi, trông giống hệt hàng thật mà 181`},</v>
      </c>
    </row>
    <row r="184" spans="1:6">
      <c r="A184">
        <v>183</v>
      </c>
      <c r="B184">
        <v>1</v>
      </c>
      <c r="C184">
        <v>5</v>
      </c>
      <c r="D184" t="s">
        <v>16861</v>
      </c>
      <c r="E184" t="s">
        <v>16862</v>
      </c>
      <c r="F184" s="5" t="str">
        <f t="shared" si="2"/>
        <v>{no:183, book:1, unit:5, word:`もしもし、俺だけど、今何してるの。ん、今テレビ見てたとこ`, mean:`27.6 alo, anh đây, em đang làm gì đấy. | Hử, em vừa xem TV xong 182`},</v>
      </c>
    </row>
    <row r="185" spans="1:6">
      <c r="A185">
        <v>184</v>
      </c>
      <c r="B185">
        <v>1</v>
      </c>
      <c r="C185">
        <v>5</v>
      </c>
      <c r="D185" t="s">
        <v>16863</v>
      </c>
      <c r="E185" t="s">
        <v>16864</v>
      </c>
      <c r="F185" s="5" t="str">
        <f t="shared" si="2"/>
        <v>{no:184, book:1, unit:5, word:`ホワイトボード、消しましょうか。大丈夫、そのままにしておいて、後で消しますから`, mean:`27.7 Em xóa bảng nhé| Không sao, em cứ để đấy, tôi sẽ xóa sau 183`},</v>
      </c>
    </row>
    <row r="186" spans="1:6">
      <c r="A186">
        <v>185</v>
      </c>
      <c r="B186">
        <v>1</v>
      </c>
      <c r="C186">
        <v>5</v>
      </c>
      <c r="D186" t="s">
        <v>16865</v>
      </c>
      <c r="E186" t="s">
        <v>16866</v>
      </c>
      <c r="F186" s="5" t="str">
        <f t="shared" si="2"/>
        <v>{no:185, book:1, unit:5, word:`どうしたの、勉強に集中できてないようだけど。はい、気になることがあって`, mean:`27.8 có chuyện gì vậy, em có vẻ không tập trung học| Vâng, em có chuyện phải nghĩ ngợi 184`},</v>
      </c>
    </row>
    <row r="187" spans="1:6">
      <c r="A187">
        <v>186</v>
      </c>
      <c r="B187">
        <v>1</v>
      </c>
      <c r="C187">
        <v>5</v>
      </c>
      <c r="D187" t="s">
        <v>16867</v>
      </c>
      <c r="E187" t="s">
        <v>16868</v>
      </c>
      <c r="F187" s="5" t="str">
        <f t="shared" si="2"/>
        <v>{no:186, book:1, unit:5, word:`ごめん、ごめん、待った。もう、酷いよ、一時間も待たせて`, mean:`27.9 xin lỗi, xin lỗi, đợi anh lâu chưa. | Anh thật quá đáng, bắt người ta đợi những 1 tiếng 185`},</v>
      </c>
    </row>
    <row r="188" spans="1:6">
      <c r="A188">
        <v>187</v>
      </c>
      <c r="B188">
        <v>1</v>
      </c>
      <c r="C188">
        <v>5</v>
      </c>
      <c r="D188" t="s">
        <v>16869</v>
      </c>
      <c r="E188" t="s">
        <v>16870</v>
      </c>
      <c r="F188" s="5" t="str">
        <f t="shared" si="2"/>
        <v>{no:187, book:1, unit:5, word:`ドライヤーなら、今これが一番のお勧めです。そうですか、じゃ、買う前にちょっと試してみてもいいですか`, mean:`27.10 máy sấy thì hiện giờ chúng tôi khuyên dùng loại này đầu tiên. |Vậy sao ,vậy, trước khi mua, tôi dùng thử một chút có được không 186`},</v>
      </c>
    </row>
    <row r="189" spans="1:6">
      <c r="A189">
        <v>188</v>
      </c>
      <c r="B189">
        <v>1</v>
      </c>
      <c r="C189">
        <v>5</v>
      </c>
      <c r="D189" t="s">
        <v>16871</v>
      </c>
      <c r="E189" t="s">
        <v>16872</v>
      </c>
      <c r="F189" s="5" t="str">
        <f t="shared" si="2"/>
        <v>{no:188, book:1, unit:5, word:`今晩、何食べたい。うん、カレーは。カレー、マンネリじゃない`, mean:`28.1 tối nay, em muốn ăn gì.| Hừm, cari thì thế nào| Cari, lại vẫn món đó à 187`},</v>
      </c>
    </row>
    <row r="190" spans="1:6">
      <c r="A190">
        <v>189</v>
      </c>
      <c r="B190">
        <v>1</v>
      </c>
      <c r="C190">
        <v>5</v>
      </c>
      <c r="D190" t="s">
        <v>16873</v>
      </c>
      <c r="E190" t="s">
        <v>16874</v>
      </c>
      <c r="F190" s="5" t="str">
        <f t="shared" si="2"/>
        <v>{no:189, book:1, unit:5, word:`山田さんっていつもタイミングがいいよね。うん、何か美味しい物を食べようとしたら、いつも来るよね`, mean:`28.2 yamada lúc nào cũng đúng lúc nhỉ. | Ừ, cứ định ăn gì ngon ngon là lúc nào cậu ấy cũng xuất hiện 188`},</v>
      </c>
    </row>
    <row r="191" spans="1:6">
      <c r="A191">
        <v>190</v>
      </c>
      <c r="B191">
        <v>1</v>
      </c>
      <c r="C191">
        <v>5</v>
      </c>
      <c r="D191" t="s">
        <v>16875</v>
      </c>
      <c r="E191" t="s">
        <v>16876</v>
      </c>
      <c r="F191" s="5" t="str">
        <f t="shared" si="2"/>
        <v>{no:190, book:1, unit:5, word:`本当、どこかで見てるのかなって思うくらい`, mean:`28.2  Đúng thế thật, đến mức tưởng như cậu ta đang nhìn ở đâu đó ấy 189`},</v>
      </c>
    </row>
    <row r="192" spans="1:6">
      <c r="A192">
        <v>191</v>
      </c>
      <c r="B192">
        <v>1</v>
      </c>
      <c r="C192">
        <v>5</v>
      </c>
      <c r="D192" t="s">
        <v>16877</v>
      </c>
      <c r="E192" t="s">
        <v>16878</v>
      </c>
      <c r="F192" s="5" t="str">
        <f t="shared" si="2"/>
        <v>{no:191, book:1, unit:5, word:`ね、明日の準備してある。あ、ごめんなさい、今します`, mean:`28.3 này, em chuẩn bị cho ngày mai chưa. | Á em xin lỗi, giờ em sẽ chuẩn bị 190`},</v>
      </c>
    </row>
    <row r="193" spans="1:6">
      <c r="A193">
        <v>192</v>
      </c>
      <c r="B193">
        <v>1</v>
      </c>
      <c r="C193">
        <v>5</v>
      </c>
      <c r="D193" t="s">
        <v>16879</v>
      </c>
      <c r="E193" t="s">
        <v>16880</v>
      </c>
      <c r="F193" s="5" t="str">
        <f t="shared" si="2"/>
        <v>{no:192, book:1, unit:5, word:`あ、ごめんなさい、今します。うん、ちゃんとしといてね`, mean:`28.3 Á em xin lỗi, giờ em sẽ chuẩn bị| Ừ, chuẩn bị kỹ vào nhé 191`},</v>
      </c>
    </row>
    <row r="194" spans="1:6">
      <c r="A194">
        <v>193</v>
      </c>
      <c r="B194">
        <v>1</v>
      </c>
      <c r="C194">
        <v>5</v>
      </c>
      <c r="D194" t="s">
        <v>16881</v>
      </c>
      <c r="E194" t="s">
        <v>16882</v>
      </c>
      <c r="F194" s="5" t="str">
        <f t="shared" si="2"/>
        <v>{no:193, book:1, unit:5, word:`うん、風邪ですね、抗生物質を出しておきます。え、抗生物質というのは何でしょう`, mean:`28.4 ừm, bị cảm cúm rồi, tôi sẽ kê kháng sinh| Ơ, kháng sinh là gì ạ 192`},</v>
      </c>
    </row>
    <row r="195" spans="1:6">
      <c r="A195">
        <v>194</v>
      </c>
      <c r="B195">
        <v>1</v>
      </c>
      <c r="C195">
        <v>5</v>
      </c>
      <c r="D195" t="s">
        <v>16883</v>
      </c>
      <c r="E195" t="s">
        <v>16884</v>
      </c>
      <c r="F195" s="5" t="str">
        <f t="shared" ref="F195:F258" si="3">"{no:"&amp;A195&amp;", book:"&amp;B195&amp;", unit:"&amp;C195&amp;", word:`"&amp;D195&amp;"`, mean:`"&amp;E195&amp;"`},"</f>
        <v>{no:194, book:1, unit:5, word:`え、抗生物質というのは何でしょう。えとね、バクテリアを殺す薬です`, mean:`28.4 Ơ, kháng sinh là gì ạ| À, là thuốc diệt vi khuẩn 193`},</v>
      </c>
    </row>
    <row r="196" spans="1:6">
      <c r="A196">
        <v>195</v>
      </c>
      <c r="B196">
        <v>1</v>
      </c>
      <c r="C196">
        <v>5</v>
      </c>
      <c r="D196" t="s">
        <v>16885</v>
      </c>
      <c r="E196" t="s">
        <v>16886</v>
      </c>
      <c r="F196" s="5" t="str">
        <f t="shared" si="3"/>
        <v>{no:195, book:1, unit:5, word:`すみません。はい。ちょっとお尋ねしたいのですが。どうぞ`, mean:`28.5 Xin lỗi| Vâng| Tôi muốn hỏi 1 chút| Xin mời 194`},</v>
      </c>
    </row>
    <row r="197" spans="1:6">
      <c r="A197">
        <v>196</v>
      </c>
      <c r="B197">
        <v>1</v>
      </c>
      <c r="C197">
        <v>5</v>
      </c>
      <c r="D197" t="s">
        <v>16887</v>
      </c>
      <c r="E197" t="s">
        <v>16888</v>
      </c>
      <c r="F197" s="5" t="str">
        <f t="shared" si="3"/>
        <v>{no:196, book:1, unit:5, word:`ね、なんだか僕、山田さんに嫌われてるみたいなんだ。え、どうして。全然僕と話してくれないんだ`, mean:`28.6 này, hình như tớ bị yamada ghét hay sao ấy,| Ơ tại sao| cô ấy chắng nói chuyện với tớ gì cả 195`},</v>
      </c>
    </row>
    <row r="198" spans="1:6">
      <c r="A198">
        <v>197</v>
      </c>
      <c r="B198">
        <v>1</v>
      </c>
      <c r="C198">
        <v>5</v>
      </c>
      <c r="D198" t="s">
        <v>16889</v>
      </c>
      <c r="E198" t="s">
        <v>16890</v>
      </c>
      <c r="F198" s="5" t="str">
        <f t="shared" si="3"/>
        <v>{no:197, book:1, unit:5, word:`新しく始まるドラマ、面白そうだよ。あ、あんまり興味ないな`, mean:`29.1 bộ phim truyền hình sắp chiếu có vẻ hay đấy| Hừm, tớ chẳng hứng thú 196`},</v>
      </c>
    </row>
    <row r="199" spans="1:6">
      <c r="A199">
        <v>198</v>
      </c>
      <c r="B199">
        <v>1</v>
      </c>
      <c r="C199">
        <v>5</v>
      </c>
      <c r="D199" t="s">
        <v>16891</v>
      </c>
      <c r="E199" t="s">
        <v>16892</v>
      </c>
      <c r="F199" s="5" t="str">
        <f t="shared" si="3"/>
        <v>{no:198, book:1, unit:5, word:`木村さんってどんな人。うん、明るくて社交的な人だよ`, mean:`29.2 anh Kimura là người thế nào| Anh ấy là người vui vẻ, chan hòa 197`},</v>
      </c>
    </row>
    <row r="200" spans="1:6">
      <c r="A200">
        <v>199</v>
      </c>
      <c r="B200">
        <v>1</v>
      </c>
      <c r="C200">
        <v>5</v>
      </c>
      <c r="D200" t="s">
        <v>16893</v>
      </c>
      <c r="E200" t="s">
        <v>16894</v>
      </c>
      <c r="F200" s="5" t="str">
        <f t="shared" si="3"/>
        <v>{no:199, book:1, unit:5, word:`あ、今日は雨が降りそうだね。うん、傘を持って行った方が良さそうだね`, mean:`29.3 á, hôm nay có vẻ sẽ mưa đấy.| Ừ, có vẻ nên mang theo ô nhỉ 198`},</v>
      </c>
    </row>
    <row r="201" spans="1:6">
      <c r="A201">
        <v>200</v>
      </c>
      <c r="B201">
        <v>1</v>
      </c>
      <c r="C201">
        <v>5</v>
      </c>
      <c r="D201" t="s">
        <v>16895</v>
      </c>
      <c r="E201" t="s">
        <v>16896</v>
      </c>
      <c r="F201" s="5" t="str">
        <f t="shared" si="3"/>
        <v>{no:200, book:1, unit:5, word:`すみません、宿題を忘れてしまいました。そうですか`, mean:`29.4 em xin lỗi, em quyên mất bài rồi. |Vậy sao 199`},</v>
      </c>
    </row>
    <row r="202" spans="1:6">
      <c r="A202">
        <v>201</v>
      </c>
      <c r="B202">
        <v>1</v>
      </c>
      <c r="C202">
        <v>5</v>
      </c>
      <c r="D202" t="s">
        <v>16897</v>
      </c>
      <c r="E202" t="s">
        <v>16898</v>
      </c>
      <c r="F202" s="5" t="str">
        <f t="shared" si="3"/>
        <v>{no:201, book:1, unit:5, word:`あんなこと言うつもりじゃなかったのに。口は災いの元だね`, mean:`29.5 tớ không định nói điều đó| Miệng là nguồn gốc của tai họa mà 200`},</v>
      </c>
    </row>
    <row r="203" spans="1:6">
      <c r="A203">
        <v>202</v>
      </c>
      <c r="B203">
        <v>1</v>
      </c>
      <c r="C203">
        <v>5</v>
      </c>
      <c r="D203" t="s">
        <v>16899</v>
      </c>
      <c r="E203" t="s">
        <v>16900</v>
      </c>
      <c r="F203" s="5" t="str">
        <f t="shared" si="3"/>
        <v>{no:202, book:1, unit:5, word:`日本の習慣について教えてください。そうだね、日本では家に入る時、靴を脱ぐんですよ`, mean:`29.6 hãy chỉ cho tôi tập quán của Nhật Bản| Xem nào, ở Nhật, trước khi vào nhà, phải cởi giày 201`},</v>
      </c>
    </row>
    <row r="204" spans="1:6">
      <c r="A204">
        <v>203</v>
      </c>
      <c r="B204">
        <v>1</v>
      </c>
      <c r="C204">
        <v>5</v>
      </c>
      <c r="D204" t="s">
        <v>16901</v>
      </c>
      <c r="E204" t="s">
        <v>16902</v>
      </c>
      <c r="F204" s="5" t="str">
        <f t="shared" si="3"/>
        <v>{no:203, book:1, unit:5, word:`私、料理するのが好きなの。へ、一度食べてみたいな`, mean:`29.7 tớ thích nấu ăn lắm. | Chà, tớ muốn ăn thử một lần món cậu nấu quá 202`},</v>
      </c>
    </row>
    <row r="205" spans="1:6">
      <c r="A205">
        <v>204</v>
      </c>
      <c r="B205">
        <v>1</v>
      </c>
      <c r="C205">
        <v>5</v>
      </c>
      <c r="D205" t="s">
        <v>16903</v>
      </c>
      <c r="E205" t="s">
        <v>16904</v>
      </c>
      <c r="F205" s="5" t="str">
        <f t="shared" si="3"/>
        <v>{no:204, book:1, unit:5, word:`どうすればお金持ちになれると思う。やっぱ、宝くじかな`, mean:`29.8 cậu nghĩ làm thế nào để trở thành người giàu được| Quả nhiên, xổ số chăng 203`},</v>
      </c>
    </row>
    <row r="206" spans="1:6">
      <c r="A206">
        <v>205</v>
      </c>
      <c r="B206">
        <v>1</v>
      </c>
      <c r="C206">
        <v>5</v>
      </c>
      <c r="D206" t="s">
        <v>16905</v>
      </c>
      <c r="E206" t="s">
        <v>16906</v>
      </c>
      <c r="F206" s="5" t="str">
        <f t="shared" si="3"/>
        <v>{no:205, book:1, unit:5, word:`日本にいる間に、できるだけ旅行しようと思っています。あ、それはいいですね`, mean:`29.9 Trong thời gian ở Nhật, em muốn đi du lịch trong khả năng có thể.| Ồ điều đó thật tuyệt 204`},</v>
      </c>
    </row>
    <row r="207" spans="1:6">
      <c r="A207">
        <v>206</v>
      </c>
      <c r="B207">
        <v>1</v>
      </c>
      <c r="C207">
        <v>5</v>
      </c>
      <c r="D207" t="s">
        <v>16907</v>
      </c>
      <c r="E207" t="s">
        <v>16908</v>
      </c>
      <c r="F207" s="5" t="str">
        <f t="shared" si="3"/>
        <v>{no:206, book:1, unit:5, word:`思ったよりスムーズにいったね。本当だね、もっと時間がかかると思ったのに`, mean:`29.10 Diễn ra trôi chảy hơn bọn mình tưởng nhỉ| Đúng vậy, cứ tưởng sẽ tốn thời gian hơn cơ 205`},</v>
      </c>
    </row>
    <row r="208" spans="1:6">
      <c r="A208">
        <v>207</v>
      </c>
      <c r="B208">
        <v>1</v>
      </c>
      <c r="C208">
        <v>5</v>
      </c>
      <c r="D208" t="s">
        <v>16909</v>
      </c>
      <c r="E208" t="s">
        <v>16910</v>
      </c>
      <c r="F208" s="5" t="str">
        <f t="shared" si="3"/>
        <v>{no:207, book:1, unit:5, word:`すみません、ちょっと手伝ってもらえませんか。ええ、いいですよ`, mean:`30.1 xin lỗi, anh có thể giúp tôi được không.| Vâng, được thôi 206`},</v>
      </c>
    </row>
    <row r="209" spans="1:6">
      <c r="A209">
        <v>208</v>
      </c>
      <c r="B209">
        <v>1</v>
      </c>
      <c r="C209">
        <v>5</v>
      </c>
      <c r="D209" t="s">
        <v>16911</v>
      </c>
      <c r="E209" t="s">
        <v>16912</v>
      </c>
      <c r="F209" s="5" t="str">
        <f t="shared" si="3"/>
        <v>{no:208, book:1, unit:5, word:`はさみとホチキスを借りてもいいですか。はい、ちょっと待ってくださいね`, mean:`30.2 em mượn kéo và dập gim được không.| Được, chờ tôi một chút nhé 207`},</v>
      </c>
    </row>
    <row r="210" spans="1:6">
      <c r="A210">
        <v>209</v>
      </c>
      <c r="B210">
        <v>1</v>
      </c>
      <c r="C210">
        <v>5</v>
      </c>
      <c r="D210" t="s">
        <v>16913</v>
      </c>
      <c r="E210" t="s">
        <v>16914</v>
      </c>
      <c r="F210" s="5" t="str">
        <f t="shared" si="3"/>
        <v>{no:209, book:1, unit:5, word:`最近、何かはまってることある。ヨガなか、あれはいいよ`, mean:`30.3 gần đây cậu có say mê cái gì không. | Có lẽ Yoga, môn đó hay lắm 208`},</v>
      </c>
    </row>
    <row r="211" spans="1:6">
      <c r="A211">
        <v>210</v>
      </c>
      <c r="B211">
        <v>1</v>
      </c>
      <c r="C211">
        <v>5</v>
      </c>
      <c r="D211" t="s">
        <v>16915</v>
      </c>
      <c r="E211" t="s">
        <v>16916</v>
      </c>
      <c r="F211" s="5" t="str">
        <f t="shared" si="3"/>
        <v>{no:210, book:1, unit:5, word:`わ、このパソコン、7万円だって、安いよね。うん、絶対これ買いだよね`, mean:`30.4 Oa, cái máy tính này 70.000 yên đấy, rẻ thật nhỉ.| Ừ, nhất định là phải mua cái này rồi 209`},</v>
      </c>
    </row>
    <row r="212" spans="1:6">
      <c r="A212">
        <v>211</v>
      </c>
      <c r="B212">
        <v>1</v>
      </c>
      <c r="C212">
        <v>5</v>
      </c>
      <c r="D212" t="s">
        <v>16917</v>
      </c>
      <c r="E212" t="s">
        <v>16918</v>
      </c>
      <c r="F212" s="5" t="str">
        <f t="shared" si="3"/>
        <v>{no:211, book:1, unit:5, word:`明日、花火大会があんだって。あ、そう、どこで`, mean:`30.5 nghe nói ngày mai có lễ hội bắn pháo hoa đấy. | Ồ, vậy sao, ở đâu thế 210`},</v>
      </c>
    </row>
    <row r="213" spans="1:6">
      <c r="A213">
        <v>212</v>
      </c>
      <c r="B213">
        <v>1</v>
      </c>
      <c r="C213">
        <v>5</v>
      </c>
      <c r="D213" t="s">
        <v>16919</v>
      </c>
      <c r="E213" t="s">
        <v>16920</v>
      </c>
      <c r="F213" s="5" t="str">
        <f t="shared" si="3"/>
        <v>{no:212, book:1, unit:5, word:`コンビニのお弁当で足りるの。全然、すぐお腹減っちゃう`, mean:`30.6 cơm hộp của cửa hàng tiện ích 24/24 giờ có đủ không. | Hoàn toàn không, anh lại đói bụng ngay ấy mà 211`},</v>
      </c>
    </row>
    <row r="214" spans="1:6">
      <c r="A214">
        <v>213</v>
      </c>
      <c r="B214">
        <v>1</v>
      </c>
      <c r="C214">
        <v>5</v>
      </c>
      <c r="D214" t="s">
        <v>16921</v>
      </c>
      <c r="E214" t="s">
        <v>16922</v>
      </c>
      <c r="F214" s="5" t="str">
        <f t="shared" si="3"/>
        <v>{no:213, book:1, unit:5, word:`このビスケット、百均なんだよ、信じられる。すごい、これ当たり、100円とは思えない`, mean:`30.7 bánh bích quy này ở hàng 100 yên đấy, anh có tin được không| Chà, em mua được đấy, không thể tin được là 100 yên 212`},</v>
      </c>
    </row>
    <row r="215" spans="1:6">
      <c r="A215">
        <v>214</v>
      </c>
      <c r="B215">
        <v>1</v>
      </c>
      <c r="C215">
        <v>5</v>
      </c>
      <c r="D215" t="s">
        <v>16923</v>
      </c>
      <c r="E215" t="s">
        <v>16924</v>
      </c>
      <c r="F215" s="5" t="str">
        <f t="shared" si="3"/>
        <v>{no:214, book:1, unit:5, word:`飲み会、来週の土曜に変更になったの、知ってる。え、そうなの、なんだ、今週バイト断ったのに`, mean:`30.8 cậu có biết tiệc uống chuyển sang thứ 7 tuần sau không,| Ơ, vậy sao, thật là, vậy mà tớ đã xin nghỉ làm thêm tuần này. 213`},</v>
      </c>
    </row>
    <row r="216" spans="1:6">
      <c r="A216">
        <v>215</v>
      </c>
      <c r="B216">
        <v>1</v>
      </c>
      <c r="C216">
        <v>5</v>
      </c>
      <c r="D216" t="s">
        <v>16925</v>
      </c>
      <c r="E216" t="s">
        <v>16926</v>
      </c>
      <c r="F216" s="5" t="str">
        <f t="shared" si="3"/>
        <v>{no:215, book:1, unit:5, word:`サイズはいかがですか。ええ、ぴったりです`, mean:`30.9 Cỡ có vừa không ạ| Có, vừa in 214`},</v>
      </c>
    </row>
    <row r="217" spans="1:6">
      <c r="A217">
        <v>216</v>
      </c>
      <c r="B217">
        <v>1</v>
      </c>
      <c r="C217">
        <v>5</v>
      </c>
      <c r="D217" t="s">
        <v>16927</v>
      </c>
      <c r="E217" t="s">
        <v>16928</v>
      </c>
      <c r="F217" s="5" t="str">
        <f t="shared" si="3"/>
        <v>{no:216, book:1, unit:5, word:`あそこの大学、倍率5倍なんだって。ま、ダメ元でチャレンジしたら`, mean:`30.10 Thấy bảo trường đại học đằng kia, tỷ lệ chọi là 1/5 đấy | Hừm, sao không coi như đằng nào cũng trượt mà thứ sức xem sao 215`},</v>
      </c>
    </row>
    <row r="218" spans="1:6">
      <c r="A218">
        <v>217</v>
      </c>
      <c r="B218">
        <v>1</v>
      </c>
      <c r="C218">
        <v>6</v>
      </c>
      <c r="D218" t="s">
        <v>16929</v>
      </c>
      <c r="E218" t="s">
        <v>16930</v>
      </c>
      <c r="F218" s="5" t="str">
        <f t="shared" si="3"/>
        <v>{no:217, book:1, unit:6, word:`明子、拓哉君といい感じじゃない。うん、でも友達以上、恋人未満かな`, mean:`31.1 akiko và cậu (Takuya kun) có vẻ thân thiết với nhau nhỉ.| Ừ, nhưng có lẽ là trên bạn bè, chưa đến mức người yêu 216`},</v>
      </c>
    </row>
    <row r="219" spans="1:6">
      <c r="A219">
        <v>218</v>
      </c>
      <c r="B219">
        <v>1</v>
      </c>
      <c r="C219">
        <v>6</v>
      </c>
      <c r="D219" t="s">
        <v>16931</v>
      </c>
      <c r="E219" t="s">
        <v>16932</v>
      </c>
      <c r="F219" s="5" t="str">
        <f t="shared" si="3"/>
        <v>{no:218, book:1, unit:6, word:`このセーターどうかな、この色いいよね。うん、その色に合うね`, mean:`31.2 cái áo này thế nào, màu này đẹp đấy chứ. | Ừ, màu đó hợp với em đấy 217`},</v>
      </c>
    </row>
    <row r="220" spans="1:6">
      <c r="A220">
        <v>219</v>
      </c>
      <c r="B220">
        <v>1</v>
      </c>
      <c r="C220">
        <v>6</v>
      </c>
      <c r="D220" t="s">
        <v>16933</v>
      </c>
      <c r="E220" t="s">
        <v>16934</v>
      </c>
      <c r="F220" s="5" t="str">
        <f t="shared" si="3"/>
        <v>{no:219, book:1, unit:6, word:`あ、目が疲れた。遠くを見た方がいいよ、緑を見たり`, mean:`31.3 ôi, mỏi mắt quá| Cậu nên nhìn ra xa, nhìn màu xanh lá 218`},</v>
      </c>
    </row>
    <row r="221" spans="1:6">
      <c r="A221">
        <v>220</v>
      </c>
      <c r="B221">
        <v>1</v>
      </c>
      <c r="C221">
        <v>6</v>
      </c>
      <c r="D221" t="s">
        <v>16935</v>
      </c>
      <c r="E221" t="s">
        <v>16936</v>
      </c>
      <c r="F221" s="5" t="str">
        <f t="shared" si="3"/>
        <v>{no:220, book:1, unit:6, word:`なんだか、北村さん、最近怒りっぱくない。うん、ストレス溜まってんだよ`, mean:`31.4 dạo này anh Kitamura có vẻ dễ nổi cáu nhỉ.| Ừ, anh ấy bị căng thẳng ấy mà 219`},</v>
      </c>
    </row>
    <row r="222" spans="1:6">
      <c r="A222">
        <v>221</v>
      </c>
      <c r="B222">
        <v>1</v>
      </c>
      <c r="C222">
        <v>6</v>
      </c>
      <c r="D222" t="s">
        <v>16937</v>
      </c>
      <c r="E222" t="s">
        <v>16938</v>
      </c>
      <c r="F222" s="5" t="str">
        <f t="shared" si="3"/>
        <v>{no:221, book:1, unit:6, word:`あ、良く食べた、もう食べれない。本当、これで寝ちゃえたらいいのに`, mean:`31.5 ôi, ăn nhiều quá, anh không thể ăn thêm nữa. | Đúng thế thật, giá mà được ngủ luôn 220`},</v>
      </c>
    </row>
    <row r="223" spans="1:6">
      <c r="A223">
        <v>222</v>
      </c>
      <c r="B223">
        <v>1</v>
      </c>
      <c r="C223">
        <v>6</v>
      </c>
      <c r="D223" t="s">
        <v>16939</v>
      </c>
      <c r="E223" t="s">
        <v>16940</v>
      </c>
      <c r="F223" s="5" t="str">
        <f t="shared" si="3"/>
        <v>{no:222, book:1, unit:6, word:`あの、10分くらい前にカレー注文したんですけど。あ、申し訳ありません、ただ今、見てまいります`, mean:`31.6 xin lỗi, tôi đã gọi ca ri khoảng 10 phút trước rồi.| Ôi, xin lỗi quý khách, tôi sẽ đi xem lại221`},</v>
      </c>
    </row>
    <row r="224" spans="1:6">
      <c r="A224">
        <v>223</v>
      </c>
      <c r="B224">
        <v>1</v>
      </c>
      <c r="C224">
        <v>6</v>
      </c>
      <c r="D224" t="s">
        <v>16941</v>
      </c>
      <c r="E224" t="s">
        <v>16942</v>
      </c>
      <c r="F224" s="5" t="str">
        <f t="shared" si="3"/>
        <v>{no:223, book:1, unit:6, word:`あの、このカレー、髪の毛が入ってるんですけど。あ、すみません、新しい物とお取り返します`, mean:`31.7 ừm, trong ca ri này có tóc,| Ồ xin lỗi quý khách , tôi sẽ đổi đĩa mới222`},</v>
      </c>
    </row>
    <row r="225" spans="1:6">
      <c r="A225">
        <v>224</v>
      </c>
      <c r="B225">
        <v>1</v>
      </c>
      <c r="C225">
        <v>6</v>
      </c>
      <c r="D225" t="s">
        <v>16943</v>
      </c>
      <c r="E225" t="s">
        <v>16944</v>
      </c>
      <c r="F225" s="5" t="str">
        <f t="shared" si="3"/>
        <v>{no:224, book:1, unit:6, word:`あの、昨日、こちらでこの傘買ったんですけど、すぐに壊れちゃったんですが。あ、すみません、では、新しい物と交換いたします`, mean:`31.8 xin lỗi, hôm qua tôi đã mua cái ô này ở đây nhưng nó bị hỏng,| Ôi xin lỗi quý khách, để tôi đổi cái mới ạ223`},</v>
      </c>
    </row>
    <row r="226" spans="1:6">
      <c r="A226">
        <v>225</v>
      </c>
      <c r="B226">
        <v>1</v>
      </c>
      <c r="C226">
        <v>6</v>
      </c>
      <c r="D226" t="s">
        <v>16945</v>
      </c>
      <c r="E226" t="s">
        <v>16946</v>
      </c>
      <c r="F226" s="5" t="str">
        <f t="shared" si="3"/>
        <v>{no:225, book:1, unit:6, word:`あの、返品はできませんか。あ、では、少々お待ちください、店長を呼んできます`, mean:`31.9  xin lỗi, có được trả lại hàng không. | Xin quý khách đợi cho một lát, tôi sẽ  gọi phụ trách cửa hàng ra224`},</v>
      </c>
    </row>
    <row r="227" spans="1:6">
      <c r="A227">
        <v>226</v>
      </c>
      <c r="B227">
        <v>1</v>
      </c>
      <c r="C227">
        <v>6</v>
      </c>
      <c r="D227" t="s">
        <v>16947</v>
      </c>
      <c r="E227" t="s">
        <v>16948</v>
      </c>
      <c r="F227" s="5" t="str">
        <f t="shared" si="3"/>
        <v>{no:226, book:1, unit:6, word:`お客様、では、お代をお返しいたします。あ、お願いします`, mean:`31.10 Quý khách, chúng tôi sẽ trả lại tiền./| Vâng cảm ơn/225`},</v>
      </c>
    </row>
    <row r="228" spans="1:6">
      <c r="A228">
        <v>227</v>
      </c>
      <c r="B228">
        <v>1</v>
      </c>
      <c r="C228">
        <v>6</v>
      </c>
      <c r="D228" t="s">
        <v>16949</v>
      </c>
      <c r="E228" t="s">
        <v>16950</v>
      </c>
      <c r="F228" s="5" t="str">
        <f t="shared" si="3"/>
        <v>{no:227, book:1, unit:6, word:`カラオケ、いかがですか。あ、結構です`, mean:`32.1 mời quý khách karaoke ạ| À, không226`},</v>
      </c>
    </row>
    <row r="229" spans="1:6">
      <c r="A229">
        <v>228</v>
      </c>
      <c r="B229">
        <v>1</v>
      </c>
      <c r="C229">
        <v>6</v>
      </c>
      <c r="D229" t="s">
        <v>16951</v>
      </c>
      <c r="E229" t="s">
        <v>16952</v>
      </c>
      <c r="F229" s="5" t="str">
        <f t="shared" si="3"/>
        <v>{no:228, book:1, unit:6, word:`ね、貧乏揺すり、止めて。あ、してた`, mean:`32.2 này , cậu bỏ cái tật rung chân đó đi | Á , tớ làm vậy sao ?227`},</v>
      </c>
    </row>
    <row r="230" spans="1:6">
      <c r="A230">
        <v>229</v>
      </c>
      <c r="B230">
        <v>1</v>
      </c>
      <c r="C230">
        <v>6</v>
      </c>
      <c r="D230" t="s">
        <v>16953</v>
      </c>
      <c r="E230" t="s">
        <v>16954</v>
      </c>
      <c r="F230" s="5" t="str">
        <f t="shared" si="3"/>
        <v>{no:229, book:1, unit:6, word:`あ、どうもすみません、助かりました。あ、良かった、気にしないで`, mean:`32.3 Ôi, tôi cảm ơn , anh đã giúp tôi rất nhiều | Ồ , thế thì tốt quá , Chị đừng bận tâm228`},</v>
      </c>
    </row>
    <row r="231" spans="1:6">
      <c r="A231">
        <v>230</v>
      </c>
      <c r="B231">
        <v>1</v>
      </c>
      <c r="C231">
        <v>6</v>
      </c>
      <c r="D231" t="s">
        <v>16955</v>
      </c>
      <c r="E231" t="s">
        <v>16956</v>
      </c>
      <c r="F231" s="5" t="str">
        <f t="shared" si="3"/>
        <v>{no:230, book:1, unit:6, word:`お邪魔します、これ、召し上がってください、京都のお土産です。あ、ありがとう、でも、気を使わないでね`, mean:`32.4 Em xin phép , mời thầy ăn cái này ạ , đây là quà kyoto | Ồ ,cảm ơn em , nhưng em không cần phải làm thế đâu229`},</v>
      </c>
    </row>
    <row r="232" spans="1:6">
      <c r="A232">
        <v>231</v>
      </c>
      <c r="B232">
        <v>1</v>
      </c>
      <c r="C232">
        <v>6</v>
      </c>
      <c r="D232" t="s">
        <v>16957</v>
      </c>
      <c r="E232" t="s">
        <v>16958</v>
      </c>
      <c r="F232" s="5" t="str">
        <f t="shared" si="3"/>
        <v>{no:231, book:1, unit:6, word:`あ、靴紐、解けてるよ。あれ、さっき結んだのに`, mean:`32.5 Dây giày anh bị tuột kìa | Ơ ? Lúc nãy anh vừa buộc mà230`},</v>
      </c>
    </row>
    <row r="233" spans="1:6">
      <c r="A233">
        <v>232</v>
      </c>
      <c r="B233">
        <v>1</v>
      </c>
      <c r="C233">
        <v>6</v>
      </c>
      <c r="D233" t="s">
        <v>16959</v>
      </c>
      <c r="E233" t="s">
        <v>16960</v>
      </c>
      <c r="F233" s="5" t="str">
        <f t="shared" si="3"/>
        <v>{no:232, book:1, unit:6, word:`あ、衿、立ってるよ。あ、どうもありがとう`, mean:`32.6 Cổ áo cậu dựng lên kìa | Ồ , cảm ơn cậu231`},</v>
      </c>
    </row>
    <row r="234" spans="1:6">
      <c r="A234">
        <v>233</v>
      </c>
      <c r="B234">
        <v>1</v>
      </c>
      <c r="C234">
        <v>6</v>
      </c>
      <c r="D234" t="s">
        <v>16961</v>
      </c>
      <c r="E234" t="s">
        <v>16962</v>
      </c>
      <c r="F234" s="5" t="str">
        <f t="shared" si="3"/>
        <v>{no:233, book:1, unit:6, word:`ホラー映画って大っ嫌い、どうして見るのか、その気持ちがわかんない。へ、意外と怖がりだね`, mean:`32.7 Tớ cực ghét phim kinh dị , Thật không hiểu nổi tại sao mọi người lại xem nó | Chà , không ngờ cậu lại sợ đến thế !232`},</v>
      </c>
    </row>
    <row r="235" spans="1:6">
      <c r="A235">
        <v>234</v>
      </c>
      <c r="B235">
        <v>1</v>
      </c>
      <c r="C235">
        <v>6</v>
      </c>
      <c r="D235" t="s">
        <v>16963</v>
      </c>
      <c r="E235" t="s">
        <v>16964</v>
      </c>
      <c r="F235" s="5" t="str">
        <f t="shared" si="3"/>
        <v>{no:234, book:1, unit:6, word:`今日、寝過ごしてびっくりしたよ、起きたらもう8時なんだもん。へ、でも、良く間に合ったね`, mean:`32.8 Hôm nay tớ hoảng hồn vì ngủ quên mất , tỉnh dậy thì đã 8 giờ rồi |Thế cơ à ? Nhưng mà cậu vẫn kịp giờ nhỉ  !233`},</v>
      </c>
    </row>
    <row r="236" spans="1:6">
      <c r="A236">
        <v>235</v>
      </c>
      <c r="B236">
        <v>1</v>
      </c>
      <c r="C236">
        <v>6</v>
      </c>
      <c r="D236" t="s">
        <v>16965</v>
      </c>
      <c r="E236" t="s">
        <v>16966</v>
      </c>
      <c r="F236" s="5" t="str">
        <f t="shared" si="3"/>
        <v>{no:235, book:1, unit:6, word:`起立、気をつけ、礼。おはようございます`, mean:`32.9 Các bạn đứng ! Chào | Chào các em234`},</v>
      </c>
    </row>
    <row r="237" spans="1:6">
      <c r="A237">
        <v>236</v>
      </c>
      <c r="B237">
        <v>1</v>
      </c>
      <c r="C237">
        <v>6</v>
      </c>
      <c r="D237" t="s">
        <v>16967</v>
      </c>
      <c r="E237" t="s">
        <v>16968</v>
      </c>
      <c r="F237" s="5" t="str">
        <f t="shared" si="3"/>
        <v>{no:236, book:1, unit:6, word:`お疲れ様でした。お疲れ様でした`, mean:`32.10 Cám ơn anh đã vất vả |Cám ơn anh đã vất vả235`},</v>
      </c>
    </row>
    <row r="238" spans="1:6">
      <c r="A238">
        <v>237</v>
      </c>
      <c r="B238">
        <v>1</v>
      </c>
      <c r="C238">
        <v>6</v>
      </c>
      <c r="D238" t="s">
        <v>16969</v>
      </c>
      <c r="E238" t="s">
        <v>16970</v>
      </c>
      <c r="F238" s="5" t="str">
        <f t="shared" si="3"/>
        <v>{no:237, book:1, unit:6, word:`あの映画、どうだった。うん、たいしたことなかった`, mean:`33.1 Bộ phim đó thế nào ? | Hừm , cũng chẳng có gì đặc biệt cả236`},</v>
      </c>
    </row>
    <row r="239" spans="1:6">
      <c r="A239">
        <v>238</v>
      </c>
      <c r="B239">
        <v>1</v>
      </c>
      <c r="C239">
        <v>6</v>
      </c>
      <c r="D239" t="s">
        <v>16971</v>
      </c>
      <c r="E239" t="s">
        <v>16972</v>
      </c>
      <c r="F239" s="5" t="str">
        <f t="shared" si="3"/>
        <v>{no:238, book:1, unit:6, word:`昨日のテスト、大したことなかったね。え、難しかったよ`, mean:`33.2 Bài kiểm tra hôm qua không có gì khó nhỉ ! | Hả ? khó đấy chứ237`},</v>
      </c>
    </row>
    <row r="240" spans="1:6">
      <c r="A240">
        <v>239</v>
      </c>
      <c r="B240">
        <v>1</v>
      </c>
      <c r="C240">
        <v>6</v>
      </c>
      <c r="D240" t="s">
        <v>16973</v>
      </c>
      <c r="E240" t="s">
        <v>16974</v>
      </c>
      <c r="F240" s="5" t="str">
        <f t="shared" si="3"/>
        <v>{no:239, book:1, unit:6, word:`結婚するっと自由が無くなるって言いますが。そうとも限らないでしょう`, mean:`33.3 Mọi người bảo kết hôn sẽ mất tự do .... | Cũng không hẳn thế đâu238`},</v>
      </c>
    </row>
    <row r="241" spans="1:6">
      <c r="A241">
        <v>240</v>
      </c>
      <c r="B241">
        <v>1</v>
      </c>
      <c r="C241">
        <v>6</v>
      </c>
      <c r="D241" t="s">
        <v>16975</v>
      </c>
      <c r="E241" t="s">
        <v>16976</v>
      </c>
      <c r="F241" s="5" t="str">
        <f t="shared" si="3"/>
        <v>{no:240, book:1, unit:6, word:`携帯電話、変えたの。ええ、こっちのほうが機能が良くて、料金も安いから`, mean:`33.4 Cậu đổi điện thoại di dộng mới à ? | Ừ, cái này tính năng tốt , phí gọi cũng rẻ239`},</v>
      </c>
    </row>
    <row r="242" spans="1:6">
      <c r="A242">
        <v>241</v>
      </c>
      <c r="B242">
        <v>1</v>
      </c>
      <c r="C242">
        <v>6</v>
      </c>
      <c r="D242" t="s">
        <v>16977</v>
      </c>
      <c r="E242" t="s">
        <v>16978</v>
      </c>
      <c r="F242" s="5" t="str">
        <f t="shared" si="3"/>
        <v>{no:241, book:1, unit:6, word:`携帯電話の番号とメールアドレスが変わりました。え、じゃあ、教えて`, mean:`33.5 Tôi cũng đổi số điện thoại di động và địa chỉ mail | Ồ , vậy nói cho tôi đi240`},</v>
      </c>
    </row>
    <row r="243" spans="1:6">
      <c r="A243">
        <v>242</v>
      </c>
      <c r="B243">
        <v>1</v>
      </c>
      <c r="C243">
        <v>6</v>
      </c>
      <c r="D243" t="s">
        <v>16979</v>
      </c>
      <c r="E243" t="s">
        <v>16980</v>
      </c>
      <c r="F243" s="5" t="str">
        <f t="shared" si="3"/>
        <v>{no:242, book:1, unit:6, word:`ディーヴィーでィーを買いたいんだけど。じゃ、西新宿のカメラ屋に行ってみたら、秋葉原より安いよ`, mean:`33.6 Em muốn mua DVD...|Vậy em thử đến cửa hàng điện tử ở nishi shinzuku xem sao , rẻ hơn akihabara đấy .241`},</v>
      </c>
    </row>
    <row r="244" spans="1:6">
      <c r="A244">
        <v>243</v>
      </c>
      <c r="B244">
        <v>1</v>
      </c>
      <c r="C244">
        <v>6</v>
      </c>
      <c r="D244" t="s">
        <v>16981</v>
      </c>
      <c r="E244" t="s">
        <v>16982</v>
      </c>
      <c r="F244" s="5" t="str">
        <f t="shared" si="3"/>
        <v>{no:243, book:1, unit:6, word:`そのカメラ、随分古いね。そうなんだ、丈夫で長持ちだよ`, mean:`33.7 Cái máy ảnh đó khá là cũ nhỉ ! | Đúng thế , nó chắc chắn lại bền242`},</v>
      </c>
    </row>
    <row r="245" spans="1:6">
      <c r="A245">
        <v>244</v>
      </c>
      <c r="B245">
        <v>1</v>
      </c>
      <c r="C245">
        <v>6</v>
      </c>
      <c r="D245" t="s">
        <v>16983</v>
      </c>
      <c r="E245" t="s">
        <v>16984</v>
      </c>
      <c r="F245" s="5" t="str">
        <f t="shared" si="3"/>
        <v>{no:244, book:1, unit:6, word:`もう、申し込んだ。まだ、手続きが面倒臭いんだ`, mean:`33.8 Cậu đã đăng kí chưa ? |Chưa, thủ tục phức tạp lắm243`},</v>
      </c>
    </row>
    <row r="246" spans="1:6">
      <c r="A246">
        <v>245</v>
      </c>
      <c r="B246">
        <v>1</v>
      </c>
      <c r="C246">
        <v>6</v>
      </c>
      <c r="D246" t="s">
        <v>16985</v>
      </c>
      <c r="E246" t="s">
        <v>16986</v>
      </c>
      <c r="F246" s="5" t="str">
        <f t="shared" si="3"/>
        <v>{no:245, book:1, unit:6, word:`明日の今頃は北海道にいるんです。え、いいな`, mean:`33.9 Giờ này ngày mai là tôi ở hokkaido rồi |Oa , thích thật đấy !244`},</v>
      </c>
    </row>
    <row r="247" spans="1:6">
      <c r="A247">
        <v>246</v>
      </c>
      <c r="B247">
        <v>1</v>
      </c>
      <c r="C247">
        <v>6</v>
      </c>
      <c r="D247" t="s">
        <v>16987</v>
      </c>
      <c r="E247" t="s">
        <v>16988</v>
      </c>
      <c r="F247" s="5" t="str">
        <f t="shared" si="3"/>
        <v>{no:246, book:1, unit:6, word:`あなたの国では、どうですか。うん、実は暫く帰ってないので、良くわからないんです`, mean:`33.10 Ở nước anh thì thế nào ? | Hừm , thật ra lâu tôi không về nên không rõ245`},</v>
      </c>
    </row>
    <row r="248" spans="1:6">
      <c r="A248">
        <v>247</v>
      </c>
      <c r="B248">
        <v>1</v>
      </c>
      <c r="C248">
        <v>6</v>
      </c>
      <c r="D248" t="s">
        <v>16989</v>
      </c>
      <c r="E248" t="s">
        <v>16990</v>
      </c>
      <c r="F248" s="5" t="str">
        <f t="shared" si="3"/>
        <v>{no:247, book:1, unit:6, word:`何、それ、食べ終わったら片付けなさい。あ、それまだ食べかけなんだから、置いといてよ`, mean:`34.1 Gì thế này , ăn xong phải dọn dẹp chứ | À , vẫn còn ăn dở nên cứ để đấy đi246`},</v>
      </c>
    </row>
    <row r="249" spans="1:6">
      <c r="A249">
        <v>248</v>
      </c>
      <c r="B249">
        <v>1</v>
      </c>
      <c r="C249">
        <v>6</v>
      </c>
      <c r="D249" t="s">
        <v>16991</v>
      </c>
      <c r="E249" t="s">
        <v>16992</v>
      </c>
      <c r="F249" s="5" t="str">
        <f t="shared" si="3"/>
        <v>{no:248, book:1, unit:6, word:`引っ越しの当日は、田中君が手伝ってくれるんだって。あ、本当、良かったね`, mean:`34.2 Tanaka bảo cậu ấy sẽ giúp hôm chuyển nhà đấy |Thật á , thế thì tốt quá247`},</v>
      </c>
    </row>
    <row r="250" spans="1:6">
      <c r="A250">
        <v>249</v>
      </c>
      <c r="B250">
        <v>1</v>
      </c>
      <c r="C250">
        <v>6</v>
      </c>
      <c r="D250" t="s">
        <v>16993</v>
      </c>
      <c r="E250" t="s">
        <v>16994</v>
      </c>
      <c r="F250" s="5" t="str">
        <f t="shared" si="3"/>
        <v>{no:249, book:1, unit:6, word:`この前の大会、拓也、4位だって。あ、本当、彼奴にすれば、まあ、良くやったんじゃん`, mean:`34.3 Thấy bảo takuya đứng vị trí thứ 4 trong cuộc thi lần trước đấy | Thật á , đối với cậu ta thì như vậy cũng là tạm rồi còn gì248`},</v>
      </c>
    </row>
    <row r="251" spans="1:6">
      <c r="A251">
        <v>250</v>
      </c>
      <c r="B251">
        <v>1</v>
      </c>
      <c r="C251">
        <v>6</v>
      </c>
      <c r="D251" t="s">
        <v>16995</v>
      </c>
      <c r="E251" t="s">
        <v>16996</v>
      </c>
      <c r="F251" s="5" t="str">
        <f t="shared" si="3"/>
        <v>{no:250, book:1, unit:6, word:`どこか痒い所はありませんか。大丈夫です`, mean:`34.4 Anh có bị ngứa chỗ nào không | Không , tôi không ngứa chỗ nào cả249`},</v>
      </c>
    </row>
    <row r="252" spans="1:6">
      <c r="A252">
        <v>251</v>
      </c>
      <c r="B252">
        <v>1</v>
      </c>
      <c r="C252">
        <v>6</v>
      </c>
      <c r="D252" t="s">
        <v>16997</v>
      </c>
      <c r="E252" t="s">
        <v>16998</v>
      </c>
      <c r="F252" s="5" t="str">
        <f t="shared" si="3"/>
        <v>{no:251, book:1, unit:6, word:`この漬け物、いけるね。お、そうだろ、それ、お祖母ちゃんが送ってくれたんだよ`, mean:`34.5 Món dưa góp này ăn vào đấy nhỉ | Ồ , cậu cũng thấy thế à , bà tớ gửi cho tớ đấy250`},</v>
      </c>
    </row>
    <row r="253" spans="1:6">
      <c r="A253">
        <v>252</v>
      </c>
      <c r="B253">
        <v>1</v>
      </c>
      <c r="C253">
        <v>6</v>
      </c>
      <c r="D253" t="s">
        <v>16999</v>
      </c>
      <c r="E253" t="s">
        <v>17000</v>
      </c>
      <c r="F253" s="5" t="str">
        <f t="shared" si="3"/>
        <v>{no:252, book:1, unit:6, word:`友達だからって、許せないことだってあるよ。まあ、そりゃそうだろうけどさ`, mean:`34.6 Bạn bè cũng có những chuyện không thể tha thứ được | Ờ , thì đúng là thế251`},</v>
      </c>
    </row>
    <row r="254" spans="1:6">
      <c r="A254">
        <v>253</v>
      </c>
      <c r="B254">
        <v>1</v>
      </c>
      <c r="C254">
        <v>6</v>
      </c>
      <c r="D254" t="s">
        <v>17001</v>
      </c>
      <c r="E254" t="s">
        <v>17002</v>
      </c>
      <c r="F254" s="5" t="str">
        <f t="shared" si="3"/>
        <v>{no:253, book:1, unit:6, word:`何にその投げやりな態度別に`, mean:`34.7 Cái thái độ bất cần đó là gì vậy | Không có gì252`},</v>
      </c>
    </row>
    <row r="255" spans="1:6">
      <c r="A255">
        <v>254</v>
      </c>
      <c r="B255">
        <v>1</v>
      </c>
      <c r="C255">
        <v>6</v>
      </c>
      <c r="D255" t="s">
        <v>17003</v>
      </c>
      <c r="E255" t="s">
        <v>17004</v>
      </c>
      <c r="F255" s="5" t="str">
        <f t="shared" si="3"/>
        <v>{no:254, book:1, unit:6, word:`カラオケ行って、どんな曲歌うの。Jーポップが多いかな、最近の`, mean:`34.8 Đi karaoke cậu thường hát bài gì | Có lẽ thường là j-pop , những ca khúc gần đây ấy ...253`},</v>
      </c>
    </row>
    <row r="256" spans="1:6">
      <c r="A256">
        <v>255</v>
      </c>
      <c r="B256">
        <v>1</v>
      </c>
      <c r="C256">
        <v>6</v>
      </c>
      <c r="D256" t="s">
        <v>17005</v>
      </c>
      <c r="E256" t="s">
        <v>17006</v>
      </c>
      <c r="F256" s="5" t="str">
        <f t="shared" si="3"/>
        <v>{no:255, book:1, unit:6, word:`車の免許とか持ってないの。あ、僕まだ16なんです`, mean:`34.9 Cậu không có bằng lái hay cái gì giống thế à ?| Em mới 16 mà254`},</v>
      </c>
    </row>
    <row r="257" spans="1:6">
      <c r="A257">
        <v>256</v>
      </c>
      <c r="B257">
        <v>1</v>
      </c>
      <c r="C257">
        <v>6</v>
      </c>
      <c r="D257" t="s">
        <v>17007</v>
      </c>
      <c r="E257" t="s">
        <v>17008</v>
      </c>
      <c r="F257" s="5" t="str">
        <f t="shared" si="3"/>
        <v>{no:256, book:1, unit:6, word:`あ、どうしてあんなことしちゃったんだろう。まあ、そう言うなって、誰にしろ、そういう瞬間はあるんだから`, mean:`34.10 Ôi , sao mình lại làm điều đó cơ chứ | Thôi , đừng nói thế nữa , ai cũng có những lúc như vậy mà255`},</v>
      </c>
    </row>
    <row r="258" spans="1:6">
      <c r="A258">
        <v>257</v>
      </c>
      <c r="B258">
        <v>1</v>
      </c>
      <c r="C258">
        <v>6</v>
      </c>
      <c r="D258" t="s">
        <v>17009</v>
      </c>
      <c r="E258" t="s">
        <v>17010</v>
      </c>
      <c r="F258" s="5" t="str">
        <f t="shared" si="3"/>
        <v>{no:257, book:1, unit:6, word:`田中さんの結婚パーティー、いつでしたっけ。えと、確か10日の午後3時からです`, mean:`35.1 Tiệc cưới của tanaka bao giờ ấy nhỉ | Ờ , hình như là từ 3 giờ chiều ngày mồng 10 thì phải256`},</v>
      </c>
    </row>
    <row r="259" spans="1:6">
      <c r="A259">
        <v>258</v>
      </c>
      <c r="B259">
        <v>1</v>
      </c>
      <c r="C259">
        <v>6</v>
      </c>
      <c r="D259" t="s">
        <v>17011</v>
      </c>
      <c r="E259" t="s">
        <v>17012</v>
      </c>
      <c r="F259" s="5" t="str">
        <f t="shared" ref="F259:F322" si="4">"{no:"&amp;A259&amp;", book:"&amp;B259&amp;", unit:"&amp;C259&amp;", word:`"&amp;D259&amp;"`, mean:`"&amp;E259&amp;"`},"</f>
        <v>{no:258, book:1, unit:6, word:`当日、どんな服を着て行きますか。平服でいいみたいですよ`, mean:`35.2 Hôm đó , chị mặc gì đi | Có vẻ chỉ cần mặc trang phục bình thường thôi257`},</v>
      </c>
    </row>
    <row r="260" spans="1:6">
      <c r="A260">
        <v>259</v>
      </c>
      <c r="B260">
        <v>1</v>
      </c>
      <c r="C260">
        <v>6</v>
      </c>
      <c r="D260" t="s">
        <v>17013</v>
      </c>
      <c r="E260" t="s">
        <v>17014</v>
      </c>
      <c r="F260" s="5" t="str">
        <f t="shared" si="4"/>
        <v>{no:259, book:1, unit:6, word:`プレゼントはどうしますか。色々考えたけど、お金を包むことにしました`, mean:`35.3 Quà thì sao | Tôi đã nghĩ nhiều nhưng quyết định mừng tiền258`},</v>
      </c>
    </row>
    <row r="261" spans="1:6">
      <c r="A261">
        <v>260</v>
      </c>
      <c r="B261">
        <v>1</v>
      </c>
      <c r="C261">
        <v>6</v>
      </c>
      <c r="D261" t="s">
        <v>17015</v>
      </c>
      <c r="E261" t="s">
        <v>17016</v>
      </c>
      <c r="F261" s="5" t="str">
        <f t="shared" si="4"/>
        <v>{no:260, book:1, unit:6, word:`結婚式の時、新郎新婦になんて言えばいいんですか。そうですね、「ご結婚おめでとうございます、お幸せに!」が一般的ですね`, mean:`35.4 Trong lễ cưới , nên có gì với cô dâu , chú rẻ ? | Xem nào , thường thì là câu " chúc mừng đám cưới của 2 bạn , chúc hai bạn hạnh phúc !"259`},</v>
      </c>
    </row>
    <row r="262" spans="1:6">
      <c r="A262">
        <v>261</v>
      </c>
      <c r="B262">
        <v>1</v>
      </c>
      <c r="C262">
        <v>6</v>
      </c>
      <c r="D262" t="s">
        <v>17017</v>
      </c>
      <c r="E262" t="s">
        <v>17018</v>
      </c>
      <c r="F262" s="5" t="str">
        <f t="shared" si="4"/>
        <v>{no:261, book:1, unit:6, word:`にじゅうろくてんごセンチの皮靴を買いたいんですが。はい、それでは、こちらの靴はいかがでしょうか`, mean:`35.5 Tôi muốn mua giày da dài 26,5cm | Vâng ,vậy , đôi giày này thế nào260`},</v>
      </c>
    </row>
    <row r="263" spans="1:6">
      <c r="A263">
        <v>262</v>
      </c>
      <c r="B263">
        <v>1</v>
      </c>
      <c r="C263">
        <v>6</v>
      </c>
      <c r="D263" t="s">
        <v>17019</v>
      </c>
      <c r="E263" t="s">
        <v>17020</v>
      </c>
      <c r="F263" s="5" t="str">
        <f t="shared" si="4"/>
        <v>{no:262, book:1, unit:6, word:`彼女、目がくりくりしていて、可愛いね。え、彼女みたいなタイプが好きなの`, mean:`35.6 Mắt cô ấy tròn to , dễ thương thật đấy | Chà , cậu thích kiểu như cô ấy à261`},</v>
      </c>
    </row>
    <row r="264" spans="1:6">
      <c r="A264">
        <v>263</v>
      </c>
      <c r="B264">
        <v>1</v>
      </c>
      <c r="C264">
        <v>6</v>
      </c>
      <c r="D264" t="s">
        <v>17021</v>
      </c>
      <c r="E264" t="s">
        <v>17022</v>
      </c>
      <c r="F264" s="5" t="str">
        <f t="shared" si="4"/>
        <v>{no:263, book:1, unit:6, word:`もう3月だよ。そこのカレンダー捲って。うん、わかった`, mean:`35.7 Đã tháng 3 rồi , giở lịch đi | Vâng , em biết rồi262`},</v>
      </c>
    </row>
    <row r="265" spans="1:6">
      <c r="A265">
        <v>264</v>
      </c>
      <c r="B265">
        <v>1</v>
      </c>
      <c r="C265">
        <v>6</v>
      </c>
      <c r="D265" t="s">
        <v>17023</v>
      </c>
      <c r="E265" t="s">
        <v>17024</v>
      </c>
      <c r="F265" s="5" t="str">
        <f t="shared" si="4"/>
        <v>{no:264, book:1, unit:6, word:`バケツの中の水、捨ててください。はい、じゃ、庭に撒いておきます`, mean:`35.8 Hãy đổ nước trong thùng đi | Vâng , vậy , tôi sẽ tưới sân263`},</v>
      </c>
    </row>
    <row r="266" spans="1:6">
      <c r="A266">
        <v>265</v>
      </c>
      <c r="B266">
        <v>1</v>
      </c>
      <c r="C266">
        <v>6</v>
      </c>
      <c r="D266" t="s">
        <v>17025</v>
      </c>
      <c r="E266" t="s">
        <v>17026</v>
      </c>
      <c r="F266" s="5" t="str">
        <f t="shared" si="4"/>
        <v>{no:265, book:1, unit:6, word:`コンサートのチケット、予約した。それがだめだったんだ。チケット30分で売り切れたらしい`, mean:`35.9 Em đã đạt vẽ của buổi hòa nhạc chưa | Không đặt được , nghe nói vé đã bán hết sau 30 phút264`},</v>
      </c>
    </row>
    <row r="267" spans="1:6">
      <c r="A267">
        <v>266</v>
      </c>
      <c r="B267">
        <v>1</v>
      </c>
      <c r="C267">
        <v>6</v>
      </c>
      <c r="D267" t="s">
        <v>17027</v>
      </c>
      <c r="E267" t="s">
        <v>17028</v>
      </c>
      <c r="F267" s="5" t="str">
        <f t="shared" si="4"/>
        <v>{no:266, book:1, unit:6, word:`コンサートのチケット、電話予約しておいたから。じゃ、すぐにお金振り込まなくちゃね`, mean:`35.10 Anh đã đặt vé hòa nhạc qua điện thoại di động rồi |Vậy thì phải chuyển tiền ngay nhỉ265`},</v>
      </c>
    </row>
    <row r="268" spans="1:6">
      <c r="A268">
        <v>267</v>
      </c>
      <c r="B268">
        <v>1</v>
      </c>
      <c r="C268">
        <v>7</v>
      </c>
      <c r="D268" t="s">
        <v>17029</v>
      </c>
      <c r="E268" t="s">
        <v>17030</v>
      </c>
      <c r="F268" s="5" t="str">
        <f t="shared" si="4"/>
        <v>{no:267, book:1, unit:7, word:`明日、時間通りに来てね。大丈夫、10分前に来ますから`, mean:`36.1 Mai , hãy đến đúng giờ nhé | Không vấn đề gì , tôi sẽ đến trước 10 phút266`},</v>
      </c>
    </row>
    <row r="269" spans="1:6">
      <c r="A269">
        <v>268</v>
      </c>
      <c r="B269">
        <v>1</v>
      </c>
      <c r="C269">
        <v>7</v>
      </c>
      <c r="D269" t="s">
        <v>17031</v>
      </c>
      <c r="E269" t="s">
        <v>17032</v>
      </c>
      <c r="F269" s="5" t="str">
        <f t="shared" si="4"/>
        <v>{no:268, book:1, unit:7, word:`どこで乗り換えるんでしたっけ。新宿が便利ですよ`, mean:`36.2 Đổi tàu ở đâu ấy nhỉ | Ở shinzuku sẽ tiện nhỉ267`},</v>
      </c>
    </row>
    <row r="270" spans="1:6">
      <c r="A270">
        <v>269</v>
      </c>
      <c r="B270">
        <v>1</v>
      </c>
      <c r="C270">
        <v>7</v>
      </c>
      <c r="D270" t="s">
        <v>17033</v>
      </c>
      <c r="E270" t="s">
        <v>17034</v>
      </c>
      <c r="F270" s="5" t="str">
        <f t="shared" si="4"/>
        <v>{no:269, book:1, unit:7, word:`終電に間に合う。ぎりぎりかな、急がなくちゃ`, mean:`36.3 Có kịp chuyến tàu cuối không | Sát giờ , phải nhanh lên268`},</v>
      </c>
    </row>
    <row r="271" spans="1:6">
      <c r="A271">
        <v>270</v>
      </c>
      <c r="B271">
        <v>1</v>
      </c>
      <c r="C271">
        <v>7</v>
      </c>
      <c r="D271" t="s">
        <v>17035</v>
      </c>
      <c r="E271" t="s">
        <v>17036</v>
      </c>
      <c r="F271" s="5" t="str">
        <f t="shared" si="4"/>
        <v>{no:270, book:1, unit:7, word:`売店はどこですか。ホーム中央の階段を上がったら、右手にありますよ`, mean:`36.4 Kiosk ở đâu ạ | Nó nằm ở phía bên phải nếu chị đi lên cầu thang trung tâm của sảnh269`},</v>
      </c>
    </row>
    <row r="272" spans="1:6">
      <c r="A272">
        <v>271</v>
      </c>
      <c r="B272">
        <v>1</v>
      </c>
      <c r="C272">
        <v>7</v>
      </c>
      <c r="D272" t="s">
        <v>17037</v>
      </c>
      <c r="E272" t="s">
        <v>17038</v>
      </c>
      <c r="F272" s="5" t="str">
        <f t="shared" si="4"/>
        <v>{no:271, book:1, unit:7, word:`この電車は渋谷に行きますか。ええ、でも、銀座線の方が早いですよ`, mean:`36.5 Chuyến tàu này có đi shibuya không ạ | Có , nhưng đi tuyến ginza nhanh hơn270`},</v>
      </c>
    </row>
    <row r="273" spans="1:6">
      <c r="A273">
        <v>272</v>
      </c>
      <c r="B273">
        <v>1</v>
      </c>
      <c r="C273">
        <v>7</v>
      </c>
      <c r="D273" t="s">
        <v>17039</v>
      </c>
      <c r="E273" t="s">
        <v>17040</v>
      </c>
      <c r="F273" s="5" t="str">
        <f t="shared" si="4"/>
        <v>{no:272, book:1, unit:7, word:`15引く9はいくつ。6ですよ`, mean:`36.6。 15 trừ 9 còn mấy |Còn 6 271`},</v>
      </c>
    </row>
    <row r="274" spans="1:6">
      <c r="A274">
        <v>273</v>
      </c>
      <c r="B274">
        <v>1</v>
      </c>
      <c r="C274">
        <v>7</v>
      </c>
      <c r="D274" t="s">
        <v>17041</v>
      </c>
      <c r="E274" t="s">
        <v>17042</v>
      </c>
      <c r="F274" s="5" t="str">
        <f t="shared" si="4"/>
        <v>{no:273, book:1, unit:7, word:`6足す15はいくつ。6足す15は21でしょう`, mean:`36.7。 6 Cộng 15 bằng mấy | 6 cộng 15 bằng 21 còn chi272`},</v>
      </c>
    </row>
    <row r="275" spans="1:6">
      <c r="A275">
        <v>274</v>
      </c>
      <c r="B275">
        <v>1</v>
      </c>
      <c r="C275">
        <v>7</v>
      </c>
      <c r="D275" t="s">
        <v>17043</v>
      </c>
      <c r="E275" t="s">
        <v>17044</v>
      </c>
      <c r="F275" s="5" t="str">
        <f t="shared" si="4"/>
        <v>{no:274, book:1, unit:7, word:`何か意見があれば、遠慮なく言ってください。特にありません`, mean:`36.8 Nếu có ý kiến gì xin đừng ngại nói ra | Tôi không có ý kiến gì cả273`},</v>
      </c>
    </row>
    <row r="276" spans="1:6">
      <c r="A276">
        <v>275</v>
      </c>
      <c r="B276">
        <v>1</v>
      </c>
      <c r="C276">
        <v>7</v>
      </c>
      <c r="D276" t="s">
        <v>17045</v>
      </c>
      <c r="E276" t="s">
        <v>17046</v>
      </c>
      <c r="F276" s="5" t="str">
        <f t="shared" si="4"/>
        <v>{no:275, book:1, unit:7, word:`わざわざありがとうございました。とんでもないです`, mean:`36.9 Cám ơn chị đã mất công | Không có gì274`},</v>
      </c>
    </row>
    <row r="277" spans="1:6">
      <c r="A277">
        <v>276</v>
      </c>
      <c r="B277">
        <v>1</v>
      </c>
      <c r="C277">
        <v>7</v>
      </c>
      <c r="D277" t="s">
        <v>17047</v>
      </c>
      <c r="E277" t="s">
        <v>17048</v>
      </c>
      <c r="F277" s="5" t="str">
        <f t="shared" si="4"/>
        <v>{no:276, book:1, unit:7, word:`ご心配をおかけしました。いいえ、大変でしたね`, mean:`36.10 Tôi xin lỗi vì đã làm cho chị lo lắng | Không có gì , anh thật vất vả quá275`},</v>
      </c>
    </row>
    <row r="278" spans="1:6">
      <c r="A278">
        <v>277</v>
      </c>
      <c r="B278">
        <v>1</v>
      </c>
      <c r="C278">
        <v>7</v>
      </c>
      <c r="D278" t="s">
        <v>17049</v>
      </c>
      <c r="E278" t="s">
        <v>17050</v>
      </c>
      <c r="F278" s="5" t="str">
        <f t="shared" si="4"/>
        <v>{no:277, book:1, unit:7, word:`今年の目標は。そうですね、英会話を始めよと思っているので、それを続けることです。継続は力なり、ですね`, mean:`37.1 Mục tiêu năm nay của em là gì | Dạ , vâng , em định sẽ bắt đầu học hội thoại tiếng anh nên mục tiêu là tiếp tục thực hiện việc đó | "Kiên trì sẽ dẫn đến thành công "nhỉ276`},</v>
      </c>
    </row>
    <row r="279" spans="1:6">
      <c r="A279">
        <v>278</v>
      </c>
      <c r="B279">
        <v>1</v>
      </c>
      <c r="C279">
        <v>7</v>
      </c>
      <c r="D279" t="s">
        <v>17051</v>
      </c>
      <c r="E279" t="s">
        <v>17052</v>
      </c>
      <c r="F279" s="5" t="str">
        <f t="shared" si="4"/>
        <v>{no:278, book:1, unit:7, word:`明日の約束忘れないでね。大丈夫だよ、多分。え、多分`, mean:`37.2 Đừng quên cuộc hẹn ngày mai nhé | Yên tâm đi , có lẽ...|Hả , có lẽ á277`},</v>
      </c>
    </row>
    <row r="280" spans="1:6">
      <c r="A280">
        <v>279</v>
      </c>
      <c r="B280">
        <v>1</v>
      </c>
      <c r="C280">
        <v>7</v>
      </c>
      <c r="D280" t="s">
        <v>17053</v>
      </c>
      <c r="E280" t="s">
        <v>17054</v>
      </c>
      <c r="F280" s="5" t="str">
        <f t="shared" si="4"/>
        <v>{no:279, book:1, unit:7, word:`すみません。出席率を調べていただきたいんですが。あ、はい、次の休み時間までに調べておきます。じゃ、よろしくお願いします`, mean:`37.3 Xin lỗi , em muốn kiểm tra tỷ lệ có mặt ạ |À , ừ , từ giờ đến giờ nghỉ tiếp theo tôi sẽ kiểm tra | Vâng , là phiền thầy ạ278`},</v>
      </c>
    </row>
    <row r="281" spans="1:6">
      <c r="A281">
        <v>280</v>
      </c>
      <c r="B281">
        <v>1</v>
      </c>
      <c r="C281">
        <v>7</v>
      </c>
      <c r="D281" t="s">
        <v>17055</v>
      </c>
      <c r="E281" t="s">
        <v>17056</v>
      </c>
      <c r="F281" s="5" t="str">
        <f t="shared" si="4"/>
        <v>{no:280, book:1, unit:7, word:`小林さん、何見てるの。この間の旅行の写真。え、どこ行ったの`, mean:`37.4 Kobayashi , cậu xem gì vậy |Ảnh đi du lịch hôm nọ | Ơ, cậu đi đâu thế279`},</v>
      </c>
    </row>
    <row r="282" spans="1:6">
      <c r="A282">
        <v>281</v>
      </c>
      <c r="B282">
        <v>1</v>
      </c>
      <c r="C282">
        <v>7</v>
      </c>
      <c r="D282" t="s">
        <v>17057</v>
      </c>
      <c r="E282" t="s">
        <v>17058</v>
      </c>
      <c r="F282" s="5" t="str">
        <f t="shared" si="4"/>
        <v>{no:281, book:1, unit:7, word:`すみません、コピーをさせていただいてもよろしいですか。あ、はい、どうぞ。ありがとうございます`, mean:`37.5 Xin lỗi , tôi có thể pho to được không | À, vâng , xin mời | Cảm ơn anh280`},</v>
      </c>
    </row>
    <row r="283" spans="1:6">
      <c r="A283">
        <v>282</v>
      </c>
      <c r="B283">
        <v>1</v>
      </c>
      <c r="C283">
        <v>7</v>
      </c>
      <c r="D283" t="s">
        <v>17059</v>
      </c>
      <c r="E283" t="s">
        <v>17060</v>
      </c>
      <c r="F283" s="5" t="str">
        <f t="shared" si="4"/>
        <v>{no:282, book:1, unit:7, word:`ハックション、ハックション。あれ、花粉症。ハックション`, mean:`37.6 Hắt xì ,hắt xì | Ồ ? Dị ứng phấn hoa à | Hắt xì281`},</v>
      </c>
    </row>
    <row r="284" spans="1:6">
      <c r="A284">
        <v>283</v>
      </c>
      <c r="B284">
        <v>1</v>
      </c>
      <c r="C284">
        <v>7</v>
      </c>
      <c r="D284" t="s">
        <v>17061</v>
      </c>
      <c r="E284" t="s">
        <v>17062</v>
      </c>
      <c r="F284" s="5" t="str">
        <f t="shared" si="4"/>
        <v>{no:283, book:1, unit:7, word:`卒業したらどうするんですか。外資系の会社に就職することが決まったんです。あ、それは良かったですね`, mean:`37.7 Tốt nghiệp xong cậu sẽ làm gì |Tôi đã quyết định sẽ làm việc ở công ty nước ngoài | Ồ , thế thì tốt rồi282`},</v>
      </c>
    </row>
    <row r="285" spans="1:6">
      <c r="A285">
        <v>284</v>
      </c>
      <c r="B285">
        <v>1</v>
      </c>
      <c r="C285">
        <v>7</v>
      </c>
      <c r="D285" t="s">
        <v>17063</v>
      </c>
      <c r="E285" t="s">
        <v>17064</v>
      </c>
      <c r="F285" s="5" t="str">
        <f t="shared" si="4"/>
        <v>{no:284, book:1, unit:7, word:`そう言えば、昨日田中さんに会ったよ。へ、元気だった。うん、全然変わらないよ`, mean:`37.8 Nói tới mới nhớ , hôm qau tôi gặp tanaka đấy |Ồ , anh ấy khỏe chứ | Ừ chẳng thay đổi gì283`},</v>
      </c>
    </row>
    <row r="286" spans="1:6">
      <c r="A286">
        <v>285</v>
      </c>
      <c r="B286">
        <v>1</v>
      </c>
      <c r="C286">
        <v>7</v>
      </c>
      <c r="D286" t="s">
        <v>17065</v>
      </c>
      <c r="E286" t="s">
        <v>17066</v>
      </c>
      <c r="F286" s="5" t="str">
        <f t="shared" si="4"/>
        <v>{no:285, book:1, unit:7, word:`きりが良かったらこっちでコーヒー飲まない。うん、もうちょっと待ってて。じゃ、入れとくね`, mean:`37.9 Nếu có thể dừng được thì qua đây uống cà phê nhá | Ừ ,cho tôi vài phút | Vậy tôi pha sẵn nhé284`},</v>
      </c>
    </row>
    <row r="287" spans="1:6">
      <c r="A287">
        <v>286</v>
      </c>
      <c r="B287">
        <v>1</v>
      </c>
      <c r="C287">
        <v>7</v>
      </c>
      <c r="D287" t="s">
        <v>17067</v>
      </c>
      <c r="E287" t="s">
        <v>17068</v>
      </c>
      <c r="F287" s="5" t="str">
        <f t="shared" si="4"/>
        <v>{no:286, book:1, unit:7, word:`このコンピュータ、誰か使ってるの。あ、それ落としといて`, mean:`37.10 Cái máy tính này ai dùng vậy | À, cậu tắt đi285`},</v>
      </c>
    </row>
    <row r="288" spans="1:6">
      <c r="A288">
        <v>287</v>
      </c>
      <c r="B288">
        <v>1</v>
      </c>
      <c r="C288">
        <v>7</v>
      </c>
      <c r="D288" t="s">
        <v>17069</v>
      </c>
      <c r="E288" t="s">
        <v>17070</v>
      </c>
      <c r="F288" s="5" t="str">
        <f t="shared" si="4"/>
        <v>{no:287, book:1, unit:7, word:`あれ、このワード、どうしよう。あ、上書きしといて2`, mean:`37.10 Ơ , file word này làm thế nào | À , cậu viết lưu lại đi286`},</v>
      </c>
    </row>
    <row r="289" spans="1:6">
      <c r="A289">
        <v>288</v>
      </c>
      <c r="B289">
        <v>1</v>
      </c>
      <c r="C289">
        <v>7</v>
      </c>
      <c r="D289" t="s">
        <v>17071</v>
      </c>
      <c r="E289" t="s">
        <v>17072</v>
      </c>
      <c r="F289" s="5" t="str">
        <f t="shared" si="4"/>
        <v>{no:288, book:1, unit:7, word:`先生、ご無沙汰してます。あ、山田君。最近どうですか。ええ、何とかやってます`, mean:`38.1 Lâu lắm mới gặp cô ạ |A, yamada , dạo này em thế nào |Dạ, cũng tàm tạm ạ287`},</v>
      </c>
    </row>
    <row r="290" spans="1:6">
      <c r="A290">
        <v>289</v>
      </c>
      <c r="B290">
        <v>1</v>
      </c>
      <c r="C290">
        <v>7</v>
      </c>
      <c r="D290" t="s">
        <v>17073</v>
      </c>
      <c r="E290" t="s">
        <v>17074</v>
      </c>
      <c r="F290" s="5" t="str">
        <f t="shared" si="4"/>
        <v>{no:289, book:1, unit:7, word:`田中さん、カゼをこじらせて入院したそうですよ。え、じゃ、お見舞いに行かなくちゃ`, mean:`38.2 Nghe nói anh tanaka bị cảm phải nhập viện | Ơ, vậy thì phải đi thăm thôi288`},</v>
      </c>
    </row>
    <row r="291" spans="1:6">
      <c r="A291">
        <v>290</v>
      </c>
      <c r="B291">
        <v>1</v>
      </c>
      <c r="C291">
        <v>7</v>
      </c>
      <c r="D291" t="s">
        <v>17075</v>
      </c>
      <c r="E291" t="s">
        <v>17076</v>
      </c>
      <c r="F291" s="5" t="str">
        <f t="shared" si="4"/>
        <v>{no:290, book:1, unit:7, word:`え、じゃ、お見舞いに行かなくちゃ。行くなら一緒に行きませんか`, mean:`38.2 Ơ , vậy thì phải đi thăm thôi |Nếu đi , thì đi cùng nhé289`},</v>
      </c>
    </row>
    <row r="292" spans="1:6">
      <c r="A292">
        <v>291</v>
      </c>
      <c r="B292">
        <v>1</v>
      </c>
      <c r="C292">
        <v>7</v>
      </c>
      <c r="D292" t="s">
        <v>17077</v>
      </c>
      <c r="E292" t="s">
        <v>17078</v>
      </c>
      <c r="F292" s="5" t="str">
        <f t="shared" si="4"/>
        <v>{no:291, book:1, unit:7, word:`どう、今日、焼き肉に行かない。焼き肉か、一昨日、食べ放題で、いやっていうほど肉を食べたんですよ`, mean:`38.3 Sao ? Hôm nay đi ăn thịt nướng không |Thịt nướng à ?Hôm kia , ăn tự chọn, tôi ăn đến phát ngán thịt nướng rồi290`},</v>
      </c>
    </row>
    <row r="293" spans="1:6">
      <c r="A293">
        <v>292</v>
      </c>
      <c r="B293">
        <v>1</v>
      </c>
      <c r="C293">
        <v>7</v>
      </c>
      <c r="D293" t="s">
        <v>17079</v>
      </c>
      <c r="E293" t="s">
        <v>17080</v>
      </c>
      <c r="F293" s="5" t="str">
        <f t="shared" si="4"/>
        <v>{no:292, book:1, unit:7, word:`へ、いいな、じゃ、今日もそこ行かない。だから`, mean:`38.3 Ồ , thích thật đấy , vậy hôm nay cũng đến đó nhé | Đã bảo ...291`},</v>
      </c>
    </row>
    <row r="294" spans="1:6">
      <c r="A294">
        <v>293</v>
      </c>
      <c r="B294">
        <v>1</v>
      </c>
      <c r="C294">
        <v>7</v>
      </c>
      <c r="D294" t="s">
        <v>17081</v>
      </c>
      <c r="E294" t="s">
        <v>17082</v>
      </c>
      <c r="F294" s="5" t="str">
        <f t="shared" si="4"/>
        <v>{no:293, book:1, unit:7, word:`なんだか最近寝ても疲れが取れないんだよね。あ、本当、肩揉んであげようか。本当、いいの`, mean:`38.4 Không hiểu sao dạo này ngủ cũng không hết mệt | Ồ , thật sao , tôi bóp vai cho cậu nhé | Thật chứ , Không ngại chứ ?292`},</v>
      </c>
    </row>
    <row r="295" spans="1:6">
      <c r="A295">
        <v>294</v>
      </c>
      <c r="B295">
        <v>1</v>
      </c>
      <c r="C295">
        <v>7</v>
      </c>
      <c r="D295" t="s">
        <v>17083</v>
      </c>
      <c r="E295" t="s">
        <v>17084</v>
      </c>
      <c r="F295" s="5" t="str">
        <f t="shared" si="4"/>
        <v>{no:294, book:1, unit:7, word:`お見舞いに行く時、何を持って行きましょうか。そうですね、普通だけど、花にしようか`, mean:`38.5 Khi đi thăm người ốm thì mang gì đi ?| Xem nào, mang hoa như bình thường nhé ?293`},</v>
      </c>
    </row>
    <row r="296" spans="1:6">
      <c r="A296">
        <v>295</v>
      </c>
      <c r="B296">
        <v>1</v>
      </c>
      <c r="C296">
        <v>7</v>
      </c>
      <c r="D296" t="s">
        <v>17085</v>
      </c>
      <c r="E296" t="s">
        <v>17086</v>
      </c>
      <c r="F296" s="5" t="str">
        <f t="shared" si="4"/>
        <v>{no:295, book:1, unit:7, word:`そうですね、普通だけど、花にしようか。ええ、切り花でしたよね`, mean:`38.5 Xem nào, mang hoa như bình thường nhé ?|Ừ, một bó hoa tốt nhất294`},</v>
      </c>
    </row>
    <row r="297" spans="1:6">
      <c r="A297">
        <v>296</v>
      </c>
      <c r="B297">
        <v>1</v>
      </c>
      <c r="C297">
        <v>7</v>
      </c>
      <c r="D297" t="s">
        <v>17087</v>
      </c>
      <c r="E297" t="s">
        <v>17088</v>
      </c>
      <c r="F297" s="5" t="str">
        <f t="shared" si="4"/>
        <v>{no:296, book:1, unit:7, word:`ね、今度またディズニーランドに行こうよ。え、また、そのうちね。そのうちっていつ`, mean:`38.6 Này , lần tới lại đi disneyland nhé |Hả ? Lại đi á , một lúc nào đó nhé | Một lúc nào đó là bao giờ ?295`},</v>
      </c>
    </row>
    <row r="298" spans="1:6">
      <c r="A298">
        <v>297</v>
      </c>
      <c r="B298">
        <v>1</v>
      </c>
      <c r="C298">
        <v>7</v>
      </c>
      <c r="D298" t="s">
        <v>17089</v>
      </c>
      <c r="E298" t="s">
        <v>17090</v>
      </c>
      <c r="F298" s="5" t="str">
        <f t="shared" si="4"/>
        <v>{no:297, book:1, unit:7, word:`どこの病院に入院したんですか。西新宿の大学病院みたいですよ。あ、そうですか`, mean:`38.7 Anh ấy nằm ở viện nào vậy ?| Hình như là bệnh viện của đại học ở Nishi Shinzuku | À, vậy sao296`},</v>
      </c>
    </row>
    <row r="299" spans="1:6">
      <c r="A299">
        <v>298</v>
      </c>
      <c r="B299">
        <v>1</v>
      </c>
      <c r="C299">
        <v>7</v>
      </c>
      <c r="D299" t="s">
        <v>17091</v>
      </c>
      <c r="E299" t="s">
        <v>17092</v>
      </c>
      <c r="F299" s="5" t="str">
        <f t="shared" si="4"/>
        <v>{no:298, book:1, unit:7, word:`ねね、あの丸い眼鏡をかけてマフラーしている男の人、どっかで見たことない。あ、あの人ね、隣のコンビニの店長でしょう`, mean:`38.8 Này , này , anh chàng đeo cặp kính tròn , quàng khăn kia ... chúng ta đã từng thấy anh ta ở đâu nhỉ |À , người đó ấy hả , là người quản lý cửa hàng tiện ích 24/24 giờ bên cạnh ấy mà297`},</v>
      </c>
    </row>
    <row r="300" spans="1:6">
      <c r="A300">
        <v>299</v>
      </c>
      <c r="B300">
        <v>1</v>
      </c>
      <c r="C300">
        <v>7</v>
      </c>
      <c r="D300" t="s">
        <v>17093</v>
      </c>
      <c r="E300" t="s">
        <v>17094</v>
      </c>
      <c r="F300" s="5" t="str">
        <f t="shared" si="4"/>
        <v>{no:299, book:1, unit:7, word:`あ、あの人ね、隣のコンビニの店長でしょう。あ、そうだね、制服じゃないとわかんないね`, mean:`38.8 À , người đó ấy hả , là người quản lý cửa hàng tiện ích 24/24 giờ bên cạnh ấy mà | À, đúng rồi , anh ấy không mặc đồng phục nên chẳng nhận ra298`},</v>
      </c>
    </row>
    <row r="301" spans="1:6">
      <c r="A301">
        <v>300</v>
      </c>
      <c r="B301">
        <v>1</v>
      </c>
      <c r="C301">
        <v>7</v>
      </c>
      <c r="D301" t="s">
        <v>17095</v>
      </c>
      <c r="E301" t="s">
        <v>17096</v>
      </c>
      <c r="F301" s="5" t="str">
        <f t="shared" si="4"/>
        <v>{no:300, book:1, unit:7, word:`この辺に100円チョップはありますか。はい、この道を真直行くと、コンビニがあります、その隣です`, mean:`38.9 Gần đây có cửa hàng 100 yên không ạ | Có, đi thẳng đường này có cửa hàng tiện ích , cửa hàng 100 yên cạnh đó299`},</v>
      </c>
    </row>
    <row r="302" spans="1:6">
      <c r="A302">
        <v>301</v>
      </c>
      <c r="B302">
        <v>1</v>
      </c>
      <c r="C302">
        <v>7</v>
      </c>
      <c r="D302" t="s">
        <v>17097</v>
      </c>
      <c r="E302" t="s">
        <v>17098</v>
      </c>
      <c r="F302" s="5" t="str">
        <f t="shared" si="4"/>
        <v>{no:301, book:1, unit:7, word:`まだ、開いていますかね。ええ、24時間営業だから大丈夫ですよ`, mean:`38.9 Cửa hàng vẫn mở cửa chứ ạ | Vâng , cửa hàng hoạt động 24 giờ nên không sao đâu300`},</v>
      </c>
    </row>
    <row r="303" spans="1:6">
      <c r="A303">
        <v>302</v>
      </c>
      <c r="B303">
        <v>1</v>
      </c>
      <c r="C303">
        <v>7</v>
      </c>
      <c r="D303" t="s">
        <v>17099</v>
      </c>
      <c r="E303" t="s">
        <v>17100</v>
      </c>
      <c r="F303" s="5" t="str">
        <f t="shared" si="4"/>
        <v>{no:302, book:1, unit:7, word:`最近、出会いがないよね。うん、合コンしてみる。ま、だめもとでしてみるか`, mean:`38.10 Gần đây , tớ chẳng gặp gỡ ai cả | Ừ, vậy thử hẹn hò theo nhóm không | Ờ, cứ coi như đằng nào cũng chẳng có kết quả gì mà thử vậy301`},</v>
      </c>
    </row>
    <row r="304" spans="1:6">
      <c r="A304">
        <v>303</v>
      </c>
      <c r="B304">
        <v>1</v>
      </c>
      <c r="C304">
        <v>7</v>
      </c>
      <c r="D304" t="s">
        <v>17101</v>
      </c>
      <c r="E304" t="s">
        <v>17102</v>
      </c>
      <c r="F304" s="5" t="str">
        <f t="shared" si="4"/>
        <v>{no:303, book:1, unit:7, word:`明日の今頃は、北海道にいるんです。え、いいな、何しに行くの`, mean:`39.1 Giờ này ngày mai là tôi ở hakkaido rồi |Chà ,thích thật đấy ! Cậu đến đấy làm gì302`},</v>
      </c>
    </row>
    <row r="305" spans="1:6">
      <c r="A305">
        <v>304</v>
      </c>
      <c r="B305">
        <v>1</v>
      </c>
      <c r="C305">
        <v>7</v>
      </c>
      <c r="D305" t="s">
        <v>17103</v>
      </c>
      <c r="E305" t="s">
        <v>17104</v>
      </c>
      <c r="F305" s="5" t="str">
        <f t="shared" si="4"/>
        <v>{no:304, book:1, unit:7, word:`え、いいな、何しに行くの。うん、唯の出張だよ`, mean:`39.1 Chà ,thích thật đấy ! Cậu đến đấy làm gì |Ừ, chỉ là đi công tác thôi303`},</v>
      </c>
    </row>
    <row r="306" spans="1:6">
      <c r="A306">
        <v>305</v>
      </c>
      <c r="B306">
        <v>1</v>
      </c>
      <c r="C306">
        <v>7</v>
      </c>
      <c r="D306" t="s">
        <v>17105</v>
      </c>
      <c r="E306" t="s">
        <v>17106</v>
      </c>
      <c r="F306" s="5" t="str">
        <f t="shared" si="4"/>
        <v>{no:305, book:1, unit:7, word:`ね、歯に海苔付いてない。うん、大丈夫、私は`, mean:`39.2 Này , răng anh dính tảo không | Không, không có , còn em304`},</v>
      </c>
    </row>
    <row r="307" spans="1:6">
      <c r="A307">
        <v>306</v>
      </c>
      <c r="B307">
        <v>1</v>
      </c>
      <c r="C307">
        <v>7</v>
      </c>
      <c r="D307" t="s">
        <v>17107</v>
      </c>
      <c r="E307" t="s">
        <v>17108</v>
      </c>
      <c r="F307" s="5" t="str">
        <f t="shared" si="4"/>
        <v>{no:306, book:1, unit:7, word:`うん、大丈夫、私は。あ、なんか、右の方に付いてるよ`, mean:`39.2  Không, không có , còn em | À, bên phải có dính đấy305`},</v>
      </c>
    </row>
    <row r="308" spans="1:6">
      <c r="A308">
        <v>307</v>
      </c>
      <c r="B308">
        <v>1</v>
      </c>
      <c r="C308">
        <v>7</v>
      </c>
      <c r="D308" t="s">
        <v>17109</v>
      </c>
      <c r="E308" t="s">
        <v>17110</v>
      </c>
      <c r="F308" s="5" t="str">
        <f t="shared" si="4"/>
        <v>{no:307, book:1, unit:7, word:`俺の味噌汁を作ってくれ。え、そ、それってプロポーズ。あ`, mean:`39.3 Hãy nấu súp miso cho anh | Ơ, đó đó là lời cầu hôn à | Ừ306`},</v>
      </c>
    </row>
    <row r="309" spans="1:6">
      <c r="A309">
        <v>308</v>
      </c>
      <c r="B309">
        <v>1</v>
      </c>
      <c r="C309">
        <v>7</v>
      </c>
      <c r="D309" t="s">
        <v>17111</v>
      </c>
      <c r="E309" t="s">
        <v>17112</v>
      </c>
      <c r="F309" s="5" t="str">
        <f t="shared" si="4"/>
        <v>{no:308, book:1, unit:7, word:`昨日、行った店、食べ放題、飲み放題で2980円だったよ。それって、結構安いね、その店どこにあるんですか`, mean:`39.4 Cửa hàng tớ đi hôm qua , ăn tự chon , uống tự chọn hết tổng cộng 2980 yên đấy |Khá rẻ nhỉ, cửa hàng đó ở đâu thế307`},</v>
      </c>
    </row>
    <row r="310" spans="1:6">
      <c r="A310">
        <v>309</v>
      </c>
      <c r="B310">
        <v>1</v>
      </c>
      <c r="C310">
        <v>7</v>
      </c>
      <c r="D310" t="s">
        <v>17113</v>
      </c>
      <c r="E310" t="s">
        <v>17114</v>
      </c>
      <c r="F310" s="5" t="str">
        <f t="shared" si="4"/>
        <v>{no:309, book:1, unit:7, word:`駅の向こう側、ちょっと説明難しいな。じゃ、今日帰りに教えてよ`, mean:`39.4 Phía bên kia của nhà ga , hơi khó giải thích một chút |Vậy , hôm nay , trên đường về cậu chỉ cho tớ nhé308`},</v>
      </c>
    </row>
    <row r="311" spans="1:6">
      <c r="A311">
        <v>310</v>
      </c>
      <c r="B311">
        <v>1</v>
      </c>
      <c r="C311">
        <v>7</v>
      </c>
      <c r="D311" t="s">
        <v>17115</v>
      </c>
      <c r="E311" t="s">
        <v>17116</v>
      </c>
      <c r="F311" s="5" t="str">
        <f t="shared" si="4"/>
        <v>{no:310, book:1, unit:7, word:`田中さんの結婚パーティーっていつでしたっけ。え、確か10日の3時からです。え、10日でしたっけ`, mean:`39.5 Tiệc cưới của tanaka là bao giờ ấy nhỉ | Ừm , hình như là từ 3 giờ ngày mồng 10|Ơ ? Ngày mồng 10 á ?309`},</v>
      </c>
    </row>
    <row r="312" spans="1:6">
      <c r="A312">
        <v>311</v>
      </c>
      <c r="B312">
        <v>1</v>
      </c>
      <c r="C312">
        <v>7</v>
      </c>
      <c r="D312" t="s">
        <v>17117</v>
      </c>
      <c r="E312" t="s">
        <v>17118</v>
      </c>
      <c r="F312" s="5" t="str">
        <f t="shared" si="4"/>
        <v>{no:311, book:1, unit:7, word:`今日、寝過ごしてびっくりしたよ、起きたらもう8時なんだもん。へ、でも、良く間に合ったね。うん、でも焦ったよ`, mean:`39.6 Hôm nay tớ hoảng hồn vì ngủ quên đấy . Tỉnh dậy thì đã 8 giờ rồi | Thế à , nhưng cậu cũng vẫn kịp giờ nhỉ | Ừ, nhưng mà cuống cuồng`},</v>
      </c>
    </row>
    <row r="313" spans="1:6">
      <c r="A313">
        <v>312</v>
      </c>
      <c r="B313">
        <v>1</v>
      </c>
      <c r="C313">
        <v>7</v>
      </c>
      <c r="D313" t="s">
        <v>17119</v>
      </c>
      <c r="E313" t="s">
        <v>17120</v>
      </c>
      <c r="F313" s="5" t="str">
        <f t="shared" si="4"/>
        <v>{no:312, book:1, unit:7, word:`すごい肩だね、凝ってるね、どう。あ、すごく気持ちいい、あ、もういいよ、どうもありがとう`, mean:`39.7 Vai cậu cứng thật ,bị mỏi thật không , thế nào | Ôi , dễ chịu quá . À , thế được rồi , cám ơn cậu`},</v>
      </c>
    </row>
    <row r="314" spans="1:6">
      <c r="A314">
        <v>313</v>
      </c>
      <c r="B314">
        <v>1</v>
      </c>
      <c r="C314">
        <v>7</v>
      </c>
      <c r="D314" t="s">
        <v>17121</v>
      </c>
      <c r="E314" t="s">
        <v>17122</v>
      </c>
      <c r="F314" s="5" t="str">
        <f t="shared" si="4"/>
        <v>{no:313, book:1, unit:7, word:`いえいえ。本当気持ち良かった。軽くなった`, mean:`39.7 Không có gì | Ôi đúng là dẽ chịu thật , nhẹ hẳn`},</v>
      </c>
    </row>
    <row r="315" spans="1:6">
      <c r="A315">
        <v>314</v>
      </c>
      <c r="B315">
        <v>1</v>
      </c>
      <c r="C315">
        <v>7</v>
      </c>
      <c r="D315" t="s">
        <v>17123</v>
      </c>
      <c r="E315" t="s">
        <v>17124</v>
      </c>
      <c r="F315" s="5" t="str">
        <f t="shared" si="4"/>
        <v>{no:314, book:1, unit:7, word:`ね、シャツ見て、これとこれ、今日どっちの方がいいと思う。どちら買って言えば、こっちかな`, mean:`39.8 Này, em nhìn hai cái áo sơ mi này đi , cái nào và cái này hôm nay mặc cái nào hơn | Nếu phải chọn thì có lẽ là cái này`},</v>
      </c>
    </row>
    <row r="316" spans="1:6">
      <c r="A316">
        <v>315</v>
      </c>
      <c r="B316">
        <v>1</v>
      </c>
      <c r="C316">
        <v>7</v>
      </c>
      <c r="D316" t="s">
        <v>17125</v>
      </c>
      <c r="E316" t="s">
        <v>17126</v>
      </c>
      <c r="F316" s="5" t="str">
        <f t="shared" si="4"/>
        <v>{no:315, book:1, unit:7, word:`そう、でも、こっちの方が良くない。なんだ、人に聞いといて、もう決まってるんだ`, mean:`39.8 Vậy sao ? Nhưng cái này không được à | Gì vậy ! Đã quyết định rồi mà còn hỏi người ta`},</v>
      </c>
    </row>
    <row r="317" spans="1:6">
      <c r="A317">
        <v>316</v>
      </c>
      <c r="B317">
        <v>1</v>
      </c>
      <c r="C317">
        <v>7</v>
      </c>
      <c r="D317" t="s">
        <v>17127</v>
      </c>
      <c r="E317" t="s">
        <v>17128</v>
      </c>
      <c r="F317" s="5" t="str">
        <f t="shared" si="4"/>
        <v>{no:316, book:1, unit:7, word:`あ、もう帰んなくちゃ。え、早いね。うん、今晩、気になる番組があるから`, mean:`39.9 Á, tớ phải về thôi | Ơ ,sớm thế | Ừ, tối nay có chương trình tớ muốn qua xem315`},</v>
      </c>
    </row>
    <row r="318" spans="1:6">
      <c r="A318">
        <v>317</v>
      </c>
      <c r="B318">
        <v>1</v>
      </c>
      <c r="C318">
        <v>7</v>
      </c>
      <c r="D318" t="s">
        <v>17129</v>
      </c>
      <c r="E318" t="s">
        <v>17130</v>
      </c>
      <c r="F318" s="5" t="str">
        <f t="shared" si="4"/>
        <v>{no:317, book:1, unit:7, word:`うわ、日焼けしたね、どこ行ったの。うん、ちょっとハワイにね。ちょっとハワイ`, mean:`39.10 Oa, da cậu rám nắng nhỉ ,cậu đi đâu thế | Ừ , chỉ là hawai thôi | chỉ là hawai316`},</v>
      </c>
    </row>
    <row r="319" spans="1:6">
      <c r="A319">
        <v>318</v>
      </c>
      <c r="B319">
        <v>1</v>
      </c>
      <c r="C319">
        <v>7</v>
      </c>
      <c r="D319" t="s">
        <v>17131</v>
      </c>
      <c r="E319" t="s">
        <v>17132</v>
      </c>
      <c r="F319" s="5" t="str">
        <f t="shared" si="4"/>
        <v>{no:318, book:1, unit:7, word:`いらっしゃいませ。すみません、これクリーニングお願いします。はい、えと、ワイシャツ3枚とズボン一本ですね`, mean:`40.1 Xin chào quý khách | Xin lỗi , tôi muốn giặt những đồ này | Vâng. 3 áo sơ mi trắng và một quần âu317`},</v>
      </c>
    </row>
    <row r="320" spans="1:6">
      <c r="A320">
        <v>319</v>
      </c>
      <c r="B320">
        <v>1</v>
      </c>
      <c r="C320">
        <v>7</v>
      </c>
      <c r="D320" t="s">
        <v>17133</v>
      </c>
      <c r="E320" t="s">
        <v>17134</v>
      </c>
      <c r="F320" s="5" t="str">
        <f t="shared" si="4"/>
        <v>{no:319, book:1, unit:7, word:`今日はどうなさいますか。カットをお願いします`, mean:`40.2 Hôm nay chị làm gì ạ | Tôi muốn cắt318`},</v>
      </c>
    </row>
    <row r="321" spans="1:6">
      <c r="A321">
        <v>320</v>
      </c>
      <c r="B321">
        <v>1</v>
      </c>
      <c r="C321">
        <v>7</v>
      </c>
      <c r="D321" t="s">
        <v>17135</v>
      </c>
      <c r="E321" t="s">
        <v>17136</v>
      </c>
      <c r="F321" s="5" t="str">
        <f t="shared" si="4"/>
        <v>{no:320, book:1, unit:7, word:`かしこまりました。あの、この写真の髪型みたいにできますか`, mean:`40.2 Vâng | Ừm, có thể cắt giống kiểu tóc trong ảnh này không`},</v>
      </c>
    </row>
    <row r="322" spans="1:6">
      <c r="A322">
        <v>321</v>
      </c>
      <c r="B322">
        <v>1</v>
      </c>
      <c r="C322">
        <v>7</v>
      </c>
      <c r="D322" t="s">
        <v>17137</v>
      </c>
      <c r="E322" t="s">
        <v>17138</v>
      </c>
      <c r="F322" s="5" t="str">
        <f t="shared" si="4"/>
        <v>{no:321, book:1, unit:7, word:`これ、エアメールでお願いしたいんですけど。はい、えと、イタリアですから110円ですね`, mean:`40.3 Tôi muốn gửi cái này bằng airmail | Vâng , đên italy nên hết 110 yên 320`},</v>
      </c>
    </row>
    <row r="323" spans="1:6">
      <c r="A323">
        <v>322</v>
      </c>
      <c r="B323">
        <v>1</v>
      </c>
      <c r="C323">
        <v>7</v>
      </c>
      <c r="D323" t="s">
        <v>17139</v>
      </c>
      <c r="E323" t="s">
        <v>17140</v>
      </c>
      <c r="F323" s="5" t="str">
        <f t="shared" ref="F323:F386" si="5">"{no:"&amp;A323&amp;", book:"&amp;B323&amp;", unit:"&amp;C323&amp;", word:`"&amp;D323&amp;"`, mean:`"&amp;E323&amp;"`},"</f>
        <v>{no:322, book:1, unit:7, word:`どのくらいで着きますか。一週間くらいでしょうかね`, mean:`40.3 Bao lâu sẽ đến nơi ạ | Chắc khoảng 1 tuần321`},</v>
      </c>
    </row>
    <row r="324" spans="1:6">
      <c r="A324">
        <v>323</v>
      </c>
      <c r="B324">
        <v>1</v>
      </c>
      <c r="C324">
        <v>7</v>
      </c>
      <c r="D324" t="s">
        <v>17141</v>
      </c>
      <c r="E324" t="s">
        <v>17142</v>
      </c>
      <c r="F324" s="5" t="str">
        <f t="shared" si="5"/>
        <v>{no:323, book:1, unit:7, word:`この靴、直りますか。ええ、大丈夫ですよ、明日まででいいですか`, mean:`40.4 Giày này có sửa được không ?|Vâng được , đến mai có được không ạ322`},</v>
      </c>
    </row>
    <row r="325" spans="1:6">
      <c r="A325">
        <v>324</v>
      </c>
      <c r="B325">
        <v>1</v>
      </c>
      <c r="C325">
        <v>7</v>
      </c>
      <c r="D325" t="s">
        <v>17143</v>
      </c>
      <c r="E325" t="s">
        <v>17144</v>
      </c>
      <c r="F325" s="5" t="str">
        <f t="shared" si="5"/>
        <v>{no:324, book:1, unit:7, word:`できれば、今日がいいんですけど。わかりました、じゃ、夕方5時頃までやっておきます`, mean:`40.4 Nếu có thể được , thì tôi muốn sửa trong hôm nay | Tôi hiểu rồi , vậy tôi sẽ làm xong trước 5 giờ chiều323`},</v>
      </c>
    </row>
    <row r="326" spans="1:6">
      <c r="A326">
        <v>325</v>
      </c>
      <c r="B326">
        <v>1</v>
      </c>
      <c r="C326">
        <v>7</v>
      </c>
      <c r="D326" t="s">
        <v>17145</v>
      </c>
      <c r="E326" t="s">
        <v>17146</v>
      </c>
      <c r="F326" s="5" t="str">
        <f t="shared" si="5"/>
        <v>{no:325, book:1, unit:7, word:`あの、初めてなんですけど。はい、では、こちらの問診票にご記入ください`, mean:`40.5 Đây là lần đầu tiên đến | Vâng ,vậy anh hãy điền vào phiếu khám này324`},</v>
      </c>
    </row>
    <row r="327" spans="1:6">
      <c r="A327">
        <v>326</v>
      </c>
      <c r="B327">
        <v>1</v>
      </c>
      <c r="C327">
        <v>7</v>
      </c>
      <c r="D327" t="s">
        <v>17147</v>
      </c>
      <c r="E327" t="s">
        <v>17148</v>
      </c>
      <c r="F327" s="5" t="str">
        <f t="shared" si="5"/>
        <v>{no:326, book:1, unit:7, word:`あの、漢字が難しくて読めないんですけど。じゃ、質問を読みますから、それに答えてくださいね`, mean:`40.5 Xin lỗi, chứ hán khó quá tối không đọc được ...|Vậy  , tôi sẽ đọc câu hỏi , còn anh trả lời nhé325`},</v>
      </c>
    </row>
    <row r="328" spans="1:6">
      <c r="A328">
        <v>327</v>
      </c>
      <c r="B328">
        <v>1</v>
      </c>
      <c r="C328">
        <v>7</v>
      </c>
      <c r="D328" t="s">
        <v>17149</v>
      </c>
      <c r="E328" t="s">
        <v>17150</v>
      </c>
      <c r="F328" s="5" t="str">
        <f t="shared" si="5"/>
        <v>{no:327, book:1, unit:7, word:`おりボンは何色になさいますか、ピンクでお願いします`, mean:`40.6 Nơ chị chọn màu gì ạ | Cho tôi màu hồng326`},</v>
      </c>
    </row>
    <row r="329" spans="1:6">
      <c r="A329">
        <v>328</v>
      </c>
      <c r="B329">
        <v>1</v>
      </c>
      <c r="C329">
        <v>7</v>
      </c>
      <c r="D329" t="s">
        <v>17151</v>
      </c>
      <c r="E329" t="s">
        <v>17152</v>
      </c>
      <c r="F329" s="5" t="str">
        <f t="shared" si="5"/>
        <v>{no:328, book:1, unit:7, word:`包装紙はどちらにいたしましょうか。じゃ、この無地のにしてください`, mean:`40.6 Giấy  bọc chọn màu gì ạ |Hãy chọn cái không có hoa văn này327`},</v>
      </c>
    </row>
    <row r="330" spans="1:6">
      <c r="A330">
        <v>329</v>
      </c>
      <c r="B330">
        <v>1</v>
      </c>
      <c r="C330">
        <v>7</v>
      </c>
      <c r="D330" t="s">
        <v>17153</v>
      </c>
      <c r="E330" t="s">
        <v>17154</v>
      </c>
      <c r="F330" s="5" t="str">
        <f t="shared" si="5"/>
        <v>{no:329, book:1, unit:7, word:`あの、定期、落としちゃったみたいなんですけど、いつですか`, mean:`40.7 Xin lỗi ,tôi làm rơi mất vé tháng ....|Anh làm rơi từ bao giờ ?328`},</v>
      </c>
    </row>
    <row r="331" spans="1:6">
      <c r="A331">
        <v>330</v>
      </c>
      <c r="B331">
        <v>1</v>
      </c>
      <c r="C331">
        <v>7</v>
      </c>
      <c r="D331" t="s">
        <v>17155</v>
      </c>
      <c r="E331" t="s">
        <v>17156</v>
      </c>
      <c r="F331" s="5" t="str">
        <f t="shared" si="5"/>
        <v>{no:330, book:1, unit:7, word:`昨日の午後3時頃です、届いてますか。ちょっと待ってください、今調べますから`, mean:`40.7 Khoảng 3 giờ chiều hôm qua . Nó có được đưa đến đây không ạ | Khoảng 3 giờ chiều hôm qua , nó được đưa đến đất không ạ ? |Chờ chút , tôi sẽ kiểm tra bây giờ329`},</v>
      </c>
    </row>
    <row r="332" spans="1:6">
      <c r="A332">
        <v>331</v>
      </c>
      <c r="B332">
        <v>1</v>
      </c>
      <c r="C332">
        <v>7</v>
      </c>
      <c r="D332" t="s">
        <v>17157</v>
      </c>
      <c r="E332" t="s">
        <v>17158</v>
      </c>
      <c r="F332" s="5" t="str">
        <f t="shared" si="5"/>
        <v>{no:331, book:1, unit:7, word:`これ、払えますか。こちらは郵便局専用の払込用紙になってますので`, mean:`40.8 Tôi có thể thanh toán cái này không ? |Đây là mâu thanh toán dành cho bưu điện330`},</v>
      </c>
    </row>
    <row r="333" spans="1:6">
      <c r="A333">
        <v>332</v>
      </c>
      <c r="B333">
        <v>1</v>
      </c>
      <c r="C333">
        <v>7</v>
      </c>
      <c r="D333" t="s">
        <v>17159</v>
      </c>
      <c r="E333" t="s">
        <v>17160</v>
      </c>
      <c r="F333" s="5" t="str">
        <f t="shared" si="5"/>
        <v>{no:332, book:1, unit:7, word:`あ、そうですか、じゃ、これは大丈夫ですか`, mean:`40.8 À, thế à ? Vậy cái này được chứ331`},</v>
      </c>
    </row>
    <row r="334" spans="1:6">
      <c r="A334">
        <v>333</v>
      </c>
      <c r="B334">
        <v>1</v>
      </c>
      <c r="C334">
        <v>7</v>
      </c>
      <c r="D334" t="s">
        <v>17161</v>
      </c>
      <c r="E334" t="s">
        <v>17162</v>
      </c>
      <c r="F334" s="5" t="str">
        <f t="shared" si="5"/>
        <v>{no:333, book:1, unit:7, word:`カードでいいですか。はい、お支払いは`, mean:`40.9 Tôi thanh toán bằng thẻ được không ?|Được ạ . Anh thanh toán làm ...332`},</v>
      </c>
    </row>
    <row r="335" spans="1:6">
      <c r="A335">
        <v>334</v>
      </c>
      <c r="B335">
        <v>1</v>
      </c>
      <c r="C335">
        <v>7</v>
      </c>
      <c r="D335" t="s">
        <v>17163</v>
      </c>
      <c r="E335" t="s">
        <v>17164</v>
      </c>
      <c r="F335" s="5" t="str">
        <f t="shared" si="5"/>
        <v>{no:334, book:1, unit:7, word:`1階で。では、こちらにご署名お願いします`, mean:`40.9 1 lần | Vậy mời anh ký vào đây333`},</v>
      </c>
    </row>
    <row r="336" spans="1:6">
      <c r="A336">
        <v>335</v>
      </c>
      <c r="B336">
        <v>1</v>
      </c>
      <c r="C336">
        <v>7</v>
      </c>
      <c r="D336" t="s">
        <v>17165</v>
      </c>
      <c r="E336" t="s">
        <v>17166</v>
      </c>
      <c r="F336" s="5" t="str">
        <f t="shared" si="5"/>
        <v>{no:335, book:1, unit:7, word:`はい、砂糖です。あ、もしもし、エミリーです、太郎さん、いらっしゃいますか`, mean:`40.10 Vâng , sato nghe | Alo cháu là emily , có taro ở nhà không ạ ?334`},</v>
      </c>
    </row>
    <row r="337" spans="1:6">
      <c r="A337">
        <v>336</v>
      </c>
      <c r="B337">
        <v>1</v>
      </c>
      <c r="C337">
        <v>7</v>
      </c>
      <c r="D337" t="s">
        <v>17167</v>
      </c>
      <c r="E337" t="s">
        <v>17168</v>
      </c>
      <c r="F337" s="5" t="str">
        <f t="shared" si="5"/>
        <v>{no:336, book:1, unit:7, word:`あ、エミリーさん、太郎は、今出かけてますよ。あ、そうなんですか、じゃ、また後でかけます`, mean:`40.10  Emily à . Taro đi vắng rồi | Thế ạ , vậy cháu sẽ gọi lại335`},</v>
      </c>
    </row>
    <row r="338" spans="1:6">
      <c r="A338">
        <v>337</v>
      </c>
      <c r="B338">
        <v>1</v>
      </c>
      <c r="C338">
        <v>8</v>
      </c>
      <c r="D338" t="s">
        <v>17169</v>
      </c>
      <c r="E338" t="s">
        <v>17170</v>
      </c>
      <c r="F338" s="5" t="str">
        <f t="shared" si="5"/>
        <v>{no:337, book:1, unit:8, word:`先生、ビザを延長する所は、なんというんですか。あ、それは入国管理局ですよ`, mean:`41.1 Thưa cô , nơi gia hạn vi sa gọi là gì ạ | À , đó là ( Cục quản lí nhập cảnh )336`},</v>
      </c>
    </row>
    <row r="339" spans="1:6">
      <c r="A339">
        <v>338</v>
      </c>
      <c r="B339">
        <v>1</v>
      </c>
      <c r="C339">
        <v>8</v>
      </c>
      <c r="D339" t="s">
        <v>17171</v>
      </c>
      <c r="E339" t="s">
        <v>17172</v>
      </c>
      <c r="F339" s="5" t="str">
        <f t="shared" si="5"/>
        <v>{no:338, book:1, unit:8, word:`入国。にゅう、こく、かん、り、きょく。短く言うと、にゅうかん`, mean:`41.1 Nyuukoku...| Nyuu, Kuku, ka,ri , kyoku Nói tắt là nyuukan337`},</v>
      </c>
    </row>
    <row r="340" spans="1:6">
      <c r="A340">
        <v>339</v>
      </c>
      <c r="B340">
        <v>1</v>
      </c>
      <c r="C340">
        <v>8</v>
      </c>
      <c r="D340" t="s">
        <v>17173</v>
      </c>
      <c r="E340" t="s">
        <v>17174</v>
      </c>
      <c r="F340" s="5" t="str">
        <f t="shared" si="5"/>
        <v>{no:339, book:1, unit:8, word:`お伺いしておりますか。え、あ、あの、口座を作りたいんですが`, mean:`41.2 Tôi giúp được gì không | Ơ ? À , tôi muốn tạo tài khoản338`},</v>
      </c>
    </row>
    <row r="341" spans="1:6">
      <c r="A341">
        <v>340</v>
      </c>
      <c r="B341">
        <v>1</v>
      </c>
      <c r="C341">
        <v>8</v>
      </c>
      <c r="D341" t="s">
        <v>17175</v>
      </c>
      <c r="E341" t="s">
        <v>17176</v>
      </c>
      <c r="F341" s="5" t="str">
        <f t="shared" si="5"/>
        <v>{no:340, book:1, unit:8, word:`ご新規ですね、では、こちらの番号札をお取りになってお待ちください`, mean:`41.2 Tài khoản mới phải không ? Vậy hãy lấy phiếu ghi số này rồi đợi339`},</v>
      </c>
    </row>
    <row r="342" spans="1:6">
      <c r="A342">
        <v>341</v>
      </c>
      <c r="B342">
        <v>1</v>
      </c>
      <c r="C342">
        <v>8</v>
      </c>
      <c r="D342" t="s">
        <v>17177</v>
      </c>
      <c r="E342" t="s">
        <v>17178</v>
      </c>
      <c r="F342" s="5" t="str">
        <f t="shared" si="5"/>
        <v>{no:341, book:1, unit:8, word:`風の音がビュービューすごいね、うん、こんな日にハイキングなんて最悪`, mean:`41.3 Tiếng gió thổi vù vù mạnh thật nhỉ !|Ừ, ngày thế này mà đi bộ đường dài thì thật khủng khiếp nhỉ340`},</v>
      </c>
    </row>
    <row r="343" spans="1:6">
      <c r="A343">
        <v>342</v>
      </c>
      <c r="B343">
        <v>1</v>
      </c>
      <c r="C343">
        <v>8</v>
      </c>
      <c r="D343" t="s">
        <v>17179</v>
      </c>
      <c r="E343" t="s">
        <v>17180</v>
      </c>
      <c r="F343" s="5" t="str">
        <f t="shared" si="5"/>
        <v>{no:342, book:1, unit:8, word:`うん、こんな日にハイキングなんて最悪。雨でも降ってくれれば、中止になるのにね`, mean:`41.3 Ừ, ngày thế này mà đi bộ đường dài thì thật khủng khiếp nhỉ |Nếu trời mà mưa thì đã được hoãn rồi nhỉ341`},</v>
      </c>
    </row>
    <row r="344" spans="1:6">
      <c r="A344">
        <v>343</v>
      </c>
      <c r="B344">
        <v>1</v>
      </c>
      <c r="C344">
        <v>8</v>
      </c>
      <c r="D344" t="s">
        <v>17181</v>
      </c>
      <c r="E344" t="s">
        <v>17182</v>
      </c>
      <c r="F344" s="5" t="str">
        <f t="shared" si="5"/>
        <v>{no:343, book:1, unit:8, word:`あ、奥歯が虫歯になってますね、痛みますか。いいえ、特には`, mean:`41.4 À, răng hàm bị sâu , có đau không |Không , không hề ....342`},</v>
      </c>
    </row>
    <row r="345" spans="1:6">
      <c r="A345">
        <v>344</v>
      </c>
      <c r="B345">
        <v>1</v>
      </c>
      <c r="C345">
        <v>8</v>
      </c>
      <c r="D345" t="s">
        <v>17183</v>
      </c>
      <c r="E345" t="s">
        <v>17184</v>
      </c>
      <c r="F345" s="5" t="str">
        <f t="shared" si="5"/>
        <v>{no:344, book:1, unit:8, word:`いえ、特には。じゃ、悪いところを削っていきます、痛かったら手を上げてください`, mean:`41.4 Không , không hề ....|Vậy, tôi sẽ cạo bỏ phần bị sâu , nếu đau thì hãy giơ tay lên343`},</v>
      </c>
    </row>
    <row r="346" spans="1:6">
      <c r="A346">
        <v>345</v>
      </c>
      <c r="B346">
        <v>1</v>
      </c>
      <c r="C346">
        <v>8</v>
      </c>
      <c r="D346" t="s">
        <v>17185</v>
      </c>
      <c r="E346" t="s">
        <v>17186</v>
      </c>
      <c r="F346" s="5" t="str">
        <f t="shared" si="5"/>
        <v>{no:345, book:1, unit:8, word:`先生、合格しました。わ、おめでとう、良く頑張りましたね。先生のおかげで、本当にありがとうございました A`, mean:`41.5 Thưa cô, em đỗ rồi | Oa, chúc mừng em ,em đã cố gắng rất nhiều mà !| Là nhờ cô ạ , em rất cám ơn cô A343`},</v>
      </c>
    </row>
    <row r="347" spans="1:6">
      <c r="A347">
        <v>346</v>
      </c>
      <c r="B347">
        <v>1</v>
      </c>
      <c r="C347">
        <v>8</v>
      </c>
      <c r="D347" t="s">
        <v>17187</v>
      </c>
      <c r="E347" t="s">
        <v>17188</v>
      </c>
      <c r="F347" s="5" t="str">
        <f t="shared" si="5"/>
        <v>{no:346, book:1, unit:8, word:`色々お世話になりました、明日、国に帰ります。そうですか、寂しくなりますね`, mean:`41.6 Cám ơn cô đã luôn giúp đỡ em rất nhiều , Ngày mai em về nước | Vậy sao , buồn quá nhỉ !344`},</v>
      </c>
    </row>
    <row r="348" spans="1:6">
      <c r="A348">
        <v>347</v>
      </c>
      <c r="B348">
        <v>1</v>
      </c>
      <c r="C348">
        <v>8</v>
      </c>
      <c r="D348" t="s">
        <v>17189</v>
      </c>
      <c r="E348" t="s">
        <v>17190</v>
      </c>
      <c r="F348" s="5" t="str">
        <f t="shared" si="5"/>
        <v>{no:347, book:1, unit:8, word:`是非、遊びに来てください。ご案内しますから。うん、行く時は必ず連絡します`, mean:`41.6 Nhất định cô phải đến chơi đấy ạ , Em sẽ dẫn cô đi thăm quan |Ừ , khi nào đi, nhất định tôi sẽ liên lạc345`},</v>
      </c>
    </row>
    <row r="349" spans="1:6">
      <c r="A349">
        <v>348</v>
      </c>
      <c r="B349">
        <v>1</v>
      </c>
      <c r="C349">
        <v>8</v>
      </c>
      <c r="D349" t="s">
        <v>17191</v>
      </c>
      <c r="E349" t="s">
        <v>17192</v>
      </c>
      <c r="F349" s="5" t="str">
        <f t="shared" si="5"/>
        <v>{no:348, book:1, unit:8, word:`今、ピンポーンって言わなかった、え、気のせいじゃない`, mean:`41.7 Vừa có tiếng ping poong thì phải ?|Hả, chắc chỉ là cảm giác thôi !346`},</v>
      </c>
    </row>
    <row r="350" spans="1:6">
      <c r="A350">
        <v>349</v>
      </c>
      <c r="B350">
        <v>1</v>
      </c>
      <c r="C350">
        <v>8</v>
      </c>
      <c r="D350" t="s">
        <v>17193</v>
      </c>
      <c r="E350" t="s">
        <v>17194</v>
      </c>
      <c r="F350" s="5" t="str">
        <f t="shared" si="5"/>
        <v>{no:349, book:1, unit:8, word:`ちょっと、見てきてくれない。も、気になる人が自分で見てくれば`, mean:`41.7 Em ra xem hộ anh một chút được không ?|Thật là , sao người băn khoăn không tự đi xem đi ?347`},</v>
      </c>
    </row>
    <row r="351" spans="1:6">
      <c r="A351">
        <v>350</v>
      </c>
      <c r="B351">
        <v>1</v>
      </c>
      <c r="C351">
        <v>8</v>
      </c>
      <c r="D351" t="s">
        <v>17195</v>
      </c>
      <c r="E351" t="s">
        <v>17196</v>
      </c>
      <c r="F351" s="5" t="str">
        <f t="shared" si="5"/>
        <v>{no:350, book:1, unit:8, word:`あれ、音が出ないな、壊れてんのかな。コンセント、入ってますか`, mean:`41.8 Ơ? Không có tiếng . Hỏng mất rồi à ?|| Đã cắm điện chưa?348`},</v>
      </c>
    </row>
    <row r="352" spans="1:6">
      <c r="A352">
        <v>351</v>
      </c>
      <c r="B352">
        <v>1</v>
      </c>
      <c r="C352">
        <v>8</v>
      </c>
      <c r="D352" t="s">
        <v>17197</v>
      </c>
      <c r="E352" t="s">
        <v>17198</v>
      </c>
      <c r="F352" s="5" t="str">
        <f t="shared" si="5"/>
        <v>{no:351, book:1, unit:8, word:`うん、入ってるのに、変だな。シーディーの向きは大丈夫ですか`, mean:`41.8 Rồi . Lạ thật | CD để đúng mặt chưa ?349`},</v>
      </c>
    </row>
    <row r="353" spans="1:6">
      <c r="A353">
        <v>352</v>
      </c>
      <c r="B353">
        <v>1</v>
      </c>
      <c r="C353">
        <v>8</v>
      </c>
      <c r="D353" t="s">
        <v>17199</v>
      </c>
      <c r="E353" t="s">
        <v>17200</v>
      </c>
      <c r="F353" s="5" t="str">
        <f t="shared" si="5"/>
        <v>{no:352, book:1, unit:8, word:`もしもし、それでですね、電車がいつ動くかわからないそうなんで。わかりました、じゃ、会議先に始めてますね`, mean:`41.9 Alo, vậy nên không biết bao giờ mới chạy nữa ...|Tôi hiểu rồi ,vậy , chúng ta bắt đầu họp trước nhé .350`},</v>
      </c>
    </row>
    <row r="354" spans="1:6">
      <c r="A354">
        <v>353</v>
      </c>
      <c r="B354">
        <v>1</v>
      </c>
      <c r="C354">
        <v>8</v>
      </c>
      <c r="D354" t="s">
        <v>17201</v>
      </c>
      <c r="E354" t="s">
        <v>17202</v>
      </c>
      <c r="F354" s="5" t="str">
        <f t="shared" si="5"/>
        <v>{no:353, book:1, unit:8, word:`すみません、よろしくお願いします。慌てなくていいから、気をつけて来てください`, mean:`41.9 Tôi xin lỗi | Anh không cần phải vội đâu , đi cẩn thận nhé351`},</v>
      </c>
    </row>
    <row r="355" spans="1:6">
      <c r="A355">
        <v>354</v>
      </c>
      <c r="B355">
        <v>1</v>
      </c>
      <c r="C355">
        <v>8</v>
      </c>
      <c r="D355" t="s">
        <v>17203</v>
      </c>
      <c r="E355" t="s">
        <v>17204</v>
      </c>
      <c r="F355" s="5" t="str">
        <f t="shared" si="5"/>
        <v>{no:354, book:1, unit:8, word:`あ、電池が終わりそう、どうしよう。近くに公衆電話ない、見つけて、掛け直して`, mean:`41.10 Á, sắp hết pin rồi , làm sao bây giờ ?|Gần đó có điện thoại công cộng không ? Tìm rồi gọi lại cho em đi352`},</v>
      </c>
    </row>
    <row r="356" spans="1:6">
      <c r="A356">
        <v>355</v>
      </c>
      <c r="B356">
        <v>1</v>
      </c>
      <c r="C356">
        <v>8</v>
      </c>
      <c r="D356" t="s">
        <v>17205</v>
      </c>
      <c r="E356" t="s">
        <v>17206</v>
      </c>
      <c r="F356" s="5" t="str">
        <f t="shared" si="5"/>
        <v>{no:355, book:1, unit:8, word:`近くに公衆電話ない、見つけて、掛け直してよ。分かった、探してみるね、ちょっと待ってて`, mean:`41.10 Gần đó có điện thoại công cộng không ? Tìm rồi gọi lại cho em đi | Ừ, anh sẽ thử tìm , đợi chút nhé !353`},</v>
      </c>
    </row>
    <row r="357" spans="1:6">
      <c r="A357">
        <v>356</v>
      </c>
      <c r="B357">
        <v>1</v>
      </c>
      <c r="C357">
        <v>8</v>
      </c>
      <c r="D357" t="s">
        <v>17207</v>
      </c>
      <c r="E357" t="s">
        <v>17208</v>
      </c>
      <c r="F357" s="5" t="str">
        <f t="shared" si="5"/>
        <v>{no:356, book:1, unit:8, word:`あの、定期券売り場はどこでしょうか。あ、みどりの窓口の隣です`, mean:`42.1 Ừm , quày bán vé tháng ở đâu ạ ?|À , ở cạnh quầy bán vé MIDORI354`},</v>
      </c>
    </row>
    <row r="358" spans="1:6">
      <c r="A358">
        <v>357</v>
      </c>
      <c r="B358">
        <v>1</v>
      </c>
      <c r="C358">
        <v>8</v>
      </c>
      <c r="D358" t="s">
        <v>17209</v>
      </c>
      <c r="E358" t="s">
        <v>17210</v>
      </c>
      <c r="F358" s="5" t="str">
        <f t="shared" si="5"/>
        <v>{no:357, book:1, unit:8, word:`そうですか、ありがとうございます。急ぐなら、自動販売機でも買えますよ`, mean:`42.1 Vâng ,cám ơn anh |Nếu vội chị có thể mua cả ở máy bán hàng tự động355`},</v>
      </c>
    </row>
    <row r="359" spans="1:6">
      <c r="A359">
        <v>358</v>
      </c>
      <c r="B359">
        <v>1</v>
      </c>
      <c r="C359">
        <v>8</v>
      </c>
      <c r="D359" t="s">
        <v>17211</v>
      </c>
      <c r="E359" t="s">
        <v>17212</v>
      </c>
      <c r="F359" s="5" t="str">
        <f t="shared" si="5"/>
        <v>{no:358, book:1, unit:8, word:`警察は110番ですよね。そうですよ`, mean:`42.2 Cảnh sát là số 110 nhỉ ?|Đúng vậy356`},</v>
      </c>
    </row>
    <row r="360" spans="1:6">
      <c r="A360">
        <v>359</v>
      </c>
      <c r="B360">
        <v>1</v>
      </c>
      <c r="C360">
        <v>8</v>
      </c>
      <c r="D360" t="s">
        <v>17213</v>
      </c>
      <c r="E360" t="s">
        <v>17214</v>
      </c>
      <c r="F360" s="5" t="str">
        <f t="shared" si="5"/>
        <v>{no:359, book:1, unit:8, word:`じゃ、急に病気になった時は。火事の時と同じ119番です`, mean:`42.2 Vậy , khi bất ngờ bị ốm thì sao ?|Gọi số 119 , cùng số với cứa hỏa357`},</v>
      </c>
    </row>
    <row r="361" spans="1:6">
      <c r="A361">
        <v>360</v>
      </c>
      <c r="B361">
        <v>1</v>
      </c>
      <c r="C361">
        <v>8</v>
      </c>
      <c r="D361" t="s">
        <v>17215</v>
      </c>
      <c r="E361" t="s">
        <v>17216</v>
      </c>
      <c r="F361" s="5" t="str">
        <f t="shared" si="5"/>
        <v>{no:360, book:1, unit:8, word:`すみません、宅急便、お願いしたいんですけど。はい、じゃ、この太枠の中に必要事項を書いてください`, mean:`42.3 Xin lỗi , tôi muốn sử dụng dịch vụ chuyển hàng đến nhà |Vâng , vậy xin hãy điền những thông tin cần thiết vào khung này358`},</v>
      </c>
    </row>
    <row r="362" spans="1:6">
      <c r="A362">
        <v>361</v>
      </c>
      <c r="B362">
        <v>1</v>
      </c>
      <c r="C362">
        <v>8</v>
      </c>
      <c r="D362" t="s">
        <v>17217</v>
      </c>
      <c r="E362" t="s">
        <v>17218</v>
      </c>
      <c r="F362" s="5" t="str">
        <f t="shared" si="5"/>
        <v>{no:361, book:1, unit:8, word:`あの、ガラスが入っているんですが。それでは壊れ物の所に丸をつけてください`, mean:`42.3 Ừm , có thủy tinh trong này |Vậy hãy đánh dấu tròn vào phần đồ dễ vỡ359`},</v>
      </c>
    </row>
    <row r="363" spans="1:6">
      <c r="A363">
        <v>362</v>
      </c>
      <c r="B363">
        <v>1</v>
      </c>
      <c r="C363">
        <v>8</v>
      </c>
      <c r="D363" t="s">
        <v>17219</v>
      </c>
      <c r="E363" t="s">
        <v>17220</v>
      </c>
      <c r="F363" s="5" t="str">
        <f t="shared" si="5"/>
        <v>{no:362, book:1, unit:8, word:`はい、104の田中です。すみません、新宿区役所の電話番号が知りたいんですが`, mean:`42.4 Vâng , tanaka số 104 nghe ạ | Xin lỗi , tôi muốn biết số điện thoại của ủy ban nhân dân quận shinzuku360`},</v>
      </c>
    </row>
    <row r="364" spans="1:6">
      <c r="A364">
        <v>363</v>
      </c>
      <c r="B364">
        <v>1</v>
      </c>
      <c r="C364">
        <v>8</v>
      </c>
      <c r="D364" t="s">
        <v>17221</v>
      </c>
      <c r="E364" t="s">
        <v>17222</v>
      </c>
      <c r="F364" s="5" t="str">
        <f t="shared" si="5"/>
        <v>{no:363, book:1, unit:8, word:`はい、新宿区役所ですね、それではテープでご案内させていただきます、ご利用ありがとうございました`, mean:`42.4Vâng, ủy ban nhân dân quận shinzuku ạ , vậy tôi xin phép được chỉ dẫn bằng băng ghi âm , cám ơn quý khách đã sử dụng dịch vụ361`},</v>
      </c>
    </row>
    <row r="365" spans="1:6">
      <c r="A365">
        <v>364</v>
      </c>
      <c r="B365">
        <v>1</v>
      </c>
      <c r="C365">
        <v>8</v>
      </c>
      <c r="D365" t="s">
        <v>17223</v>
      </c>
      <c r="E365" t="s">
        <v>17224</v>
      </c>
      <c r="F365" s="5" t="str">
        <f t="shared" si="5"/>
        <v>{no:364, book:1, unit:8, word:`すみません、今日シャンプーとカットしたいんですが。はい、何時頃の予約がよろしいでしょうか`, mean:`42.5 Xin lỗi, hôm nay tôi muốn gội và cắt | Vâng , quý khách đặt hẹn lúc mấy giờ ạ ?362`},</v>
      </c>
    </row>
    <row r="366" spans="1:6">
      <c r="A366">
        <v>365</v>
      </c>
      <c r="B366">
        <v>1</v>
      </c>
      <c r="C366">
        <v>8</v>
      </c>
      <c r="D366" t="s">
        <v>17225</v>
      </c>
      <c r="E366" t="s">
        <v>17226</v>
      </c>
      <c r="F366" s="5" t="str">
        <f t="shared" si="5"/>
        <v>{no:365, book:1, unit:8, word:`はい、何時頃の予約がよろしいでしょうか。そうですね、じゃ、3時でお願いします`, mean:`42.5 Vâng , quý khách đặt hẹn lúc mấy giờ ạ ? | Để tôi xem , cho tôi lúc 3 giờ363`},</v>
      </c>
    </row>
    <row r="367" spans="1:6">
      <c r="A367">
        <v>366</v>
      </c>
      <c r="B367">
        <v>1</v>
      </c>
      <c r="C367">
        <v>8</v>
      </c>
      <c r="D367" t="s">
        <v>17227</v>
      </c>
      <c r="E367" t="s">
        <v>17228</v>
      </c>
      <c r="F367" s="5" t="str">
        <f t="shared" si="5"/>
        <v>{no:366, book:1, unit:8, word:`焼き肉弁当、1つください。はい、焼き肉ですね、450円です`, mean:`42.6 Cho tôi 1 hộp cơm thịt nướng | Vâng, một thịt nướng , 450 yên364`},</v>
      </c>
    </row>
    <row r="368" spans="1:6">
      <c r="A368">
        <v>367</v>
      </c>
      <c r="B368">
        <v>1</v>
      </c>
      <c r="C368">
        <v>8</v>
      </c>
      <c r="D368" t="s">
        <v>17229</v>
      </c>
      <c r="E368" t="s">
        <v>17230</v>
      </c>
      <c r="F368" s="5" t="str">
        <f t="shared" si="5"/>
        <v>{no:367, book:1, unit:8, word:`はい、焼き肉ですね、450円です。あの、ご飯少なめでお願いします`, mean:`42.6  Vâng, một thịt nướng , 450 yên | Cho tôi ít cơm thôi365`},</v>
      </c>
    </row>
    <row r="369" spans="1:6">
      <c r="A369">
        <v>368</v>
      </c>
      <c r="B369">
        <v>1</v>
      </c>
      <c r="C369">
        <v>8</v>
      </c>
      <c r="D369" t="s">
        <v>17231</v>
      </c>
      <c r="E369" t="s">
        <v>17232</v>
      </c>
      <c r="F369" s="5" t="str">
        <f t="shared" si="5"/>
        <v>{no:368, book:1, unit:8, word:`日替わり弁当、ご飯大盛りでお願いします。はい、ありがとうございます、みそ汁は付けますか`, mean:`42.7 Cho tôi một suất cơm hộp đặc biệt của ngày hôm nay với bát cơm lớn | Vâng , cám ơn quý khách , quý khách có muốn thêm súp miso không ạ ?366`},</v>
      </c>
    </row>
    <row r="370" spans="1:6">
      <c r="A370">
        <v>369</v>
      </c>
      <c r="B370">
        <v>1</v>
      </c>
      <c r="C370">
        <v>8</v>
      </c>
      <c r="D370" t="s">
        <v>17233</v>
      </c>
      <c r="E370" t="s">
        <v>17234</v>
      </c>
      <c r="F370" s="5" t="str">
        <f t="shared" si="5"/>
        <v>{no:369, book:1, unit:8, word:`はい、ありがとうございます、みそ汁は付けますか。うん、どうしようかな、あ、今日はやめときます`, mean:`42.7 Vâng , cám ơn quý khách , quý khách có muốn thêm súp miso không ạ ? | Ừm, để tôi xem. À, hôm nay tôi không cần367`},</v>
      </c>
    </row>
    <row r="371" spans="1:6">
      <c r="A371">
        <v>370</v>
      </c>
      <c r="B371">
        <v>1</v>
      </c>
      <c r="C371">
        <v>8</v>
      </c>
      <c r="D371" t="s">
        <v>17235</v>
      </c>
      <c r="E371" t="s">
        <v>17236</v>
      </c>
      <c r="F371" s="5" t="str">
        <f t="shared" si="5"/>
        <v>{no:370, book:1, unit:8, word:`このバースデーケーキをください。はい、ありがとうございます、蝋燭を付けますか`, mean:`42.8 Cho tôi chiếc bánh sinh nhật này | Vâng , cám ơn quý khách có lấy nến không ạ ?368`},</v>
      </c>
    </row>
    <row r="372" spans="1:6">
      <c r="A372">
        <v>371</v>
      </c>
      <c r="B372">
        <v>1</v>
      </c>
      <c r="C372">
        <v>8</v>
      </c>
      <c r="D372" t="s">
        <v>17237</v>
      </c>
      <c r="E372" t="s">
        <v>17238</v>
      </c>
      <c r="F372" s="5" t="str">
        <f t="shared" si="5"/>
        <v>{no:371, book:1, unit:8, word:`はい、ありがとうございます、蝋燭を付けますか。はい、じゃ、大きいのを4本と小さいのを3本で`, mean:`42.8  Vâng , cám ơn quý khách có lấy nến không ạ ? |Có , vậy cho tôi  4 cây lớn và 3 cây nhỏ369`},</v>
      </c>
    </row>
    <row r="373" spans="1:6">
      <c r="A373">
        <v>372</v>
      </c>
      <c r="B373">
        <v>1</v>
      </c>
      <c r="C373">
        <v>8</v>
      </c>
      <c r="D373" t="s">
        <v>17239</v>
      </c>
      <c r="E373" t="s">
        <v>17240</v>
      </c>
      <c r="F373" s="5" t="str">
        <f t="shared" si="5"/>
        <v>{no:372, book:1, unit:8, word:`一泊二日で行けるいい温泉ありますか、ご予算はどれくらいをお考えでしょう`, mean:`42.9 Có suối nước nóng nào tốt có thể đi một ngày hai đêm không ? | Ngân sách quý khách định là khoảng bao nhiêu ạ ?370`},</v>
      </c>
    </row>
    <row r="374" spans="1:6">
      <c r="A374">
        <v>373</v>
      </c>
      <c r="B374">
        <v>1</v>
      </c>
      <c r="C374">
        <v>8</v>
      </c>
      <c r="D374" t="s">
        <v>17241</v>
      </c>
      <c r="E374" t="s">
        <v>17242</v>
      </c>
      <c r="F374" s="5" t="str">
        <f t="shared" si="5"/>
        <v>{no:373, book:1, unit:8, word:`うん、1万5000円くらいかな、交通費込みで。それでは、こちらなどいかがでしょう`, mean:`42.9 Ừm , khoảng 15000 yên , tính cả tiền đi lại | Vậy thì chỗ này có được không ạ ?371`},</v>
      </c>
    </row>
    <row r="375" spans="1:6">
      <c r="A375">
        <v>374</v>
      </c>
      <c r="B375">
        <v>1</v>
      </c>
      <c r="C375">
        <v>8</v>
      </c>
      <c r="D375" t="s">
        <v>17243</v>
      </c>
      <c r="E375" t="s">
        <v>17244</v>
      </c>
      <c r="F375" s="5" t="str">
        <f t="shared" si="5"/>
        <v>{no:374, book:1, unit:8, word:`すみません、キップを落としちゃったんですが。どちらから乗りましたか`, mean:`42.10 Xin lỗi, tôi làm rơi mất vé rồi | Quý khách đi từ ga nào ?372`},</v>
      </c>
    </row>
    <row r="376" spans="1:6">
      <c r="A376">
        <v>375</v>
      </c>
      <c r="B376">
        <v>1</v>
      </c>
      <c r="C376">
        <v>8</v>
      </c>
      <c r="D376" t="s">
        <v>17245</v>
      </c>
      <c r="E376" t="s">
        <v>17246</v>
      </c>
      <c r="F376" s="5" t="str">
        <f t="shared" si="5"/>
        <v>{no:375, book:1, unit:8, word:`東京駅からです。じゃ、360円ですね`, mean:`42.10 Từ ga tokyo | Vậy thì 360 yên373`},</v>
      </c>
    </row>
    <row r="377" spans="1:6">
      <c r="A377">
        <v>376</v>
      </c>
      <c r="B377">
        <v>1</v>
      </c>
      <c r="C377">
        <v>8</v>
      </c>
      <c r="D377" t="s">
        <v>17247</v>
      </c>
      <c r="E377" t="s">
        <v>17248</v>
      </c>
      <c r="F377" s="5" t="str">
        <f t="shared" si="5"/>
        <v>{no:376, book:1, unit:8, word:`すみません、こちらではお米、配達してもらえますか。はい、5キロから配達します`, mean:`43.1 Xin lỗi , ở đây có giao đến nhà gạo không ạ ? |Có chúng tôi  giao từ 5 cân trở lên374`},</v>
      </c>
    </row>
    <row r="378" spans="1:6">
      <c r="A378">
        <v>377</v>
      </c>
      <c r="B378">
        <v>1</v>
      </c>
      <c r="C378">
        <v>8</v>
      </c>
      <c r="D378" t="s">
        <v>17249</v>
      </c>
      <c r="E378" t="s">
        <v>17250</v>
      </c>
      <c r="F378" s="5" t="str">
        <f t="shared" si="5"/>
        <v>{no:377, book:1, unit:8, word:`はい、5キロから配達します。じゃ、お願いします`, mean:`43.1 Có chúng tôi  giao từ 5 cân trở lên | Vậy làm ơn giao cho tôi375`},</v>
      </c>
    </row>
    <row r="379" spans="1:6">
      <c r="A379">
        <v>378</v>
      </c>
      <c r="B379">
        <v>1</v>
      </c>
      <c r="C379">
        <v>8</v>
      </c>
      <c r="D379" t="s">
        <v>17251</v>
      </c>
      <c r="E379" t="s">
        <v>17252</v>
      </c>
      <c r="F379" s="5" t="str">
        <f t="shared" si="5"/>
        <v>{no:378, book:1, unit:8, word:`低カロリーで健康にいい食べ物ってなんでしょうか。そうですね、菎蒻とか豆腐とか`, mean:`43.2 Loại thức ăn nào ít ca lo , tốt cho sức khỏe ? | Để tôi xem nào , làm củ nhược , đậu phụ ...376`},</v>
      </c>
    </row>
    <row r="380" spans="1:6">
      <c r="A380">
        <v>379</v>
      </c>
      <c r="B380">
        <v>1</v>
      </c>
      <c r="C380">
        <v>8</v>
      </c>
      <c r="D380" t="s">
        <v>17253</v>
      </c>
      <c r="E380" t="s">
        <v>17254</v>
      </c>
      <c r="F380" s="5" t="str">
        <f t="shared" si="5"/>
        <v>{no:379, book:1, unit:8, word:`なんだか、値段の安いものばかりですね。そうそう、贅沢しなくても健康になれるんだよね`, mean:`43.2 Toàn những thứ rẻ tiền nhỉ ! | Đúng vậy , không cần tốn kém cũng cho sức khỏe377`},</v>
      </c>
    </row>
    <row r="381" spans="1:6">
      <c r="A381">
        <v>380</v>
      </c>
      <c r="B381">
        <v>1</v>
      </c>
      <c r="C381">
        <v>8</v>
      </c>
      <c r="D381" t="s">
        <v>17255</v>
      </c>
      <c r="E381" t="s">
        <v>17256</v>
      </c>
      <c r="F381" s="5" t="str">
        <f t="shared" si="5"/>
        <v>{no:380, book:1, unit:8, word:`引っ越しする時は郵便局に新しい住所を届けると便利ですよ。え、そうなんですか`, mean:`43.3 Khi chuyển nhà , báo với bưu điện địa chỉ mới sẽ tiện lắm |Ồ, vậy sao ?378`},</v>
      </c>
    </row>
    <row r="382" spans="1:6">
      <c r="A382">
        <v>381</v>
      </c>
      <c r="B382">
        <v>1</v>
      </c>
      <c r="C382">
        <v>8</v>
      </c>
      <c r="D382" t="s">
        <v>17257</v>
      </c>
      <c r="E382" t="s">
        <v>17258</v>
      </c>
      <c r="F382" s="5" t="str">
        <f t="shared" si="5"/>
        <v>{no:381, book:1, unit:8, word:`え、そうなんですか。前の住所に来た手紙も、ちゃんと新しいところまで届けてくれるんですよ`, mean:`43.3 Ồ, vậy sao ? | Cả những thư tới địa chỉ cũ cũng chuyển đến địa chỉ mới379`},</v>
      </c>
    </row>
    <row r="383" spans="1:6">
      <c r="A383">
        <v>382</v>
      </c>
      <c r="B383">
        <v>1</v>
      </c>
      <c r="C383">
        <v>8</v>
      </c>
      <c r="D383" t="s">
        <v>17259</v>
      </c>
      <c r="E383" t="s">
        <v>17260</v>
      </c>
      <c r="F383" s="5" t="str">
        <f t="shared" si="5"/>
        <v>{no:382, book:1, unit:8, word:`ブランド品はやっぱりアフターケアーがいいよね。そうそう`, mean:`43.4 Hàng hiệu quả nhiên là bảo hành tốt nhỉ ? | Đúng vậy !380`},</v>
      </c>
    </row>
    <row r="384" spans="1:6">
      <c r="A384">
        <v>383</v>
      </c>
      <c r="B384">
        <v>1</v>
      </c>
      <c r="C384">
        <v>8</v>
      </c>
      <c r="D384" t="s">
        <v>17261</v>
      </c>
      <c r="E384" t="s">
        <v>17262</v>
      </c>
      <c r="F384" s="5" t="str">
        <f t="shared" si="5"/>
        <v>{no:383, book:1, unit:8, word:`そうそう。この前、かばんの取っ手が壊れた時、すぐに直してくれたしね`, mean:`43.4  Đúng vậy ! | Lần trước khi quai túi xách bị hỏng , họ đã sửa ngay cho381`},</v>
      </c>
    </row>
    <row r="385" spans="1:6">
      <c r="A385">
        <v>384</v>
      </c>
      <c r="B385">
        <v>1</v>
      </c>
      <c r="C385">
        <v>8</v>
      </c>
      <c r="D385" t="s">
        <v>17263</v>
      </c>
      <c r="E385" t="s">
        <v>17264</v>
      </c>
      <c r="F385" s="5" t="str">
        <f t="shared" si="5"/>
        <v>{no:384, book:1, unit:8, word:`最近テレビの映りが悪いね。マンションの前に高いビルが建ったからかな`, mean:`43.5 Gần đây , hình ảnh ti vi kém nhỉ ?| Có lẽ tại nhà cao tầng mọc lên trước chung cư382`},</v>
      </c>
    </row>
    <row r="386" spans="1:6">
      <c r="A386">
        <v>385</v>
      </c>
      <c r="B386">
        <v>1</v>
      </c>
      <c r="C386">
        <v>8</v>
      </c>
      <c r="D386" t="s">
        <v>17265</v>
      </c>
      <c r="E386" t="s">
        <v>17266</v>
      </c>
      <c r="F386" s="5" t="str">
        <f t="shared" si="5"/>
        <v>{no:385, book:1, unit:8, word:`マンションの前に高いビルが建ったからかな。あ、そうかも`, mean:`43.5  Có lẽ tại nhà cao tầng mọc lên trước chung cư |Ừ, có lẽ thế !383`},</v>
      </c>
    </row>
    <row r="387" spans="1:6">
      <c r="A387">
        <v>386</v>
      </c>
      <c r="B387">
        <v>1</v>
      </c>
      <c r="C387">
        <v>8</v>
      </c>
      <c r="D387" t="s">
        <v>17267</v>
      </c>
      <c r="E387" t="s">
        <v>17268</v>
      </c>
      <c r="F387" s="5" t="str">
        <f t="shared" ref="F387:F450" si="6">"{no:"&amp;A387&amp;", book:"&amp;B387&amp;", unit:"&amp;C387&amp;", word:`"&amp;D387&amp;"`, mean:`"&amp;E387&amp;"`},"</f>
        <v>{no:386, book:1, unit:8, word:`デジカメで撮った写真、プリントしたいんだけど。写真屋さんにデジカメを持って行けば、してくれますよ`, mean:`43.6 Tôi muốn in ảnh chụp bằng máy ảnh kỹ thuật số | Cứ mang máy ảnh đến hiệu ảnh là họ rửa cho384`},</v>
      </c>
    </row>
    <row r="388" spans="1:6">
      <c r="A388">
        <v>387</v>
      </c>
      <c r="B388">
        <v>1</v>
      </c>
      <c r="C388">
        <v>8</v>
      </c>
      <c r="D388" t="s">
        <v>17269</v>
      </c>
      <c r="E388" t="s">
        <v>17270</v>
      </c>
      <c r="F388" s="5" t="str">
        <f t="shared" si="6"/>
        <v>{no:387, book:1, unit:8, word:`写真屋さんにデジカメを持って行けば、してくれますよ。へ、そうなんだ`, mean:`43.6 Cứ mang máy ảnh đến hiệu ảnh là họ rửa cho | Ồ, ra là thế385`},</v>
      </c>
    </row>
    <row r="389" spans="1:6">
      <c r="A389">
        <v>388</v>
      </c>
      <c r="B389">
        <v>1</v>
      </c>
      <c r="C389">
        <v>8</v>
      </c>
      <c r="D389" t="s">
        <v>17271</v>
      </c>
      <c r="E389" t="s">
        <v>17272</v>
      </c>
      <c r="F389" s="5" t="str">
        <f t="shared" si="6"/>
        <v>{no:388, book:1, unit:8, word:`あの、前髪を短くしたいんですが。どのくらいまで切りますか`, mean:`43.7 Ừm , tôi muốn cắt ngắn tóc mái | Cắt ngắn đến đâu ạ ?386`},</v>
      </c>
    </row>
    <row r="390" spans="1:6">
      <c r="A390">
        <v>389</v>
      </c>
      <c r="B390">
        <v>1</v>
      </c>
      <c r="C390">
        <v>8</v>
      </c>
      <c r="D390" t="s">
        <v>17273</v>
      </c>
      <c r="E390" t="s">
        <v>17274</v>
      </c>
      <c r="F390" s="5" t="str">
        <f t="shared" si="6"/>
        <v>{no:389, book:1, unit:8, word:`どのくらいまで切りますか。眉毛が隠れるぐらいまで、切ってください`, mean:`43.7 Cắt ngắn đến đâu ạ ? | Cắt qua lông mày387`},</v>
      </c>
    </row>
    <row r="391" spans="1:6">
      <c r="A391">
        <v>390</v>
      </c>
      <c r="B391">
        <v>1</v>
      </c>
      <c r="C391">
        <v>8</v>
      </c>
      <c r="D391" t="s">
        <v>17275</v>
      </c>
      <c r="E391" t="s">
        <v>17276</v>
      </c>
      <c r="F391" s="5" t="str">
        <f t="shared" si="6"/>
        <v>{no:390, book:1, unit:8, word:`髪にゆるめのカーレを付けたいんですが。はい、わかりました`, mean:`43.8 Tôi muốn uốn xoăn nhẹ | Vâng, tôi hiểu rồi388`},</v>
      </c>
    </row>
    <row r="392" spans="1:6">
      <c r="A392">
        <v>391</v>
      </c>
      <c r="B392">
        <v>1</v>
      </c>
      <c r="C392">
        <v>8</v>
      </c>
      <c r="D392" t="s">
        <v>17277</v>
      </c>
      <c r="E392" t="s">
        <v>17278</v>
      </c>
      <c r="F392" s="5" t="str">
        <f t="shared" si="6"/>
        <v>{no:391, book:1, unit:8, word:`あの、できればこの写真みたいにしてください。はい、わかりました`, mean:`43.8 Ừm, nếu có thể được hãy làm giống nư bức ảnh này .| Vâng, tôi hiểu rồi !389`},</v>
      </c>
    </row>
    <row r="393" spans="1:6">
      <c r="A393">
        <v>392</v>
      </c>
      <c r="B393">
        <v>1</v>
      </c>
      <c r="C393">
        <v>8</v>
      </c>
      <c r="D393" t="s">
        <v>17279</v>
      </c>
      <c r="E393" t="s">
        <v>17280</v>
      </c>
      <c r="F393" s="5" t="str">
        <f t="shared" si="6"/>
        <v>{no:392, book:1, unit:8, word:`ケーキ教室に申し込みたいんです。え、すごい、でも、どうして`, mean:`43.9 Tôi muốn đăng ký lớp học làm bánh ga tô | Ồ, thế cơ á ! Nhưng tại sao ?390`},</v>
      </c>
    </row>
    <row r="394" spans="1:6">
      <c r="A394">
        <v>393</v>
      </c>
      <c r="B394">
        <v>1</v>
      </c>
      <c r="C394">
        <v>8</v>
      </c>
      <c r="D394" t="s">
        <v>17281</v>
      </c>
      <c r="E394" t="s">
        <v>17282</v>
      </c>
      <c r="F394" s="5" t="str">
        <f t="shared" si="6"/>
        <v>{no:393, book:1, unit:8, word:`日本語も覚えられるし、ケーキ作りも上手になるからです。それは、一石二鳥ってことですね`, mean:`43.9 Vì có thể nhớ tiếng nhật và cũng sẽ làm được bánh ga tô ngon | ĐÓ là một mũi tên trúng 2 đích nhỉ391`},</v>
      </c>
    </row>
    <row r="395" spans="1:6">
      <c r="A395">
        <v>394</v>
      </c>
      <c r="B395">
        <v>1</v>
      </c>
      <c r="C395">
        <v>8</v>
      </c>
      <c r="D395" t="s">
        <v>17283</v>
      </c>
      <c r="E395" t="s">
        <v>17284</v>
      </c>
      <c r="F395" s="5" t="str">
        <f t="shared" si="6"/>
        <v>{no:394, book:1, unit:8, word:`一石二鳥、それはどういう意味ですか。1つのことをしたら、2つ何かいいことがあるってことですよ`, mean:`43.10 Một mũi tên trúng hai đích , nghĩa là gì vậy ?| Nghĩa là làm một việc mà thu được 2 kết quả tốt392`},</v>
      </c>
    </row>
    <row r="396" spans="1:6">
      <c r="A396">
        <v>395</v>
      </c>
      <c r="B396">
        <v>1</v>
      </c>
      <c r="C396">
        <v>8</v>
      </c>
      <c r="D396" t="s">
        <v>17285</v>
      </c>
      <c r="E396" t="s">
        <v>17286</v>
      </c>
      <c r="F396" s="5" t="str">
        <f t="shared" si="6"/>
        <v>{no:395, book:1, unit:8, word:`じゃ、一石三鳥ですよ、そこでボーイフレドも見つけるつもりですから。す、すごい`, mean:`43.10 Vậy thì là một mũi tên trúng 3 đích rồi , tôi định tìm bạn trai ở đó nữa | Chà !393`},</v>
      </c>
    </row>
    <row r="397" spans="1:6">
      <c r="A397">
        <v>396</v>
      </c>
      <c r="B397">
        <v>2</v>
      </c>
      <c r="C397">
        <v>9</v>
      </c>
      <c r="D397" t="s">
        <v>17287</v>
      </c>
      <c r="E397" t="s">
        <v>17288</v>
      </c>
      <c r="F397" s="5" t="str">
        <f t="shared" si="6"/>
        <v>{no:396, book:2, unit:9, word:`早く片付けなさい。わかってるって、今やろうって思ったのに`, mean:`[CD1]2.1  Mau dọn dẹp đi | Con biết rồi. Con đang định dọn!394`},</v>
      </c>
    </row>
    <row r="398" spans="1:6">
      <c r="A398">
        <v>397</v>
      </c>
      <c r="B398">
        <v>2</v>
      </c>
      <c r="C398">
        <v>9</v>
      </c>
      <c r="D398" t="s">
        <v>17289</v>
      </c>
      <c r="E398" t="s">
        <v>17290</v>
      </c>
      <c r="F398" s="5" t="str">
        <f t="shared" si="6"/>
        <v>{no:397, book:2, unit:9, word:`いつもそう言うだけじゃない。だって、いつもそう思ってるときに言うから`, mean:`[CD1]2.1 Lúc nào con cũng chỉ nói vậy|Tại mẹ toàn nói vào lúc con định làm thế.395`},</v>
      </c>
    </row>
    <row r="399" spans="1:6">
      <c r="A399">
        <v>398</v>
      </c>
      <c r="B399">
        <v>2</v>
      </c>
      <c r="C399">
        <v>9</v>
      </c>
      <c r="D399" t="s">
        <v>17291</v>
      </c>
      <c r="E399" t="s">
        <v>17292</v>
      </c>
      <c r="F399" s="5" t="str">
        <f t="shared" si="6"/>
        <v>{no:398, book:2, unit:9, word:`雨降ってきそうだよ、傘持ってったら。いいよ、めんどくさいし`, mean:`[CD1]2.2 Trời có vẻ sắp mưa đấy! Sao anh không mang ô đi?|Không cần. Lằng nhằng lắm.396`},</v>
      </c>
    </row>
    <row r="400" spans="1:6">
      <c r="A400">
        <v>399</v>
      </c>
      <c r="B400">
        <v>2</v>
      </c>
      <c r="C400">
        <v>9</v>
      </c>
      <c r="D400" t="s">
        <v>17293</v>
      </c>
      <c r="E400" t="s">
        <v>17294</v>
      </c>
      <c r="F400" s="5" t="str">
        <f t="shared" si="6"/>
        <v>{no:399, book:2, unit:9, word:`ほら、折りたたみだから。いい、いい、そんなに土砂降りにはならないでしょ`, mean:`[CD1]2.2  Đây, gấp được vào mà. |Không cần, không cần. Chắc không mưa to đâu.397`},</v>
      </c>
    </row>
    <row r="401" spans="1:6">
      <c r="A401">
        <v>400</v>
      </c>
      <c r="B401">
        <v>2</v>
      </c>
      <c r="C401">
        <v>9</v>
      </c>
      <c r="D401" t="s">
        <v>17295</v>
      </c>
      <c r="E401" t="s">
        <v>17296</v>
      </c>
      <c r="F401" s="5" t="str">
        <f t="shared" si="6"/>
        <v>{no:400, book:2, unit:9, word:`ほら、この人どう。いやだ、私の趣味じゃない`, mean:`[CD1]2.3 Này, con thấy người này thế nào?  |Không đời nào. Không phải gu của con.398`},</v>
      </c>
    </row>
    <row r="402" spans="1:6">
      <c r="A402">
        <v>401</v>
      </c>
      <c r="B402">
        <v>2</v>
      </c>
      <c r="C402">
        <v>9</v>
      </c>
      <c r="D402" t="s">
        <v>17297</v>
      </c>
      <c r="E402" t="s">
        <v>17298</v>
      </c>
      <c r="F402" s="5" t="str">
        <f t="shared" si="6"/>
        <v>{no:401, book:2, unit:9, word:`でもほら、年収だってこんなにあんのよ。お金があればいいってもんじゃないでしょ`, mean:`[CD1]2.3 Nhưng mà thu nhập của cậu ấy từng này cơ mà. |Đâu phải cứ có tiền là tốt đâu.399`},</v>
      </c>
    </row>
    <row r="403" spans="1:6">
      <c r="A403">
        <v>402</v>
      </c>
      <c r="B403">
        <v>2</v>
      </c>
      <c r="C403">
        <v>9</v>
      </c>
      <c r="D403" t="s">
        <v>17299</v>
      </c>
      <c r="E403" t="s">
        <v>17300</v>
      </c>
      <c r="F403" s="5" t="str">
        <f t="shared" si="6"/>
        <v>{no:402, book:2, unit:9, word:`さすが、一流ホテルだけのことはあるね。何感心してんの`, mean:`[CD1]2.4Đúng là khách sạn loại một có khác nhỉ! |Anh trầm trồ gì vậy?400`},</v>
      </c>
    </row>
    <row r="404" spans="1:6">
      <c r="A404">
        <v>403</v>
      </c>
      <c r="B404">
        <v>2</v>
      </c>
      <c r="C404">
        <v>9</v>
      </c>
      <c r="D404" t="s">
        <v>17301</v>
      </c>
      <c r="E404" t="s">
        <v>17302</v>
      </c>
      <c r="F404" s="5" t="str">
        <f t="shared" si="6"/>
        <v>{no:403, book:2, unit:9, word:`見てよ、あのシャンデリアの大きさ。本当、直径5メートルはあるね`, mean:`[CD1]2.4 Nhìn xem! Chùm đèn lón chưa kìa!  |Đúng thế thật! Đưòng kính phải đến 5 mét ấy nhỉ!401`},</v>
      </c>
    </row>
    <row r="405" spans="1:6">
      <c r="A405">
        <v>404</v>
      </c>
      <c r="B405">
        <v>2</v>
      </c>
      <c r="C405">
        <v>9</v>
      </c>
      <c r="D405" t="s">
        <v>17303</v>
      </c>
      <c r="E405" t="s">
        <v>17304</v>
      </c>
      <c r="F405" s="5" t="str">
        <f t="shared" si="6"/>
        <v>{no:404, book:2, unit:9, word:`ぐずぐずしてないでさっさと出かけなさい。ちょっとお腹が痛くて`, mean:`[CD1]2.5 Đừng lần chần nữa, mau ra khỏi nhà đi! |Con hơi đau bụng...402`},</v>
      </c>
    </row>
    <row r="406" spans="1:6">
      <c r="A406">
        <v>405</v>
      </c>
      <c r="B406">
        <v>2</v>
      </c>
      <c r="C406">
        <v>9</v>
      </c>
      <c r="D406" t="s">
        <v>17305</v>
      </c>
      <c r="E406" t="s">
        <v>17306</v>
      </c>
      <c r="F406" s="5" t="str">
        <f t="shared" si="6"/>
        <v>{no:405, book:2, unit:9, word:`大丈夫、いつもどおりテス卜が終われば、すぐ治るから。 違うってば、今日は本当に痛いんだよ`, mean:`[CD1]2.5 Không sao, làm bài kiểm tra xong la hết đau ngay như mọi khi thôi.|Không phải đâu! Hôm nay con thực sự đau.403`},</v>
      </c>
    </row>
    <row r="407" spans="1:6">
      <c r="A407">
        <v>406</v>
      </c>
      <c r="B407">
        <v>2</v>
      </c>
      <c r="C407">
        <v>9</v>
      </c>
      <c r="D407" t="s">
        <v>17307</v>
      </c>
      <c r="E407" t="s">
        <v>17308</v>
      </c>
      <c r="F407" s="5" t="str">
        <f t="shared" si="6"/>
        <v>{no:406, book:2, unit:9, word:`ね、このCMの人、中田友美恵だよね、ほら、この前のドラマに出てた。え、そう、わかんなかったよ`, mean:`[CD1]2.6  Này, diễn viên đóng quảng cáo này là Yumie Nakata phải không? Cái cô đóng trong phim truyền hình hôm trước ấy...|  ơ, thế á? Anh không hề nhận ra.404`},</v>
      </c>
    </row>
    <row r="408" spans="1:6">
      <c r="A408">
        <v>407</v>
      </c>
      <c r="B408">
        <v>2</v>
      </c>
      <c r="C408">
        <v>9</v>
      </c>
      <c r="D408" t="s">
        <v>17309</v>
      </c>
      <c r="E408" t="s">
        <v>17310</v>
      </c>
      <c r="F408" s="5" t="str">
        <f t="shared" si="6"/>
        <v>{no:407, book:2, unit:9, word:`うん、印象違うもんね。そうだね、あのドラマのときは老け役だったからね`, mean:`[CD1]2.6 ừ, trông khác hẳn nhỉ!|Đúng rồi. Trong phim đó cô ấy đóng vai người đứng tuổi mà.405`},</v>
      </c>
    </row>
    <row r="409" spans="1:6">
      <c r="A409">
        <v>408</v>
      </c>
      <c r="B409">
        <v>2</v>
      </c>
      <c r="C409">
        <v>9</v>
      </c>
      <c r="D409" t="s">
        <v>17311</v>
      </c>
      <c r="E409" t="s">
        <v>17312</v>
      </c>
      <c r="F409" s="5" t="str">
        <f t="shared" si="6"/>
        <v>{no:408, book:2, unit:9, word:`今曰はどうして振袖の人が多いんだろ。何言ってんの、成人式じゃない`, mean:`[CD1]3.7 Sao hôm nay nhiều người mặc Furisode thế nhỉ? |Anh nói gì vậy? Lễ trưởng thành mà.406`},</v>
      </c>
    </row>
    <row r="410" spans="1:6">
      <c r="A410">
        <v>409</v>
      </c>
      <c r="B410">
        <v>2</v>
      </c>
      <c r="C410">
        <v>9</v>
      </c>
      <c r="D410" t="s">
        <v>17313</v>
      </c>
      <c r="E410" t="s">
        <v>17314</v>
      </c>
      <c r="F410" s="5" t="str">
        <f t="shared" si="6"/>
        <v>{no:409, book:2, unit:9, word:`え、そうだっけ。やだ、しっかりしてよ`, mean:`[CD1]3.7 ơ, vậy sao? |Ôi tròi, đừng có như trên mây nữa!407`},</v>
      </c>
    </row>
    <row r="411" spans="1:6">
      <c r="A411">
        <v>410</v>
      </c>
      <c r="B411">
        <v>2</v>
      </c>
      <c r="C411">
        <v>9</v>
      </c>
      <c r="D411" t="s">
        <v>17315</v>
      </c>
      <c r="E411" t="s">
        <v>17316</v>
      </c>
      <c r="F411" s="5" t="str">
        <f t="shared" si="6"/>
        <v>{no:410, book:2, unit:9, word:`先生とクラスメー卜から誕生日プレゼントもらったよ、全部で五つ。そう、だけど、五つももらったにしては元気がないんじゃない`, mean:`[CD1]3.8 Con nhận được quà sinh nhật của cô giáo và các bạn đấy...Tất cả có 5 gói quà.|Thế cơ à? ...Nhưng sao nhận được 5 gói quà mà trông con ỉu xìu vậy?408`},</v>
      </c>
    </row>
    <row r="412" spans="1:6">
      <c r="A412">
        <v>411</v>
      </c>
      <c r="B412">
        <v>2</v>
      </c>
      <c r="C412">
        <v>9</v>
      </c>
      <c r="D412" t="s">
        <v>17317</v>
      </c>
      <c r="E412" t="s">
        <v>17318</v>
      </c>
      <c r="F412" s="5" t="str">
        <f t="shared" si="6"/>
        <v>{no:411, book:2, unit:9, word:`それがね、五つが五つとも、目覚まし時計だったんだ、少しでも遅刻がなくなるようにってね。みんな、あんたのことよくわかってるんだね`, mean:`[CD1]3.8 Đó là vì cả 5 gói quà đều là đồng hồ báo thức Mọi người bảo là để con không bị muộn giờ nữa.| Mọi người hiều con quá nhỉ409`},</v>
      </c>
    </row>
    <row r="413" spans="1:6">
      <c r="A413">
        <v>412</v>
      </c>
      <c r="B413">
        <v>2</v>
      </c>
      <c r="C413">
        <v>9</v>
      </c>
      <c r="D413" t="s">
        <v>17319</v>
      </c>
      <c r="E413" t="s">
        <v>17320</v>
      </c>
      <c r="F413" s="5" t="str">
        <f t="shared" si="6"/>
        <v>{no:412, book:2, unit:9, word:`ま、そう言われれば、そうなんだけど。よかったじゃない、これで遅刻がなくなるなら、頑張りなさいよ`, mean:`[CD1]3.8 Mẹ nói thế cũng đúng nhưng...|Nếu nhừ điều này mà con không đi học muộn nữa thì tốt quá còn gì. Cố gắng lên!410`},</v>
      </c>
    </row>
    <row r="414" spans="1:6">
      <c r="A414">
        <v>413</v>
      </c>
      <c r="B414">
        <v>2</v>
      </c>
      <c r="C414">
        <v>9</v>
      </c>
      <c r="D414" t="s">
        <v>17321</v>
      </c>
      <c r="E414" t="s">
        <v>17322</v>
      </c>
      <c r="F414" s="5" t="str">
        <f t="shared" si="6"/>
        <v>{no:413, book:2, unit:9, word:`今何時。11時。え、もうそんな時間、ああ、一日があっという間に過ぎちゃった。何言ってんの`, mean:`[CD1]3.9Mấy giờ rồi?11 giờ.  Hả, đã đến thế rồi á? Ôi, 1 ngày trôi qua trong chóp mắt...Anh nói vậy là sao?411`},</v>
      </c>
    </row>
    <row r="415" spans="1:6">
      <c r="A415">
        <v>414</v>
      </c>
      <c r="B415">
        <v>2</v>
      </c>
      <c r="C415">
        <v>9</v>
      </c>
      <c r="D415" t="s">
        <v>17323</v>
      </c>
      <c r="E415" t="s">
        <v>17324</v>
      </c>
      <c r="F415" s="5" t="str">
        <f t="shared" si="6"/>
        <v>{no:414, book:2, unit:9, word:`やることいっぱいあるのに、時間だけが過ぎてく。グダグダ言ってる暇があったら、さっさとやったら`, mean:`[CD1]3.9Có bao nhiêu việc phải làm mà thời gian cứ thế trôi đi....Có thời gian than thở sao không lo mà làm đi?412`},</v>
      </c>
    </row>
    <row r="416" spans="1:6">
      <c r="A416">
        <v>415</v>
      </c>
      <c r="B416">
        <v>2</v>
      </c>
      <c r="C416">
        <v>9</v>
      </c>
      <c r="D416" t="s">
        <v>17325</v>
      </c>
      <c r="E416" t="s">
        <v>17326</v>
      </c>
      <c r="F416" s="5" t="str">
        <f t="shared" si="6"/>
        <v>{no:415, book:2, unit:9, word:`来週、車の免許、更新に行かなくちゃ。年末だから、混むかもね`, mean:`[CD1]3.10  Tuần sau em phải đi đổi bằng lái. Cuối năm có lẽ sẽ đông đấy!413`},</v>
      </c>
    </row>
    <row r="417" spans="1:6">
      <c r="A417">
        <v>416</v>
      </c>
      <c r="B417">
        <v>2</v>
      </c>
      <c r="C417">
        <v>9</v>
      </c>
      <c r="D417" t="s">
        <v>17327</v>
      </c>
      <c r="E417" t="s">
        <v>17328</v>
      </c>
      <c r="F417" s="5" t="str">
        <f t="shared" si="6"/>
        <v>{no:416, book:2, unit:9, word:`あ、そうかもね、じゃ、朝、早めに行こう。うん、それがいいね`, mean:`[CD1]3.10  ừ, có lẽ. Thế thì sáng đi sớm vậy.ừ. Như thế tốt hơn.414`},</v>
      </c>
    </row>
    <row r="418" spans="1:6">
      <c r="A418">
        <v>417</v>
      </c>
      <c r="B418">
        <v>2</v>
      </c>
      <c r="C418">
        <v>9</v>
      </c>
      <c r="D418" t="s">
        <v>17329</v>
      </c>
      <c r="E418" t="s">
        <v>17330</v>
      </c>
      <c r="F418" s="5" t="str">
        <f t="shared" si="6"/>
        <v>{no:417, book:2, unit:9, word:`写真撮るから、寝起きの顔になんないようにしなくっちゃ。 そんなに変わんないんじゃない`, mean:`[CD1]3.10  Phải chụp ảnh nên phải cố không làm vẻ mặt ngái ngủ.Có gì khác đâu cơ chứ?415`},</v>
      </c>
    </row>
    <row r="419" spans="1:6">
      <c r="A419">
        <v>418</v>
      </c>
      <c r="B419">
        <v>2</v>
      </c>
      <c r="C419">
        <v>9</v>
      </c>
      <c r="D419" t="s">
        <v>17331</v>
      </c>
      <c r="E419" t="s">
        <v>17332</v>
      </c>
      <c r="F419" s="5" t="str">
        <f t="shared" si="6"/>
        <v>{no:418, book:2, unit:9, word:`太郎の数学のテス卜を見て。28点と32点だわ。50点満点で`, mean:`[CD1]3.11 Anh xem điểm kiểm tra toán của Tarou này. 28 và 32 điểm.Điểm tối đa là 50?416`},</v>
      </c>
    </row>
    <row r="420" spans="1:6">
      <c r="A420">
        <v>419</v>
      </c>
      <c r="B420">
        <v>2</v>
      </c>
      <c r="C420">
        <v>9</v>
      </c>
      <c r="D420" t="s">
        <v>17333</v>
      </c>
      <c r="E420" t="s">
        <v>17334</v>
      </c>
      <c r="F420" s="5" t="str">
        <f t="shared" si="6"/>
        <v>{no:419, book:2, unit:9, word:`100点満点よ、あなた、本当に楽観的な人ね。ま、いいじゃないか、かえるの子はかえるだよ`, mean:`[CD1]3.11 Điểm tối đa là 100. Anh quả là lạc quan.Thì có sao đâu. Cha nào con nấy mà417`},</v>
      </c>
    </row>
    <row r="421" spans="1:6">
      <c r="A421">
        <v>420</v>
      </c>
      <c r="B421">
        <v>2</v>
      </c>
      <c r="C421">
        <v>9</v>
      </c>
      <c r="D421" t="s">
        <v>17335</v>
      </c>
      <c r="E421" t="s">
        <v>17336</v>
      </c>
      <c r="F421" s="5" t="str">
        <f t="shared" si="6"/>
        <v>{no:420, book:2, unit:9, word:`あ、どうしよう,たかしの熱が下がらない。今日は日曜日だしな、病院はどこも休みだろう`, mean:`[CD1]4.12 Ôi, làm thế nào bây giờ! Takashi không hạ sốt!Hôm nay lại là chủ nhật nữa. Bệnh viện nào cũng nghỉ phải không?418`},</v>
      </c>
    </row>
    <row r="422" spans="1:6">
      <c r="A422">
        <v>421</v>
      </c>
      <c r="B422">
        <v>2</v>
      </c>
      <c r="C422">
        <v>9</v>
      </c>
      <c r="D422" t="s">
        <v>17337</v>
      </c>
      <c r="E422" t="s">
        <v>17338</v>
      </c>
      <c r="F422" s="5" t="str">
        <f t="shared" si="6"/>
        <v>{no:421, book:2, unit:9, word:`ちょっと、区の広報誌持ってきて。え、区の広報誌`, mean:`[CD1]4.12 Này, mang tạp chí thông tin của quận lại đây cho em.Tạp chí thông tin của quận?419`},</v>
      </c>
    </row>
    <row r="423" spans="1:6">
      <c r="A423">
        <v>422</v>
      </c>
      <c r="B423">
        <v>2</v>
      </c>
      <c r="C423">
        <v>9</v>
      </c>
      <c r="D423" t="s">
        <v>17339</v>
      </c>
      <c r="E423" t="s">
        <v>17340</v>
      </c>
      <c r="F423" s="5" t="str">
        <f t="shared" si="6"/>
        <v>{no:422, book:2, unit:9, word:`電話の横にあるでしょ、休日診療の病院が載ってんのよ。あ、あった、あった`, mean:`[CD1]4.12 Ở cạnh điện thoại ấy. Trong đó có đăng danh sách các bệnh viện làm việc vào ngay nghỉ.A, thấy rồi, thấy rồi.420`},</v>
      </c>
    </row>
    <row r="424" spans="1:6">
      <c r="A424">
        <v>423</v>
      </c>
      <c r="B424">
        <v>2</v>
      </c>
      <c r="C424">
        <v>9</v>
      </c>
      <c r="D424" t="s">
        <v>17341</v>
      </c>
      <c r="E424" t="s">
        <v>17342</v>
      </c>
      <c r="F424" s="5" t="str">
        <f t="shared" si="6"/>
        <v>{no:423, book:2, unit:9, word:`谷ロさんちからの年賀状きてる、あそこの毎年おもしろいんだよ。 あ、谷ロさんって兄妹みたいによく似た夫婦でしょ`, mean:`[CD1]4.13 Thiệp chúc mừng năm mói nhà Taniguchi đã đên chưa? Thiệp của nhà đó năm nào cũng thú vị.A, nhà Taniguchi có phải là đôi vợ chồng giong nhau như anh em ấy không?421`},</v>
      </c>
    </row>
    <row r="425" spans="1:6">
      <c r="A425">
        <v>424</v>
      </c>
      <c r="B425">
        <v>2</v>
      </c>
      <c r="C425">
        <v>9</v>
      </c>
      <c r="D425" t="s">
        <v>17343</v>
      </c>
      <c r="E425" t="s">
        <v>17344</v>
      </c>
      <c r="F425" s="5" t="str">
        <f t="shared" si="6"/>
        <v>{no:424, book:2, unit:9, word:`あそこんち、犬もいて、犬まで似てるんだよ。みんな兄妹だったりして`, mean:`[CD1]4.13 Nhà đó có nuôi chó. Đến cả chó cũng giống.Có khi họ từng là anh em.422`},</v>
      </c>
    </row>
    <row r="426" spans="1:6">
      <c r="A426">
        <v>425</v>
      </c>
      <c r="B426">
        <v>2</v>
      </c>
      <c r="C426">
        <v>9</v>
      </c>
      <c r="D426" t="s">
        <v>17345</v>
      </c>
      <c r="E426" t="s">
        <v>17346</v>
      </c>
      <c r="F426" s="5" t="str">
        <f t="shared" si="6"/>
        <v>{no:425, book:2, unit:9, word:`それはないそっかないか`, mean:`[CD1]4.13 Không có chuyện đó đâu!.Vậy à, không có chuyện đó à?423`},</v>
      </c>
    </row>
    <row r="427" spans="1:6">
      <c r="A427">
        <v>426</v>
      </c>
      <c r="B427">
        <v>2</v>
      </c>
      <c r="C427">
        <v>9</v>
      </c>
      <c r="D427" t="s">
        <v>17347</v>
      </c>
      <c r="E427" t="s">
        <v>17348</v>
      </c>
      <c r="F427" s="5" t="str">
        <f t="shared" si="6"/>
        <v>{no:426, book:2, unit:9, word:`コーヒー、いれてくれない。いいよ、インスタン卜、それとも豆からひく`, mean:`[CD1]5.1 Pha cà phê dùm anh được không?Được thôi, anh dùng cà phê tan hay cà phê hạt?424`},</v>
      </c>
    </row>
    <row r="428" spans="1:6">
      <c r="A428">
        <v>427</v>
      </c>
      <c r="B428">
        <v>2</v>
      </c>
      <c r="C428">
        <v>9</v>
      </c>
      <c r="D428" t="s">
        <v>17349</v>
      </c>
      <c r="E428" t="s">
        <v>17350</v>
      </c>
      <c r="F428" s="5" t="str">
        <f t="shared" si="6"/>
        <v>{no:427, book:2, unit:9, word:`じゃ、折角だから豆からひいてもらおうかな。え、めんどうだな、インスタン卜じゃだめ`, mean:`[CD1]5.1 Mất công pha rồi thì pha cho anh cà phê hạt đi.Ô, lằng nhằng lắm. Cà phê tan không được à?425`},</v>
      </c>
    </row>
    <row r="429" spans="1:6">
      <c r="A429">
        <v>428</v>
      </c>
      <c r="B429">
        <v>2</v>
      </c>
      <c r="C429">
        <v>9</v>
      </c>
      <c r="D429" t="s">
        <v>17351</v>
      </c>
      <c r="E429" t="s">
        <v>17352</v>
      </c>
      <c r="F429" s="5" t="str">
        <f t="shared" si="6"/>
        <v>{no:428, book:2, unit:9, word:`え、めんどうだな、インスタン卜じゃだめ。だったら、最初から聞くなよ`, mean:`[CD1]5.1 Ô, lằng nhằng lắm. Cà phê tan không được à?Thế thì từ đầu đừng có hỏi!426`},</v>
      </c>
    </row>
    <row r="430" spans="1:6">
      <c r="A430">
        <v>429</v>
      </c>
      <c r="B430">
        <v>2</v>
      </c>
      <c r="C430">
        <v>9</v>
      </c>
      <c r="D430" t="s">
        <v>17353</v>
      </c>
      <c r="E430" t="s">
        <v>17354</v>
      </c>
      <c r="F430" s="5" t="str">
        <f t="shared" si="6"/>
        <v>{no:429, book:2, unit:9, word:`うん、また胃がシクシク痛み出した。どうしたの、胃炎`, mean:`[CD1]5.2 Ùm, dạ dày anh lại đau ngâm ngẩm.Sao thế nhỉ? Viêm dạ dày à?427`},</v>
      </c>
    </row>
    <row r="431" spans="1:6">
      <c r="A431">
        <v>430</v>
      </c>
      <c r="B431">
        <v>2</v>
      </c>
      <c r="C431">
        <v>9</v>
      </c>
      <c r="D431" t="s">
        <v>17355</v>
      </c>
      <c r="E431" t="s">
        <v>17356</v>
      </c>
      <c r="F431" s="5" t="str">
        <f t="shared" si="6"/>
        <v>{no:430, book:2, unit:9, word:`将来のことを考えはじめると痛くなるんだよ。このご時勢、もっと図太く生きなきゃ`, mean:`[CD1]5.2  Cứ bắt đầu nghĩ đến tưong lai là lại đau.Thòi buổi này phải sống thoáng lên!328`},</v>
      </c>
    </row>
    <row r="432" spans="1:6">
      <c r="A432">
        <v>431</v>
      </c>
      <c r="B432">
        <v>2</v>
      </c>
      <c r="C432">
        <v>9</v>
      </c>
      <c r="D432" t="s">
        <v>17357</v>
      </c>
      <c r="E432" t="s">
        <v>17358</v>
      </c>
      <c r="F432" s="5" t="str">
        <f t="shared" si="6"/>
        <v>{no:431, book:2, unit:9, word:`ちょっと、私、怒ってるんだけど。え、何でそんなにプンプン怒ってんの、僕、なんか悪いことをした`, mean:`[CD1]5.3 Này, tôi đang giận đấy!ơ, sao lại nổi giận ầm ầm vậy? Anh làrrỉ gì sai à?429`},</v>
      </c>
    </row>
    <row r="433" spans="1:6">
      <c r="A433">
        <v>432</v>
      </c>
      <c r="B433">
        <v>2</v>
      </c>
      <c r="C433">
        <v>9</v>
      </c>
      <c r="D433" t="s">
        <v>17359</v>
      </c>
      <c r="E433" t="s">
        <v>17360</v>
      </c>
      <c r="F433" s="5" t="str">
        <f t="shared" si="6"/>
        <v>{no:432, book:2, unit:9, word:`巫山戯ないで、前の彼女とデ一卜してるの見ちやったんだから。`, mean:`[CD1]5.3 Đừng có đùa (giả bộ)! Tôi thấy anh hẹn hò với bạn gái cũ đấy.430`},</v>
      </c>
    </row>
    <row r="434" spans="1:6">
      <c r="A434">
        <v>433</v>
      </c>
      <c r="B434">
        <v>2</v>
      </c>
      <c r="C434">
        <v>9</v>
      </c>
      <c r="D434" t="s">
        <v>17361</v>
      </c>
      <c r="E434" t="s">
        <v>17362</v>
      </c>
      <c r="F434" s="5" t="str">
        <f t="shared" si="6"/>
        <v>{no:433, book:2, unit:9, word:`あ、あれは偶然会って立ち話してただけだよ。そばにいたなら、声かけてくれればよかったのに`, mean:`[CD1]5.3 À, đó là bọn anh chỉ tình cờ gặp nhau nên đứng nói chuyện thôi. Em ở gần đấy sao không lên tiếng?431`},</v>
      </c>
    </row>
    <row r="435" spans="1:6">
      <c r="A435">
        <v>434</v>
      </c>
      <c r="B435">
        <v>2</v>
      </c>
      <c r="C435">
        <v>9</v>
      </c>
      <c r="D435" t="s">
        <v>17363</v>
      </c>
      <c r="E435" t="s">
        <v>17364</v>
      </c>
      <c r="F435" s="5" t="str">
        <f t="shared" si="6"/>
        <v>{no:434, book:2, unit:9, word:`ね、何もそんなにツンツンしなくても。いいえ、怒るなって言われても、今度ばかりは無理です`, mean:`[CD1]5.4 Này, đâu cần phải bực bội như thê....Không. Anh bảo tôi không giận nhưng lần này thì không được.432`},</v>
      </c>
    </row>
    <row r="436" spans="1:6">
      <c r="A436">
        <v>435</v>
      </c>
      <c r="B436">
        <v>2</v>
      </c>
      <c r="C436">
        <v>9</v>
      </c>
      <c r="D436" t="s">
        <v>17365</v>
      </c>
      <c r="E436" t="s">
        <v>17366</v>
      </c>
      <c r="F436" s="5" t="str">
        <f t="shared" si="6"/>
        <v>{no:435, book:2, unit:9, word:`だから、あれは君の誤解だって、さっきから言ってるだろう。偶然会っても、立ち話なんてしてほしくないのよね、私としては`, mean:`[CD1]5.4 Nãỵ giờ anh đã bảo là em hiểu nhấm mà.Em không muốn anh đứng nói chuyện dù là gặp tình cờ đi nữa...433`},</v>
      </c>
    </row>
    <row r="437" spans="1:6">
      <c r="A437">
        <v>436</v>
      </c>
      <c r="B437">
        <v>2</v>
      </c>
      <c r="C437">
        <v>9</v>
      </c>
      <c r="D437" t="s">
        <v>17367</v>
      </c>
      <c r="E437" t="s">
        <v>17368</v>
      </c>
      <c r="F437" s="5" t="str">
        <f t="shared" si="6"/>
        <v>{no:436, book:2, unit:9, word:`そんなにキンキンどなったら、周りの人が見るだろう。見られたってかまいません。悪いのはあなたなんだし`, mean:`[CD1]5.5 Em cứ gào ầm lên thế mọi ngưòi nhìn đấy.Nhìn cũng chẳng sao. Lỗi tại anh cơ mà....434`},</v>
      </c>
    </row>
    <row r="438" spans="1:6">
      <c r="A438">
        <v>437</v>
      </c>
      <c r="B438">
        <v>2</v>
      </c>
      <c r="C438">
        <v>9</v>
      </c>
      <c r="D438" t="s">
        <v>17369</v>
      </c>
      <c r="E438" t="s">
        <v>17370</v>
      </c>
      <c r="F438" s="5" t="str">
        <f t="shared" si="6"/>
        <v>{no:437, book:2, unit:9, word:`わかったわかった、謝ります。もう二度と君を傷つけるようなことはしません。 本当?心からそう思ってる`, mean:`[CD1]5.5  Thôi được rồi, được rồi. Anh xin lỗi. Anh sẽ không bao giờ làm em tổn thưong nữa435`},</v>
      </c>
    </row>
    <row r="439" spans="1:6">
      <c r="A439">
        <v>438</v>
      </c>
      <c r="B439">
        <v>2</v>
      </c>
      <c r="C439">
        <v>9</v>
      </c>
      <c r="D439" t="s">
        <v>17371</v>
      </c>
      <c r="E439" t="s">
        <v>17372</v>
      </c>
      <c r="F439" s="5" t="str">
        <f t="shared" si="6"/>
        <v>{no:438, book:2, unit:9, word:`本当?心からそう思ってる。もちろんだよ。僕の心の中には君しかいないって`, mean:`[CD1]5.5 Thật không? Anh thật lòng nghĩ vậy chứ?Tất nhiên. Trong lòng anh chỉ có em thôi!436`},</v>
      </c>
    </row>
    <row r="440" spans="1:6">
      <c r="A440">
        <v>439</v>
      </c>
      <c r="B440">
        <v>2</v>
      </c>
      <c r="C440">
        <v>9</v>
      </c>
      <c r="D440" t="s">
        <v>17373</v>
      </c>
      <c r="E440" t="s">
        <v>17374</v>
      </c>
      <c r="F440" s="5" t="str">
        <f t="shared" si="6"/>
        <v>{no:439, book:2, unit:9, word:`ね、もう12月も半ばだし、そろそろ御節のこと考えないとね。うん、適当に決めてくれよ。家事は君に任せてあるんだから`, mean:`[CD1]5.6 Này, đã giữa tháng 12 rồi, đến lúc nghĩ đến Osechi rồi đấy.ừm, em tự quyết định đi. Việc nhà giao cả cììO em rồi mà....437`},</v>
      </c>
    </row>
    <row r="441" spans="1:6">
      <c r="A441">
        <v>440</v>
      </c>
      <c r="B441">
        <v>2</v>
      </c>
      <c r="C441">
        <v>9</v>
      </c>
      <c r="D441" t="s">
        <v>17375</v>
      </c>
      <c r="E441" t="s">
        <v>17376</v>
      </c>
      <c r="F441" s="5" t="str">
        <f t="shared" si="6"/>
        <v>{no:440, book:2, unit:9, word:`あ、そう?じゃ、御節なしっていう選択でもいいわけね。だいたい、御節食べるのはあなただけなんだから。`, mean:`[CD1]5.6 Ô, vậy sao? Vậy thì em có thể chọn là không làm Osechi cũng được phải không? Vì cũng chỉ có anh ăn thôi.438`},</v>
      </c>
    </row>
    <row r="442" spans="1:6">
      <c r="A442">
        <v>441</v>
      </c>
      <c r="B442">
        <v>2</v>
      </c>
      <c r="C442">
        <v>9</v>
      </c>
      <c r="D442" t="s">
        <v>17377</v>
      </c>
      <c r="E442" t="s">
        <v>17378</v>
      </c>
      <c r="F442" s="5" t="str">
        <f t="shared" si="6"/>
        <v>{no:441, book:2, unit:9, word:`それを言っちゃ、身もふたもないな`, mean:`[CD1]5.6 Em nói vậy thì anh chịu rồi.439`},</v>
      </c>
    </row>
    <row r="443" spans="1:6">
      <c r="A443">
        <v>442</v>
      </c>
      <c r="B443">
        <v>2</v>
      </c>
      <c r="C443">
        <v>10</v>
      </c>
      <c r="D443" t="s">
        <v>17379</v>
      </c>
      <c r="E443" t="s">
        <v>17380</v>
      </c>
      <c r="F443" s="5" t="str">
        <f t="shared" si="6"/>
        <v>{no:442, book:2, unit:10, word:`ね、見て、このウエディングドレス。全部手作りのレースだって。すてきね。`, mean:`[CD1]6.7 Nhìn cái váy cưới này này. Nghe nói toàn bộ ren đưọc làm thủ công đấy. Thật tuyệt nhỉ!440`},</v>
      </c>
    </row>
    <row r="444" spans="1:6">
      <c r="A444">
        <v>443</v>
      </c>
      <c r="B444">
        <v>2</v>
      </c>
      <c r="C444">
        <v>10</v>
      </c>
      <c r="D444" t="s">
        <v>17381</v>
      </c>
      <c r="E444" t="s">
        <v>17382</v>
      </c>
      <c r="F444" s="5" t="str">
        <f t="shared" si="6"/>
        <v>{no:443, book:2, unit:10, word:`うん、すごいね。一つ一つがすごく精巧だし。気が遠くなるような作業だね`, mean:`[CD1]6.7 ừ, tuyệt thật. Từng sọi, từng sọi đều rất tinh xảo....Một công việc đòi hỏi sự kiên nhẫn nhỉ!441`},</v>
      </c>
    </row>
    <row r="445" spans="1:6">
      <c r="A445">
        <v>444</v>
      </c>
      <c r="B445">
        <v>2</v>
      </c>
      <c r="C445">
        <v>10</v>
      </c>
      <c r="D445" t="s">
        <v>17383</v>
      </c>
      <c r="E445" t="s">
        <v>17384</v>
      </c>
      <c r="F445" s="5" t="str">
        <f t="shared" si="6"/>
        <v>{no:444, book:2, unit:10, word:`私、これが着たいな。え、ちょっと待ってよ。値段も相当、ほらね、やっぱり桁が違うよ`, mean:`[CD1]6.7 Em muốn mặc cái này quá!Ây, khoan đã. Giá cũng khá là...Đây này, đúng là con số $ khác hẳn (so với cái bình thường)442`},</v>
      </c>
    </row>
    <row r="446" spans="1:6">
      <c r="A446">
        <v>445</v>
      </c>
      <c r="B446">
        <v>2</v>
      </c>
      <c r="C446">
        <v>10</v>
      </c>
      <c r="D446" t="s">
        <v>17385</v>
      </c>
      <c r="E446" t="s">
        <v>17386</v>
      </c>
      <c r="F446" s="5" t="str">
        <f t="shared" si="6"/>
        <v>{no:445, book:2, unit:10, word:`冬のバーゲンセール、全品9割引?信じられない。え、90%才フだって?いくら出血大サービスと言っても、それじゃ、店も元取れないよね`, mean:`[CD1]6.8 Tất cả các mặt hàng đều giảm 90% trong đợt giảm giá mùa đông? Thật không thể tin đưọc!ơ, em bảo là giảm 90% á? Dù là khuyến mãi lón nhưng bán vói giá đó thì cửa hàng cũng làm sao thu hồi vốn được nhỉ?443`},</v>
      </c>
    </row>
    <row r="447" spans="1:6">
      <c r="A447">
        <v>446</v>
      </c>
      <c r="B447">
        <v>2</v>
      </c>
      <c r="C447">
        <v>10</v>
      </c>
      <c r="D447" t="s">
        <v>17387</v>
      </c>
      <c r="E447" t="s">
        <v>17388</v>
      </c>
      <c r="F447" s="5" t="str">
        <f t="shared" si="6"/>
        <v>{no:446, book:2, unit:10, word:`赤字覚悟なんじゃない。そりゃそうだ。ま、うちの家計にとっちゃ助かるけどね`, mean:`[CD1]6.8 Chắc họ chấp nhận lỗ đấy!Có thể cho là thế. Dù sao vẫn có lọi cho tài chính gia đình mình.444`},</v>
      </c>
    </row>
    <row r="448" spans="1:6">
      <c r="A448">
        <v>447</v>
      </c>
      <c r="B448">
        <v>2</v>
      </c>
      <c r="C448">
        <v>10</v>
      </c>
      <c r="D448" t="s">
        <v>17389</v>
      </c>
      <c r="E448" t="s">
        <v>17390</v>
      </c>
      <c r="F448" s="5" t="str">
        <f t="shared" si="6"/>
        <v>{no:447, book:2, unit:10, word:`ね、お父さん、今度の選挙、誰に入れる。`, mean:`[CD1]6.9 Bố nó này, lần bầu cử này, bố nó bầu ai?445`},</v>
      </c>
    </row>
    <row r="449" spans="1:6">
      <c r="A449">
        <v>448</v>
      </c>
      <c r="B449">
        <v>2</v>
      </c>
      <c r="C449">
        <v>10</v>
      </c>
      <c r="D449" t="s">
        <v>17391</v>
      </c>
      <c r="E449" t="s">
        <v>17392</v>
      </c>
      <c r="F449" s="5" t="str">
        <f t="shared" si="6"/>
        <v>{no:448, book:2, unit:10, word:`そうだな、しっかりと国民の声に耳を傾けてくれる人がいいな。それから、 国民のために尽くしてくれる人`, mean:`[CD1]6.9 Xem nào, phải là người nào biết lắng nghe ý kiến của người dân. Và làm hết sức mình vì nhân dân.446`},</v>
      </c>
    </row>
    <row r="450" spans="1:6">
      <c r="A450">
        <v>449</v>
      </c>
      <c r="B450">
        <v>2</v>
      </c>
      <c r="C450">
        <v>10</v>
      </c>
      <c r="D450" t="s">
        <v>17393</v>
      </c>
      <c r="E450" t="s">
        <v>17394</v>
      </c>
      <c r="F450" s="5" t="str">
        <f t="shared" si="6"/>
        <v>{no:449, book:2, unit:10, word:`でも、選挙のときはみんなそう言うのよね。選挙が終わるとみんな国民なんてどうでもいいってなっちゃう。`, mean:`[CD1]6.9  Nhưng khi vận động bầu cử ai cũng nói thế cả. Đến khi kết thúc đợt bầu cử thì họ chẳng quan tâm đến người dân nữa.447`},</v>
      </c>
    </row>
    <row r="451" spans="1:6">
      <c r="A451">
        <v>450</v>
      </c>
      <c r="B451">
        <v>2</v>
      </c>
      <c r="C451">
        <v>10</v>
      </c>
      <c r="D451" t="s">
        <v>17395</v>
      </c>
      <c r="E451" t="s">
        <v>17396</v>
      </c>
      <c r="F451" s="5" t="str">
        <f t="shared" ref="F451:F514" si="7">"{no:"&amp;A451&amp;", book:"&amp;B451&amp;", unit:"&amp;C451&amp;", word:`"&amp;D451&amp;"`, mean:`"&amp;E451&amp;"`},"</f>
        <v>{no:450, book:2, unit:10, word:`そうだね。目先の利益に目が眩んで、私腹を肥やすことばかり考えてる政治家は最低だよな`, mean:`[CD1]6.9 Đúng vậy. Những chính trị gia mờ mắt trước lọi ích trưóc mắt, chỉ nghĩ đến việc làm đầy túi của mình thật tồi tệ.448`},</v>
      </c>
    </row>
    <row r="452" spans="1:6">
      <c r="A452">
        <v>451</v>
      </c>
      <c r="B452">
        <v>2</v>
      </c>
      <c r="C452">
        <v>10</v>
      </c>
      <c r="D452" t="s">
        <v>17397</v>
      </c>
      <c r="E452" t="s">
        <v>17398</v>
      </c>
      <c r="F452" s="5" t="str">
        <f t="shared" si="7"/>
        <v>{no:451, book:2, unit:10, word:`何その頭、鳥の巣みたいにボサボサじゃないか。そっちこそ、何よ、そのジーンズ。ボロボロじゃない`, mean:`[CD1]6.10  Đầu tóc kiểu gì vậy? Bù xù như tổ quạ ấy.Còn cậu thì sao? Quần bò thì tả toi.449`},</v>
      </c>
    </row>
    <row r="453" spans="1:6">
      <c r="A453">
        <v>452</v>
      </c>
      <c r="B453">
        <v>2</v>
      </c>
      <c r="C453">
        <v>10</v>
      </c>
      <c r="D453" t="s">
        <v>17399</v>
      </c>
      <c r="E453" t="s">
        <v>17400</v>
      </c>
      <c r="F453" s="5" t="str">
        <f t="shared" si="7"/>
        <v>{no:452, book:2, unit:10, word:`何言ってんだよ、これがファッションだよ。あれ、やだな、その靴下。右と左で色が違ってんだろう。そそっかしいんだから、まったく。`, mean:`[CD1]6.10 Cậu nói gì vậy? Đây là thòi trang đấy! ơ, tất gi mà thế này?! Mỗi chiếc một màu. Cậu thật ẩu quá!450`},</v>
      </c>
    </row>
    <row r="454" spans="1:6">
      <c r="A454">
        <v>453</v>
      </c>
      <c r="B454">
        <v>2</v>
      </c>
      <c r="C454">
        <v>10</v>
      </c>
      <c r="D454" t="s">
        <v>17401</v>
      </c>
      <c r="E454" t="s">
        <v>17402</v>
      </c>
      <c r="F454" s="5" t="str">
        <f t="shared" si="7"/>
        <v>{no:453, book:2, unit:10, word:`もう、これが最新のファッションなの!センスが悪いくせに、一々うるさいったらありゃしない`, mean:`[CD1]6.10 Ôi trời, đây là thời trang mói nhất đấy! Gu thẩm mỹ kém mà còn bày đặt chê bai.451`},</v>
      </c>
    </row>
    <row r="455" spans="1:6">
      <c r="A455">
        <v>454</v>
      </c>
      <c r="B455">
        <v>2</v>
      </c>
      <c r="C455">
        <v>10</v>
      </c>
      <c r="D455" t="s">
        <v>17403</v>
      </c>
      <c r="E455" t="s">
        <v>17404</v>
      </c>
      <c r="F455" s="5" t="str">
        <f t="shared" si="7"/>
        <v>{no:454, book:2, unit:10, word:`家を買うならやっぱり、周りの環境を考えないとね。そう?私は環境よりむしろ便利さのほうが大切だと思うけどな`, mean:`[CD1]6.11Mua nhà thì phải nghĩ tói môi trưòng xung quanh nhỉ!Vậy sao? Em lại nghĩ sự tiện lợi quan trọng hon môi trưòng.452`},</v>
      </c>
    </row>
    <row r="456" spans="1:6">
      <c r="A456">
        <v>455</v>
      </c>
      <c r="B456">
        <v>2</v>
      </c>
      <c r="C456">
        <v>10</v>
      </c>
      <c r="D456" t="s">
        <v>17405</v>
      </c>
      <c r="E456" t="s">
        <v>17406</v>
      </c>
      <c r="F456" s="5" t="str">
        <f t="shared" si="7"/>
        <v>{no:455, book:2, unit:10, word:`ま、仕事をしているときはそうだろうけど、老後のことを考えたら、どう。`, mean:`[CD1]6.11 Đúng là lúc còn đi làm thì vậy nhưng lúc về già thì sao?453`},</v>
      </c>
    </row>
    <row r="457" spans="1:6">
      <c r="A457">
        <v>456</v>
      </c>
      <c r="B457">
        <v>2</v>
      </c>
      <c r="C457">
        <v>10</v>
      </c>
      <c r="D457" t="s">
        <v>17407</v>
      </c>
      <c r="E457" t="s">
        <v>17408</v>
      </c>
      <c r="F457" s="5" t="str">
        <f t="shared" si="7"/>
        <v>{no:456, book:2, unit:10, word:`それもそうだね。いくら都心でも、空気が悪くちゃ長生きもできないもんね`, mean:`[CD1]6.11 Anh nói cũng đúng. Sống ở trung tâm thành phố mà không khí bẩn thì củng chẳng sống lâu được nhỉ.454`},</v>
      </c>
    </row>
    <row r="458" spans="1:6">
      <c r="A458">
        <v>457</v>
      </c>
      <c r="B458">
        <v>2</v>
      </c>
      <c r="C458">
        <v>10</v>
      </c>
      <c r="D458" t="s">
        <v>17409</v>
      </c>
      <c r="E458" t="s">
        <v>17410</v>
      </c>
      <c r="F458" s="5" t="str">
        <f t="shared" si="7"/>
        <v>{no:457, book:2, unit:10, word:`何だか奥歯が痛いんだよね。親知らずが生えてくるんじゃない`, mean:`[CD1]7.12 Răng hàm em đau quá!Hay là mọc răng khôn?455`},</v>
      </c>
    </row>
    <row r="459" spans="1:6">
      <c r="A459">
        <v>458</v>
      </c>
      <c r="B459">
        <v>2</v>
      </c>
      <c r="C459">
        <v>10</v>
      </c>
      <c r="D459" t="s">
        <v>17411</v>
      </c>
      <c r="E459" t="s">
        <v>17412</v>
      </c>
      <c r="F459" s="5" t="str">
        <f t="shared" si="7"/>
        <v>{no:458, book:2, unit:10, word:`うん、そうかも。あ、また、ズキズキしてきた。`, mean:`[CD1]7.12 ừ, có lẽ. Á, lại đau nhức rồi.456`},</v>
      </c>
    </row>
    <row r="460" spans="1:6">
      <c r="A460">
        <v>459</v>
      </c>
      <c r="B460">
        <v>2</v>
      </c>
      <c r="C460">
        <v>10</v>
      </c>
      <c r="D460" t="s">
        <v>17413</v>
      </c>
      <c r="E460" t="s">
        <v>17414</v>
      </c>
      <c r="F460" s="5" t="str">
        <f t="shared" si="7"/>
        <v>{no:459, book:2, unit:10, word:`生える角度が悪くて、となりの歯が押されちゃってるのかもね。ひどくならないうちに、早く歯医者さんに行ったほうがいいよ`, mean:`[CD1]7.12 Có lẽ là mọc lệch nên chèn vào răng bên cạnh. Em mau đến khám nha sĩ trước khi tệ hon.457`},</v>
      </c>
    </row>
    <row r="461" spans="1:6">
      <c r="A461">
        <v>460</v>
      </c>
      <c r="B461">
        <v>2</v>
      </c>
      <c r="C461">
        <v>10</v>
      </c>
      <c r="D461" t="s">
        <v>17415</v>
      </c>
      <c r="E461" t="s">
        <v>17416</v>
      </c>
      <c r="F461" s="5" t="str">
        <f t="shared" si="7"/>
        <v>{no:460, book:2, unit:10, word:`ピザ注文しない?うん、いいね。何にする`, mean:`[CD1]7.13 Gọi pizza nhé?ừ, ý hay đấy. Gọi loại gì?458`},</v>
      </c>
    </row>
    <row r="462" spans="1:6">
      <c r="A462">
        <v>461</v>
      </c>
      <c r="B462">
        <v>2</v>
      </c>
      <c r="C462">
        <v>10</v>
      </c>
      <c r="D462" t="s">
        <v>17417</v>
      </c>
      <c r="E462" t="s">
        <v>17418</v>
      </c>
      <c r="F462" s="5" t="str">
        <f t="shared" si="7"/>
        <v>{no:461, book:2, unit:10, word:`じゃ一、バーベキューチキンとシーフ一ドミックスのハ一フアンドハーフは どう?クリスピ一のLね。めんどくさいな。自分で注文してよ`, mean:`[CD1]7.13Ùm, một nửa cái pizza gà nưóng và một nửa cái pizza hải sản đưọc không? Cỡ L, đế giòn.Lằng nhằng quá. Em tự gọi đi!459`},</v>
      </c>
    </row>
    <row r="463" spans="1:6">
      <c r="A463">
        <v>462</v>
      </c>
      <c r="B463">
        <v>2</v>
      </c>
      <c r="C463">
        <v>10</v>
      </c>
      <c r="D463" t="s">
        <v>17419</v>
      </c>
      <c r="E463" t="s">
        <v>17420</v>
      </c>
      <c r="F463" s="5" t="str">
        <f t="shared" si="7"/>
        <v>{no:462, book:2, unit:10, word:`確かディスカウン卜クーポンがあったはずなんだけど。え、いくら安くなるの`, mean:`[CD1]7.14 Rõ ràng là có phiếu giảm giá.Ồ, giảm được bao nhiêu?460`},</v>
      </c>
    </row>
    <row r="464" spans="1:6">
      <c r="A464">
        <v>463</v>
      </c>
      <c r="B464">
        <v>2</v>
      </c>
      <c r="C464">
        <v>10</v>
      </c>
      <c r="D464" t="s">
        <v>17421</v>
      </c>
      <c r="E464" t="s">
        <v>17422</v>
      </c>
      <c r="F464" s="5" t="str">
        <f t="shared" si="7"/>
        <v>{no:463, book:2, unit:10, word:`800円。バカになんないよね、800円は。うん、ランチ1回分だよね`, mean:`[CD1]7.14 800 Yên. Không thể coi nhẹ 800 Yên được nhỉ!ừ, đủ cho một bữa trưa đấy.461`},</v>
      </c>
    </row>
    <row r="465" spans="1:6">
      <c r="A465">
        <v>464</v>
      </c>
      <c r="B465">
        <v>2</v>
      </c>
      <c r="C465">
        <v>10</v>
      </c>
      <c r="D465" t="s">
        <v>17423</v>
      </c>
      <c r="E465" t="s">
        <v>17424</v>
      </c>
      <c r="F465" s="5" t="str">
        <f t="shared" si="7"/>
        <v>{no:464, book:2, unit:10, word:`あ、やばい。伊藤さんに年賀状出しちゃったけど、あそこ喪中だった。あ、そうだね。しかも、お父様が亡くなったの暮れだったよね`, mean:`[CD1]7.15 Ôi, gay rồi! Em đã gửi thiệp mừng năm mới cho nhà Itou, nhung năm nay nhà bên đó có tang.ừ, đúng rồi. Mà bố họ lại mất vào cuối năm.462`},</v>
      </c>
    </row>
    <row r="466" spans="1:6">
      <c r="A466">
        <v>465</v>
      </c>
      <c r="B466">
        <v>2</v>
      </c>
      <c r="C466">
        <v>10</v>
      </c>
      <c r="D466" t="s">
        <v>17425</v>
      </c>
      <c r="E466" t="s">
        <v>17426</v>
      </c>
      <c r="F466" s="5" t="str">
        <f t="shared" si="7"/>
        <v>{no:465, book:2, unit:10, word:`うん。結構な枚数出してるから、気がつかないで出しちゃったんだね。 しょうがないね。今度、ひと声かけとくよ`, mean:`[CD1]7.15 Vâng. Chúng ta thường gửi khá nhiều thiẹp nên em không để ý mà gửi đi mất.Biết làm sao được. Để anh nói một tiếng vói họ nếu có gặp.463`},</v>
      </c>
    </row>
    <row r="467" spans="1:6">
      <c r="A467">
        <v>466</v>
      </c>
      <c r="B467">
        <v>2</v>
      </c>
      <c r="C467">
        <v>10</v>
      </c>
      <c r="D467" t="s">
        <v>17427</v>
      </c>
      <c r="E467" t="s">
        <v>17428</v>
      </c>
      <c r="F467" s="5" t="str">
        <f t="shared" si="7"/>
        <v>{no:466, book:2, unit:10, word:`ゆうべ、駅前の自販機、壊されてお金盗まれたんだって。え、この辺も物騒だね。おとといスト一力一騒ぎもあったし`, mean:`[CD1]7.16  Thấy bảo đêm qua máy bán hàng tự động trước ga bị phá và bị lấy hết tiền. Chà, khu vực này cũng loạn thật đấy. Hôm kia cũng ầm ĩ vụ đeo bám....464`},</v>
      </c>
    </row>
    <row r="468" spans="1:6">
      <c r="A468">
        <v>467</v>
      </c>
      <c r="B468">
        <v>2</v>
      </c>
      <c r="C468">
        <v>10</v>
      </c>
      <c r="D468" t="s">
        <v>17429</v>
      </c>
      <c r="E468" t="s">
        <v>17430</v>
      </c>
      <c r="F468" s="5" t="str">
        <f t="shared" si="7"/>
        <v>{no:467, book:2, unit:10, word:`お肺ちゃんも気をつけなさいよ。帰ってくるの遅いんだから。うん、そうね一。防犯ブザーでも持って、自分の身は自分で守らなくちゃね`, mean:`[CD1]7.16 Con cũng phải cẩn thận đấy. Con hay về muộn mà.Vâng, mẹ nói phải. Chắc con phải mang theo máy cảnh báo tội phạm để tự bảo vệ mình thôi."465`},</v>
      </c>
    </row>
    <row r="469" spans="1:6">
      <c r="A469">
        <v>468</v>
      </c>
      <c r="B469">
        <v>2</v>
      </c>
      <c r="C469">
        <v>10</v>
      </c>
      <c r="D469" t="s">
        <v>17431</v>
      </c>
      <c r="E469" t="s">
        <v>17432</v>
      </c>
      <c r="F469" s="5" t="str">
        <f t="shared" si="7"/>
        <v>{no:468, book:2, unit:10, word:`このアナウンサー、顔小さいね。あ、本当だ、ほら、前にいるのに後ろの人と同じぐらいに見えない`, mean:`[CD1]7.17Phát thanh viên này có khuôn mặt nhỏ nhỉ.Ô, đúng thế thật. Xem này, đứng ở phía trước mà nhìn bằng người đứng ở sau ấy nhỉ?466`},</v>
      </c>
    </row>
    <row r="470" spans="1:6">
      <c r="A470">
        <v>469</v>
      </c>
      <c r="B470">
        <v>2</v>
      </c>
      <c r="C470">
        <v>10</v>
      </c>
      <c r="D470" t="s">
        <v>17433</v>
      </c>
      <c r="E470" t="s">
        <v>17434</v>
      </c>
      <c r="F470" s="5" t="str">
        <f t="shared" si="7"/>
        <v>{no:469, book:2, unit:10, word:`うん、遠近法を無視した構図だね。後ろの人だって、決して顔大きくないのにね`, mean:`[CD1]7.17ừ, đúng là một bố cục bỏ qua phép xa - gần nhỉ.Người ở đằng sau chắc chắn mặt không to.467`},</v>
      </c>
    </row>
    <row r="471" spans="1:6">
      <c r="A471">
        <v>470</v>
      </c>
      <c r="B471">
        <v>2</v>
      </c>
      <c r="C471">
        <v>10</v>
      </c>
      <c r="D471" t="s">
        <v>17435</v>
      </c>
      <c r="E471" t="s">
        <v>17436</v>
      </c>
      <c r="F471" s="5" t="str">
        <f t="shared" si="7"/>
        <v>{no:470, book:2, unit:10, word:`も〜、顔見る度に説教されたんじゃ、たまんないよ。お父さん、あなたのことが心配なのよ`, mean:`[CD1]8.18 Trời ơi, cứ mỗi lần nhìn thấy mặt là lại bị thuyết giáo thì làm sao chịu nổi.Bố lo cho con đấy thôi!468`},</v>
      </c>
    </row>
    <row r="472" spans="1:6">
      <c r="A472">
        <v>471</v>
      </c>
      <c r="B472">
        <v>2</v>
      </c>
      <c r="C472">
        <v>10</v>
      </c>
      <c r="D472" t="s">
        <v>17437</v>
      </c>
      <c r="E472" t="s">
        <v>17438</v>
      </c>
      <c r="F472" s="5" t="str">
        <f t="shared" si="7"/>
        <v>{no:471, book:2, unit:10, word:`人のことはいいから、自分の老後の心配でもしてくれってんだよ。親の言うことは素直に聞いといたほうがいいんじゃない`, mean:`[CD1]8.18 Chuyện của con để con lo. Sao bố không lo cho tuổi già của mình đi!Con cái nên ngoan ngoãn nghe lòi bố mẹ chứ?469`},</v>
      </c>
    </row>
    <row r="473" spans="1:6">
      <c r="A473">
        <v>472</v>
      </c>
      <c r="B473">
        <v>2</v>
      </c>
      <c r="C473">
        <v>10</v>
      </c>
      <c r="D473" t="s">
        <v>17439</v>
      </c>
      <c r="E473" t="s">
        <v>17440</v>
      </c>
      <c r="F473" s="5" t="str">
        <f t="shared" si="7"/>
        <v>{no:472, book:2, unit:10, word:`見て、あの子、さっきから黙々と砂山作ってるんだけど。うん、上手だね。あ、あ一、残念、崩れちゃった`, mean:`[CD1]8.19 Nhìn kìa, đứa trẻ đó từ nãy đến giờ cứ lẳng lặng xây lâu đài cát...ừ, đẹp thật. Ôi, tiếc quá, đổ mất rỗi!470`},</v>
      </c>
    </row>
    <row r="474" spans="1:6">
      <c r="A474">
        <v>473</v>
      </c>
      <c r="B474">
        <v>2</v>
      </c>
      <c r="C474">
        <v>10</v>
      </c>
      <c r="D474" t="s">
        <v>17441</v>
      </c>
      <c r="E474" t="s">
        <v>17442</v>
      </c>
      <c r="F474" s="5" t="str">
        <f t="shared" si="7"/>
        <v>{no:473, book:2, unit:10, word:`もう、これで四回目よ、崩れたの。小さいのに根性あるわね。よその子ながら、将来が楽しみだね`, mean:`[CD1]8.19 Đây là lần thứ 4 đấy. Còn nhỏ mà kiên trì nhỉ!Không phải con minh nhưng tưong lại chắc vui lắm nhỉ!471`},</v>
      </c>
    </row>
    <row r="475" spans="1:6">
      <c r="A475">
        <v>474</v>
      </c>
      <c r="B475">
        <v>2</v>
      </c>
      <c r="C475">
        <v>10</v>
      </c>
      <c r="D475" t="s">
        <v>17443</v>
      </c>
      <c r="E475" t="s">
        <v>17444</v>
      </c>
      <c r="F475" s="5" t="str">
        <f t="shared" si="7"/>
        <v>{no:474, book:2, unit:10, word:`お八つ何にする?アツアツのあんまんがあるけど、どう`, mean:`[CD1]8.20 Ăn nhẹ món gì bây giờ?Có bánh bao ngọt nóng hổi đấy. Ản không?472`},</v>
      </c>
    </row>
    <row r="476" spans="1:6">
      <c r="A476">
        <v>475</v>
      </c>
      <c r="B476">
        <v>2</v>
      </c>
      <c r="C476">
        <v>10</v>
      </c>
      <c r="D476" t="s">
        <v>17445</v>
      </c>
      <c r="E476" t="s">
        <v>17446</v>
      </c>
      <c r="F476" s="5" t="str">
        <f t="shared" si="7"/>
        <v>{no:475, book:2, unit:10, word:`いいね、それ。じゃ、しぶ一いお茶用意するね。あ、それから、ホクホクの焼き芋もあるよ`, mean:`[CD1]8.20 Nghe được đấy nhỉ. Vậy em sẽ pha trà đặc nhé.À, còn có cả khoai nưóng nữa.473`},</v>
      </c>
    </row>
    <row r="477" spans="1:6">
      <c r="A477">
        <v>476</v>
      </c>
      <c r="B477">
        <v>2</v>
      </c>
      <c r="C477">
        <v>10</v>
      </c>
      <c r="D477" t="s">
        <v>17447</v>
      </c>
      <c r="E477" t="s">
        <v>17448</v>
      </c>
      <c r="F477" s="5" t="str">
        <f t="shared" si="7"/>
        <v>{no:476, book:2, unit:10, word:`う一ん、あんまんに焼き芋じゃ、かなりヘビーなお八つになりそうだね。夕飯少なめにしてもらわなきゃね`, mean:`[CD1]8.20 Ùm, bánh bao ngọt và khoai nướng, xem ra là sẽ thành bữa ăn nặng rồi.Phải giảm bót bữa tối thôi.474`},</v>
      </c>
    </row>
    <row r="478" spans="1:6">
      <c r="A478">
        <v>477</v>
      </c>
      <c r="B478">
        <v>2</v>
      </c>
      <c r="C478">
        <v>10</v>
      </c>
      <c r="D478" t="s">
        <v>17449</v>
      </c>
      <c r="E478" t="s">
        <v>17450</v>
      </c>
      <c r="F478" s="5" t="str">
        <f t="shared" si="7"/>
        <v>{no:477, book:2, unit:10, word:`あなた、一緒にランチ行かない?う一ん、今日は昼抜きにしとくよ`, mean:`[CD1]8.21 Anh đi ăn trưa cùng em không?Ùm, hôm nay anh không ăn.475`},</v>
      </c>
    </row>
    <row r="479" spans="1:6">
      <c r="A479">
        <v>478</v>
      </c>
      <c r="B479">
        <v>2</v>
      </c>
      <c r="C479">
        <v>10</v>
      </c>
      <c r="D479" t="s">
        <v>17451</v>
      </c>
      <c r="E479" t="s">
        <v>17452</v>
      </c>
      <c r="F479" s="5" t="str">
        <f t="shared" si="7"/>
        <v>{no:478, book:2, unit:10, word:`どうしたの?珍しいじゃない。具合悪いの?うん。昨日、パーティでマンゴー食べすぎちゃって、おなかがちょっとね`, mean:`[CD1]8.21 Sao thế? Thật chẳng giống anh gì cả. Anh thấy khó chịu trong người à?ừ. Hôm qua anh ăn quá nhiều xoài ở bữa tiệc nên bụng dạ hoi có vấn đề....476`},</v>
      </c>
    </row>
    <row r="480" spans="1:6">
      <c r="A480">
        <v>479</v>
      </c>
      <c r="B480">
        <v>2</v>
      </c>
      <c r="C480">
        <v>10</v>
      </c>
      <c r="D480" t="s">
        <v>17453</v>
      </c>
      <c r="E480" t="s">
        <v>17454</v>
      </c>
      <c r="F480" s="5" t="str">
        <f t="shared" si="7"/>
        <v>{no:479, book:2, unit:10, word:`マンゴ一の食べすぎ?もう、子どもじゃあるまいし。いい年したおじさんが恥ずかしいわね。`, mean:`[CD1]8.21Ăn quá nhiều xoài? Anh có còn la trẻ con nữa đâu...Ngần này tuổi rồi thật là xấu hổ477`},</v>
      </c>
    </row>
    <row r="481" spans="1:6">
      <c r="A481">
        <v>480</v>
      </c>
      <c r="B481">
        <v>2</v>
      </c>
      <c r="C481">
        <v>10</v>
      </c>
      <c r="D481" t="s">
        <v>17455</v>
      </c>
      <c r="E481" t="s">
        <v>17456</v>
      </c>
      <c r="F481" s="5" t="str">
        <f t="shared" si="7"/>
        <v>{no:480, book:2, unit:10, word:`だけど、本当においしかったんだよ、あの完熟マンゴー。`, mean:`[CD1]8.21 Nhưng thực sự là món xoài chín đo rất ngon.478`},</v>
      </c>
    </row>
    <row r="482" spans="1:6">
      <c r="A482">
        <v>481</v>
      </c>
      <c r="B482">
        <v>2</v>
      </c>
      <c r="C482">
        <v>10</v>
      </c>
      <c r="D482" t="s">
        <v>17457</v>
      </c>
      <c r="E482" t="s">
        <v>17458</v>
      </c>
      <c r="F482" s="5" t="str">
        <f t="shared" si="7"/>
        <v>{no:481, book:2, unit:10, word:`ね一、これ食べてみて。どれどれ。う一ん、うまいよ、これ`, mean:`[CD1]8.22 Này, ăn thử cái này đi!Đâu, đâu? ừm, ngon thật!479`},</v>
      </c>
    </row>
    <row r="483" spans="1:6">
      <c r="A483">
        <v>482</v>
      </c>
      <c r="B483">
        <v>2</v>
      </c>
      <c r="C483">
        <v>10</v>
      </c>
      <c r="D483" t="s">
        <v>17459</v>
      </c>
      <c r="E483" t="s">
        <v>17460</v>
      </c>
      <c r="F483" s="5" t="str">
        <f t="shared" si="7"/>
        <v>{no:482, book:2, unit:10, word:`本当?テレビでやってたの、作ってみたの。最近、料理の腕上げたね`, mean:`[CD1]8.22 Thật không? Em xem trên ti vi hưóng dẫn nên làm thử đấy.Dạo này tay nghề nấu ăn của em khá hon hẳn.480`},</v>
      </c>
    </row>
    <row r="484" spans="1:6">
      <c r="A484">
        <v>483</v>
      </c>
      <c r="B484">
        <v>2</v>
      </c>
      <c r="C484">
        <v>10</v>
      </c>
      <c r="D484" t="s">
        <v>17461</v>
      </c>
      <c r="E484" t="s">
        <v>17462</v>
      </c>
      <c r="F484" s="5" t="str">
        <f t="shared" si="7"/>
        <v>{no:483, book:2, unit:10, word:`そう?それほどでもないけど...。でも、うそでもうれしいわ。うそじやないよ。それとも、僕が君の味にすっかり慣らされちゃったのかな`, mean:`[CD1]8.22 Vậy sao? Làm gì đến mức đó... Nhưng dù anh nói dối thì em cũng vẫn vui.Không nói dối đâu. Hay là anh đã quen vói vị món ăn em nấu quá rồi?481`},</v>
      </c>
    </row>
    <row r="485" spans="1:6">
      <c r="A485">
        <v>484</v>
      </c>
      <c r="B485">
        <v>2</v>
      </c>
      <c r="C485">
        <v>10</v>
      </c>
      <c r="D485" t="s">
        <v>17463</v>
      </c>
      <c r="E485" t="s">
        <v>17464</v>
      </c>
      <c r="F485" s="5" t="str">
        <f t="shared" si="7"/>
        <v>{no:484, book:2, unit:10, word:`太郎が学校休んだんだって?どこか具合でも悪いのか?ううん、そうじゃなくて。学校でクラスメ一卜にからかわれたらしいの`, mean:`[CD1]9.23 Em bảoTaro nghỉ học hôm nay? Con thấy khó chịu ở đâu à?Không, không phải thế. Hình như con bị bạn cùng lớp trêu.482`},</v>
      </c>
    </row>
    <row r="486" spans="1:6">
      <c r="A486">
        <v>485</v>
      </c>
      <c r="B486">
        <v>2</v>
      </c>
      <c r="C486">
        <v>10</v>
      </c>
      <c r="D486" t="s">
        <v>17465</v>
      </c>
      <c r="E486" t="s">
        <v>17466</v>
      </c>
      <c r="F486" s="5" t="str">
        <f t="shared" si="7"/>
        <v>{no:485, book:2, unit:10, word:`からかわれたぐらいで学校に行けないんじゃ、しょうがないな〜。それが、大好きな女の子にからかわれちゃったらしいのよ`, mean:`[CD1]9.23 Bị bạn cùng lớp trêu mà cũng nghĩ học thì thật chẳng thể hiểu nổi.Hình như là bị một bạn gái mà con rất thích trêu.483`},</v>
      </c>
    </row>
    <row r="487" spans="1:6">
      <c r="A487">
        <v>486</v>
      </c>
      <c r="B487">
        <v>2</v>
      </c>
      <c r="C487">
        <v>10</v>
      </c>
      <c r="D487" t="s">
        <v>17467</v>
      </c>
      <c r="E487" t="s">
        <v>17468</v>
      </c>
      <c r="F487" s="5" t="str">
        <f t="shared" si="7"/>
        <v>{no:486, book:2, unit:10, word:`いったい、何をからかわれたんだ?あなたがカツ卜してあげたヘアスタイルよ。坊主頭はもう古いって。太郎、怒ってるわよ〜。`, mean:`[CD1]9.23 Thế bị trêu cái gì?Kiểu tóc anh cắt cho con ấy. Con bé bảo đầu húi cua giờ xưa rồi. Taro bực mình lắm đó.484`},</v>
      </c>
    </row>
    <row r="488" spans="1:6">
      <c r="A488">
        <v>487</v>
      </c>
      <c r="B488">
        <v>2</v>
      </c>
      <c r="C488">
        <v>10</v>
      </c>
      <c r="D488" t="s">
        <v>17469</v>
      </c>
      <c r="E488" t="s">
        <v>17470</v>
      </c>
      <c r="F488" s="5" t="str">
        <f t="shared" si="7"/>
        <v>{no:487, book:2, unit:10, word:`翼、いつまでゲームしてんの!もうそのくらいで止めにして、さっさと寝なさい。わかったよ`, mean:`[CD1]9.24 Tsubasa, con định chơi game đến bao giờ hả? Chơi thế thôi. Mau đi ngủ đi!Vâng.485`},</v>
      </c>
    </row>
    <row r="489" spans="1:6">
      <c r="A489">
        <v>488</v>
      </c>
      <c r="B489">
        <v>2</v>
      </c>
      <c r="C489">
        <v>10</v>
      </c>
      <c r="D489" t="s">
        <v>17471</v>
      </c>
      <c r="E489" t="s">
        <v>17472</v>
      </c>
      <c r="F489" s="5" t="str">
        <f t="shared" si="7"/>
        <v>{no:488, book:2, unit:10, word:`ほらほら、止めなさい。何時だと思ってるのよ。いい加減にしないと一。もう、いちいちうるさいんだよ、おふくろは!もう子どもじゃないんだから`, mean:`[CD1]9.24 Nào, nào, dừng lại ngay. Con nghĩ giờ là mấy giờ roi? Không dừng lại là mẹ...Mẹ lắm lòi quá đấy! Con có còn là trẻ con nữa đâu!486`},</v>
      </c>
    </row>
    <row r="490" spans="1:6">
      <c r="A490">
        <v>489</v>
      </c>
      <c r="B490">
        <v>2</v>
      </c>
      <c r="C490">
        <v>10</v>
      </c>
      <c r="D490" t="s">
        <v>17473</v>
      </c>
      <c r="E490" t="s">
        <v>17474</v>
      </c>
      <c r="F490" s="5" t="str">
        <f t="shared" si="7"/>
        <v>{no:489, book:2, unit:10, word:`親の言うことに口答えして、そんな息子に育てた覚えはありません。はいはい、わかりました`, mean:`[CD1]9.24 Mẹ không nhớ là đã nuôi đứa con dám cãi lòi bố mẹ đấy!Vâng, vâng, con biết rồi!487`},</v>
      </c>
    </row>
    <row r="491" spans="1:6">
      <c r="A491">
        <v>490</v>
      </c>
      <c r="B491">
        <v>2</v>
      </c>
      <c r="C491">
        <v>10</v>
      </c>
      <c r="D491" t="s">
        <v>17475</v>
      </c>
      <c r="E491" t="s">
        <v>17476</v>
      </c>
      <c r="F491" s="5" t="str">
        <f t="shared" si="7"/>
        <v>{no:490, book:2, unit:10, word:`姉貴、おやじとおふくろ、またけんかしてるよ。また?夫婦げんかは犬も食わないって言うのにね`, mean:`[CD1]9.25 Chị, bố mẹ lại cãi nhau đấy!Lại à? Người ta bảo "vợ chồng cãi nhau đến con chó cũng bỏ ăn" thê mà bô mẹ cứ...488`},</v>
      </c>
    </row>
    <row r="492" spans="1:6">
      <c r="A492">
        <v>491</v>
      </c>
      <c r="B492">
        <v>2</v>
      </c>
      <c r="C492">
        <v>10</v>
      </c>
      <c r="D492" t="s">
        <v>17477</v>
      </c>
      <c r="E492" t="s">
        <v>17478</v>
      </c>
      <c r="F492" s="5" t="str">
        <f t="shared" si="7"/>
        <v>{no:491, book:2, unit:10, word:`本当、本当。ま、「けんかするほど仲がいい」とも言うけどさ。少しは子どもの身にもなってほしいよね`, mean:`[CD1]9.25  Đúng vậy. Nhưng cũng có câu "thân thiết đến mưc cãi nhau"Chị mong bố mẹ đặt mình vào vị trí của con cái một chút.489`},</v>
      </c>
    </row>
    <row r="493" spans="1:6">
      <c r="A493">
        <v>492</v>
      </c>
      <c r="B493">
        <v>2</v>
      </c>
      <c r="C493">
        <v>10</v>
      </c>
      <c r="D493" t="s">
        <v>17479</v>
      </c>
      <c r="E493" t="s">
        <v>17480</v>
      </c>
      <c r="F493" s="5" t="str">
        <f t="shared" si="7"/>
        <v>{no:492, book:2, unit:10, word:`まったく。週末ごとじゃ、たまったもんじゃないよ。ま、ほとぼりが冷めるまでほっとこう`, mean:`[CD1]9.25  Thật chẳng ra sao! Cuối tuần nào củng thế này làm sao chịu nổi!Thôi cứ mặc kệ cho đến lúc cả hai nguội lại đi!490`},</v>
      </c>
    </row>
    <row r="494" spans="1:6">
      <c r="A494">
        <v>493</v>
      </c>
      <c r="B494">
        <v>2</v>
      </c>
      <c r="C494">
        <v>11</v>
      </c>
      <c r="D494" t="s">
        <v>17481</v>
      </c>
      <c r="E494" t="s">
        <v>17482</v>
      </c>
      <c r="F494" s="5" t="str">
        <f t="shared" si="7"/>
        <v>{no:493, book:2, unit:11, word:`今日、仕事の面接に行くんだ。え!まさかその格好で行くんじゃないでしょうね`, mean:`[CD1]10.1 Hôm nay tớ đi phỏng vấn xin việc đấy /n Hả ? Cậu không định mặc như thế đi đấy chứ`},</v>
      </c>
    </row>
    <row r="495" spans="1:6">
      <c r="A495">
        <v>494</v>
      </c>
      <c r="B495">
        <v>2</v>
      </c>
      <c r="C495">
        <v>11</v>
      </c>
      <c r="D495" t="s">
        <v>17483</v>
      </c>
      <c r="E495" t="s">
        <v>17484</v>
      </c>
      <c r="F495" s="5" t="str">
        <f t="shared" si="7"/>
        <v>{no:494, book:2, unit:11, word:`え、どうして?なんか変?ジーンズはまずいでしょう、やっぱり`, mean:`[CD1]10.1 Ơ? Tại sao ? Có gì không ổn à? /n Rõ ràng là mặc quần bò là không được rồi`},</v>
      </c>
    </row>
    <row r="496" spans="1:6">
      <c r="A496">
        <v>495</v>
      </c>
      <c r="B496">
        <v>2</v>
      </c>
      <c r="C496">
        <v>11</v>
      </c>
      <c r="D496" t="s">
        <v>17485</v>
      </c>
      <c r="E496" t="s">
        <v>17486</v>
      </c>
      <c r="F496" s="5" t="str">
        <f t="shared" si="7"/>
        <v>{no:495, book:2, unit:11, word:`あ〜あ、一目でいいから彼女に会いたいな〜。何未練がましいこと言ってんだよ。ふられたんだよ、お前は`, mean:`[CD1]10.2 Ôi, giá mà mình được gặp nàng dù chỉ trong giây lát /n Còn tiếc nuối gì nữa .Cậu bị đá rồi còn gì`},</v>
      </c>
    </row>
    <row r="497" spans="1:6">
      <c r="A497">
        <v>496</v>
      </c>
      <c r="B497">
        <v>2</v>
      </c>
      <c r="C497">
        <v>11</v>
      </c>
      <c r="D497" t="s">
        <v>17487</v>
      </c>
      <c r="E497" t="s">
        <v>17488</v>
      </c>
      <c r="F497" s="5" t="str">
        <f t="shared" si="7"/>
        <v>{no:496, book:2, unit:11, word:`いや〜、なんかの事情があったんだよ、きっと。幸せなやつだな〜お前は`, mean:`[CD1]10.2 Không,chắc chắn là có lý do gì đó /n Cậu đúng là một kẻ hạng phúc`},</v>
      </c>
    </row>
    <row r="498" spans="1:6">
      <c r="A498">
        <v>497</v>
      </c>
      <c r="B498">
        <v>2</v>
      </c>
      <c r="C498">
        <v>11</v>
      </c>
      <c r="D498" t="s">
        <v>17489</v>
      </c>
      <c r="E498" t="s">
        <v>17490</v>
      </c>
      <c r="F498" s="5" t="str">
        <f t="shared" si="7"/>
        <v>{no:497, book:2, unit:11, word:`あれ、ちょっと太った。やだ一、ひどい!`, mean:`[CD1]10.3 Chà, cậu mập lên một chút đấy à ? /n Này, cậu thật quá đáng`},</v>
      </c>
    </row>
    <row r="499" spans="1:6">
      <c r="A499">
        <v>498</v>
      </c>
      <c r="B499">
        <v>2</v>
      </c>
      <c r="C499">
        <v>11</v>
      </c>
      <c r="D499" t="s">
        <v>17491</v>
      </c>
      <c r="E499" t="s">
        <v>17492</v>
      </c>
      <c r="F499" s="5" t="str">
        <f t="shared" si="7"/>
        <v>{no:498, book:2, unit:11, word:`ごめんごめん、気に触った?当たり前じゃない!本当にデリカシーのない人ね。`, mean:`[CD1]10.3 Xin lỗi, xin lỗi , tớ làm cậu cậu phật lòng à ? /n Đương nhiên rồi ! Cậu chẳng tế nhị gì cả !`},</v>
      </c>
    </row>
    <row r="500" spans="1:6">
      <c r="A500">
        <v>499</v>
      </c>
      <c r="B500">
        <v>2</v>
      </c>
      <c r="C500">
        <v>11</v>
      </c>
      <c r="D500" t="s">
        <v>17493</v>
      </c>
      <c r="E500" t="s">
        <v>17494</v>
      </c>
      <c r="F500" s="5" t="str">
        <f t="shared" si="7"/>
        <v>{no:499, book:2, unit:11, word:`入学試験の面接、どうだった?志望動機をしつこく聞かれて、たじたじだったよ`, mean:`[CD1]10.4 Phỏng vấn thi đấu vào như thế nào ? /n Tớ luống cuống vì bị hỏi mãi về lý do muốn vào trường`},</v>
      </c>
    </row>
    <row r="501" spans="1:6">
      <c r="A501">
        <v>500</v>
      </c>
      <c r="B501">
        <v>2</v>
      </c>
      <c r="C501">
        <v>11</v>
      </c>
      <c r="D501" t="s">
        <v>17495</v>
      </c>
      <c r="E501" t="s">
        <v>17496</v>
      </c>
      <c r="F501" s="5" t="str">
        <f t="shared" si="7"/>
        <v>{no:500, book:2, unit:11, word:`じゃ、望みが薄いかもね。え、そんな`, mean:`[CD1]10.4 Vậy thì có lẽ ít hy vọng rồi ! /n Ơ, đừng nói thế chứ`},</v>
      </c>
    </row>
    <row r="502" spans="1:6">
      <c r="A502">
        <v>501</v>
      </c>
      <c r="B502">
        <v>2</v>
      </c>
      <c r="C502">
        <v>11</v>
      </c>
      <c r="D502" t="s">
        <v>17497</v>
      </c>
      <c r="E502" t="s">
        <v>17498</v>
      </c>
      <c r="F502" s="5" t="str">
        <f t="shared" si="7"/>
        <v>{no:501, book:2, unit:11, word:`教室の時計、おかしくない?あ、本当だ。3、4分進んでる`, mean:`[CD1]10.5 Đồng hồ lớp mình bị làm sao thì phải ? /n Ừ, đúng thật , Nhanh 3,4 phút`},</v>
      </c>
    </row>
    <row r="503" spans="1:6">
      <c r="A503">
        <v>502</v>
      </c>
      <c r="B503">
        <v>2</v>
      </c>
      <c r="C503">
        <v>11</v>
      </c>
      <c r="D503" t="s">
        <v>17499</v>
      </c>
      <c r="E503" t="s">
        <v>17500</v>
      </c>
      <c r="F503" s="5" t="str">
        <f t="shared" si="7"/>
        <v>{no:502, book:2, unit:11, word:`きっと誰かが授業を早く終わらせようって、仕組んだんじゃないの?かもね。`, mean:`[CD1]10.5 Có khi ai đó làm thế để giờ học kết thúc sớm đấy mà /n Có thể...`},</v>
      </c>
    </row>
    <row r="504" spans="1:6">
      <c r="A504">
        <v>503</v>
      </c>
      <c r="B504">
        <v>2</v>
      </c>
      <c r="C504">
        <v>11</v>
      </c>
      <c r="D504" t="s">
        <v>17501</v>
      </c>
      <c r="E504" t="s">
        <v>17502</v>
      </c>
      <c r="F504" s="5" t="str">
        <f t="shared" si="7"/>
        <v>{no:503, book:2, unit:11, word:`誕生日おめでとう!これプレゼント。あ、ありがとう。よく覚えててくれたね。この中、何入ってんの?`, mean:`[CD1]10.6 Chúc mừng sinh nhật !Quà của cậu đây /n Oa, cám ơn cậu . Cám ơn cậu vẫn nhớ . Có gì bên trong thế?`},</v>
      </c>
    </row>
    <row r="505" spans="1:6">
      <c r="A505">
        <v>504</v>
      </c>
      <c r="B505">
        <v>2</v>
      </c>
      <c r="C505">
        <v>11</v>
      </c>
      <c r="D505" t="s">
        <v>17503</v>
      </c>
      <c r="E505" t="s">
        <v>17504</v>
      </c>
      <c r="F505" s="5" t="str">
        <f t="shared" si="7"/>
        <v>{no:504, book:2, unit:11, word:`それは開けてからのお楽しみ。何だろう。ワクワクするな`, mean:`[CD1]10.6 Cứ mở ra đi ! /n Gì vậy nhỉ ? Hồi hộp quá !`},</v>
      </c>
    </row>
    <row r="506" spans="1:6">
      <c r="A506">
        <v>505</v>
      </c>
      <c r="B506">
        <v>2</v>
      </c>
      <c r="C506">
        <v>11</v>
      </c>
      <c r="D506" t="s">
        <v>17505</v>
      </c>
      <c r="E506" t="s">
        <v>17506</v>
      </c>
      <c r="F506" s="5" t="str">
        <f t="shared" si="7"/>
        <v>{no:505, book:2, unit:11, word:`かおりって、毎日彼と電話してるの?うん、ま〜ね。`, mean:`[CD1]11.7 Kaori, ngày nào cậu cũng gọi điện cho bạn trai à? /n Ờ, thì...`},</v>
      </c>
    </row>
    <row r="507" spans="1:6">
      <c r="A507">
        <v>506</v>
      </c>
      <c r="B507">
        <v>2</v>
      </c>
      <c r="C507">
        <v>11</v>
      </c>
      <c r="D507" t="s">
        <v>17507</v>
      </c>
      <c r="E507" t="s">
        <v>17508</v>
      </c>
      <c r="F507" s="5" t="str">
        <f t="shared" si="7"/>
        <v>{no:506, book:2, unit:11, word:`よくそんなに毎曰毎曰話すことあるね〜。信じらんない。え〜、だって彼の生活全部知ってたいもん`, mean:`[CD1]11.7 Ngày nào cũng có chuyện để nói nhỉ! Thật không thể tin được. /n ơ, thì tại tớ muốn biết toàn bộ cuộc sống của anh ấy mà.`},</v>
      </c>
    </row>
    <row r="508" spans="1:6">
      <c r="A508">
        <v>507</v>
      </c>
      <c r="B508">
        <v>2</v>
      </c>
      <c r="C508">
        <v>11</v>
      </c>
      <c r="D508" t="s">
        <v>17509</v>
      </c>
      <c r="E508" t="s">
        <v>17510</v>
      </c>
      <c r="F508" s="5" t="str">
        <f t="shared" si="7"/>
        <v>{no:507, book:2, unit:11, word:`ごちそうさま。でもそんなの初めのうちだけだよ、絶対。そんなことないよ〜。何でそうやって水さすようなこと言うの〜?`, mean:`[CD1]11.7 Tớ nghe đủ rồi. Nhưng thế này cũng chỉ lúc mới yêu thôi. Chắc chắn luôn. /n Không có chuyện đó đâu. Sao cậu lại nói kiểu phá đám như thế chứ?`},</v>
      </c>
    </row>
    <row r="509" spans="1:6">
      <c r="A509">
        <v>508</v>
      </c>
      <c r="B509">
        <v>2</v>
      </c>
      <c r="C509">
        <v>11</v>
      </c>
      <c r="D509" t="s">
        <v>17511</v>
      </c>
      <c r="E509" t="s">
        <v>17512</v>
      </c>
      <c r="F509" s="5" t="str">
        <f t="shared" si="7"/>
        <v>{no:508, book:2, unit:11, word:`由佳、フラダンス習ってるんだって?うん、先月始めたばっかりなんだけどね。`, mean:`[CD1]11.8 Yuka, nghe nói cậu đang học múa Hula? /n ừ, tớ mói học từ tháng trước.`},</v>
      </c>
    </row>
    <row r="510" spans="1:6">
      <c r="A510">
        <v>509</v>
      </c>
      <c r="B510">
        <v>2</v>
      </c>
      <c r="C510">
        <v>11</v>
      </c>
      <c r="D510" t="s">
        <v>17513</v>
      </c>
      <c r="E510" t="s">
        <v>17514</v>
      </c>
      <c r="F510" s="5" t="str">
        <f t="shared" si="7"/>
        <v>{no:509, book:2, unit:11, word:`私もちょっと興味あるんだ。ね一、どんな感じ`, mean:`[CD1]11.8 Tớ cũng có chút quan tâm tói môn đóT Nói xem, nó thế nào?`},</v>
      </c>
    </row>
    <row r="511" spans="1:6">
      <c r="A511">
        <v>510</v>
      </c>
      <c r="B511">
        <v>2</v>
      </c>
      <c r="C511">
        <v>11</v>
      </c>
      <c r="D511" t="s">
        <v>17515</v>
      </c>
      <c r="E511" t="s">
        <v>17516</v>
      </c>
      <c r="F511" s="5" t="str">
        <f t="shared" si="7"/>
        <v>{no:510, book:2, unit:11, word:`え一、おもしろいよ一。すごくストレス解消にもなるし。今はまだ基礎練習だけだけど、それでも運動量は半端じゃないし`, mean:`[CD1]11.8 Ờ, thú vị lắm. Cũng giúp giảm căng thẳng rất tốt nữa. Bây giờ tớ mới đang tập động tác cơ bản thôi nhưng dù thế thì lưọng vận động cũng không vừa đâu...`},</v>
      </c>
    </row>
    <row r="512" spans="1:6">
      <c r="A512">
        <v>511</v>
      </c>
      <c r="B512">
        <v>2</v>
      </c>
      <c r="C512">
        <v>11</v>
      </c>
      <c r="D512" t="s">
        <v>17517</v>
      </c>
      <c r="E512" t="s">
        <v>17518</v>
      </c>
      <c r="F512" s="5" t="str">
        <f t="shared" si="7"/>
        <v>{no:511, book:2, unit:11, word:`へ一。でも難しいんでしょ?ま一、簡単じゃないけど、私でもできるんだから。`, mean:`[CD1]11.8 Chà. Nhưng khó phải không? /n Thì, cũng không đon giản đâu nhưng đến tớ còn làm được cơ mà.`},</v>
      </c>
    </row>
    <row r="513" spans="1:6">
      <c r="A513">
        <v>512</v>
      </c>
      <c r="B513">
        <v>2</v>
      </c>
      <c r="C513">
        <v>11</v>
      </c>
      <c r="D513" t="s">
        <v>17519</v>
      </c>
      <c r="E513" t="s">
        <v>17520</v>
      </c>
      <c r="F513" s="5" t="str">
        <f t="shared" si="7"/>
        <v>{no:512, book:2, unit:11, word:`ね一、どうしてこのジムこんなに高いの?え〜、高級感出そうとしてんじやない?`, mean:`[CD1]11.9 Này, sao phòng tập này lại đắt thế? /n Ờ, có lẽ vì trông nó có vẻ cao cấp?`},</v>
      </c>
    </row>
    <row r="514" spans="1:6">
      <c r="A514">
        <v>513</v>
      </c>
      <c r="B514">
        <v>2</v>
      </c>
      <c r="C514">
        <v>11</v>
      </c>
      <c r="D514" t="s">
        <v>17521</v>
      </c>
      <c r="E514" t="s">
        <v>17522</v>
      </c>
      <c r="F514" s="5" t="str">
        <f t="shared" si="7"/>
        <v>{no:513, book:2, unit:11, word:`あ一、シャワ一ルームなんかも豪華そうだしね。そうそう、ほかのところとは違うよね。`, mean:`[CD1]11.9  ừ, phòng tắm trông cũng có vẻ sang trọng. /n Đúng đấy, khác với những phòng tập khác nhỉ!`},</v>
      </c>
    </row>
    <row r="515" spans="1:6">
      <c r="A515">
        <v>514</v>
      </c>
      <c r="B515">
        <v>2</v>
      </c>
      <c r="C515">
        <v>11</v>
      </c>
      <c r="D515" t="s">
        <v>17523</v>
      </c>
      <c r="E515" t="s">
        <v>17524</v>
      </c>
      <c r="F515" s="5" t="str">
        <f t="shared" ref="F515:F578" si="8">"{no:"&amp;A515&amp;", book:"&amp;B515&amp;", unit:"&amp;C515&amp;", word:`"&amp;D515&amp;"`, mean:`"&amp;E515&amp;"`},"</f>
        <v>{no:514, book:2, unit:11, word:`うん、でもこの値段じゃちょっと手が出ないな一。そうだね一。`, mean:`[CD1]11.9  ừ... Nhưng giá này thì tớ không trả nổi. /n Cậu nói phải.`},</v>
      </c>
    </row>
    <row r="516" spans="1:6">
      <c r="A516">
        <v>515</v>
      </c>
      <c r="B516">
        <v>2</v>
      </c>
      <c r="C516">
        <v>11</v>
      </c>
      <c r="D516" t="s">
        <v>17525</v>
      </c>
      <c r="E516" t="s">
        <v>17526</v>
      </c>
      <c r="F516" s="5" t="str">
        <f t="shared" si="8"/>
        <v>{no:515, book:2, unit:11, word:`きゃ一、あれ俳優の田中ジョージじゃない?どこどこ?え〜、そうかな。似てるけど、なんか微妙に違わない?`, mean:`[CD1]11.10 Ôi, kia là nam diễn viên George Tanaka phải không? /n Đâu, đâu? Ờ, có lẽ thế. Trông giống nhưng hình như hoi khác thì phải?`},</v>
      </c>
    </row>
    <row r="517" spans="1:6">
      <c r="A517">
        <v>516</v>
      </c>
      <c r="B517">
        <v>2</v>
      </c>
      <c r="C517">
        <v>11</v>
      </c>
      <c r="D517" t="s">
        <v>17527</v>
      </c>
      <c r="E517" t="s">
        <v>17528</v>
      </c>
      <c r="F517" s="5" t="str">
        <f t="shared" si="8"/>
        <v>{no:516, book:2, unit:11, word:`うそ〜、絶対に田中ジョージよ。でもさ〜、あの田中ジョージが100円ショップなんかに来る?`, mean:`[CD1]11.10 Không đâu. Chắc chắn là George Tanaka đấy. /n Nhưng, George Tanaka đó mà tới cửa hàng 100 Yên à?`},</v>
      </c>
    </row>
    <row r="518" spans="1:6">
      <c r="A518">
        <v>517</v>
      </c>
      <c r="B518">
        <v>2</v>
      </c>
      <c r="C518">
        <v>11</v>
      </c>
      <c r="D518" t="s">
        <v>17529</v>
      </c>
      <c r="E518" t="s">
        <v>17530</v>
      </c>
      <c r="F518" s="5" t="str">
        <f t="shared" si="8"/>
        <v>{no:517, book:2, unit:11, word:`それもそうだよね。他人の空似だよ。`, mean:`[CD1]11.10 Cũng phải.... /n Chỉ là người giống ngưòi thôi`},</v>
      </c>
    </row>
    <row r="519" spans="1:6">
      <c r="A519">
        <v>518</v>
      </c>
      <c r="B519">
        <v>2</v>
      </c>
      <c r="C519">
        <v>11</v>
      </c>
      <c r="D519" t="s">
        <v>17531</v>
      </c>
      <c r="E519" t="s">
        <v>17532</v>
      </c>
      <c r="F519" s="5" t="str">
        <f t="shared" si="8"/>
        <v>{no:518, book:2, unit:11, word:`何、どうしたの?あんなに人が集まって。三丁目のビルで火事があったんだって。`, mean:`[CD1]12.11 Gì vậy, có chuyện gì vậy? Sao đông người thế? /n Nghe nói có hỏa hoạn trong tòa nhà ở phưòng 3.`},</v>
      </c>
    </row>
    <row r="520" spans="1:6">
      <c r="A520">
        <v>519</v>
      </c>
      <c r="B520">
        <v>2</v>
      </c>
      <c r="C520">
        <v>11</v>
      </c>
      <c r="D520" t="s">
        <v>17533</v>
      </c>
      <c r="E520" t="s">
        <v>17534</v>
      </c>
      <c r="F520" s="5" t="str">
        <f t="shared" si="8"/>
        <v>{no:519, book:2, unit:11, word:`えっ、火事?だから野次馬がたくさんいるんだ。ほら、テレビカメラも来てる。何でも放火らしいよ`, mean:`[CD1]12.11 ơ, hỏa hoạn á? Thảo nào mà tập trung nhiều người thích hóng chuyện thế. Kìa, cả truyền hình cũng tói.Thấy bảo là vụ án phóng hỏa`},</v>
      </c>
    </row>
    <row r="521" spans="1:6">
      <c r="A521">
        <v>520</v>
      </c>
      <c r="B521">
        <v>2</v>
      </c>
      <c r="C521">
        <v>11</v>
      </c>
      <c r="D521" t="s">
        <v>17535</v>
      </c>
      <c r="E521" t="s">
        <v>17536</v>
      </c>
      <c r="F521" s="5" t="str">
        <f t="shared" si="8"/>
        <v>{no:520, book:2, unit:11, word:`へ一、そうなの?日中、堂々と放火なんて。物騒な世の中になったもんだね。`, mean:`[CD1]12.11 .Ô, vậy sao? Ban ngày ban mặt mà dám đốt thì thật....Thòi buổi loạn hết cả rồi.`},</v>
      </c>
    </row>
    <row r="522" spans="1:6">
      <c r="A522">
        <v>521</v>
      </c>
      <c r="B522">
        <v>2</v>
      </c>
      <c r="C522">
        <v>11</v>
      </c>
      <c r="D522" t="s">
        <v>17537</v>
      </c>
      <c r="E522" t="s">
        <v>17538</v>
      </c>
      <c r="F522" s="5" t="str">
        <f t="shared" si="8"/>
        <v>{no:521, book:2, unit:11, word:`今日は本当、ついてないよ!定期落としちゃったんだ。えっ、どこで落としたの?`, mean:`[CD1]12.12 Hôm nay đúng là xui xẻo! Tớ làm roi mất vé tháng rồi. /n Hả, cậu làm roi ở đâu?`},</v>
      </c>
    </row>
    <row r="523" spans="1:6">
      <c r="A523">
        <v>522</v>
      </c>
      <c r="B523">
        <v>2</v>
      </c>
      <c r="C523">
        <v>11</v>
      </c>
      <c r="D523" t="s">
        <v>17539</v>
      </c>
      <c r="E523" t="s">
        <v>17540</v>
      </c>
      <c r="F523" s="5" t="str">
        <f t="shared" si="8"/>
        <v>{no:522, book:2, unit:11, word:`それがわかってればね〜。とりあえず、定期を買った駅に連絡してみたら?落とした定期は、そこに 届くことになってるんだって。`, mean:`[CD1]12.12 Nếu mà biết thì.... /n Sao không liên lạc vói ga mà cậu đã mua vé? Thấy bảo vé bị roi sẽ được gửi đến đó.`},</v>
      </c>
    </row>
    <row r="524" spans="1:6">
      <c r="A524">
        <v>523</v>
      </c>
      <c r="B524">
        <v>2</v>
      </c>
      <c r="C524">
        <v>11</v>
      </c>
      <c r="D524" t="s">
        <v>17541</v>
      </c>
      <c r="E524" t="s">
        <v>17542</v>
      </c>
      <c r="F524" s="5" t="str">
        <f t="shared" si="8"/>
        <v>{no:523, book:2, unit:11, word:`でも、お金が少し入ってたんだけど、大丈考かな。う〜ん、お金が入ってたなら、出てこないかもね。`, mean:`[CD1]12.12 Nhưng vẫn còn ít tiền trong đó, liệu co còn không nhỉ? /n Ùm, nếu còn tiền thì có khi không quay lại đâu.`},</v>
      </c>
    </row>
    <row r="525" spans="1:6">
      <c r="A525">
        <v>524</v>
      </c>
      <c r="B525">
        <v>2</v>
      </c>
      <c r="C525">
        <v>11</v>
      </c>
      <c r="D525" t="s">
        <v>17543</v>
      </c>
      <c r="E525" t="s">
        <v>17544</v>
      </c>
      <c r="F525" s="5" t="str">
        <f t="shared" si="8"/>
        <v>{no:524, book:2, unit:11, word:`映画5本ハシゴしたら、内容がごちゃごちゃになっちゃったよ。5本ハシゴって、つまり10時間くらい映画見続けたってこと?`, mean:`[CD1]12.13 Sau khi đi từ phòng chiếu này sang phòng chiếu khác để xem 5 phim thì nội dung lẫn lộn hết. /n Đi từ phòng chiếu này sang phòng chiêu khác để xem 5 phim? Nghĩa là cậu xem liên tục 10 tiếng liền?`},</v>
      </c>
    </row>
    <row r="526" spans="1:6">
      <c r="A526">
        <v>525</v>
      </c>
      <c r="B526">
        <v>2</v>
      </c>
      <c r="C526">
        <v>11</v>
      </c>
      <c r="D526" t="s">
        <v>17545</v>
      </c>
      <c r="E526" t="s">
        <v>17546</v>
      </c>
      <c r="F526" s="5" t="str">
        <f t="shared" si="8"/>
        <v>{no:525, book:2, unit:11, word:`うん。シネコン5だから便利だし、映画の曰は1本1000円だからね。内容がごちゃごちゃになっちゃうなら、あんまり意味ないと思うけど`, mean:`[CD1]12.13 ừ, cụm tổ họp rạp chiếu phim liên hoàn nên tiện lắm và vào ngày chiếu phim thì 1 phim có 1000 Yên thôi. /n Nếu nội dung lẫn lộn thì tớ nghĩ chẳng có ý nghĩa gì.`},</v>
      </c>
    </row>
    <row r="527" spans="1:6">
      <c r="A527">
        <v>526</v>
      </c>
      <c r="B527">
        <v>2</v>
      </c>
      <c r="C527">
        <v>11</v>
      </c>
      <c r="D527" t="s">
        <v>17547</v>
      </c>
      <c r="E527" t="s">
        <v>17548</v>
      </c>
      <c r="F527" s="5" t="str">
        <f t="shared" si="8"/>
        <v>{no:526, book:2, unit:11, word:`ま一、完全に頭に入ってるのは1、2本かな。ふ一ん、私は、やっぱり1本をじっくり見るほうが好きだな。`, mean:`[CD1]12.13 ừ, có lẽ tớ nhớ được hết 1 hoặc 2 phim. /n Hừm, tớ vẫn thích xem kỹ một bộ phim hon.`},</v>
      </c>
    </row>
    <row r="528" spans="1:6">
      <c r="A528">
        <v>527</v>
      </c>
      <c r="B528">
        <v>2</v>
      </c>
      <c r="C528">
        <v>11</v>
      </c>
      <c r="D528" t="s">
        <v>17549</v>
      </c>
      <c r="E528" t="s">
        <v>17550</v>
      </c>
      <c r="F528" s="5" t="str">
        <f t="shared" si="8"/>
        <v>{no:527, book:2, unit:11, word:`あ、信号が青になった。行こう!え、青?青じゃないよ、緑でしょう?`, mean:`[CD1]12.14 Kìa, đèn chuyển sang xanh dứơng rồi. Đi thôi! /n ơ, xanh dương? Không phải xanh dưong mà là xanh lá cây chứ?`},</v>
      </c>
    </row>
    <row r="529" spans="1:6">
      <c r="A529">
        <v>528</v>
      </c>
      <c r="B529">
        <v>2</v>
      </c>
      <c r="C529">
        <v>11</v>
      </c>
      <c r="D529" t="s">
        <v>17551</v>
      </c>
      <c r="E529" t="s">
        <v>17552</v>
      </c>
      <c r="F529" s="5" t="str">
        <f t="shared" si="8"/>
        <v>{no:528, book:2, unit:11, word:`違うよ、日本では緑を時々青って言うんだよ。 ふ一ん、色の感覚が違うのか一。`, mean:`[CD1]12.14 Không phải. Ở Nhật Bản, đôi khi gọi xanh lá cây là xanh dương.Hừm, là do cảm giác về màu sắc khác nhau à?!`},</v>
      </c>
    </row>
    <row r="530" spans="1:6">
      <c r="A530">
        <v>529</v>
      </c>
      <c r="B530">
        <v>2</v>
      </c>
      <c r="C530">
        <v>11</v>
      </c>
      <c r="D530" t="s">
        <v>17553</v>
      </c>
      <c r="E530" t="s">
        <v>17554</v>
      </c>
      <c r="F530" s="5" t="str">
        <f t="shared" si="8"/>
        <v>{no:529, book:2, unit:11, word:`そう言えば、「顔が真っ青になった」とも言うね。まさか、顔が緑になったってことじゃないよね。`, mean:`[CD1]12.14 Nói đến mói nhớ, người Nhật cũng nói là "Mặt xanh lét" /n Không có chuyện mặt trở nên xanh lá cây đâu nhỉ?`},</v>
      </c>
    </row>
    <row r="531" spans="1:6">
      <c r="A531">
        <v>530</v>
      </c>
      <c r="B531">
        <v>2</v>
      </c>
      <c r="C531">
        <v>11</v>
      </c>
      <c r="D531" t="s">
        <v>17555</v>
      </c>
      <c r="E531" t="s">
        <v>17556</v>
      </c>
      <c r="F531" s="5" t="str">
        <f t="shared" si="8"/>
        <v>{no:530, book:2, unit:11, word:`最近、肩が凝って肩が凝って。へ一、そうなの。もしかしてデスクワークばっかりなんじゃないの?`, mean:`[CD1]13.15 Gần đây vai mỏi, mỏi quá.... /n ồ, vậy sao?!Có lẽ tại cậu ngồi làm việc nhiều quá đấy!`},</v>
      </c>
    </row>
    <row r="532" spans="1:6">
      <c r="A532">
        <v>531</v>
      </c>
      <c r="B532">
        <v>2</v>
      </c>
      <c r="C532">
        <v>11</v>
      </c>
      <c r="D532" t="s">
        <v>17557</v>
      </c>
      <c r="E532" t="s">
        <v>17558</v>
      </c>
      <c r="F532" s="5" t="str">
        <f t="shared" si="8"/>
        <v>{no:531, book:2, unit:11, word:`そうなんだ。一日8時間はパソコンに向かってるもん。1時間に一回ぐらい、ストレッチでもしてみたら?`, mean:`[CD1]13.15 Cậu nói phải. Một ngày tớ ngồi máy tính 8 tiếng liền. /n Hay cậu thử giãn cơ mỗi tiếng một lần xem?`},</v>
      </c>
    </row>
    <row r="533" spans="1:6">
      <c r="A533">
        <v>532</v>
      </c>
      <c r="B533">
        <v>2</v>
      </c>
      <c r="C533">
        <v>11</v>
      </c>
      <c r="D533" t="s">
        <v>17559</v>
      </c>
      <c r="E533" t="s">
        <v>17560</v>
      </c>
      <c r="F533" s="5" t="str">
        <f t="shared" si="8"/>
        <v>{no:532, book:2, unit:11, word:`そうだよね〜。だけど仕事を始めるとあっという間に3、4時間過ぎちゃうんだ。`, mean:`[CD1]13.15 Ý hay đấy. Nhưng cứ bắt đầu làm việc là loáng một cái đã 3,4 tiếng trôi qua.`},</v>
      </c>
    </row>
    <row r="534" spans="1:6">
      <c r="A534">
        <v>533</v>
      </c>
      <c r="B534">
        <v>2</v>
      </c>
      <c r="C534">
        <v>11</v>
      </c>
      <c r="D534" t="s">
        <v>17561</v>
      </c>
      <c r="E534" t="s">
        <v>17562</v>
      </c>
      <c r="F534" s="5" t="str">
        <f t="shared" si="8"/>
        <v>{no:533, book:2, unit:11, word:`あのね、わかってると思うけど、働きすぎは良くないよ。そうだね。気をつけるよ`, mean:`[CD1]13.15 Này, tớ nghĩ cậu biết là làm việc nhiều khong tốt đâu đấy! /n Tớ biết. Tớ sẽ chú ý.`},</v>
      </c>
    </row>
    <row r="535" spans="1:6">
      <c r="A535">
        <v>534</v>
      </c>
      <c r="B535">
        <v>2</v>
      </c>
      <c r="C535">
        <v>11</v>
      </c>
      <c r="D535" t="s">
        <v>17563</v>
      </c>
      <c r="E535" t="s">
        <v>17564</v>
      </c>
      <c r="F535" s="5" t="str">
        <f t="shared" si="8"/>
        <v>{no:534, book:2, unit:11, word:`ちょっとこのメール見て、「あけおめ、ことよろ」ってわかる?あけおめ?ことよろ?`, mean:`[CD1]13.16Này, đọc cái mail này đi. Cậu có hiểu 「あけおめ、ことよろ」nghĩa là gì không? /n Akeome? Kotoyoro?`},</v>
      </c>
    </row>
    <row r="536" spans="1:6">
      <c r="A536">
        <v>535</v>
      </c>
      <c r="B536">
        <v>2</v>
      </c>
      <c r="C536">
        <v>11</v>
      </c>
      <c r="D536" t="s">
        <v>17565</v>
      </c>
      <c r="E536" t="s">
        <v>17566</v>
      </c>
      <c r="F536" s="5" t="str">
        <f t="shared" si="8"/>
        <v>{no:535, book:2, unit:11, word:`あけましておめでとうが「あけおめ」、今年もどうぞよろしくが「ことよろ」な んだって。`, mean:`[CD1]13.16 Chúc mừng năm mới viết tắt thành「あけおめ」, còn năm nay cũng mong được giúp đỡ viết tắt thành「ことよろ」`},</v>
      </c>
    </row>
    <row r="537" spans="1:6">
      <c r="A537">
        <v>536</v>
      </c>
      <c r="B537">
        <v>2</v>
      </c>
      <c r="C537">
        <v>11</v>
      </c>
      <c r="D537" t="s">
        <v>17567</v>
      </c>
      <c r="E537" t="s">
        <v>17568</v>
      </c>
      <c r="F537" s="5" t="str">
        <f t="shared" si="8"/>
        <v>{no:536, book:2, unit:11, word:`へ一、そうなんだ、知らなかった。外来語にそのパターンがあるのは知ってたけど。`, mean:`[CD1]13.16 Chà, ra là thế. Tớ không hề biết đấy. Chỉ biết là trong từ vay mượn thì có kiểu viết tắt như thế thôi`},</v>
      </c>
    </row>
    <row r="538" spans="1:6">
      <c r="A538">
        <v>537</v>
      </c>
      <c r="B538">
        <v>2</v>
      </c>
      <c r="C538">
        <v>11</v>
      </c>
      <c r="D538" t="s">
        <v>17569</v>
      </c>
      <c r="E538" t="s">
        <v>17570</v>
      </c>
      <c r="F538" s="5" t="str">
        <f t="shared" si="8"/>
        <v>{no:537, book:2, unit:11, word:`「コンビニ」とか「マザコン」とか「セクハラ」なんかだよね。日本人って、せっかちなのかな?何でも略すよね。`, mean:`[CD1]13.16 Kiểu như 「コンビニ(convenience store)」, 「マザコン(mother complex)」 hay 「セクハラ(sexual harassment)」 ấy nhỉ? /n Người Nhật vội vàng sao vậy? cái gì cũng giản lược`},</v>
      </c>
    </row>
    <row r="539" spans="1:6">
      <c r="A539">
        <v>538</v>
      </c>
      <c r="B539">
        <v>2</v>
      </c>
      <c r="C539">
        <v>12</v>
      </c>
      <c r="D539" t="s">
        <v>17571</v>
      </c>
      <c r="E539" t="s">
        <v>17572</v>
      </c>
      <c r="F539" s="5" t="str">
        <f t="shared" si="8"/>
        <v>{no:538, book:2, unit:12, word:`ね一、冬になると肘とか踵がカサカサしない?大丈夫。保湿クリームを朝晩すりこんでるから`, mean:`[CD1]14.1 Này, mùa đông khuỷu tay và gót chân cậu không bị nứt nẻ à ? /n Không hề. Vì tớ bôi kem dưỡng ẩm mỗi sáng và tối mà`},</v>
      </c>
    </row>
    <row r="540" spans="1:6">
      <c r="A540">
        <v>539</v>
      </c>
      <c r="B540">
        <v>2</v>
      </c>
      <c r="C540">
        <v>12</v>
      </c>
      <c r="D540" t="s">
        <v>17573</v>
      </c>
      <c r="E540" t="s">
        <v>17574</v>
      </c>
      <c r="F540" s="5" t="str">
        <f t="shared" si="8"/>
        <v>{no:539, book:2, unit:12, word:`へ一、それどこで売ってるの?え、ドラッグストアならどこでも売ってるよ。`, mean:`[CD1]14.1 Ồ, kem đó bán ở đâu vậy ? /n Ơ, hiệu thuốc nào cũng bán mà`},</v>
      </c>
    </row>
    <row r="541" spans="1:6">
      <c r="A541">
        <v>540</v>
      </c>
      <c r="B541">
        <v>2</v>
      </c>
      <c r="C541">
        <v>12</v>
      </c>
      <c r="D541" t="s">
        <v>17575</v>
      </c>
      <c r="E541" t="s">
        <v>17576</v>
      </c>
      <c r="F541" s="5" t="str">
        <f t="shared" si="8"/>
        <v>{no:540, book:2, unit:12, word:`彼女、昨日からプリプリしてロもきいてくれないんだ。私にもそうだよ。何怒ってんだろう。`, mean:`[CD1]14.2 Từ hôm qua đến giờ , cậu ấy cáu kỉnh, chẳng chịu nói với tớ tiếng nào cả /n Với tớ cũng thế . Không hiểu cô ấy giận gì nữa ?`},</v>
      </c>
    </row>
    <row r="542" spans="1:6">
      <c r="A542">
        <v>541</v>
      </c>
      <c r="B542">
        <v>2</v>
      </c>
      <c r="C542">
        <v>12</v>
      </c>
      <c r="D542" t="s">
        <v>17577</v>
      </c>
      <c r="E542" t="s">
        <v>17578</v>
      </c>
      <c r="F542" s="5" t="str">
        <f t="shared" si="8"/>
        <v>{no:541, book:2, unit:12, word:`ま一、ほっとこう。さわらぬ神に祟りなしだ。 そうだね。それが一番かもね`, mean:`[CD1]14.2 Thôi cứ mặc kệ đi. Không động đến sẽ không có chuyện /n Ừ, có lẽ thế là tốt nhất`},</v>
      </c>
    </row>
    <row r="543" spans="1:6">
      <c r="A543">
        <v>542</v>
      </c>
      <c r="B543">
        <v>2</v>
      </c>
      <c r="C543">
        <v>12</v>
      </c>
      <c r="D543" t="s">
        <v>17579</v>
      </c>
      <c r="E543" t="s">
        <v>17580</v>
      </c>
      <c r="F543" s="5" t="str">
        <f t="shared" si="8"/>
        <v>{no:542, book:2, unit:12, word:`ね一。ちょっと、聞いて聞いて!このカッタ一は切れなかった一!って、どう?う一ん。内容がないよ〜?。`, mean:`[CD1]14.3 Này, nghe này, nghe này! “Con dao cắt này không cắt được” Cậu thấy sao。Ùm không có nội dung`},</v>
      </c>
    </row>
    <row r="544" spans="1:6">
      <c r="A544">
        <v>543</v>
      </c>
      <c r="B544">
        <v>2</v>
      </c>
      <c r="C544">
        <v>12</v>
      </c>
      <c r="D544" t="s">
        <v>17581</v>
      </c>
      <c r="E544" t="s">
        <v>17582</v>
      </c>
      <c r="F544" s="5" t="str">
        <f t="shared" si="8"/>
        <v>{no:543, book:2, unit:12, word:`さむ一?、くだらな一い。どっちが?お互いさまでしょ!`, mean:`[CD1]14.3 Ừm. không có nội dung /n Nhạt quá , chẳng ra sao cả. /n Ai cơ ? Như nhau cả thôi`},</v>
      </c>
    </row>
    <row r="545" spans="1:6">
      <c r="A545">
        <v>544</v>
      </c>
      <c r="B545">
        <v>2</v>
      </c>
      <c r="C545">
        <v>12</v>
      </c>
      <c r="D545" t="s">
        <v>17583</v>
      </c>
      <c r="E545" t="s">
        <v>17584</v>
      </c>
      <c r="F545" s="5" t="str">
        <f t="shared" si="8"/>
        <v>{no:544, book:2, unit:12, word:`ちょっと、悪いんだけど1000円貸してくれない?また?この前貸した500円もまだ返してもらってないよ。`, mean:`[CD1]14.4 Này, cậu có thể cho tớ vay 1000 yên được không ? /n Lại nữa sao ? Cậu còn chưa trả 500 yên tớ cho vay lần trước đấy`},</v>
      </c>
    </row>
    <row r="546" spans="1:6">
      <c r="A546">
        <v>545</v>
      </c>
      <c r="B546">
        <v>2</v>
      </c>
      <c r="C546">
        <v>12</v>
      </c>
      <c r="D546" t="s">
        <v>17585</v>
      </c>
      <c r="E546" t="s">
        <v>17586</v>
      </c>
      <c r="F546" s="5" t="str">
        <f t="shared" si="8"/>
        <v>{no:545, book:2, unit:12, word:`え〜っ?そう?てっきり返したと思ってた。ごめん!も〜、しようがないな〜。`, mean:`[CD1]14.4 Ơ?Vậy sao ? Tớ cứ tưởng đã trả rổi. Xin lỗi nhé ! /n Ôi trời, đến chịu cậu`},</v>
      </c>
    </row>
    <row r="547" spans="1:6">
      <c r="A547">
        <v>546</v>
      </c>
      <c r="B547">
        <v>2</v>
      </c>
      <c r="C547">
        <v>12</v>
      </c>
      <c r="D547" t="s">
        <v>17587</v>
      </c>
      <c r="E547" t="s">
        <v>17588</v>
      </c>
      <c r="F547" s="5" t="str">
        <f t="shared" si="8"/>
        <v>{no:546, book:2, unit:12, word:`彼女、最近休みがちだね。何でも結婚するんで、学校どころじゃないらしいよ。`, mean:`[CD1]14.5 Dạo này cậu hay nghỉ nhỉ . /n Hình như cậu ấy sắp cưới nên không có thời gian  đi học`},</v>
      </c>
    </row>
    <row r="548" spans="1:6">
      <c r="A548">
        <v>547</v>
      </c>
      <c r="B548">
        <v>2</v>
      </c>
      <c r="C548">
        <v>12</v>
      </c>
      <c r="D548" t="s">
        <v>17589</v>
      </c>
      <c r="E548" t="s">
        <v>17590</v>
      </c>
      <c r="F548" s="5" t="str">
        <f t="shared" si="8"/>
        <v>{no:547, book:2, unit:12, word:`え、あの田中さんと結婚しちゃうの?うん。とうとうお父さんのお許しが出たらしいよ。`, mean:`[CD1]14.5 Sao ? cậu ấy sẽ cưới anh chàng tanaka đó sao ? /n Ừ.Hình như cuối cùng thì bố cậu ấy cũng đã đồng ý`},</v>
      </c>
    </row>
    <row r="549" spans="1:6">
      <c r="A549">
        <v>548</v>
      </c>
      <c r="B549">
        <v>2</v>
      </c>
      <c r="C549">
        <v>12</v>
      </c>
      <c r="D549" t="s">
        <v>17591</v>
      </c>
      <c r="E549" t="s">
        <v>17592</v>
      </c>
      <c r="F549" s="5" t="str">
        <f t="shared" si="8"/>
        <v>{no:548, book:2, unit:12, word:`あ一、久しぶりにいい映画を見たわ。本当だね丨最後のシーンは感動で心がふるえたよ。`, mean:`[CD1]14.6 Chà, lâu lắm mới xem được bộ phim hay ! /n Đúng thế thật !Cảnh cuối làm tớ xúc động đến run người`},</v>
      </c>
    </row>
    <row r="550" spans="1:6">
      <c r="A550">
        <v>549</v>
      </c>
      <c r="B550">
        <v>2</v>
      </c>
      <c r="C550">
        <v>12</v>
      </c>
      <c r="D550" t="s">
        <v>17593</v>
      </c>
      <c r="E550" t="s">
        <v>17594</v>
      </c>
      <c r="F550" s="5" t="str">
        <f t="shared" si="8"/>
        <v>{no:549, book:2, unit:12, word:`私は心のけがれがすっかり洗い流されたって感じよ。ま、どうせそれも一日だけだけどね。`, mean:`[CD1]14.6 Cảm giác như tâm hồn tớ được gột rửa sạch sẽ ấy /n Dù gì thì cũng chỉ được một ngày thôi`},</v>
      </c>
    </row>
    <row r="551" spans="1:6">
      <c r="A551">
        <v>550</v>
      </c>
      <c r="B551">
        <v>2</v>
      </c>
      <c r="C551">
        <v>12</v>
      </c>
      <c r="D551" t="s">
        <v>17595</v>
      </c>
      <c r="E551" t="s">
        <v>17596</v>
      </c>
      <c r="F551" s="5" t="str">
        <f t="shared" si="8"/>
        <v>{no:550, book:2, unit:12, word:`学校のとなりのうどん屋、つぶれちゃったみたいだよ。 え〜?けっこうお客さん入ってたのにね`, mean:`[CD1]15.7  Hình như quán Udon gần trưòng đóng cửa rồi thì phải. /n Hả? Chỗ đó cũng khá đông khách cơ mà?`},</v>
      </c>
    </row>
    <row r="552" spans="1:6">
      <c r="A552">
        <v>551</v>
      </c>
      <c r="B552">
        <v>2</v>
      </c>
      <c r="C552">
        <v>12</v>
      </c>
      <c r="D552" t="s">
        <v>17597</v>
      </c>
      <c r="E552" t="s">
        <v>17598</v>
      </c>
      <c r="F552" s="5" t="str">
        <f t="shared" si="8"/>
        <v>{no:551, book:2, unit:12, word:`あ〜あ、つぶれる前にもう一度行っておけばよかった。本店が新宿にあるみたいよ。何なら行ってみる`, mean:`[CD1]15.7 Chán thật, giá mà tớ đến đó một lần trước khi đóng cửa. /n Hình như cửa hàng chính ở Shinzuku đấy. Sao cạu không thử đến đó?`},</v>
      </c>
    </row>
    <row r="553" spans="1:6">
      <c r="A553">
        <v>552</v>
      </c>
      <c r="B553">
        <v>2</v>
      </c>
      <c r="C553">
        <v>12</v>
      </c>
      <c r="D553" t="s">
        <v>17599</v>
      </c>
      <c r="E553" t="s">
        <v>17600</v>
      </c>
      <c r="F553" s="5" t="str">
        <f t="shared" si="8"/>
        <v>{no:552, book:2, unit:12, word:`すべてうまく行っているのに、この不安感はなんだろう?疲れてるんじやない?今日は、ゆっくり休んだら?`, mean:`[CD1]15.8  Mọi chuyện đang diễn ra suôn sẻ mà sao tớ lại cảm thấy bất an vậy? /n Chắc tại cậu mệt mỏi đấy thôi! Sao hôm nay cậu không nghỉ ngoi cho thoải mái đi?`},</v>
      </c>
    </row>
    <row r="554" spans="1:6">
      <c r="A554">
        <v>553</v>
      </c>
      <c r="B554">
        <v>2</v>
      </c>
      <c r="C554">
        <v>12</v>
      </c>
      <c r="D554" t="s">
        <v>17601</v>
      </c>
      <c r="E554" t="s">
        <v>17602</v>
      </c>
      <c r="F554" s="5" t="str">
        <f t="shared" si="8"/>
        <v>{no:553, book:2, unit:12, word:`そうね一。久しぶりに銭湯でも行ってみるかな。そうだね。いい気分転換になるんじやない`, mean:`[CD1]15.8  Cậu nói phải. Có lẽ tớ sẽ đi nhà tắm công cộng vì lâu rồi không đi. /n Hay đấy! Sẽ giúp cậu thay đổi tâm trạng tốt đây!`},</v>
      </c>
    </row>
    <row r="555" spans="1:6">
      <c r="A555">
        <v>554</v>
      </c>
      <c r="B555">
        <v>2</v>
      </c>
      <c r="C555">
        <v>12</v>
      </c>
      <c r="D555" t="s">
        <v>17603</v>
      </c>
      <c r="E555" t="s">
        <v>17604</v>
      </c>
      <c r="F555" s="5" t="str">
        <f t="shared" si="8"/>
        <v>{no:554, book:2, unit:12, word:`いつも、顔の色つやがいいね。鈴木さんって健康的だよね。うん、快食快眠してるからね。健康の秘訣だよ。`, mean:`[CD1]15.9   Da mặt cậu lúc nào cũng đẹp nhỉ. Cậu khỏe mạnh thật đấy. /n ừ. Vì tớ ăn ngon ngủ kỹ. Đó là bí quyết của sức khỏe.`},</v>
      </c>
    </row>
    <row r="556" spans="1:6">
      <c r="A556">
        <v>555</v>
      </c>
      <c r="B556">
        <v>2</v>
      </c>
      <c r="C556">
        <v>12</v>
      </c>
      <c r="D556" t="s">
        <v>17605</v>
      </c>
      <c r="E556" t="s">
        <v>17606</v>
      </c>
      <c r="F556" s="5" t="str">
        <f t="shared" si="8"/>
        <v>{no:555, book:2, unit:12, word:`私なんかなかなか睡眠時間が十分取れなくて。いや一、時間て取るんじやなくて作るもんだよ。`, mean:`[CD1]15.9  Tớ không thể có thòi gian ngủ đủ. /n Không, không phải là "có" thòi gian mà phải tạo ra" thòi gian`},</v>
      </c>
    </row>
    <row r="557" spans="1:6">
      <c r="A557">
        <v>556</v>
      </c>
      <c r="B557">
        <v>2</v>
      </c>
      <c r="C557">
        <v>12</v>
      </c>
      <c r="D557" t="s">
        <v>17607</v>
      </c>
      <c r="E557" t="s">
        <v>17608</v>
      </c>
      <c r="F557" s="5" t="str">
        <f t="shared" si="8"/>
        <v>{no:556, book:2, unit:12, word:`日本人って、どうしてこう優柔不断なんだろう。そうだね。でも、みんながみんな一概に優柔不断とは言えないけどね。`, mean:`[CD1]15.10 Tại sao người Nhật lại thiếu quyết đoán vậy? /n Cũng có thể. Nhưng không thể noi là tất cả mọi ngưòi đều thiếu quyết đoán.`},</v>
      </c>
    </row>
    <row r="558" spans="1:6">
      <c r="A558">
        <v>557</v>
      </c>
      <c r="B558">
        <v>2</v>
      </c>
      <c r="C558">
        <v>12</v>
      </c>
      <c r="D558" t="s">
        <v>17609</v>
      </c>
      <c r="E558" t="s">
        <v>17610</v>
      </c>
      <c r="F558" s="5" t="str">
        <f t="shared" si="8"/>
        <v>{no:557, book:2, unit:12, word:`ま一、そうだけど。多いよ、私の周りには。う〜ん、周りに気を遣ってるってことじやない?`, mean:`[CD1]15.10  Thì đúng vậy nhưng quanh tớ nhiều ngưòi thế lắm. /n ừm, chắc họ không muốn làm phiền đến những ngưòi xung quanh thôi.`},</v>
      </c>
    </row>
    <row r="559" spans="1:6">
      <c r="A559">
        <v>558</v>
      </c>
      <c r="B559">
        <v>2</v>
      </c>
      <c r="C559">
        <v>12</v>
      </c>
      <c r="D559" t="s">
        <v>17611</v>
      </c>
      <c r="E559" t="s">
        <v>17612</v>
      </c>
      <c r="F559" s="5" t="str">
        <f t="shared" si="8"/>
        <v>{no:558, book:2, unit:12, word:`いつまでも悲しんでばかりじやだめだよ。頭ではわかってるんだけど、なかなかね一。`, mean:`[CD1]15.11  Cậu không thể buồn rầu mãi được. /n Tớ biết thế nhung vẫn không...`},</v>
      </c>
    </row>
    <row r="560" spans="1:6">
      <c r="A560">
        <v>559</v>
      </c>
      <c r="B560">
        <v>2</v>
      </c>
      <c r="C560">
        <v>12</v>
      </c>
      <c r="D560" t="s">
        <v>17613</v>
      </c>
      <c r="E560" t="s">
        <v>17614</v>
      </c>
      <c r="F560" s="5" t="str">
        <f t="shared" si="8"/>
        <v>{no:559, book:2, unit:12, word:`公園でも散歩してみたら?気分が晴れるよ。う一ん、でも、よその犬を見るとまた思い出しちやって。`, mean:`[CD1]15.11   Hay cậu thử đi dạo trong công viên xem sao? Sẽ dễ chịu han đấy. /n ừ, nhưng nhìn thấy chó của người khac là tớ sẽ lại nhớ đến nó mất.`},</v>
      </c>
    </row>
    <row r="561" spans="1:6">
      <c r="A561">
        <v>560</v>
      </c>
      <c r="B561">
        <v>2</v>
      </c>
      <c r="C561">
        <v>12</v>
      </c>
      <c r="D561" t="s">
        <v>17615</v>
      </c>
      <c r="E561" t="s">
        <v>17616</v>
      </c>
      <c r="F561" s="5" t="str">
        <f t="shared" si="8"/>
        <v>{no:560, book:2, unit:12, word:`ね一、もう、立ち直れないくらいショックだったってことある?ありすぎて思い出せないよ!`, mean:`[CD1]15.12   Này, cậu đã bao giờ bị sốc đến mức không thê gượng dậy được chưa? /n Có quá nhiều khiến tớ không thể nhớ nổi ấy chứ!`},</v>
      </c>
    </row>
    <row r="562" spans="1:6">
      <c r="A562">
        <v>561</v>
      </c>
      <c r="B562">
        <v>2</v>
      </c>
      <c r="C562">
        <v>12</v>
      </c>
      <c r="D562" t="s">
        <v>17617</v>
      </c>
      <c r="E562" t="s">
        <v>17618</v>
      </c>
      <c r="F562" s="5" t="str">
        <f t="shared" si="8"/>
        <v>{no:561, book:2, unit:12, word:`人間って不思議だよね一。それでも何とか生きていけちやうんだからね〜。ある程度鈍感っていうのも才能の一つだよね。`, mean:`[CD1]15.12  Con ngưòi thật là lạ nhỉ. Vì dù vậy ma vẫn gắng gưọng sống được. /n Ở một mức độ nào đó, thiếu nhạy cảm cũng là một tài năng đấy nhi!`},</v>
      </c>
    </row>
    <row r="563" spans="1:6">
      <c r="A563">
        <v>562</v>
      </c>
      <c r="B563">
        <v>2</v>
      </c>
      <c r="C563">
        <v>12</v>
      </c>
      <c r="D563" t="s">
        <v>17619</v>
      </c>
      <c r="E563" t="s">
        <v>17620</v>
      </c>
      <c r="F563" s="5" t="str">
        <f t="shared" si="8"/>
        <v>{no:562, book:2, unit:12, word:`あ〜あ、もうへ卜へ卜だ。だいぶ手こずってるようだね。それで許してもらえたのか?`, mean:`[CD1]16.13 Ôi, tớ mệt rã ròi rồi. /n Cậu đã khá vất vả nhỉ! Thế đã đưọc tha thứ chưa?`},</v>
      </c>
    </row>
    <row r="564" spans="1:6">
      <c r="A564">
        <v>563</v>
      </c>
      <c r="B564">
        <v>2</v>
      </c>
      <c r="C564">
        <v>12</v>
      </c>
      <c r="D564" t="s">
        <v>17621</v>
      </c>
      <c r="E564" t="s">
        <v>17622</v>
      </c>
      <c r="F564" s="5" t="str">
        <f t="shared" si="8"/>
        <v>{no:563, book:2, unit:12, word:`うん、どうにかね。いや、今度の彼女は手ごわい`, mean:`[CD1]16.13   Ù, cũng ổn ổn rồi. Cô bạn gái lần này rắn thật`},</v>
      </c>
    </row>
    <row r="565" spans="1:6">
      <c r="A565">
        <v>564</v>
      </c>
      <c r="B565">
        <v>2</v>
      </c>
      <c r="C565">
        <v>12</v>
      </c>
      <c r="D565" t="s">
        <v>17623</v>
      </c>
      <c r="E565" t="s">
        <v>17624</v>
      </c>
      <c r="F565" s="5" t="str">
        <f t="shared" si="8"/>
        <v>{no:564, book:2, unit:12, word:`手ごわいほど男は振り回されて夢中になるもんだってこと、彼女はちやんと 知ってるんだよ。`, mean:`[CD1]16.13   Cô ấy biết rõ là càng rắn thì càng điều khiển được đàn ông, khiến họ say mê mình.`},</v>
      </c>
    </row>
    <row r="566" spans="1:6">
      <c r="A566">
        <v>565</v>
      </c>
      <c r="B566">
        <v>2</v>
      </c>
      <c r="C566">
        <v>12</v>
      </c>
      <c r="D566" t="s">
        <v>17625</v>
      </c>
      <c r="E566" t="s">
        <v>17626</v>
      </c>
      <c r="F566" s="5" t="str">
        <f t="shared" si="8"/>
        <v>{no:565, book:2, unit:12, word:`それが過ぎると、愛想をつかされるってことも知っといてほしいけどね。`, mean:`[CD1]16.13 Tớ cũng muốn cô ấy biết là nếu quá đi thì sẽ mất hết tình cảm.`},</v>
      </c>
    </row>
    <row r="567" spans="1:6">
      <c r="A567">
        <v>566</v>
      </c>
      <c r="B567">
        <v>2</v>
      </c>
      <c r="C567">
        <v>12</v>
      </c>
      <c r="D567" t="s">
        <v>17627</v>
      </c>
      <c r="E567" t="s">
        <v>17628</v>
      </c>
      <c r="F567" s="5" t="str">
        <f t="shared" si="8"/>
        <v>{no:566, book:2, unit:12, word:`何、この写真、すごいピンぼけじやない。やっぱり?岡本さんに任せたのがまずかったね。`, mean:`[CD1]16.14 Ảnh kiểu gì thế này? Chẳng nét gì cả. /n Cậu cũng thấy thế à? Quả là sai lầm khi giao cho Okamoto.`},</v>
      </c>
    </row>
    <row r="568" spans="1:6">
      <c r="A568">
        <v>567</v>
      </c>
      <c r="B568">
        <v>2</v>
      </c>
      <c r="C568">
        <v>12</v>
      </c>
      <c r="D568" t="s">
        <v>17629</v>
      </c>
      <c r="E568" t="s">
        <v>17630</v>
      </c>
      <c r="F568" s="5" t="str">
        <f t="shared" si="8"/>
        <v>{no:567, book:2, unit:12, word:`あ、でも、見て、由美ちやんだけはピン卜ばっちりに写ってるよ。あ、そういうことか一。由美ちやんだけしか目に入ってなかったのね、岡本さん。`, mean:`[CD1]16.14  A, nhưng nhìn này, riêng Yumi thì rõ mồn một. /n Chà, ra là thế. Trong mắt Okamoto chỉ có Yumi thôi nhỉ!`},</v>
      </c>
    </row>
    <row r="569" spans="1:6">
      <c r="A569">
        <v>568</v>
      </c>
      <c r="B569">
        <v>2</v>
      </c>
      <c r="C569">
        <v>12</v>
      </c>
      <c r="D569" t="s">
        <v>17631</v>
      </c>
      <c r="E569" t="s">
        <v>17632</v>
      </c>
      <c r="F569" s="5" t="str">
        <f t="shared" si="8"/>
        <v>{no:568, book:2, unit:12, word:`リナの元彼、新しい彼女できたんだって。しかもクラスメ一卜のナオよ。 別れてから一週間も経ってないのに、ひどすぎない?`, mean:`[CD1]16.15  Rina, nghe nói bạn trai cũ của cậu có bạn gái mới rồi đấy. Lại là Nao lớp mình nữa chứ!Chia tay chưa được 1 tuần. Cậu ta thật quá đáng!`},</v>
      </c>
    </row>
    <row r="570" spans="1:6">
      <c r="A570">
        <v>569</v>
      </c>
      <c r="B570">
        <v>2</v>
      </c>
      <c r="C570">
        <v>12</v>
      </c>
      <c r="D570" t="s">
        <v>17633</v>
      </c>
      <c r="E570" t="s">
        <v>17634</v>
      </c>
      <c r="F570" s="5" t="str">
        <f t="shared" si="8"/>
        <v>{no:569, book:2, unit:12, word:`ふん、いいじやない、あいつが何しようと、もう関係ないし。ちょっとなんか言ってやったほうがいいんじやない?`, mean:`[CD1]16.15  Hừm, có sao đâu. Hắn ta có làm gì cũng chẳng liên quan đến mình.... /n Cậu nên nói gì đó vói cậu ta đi chứ?`},</v>
      </c>
    </row>
    <row r="571" spans="1:6">
      <c r="A571">
        <v>570</v>
      </c>
      <c r="B571">
        <v>2</v>
      </c>
      <c r="C571">
        <v>12</v>
      </c>
      <c r="D571" t="s">
        <v>17635</v>
      </c>
      <c r="E571" t="s">
        <v>17636</v>
      </c>
      <c r="F571" s="5" t="str">
        <f t="shared" si="8"/>
        <v>{no:570, book:2, unit:12, word:`もう私がとやかく言う筋合いじやないから、二度とあいつの名前はロに出さな いでくれる?`, mean:`[CD1]16.15  Tớ không còn ở vị trí có thể nói này nói nọ nữa nên làm on đừng nhắc đến tên hắn ta nữa được không?`},</v>
      </c>
    </row>
    <row r="572" spans="1:6">
      <c r="A572">
        <v>571</v>
      </c>
      <c r="B572">
        <v>2</v>
      </c>
      <c r="C572">
        <v>12</v>
      </c>
      <c r="D572" t="s">
        <v>17637</v>
      </c>
      <c r="E572" t="s">
        <v>17638</v>
      </c>
      <c r="F572" s="5" t="str">
        <f t="shared" si="8"/>
        <v>{no:571, book:2, unit:12, word:`男の人って、女の涙に弱いんだって`, mean:`[CD1]16.16 Ngưòi ta bảo đàn ông dễ mềm lòng trước nước mắt của phụ nữ.`},</v>
      </c>
    </row>
    <row r="573" spans="1:6">
      <c r="A573">
        <v>572</v>
      </c>
      <c r="B573">
        <v>2</v>
      </c>
      <c r="C573">
        <v>12</v>
      </c>
      <c r="D573" t="s">
        <v>17639</v>
      </c>
      <c r="E573" t="s">
        <v>17640</v>
      </c>
      <c r="F573" s="5" t="str">
        <f t="shared" si="8"/>
        <v>{no:572, book:2, unit:12, word:`あ、聞いたことある。なんてったって、女の武器を使わない手はないんじや ない?`, mean:`[CD1]16.16  ừ, tớ đã từng nghe điều đó. Vậy là không co cách gì để không sử dụng vũ khí của phụ nữ nhỉ?`},</v>
      </c>
    </row>
    <row r="574" spans="1:6">
      <c r="A574">
        <v>573</v>
      </c>
      <c r="B574">
        <v>2</v>
      </c>
      <c r="C574">
        <v>12</v>
      </c>
      <c r="D574" t="s">
        <v>17641</v>
      </c>
      <c r="E574" t="s">
        <v>17642</v>
      </c>
      <c r="F574" s="5" t="str">
        <f t="shared" si="8"/>
        <v>{no:573, book:2, unit:12, word:`うん。だから、ここぞって時に使うといいかもね。そうだね。そんな簡単に泣けたらいいけどね。`, mean:`[CD1]16.16  ừ. Vậy nên đem ra sử dụng lúc cần thiết có lẽ cũng đưọc nhỉ! /n ừ. Nếu có thể dễ dàng khóc được.`},</v>
      </c>
    </row>
    <row r="575" spans="1:6">
      <c r="A575">
        <v>574</v>
      </c>
      <c r="B575">
        <v>2</v>
      </c>
      <c r="C575">
        <v>12</v>
      </c>
      <c r="D575" t="s">
        <v>17643</v>
      </c>
      <c r="E575" t="s">
        <v>17644</v>
      </c>
      <c r="F575" s="5" t="str">
        <f t="shared" si="8"/>
        <v>{no:574, book:2, unit:12, word:`う一、さむ一い。どうして寒いと胸を張って歩けないんだろうね。うん、肩凝るね。寒いのと暑いのとどっちが我慢できる?`, mean:`[CD1]16.17  Eo, lạnh quá. Tại sao tròi lạnh là không thể đi thẳng người được nhỉ? /n ừ, vai đông cứng lại nhỉ. Cậu chịu lạnh hay nóng tốt hon?`},</v>
      </c>
    </row>
    <row r="576" spans="1:6">
      <c r="A576">
        <v>575</v>
      </c>
      <c r="B576">
        <v>2</v>
      </c>
      <c r="C576">
        <v>12</v>
      </c>
      <c r="D576" t="s">
        <v>17645</v>
      </c>
      <c r="E576" t="s">
        <v>17646</v>
      </c>
      <c r="F576" s="5" t="str">
        <f t="shared" si="8"/>
        <v>{no:575, book:2, unit:12, word:`う一ん、今は暑いの。でも、基本的に暑がりで寒がりだからどっちも苦手`, mean:`[CD1]16.17Ùm, bây giờ thì chịu nóng tốt hơn. Nhưng về cơ bản tơ không ưa cả nóng lẫn lạnh.`},</v>
      </c>
    </row>
    <row r="577" spans="1:6">
      <c r="A577">
        <v>576</v>
      </c>
      <c r="B577">
        <v>2</v>
      </c>
      <c r="C577">
        <v>12</v>
      </c>
      <c r="D577" t="s">
        <v>17647</v>
      </c>
      <c r="E577" t="s">
        <v>17648</v>
      </c>
      <c r="F577" s="5" t="str">
        <f t="shared" si="8"/>
        <v>{no:576, book:2, unit:12, word:`あ、私も。案外そういう人多いんじゃない。`, mean:`[CD1]16.17 Tớ cũng vậy. Có vẻ nhiều người như the nhỉ.`},</v>
      </c>
    </row>
    <row r="578" spans="1:6">
      <c r="A578">
        <v>577</v>
      </c>
      <c r="B578">
        <v>2</v>
      </c>
      <c r="C578">
        <v>13</v>
      </c>
      <c r="D578" t="s">
        <v>17649</v>
      </c>
      <c r="E578" t="s">
        <v>17650</v>
      </c>
      <c r="F578" s="5" t="str">
        <f t="shared" si="8"/>
        <v>{no:577, book:2, unit:13, word:`今日、教授に怒られて、散々だったよ。どうしたの?`, mean:`[CD1]17.18 Hôm nay tớ bị giáo sư mắng cho một trận nên thân. /n Sao thế?`},</v>
      </c>
    </row>
    <row r="579" spans="1:6">
      <c r="A579">
        <v>578</v>
      </c>
      <c r="B579">
        <v>2</v>
      </c>
      <c r="C579">
        <v>13</v>
      </c>
      <c r="D579" t="s">
        <v>17651</v>
      </c>
      <c r="E579" t="s">
        <v>17652</v>
      </c>
      <c r="F579" s="5" t="str">
        <f t="shared" ref="F579:F642" si="9">"{no:"&amp;A579&amp;", book:"&amp;B579&amp;", unit:"&amp;C579&amp;", word:`"&amp;D579&amp;"`, mean:`"&amp;E579&amp;"`},"</f>
        <v>{no:578, book:2, unit:13, word:`田中と津田の代返をしたんだ。いつもはうまくいくんだけど、今日は続いて たから失敗した!`, mean:`[CD1]17.18  Tớ điểm danh cho Tanaka và Tsuda. Mọi lần vẫn chót lọt nhưng hôm nay thày gọi liền nhau nên bị lộ!`},</v>
      </c>
    </row>
    <row r="580" spans="1:6">
      <c r="A580">
        <v>579</v>
      </c>
      <c r="B580">
        <v>2</v>
      </c>
      <c r="C580">
        <v>13</v>
      </c>
      <c r="D580" t="s">
        <v>17653</v>
      </c>
      <c r="E580" t="s">
        <v>17654</v>
      </c>
      <c r="F580" s="5" t="str">
        <f t="shared" si="9"/>
        <v>{no:579, book:2, unit:13, word:`わかった!こうでしよ! 「田中くん」「は一い」「津田くん」「は一い」`, mean:`[CD1]17.18 Tớ hiểu rồi! Như thế này chứ gì?! "Tanaka-kun""Có ạ!""Tsuda-kun""Có ạ!"`},</v>
      </c>
    </row>
    <row r="581" spans="1:6">
      <c r="A581">
        <v>580</v>
      </c>
      <c r="B581">
        <v>2</v>
      </c>
      <c r="C581">
        <v>13</v>
      </c>
      <c r="D581" t="s">
        <v>17655</v>
      </c>
      <c r="E581" t="s">
        <v>17656</v>
      </c>
      <c r="F581" s="5" t="str">
        <f t="shared" si="9"/>
        <v>{no:580, book:2, unit:13, word:`う一ん、見事にやられた。どうしたの?`, mean:`[CD1]17.19  Hừ, bị choi một vố ngoạn mục. /n Nghĩa là sao?`},</v>
      </c>
    </row>
    <row r="582" spans="1:6">
      <c r="A582">
        <v>581</v>
      </c>
      <c r="B582">
        <v>2</v>
      </c>
      <c r="C582">
        <v>13</v>
      </c>
      <c r="D582" t="s">
        <v>17657</v>
      </c>
      <c r="E582" t="s">
        <v>17658</v>
      </c>
      <c r="F582" s="5" t="str">
        <f t="shared" si="9"/>
        <v>{no:581, book:2, unit:13, word:`テス卜にやまかけたら、まったくはずされちやったんだ。そりや、先生のほうが一枚もニ枚も上手ってことだよ。`, mean:`[CD1]17.19  Tớ học tủ nhưng bị lệch tủ. /n Điều đó có nghĩa là thày giáo cao tay hon hăn nhỉ.`},</v>
      </c>
    </row>
    <row r="583" spans="1:6">
      <c r="A583">
        <v>582</v>
      </c>
      <c r="B583">
        <v>2</v>
      </c>
      <c r="C583">
        <v>13</v>
      </c>
      <c r="D583" t="s">
        <v>17659</v>
      </c>
      <c r="E583" t="s">
        <v>17660</v>
      </c>
      <c r="F583" s="5" t="str">
        <f t="shared" si="9"/>
        <v>{no:582, book:2, unit:13, word:`追試確定だな...。前期に続いて3回目だ一。ご愁傷さま。`, mean:`[CD1]17.19 Chắc chắn là phải thi lại rồi.... Lần thứ 3 tính cả kỳ trước. /n Xin chia buồn vói cậu.`},</v>
      </c>
    </row>
    <row r="584" spans="1:6">
      <c r="A584">
        <v>583</v>
      </c>
      <c r="B584">
        <v>2</v>
      </c>
      <c r="C584">
        <v>13</v>
      </c>
      <c r="D584" t="s">
        <v>17661</v>
      </c>
      <c r="E584" t="s">
        <v>17662</v>
      </c>
      <c r="F584" s="5" t="str">
        <f t="shared" si="9"/>
        <v>{no:583, book:2, unit:13, word:`出張どうだった?うん、仕事のほうは問題なかったんだけどさ一、ずっと腰痛で本当大変だった んだ。`, mean:`[CD1]17.20  Chuyến công tác thế nào? /n Ùm, công việc thì không vấn đề gì nhưng thật khổ sở vì bị đau lưng suốt.`},</v>
      </c>
    </row>
    <row r="585" spans="1:6">
      <c r="A585">
        <v>584</v>
      </c>
      <c r="B585">
        <v>2</v>
      </c>
      <c r="C585">
        <v>13</v>
      </c>
      <c r="D585" t="s">
        <v>17663</v>
      </c>
      <c r="E585" t="s">
        <v>17664</v>
      </c>
      <c r="F585" s="5" t="str">
        <f t="shared" si="9"/>
        <v>{no:584, book:2, unit:13, word:`腰痛?え一、どうして?持病なの?いや、道歩いてるときにくしゃみした拍子にグキッときて...。`, mean:`[CD1]17.20 Đau lưng? Tại sao vậy? Bệnh mãn tính à? /n Không, đang đi trên đưòng, tự dưng nhói một cái đúng lúc hắt hơi....`},</v>
      </c>
    </row>
    <row r="586" spans="1:6">
      <c r="A586">
        <v>585</v>
      </c>
      <c r="B586">
        <v>2</v>
      </c>
      <c r="C586">
        <v>13</v>
      </c>
      <c r="D586" t="s">
        <v>17665</v>
      </c>
      <c r="E586" t="s">
        <v>17666</v>
      </c>
      <c r="F586" s="5" t="str">
        <f t="shared" si="9"/>
        <v>{no:585, book:2, unit:13, word:`ははは...、やだね一、漫画みたい。笑い事じゃなかったんだよ一。本当に涙が出るほど痛かったんだから。`, mean:`[CD1]17.20 Ha ha ha..., cậu giõn à. Cứ như là trong truyện tranh ấy. /n Không phải chuyện cười đâu. Thật sự là đau đến chảy nước mắt ấy.`},</v>
      </c>
    </row>
    <row r="587" spans="1:6">
      <c r="A587">
        <v>586</v>
      </c>
      <c r="B587">
        <v>2</v>
      </c>
      <c r="C587">
        <v>13</v>
      </c>
      <c r="D587" t="s">
        <v>17667</v>
      </c>
      <c r="E587" t="s">
        <v>17668</v>
      </c>
      <c r="F587" s="5" t="str">
        <f t="shared" si="9"/>
        <v>{no:586, book:2, unit:13, word:`―人はソロで、二人はデュエット、三人は卜リオで、四人はカルテットか...。それは音楽用語だね。イタリア語だろう?`, mean:`[CD1]17.21  Một ngưòi gọi là hát sô lô, hain gười gọi là hát duet, ba ngưòi gọi là hát trio, bốn ngưòi gọi là quarto à.... /n Đó là thuật ngữ trong âm nhạc nhỉ. Tiếng Ý phải không?`},</v>
      </c>
    </row>
    <row r="588" spans="1:6">
      <c r="A588">
        <v>587</v>
      </c>
      <c r="B588">
        <v>2</v>
      </c>
      <c r="C588">
        <v>13</v>
      </c>
      <c r="D588" t="s">
        <v>17669</v>
      </c>
      <c r="E588" t="s">
        <v>17670</v>
      </c>
      <c r="F588" s="5" t="str">
        <f t="shared" si="9"/>
        <v>{no:587, book:2, unit:13, word:`一人はシングルとも言うし、二人はペアとも言うよ。あ一、ダブルスとも言うね、テニスでは。プロレスはタツグだし...。`, mean:`[CD1]17.21  Một người còn gọi là đơn ca, hai ngưòi còn gọi là song ca. /n ừ, còn gọi là cặp, trong quần vợt ấy. Trong đấu vật chuyện nghiệp thì là cặp đôi.`},</v>
      </c>
    </row>
    <row r="589" spans="1:6">
      <c r="A589">
        <v>588</v>
      </c>
      <c r="B589">
        <v>2</v>
      </c>
      <c r="C589">
        <v>13</v>
      </c>
      <c r="D589" t="s">
        <v>17671</v>
      </c>
      <c r="E589" t="s">
        <v>17672</v>
      </c>
      <c r="F589" s="5" t="str">
        <f t="shared" si="9"/>
        <v>{no:588, book:2, unit:13, word:`あ一、たわいもない話だけど、おもしろいね。`, mean:`[CD1]17.21  Ồ... Chuyện không đâu mà vui nhỉ`},</v>
      </c>
    </row>
    <row r="590" spans="1:6">
      <c r="A590">
        <v>589</v>
      </c>
      <c r="B590">
        <v>2</v>
      </c>
      <c r="C590">
        <v>13</v>
      </c>
      <c r="D590" t="s">
        <v>17673</v>
      </c>
      <c r="E590" t="s">
        <v>17674</v>
      </c>
      <c r="F590" s="5" t="str">
        <f t="shared" si="9"/>
        <v>{no:589, book:2, unit:13, word:`受験まで残り50日切ったから、そろそろ追い姿みかけていかないとね。 そうだね。今が頑張りどころだね。`, mean:`[CD1]18.22 Chỉ còn 50 ngày nữa là thi nên đã đến lúc chung ta phải dốc sức rồi nhỉ. /n ừ. Bây giờ là thời điểm cần cố gắng.`},</v>
      </c>
    </row>
    <row r="591" spans="1:6">
      <c r="A591">
        <v>590</v>
      </c>
      <c r="B591">
        <v>2</v>
      </c>
      <c r="C591">
        <v>13</v>
      </c>
      <c r="D591" t="s">
        <v>17675</v>
      </c>
      <c r="E591" t="s">
        <v>17676</v>
      </c>
      <c r="F591" s="5" t="str">
        <f t="shared" si="9"/>
        <v>{no:590, book:2, unit:13, word:`うん。本当、焦るよね。え〜、なんで〜?毎日コッコッやってきてるじゃん。`, mean:`[CD1]18.22 ừ. Sốt ruột thật đấy. /n ơ? Tại sao? Chúng ta vẫn đều đặn học hàng ngày mà.`},</v>
      </c>
    </row>
    <row r="592" spans="1:6">
      <c r="A592">
        <v>591</v>
      </c>
      <c r="B592">
        <v>2</v>
      </c>
      <c r="C592">
        <v>13</v>
      </c>
      <c r="D592" t="s">
        <v>17677</v>
      </c>
      <c r="E592" t="s">
        <v>17678</v>
      </c>
      <c r="F592" s="5" t="str">
        <f t="shared" si="9"/>
        <v>{no:591, book:2, unit:13, word:`そうだけどさ〜、何となく。ま〜ね〜。やるだけやるしかないんじやない?`, mean:`[CD1]18.22  Đành là thế nhưng không hiểu sao lại vẫn lo. /n Tớ hiểu. Cứ làm việc phải làm thôi nhỉ`},</v>
      </c>
    </row>
    <row r="593" spans="1:6">
      <c r="A593">
        <v>592</v>
      </c>
      <c r="B593">
        <v>2</v>
      </c>
      <c r="C593">
        <v>13</v>
      </c>
      <c r="D593" t="s">
        <v>17679</v>
      </c>
      <c r="E593" t="s">
        <v>17680</v>
      </c>
      <c r="F593" s="5" t="str">
        <f t="shared" si="9"/>
        <v>{no:592, book:2, unit:13, word:`ね一、最近のドラマでなんかおもしろいのある?「とんだ所に嫁に来た!」とかいうのがいいよ。見たことある?`, mean:`[CD1]18.23  Này, dạo này có phim truyền hình nào hay không? /n "Tôi đã tói làm dâu một gia đình kỳ lạ!" được đấy. Cậu đã xem chưa?`},</v>
      </c>
    </row>
    <row r="594" spans="1:6">
      <c r="A594">
        <v>593</v>
      </c>
      <c r="B594">
        <v>2</v>
      </c>
      <c r="C594">
        <v>13</v>
      </c>
      <c r="D594" t="s">
        <v>17681</v>
      </c>
      <c r="E594" t="s">
        <v>17682</v>
      </c>
      <c r="F594" s="5" t="str">
        <f t="shared" si="9"/>
        <v>{no:593, book:2, unit:13, word:`ううん。それってどんなドラマ?「嫁と姑の確執」ってとこかな。`, mean:`[CD1]18.23  Chưa. Phim nói về gì vậy? /n Kiểu như "Mối hiềm khích giữa mẹ chồng và nàng dâu".`},</v>
      </c>
    </row>
    <row r="595" spans="1:6">
      <c r="A595">
        <v>594</v>
      </c>
      <c r="B595">
        <v>2</v>
      </c>
      <c r="C595">
        <v>13</v>
      </c>
      <c r="D595" t="s">
        <v>17683</v>
      </c>
      <c r="E595" t="s">
        <v>17684</v>
      </c>
      <c r="F595" s="5" t="str">
        <f t="shared" si="9"/>
        <v>{no:594, book:2, unit:13, word:`でも、よくあるパターンじやない。そうなんだけど、姑をやってる松下礼子がはまり役でさ。意地悪な女をやらせ たら、彼女の右に出る者はいないね。`, mean:`[CD1]18.23  Nhưng đó là một mô típ thưòng thấy mà. /n Đúng vậy nhưng Reiko Matsushita đóng vai mẹ chồng đạt lắm. Không ai đóng vai một bà già khó chịu giỏi như cô ấy cả.`},</v>
      </c>
    </row>
    <row r="596" spans="1:6">
      <c r="A596">
        <v>595</v>
      </c>
      <c r="B596">
        <v>2</v>
      </c>
      <c r="C596">
        <v>13</v>
      </c>
      <c r="D596" t="s">
        <v>17685</v>
      </c>
      <c r="E596" t="s">
        <v>17686</v>
      </c>
      <c r="F596" s="5" t="str">
        <f t="shared" si="9"/>
        <v>{no:595, book:2, unit:13, word:`来週の日曜日、新年会をしようと思うんですけど。あ、ぜひ参加させてください。楽しみです。`, mean:`[CD1]19.1 Chủ nhật tuần sau chúng tôi định tổ chức tiệc mừng năm mới /n A, vậy cho tôi tham gia nhé ! tôi háo hức lắm`},</v>
      </c>
    </row>
    <row r="597" spans="1:6">
      <c r="A597">
        <v>596</v>
      </c>
      <c r="B597">
        <v>2</v>
      </c>
      <c r="C597">
        <v>13</v>
      </c>
      <c r="D597" t="s">
        <v>17687</v>
      </c>
      <c r="E597" t="s">
        <v>17688</v>
      </c>
      <c r="F597" s="5" t="str">
        <f t="shared" si="9"/>
        <v>{no:596, book:2, unit:13, word:`それで、一人一皿、得意な料理を持ってきてほしいんですけど。わかりました。じゃ、ぎょうざ持っていきます。`, mean:`[CD1]19.1 Chúng tôi muốn mỗi người sẽ mang tới một đĩa món ăn mình nấu ngon nhất /n Tôi hiểu rồi. Vậy tôi sẽ mang sủi cảo tới`},</v>
      </c>
    </row>
    <row r="598" spans="1:6">
      <c r="A598">
        <v>597</v>
      </c>
      <c r="B598">
        <v>2</v>
      </c>
      <c r="C598">
        <v>13</v>
      </c>
      <c r="D598" t="s">
        <v>17689</v>
      </c>
      <c r="E598" t="s">
        <v>17690</v>
      </c>
      <c r="F598" s="5" t="str">
        <f t="shared" si="9"/>
        <v>{no:597, book:2, unit:13, word:`このざる豆腐おいしいですね。本当ですね。このプルプルの食感がたまりませんね。`, mean:`[CD1]19.2 Món zarudofu này ngon thật đấy /n Đúng vậy .Cảm giác mền mịn thật tuyệt vời nhỉ !`},</v>
      </c>
    </row>
    <row r="599" spans="1:6">
      <c r="A599">
        <v>598</v>
      </c>
      <c r="B599">
        <v>2</v>
      </c>
      <c r="C599">
        <v>13</v>
      </c>
      <c r="D599" t="s">
        <v>17691</v>
      </c>
      <c r="E599" t="s">
        <v>17692</v>
      </c>
      <c r="F599" s="5" t="str">
        <f t="shared" si="9"/>
        <v>{no:598, book:2, unit:13, word:`さすが、豆腐専門レス卜ランですね。豆腐ハンバーグも注文してみましょうか。いいですね。たまには豆腐づくしもいいもんですね。`, mean:`[CD1]19.2 Nhà hàng chuyên về đậu phụ có khác .Thử gọi hamburg đậu phụ đi /n Ý hay đấy.thỉnh thoảng ăn toàn đậu phụ không cũng được đấy chứ`},</v>
      </c>
    </row>
    <row r="600" spans="1:6">
      <c r="A600">
        <v>599</v>
      </c>
      <c r="B600">
        <v>2</v>
      </c>
      <c r="C600">
        <v>13</v>
      </c>
      <c r="D600" t="s">
        <v>17693</v>
      </c>
      <c r="E600" t="s">
        <v>17694</v>
      </c>
      <c r="F600" s="5" t="str">
        <f t="shared" si="9"/>
        <v>{no:599, book:2, unit:13, word:`は〜。ため息つくと幸せが逃げていくって言いますよ。`, mean:`[CD1]19.3 Hả.Người ta bảo thở dài sẽ làm hãy hạnh phúc bỏ chạy đấy`},</v>
      </c>
    </row>
    <row r="601" spans="1:6">
      <c r="A601">
        <v>600</v>
      </c>
      <c r="B601">
        <v>2</v>
      </c>
      <c r="C601">
        <v>13</v>
      </c>
      <c r="D601" t="s">
        <v>17695</v>
      </c>
      <c r="E601" t="s">
        <v>17696</v>
      </c>
      <c r="F601" s="5" t="str">
        <f t="shared" si="9"/>
        <v>{no:600, book:2, unit:13, word:`そうなんですけどね。ほらほら、元気出してくださいよ。`, mean:`[CD1]19.3 Biết là như vậy nhưng... /n Nào , hăng hái lên nào !`},</v>
      </c>
    </row>
    <row r="602" spans="1:6">
      <c r="A602">
        <v>601</v>
      </c>
      <c r="B602">
        <v>2</v>
      </c>
      <c r="C602">
        <v>13</v>
      </c>
      <c r="D602" t="s">
        <v>17697</v>
      </c>
      <c r="E602" t="s">
        <v>17698</v>
      </c>
      <c r="F602" s="5" t="str">
        <f t="shared" si="9"/>
        <v>{no:601, book:2, unit:13, word:`またあそこの交差点で事故だそうですよ。え〜、またですか?ついこの間も自転車と車の事故があったばかりですよね。`, mean:`[CD1]19.4 Nghe nói là lại có tai nạn ở ngã tư đằng kia đấy /n Lại tai nạn sao ? Mới hôm rồi xảy ra tai nạn giữa xe đạp và oto mà`},</v>
      </c>
    </row>
    <row r="603" spans="1:6">
      <c r="A603">
        <v>602</v>
      </c>
      <c r="B603">
        <v>2</v>
      </c>
      <c r="C603">
        <v>13</v>
      </c>
      <c r="D603" t="s">
        <v>17699</v>
      </c>
      <c r="E603" t="s">
        <v>17700</v>
      </c>
      <c r="F603" s="5" t="str">
        <f t="shared" si="9"/>
        <v>{no:602, book:2, unit:13, word:`ええ。ミラーつけるとか、行政に何とかしてほしいですよね。本当ですよね。`, mean:`[CD1]19.4 Vâng.Chính quyền phải lắp gương hay làm gì đó đi chứ ! /n Đúng vậy`},</v>
      </c>
    </row>
    <row r="604" spans="1:6">
      <c r="A604">
        <v>603</v>
      </c>
      <c r="B604">
        <v>2</v>
      </c>
      <c r="C604">
        <v>13</v>
      </c>
      <c r="D604" t="s">
        <v>17701</v>
      </c>
      <c r="E604" t="s">
        <v>17702</v>
      </c>
      <c r="F604" s="5" t="str">
        <f t="shared" si="9"/>
        <v>{no:603, book:2, unit:13, word:`モンブラン、買ってきましたよ。わ一、ありがとうございます。今日もお客さん並んでましたか?`, mean:`[CD1]19.5 Tôi đã mua bánh mont blanc rồi đấy /n Ôi cám ơn anh. Hôm nay cũng đông khác xếp hàng lắm phải không ?`},</v>
      </c>
    </row>
    <row r="605" spans="1:6">
      <c r="A605">
        <v>604</v>
      </c>
      <c r="B605">
        <v>2</v>
      </c>
      <c r="C605">
        <v>13</v>
      </c>
      <c r="D605" t="s">
        <v>17703</v>
      </c>
      <c r="E605" t="s">
        <v>17704</v>
      </c>
      <c r="F605" s="5" t="str">
        <f t="shared" si="9"/>
        <v>{no:604, book:2, unit:13, word:`ええ。一日限定50個というのもミソなんですかね。あそこのモンブラン、味も絶品ですからね。`, mean:`[CD1]19.5 Vâng. Quang trọng là ở chỗ họ chỉ bán 50 chiếc một ngày thôi /n Vì bánh mont blanc ở đó có hương vị tuyệt vời mà`},</v>
      </c>
    </row>
    <row r="606" spans="1:6">
      <c r="A606">
        <v>605</v>
      </c>
      <c r="B606">
        <v>2</v>
      </c>
      <c r="C606">
        <v>13</v>
      </c>
      <c r="D606" t="s">
        <v>17705</v>
      </c>
      <c r="E606" t="s">
        <v>17706</v>
      </c>
      <c r="F606" s="5" t="str">
        <f t="shared" si="9"/>
        <v>{no:605, book:2, unit:13, word:`これ、お一ついかが?家庭菜園でとれたんです。わ一、きれいな卜マ卜。こんなのがうちでできるなんていいですね一。`, mean:`[CD1]19.6 Chị dùng thử một quả chứ ? Hái ở vườn nhà tôi đấy /n Ôi, quả cà chua đẹp quá ! Trồng được thứ này ở nhà thì thích thật nhỉ`},</v>
      </c>
    </row>
    <row r="607" spans="1:6">
      <c r="A607">
        <v>606</v>
      </c>
      <c r="B607">
        <v>2</v>
      </c>
      <c r="C607">
        <v>13</v>
      </c>
      <c r="D607" t="s">
        <v>17707</v>
      </c>
      <c r="E607" t="s">
        <v>17708</v>
      </c>
      <c r="F607" s="5" t="str">
        <f t="shared" si="9"/>
        <v>{no:606, book:2, unit:13, word:`味は保証できませんが。どうぞ。じや、遠慮なくいただきます。`, mean:`[CD1]19.6 Tôi không dám đảm bảo vị của nó đâu nhưng mời chị thử /n Vậy tôi không khách sáo  nữa`},</v>
      </c>
    </row>
    <row r="608" spans="1:6">
      <c r="A608">
        <v>607</v>
      </c>
      <c r="B608">
        <v>2</v>
      </c>
      <c r="C608">
        <v>13</v>
      </c>
      <c r="D608" t="s">
        <v>17709</v>
      </c>
      <c r="E608" t="s">
        <v>17710</v>
      </c>
      <c r="F608" s="5" t="str">
        <f t="shared" si="9"/>
        <v>{no:607, book:2, unit:13, word:`どうして彼女が怒ってるわけ?自分でもよくわからないんだけど、ロをきいてくれないんです。`, mean:`[CD1]20.7 Tại sao cô ấy lại giận ? /n Tôi cũng không biết nữa , chỉ biết cô ấy không chịu nói gì với tôi cả`},</v>
      </c>
    </row>
    <row r="609" spans="1:6">
      <c r="A609">
        <v>608</v>
      </c>
      <c r="B609">
        <v>2</v>
      </c>
      <c r="C609">
        <v>13</v>
      </c>
      <c r="D609" t="s">
        <v>17711</v>
      </c>
      <c r="E609" t="s">
        <v>17712</v>
      </c>
      <c r="F609" s="5" t="str">
        <f t="shared" si="9"/>
        <v>{no:608, book:2, unit:13, word:`彼女の気に障ることを言ったんじゃない?う〜ん、思い当たることはないんですけど...。`, mean:`[CD1]20.7 Hay anh nói gì làm cô ấy khó chịu ?Ừm, tôi không nhớ là đã nói điều như thế...`},</v>
      </c>
    </row>
    <row r="610" spans="1:6">
      <c r="A610">
        <v>609</v>
      </c>
      <c r="B610">
        <v>2</v>
      </c>
      <c r="C610">
        <v>13</v>
      </c>
      <c r="D610" t="s">
        <v>17713</v>
      </c>
      <c r="E610" t="s">
        <v>17714</v>
      </c>
      <c r="F610" s="5" t="str">
        <f t="shared" si="9"/>
        <v>{no:609, book:2, unit:13, word:`夏バテ対策、何かしていますか?そうですね、うなぎの蒲焼きを食べるとか...。`, mean:`[CD1]20.8 Chị đang làm gì thế để chống lại cái nóng của mùa hè ? /n Để tôi nghĩ xem ... ăn cá trình nướng này ...`},</v>
      </c>
    </row>
    <row r="611" spans="1:6">
      <c r="A611">
        <v>610</v>
      </c>
      <c r="B611">
        <v>2</v>
      </c>
      <c r="C611">
        <v>13</v>
      </c>
      <c r="D611" t="s">
        <v>17715</v>
      </c>
      <c r="E611" t="s">
        <v>17716</v>
      </c>
      <c r="F611" s="5" t="str">
        <f t="shared" si="9"/>
        <v>{no:610, book:2, unit:13, word:`わ一、豪華ですね。僕なんか、アイス食べてしのいでるぐらいです。冷たいものは体にあんまりよくないんだよ。`, mean:`[CD1]20.8 Chà, sang quá nhỉ . tôi thì chỉ thích ăn kem cho mát thôi /n Đồ lạnh không tốt cho sức khỏe đâu`},</v>
      </c>
    </row>
    <row r="612" spans="1:6">
      <c r="A612">
        <v>611</v>
      </c>
      <c r="B612">
        <v>2</v>
      </c>
      <c r="C612">
        <v>13</v>
      </c>
      <c r="D612" t="s">
        <v>17717</v>
      </c>
      <c r="E612" t="s">
        <v>17718</v>
      </c>
      <c r="F612" s="5" t="str">
        <f t="shared" si="9"/>
        <v>{no:611, book:2, unit:13, word:`さ一、どうぞ。熱いうちに召し上がってください。わ一、おいしそう。じゃ、遠慮なくいただきます。`, mean:`[CD1]20.9 Mời chị. Mời chị dùng cho nóng /n Oa, trông ngon quá ! Vậy tôi không làm khách nữa`},</v>
      </c>
    </row>
    <row r="613" spans="1:6">
      <c r="A613">
        <v>612</v>
      </c>
      <c r="B613">
        <v>2</v>
      </c>
      <c r="C613">
        <v>13</v>
      </c>
      <c r="D613" t="s">
        <v>17719</v>
      </c>
      <c r="E613" t="s">
        <v>17720</v>
      </c>
      <c r="F613" s="5" t="str">
        <f t="shared" si="9"/>
        <v>{no:612, book:2, unit:13, word:`いかがですか?う一ん、やっぱりできたてはおいしいですね。`, mean:`[CD1]20.9 Chị thấy thế nào ? /n Đúng là mới làm xong ăn ngon thật`},</v>
      </c>
    </row>
    <row r="614" spans="1:6">
      <c r="A614">
        <v>613</v>
      </c>
      <c r="B614">
        <v>2</v>
      </c>
      <c r="C614">
        <v>13</v>
      </c>
      <c r="D614" t="s">
        <v>17721</v>
      </c>
      <c r="E614" t="s">
        <v>17722</v>
      </c>
      <c r="F614" s="5" t="str">
        <f t="shared" si="9"/>
        <v>{no:613, book:2, unit:13, word:`これ、福岡のお土産なんですけど、皆さんで召し上がってください。あら、ありがとうございます。`, mean:`[CD1]20.10 Đây là quà Fukuoka , mời người ăn ạ /n Chà, cám ơn anh`},</v>
      </c>
    </row>
    <row r="615" spans="1:6">
      <c r="A615">
        <v>614</v>
      </c>
      <c r="B615">
        <v>2</v>
      </c>
      <c r="C615">
        <v>13</v>
      </c>
      <c r="D615" t="s">
        <v>17723</v>
      </c>
      <c r="E615" t="s">
        <v>17724</v>
      </c>
      <c r="F615" s="5" t="str">
        <f t="shared" si="9"/>
        <v>{no:614, book:2, unit:13, word:`地元では有名なお菓子なんです。向こうで食べたんですけど、おいしかったんで...じゃあ、早速お茶入れて、いただきますね。`, mean:`[CD1]20.10 Đây là loại bánh nổi tiếng ở địa phương . Tôi đã ăn ở đó rồi mà thấy ngon thật. Vậy, tôi sẽ đi pha trà rồi thử ngay`},</v>
      </c>
    </row>
    <row r="616" spans="1:6">
      <c r="A616">
        <v>615</v>
      </c>
      <c r="B616">
        <v>2</v>
      </c>
      <c r="C616">
        <v>13</v>
      </c>
      <c r="D616" t="s">
        <v>17725</v>
      </c>
      <c r="E616" t="s">
        <v>17726</v>
      </c>
      <c r="F616" s="5" t="str">
        <f t="shared" si="9"/>
        <v>{no:615, book:2, unit:13, word:`いよいよ受験勉強も追い姿みですね。はい。あとがないので、ここで一発決めようと思ってます。`, mean:`[CD1]20.11 Học thì cũng sắp đến giai đoạn  nước rút rồi nhỉ /n Vâng. Không có đường lùi nên cháu quyết thi là phải đỗ`},</v>
      </c>
    </row>
    <row r="617" spans="1:6">
      <c r="A617">
        <v>616</v>
      </c>
      <c r="B617">
        <v>2</v>
      </c>
      <c r="C617">
        <v>13</v>
      </c>
      <c r="D617" t="s">
        <v>17727</v>
      </c>
      <c r="E617" t="s">
        <v>17728</v>
      </c>
      <c r="F617" s="5" t="str">
        <f t="shared" si="9"/>
        <v>{no:616, book:2, unit:13, word:`その意気姿みなら合格間違いなしですね。頑張ってください。ありがとうございます。頑張ります。`, mean:`[CD1]20.11 Quyết tâm như vậy chắc chắn sẽ đỗ .Cố lên nhé ! /n Cám ơn cô. Cháu sẽ cố ạ`},</v>
      </c>
    </row>
    <row r="618" spans="1:6">
      <c r="A618">
        <v>617</v>
      </c>
      <c r="B618">
        <v>2</v>
      </c>
      <c r="C618">
        <v>13</v>
      </c>
      <c r="D618" t="s">
        <v>17729</v>
      </c>
      <c r="E618" t="s">
        <v>17730</v>
      </c>
      <c r="F618" s="5" t="str">
        <f t="shared" si="9"/>
        <v>{no:617, book:2, unit:13, word:`卒業後は何をしたいですか?日本でしばらく仕事をしてみたいんですが...`, mean:`[CD1]20.12 Sau khi tốt nghiệp, cháu muốn làm gì ? /n Cháu muốn thử làm việc ở Nhật bản một thời gian`},</v>
      </c>
    </row>
    <row r="619" spans="1:6">
      <c r="A619">
        <v>618</v>
      </c>
      <c r="B619">
        <v>2</v>
      </c>
      <c r="C619">
        <v>13</v>
      </c>
      <c r="D619" t="s">
        <v>17731</v>
      </c>
      <c r="E619" t="s">
        <v>17732</v>
      </c>
      <c r="F619" s="5" t="str">
        <f t="shared" si="9"/>
        <v>{no:618, book:2, unit:13, word:`外国人の就職はなかなか難しいけど、これをしたいという気持ちがあれば 可能性はありますよ。`, mean:`[CD1]20.12 Người nước ngoài khó xin việc ở đây lắm, nhưng nến cháu có nguyện vọng muốn làm điều này thì cũng có hy vọng đấy`},</v>
      </c>
    </row>
    <row r="620" spans="1:6">
      <c r="A620">
        <v>619</v>
      </c>
      <c r="B620">
        <v>2</v>
      </c>
      <c r="C620">
        <v>13</v>
      </c>
      <c r="D620" t="s">
        <v>17733</v>
      </c>
      <c r="E620" t="s">
        <v>17734</v>
      </c>
      <c r="F620" s="5" t="str">
        <f t="shared" si="9"/>
        <v>{no:619, book:2, unit:13, word:`そうですか...。私は一応IT企業を志望しているんですけど。`, mean:`[CD1]20.12 Thế ạ ?! Cháu mong được làm việc ở công ty IT ạ`},</v>
      </c>
    </row>
    <row r="621" spans="1:6">
      <c r="A621">
        <v>620</v>
      </c>
      <c r="B621">
        <v>2</v>
      </c>
      <c r="C621">
        <v>13</v>
      </c>
      <c r="D621" t="s">
        <v>17735</v>
      </c>
      <c r="E621" t="s">
        <v>17736</v>
      </c>
      <c r="F621" s="5" t="str">
        <f t="shared" si="9"/>
        <v>{no:620, book:2, unit:13, word:`来週は箱根ですね。箱根に行ったら、温泉たくさん入りたいですね。ええ。少なくとも5回は入りましょうね。`, mean:`[CD1]21.13 Tuần sau là đi Hakone rồi. Đến Hakone, tôi muốn tắm suối nưóc nóng nhiều lần. /n ừ, ít nhất cũng phải 5 lần nhé.`},</v>
      </c>
    </row>
    <row r="622" spans="1:6">
      <c r="A622">
        <v>621</v>
      </c>
      <c r="B622">
        <v>2</v>
      </c>
      <c r="C622">
        <v>13</v>
      </c>
      <c r="D622" t="s">
        <v>17737</v>
      </c>
      <c r="E622" t="s">
        <v>17738</v>
      </c>
      <c r="F622" s="5" t="str">
        <f t="shared" si="9"/>
        <v>{no:621, book:2, unit:13, word:`でも、あんまり入りすぎると湯あたりして体に良くないって言いますよ。あ一、そうなんですか。てっきり体にいいと思ってました。`, mean:`[CD1]21.13  Nhưng người ta bảo tắm nhiều quá sẽ khong tốt cho cơ thể. /n ồ, vậy sao? Thế mà tôi cứ tưỏng là tốt cho cơ thể cơ đấy`},</v>
      </c>
    </row>
    <row r="623" spans="1:6">
      <c r="A623">
        <v>622</v>
      </c>
      <c r="B623">
        <v>2</v>
      </c>
      <c r="C623">
        <v>13</v>
      </c>
      <c r="D623" t="s">
        <v>17739</v>
      </c>
      <c r="E623" t="s">
        <v>17740</v>
      </c>
      <c r="F623" s="5" t="str">
        <f t="shared" si="9"/>
        <v>{no:622, book:2, unit:13, word:`そうでもないみたいですよ。何でも過ぎると良くないんでしょうね。`, mean:`[CD1]21.13 Có vẻ không phải là như thế. /n Cái gì quá nhiều cũng không tốt nhỉ.`},</v>
      </c>
    </row>
    <row r="624" spans="1:6">
      <c r="A624">
        <v>623</v>
      </c>
      <c r="B624">
        <v>2</v>
      </c>
      <c r="C624">
        <v>13</v>
      </c>
      <c r="D624" t="s">
        <v>17741</v>
      </c>
      <c r="E624" t="s">
        <v>17742</v>
      </c>
      <c r="F624" s="5" t="str">
        <f t="shared" si="9"/>
        <v>{no:623, book:2, unit:13, word:`最近、松下さんの姿が見えないけど、どうしたのかしら。何でも、ご家族にご不幸があったとかで、大変だったみたい。`, mean:`[CD1]21.14  Dạo này không thấy Matsushita- san nhi. Không biết có chuyện gì không? /n Hình như chị ấy đang khó khăn vì gia đình có chuyện buồn.`},</v>
      </c>
    </row>
    <row r="625" spans="1:6">
      <c r="A625">
        <v>624</v>
      </c>
      <c r="B625">
        <v>2</v>
      </c>
      <c r="C625">
        <v>13</v>
      </c>
      <c r="D625" t="s">
        <v>17743</v>
      </c>
      <c r="E625" t="s">
        <v>17744</v>
      </c>
      <c r="F625" s="5" t="str">
        <f t="shared" si="9"/>
        <v>{no:624, book:2, unit:13, word:`あら、そうなの。だから、電話しても出なかったのね。ええ、前はメール入れたらすぐに返事くれたんですけどね`, mean:`[CD1]21.14  Ôi trời. Thảo nào mà chị ấy không nghe điện thoại. /n Vâng, nhưng hôm trước tôi gửi mail thì chị ay trả lòi ngay.`},</v>
      </c>
    </row>
    <row r="626" spans="1:6">
      <c r="A626">
        <v>625</v>
      </c>
      <c r="B626">
        <v>2</v>
      </c>
      <c r="C626">
        <v>13</v>
      </c>
      <c r="D626" t="s">
        <v>17745</v>
      </c>
      <c r="E626" t="s">
        <v>17746</v>
      </c>
      <c r="F626" s="5" t="str">
        <f t="shared" si="9"/>
        <v>{no:625, book:2, unit:13, word:`どなたがお亡くなりになったんでしようね一。さ一、どなたでしようかね一。`, mean:`[CD1]21.14  Không biết ai mất vậy nhỉ? /n Tôi không biết. Là ai được nhỉ?`},</v>
      </c>
    </row>
    <row r="627" spans="1:6">
      <c r="A627">
        <v>626</v>
      </c>
      <c r="B627">
        <v>2</v>
      </c>
      <c r="C627">
        <v>14</v>
      </c>
      <c r="D627" t="s">
        <v>17747</v>
      </c>
      <c r="E627" t="s">
        <v>17748</v>
      </c>
      <c r="F627" s="5" t="str">
        <f t="shared" si="9"/>
        <v>{no:626, book:2, unit:14, word:`あれっ、石井さんの隣に写ってるこの人、妹さんですか? いえ、赤の他人ですよ。`, mean:`[CD1]22.1  ơ, người đứng cạnh là em gái của chị à?Không người lạ đấy.`},</v>
      </c>
    </row>
    <row r="628" spans="1:6">
      <c r="A628">
        <v>627</v>
      </c>
      <c r="B628">
        <v>2</v>
      </c>
      <c r="C628">
        <v>14</v>
      </c>
      <c r="D628" t="s">
        <v>17749</v>
      </c>
      <c r="E628" t="s">
        <v>17750</v>
      </c>
      <c r="F628" s="5" t="str">
        <f t="shared" si="9"/>
        <v>{no:627, book:2, unit:14, word:`へ一、他人の空似とは、よく言ったもんですね。そうですか?そんなに似てますかね。`, mean:`[CD1]22.1  Chà, người ta thưòng nói ngưòi giống ngưòi nhỉ. /n Thế á? Giống đến thế sao?`},</v>
      </c>
    </row>
    <row r="629" spans="1:6">
      <c r="A629">
        <v>628</v>
      </c>
      <c r="B629">
        <v>2</v>
      </c>
      <c r="C629">
        <v>14</v>
      </c>
      <c r="D629" t="s">
        <v>17751</v>
      </c>
      <c r="E629" t="s">
        <v>17752</v>
      </c>
      <c r="F629" s="5" t="str">
        <f t="shared" si="9"/>
        <v>{no:628, book:2, unit:14, word:`もっと会話を勉強したいんです。どうしてですか?お上手ですよ。`, mean:`[CD1]22.2  Tôi muốn học hội thoại thêm nữa. /n Tại sao? Anh đã giỏi rồi mà.`},</v>
      </c>
    </row>
    <row r="630" spans="1:6">
      <c r="A630">
        <v>629</v>
      </c>
      <c r="B630">
        <v>2</v>
      </c>
      <c r="C630">
        <v>14</v>
      </c>
      <c r="D630" t="s">
        <v>17753</v>
      </c>
      <c r="E630" t="s">
        <v>17754</v>
      </c>
      <c r="F630" s="5" t="str">
        <f t="shared" si="9"/>
        <v>{no:629, book:2, unit:14, word:`う〜ん。でも、聞いてわかっても言いたいことがすぐ言葉にならないんです。 じや、だまされたと思って、シャド一イングしてみたらどうですか?`, mean:`[CD1]22.2   Vâng, Nhưng dù nghe hiểu nhưng tôi không thể nói ra những điều mình muốn nói. /n Vậy anh thử học theo shadovving xem sao. Có mất đâu.`},</v>
      </c>
    </row>
    <row r="631" spans="1:6">
      <c r="A631">
        <v>630</v>
      </c>
      <c r="B631">
        <v>2</v>
      </c>
      <c r="C631">
        <v>14</v>
      </c>
      <c r="D631" t="s">
        <v>17755</v>
      </c>
      <c r="E631" t="s">
        <v>17756</v>
      </c>
      <c r="F631" s="5" t="str">
        <f t="shared" si="9"/>
        <v>{no:630, book:2, unit:14, word:`企業買収って、最近増えてますよね。そうですね。老舗の企業なんかもどんどん買収の対象になってますしね。`, mean:`[CD1]22.3  Gần đây nhiều vụ thu mua doanh nghiệp nhỉ. /n Đúng vậy. Những doanh nghiệp lâu đòi cũng trở thành đối tưọng thu mua.`},</v>
      </c>
    </row>
    <row r="632" spans="1:6">
      <c r="A632">
        <v>631</v>
      </c>
      <c r="B632">
        <v>2</v>
      </c>
      <c r="C632">
        <v>14</v>
      </c>
      <c r="D632" t="s">
        <v>17757</v>
      </c>
      <c r="E632" t="s">
        <v>17758</v>
      </c>
      <c r="F632" s="5" t="str">
        <f t="shared" si="9"/>
        <v>{no:631, book:2, unit:14, word:`今の時代、地道にやってるだけじやだめなんでしようかね。う一ん。これも時代の流れなんじやないですか?`, mean:`[CD1]22.3 Thòi buổi này, có lẽ cứ làm từ từ từng bước sẽ chẳng được gì nhỉ?! /n Hừm, điều này cũng là xu thế của thời đại thôi.`},</v>
      </c>
    </row>
    <row r="633" spans="1:6">
      <c r="A633">
        <v>632</v>
      </c>
      <c r="B633">
        <v>2</v>
      </c>
      <c r="C633">
        <v>14</v>
      </c>
      <c r="D633" t="s">
        <v>17759</v>
      </c>
      <c r="E633" t="s">
        <v>17760</v>
      </c>
      <c r="F633" s="5" t="str">
        <f t="shared" si="9"/>
        <v>{no:632, book:2, unit:14, word:`この車、ちょっと変わってませんか`, mean:`[CD1]22.4   Chiếc này hoi khác phải không?`},</v>
      </c>
    </row>
    <row r="634" spans="1:6">
      <c r="A634">
        <v>633</v>
      </c>
      <c r="B634">
        <v>2</v>
      </c>
      <c r="C634">
        <v>14</v>
      </c>
      <c r="D634" t="s">
        <v>17761</v>
      </c>
      <c r="E634" t="s">
        <v>17762</v>
      </c>
      <c r="F634" s="5" t="str">
        <f t="shared" si="9"/>
        <v>{no:633, book:2, unit:14, word:`あ、これですか?水素で走るって書いてありますよ。ふ一ん、CO2を出さ ないで、出すのは水だけか...。`, mean:`[CD1]22.4   À, chiếc này à? Ở đây ghi là chạy bằng hydró. Hừm, không thải ra C02 mà chỉ thải ra nưóc à...`},</v>
      </c>
    </row>
    <row r="635" spans="1:6">
      <c r="A635">
        <v>634</v>
      </c>
      <c r="B635">
        <v>2</v>
      </c>
      <c r="C635">
        <v>14</v>
      </c>
      <c r="D635" t="s">
        <v>17763</v>
      </c>
      <c r="E635" t="s">
        <v>17764</v>
      </c>
      <c r="F635" s="5" t="str">
        <f t="shared" si="9"/>
        <v>{no:634, book:2, unit:14, word:`へ一、エコカーですか。そんなの未来の乗り物だと思ってましたけどね一。`, mean:`[CD1]22.4  Chà, vậy là xe thân thiện vói môi trương rồi. Tôi cứ nghĩ đó là phương tiện giao thông của tưong lai cơ đấy.`},</v>
      </c>
    </row>
    <row r="636" spans="1:6">
      <c r="A636">
        <v>635</v>
      </c>
      <c r="B636">
        <v>2</v>
      </c>
      <c r="C636">
        <v>14</v>
      </c>
      <c r="D636" t="s">
        <v>17765</v>
      </c>
      <c r="E636" t="s">
        <v>17766</v>
      </c>
      <c r="F636" s="5" t="str">
        <f t="shared" si="9"/>
        <v>{no:635, book:2, unit:14, word:`そうですね。ま一、環境問題にはみんな敏感になってますからね。デザイン的 にもなかなかいいんじやないですか?`, mean:`[CD1]22.4  Đúng vậy. Vì mọi người đang trở nên nhạy cảm vói vấn đê môi trưòng han mà. Kiểu dáng cũng được đấy chứ?`},</v>
      </c>
    </row>
    <row r="637" spans="1:6">
      <c r="A637">
        <v>636</v>
      </c>
      <c r="B637">
        <v>2</v>
      </c>
      <c r="C637">
        <v>14</v>
      </c>
      <c r="D637" t="s">
        <v>17767</v>
      </c>
      <c r="E637" t="s">
        <v>17768</v>
      </c>
      <c r="F637" s="5" t="str">
        <f t="shared" si="9"/>
        <v>{no:636, book:2, unit:14, word:`あ、このお肉、なんかシールがはってありますけど、これ何でしょう?`, mean:`[CD1]22.5  Này, có cái mác gì gắn vào hộp thịt này này. Cái này là gì vậy nhỉ?`},</v>
      </c>
    </row>
    <row r="638" spans="1:6">
      <c r="A638">
        <v>637</v>
      </c>
      <c r="B638">
        <v>2</v>
      </c>
      <c r="C638">
        <v>14</v>
      </c>
      <c r="D638" t="s">
        <v>17769</v>
      </c>
      <c r="E638" t="s">
        <v>17770</v>
      </c>
      <c r="F638" s="5" t="str">
        <f t="shared" si="9"/>
        <v>{no:637, book:2, unit:14, word:`あ、それは環境にいい商品だっていう認定みたいですよ。安心っていう付加 価値をつけてるんですって。`, mean:`[CD1]22.5  À, hình như đó là chứng nhận sản phẩm tốt cho môi trường đấy. Có nghĩa là tăng thêm giá trị phụ gia là sự an tâm.`},</v>
      </c>
    </row>
    <row r="639" spans="1:6">
      <c r="A639">
        <v>638</v>
      </c>
      <c r="B639">
        <v>2</v>
      </c>
      <c r="C639">
        <v>14</v>
      </c>
      <c r="D639" t="s">
        <v>17771</v>
      </c>
      <c r="E639" t="s">
        <v>17772</v>
      </c>
      <c r="F639" s="5" t="str">
        <f t="shared" si="9"/>
        <v>{no:638, book:2, unit:14, word:`そうなんですか。最近は、みんな品質にうるさくなってきてますからね。`, mean:`[CD1]22.5  Ra là thế. Vì gần đây mọi ngưòi khắt khe vói chất lưọng hon.`},</v>
      </c>
    </row>
    <row r="640" spans="1:6">
      <c r="A640">
        <v>639</v>
      </c>
      <c r="B640">
        <v>2</v>
      </c>
      <c r="C640">
        <v>14</v>
      </c>
      <c r="D640" t="s">
        <v>17773</v>
      </c>
      <c r="E640" t="s">
        <v>17774</v>
      </c>
      <c r="F640" s="5" t="str">
        <f t="shared" si="9"/>
        <v>{no:639, book:2, unit:14, word:`ええ。少し前には偽装問題なんかもたくさん発覚しましたからね。`, mean:`[CD1]22.5  Vâng. Vì mói gần đây thôi đã phát hiện ra nhiều vụ làm giá.`},</v>
      </c>
    </row>
    <row r="641" spans="1:6">
      <c r="A641">
        <v>640</v>
      </c>
      <c r="B641">
        <v>2</v>
      </c>
      <c r="C641">
        <v>14</v>
      </c>
      <c r="D641" t="s">
        <v>17775</v>
      </c>
      <c r="E641" t="s">
        <v>17776</v>
      </c>
      <c r="F641" s="5" t="str">
        <f t="shared" si="9"/>
        <v>{no:640, book:2, unit:14, word:`災害ボランティアに登録したんです。それって、何ですか?`, mean:`[CD1]23.6  Tôi đã đăng ký tham gia tình nguyện chống thiên tai. /n Cái đó là gì vậy?`},</v>
      </c>
    </row>
    <row r="642" spans="1:6">
      <c r="A642">
        <v>641</v>
      </c>
      <c r="B642">
        <v>2</v>
      </c>
      <c r="C642">
        <v>14</v>
      </c>
      <c r="D642" t="s">
        <v>17777</v>
      </c>
      <c r="E642" t="s">
        <v>17778</v>
      </c>
      <c r="F642" s="5" t="str">
        <f t="shared" si="9"/>
        <v>{no:641, book:2, unit:14, word:`地震や台風で被害を受けた場所に行って、被災者を支援するんです。`, mean:`[CD1]23.6  Là hoạt động tới những nơi chịu thiệt hại do động đất hoặc bão để giúp đỡ những người bị hại.`},</v>
      </c>
    </row>
    <row r="643" spans="1:6">
      <c r="A643">
        <v>642</v>
      </c>
      <c r="B643">
        <v>2</v>
      </c>
      <c r="C643">
        <v>14</v>
      </c>
      <c r="D643" t="s">
        <v>17779</v>
      </c>
      <c r="E643" t="s">
        <v>17780</v>
      </c>
      <c r="F643" s="5" t="str">
        <f t="shared" ref="F643:F706" si="10">"{no:"&amp;A643&amp;", book:"&amp;B643&amp;", unit:"&amp;C643&amp;", word:`"&amp;D643&amp;"`, mean:`"&amp;E643&amp;"`},"</f>
        <v>{no:642, book:2, unit:14, word:`へ一、そうなんですか。りっぱな社会貢献ですね。僕もなんかやらなくっちや な一。`, mean:`[CD1]23.6 Ồ. ra là vậy! Một sự đóng góp tuyệt vòi cho xã hội nhỉ! Tôi cũng phải làm gì đó mới được.`},</v>
      </c>
    </row>
    <row r="644" spans="1:6">
      <c r="A644">
        <v>643</v>
      </c>
      <c r="B644">
        <v>2</v>
      </c>
      <c r="C644">
        <v>14</v>
      </c>
      <c r="D644" t="s">
        <v>17781</v>
      </c>
      <c r="E644" t="s">
        <v>17782</v>
      </c>
      <c r="F644" s="5" t="str">
        <f t="shared" si="10"/>
        <v>{no:643, book:2, unit:14, word:`あ〜あ、親切心で言ったのに、嫌がられちやった。むなしいですね一。`, mean:`[CD1]23.7  Chán thật, tôi quan tâm nên mói nói vậy mà lại bị ghét. /n Thật phí công vô ích nhỉ!`},</v>
      </c>
    </row>
    <row r="645" spans="1:6">
      <c r="A645">
        <v>644</v>
      </c>
      <c r="B645">
        <v>2</v>
      </c>
      <c r="C645">
        <v>14</v>
      </c>
      <c r="D645" t="s">
        <v>17783</v>
      </c>
      <c r="E645" t="s">
        <v>17784</v>
      </c>
      <c r="F645" s="5" t="str">
        <f t="shared" si="10"/>
        <v>{no:644, book:2, unit:14, word:`世代が違うのかな。いや一、個人の価値観の相違じやないですか。`, mean:`[CD1]23.7 Chẳng lẽ là vì khác thế hệ? /n Không, có lẽ là nhân sinh quan khác nhau.`},</v>
      </c>
    </row>
    <row r="646" spans="1:6">
      <c r="A646">
        <v>645</v>
      </c>
      <c r="B646">
        <v>2</v>
      </c>
      <c r="C646">
        <v>14</v>
      </c>
      <c r="D646" t="s">
        <v>17785</v>
      </c>
      <c r="E646" t="s">
        <v>17786</v>
      </c>
      <c r="F646" s="5" t="str">
        <f t="shared" si="10"/>
        <v>{no:645, book:2, unit:14, word:`この卜ロ、召し上がりましたか?脂が乗ってて卜ロ卜ロですよ。本当ですね。何ですか、この舌でとろけるまろやかさは...。`, mean:`[CD1]23.8  Chị đã ăn món cá ngừ này chưa? Mỡ nhiều ngậy lắm đấy. /n Đúng vậy. Nói thế nào nhỉ, cảm giác béo ngậy tan ở đầu lưõi...`},</v>
      </c>
    </row>
    <row r="647" spans="1:6">
      <c r="A647">
        <v>646</v>
      </c>
      <c r="B647">
        <v>2</v>
      </c>
      <c r="C647">
        <v>14</v>
      </c>
      <c r="D647" t="s">
        <v>17787</v>
      </c>
      <c r="E647" t="s">
        <v>17788</v>
      </c>
      <c r="F647" s="5" t="str">
        <f t="shared" si="10"/>
        <v>{no:646, book:2, unit:14, word:`でしよう?それから、このシュウマイも召し上がってみてください。肉汁がジュワッと出てきておいしいですよ。`, mean:`[CD1]23.8  Chính xác. Rồi thử cả món xíu mại này đi. Nước thịt trào ra ngon lắm ấy.`},</v>
      </c>
    </row>
    <row r="648" spans="1:6">
      <c r="A648">
        <v>647</v>
      </c>
      <c r="B648">
        <v>2</v>
      </c>
      <c r="C648">
        <v>14</v>
      </c>
      <c r="D648" t="s">
        <v>17789</v>
      </c>
      <c r="E648" t="s">
        <v>17790</v>
      </c>
      <c r="F648" s="5" t="str">
        <f t="shared" si="10"/>
        <v>{no:647, book:2, unit:14, word:`う一ん、この海老のプリプリッとした食感がたまりませんね一`, mean:`[CD1]23.8 Ùm, còn cái cảm giác sần sật của món tôm này đúng là ngon hết biết.`},</v>
      </c>
    </row>
    <row r="649" spans="1:6">
      <c r="A649">
        <v>648</v>
      </c>
      <c r="B649">
        <v>2</v>
      </c>
      <c r="C649">
        <v>14</v>
      </c>
      <c r="D649" t="s">
        <v>17791</v>
      </c>
      <c r="E649" t="s">
        <v>17792</v>
      </c>
      <c r="F649" s="5" t="str">
        <f t="shared" si="10"/>
        <v>{no:648, book:2, unit:14, word:`いじめって、なかなかなくならないようですね。そうですね。けっこう根が深いんでしようね。`, mean:`[CD1]23.9  Có vẻ nạn bắt nạt mãi vẫn không hết nhỉ. /n Đúng vậy. Có lẽ nó bắt rễ khá sâu roi.`},</v>
      </c>
    </row>
    <row r="650" spans="1:6">
      <c r="A650">
        <v>649</v>
      </c>
      <c r="B650">
        <v>2</v>
      </c>
      <c r="C650">
        <v>14</v>
      </c>
      <c r="D650" t="s">
        <v>17793</v>
      </c>
      <c r="E650" t="s">
        <v>17794</v>
      </c>
      <c r="F650" s="5" t="str">
        <f t="shared" si="10"/>
        <v>{no:649, book:2, unit:14, word:`そうなんでしようね。それに、いじめは、何も子どもの世界に限ったことじや ありませんしね。`, mean:`[CD1]23.9  Có lẽ vậy. Vói lại, bắt nạt không chỉ giới hạn ở thế giói của trẻ con nhỉ.`},</v>
      </c>
    </row>
    <row r="651" spans="1:6">
      <c r="A651">
        <v>650</v>
      </c>
      <c r="B651">
        <v>2</v>
      </c>
      <c r="C651">
        <v>14</v>
      </c>
      <c r="D651" t="s">
        <v>17795</v>
      </c>
      <c r="E651" t="s">
        <v>17796</v>
      </c>
      <c r="F651" s="5" t="str">
        <f t="shared" si="10"/>
        <v>{no:650, book:2, unit:14, word:`まったくですね一。ひとごとじやありませんよね。`, mean:`[CD1]23.9  Hoàn toàn chính xác. Đó là vấn đề không của riêng ai.`},</v>
      </c>
    </row>
    <row r="652" spans="1:6">
      <c r="A652">
        <v>651</v>
      </c>
      <c r="B652">
        <v>2</v>
      </c>
      <c r="C652">
        <v>14</v>
      </c>
      <c r="D652" t="s">
        <v>17797</v>
      </c>
      <c r="E652" t="s">
        <v>17798</v>
      </c>
      <c r="F652" s="5" t="str">
        <f t="shared" si="10"/>
        <v>{no:651, book:2, unit:14, word:`いたいけな子どもをターゲットにした犯罪は、許せませんね。まったくですね!怒りで体がふるえます。`, mean:`[CD1]23.10  Không thể tha thứ cho hành động tội phạm nhằm vào trẻ nhỏ. /n Đúng vậy! Khắp ngưòi tôi run lên vì tức giận.`},</v>
      </c>
    </row>
    <row r="653" spans="1:6">
      <c r="A653">
        <v>652</v>
      </c>
      <c r="B653">
        <v>2</v>
      </c>
      <c r="C653">
        <v>14</v>
      </c>
      <c r="D653" t="s">
        <v>17799</v>
      </c>
      <c r="E653" t="s">
        <v>17800</v>
      </c>
      <c r="F653" s="5" t="str">
        <f t="shared" si="10"/>
        <v>{no:652, book:2, unit:14, word:`本当ですね。こんなことは決して起こってはならないことですよね。`, mean:`[CD1]23.10 Vâng. Những chuyện như thế này đáng lẽ Iđiông được xảy ra.`},</v>
      </c>
    </row>
    <row r="654" spans="1:6">
      <c r="A654">
        <v>653</v>
      </c>
      <c r="B654">
        <v>2</v>
      </c>
      <c r="C654">
        <v>14</v>
      </c>
      <c r="D654" t="s">
        <v>17801</v>
      </c>
      <c r="E654" t="s">
        <v>17802</v>
      </c>
      <c r="F654" s="5" t="str">
        <f t="shared" si="10"/>
        <v>{no:653, book:2, unit:14, word:`こういう犯罪が多発しているということは、社会が歪んでいるということですね。`, mean:`[CD1]23.10 Việc loại tội phạm kiểu này ngày càng nhiều chứng tỏ xã hội đang xuống cấp.`},</v>
      </c>
    </row>
    <row r="655" spans="1:6">
      <c r="A655">
        <v>654</v>
      </c>
      <c r="B655">
        <v>2</v>
      </c>
      <c r="C655">
        <v>14</v>
      </c>
      <c r="D655" t="s">
        <v>17803</v>
      </c>
      <c r="E655" t="s">
        <v>17804</v>
      </c>
      <c r="F655" s="5" t="str">
        <f t="shared" si="10"/>
        <v>{no:654, book:2, unit:14, word:`新聞の勧誘を断るとき、何て言ったらいいですか?「もうすぐ国に帰るから、難しいです。」っていうのはどう?`, mean:`[CD1]24.11  Tôi nên nói gì để từ chối lời mòi mua báo dài hạn? /n Nói "Tôi sắp về nước rồi nên cũng khó mua" thử xem.`},</v>
      </c>
    </row>
    <row r="656" spans="1:6">
      <c r="A656">
        <v>655</v>
      </c>
      <c r="B656">
        <v>2</v>
      </c>
      <c r="C656">
        <v>14</v>
      </c>
      <c r="D656" t="s">
        <v>17805</v>
      </c>
      <c r="E656" t="s">
        <v>17806</v>
      </c>
      <c r="F656" s="5" t="str">
        <f t="shared" si="10"/>
        <v>{no:655, book:2, unit:14, word:`なるほど...。でも勧誘はしつこいから、それで本当に大丈夫ですか? とにかく 一度試してみたら?`, mean:`[CD1]24.11  Ý hay đấy....Nhưng họ mời dai lam nên liệu nóĩ như thế có được không? /n Cứ thử một lần xem sao!`},</v>
      </c>
    </row>
    <row r="657" spans="1:6">
      <c r="A657">
        <v>656</v>
      </c>
      <c r="B657">
        <v>2</v>
      </c>
      <c r="C657">
        <v>14</v>
      </c>
      <c r="D657" t="s">
        <v>17807</v>
      </c>
      <c r="E657" t="s">
        <v>17808</v>
      </c>
      <c r="F657" s="5" t="str">
        <f t="shared" si="10"/>
        <v>{no:656, book:2, unit:14, word:`どうすれば敬語がうまく使えるようになるんでしょうか?う〜ん、習うより慣れろって言いますからね。`, mean:`[CD1]24.12  Làm thế nào để có thể sử dụng kính ngữ tốt được? /n ừm, người ta vẫn bảo "Học trên thực tế vẫn hon học trong sách vở."`},</v>
      </c>
    </row>
    <row r="658" spans="1:6">
      <c r="A658">
        <v>657</v>
      </c>
      <c r="B658">
        <v>2</v>
      </c>
      <c r="C658">
        <v>14</v>
      </c>
      <c r="D658" t="s">
        <v>17809</v>
      </c>
      <c r="E658" t="s">
        <v>17810</v>
      </c>
      <c r="F658" s="5" t="str">
        <f t="shared" si="10"/>
        <v>{no:657, book:2, unit:14, word:`ということは学校で習うより、仕事の現場で覚えるってことですか?ええ、そうですね。ひたすら実践あるのみですね。`, mean:`[CD1]24.12 Nghĩa là học ở nơi làm việc hon là học ở trường ạ? /n Đúng vậy đó. Vì chỉ có mỗi cách là sư dụng trong thực tế mà thôi.`},</v>
      </c>
    </row>
    <row r="659" spans="1:6">
      <c r="A659">
        <v>658</v>
      </c>
      <c r="B659">
        <v>2</v>
      </c>
      <c r="C659">
        <v>14</v>
      </c>
      <c r="D659" t="s">
        <v>17811</v>
      </c>
      <c r="E659" t="s">
        <v>17812</v>
      </c>
      <c r="F659" s="5" t="str">
        <f t="shared" si="10"/>
        <v>{no:658, book:2, unit:14, word:`すいません。この間お願いした就職の話なんですが、やっぱり結構です。`, mean:`[CD1]24.13  Xin lỗi anh. về chuyện xin việc lần trirớc tôi có nhờ anh, giờ không cần nửa đâu ạ`},</v>
      </c>
    </row>
    <row r="660" spans="1:6">
      <c r="A660">
        <v>659</v>
      </c>
      <c r="B660">
        <v>2</v>
      </c>
      <c r="C660">
        <v>14</v>
      </c>
      <c r="D660" t="s">
        <v>17813</v>
      </c>
      <c r="E660" t="s">
        <v>17814</v>
      </c>
      <c r="F660" s="5" t="str">
        <f t="shared" si="10"/>
        <v>{no:659, book:2, unit:14, word:`え!今さら何言ってるの?もう、先方にも頼んじやったよ。`, mean:`[CD1]24.13  ơ! Sao giờ lại nói vậy? Tôi đã nhờ người ta rồi.`},</v>
      </c>
    </row>
    <row r="661" spans="1:6">
      <c r="A661">
        <v>660</v>
      </c>
      <c r="B661">
        <v>2</v>
      </c>
      <c r="C661">
        <v>14</v>
      </c>
      <c r="D661" t="s">
        <v>17815</v>
      </c>
      <c r="E661" t="s">
        <v>17816</v>
      </c>
      <c r="F661" s="5" t="str">
        <f t="shared" si="10"/>
        <v>{no:660, book:2, unit:14, word:`本当にすいません。急に帰国することになってしまいまして...。`, mean:`[CD1]24.13  Tôi thật sự xin lỗi ạ. Tôi buộc phải về nước gấp...`},</v>
      </c>
    </row>
    <row r="662" spans="1:6">
      <c r="A662">
        <v>661</v>
      </c>
      <c r="B662">
        <v>2</v>
      </c>
      <c r="C662">
        <v>14</v>
      </c>
      <c r="D662" t="s">
        <v>17817</v>
      </c>
      <c r="E662" t="s">
        <v>17818</v>
      </c>
      <c r="F662" s="5" t="str">
        <f t="shared" si="10"/>
        <v>{no:661, book:2, unit:14, word:`こんなこと言いたくないけど、日本の常識じやそんなこと通らないんだよね一。`, mean:`[CD1]24.13  Tôi không muốn nói điều này nhưng điều đó không chấp nhận đưọc ở Nhật Bản.`},</v>
      </c>
    </row>
    <row r="663" spans="1:6">
      <c r="A663">
        <v>662</v>
      </c>
      <c r="B663">
        <v>2</v>
      </c>
      <c r="C663">
        <v>14</v>
      </c>
      <c r="D663" t="s">
        <v>17819</v>
      </c>
      <c r="E663" t="s">
        <v>17820</v>
      </c>
      <c r="F663" s="5" t="str">
        <f t="shared" si="10"/>
        <v>{no:662, book:2, unit:14, word:`この度はご愁傷さまでした。ありがとうございます。`, mean:`[CD1]24.14 Tôi xin chia buồn cùng gia đình. /n Cám on anh.`},</v>
      </c>
    </row>
    <row r="664" spans="1:6">
      <c r="A664">
        <v>663</v>
      </c>
      <c r="B664">
        <v>2</v>
      </c>
      <c r="C664">
        <v>14</v>
      </c>
      <c r="D664" t="s">
        <v>17821</v>
      </c>
      <c r="E664" t="s">
        <v>17822</v>
      </c>
      <c r="F664" s="5" t="str">
        <f t="shared" si="10"/>
        <v>{no:663, book:2, unit:14, word:`どうぞお力落としのないように...。ありがとうございます。`, mean:`[CD1]24.14 Xin chị đừng quá đau buồn mà sinh bệnh... Cám on anh.`},</v>
      </c>
    </row>
    <row r="665" spans="1:6">
      <c r="A665">
        <v>664</v>
      </c>
      <c r="B665">
        <v>2</v>
      </c>
      <c r="C665">
        <v>14</v>
      </c>
      <c r="D665" t="s">
        <v>17823</v>
      </c>
      <c r="E665" t="s">
        <v>17824</v>
      </c>
      <c r="F665" s="5" t="str">
        <f t="shared" si="10"/>
        <v>{no:664, book:2, unit:14, word:`デジ力メ、買い替えようかなって思ってるんですよ。`, mean:`[CD1]24.15 Tôi đang định mua máy ảnh kỹ thuật số mói.`},</v>
      </c>
    </row>
    <row r="666" spans="1:6">
      <c r="A666">
        <v>665</v>
      </c>
      <c r="B666">
        <v>2</v>
      </c>
      <c r="C666">
        <v>14</v>
      </c>
      <c r="D666" t="s">
        <v>17825</v>
      </c>
      <c r="E666" t="s">
        <v>17826</v>
      </c>
      <c r="F666" s="5" t="str">
        <f t="shared" si="10"/>
        <v>{no:665, book:2, unit:14, word:`じや一、ぶれないできれいに撮れる力メラがいいんじやない?`, mean:`[CD1]24.15   Vậy thì hãy chọn loại máy khống bị rúng có thể chụp đẹp.`},</v>
      </c>
    </row>
    <row r="667" spans="1:6">
      <c r="A667">
        <v>666</v>
      </c>
      <c r="B667">
        <v>2</v>
      </c>
      <c r="C667">
        <v>14</v>
      </c>
      <c r="D667" t="s">
        <v>17827</v>
      </c>
      <c r="E667" t="s">
        <v>17828</v>
      </c>
      <c r="F667" s="5" t="str">
        <f t="shared" si="10"/>
        <v>{no:666, book:2, unit:14, word:`ええ、800万画素ぐらいのにしようかなって思って...`, mean:`[CD1]24.15  Vâng. Tôi đang định mua loại 8 mega-pixels....`},</v>
      </c>
    </row>
    <row r="668" spans="1:6">
      <c r="A668">
        <v>667</v>
      </c>
      <c r="B668">
        <v>2</v>
      </c>
      <c r="C668">
        <v>14</v>
      </c>
      <c r="D668" t="s">
        <v>17829</v>
      </c>
      <c r="E668" t="s">
        <v>17830</v>
      </c>
      <c r="F668" s="5" t="str">
        <f t="shared" si="10"/>
        <v>{no:667, book:2, unit:14, word:`うん、800万画素ぐらいあれば十分だよ。今は1万円ちょっとで買えるしね。`, mean:`[CD1]24.15   ừ, 8 mega-pixels là được rồi. Bây giờ chí hon 10.000 Yên là mua được.`},</v>
      </c>
    </row>
    <row r="669" spans="1:6">
      <c r="A669">
        <v>668</v>
      </c>
      <c r="B669">
        <v>2</v>
      </c>
      <c r="C669">
        <v>14</v>
      </c>
      <c r="D669" t="s">
        <v>17831</v>
      </c>
      <c r="E669" t="s">
        <v>17832</v>
      </c>
      <c r="F669" s="5" t="str">
        <f t="shared" si="10"/>
        <v>{no:668, book:2, unit:14, word:`本当、うそみたいに安くなりましたよね。昔のあの値段は何だったんでしょうね。`, mean:`[CD1]24.15   Thật đúng là giờ đã rẻ đến không the tin được nhỉ. Giá ngày xưa sao lại đắt thế nhỉ!`},</v>
      </c>
    </row>
    <row r="670" spans="1:6">
      <c r="A670">
        <v>669</v>
      </c>
      <c r="B670">
        <v>2</v>
      </c>
      <c r="C670">
        <v>14</v>
      </c>
      <c r="D670" t="s">
        <v>17833</v>
      </c>
      <c r="E670" t="s">
        <v>17834</v>
      </c>
      <c r="F670" s="5" t="str">
        <f t="shared" si="10"/>
        <v>{no:669, book:2, unit:14, word:`よく話し合った？話し合うも何も、電話にも出てくれないんですから`, mean:`[CD1]24.16  Đã nói chuyện vói nhau chưa?  Nói gì được đâu. Anh ấy còn không nghe'điện thoại.`},</v>
      </c>
    </row>
    <row r="671" spans="1:6">
      <c r="A671">
        <v>670</v>
      </c>
      <c r="B671">
        <v>2</v>
      </c>
      <c r="C671">
        <v>14</v>
      </c>
      <c r="D671" t="s">
        <v>17835</v>
      </c>
      <c r="E671" t="s">
        <v>17836</v>
      </c>
      <c r="F671" s="5" t="str">
        <f t="shared" si="10"/>
        <v>{no:670, book:2, unit:14, word:`関係修復は難しい?う〜ん、実は、もう別れようって、メールが来ました。`, mean:`[CD1]24.16  Khó có thể khôi phục lại quan hệ à? /n Thực ra, tôi nhận được mail đòi chia tay.`},</v>
      </c>
    </row>
    <row r="672" spans="1:6">
      <c r="A672">
        <v>671</v>
      </c>
      <c r="B672">
        <v>2</v>
      </c>
      <c r="C672">
        <v>14</v>
      </c>
      <c r="D672" t="s">
        <v>17837</v>
      </c>
      <c r="E672" t="s">
        <v>17838</v>
      </c>
      <c r="F672" s="5" t="str">
        <f t="shared" si="10"/>
        <v>{no:671, book:2, unit:14, word:`じや一、ちよっとね。やっぱりそう思いますか...。`, mean:`[CD1]24.16  Vậy thì, không hay rồi. /n Đúng là anh cũng nghĩ thế ạ?`},</v>
      </c>
    </row>
    <row r="673" spans="1:6">
      <c r="A673">
        <v>672</v>
      </c>
      <c r="B673">
        <v>2</v>
      </c>
      <c r="C673">
        <v>15</v>
      </c>
      <c r="D673" t="s">
        <v>17839</v>
      </c>
      <c r="E673" t="s">
        <v>17840</v>
      </c>
      <c r="F673" s="5" t="str">
        <f t="shared" si="10"/>
        <v>{no:672, book:2, unit:15, word:`先日、初めて韓国へ行ったんですよ。韓国料理を堪能してきました!そうですか、韓国の印象はどうでしたか?`, mean:`[CD1]25.17  Hôm trước, lần đầu tiên tôi đến Hàn Quốc. Tôi đã ăn thoải mái món ăn Hàn Quốc! /n Vậy sao? Ân tưọng của anh về Hàn Quốc thế nào?`},</v>
      </c>
    </row>
    <row r="674" spans="1:6">
      <c r="A674">
        <v>673</v>
      </c>
      <c r="B674">
        <v>2</v>
      </c>
      <c r="C674">
        <v>15</v>
      </c>
      <c r="D674" t="s">
        <v>17841</v>
      </c>
      <c r="E674" t="s">
        <v>17842</v>
      </c>
      <c r="F674" s="5" t="str">
        <f t="shared" si="10"/>
        <v>{no:673, book:2, unit:15, word:`はい、見るものすべてが新鮮で、刺激的でした。それで、あの...。はい...。`, mean:`[CD1]25.17  Vâng, tất cả mọi thứ đều tươi mói, kích thích. Và đây là.. /n Vâng....`},</v>
      </c>
    </row>
    <row r="675" spans="1:6">
      <c r="A675">
        <v>674</v>
      </c>
      <c r="B675">
        <v>2</v>
      </c>
      <c r="C675">
        <v>15</v>
      </c>
      <c r="D675" t="s">
        <v>17843</v>
      </c>
      <c r="E675" t="s">
        <v>17844</v>
      </c>
      <c r="F675" s="5" t="str">
        <f t="shared" si="10"/>
        <v>{no:674, book:2, unit:15, word:`これ、韓国のお土産です。ほんの「キムチ」ですが...。ほんのきむち...、親父ギャグですね。ははは。`, mean:`[CD1]25.17  Đây là quà Hàn Quốc. Một chut"Kim Chi"... /n Một chút Kim Chi...Cách choi chữ của các cụ nhỉ! Ha ha ha`},</v>
      </c>
    </row>
    <row r="676" spans="1:6">
      <c r="A676">
        <v>675</v>
      </c>
      <c r="B676">
        <v>2</v>
      </c>
      <c r="C676">
        <v>15</v>
      </c>
      <c r="D676" t="s">
        <v>17845</v>
      </c>
      <c r="E676" t="s">
        <v>17846</v>
      </c>
      <c r="F676" s="5" t="str">
        <f t="shared" si="10"/>
        <v>{no:675, book:2, unit:15, word:`「釣った魚に餌はやらない」って言うけど、あれ本当ね。へ〜、ご主人プレゼントしてくださらないんですか?`, mean:`[CD1]25.18  Người ta bảo "Không cần cho cá đã câu được thức ăn". Câu đó đúng thật! /n Chà, chồng chị không tặng quà cho chị à?`},</v>
      </c>
    </row>
    <row r="677" spans="1:6">
      <c r="A677">
        <v>676</v>
      </c>
      <c r="B677">
        <v>2</v>
      </c>
      <c r="C677">
        <v>15</v>
      </c>
      <c r="D677" t="s">
        <v>17847</v>
      </c>
      <c r="E677" t="s">
        <v>17848</v>
      </c>
      <c r="F677" s="5" t="str">
        <f t="shared" si="10"/>
        <v>{no:676, book:2, unit:15, word:`ぜ一んぜん。結婚してから誕生日プレゼン卜なんて一度もなしよ。優しそうなご主人なのに...、人は見かけによらないもんですね`, mean:`[CD1]25.18  Hoàn toàn không. Từ lúc cưới đến giờ anh ấy chưa một lần tặng quà sinh nhật cho tôi. /n Trông anh ấy có vẻ hiền lành thế mà...Đúng là không thể dựa vào vẻ bề ngoài được nhỉ!`},</v>
      </c>
    </row>
    <row r="678" spans="1:6">
      <c r="A678">
        <v>677</v>
      </c>
      <c r="B678">
        <v>2</v>
      </c>
      <c r="C678">
        <v>15</v>
      </c>
      <c r="D678" t="s">
        <v>17849</v>
      </c>
      <c r="E678" t="s">
        <v>17850</v>
      </c>
      <c r="F678" s="5" t="str">
        <f t="shared" si="10"/>
        <v>{no:677, book:2, unit:15, word:`優しさとかの問題じやなくて、男はみんなそんなもんなんじやないの。そうですか〜?僕はちゃんと記念曰には力一ドとプレゼン卜贈ってますけどね。`, mean:`[CD1]25.18  Hiền hay không không phải là vấn đề.Chẳng phải đàn ông ai cũng vậy sao? /n Chị nghĩ vậy sao? Tôi vẫn gửi thiệp và quà nhân ngày kỷ niệm đấy chứ.`},</v>
      </c>
    </row>
    <row r="679" spans="1:6">
      <c r="A679">
        <v>678</v>
      </c>
      <c r="B679">
        <v>2</v>
      </c>
      <c r="C679">
        <v>15</v>
      </c>
      <c r="D679" t="s">
        <v>17851</v>
      </c>
      <c r="E679" t="s">
        <v>17852</v>
      </c>
      <c r="F679" s="5" t="str">
        <f t="shared" si="10"/>
        <v>{no:678, book:2, unit:15, word:`お正月になると、お年寄りが餅を喉に詰まらせたっていうニュースが増えるね。年を取ると、飲み込む力が弱くなるんですかね一。`, mean:`[CD1]25.19  Cứ đến tết là số tin người già bị nghẹn bánh mochi lại tăng nhỉ. /n Chắc tại càng già khả năng nuốt càng kém.`},</v>
      </c>
    </row>
    <row r="680" spans="1:6">
      <c r="A680">
        <v>679</v>
      </c>
      <c r="B680">
        <v>2</v>
      </c>
      <c r="C680">
        <v>15</v>
      </c>
      <c r="D680" t="s">
        <v>17853</v>
      </c>
      <c r="E680" t="s">
        <v>17854</v>
      </c>
      <c r="F680" s="5" t="str">
        <f t="shared" si="10"/>
        <v>{no:679, book:2, unit:15, word:`うん。唾液の分泌も減るだろうしね一。そう言えば、うちの祖母なんて、この間ゼリーを喉に詰まらせたって言ってましたよ`, mean:`[CD1]25.19  Đúng vậy. Có lẽ việc tiết nưóc bọt cung giảm. Nói đến mói nhớ, bà tôi kể là hôm nọ bị nghẹn thạch đấy`},</v>
      </c>
    </row>
    <row r="681" spans="1:6">
      <c r="A681">
        <v>680</v>
      </c>
      <c r="B681">
        <v>2</v>
      </c>
      <c r="C681">
        <v>15</v>
      </c>
      <c r="D681" t="s">
        <v>17855</v>
      </c>
      <c r="E681" t="s">
        <v>17856</v>
      </c>
      <c r="F681" s="5" t="str">
        <f t="shared" si="10"/>
        <v>{no:680, book:2, unit:15, word:`え一っ、ゼリーで喉が詰まっちゃうの?ええ、急に呼吸ができなくなっちゃって、このまま死んじゃうのかって思ったらしいですよ。`, mean:`[CD1]25.19  ơ, bị nghẹn vì thạch sao? /n Vâng, bà bảo tự dưng nghẹn thở, tưởng rằng chết luôn rồi`},</v>
      </c>
    </row>
    <row r="682" spans="1:6">
      <c r="A682">
        <v>681</v>
      </c>
      <c r="B682">
        <v>2</v>
      </c>
      <c r="C682">
        <v>15</v>
      </c>
      <c r="D682" t="s">
        <v>17857</v>
      </c>
      <c r="E682" t="s">
        <v>17858</v>
      </c>
      <c r="F682" s="5" t="str">
        <f t="shared" si="10"/>
        <v>{no:681, book:2, unit:15, word:`この前、骨董品屋に行って、初めて鑑定してもらったんですよ。へ一、何を?`, mean:`[CD1]26.20  Hôm trước tôi đến cửa hàng đồ cổ, nhờ giám định rồi. /n Ô, giám định gì vậy?`},</v>
      </c>
    </row>
    <row r="683" spans="1:6">
      <c r="A683">
        <v>682</v>
      </c>
      <c r="B683">
        <v>2</v>
      </c>
      <c r="C683">
        <v>15</v>
      </c>
      <c r="D683" t="s">
        <v>17859</v>
      </c>
      <c r="E683" t="s">
        <v>17860</v>
      </c>
      <c r="F683" s="5" t="str">
        <f t="shared" si="10"/>
        <v>{no:682, book:2, unit:15, word:`うちに代々伝わる皿があって、それがどのぐらい価値があるのか知リたく なって。ま一、古いってだけなんですけどね。`, mean:`[CD1]26.20 Nhà tôi có một cái đĩa được truyền từ đời này sang đời khác nên tôi muốn biết nó có giá trị thế nào. Tôi chỉ biết là nó lâu rồi thôi.`},</v>
      </c>
    </row>
    <row r="684" spans="1:6">
      <c r="A684">
        <v>683</v>
      </c>
      <c r="B684">
        <v>2</v>
      </c>
      <c r="C684">
        <v>15</v>
      </c>
      <c r="D684" t="s">
        <v>17861</v>
      </c>
      <c r="E684" t="s">
        <v>17862</v>
      </c>
      <c r="F684" s="5" t="str">
        <f t="shared" si="10"/>
        <v>{no:683, book:2, unit:15, word:`それで何て言われたんですか`, mean:`[CD1]26.20  Thế ngưòi ta bảo sao?`},</v>
      </c>
    </row>
    <row r="685" spans="1:6">
      <c r="A685">
        <v>684</v>
      </c>
      <c r="B685">
        <v>2</v>
      </c>
      <c r="C685">
        <v>15</v>
      </c>
      <c r="D685" t="s">
        <v>17863</v>
      </c>
      <c r="E685" t="s">
        <v>17864</v>
      </c>
      <c r="F685" s="5" t="str">
        <f t="shared" si="10"/>
        <v>{no:684, book:2, unit:15, word:`「この皿はたいへん貴重なもので、100万円はくだらない”って。へ一、100万円!そりや、すごい。`, mean:`[CD1]26.20  Họ bảo "Cái đĩa này rất quý, giá không dưói 1 triệu Yên" /n Chà, 1 triệu Yên! Thật giá trị.`},</v>
      </c>
    </row>
    <row r="686" spans="1:6">
      <c r="A686">
        <v>685</v>
      </c>
      <c r="B686">
        <v>2</v>
      </c>
      <c r="C686">
        <v>15</v>
      </c>
      <c r="D686" t="s">
        <v>17865</v>
      </c>
      <c r="E686" t="s">
        <v>17866</v>
      </c>
      <c r="F686" s="5" t="str">
        <f t="shared" si="10"/>
        <v>{no:685, book:2, unit:15, word:`凡人には一見普通にしか見えないんですけどね。見る人が見れば、本当の価値がわかるんですよ。`, mean:`[CD1]26.20  Ngưòi thường nhìn qua thì chỉ thay bình thưong thôi. /n Người tinh ý mà nhìn sẽ biết giá trị thực sự thôi.`},</v>
      </c>
    </row>
    <row r="687" spans="1:6">
      <c r="A687">
        <v>686</v>
      </c>
      <c r="B687">
        <v>2</v>
      </c>
      <c r="C687">
        <v>15</v>
      </c>
      <c r="D687" t="s">
        <v>17867</v>
      </c>
      <c r="E687" t="s">
        <v>17868</v>
      </c>
      <c r="F687" s="5" t="str">
        <f t="shared" si="10"/>
        <v>{no:686, book:2, unit:15, word:`だいぶ、日が長くなりましたね一。ええ、5時でも、まだこの明るさですからね一。`, mean:`[CD1]26.21 Ngày dài hon nhiều rồi nhỉ. /n Vâng, 5 giờ rồi mà vẫn sáng thế này.`},</v>
      </c>
    </row>
    <row r="688" spans="1:6">
      <c r="A688">
        <v>687</v>
      </c>
      <c r="B688">
        <v>2</v>
      </c>
      <c r="C688">
        <v>15</v>
      </c>
      <c r="D688" t="s">
        <v>17869</v>
      </c>
      <c r="E688" t="s">
        <v>17870</v>
      </c>
      <c r="F688" s="5" t="str">
        <f t="shared" si="10"/>
        <v>{no:687, book:2, unit:15, word:`もう1月も半ばか一。あと2週間もすれば、もう立春ですよ。`, mean:`[CD1]26.21 Đã giữa tháng 1 rồi à? /n Chỉ 2 tuần nữa là lập xuân đấy.`},</v>
      </c>
    </row>
    <row r="689" spans="1:6">
      <c r="A689">
        <v>688</v>
      </c>
      <c r="B689">
        <v>2</v>
      </c>
      <c r="C689">
        <v>15</v>
      </c>
      <c r="D689" t="s">
        <v>17871</v>
      </c>
      <c r="E689" t="s">
        <v>17872</v>
      </c>
      <c r="F689" s="5" t="str">
        <f t="shared" si="10"/>
        <v>{no:688, book:2, unit:15, word:`立春か一。確か、その前の日が節分でしたよね。節分といっても、豆をまく家は減ってきちやったんでしょうね。`, mean:`[CD1]26.21 Lập xuân à?! Hình như ngày trước đó là Setsubun nhỉ? /n Setsubun nhưng cũng ít nhà vãi đỗ hơn nhỉ?!`},</v>
      </c>
    </row>
    <row r="690" spans="1:6">
      <c r="A690">
        <v>689</v>
      </c>
      <c r="B690">
        <v>2</v>
      </c>
      <c r="C690">
        <v>15</v>
      </c>
      <c r="D690" t="s">
        <v>17873</v>
      </c>
      <c r="E690" t="s">
        <v>17874</v>
      </c>
      <c r="F690" s="5" t="str">
        <f t="shared" si="10"/>
        <v>{no:689, book:2, unit:15, word:`―曰練習しただけでこれだけ滑れるなんて、なかなか筋がいいですよ。えっ、本当ですか?スケートって難しいけどおもしろいもんですね。`, mean:`[CD1]26.22  Chỉ tập có một ngày mà trượt được thế này qua là có khiếu đấy. /n ơ, thế ạ? Trượt pa - tanh khó nhưng mà thú vị thật đấy!`},</v>
      </c>
    </row>
    <row r="691" spans="1:6">
      <c r="A691">
        <v>690</v>
      </c>
      <c r="B691">
        <v>2</v>
      </c>
      <c r="C691">
        <v>15</v>
      </c>
      <c r="D691" t="s">
        <v>17875</v>
      </c>
      <c r="E691" t="s">
        <v>17876</v>
      </c>
      <c r="F691" s="5" t="str">
        <f t="shared" si="10"/>
        <v>{no:690, book:2, unit:15, word:`一生懸命練習すれば、三回転ジャンプも夢じゃありませんよ。え一っ、三回転ジャンプもできるようになるんですか?`, mean:`[CD1]26.22  Nếu chăm chỉ luyện tập thì nhảy xoay ba vòng không phải là ao ước đâu. /n Thật ạ? Em có thể nhảy xoay 3 vòng ạ?`},</v>
      </c>
    </row>
    <row r="692" spans="1:6">
      <c r="A692">
        <v>691</v>
      </c>
      <c r="B692">
        <v>2</v>
      </c>
      <c r="C692">
        <v>15</v>
      </c>
      <c r="D692" t="s">
        <v>17877</v>
      </c>
      <c r="E692" t="s">
        <v>17878</v>
      </c>
      <c r="F692" s="5" t="str">
        <f t="shared" si="10"/>
        <v>{no:691, book:2, unit:15, word:`あなたのやる気次第ですよ。じや、今日はここまでにしましょう。はい。ありがとうございました。`, mean:`[CD1]26.22  Tùy thuộc vào quyết tâm của em thôi. Hôm nay chúng ta tập đến đây thôi. /n Vâng, cám on thày ạ.`},</v>
      </c>
    </row>
    <row r="693" spans="1:6">
      <c r="A693">
        <v>692</v>
      </c>
      <c r="B693">
        <v>2</v>
      </c>
      <c r="C693">
        <v>15</v>
      </c>
      <c r="D693" t="s">
        <v>17879</v>
      </c>
      <c r="E693" t="s">
        <v>17880</v>
      </c>
      <c r="F693" s="5" t="str">
        <f t="shared" si="10"/>
        <v>{no:692, book:2, unit:15, word:`「行間を読む」つて言いますけど、なかなか難しいですよね。ま一、人の感性は一人一人違いますからね。`, mean:`[CD1]26.23  Người ta nói "ý tại ngôn ngoại", nhung qua là khó nhỉ! /n Thì cảm tính mà, mỗi người một khác.`},</v>
      </c>
    </row>
    <row r="694" spans="1:6">
      <c r="A694">
        <v>693</v>
      </c>
      <c r="B694">
        <v>2</v>
      </c>
      <c r="C694">
        <v>15</v>
      </c>
      <c r="D694" t="s">
        <v>17881</v>
      </c>
      <c r="E694" t="s">
        <v>17882</v>
      </c>
      <c r="F694" s="5" t="str">
        <f t="shared" si="10"/>
        <v>{no:693, book:2, unit:15, word:`読者がとんでもない読み違いをしちゃつてることもあるでしようね`, mean:`[CD1]26.23  Chắc củng có khi độc giả hiểu nhầm một cách tai hại ấy nhỉ?`},</v>
      </c>
    </row>
    <row r="695" spans="1:6">
      <c r="A695">
        <v>694</v>
      </c>
      <c r="B695">
        <v>2</v>
      </c>
      <c r="C695">
        <v>15</v>
      </c>
      <c r="D695" t="s">
        <v>17883</v>
      </c>
      <c r="E695" t="s">
        <v>17884</v>
      </c>
      <c r="F695" s="5" t="str">
        <f t="shared" si="10"/>
        <v>{no:694, book:2, unit:15, word:`書評を見て、作家が苦笑いするなんてこともあるんじゃないですか。`, mean:`[CD1]26.23  Xem phần nhận xét tác phẩm, chắc cũng có khi tác giả cưòi như mếu mất.`},</v>
      </c>
    </row>
    <row r="696" spans="1:6">
      <c r="A696">
        <v>695</v>
      </c>
      <c r="B696">
        <v>2</v>
      </c>
      <c r="C696">
        <v>15</v>
      </c>
      <c r="D696" t="s">
        <v>17885</v>
      </c>
      <c r="E696" t="s">
        <v>17886</v>
      </c>
      <c r="F696" s="5" t="str">
        <f t="shared" si="10"/>
        <v>{no:695, book:2, unit:15, word:`あり得るでしようね一。評論家ももっともらしいこと言いますからね。`, mean:`[CD1]26.23 Có thể lắm nhỉ.Dù sao các nhà phê bình vẫn nói những điều có lý nhất.`},</v>
      </c>
    </row>
    <row r="697" spans="1:6">
      <c r="A697">
        <v>696</v>
      </c>
      <c r="B697">
        <v>2</v>
      </c>
      <c r="C697">
        <v>15</v>
      </c>
      <c r="D697" t="s">
        <v>17887</v>
      </c>
      <c r="E697" t="s">
        <v>17888</v>
      </c>
      <c r="F697" s="5" t="str">
        <f t="shared" si="10"/>
        <v>{no:696, book:2, unit:15, word:`そうですか。木村さん、弟さんがいらっしゃつたんですか。ええ、家業を継いでるんです。`, mean:`[CD1]27.24  Ra là vậy, hóa ra là chị Kimura có em trai à? /n Vâng, cậu ấy đang nối nghiệp gia đình ạ.`},</v>
      </c>
    </row>
    <row r="698" spans="1:6">
      <c r="A698">
        <v>697</v>
      </c>
      <c r="B698">
        <v>2</v>
      </c>
      <c r="C698">
        <v>15</v>
      </c>
      <c r="D698" t="s">
        <v>17889</v>
      </c>
      <c r="E698" t="s">
        <v>17890</v>
      </c>
      <c r="F698" s="5" t="str">
        <f t="shared" si="10"/>
        <v>{no:697, book:2, unit:15, word:`家業というと運送業です`, mean:`[CD1]27.24 Nối nghiệp gia đình? /n Nhà tôi làm nghề vận tải.`},</v>
      </c>
    </row>
    <row r="699" spans="1:6">
      <c r="A699">
        <v>698</v>
      </c>
      <c r="B699">
        <v>2</v>
      </c>
      <c r="C699">
        <v>15</v>
      </c>
      <c r="D699" t="s">
        <v>17891</v>
      </c>
      <c r="E699" t="s">
        <v>17892</v>
      </c>
      <c r="F699" s="5" t="str">
        <f t="shared" si="10"/>
        <v>{no:698, book:2, unit:15, word:`へ一、運送業ですか。運送業界も、今なかなか難しいみたいですね。ええ。原油の高騰のあおりを受けちゃって、相当大変らしいですよ。`, mean:`[CD1]27.24  Chà, nghề vận tải à? Nghề vận tải giờ cũng có vẻ khó nhỉ! /n Vâng, giá dầu thô tăng cao đột ngột làm công việc có vẻ tưong đưong đối khó khăn.`},</v>
      </c>
    </row>
    <row r="700" spans="1:6">
      <c r="A700">
        <v>699</v>
      </c>
      <c r="B700">
        <v>2</v>
      </c>
      <c r="C700">
        <v>15</v>
      </c>
      <c r="D700" t="s">
        <v>17893</v>
      </c>
      <c r="E700" t="s">
        <v>17894</v>
      </c>
      <c r="F700" s="5" t="str">
        <f t="shared" si="10"/>
        <v>{no:699, book:2, unit:15, word:`明けましておめでとうございます。今年もよろしくお願いします。あ、おめでとうございます。お正月休みはゆっくりできましたか?`, mean:`[CD1]27.25  Chúc mừng năm mói. Năm nay cũng mong được anh giúp đỡ. /n Vâng, chúc mừng năm mói chị. Chị nghỉ tết thoải mái chứ?`},</v>
      </c>
    </row>
    <row r="701" spans="1:6">
      <c r="A701">
        <v>700</v>
      </c>
      <c r="B701">
        <v>2</v>
      </c>
      <c r="C701">
        <v>15</v>
      </c>
      <c r="D701" t="s">
        <v>17895</v>
      </c>
      <c r="E701" t="s">
        <v>17896</v>
      </c>
      <c r="F701" s="5" t="str">
        <f t="shared" si="10"/>
        <v>{no:700, book:2, unit:15, word:`ええ、今年はちょっと奮発して、家族でハワイに行ったんですよ。え、本当ですか。うらやましい限りですね。`, mean:`[CD1]27.25 Vâng, năm nay gia đình tôi nổi hứng đi Havvaii chơi. /n Ồ, thật vậy sao! Ghen tỵ thật đấy!`},</v>
      </c>
    </row>
    <row r="702" spans="1:6">
      <c r="A702">
        <v>701</v>
      </c>
      <c r="B702">
        <v>2</v>
      </c>
      <c r="C702">
        <v>15</v>
      </c>
      <c r="D702" t="s">
        <v>17897</v>
      </c>
      <c r="E702" t="s">
        <v>17898</v>
      </c>
      <c r="F702" s="5" t="str">
        <f t="shared" si="10"/>
        <v>{no:701, book:2, unit:15, word:`えへへ。で、ビーチで一日中寝そべってのんびりしたり、いろいろ買い物した り...。おかげさまでいい骨休めができました。鈴木さんも、どちらかに出かけ られたんですか?`, mean:`[CD1]27.25  Hề hề. Chúng tôi suốt ngày hết nằm dài trên bãi cát, lại đi mua sắm...Nhờ vậy mà cũng dãn gân dãn cốt được. Anh Suzuki cũng có đi đâu không`},</v>
      </c>
    </row>
    <row r="703" spans="1:6">
      <c r="A703">
        <v>702</v>
      </c>
      <c r="B703">
        <v>2</v>
      </c>
      <c r="C703">
        <v>15</v>
      </c>
      <c r="D703" t="s">
        <v>17899</v>
      </c>
      <c r="E703" t="s">
        <v>17900</v>
      </c>
      <c r="F703" s="5" t="str">
        <f t="shared" si="10"/>
        <v>{no:702, book:2, unit:15, word:`うちは家族で妻の実家に行つたんですけどね、気を遣ってすっかり肩が凝っちゃって...。羽を伸ばすどころじやなかったんですよ。`, mean:`[CD1]27.25  Cả nhà tôi về nhà vợ tôi. Phải giữ ý giữ tứ nên mỏi hết cả vai.... Chẳng được nghỉ ngơi thoải mái gì cả.`},</v>
      </c>
    </row>
    <row r="704" spans="1:6">
      <c r="A704">
        <v>703</v>
      </c>
      <c r="B704">
        <v>2</v>
      </c>
      <c r="C704">
        <v>15</v>
      </c>
      <c r="D704" t="s">
        <v>17901</v>
      </c>
      <c r="E704" t="s">
        <v>17902</v>
      </c>
      <c r="F704" s="5" t="str">
        <f t="shared" si="10"/>
        <v>{no:703, book:2, unit:15, word:`あの一、そこ空いてますか? いえ、連れがあとから来ます`, mean:`[CD1]28.1  Xin lỗi, chỗ đó có trống không ạ? /n Không, ngưòi đi cùng tôi đến sau.`},</v>
      </c>
    </row>
    <row r="705" spans="1:6">
      <c r="A705">
        <v>704</v>
      </c>
      <c r="B705">
        <v>2</v>
      </c>
      <c r="C705">
        <v>15</v>
      </c>
      <c r="D705" t="s">
        <v>17903</v>
      </c>
      <c r="E705" t="s">
        <v>17904</v>
      </c>
      <c r="F705" s="5" t="str">
        <f t="shared" si="10"/>
        <v>{no:704, book:2, unit:15, word:`じや-?その 隣は。空いてるみたいですよ`, mean:`[CD1]28.1 Vậy chỗ bên cạnh? /n Hình như là trống đấy.`},</v>
      </c>
    </row>
    <row r="706" spans="1:6">
      <c r="A706">
        <v>705</v>
      </c>
      <c r="B706">
        <v>2</v>
      </c>
      <c r="C706">
        <v>15</v>
      </c>
      <c r="D706" t="s">
        <v>17905</v>
      </c>
      <c r="E706" t="s">
        <v>17906</v>
      </c>
      <c r="F706" s="5" t="str">
        <f t="shared" si="10"/>
        <v>{no:705, book:2, unit:15, word:`どうしましたか?最近何だか疲れ気味で、よく頭が痛くなるんです。`, mean:`[CD1]28.2  Anh bị làm sao? /n Gần đây tôi cứ thấy mệt mỏi, hay bị đau đầu.`},</v>
      </c>
    </row>
    <row r="707" spans="1:6">
      <c r="A707">
        <v>706</v>
      </c>
      <c r="B707">
        <v>2</v>
      </c>
      <c r="C707">
        <v>15</v>
      </c>
      <c r="D707" t="s">
        <v>17907</v>
      </c>
      <c r="E707" t="s">
        <v>17908</v>
      </c>
      <c r="F707" s="5" t="str">
        <f t="shared" ref="F707:F770" si="11">"{no:"&amp;A707&amp;", book:"&amp;B707&amp;", unit:"&amp;C707&amp;", word:`"&amp;D707&amp;"`, mean:`"&amp;E707&amp;"`},"</f>
        <v>{no:706, book:2, unit:15, word:`そうですか...。今日は熱がありますか?いや、36度で平熱です。`, mean:`[CD1]28.2  Vậy sao? Hôm nay anh có bị sốt không? /n Không, nhiệt độ bình thường, 36 độ.`},</v>
      </c>
    </row>
    <row r="708" spans="1:6">
      <c r="A708">
        <v>707</v>
      </c>
      <c r="B708">
        <v>2</v>
      </c>
      <c r="C708">
        <v>15</v>
      </c>
      <c r="D708" t="s">
        <v>17909</v>
      </c>
      <c r="E708" t="s">
        <v>17910</v>
      </c>
      <c r="F708" s="5" t="str">
        <f t="shared" si="11"/>
        <v>{no:707, book:2, unit:15, word:`すみません、渋谷まで行きたいんですけど`, mean:`[CD1]28.3  Xin lỗi, tôi muốn đến Shibuya...`},</v>
      </c>
    </row>
    <row r="709" spans="1:6">
      <c r="A709">
        <v>708</v>
      </c>
      <c r="B709">
        <v>2</v>
      </c>
      <c r="C709">
        <v>15</v>
      </c>
      <c r="D709" t="s">
        <v>17911</v>
      </c>
      <c r="E709" t="s">
        <v>17912</v>
      </c>
      <c r="F709" s="5" t="str">
        <f t="shared" si="11"/>
        <v>{no:708, book:2, unit:15, word:`渋谷ですね、じゃ、この電車で新橋まで行って、そこで地下鉄に乗り換えて ください。`, mean:`[CD1]28.3  Subuya à? Vậy chị đi tàu nàỵ đến Shinbashi, rồi từ đó đổi sang tàu điện ngầm.`},</v>
      </c>
    </row>
    <row r="710" spans="1:6">
      <c r="A710">
        <v>709</v>
      </c>
      <c r="B710">
        <v>2</v>
      </c>
      <c r="C710">
        <v>15</v>
      </c>
      <c r="D710" t="s">
        <v>17913</v>
      </c>
      <c r="E710" t="s">
        <v>17914</v>
      </c>
      <c r="F710" s="5" t="str">
        <f t="shared" si="11"/>
        <v>{no:709, book:2, unit:15, word:`はい新橋で乗り換えですね`, mean:`[CD1]28.3 Vâng, đổi tàu ỞShinbashi nhỉ?`},</v>
      </c>
    </row>
    <row r="711" spans="1:6">
      <c r="A711">
        <v>710</v>
      </c>
      <c r="B711">
        <v>2</v>
      </c>
      <c r="C711">
        <v>15</v>
      </c>
      <c r="D711" t="s">
        <v>17915</v>
      </c>
      <c r="E711" t="s">
        <v>17916</v>
      </c>
      <c r="F711" s="5" t="str">
        <f t="shared" si="11"/>
        <v>{no:710, book:2, unit:15, word:`ええ、そうです。それからこの振替切符を渋谷で駅員に渡してください`, mean:`[CD1]28.3  Vâng, đúng vậy. Cuối cùng, chị đưa vé thay đổi phương tiện này cho nhân viên nhà ga ở ga Shibuya.`},</v>
      </c>
    </row>
    <row r="712" spans="1:6">
      <c r="A712">
        <v>711</v>
      </c>
      <c r="B712">
        <v>2</v>
      </c>
      <c r="C712">
        <v>15</v>
      </c>
      <c r="D712" t="s">
        <v>17917</v>
      </c>
      <c r="E712" t="s">
        <v>17918</v>
      </c>
      <c r="F712" s="5" t="str">
        <f t="shared" si="11"/>
        <v>{no:711, book:2, unit:15, word:`あの一、この荷物送りたいんですけど...。はい。では、この送り状にご記入をお願いします`, mean:`[CD1]28.4  Tôi muốn gửi đồ này.... /n Vâng. Chị điền vào phiếu gửi này.`},</v>
      </c>
    </row>
    <row r="713" spans="1:6">
      <c r="A713">
        <v>712</v>
      </c>
      <c r="B713">
        <v>2</v>
      </c>
      <c r="C713">
        <v>15</v>
      </c>
      <c r="D713" t="s">
        <v>17919</v>
      </c>
      <c r="E713" t="s">
        <v>17920</v>
      </c>
      <c r="F713" s="5" t="str">
        <f t="shared" si="11"/>
        <v>{no:712, book:2, unit:15, word:`あの一、これ、ワレモノなんですが。はい。では、ワレモノのところに丸を付けてください`, mean:`[CD1]28.4  Đây là đồ dễ vỡ. /n Vâng. Vậỵ chị khoanh tròn vào chỗ đồ dế vỡ này.`},</v>
      </c>
    </row>
    <row r="714" spans="1:6">
      <c r="A714">
        <v>713</v>
      </c>
      <c r="B714">
        <v>2</v>
      </c>
      <c r="C714">
        <v>15</v>
      </c>
      <c r="D714" t="s">
        <v>17921</v>
      </c>
      <c r="E714" t="s">
        <v>17922</v>
      </c>
      <c r="F714" s="5" t="str">
        <f t="shared" si="11"/>
        <v>{no:713, book:2, unit:15, word:`高田さん、書留です。ここに認めお願いします。え一と、今ハンコ持ってないんですけど、サインでもいいですか?`, mean:`[CD1]28.5  Chị Takada, chị có thử bảo đảm. Xin chị xác nhận vào đây cho. /n Ùm, tôi không có dấu. Ký tên có được không?`},</v>
      </c>
    </row>
    <row r="715" spans="1:6">
      <c r="A715">
        <v>714</v>
      </c>
      <c r="B715">
        <v>2</v>
      </c>
      <c r="C715">
        <v>15</v>
      </c>
      <c r="D715" t="s">
        <v>17923</v>
      </c>
      <c r="E715" t="s">
        <v>17924</v>
      </c>
      <c r="F715" s="5" t="str">
        <f t="shared" si="11"/>
        <v>{no:714, book:2, unit:15, word:`ええ、結構です。サインをする—。はい。お世話さまでした。`, mean:`[CD1]28.5 Vâng. Đưọc rồi. /n Ký tên— /n Vâng. Cám ơn chị nhiều.`},</v>
      </c>
    </row>
    <row r="716" spans="1:6">
      <c r="A716">
        <v>715</v>
      </c>
      <c r="B716">
        <v>2</v>
      </c>
      <c r="C716">
        <v>15</v>
      </c>
      <c r="D716" t="s">
        <v>17925</v>
      </c>
      <c r="E716" t="s">
        <v>17926</v>
      </c>
      <c r="F716" s="5" t="str">
        <f t="shared" si="11"/>
        <v>{no:715, book:2, unit:15, word:`そこを左折すると、突き当たりに銀行があるので、そこで停めてください。`, mean:`[CD1]28.6  Rẽ phải, đi hết đường sẽ có ngân hàng. Anh dừng ở đấy cho tôi.`},</v>
      </c>
    </row>
    <row r="717" spans="1:6">
      <c r="A717">
        <v>716</v>
      </c>
      <c r="B717">
        <v>2</v>
      </c>
      <c r="C717">
        <v>15</v>
      </c>
      <c r="D717" t="s">
        <v>17927</v>
      </c>
      <c r="E717" t="s">
        <v>17928</v>
      </c>
      <c r="F717" s="5" t="str">
        <f t="shared" si="11"/>
        <v>{no:716, book:2, unit:15, word:`お客さん、左折できませんよ、ここは。一方通行ですから。`, mean:`[CD1]28.6  Ở đây không rẽ trái được. Đây là đưòng một chiều`},</v>
      </c>
    </row>
    <row r="718" spans="1:6">
      <c r="A718">
        <v>717</v>
      </c>
      <c r="B718">
        <v>2</v>
      </c>
      <c r="C718">
        <v>15</v>
      </c>
      <c r="D718" t="s">
        <v>17929</v>
      </c>
      <c r="E718" t="s">
        <v>17930</v>
      </c>
      <c r="F718" s="5" t="str">
        <f t="shared" si="11"/>
        <v>{no:717, book:2, unit:15, word:`え〜、じゃ、ここでいいから停めてください。はい、わかりました。`, mean:`[CD1]28.6 ơ, vậy dừng ở đây cũng được. /n Vâng`},</v>
      </c>
    </row>
    <row r="719" spans="1:6">
      <c r="A719">
        <v>718</v>
      </c>
      <c r="B719">
        <v>2</v>
      </c>
      <c r="C719">
        <v>16</v>
      </c>
      <c r="D719" t="s">
        <v>17931</v>
      </c>
      <c r="E719" t="s">
        <v>17932</v>
      </c>
      <c r="F719" s="5" t="str">
        <f t="shared" si="11"/>
        <v>{no:718, book:2, unit:16, word:`今夜8時に予約してある、田中ですが。はい、田中様ですね。3名様でうかがっております。`, mean:`[CD1]29.7  Tôi là Tanaka đã đặt bàn lúc 8 giờ tối nay. /n Vâng, chị Tanaka ạ. Bàn cho 3 người phải không ạ?`},</v>
      </c>
    </row>
    <row r="720" spans="1:6">
      <c r="A720">
        <v>719</v>
      </c>
      <c r="B720">
        <v>2</v>
      </c>
      <c r="C720">
        <v>16</v>
      </c>
      <c r="D720" t="s">
        <v>17933</v>
      </c>
      <c r="E720" t="s">
        <v>17934</v>
      </c>
      <c r="F720" s="5" t="str">
        <f t="shared" si="11"/>
        <v>{no:719, book:2, unit:16, word:`それが、もう一人増えちゃったんだけど、大丈夫ですか?ただいま確認いたしますので、少々お待ちください。`, mean:`[CD1]29.7  Là chuyện đó. Giờ lại tăng thêm một ngưòi, có đưọc không? /n Tôi sẽ kiểm tra ngay. Xin chị đọi cho một lát.`},</v>
      </c>
    </row>
    <row r="721" spans="1:6">
      <c r="A721">
        <v>720</v>
      </c>
      <c r="B721">
        <v>2</v>
      </c>
      <c r="C721">
        <v>16</v>
      </c>
      <c r="D721" t="s">
        <v>17935</v>
      </c>
      <c r="E721" t="s">
        <v>17936</v>
      </c>
      <c r="F721" s="5" t="str">
        <f t="shared" si="11"/>
        <v>{no:720, book:2, unit:16, word:`お客様、この商品はただ今在庫切れでして...。じや、取り寄せてもらえますか?`, mean:`[CD1]29.8 Dạ thưa, sản phẩm này hiện không còn trong kho nữa.... /n Vậy tôi có thể đặt không?`},</v>
      </c>
    </row>
    <row r="722" spans="1:6">
      <c r="A722">
        <v>721</v>
      </c>
      <c r="B722">
        <v>2</v>
      </c>
      <c r="C722">
        <v>16</v>
      </c>
      <c r="D722" t="s">
        <v>17937</v>
      </c>
      <c r="E722" t="s">
        <v>17938</v>
      </c>
      <c r="F722" s="5" t="str">
        <f t="shared" si="11"/>
        <v>{no:721, book:2, unit:16, word:`―週間ほどお時間かかリますが、よろしいでしょうか?ええ、できるだけ早くお願いします。`, mean:`[CD1]29.8 Sẽ mất khoảng một tuần ạ. Ông có chờ được không ạ? /n Được, nếu được thì sóm cho tôi nhé.`},</v>
      </c>
    </row>
    <row r="723" spans="1:6">
      <c r="A723">
        <v>722</v>
      </c>
      <c r="B723">
        <v>2</v>
      </c>
      <c r="C723">
        <v>16</v>
      </c>
      <c r="D723" t="s">
        <v>17939</v>
      </c>
      <c r="E723" t="s">
        <v>17940</v>
      </c>
      <c r="F723" s="5" t="str">
        <f t="shared" si="11"/>
        <v>{no:722, book:2, unit:16, word:`あの一、今、部屋を探してるんですが、駅から歩いて5分以内で家賃が7万円 ぐらいのところってありますか。`, mean:`[CD1]29.9  Xin lỗi, tôi đang tìm phòng trọ. Có chỗ nào, cách nhà ga 5 phút đi bộ, tiền thuê khoảng 70.000 Yên không ạ`},</v>
      </c>
    </row>
    <row r="724" spans="1:6">
      <c r="A724">
        <v>723</v>
      </c>
      <c r="B724">
        <v>2</v>
      </c>
      <c r="C724">
        <v>16</v>
      </c>
      <c r="D724" t="s">
        <v>17941</v>
      </c>
      <c r="E724" t="s">
        <v>17942</v>
      </c>
      <c r="F724" s="5" t="str">
        <f t="shared" si="11"/>
        <v>{no:723, book:2, unit:16, word:`そうですね。こちらなどはいかがでしょうか。こちらはたいへん人気の物件 なんですよ。`, mean:`[CD1]29.9 Để tôi xem. Chỗ này thế nào ạ? Mọi ngưòi thích khu nhà này lắm.`},</v>
      </c>
    </row>
    <row r="725" spans="1:6">
      <c r="A725">
        <v>724</v>
      </c>
      <c r="B725">
        <v>2</v>
      </c>
      <c r="C725">
        <v>16</v>
      </c>
      <c r="D725" t="s">
        <v>17943</v>
      </c>
      <c r="E725" t="s">
        <v>17944</v>
      </c>
      <c r="F725" s="5" t="str">
        <f t="shared" si="11"/>
        <v>{no:724, book:2, unit:16, word:`そうですか。でも、間取りがちょっと...。1DKでいいんです。それでは、こちらのお部屋など特におすすめですよ。`, mean:`[CD1]29.9  Thế ạ? Nhưng sự bài trí phòng thì...Tôi chỉ cần 1DK là đủ ạ (1 phòng ăn, bếp và 1 extra room) Vậy thì tôi khuyên chị nên thuê phòng này.`},</v>
      </c>
    </row>
    <row r="726" spans="1:6">
      <c r="A726">
        <v>725</v>
      </c>
      <c r="B726">
        <v>2</v>
      </c>
      <c r="C726">
        <v>16</v>
      </c>
      <c r="D726" t="s">
        <v>17945</v>
      </c>
      <c r="E726" t="s">
        <v>17946</v>
      </c>
      <c r="F726" s="5" t="str">
        <f t="shared" si="11"/>
        <v>{no:725, book:2, unit:16, word:`そうですね。でも、この部屋北向きですよね。それではこちらはいかがでしょうか。特に日当たりは最高ですし、築年数もそれほど経っていませんし`, mean:`[CD1]29.9 Thế ạ? Nhưng phòng này hưóng bắc nhỉ? Vậy phòng này thì sao?Chan hòa anh năng, xây cũng chưa lâu lắm.`},</v>
      </c>
    </row>
    <row r="727" spans="1:6">
      <c r="A727">
        <v>726</v>
      </c>
      <c r="B727">
        <v>2</v>
      </c>
      <c r="C727">
        <v>16</v>
      </c>
      <c r="D727" t="s">
        <v>17947</v>
      </c>
      <c r="E727" t="s">
        <v>17948</v>
      </c>
      <c r="F727" s="5" t="str">
        <f t="shared" si="11"/>
        <v>{no:726, book:2, unit:16, word:`すいません、これ値段をとってプレゼン卜用に包装してもらいたいんですけど。`, mean:`[CD1]29.10  Xin lỗi, tôi muốn anh bóc giá và bọc lại cho tôi.`},</v>
      </c>
    </row>
    <row r="728" spans="1:6">
      <c r="A728">
        <v>727</v>
      </c>
      <c r="B728">
        <v>2</v>
      </c>
      <c r="C728">
        <v>16</v>
      </c>
      <c r="D728" t="s">
        <v>17949</v>
      </c>
      <c r="E728" t="s">
        <v>17950</v>
      </c>
      <c r="F728" s="5" t="str">
        <f t="shared" si="11"/>
        <v>{no:727, book:2, unit:16, word:`はい、かしこまりました。では、このレシートとお品物をお持ちになって、サービスカウンターへいらっしやってください。`, mean:`[CD1]29.10  Vâng. Vậy mòi chị cầm hóa đon và hang tới quầy dịch vụ`},</v>
      </c>
    </row>
    <row r="729" spans="1:6">
      <c r="A729">
        <v>728</v>
      </c>
      <c r="B729">
        <v>2</v>
      </c>
      <c r="C729">
        <v>16</v>
      </c>
      <c r="D729" t="s">
        <v>17951</v>
      </c>
      <c r="E729" t="s">
        <v>17952</v>
      </c>
      <c r="F729" s="5" t="str">
        <f t="shared" si="11"/>
        <v>{no:728, book:2, unit:16, word:`えっ、サービスカウンターってどこですか?あのエレベータ一の左側にございます。`, mean:`[CD1]29.10  ơ, quầy dịch vụ ở đâu? /n Ở bên trái thang máy ạ.`},</v>
      </c>
    </row>
    <row r="730" spans="1:6">
      <c r="A730">
        <v>729</v>
      </c>
      <c r="B730">
        <v>2</v>
      </c>
      <c r="C730">
        <v>16</v>
      </c>
      <c r="D730" t="s">
        <v>17953</v>
      </c>
      <c r="E730" t="s">
        <v>17954</v>
      </c>
      <c r="F730" s="5" t="str">
        <f t="shared" si="11"/>
        <v>{no:729, book:2, unit:16, word:`エレべ一ターの左側、あ一、わかりました。レシ一卜を出せばいいんですね?はい、そうです。`, mean:`[CD1]29.10 Bên trái thang máy, à, tôi thấy rồi. Cứ đưa hoa đon ra là đưọc phải không? /n Vâng, đúng vậy.`},</v>
      </c>
    </row>
    <row r="731" spans="1:6">
      <c r="A731">
        <v>730</v>
      </c>
      <c r="B731">
        <v>2</v>
      </c>
      <c r="C731">
        <v>16</v>
      </c>
      <c r="D731" t="s">
        <v>17955</v>
      </c>
      <c r="E731" t="s">
        <v>17956</v>
      </c>
      <c r="F731" s="5" t="str">
        <f t="shared" si="11"/>
        <v>{no:730, book:2, unit:16, word:`はい、井上歯科でございます。あ、あの一、明日の5時に予約してる清水ですが。あ、はい、清水様ですね。`, mean:`[CD1]30.1 A lô, nha khoa Inoue nghe ạ.Vâng, tôi là Shimizu có đặt hẹn vào 5 giờ ngày mai.Vâng, ông Shimizu ạ`},</v>
      </c>
    </row>
    <row r="732" spans="1:6">
      <c r="A732">
        <v>731</v>
      </c>
      <c r="B732">
        <v>2</v>
      </c>
      <c r="C732">
        <v>16</v>
      </c>
      <c r="D732" t="s">
        <v>17957</v>
      </c>
      <c r="E732" t="s">
        <v>17958</v>
      </c>
      <c r="F732" s="5" t="str">
        <f t="shared" si="11"/>
        <v>{no:731, book:2, unit:16, word:`はい、あの、ちょっと用事ができまして、明日キャンセルしたいんですが。わかりました。では、次回はいつお取りしましょうか。え一と、6曰の5時か6時はどうでしようか。`, mean:`[CD1]30.1 Vâng. Tôi có việc gấp nên muôn hủy buổi hẹn ngày mai. Vâng ạ. Vậy, lần tói ông sẽ hẹn ngày nào ạ?Để tôi xem, 5 hoặc 6 giờ ngày mồng 6 được không?`},</v>
      </c>
    </row>
    <row r="733" spans="1:6">
      <c r="A733">
        <v>732</v>
      </c>
      <c r="B733">
        <v>2</v>
      </c>
      <c r="C733">
        <v>16</v>
      </c>
      <c r="D733" t="s">
        <v>17959</v>
      </c>
      <c r="E733" t="s">
        <v>17960</v>
      </c>
      <c r="F733" s="5" t="str">
        <f t="shared" si="11"/>
        <v>{no:732, book:2, unit:16, word:`あの一、来週引っ越するので、郵便物の転送をお願いしたいんですけど。はい。では、こちらの用紙にご記入ください。`, mean:`[CD1]30.2  Xin lỗi... Tuần sau tôi chuyển nhà nên muốn nhờ chuyển tiếp bưu phẩm của bưu điện.Vâng. Vậy chị hãy điền vào phiếu này.`},</v>
      </c>
    </row>
    <row r="734" spans="1:6">
      <c r="A734">
        <v>733</v>
      </c>
      <c r="B734">
        <v>2</v>
      </c>
      <c r="C734">
        <v>16</v>
      </c>
      <c r="D734" t="s">
        <v>17961</v>
      </c>
      <c r="E734" t="s">
        <v>17962</v>
      </c>
      <c r="F734" s="5" t="str">
        <f t="shared" si="11"/>
        <v>{no:733, book:2, unit:16, word:`あの、どのくらいの間転送してくれるんですか?指定曰から1年間になります。`, mean:`[CD1]30.2  Thế, các anh sẽ chuyển tiếp trong thòi gian bao lâu? /n 1 năm kể từ ngày yêu cầu ạ.`},</v>
      </c>
    </row>
    <row r="735" spans="1:6">
      <c r="A735">
        <v>734</v>
      </c>
      <c r="B735">
        <v>2</v>
      </c>
      <c r="C735">
        <v>16</v>
      </c>
      <c r="D735" t="s">
        <v>17963</v>
      </c>
      <c r="E735" t="s">
        <v>17964</v>
      </c>
      <c r="F735" s="5" t="str">
        <f t="shared" si="11"/>
        <v>{no:734, book:2, unit:16, word:`お客様、とてもよくお似合いですよ。そう?顔が大きく見えないかしら`, mean:`[CD1]30.3  Rất hợp với chị ạ. /n Vậy sao? Trông mặt có to không?`},</v>
      </c>
    </row>
    <row r="736" spans="1:6">
      <c r="A736">
        <v>735</v>
      </c>
      <c r="B736">
        <v>2</v>
      </c>
      <c r="C736">
        <v>16</v>
      </c>
      <c r="D736" t="s">
        <v>17965</v>
      </c>
      <c r="E736" t="s">
        <v>17966</v>
      </c>
      <c r="F736" s="5" t="str">
        <f t="shared" si="11"/>
        <v>{no:735, book:2, unit:16, word:`フレームがシャープですから、かえって小さく見えますよ。じや一、いただこうかしら`, mean:`[CD1]30.3 Gọng kính mảnh nên trông mặt nhỏ hon đấy ạ. /n Vậy tôi lấy cái này.`},</v>
      </c>
    </row>
    <row r="737" spans="1:6">
      <c r="A737">
        <v>736</v>
      </c>
      <c r="B737">
        <v>2</v>
      </c>
      <c r="C737">
        <v>16</v>
      </c>
      <c r="D737" t="s">
        <v>17967</v>
      </c>
      <c r="E737" t="s">
        <v>17968</v>
      </c>
      <c r="F737" s="5" t="str">
        <f t="shared" si="11"/>
        <v>{no:736, book:2, unit:16, word:`そろそろラストオーダーのお時間ですので、ご注文があればおうかがいいたし ますが`, mean:`[CD1]30.4 Sắp đến giờ nhận gọi món cuối rồi nên nếu quý khách có gọi gì, tôi xin nhận ạ.`},</v>
      </c>
    </row>
    <row r="738" spans="1:6">
      <c r="A738">
        <v>737</v>
      </c>
      <c r="B738">
        <v>2</v>
      </c>
      <c r="C738">
        <v>16</v>
      </c>
      <c r="D738" t="s">
        <v>17969</v>
      </c>
      <c r="E738" t="s">
        <v>17970</v>
      </c>
      <c r="F738" s="5" t="str">
        <f t="shared" si="11"/>
        <v>{no:737, book:2, unit:16, word:`じや一、ちょっとデザ一卜のメニュー見せてもらえますか。はい、こちらでございます。本日はイチゴのムースがおすすめですが`, mean:`[CD1]30.4 Cho tôi xem thực đơn tráng miệng đi.Vâng, đây ạ. Hôm nay nhà hàng chúng tôi khuyên quý khách dùng bánh mouse dâu tây ạ.`},</v>
      </c>
    </row>
    <row r="739" spans="1:6">
      <c r="A739">
        <v>738</v>
      </c>
      <c r="B739">
        <v>2</v>
      </c>
      <c r="C739">
        <v>16</v>
      </c>
      <c r="D739" t="s">
        <v>17971</v>
      </c>
      <c r="E739" t="s">
        <v>17972</v>
      </c>
      <c r="F739" s="5" t="str">
        <f t="shared" si="11"/>
        <v>{no:738, book:2, unit:16, word:`じや、それお願いします。あ、それと、コ一ヒ一もね。コーヒーは、カプチーノかエスプレッソをご用意できますが。じや、エスプレッソにしてください。`, mean:`[CD1]30.4 Vậy cho tôi món đó. À, cả cà phê nữa. Chị dùng cappuccino hay espresso ạ? Cho tôi espresso.`},</v>
      </c>
    </row>
    <row r="740" spans="1:6">
      <c r="A740">
        <v>739</v>
      </c>
      <c r="B740">
        <v>2</v>
      </c>
      <c r="C740">
        <v>16</v>
      </c>
      <c r="D740" t="s">
        <v>17973</v>
      </c>
      <c r="E740" t="s">
        <v>17974</v>
      </c>
      <c r="F740" s="5" t="str">
        <f t="shared" si="11"/>
        <v>{no:739, book:2, unit:16, word:`あの一、ポイント力一ドをなくしちゃったんですが、再発行をお願いできますか?`, mean:`[CD1]31.5 Xin lỗi, tôi làm mất thẻ tích điểm rồi. Liệu có cấp lại được không?`},</v>
      </c>
    </row>
    <row r="741" spans="1:6">
      <c r="A741">
        <v>740</v>
      </c>
      <c r="B741">
        <v>2</v>
      </c>
      <c r="C741">
        <v>16</v>
      </c>
      <c r="D741" t="s">
        <v>17975</v>
      </c>
      <c r="E741" t="s">
        <v>17976</v>
      </c>
      <c r="F741" s="5" t="str">
        <f t="shared" si="11"/>
        <v>{no:740, book:2, unit:16, word:`あ、はい。そうしますと、新規のお申し込みになりますので、こちらの用紙に 記入していただけますか?`, mean:`[CD1]31.5 Được ạ. Như vậy sẽ là yêu cầu cấp thẻ mới nên mòi chị điền vào phiếu này.`},</v>
      </c>
    </row>
    <row r="742" spans="1:6">
      <c r="A742">
        <v>741</v>
      </c>
      <c r="B742">
        <v>2</v>
      </c>
      <c r="C742">
        <v>16</v>
      </c>
      <c r="D742" t="s">
        <v>17977</v>
      </c>
      <c r="E742" t="s">
        <v>17978</v>
      </c>
      <c r="F742" s="5" t="str">
        <f t="shared" si="11"/>
        <v>{no:741, book:2, unit:16, word:`はい。あの一、ちょっと聞きたいんですけど、前のカードに溜まってたポイン 卜はどうなるんですか?`, mean:`[CD1]31.5 Vâng. Ùm, tôi hỏi một chút. Điểm tích lũy được ở thẻ trước thì thế nào?`},</v>
      </c>
    </row>
    <row r="743" spans="1:6">
      <c r="A743">
        <v>742</v>
      </c>
      <c r="B743">
        <v>2</v>
      </c>
      <c r="C743">
        <v>16</v>
      </c>
      <c r="D743" t="s">
        <v>17979</v>
      </c>
      <c r="E743" t="s">
        <v>17980</v>
      </c>
      <c r="F743" s="5" t="str">
        <f t="shared" si="11"/>
        <v>{no:742, book:2, unit:16, word:`申し訳ございませんが、ポイン卜数はそのカードでしか認証できないんです。`, mean:`[CD1]31.5 Tôi rất xin lỗi nhưng số điểm tích lũy chỉ được chung minh bằng thẻ đó thôi.`},</v>
      </c>
    </row>
    <row r="744" spans="1:6">
      <c r="A744">
        <v>743</v>
      </c>
      <c r="B744">
        <v>2</v>
      </c>
      <c r="C744">
        <v>16</v>
      </c>
      <c r="D744" t="s">
        <v>17981</v>
      </c>
      <c r="E744" t="s">
        <v>17982</v>
      </c>
      <c r="F744" s="5" t="str">
        <f t="shared" si="11"/>
        <v>{no:743, book:2, unit:16, word:`そうなんだ...。けっこう溜まってたのに、惜しかったな〜。はい、お待たせしました。こちらが新しい力一ドです。裏側に署名なさって からお使いください。`, mean:`[CD1]31.5 Vậy à....Tôi tích được khá nhiều điểm. Tiếc thật đấy![CD1]31.5 Xin lỗi đã để chị đợi. Đây là thẻ mói. Chị ký vào mặt sau thẻ rồi dùng ạ.`},</v>
      </c>
    </row>
    <row r="745" spans="1:6">
      <c r="A745">
        <v>744</v>
      </c>
      <c r="B745">
        <v>2</v>
      </c>
      <c r="C745">
        <v>16</v>
      </c>
      <c r="D745" t="s">
        <v>17983</v>
      </c>
      <c r="E745" t="s">
        <v>17984</v>
      </c>
      <c r="F745" s="5" t="str">
        <f t="shared" si="11"/>
        <v>{no:744, book:2, unit:16, word:`あの一、すみません。まだ来ないんですけど。あ、申し訳ございません。`, mean:`[CD1]31.6 Xin lỗi, món của tôi vẫn chưa ra. /n Ôi, tôi xin lỗi.`},</v>
      </c>
    </row>
    <row r="746" spans="1:6">
      <c r="A746">
        <v>745</v>
      </c>
      <c r="B746">
        <v>2</v>
      </c>
      <c r="C746">
        <v>16</v>
      </c>
      <c r="D746" t="s">
        <v>17985</v>
      </c>
      <c r="E746" t="s">
        <v>17986</v>
      </c>
      <c r="F746" s="5" t="str">
        <f t="shared" si="11"/>
        <v>{no:745, book:2, unit:16, word:`もう30分も待ってるんですけど...。それに、あちらより私の方が先に注文して ると思うんだけど...。`, mean:`[CD1]31.6 Tôi đợi đã 30 phút rồi.... Vói lại, tôi nghĩ tôi gọi món trước bàn bên kia....`},</v>
      </c>
    </row>
    <row r="747" spans="1:6">
      <c r="A747">
        <v>746</v>
      </c>
      <c r="B747">
        <v>2</v>
      </c>
      <c r="C747">
        <v>16</v>
      </c>
      <c r="D747" t="s">
        <v>17987</v>
      </c>
      <c r="E747" t="s">
        <v>17988</v>
      </c>
      <c r="F747" s="5" t="str">
        <f t="shared" si="11"/>
        <v>{no:746, book:2, unit:16, word:`あ、本当に申し訳ございません。ただいま確認してまいりますので。`, mean:`[CD1]31.6 Vâng, tôi thực sự xin lỗi. Tôi sẽ kiểm tra ngay.`},</v>
      </c>
    </row>
    <row r="748" spans="1:6">
      <c r="A748">
        <v>747</v>
      </c>
      <c r="B748">
        <v>2</v>
      </c>
      <c r="C748">
        <v>16</v>
      </c>
      <c r="D748" t="s">
        <v>17989</v>
      </c>
      <c r="E748" t="s">
        <v>17990</v>
      </c>
      <c r="F748" s="5" t="str">
        <f t="shared" si="11"/>
        <v>{no:747, book:2, unit:16, word:`あんまり時間ないんで...。まだ時間がかかるようだったらキャンセルにしてく ださい。`, mean:`[CD1]31.6 Tôi không có nhiều thời gian. Nếu còn mất thòi gian nưa thì hủy cho tôi.`},</v>
      </c>
    </row>
    <row r="749" spans="1:6">
      <c r="A749">
        <v>748</v>
      </c>
      <c r="B749">
        <v>2</v>
      </c>
      <c r="C749">
        <v>16</v>
      </c>
      <c r="D749" t="s">
        <v>17991</v>
      </c>
      <c r="E749" t="s">
        <v>17992</v>
      </c>
      <c r="F749" s="5" t="str">
        <f t="shared" si="11"/>
        <v>{no:748, book:2, unit:16, word:`あ、ただいますぐに確認してまいりますので少々お待ちいただけますか。`, mean:`[CD1]31.6 Tôi sẽ xác nhận ngay ạ. Xin chị đọi cho một lát.`},</v>
      </c>
    </row>
    <row r="750" spans="1:6">
      <c r="A750">
        <v>749</v>
      </c>
      <c r="B750">
        <v>2</v>
      </c>
      <c r="C750">
        <v>16</v>
      </c>
      <c r="D750" t="s">
        <v>17993</v>
      </c>
      <c r="E750" t="s">
        <v>17994</v>
      </c>
      <c r="F750" s="5" t="str">
        <f t="shared" si="11"/>
        <v>{no:749, book:2, unit:16, word:`あの一、すみません。中村由美の最近出た小説、どこにありますか?え一と、題名はおわかりですか?`, mean:`[CD1]31.7 Xin lỗi, tiểu thuyết mói gần đây của Yumi Nakamura để ở đâu vậy? /n Chị có biết tên không ạ?`},</v>
      </c>
    </row>
    <row r="751" spans="1:6">
      <c r="A751">
        <v>750</v>
      </c>
      <c r="B751">
        <v>2</v>
      </c>
      <c r="C751">
        <v>16</v>
      </c>
      <c r="D751" t="s">
        <v>17995</v>
      </c>
      <c r="E751" t="s">
        <v>17996</v>
      </c>
      <c r="F751" s="5" t="str">
        <f t="shared" si="11"/>
        <v>{no:750, book:2, unit:16, word:`え一と、花のようになんとかかんとかって感じの...。少々お待ちください。ただいまお調べしますので。`, mean:`[CD1]31.7 Ờ, hình như là như hoa như gì gì đó thì phải... /n Chị đọi một lát. Tôi sẽ tìm ngay.`},</v>
      </c>
    </row>
    <row r="752" spans="1:6">
      <c r="A752">
        <v>751</v>
      </c>
      <c r="B752">
        <v>2</v>
      </c>
      <c r="C752">
        <v>16</v>
      </c>
      <c r="D752" t="s">
        <v>17997</v>
      </c>
      <c r="E752" t="s">
        <v>17998</v>
      </c>
      <c r="F752" s="5" t="str">
        <f t="shared" si="11"/>
        <v>{no:751, book:2, unit:16, word:`あ一、『花のように風のように』だったかな一、確か。はい。あ一、ございます。こちらです。`, mean:`[CD1]31.7 À, là "Như hoa như gió". Hình như thế. /n Vâng. A, có rồi. Đây ạ.`},</v>
      </c>
    </row>
    <row r="753" spans="1:6">
      <c r="A753">
        <v>752</v>
      </c>
      <c r="B753">
        <v>2</v>
      </c>
      <c r="C753">
        <v>17</v>
      </c>
      <c r="D753" t="s">
        <v>17999</v>
      </c>
      <c r="E753" t="s">
        <v>18000</v>
      </c>
      <c r="F753" s="5" t="str">
        <f t="shared" si="11"/>
        <v>{no:752, book:2, unit:17, word:`あ、すいません。この冷蔵庫、こっちのに比べてだいぶ高いんだけど、何が 違うんですか?はい、え一とですね。`, mean:`[CD1]32.8 Tôi xin lỗi, tủ lạnh này khá đắt so vói cái kia, không hiểu là khác nhau cái gì vậy? /n Vâng,là...`},</v>
      </c>
    </row>
    <row r="754" spans="1:6">
      <c r="A754">
        <v>753</v>
      </c>
      <c r="B754">
        <v>2</v>
      </c>
      <c r="C754">
        <v>17</v>
      </c>
      <c r="D754" t="s">
        <v>18001</v>
      </c>
      <c r="E754" t="s">
        <v>18002</v>
      </c>
      <c r="F754" s="5" t="str">
        <f t="shared" si="11"/>
        <v>{no:753, book:2, unit:17, word:`容量も同じだし、使い勝手も似たような感じだし。`, mean:`[CD1]32.8 Dung lượng cũng như nhau, tính năng cung có vẻ giống.`},</v>
      </c>
    </row>
    <row r="755" spans="1:6">
      <c r="A755">
        <v>754</v>
      </c>
      <c r="B755">
        <v>2</v>
      </c>
      <c r="C755">
        <v>17</v>
      </c>
      <c r="D755" t="s">
        <v>18003</v>
      </c>
      <c r="E755" t="s">
        <v>18004</v>
      </c>
      <c r="F755" s="5" t="str">
        <f t="shared" si="11"/>
        <v>{no:754, book:2, unit:17, word:`あ一、こちらは省エネの点でだいぶ進んでるんです。消費電力とかCO2の 排出量とかですね。`, mean:`[CD1]32.8 A, cái này tiết kiệm năng lưọng hon. về điện năng tiêu hao cũng như lượng khí C02 thải ra.`},</v>
      </c>
    </row>
    <row r="756" spans="1:6">
      <c r="A756">
        <v>755</v>
      </c>
      <c r="B756">
        <v>2</v>
      </c>
      <c r="C756">
        <v>17</v>
      </c>
      <c r="D756" t="s">
        <v>18005</v>
      </c>
      <c r="E756" t="s">
        <v>18006</v>
      </c>
      <c r="F756" s="5" t="str">
        <f t="shared" si="11"/>
        <v>{no:755, book:2, unit:17, word:`なるほど。消費電力ね一。ちょっと細かい数字、説明してもらえます?はい。では、こちらのパンフレツ卜をごらんください。`, mean:`[CD1]32.8  Ra là vậy. Điện năng tiêu hao nhỉ. Có thể giải thích cho tôi con số cụ thể không? /n Vâng. Mời chị xem cuốn hướng dẫn này.`},</v>
      </c>
    </row>
    <row r="757" spans="1:6">
      <c r="A757">
        <v>756</v>
      </c>
      <c r="B757">
        <v>2</v>
      </c>
      <c r="C757">
        <v>17</v>
      </c>
      <c r="D757" t="s">
        <v>18007</v>
      </c>
      <c r="E757" t="s">
        <v>18008</v>
      </c>
      <c r="F757" s="5" t="str">
        <f t="shared" si="11"/>
        <v>{no:756, book:2, unit:17, word:`今日はどうなさいますか?そうね、だんだん暑くなってきたから、思い切ってバッサリ切っちゃおうかな。`, mean:`[CD1]32.9 Hôm nay chị cắt kiểu gì ạ? /n Tôi cũng chưa biết nữa. Tròi ngày càng nóng hay là cắt ngắn hẳn đi nhỉ?`},</v>
      </c>
    </row>
    <row r="758" spans="1:6">
      <c r="A758">
        <v>757</v>
      </c>
      <c r="B758">
        <v>2</v>
      </c>
      <c r="C758">
        <v>17</v>
      </c>
      <c r="D758" t="s">
        <v>18009</v>
      </c>
      <c r="E758" t="s">
        <v>18010</v>
      </c>
      <c r="F758" s="5" t="str">
        <f t="shared" si="11"/>
        <v>{no:757, book:2, unit:17, word:`じや、全体的に少しすいて髪を軽くしましょうか。ゆるいウェーブをつければ、夏らしく涼しげになりますよ。お客様の髪ですと、パーマはかかりやすいですし。`, mean:`[CD1]32.9 Vậy tôi tỉa cho mỏng đi nhé? Nêu làm gọn sóng nhẹ sẽ tạo cảm giác mát mẻ của ngày hè. Tóc của chị dễ uốn xoăn.`},</v>
      </c>
    </row>
    <row r="759" spans="1:6">
      <c r="A759">
        <v>758</v>
      </c>
      <c r="B759">
        <v>2</v>
      </c>
      <c r="C759">
        <v>17</v>
      </c>
      <c r="D759" t="s">
        <v>18011</v>
      </c>
      <c r="E759" t="s">
        <v>18012</v>
      </c>
      <c r="F759" s="5" t="str">
        <f t="shared" si="11"/>
        <v>{no:758, book:2, unit:17, word:`そうね一、それと髪を少し明るめの色にしてもらおうかな。`, mean:`[CD1]32.9 Cũng được. Nhuộm cho tôi màu gì sáng sáng một chút được không?`},</v>
      </c>
    </row>
    <row r="760" spans="1:6">
      <c r="A760">
        <v>759</v>
      </c>
      <c r="B760">
        <v>2</v>
      </c>
      <c r="C760">
        <v>17</v>
      </c>
      <c r="D760" t="s">
        <v>18013</v>
      </c>
      <c r="E760" t="s">
        <v>18014</v>
      </c>
      <c r="F760" s="5" t="str">
        <f t="shared" si="11"/>
        <v>{no:759, book:2, unit:17, word:`そうですね、じや、こちらの赤っぽい茶色なんかいかがですか?それから、 こちらのオレンジがかった茶色も今流行りですよ。お客様にもよくお似合いだ と思いますが...。`, mean:`[CD1]32.9 Vâng, chị thấy màu nâu đỏ này thế nào? Cả màu nâu ánh cam này cũng đang mốt đấy ạ. Tôi nghĩ rất họp vói chị.`},</v>
      </c>
    </row>
    <row r="761" spans="1:6">
      <c r="A761">
        <v>760</v>
      </c>
      <c r="B761">
        <v>2</v>
      </c>
      <c r="C761">
        <v>17</v>
      </c>
      <c r="D761" t="s">
        <v>18015</v>
      </c>
      <c r="E761" t="s">
        <v>18016</v>
      </c>
      <c r="F761" s="5" t="str">
        <f t="shared" si="11"/>
        <v>{no:760, book:2, unit:17, word:`そ一ね。たまにはイメージチェンジもいいかもね。じや、あとはお任せで。`, mean:`[CD1]32.9 Cũng được nhỉ! Có lẽ thỉnh thoang thay đổi một chút cũng hay. Tùy cả vào anh đấy.`},</v>
      </c>
    </row>
    <row r="762" spans="1:6">
      <c r="A762">
        <v>761</v>
      </c>
      <c r="B762">
        <v>2</v>
      </c>
      <c r="C762">
        <v>17</v>
      </c>
      <c r="D762" t="s">
        <v>18017</v>
      </c>
      <c r="E762" t="s">
        <v>18018</v>
      </c>
      <c r="F762" s="5" t="str">
        <f t="shared" si="11"/>
        <v>{no:761, book:2, unit:17, word:`すみません、図書館の力一ドを作りたいんですが...。この区の住民じやないん ですけど、大丈夫ですか?`, mean:`[CD1]32.10 Xin lỗi, tôi muốn làm thẻ thư viện...Nhưng tôi không phải người dân của quận này, liệu có được không ạ?`},</v>
      </c>
    </row>
    <row r="763" spans="1:6">
      <c r="A763">
        <v>762</v>
      </c>
      <c r="B763">
        <v>2</v>
      </c>
      <c r="C763">
        <v>17</v>
      </c>
      <c r="D763" t="s">
        <v>18019</v>
      </c>
      <c r="E763" t="s">
        <v>18020</v>
      </c>
      <c r="F763" s="5" t="str">
        <f t="shared" si="11"/>
        <v>{no:762, book:2, unit:17, word:`お勤め先がこの区でしたら、問題ありませんよ。本日何か会社の住所が書いて あるものをお持ちでいらっしやいますか?`, mean:`[CD1]32.10 Nếu anh làm việc ở quận này thì không vấn đề gì. Hôm nay anh có mang giấy tờ gì có ghi địa chỉ của công ty không?`},</v>
      </c>
    </row>
    <row r="764" spans="1:6">
      <c r="A764">
        <v>763</v>
      </c>
      <c r="B764">
        <v>2</v>
      </c>
      <c r="C764">
        <v>17</v>
      </c>
      <c r="D764" t="s">
        <v>18021</v>
      </c>
      <c r="E764" t="s">
        <v>18022</v>
      </c>
      <c r="F764" s="5" t="str">
        <f t="shared" si="11"/>
        <v>{no:763, book:2, unit:17, word:`あ、名刺ならあります。申し訳ありません。名刺ですとちょっと...。社員証とか健康保険証とか、公的に証明できるものをお持ちですか。`, mean:`[CD1]32.10 A, tôi có danh thiếp đây.[CD1]32.10 Tôi xin lỗi. Danh thiếp thì không được.... Anh có mang theo thẻ nhân viên, thẻ bảo hiểm y tế hoặc giấy tờ gì có xác nhận của chính quyền không?`},</v>
      </c>
    </row>
    <row r="765" spans="1:6">
      <c r="A765">
        <v>764</v>
      </c>
      <c r="B765">
        <v>2</v>
      </c>
      <c r="C765">
        <v>17</v>
      </c>
      <c r="D765" t="s">
        <v>18023</v>
      </c>
      <c r="E765" t="s">
        <v>18024</v>
      </c>
      <c r="F765" s="5" t="str">
        <f t="shared" si="11"/>
        <v>{no:764, book:2, unit:17, word:`え〜、公的なものですか。僕、フリーランス契約だからそういったもの、ない んですよ。`, mean:`[CD1]32.10 ơ, giấy tờ có xác nhận của chính quyền à? Tôi ký họp đồng làm tự do nên không có giấy tờ như thế.`},</v>
      </c>
    </row>
    <row r="766" spans="1:6">
      <c r="A766">
        <v>765</v>
      </c>
      <c r="B766">
        <v>2</v>
      </c>
      <c r="C766">
        <v>17</v>
      </c>
      <c r="D766" t="s">
        <v>18025</v>
      </c>
      <c r="E766" t="s">
        <v>18026</v>
      </c>
      <c r="F766" s="5" t="str">
        <f t="shared" si="11"/>
        <v>{no:765, book:2, unit:17, word:`でしたらお手数ですが、在勤証明書をご所属の機関で書いてもらって、持って きていただけないでしょうか。`, mean:`[CD1]32.10 Vậy, làm phiền anh nhờ noi làm việc viết giấy xác nhận rồi mang đến cho chúng tôi đưọc không?`},</v>
      </c>
    </row>
    <row r="767" spans="1:6">
      <c r="A767">
        <v>766</v>
      </c>
      <c r="B767">
        <v>2</v>
      </c>
      <c r="C767">
        <v>17</v>
      </c>
      <c r="D767" t="s">
        <v>18027</v>
      </c>
      <c r="E767" t="s">
        <v>18028</v>
      </c>
      <c r="F767" s="5" t="str">
        <f t="shared" si="11"/>
        <v>{no:766, book:2, unit:17, word:`お電話ありがとうございます。三友銀行、山田が承ります。`, mean:`[CD1]33.11 Cám ơn quý khách đã gọi điện. yamada, ngân hàng Sanyu nghe máy ạ.`},</v>
      </c>
    </row>
    <row r="768" spans="1:6">
      <c r="A768">
        <v>767</v>
      </c>
      <c r="B768">
        <v>2</v>
      </c>
      <c r="C768">
        <v>17</v>
      </c>
      <c r="D768" t="s">
        <v>18029</v>
      </c>
      <c r="E768" t="s">
        <v>18030</v>
      </c>
      <c r="F768" s="5" t="str">
        <f t="shared" si="11"/>
        <v>{no:767, book:2, unit:17, word:`すみません、ちょっとお聞きしたいんですが。そちらから、定期預金の満期通知 が届いたんですが。`, mean:`[CD1]33.11 Xin lỗi, tôi muốn hỏi một chút là tôi nhận được thông báo đến hạn sổ tiết kiệm có kì hạn của ngân hàng.`},</v>
      </c>
    </row>
    <row r="769" spans="1:6">
      <c r="A769">
        <v>768</v>
      </c>
      <c r="B769">
        <v>2</v>
      </c>
      <c r="C769">
        <v>17</v>
      </c>
      <c r="D769" t="s">
        <v>18031</v>
      </c>
      <c r="E769" t="s">
        <v>18032</v>
      </c>
      <c r="F769" s="5" t="str">
        <f t="shared" si="11"/>
        <v>{no:768, book:2, unit:17, word:`あ、いつもご利用ありがとうございます。満期のお知らせでございますね。`, mean:`[CD1]33.11 Cảm ơn quý khách đã luôn sử dụng dịch vụ của ngân hàng chúng tôi.thông báo đến hạn phải không ạ?`},</v>
      </c>
    </row>
    <row r="770" spans="1:6">
      <c r="A770">
        <v>769</v>
      </c>
      <c r="B770">
        <v>2</v>
      </c>
      <c r="C770">
        <v>17</v>
      </c>
      <c r="D770" t="s">
        <v>18033</v>
      </c>
      <c r="E770" t="s">
        <v>18034</v>
      </c>
      <c r="F770" s="5" t="str">
        <f t="shared" si="11"/>
        <v>{no:769, book:2, unit:17, word:`失礼ですが、お客様は継続ご希望でいらっしゃいますか。それとも解約ご希望 でしょうか。解約でお願いします。`, mean:`[CD1]33.11 Cho tôi hỏi, quý khách có muốn tiếp tục gửi hay muốn khóa sổ.[CD1]33.11 Tôi muốn khóa sổ.`},</v>
      </c>
    </row>
    <row r="771" spans="1:6">
      <c r="A771">
        <v>770</v>
      </c>
      <c r="B771">
        <v>2</v>
      </c>
      <c r="C771">
        <v>17</v>
      </c>
      <c r="D771" t="s">
        <v>18035</v>
      </c>
      <c r="E771" t="s">
        <v>18036</v>
      </c>
      <c r="F771" s="5" t="str">
        <f t="shared" ref="F771:F834" si="12">"{no:"&amp;A771&amp;", book:"&amp;B771&amp;", unit:"&amp;C771&amp;", word:`"&amp;D771&amp;"`, mean:`"&amp;E771&amp;"`},"</f>
        <v>{no:770, book:2, unit:17, word:`それでは、定期預金の通帳と届け出印、身分証明書をお持ちの上、お近くの支店に期日までにお越しいただき、お手続きをお願いいたします。:はい、わかりました。`, mean:`[CD1]33.11 Vậy, từ giờ tới ngày hết hạn sổ, quý khách hãy mang sổ tiết kiệm, con dấu và chứng minh nhân dân tới chi nhánh ngân hàng gần nhất để làm thủ tục ạ. /n Vâng, tôi hiểu rồi.`},</v>
      </c>
    </row>
    <row r="772" spans="1:6">
      <c r="A772">
        <v>771</v>
      </c>
      <c r="B772">
        <v>2</v>
      </c>
      <c r="C772">
        <v>17</v>
      </c>
      <c r="D772" t="s">
        <v>18037</v>
      </c>
      <c r="E772" t="s">
        <v>18038</v>
      </c>
      <c r="F772" s="5" t="str">
        <f t="shared" si="12"/>
        <v>{no:771, book:2, unit:17, word:`本日は、診察をご希望ですか?あの一、薬だけお願いしたいんですが...。あ、はい。では、診察券を拝見できますか?はい。`, mean:`[CD1]33.12 Hôm nay ông muốn khám ạ.?Tôi chỉ muốn lấy thuốc thôi.[CD1]33.12 À, vâng. Ông cho tôi xem phiếu khám được không ạ?Vâng`},</v>
      </c>
    </row>
    <row r="773" spans="1:6">
      <c r="A773">
        <v>772</v>
      </c>
      <c r="B773">
        <v>2</v>
      </c>
      <c r="C773">
        <v>17</v>
      </c>
      <c r="D773" t="s">
        <v>18039</v>
      </c>
      <c r="E773" t="s">
        <v>18040</v>
      </c>
      <c r="F773" s="5" t="str">
        <f t="shared" si="12"/>
        <v>{no:772, book:2, unit:17, word:`え〜と、前回いらっしゃったのが9月ですから、6力月過ぎてしまってますね。あ、そうですか。そんなに経ってますか。`, mean:`[CD1]33.12 ồ, lần trước ông tới là tháng 9, đã quá 6 tháng rồi.ồ vậy sao, đã lâu thế rồi cơ à`},</v>
      </c>
    </row>
    <row r="774" spans="1:6">
      <c r="A774">
        <v>773</v>
      </c>
      <c r="B774">
        <v>2</v>
      </c>
      <c r="C774">
        <v>17</v>
      </c>
      <c r="D774" t="s">
        <v>18041</v>
      </c>
      <c r="E774" t="s">
        <v>18042</v>
      </c>
      <c r="F774" s="5" t="str">
        <f t="shared" si="12"/>
        <v>{no:773, book:2, unit:17, word:`ええ、6力月過ぎますと、一度診察を受けていただかないとお薬はお出しできないんですよ。`, mean:`[CD1]33.12 Vâng, nếu quá 6 tháng mà ông không khám lại thì chúng tôi không cấp thuốc được ạ.`},</v>
      </c>
    </row>
    <row r="775" spans="1:6">
      <c r="A775">
        <v>774</v>
      </c>
      <c r="B775">
        <v>2</v>
      </c>
      <c r="C775">
        <v>17</v>
      </c>
      <c r="D775" t="s">
        <v>18043</v>
      </c>
      <c r="E775" t="s">
        <v>18044</v>
      </c>
      <c r="F775" s="5" t="str">
        <f t="shared" si="12"/>
        <v>{no:774, book:2, unit:17, word:`あ、そうなんですか。じや、診察、お願いします。`, mean:`[CD1]33.12  ồ, tôi không biết điều đó. Vậy cho tôi khám`},</v>
      </c>
    </row>
    <row r="776" spans="1:6">
      <c r="A776">
        <v>775</v>
      </c>
      <c r="B776">
        <v>2</v>
      </c>
      <c r="C776">
        <v>17</v>
      </c>
      <c r="D776" t="s">
        <v>18045</v>
      </c>
      <c r="E776" t="s">
        <v>18046</v>
      </c>
      <c r="F776" s="5" t="str">
        <f t="shared" si="12"/>
        <v>{no:775, book:2, unit:17, word:`あの一。はい、いらつしゃいませ。この5人前のお寿司の盛り合わせ、予約したいんですけど。`, mean:`[CD1]33.13 xin lỗi. vâng, chào quý khách.Tôi muốn đặt xuất Sushi tổng hợp dành cho 5 người này.`},</v>
      </c>
    </row>
    <row r="777" spans="1:6">
      <c r="A777">
        <v>776</v>
      </c>
      <c r="B777">
        <v>2</v>
      </c>
      <c r="C777">
        <v>17</v>
      </c>
      <c r="D777" t="s">
        <v>18047</v>
      </c>
      <c r="E777" t="s">
        <v>18048</v>
      </c>
      <c r="F777" s="5" t="str">
        <f t="shared" si="12"/>
        <v>{no:776, book:2, unit:17, word:`はい、こちらの盛り合わせですね。ありがとうございます。いつご用意いたし ましょうか。`, mean:`[CD1]33.13 Vâng, suất tổng hợp này ạ! Xin cảm ơn quý khách. Khi nào chúng tôi cần chuẩn bị ạ?`},</v>
      </c>
    </row>
    <row r="778" spans="1:6">
      <c r="A778">
        <v>777</v>
      </c>
      <c r="B778">
        <v>2</v>
      </c>
      <c r="C778">
        <v>17</v>
      </c>
      <c r="D778" t="s">
        <v>18049</v>
      </c>
      <c r="E778" t="s">
        <v>18050</v>
      </c>
      <c r="F778" s="5" t="str">
        <f t="shared" si="12"/>
        <v>{no:777, book:2, unit:17, word:`明日お昼頃、取りに来ます。お昼頃ですね。じゃ、こちらにお名前と電話番号をお願いします。`, mean:`[CD1]33.13 Khoảng trưa mai tôi sẽ tới lấy.Trưa mai ạ. Xin quý khách điền tên và số điện thoại vào đây.`},</v>
      </c>
    </row>
    <row r="779" spans="1:6">
      <c r="A779">
        <v>778</v>
      </c>
      <c r="B779">
        <v>2</v>
      </c>
      <c r="C779">
        <v>17</v>
      </c>
      <c r="D779" t="s">
        <v>18051</v>
      </c>
      <c r="E779" t="s">
        <v>18052</v>
      </c>
      <c r="F779" s="5" t="str">
        <f t="shared" si="12"/>
        <v>{no:778, book:2, unit:17, word:`はい。あ、それから、この太巻きも一本入れてもらえますか?`, mean:`[CD1]33.13 Vâng. À, có thể cho tôi thêm một Sushi cuộn lớn không`},</v>
      </c>
    </row>
    <row r="780" spans="1:6">
      <c r="A780">
        <v>779</v>
      </c>
      <c r="B780">
        <v>2</v>
      </c>
      <c r="C780">
        <v>17</v>
      </c>
      <c r="D780" t="s">
        <v>18053</v>
      </c>
      <c r="E780" t="s">
        <v>18054</v>
      </c>
      <c r="F780" s="5" t="str">
        <f t="shared" si="12"/>
        <v>{no:779, book:2, unit:17, word:`こちらの太巻きを一本ですね。お会計は先になりますが、よろしいですか?`, mean:`[CD1]33.13 Một Sushi cuộn lớn này ạ. Chúng tôi nhận thanh toán trước, thế có được không ạ?`},</v>
      </c>
    </row>
    <row r="781" spans="1:6">
      <c r="A781">
        <v>780</v>
      </c>
      <c r="B781">
        <v>2</v>
      </c>
      <c r="C781">
        <v>18</v>
      </c>
      <c r="D781" t="s">
        <v>18055</v>
      </c>
      <c r="E781" t="s">
        <v>18056</v>
      </c>
      <c r="F781" s="5" t="str">
        <f t="shared" si="12"/>
        <v>{no:780, book:2, unit:18, word:`今日は何日だっけ、22日だけど`, mean:`[CD2]2.1 Hôm nay là ngày bao nhiêu nhỉ? /n Hôm nay là 22.`},</v>
      </c>
    </row>
    <row r="782" spans="1:6">
      <c r="A782">
        <v>781</v>
      </c>
      <c r="B782">
        <v>2</v>
      </c>
      <c r="C782">
        <v>18</v>
      </c>
      <c r="D782" t="s">
        <v>18057</v>
      </c>
      <c r="E782" t="s">
        <v>18058</v>
      </c>
      <c r="F782" s="5" t="str">
        <f t="shared" si="12"/>
        <v>{no:781, book:2, unit:18, word:`あ一、あとちょっとで給料だ。フトコロが寒くってね一。あ一、あと3日だね。`, mean:`[CD2]2.1 À, mấy bữa nữa có lương rồi.Tớ rỗng hầu bao quá. /n Ờ, còn 3 ngày nửa thôi`},</v>
      </c>
    </row>
    <row r="783" spans="1:6">
      <c r="A783">
        <v>782</v>
      </c>
      <c r="B783">
        <v>2</v>
      </c>
      <c r="C783">
        <v>18</v>
      </c>
      <c r="D783" t="s">
        <v>18059</v>
      </c>
      <c r="E783" t="s">
        <v>18060</v>
      </c>
      <c r="F783" s="5" t="str">
        <f t="shared" si="12"/>
        <v>{no:782, book:2, unit:18, word:`今度の三連休、何するの?う一ん、どこにも行かないで、家でゴロゴロするつもり。`, mean:`[CD2]2.2 Ba ngày nghỉ sắp tới cậu định làm gì? /n ừm, chẳng đi đâu hết/ chỉ định loanh quanh ở nhà thôi.`},</v>
      </c>
    </row>
    <row r="784" spans="1:6">
      <c r="A784">
        <v>783</v>
      </c>
      <c r="B784">
        <v>2</v>
      </c>
      <c r="C784">
        <v>18</v>
      </c>
      <c r="D784" t="s">
        <v>18061</v>
      </c>
      <c r="E784" t="s">
        <v>18062</v>
      </c>
      <c r="F784" s="5" t="str">
        <f t="shared" si="12"/>
        <v>{no:783, book:2, unit:18, word:`え〜、おもしろくないじやない、せっかくの休みなのに。だって、しょうがないよ、金欠なんだから。`, mean:`[CD2]2.2 Sao? Được nghỉ mà thế thì vui gì /n Thì cậu xem, biết làm thế nào, tớ làm gì có tiền.`},</v>
      </c>
    </row>
    <row r="785" spans="1:6">
      <c r="A785">
        <v>784</v>
      </c>
      <c r="B785">
        <v>2</v>
      </c>
      <c r="C785">
        <v>18</v>
      </c>
      <c r="D785" t="s">
        <v>18063</v>
      </c>
      <c r="E785" t="s">
        <v>18064</v>
      </c>
      <c r="F785" s="5" t="str">
        <f t="shared" si="12"/>
        <v>{no:784, book:2, unit:18, word:`聞いた?田中くん、この間の昇進試験、まただめだったんだって。うん、あんなに頑張ってたのにね。ガックリきてるだろうな一。`, mean:`[CD2]2.3 Cậu biết chưa? Nghe nói Tanaka lại trượt kỳ thi thăng cấp rồi đấy. /n ừ, dù cậu ấy cố gắng đến thế. Chắc phải chán lắm nhỉ.`},</v>
      </c>
    </row>
    <row r="786" spans="1:6">
      <c r="A786">
        <v>785</v>
      </c>
      <c r="B786">
        <v>2</v>
      </c>
      <c r="C786">
        <v>18</v>
      </c>
      <c r="D786" t="s">
        <v>18065</v>
      </c>
      <c r="E786" t="s">
        <v>18066</v>
      </c>
      <c r="F786" s="5" t="str">
        <f t="shared" si="12"/>
        <v>{no:785, book:2, unit:18, word:`明日会ったら、なんて言って慰めよう。気の毒で、声のかけようもないよ。`, mean:`[CD2]2.3 Ngày mai gặp cậu ấy, nên nói gì để an ủi đây. /n Đáng thương thế, biết nói gì đây.`},</v>
      </c>
    </row>
    <row r="787" spans="1:6">
      <c r="A787">
        <v>786</v>
      </c>
      <c r="B787">
        <v>2</v>
      </c>
      <c r="C787">
        <v>18</v>
      </c>
      <c r="D787" t="s">
        <v>18067</v>
      </c>
      <c r="E787" t="s">
        <v>18068</v>
      </c>
      <c r="F787" s="5" t="str">
        <f t="shared" si="12"/>
        <v>{no:786, book:2, unit:18, word:`山田さんの送別会の費用、一人3000円でお願いします。すみません。今日は持ち合わせがなくて...。`, mean:`[CD2]2.4 Xin mỗi người đóng 3000 Yên phí tổ chưc tiệc chia tay anh Yamada. /n Xin lỗi, hôm nay tôi không mang đủ tiền...`},</v>
      </c>
    </row>
    <row r="788" spans="1:6">
      <c r="A788">
        <v>787</v>
      </c>
      <c r="B788">
        <v>2</v>
      </c>
      <c r="C788">
        <v>18</v>
      </c>
      <c r="D788" t="s">
        <v>18069</v>
      </c>
      <c r="E788" t="s">
        <v>18070</v>
      </c>
      <c r="F788" s="5" t="str">
        <f t="shared" si="12"/>
        <v>{no:787, book:2, unit:18, word:`じや一、私が立て替えておきましょうか。え、いいんですか?すみません、明日、必ずお返しします。`, mean:`[CD2]2.4 Vậy, tôi ứng trước cho chị nhé? /n Có đưọc không? Xin lỗi nhé, chắc chắn ngày mai tôi sẽ trả lại anh.`},</v>
      </c>
    </row>
    <row r="789" spans="1:6">
      <c r="A789">
        <v>788</v>
      </c>
      <c r="B789">
        <v>2</v>
      </c>
      <c r="C789">
        <v>18</v>
      </c>
      <c r="D789" t="s">
        <v>18071</v>
      </c>
      <c r="E789" t="s">
        <v>18072</v>
      </c>
      <c r="F789" s="5" t="str">
        <f t="shared" si="12"/>
        <v>{no:788, book:2, unit:18, word:`課長の結婚式行ったら、妹さんと瓜二つなの。え、本当?妹さん、ちょっとかわいそうかも...。`, mean:`[CD2]2.5 Hôm dự lễ cưới trưởng nhóm, thấy cô em gái giống anh như lột. /n Sao, thật á? Vậy thì tội cho cô ấy quá...`},</v>
      </c>
    </row>
    <row r="790" spans="1:6">
      <c r="A790">
        <v>789</v>
      </c>
      <c r="B790">
        <v>2</v>
      </c>
      <c r="C790">
        <v>18</v>
      </c>
      <c r="D790" t="s">
        <v>18073</v>
      </c>
      <c r="E790" t="s">
        <v>18074</v>
      </c>
      <c r="F790" s="5" t="str">
        <f t="shared" si="12"/>
        <v>{no:789, book:2, unit:18, word:`いや、似てるんだけど、とっても感じよかったよ。きっと、性格のいい妹さんなんだろうね。`, mean:`[CD2]2.5  Không, tuy giống nhau nhưng cô ấy dễ chịu lắm. /n Chắc là một cô em gái tốt tính lắm nhỉ.`},</v>
      </c>
    </row>
    <row r="791" spans="1:6">
      <c r="A791">
        <v>790</v>
      </c>
      <c r="B791">
        <v>2</v>
      </c>
      <c r="C791">
        <v>18</v>
      </c>
      <c r="D791" t="s">
        <v>18075</v>
      </c>
      <c r="E791" t="s">
        <v>18076</v>
      </c>
      <c r="F791" s="5" t="str">
        <f t="shared" si="12"/>
        <v>{no:790, book:2, unit:18, word:`すみません。明日、午前中に私宛に代引きで荷物が届くことになってるんで すけど、遅番なんで受け取ってもらえますか?`, mean:`[CD2]2.6 Xin lỗi, trong sáng mai có hàng thanh toán cước tại chỗ gửi đến cho tôi, nhưng tôi lại làm ca muộn. Chị nhận giúp tôi được không?`},</v>
      </c>
    </row>
    <row r="792" spans="1:6">
      <c r="A792">
        <v>791</v>
      </c>
      <c r="B792">
        <v>2</v>
      </c>
      <c r="C792">
        <v>18</v>
      </c>
      <c r="D792" t="s">
        <v>18077</v>
      </c>
      <c r="E792" t="s">
        <v>18078</v>
      </c>
      <c r="F792" s="5" t="str">
        <f t="shared" si="12"/>
        <v>{no:791, book:2, unit:18, word:`了解お金だけ準備しといてね`, mean:`[CD2]2.6 Được thôi. Hãy chuẩn bị sẵn tiền nhé.`},</v>
      </c>
    </row>
    <row r="793" spans="1:6">
      <c r="A793">
        <v>792</v>
      </c>
      <c r="B793">
        <v>2</v>
      </c>
      <c r="C793">
        <v>18</v>
      </c>
      <c r="D793" t="s">
        <v>18079</v>
      </c>
      <c r="E793" t="s">
        <v>18080</v>
      </c>
      <c r="F793" s="5" t="str">
        <f t="shared" si="12"/>
        <v>{no:792, book:2, unit:18, word:`はい。じや一、この引き出しにお金入れときます。ぴったりお釣りなしです。わかった。`, mean:`[CD2]2.6 ừ. Vậy, tôi để tiền trong ngăn kéo này. Vừa đủ, không thừa. /n Được rồi.`},</v>
      </c>
    </row>
    <row r="794" spans="1:6">
      <c r="A794">
        <v>793</v>
      </c>
      <c r="B794">
        <v>2</v>
      </c>
      <c r="C794">
        <v>18</v>
      </c>
      <c r="D794" t="s">
        <v>18081</v>
      </c>
      <c r="E794" t="s">
        <v>18082</v>
      </c>
      <c r="F794" s="5" t="str">
        <f t="shared" si="12"/>
        <v>{no:793, book:2, unit:18, word:`あ〜、何これ〜!データ全部消えちゃったよ〜。え〜?どうして?`, mean:`[CD2]3.7 Oái, gì thế này! Mất hết dữ liệu rồi... /n Hả? Tại sao?`},</v>
      </c>
    </row>
    <row r="795" spans="1:6">
      <c r="A795">
        <v>794</v>
      </c>
      <c r="B795">
        <v>2</v>
      </c>
      <c r="C795">
        <v>18</v>
      </c>
      <c r="D795" t="s">
        <v>18083</v>
      </c>
      <c r="E795" t="s">
        <v>18084</v>
      </c>
      <c r="F795" s="5" t="str">
        <f t="shared" si="12"/>
        <v>{no:794, book:2, unit:18, word:`わかんないけど、急に画面が真っ暗になって...。バックアップとってなかったの?`, mean:`[CD2]3.7 Chẳng biết sao, nhưng tự nhiên màn hình tối thui... /n Cậu không back-up sao?`},</v>
      </c>
    </row>
    <row r="796" spans="1:6">
      <c r="A796">
        <v>795</v>
      </c>
      <c r="B796">
        <v>2</v>
      </c>
      <c r="C796">
        <v>18</v>
      </c>
      <c r="D796" t="s">
        <v>18085</v>
      </c>
      <c r="E796" t="s">
        <v>18086</v>
      </c>
      <c r="F796" s="5" t="str">
        <f t="shared" si="12"/>
        <v>{no:795, book:2, unit:18, word:`先輩、ここには駐車できませんよ。そうか...。最近、路上駐車の取り締まり厳しくなったからね。`, mean:`[CD2]3.8 Anh ơi, chỗ này không đậu xe đưọc đâu. /n Vậy à... Gần đây người ta bắt lỗi đậu xe trên đưòng chặt hon nhỉ.`},</v>
      </c>
    </row>
    <row r="797" spans="1:6">
      <c r="A797">
        <v>796</v>
      </c>
      <c r="B797">
        <v>2</v>
      </c>
      <c r="C797">
        <v>18</v>
      </c>
      <c r="D797" t="s">
        <v>18087</v>
      </c>
      <c r="E797" t="s">
        <v>18088</v>
      </c>
      <c r="F797" s="5" t="str">
        <f t="shared" si="12"/>
        <v>{no:796, book:2, unit:18, word:`しょうがないですね、パーキング探しましょうか。いや、ほんの10分で済むから、ちょっと乗っててくれない?`, mean:`[CD2]3.8 Biết làm sao được. Mình tìm chỗ đậu xe thôi. /n Không, chỉ đúng 10’ là xong nên cậu đợi trong xe giúp tôi được không?`},</v>
      </c>
    </row>
    <row r="798" spans="1:6">
      <c r="A798">
        <v>797</v>
      </c>
      <c r="B798">
        <v>2</v>
      </c>
      <c r="C798">
        <v>18</v>
      </c>
      <c r="D798" t="s">
        <v>18089</v>
      </c>
      <c r="E798" t="s">
        <v>18090</v>
      </c>
      <c r="F798" s="5" t="str">
        <f t="shared" si="12"/>
        <v>{no:797, book:2, unit:18, word:`坂本さん、初めて彼女のうちに行ったとき、向こうのご両親になんて言いまし た?`, mean:`[CD2]3.9 Sakamoto này, lần đầu đến nhà bạn gái, anh đã nói gì với bố mẹ cô ấy?`},</v>
      </c>
    </row>
    <row r="799" spans="1:6">
      <c r="A799">
        <v>798</v>
      </c>
      <c r="B799">
        <v>2</v>
      </c>
      <c r="C799">
        <v>18</v>
      </c>
      <c r="D799" t="s">
        <v>18091</v>
      </c>
      <c r="E799" t="s">
        <v>18092</v>
      </c>
      <c r="F799" s="5" t="str">
        <f t="shared" si="12"/>
        <v>{no:798, book:2, unit:18, word:`え?なんて言ったかな。どうして?実は、来週、彼女のうちに行くんで。`, mean:`[CD2]3.9 Sao? Tôi đã nói gì nhỉ? Mà sao vậy? /n Thực ra là tuần sau em sẽ đến nhà bạn gái.`},</v>
      </c>
    </row>
    <row r="800" spans="1:6">
      <c r="A800">
        <v>799</v>
      </c>
      <c r="B800">
        <v>2</v>
      </c>
      <c r="C800">
        <v>18</v>
      </c>
      <c r="D800" t="s">
        <v>18093</v>
      </c>
      <c r="E800" t="s">
        <v>18094</v>
      </c>
      <c r="F800" s="5" t="str">
        <f t="shared" si="12"/>
        <v>{no:799, book:2, unit:18, word:`え、まだ結婚するんじゃないんでしょ?ええ、そうなんですけどね。でも、何か言うべきかなって。`, mean:`[CD2]3.9 Hả? Chắc chưa cưói đấy chứ? /n Vâng, chưa đâu. Nhưng em không biết nên nói gì.`},</v>
      </c>
    </row>
    <row r="801" spans="1:6">
      <c r="A801">
        <v>800</v>
      </c>
      <c r="B801">
        <v>2</v>
      </c>
      <c r="C801">
        <v>18</v>
      </c>
      <c r="D801" t="s">
        <v>18095</v>
      </c>
      <c r="E801" t="s">
        <v>18096</v>
      </c>
      <c r="F801" s="5" t="str">
        <f t="shared" si="12"/>
        <v>{no:800, book:2, unit:18, word:`う一ん。遊びでつき合ってるわけじゃないってことは、岡田さんを見れば、 向こうのご両親もわかってくれるんじゃない?挨拶だけでいいんじゃない?`, mean:`[CD2]3.9 Ừm, Okada à, nhìn cậu thì bố mẹ cô ấy chắc cũng hiểu cậu không cặp với cô ấy đê chơi bời đúng không? Nên có lẽ chỉ cần chào hỏi thôi`},</v>
      </c>
    </row>
    <row r="802" spans="1:6">
      <c r="A802">
        <v>801</v>
      </c>
      <c r="B802">
        <v>2</v>
      </c>
      <c r="C802">
        <v>18</v>
      </c>
      <c r="D802" t="s">
        <v>18097</v>
      </c>
      <c r="E802" t="s">
        <v>18098</v>
      </c>
      <c r="F802" s="5" t="str">
        <f t="shared" si="12"/>
        <v>{no:801, book:2, unit:18, word:`バレンタインデ一にチョコレ一卜もらった?へへへ、もらったよ。本命から!田中は?`, mean:`[CD2]3.10 Cậu có nhận được sô cô la vào ngày Valentine không? /n He he he... Có chứ! Từ chính nàng luôn! Còn cậu thì sao, Tanaka?`},</v>
      </c>
    </row>
    <row r="803" spans="1:6">
      <c r="A803">
        <v>802</v>
      </c>
      <c r="B803">
        <v>2</v>
      </c>
      <c r="C803">
        <v>18</v>
      </c>
      <c r="D803" t="s">
        <v>18099</v>
      </c>
      <c r="E803" t="s">
        <v>18100</v>
      </c>
      <c r="F803" s="5" t="str">
        <f t="shared" si="12"/>
        <v>{no:802, book:2, unit:18, word:`もらったにはもらったけど、義理チョコ。いや一、義理でも全然もらえないよりいいんじゃない?`, mean:`[CD2]3.10 Nhận thì có nhận, nhưng chỉ là sô cô la lễ nghi thôi. /n Thôi, dù chỉ là lễ nghi vẫn còn hơn không nhận được tý gì phải không?`},</v>
      </c>
    </row>
    <row r="804" spans="1:6">
      <c r="A804">
        <v>803</v>
      </c>
      <c r="B804">
        <v>2</v>
      </c>
      <c r="C804">
        <v>18</v>
      </c>
      <c r="D804" t="s">
        <v>18101</v>
      </c>
      <c r="E804" t="s">
        <v>18102</v>
      </c>
      <c r="F804" s="5" t="str">
        <f t="shared" si="12"/>
        <v>{no:803, book:2, unit:18, word:`でも、お返しに1万円はかかるかも...。ちょっとありがた迷惑だよな。そうか〜?ま一、感謝の印ってことで、もらっとけよ。`, mean:`[CD2]3.10 Nhưng quà cảm ơn không khéo tốn hơn 10.000 Yên mất.  Quả là một sự hàm ơn phiền toái. /n Vậy hả? Mà thôi, cứ nhận đi, coi đó thay cho lời cảm ơn từ họ.`},</v>
      </c>
    </row>
    <row r="805" spans="1:6">
      <c r="A805">
        <v>804</v>
      </c>
      <c r="B805">
        <v>2</v>
      </c>
      <c r="C805">
        <v>18</v>
      </c>
      <c r="D805" t="s">
        <v>18103</v>
      </c>
      <c r="E805" t="s">
        <v>18104</v>
      </c>
      <c r="F805" s="5" t="str">
        <f t="shared" si="12"/>
        <v>{no:804, book:2, unit:18, word:`あ、調子わる、どうしたの`, mean:`[CD2]4.11 Ôi, khó chịu quá! /n Cậu sao vậy?`},</v>
      </c>
    </row>
    <row r="806" spans="1:6">
      <c r="A806">
        <v>805</v>
      </c>
      <c r="B806">
        <v>2</v>
      </c>
      <c r="C806">
        <v>18</v>
      </c>
      <c r="D806" t="s">
        <v>18105</v>
      </c>
      <c r="E806" t="s">
        <v>18106</v>
      </c>
      <c r="F806" s="5" t="str">
        <f t="shared" si="12"/>
        <v>{no:805, book:2, unit:18, word:`ちょっと、夕べ飲みすぎて...。胸は厶カム力するし、胃はもたれるし、頭はガ ンガンするし...。それに女房には「毎日午前様だ」って叱られるし...。踏ん だり蹴ったりだよ。`, mean:`[CD2]4.11 Tối qua tớ uống hơi nhiều,... Giờ vừa buồn nôn, vừa đầy bụng, vừa váng đầu... Đã thế còn bị vợ mắng là “Quý ông luôn về lúc sáng sớm” nữa... đúng là họa vô đơn chí!`},</v>
      </c>
    </row>
    <row r="807" spans="1:6">
      <c r="A807">
        <v>806</v>
      </c>
      <c r="B807">
        <v>2</v>
      </c>
      <c r="C807">
        <v>18</v>
      </c>
      <c r="D807" t="s">
        <v>18107</v>
      </c>
      <c r="E807" t="s">
        <v>18108</v>
      </c>
      <c r="F807" s="5" t="str">
        <f t="shared" si="12"/>
        <v>{no:806, book:2, unit:18, word:`そんなになるまで飲むから、罰が当たったのよ。あ一、腹も痛くなってきた。ちょっとトイレ。まったく、もう〜。`, mean:`[CD2]4.11 Tại cậu uống đến mức ra như thế nên bị trời phạt đó thôi. /n Ôi, bụng cũng đau nữa rồi. phải đi vệ sinh một cái /n Thật đúng là`},</v>
      </c>
    </row>
    <row r="808" spans="1:6">
      <c r="A808">
        <v>807</v>
      </c>
      <c r="B808">
        <v>2</v>
      </c>
      <c r="C808">
        <v>18</v>
      </c>
      <c r="D808" t="s">
        <v>18109</v>
      </c>
      <c r="E808" t="s">
        <v>18110</v>
      </c>
      <c r="F808" s="5" t="str">
        <f t="shared" si="12"/>
        <v>{no:807, book:2, unit:18, word:`田中さん、歓送迎会の日程を決めたいんですけど、希望曰ってありますか?え一と、いつ頃の予定?`, mean:`[CD2]4.12 Anh Tanaka này, tôi đang muốn chọn ngày việc đón-tiễn, anh có yêu cầu ngày nào không? /n Xem nào. Dự kiến tầm nào nhỉ?`},</v>
      </c>
    </row>
    <row r="809" spans="1:6">
      <c r="A809">
        <v>808</v>
      </c>
      <c r="B809">
        <v>2</v>
      </c>
      <c r="C809">
        <v>18</v>
      </c>
      <c r="D809" t="s">
        <v>18111</v>
      </c>
      <c r="E809" t="s">
        <v>18112</v>
      </c>
      <c r="F809" s="5" t="str">
        <f t="shared" si="12"/>
        <v>{no:808, book:2, unit:18, word:`再来週のどこかでやりたいんですけどね一。再来週ね〜。今んとこ、全部空いてるけど...。`, mean:`[CD2]4.12 Tôi định làm vào ngày nào đó trong tuần sau nữa. /n Tuần sau nữa à? Lúc này tôi vẫn trống lịch cả tuần...`},</v>
      </c>
    </row>
    <row r="810" spans="1:6">
      <c r="A810">
        <v>809</v>
      </c>
      <c r="B810">
        <v>2</v>
      </c>
      <c r="C810">
        <v>18</v>
      </c>
      <c r="D810" t="s">
        <v>18113</v>
      </c>
      <c r="E810" t="s">
        <v>18114</v>
      </c>
      <c r="F810" s="5" t="str">
        <f t="shared" si="12"/>
        <v>{no:809, book:2, unit:18, word:`じや一、いつでもオーケーってことでいいですか?う一ん、やっば、金曜日がベス卜だな。`, mean:`[CD2]4.12 Vậy là ngày nào cũng được phải không? /n Ừm, nghĩ lại thì có lẽ thứ Sáu là tiện nhất.`},</v>
      </c>
    </row>
    <row r="811" spans="1:6">
      <c r="A811">
        <v>810</v>
      </c>
      <c r="B811">
        <v>2</v>
      </c>
      <c r="C811">
        <v>18</v>
      </c>
      <c r="D811" t="s">
        <v>18115</v>
      </c>
      <c r="E811" t="s">
        <v>18116</v>
      </c>
      <c r="F811" s="5" t="str">
        <f t="shared" si="12"/>
        <v>{no:810, book:2, unit:18, word:`もしもし、遠藤ですが。あ、遠藤さん、山本です。おはようございます。`, mean:`[CD2]4.13 Alo, tôi Endo đây. /n A, anh Endo. Tôi là Yamamoto. Chào anh`},</v>
      </c>
    </row>
    <row r="812" spans="1:6">
      <c r="A812">
        <v>811</v>
      </c>
      <c r="B812">
        <v>2</v>
      </c>
      <c r="C812">
        <v>18</v>
      </c>
      <c r="D812" t="s">
        <v>18117</v>
      </c>
      <c r="E812" t="s">
        <v>18118</v>
      </c>
      <c r="F812" s="5" t="str">
        <f t="shared" si="12"/>
        <v>{no:811, book:2, unit:18, word:`おはようございます。え一と、今東京駅にいるんですけど、電車が事故か何か で止まっちやってるんですよ。いつ動くかもわかんなくて。あ、そうなんですか。`, mean:`[CD2]4.13 Chào chị. Ờ, tôi đang ở ga Tokyo nhưng tàu điện đang dừng, không biết vì tai nạn hay vì cái gì. Cũng không biết lúc nào mới chạy nữa. /n Ôi, thế à?`},</v>
      </c>
    </row>
    <row r="813" spans="1:6">
      <c r="A813">
        <v>812</v>
      </c>
      <c r="B813">
        <v>2</v>
      </c>
      <c r="C813">
        <v>18</v>
      </c>
      <c r="D813" t="s">
        <v>18119</v>
      </c>
      <c r="E813" t="s">
        <v>18120</v>
      </c>
      <c r="F813" s="5" t="str">
        <f t="shared" si="12"/>
        <v>{no:812, book:2, unit:18, word:`ええ。で、今日朝一で打ち合わせが入ってるんですけど、少し遅れるって主任 に伝えてもらえますか。はい、わかりました。伝えておきます。`, mean:`[CD2]3.13 Ừ, mà sáng nay tôi có lịch họp đầu buổi sáng nên nhờ chị nói với trưởng nhóm tôi sẽ đến muộn một chút được không /n Vâng, rõ rồi. Tôi sẽ nói`},</v>
      </c>
    </row>
    <row r="814" spans="1:6">
      <c r="A814">
        <v>813</v>
      </c>
      <c r="B814">
        <v>2</v>
      </c>
      <c r="C814">
        <v>18</v>
      </c>
      <c r="D814" t="s">
        <v>18121</v>
      </c>
      <c r="E814" t="s">
        <v>18122</v>
      </c>
      <c r="F814" s="5" t="str">
        <f t="shared" si="12"/>
        <v>{no:813, book:2, unit:18, word:`加藤さん、これ人間ドックの案内書です。よくお読みになって、申込書を出し てくださいね。`, mean:`[CD2]5.14 Anh Kato này, đây là bản hướng dẫn về chương trình kiểm tra sức khỏe tổng quát. Hãy xem kỹ và nộp đon đăng ký nhé.`},</v>
      </c>
    </row>
    <row r="815" spans="1:6">
      <c r="A815">
        <v>814</v>
      </c>
      <c r="B815">
        <v>2</v>
      </c>
      <c r="C815">
        <v>18</v>
      </c>
      <c r="D815" t="s">
        <v>18123</v>
      </c>
      <c r="E815" t="s">
        <v>18124</v>
      </c>
      <c r="F815" s="5" t="str">
        <f t="shared" si="12"/>
        <v>{no:814, book:2, unit:18, word:`え、人間ドック?いや一、ちょっと忙しくてそんなの行ってる暇ないんで...。`, mean:`[CD2]5.14 Sao? Kiểm tra sức khỏe tổng quát ư? Không, tôi bận lắm, không có thời gian đi kiểm tra đâu...`},</v>
      </c>
    </row>
    <row r="816" spans="1:6">
      <c r="A816">
        <v>815</v>
      </c>
      <c r="B816">
        <v>2</v>
      </c>
      <c r="C816">
        <v>18</v>
      </c>
      <c r="D816" t="s">
        <v>18125</v>
      </c>
      <c r="E816" t="s">
        <v>18126</v>
      </c>
      <c r="F816" s="5" t="str">
        <f t="shared" si="12"/>
        <v>{no:815, book:2, unit:18, word:`でも、加藤さんの年齢だと、人間ドックは行かなきゃいけないことになってる んですよ。`, mean:`[CD2]5.14 Nhưng quy định là ở độ tuổi của anh thì buộc phải đi đấy.`},</v>
      </c>
    </row>
    <row r="817" spans="1:6">
      <c r="A817">
        <v>816</v>
      </c>
      <c r="B817">
        <v>2</v>
      </c>
      <c r="C817">
        <v>18</v>
      </c>
      <c r="D817" t="s">
        <v>18127</v>
      </c>
      <c r="E817" t="s">
        <v>18128</v>
      </c>
      <c r="F817" s="5" t="str">
        <f t="shared" si="12"/>
        <v>{no:816, book:2, unit:18, word:`え、そうなんですか?やだな一。なんか、かえって病気になっちゃうような 気がして。`, mean:`[CD2]5.14  Ô, thật vậy sao? Chán nhỉ! Không hiểu sao, tôi cảm thấy có khi lại sinh bệnh thêm ấy chứ.`},</v>
      </c>
    </row>
    <row r="818" spans="1:6">
      <c r="A818">
        <v>817</v>
      </c>
      <c r="B818">
        <v>2</v>
      </c>
      <c r="C818">
        <v>18</v>
      </c>
      <c r="D818" t="s">
        <v>18129</v>
      </c>
      <c r="E818" t="s">
        <v>18130</v>
      </c>
      <c r="F818" s="5" t="str">
        <f t="shared" si="12"/>
        <v>{no:817, book:2, unit:18, word:`ま一、そう言わずに。ま一、しようがないですね。`, mean:`[CD2]5.14 Thôi nào, đừng có nói vậy chứ. /n Thôi được, đâu còn cách nào khác nhỉ!`},</v>
      </c>
    </row>
    <row r="819" spans="1:6">
      <c r="A819">
        <v>818</v>
      </c>
      <c r="B819">
        <v>2</v>
      </c>
      <c r="C819">
        <v>18</v>
      </c>
      <c r="D819" t="s">
        <v>18131</v>
      </c>
      <c r="E819" t="s">
        <v>18132</v>
      </c>
      <c r="F819" s="5" t="str">
        <f t="shared" si="12"/>
        <v>{no:818, book:2, unit:18, word:`今度の電車は15分で、次の電車は25分ですね。うん、つまり、今度と次では今度のほうが早いってことだね。`, mean:`[CD2]5.15 Chuyên tàu sắp tới xuất phát lúc 15 phút, chuyên sau đó xuất phát lúc 25 phút nhỉ. /n Ừ, tức là giữa chuyên sắp tới vói chuyên sau đó thì chuyến sắp tới nhanh hon nhỉ.`},</v>
      </c>
    </row>
    <row r="820" spans="1:6">
      <c r="A820">
        <v>819</v>
      </c>
      <c r="B820">
        <v>2</v>
      </c>
      <c r="C820">
        <v>18</v>
      </c>
      <c r="D820" t="s">
        <v>18133</v>
      </c>
      <c r="E820" t="s">
        <v>18134</v>
      </c>
      <c r="F820" s="5" t="str">
        <f t="shared" si="12"/>
        <v>{no:819, book:2, unit:18, word:`なんか紛らわしいですよね。これって、鉄道会社に共通した言い方なんでしょ うか。う〜ん、どうかな一。今度からちょっと気をつけて見てみよう。`, mean:`[CD2]5.15 Thật là lằng nhằng nhỉ. Không biết đây co phải là kiểu nói chung giữa các công ty đường sắt không? /n Ừm, Không biết nữa. Từ giờ, mình sẽ để ý xem sao.`},</v>
      </c>
    </row>
    <row r="821" spans="1:6">
      <c r="A821">
        <v>820</v>
      </c>
      <c r="B821">
        <v>2</v>
      </c>
      <c r="C821">
        <v>18</v>
      </c>
      <c r="D821" t="s">
        <v>18135</v>
      </c>
      <c r="E821" t="s">
        <v>18136</v>
      </c>
      <c r="F821" s="5" t="str">
        <f t="shared" si="12"/>
        <v>{no:820, book:2, unit:18, word:`あ、電車来ましたよ。急ぎましょう。うん、今度のに乗れないと、約束の時間ギリギリになつちやうからね。`, mean:`[CD2]5.15 Ô, tàu đến rồi kìa. Nhanh lên nào! /n ừ, vì nến không kịp chuyến này thì sẽ bị sát giờ hẹn mất.`},</v>
      </c>
    </row>
    <row r="822" spans="1:6">
      <c r="A822">
        <v>821</v>
      </c>
      <c r="B822">
        <v>2</v>
      </c>
      <c r="C822">
        <v>18</v>
      </c>
      <c r="D822" t="s">
        <v>18137</v>
      </c>
      <c r="E822" t="s">
        <v>18138</v>
      </c>
      <c r="F822" s="5" t="str">
        <f t="shared" si="12"/>
        <v>{no:821, book:2, unit:18, word:`「一度マイクを握ったら離さない」とは、山田さんのことだね。さっきから、3曲ぶっ続けですよ。上手ならいいんですけどね一。`, mean:`[CD2]5.16 Cậu Yamada đúng là "Khi đã nắm mic thì nhất quyết không ròi" nhỉ! /n Hát liền tù tì 3 bài từ nãy đến giờ rồi đấy. Mà nếu hát hay thì đã đành.`},</v>
      </c>
    </row>
    <row r="823" spans="1:6">
      <c r="A823">
        <v>822</v>
      </c>
      <c r="B823">
        <v>2</v>
      </c>
      <c r="C823">
        <v>18</v>
      </c>
      <c r="D823" t="s">
        <v>18139</v>
      </c>
      <c r="E823" t="s">
        <v>18140</v>
      </c>
      <c r="F823" s="5" t="str">
        <f t="shared" si="12"/>
        <v>{no:822, book:2, unit:18, word:`誰だよ、山田さんにマイク渡したのは...。渡したんじやなくて、奪い取られたんですよ。`, mean:`[CD2]5.16 Ai nhỉ? Ai lại đi đưa mic cho Yamada thế...? /n Có ai đưa đâu. Bị cậu ấy cướp mic đấy.`},</v>
      </c>
    </row>
    <row r="824" spans="1:6">
      <c r="A824">
        <v>823</v>
      </c>
      <c r="B824">
        <v>2</v>
      </c>
      <c r="C824">
        <v>18</v>
      </c>
      <c r="D824" t="s">
        <v>18141</v>
      </c>
      <c r="E824" t="s">
        <v>18142</v>
      </c>
      <c r="F824" s="5" t="str">
        <f t="shared" si="12"/>
        <v>{no:823, book:2, unit:18, word:`しっかりマイク持つとかないからだよ。あ〜あ、これじや俺の順番なんて 来やしないよ。`, mean:`[CD2]5.16 Tại không giữ mic cho chắc đấy. Ôi., thế này thì còn lâu mới đến lượt tớ mất.`},</v>
      </c>
    </row>
    <row r="825" spans="1:6">
      <c r="A825">
        <v>824</v>
      </c>
      <c r="B825">
        <v>2</v>
      </c>
      <c r="C825">
        <v>18</v>
      </c>
      <c r="D825" t="s">
        <v>18143</v>
      </c>
      <c r="E825" t="s">
        <v>18144</v>
      </c>
      <c r="F825" s="5" t="str">
        <f t="shared" si="12"/>
        <v>{no:824, book:2, unit:18, word:`こっそり抜け出して、ほかのカラオケに行っちやいましようか一。`, mean:`[CD2]5.16 Hay là lẻn ra, tới quán karaoke khác đi!`},</v>
      </c>
    </row>
    <row r="826" spans="1:6">
      <c r="A826">
        <v>825</v>
      </c>
      <c r="B826">
        <v>2</v>
      </c>
      <c r="C826">
        <v>19</v>
      </c>
      <c r="D826" t="s">
        <v>18145</v>
      </c>
      <c r="E826" t="s">
        <v>18146</v>
      </c>
      <c r="F826" s="5" t="str">
        <f t="shared" si="12"/>
        <v>{no:825, book:2, unit:19, word:`あ一、目がショボショボする。どうしたの?老眼?`, mean:`[CD2]6.1 Ôi, mắt nhòa quá. /n Sao vậy? Viễn thị ư?`},</v>
      </c>
    </row>
    <row r="827" spans="1:6">
      <c r="A827">
        <v>826</v>
      </c>
      <c r="B827">
        <v>2</v>
      </c>
      <c r="C827">
        <v>19</v>
      </c>
      <c r="D827" t="s">
        <v>18147</v>
      </c>
      <c r="E827" t="s">
        <v>18148</v>
      </c>
      <c r="F827" s="5" t="str">
        <f t="shared" si="12"/>
        <v>{no:826, book:2, unit:19, word:`そうかな〜。38歳って、もう老眼年齢?冗談だよ。課の中で美智子さんが一番若いんだから。`, mean:`[CD2]6.1 Chẳng biết sao nữa... Tuổi 38 đã bị viễn thị chưa nhỉ? /n Đùa vậy thôi. Cậu trẻ nhất phòng mình mà, Michiko`},</v>
      </c>
    </row>
    <row r="828" spans="1:6">
      <c r="A828">
        <v>827</v>
      </c>
      <c r="B828">
        <v>2</v>
      </c>
      <c r="C828">
        <v>19</v>
      </c>
      <c r="D828" t="s">
        <v>18149</v>
      </c>
      <c r="E828" t="s">
        <v>18150</v>
      </c>
      <c r="F828" s="5" t="str">
        <f t="shared" si="12"/>
        <v>{no:827, book:2, unit:19, word:`女房のやつ、朝っぱらからガミガミうるさいったらありゃしないよ。毎晚午前様じゃね〜、しかたないんじゃないの?`, mean:`[CD2]6.2 Mụ vợ nhà này, mới sáng ra mà đã làu nhàu làu nhàu. /n Tối nào cũng về nhà sau nửa đêm thì còn kêu ca nỗi gì nữa chứ?`},</v>
      </c>
    </row>
    <row r="829" spans="1:6">
      <c r="A829">
        <v>828</v>
      </c>
      <c r="B829">
        <v>2</v>
      </c>
      <c r="C829">
        <v>19</v>
      </c>
      <c r="D829" t="s">
        <v>18151</v>
      </c>
      <c r="E829" t="s">
        <v>18152</v>
      </c>
      <c r="F829" s="5" t="str">
        <f t="shared" si="12"/>
        <v>{no:828, book:2, unit:19, word:`誰が好き好んで午前様やってると思ってんだよ。なんだかんだ言っても、おまえのこと心配してるんだよ。`, mean:`[CD2]6.2 Ai bảo tớ muốn thế nào! /n Nói gì thì nói, chẳng qua cô ấy cũng chỉ lo cho cậu mà thôi.`},</v>
      </c>
    </row>
    <row r="830" spans="1:6">
      <c r="A830">
        <v>829</v>
      </c>
      <c r="B830">
        <v>2</v>
      </c>
      <c r="C830">
        <v>19</v>
      </c>
      <c r="D830" t="s">
        <v>18153</v>
      </c>
      <c r="E830" t="s">
        <v>18154</v>
      </c>
      <c r="F830" s="5" t="str">
        <f t="shared" si="12"/>
        <v>{no:829, book:2, unit:19, word:`まだ落ち姿んでんの?うん。あの一件以来、山田さんとの仲がギクシャクしちゃって...。`, mean:`[CD2]6.3 Cậu vẫn còn buồn sao? /n Ừ, từ sau chuyện đó, quan hệ với anh Yamada không còn tốt nữa...`},</v>
      </c>
    </row>
    <row r="831" spans="1:6">
      <c r="A831">
        <v>830</v>
      </c>
      <c r="B831">
        <v>2</v>
      </c>
      <c r="C831">
        <v>19</v>
      </c>
      <c r="D831" t="s">
        <v>18155</v>
      </c>
      <c r="E831" t="s">
        <v>18156</v>
      </c>
      <c r="F831" s="5" t="str">
        <f t="shared" si="12"/>
        <v>{no:830, book:2, unit:19, word:`職場は明るく楽しくだよ。中村さんから飲みに誘えば?うん。でも顔を見るとなんか気まずくって。`, mean:`[CD2]6.3 Chỗ làm việc là phải vui vẻ mới được. Thử rủ anh ấy đi uống xem, Nakamura! /n Ừ, nhưng cứ nhìn thấy mặt cậu ấy là tớ lại thấy ngại`},</v>
      </c>
    </row>
    <row r="832" spans="1:6">
      <c r="A832">
        <v>831</v>
      </c>
      <c r="B832">
        <v>2</v>
      </c>
      <c r="C832">
        <v>19</v>
      </c>
      <c r="D832" t="s">
        <v>18157</v>
      </c>
      <c r="E832" t="s">
        <v>18158</v>
      </c>
      <c r="F832" s="5" t="str">
        <f t="shared" si="12"/>
        <v>{no:831, book:2, unit:19, word:`吉田さん、とうとう会社クビになったんだって。う一ん、あの仕事ぶりじゃ、当然だよね。`, mean:`[CD2]6.4 Nghe nói anh Yoshida cuối cùng cũng bị sa thải rồi đấy. /n Ừ, làm việc kiểu ấy thì cũng là chuyện đương nhiên thôi.`},</v>
      </c>
    </row>
    <row r="833" spans="1:6">
      <c r="A833">
        <v>832</v>
      </c>
      <c r="B833">
        <v>2</v>
      </c>
      <c r="C833">
        <v>19</v>
      </c>
      <c r="D833" t="s">
        <v>18159</v>
      </c>
      <c r="E833" t="s">
        <v>18160</v>
      </c>
      <c r="F833" s="5" t="str">
        <f t="shared" si="12"/>
        <v>{no:832, book:2, unit:19, word:`うん、身から出た錡だね。もっと動ける人があのポストには必要だからね。`, mean:`[CD2]6.4 Ừ, gieo gió gặt bão mà. /n Vị trí ấy cần một người có năng lực hơn nhỉ`},</v>
      </c>
    </row>
    <row r="834" spans="1:6">
      <c r="A834">
        <v>833</v>
      </c>
      <c r="B834">
        <v>2</v>
      </c>
      <c r="C834">
        <v>19</v>
      </c>
      <c r="D834" t="s">
        <v>18161</v>
      </c>
      <c r="E834" t="s">
        <v>18162</v>
      </c>
      <c r="F834" s="5" t="str">
        <f t="shared" si="12"/>
        <v>{no:833, book:2, unit:19, word:`今日の中田さんの遅刻の理由、聞いた?きっとまた寝過ごしたのに、渋滞 だって。`, mean:`[CD2]6.5 Cậu đã nghe lý do Nakata đến muộn hôm nay chưa? Chắc chắn lại ngủ quên, thế mà lại nói tắc đường.`},</v>
      </c>
    </row>
    <row r="835" spans="1:6">
      <c r="A835">
        <v>834</v>
      </c>
      <c r="B835">
        <v>2</v>
      </c>
      <c r="C835">
        <v>19</v>
      </c>
      <c r="D835" t="s">
        <v>18163</v>
      </c>
      <c r="E835" t="s">
        <v>18164</v>
      </c>
      <c r="F835" s="5" t="str">
        <f t="shared" ref="F835:F898" si="13">"{no:"&amp;A835&amp;", book:"&amp;B835&amp;", unit:"&amp;C835&amp;", word:`"&amp;D835&amp;"`, mean:`"&amp;E835&amp;"`},"</f>
        <v>{no:834, book:2, unit:19, word:`うん、バレバレだったね、ネクタイしてなかったし、寝癖もついてたしね`, mean:`[CD2]6.5 Ừ, nói dối lòi đuôi ra nhỉ. Quên thắt cà vạt này, đầu tóc rối bù nữa nhỉ.`},</v>
      </c>
    </row>
    <row r="836" spans="1:6">
      <c r="A836">
        <v>835</v>
      </c>
      <c r="B836">
        <v>2</v>
      </c>
      <c r="C836">
        <v>19</v>
      </c>
      <c r="D836" t="s">
        <v>18165</v>
      </c>
      <c r="E836" t="s">
        <v>18166</v>
      </c>
      <c r="F836" s="5" t="str">
        <f t="shared" si="13"/>
        <v>{no:835, book:2, unit:19, word:`そもそも、彼、渋滞が関係する交通機関なんか使ってたっけ?`, mean:`[CD2]6.5 Mà cậu ta có dùng phương tiện giao thông nào liên quan đến tắc đường không nhỉ?`},</v>
      </c>
    </row>
    <row r="837" spans="1:6">
      <c r="A837">
        <v>836</v>
      </c>
      <c r="B837">
        <v>2</v>
      </c>
      <c r="C837">
        <v>19</v>
      </c>
      <c r="D837" t="s">
        <v>18167</v>
      </c>
      <c r="E837" t="s">
        <v>18168</v>
      </c>
      <c r="F837" s="5" t="str">
        <f t="shared" si="13"/>
        <v>{no:836, book:2, unit:19, word:`うちから駅までの自転車が渋滞してたって、言いたいんじゃないの?`, mean:`[CD2]6.5 Chắc ý cậu ta là đi xe đạp từ nhà ra ga bị tắc đường chăng?`},</v>
      </c>
    </row>
    <row r="838" spans="1:6">
      <c r="A838">
        <v>837</v>
      </c>
      <c r="B838">
        <v>2</v>
      </c>
      <c r="C838">
        <v>19</v>
      </c>
      <c r="D838" t="s">
        <v>18169</v>
      </c>
      <c r="E838" t="s">
        <v>18170</v>
      </c>
      <c r="F838" s="5" t="str">
        <f t="shared" si="13"/>
        <v>{no:837, book:2, unit:19, word:`あ一、どうしよう。締め切りに間に合わない!どうしたの?ちょっと手伝おうか?`, mean:`[CD2]6.6 Ôi, làm sao đây. Không kịp thời hạn rồi! /n Sao thế? Tớ giúp một tay nhé`},</v>
      </c>
    </row>
    <row r="839" spans="1:6">
      <c r="A839">
        <v>838</v>
      </c>
      <c r="B839">
        <v>2</v>
      </c>
      <c r="C839">
        <v>19</v>
      </c>
      <c r="D839" t="s">
        <v>18171</v>
      </c>
      <c r="E839" t="s">
        <v>18172</v>
      </c>
      <c r="F839" s="5" t="str">
        <f t="shared" si="13"/>
        <v>{no:838, book:2, unit:19, word:`え、いいの?悪いね。恩に着るよ。そんな水臭いこと言って。国ったときはお互いさまだよ。`, mean:`[CD2]6.6 Ồ, thật ư? Ngại quá. Tớ mang ơn cậu . /n Cậu nói năng khách sáo quá. Lúc khó khăn thì phải giúp nhau chứ`},</v>
      </c>
    </row>
    <row r="840" spans="1:6">
      <c r="A840">
        <v>839</v>
      </c>
      <c r="B840">
        <v>2</v>
      </c>
      <c r="C840">
        <v>19</v>
      </c>
      <c r="D840" t="s">
        <v>18173</v>
      </c>
      <c r="E840" t="s">
        <v>18174</v>
      </c>
      <c r="F840" s="5" t="str">
        <f t="shared" si="13"/>
        <v>{no:839, book:2, unit:19, word:`昨日、人事課の鈴木さんと激しくやりあってたでしょ。見ちゃったよ〜。大変そうだね〜。え、見てたの?`, mean:`[CD2]7.7 Hôm qua cậu cãi nhau to vói Suzuki ở phòng nhân sự phải không? Tớ thấy rồi. Có vẻ cũng mệt đấy nhỉ! /n Sao? Cậu trông thấy à?`},</v>
      </c>
    </row>
    <row r="841" spans="1:6">
      <c r="A841">
        <v>840</v>
      </c>
      <c r="B841">
        <v>2</v>
      </c>
      <c r="C841">
        <v>19</v>
      </c>
      <c r="D841" t="s">
        <v>18175</v>
      </c>
      <c r="E841" t="s">
        <v>18176</v>
      </c>
      <c r="F841" s="5" t="str">
        <f t="shared" si="13"/>
        <v>{no:840, book:2, unit:19, word:`あの人、一筋縄じゃいかないからね。でも、今思えば言いすぎたかな。そうか、見られたか。穴があったら入りたいよ。`, mean:`[CD2]7.7 Tay đó quả cũng không dễ chịu tý nào. /n Nhưng giờ nghĩ lại, có lẽ tớ cũng hơi quá lời. Vậy ra, cậu trông thấy rồi à? Có cái lỗ nào thì tớ muốn chui luôn vào.`},</v>
      </c>
    </row>
    <row r="842" spans="1:6">
      <c r="A842">
        <v>841</v>
      </c>
      <c r="B842">
        <v>2</v>
      </c>
      <c r="C842">
        <v>19</v>
      </c>
      <c r="D842" t="s">
        <v>18177</v>
      </c>
      <c r="E842" t="s">
        <v>18178</v>
      </c>
      <c r="F842" s="5" t="str">
        <f t="shared" si="13"/>
        <v>{no:841, book:2, unit:19, word:`竹内君って、博士号持ってるんだってね。うん、人は見かけによらないよね。`, mean:`[CD2]7.8 Nghe nói Takeuchi có bằng tiến sỹ cơ đấy. /n Ừ, đúng là không được xét ngưòi qua bề ngoài nhỉ!`},</v>
      </c>
    </row>
    <row r="843" spans="1:6">
      <c r="A843">
        <v>842</v>
      </c>
      <c r="B843">
        <v>2</v>
      </c>
      <c r="C843">
        <v>19</v>
      </c>
      <c r="D843" t="s">
        <v>18179</v>
      </c>
      <c r="E843" t="s">
        <v>18180</v>
      </c>
      <c r="F843" s="5" t="str">
        <f t="shared" si="13"/>
        <v>{no:842, book:2, unit:19, word:`バカなことばっかり言ってるけどさ。そうなんだよね。でもやるときはやるよね。`, mean:`[CD2]7.8 Nhưng cậu ấy toàn nói những điều ngốc nghếch. /n Đúng thế thật. Nhưng lúc làm là cậu ấy làm ra trò đấy.`},</v>
      </c>
    </row>
    <row r="844" spans="1:6">
      <c r="A844">
        <v>843</v>
      </c>
      <c r="B844">
        <v>2</v>
      </c>
      <c r="C844">
        <v>19</v>
      </c>
      <c r="D844" t="s">
        <v>18181</v>
      </c>
      <c r="E844" t="s">
        <v>18182</v>
      </c>
      <c r="F844" s="5" t="str">
        <f t="shared" si="13"/>
        <v>{no:843, book:2, unit:19, word:`どうだった?部長面談。も〜、ガンガンどなられちゃって、意気消沈。`, mean:`[CD2]7.9 Sao? Cuộc gặp với trưởng phòng thế nào? /n Ôi trời, Tớ bị quạt một trận tơi bời, buồn chết đây.`},</v>
      </c>
    </row>
    <row r="845" spans="1:6">
      <c r="A845">
        <v>844</v>
      </c>
      <c r="B845">
        <v>2</v>
      </c>
      <c r="C845">
        <v>19</v>
      </c>
      <c r="D845" t="s">
        <v>18183</v>
      </c>
      <c r="E845" t="s">
        <v>18184</v>
      </c>
      <c r="F845" s="5" t="str">
        <f t="shared" si="13"/>
        <v>{no:844, book:2, unit:19, word:`じゃ一、今夜はおまえのやけ酒にでもつき合うか。お一、パ一っと憂さ晴らしでもするか。`, mean:`[CD2]7.9 Vậy, tối nay tớ đi uống rượu giải sầu với cậu nhé. /n ừ, mình sẽ quên sạch chuyện buồn đi nhé.`},</v>
      </c>
    </row>
    <row r="846" spans="1:6">
      <c r="A846">
        <v>845</v>
      </c>
      <c r="B846">
        <v>2</v>
      </c>
      <c r="C846">
        <v>19</v>
      </c>
      <c r="D846" t="s">
        <v>18185</v>
      </c>
      <c r="E846" t="s">
        <v>18186</v>
      </c>
      <c r="F846" s="5" t="str">
        <f t="shared" si="13"/>
        <v>{no:845, book:2, unit:19, word:`も〜、今度の課長ったらネチネチしつこいったらありゃしない。また叱られたの`, mean:`[CD2]7.10 Ôi, cái lão trưởng nhóm mới này, lằng nhằng phát khiếp. /n Lại bị mắng à?`},</v>
      </c>
    </row>
    <row r="847" spans="1:6">
      <c r="A847">
        <v>846</v>
      </c>
      <c r="B847">
        <v>2</v>
      </c>
      <c r="C847">
        <v>19</v>
      </c>
      <c r="D847" t="s">
        <v>18187</v>
      </c>
      <c r="E847" t="s">
        <v>18188</v>
      </c>
      <c r="F847" s="5" t="str">
        <f t="shared" si="13"/>
        <v>{no:846, book:2, unit:19, word:`謝ってるのに、1時間も嫌味タラタラ言われちゃった。ま、右から左へ受け流しとけばいいんじゃない?`, mean:`[CD2]7.10 Tớ đã nhận lỗi rồi mà còn lải nhải suốt cả tiếng đồng hồ. /n Ôi dào, cứ bỏ ngoài tai là được chứ gì!`},</v>
      </c>
    </row>
    <row r="848" spans="1:6">
      <c r="A848">
        <v>847</v>
      </c>
      <c r="B848">
        <v>2</v>
      </c>
      <c r="C848">
        <v>19</v>
      </c>
      <c r="D848" t="s">
        <v>18189</v>
      </c>
      <c r="E848" t="s">
        <v>18190</v>
      </c>
      <c r="F848" s="5" t="str">
        <f t="shared" si="13"/>
        <v>{no:847, book:2, unit:19, word:`おい、明日の飲み会どうする?行かないわけにはいかないでしょう?部長のお誘いだもの。`, mean:`[CD2]7.11 Này, bữa nhậu ngày mai tính sao? /n Không đi không được nhỉ! Trưởng phòng mời kia mà.`},</v>
      </c>
    </row>
    <row r="849" spans="1:6">
      <c r="A849">
        <v>848</v>
      </c>
      <c r="B849">
        <v>2</v>
      </c>
      <c r="C849">
        <v>19</v>
      </c>
      <c r="D849" t="s">
        <v>18191</v>
      </c>
      <c r="E849" t="s">
        <v>18192</v>
      </c>
      <c r="F849" s="5" t="str">
        <f t="shared" si="13"/>
        <v>{no:848, book:2, unit:19, word:`そうだね...。新入社員はつらいよね。何とか一次会だけで帰るようにしようね。`, mean:`[CD2]7.11 Đúng thế nhỉ... Nhân viên mói khổ ghê cơ. /n Xem thế nào hết tăng 1 mình về trước nhé.`},</v>
      </c>
    </row>
    <row r="850" spans="1:6">
      <c r="A850">
        <v>849</v>
      </c>
      <c r="B850">
        <v>2</v>
      </c>
      <c r="C850">
        <v>19</v>
      </c>
      <c r="D850" t="s">
        <v>18193</v>
      </c>
      <c r="E850" t="s">
        <v>18194</v>
      </c>
      <c r="F850" s="5" t="str">
        <f t="shared" si="13"/>
        <v>{no:849, book:2, unit:19, word:`またいちからやり直し...。あんだけエネルギー注いだのにね。`, mean:`[CD2]7.12 Lại làm lại từ đầu... /n Tốn bao nhiêu sức lực mà vậy nhỉ.`},</v>
      </c>
    </row>
    <row r="851" spans="1:6">
      <c r="A851">
        <v>850</v>
      </c>
      <c r="B851">
        <v>2</v>
      </c>
      <c r="C851">
        <v>19</v>
      </c>
      <c r="D851" t="s">
        <v>18195</v>
      </c>
      <c r="E851" t="s">
        <v>18196</v>
      </c>
      <c r="F851" s="5" t="str">
        <f t="shared" si="13"/>
        <v>{no:850, book:2, unit:19, word:`全然積み上がっていかない。本当に、割に合わないね。合わないね〜。`, mean:`[CD2]7.12 Không tiến bộ thêm chút nào cả. Đúng là chẳng bõ công nhỉ. /n Chăng bõ công nhỉ.`},</v>
      </c>
    </row>
    <row r="852" spans="1:6">
      <c r="A852">
        <v>851</v>
      </c>
      <c r="B852">
        <v>2</v>
      </c>
      <c r="C852">
        <v>19</v>
      </c>
      <c r="D852" t="s">
        <v>18197</v>
      </c>
      <c r="E852" t="s">
        <v>18198</v>
      </c>
      <c r="F852" s="5" t="str">
        <f t="shared" si="13"/>
        <v>{no:851, book:2, unit:19, word:`部長の娘さん、結婚することになったらしいですよ。`, mean:`[CD2]8.13 Nghe nói con gái trưởng phòng sẽ cưới đấy`},</v>
      </c>
    </row>
    <row r="853" spans="1:6">
      <c r="A853">
        <v>852</v>
      </c>
      <c r="B853">
        <v>2</v>
      </c>
      <c r="C853">
        <v>19</v>
      </c>
      <c r="D853" t="s">
        <v>18199</v>
      </c>
      <c r="E853" t="s">
        <v>18200</v>
      </c>
      <c r="F853" s="5" t="str">
        <f t="shared" si="13"/>
        <v>{no:852, book:2, unit:19, word:`へ一。娘を結婚させる父親の気持ちって、どんなものなんでしょうね?`, mean:`[CD2]8.13 Chà, Không biết tâm trạng ông bố sắp cho con gái đi lấy chồng thì thế nào nhỉ?`},</v>
      </c>
    </row>
    <row r="854" spans="1:6">
      <c r="A854">
        <v>853</v>
      </c>
      <c r="B854">
        <v>2</v>
      </c>
      <c r="C854">
        <v>19</v>
      </c>
      <c r="D854" t="s">
        <v>18201</v>
      </c>
      <c r="E854" t="s">
        <v>18202</v>
      </c>
      <c r="F854" s="5" t="str">
        <f t="shared" si="13"/>
        <v>{no:853, book:2, unit:19, word:`ホッとした気持ちと寂しい気持ちが入り交じって、感極まるって感じなんじゃ ないですかね。`, mean:`[CD2]8.13 Chắc là tràn ngập cảm xúc, vừa nhẹ lòng vừa xen lẫn nỗi buồn nhỉ.`},</v>
      </c>
    </row>
    <row r="855" spans="1:6">
      <c r="A855">
        <v>854</v>
      </c>
      <c r="B855">
        <v>2</v>
      </c>
      <c r="C855">
        <v>19</v>
      </c>
      <c r="D855" t="s">
        <v>18203</v>
      </c>
      <c r="E855" t="s">
        <v>18204</v>
      </c>
      <c r="F855" s="5" t="str">
        <f t="shared" si="13"/>
        <v>{no:854, book:2, unit:19, word:`そうか一。花嫁の父親って、複雑な心境なんですね一。`, mean:`[CD2]8.13 Vậy hả? Làm bố cô dâu tâm trạng rối bời phết nhỉ?`},</v>
      </c>
    </row>
    <row r="856" spans="1:6">
      <c r="A856">
        <v>855</v>
      </c>
      <c r="B856">
        <v>2</v>
      </c>
      <c r="C856">
        <v>19</v>
      </c>
      <c r="D856" t="s">
        <v>18205</v>
      </c>
      <c r="E856" t="s">
        <v>18206</v>
      </c>
      <c r="F856" s="5" t="str">
        <f t="shared" si="13"/>
        <v>{no:855, book:2, unit:19, word:`この度マーケティング部に配属されましたパク.ヨンジュンです。これからお 世話になります。どうぞ、よろしくお願いいたします。`, mean:`[CD2]8.14 Tôi là Pak Yon Jun, mói được chuyển về phòng marketing. Tôi sẽ được làm việc với các anh chị trong thời gian tời. Rất mong được các anh chị giúp đỡ.`},</v>
      </c>
    </row>
    <row r="857" spans="1:6">
      <c r="A857">
        <v>856</v>
      </c>
      <c r="B857">
        <v>2</v>
      </c>
      <c r="C857">
        <v>19</v>
      </c>
      <c r="D857" t="s">
        <v>18207</v>
      </c>
      <c r="E857" t="s">
        <v>18208</v>
      </c>
      <c r="F857" s="5" t="str">
        <f t="shared" si="13"/>
        <v>{no:856, book:2, unit:19, word:`パク’ヨンジュンさんね。渡辺です。どうぞよろしく。ところで、お名前はな んとお呼びすればいいですか。`, mean:`[CD2]8.14 Anh Pak Yon Jun à. Tôi là Watanabe. Rất mong anh giúp đỡ. Nhân tiện, tôi nên gọi tên anh thế nào?`},</v>
      </c>
    </row>
    <row r="858" spans="1:6">
      <c r="A858">
        <v>857</v>
      </c>
      <c r="B858">
        <v>2</v>
      </c>
      <c r="C858">
        <v>19</v>
      </c>
      <c r="D858" t="s">
        <v>18209</v>
      </c>
      <c r="E858" t="s">
        <v>18210</v>
      </c>
      <c r="F858" s="5" t="str">
        <f t="shared" si="13"/>
        <v>{no:857, book:2, unit:19, word:`あ、前の部署では同姓の人がいたのでヨンジュンと呼ばれていましたが、ここ ではパクと呼んでください。`, mean:`[CD2]8.14 À, ở phòng cũ có người trùng họ nên mọi ngưòi gọi tôi là Yon Jun, còn ở đây thì cứ gọi tôi là Pak.`},</v>
      </c>
    </row>
    <row r="859" spans="1:6">
      <c r="A859">
        <v>858</v>
      </c>
      <c r="B859">
        <v>2</v>
      </c>
      <c r="C859">
        <v>19</v>
      </c>
      <c r="D859" t="s">
        <v>18211</v>
      </c>
      <c r="E859" t="s">
        <v>18212</v>
      </c>
      <c r="F859" s="5" t="str">
        <f t="shared" si="13"/>
        <v>{no:858, book:2, unit:19, word:`わかりましたパクさんですね`, mean:`[CD2]8.14 Được rồi. Vậy là anh Pak nhé.`},</v>
      </c>
    </row>
    <row r="860" spans="1:6">
      <c r="A860">
        <v>859</v>
      </c>
      <c r="B860">
        <v>2</v>
      </c>
      <c r="C860">
        <v>19</v>
      </c>
      <c r="D860" t="s">
        <v>18213</v>
      </c>
      <c r="E860" t="s">
        <v>18214</v>
      </c>
      <c r="F860" s="5" t="str">
        <f t="shared" si="13"/>
        <v>{no:859, book:2, unit:19, word:`先ほども申し上げましたように、営業部としては賛成いたしかねます。`, mean:`[CD2]8.15 Như tôi đã trình bày lúc nãy, phòng kinh doanh khó mà tán thành được.`},</v>
      </c>
    </row>
    <row r="861" spans="1:6">
      <c r="A861">
        <v>860</v>
      </c>
      <c r="B861">
        <v>2</v>
      </c>
      <c r="C861">
        <v>19</v>
      </c>
      <c r="D861" t="s">
        <v>18215</v>
      </c>
      <c r="E861" t="s">
        <v>18216</v>
      </c>
      <c r="F861" s="5" t="str">
        <f t="shared" si="13"/>
        <v>{no:860, book:2, unit:19, word:`でも、反対の理由が今一つはっきりこちらに.伝わって来ないんですよ。`, mean:`[CD2]8.15 Nhưng, phía chúng tôi thấy lý do phản đối thiếu ro ràng.`},</v>
      </c>
    </row>
    <row r="862" spans="1:6">
      <c r="A862">
        <v>861</v>
      </c>
      <c r="B862">
        <v>2</v>
      </c>
      <c r="C862">
        <v>19</v>
      </c>
      <c r="D862" t="s">
        <v>18217</v>
      </c>
      <c r="E862" t="s">
        <v>18218</v>
      </c>
      <c r="F862" s="5" t="str">
        <f t="shared" si="13"/>
        <v>{no:861, book:2, unit:19, word:`利益の見込みがない商品の企画に賛成するわけにはいかないということです。`, mean:`[CD2]8.15 Không có lý gì chúng tôi lại tán thành một ke hoạch sản phẩm không thấy trước lợi nhuận.`},</v>
      </c>
    </row>
    <row r="863" spans="1:6">
      <c r="A863">
        <v>862</v>
      </c>
      <c r="B863">
        <v>2</v>
      </c>
      <c r="C863">
        <v>19</v>
      </c>
      <c r="D863" t="s">
        <v>18219</v>
      </c>
      <c r="E863" t="s">
        <v>18220</v>
      </c>
      <c r="F863" s="5" t="str">
        <f t="shared" si="13"/>
        <v>{no:862, book:2, unit:19, word:`いや、短期的には厳しいかもしれませんが、長期的には必ず利益が見込める と思うんですよ。`, mean:`[CD2]8.15 Không, ngắn hạn thì có thể khó, nhưng dài hạn thì tôi nghĩ chắc chắn có thể có lợi nhuận.`},</v>
      </c>
    </row>
    <row r="864" spans="1:6">
      <c r="A864">
        <v>863</v>
      </c>
      <c r="B864">
        <v>2</v>
      </c>
      <c r="C864">
        <v>19</v>
      </c>
      <c r="D864" t="s">
        <v>18221</v>
      </c>
      <c r="E864" t="s">
        <v>18222</v>
      </c>
      <c r="F864" s="5" t="str">
        <f t="shared" si="13"/>
        <v>{no:863, book:2, unit:19, word:`最終報告書ですが、ひとまずフォーマットを作ってみました。ちょっと目を通 して、それで良ければ書き始めといてもらえますか?`, mean:`[CD2]8.16  Về bản báo cáo cuối cùng, tôi đã soạn tạm phom ra rồi. Cậu xem qua, nếu được rồi thì bắt đầu viết luôn được không?`},</v>
      </c>
    </row>
    <row r="865" spans="1:6">
      <c r="A865">
        <v>864</v>
      </c>
      <c r="B865">
        <v>2</v>
      </c>
      <c r="C865">
        <v>19</v>
      </c>
      <c r="D865" t="s">
        <v>18223</v>
      </c>
      <c r="E865" t="s">
        <v>18224</v>
      </c>
      <c r="F865" s="5" t="str">
        <f t="shared" si="13"/>
        <v>{no:864, book:2, unit:19, word:`はい締め切りはいつですか`, mean:`[CD2]8.16 Vâng, hạn chót là bao giờ ạ?`},</v>
      </c>
    </row>
    <row r="866" spans="1:6">
      <c r="A866">
        <v>865</v>
      </c>
      <c r="B866">
        <v>2</v>
      </c>
      <c r="C866">
        <v>19</v>
      </c>
      <c r="D866" t="s">
        <v>18225</v>
      </c>
      <c r="E866" t="s">
        <v>18226</v>
      </c>
      <c r="F866" s="5" t="str">
        <f t="shared" si="13"/>
        <v>{no:865, book:2, unit:19, word:`先方はまだ何も言ってこないけど、前倒しにできることしといてください。はい。わかりました。`, mean:`[CD2]8.16 Khách hàng thì chưa nói gì, nhưng hãy cứ làm để đi trước tiến độ. /n Vâng, em hiểu rồi ạ.`},</v>
      </c>
    </row>
    <row r="867" spans="1:6">
      <c r="A867">
        <v>866</v>
      </c>
      <c r="B867">
        <v>2</v>
      </c>
      <c r="C867">
        <v>19</v>
      </c>
      <c r="D867" t="s">
        <v>18227</v>
      </c>
      <c r="E867" t="s">
        <v>18228</v>
      </c>
      <c r="F867" s="5" t="str">
        <f t="shared" si="13"/>
        <v>{no:866, book:2, unit:19, word:`あ一、気分爽快!なんかあったの?`, mean:`[CD2]9.17 Aa... Tinh thần sảng khoái quá! /n Có chuyện gì chăng?`},</v>
      </c>
    </row>
    <row r="868" spans="1:6">
      <c r="A868">
        <v>867</v>
      </c>
      <c r="B868">
        <v>2</v>
      </c>
      <c r="C868">
        <v>19</v>
      </c>
      <c r="D868" t="s">
        <v>18229</v>
      </c>
      <c r="E868" t="s">
        <v>18230</v>
      </c>
      <c r="F868" s="5" t="str">
        <f t="shared" si="13"/>
        <v>{no:867, book:2, unit:19, word:`いや、ただ部長が出張で席にいないだけなんだけどね。そういえば、部全体がのびのびしてるみたいだね一。`, mean:`[CD2]9.17 Không, chỉ là trưởng phòng đi công tác vắng thôi mà. /n Nói vậy mới thấy, cả phòng cậu có vẻ thư giãn nhỉ.`},</v>
      </c>
    </row>
    <row r="869" spans="1:6">
      <c r="A869">
        <v>868</v>
      </c>
      <c r="B869">
        <v>2</v>
      </c>
      <c r="C869">
        <v>19</v>
      </c>
      <c r="D869" t="s">
        <v>18231</v>
      </c>
      <c r="E869" t="s">
        <v>18232</v>
      </c>
      <c r="F869" s="5" t="str">
        <f t="shared" si="13"/>
        <v>{no:868, book:2, unit:19, word:`山田部長、今夜はいやに機嫌がいいですよね。うん。何でも昇進が内定したらしいよ。`, mean:`[CD2]9.18 Trưỏng phòng Yamada tối nay có vẻ vui gớm nhỉ. /n ừ, nghe nói được thăng chức mà lại.`},</v>
      </c>
    </row>
    <row r="870" spans="1:6">
      <c r="A870">
        <v>869</v>
      </c>
      <c r="B870">
        <v>2</v>
      </c>
      <c r="C870">
        <v>19</v>
      </c>
      <c r="D870" t="s">
        <v>18233</v>
      </c>
      <c r="E870" t="s">
        <v>18234</v>
      </c>
      <c r="F870" s="5" t="str">
        <f t="shared" si="13"/>
        <v>{no:869, book:2, unit:19, word:`へ一、そうなんですか。あの笑顔、いつもの部長とは思えませんね。よっぽど嬉しかったんだろうね。`, mean:`[CD2]9.18 Chà, Vậy hả? Nhìn klìuôn mặt tươi cưòi kia, không thể tin đó là trưởng phòng mọi khi nhỉ. /n Chắc là phải vui lắm đấy.`},</v>
      </c>
    </row>
    <row r="871" spans="1:6">
      <c r="A871">
        <v>870</v>
      </c>
      <c r="B871">
        <v>2</v>
      </c>
      <c r="C871">
        <v>19</v>
      </c>
      <c r="D871" t="s">
        <v>18235</v>
      </c>
      <c r="E871" t="s">
        <v>18236</v>
      </c>
      <c r="F871" s="5" t="str">
        <f t="shared" si="13"/>
        <v>{no:870, book:2, unit:19, word:`今日も木村さん、昼休みに難しそうな哲学の本読んでたよ。そうそう、いつも読んでるよね。`, mean:`[CD2]9.19 Cậu Kimura trưa nay lại đọc một cuốn sách triết học trông có vẻ khó lắm đấy. /n Phải rồi, cậu ấy lúc nào cũng đọc nhỉ.`},</v>
      </c>
    </row>
    <row r="872" spans="1:6">
      <c r="A872">
        <v>871</v>
      </c>
      <c r="B872">
        <v>2</v>
      </c>
      <c r="C872">
        <v>19</v>
      </c>
      <c r="D872" t="s">
        <v>18237</v>
      </c>
      <c r="E872" t="s">
        <v>18238</v>
      </c>
      <c r="F872" s="5" t="str">
        <f t="shared" si="13"/>
        <v>{no:871, book:2, unit:19, word:`なんか、勉強熱心そうだよね一。え〜、そうは思えないけどな一。現実逃避なんじやないの?`, mean:`[CD2]9.19 Trông có vẻ chăm học thật đấy nhỉ. /n Sao? Tớ thì không nghĩ vậy đâu. Chắc chỉ là chạy trốn thực tại thôi.`},</v>
      </c>
    </row>
    <row r="873" spans="1:6">
      <c r="A873">
        <v>872</v>
      </c>
      <c r="B873">
        <v>2</v>
      </c>
      <c r="C873">
        <v>19</v>
      </c>
      <c r="D873" t="s">
        <v>18239</v>
      </c>
      <c r="E873" t="s">
        <v>18240</v>
      </c>
      <c r="F873" s="5" t="str">
        <f t="shared" si="13"/>
        <v>{no:872, book:2, unit:19, word:`また、すぐそうやって物事を斜めに見るんだから一。もっと素直になれば? しようがないよ、性分なんだから。`, mean:`[CD2]9.19 Cậu lại ngay lập tức nhìn mọi việc méo mó đi thế. Sao không nghĩ trong sáng hơn đi. /n Biết làm sao được. Bản tính tớ thế rồi.`},</v>
      </c>
    </row>
    <row r="874" spans="1:6">
      <c r="A874">
        <v>873</v>
      </c>
      <c r="B874">
        <v>2</v>
      </c>
      <c r="C874">
        <v>19</v>
      </c>
      <c r="D874" t="s">
        <v>18241</v>
      </c>
      <c r="E874" t="s">
        <v>18242</v>
      </c>
      <c r="F874" s="5" t="str">
        <f t="shared" si="13"/>
        <v>{no:873, book:2, unit:19, word:`いくらロを酸っぱくして言っても、聞くほうにその気がなくちやね...。本当、本当!言うだけ疲れるってもんだよ。`, mean:`[CD2]9.20 Nói đến khô cả họng mà ngưòi nghe có thèm nghe đâu... /n Đúng thế! Đúng thế! Chỉ nói không đã mệt rồi nhỉ.`},</v>
      </c>
    </row>
    <row r="875" spans="1:6">
      <c r="A875">
        <v>874</v>
      </c>
      <c r="B875">
        <v>2</v>
      </c>
      <c r="C875">
        <v>19</v>
      </c>
      <c r="D875" t="s">
        <v>18243</v>
      </c>
      <c r="E875" t="s">
        <v>18244</v>
      </c>
      <c r="F875" s="5" t="str">
        <f t="shared" si="13"/>
        <v>{no:874, book:2, unit:19, word:`かと言って、何も言わないでいいってわけにもいかないだろうし...。「人の振り見てわが振り直せ」で、自分で気づくのが一番なんだけどね一。`, mean:`[CD2]9.20 Nói là vậy, chứ không nói cũng không được... /n Đúng là "Nhìn ngưòi lại ngẫm đến ta". Tự mình nhận ra là tốt nhất nhỉ.`},</v>
      </c>
    </row>
    <row r="876" spans="1:6">
      <c r="A876">
        <v>875</v>
      </c>
      <c r="B876">
        <v>2</v>
      </c>
      <c r="C876">
        <v>19</v>
      </c>
      <c r="D876" t="s">
        <v>18245</v>
      </c>
      <c r="E876" t="s">
        <v>18246</v>
      </c>
      <c r="F876" s="5" t="str">
        <f t="shared" si="13"/>
        <v>{no:875, book:2, unit:19, word:`無理、無理!だいたい先輩後輩の観念からしてないんだから。僕たちが新人の頃は、先輩の言葉は絶対だったけどな〜。`, mean:`[CD2]9.20  Khó lắm, khó lắm! Ngay đến quan niệm đàn anh đàn em còn chẳng có nữa là. /n Hồi bọn mình mời vào công ty, những lời của bậc đàn anh luôn là tuyệt đối nhỉ.`},</v>
      </c>
    </row>
    <row r="877" spans="1:6">
      <c r="A877">
        <v>876</v>
      </c>
      <c r="B877">
        <v>2</v>
      </c>
      <c r="C877">
        <v>20</v>
      </c>
      <c r="D877" t="s">
        <v>18247</v>
      </c>
      <c r="E877" t="s">
        <v>18248</v>
      </c>
      <c r="F877" s="5" t="str">
        <f t="shared" si="13"/>
        <v>{no:876, book:2, unit:20, word:`例のプロジェクト、まだ決まらないの?そうなんだよ。当初の計画が保留になっちやってんだよね一。`, mean:`[CD2]10.21 Dự án đó vẫn chưa quyết à? /n Đúng vậy đấy! Kế hoạch ban đầu bị bảo lưu mất rồi.`},</v>
      </c>
    </row>
    <row r="878" spans="1:6">
      <c r="A878">
        <v>877</v>
      </c>
      <c r="B878">
        <v>2</v>
      </c>
      <c r="C878">
        <v>20</v>
      </c>
      <c r="D878" t="s">
        <v>18249</v>
      </c>
      <c r="E878" t="s">
        <v>18250</v>
      </c>
      <c r="F878" s="5" t="str">
        <f t="shared" si="13"/>
        <v>{no:877, book:2, unit:20, word:`なんか話がややこしくなってない?そうなんだ。あちらを立てればこちらが立たずでさ一。`, mean:`[CD2]10.21 Có vẻ lằng nhằng nhỉ? /n Chính thế đấy. Được chỗ này lại hỏng chỗ kia.`},</v>
      </c>
    </row>
    <row r="879" spans="1:6">
      <c r="A879">
        <v>878</v>
      </c>
      <c r="B879">
        <v>2</v>
      </c>
      <c r="C879">
        <v>20</v>
      </c>
      <c r="D879" t="s">
        <v>18251</v>
      </c>
      <c r="E879" t="s">
        <v>18252</v>
      </c>
      <c r="F879" s="5" t="str">
        <f t="shared" si="13"/>
        <v>{no:878, book:2, unit:20, word:`いっそ、振り出しに戻しちやえば?そうしたいのはやまやまなんだけどね〜。`, mean:`[CD2]10.21 Sao không bắt đầu lại từ đầu? /n Tôi cũng muốn làm vậy lắm chứ.`},</v>
      </c>
    </row>
    <row r="880" spans="1:6">
      <c r="A880">
        <v>879</v>
      </c>
      <c r="B880">
        <v>2</v>
      </c>
      <c r="C880">
        <v>20</v>
      </c>
      <c r="D880" t="s">
        <v>18253</v>
      </c>
      <c r="E880" t="s">
        <v>18254</v>
      </c>
      <c r="F880" s="5" t="str">
        <f t="shared" si="13"/>
        <v>{no:879, book:2, unit:20, word:`どうしたの?さっきから時計ばっかり気にして、ちっとも落ち着きがないけど。`, mean:`[CD2]10.22 Có chuyện gì vậy? Nãy giờ cậu cứ để y đồng hồ suốt, chẳng yên chút nào cả`},</v>
      </c>
    </row>
    <row r="881" spans="1:6">
      <c r="A881">
        <v>880</v>
      </c>
      <c r="B881">
        <v>2</v>
      </c>
      <c r="C881">
        <v>20</v>
      </c>
      <c r="D881" t="s">
        <v>18255</v>
      </c>
      <c r="E881" t="s">
        <v>18256</v>
      </c>
      <c r="F881" s="5" t="str">
        <f t="shared" si="13"/>
        <v>{no:880, book:2, unit:20, word:`うん。実は、さっき病院にいる妻から連絡があって、陣痛が始まったんだって。`, mean:`[CD2]10.22 Ừ. Thực ra, vợ tớ ở viện mới gọi báo là cô ấy bắt đầu trở dạ.`},</v>
      </c>
    </row>
    <row r="882" spans="1:6">
      <c r="A882">
        <v>881</v>
      </c>
      <c r="B882">
        <v>2</v>
      </c>
      <c r="C882">
        <v>20</v>
      </c>
      <c r="D882" t="s">
        <v>18257</v>
      </c>
      <c r="E882" t="s">
        <v>18258</v>
      </c>
      <c r="F882" s="5" t="str">
        <f t="shared" si="13"/>
        <v>{no:881, book:2, unit:20, word:`え、本当?だったら仕事なんてしてないで、奥さんの所に早く行ってあげな さいよ。`, mean:`[CD2]10.22 Ô, thật á? Vậy thì đừng làm việc nữa, mau tới chỗ cô ấy đi.`},</v>
      </c>
    </row>
    <row r="883" spans="1:6">
      <c r="A883">
        <v>882</v>
      </c>
      <c r="B883">
        <v>2</v>
      </c>
      <c r="C883">
        <v>20</v>
      </c>
      <c r="D883" t="s">
        <v>18259</v>
      </c>
      <c r="E883" t="s">
        <v>18260</v>
      </c>
      <c r="F883" s="5" t="str">
        <f t="shared" si="13"/>
        <v>{no:882, book:2, unit:20, word:`うん、そうしたいのはやまやまなんだけど、どうしても抜けられない会議が /n あつて...。`, mean:`[CD2]10.22 Ừ, tớ muốn thế lắm chứ nhưng có cuộc họp không thể vắng mặt....`},</v>
      </c>
    </row>
    <row r="884" spans="1:6">
      <c r="A884">
        <v>883</v>
      </c>
      <c r="B884">
        <v>2</v>
      </c>
      <c r="C884">
        <v>20</v>
      </c>
      <c r="D884" t="s">
        <v>18261</v>
      </c>
      <c r="E884" t="s">
        <v>18262</v>
      </c>
      <c r="F884" s="5" t="str">
        <f t="shared" si="13"/>
        <v>{no:883, book:2, unit:20, word:`そんなのどうだっていいじやない。一生に何度もあることじやないのよ`, mean:`[CD2]10.22 Chuyện đó sao mà chẳng được. Cả đời đâu có mấy lần sinh nở đâu.`},</v>
      </c>
    </row>
    <row r="885" spans="1:6">
      <c r="A885">
        <v>884</v>
      </c>
      <c r="B885">
        <v>2</v>
      </c>
      <c r="C885">
        <v>20</v>
      </c>
      <c r="D885" t="s">
        <v>18263</v>
      </c>
      <c r="E885" t="s">
        <v>18264</v>
      </c>
      <c r="F885" s="5" t="str">
        <f t="shared" si="13"/>
        <v>{no:884, book:2, unit:20, word:`う一ん。そうだね。じや、課長に相談してくるよ。`, mean:`[CD2]10.22 Ừ, cậu nói đúng. Tớ sẽ đi nói vói trưởng nhóm.`},</v>
      </c>
    </row>
    <row r="886" spans="1:6">
      <c r="A886">
        <v>885</v>
      </c>
      <c r="B886">
        <v>2</v>
      </c>
      <c r="C886">
        <v>20</v>
      </c>
      <c r="D886" t="s">
        <v>18265</v>
      </c>
      <c r="E886" t="s">
        <v>18266</v>
      </c>
      <c r="F886" s="5" t="str">
        <f t="shared" si="13"/>
        <v>{no:885, book:2, unit:20, word:`山田さんって、飲み会に誘っても絶対に来たことないし、人づき合いよくないよね。`, mean:`[CD2]10.23 Anh Yamada ấy, có mời đi uống cũng nhất định không đi bao giờ. Quan hệ với mọi ngưòi chẳng tốt gì cả nhỉ.`},</v>
      </c>
    </row>
    <row r="887" spans="1:6">
      <c r="A887">
        <v>886</v>
      </c>
      <c r="B887">
        <v>2</v>
      </c>
      <c r="C887">
        <v>20</v>
      </c>
      <c r="D887" t="s">
        <v>18267</v>
      </c>
      <c r="E887" t="s">
        <v>18268</v>
      </c>
      <c r="F887" s="5" t="str">
        <f t="shared" si="13"/>
        <v>{no:886, book:2, unit:20, word:`うん。部長のゴルフの誘いも平気で断っちゃうんだって。`, mean:`[CD2]10.23 ừ, nghe nói trưởng phòng rủ đi đanh gôn anh ta cũng thản nhiên từ chối.`},</v>
      </c>
    </row>
    <row r="888" spans="1:6">
      <c r="A888">
        <v>887</v>
      </c>
      <c r="B888">
        <v>2</v>
      </c>
      <c r="C888">
        <v>20</v>
      </c>
      <c r="D888" t="s">
        <v>18269</v>
      </c>
      <c r="E888" t="s">
        <v>18270</v>
      </c>
      <c r="F888" s="5" t="str">
        <f t="shared" si="13"/>
        <v>{no:887, book:2, unit:20, word:`へ一、どんなに仕事ができてもそれじゃ一ね...。`, mean:`[CD2]10.23 Thế cơ à, làm việc tốt đến mấy mà thế thì...`},</v>
      </c>
    </row>
    <row r="889" spans="1:6">
      <c r="A889">
        <v>888</v>
      </c>
      <c r="B889">
        <v>2</v>
      </c>
      <c r="C889">
        <v>20</v>
      </c>
      <c r="D889" t="s">
        <v>18271</v>
      </c>
      <c r="E889" t="s">
        <v>18272</v>
      </c>
      <c r="F889" s="5" t="str">
        <f t="shared" si="13"/>
        <v>{no:888, book:2, unit:20, word:`そうだよね。やっぱり人間関係って大切だよね。`, mean:`[CD2]10.23 Đúng vậy nhỉ. Quan hệ với mọi ngưòi quan trọng mà.`},</v>
      </c>
    </row>
    <row r="890" spans="1:6">
      <c r="A890">
        <v>889</v>
      </c>
      <c r="B890">
        <v>2</v>
      </c>
      <c r="C890">
        <v>20</v>
      </c>
      <c r="D890" t="s">
        <v>18273</v>
      </c>
      <c r="E890" t="s">
        <v>18274</v>
      </c>
      <c r="F890" s="5" t="str">
        <f t="shared" si="13"/>
        <v>{no:889, book:2, unit:20, word:`うん。特に組織の仕事って、そういうの影響するじゃない?山田さんも上司の受けが悪いと、出世もままならないんじゃないかな一。`, mean:`[CD2]10.23 ừ. Nhất là công việc tập thể, những chuyện như thê cũng ảnh hưỏng chứ? Anh Yamada làm mất lòng sếp thế thì làm sao mà thăng tiến được kia chứ!`},</v>
      </c>
    </row>
    <row r="891" spans="1:6">
      <c r="A891">
        <v>890</v>
      </c>
      <c r="B891">
        <v>2</v>
      </c>
      <c r="C891">
        <v>20</v>
      </c>
      <c r="D891" t="s">
        <v>18275</v>
      </c>
      <c r="E891" t="s">
        <v>18276</v>
      </c>
      <c r="F891" s="5" t="str">
        <f t="shared" si="13"/>
        <v>{no:890, book:2, unit:20, word:`そうか。じゃ、俺も気をつけなきゃな。`, mean:`[CD2]10.23 Thế à? Vậy, tớ cũng phải cẩn thận mói được.`},</v>
      </c>
    </row>
    <row r="892" spans="1:6">
      <c r="A892">
        <v>891</v>
      </c>
      <c r="B892">
        <v>2</v>
      </c>
      <c r="C892">
        <v>20</v>
      </c>
      <c r="D892" t="s">
        <v>18277</v>
      </c>
      <c r="E892" t="s">
        <v>18278</v>
      </c>
      <c r="F892" s="5" t="str">
        <f t="shared" si="13"/>
        <v>{no:891, book:2, unit:20, word:`どんなに頑張ってもしょせん一介のサラリ一マンなんだから、億万長者になれるわけないよな。`, mean:`[CD2]11.24 Có cố gắng đến mấy thì rốt cuộc cũng chỉ là một người làm công ăn lương bình thường, chẳng cách nào trở thành triệu phú được nhỉ.`},</v>
      </c>
    </row>
    <row r="893" spans="1:6">
      <c r="A893">
        <v>892</v>
      </c>
      <c r="B893">
        <v>2</v>
      </c>
      <c r="C893">
        <v>20</v>
      </c>
      <c r="D893" t="s">
        <v>18279</v>
      </c>
      <c r="E893" t="s">
        <v>18280</v>
      </c>
      <c r="F893" s="5" t="str">
        <f t="shared" si="13"/>
        <v>{no:892, book:2, unit:20, word:`どうして今さらそんなこと?`, mean:`[CD2]11.24 Sao giờ cậu lại nói chuyện đó?`},</v>
      </c>
    </row>
    <row r="894" spans="1:6">
      <c r="A894">
        <v>893</v>
      </c>
      <c r="B894">
        <v>2</v>
      </c>
      <c r="C894">
        <v>20</v>
      </c>
      <c r="D894" t="s">
        <v>18281</v>
      </c>
      <c r="E894" t="s">
        <v>18282</v>
      </c>
      <c r="F894" s="5" t="str">
        <f t="shared" si="13"/>
        <v>{no:893, book:2, unit:20, word:`だってさ、毎日満員電車に揺られて会社に行って、クタクタになるまで働いて、 夜は家に帰って寝るだけ。しかも、給料も一向に上がらない、出世も無理と きたら、この先望みなんて持てるわけないよ。`, mean:`[CD2]11.24 Thì cậu xem, ngày nào cũng chỉ lắc lư trên tàu điện chật kín người, đến công ty, làm việc đến phờ phạc rồi về ngủ. Lương thì chẳng tăng, thành đạt cũng không mong thì làm gì có thể hy vọng ở tương lai chứ.`},</v>
      </c>
    </row>
    <row r="895" spans="1:6">
      <c r="A895">
        <v>894</v>
      </c>
      <c r="B895">
        <v>2</v>
      </c>
      <c r="C895">
        <v>20</v>
      </c>
      <c r="D895" t="s">
        <v>18283</v>
      </c>
      <c r="E895" t="s">
        <v>18284</v>
      </c>
      <c r="F895" s="5" t="str">
        <f t="shared" si="13"/>
        <v>{no:894, book:2, unit:20, word:`そんなこと言わないでくれよ。なんだか俺まで悲しくなってくるよ。`, mean:`[CD2]11.24 Đừng nói thế chứ. Làm tớ cũng buồn lây đây này.`},</v>
      </c>
    </row>
    <row r="896" spans="1:6">
      <c r="A896">
        <v>895</v>
      </c>
      <c r="B896">
        <v>2</v>
      </c>
      <c r="C896">
        <v>20</v>
      </c>
      <c r="D896" t="s">
        <v>18285</v>
      </c>
      <c r="E896" t="s">
        <v>18286</v>
      </c>
      <c r="F896" s="5" t="str">
        <f t="shared" si="13"/>
        <v>{no:895, book:2, unit:20, word:`あ〜あ、何のために働き蜂みたいに毎日働いてんのかな一。いっそ脱サラでも しようかな一。`, mean:`[CD2]11.24 Ôi, ngày nào cũng làm việc như con ong chăm chỉ để làm gì chứ! Hay là bỏ quách cái cảnh làm công này đi nhỉ.`},</v>
      </c>
    </row>
    <row r="897" spans="1:6">
      <c r="A897">
        <v>896</v>
      </c>
      <c r="B897">
        <v>2</v>
      </c>
      <c r="C897">
        <v>20</v>
      </c>
      <c r="D897" t="s">
        <v>18287</v>
      </c>
      <c r="E897" t="s">
        <v>18288</v>
      </c>
      <c r="F897" s="5" t="str">
        <f t="shared" si="13"/>
        <v>{no:896, book:2, unit:20, word:`そんな弱気なこと言って、自分はだめだってはなから諦めちやだめだよ。平凡なサラリ一マンでも、真面目にコッコツ働いて認められた人はごまんとい るじやないか。`, mean:`[CD2]11.24 Đừng có thối chí, tự mình bỏ cuộc như thế chứ! Thiếu gì những người chỉ làm công ăn lương bình thường mà nghiêm túc, chăm chỉ, cuối cùng cũng được công nhận đấy thôi.`},</v>
      </c>
    </row>
    <row r="898" spans="1:6">
      <c r="A898">
        <v>897</v>
      </c>
      <c r="B898">
        <v>2</v>
      </c>
      <c r="C898">
        <v>20</v>
      </c>
      <c r="D898" t="s">
        <v>18289</v>
      </c>
      <c r="E898" t="s">
        <v>18290</v>
      </c>
      <c r="F898" s="5" t="str">
        <f t="shared" si="13"/>
        <v>{no:897, book:2, unit:20, word:`次回の報告会だけど、10月頃に持ってこようと思うんだけど...。どう思う?10月ね...。`, mean:`[CD2]11.25 Về buổi báo cáo lần tới, tôi định chuyển sang tháng 10... Cậu nghĩ sao? /n Tháng 10à...`},</v>
      </c>
    </row>
    <row r="899" spans="1:6">
      <c r="A899">
        <v>898</v>
      </c>
      <c r="B899">
        <v>2</v>
      </c>
      <c r="C899">
        <v>20</v>
      </c>
      <c r="D899" t="s">
        <v>18291</v>
      </c>
      <c r="E899" t="s">
        <v>18292</v>
      </c>
      <c r="F899" s="5" t="str">
        <f t="shared" ref="F899:F962" si="14">"{no:"&amp;A899&amp;", book:"&amp;B899&amp;", unit:"&amp;C899&amp;", word:`"&amp;D899&amp;"`, mean:`"&amp;E899&amp;"`},"</f>
        <v>{no:898, book:2, unit:20, word:`新入社員のモチベーションをあげる仕掛けになると思うんだよね。ちょうど今 回と2力月離れてるし。`, mean:`[CD2]11.25 Tôi nghĩ nó sẽ là cái cớ để nâng cao động lực của nhân viên mới. Vừa vặn cách buổi báo cáo lần này tròn 2 tháng.`},</v>
      </c>
    </row>
    <row r="900" spans="1:6">
      <c r="A900">
        <v>899</v>
      </c>
      <c r="B900">
        <v>2</v>
      </c>
      <c r="C900">
        <v>20</v>
      </c>
      <c r="D900" t="s">
        <v>18293</v>
      </c>
      <c r="E900" t="s">
        <v>18294</v>
      </c>
      <c r="F900" s="5" t="str">
        <f t="shared" si="14"/>
        <v>{no:899, book:2, unit:20, word:`そうだね。9月は中間決算が控えているから、10月ごろが確かにいいかもね。`, mean:`[CD2]11.25 Cậu nói phải. Tháng 9 có quyết toán giữa kỳ nên khoảng tháng 10 chắc được đấy.`},</v>
      </c>
    </row>
    <row r="901" spans="1:6">
      <c r="A901">
        <v>900</v>
      </c>
      <c r="B901">
        <v>2</v>
      </c>
      <c r="C901">
        <v>20</v>
      </c>
      <c r="D901" t="s">
        <v>18295</v>
      </c>
      <c r="E901" t="s">
        <v>18296</v>
      </c>
      <c r="F901" s="5" t="str">
        <f t="shared" si="14"/>
        <v>{no:900, book:2, unit:20, word:`じや、そういうことで。具体的な日時は、またいくつか候補日を挙げるから、 そこから考えよう。`, mean:`[CD2]11.25 Vậy cứ thế nhé. Ngày giờ cụ thể, tôi sẽ đưa ra một số phương án rồi ta sẽ chọn từ đó.`},</v>
      </c>
    </row>
    <row r="902" spans="1:6">
      <c r="A902">
        <v>901</v>
      </c>
      <c r="B902">
        <v>2</v>
      </c>
      <c r="C902">
        <v>20</v>
      </c>
      <c r="D902" t="s">
        <v>18297</v>
      </c>
      <c r="E902" t="s">
        <v>18298</v>
      </c>
      <c r="F902" s="5" t="str">
        <f t="shared" si="14"/>
        <v>{no:901, book:2, unit:20, word:`そうだな。とりあえず、10月予定とだけ知らせておこう。メールしとくよ。`, mean:`[CD2]11.25 Được thôi. Tạm thời, cứ thông báo là dự kiến vào tháng 10 nhé. Tôi sẽ gửi mail.`},</v>
      </c>
    </row>
    <row r="903" spans="1:6">
      <c r="A903">
        <v>902</v>
      </c>
      <c r="B903">
        <v>2</v>
      </c>
      <c r="C903">
        <v>20</v>
      </c>
      <c r="D903" t="s">
        <v>18299</v>
      </c>
      <c r="E903" t="s">
        <v>18300</v>
      </c>
      <c r="F903" s="5" t="str">
        <f t="shared" si="14"/>
        <v>{no:902, book:2, unit:20, word:`次回の打ち合わせは、来週の火曜か水曜あたりでどうですか? /n どちらかと言うと、14曰のほうが都合がいいですね。`, mean:`[CD2]11.26 Cuộc họp tiếp theo vào khoảng thứ 3, thứ 4 tuần sau được không ạ? /n Nếu phải chọn thì ngày 14 tiện cho tôi hon.`},</v>
      </c>
    </row>
    <row r="904" spans="1:6">
      <c r="A904">
        <v>903</v>
      </c>
      <c r="B904">
        <v>2</v>
      </c>
      <c r="C904">
        <v>20</v>
      </c>
      <c r="D904" t="s">
        <v>18301</v>
      </c>
      <c r="E904" t="s">
        <v>18302</v>
      </c>
      <c r="F904" s="5" t="str">
        <f t="shared" si="14"/>
        <v>{no:903, book:2, unit:20, word:`14曰の火曜日ですね、わかりました。じや、14曰の2時3時ということで。`, mean:`[CD2]11.26 Thứ ba, ngày 14 đúng không ạ. Tôi hiểu roi. . /n Vậy 2 hoặc 3 giờ ngày 14 nhé.`},</v>
      </c>
    </row>
    <row r="905" spans="1:6">
      <c r="A905">
        <v>904</v>
      </c>
      <c r="B905">
        <v>2</v>
      </c>
      <c r="C905">
        <v>20</v>
      </c>
      <c r="D905" t="s">
        <v>18303</v>
      </c>
      <c r="E905" t="s">
        <v>18304</v>
      </c>
      <c r="F905" s="5" t="str">
        <f t="shared" si="14"/>
        <v>{no:904, book:2, unit:20, word:`はい。じや、部屋、押さえときます。 /n お願いします。それから今年度の経費、概数でいいので出しといてください。`, mean:`[CD2]11.26 Vâng, tôi sẽ đặt phòng trưóc. /n Nhờ anh việc đó. À, anh cho tôi kinh phí năm nay, đại khái thôi cũng được.`},</v>
      </c>
    </row>
    <row r="906" spans="1:6">
      <c r="A906">
        <v>905</v>
      </c>
      <c r="B906">
        <v>2</v>
      </c>
      <c r="C906">
        <v>20</v>
      </c>
      <c r="D906" t="s">
        <v>18305</v>
      </c>
      <c r="E906" t="s">
        <v>18306</v>
      </c>
      <c r="F906" s="5" t="str">
        <f t="shared" si="14"/>
        <v>{no:905, book:2, unit:20, word:`はい、わかりました。今日中にやっときます。`, mean:`[CD2]11.26 Vâng, tôi hiểu rồi. Tôi sẽ làm trong hôm nay.`},</v>
      </c>
    </row>
    <row r="907" spans="1:6">
      <c r="A907">
        <v>906</v>
      </c>
      <c r="B907">
        <v>2</v>
      </c>
      <c r="C907">
        <v>20</v>
      </c>
      <c r="D907" t="s">
        <v>18307</v>
      </c>
      <c r="E907" t="s">
        <v>18308</v>
      </c>
      <c r="F907" s="5" t="str">
        <f t="shared" si="14"/>
        <v>{no:906, book:2, unit:20, word:`3時までに会議の資料を提出してください。 はい、了解しました。`, mean:`[CD2]12.1 Hãy trình tài liệu hội nghị trưóc 3 giờ. /n Vâng, em rõ rồi.`},</v>
      </c>
    </row>
    <row r="908" spans="1:6">
      <c r="A908">
        <v>907</v>
      </c>
      <c r="B908">
        <v>2</v>
      </c>
      <c r="C908">
        <v>20</v>
      </c>
      <c r="D908" t="s">
        <v>18309</v>
      </c>
      <c r="E908" t="s">
        <v>18310</v>
      </c>
      <c r="F908" s="5" t="str">
        <f t="shared" si="14"/>
        <v>{no:907, book:2, unit:20, word:`簡潔にまとめてくださいね。はい、わかりました。`, mean:`[CD2]12.1 Tóm tắt ngắn gọn vào nhé. /n Vâng, em hiểu ạ.`},</v>
      </c>
    </row>
    <row r="909" spans="1:6">
      <c r="A909">
        <v>908</v>
      </c>
      <c r="B909">
        <v>2</v>
      </c>
      <c r="C909">
        <v>20</v>
      </c>
      <c r="D909" t="s">
        <v>18311</v>
      </c>
      <c r="E909" t="s">
        <v>18312</v>
      </c>
      <c r="F909" s="5" t="str">
        <f t="shared" si="14"/>
        <v>{no:908, book:2, unit:20, word:`あれ、今日、中本さんも福田さんもお休み?中本さんは発熱、福田さんは遅番です。`, mean:`[CD2]12.2 Ô, hôm nay cả Nakamoto và Fukuda đều nghỉ à? /n Nakamoto bị sốt, còn Fukuda làm ca sau ạ.`},</v>
      </c>
    </row>
    <row r="910" spans="1:6">
      <c r="A910">
        <v>909</v>
      </c>
      <c r="B910">
        <v>2</v>
      </c>
      <c r="C910">
        <v>20</v>
      </c>
      <c r="D910" t="s">
        <v>18313</v>
      </c>
      <c r="E910" t="s">
        <v>18314</v>
      </c>
      <c r="F910" s="5" t="str">
        <f t="shared" si="14"/>
        <v>{no:909, book:2, unit:20, word:`発熱?そうなんだ。昨日、咳してたから悪化したのかもしれませんね。`, mean:`[CD2]12.2 Sốt ư? Vậy cơ à? /n Vì hôm qua ho nên chắc hôm nay bị nặng hơn đấy ạ.`},</v>
      </c>
    </row>
    <row r="911" spans="1:6">
      <c r="A911">
        <v>910</v>
      </c>
      <c r="B911">
        <v>2</v>
      </c>
      <c r="C911">
        <v>20</v>
      </c>
      <c r="D911" t="s">
        <v>18315</v>
      </c>
      <c r="E911" t="s">
        <v>18316</v>
      </c>
      <c r="F911" s="5" t="str">
        <f t="shared" si="14"/>
        <v>{no:910, book:2, unit:20, word:`人身事故で電車が止まってるみたいですよ。え〜、あと30分で着かなくちゃいけないのに、それじゃ2時に着かないよ。`, mean:`[CD2]12.3 Hình như tàu điện bị dừng vì tai nạn với người đấy ạ. /n Hả? 30 phút nữa phải tói đó rồi mà thế này thì làm sao kịp lúc 2 giờ.`},</v>
      </c>
    </row>
    <row r="912" spans="1:6">
      <c r="A912">
        <v>911</v>
      </c>
      <c r="B912">
        <v>2</v>
      </c>
      <c r="C912">
        <v>20</v>
      </c>
      <c r="D912" t="s">
        <v>18317</v>
      </c>
      <c r="E912" t="s">
        <v>18318</v>
      </c>
      <c r="F912" s="5" t="str">
        <f t="shared" si="14"/>
        <v>{no:911, book:2, unit:20, word:`地下鉄で振替輸送をしているようですよ。ちょっと時間がかかるけど、それで 行きましょうか。う一ん、それしかないね。`, mean:`[CD2]12.3 Hình như họ đang chuyển tiếp bằng tàu điện ngầm đấy ạ. Tuy hơi mất thời gian, nhưng hay là mình dùng cách đó? /n Ùm, cũng chỉ còn cách đó thôi nhỉ.`},</v>
      </c>
    </row>
    <row r="913" spans="1:6">
      <c r="A913">
        <v>912</v>
      </c>
      <c r="B913">
        <v>2</v>
      </c>
      <c r="C913">
        <v>20</v>
      </c>
      <c r="D913" t="s">
        <v>18319</v>
      </c>
      <c r="E913" t="s">
        <v>18320</v>
      </c>
      <c r="F913" s="5" t="str">
        <f t="shared" si="14"/>
        <v>{no:912, book:2, unit:20, word:`今日から8月だね。奥さんの出産も近いんじゃない?ええ。今月の14曰、出産予定曰なんです。`, mean:`[CD2]12.4 Từ hôm nay là sang tháng 8 rồi nhỉ. Vợ cậu cũng sắp sinh rồi đúng không? /n Vâng. 14 tháng này là ngày dự sinh ạ.`},</v>
      </c>
    </row>
    <row r="914" spans="1:6">
      <c r="A914">
        <v>913</v>
      </c>
      <c r="B914">
        <v>2</v>
      </c>
      <c r="C914">
        <v>20</v>
      </c>
      <c r="D914" t="s">
        <v>18321</v>
      </c>
      <c r="E914" t="s">
        <v>18322</v>
      </c>
      <c r="F914" s="5" t="str">
        <f t="shared" si="14"/>
        <v>{no:913, book:2, unit:20, word:`あ、そう。奥さん暑いのに大変だね。木村さん立ち会うの?ええ、できれば。予定日の前後はお休みをいただいてるんです。`, mean:`[CD2]12.4 À thế à? Chắc vợ cậu cũng mệt vì trời nóng nhỉ! Cậu có ở cạnh vợ lúc sinh không, Kimura? /n Có, nếu được ạ. Em đã xin nghỉ phép mấy ngày trước và sau ngày dự sinh ạ.`},</v>
      </c>
    </row>
    <row r="915" spans="1:6">
      <c r="A915">
        <v>914</v>
      </c>
      <c r="B915">
        <v>2</v>
      </c>
      <c r="C915">
        <v>20</v>
      </c>
      <c r="D915" t="s">
        <v>18323</v>
      </c>
      <c r="E915" t="s">
        <v>18324</v>
      </c>
      <c r="F915" s="5" t="str">
        <f t="shared" si="14"/>
        <v>{no:914, book:2, unit:20, word:`あ〜、出張旅費の申請書、書くの忘れてた。じや、私が書いときましょうか?`, mean:`[CD2]12.5 Ôi, tôi quên viết phiếu xin chi phí công tác rồi. /n Thế, để em viết nhé?`},</v>
      </c>
    </row>
    <row r="916" spans="1:6">
      <c r="A916">
        <v>915</v>
      </c>
      <c r="B916">
        <v>2</v>
      </c>
      <c r="C916">
        <v>20</v>
      </c>
      <c r="D916" t="s">
        <v>18325</v>
      </c>
      <c r="E916" t="s">
        <v>18326</v>
      </c>
      <c r="F916" s="5" t="str">
        <f t="shared" si="14"/>
        <v>{no:915, book:2, unit:20, word:`悪いね。頼むよ。ついでに経理課にまわしといてくれないか。え〜、相変わらず人使いが荒いですね。`, mean:`[CD2]12.5 Phiền cô quá. Nhờ cô nhé! Nhân tiện, cô chuyển luôn sang phòng kế toán giúp tôi được không? /n Sao cơ ạ? Sếp vẫn hay tiện thể nhờ vả thế nhỉ?`},</v>
      </c>
    </row>
    <row r="917" spans="1:6">
      <c r="A917">
        <v>916</v>
      </c>
      <c r="B917">
        <v>2</v>
      </c>
      <c r="C917">
        <v>20</v>
      </c>
      <c r="D917" t="s">
        <v>18327</v>
      </c>
      <c r="E917" t="s">
        <v>18328</v>
      </c>
      <c r="F917" s="5" t="str">
        <f t="shared" si="14"/>
        <v>{no:916, book:2, unit:20, word:`そんなこと言わないで、頼んだよ。わかりました。その代わり、明日の課の飲み会、絶対参加してくださいね。`, mean:`[CD2]12.5 Đừng nói thế chứ! Tôi nhờ cô đấy! /n Vâng. Bù lại, sếp nhất định phải tham gia bữa liên hoan của phòng ngày mai nhé.`},</v>
      </c>
    </row>
    <row r="918" spans="1:6">
      <c r="A918">
        <v>917</v>
      </c>
      <c r="B918">
        <v>2</v>
      </c>
      <c r="C918">
        <v>21</v>
      </c>
      <c r="D918" t="s">
        <v>18329</v>
      </c>
      <c r="E918" t="s">
        <v>18330</v>
      </c>
      <c r="F918" s="5" t="str">
        <f t="shared" si="14"/>
        <v>{no:917, book:2, unit:21, word:`何書いてるんだ?スピーチの原稿なんです。結婚式の二次会でスピーチ頼まれちやって。`, mean:`[CD2]13.6 Cậu viết cái gì đấy? /n Bản thảo bài diễn văn ạ. Em bị yêu cầu phát biểu trong tiệc mừng sau lễ cưói.`},</v>
      </c>
    </row>
    <row r="919" spans="1:6">
      <c r="A919">
        <v>918</v>
      </c>
      <c r="B919">
        <v>2</v>
      </c>
      <c r="C919">
        <v>21</v>
      </c>
      <c r="D919" t="s">
        <v>18331</v>
      </c>
      <c r="E919" t="s">
        <v>18332</v>
      </c>
      <c r="F919" s="5" t="str">
        <f t="shared" si="14"/>
        <v>{no:918, book:2, unit:21, word:`あ、吉岡君の?今週末だったね、確か。はい。余興で歌、歌うぐらいにしたかったんですけどね一。`, mean:`[CD2]13.6 À, lễ cưới của cậu Yoshioka hả? Cuối tuần này nhỉ? /n Vâng, lúc đầu, em chỉ định hát một bài góp vui thôi kia.`},</v>
      </c>
    </row>
    <row r="920" spans="1:6">
      <c r="A920">
        <v>919</v>
      </c>
      <c r="B920">
        <v>2</v>
      </c>
      <c r="C920">
        <v>21</v>
      </c>
      <c r="D920" t="s">
        <v>18333</v>
      </c>
      <c r="E920" t="s">
        <v>18334</v>
      </c>
      <c r="F920" s="5" t="str">
        <f t="shared" si="14"/>
        <v>{no:919, book:2, unit:21, word:`そういえば、最近はあんまり結婚式で歌聞かないね。そうですよね。昔はカラオケ大会みたいなところがありましたけどね。`, mean:`[CD2]13.6 Lại nói chuyện đó, gần đây không mấy ái hát ở đám cưới nhỉ! /n Đúng thế thật! Ngày trưóc còn có đám cưới mà cứ như thi hát karaoke ấy sếp nhỉ`},</v>
      </c>
    </row>
    <row r="921" spans="1:6">
      <c r="A921">
        <v>920</v>
      </c>
      <c r="B921">
        <v>2</v>
      </c>
      <c r="C921">
        <v>21</v>
      </c>
      <c r="D921" t="s">
        <v>18335</v>
      </c>
      <c r="E921" t="s">
        <v>18336</v>
      </c>
      <c r="F921" s="5" t="str">
        <f t="shared" si="14"/>
        <v>{no:920, book:2, unit:21, word:`高木君、沖縄どうだった?はい、予定通り行きました。先方の部長ともお会いできて、いろいろお話を うかがってきました`, mean:`[CD2]13.7 Takagi này, Okinawa thế nào? /n Dạ, chuyên đi đúng như dự kiến ạ. Em đã gặp trưởng phòng bên họ và hỏi được rất nhiều chuyện.`},</v>
      </c>
    </row>
    <row r="922" spans="1:6">
      <c r="A922">
        <v>921</v>
      </c>
      <c r="B922">
        <v>2</v>
      </c>
      <c r="C922">
        <v>21</v>
      </c>
      <c r="D922" t="s">
        <v>18337</v>
      </c>
      <c r="E922" t="s">
        <v>18338</v>
      </c>
      <c r="F922" s="5" t="str">
        <f t="shared" si="14"/>
        <v>{no:921, book:2, unit:21, word:`あ、そう。明日までに報告書出しといて。ラフなのでいいから。はい、大丈夫です。`, mean:`[CD2]13.7 Ồ, vậy hả? Trình báo cáo chậm nhất trong ngày mai nhé. Sơ sơ thôi cũng được /n Vâng, được ạ.`},</v>
      </c>
    </row>
    <row r="923" spans="1:6">
      <c r="A923">
        <v>922</v>
      </c>
      <c r="B923">
        <v>2</v>
      </c>
      <c r="C923">
        <v>21</v>
      </c>
      <c r="D923" t="s">
        <v>18339</v>
      </c>
      <c r="E923" t="s">
        <v>18340</v>
      </c>
      <c r="F923" s="5" t="str">
        <f t="shared" si="14"/>
        <v>{no:922, book:2, unit:21, word:`それと、来週の打ち合わせで検討しなきやいけないことをいくつかピックアッ プしといて。箇条書きで。はい、わかりました。`, mean:`[CD2]13.7 Thêm nữa, cậu lọc ra một số điểm cần phải thảo luận trong cuộc họp tuần tới nhé. Gạch đầu dòng thôi. /n Vâng, em hiểu rồi.`},</v>
      </c>
    </row>
    <row r="924" spans="1:6">
      <c r="A924">
        <v>923</v>
      </c>
      <c r="B924">
        <v>2</v>
      </c>
      <c r="C924">
        <v>21</v>
      </c>
      <c r="D924" t="s">
        <v>18341</v>
      </c>
      <c r="E924" t="s">
        <v>18342</v>
      </c>
      <c r="F924" s="5" t="str">
        <f t="shared" si="14"/>
        <v>{no:923, book:2, unit:21, word:`田中君、「ほうれんそう、ってわかってる?ええ、あの野菜のほうれん草のことですよね。`, mean:`[CD2]13.8 Tanaka này, cậu biết "Horenso" chứ? /n Có ạ, rau horenso (cải bó xôi/ rau chân vịt) phải không ạ?`},</v>
      </c>
    </row>
    <row r="925" spans="1:6">
      <c r="A925">
        <v>924</v>
      </c>
      <c r="B925">
        <v>2</v>
      </c>
      <c r="C925">
        <v>21</v>
      </c>
      <c r="D925" t="s">
        <v>18343</v>
      </c>
      <c r="E925" t="s">
        <v>18344</v>
      </c>
      <c r="F925" s="5" t="str">
        <f t="shared" si="14"/>
        <v>{no:924, book:2, unit:21, word:`違う違う、会社で使う「ほうれんそう」だよ。あ、「ほう」は告」、「れん」は「連絡」、「そう」は「相談」のことですね。`, mean:`[CD2]13.8 Không, không. "Ho-Ren-So" dùng trong công ty cơ. /n À, "Ho" là "Hokoku" (báo cáo), "Ren" là "Renraku" (liên lạc), "So" là "Sodan" (bàn bạc) phải không ạ?`},</v>
      </c>
    </row>
    <row r="926" spans="1:6">
      <c r="A926">
        <v>925</v>
      </c>
      <c r="B926">
        <v>2</v>
      </c>
      <c r="C926">
        <v>21</v>
      </c>
      <c r="D926" t="s">
        <v>18345</v>
      </c>
      <c r="E926" t="s">
        <v>18346</v>
      </c>
      <c r="F926" s="5" t="str">
        <f t="shared" si="14"/>
        <v>{no:925, book:2, unit:21, word:`わかってるんだったら、いつもそのようにしてほしいもんだね。あつ、すみません。気をつけます。`, mean:`[CD2]13.8 Nếu cậu biết vậy thì tôi muốn cậu luôn luôn làm theo điều đó. /n Ô, em xin lỗi. Em sẽ chú ý ạ.`},</v>
      </c>
    </row>
    <row r="927" spans="1:6">
      <c r="A927">
        <v>926</v>
      </c>
      <c r="B927">
        <v>2</v>
      </c>
      <c r="C927">
        <v>21</v>
      </c>
      <c r="D927" t="s">
        <v>18347</v>
      </c>
      <c r="E927" t="s">
        <v>18348</v>
      </c>
      <c r="F927" s="5" t="str">
        <f t="shared" si="14"/>
        <v>{no:926, book:2, unit:21, word:`この作業ペースじゃ、2曰の納品は無理じゃないですか?う〜ん。でも、先方には大丈夫だって言っちゃったんだろ?`, mean:`[CD2]13.9 Với nhịp độ công việc thế này thì giao hàng ngày mồng 2 làm sao được ạ? /n Ùm, nhưng chúng ta đã nói với khách hàng là được rồi phải không?`},</v>
      </c>
    </row>
    <row r="928" spans="1:6">
      <c r="A928">
        <v>927</v>
      </c>
      <c r="B928">
        <v>2</v>
      </c>
      <c r="C928">
        <v>21</v>
      </c>
      <c r="D928" t="s">
        <v>18349</v>
      </c>
      <c r="E928" t="s">
        <v>18350</v>
      </c>
      <c r="F928" s="5" t="str">
        <f t="shared" si="14"/>
        <v>{no:927, book:2, unit:21, word:`ええ、ま一。できるって言ったからにはやらないとな。この先の信用に関わるし。`, mean:`[CD2]13.9 À, vâng. /n Một khi đã nói được thì phải làm bằng được thôi. Còn uy tín sau này nữa.`},</v>
      </c>
    </row>
    <row r="929" spans="1:6">
      <c r="A929">
        <v>928</v>
      </c>
      <c r="B929">
        <v>2</v>
      </c>
      <c r="C929">
        <v>21</v>
      </c>
      <c r="D929" t="s">
        <v>18351</v>
      </c>
      <c r="E929" t="s">
        <v>18352</v>
      </c>
      <c r="F929" s="5" t="str">
        <f t="shared" si="14"/>
        <v>{no:928, book:2, unit:21, word:`ええ、それはわかるんですが...。ちょっと、作業日程見直してみようよ。`, mean:`[CD2]13.9 Vâng, em biết vậy nhưng... /n Lấy lịch làm việc ra xem lại thôi nào!`},</v>
      </c>
    </row>
    <row r="930" spans="1:6">
      <c r="A930">
        <v>929</v>
      </c>
      <c r="B930">
        <v>2</v>
      </c>
      <c r="C930">
        <v>21</v>
      </c>
      <c r="D930" t="s">
        <v>18353</v>
      </c>
      <c r="E930" t="s">
        <v>18354</v>
      </c>
      <c r="F930" s="5" t="str">
        <f t="shared" si="14"/>
        <v>{no:929, book:2, unit:21, word:`販促用のパンフの印刷、何社からか相見積もり取りましょうか。 そうだね、頼むよ。`, mean:`[CD2]14.10 Về việc in tờ roi quảng bá sản phẩm, em lấy bao giá cạnh tranh của vài công ty nhé? /n ừ, cô làm đi.`},</v>
      </c>
    </row>
    <row r="931" spans="1:6">
      <c r="A931">
        <v>930</v>
      </c>
      <c r="B931">
        <v>2</v>
      </c>
      <c r="C931">
        <v>21</v>
      </c>
      <c r="D931" t="s">
        <v>18355</v>
      </c>
      <c r="E931" t="s">
        <v>18356</v>
      </c>
      <c r="F931" s="5" t="str">
        <f t="shared" si="14"/>
        <v>{no:930, book:2, unit:21, word:`業者にも伝えて、意識し合ってもらったほうがいいですよね。`, mean:`[CD2]14.10 Cũng nên nói cho các bên biết để họ có ý thức cạnh tranh vói nhau anh nhỉ`},</v>
      </c>
    </row>
    <row r="932" spans="1:6">
      <c r="A932">
        <v>931</v>
      </c>
      <c r="B932">
        <v>2</v>
      </c>
      <c r="C932">
        <v>21</v>
      </c>
      <c r="D932" t="s">
        <v>18357</v>
      </c>
      <c r="E932" t="s">
        <v>18358</v>
      </c>
      <c r="F932" s="5" t="str">
        <f t="shared" si="14"/>
        <v>{no:931, book:2, unit:21, word:`うん。せっかく作るんだから、納得できるものにしないとね。はい、それはもちろんです。`, mean:`[CD2]14.10 ừ, mất công làm thì phải làm sao cho có thể chấp nhận được nhé. /n Vâng, tất nhiên rồi ạ!`},</v>
      </c>
    </row>
    <row r="933" spans="1:6">
      <c r="A933">
        <v>932</v>
      </c>
      <c r="B933">
        <v>2</v>
      </c>
      <c r="C933">
        <v>21</v>
      </c>
      <c r="D933" t="s">
        <v>18359</v>
      </c>
      <c r="E933" t="s">
        <v>18360</v>
      </c>
      <c r="F933" s="5" t="str">
        <f t="shared" si="14"/>
        <v>{no:932, book:2, unit:21, word:`課長、先ほど日本商事の佐々木部長からお電話がありました。また一時間後 にかけなおすとのことでした。`, mean:`[CD2]14.11 Thưa trưởng nhóm, vừa có điện thoại của trưởng phòng Sasaki bên công ty thương mại Nihon Shoji. Ông ấy nói một tiếng sau sẽ gọi lại ạ`},</v>
      </c>
    </row>
    <row r="934" spans="1:6">
      <c r="A934">
        <v>933</v>
      </c>
      <c r="B934">
        <v>2</v>
      </c>
      <c r="C934">
        <v>21</v>
      </c>
      <c r="D934" t="s">
        <v>18361</v>
      </c>
      <c r="E934" t="s">
        <v>18362</v>
      </c>
      <c r="F934" s="5" t="str">
        <f t="shared" si="14"/>
        <v>{no:933, book:2, unit:21, word:`佐々木部長?ついさっき電話もらったばっかりだけどな一。なんか用件言っ てなかった?`, mean:`[CD2]14.11 Trưởng phòng Sasaki ư? Ông ấy vừa điện cho tôi lúc nãy mà. Ông ấy có nói việc gì không?`},</v>
      </c>
    </row>
    <row r="935" spans="1:6">
      <c r="A935">
        <v>934</v>
      </c>
      <c r="B935">
        <v>2</v>
      </c>
      <c r="C935">
        <v>21</v>
      </c>
      <c r="D935" t="s">
        <v>18363</v>
      </c>
      <c r="E935" t="s">
        <v>18364</v>
      </c>
      <c r="F935" s="5" t="str">
        <f t="shared" si="14"/>
        <v>{no:934, book:2, unit:21, word:`いいえ、何も。じや、電話してみようかな。`, mean:`[CD2]14.11 Không, không nói gì ạ. /n Vậy để tôi gọi xem sao.`},</v>
      </c>
    </row>
    <row r="936" spans="1:6">
      <c r="A936">
        <v>935</v>
      </c>
      <c r="B936">
        <v>2</v>
      </c>
      <c r="C936">
        <v>21</v>
      </c>
      <c r="D936" t="s">
        <v>18365</v>
      </c>
      <c r="E936" t="s">
        <v>18366</v>
      </c>
      <c r="F936" s="5" t="str">
        <f t="shared" si="14"/>
        <v>{no:935, book:2, unit:21, word:`あ、こちらから折り返しましょうかと言ったんですが、これから会議に入るの でとおっしやってました。あ、そう。じや一、しかたないね。`, mean:`[CD2]14.11 À, em đã nói để bên mình gọi lại nhưng ông ấy nói phải vào họp ngay lúc đó ạ. /n À thế hả? Vậy thì chịu rồi.`},</v>
      </c>
    </row>
    <row r="937" spans="1:6">
      <c r="A937">
        <v>936</v>
      </c>
      <c r="B937">
        <v>2</v>
      </c>
      <c r="C937">
        <v>21</v>
      </c>
      <c r="D937" t="s">
        <v>18367</v>
      </c>
      <c r="E937" t="s">
        <v>18368</v>
      </c>
      <c r="F937" s="5" t="str">
        <f t="shared" si="14"/>
        <v>{no:936, book:2, unit:21, word:`友達の結婚祝、何がいいと思う?コーヒーカップなんて、どうですか?`, mean:`[CD2]15.1 Quà cưới cho bạn, cô nghĩ nên mua gì? /n Cốc uống cà phê thì sao ạ?`},</v>
      </c>
    </row>
    <row r="938" spans="1:6">
      <c r="A938">
        <v>937</v>
      </c>
      <c r="B938">
        <v>2</v>
      </c>
      <c r="C938">
        <v>21</v>
      </c>
      <c r="D938" t="s">
        <v>18369</v>
      </c>
      <c r="E938" t="s">
        <v>18370</v>
      </c>
      <c r="F938" s="5" t="str">
        <f t="shared" si="14"/>
        <v>{no:937, book:2, unit:21, word:`う一ん、ちょっと平凡じゃないか?じゃ一、コーヒー豆とセッ卜にしてあげたらどうでしょう。`, mean:`[CD2]15.1 Ùm, có nhàm quá không? /n Vậy thì tặng cùng với cà phê hạt thì sao ạ?`},</v>
      </c>
    </row>
    <row r="939" spans="1:6">
      <c r="A939">
        <v>938</v>
      </c>
      <c r="B939">
        <v>2</v>
      </c>
      <c r="C939">
        <v>21</v>
      </c>
      <c r="D939" t="s">
        <v>18371</v>
      </c>
      <c r="E939" t="s">
        <v>18372</v>
      </c>
      <c r="F939" s="5" t="str">
        <f t="shared" si="14"/>
        <v>{no:938, book:2, unit:21, word:`いや一、豆にも好みがあるしな一。難'しいもんだね、お祝いも。`, mean:`[CD2]15.1 Không, cà phê hạt cũng mỗi người một sở thích nữa chứ. Tặng quà khó thật đấy`},</v>
      </c>
    </row>
    <row r="940" spans="1:6">
      <c r="A940">
        <v>939</v>
      </c>
      <c r="B940">
        <v>2</v>
      </c>
      <c r="C940">
        <v>21</v>
      </c>
      <c r="D940" t="s">
        <v>18373</v>
      </c>
      <c r="E940" t="s">
        <v>18374</v>
      </c>
      <c r="F940" s="5" t="str">
        <f t="shared" si="14"/>
        <v>{no:939, book:2, unit:21, word:`最近、うちのパソコン調子が悪くって...。ウイルスにでも感染したのかな...。 どんな状況なんですか`, mean:`[CD2]15.2 Gần đây, máy tính của tôi không ổn lắm... Không biết có bị nhiễm virus không nữa... /n Nó bị làm sao ạ?`},</v>
      </c>
    </row>
    <row r="941" spans="1:6">
      <c r="A941">
        <v>940</v>
      </c>
      <c r="B941">
        <v>2</v>
      </c>
      <c r="C941">
        <v>21</v>
      </c>
      <c r="D941" t="s">
        <v>18375</v>
      </c>
      <c r="E941" t="s">
        <v>18376</v>
      </c>
      <c r="F941" s="5" t="str">
        <f t="shared" si="14"/>
        <v>{no:940, book:2, unit:21, word:`うん、立ち上げると同時に意味不明なメッセージが次から次へと出てくるんだよ。`, mean:`[CD2]15.2 Ừm, cứ khởi động lên là nó hiện ra hàng loạt cảnh báo mà tôi chẳng hiểu gì cả`},</v>
      </c>
    </row>
    <row r="942" spans="1:6">
      <c r="A942">
        <v>941</v>
      </c>
      <c r="B942">
        <v>2</v>
      </c>
      <c r="C942">
        <v>21</v>
      </c>
      <c r="D942" t="s">
        <v>18377</v>
      </c>
      <c r="E942" t="s">
        <v>18378</v>
      </c>
      <c r="F942" s="5" t="str">
        <f t="shared" si="14"/>
        <v>{no:941, book:2, unit:21, word:`変なメールを開けたりしませんでしたか?とにかくプロバイダ一に問い合わ せてみたほうがいいですよ。`, mean:`[CD2]15.2 Anh có mở mail nào khả nghi không ạ? Trước mắt, anh nên liên hệ vói nhà cung cấp dịch vụ`},</v>
      </c>
    </row>
    <row r="943" spans="1:6">
      <c r="A943">
        <v>942</v>
      </c>
      <c r="B943">
        <v>2</v>
      </c>
      <c r="C943">
        <v>21</v>
      </c>
      <c r="D943" t="s">
        <v>18379</v>
      </c>
      <c r="E943" t="s">
        <v>18380</v>
      </c>
      <c r="F943" s="5" t="str">
        <f t="shared" si="14"/>
        <v>{no:942, book:2, unit:21, word:`さ一、大変だぞ。今度のプロジェクトは失敗するわけにはいかないからな。`, mean:`[CD2]15.3 Nào, sẽ vất vả đấy! Vì dự án lần này không được phép thất bại đâu.`},</v>
      </c>
    </row>
    <row r="944" spans="1:6">
      <c r="A944">
        <v>943</v>
      </c>
      <c r="B944">
        <v>2</v>
      </c>
      <c r="C944">
        <v>21</v>
      </c>
      <c r="D944" t="s">
        <v>18381</v>
      </c>
      <c r="E944" t="s">
        <v>18382</v>
      </c>
      <c r="F944" s="5" t="str">
        <f t="shared" si="14"/>
        <v>{no:943, book:2, unit:21, word:`はい。私たちも成功に向けて全力を尽くして頑張ります。`, mean:`[CD2]15.3 Vâng, bọn em sẽ nỗ lực hết sức để thành công.`},</v>
      </c>
    </row>
    <row r="945" spans="1:6">
      <c r="A945">
        <v>944</v>
      </c>
      <c r="B945">
        <v>2</v>
      </c>
      <c r="C945">
        <v>21</v>
      </c>
      <c r="D945" t="s">
        <v>18383</v>
      </c>
      <c r="E945" t="s">
        <v>18384</v>
      </c>
      <c r="F945" s="5" t="str">
        <f t="shared" si="14"/>
        <v>{no:944, book:2, unit:21, word:`頼むよ。チームは一心同体って言うからね。はい。微力ながら、精一杯やらせていただきます。`, mean:`[CD2]15.3 Nhờ các cô cậu đấy! Vì cả đội phải "Đồng lòng nhất trí" mà. /n Vâng, tuy sức mọn nhưng bọn em se làm hết sức mình ạ.`},</v>
      </c>
    </row>
    <row r="946" spans="1:6">
      <c r="A946">
        <v>945</v>
      </c>
      <c r="B946">
        <v>2</v>
      </c>
      <c r="C946">
        <v>21</v>
      </c>
      <c r="D946" t="s">
        <v>18385</v>
      </c>
      <c r="E946" t="s">
        <v>18386</v>
      </c>
      <c r="F946" s="5" t="str">
        <f t="shared" si="14"/>
        <v>{no:945, book:2, unit:21, word:`奥様は、とても優しい方だそうですね。外づらがいいんだよ。うちじゃ鬼よりこわいよ。`, mean:`[CD2]15.4 Nghe nói vợ anh rất hiền phải không ạ? /n Bà ấy giả bộ khéo thôi. Ở nhà thì con dữ hơn quỷ đấy!`},</v>
      </c>
    </row>
    <row r="947" spans="1:6">
      <c r="A947">
        <v>946</v>
      </c>
      <c r="B947">
        <v>2</v>
      </c>
      <c r="C947">
        <v>21</v>
      </c>
      <c r="D947" t="s">
        <v>18387</v>
      </c>
      <c r="E947" t="s">
        <v>18388</v>
      </c>
      <c r="F947" s="5" t="str">
        <f t="shared" si="14"/>
        <v>{no:946, book:2, unit:21, word:`へ〜、いいんですか?そんなことおっしゃって。ここだけの話にしといてくれよ。とにかく地獄耳なんだから。`, mean:`[CD2]15.4 Ôi, Anh nói thế mà được ư? /n Đừng có nói cho ai khác đấy. Vì bà ấy thính lắm.`},</v>
      </c>
    </row>
    <row r="948" spans="1:6">
      <c r="A948">
        <v>947</v>
      </c>
      <c r="B948">
        <v>2</v>
      </c>
      <c r="C948">
        <v>21</v>
      </c>
      <c r="D948" t="s">
        <v>18389</v>
      </c>
      <c r="E948" t="s">
        <v>18390</v>
      </c>
      <c r="F948" s="5" t="str">
        <f t="shared" si="14"/>
        <v>{no:947, book:2, unit:21, word:`部長、家庭円満の秘訣は何ですか?そりゃ一、一に我慢、ニに我慢、三四がなくて五に我慢5だよ。`, mean:`[CD2]15.5 Trưởng phòng ơi, bí quyết để gia đình viên mãn là gì thế ạ? /n Chuyện đó thì, "một là chịu đựng, hai là chịu đựng, bỏ qua ba bốn, năm lại chịu đựng " đó!`},</v>
      </c>
    </row>
    <row r="949" spans="1:6">
      <c r="A949">
        <v>948</v>
      </c>
      <c r="B949">
        <v>2</v>
      </c>
      <c r="C949">
        <v>21</v>
      </c>
      <c r="D949" t="s">
        <v>18391</v>
      </c>
      <c r="E949" t="s">
        <v>18392</v>
      </c>
      <c r="F949" s="5" t="str">
        <f t="shared" si="14"/>
        <v>{no:948, book:2, unit:21, word:`へ一、理解のある奥様に見えますけどね一。内と外では大違いってね。`, mean:`[CD2]15.5 Ôi, trông bà nhà có vẻ biết cảm thông thế kia mà! /n Thì bên trong khác xa vói bên ngoài mà lị!`},</v>
      </c>
    </row>
    <row r="950" spans="1:6">
      <c r="A950">
        <v>949</v>
      </c>
      <c r="B950">
        <v>2</v>
      </c>
      <c r="C950">
        <v>21</v>
      </c>
      <c r="D950" t="s">
        <v>18393</v>
      </c>
      <c r="E950" t="s">
        <v>18394</v>
      </c>
      <c r="F950" s="5" t="str">
        <f t="shared" si="14"/>
        <v>{no:949, book:2, unit:21, word:`さ一、君たち!今夜は僕のおごりだ。おおいに飲んでくれ。部長!ご昇進、おめでとうございます。`, mean:`[CD2]16.6 Nào, các cậu! Tối nay tôi đãi. Uống đã đi! /n Trưởng phòng! Chúc mừng anh lên chức ạ.`},</v>
      </c>
    </row>
    <row r="951" spans="1:6">
      <c r="A951">
        <v>950</v>
      </c>
      <c r="B951">
        <v>2</v>
      </c>
      <c r="C951">
        <v>21</v>
      </c>
      <c r="D951" t="s">
        <v>18395</v>
      </c>
      <c r="E951" t="s">
        <v>18396</v>
      </c>
      <c r="F951" s="5" t="str">
        <f t="shared" si="14"/>
        <v>{no:950, book:2, unit:21, word:`ありがとう。君たちにも、また一緒に頑張ってもらうからね。もちろんです。では、部長のますますのご活躍を願って、乾杯!`, mean:`[CD2]16.6 Cảm ơn nhé. Tôi vẫn sẽ cần các cô cậu cố gắng cùng tôi đấy! /n Tất nhiên rồi ạ. Nào, xin nâng cốc chúc cho trưởng phòng thành đạt hơn nữa.`},</v>
      </c>
    </row>
    <row r="952" spans="1:6">
      <c r="A952">
        <v>951</v>
      </c>
      <c r="B952">
        <v>2</v>
      </c>
      <c r="C952">
        <v>21</v>
      </c>
      <c r="D952" t="s">
        <v>18397</v>
      </c>
      <c r="E952" t="s">
        <v>18398</v>
      </c>
      <c r="F952" s="5" t="str">
        <f t="shared" si="14"/>
        <v>{no:951, book:2, unit:21, word:`いや一、とっさの判断で早めに切り上げてよかったよ。迅速かつ適切な判断力がなければ、いいビジネスはできませんからね。`, mean:`[CD2]16.7 Chà, thật may là chúng ta đã sớm dứt điểm với một nhận định dứt khoát. /n Đúng là nếu không có năng lực nhận định nhanh chóng và chính xác thì không thể kinh doanh tốt được anh nhỉ!`},</v>
      </c>
    </row>
    <row r="953" spans="1:6">
      <c r="A953">
        <v>952</v>
      </c>
      <c r="B953">
        <v>2</v>
      </c>
      <c r="C953">
        <v>21</v>
      </c>
      <c r="D953" t="s">
        <v>18399</v>
      </c>
      <c r="E953" t="s">
        <v>18400</v>
      </c>
      <c r="F953" s="5" t="str">
        <f t="shared" si="14"/>
        <v>{no:952, book:2, unit:21, word:`お!君もたまにはいいことを言うじゃないか。いえいえ、日頃の課長のご指導の賜物ですよ。`, mean:`[CD2]16.7 o, thi thoảng cậu cũng nói được một câu hay đấy chứ! /n Đâu có ạ. Cũng nhờ trưởng nhóm chỉ bảo hàng ngày đó thôi ạ!`},</v>
      </c>
    </row>
    <row r="954" spans="1:6">
      <c r="A954">
        <v>953</v>
      </c>
      <c r="B954">
        <v>2</v>
      </c>
      <c r="C954">
        <v>21</v>
      </c>
      <c r="D954" t="s">
        <v>18401</v>
      </c>
      <c r="E954" t="s">
        <v>18402</v>
      </c>
      <c r="F954" s="5" t="str">
        <f t="shared" si="14"/>
        <v>{no:953, book:2, unit:21, word:`あの一、折り入ってご相談したいことがあるんですが。あ一、木村さん。今ちょっと手が離せないんだけど、ちょっと待ってくれる?`, mean:`[CD2]16.8 Xin lỗi, em có việc muốn trao đổi kỹ vói anh ạ. /n Ồ, Kimura à, ngay bây giờ tôi không ròi tay ra được. Cô đợi tôi một chút được không?`},</v>
      </c>
    </row>
    <row r="955" spans="1:6">
      <c r="A955">
        <v>954</v>
      </c>
      <c r="B955">
        <v>2</v>
      </c>
      <c r="C955">
        <v>21</v>
      </c>
      <c r="D955" t="s">
        <v>18403</v>
      </c>
      <c r="E955" t="s">
        <v>18404</v>
      </c>
      <c r="F955" s="5" t="str">
        <f t="shared" si="14"/>
        <v>{no:954, book:2, unit:21, word:`はい。じや、あちらで待たせていただきます。あ、悪いね。電話一本入れたらすぐ行くから。`, mean:`[CD2]16.8 Vâng ạ. Vậy thì em xin đọi ở đằng kia. /n Xin lỗi cô nhé. Tôi gọi một cuộc điện thoại xong sẽ ra chỗ cô ngay.`},</v>
      </c>
    </row>
    <row r="956" spans="1:6">
      <c r="A956">
        <v>955</v>
      </c>
      <c r="B956">
        <v>2</v>
      </c>
      <c r="C956">
        <v>21</v>
      </c>
      <c r="D956" t="s">
        <v>18405</v>
      </c>
      <c r="E956" t="s">
        <v>18406</v>
      </c>
      <c r="F956" s="5" t="str">
        <f t="shared" si="14"/>
        <v>{no:955, book:2, unit:21, word:`先方から見積もりが来ました。あ、どうだった?`, mean:`[CD2]16.9 Bên họ đã gửi báo giá đến rồi ạ. /n Ồ, thế nào?`},</v>
      </c>
    </row>
    <row r="957" spans="1:6">
      <c r="A957">
        <v>956</v>
      </c>
      <c r="B957">
        <v>2</v>
      </c>
      <c r="C957">
        <v>21</v>
      </c>
      <c r="D957" t="s">
        <v>18407</v>
      </c>
      <c r="E957" t="s">
        <v>18408</v>
      </c>
      <c r="F957" s="5" t="str">
        <f t="shared" si="14"/>
        <v>{no:956, book:2, unit:21, word:`高すぎて話になりません。こっちの予算も言っといたんですけどね。もう一度、来てもらって相談してみるか。`, mean:`[CD2]16.9 Đắt quá, không nên chuyện được ạ. Mà em đã nói với họ cả về ngân sách bên mình rồi đấy. /n Có lẽ nên mời họ đến bàn thêm lần nữa?`},</v>
      </c>
    </row>
    <row r="958" spans="1:6">
      <c r="A958">
        <v>957</v>
      </c>
      <c r="B958">
        <v>2</v>
      </c>
      <c r="C958">
        <v>21</v>
      </c>
      <c r="D958" t="s">
        <v>18409</v>
      </c>
      <c r="E958" t="s">
        <v>18410</v>
      </c>
      <c r="F958" s="5" t="str">
        <f t="shared" si="14"/>
        <v>{no:957, book:2, unit:21, word:`この書類をシュレッダ一にかけてください。はい、全部ですね。`, mean:`[CD2]16.10 Cậu hãy bỏ chỗ tài liệu này vào máy xén. /n Vâng, xén tất cả phải không ạ?`},</v>
      </c>
    </row>
    <row r="959" spans="1:6">
      <c r="A959">
        <v>958</v>
      </c>
      <c r="B959">
        <v>2</v>
      </c>
      <c r="C959">
        <v>21</v>
      </c>
      <c r="D959" t="s">
        <v>18411</v>
      </c>
      <c r="E959" t="s">
        <v>18412</v>
      </c>
      <c r="F959" s="5" t="str">
        <f t="shared" si="14"/>
        <v>{no:958, book:2, unit:21, word:`いや、個人名の出てるとこだけでいいよ。 /n はい。わかりました。`, mean:`[CD2]16.10 Không, chỉ chỗ nào có tên riêng thôi. /n Vâng, em hiểu rồi ạ.`},</v>
      </c>
    </row>
    <row r="960" spans="1:6">
      <c r="A960">
        <v>959</v>
      </c>
      <c r="B960">
        <v>2</v>
      </c>
      <c r="C960">
        <v>21</v>
      </c>
      <c r="D960" t="s">
        <v>18413</v>
      </c>
      <c r="E960" t="s">
        <v>18414</v>
      </c>
      <c r="F960" s="5" t="str">
        <f t="shared" si="14"/>
        <v>{no:959, book:2, unit:21, word:`佐藤、税関から呼び出しが来てるぞ。 /n え?呼び出しの理由は何ですか?`, mean:`[CD2]16.11 Sa to, bên thuế vụ họ gọi đấy! /n Sao ạ? Họ gọi vì lý do gì ạ?`},</v>
      </c>
    </row>
    <row r="961" spans="1:6">
      <c r="A961">
        <v>960</v>
      </c>
      <c r="B961">
        <v>2</v>
      </c>
      <c r="C961">
        <v>21</v>
      </c>
      <c r="D961" t="s">
        <v>18415</v>
      </c>
      <c r="E961" t="s">
        <v>18416</v>
      </c>
      <c r="F961" s="5" t="str">
        <f t="shared" si="14"/>
        <v>{no:960, book:2, unit:21, word:`何でも、通関書類が不足していたようだ。おかしいな一。何回もチエックしたはずなんですけど...。`, mean:`[CD2]16.11 Hình như hồ sơ thông quan bị thiếu đó. /n Lạ thật! Em đã kiểm tra đi kiểm tra lại rồi kia mà...`},</v>
      </c>
    </row>
    <row r="962" spans="1:6">
      <c r="A962">
        <v>961</v>
      </c>
      <c r="B962">
        <v>2</v>
      </c>
      <c r="C962">
        <v>22</v>
      </c>
      <c r="D962" t="s">
        <v>18417</v>
      </c>
      <c r="E962" t="s">
        <v>18418</v>
      </c>
      <c r="F962" s="5" t="str">
        <f t="shared" si="14"/>
        <v>{no:961, book:2, unit:22, word:`いや一、明日から出張になっちやったよ。え、それは急ですね。何かあったんですか?`, mean:`[CD2]17.12 Ôi, tôi phải đi công tác ngay ngày mai rồi! /n Sao ạ? Gấp quá nhỉ! Không biết có chuyện gì thế ạ?`},</v>
      </c>
    </row>
    <row r="963" spans="1:6">
      <c r="A963">
        <v>962</v>
      </c>
      <c r="B963">
        <v>2</v>
      </c>
      <c r="C963">
        <v>22</v>
      </c>
      <c r="D963" t="s">
        <v>18419</v>
      </c>
      <c r="E963" t="s">
        <v>18420</v>
      </c>
      <c r="F963" s="5" t="str">
        <f t="shared" ref="F963:F1026" si="15">"{no:"&amp;A963&amp;", book:"&amp;B963&amp;", unit:"&amp;C963&amp;", word:`"&amp;D963&amp;"`, mean:`"&amp;E963&amp;"`},"</f>
        <v>{no:962, book:2, unit:22, word:`うん、工場の電気系統にトラブルが発生したみたいなんだ`, mean:`[CD2]17.12 Ừm, hình như hệ thống điện của nhà máy bị sự cố.`},</v>
      </c>
    </row>
    <row r="964" spans="1:6">
      <c r="A964">
        <v>963</v>
      </c>
      <c r="B964">
        <v>2</v>
      </c>
      <c r="C964">
        <v>22</v>
      </c>
      <c r="D964" t="s">
        <v>18421</v>
      </c>
      <c r="E964" t="s">
        <v>18422</v>
      </c>
      <c r="F964" s="5" t="str">
        <f t="shared" si="15"/>
        <v>{no:963, book:2, unit:22, word:`え〜、それでわざわざ部長がいらっしやらなきやいけないんですか。`, mean:`[CD2]17.12 Ồ, thế mà trưởng phòng phải đích thân đi cơ ạ?`},</v>
      </c>
    </row>
    <row r="965" spans="1:6">
      <c r="A965">
        <v>964</v>
      </c>
      <c r="B965">
        <v>2</v>
      </c>
      <c r="C965">
        <v>22</v>
      </c>
      <c r="D965" t="s">
        <v>18423</v>
      </c>
      <c r="E965" t="s">
        <v>18424</v>
      </c>
      <c r="F965" s="5" t="str">
        <f t="shared" si="15"/>
        <v>{no:964, book:2, unit:22, word:`あれ?ミ一ティングは午後3時からじやなかったっけ。`, mean:`[CD2]17.13 Ơ, không phải cuộc họp bắt đầu từ 3 giờ chiều sao?`},</v>
      </c>
    </row>
    <row r="966" spans="1:6">
      <c r="A966">
        <v>965</v>
      </c>
      <c r="B966">
        <v>2</v>
      </c>
      <c r="C966">
        <v>22</v>
      </c>
      <c r="D966" t="s">
        <v>18425</v>
      </c>
      <c r="E966" t="s">
        <v>18426</v>
      </c>
      <c r="F966" s="5" t="str">
        <f t="shared" si="15"/>
        <v>{no:965, book:2, unit:22, word:`1時に変更になったこと、お伝えしてあったと思いますが...。`, mean:`[CD2]17.13 Em đã báo vói chị là chuyển sang 1 giờ rồi mà...`},</v>
      </c>
    </row>
    <row r="967" spans="1:6">
      <c r="A967">
        <v>966</v>
      </c>
      <c r="B967">
        <v>2</v>
      </c>
      <c r="C967">
        <v>22</v>
      </c>
      <c r="D967" t="s">
        <v>18427</v>
      </c>
      <c r="E967" t="s">
        <v>18428</v>
      </c>
      <c r="F967" s="5" t="str">
        <f t="shared" si="15"/>
        <v>{no:966, book:2, unit:22, word:`うっかりしてた。てっきり3時だと思ってた。`, mean:`[CD2]17.13 Tôi quên khuấy mất. Cứ đinh ninh là 3 giờ.`},</v>
      </c>
    </row>
    <row r="968" spans="1:6">
      <c r="A968">
        <v>967</v>
      </c>
      <c r="B968">
        <v>2</v>
      </c>
      <c r="C968">
        <v>22</v>
      </c>
      <c r="D968" t="s">
        <v>18429</v>
      </c>
      <c r="E968" t="s">
        <v>18430</v>
      </c>
      <c r="F968" s="5" t="str">
        <f t="shared" si="15"/>
        <v>{no:967, book:2, unit:22, word:`そうでしたか。資料を用意しておきましたので、ご覧になっておいてください。`, mean:`[CD2]17.13 Thế ạ? Em đã chuẩn bị sẵn tài liệu. Chị xem trước đi ạ.`},</v>
      </c>
    </row>
    <row r="969" spans="1:6">
      <c r="A969">
        <v>968</v>
      </c>
      <c r="B969">
        <v>2</v>
      </c>
      <c r="C969">
        <v>22</v>
      </c>
      <c r="D969" t="s">
        <v>18431</v>
      </c>
      <c r="E969" t="s">
        <v>18432</v>
      </c>
      <c r="F969" s="5" t="str">
        <f t="shared" si="15"/>
        <v>{no:968, book:2, unit:22, word:`あの、部長、明日の出張のことなんですけど...。あ、ちょっと一服してからでいい?`, mean:`[CD2]17.14 Thưa trưởng phòng, về chuyến công tác ngày mai... /n Ồ, để tôi làm một hơi xong có được không?`},</v>
      </c>
    </row>
    <row r="970" spans="1:6">
      <c r="A970">
        <v>969</v>
      </c>
      <c r="B970">
        <v>2</v>
      </c>
      <c r="C970">
        <v>22</v>
      </c>
      <c r="D970" t="s">
        <v>18433</v>
      </c>
      <c r="E970" t="s">
        <v>18434</v>
      </c>
      <c r="F970" s="5" t="str">
        <f t="shared" si="15"/>
        <v>{no:969, book:2, unit:22, word:`あ、じや、僕もご一緒させてください。あれ?タバコ吸うんだっけ。吸ってるとこ見たことなかったな一。`, mean:`[CD2]17.14 Ô, thế thì cho em cùng hút vói. /n Hả? Cậu cũng hút à? Tôi chưa thấy cậu hút bao giờ nhỉ!`},</v>
      </c>
    </row>
    <row r="971" spans="1:6">
      <c r="A971">
        <v>970</v>
      </c>
      <c r="B971">
        <v>2</v>
      </c>
      <c r="C971">
        <v>22</v>
      </c>
      <c r="D971" t="s">
        <v>18435</v>
      </c>
      <c r="E971" t="s">
        <v>18436</v>
      </c>
      <c r="F971" s="5" t="str">
        <f t="shared" si="15"/>
        <v>{no:970, book:2, unit:22, word:`由田さん、先週頼んでおいた企画案、持ってきて`, mean:`[CD2]17.15 Yamada này, mang cho tôi bản kế hoạch dự thảo tuần trước tôi nói cậu làm đi.`},</v>
      </c>
    </row>
    <row r="972" spans="1:6">
      <c r="A972">
        <v>971</v>
      </c>
      <c r="B972">
        <v>2</v>
      </c>
      <c r="C972">
        <v>22</v>
      </c>
      <c r="D972" t="s">
        <v>18437</v>
      </c>
      <c r="E972" t="s">
        <v>18438</v>
      </c>
      <c r="F972" s="5" t="str">
        <f t="shared" si="15"/>
        <v>{no:971, book:2, unit:22, word:`それが、なかなか案がまとまらなくて、まだできてないんです。`, mean:`[CD2]17.15 Việc đó thì em chưa lên được dự thảo nên vẫn chưa xong ạ.`},</v>
      </c>
    </row>
    <row r="973" spans="1:6">
      <c r="A973">
        <v>972</v>
      </c>
      <c r="B973">
        <v>2</v>
      </c>
      <c r="C973">
        <v>22</v>
      </c>
      <c r="D973" t="s">
        <v>18439</v>
      </c>
      <c r="E973" t="s">
        <v>18440</v>
      </c>
      <c r="F973" s="5" t="str">
        <f t="shared" si="15"/>
        <v>{no:972, book:2, unit:22, word:`え、今できてないと困るな。現況報告しといてくれないと。締め切りまでに 間に合う`, mean:`[CD2]17.15 Ô, bây giờ vẫn chưa xong thì gay nhỉ. Cậu phải báo cáo hiện trạng cho tôi chứ. Liệu có kịp hạn chót không?`},</v>
      </c>
    </row>
    <row r="974" spans="1:6">
      <c r="A974">
        <v>973</v>
      </c>
      <c r="B974">
        <v>2</v>
      </c>
      <c r="C974">
        <v>22</v>
      </c>
      <c r="D974" t="s">
        <v>18441</v>
      </c>
      <c r="E974" t="s">
        <v>18442</v>
      </c>
      <c r="F974" s="5" t="str">
        <f t="shared" si="15"/>
        <v>{no:973, book:2, unit:22, word:`はい、締め切りまでには。今、資料をお持ちします。`, mean:`[CD2]17.15 Có, hạn chót thì kịp ạ. Bây giờ em sẽ mang tài liệu đến ngay ạ.`},</v>
      </c>
    </row>
    <row r="975" spans="1:6">
      <c r="A975">
        <v>974</v>
      </c>
      <c r="B975">
        <v>2</v>
      </c>
      <c r="C975">
        <v>22</v>
      </c>
      <c r="D975" t="s">
        <v>18443</v>
      </c>
      <c r="E975" t="s">
        <v>18444</v>
      </c>
      <c r="F975" s="5" t="str">
        <f t="shared" si="15"/>
        <v>{no:974, book:2, unit:22, word:`部長、長い間たいへんお世話になり、ありがとうございました。`, mean:`[CD2]17.16 Trưởng phòng, cảm ơn anh đã giúp đỡ em suốt một thòi gian dài ạ.`},</v>
      </c>
    </row>
    <row r="976" spans="1:6">
      <c r="A976">
        <v>975</v>
      </c>
      <c r="B976">
        <v>2</v>
      </c>
      <c r="C976">
        <v>22</v>
      </c>
      <c r="D976" t="s">
        <v>18445</v>
      </c>
      <c r="E976" t="s">
        <v>18446</v>
      </c>
      <c r="F976" s="5" t="str">
        <f t="shared" si="15"/>
        <v>{no:975, book:2, unit:22, word:`いやいや、こちらこそ。君にはいろいろ頑張ってもらって感謝してますよ。`, mean:`[CD2]17.16 Không, không. Chính tôi mới phải cảm ơn chứ. Cảm ơn cô đã cố gắng rất nhiều.`},</v>
      </c>
    </row>
    <row r="977" spans="1:6">
      <c r="A977">
        <v>976</v>
      </c>
      <c r="B977">
        <v>2</v>
      </c>
      <c r="C977">
        <v>22</v>
      </c>
      <c r="D977" t="s">
        <v>18447</v>
      </c>
      <c r="E977" t="s">
        <v>18448</v>
      </c>
      <c r="F977" s="5" t="str">
        <f t="shared" si="15"/>
        <v>{no:976, book:2, unit:22, word:`ソウル支社に行っても頑張ります。もし部長がソウルにお越しの際はどうぞご連絡ください。`, mean:`[CD2]17.16 Đến chi nhánh ở Seoul em sẽ vẫn cố gắng. Nếu trưởng phòng đến Seoul thì hãy liên lạc vói em nhé.`},</v>
      </c>
    </row>
    <row r="978" spans="1:6">
      <c r="A978">
        <v>977</v>
      </c>
      <c r="B978">
        <v>2</v>
      </c>
      <c r="C978">
        <v>22</v>
      </c>
      <c r="D978" t="s">
        <v>18449</v>
      </c>
      <c r="E978" t="s">
        <v>18450</v>
      </c>
      <c r="F978" s="5" t="str">
        <f t="shared" si="15"/>
        <v>{no:977, book:2, unit:22, word:`うん。そっちに行くことがあったらぜひ。じや、体に気をつけて。`, mean:`[CD2]17.16 Ừ, nhất định rồi, nếu có dịp đến đó. Thôi, giữ sức khỏe nhé.`},</v>
      </c>
    </row>
    <row r="979" spans="1:6">
      <c r="A979">
        <v>978</v>
      </c>
      <c r="B979">
        <v>2</v>
      </c>
      <c r="C979">
        <v>22</v>
      </c>
      <c r="D979" t="s">
        <v>18451</v>
      </c>
      <c r="E979" t="s">
        <v>18452</v>
      </c>
      <c r="F979" s="5" t="str">
        <f t="shared" si="15"/>
        <v>{no:978, book:2, unit:22, word:`来年、建設を予定しているホテル付き複合テーマパークですが、国内外から年間 200万人の利用が見込まれています。`, mean:`[CD2]18.17 Công viên đa chủ đề có kèm khách sạn dự kiến xây dựng vào năm sau được dự báo mỗi năm sẽ đón 2 triệu lượt khách trong và ngoài nước.`},</v>
      </c>
    </row>
    <row r="980" spans="1:6">
      <c r="A980">
        <v>979</v>
      </c>
      <c r="B980">
        <v>2</v>
      </c>
      <c r="C980">
        <v>22</v>
      </c>
      <c r="D980" t="s">
        <v>18453</v>
      </c>
      <c r="E980" t="s">
        <v>18454</v>
      </c>
      <c r="F980" s="5" t="str">
        <f t="shared" si="15"/>
        <v>{no:979, book:2, unit:22, word:`そうか?その概算、ちょっと楽観的すぎるんじやないか。`, mean:`[CD2]18.17 Thật sao? Dự báo đó có lạc quan quá không?`},</v>
      </c>
    </row>
    <row r="981" spans="1:6">
      <c r="A981">
        <v>980</v>
      </c>
      <c r="B981">
        <v>2</v>
      </c>
      <c r="C981">
        <v>22</v>
      </c>
      <c r="D981" t="s">
        <v>18455</v>
      </c>
      <c r="E981" t="s">
        <v>18456</v>
      </c>
      <c r="F981" s="5" t="str">
        <f t="shared" si="15"/>
        <v>{no:980, book:2, unit:22, word:`いえ、2015年完成の新空港の建設により、大幅な集客数の増加が可能かと思わ れます。`, mean:`[CD2]18.17 Không ạ. Nhờ việc xây dựng sân bay mới sẽ hoàn thành vào năm 2015 nên lượng khách có khả năng tăng mạnh.`},</v>
      </c>
    </row>
    <row r="982" spans="1:6">
      <c r="A982">
        <v>981</v>
      </c>
      <c r="B982">
        <v>2</v>
      </c>
      <c r="C982">
        <v>22</v>
      </c>
      <c r="D982" t="s">
        <v>18457</v>
      </c>
      <c r="E982" t="s">
        <v>18458</v>
      </c>
      <c r="F982" s="5" t="str">
        <f t="shared" si="15"/>
        <v>{no:981, book:2, unit:22, word:`じや、開発計画の詳細を分析して、文書を提出してくれないか。`, mean:`[CD2]18.17 Vậy cô phân tích chi tiết kế hoạch phát triển rồi viết báo cáo nộp cho tôi nhé.`},</v>
      </c>
    </row>
    <row r="983" spans="1:6">
      <c r="A983">
        <v>982</v>
      </c>
      <c r="B983">
        <v>2</v>
      </c>
      <c r="C983">
        <v>22</v>
      </c>
      <c r="D983" t="s">
        <v>18459</v>
      </c>
      <c r="E983" t="s">
        <v>18460</v>
      </c>
      <c r="F983" s="5" t="str">
        <f t="shared" si="15"/>
        <v>{no:982, book:2, unit:22, word:`課長、今回も予算がオーバーしそうですが...。じや一、その旨、禀議書書いてまわしといてくれないか。`, mean:`[CD2]18.18 Trưởng nhóm, lần này cũng có vẻ sẽ vượt ngân sách ạ... /n Vậy, cậu viết nội dung đó vào Bản trưng cầu ý kiến được không?`},</v>
      </c>
    </row>
    <row r="984" spans="1:6">
      <c r="A984">
        <v>983</v>
      </c>
      <c r="B984">
        <v>2</v>
      </c>
      <c r="C984">
        <v>22</v>
      </c>
      <c r="D984" t="s">
        <v>18461</v>
      </c>
      <c r="E984" t="s">
        <v>18462</v>
      </c>
      <c r="F984" s="5" t="str">
        <f t="shared" si="15"/>
        <v>{no:983, book:2, unit:22, word:`はい。文面は前回同様でよろしいですか?うん、金額のところだけ書き直せばいいだろう。`, mean:`[CD2]18.18 Vâng ạ. Trình bày giống như lần trước có đưọc khổng ạ? /n Ừ, chỉ cần viết lại chỗ số tiền là đưọc phải không?`},</v>
      </c>
    </row>
    <row r="985" spans="1:6">
      <c r="A985">
        <v>984</v>
      </c>
      <c r="B985">
        <v>2</v>
      </c>
      <c r="C985">
        <v>22</v>
      </c>
      <c r="D985" t="s">
        <v>18463</v>
      </c>
      <c r="E985" t="s">
        <v>18464</v>
      </c>
      <c r="F985" s="5" t="str">
        <f t="shared" si="15"/>
        <v>{no:984, book:2, unit:22, word:`金額はどのくらいにしておきますか?前回の2割増しってとこだろう。ちょっと金額出してみて。`, mean:`[CD2]18.18 Số tiền em để khoảng bao nhiêu ạ? /n Chẳng phải cậu nói tăng 20% so với lẩn trưóc sao? Cứ tính số tiền ra xem nào.`},</v>
      </c>
    </row>
    <row r="986" spans="1:6">
      <c r="A986">
        <v>985</v>
      </c>
      <c r="B986">
        <v>2</v>
      </c>
      <c r="C986">
        <v>22</v>
      </c>
      <c r="D986" t="s">
        <v>18465</v>
      </c>
      <c r="E986" t="s">
        <v>18466</v>
      </c>
      <c r="F986" s="5" t="str">
        <f t="shared" si="15"/>
        <v>{no:985, book:2, unit:22, word:`え、原料がまだ届いてないって?鈴木、相手先に電話入れて、とりあえず 商品の納入が遅れるかもしれないって謝っといてくれ。`, mean:`[CD2]18.19 Sao? Nguyên liệu vẫn chưa tói ư? Suzuki, gọi ngay cho khách hàng, xin lỗi họ là có thể sẽ phải giao hàng chậm`},</v>
      </c>
    </row>
    <row r="987" spans="1:6">
      <c r="A987">
        <v>986</v>
      </c>
      <c r="B987">
        <v>2</v>
      </c>
      <c r="C987">
        <v>22</v>
      </c>
      <c r="D987" t="s">
        <v>18467</v>
      </c>
      <c r="E987" t="s">
        <v>18468</v>
      </c>
      <c r="F987" s="5" t="str">
        <f t="shared" si="15"/>
        <v>{no:986, book:2, unit:22, word:`はい、わかりました。[電話後]課長、これ以上の遅れは困るということですが...。`, mean:`[CD2]18.19 Vâng, em hiểu rồi.(Sau khi gọi điện)Trưởng nhóm ơi,  họ nói không thể đợi thêm được ạ...`},</v>
      </c>
    </row>
    <row r="988" spans="1:6">
      <c r="A988">
        <v>987</v>
      </c>
      <c r="B988">
        <v>2</v>
      </c>
      <c r="C988">
        <v>22</v>
      </c>
      <c r="D988" t="s">
        <v>18469</v>
      </c>
      <c r="E988" t="s">
        <v>18470</v>
      </c>
      <c r="F988" s="5" t="str">
        <f t="shared" si="15"/>
        <v>{no:987, book:2, unit:22, word:`そうか。弱ったな。じや一、鈴木、今すぐ確認しにタイに飛んでくれ`, mean:`[CD2]18.19 Thế à? Gay nhỉ. Vậy thì, Suzuki, cậu bay ngay sang Thái kiểm tra tình hình đi.`},</v>
      </c>
    </row>
    <row r="989" spans="1:6">
      <c r="A989">
        <v>988</v>
      </c>
      <c r="B989">
        <v>2</v>
      </c>
      <c r="C989">
        <v>22</v>
      </c>
      <c r="D989" t="s">
        <v>18471</v>
      </c>
      <c r="E989" t="s">
        <v>18472</v>
      </c>
      <c r="F989" s="5" t="str">
        <f t="shared" si="15"/>
        <v>{no:988, book:2, unit:22, word:`課長、出張となりますと、いろいろ準備が必要でして...。`, mean:`[CD2]18.19 Trưởng phòng ơi, nếu đi công tác thì phải chuẩn bị nhiều lắm ạ...`},</v>
      </c>
    </row>
    <row r="990" spans="1:6">
      <c r="A990">
        <v>989</v>
      </c>
      <c r="B990">
        <v>2</v>
      </c>
      <c r="C990">
        <v>22</v>
      </c>
      <c r="D990" t="s">
        <v>18473</v>
      </c>
      <c r="E990" t="s">
        <v>18474</v>
      </c>
      <c r="F990" s="5" t="str">
        <f t="shared" si="15"/>
        <v>{no:989, book:2, unit:22, word:`そんな悠長なこと言ってられないぞ。一刻を争うんだ。は一、そうはおっしやいましても...。`, mean:`[CD2]18.19 Đừng nói như có nhiều thời gian lắm vậy chứ! Phải tranh thủ từng giây đó. /n Trời... Anh nói vậy thôi chứ...`},</v>
      </c>
    </row>
    <row r="991" spans="1:6">
      <c r="A991">
        <v>990</v>
      </c>
      <c r="B991">
        <v>2</v>
      </c>
      <c r="C991">
        <v>22</v>
      </c>
      <c r="D991" t="s">
        <v>18475</v>
      </c>
      <c r="E991" t="s">
        <v>18476</v>
      </c>
      <c r="F991" s="5" t="str">
        <f t="shared" si="15"/>
        <v>{no:990, book:2, unit:22, word:`あの一、営業部の山田さんにお目にかかりたいんですが。`, mean:`[CD2]19.1 Xin lỗi, tôi muốn xin gặp ông/ bà Yamada ở phòng kinh doanh ạ`},</v>
      </c>
    </row>
    <row r="992" spans="1:6">
      <c r="A992">
        <v>991</v>
      </c>
      <c r="B992">
        <v>2</v>
      </c>
      <c r="C992">
        <v>22</v>
      </c>
      <c r="D992" t="s">
        <v>18477</v>
      </c>
      <c r="E992" t="s">
        <v>18478</v>
      </c>
      <c r="F992" s="5" t="str">
        <f t="shared" si="15"/>
        <v>{no:991, book:2, unit:22, word:`失礼ですが、お名前をいただけますでしょうか。`, mean:`[CD2]19.1 Xin lỗi ông, tôi có thể xin tên ông đưọc không ạ?`},</v>
      </c>
    </row>
    <row r="993" spans="1:6">
      <c r="A993">
        <v>992</v>
      </c>
      <c r="B993">
        <v>2</v>
      </c>
      <c r="C993">
        <v>22</v>
      </c>
      <c r="D993" t="s">
        <v>18479</v>
      </c>
      <c r="E993" t="s">
        <v>18480</v>
      </c>
      <c r="F993" s="5" t="str">
        <f t="shared" si="15"/>
        <v>{no:992, book:2, unit:22, word:`チヤンです。チヤン様ですね。うかがっております。山田はすぐにまいりますので、そちら で少々お待ちくださいませ。`, mean:`[CD2]19.1 Tôi là Chang. /n Vâng thưa ông Chang. Tôi có nghe nói rồi ạ. Yamada sẽ đến ngay. Xin ông đọi ở kia một lát ạ`},</v>
      </c>
    </row>
    <row r="994" spans="1:6">
      <c r="A994">
        <v>993</v>
      </c>
      <c r="B994">
        <v>2</v>
      </c>
      <c r="C994">
        <v>22</v>
      </c>
      <c r="D994" t="s">
        <v>18481</v>
      </c>
      <c r="E994" t="s">
        <v>18482</v>
      </c>
      <c r="F994" s="5" t="str">
        <f t="shared" si="15"/>
        <v>{no:993, book:2, unit:22, word:`あまり、召し上がらないんですね。うん、最近飲み会が続いてて、胃の調子が悪いんですよ。`, mean:`[CD2]19.2 Ông không dùng nhiều lắm nhỉ? /n ừ, mấy bữa nay tôi đi uống liên miên nên bụng dạ không đưọc tốt lắm.`},</v>
      </c>
    </row>
    <row r="995" spans="1:6">
      <c r="A995">
        <v>994</v>
      </c>
      <c r="B995">
        <v>2</v>
      </c>
      <c r="C995">
        <v>22</v>
      </c>
      <c r="D995" t="s">
        <v>18483</v>
      </c>
      <c r="E995" t="s">
        <v>18484</v>
      </c>
      <c r="F995" s="5" t="str">
        <f t="shared" si="15"/>
        <v>{no:994, book:2, unit:22, word:`ほどほどになさったほうが...。そうしたいんですけど、飲み会も仕事のようなもんですから...。`, mean:`[CD2]19.2 Ông nên uống điều độ thì hơn... /n Tôi cũng muốn vậy, nhưng vì đi uống cũng là công việc nên..`},</v>
      </c>
    </row>
    <row r="996" spans="1:6">
      <c r="A996">
        <v>995</v>
      </c>
      <c r="B996">
        <v>2</v>
      </c>
      <c r="C996">
        <v>22</v>
      </c>
      <c r="D996" t="s">
        <v>18485</v>
      </c>
      <c r="E996" t="s">
        <v>18486</v>
      </c>
      <c r="F996" s="5" t="str">
        <f t="shared" si="15"/>
        <v>{no:995, book:2, unit:22, word:`まあ、一杯いかがですか。すみません。今、アルコール控えてるんですよ、体を壊してから。女房に酒を 止められてまして。`, mean:`[CD2]19.3 Thôi, làm một ly nhé? /n Xin lỗi, nhưng dạo này tôi đang hạn chế rượu bia kể từ sau lần bị ốm. Vợ tôi không cho tôi uống nữa.`},</v>
      </c>
    </row>
    <row r="997" spans="1:6">
      <c r="A997">
        <v>996</v>
      </c>
      <c r="B997">
        <v>2</v>
      </c>
      <c r="C997">
        <v>22</v>
      </c>
      <c r="D997" t="s">
        <v>18487</v>
      </c>
      <c r="E997" t="s">
        <v>18488</v>
      </c>
      <c r="F997" s="5" t="str">
        <f t="shared" si="15"/>
        <v>{no:996, book:2, unit:22, word:`まあまあ、固いことは抜きにして。そうはおっしゃいましても...。―杯ぐらい飲んでも罰は当たりませんよ。それに「酒は百薬の長」って言うじゃないですか。`, mean:`[CD2]19.3 Thôi thôi, đừng có nguyên tắc quá thế...Dù anh có nói thế đi nữa.....Uống một ly thì cũng không bị trời phạt đâu. Mà có câu "Một chén rượu bằng trăm thang thuốc" đấy thôi`},</v>
      </c>
    </row>
    <row r="998" spans="1:6">
      <c r="A998">
        <v>997</v>
      </c>
      <c r="B998">
        <v>2</v>
      </c>
      <c r="C998">
        <v>22</v>
      </c>
      <c r="D998" t="s">
        <v>18489</v>
      </c>
      <c r="E998" t="s">
        <v>18490</v>
      </c>
      <c r="F998" s="5" t="str">
        <f t="shared" si="15"/>
        <v>{no:997, book:2, unit:22, word:`ま〜、そうですけど〜、今夜はやめときます。`, mean:`[CD2]19.3 À, đúng thế nhưng... tối nay tôi không uống đâu.`},</v>
      </c>
    </row>
    <row r="999" spans="1:6">
      <c r="A999">
        <v>998</v>
      </c>
      <c r="B999">
        <v>2</v>
      </c>
      <c r="C999">
        <v>22</v>
      </c>
      <c r="D999" t="s">
        <v>18491</v>
      </c>
      <c r="E999" t="s">
        <v>18492</v>
      </c>
      <c r="F999" s="5" t="str">
        <f t="shared" si="15"/>
        <v>{no:998, book:2, unit:22, word:`秋田さん、まだ一曲も歌ってませんよね?いやいや、皆さんの歌を聞いてるほうが楽しいですから。`, mean:`[CD2]19.4 Akita anh vẫn chưa hát bài nào nhỉ?Thôi thôi, nghe mọi người hát vui hơn mà.`},</v>
      </c>
    </row>
    <row r="1000" spans="1:6">
      <c r="A1000">
        <v>999</v>
      </c>
      <c r="B1000">
        <v>2</v>
      </c>
      <c r="C1000">
        <v>22</v>
      </c>
      <c r="D1000" t="s">
        <v>18493</v>
      </c>
      <c r="E1000" t="s">
        <v>18494</v>
      </c>
      <c r="F1000" s="5" t="str">
        <f t="shared" si="15"/>
        <v>{no:999, book:2, unit:22, word:`ま一、そう言わずに、歌ってくださいよ。ええ、ま一、あとで。`, mean:`[CD2]19.4 Ôi, đừng nói thế. Hát đi chứ! /n Vâng, thôi được rồi. Để lát nữa.`},</v>
      </c>
    </row>
    <row r="1001" spans="1:6">
      <c r="A1001">
        <v>1000</v>
      </c>
      <c r="B1001">
        <v>2</v>
      </c>
      <c r="C1001">
        <v>22</v>
      </c>
      <c r="D1001" t="s">
        <v>18495</v>
      </c>
      <c r="E1001" t="s">
        <v>18496</v>
      </c>
      <c r="F1001" s="5" t="str">
        <f t="shared" si="15"/>
        <v>{no:1000, book:2, unit:22, word:`はい、この中から選んでくださいね。はいはい、じや一、見せてもらいます。`, mean:`[CD2]19.4 Đây, anh chọn bài trong này nhé. /n Vâng, vâng. Tôi sẽ xem.`},</v>
      </c>
    </row>
    <row r="1002" spans="1:6">
      <c r="A1002">
        <v>1001</v>
      </c>
      <c r="B1002">
        <v>2</v>
      </c>
      <c r="C1002">
        <v>22</v>
      </c>
      <c r="D1002" t="s">
        <v>18497</v>
      </c>
      <c r="E1002" t="s">
        <v>18498</v>
      </c>
      <c r="F1002" s="5" t="str">
        <f t="shared" si="15"/>
        <v>{no:1001, book:2, unit:22, word:`IT関連がご希望だということですが、経験はありますか?はい、アルバイ卜程度ですが。`, mean:`[CD2]20.5 Nguyện vọng của anh là công việc có liên quan đến IT nhưng anh có kinh nghiệm làm việc chưa? /n Có ạ, nhưng chỉ là công việc làm thêm thôi.`},</v>
      </c>
    </row>
    <row r="1003" spans="1:6">
      <c r="A1003">
        <v>1002</v>
      </c>
      <c r="B1003">
        <v>2</v>
      </c>
      <c r="C1003">
        <v>22</v>
      </c>
      <c r="D1003" t="s">
        <v>18499</v>
      </c>
      <c r="E1003" t="s">
        <v>18500</v>
      </c>
      <c r="F1003" s="5" t="str">
        <f t="shared" si="15"/>
        <v>{no:1002, book:2, unit:22, word:`そうですか...、それなら一度インターンシップに出てみますか?インターンシップ?`, mean:`[CD2]20.5 Thế à...? Vậy thì anh có muốn đi thực tập thử không? /n Thực tập ạ?`},</v>
      </c>
    </row>
    <row r="1004" spans="1:6">
      <c r="A1004">
        <v>1003</v>
      </c>
      <c r="B1004">
        <v>2</v>
      </c>
      <c r="C1004">
        <v>22</v>
      </c>
      <c r="D1004" t="s">
        <v>18501</v>
      </c>
      <c r="E1004" t="s">
        <v>18502</v>
      </c>
      <c r="F1004" s="5" t="str">
        <f t="shared" si="15"/>
        <v>{no:1003, book:2, unit:22, word:`つまり、職業体験です。給料は出ませんが、会社で実際に仕事を体験してみ るというプログラムです`, mean:`[CD2]20.5 Nghĩa là trải nghiệm công việc ấy. Đó là chưong trình thư trải nghiệm công việc thực tế ở doanh nghiệp nhưng không có lương.`},</v>
      </c>
    </row>
    <row r="1005" spans="1:6">
      <c r="A1005">
        <v>1004</v>
      </c>
      <c r="B1005">
        <v>2</v>
      </c>
      <c r="C1005">
        <v>22</v>
      </c>
      <c r="D1005" t="s">
        <v>18503</v>
      </c>
      <c r="E1005" t="s">
        <v>18504</v>
      </c>
      <c r="F1005" s="5" t="str">
        <f t="shared" si="15"/>
        <v>{no:1004, book:2, unit:22, word:`そうですか...じや、一度チヤレンジしてみようかな。お願いします。`, mean:`[CD2]20.5 Thế à...? Thôi được, có lẽ tôi sẽ thử xem sao. Nhờ chị đăng ký giúp.`},</v>
      </c>
    </row>
    <row r="1006" spans="1:6">
      <c r="A1006">
        <v>1005</v>
      </c>
      <c r="B1006">
        <v>2</v>
      </c>
      <c r="C1006">
        <v>22</v>
      </c>
      <c r="D1006" t="s">
        <v>18505</v>
      </c>
      <c r="E1006" t="s">
        <v>18506</v>
      </c>
      <c r="F1006" s="5" t="str">
        <f t="shared" si="15"/>
        <v>{no:1005, book:2, unit:22, word:`明けましておめでとうございます。明けましておめでとうございます。`, mean:`[CD2]20.6 Chúc mừng năm mới. /n Chúc mừng năm mới.`},</v>
      </c>
    </row>
    <row r="1007" spans="1:6">
      <c r="A1007">
        <v>1006</v>
      </c>
      <c r="B1007">
        <v>2</v>
      </c>
      <c r="C1007">
        <v>22</v>
      </c>
      <c r="D1007" t="s">
        <v>18507</v>
      </c>
      <c r="E1007" t="s">
        <v>18508</v>
      </c>
      <c r="F1007" s="5" t="str">
        <f t="shared" si="15"/>
        <v>{no:1006, book:2, unit:22, word:`本年もどうぞよろしくお願いいたします。こちらこそ、本年もどうぞよろしくお願いいたします。`, mean:`[CD2]20.6 Năm nay cũng mong đưọt anh giúp đỡ. /n Chính tôi cũng mong năm nay được chị giúp đỡ.`},</v>
      </c>
    </row>
    <row r="1008" spans="1:6">
      <c r="A1008">
        <v>1007</v>
      </c>
      <c r="B1008">
        <v>2</v>
      </c>
      <c r="C1008">
        <v>22</v>
      </c>
      <c r="D1008" t="s">
        <v>18509</v>
      </c>
      <c r="E1008" t="s">
        <v>18510</v>
      </c>
      <c r="F1008" s="5" t="str">
        <f t="shared" si="15"/>
        <v>{no:1007, book:2, unit:22, word:`今年は御社との協同プロジェク卜も始まりますので。ええ、実りの多い年にしたいですね。`, mean:`[CD2]20.6 Năm nay dự án chung vói công ty anh sẽ bắt đầu. /n Vâng, tôi cũng mong sẽ có một năm nhiều thành quả`},</v>
      </c>
    </row>
    <row r="1009" spans="1:6">
      <c r="A1009">
        <v>1008</v>
      </c>
      <c r="B1009">
        <v>2</v>
      </c>
      <c r="C1009">
        <v>23</v>
      </c>
      <c r="D1009" t="s">
        <v>18511</v>
      </c>
      <c r="E1009" t="s">
        <v>18512</v>
      </c>
      <c r="F1009" s="5" t="str">
        <f t="shared" si="15"/>
        <v>{no:1008, book:2, unit:23, word:`納期が遅れてますね。状況を説明してください。申し訳ありません。現地での船積みが遅れているんです。`, mean:`[CD2]21.1 Các anh giao hàng chậm. Hãy báo cáo tình hình cho tôi. /n Rất xin lỗi chị. Việc xếp hàng lên tàu ở hiện trường bị chậm ạ.`},</v>
      </c>
    </row>
    <row r="1010" spans="1:6">
      <c r="A1010">
        <v>1009</v>
      </c>
      <c r="B1010">
        <v>2</v>
      </c>
      <c r="C1010">
        <v>23</v>
      </c>
      <c r="D1010" t="s">
        <v>18513</v>
      </c>
      <c r="E1010" t="s">
        <v>18514</v>
      </c>
      <c r="F1010" s="5" t="str">
        <f t="shared" si="15"/>
        <v>{no:1009, book:2, unit:23, word:`納期を守っていただかないと、こちらも困ります。はい。今、最優先でやらせてますので。`, mean:`[CD2]21.1  Nếu các anh không giữ đúng hạn giao hàng thì cũng làm khó cho chúng tôi. /n Vâng ạ. Chúng tôi đang ưu tiên hàng đầu đấy ạ.`},</v>
      </c>
    </row>
    <row r="1011" spans="1:6">
      <c r="A1011">
        <v>1010</v>
      </c>
      <c r="B1011">
        <v>2</v>
      </c>
      <c r="C1011">
        <v>23</v>
      </c>
      <c r="D1011" t="s">
        <v>18515</v>
      </c>
      <c r="E1011" t="s">
        <v>18516</v>
      </c>
      <c r="F1011" s="5" t="str">
        <f t="shared" si="15"/>
        <v>{no:1010, book:2, unit:23, word:`こちらが提示した条件をクリアしていませんよ。申し訳ございません。`, mean:`[CD2]21.2 Các anh không đáp ứng hết những điều kiện chúng tôi đặt /n Rất xin lỗi chị.`},</v>
      </c>
    </row>
    <row r="1012" spans="1:6">
      <c r="A1012">
        <v>1011</v>
      </c>
      <c r="B1012">
        <v>2</v>
      </c>
      <c r="C1012">
        <v>23</v>
      </c>
      <c r="D1012" t="s">
        <v>18517</v>
      </c>
      <c r="E1012" t="s">
        <v>18518</v>
      </c>
      <c r="F1012" s="5" t="str">
        <f t="shared" si="15"/>
        <v>{no:1011, book:2, unit:23, word:`不良品が多すぎますよ。これでは契約を切らざるを得ませんね。`, mean:`[CD2]21.2 Hàng lỗi nhiều quá. Thế này thì chúng tôi đành phải chấm dứt hợp đồng thôi`},</v>
      </c>
    </row>
    <row r="1013" spans="1:6">
      <c r="A1013">
        <v>1012</v>
      </c>
      <c r="B1013">
        <v>2</v>
      </c>
      <c r="C1013">
        <v>23</v>
      </c>
      <c r="D1013" t="s">
        <v>18519</v>
      </c>
      <c r="E1013" t="s">
        <v>18520</v>
      </c>
      <c r="F1013" s="5" t="str">
        <f t="shared" si="15"/>
        <v>{no:1012, book:2, unit:23, word:`そんなことおつしやらずに、もう一度チヤンスをいただけませんか。`, mean:`[CD2]21.2 Xin chị đừng nói vậy. Xin hãy cho chúng tôi một cơ hội nữa được không ạ?`},</v>
      </c>
    </row>
    <row r="1014" spans="1:6">
      <c r="A1014">
        <v>1013</v>
      </c>
      <c r="B1014">
        <v>2</v>
      </c>
      <c r="C1014">
        <v>23</v>
      </c>
      <c r="D1014" t="s">
        <v>18521</v>
      </c>
      <c r="E1014" t="s">
        <v>18522</v>
      </c>
      <c r="F1014" s="5" t="str">
        <f t="shared" si="15"/>
        <v>{no:1013, book:2, unit:23, word:`もう少しコス卜ダウンできませんか?原料が値上がりしていますからね〜。`, mean:`[CD2]21.3 Có thể giảm giá thêm chút nữa đưọc không? /n Vì nguyên liệu tăng giá cho nên...`},</v>
      </c>
    </row>
    <row r="1015" spans="1:6">
      <c r="A1015">
        <v>1014</v>
      </c>
      <c r="B1015">
        <v>2</v>
      </c>
      <c r="C1015">
        <v>23</v>
      </c>
      <c r="D1015" t="s">
        <v>18523</v>
      </c>
      <c r="E1015" t="s">
        <v>18524</v>
      </c>
      <c r="F1015" s="5" t="str">
        <f t="shared" si="15"/>
        <v>{no:1014, book:2, unit:23, word:`わかりますが...、再度ご検討願えませんか?もう打てる手は全部打ったんですよ。`, mean:`[CD2]21.3 Tôi biết... Nhưng nhờ anh tính lại lần nữa được không? /n Chúng tôi đã làm tất cả những gì có thể rồi ạ.`},</v>
      </c>
    </row>
    <row r="1016" spans="1:6">
      <c r="A1016">
        <v>1015</v>
      </c>
      <c r="B1016">
        <v>2</v>
      </c>
      <c r="C1016">
        <v>23</v>
      </c>
      <c r="D1016" t="s">
        <v>18525</v>
      </c>
      <c r="E1016" t="s">
        <v>18526</v>
      </c>
      <c r="F1016" s="5" t="str">
        <f t="shared" si="15"/>
        <v>{no:1015, book:2, unit:23, word:`では、こちらの契約書にサインと印鑑をお願いできますでしようか。`, mean:`[CD2]21.4 Vậy, anh có thể ký và đóng dấu vào bản họp đồng này được không`},</v>
      </c>
    </row>
    <row r="1017" spans="1:6">
      <c r="A1017">
        <v>1016</v>
      </c>
      <c r="B1017">
        <v>2</v>
      </c>
      <c r="C1017">
        <v>23</v>
      </c>
      <c r="D1017" t="s">
        <v>18527</v>
      </c>
      <c r="E1017" t="s">
        <v>18528</v>
      </c>
      <c r="F1017" s="5" t="str">
        <f t="shared" si="15"/>
        <v>{no:1016, book:2, unit:23, word:`申し訳ありませんが、やっぱりもう一度上司に相談してから、ということにさ せてください`, mean:`[CD2]21.4 Rất xin lỗi chị nhưng quả thực hãy để tôi trao đổi vói sếp thêm lần nữa.`},</v>
      </c>
    </row>
    <row r="1018" spans="1:6">
      <c r="A1018">
        <v>1017</v>
      </c>
      <c r="B1018">
        <v>2</v>
      </c>
      <c r="C1018">
        <v>23</v>
      </c>
      <c r="D1018" t="s">
        <v>18529</v>
      </c>
      <c r="E1018" t="s">
        <v>18530</v>
      </c>
      <c r="F1018" s="5" t="str">
        <f t="shared" si="15"/>
        <v>{no:1017, book:2, unit:23, word:`あ一、どの辺りに問題があるんでしようか。`, mean:`[CD2]21.4 Ồ, có vấn đề ở chỗ nào thế ạ?`},</v>
      </c>
    </row>
    <row r="1019" spans="1:6">
      <c r="A1019">
        <v>1018</v>
      </c>
      <c r="B1019">
        <v>2</v>
      </c>
      <c r="C1019">
        <v>23</v>
      </c>
      <c r="D1019" t="s">
        <v>18531</v>
      </c>
      <c r="E1019" t="s">
        <v>18532</v>
      </c>
      <c r="F1019" s="5" t="str">
        <f t="shared" si="15"/>
        <v>{no:1018, book:2, unit:23, word:`いえ、問題というわけではないんですが、金額が大きいので念のためということで。`, mean:`[CD2]21.4 Không, không phải là có vấn đề mà do số tiền lón nên tôi muốn cho chắc thôi.`},</v>
      </c>
    </row>
    <row r="1020" spans="1:6">
      <c r="A1020">
        <v>1019</v>
      </c>
      <c r="B1020">
        <v>2</v>
      </c>
      <c r="C1020">
        <v>23</v>
      </c>
      <c r="D1020" t="s">
        <v>18533</v>
      </c>
      <c r="E1020" t="s">
        <v>18534</v>
      </c>
      <c r="F1020" s="5" t="str">
        <f t="shared" si="15"/>
        <v>{no:1019, book:2, unit:23, word:`ご意見、ご提案があれば、お願いいたします。`, mean:`[CD2]21.5 Xin ông cho ý kiến hoặc đề xuất nếu có.`},</v>
      </c>
    </row>
    <row r="1021" spans="1:6">
      <c r="A1021">
        <v>1020</v>
      </c>
      <c r="B1021">
        <v>2</v>
      </c>
      <c r="C1021">
        <v>23</v>
      </c>
      <c r="D1021" t="s">
        <v>18535</v>
      </c>
      <c r="E1021" t="s">
        <v>18536</v>
      </c>
      <c r="F1021" s="5" t="str">
        <f t="shared" si="15"/>
        <v>{no:1020, book:2, unit:23, word:`そうですね、企画書をよく検討させていただいてからでもよろしいですか?`, mean:`[CD2]21.5 Vâng, để tôi xem kỹ bản kế hoạch đã đưọc không ạ?`},</v>
      </c>
    </row>
    <row r="1022" spans="1:6">
      <c r="A1022">
        <v>1021</v>
      </c>
      <c r="B1022">
        <v>2</v>
      </c>
      <c r="C1022">
        <v>23</v>
      </c>
      <c r="D1022" t="s">
        <v>18537</v>
      </c>
      <c r="E1022" t="s">
        <v>18538</v>
      </c>
      <c r="F1022" s="5" t="str">
        <f t="shared" si="15"/>
        <v>{no:1021, book:2, unit:23, word:`はい、どうぞよろしくお願いいたします。2、3曰中には、またご連絡いたしますので。`, mean:`[CD2]21.5 Vâng, phiền ông giúp cho. /n Tôi sẽ liên lạc lại trong 2,3 ngày tới.`},</v>
      </c>
    </row>
    <row r="1023" spans="1:6">
      <c r="A1023">
        <v>1022</v>
      </c>
      <c r="B1023">
        <v>2</v>
      </c>
      <c r="C1023">
        <v>23</v>
      </c>
      <c r="D1023" t="s">
        <v>18539</v>
      </c>
      <c r="E1023" t="s">
        <v>18540</v>
      </c>
      <c r="F1023" s="5" t="str">
        <f t="shared" si="15"/>
        <v>{no:1022, book:2, unit:23, word:`見積書、見せていただけますか?はい、こちらです。いかがでしようか?`, mean:`[CD2]21.6 Cho tôi xem bản báo giá được không? /n Vâng, đây ạ. Chị thấy sao ạ?`},</v>
      </c>
    </row>
    <row r="1024" spans="1:6">
      <c r="A1024">
        <v>1023</v>
      </c>
      <c r="B1024">
        <v>2</v>
      </c>
      <c r="C1024">
        <v>23</v>
      </c>
      <c r="D1024" t="s">
        <v>18541</v>
      </c>
      <c r="E1024" t="s">
        <v>18542</v>
      </c>
      <c r="F1024" s="5" t="str">
        <f t="shared" si="15"/>
        <v>{no:1023, book:2, unit:23, word:`う〜ん、もう少しコス卜ダウンできませんか?注文数が少ないので、これで目いっぱいなんです。`, mean:`[CD2]21.6 Ừm, có thể giảm giá thêm chút nữa không? /n Do số lượng đặt hàng ít nên như vậy đã là cố gắng hết sức rồi ạ.`},</v>
      </c>
    </row>
    <row r="1025" spans="1:6">
      <c r="A1025">
        <v>1024</v>
      </c>
      <c r="B1025">
        <v>2</v>
      </c>
      <c r="C1025">
        <v>23</v>
      </c>
      <c r="D1025" t="s">
        <v>18543</v>
      </c>
      <c r="E1025" t="s">
        <v>18544</v>
      </c>
      <c r="F1025" s="5" t="str">
        <f t="shared" si="15"/>
        <v>{no:1024, book:2, unit:23, word:`たびたびお電話をいただいたそうで、申し訳ありませんでした。 いえいえ、長いご出張だったそうで`, mean:`[CD2]22.7 Nghe nói anh đã gọi cho tôi may lần. Thành thật xin lỗi anh. /n Không sao, không sao. Nghe nói chị đi công tác dài ngày.`},</v>
      </c>
    </row>
    <row r="1026" spans="1:6">
      <c r="A1026">
        <v>1025</v>
      </c>
      <c r="B1026">
        <v>2</v>
      </c>
      <c r="C1026">
        <v>23</v>
      </c>
      <c r="D1026" t="s">
        <v>18545</v>
      </c>
      <c r="E1026" t="s">
        <v>18546</v>
      </c>
      <c r="F1026" s="5" t="str">
        <f t="shared" si="15"/>
        <v>{no:1025, book:2, unit:23, word:`はい、海外に出ておりましたもので。ご迷惑をおかけしました。とんでもないです。お忙しそうで大変ですね。`, mean:`[CD2]22.7 Vâng, tôi đi công tác nước ngoài. Rất xin lỗi đã làm phiền anh. /n Không sao. Chị bận thế chắc là vất vả lắm.`},</v>
      </c>
    </row>
    <row r="1027" spans="1:6">
      <c r="A1027">
        <v>1026</v>
      </c>
      <c r="B1027">
        <v>2</v>
      </c>
      <c r="C1027">
        <v>23</v>
      </c>
      <c r="D1027" t="s">
        <v>18547</v>
      </c>
      <c r="E1027" t="s">
        <v>18548</v>
      </c>
      <c r="F1027" s="5" t="str">
        <f t="shared" ref="F1027:F1090" si="16">"{no:"&amp;A1027&amp;", book:"&amp;B1027&amp;", unit:"&amp;C1027&amp;", word:`"&amp;D1027&amp;"`, mean:`"&amp;E1027&amp;"`},"</f>
        <v>{no:1026, book:2, unit:23, word:`それで、お仕事はうまくいきましたか?おかげさまで、どうにか契約成立にまでこぎつけました。`, mean:`[CD2]22.8 Vậy, công việc của chị có tốt không? /n Ơn trời, cuối cùng thì tôi cũng ký được họp đồng.`},</v>
      </c>
    </row>
    <row r="1028" spans="1:6">
      <c r="A1028">
        <v>1027</v>
      </c>
      <c r="B1028">
        <v>2</v>
      </c>
      <c r="C1028">
        <v>23</v>
      </c>
      <c r="D1028" t="s">
        <v>18549</v>
      </c>
      <c r="E1028" t="s">
        <v>18550</v>
      </c>
      <c r="F1028" s="5" t="str">
        <f t="shared" si="16"/>
        <v>{no:1027, book:2, unit:23, word:`それはよかったですね。おめでとうございます。いや一、まだまだ細部を詰めないといけないんですけどね。`, mean:`[CD2]22.8 Vậy thì tốt quá nhỉ. Chúc mừng chị. /n Chưa đâu. Còn phải bàn đến các nội dung chi tiết nữa kia.`},</v>
      </c>
    </row>
    <row r="1029" spans="1:6">
      <c r="A1029">
        <v>1028</v>
      </c>
      <c r="B1029">
        <v>2</v>
      </c>
      <c r="C1029">
        <v>23</v>
      </c>
      <c r="D1029" t="s">
        <v>18551</v>
      </c>
      <c r="E1029" t="s">
        <v>18552</v>
      </c>
      <c r="F1029" s="5" t="str">
        <f t="shared" si="16"/>
        <v>{no:1028, book:2, unit:23, word:`恐れ入りますが、折り返しお電話をいただけますか`, mean:`[CD2]22.9 Xin lỗi, phiền anh nói ông ấy gọi lại cho tôi được không?`},</v>
      </c>
    </row>
    <row r="1030" spans="1:6">
      <c r="A1030">
        <v>1029</v>
      </c>
      <c r="B1030">
        <v>2</v>
      </c>
      <c r="C1030">
        <v>23</v>
      </c>
      <c r="D1030" t="s">
        <v>18553</v>
      </c>
      <c r="E1030" t="s">
        <v>18554</v>
      </c>
      <c r="F1030" s="5" t="str">
        <f t="shared" si="16"/>
        <v>{no:1029, book:2, unit:23, word:`承知いたしました。申し訳ございませんが、もう一度、お名前とお電話-号を いただけますか?`, mean:`[CD2]22.9 Vâng ạ. Xin lỗi chị, cho tôi xin lại ten chị và số điện thoại đưọc không ạ?`},</v>
      </c>
    </row>
    <row r="1031" spans="1:6">
      <c r="A1031">
        <v>1030</v>
      </c>
      <c r="B1031">
        <v>2</v>
      </c>
      <c r="C1031">
        <v>23</v>
      </c>
      <c r="D1031" t="s">
        <v>18555</v>
      </c>
      <c r="E1031" t="s">
        <v>18556</v>
      </c>
      <c r="F1031" s="5" t="str">
        <f t="shared" si="16"/>
        <v>{no:1030, book:2, unit:23, word:`日本商事営業部の竹中です`, mean:`[CD2]22.9 Tôi là Takenaka ở phòng kinh doanh công ty thương mại Nihon.`},</v>
      </c>
    </row>
    <row r="1032" spans="1:6">
      <c r="A1032">
        <v>1031</v>
      </c>
      <c r="B1032">
        <v>2</v>
      </c>
      <c r="C1032">
        <v>23</v>
      </c>
      <c r="D1032" t="s">
        <v>18557</v>
      </c>
      <c r="E1032" t="s">
        <v>18558</v>
      </c>
      <c r="F1032" s="5" t="str">
        <f t="shared" si="16"/>
        <v>{no:1031, book:2, unit:23, word:`はい。日本商事営業部の竹中様ですね。電話番号は03-......`, mean:`[CD2]22.9 Vâng, chị Takenaka, phòng kinh doanh công ty thương mại Nihon phải không ạ. /n Số điện thoại của tôi là 03-...`},</v>
      </c>
    </row>
    <row r="1033" spans="1:6">
      <c r="A1033">
        <v>1032</v>
      </c>
      <c r="B1033">
        <v>2</v>
      </c>
      <c r="C1033">
        <v>23</v>
      </c>
      <c r="D1033" t="s">
        <v>18559</v>
      </c>
      <c r="E1033" t="s">
        <v>18560</v>
      </c>
      <c r="F1033" s="5" t="str">
        <f t="shared" si="16"/>
        <v>{no:1032, book:2, unit:23, word:`片桐さんは、もともと企画部にいらっしゃったんですね。`, mean:`[CD2]22.10Katagiri này, hóa ra trước anh ở phòng kế hoạch đấy à?`},</v>
      </c>
    </row>
    <row r="1034" spans="1:6">
      <c r="A1034">
        <v>1033</v>
      </c>
      <c r="B1034">
        <v>2</v>
      </c>
      <c r="C1034">
        <v>23</v>
      </c>
      <c r="D1034" t="s">
        <v>18561</v>
      </c>
      <c r="E1034" t="s">
        <v>18562</v>
      </c>
      <c r="F1034" s="5" t="str">
        <f t="shared" si="16"/>
        <v>{no:1033, book:2, unit:23, word:`ええ、営業に配属が決まった当初は、嫌々外まわりやってたんですよ。`, mean:`[CD2]22.10 Đúng vậy, nên hồi đầu khi bị chuyên sang phòng bán hàng, tôi cứ vật và vật vờ suốt.`},</v>
      </c>
    </row>
    <row r="1035" spans="1:6">
      <c r="A1035">
        <v>1034</v>
      </c>
      <c r="B1035">
        <v>2</v>
      </c>
      <c r="C1035">
        <v>23</v>
      </c>
      <c r="D1035" t="s">
        <v>18563</v>
      </c>
      <c r="E1035" t="s">
        <v>18564</v>
      </c>
      <c r="F1035" s="5" t="str">
        <f t="shared" si="16"/>
        <v>{no:1034, book:2, unit:23, word:`え、本当ですか?凄腕の営業マンの片桐さんが?`, mean:`[CD2]22.10 Sao? Thật á? Một nhân viên bán hàng cự phách như anh mà vậy á, Katagiri?`},</v>
      </c>
    </row>
    <row r="1036" spans="1:6">
      <c r="A1036">
        <v>1035</v>
      </c>
      <c r="B1036">
        <v>2</v>
      </c>
      <c r="C1036">
        <v>23</v>
      </c>
      <c r="D1036" t="s">
        <v>18565</v>
      </c>
      <c r="E1036" t="s">
        <v>18566</v>
      </c>
      <c r="F1036" s="5" t="str">
        <f t="shared" si="16"/>
        <v>{no:1035, book:2, unit:23, word:`ええ。でも、ほら営業って、結果が数字っていう目に見える形で出てくるで しょう。だから、「何くそ負けるものか」ってやってたら、いつからかその 魅力にすっかりはまっちゃって。`, mean:`[CD2]22.10 Đúng vậy đấy. Nhưng, chị biết đấy, bán hàng thì kết quả thế nào sẽ thấy ngay qua các con số phải không nào! Thế nên khi tôi tự nhủ "Không lẽ mình chịu thua?" và làm việc thì lại bị công việc đó cuốn hút lúc nào không hay.`},</v>
      </c>
    </row>
    <row r="1037" spans="1:6">
      <c r="A1037">
        <v>1036</v>
      </c>
      <c r="B1037">
        <v>2</v>
      </c>
      <c r="C1037">
        <v>23</v>
      </c>
      <c r="D1037" t="s">
        <v>18567</v>
      </c>
      <c r="E1037" t="s">
        <v>18568</v>
      </c>
      <c r="F1037" s="5" t="str">
        <f t="shared" si="16"/>
        <v>{no:1036, book:2, unit:23, word:`そうですか。確かに、その点はやりがいがありますよね。でも、ノルマもあって、 毎日大変でしょう。`, mean:`[CD2]22.10 Ra là vậy à? Quả thực công việc đó cũng có ý nghĩa để thực hiện. Nhung còn doanh số được giao nữa nên chắc ngày nào cũng mệt lắm đúng không?`},</v>
      </c>
    </row>
    <row r="1038" spans="1:6">
      <c r="A1038">
        <v>1037</v>
      </c>
      <c r="B1038">
        <v>2</v>
      </c>
      <c r="C1038">
        <v>23</v>
      </c>
      <c r="D1038" t="s">
        <v>18569</v>
      </c>
      <c r="E1038" t="s">
        <v>18570</v>
      </c>
      <c r="F1038" s="5" t="str">
        <f t="shared" si="16"/>
        <v>{no:1037, book:2, unit:23, word:`ええ、大変は大変なんですが...。営業の魅力に取りつかれちやつたんでしようね。`, mean:`[CD2]22.10 Vâng, mệt thì đúng là mệt thật... Nhưng chắc có lẽ tôi mê cái hấp dẫn của việc bán hàng mất rồi.`},</v>
      </c>
    </row>
    <row r="1039" spans="1:6">
      <c r="A1039">
        <v>1038</v>
      </c>
      <c r="B1039">
        <v>2</v>
      </c>
      <c r="C1039">
        <v>23</v>
      </c>
      <c r="D1039" t="s">
        <v>18571</v>
      </c>
      <c r="E1039" t="s">
        <v>18572</v>
      </c>
      <c r="F1039" s="5" t="str">
        <f t="shared" si="16"/>
        <v>{no:1038, book:2, unit:23, word:`あ、見積もり見させてもらいました。あ、そうですか。どうですか、この線で。`, mean:`[CD2]23.11 Tôi xem báo giá rồi. /n Ồ, thế ạ? Chị thấy định hướng đó của chúng tôi thế nào ạ?`},</v>
      </c>
    </row>
    <row r="1040" spans="1:6">
      <c r="A1040">
        <v>1039</v>
      </c>
      <c r="B1040">
        <v>2</v>
      </c>
      <c r="C1040">
        <v>23</v>
      </c>
      <c r="D1040" t="s">
        <v>18573</v>
      </c>
      <c r="E1040" t="s">
        <v>18574</v>
      </c>
      <c r="F1040" s="5" t="str">
        <f t="shared" si="16"/>
        <v>{no:1039, book:2, unit:23, word:`う〜ん、この部品の単価、もう少し何とかなりませんかね一。勘弁してくださいよ。うちもこれで目いっぱいなんですから。`, mean:`[CD2]23.11 Ờ, đơn giá của linh kiện này, liệu còn làm gì thêm được không? /n Xin chị hiểu cho. Vì đến mức này là chúng tôi cũng đã cố hết sức rồi ạ.`},</v>
      </c>
    </row>
    <row r="1041" spans="1:6">
      <c r="A1041">
        <v>1040</v>
      </c>
      <c r="B1041">
        <v>2</v>
      </c>
      <c r="C1041">
        <v>23</v>
      </c>
      <c r="D1041" t="s">
        <v>18575</v>
      </c>
      <c r="E1041" t="s">
        <v>18576</v>
      </c>
      <c r="F1041" s="5" t="str">
        <f t="shared" si="16"/>
        <v>{no:1040, book:2, unit:23, word:`ま一、それはわかってるんですがね〜。そこを何とか...。う〜ん、まいったな一。`, mean:`[CD2]23.11 Ùm, chuyện đó tôi biết nhưng... Hãy xem chỗ đó có cách gì hơn không... /n Ôi, tôi biết làm sao đây!`},</v>
      </c>
    </row>
    <row r="1042" spans="1:6">
      <c r="A1042">
        <v>1041</v>
      </c>
      <c r="B1042">
        <v>2</v>
      </c>
      <c r="C1042">
        <v>23</v>
      </c>
      <c r="D1042" t="s">
        <v>18577</v>
      </c>
      <c r="E1042" t="s">
        <v>18578</v>
      </c>
      <c r="F1042" s="5" t="str">
        <f t="shared" si="16"/>
        <v>{no:1041, book:2, unit:23, word:`本日はお忙しいなか、突然おじゃまいたしまして、恐縮に存じます`, mean:`[CD2]23.12 Rất xin lỗi ông hôm nay tôi đã đường đột làm phiền ông trong lúc công việc bận rộn.`},</v>
      </c>
    </row>
    <row r="1043" spans="1:6">
      <c r="A1043">
        <v>1042</v>
      </c>
      <c r="B1043">
        <v>2</v>
      </c>
      <c r="C1043">
        <v>23</v>
      </c>
      <c r="D1043" t="s">
        <v>18579</v>
      </c>
      <c r="E1043" t="s">
        <v>18580</v>
      </c>
      <c r="F1043" s="5" t="str">
        <f t="shared" si="16"/>
        <v>{no:1042, book:2, unit:23, word:`ま一、どうぞ、そちらにおかけください。`, mean:`[CD2]23.12 Không sao. Mời cô ngồi!`},</v>
      </c>
    </row>
    <row r="1044" spans="1:6">
      <c r="A1044">
        <v>1043</v>
      </c>
      <c r="B1044">
        <v>2</v>
      </c>
      <c r="C1044">
        <v>23</v>
      </c>
      <c r="D1044" t="s">
        <v>18581</v>
      </c>
      <c r="E1044" t="s">
        <v>18582</v>
      </c>
      <c r="F1044" s="5" t="str">
        <f t="shared" si="16"/>
        <v>{no:1043, book:2, unit:23, word:`本日は、先日の契約の件に関して、おうかがいさせていただきました。`, mean:`[CD2]23.12 Hôm nay tôi đến là về việc hợp đồng hôm trước ạ.`},</v>
      </c>
    </row>
    <row r="1045" spans="1:6">
      <c r="A1045">
        <v>1044</v>
      </c>
      <c r="B1045">
        <v>2</v>
      </c>
      <c r="C1045">
        <v>23</v>
      </c>
      <c r="D1045" t="s">
        <v>18583</v>
      </c>
      <c r="E1045" t="s">
        <v>18584</v>
      </c>
      <c r="F1045" s="5" t="str">
        <f t="shared" si="16"/>
        <v>{no:1044, book:2, unit:23, word:`あ、そうですか。それなら営業部長の高橋も同席させたほうが良いかもしれ ませんね。`, mean:`[CD2]23.12 À, vậy à? Thế thì có lẽ nên có trưỏng phòng kinh doanh Takahashi họp cùng nhỉ?`},</v>
      </c>
    </row>
    <row r="1046" spans="1:6">
      <c r="A1046">
        <v>1045</v>
      </c>
      <c r="B1046">
        <v>2</v>
      </c>
      <c r="C1046">
        <v>23</v>
      </c>
      <c r="D1046" t="s">
        <v>18585</v>
      </c>
      <c r="E1046" t="s">
        <v>18586</v>
      </c>
      <c r="F1046" s="5" t="str">
        <f t="shared" si="16"/>
        <v>{no:1045, book:2, unit:23, word:`あ、高橋部長がいらっしゃるのでしたら、ぜひそうお願いしたいのですが。`, mean:`[CD2]23.12 Ồ, nếu trưởng phòng Takahashi cũng có ở đây thì tôi cũng rất muốn được gặp.`},</v>
      </c>
    </row>
    <row r="1047" spans="1:6">
      <c r="A1047">
        <v>1046</v>
      </c>
      <c r="B1047">
        <v>2</v>
      </c>
      <c r="C1047">
        <v>23</v>
      </c>
      <c r="D1047" t="s">
        <v>18587</v>
      </c>
      <c r="E1047" t="s">
        <v>18588</v>
      </c>
      <c r="F1047" s="5" t="str">
        <f t="shared" si="16"/>
        <v>{no:1046, book:2, unit:23, word:`わかりました、それでは高橋を呼びますので、少々お待ちください。`, mean:`[CD2]23.12 Được rồi. Tôi sẽ gọi Takahashi. Phiền cô đợi một lát nhé.`},</v>
      </c>
    </row>
    <row r="1048" spans="1:6">
      <c r="A1048">
        <v>1047</v>
      </c>
      <c r="B1048">
        <v>2</v>
      </c>
      <c r="C1048">
        <v>23</v>
      </c>
      <c r="D1048" t="s">
        <v>18589</v>
      </c>
      <c r="E1048" t="s">
        <v>18590</v>
      </c>
      <c r="F1048" s="5" t="str">
        <f t="shared" si="16"/>
        <v>{no:1047, book:2, unit:23, word:`早速ですが、志望動機をうかがわせてください。はい。とにかく御社の車に関わる仕事がしたいからです。`, mean:`[CD2]23.13 Trước hết, hãy cho biết nguyện vọng và động cơ của anh. /n Vâng. Vì tôi muốn làm công việc liên quan đến ô tô của công ty bà.`},</v>
      </c>
    </row>
    <row r="1049" spans="1:6">
      <c r="A1049">
        <v>1048</v>
      </c>
      <c r="B1049">
        <v>2</v>
      </c>
      <c r="C1049">
        <v>23</v>
      </c>
      <c r="D1049" t="s">
        <v>18591</v>
      </c>
      <c r="E1049" t="s">
        <v>18592</v>
      </c>
      <c r="F1049" s="5" t="str">
        <f t="shared" si="16"/>
        <v>{no:1048, book:2, unit:23, word:`じや一、例えばどんな仕事がしたいんですか?はい、ハイブリッドカーの開発に携わるのが夢です。`, mean:`[CD2]23.13 Vậy, chẳng hạn anh muốn làm công việc như thế nào? /n Vâng, được tham gia vào việc phát triển xe hydbrid là giấc mơ của tôi ạ.`},</v>
      </c>
    </row>
    <row r="1050" spans="1:6">
      <c r="A1050">
        <v>1049</v>
      </c>
      <c r="B1050">
        <v>2</v>
      </c>
      <c r="C1050">
        <v>23</v>
      </c>
      <c r="D1050" t="s">
        <v>18593</v>
      </c>
      <c r="E1050" t="s">
        <v>18594</v>
      </c>
      <c r="F1050" s="5" t="str">
        <f t="shared" si="16"/>
        <v>{no:1049, book:2, unit:23, word:`いろいろな仕事をされてきたんですね。はい。私なりにキャリアアップをしてきたと考えています。`, mean:`[CD2]23.14 Anh đã từng trải qua rất nhiều công việc nhỉ! /n Vâng, tôi nghĩ mình cũng đã phát triển sự nghiệp theo cách của mình.`},</v>
      </c>
    </row>
    <row r="1051" spans="1:6">
      <c r="A1051">
        <v>1050</v>
      </c>
      <c r="B1051">
        <v>2</v>
      </c>
      <c r="C1051">
        <v>23</v>
      </c>
      <c r="D1051" t="s">
        <v>18595</v>
      </c>
      <c r="E1051" t="s">
        <v>18596</v>
      </c>
      <c r="F1051" s="5" t="str">
        <f t="shared" si="16"/>
        <v>{no:1050, book:2, unit:23, word:`特に力を入れられたことは何ですか?`, mean:`[CD2]23.14 Anh đã tập trung tâm huyết nhất vào việc gì?`},</v>
      </c>
    </row>
    <row r="1052" spans="1:6">
      <c r="A1052">
        <v>1051</v>
      </c>
      <c r="B1052">
        <v>2</v>
      </c>
      <c r="C1052">
        <v>23</v>
      </c>
      <c r="D1052" t="s">
        <v>18597</v>
      </c>
      <c r="E1052" t="s">
        <v>18598</v>
      </c>
      <c r="F1052" s="5" t="str">
        <f t="shared" si="16"/>
        <v>{no:1051, book:2, unit:23, word:`そうですね。ネットワークに関する新規プロジェクトです。立ち上げから運営 に携わってきました。`, mean:`[CD2]23.14 Vâng, đó là dự án mới liên quan đến network. Tôi đã tham gia từ lúc lập dự án cho đến khi vận hành.`},</v>
      </c>
    </row>
    <row r="1053" spans="1:6">
      <c r="A1053">
        <v>1052</v>
      </c>
      <c r="B1053">
        <v>2</v>
      </c>
      <c r="C1053">
        <v>23</v>
      </c>
      <c r="D1053" t="s">
        <v>18599</v>
      </c>
      <c r="E1053" t="s">
        <v>18600</v>
      </c>
      <c r="F1053" s="5" t="str">
        <f t="shared" si="16"/>
        <v>{no:1052, book:2, unit:23, word:`前の会社ではどんなお仕事をされていたんですか?社員の安全と健康の管理が主でした。そうですか。例えば?`, mean:`[CD2]23.15Cô đã làm công việc gì ở công ty trước?Tôi chủ yếu là quản lý an toàn và sức khỏe nhân viên công ty.[CD2]23.15 Vậy hả? Ví dụ là gì?`},</v>
      </c>
    </row>
    <row r="1054" spans="1:6">
      <c r="A1054">
        <v>1053</v>
      </c>
      <c r="B1054">
        <v>2</v>
      </c>
      <c r="C1054">
        <v>23</v>
      </c>
      <c r="D1054" t="s">
        <v>18601</v>
      </c>
      <c r="E1054" t="s">
        <v>18602</v>
      </c>
      <c r="F1054" s="5" t="str">
        <f t="shared" si="16"/>
        <v>{no:1053, book:2, unit:23, word:`そうですね、工場内での環境改善とか、社員の禁煙プログラムの開発などを やっておりました。`, mean:`[CD2]23.15 Vâng, tôi đã thực hiện cải thiện môi trường trong nhà máy, hay như xúc tiến chương trình cấm hút thuốc trong nhân viên.`},</v>
      </c>
    </row>
    <row r="1055" spans="1:6">
      <c r="A1055">
        <v>1054</v>
      </c>
      <c r="B1055">
        <v>2</v>
      </c>
      <c r="C1055">
        <v>23</v>
      </c>
      <c r="D1055" t="s">
        <v>18603</v>
      </c>
      <c r="E1055" t="s">
        <v>18604</v>
      </c>
      <c r="F1055" s="5" t="str">
        <f t="shared" si="16"/>
        <v>{no:1054, book:2, unit:23, word:`ほ〜、そうですか。仕事はやりがいがありましたか?はい、自分で工夫したことが実現されていくので、充実感がありました。`, mean:`[CD2]23.15 Ố, thật vậy à? Cô thấy công việc có ý nghĩa chứ? /n Vâng, tôi cảm thấy rất có ý nghía vì những gì mình dồn công sức đã được thực hiện.`},</v>
      </c>
    </row>
    <row r="1056" spans="1:6">
      <c r="A1056">
        <v>1055</v>
      </c>
      <c r="B1056">
        <v>2</v>
      </c>
      <c r="C1056">
        <v>24</v>
      </c>
      <c r="D1056" t="s">
        <v>18605</v>
      </c>
      <c r="E1056" t="s">
        <v>18606</v>
      </c>
      <c r="F1056" s="5" t="str">
        <f t="shared" si="16"/>
        <v>{no:1055, book:2, unit:24, word:`はい、スピード便新宿配送センターでございます。あ、昨日不在連絡票が入ってて、今日の3時までに届けてもらえるように連絡 したんですけど、まだ届かないんです。`, mean:`[CD2]24. Vâng, trung tâm chuyển phát nhanh Speed Shừijuku nghe ạ. /n À, hôm qua lúc về tôi thấy có phiếu thông báo chưa phát bưu phẩm do vắng mặt chủ nhà nên đã liên lạc yêu cầu phát trước 3 giờ hôm nay mà giờ vẫn chưa nhận được.`},</v>
      </c>
    </row>
    <row r="1057" spans="1:6">
      <c r="A1057">
        <v>1056</v>
      </c>
      <c r="B1057">
        <v>2</v>
      </c>
      <c r="C1057">
        <v>24</v>
      </c>
      <c r="D1057" t="s">
        <v>18607</v>
      </c>
      <c r="E1057" t="s">
        <v>18608</v>
      </c>
      <c r="F1057" s="5" t="str">
        <f t="shared" si="16"/>
        <v>{no:1056, book:2, unit:24, word:`申し訳ございません。ただいまお調べいたします。お客様のお手もとに不在連 絡票がございますか? /n あ一、あります。`, mean:`[CD2]24. Rất xin lỗi bà. Tôi sẽ kiểm tra ngay bây giờ. Bà có giữ phiếu thông báo ở đó không? /n Có, có đây.`},</v>
      </c>
    </row>
    <row r="1058" spans="1:6">
      <c r="A1058">
        <v>1057</v>
      </c>
      <c r="B1058">
        <v>2</v>
      </c>
      <c r="C1058">
        <v>24</v>
      </c>
      <c r="D1058" t="s">
        <v>18609</v>
      </c>
      <c r="E1058" t="s">
        <v>18610</v>
      </c>
      <c r="F1058" s="5" t="str">
        <f t="shared" si="16"/>
        <v>{no:1057, book:2, unit:24, word:`右上にある、8桁の配達番号をお願いいたします。えつと465-6-9214です`, mean:`[CD2]24. Phiền bà đọc cho tôi mã số chuyển phát có 8 chữ số ở phía trên bên trái phiếu thông báo. /n Xem nào... 465-6-9241.`},</v>
      </c>
    </row>
    <row r="1059" spans="1:6">
      <c r="A1059">
        <v>1058</v>
      </c>
      <c r="B1059">
        <v>2</v>
      </c>
      <c r="C1059">
        <v>24</v>
      </c>
      <c r="D1059" t="s">
        <v>18611</v>
      </c>
      <c r="E1059" t="s">
        <v>18612</v>
      </c>
      <c r="F1059" s="5" t="str">
        <f t="shared" si="16"/>
        <v>{no:1058, book:2, unit:24, word:`はい、中村様ですね。確かに本日3時までとうけたまわっております。ただい ま、ドライバ一と連絡を取って確かめまして、こちらから中村様のお宅に折り 返しお電話差し上げます。`, mean:`[CD2]24. Vâng, bà Nakamura phải không ạ? Đúng là bà có yêu cầu phát trước 3 giờ chiều nay. Ngay bây giờ, tôi sẽ liên lạc với lái xe để xác nhận và gọi lại cho bà.`},</v>
      </c>
    </row>
    <row r="1060" spans="1:6">
      <c r="A1060">
        <v>1059</v>
      </c>
      <c r="B1060">
        <v>2</v>
      </c>
      <c r="C1060">
        <v>24</v>
      </c>
      <c r="D1060" t="s">
        <v>18613</v>
      </c>
      <c r="E1060" t="s">
        <v>18614</v>
      </c>
      <c r="F1060" s="5" t="str">
        <f t="shared" si="16"/>
        <v>{no:1059, book:2, unit:24, word:`えっと、これから出かけなくちやいけないんで、あんまり待っていられないん ですが。 /n 2、3分ですぐお電話差し上げられますが...。 /n あ一、わかりました。じや一、お願いします。`, mean:`[CD2]24. Ùm, tôi lại sắp phải đi bây giờ nên không đọi lâu được. /n Tôi có thể gọi lại cho bà sau 2,3 phút nữa... /n ừ, được rồi. Vậy gọi lại cho tôi nhé.`},</v>
      </c>
    </row>
    <row r="1061" spans="1:6">
      <c r="A1061">
        <v>1060</v>
      </c>
      <c r="B1061">
        <v>2</v>
      </c>
      <c r="C1061">
        <v>24</v>
      </c>
      <c r="D1061" t="s">
        <v>18615</v>
      </c>
      <c r="E1061" t="s">
        <v>18616</v>
      </c>
      <c r="F1061" s="5" t="str">
        <f t="shared" si="16"/>
        <v>{no:1060, book:2, unit:24, word:`中村様、たいへん申し訳ございませんが、ただいま事蹲の影響で道路が渋滞し ておりまして、そちらにお届けできるのが30分後ぐらいになるということなん ですが...。`, mean:`[CD2]24. Thưa bà Nakamura, rất xin lỗi bà nhưng tình hình là đang bị tắc đường do tai nạn giao thông nên chúng tôi chỉ có thể phát sau 30 phút nữa...`},</v>
      </c>
    </row>
    <row r="1062" spans="1:6">
      <c r="A1062">
        <v>1061</v>
      </c>
      <c r="B1062">
        <v>2</v>
      </c>
      <c r="C1062">
        <v>24</v>
      </c>
      <c r="D1062" t="s">
        <v>18617</v>
      </c>
      <c r="E1062" t="s">
        <v>18618</v>
      </c>
      <c r="F1062" s="5" t="str">
        <f t="shared" si="16"/>
        <v>{no:1061, book:2, unit:24, word:`あ一、あの、私もう家を出なきやいけないんで、それはちょっと無理ですね。 明日の3時までにしてもらえますか?`, mean:`[CD2]24. Ờ... Thế thì không được rồi vì tôi phải đi bây giờ. Các anh chuyển sang phát trước 3 giờ chiều mai đưọc không?`},</v>
      </c>
    </row>
    <row r="1063" spans="1:6">
      <c r="A1063">
        <v>1062</v>
      </c>
      <c r="B1063">
        <v>2</v>
      </c>
      <c r="C1063">
        <v>24</v>
      </c>
      <c r="D1063" t="s">
        <v>18619</v>
      </c>
      <c r="E1063" t="s">
        <v>18620</v>
      </c>
      <c r="F1063" s="5" t="str">
        <f t="shared" si="16"/>
        <v>{no:1062, book:2, unit:24, word:`かしこまりました。では、明日1時から3時の間にお届けいたします。ご迷惑 をおかけしてたいへん申し訳ございませんでした。`, mean:`[CD2]24. " Vâng, thưa bà. Vậy chúng tôi sẽ phát trong khoảng từ 1 giờ đến 3 giờ chiều mai. Chúng tôi thành thực xin lỗi vì đã làm phiền bà.`},</v>
      </c>
    </row>
    <row r="1064" spans="1:6">
      <c r="A1064">
        <v>1063</v>
      </c>
      <c r="B1064">
        <v>2</v>
      </c>
      <c r="C1064">
        <v>24</v>
      </c>
      <c r="D1064" t="s">
        <v>18621</v>
      </c>
      <c r="E1064" t="s">
        <v>18622</v>
      </c>
      <c r="F1064" s="5" t="str">
        <f t="shared" si="16"/>
        <v>{no:1063, book:2, unit:24, word:`わかりました。じや一、その時間でお願いします。あ、明日も3時すぎには出 かけるんで、絶対3時までに届けてもらいたいんですけど。`, mean:`[CD2]24. Được rồi. Vậy hãy phát vào giờ đó nhé. Mà ngày mai tôi cũng phải đi lúc hon 3 giờ nên tôi muốn chắc chắn sẽ nhận được trước 3 giờ.`},</v>
      </c>
    </row>
    <row r="1065" spans="1:6">
      <c r="A1065">
        <v>1064</v>
      </c>
      <c r="B1065">
        <v>2</v>
      </c>
      <c r="C1065">
        <v>24</v>
      </c>
      <c r="D1065" t="s">
        <v>18623</v>
      </c>
      <c r="E1065" t="s">
        <v>18624</v>
      </c>
      <c r="F1065" s="5" t="str">
        <f t="shared" si="16"/>
        <v>{no:1064, book:2, unit:24, word:`はい、明日は大丈夫でございます。 /n はい。じゃあよろしくお願いします。`, mean:`[CD2]24. Vâng, ngày mai sẽ không có vấn đề gì đâu ạ. * /n Đưọc rồi. Vậy nhờ các anh nhé.`},</v>
      </c>
    </row>
    <row r="1066" spans="1:6">
      <c r="A1066">
        <v>1065</v>
      </c>
      <c r="B1066">
        <v>2</v>
      </c>
      <c r="C1066">
        <v>24</v>
      </c>
      <c r="D1066" t="s">
        <v>18625</v>
      </c>
      <c r="E1066" t="s">
        <v>18626</v>
      </c>
      <c r="F1066" s="5" t="str">
        <f t="shared" si="16"/>
        <v>{no:1065, book:2, unit:24, word:`ね、りか。この間の合コンどうだった? /n それがさ、一人イケメンがいて、この人がけっこういい人だったんだ。`, mean:`[CD2]25. Rika này. Buổi đi choi chung hôm trước thế nào? /n ừ, hôm đó có một anh rất bảnh, lại là ngưòi khá tốt nữa.`},</v>
      </c>
    </row>
    <row r="1067" spans="1:6">
      <c r="A1067">
        <v>1066</v>
      </c>
      <c r="B1067">
        <v>2</v>
      </c>
      <c r="C1067">
        <v>24</v>
      </c>
      <c r="D1067" t="s">
        <v>18627</v>
      </c>
      <c r="E1067" t="s">
        <v>18628</v>
      </c>
      <c r="F1067" s="5" t="str">
        <f t="shared" si="16"/>
        <v>{no:1066, book:2, unit:24, word:`え一、いいな一。それで?早速メアド交換したんだけど、いくら待っても全然音沙汰なし...。`, mean:`[CD2]25. Ô, hay quá! Rồi sao nữa? /n Tớ ngay lập tức trao đổi địa chỉ e-maií nhưng đọi mãi không thấy hồi âm...`},</v>
      </c>
    </row>
    <row r="1068" spans="1:6">
      <c r="A1068">
        <v>1067</v>
      </c>
      <c r="B1068">
        <v>2</v>
      </c>
      <c r="C1068">
        <v>24</v>
      </c>
      <c r="D1068" t="s">
        <v>18629</v>
      </c>
      <c r="E1068" t="s">
        <v>18630</v>
      </c>
      <c r="F1068" s="5" t="str">
        <f t="shared" si="16"/>
        <v>{no:1067, book:2, unit:24, word:`そりや、脈ないよ。 /n そうかな〜。けっこういい感じだったんだけどな〜。`, mean:`[CD2]25. Thế thì hết hy vọng rồi. /n Chẳng biết nữa. Nhưng bọn tớ đã nói chuyện khá vui đấy.`},</v>
      </c>
    </row>
    <row r="1069" spans="1:6">
      <c r="A1069">
        <v>1068</v>
      </c>
      <c r="B1069">
        <v>2</v>
      </c>
      <c r="C1069">
        <v>24</v>
      </c>
      <c r="D1069" t="s">
        <v>18631</v>
      </c>
      <c r="E1069" t="s">
        <v>18632</v>
      </c>
      <c r="F1069" s="5" t="str">
        <f t="shared" si="16"/>
        <v>{no:1068, book:2, unit:24, word:`もうあきらめたほうがいいんじやない? /n う〜ん、商社マンで、バリバリ仕事してる人だから、今度こそ玉の輿って思っ たんだけど...。`, mean:`[CD2]25. Có lẽ cậu không nên cố thêm nữa. Ờ, anh ấy ở một công ty thương mại, lại giỏi việc nên tớ cứ nghĩ mình là chuột sa chĩnh gạo rồi kia...`},</v>
      </c>
    </row>
    <row r="1070" spans="1:6">
      <c r="A1070">
        <v>1069</v>
      </c>
      <c r="B1070">
        <v>2</v>
      </c>
      <c r="C1070">
        <v>24</v>
      </c>
      <c r="D1070" t="s">
        <v>18633</v>
      </c>
      <c r="E1070" t="s">
        <v>18634</v>
      </c>
      <c r="F1070" s="5" t="str">
        <f t="shared" si="16"/>
        <v>{no:1069, book:2, unit:24, word:`ま、そのうち、また合コンあるじやない。いつかきっとこれだって人が現れる と思うよ。`, mean:`[CD2]25. Thôi, rồi sẽ lại có những buổi đi choi chung khác mà. Tớ nghĩ sẽ đến lúc cậu gặp người vừa ý thôi.`},</v>
      </c>
    </row>
    <row r="1071" spans="1:6">
      <c r="A1071">
        <v>1070</v>
      </c>
      <c r="B1071">
        <v>2</v>
      </c>
      <c r="C1071">
        <v>24</v>
      </c>
      <c r="D1071" t="s">
        <v>18635</v>
      </c>
      <c r="E1071" t="s">
        <v>18636</v>
      </c>
      <c r="F1071" s="5" t="str">
        <f t="shared" si="16"/>
        <v>{no:1070, book:2, unit:24, word:`そうだね、「下手な鉄砲数撃ちや当たる」って言うしね。ところで、由美のほう はどう?うわさの彼とは上手くいってるの?`, mean:`[CD2]25. ừ, có câu "Trăm bó đuốc cũng phải bắt được một con ếch" ma nhỉ! Còn cậu thì sao hả Yumi? Cậu vói anh chàng mà mọi người hay nói đến ấy vẫn ổn cả chứ?`},</v>
      </c>
    </row>
    <row r="1072" spans="1:6">
      <c r="A1072">
        <v>1071</v>
      </c>
      <c r="B1072">
        <v>2</v>
      </c>
      <c r="C1072">
        <v>24</v>
      </c>
      <c r="D1072" t="s">
        <v>18637</v>
      </c>
      <c r="E1072" t="s">
        <v>18638</v>
      </c>
      <c r="F1072" s="5" t="str">
        <f t="shared" si="16"/>
        <v>{no:1071, book:2, unit:24, word:`えっ、どうって。ま一、ぼちぼち、かな。 /n ぼちぼちって?`, mean:`[CD2]25. Hả, sao ấy à? Ờ thì cũng túc tắc. "Túc tắc" là sao?`},</v>
      </c>
    </row>
    <row r="1073" spans="1:6">
      <c r="A1073">
        <v>1072</v>
      </c>
      <c r="B1073">
        <v>2</v>
      </c>
      <c r="C1073">
        <v>24</v>
      </c>
      <c r="D1073" t="s">
        <v>18639</v>
      </c>
      <c r="E1073" t="s">
        <v>18640</v>
      </c>
      <c r="F1073" s="5" t="str">
        <f t="shared" si="16"/>
        <v>{no:1072, book:2, unit:24, word:`まあまあ上手くいってるってこと。でもね、実はこの間、彼にプロポーズされ たんだ。 /n え一、すごい。やったじやない!で、なんて言われたの?`, mean:`[CD2]25. Là cũng tàm tạm ổn. Mà này, thực ra là mói đây anh ấy đã cầu hôn tớ đấy. /n Ôi, tuyệt thật đấy. Nhất cậu còn gì! The, anh ấy nói gì vói cậu?`},</v>
      </c>
    </row>
    <row r="1074" spans="1:6">
      <c r="A1074">
        <v>1073</v>
      </c>
      <c r="B1074">
        <v>2</v>
      </c>
      <c r="C1074">
        <v>24</v>
      </c>
      <c r="D1074" t="s">
        <v>18641</v>
      </c>
      <c r="E1074" t="s">
        <v>18642</v>
      </c>
      <c r="F1074" s="5" t="str">
        <f t="shared" si="16"/>
        <v>{no:1073, book:2, unit:24, word:`それがね、フフフ...。 /n え、何? /n この間、神社の前を通りかかったら、ちょうど結婚式をやってて、白無垢姿の お嫁さんが見えたのね。そしたら、彼が「あれ、着てみない?」って急に言い 出して...。私、びっくりしちやった。`, mean:`[CD2]25. Lại kể đến chuyện ấy... Hi hi hi,... Sao? Có chuyện gì? /n Hôm ấy, đúng lúc bọn tớ đi ngang qua một ngôi đền thì gặp ngay một đám cưới và trông thấy một cô dâu mặc bộ đồ trắng muốt. Bỗng nhiên anh ấy nói "Em...có muốn thử mặc bộ đồ đó không?" khiến tớ ngạc nhiên quá. í ■`},</v>
      </c>
    </row>
    <row r="1075" spans="1:6">
      <c r="A1075">
        <v>1074</v>
      </c>
      <c r="B1075">
        <v>2</v>
      </c>
      <c r="C1075">
        <v>24</v>
      </c>
      <c r="D1075" t="s">
        <v>18643</v>
      </c>
      <c r="E1075" t="s">
        <v>18644</v>
      </c>
      <c r="F1075" s="5" t="str">
        <f t="shared" si="16"/>
        <v>{no:1074, book:2, unit:24, word:`それってプロポーズなの?彼ってシャイなんだね。 /n うん、そうなの。でも、もっと気の利いたこと言ってほしいよね。`, mean:`[CD2]25. Thế là cầu hôn ư? Anh ấy nhút nhát quá nhỉ!ừ, đúng vậy đấy. Dù sao tớ vẫn muốn anh ây nói điều gì đó khéo khéo hon một chút.`},</v>
      </c>
    </row>
    <row r="1076" spans="1:6">
      <c r="A1076">
        <v>1075</v>
      </c>
      <c r="B1076">
        <v>2</v>
      </c>
      <c r="C1076">
        <v>24</v>
      </c>
      <c r="D1076" t="s">
        <v>18645</v>
      </c>
      <c r="E1076" t="s">
        <v>18646</v>
      </c>
      <c r="F1076" s="5" t="str">
        <f t="shared" si="16"/>
        <v>{no:1075, book:2, unit:24, word:`ま一、いいじやない。贅沢言わないの!で、由美、何て答えたの? /n 「私はウェディングドレスのほうがいいんだけどな...」って答えたんだけどね。 へ一、で、彼は何て?`, mean:`[CD2]25. Thôi, thế cũng tốt mà. Đừng đòi hỏi quá nhiều! Thế, cậu trả lơi sao, Yumi?Tớ trả lòi là "Em thích mặc váy cưói hon cơ...Ôi thế anh ấy nói sao`},</v>
      </c>
    </row>
    <row r="1077" spans="1:6">
      <c r="A1077">
        <v>1076</v>
      </c>
      <c r="B1077">
        <v>2</v>
      </c>
      <c r="C1077">
        <v>24</v>
      </c>
      <c r="D1077" t="s">
        <v>18647</v>
      </c>
      <c r="E1077" t="s">
        <v>18648</v>
      </c>
      <c r="F1077" s="5" t="str">
        <f t="shared" si="16"/>
        <v>{no:1076, book:2, unit:24, word:`「君がウエディングドレスがいいなら、僕もタキシードにするよ」だってふ一ん、そうなんだ。じや、プロポーズ成立ってわけか。 "`, mean:`[CD2]25.    ■ Anh ấy nói "Nếu em muốn mặc váy cưới thì anh cũng sẽ mặc vét đuôi tôm". /n Ồ, thế à. Vậy là lòi cầu hôn được chấp nhận rồi.`},</v>
      </c>
    </row>
    <row r="1078" spans="1:6">
      <c r="A1078">
        <v>1077</v>
      </c>
      <c r="B1078">
        <v>2</v>
      </c>
      <c r="C1078">
        <v>24</v>
      </c>
      <c r="D1078" t="s">
        <v>18649</v>
      </c>
      <c r="E1078" t="s">
        <v>18650</v>
      </c>
      <c r="F1078" s="5" t="str">
        <f t="shared" si="16"/>
        <v>{no:1077, book:2, unit:24, word:`ブルータイガースとホワイトソックス、3対2、9回の裏、ホワイトソックスの攻撃。ピッチャー振りかぷって、第一球投げた一!バッター空振り三振。`, mean:`[CD2]26. Bình luận viên: Blue Tigers đấu vói VVhite Sox, tỷ số đang là 3-2, giờ là nửa sau của lượt đấu thứ 9. Đến lượt VVhite Sox tấn công. Cầu thủ ném bóng giơ bóng lên, lượt ném đầu... Ném...! Cầu thủ đánh bóng đánh trượt rồi!`},</v>
      </c>
    </row>
    <row r="1079" spans="1:6">
      <c r="A1079">
        <v>1078</v>
      </c>
      <c r="B1079">
        <v>2</v>
      </c>
      <c r="C1079">
        <v>24</v>
      </c>
      <c r="D1079" t="s">
        <v>18651</v>
      </c>
      <c r="E1079" t="s">
        <v>18652</v>
      </c>
      <c r="F1079" s="5" t="str">
        <f t="shared" si="16"/>
        <v>{no:1078, book:2, unit:24, word:`もう、あのバッターなんだっけ?そうだ、松田だよ!おい、ちゃんと球 /n 見ろよ!早く引っ込め、こら。 /n そうだそうだ。野球なんてやめちまえ、ツーアウ卜だぞ。もう後がないぞ一。`, mean:`[CD2]26.  "Hừm, tay đánh bóng ấỵ tên gì nhỉ? Phải rồi, Matsuda! Ê, nhìn bóng cho kỹ vào!Thôi, biến cho sớm đi!"Đúng đấy, đúng đấy! Thôi choi bóng chày luôn đi! Trượt 2 phát rồi. Còn nước gì nữa!`},</v>
      </c>
    </row>
    <row r="1080" spans="1:6">
      <c r="A1080">
        <v>1079</v>
      </c>
      <c r="B1080">
        <v>2</v>
      </c>
      <c r="C1080">
        <v>24</v>
      </c>
      <c r="D1080" t="s">
        <v>18653</v>
      </c>
      <c r="E1080" t="s">
        <v>18654</v>
      </c>
      <c r="F1080" s="5" t="str">
        <f t="shared" si="16"/>
        <v>{no:1079, book:2, unit:24, word:`お、次は清川か。あいつは今調子がいいから、頼むぞ一、打ってくれ。 /n かっ飛ばせ一、清川!フレ一、フレー、ホワイトソックス!`, mean:`[CD2]26.Ô, tiếp theo là Kiyokavva à? Tay này phong độ đang ngon. Cố lên nhé! Phang cho trúng vào. Đánh bay bóng đê! Kiyokavva! Cố lên, cố lên! VVhite Sox!`},</v>
      </c>
    </row>
    <row r="1081" spans="1:6">
      <c r="A1081">
        <v>1080</v>
      </c>
      <c r="B1081">
        <v>2</v>
      </c>
      <c r="C1081">
        <v>24</v>
      </c>
      <c r="D1081" t="s">
        <v>18655</v>
      </c>
      <c r="E1081" t="s">
        <v>18656</v>
      </c>
      <c r="F1081" s="5" t="str">
        <f t="shared" si="16"/>
        <v>{no:1080, book:2, unit:24, word:`あと一点で同点か。打て打て、清川!あんなへなちょこピッチャー、こてんぱんにやっちまえ!おっ、打った打った!伸びてる。入るか一?`, mean:`[CD2]26. Chỉ còn 1 điểm nữa là hòa. Đánh đê, đánh đê, Kiyokavva! Thằng ném bóng chíp hôi ấy, cho nó biết tay đê! Ô, trúng rồi, trúng rồi! Bay cao quá. Có được không đây...?`},</v>
      </c>
    </row>
    <row r="1082" spans="1:6">
      <c r="A1082">
        <v>1081</v>
      </c>
      <c r="B1082">
        <v>2</v>
      </c>
      <c r="C1082">
        <v>24</v>
      </c>
      <c r="D1082" t="s">
        <v>18657</v>
      </c>
      <c r="E1082" t="s">
        <v>18658</v>
      </c>
      <c r="F1082" s="5" t="str">
        <f t="shared" si="16"/>
        <v>{no:1081, book:2, unit:24, word:`あ一、おしいな一。ファ一ルか。次はちゃ一んと球見ていけ。 /n 次はどうだ?お一、落ちついて打ってくれよ`, mean:`[CD2]26. Ôi, tiếc quá! Lỗi rồi! Quả sau phải nhắm cho kỹ vào!Để xem quả sau nào. Hừm, bình tĩnh mà đánh đấy!`},</v>
      </c>
    </row>
    <row r="1083" spans="1:6">
      <c r="A1083">
        <v>1082</v>
      </c>
      <c r="B1083">
        <v>2</v>
      </c>
      <c r="C1083">
        <v>24</v>
      </c>
      <c r="D1083" t="s">
        <v>18659</v>
      </c>
      <c r="E1083" t="s">
        <v>18660</v>
      </c>
      <c r="F1083" s="5" t="str">
        <f t="shared" si="16"/>
        <v>{no:1082, book:2, unit:24, word:`そうだ。やれっ、やれっ!またファ一ルか。もっとバットの芯に当てないと。 ピッチャ一も今日はコン卜ロ一ルがさえてるし`, mean:`[CD2]26.Phải rồi, đánh đê! đánh đê! Lại lỗi rồi! phải nhằm vào giữa gậy kia. Mà tay ném bóng hôm nay cũng khéo nữa`},</v>
      </c>
    </row>
    <row r="1084" spans="1:6">
      <c r="A1084">
        <v>1083</v>
      </c>
      <c r="B1084">
        <v>2</v>
      </c>
      <c r="C1084">
        <v>24</v>
      </c>
      <c r="D1084" t="s">
        <v>18661</v>
      </c>
      <c r="E1084" t="s">
        <v>18662</v>
      </c>
      <c r="F1084" s="5" t="str">
        <f t="shared" si="16"/>
        <v>{no:1083, book:2, unit:24, word:`あ一。ツ一ストライクか。追い込まれたな一。 /n はあ〜、なんだよ。見逃しの三振か、まったく情けないな。`, mean:`[CD2]26. Ôi, two-strike cơ à? Vậy là xong rồi còn gì...Hừm... Thế này là sao! BỊ loại vì đánh trượt ư? Thật là quá tệ!`},</v>
      </c>
    </row>
    <row r="1085" spans="1:6">
      <c r="A1085">
        <v>1084</v>
      </c>
      <c r="B1085">
        <v>2</v>
      </c>
      <c r="C1085">
        <v>24</v>
      </c>
      <c r="D1085" t="s">
        <v>18663</v>
      </c>
      <c r="E1085" t="s">
        <v>18664</v>
      </c>
      <c r="F1085" s="5" t="str">
        <f t="shared" si="16"/>
        <v>{no:1084, book:2, unit:24, word:`肝心な時に打てないんじゃ、だめだな、あれは。また負けたよ。`, mean:`[CD2]26.  Lúc cần nhất mà không đánh được thì vứt thôi. Lại thua nữa rồi!`},</v>
      </c>
    </row>
    <row r="1086" spans="1:6">
      <c r="A1086">
        <v>1085</v>
      </c>
      <c r="B1086">
        <v>2</v>
      </c>
      <c r="C1086">
        <v>24</v>
      </c>
      <c r="D1086" t="s">
        <v>18665</v>
      </c>
      <c r="E1086" t="s">
        <v>18666</v>
      </c>
      <c r="F1086" s="5" t="str">
        <f t="shared" si="16"/>
        <v>{no:1085, book:2, unit:24, word:`こんな調子じゃ、優勝なんて夢のまた夢だな。いつになったらうまいビール が飲めるんだよ、まったく。 /n も、帰ろ帰ろ。`, mean:`[CD2]26. Cứ thế này thì chức vô địch chỉ là mơ trong mơ thôi. Biết đến bao giờ mói đưọt uống bia mừng chiến thắng đây. /n Thôi, về thôi!`},</v>
      </c>
    </row>
    <row r="1087" spans="1:6">
      <c r="A1087">
        <v>1086</v>
      </c>
      <c r="B1087">
        <v>2</v>
      </c>
      <c r="C1087">
        <v>24</v>
      </c>
      <c r="D1087" t="s">
        <v>18667</v>
      </c>
      <c r="E1087" t="s">
        <v>18668</v>
      </c>
      <c r="F1087" s="5" t="str">
        <f t="shared" si="16"/>
        <v>{no:1086, book:2, unit:24, word:`山田君、ちょっと、今いいかな。 /n はい、部長。`, mean:`[CD2]27. Yamada này, giờ có rảnh chút không? /n Vâng, thưa trưởng phòng.`},</v>
      </c>
    </row>
    <row r="1088" spans="1:6">
      <c r="A1088">
        <v>1087</v>
      </c>
      <c r="B1088">
        <v>2</v>
      </c>
      <c r="C1088">
        <v>24</v>
      </c>
      <c r="D1088" t="s">
        <v>18669</v>
      </c>
      <c r="E1088" t="s">
        <v>18670</v>
      </c>
      <c r="F1088" s="5" t="str">
        <f t="shared" si="16"/>
        <v>{no:1087, book:2, unit:24, word:`急で悪いんだけど、山田君に頼みたいことがあるんだよ。 /n はい、どのようなことでしょうか。`, mean:`[CD2]27. Xin lỗi cậu hoi đột xuất một chút nhưng có việc này tôi muốn nhờ cậu. /n Vâng, việc gì thế ạ?`},</v>
      </c>
    </row>
    <row r="1089" spans="1:6">
      <c r="A1089">
        <v>1088</v>
      </c>
      <c r="B1089">
        <v>2</v>
      </c>
      <c r="C1089">
        <v>24</v>
      </c>
      <c r="D1089" t="s">
        <v>18671</v>
      </c>
      <c r="E1089" t="s">
        <v>18672</v>
      </c>
      <c r="F1089" s="5" t="str">
        <f t="shared" si="16"/>
        <v>{no:1088, book:2, unit:24, word:`うちの九州地区のお得意様のKBB電機さんの接待の件なんだけどね。あ、はい`, mean:`[CD2]27. Về việc đón tiếp công ty thiết bị điện KBB - khách hàng quan trọng của chúng ta ở khu vực Kyushu ấy mà... /n vâng ạ.`},</v>
      </c>
    </row>
    <row r="1090" spans="1:6">
      <c r="A1090">
        <v>1089</v>
      </c>
      <c r="B1090">
        <v>2</v>
      </c>
      <c r="C1090">
        <v>24</v>
      </c>
      <c r="D1090" t="s">
        <v>18673</v>
      </c>
      <c r="E1090" t="s">
        <v>18674</v>
      </c>
      <c r="F1090" s="5" t="str">
        <f t="shared" si="16"/>
        <v>{no:1089, book:2, unit:24, word:`うちの社長にうかがったんだけど、山田君はKBB電機さんの社長のお孫さん なんだって?はい...。私の母方の祖父ですが...。`, mean:`[CD2]27. Tôi nghe giám đốc nói, cậu là cháu cua ngài giám đốc KBB phải không? /n Vâng... Đó là ông ngoại em ạ...`},</v>
      </c>
    </row>
    <row r="1091" spans="1:6">
      <c r="A1091">
        <v>1090</v>
      </c>
      <c r="B1091">
        <v>2</v>
      </c>
      <c r="C1091">
        <v>24</v>
      </c>
      <c r="D1091" t="s">
        <v>18675</v>
      </c>
      <c r="E1091" t="s">
        <v>18676</v>
      </c>
      <c r="F1091" s="5" t="str">
        <f t="shared" ref="F1091:F1146" si="17">"{no:"&amp;A1091&amp;", book:"&amp;B1091&amp;", unit:"&amp;C1091&amp;", word:`"&amp;D1091&amp;"`, mean:`"&amp;E1091&amp;"`},"</f>
        <v>{no:1090, book:2, unit:24, word:`いや〜、知らなかったよ一。ところで、実は、今週の金曜日にKBB電機さん の社長とうちの社長が会食をする予定になっていてね。 /n あ、そうなんですか。`, mean:`[CD2]27. Ôi trời, tôi đâu có biết. Thực ra thì thứ Sáu tuần này, giám đốc công ty chúng ta định dùng bửa cùng ngài giám đốc công ty thiết bị điện KBB. /n Ô, thế ạ?`},</v>
      </c>
    </row>
    <row r="1092" spans="1:6">
      <c r="A1092">
        <v>1091</v>
      </c>
      <c r="B1092">
        <v>2</v>
      </c>
      <c r="C1092">
        <v>24</v>
      </c>
      <c r="D1092" t="s">
        <v>18677</v>
      </c>
      <c r="E1092" t="s">
        <v>18678</v>
      </c>
      <c r="F1092" s="5" t="str">
        <f t="shared" si="17"/>
        <v>{no:1091, book:2, unit:24, word:`それで、せっかくだから、会食の時に山田君にも出席してもらったらどうかと うちの社長がおっしゃるんだよ。 /n 私がですか?`, mean:`[CD2]27. Cũng chẳng mấy khi có dịp như vậy nên giam đốc công ty chúng ta hỏi không biết cậu có tham dự bữa đó được không. /n Em ấy ạ?`},</v>
      </c>
    </row>
    <row r="1093" spans="1:6">
      <c r="A1093">
        <v>1092</v>
      </c>
      <c r="B1093">
        <v>2</v>
      </c>
      <c r="C1093">
        <v>24</v>
      </c>
      <c r="D1093" t="s">
        <v>18679</v>
      </c>
      <c r="E1093" t="s">
        <v>18680</v>
      </c>
      <c r="F1093" s="5" t="str">
        <f t="shared" si="17"/>
        <v>{no:1092, book:2, unit:24, word:`うん、KBB電機さんの社長はめったに上京なさらないそうだし...、山田君 とも久しぶりにお会いになりたいんじゃないかな?`, mean:`[CD2]27. ừ, nghe nói ngài giám đốc KBB chẳng mấy khi lên Tokyo... Và chắc lâu lâu cũng muốn gặp cậu đúng không?`},</v>
      </c>
    </row>
    <row r="1094" spans="1:6">
      <c r="A1094">
        <v>1093</v>
      </c>
      <c r="B1094">
        <v>2</v>
      </c>
      <c r="C1094">
        <v>24</v>
      </c>
      <c r="D1094" t="s">
        <v>18681</v>
      </c>
      <c r="E1094" t="s">
        <v>18682</v>
      </c>
      <c r="F1094" s="5" t="str">
        <f t="shared" si="17"/>
        <v>{no:1093, book:2, unit:24, word:`はあ...。しかし、部長、こんなことを申し上げては何ですが、祖父には仕事と プライべ一卜を混同してはいけないといつも言われていますが...。`, mean:`[CD2]27. Ôi... Thưa trưởng phòng, xin lỗi em nói điều này nhưng ông em luôn bảo em không được lẫn lộn công việc vói đòi tư ạ...`},</v>
      </c>
    </row>
    <row r="1095" spans="1:6">
      <c r="A1095">
        <v>1094</v>
      </c>
      <c r="B1095">
        <v>2</v>
      </c>
      <c r="C1095">
        <v>24</v>
      </c>
      <c r="D1095" t="s">
        <v>18683</v>
      </c>
      <c r="E1095" t="s">
        <v>18684</v>
      </c>
      <c r="F1095" s="5" t="str">
        <f t="shared" si="17"/>
        <v>{no:1094, book:2, unit:24, word:`あ一、それは十分承知してるんだが、まあ今回は特別ということで。わかりました。それでは、お言葉に甘えて出席させていただきます。`, mean:`[CD2]27. o, tôi rất hiểu điều đó, nhưng thôi, cứ coi lần này là ngoại lệ. /n Vâng. Vậy em xin nghe lòi trưỏng phòng, tham dự bữa đó ạ.`},</v>
      </c>
    </row>
    <row r="1096" spans="1:6">
      <c r="A1096">
        <v>1095</v>
      </c>
      <c r="B1096">
        <v>2</v>
      </c>
      <c r="C1096">
        <v>24</v>
      </c>
      <c r="D1096" t="s">
        <v>18685</v>
      </c>
      <c r="E1096" t="s">
        <v>18686</v>
      </c>
      <c r="F1096" s="5" t="str">
        <f t="shared" si="17"/>
        <v>{no:1095, book:2, unit:24, word:`頼むよ。何てったって、うちの社長のご提案なんだからね。 /n 光栄です。では、祖父にはサプライズということにして...。`, mean:`[CD2]27. Nhờ cậu đấy nhé. Dù sao chăng nữa, đây cũng là đề xuất của giám đốc công ty chúng ta mà. /n Cảm on đã chiếu cố đến em. Vậy cứ coi như một sự ngạc nhiên em giành cho ông ngoại...`},</v>
      </c>
    </row>
    <row r="1097" spans="1:6">
      <c r="A1097">
        <v>1096</v>
      </c>
      <c r="B1097">
        <v>2</v>
      </c>
      <c r="C1097">
        <v>24</v>
      </c>
      <c r="D1097" t="s">
        <v>18687</v>
      </c>
      <c r="E1097" t="s">
        <v>18688</v>
      </c>
      <c r="F1097" s="5" t="str">
        <f t="shared" si="17"/>
        <v>{no:1096, book:2, unit:24, word:`うん。ところで、お祖父様はどんなものがお好きなのかな?そうですね一。祖父は「今十」の牛肉が好きで、母がよく送ったりしてますけど...。`, mean:`[CD2]27. ừ. Mà này, ông cậu thích món gì vậy?Để xem nào... Ông em thích thịt bò いまじゅう nên mẹ em vẫn hay gửi cho ông..."`},</v>
      </c>
    </row>
    <row r="1098" spans="1:6">
      <c r="A1098">
        <v>1097</v>
      </c>
      <c r="B1098">
        <v>2</v>
      </c>
      <c r="C1098">
        <v>24</v>
      </c>
      <c r="D1098" t="s">
        <v>18689</v>
      </c>
      <c r="E1098" t="s">
        <v>18690</v>
      </c>
      <c r="F1098" s="5" t="str">
        <f t="shared" si="17"/>
        <v>{no:1097, book:2, unit:24, word:`じゃっ、それで決まりだな。うちの社長も「今十」好きだし、ちょうどよがった。 じや一、細かいことは後で連絡するから、頼んだよ。はい、承知しました。`, mean:`[CD2]27. Vậy là quyết định rồi. Vừa hay, giám đốc công ty ta cũng thích いまじゅう. Được rồi, cụ thể tôi sẽ báo cho cậu sau. Cứ vậy nhé!Vâng, rõ rồi ạ!`},</v>
      </c>
    </row>
    <row r="1099" spans="1:6">
      <c r="A1099">
        <v>1098</v>
      </c>
      <c r="B1099">
        <v>2</v>
      </c>
      <c r="C1099">
        <v>25</v>
      </c>
      <c r="D1099" t="s">
        <v>18691</v>
      </c>
      <c r="E1099" t="s">
        <v>18692</v>
      </c>
      <c r="F1099" s="5" t="str">
        <f t="shared" si="17"/>
        <v>{no:1098, book:2, unit:25, word:`では、李さんが弊社でやりたいと思っていることを話してください。`, mean:`[CD2]28.Nào, cô Lee hãy trình bày việc cô muốn làm ở công ty của chúng tôi.`},</v>
      </c>
    </row>
    <row r="1100" spans="1:6">
      <c r="A1100">
        <v>1099</v>
      </c>
      <c r="B1100">
        <v>2</v>
      </c>
      <c r="C1100">
        <v>25</v>
      </c>
      <c r="D1100" t="s">
        <v>18693</v>
      </c>
      <c r="E1100" t="s">
        <v>18694</v>
      </c>
      <c r="F1100" s="5" t="str">
        <f t="shared" si="17"/>
        <v>{no:1099, book:2, unit:25, word:`はい。え一、近年、韓国ドラマブ一ムをきっかけに、日本では韓国に対する関心 が高まっていると思います。韓国へ旅行に来る日本の方もずいぶん増えました。 /n そうですね`, mean:`[CD2]28.Vâng. Những năm gần đây, nhờ phim truyền hình Hàn Quốc mà có vẻ như ở Nhật Bản, mọi người ngày càng quan tâm hon tói Hàn Quốc, du khách Nhật Bản đến Hàn Quốc đã tăng lên đáng kể. /n Đúng vậy.`},</v>
      </c>
    </row>
    <row r="1101" spans="1:6">
      <c r="A1101">
        <v>1100</v>
      </c>
      <c r="B1101">
        <v>2</v>
      </c>
      <c r="C1101">
        <v>25</v>
      </c>
      <c r="D1101" t="s">
        <v>18695</v>
      </c>
      <c r="E1101" t="s">
        <v>18696</v>
      </c>
      <c r="F1101" s="5" t="str">
        <f t="shared" si="17"/>
        <v>{no:1100, book:2, unit:25, word:`はい。そこで、そういう日本の方に、韓国の家庭にホ一ムステイしてもらえる ようなツア一を開発してみたいと思っています。`, mean:`[CD2]28.Vâng. Vì vậy tôi muốn thử mở tour cho du khách Nhật Bản đến ở home- stay trong gia đình Hàn Quốc.`},</v>
      </c>
    </row>
    <row r="1102" spans="1:6">
      <c r="A1102">
        <v>1101</v>
      </c>
      <c r="B1102">
        <v>2</v>
      </c>
      <c r="C1102">
        <v>25</v>
      </c>
      <c r="D1102" t="s">
        <v>18697</v>
      </c>
      <c r="E1102" t="s">
        <v>18698</v>
      </c>
      <c r="F1102" s="5" t="str">
        <f t="shared" si="17"/>
        <v>{no:1101, book:2, unit:25, word:`ははあ。韓国の家庭にホ一ムステイですか。今までに李さんは外国でホ一ムス テイしたり、反対に受け入れたりした経験があるんですか? /n いいえ、残念ながらありません`, mean:`[CD2]28.Hay đấy! Home-stay trong gia đình Hàn Quốc đúng không? Thế cô đã bao giờ home-stay ở nước ngoài, hoặc nhận khách home- stay ở nhà mình bao giờ chưa? /n Chưa ạ. Rất tiếc là chưa ạ.`},</v>
      </c>
    </row>
    <row r="1103" spans="1:6">
      <c r="A1103">
        <v>1102</v>
      </c>
      <c r="B1103">
        <v>2</v>
      </c>
      <c r="C1103">
        <v>25</v>
      </c>
      <c r="D1103" t="s">
        <v>18699</v>
      </c>
      <c r="E1103" t="s">
        <v>18700</v>
      </c>
      <c r="F1103" s="5" t="str">
        <f t="shared" si="17"/>
        <v>{no:1102, book:2, unit:25, word:`あ一、ではホームステイについてのノウハウとか、プランを立てる際のツボ とかを研究したことは?`, mean:`[CD2]28.Ùm, thế cô đã bao giờ nghiên cứu về cách home-stay hay các bí quyết khi lập kế hoạch chưa?`},</v>
      </c>
    </row>
    <row r="1104" spans="1:6">
      <c r="A1104">
        <v>1103</v>
      </c>
      <c r="B1104">
        <v>2</v>
      </c>
      <c r="C1104">
        <v>25</v>
      </c>
      <c r="D1104" t="s">
        <v>18701</v>
      </c>
      <c r="E1104" t="s">
        <v>18702</v>
      </c>
      <c r="F1104" s="5" t="str">
        <f t="shared" si="17"/>
        <v>{no:1103, book:2, unit:25, word:`いいえ、まだありませんが、これから勉強するつもりです。夏休みには北海道 の農家にホ一ムステイする予定です。また、日本人を受け入れたことがある韓 国人の友人から、そのときの経験について聞き取りをする約束をしました。そして、気がついたことをまとめていこうと思っています。`, mean:`[CD2]28.Chưa, cũng chưa, nhưng tôi sẽ học. Kỳ nghỉ hè tới, tôi định sẽ home- stay ở một gia đình nông dân Hokkaido. Ngoài ra, tôi cũng đã hẹn sẽ phỏng vấn về kinh nghiệm của một người bạn Hàn Quốc đã từng nhận khách Nhật Bản home- stay. Sau đó, tôi sẽ tổng kết lại nhũng gì mình thu nhận đưọc.`},</v>
      </c>
    </row>
    <row r="1105" spans="1:6">
      <c r="A1105">
        <v>1104</v>
      </c>
      <c r="B1105">
        <v>2</v>
      </c>
      <c r="C1105">
        <v>25</v>
      </c>
      <c r="D1105" t="s">
        <v>18703</v>
      </c>
      <c r="E1105" t="s">
        <v>18704</v>
      </c>
      <c r="F1105" s="5" t="str">
        <f t="shared" si="17"/>
        <v>{no:1104, book:2, unit:25, word:`うん。ま一、おもしろい発想だとは思うんですがね。あ一、こういうプランは 留学斡旋会社なんかでやってみたほうがいいんじゃないかな。うちではまだ やったことないし、未知数だね。`, mean:`[CD2]28.Ùm. Tôi thấy ý tưởng của cô cũng hay đấy. Co lẽ cô nên thử kế hoạch này ở một công ty hỗ trợ lưu học xem sao. Chúng tôi chưa làm việc này bao giờ và cũng nhiều yếu tố chưa chắc chắn.`},</v>
      </c>
    </row>
    <row r="1106" spans="1:6">
      <c r="A1106">
        <v>1105</v>
      </c>
      <c r="B1106">
        <v>2</v>
      </c>
      <c r="C1106">
        <v>25</v>
      </c>
      <c r="D1106" t="s">
        <v>18705</v>
      </c>
      <c r="E1106" t="s">
        <v>18706</v>
      </c>
      <c r="F1106" s="5" t="str">
        <f t="shared" si="17"/>
        <v>{no:1105, book:2, unit:25, word:`そうかもしれませんが、留学斡旋専門の会社では、学生が中心だと思うんです。 でも、私は、学生よりもむしろ一般の社会人の方、高齢の方などを対象にした ものを作ってみたいと考えています。`, mean:`[CD2]28.Có thể đúng như vậy, nhưng các công ty chuyên hỗ trợ lưu học thì họ chú trọng đến sinh viên. Còn tôi muốn thử mở tour nhắm tới đối tượng là những người đã ra trưòng hoặc người cao tuổi kia.`},</v>
      </c>
    </row>
    <row r="1107" spans="1:6">
      <c r="A1107">
        <v>1106</v>
      </c>
      <c r="B1107">
        <v>2</v>
      </c>
      <c r="C1107">
        <v>25</v>
      </c>
      <c r="D1107" t="s">
        <v>18707</v>
      </c>
      <c r="E1107" t="s">
        <v>18708</v>
      </c>
      <c r="F1107" s="5" t="str">
        <f t="shared" si="17"/>
        <v>{no:1106, book:2, unit:25, word:`そうですか。ま、ほかでやっているのとどう差別化を図るかが問題でしょうね。はい。そのあたりを研究して、実現に向けて努力したいと思います。`, mean:`[CD2]28.Vậy hả? Vấn đề là khác biệt hóa thế nào vói những công ty khác kia. /n Vâng. Tôi muốn cố gắng nghiên cứu để thực hiện chính điều đó đấy ạ.`},</v>
      </c>
    </row>
    <row r="1108" spans="1:6">
      <c r="A1108">
        <v>1107</v>
      </c>
      <c r="B1108">
        <v>2</v>
      </c>
      <c r="C1108">
        <v>25</v>
      </c>
      <c r="D1108" t="s">
        <v>18709</v>
      </c>
      <c r="E1108" t="s">
        <v>18710</v>
      </c>
      <c r="F1108" s="5" t="str">
        <f t="shared" si="17"/>
        <v>{no:1107, book:2, unit:25, word:`そうですか。ところで李さんはどうして日本で就職しようと思ったんですか? 韓国の会社でも同じようなことは出来ると思いますけど。`, mean:`[CD2]28.Vậy hả? Mà, tại sao cô lại muốn xin việc ở công ty của Nhật Bản? Tôi nghĩ cô có thể làm được điều tương tự ở một công ty của Hàn Quốc mà.`},</v>
      </c>
    </row>
    <row r="1109" spans="1:6">
      <c r="A1109">
        <v>1108</v>
      </c>
      <c r="B1109">
        <v>2</v>
      </c>
      <c r="C1109">
        <v>25</v>
      </c>
      <c r="D1109" t="s">
        <v>18711</v>
      </c>
      <c r="E1109" t="s">
        <v>18712</v>
      </c>
      <c r="F1109" s="5" t="str">
        <f t="shared" si="17"/>
        <v>{no:1108, book:2, unit:25, word:`はい。確かに韓国にある会社でも可能だとは思いますが、日本の文化や風土を よく理解することがこの仕事には重要だと思いますので、日本の会社で働き たいと考えています。`, mean:`[CD2]28.Vâng. Đúng là cũng có thể làm được điều đó ở một công ty Hàn Quốc, nhưng tôi nghĩ, đối với công việc này, điều quan trọng là hiểu rõ văn hóa, phong tục của Nhật Bản nên tôi muốn được làm việc ở một công ty Nhật Bản.`},</v>
      </c>
    </row>
    <row r="1110" spans="1:6">
      <c r="A1110">
        <v>1109</v>
      </c>
      <c r="B1110">
        <v>2</v>
      </c>
      <c r="C1110">
        <v>25</v>
      </c>
      <c r="D1110" t="s">
        <v>18713</v>
      </c>
      <c r="E1110" t="s">
        <v>18714</v>
      </c>
      <c r="F1110" s="5" t="str">
        <f t="shared" si="17"/>
        <v>{no:1109, book:2, unit:25, word:`さ一、「さわやかテレフォンショッピング1」の時間がやってまいりました。`, mean:`[CD2]29.Nào, chúng ta cùng đến vói chưong trình "Savvayaka Telephone Shopping" nhé.`},</v>
      </c>
    </row>
    <row r="1111" spans="1:6">
      <c r="A1111">
        <v>1110</v>
      </c>
      <c r="B1111">
        <v>2</v>
      </c>
      <c r="C1111">
        <v>25</v>
      </c>
      <c r="D1111" t="s">
        <v>18715</v>
      </c>
      <c r="E1111" t="s">
        <v>18716</v>
      </c>
      <c r="F1111" s="5" t="str">
        <f t="shared" si="17"/>
        <v>{no:1110, book:2, unit:25, word:`本日 は、「さわやかテレフォンショッビング」をご覧いただいている皆様だけにご紹介 させていただく商品のご案内です。`, mean:`[CD2]29.Hôm nay, chúng tôi xin giói thiệu một loại sản phẩm chỉ giành riêng cho các khán giả của chương trình "Savvayaka Telephone Shopping" mà thôi.`},</v>
      </c>
    </row>
    <row r="1112" spans="1:6">
      <c r="A1112">
        <v>1111</v>
      </c>
      <c r="B1112">
        <v>2</v>
      </c>
      <c r="C1112">
        <v>25</v>
      </c>
      <c r="D1112" t="s">
        <v>18717</v>
      </c>
      <c r="E1112" t="s">
        <v>18718</v>
      </c>
      <c r="F1112" s="5" t="str">
        <f t="shared" si="17"/>
        <v>{no:1111, book:2, unit:25, word:`早速、メモをご用意の上、商品の素晴らしさを その目でお確かめください。`, mean:`[CD2]29.Các bạn hãy nhanh tay chuẩn bị ghi chép lại và tận mắt cảm nhận sự tuyệt vòi của sản phẩm này nhé.`},</v>
      </c>
    </row>
    <row r="1113" spans="1:6">
      <c r="A1113">
        <v>1112</v>
      </c>
      <c r="B1113">
        <v>2</v>
      </c>
      <c r="C1113">
        <v>25</v>
      </c>
      <c r="D1113" t="s">
        <v>18719</v>
      </c>
      <c r="E1113" t="s">
        <v>18720</v>
      </c>
      <c r="F1113" s="5" t="str">
        <f t="shared" si="17"/>
        <v>{no:1112, book:2, unit:25, word:`梅雨時はジメジメと湿気が多く、お部屋にいても気分がスッキリしない毎日が続 きますね。`, mean:`[CD2]29.Vào mùa mưa, ngày nào chúng ta cũng cảm thấy không thoải mái vì độ ẩm cao khiến mọi thứ nhóp nháp.`},</v>
      </c>
    </row>
    <row r="1114" spans="1:6">
      <c r="A1114">
        <v>1113</v>
      </c>
      <c r="B1114">
        <v>2</v>
      </c>
      <c r="C1114">
        <v>25</v>
      </c>
      <c r="D1114" t="s">
        <v>18721</v>
      </c>
      <c r="E1114" t="s">
        <v>18722</v>
      </c>
      <c r="F1114" s="5" t="str">
        <f t="shared" si="17"/>
        <v>{no:1113, book:2, unit:25, word:`エアコンの送風をお使いのご家庭も多いようですが、けっこう電気代も バカになりません。`, mean:`[CD2]29.Nhiều gia đình sử dụng chế độ thông gió của điều hòa nhưng rất tốn tiền điện đúng không?`},</v>
      </c>
    </row>
    <row r="1115" spans="1:6">
      <c r="A1115">
        <v>1114</v>
      </c>
      <c r="B1115">
        <v>2</v>
      </c>
      <c r="C1115">
        <v>25</v>
      </c>
      <c r="D1115" t="s">
        <v>18723</v>
      </c>
      <c r="E1115" t="s">
        <v>18724</v>
      </c>
      <c r="F1115" s="5" t="str">
        <f t="shared" si="17"/>
        <v>{no:1114, book:2, unit:25, word:`小さなお子様がいらっしゃるご家庭では、風がお子様の体に 直接あたって風邪をひかせてしまった、というようなお話もよく聞きます。`, mean:`[CD2]29.Chúng ta cũng thường nghe mọi ngưòi kể nhiều nhà có trẻ con bị gió thổi vào ngưòi nên bị cảm.`},</v>
      </c>
    </row>
    <row r="1116" spans="1:6">
      <c r="A1116">
        <v>1115</v>
      </c>
      <c r="B1116">
        <v>2</v>
      </c>
      <c r="C1116">
        <v>25</v>
      </c>
      <c r="D1116" t="s">
        <v>18725</v>
      </c>
      <c r="E1116" t="s">
        <v>18726</v>
      </c>
      <c r="F1116" s="5" t="str">
        <f t="shared" si="17"/>
        <v>{no:1115, book:2, unit:25, word:`そこで、本日ご紹介させていただくのが、こちらの「スーパ一フレッシュエアド ライ」でございます。`, mean:`[CD2]29.Và chính vì thế, hôm nay chúng tôi xin giói thiệu vói các bạn sản phẩm "Super Fresh Air Dry" này.`},</v>
      </c>
    </row>
    <row r="1117" spans="1:6">
      <c r="A1117">
        <v>1116</v>
      </c>
      <c r="B1117">
        <v>2</v>
      </c>
      <c r="C1117">
        <v>25</v>
      </c>
      <c r="D1117" t="s">
        <v>18727</v>
      </c>
      <c r="E1117" t="s">
        <v>18728</v>
      </c>
      <c r="F1117" s="5" t="str">
        <f t="shared" si="17"/>
        <v>{no:1116, book:2, unit:25, word:`この「スーパーフレッシュエアドライ」は、お部屋に置いてい ただくだけで、ジメジメと湿った空気をグングン吸い取り、高原にいるような爽や かな気分にさせてくれる、まさに奇跡の商品でございます。`, mean:`[CD2]29.. Bạn chỉ cần để hộp "Super Fresh Air Dry" trong phòng là nó sẽ liên tục hút không khí ẩm, khiến cho bạn cảm thấy sảng khoái như đang ở giữa cao nguyên vậy.Sản phẩm này đúng là một kỳ tích.`},</v>
      </c>
    </row>
    <row r="1118" spans="1:6">
      <c r="A1118">
        <v>1117</v>
      </c>
      <c r="B1118">
        <v>2</v>
      </c>
      <c r="C1118">
        <v>25</v>
      </c>
      <c r="D1118" t="s">
        <v>18729</v>
      </c>
      <c r="E1118" t="s">
        <v>18730</v>
      </c>
      <c r="F1118" s="5" t="str">
        <f t="shared" si="17"/>
        <v>{no:1117, book:2, unit:25, word:`ご覧のように超小型設 計ですから、お部屋の片隅に置いていただいてもまったく邪魔になりません。`, mean:`[CD2]29.Như các bạn thấy, vói cấu tạo siêu nhỏ gọn, các bạn có thể đặt nó trong góc phòng mà không hề cảm thấy chướng.`},</v>
      </c>
    </row>
    <row r="1119" spans="1:6">
      <c r="A1119">
        <v>1118</v>
      </c>
      <c r="B1119">
        <v>2</v>
      </c>
      <c r="C1119">
        <v>25</v>
      </c>
      <c r="D1119" t="s">
        <v>18731</v>
      </c>
      <c r="E1119" t="s">
        <v>18732</v>
      </c>
      <c r="F1119" s="5" t="str">
        <f t="shared" si="17"/>
        <v>{no:1118, book:2, unit:25, word:`直径 15センチ、高さ30センチで、デザインもシンプルですので、どんなインテリアに もすっきり調和いたします。`, mean:`[CD2]29.Vói đưòng kính 15cm, chiều cao 30cm, thiết kế tối giản, nó có thể hài hòa vói bất kỳ thiết kế nội thất nao.`},</v>
      </c>
    </row>
    <row r="1120" spans="1:6">
      <c r="A1120">
        <v>1119</v>
      </c>
      <c r="B1120">
        <v>2</v>
      </c>
      <c r="C1120">
        <v>25</v>
      </c>
      <c r="D1120" t="s">
        <v>18733</v>
      </c>
      <c r="E1120" t="s">
        <v>18734</v>
      </c>
      <c r="F1120" s="5" t="str">
        <f t="shared" si="17"/>
        <v>{no:1119, book:2, unit:25, word:`カラ一も、ホワイト’ベージュ’ブラック’ブラウン と4色ご用意いたしました。`, mean:`[CD2]29.Chúng tôi cũng đã chuẩn bị tói bốn màu trắng, be, đen, nâu cho sự lựa chọn của các bạn.`},</v>
      </c>
    </row>
    <row r="1121" spans="1:6">
      <c r="A1121">
        <v>1120</v>
      </c>
      <c r="B1121">
        <v>2</v>
      </c>
      <c r="C1121">
        <v>25</v>
      </c>
      <c r="D1121" t="s">
        <v>18735</v>
      </c>
      <c r="E1121" t="s">
        <v>18736</v>
      </c>
      <c r="F1121" s="5" t="str">
        <f t="shared" si="17"/>
        <v>{no:1120, book:2, unit:25, word:`本体ケースには、当社独自の製法で吸水力50パ一セン卜アップに成功した粉末 状の吸水剤が入っております。ご覧ください。`, mean:`[CD2]29.Bên trong hộp chính là bột hút ẩm được sản xuất theo phưong pháp đặc biệt của công ty chúng tôi, tăng khả năng hút ẩm them 50%. Các bạn hãy xem.`},</v>
      </c>
    </row>
    <row r="1122" spans="1:6">
      <c r="A1122">
        <v>1121</v>
      </c>
      <c r="B1122">
        <v>2</v>
      </c>
      <c r="C1122">
        <v>25</v>
      </c>
      <c r="D1122" t="s">
        <v>18737</v>
      </c>
      <c r="E1122" t="s">
        <v>18738</v>
      </c>
      <c r="F1122" s="5" t="str">
        <f t="shared" si="17"/>
        <v>{no:1121, book:2, unit:25, word:`こちらは、実際に部屋に置いて一 週間後の「スーパーフレッシュエアドライ」の吸水剤です。`, mean:`[CD2]29.Đây là bột hút ẩm bên trong "Super Fresh Air Dry" sau khi để trong phòng một‘tuần.`},</v>
      </c>
    </row>
    <row r="1123" spans="1:6">
      <c r="A1123">
        <v>1122</v>
      </c>
      <c r="B1123">
        <v>2</v>
      </c>
      <c r="C1123">
        <v>25</v>
      </c>
      <c r="D1123" t="s">
        <v>18739</v>
      </c>
      <c r="E1123" t="s">
        <v>18740</v>
      </c>
      <c r="F1123" s="5" t="str">
        <f t="shared" si="17"/>
        <v>{no:1122, book:2, unit:25, word:`一週間で空気中の水分 が2リットルも吸収されていることがご覧になれます。`, mean:`[CD2]29.Các bạn có the nhận thấy là sau một tuần, nó đã hút đến 2 lít nước trong không khí.`},</v>
      </c>
    </row>
    <row r="1124" spans="1:6">
      <c r="A1124">
        <v>1123</v>
      </c>
      <c r="B1124">
        <v>2</v>
      </c>
      <c r="C1124">
        <v>25</v>
      </c>
      <c r="D1124" t="s">
        <v>18741</v>
      </c>
      <c r="E1124" t="s">
        <v>18742</v>
      </c>
      <c r="F1124" s="5" t="str">
        <f t="shared" si="17"/>
        <v>{no:1123, book:2, unit:25, word:`これは、もうミラクルとし か言えません。ぜひ、皆様のお宅でもお使いいただき、この効果を体感していただ きたいと思います。`, mean:`[CD2]29.Chúng ta chỉ có thể nói rằng đây là một phép màu. Rất mong các bạn hãy thử dùng ở nhà mình để có thể tự trải nghiệm hiệu quả của nó.`},</v>
      </c>
    </row>
    <row r="1125" spans="1:6">
      <c r="A1125">
        <v>1124</v>
      </c>
      <c r="B1125">
        <v>2</v>
      </c>
      <c r="C1125">
        <v>25</v>
      </c>
      <c r="D1125" t="s">
        <v>18743</v>
      </c>
      <c r="E1125" t="s">
        <v>18744</v>
      </c>
      <c r="F1125" s="5" t="str">
        <f t="shared" si="17"/>
        <v>{no:1124, book:2, unit:25, word:`では、お値段とお申し姿み方法を申し上げましょう。ケース一個と吸水剤30個の セッ卜で、特別価格、何と4980円、4980円でお求めいただけます。`, mean:`[CD2]29.Nào, tôi xin gửi đến các bạn thông tin về giá bán và phưong thức đãng ký mua sản phẩm. Giá bán đặc biệt cho một bộ gồm 1 vo hộp và 30 gói bột hút ẩm chỉ có 4980 Yên, vâng, chỉ vói 4980 Yên, các bạn đã có thể sở hữu sản phẩm này.`},</v>
      </c>
    </row>
    <row r="1126" spans="1:6">
      <c r="A1126">
        <v>1125</v>
      </c>
      <c r="B1126">
        <v>2</v>
      </c>
      <c r="C1126">
        <v>25</v>
      </c>
      <c r="D1126" t="s">
        <v>18745</v>
      </c>
      <c r="E1126" t="s">
        <v>18746</v>
      </c>
      <c r="F1126" s="5" t="str">
        <f t="shared" si="17"/>
        <v>{no:1125, book:2, unit:25, word:`今回はさらに、 吸水剤を10個お付けいたします。さあ、このチャンスをお見逃しなく。お申し込み はフリ一ダイヤルでお受けいたします。`, mean:`[CD2]29.Nhân dịp này, chúng toi còn tặng thêm 10 gói bột hút ẩm nữa. Nào, đừng bỏ lỡ cơ hội này. Chúng tôi xin nhận điện thoại đặt hàng của các bạn qua số tổng đài miễn phí.`},</v>
      </c>
    </row>
    <row r="1127" spans="1:6">
      <c r="A1127">
        <v>1126</v>
      </c>
      <c r="B1127">
        <v>2</v>
      </c>
      <c r="C1127">
        <v>25</v>
      </c>
      <c r="D1127" t="s">
        <v>18747</v>
      </c>
      <c r="E1127" t="s">
        <v>18748</v>
      </c>
      <c r="F1127" s="5" t="str">
        <f t="shared" si="17"/>
        <v>{no:1126, book:2, unit:25, word:`本日はお忙しい中、またはるばる遠方から私どもの結婚披露宴においでいただ き、まことにありがとうございます。`, mean:`[CD2]30.Tôi xin gửi lòi cảm on chân thành đến các quý vị, ngày hôm nay, trong lúc bận rộn vẫn không quản đường xa đến dự tiệc mừng sau lễ cưói của chúng tôi.`},</v>
      </c>
    </row>
    <row r="1128" spans="1:6">
      <c r="A1128">
        <v>1127</v>
      </c>
      <c r="B1128">
        <v>2</v>
      </c>
      <c r="C1128">
        <v>25</v>
      </c>
      <c r="D1128" t="s">
        <v>18749</v>
      </c>
      <c r="E1128" t="s">
        <v>18750</v>
      </c>
      <c r="F1128" s="5" t="str">
        <f t="shared" si="17"/>
        <v>{no:1127, book:2, unit:25, word:`生まれた国も言葉も違う私たち二人がこの 東京で出会いまして、3年間の交際を経て本日こうして皆様の前で結婚のご報告を することができましたことは、私たちにとって最高の裏びです。`, mean:`[CD2]30.Hai chúng tôi, vốn sinh ra ở những đất nưót khác nhau, vói ngôn ngữ khác nhau, rồi gặp gỡ ở Tokyo, để rồi sau 3 năm tìm hiểu lẫn nhau, ngày hôm nay, chúng tôi vô cùng vui mừng được thông báo vói các quý vị về việc kết hôn của mình.`},</v>
      </c>
    </row>
    <row r="1129" spans="1:6">
      <c r="A1129">
        <v>1128</v>
      </c>
      <c r="B1129">
        <v>2</v>
      </c>
      <c r="C1129">
        <v>25</v>
      </c>
      <c r="D1129" t="s">
        <v>18751</v>
      </c>
      <c r="E1129" t="s">
        <v>18752</v>
      </c>
      <c r="F1129" s="5" t="str">
        <f t="shared" si="17"/>
        <v>{no:1128, book:2, unit:25, word:`私がスペインの大学を卒業して21歳で来日したとき、東京には一人の知り合い もいませんでした。`, mean:`[CD2]30.Khi tôi đến Nhật Bản năm 21 tuổi, sau khi tốt nghiệp đại học ở Tây Ban Nha, tôi không có lấy một ngưòi quen ỞTokyo.`},</v>
      </c>
    </row>
    <row r="1130" spans="1:6">
      <c r="A1130">
        <v>1129</v>
      </c>
      <c r="B1130">
        <v>2</v>
      </c>
      <c r="C1130">
        <v>25</v>
      </c>
      <c r="D1130" t="s">
        <v>18753</v>
      </c>
      <c r="E1130" t="s">
        <v>18754</v>
      </c>
      <c r="F1130" s="5" t="str">
        <f t="shared" si="17"/>
        <v>{no:1129, book:2, unit:25, word:`日本語も当時は挨拶程度しかできず、せまいアパートで自炊を して日本語学校へ通い、慣れない生活に、夜、暗い部屋に帰りますと本当に寒くて、 ―人でご飯を食べて...、そういう毎日でした。`, mean:`[CD2]30.Hồi ấy tiêng Nhật của tôi chỉ biết chào hỏi, tôi sống trong một căn chung cư nhỏ, tự nấu ăn và theo học một triròng tiếng Nhật.Giữa cuộc sông xa lạ, hàng tối, tôi trở về căn phòng tối và rất lạnh, ngồi ăn một mình... Ngày nào cũng vậy...`},</v>
      </c>
    </row>
    <row r="1131" spans="1:6">
      <c r="A1131">
        <v>1130</v>
      </c>
      <c r="B1131">
        <v>2</v>
      </c>
      <c r="C1131">
        <v>25</v>
      </c>
      <c r="D1131" t="s">
        <v>18755</v>
      </c>
      <c r="E1131" t="s">
        <v>18756</v>
      </c>
      <c r="F1131" s="5" t="str">
        <f t="shared" si="17"/>
        <v>{no:1130, book:2, unit:25, word:`それから少しずつ日本語もわかるようになり、友人もでき、またバイ卜も始める ようにもなり、東京の生活が軌道に乗りはじめた頃、友人の岩城潤一君、今日も 出席してもらっていますが、岩城君の紹介で夕于さんと出逢いました。`, mean:`[CD2]30. Rồi dần dần, tôi hiểu tiếng Nhật nhiều hon, có thêm bạn, bắt đầu đi làm thêm, rồi đúng lúc cuộc sống của tôi ỞTokyo bắt đầu đi vào quỹ đạo thì một ngưòi bạn của tôi - anh Junichi Iwaki, hôm nay cũng có mặt tại đây, qua giói thiệu của anh ấy, tôi đã được gặp Yuko.`},</v>
      </c>
    </row>
    <row r="1132" spans="1:6">
      <c r="A1132">
        <v>1131</v>
      </c>
      <c r="B1132">
        <v>2</v>
      </c>
      <c r="C1132">
        <v>25</v>
      </c>
      <c r="D1132" t="s">
        <v>18757</v>
      </c>
      <c r="E1132" t="s">
        <v>18758</v>
      </c>
      <c r="F1132" s="5" t="str">
        <f t="shared" si="17"/>
        <v>{no:1131, book:2, unit:25, word:`今日ここで、人と人との出逢い、つながりの大切さというものを改めて感じて おります。私たちには財産と呼べるようなものは何もありません。`, mean:`[CD2]30.Ngày hôm nay, tại noi này, một lần nữa tôi lại cảm nhận đưọt ý nghĩa quan trọng của những cuộc hội ngộ, của sự gắn kết giữa con ngiròi vói con ngưòi.Hai chúng tôi không có gì đáng để gọi là tài sản.`},</v>
      </c>
    </row>
    <row r="1133" spans="1:6">
      <c r="A1133">
        <v>1132</v>
      </c>
      <c r="B1133">
        <v>2</v>
      </c>
      <c r="C1133">
        <v>25</v>
      </c>
      <c r="D1133" t="s">
        <v>18759</v>
      </c>
      <c r="E1133" t="s">
        <v>18760</v>
      </c>
      <c r="F1133" s="5" t="str">
        <f t="shared" si="17"/>
        <v>{no:1132, book:2, unit:25, word:`ただ、今日こう して皆様にお越しいただき、お祝いの言葉をいただき、このつながりが私たち二人 の掛け替えのない財産だと感じております。`, mean:`[CD2]30.. Nhung tôi cảm thấy sự có mặt của các quý vị ngày hôm nay cùng vói những lòi chúc tốt đẹp, chính sự gắn kết này là tài sản không gì sánh đưọc của hai chúng tôi.`},</v>
      </c>
    </row>
    <row r="1134" spans="1:6">
      <c r="A1134">
        <v>1133</v>
      </c>
      <c r="B1134">
        <v>2</v>
      </c>
      <c r="C1134">
        <v>25</v>
      </c>
      <c r="D1134" t="s">
        <v>18761</v>
      </c>
      <c r="E1134" t="s">
        <v>18762</v>
      </c>
      <c r="F1134" s="5" t="str">
        <f t="shared" si="17"/>
        <v>{no:1133, book:2, unit:25, word:`これからは、お互い手を取り合って協力し笑顔の絶えない家庭にしていきたい と思います。そして皆様、今後とも私たち二人をお見守り、ご指導くださいますよ うお願いいたします。`, mean:`[CD2]30.Từ nay về sau, chúng tôi sẽ nắm chặt tay nhau, cùng nhau tạo dựng một gia đình luôn tràn ngập tiếng cười.Mong các quý vị hãy tiếp tục giúp đỡ và chỉ bảo cho chúng tôi.`},</v>
      </c>
    </row>
    <row r="1135" spans="1:6">
      <c r="A1135">
        <v>1134</v>
      </c>
      <c r="B1135">
        <v>2</v>
      </c>
      <c r="C1135">
        <v>25</v>
      </c>
      <c r="D1135" t="s">
        <v>18763</v>
      </c>
      <c r="E1135" t="s">
        <v>18764</v>
      </c>
      <c r="F1135" s="5" t="str">
        <f t="shared" si="17"/>
        <v>{no:1134, book:2, unit:25, word:`本日は、本当に、ありがとうございました。`, mean:`[CD2]30. Xin chân thành cảm on các quý vị.`},</v>
      </c>
    </row>
    <row r="1136" spans="1:6">
      <c r="A1136">
        <v>1135</v>
      </c>
      <c r="B1136">
        <v>2</v>
      </c>
      <c r="C1136">
        <v>25</v>
      </c>
      <c r="D1136" t="s">
        <v>18765</v>
      </c>
      <c r="E1136" t="s">
        <v>18766</v>
      </c>
      <c r="F1136" s="5" t="str">
        <f t="shared" si="17"/>
        <v>{no:1135, book:2, unit:25, word:`先月、ドイツで行われた営業会議に中村課長が出席されました。会議には欧州内 18支社のマネージャーが集まり、薄型テレビの売り上げについて話し合われま した。`, mean:`[CD2]31. Trưởng nhóm Nakamura đã tham dự hội nghị kinh doaiìh được tổ chức ở Đức tháng trước. Các giám đốc của 18 chi nhánh ở khu vực châu Âu đã tham dự hội nghị này và họp bàn về doanh thu bán TV màn hình mỏng.`},</v>
      </c>
    </row>
    <row r="1137" spans="1:6">
      <c r="A1137">
        <v>1136</v>
      </c>
      <c r="B1137">
        <v>2</v>
      </c>
      <c r="C1137">
        <v>25</v>
      </c>
      <c r="D1137" t="s">
        <v>18767</v>
      </c>
      <c r="E1137" t="s">
        <v>18768</v>
      </c>
      <c r="F1137" s="5" t="str">
        <f t="shared" si="17"/>
        <v>{no:1136, book:2, unit:25, word:`今日は中村課長から、先月の会議に関してどのようなことが話し合われ たのか、また今後の方向等について発表をしていただきます、では、早速、中村課長、よろしくお願いします。`, mean:`[CD2]31. Ngày hôm nay, trưỏng nhóm Nakamura sẽ trình bày về những nội dung đã được bàn đến trong hội nghị tháng trước và định hưóng trong thời gian tói. Ngay sau đây, xin mời trưỏng nhóm Nakamura thực hiện phần báo cáo của mình.`},</v>
      </c>
    </row>
    <row r="1138" spans="1:6">
      <c r="A1138">
        <v>1137</v>
      </c>
      <c r="B1138">
        <v>2</v>
      </c>
      <c r="C1138">
        <v>25</v>
      </c>
      <c r="D1138" t="s">
        <v>18769</v>
      </c>
      <c r="E1138" t="s">
        <v>18770</v>
      </c>
      <c r="F1138" s="5" t="str">
        <f t="shared" si="17"/>
        <v>{no:1137, book:2, unit:25, word:`よろしくお願いします。あの一、電気落としてもらえますか。あ、すみません。`, mean:`[CD2]31. Xin cảm on các quý vị. Ờ..., làm on tắt đèn giúp tôi. Vâng, xin cảm on.`},</v>
      </c>
    </row>
    <row r="1139" spans="1:6">
      <c r="A1139">
        <v>1138</v>
      </c>
      <c r="B1139">
        <v>2</v>
      </c>
      <c r="C1139">
        <v>25</v>
      </c>
      <c r="D1139" t="s">
        <v>18771</v>
      </c>
      <c r="E1139" t="s">
        <v>18772</v>
      </c>
      <c r="F1139" s="5" t="str">
        <f t="shared" si="17"/>
        <v>{no:1138, book:2, unit:25, word:`では、早速ですが、まずこちらの円グラフをご覧ください。こちらはヨーロッ パでの薄型テレビの普及率です。現在普及しているテレビの42%がすでに薄 型テレビに移行し、今後およそこの2、3年の間で薄型テレビの普及率は70% に近づくと考えられています。`, mean:`[CD2]31. Nào, xin mời quý vị cùng xem biểu đồ tròn này. Đây là tỷ lệ phổ cập TV màn hình mỏng ở châu Âu. Hiện nay, 42% TV ở châu Âu đã là TV màn hình mỏng và người ta cho răng trong 2 đến 3 năm tới, tỷ lệ phổ cập TV màn hình mỏng sẽ đạt tói gần 70%.`},</v>
      </c>
    </row>
    <row r="1140" spans="1:6">
      <c r="A1140">
        <v>1139</v>
      </c>
      <c r="B1140">
        <v>2</v>
      </c>
      <c r="C1140">
        <v>25</v>
      </c>
      <c r="D1140" t="s">
        <v>18773</v>
      </c>
      <c r="E1140" t="s">
        <v>18774</v>
      </c>
      <c r="F1140" s="5" t="str">
        <f t="shared" si="17"/>
        <v>{no:1139, book:2, unit:25, word:`さらに、5年以内には8割強が薄型に移行する。見込みです。`, mean:`[CD2]31. Dự báo là trong vòng 5 năm tói, hon 80% TV sẽ là loại màn hình mỏng.`},</v>
      </c>
    </row>
    <row r="1141" spans="1:6">
      <c r="A1141">
        <v>1140</v>
      </c>
      <c r="B1141">
        <v>2</v>
      </c>
      <c r="C1141">
        <v>25</v>
      </c>
      <c r="D1141" t="s">
        <v>18775</v>
      </c>
      <c r="E1141" t="s">
        <v>18776</v>
      </c>
      <c r="F1141" s="5" t="str">
        <f t="shared" si="17"/>
        <v>{no:1140, book:2, unit:25, word:`では、現在普及しているこの42%の内訳ですが、わが社は業界で半年ぶり に2位まで巻き返しました。`, mean:`[CD2]31. Sau đây là nội dung chi tiết của con số 42% đã nêu. Sau nửa năm, công ty chúng ta giành lại vị trí thứ 2.`},</v>
      </c>
    </row>
    <row r="1142" spans="1:6">
      <c r="A1142">
        <v>1141</v>
      </c>
      <c r="B1142">
        <v>2</v>
      </c>
      <c r="C1142">
        <v>25</v>
      </c>
      <c r="D1142" t="s">
        <v>18777</v>
      </c>
      <c r="E1142" t="s">
        <v>18778</v>
      </c>
      <c r="F1142" s="5" t="str">
        <f t="shared" si="17"/>
        <v>{no:1141, book:2, unit:25, word:`次にこちらのスライドをご覧ください。これは過去1年間のわが社の売り上 げの推移です。販売台数は昨年の10月頃から徐々に伸び、11月と12月に波状 的に行ったキャンペーンにより、飛躍的に販売台数が増えました。`, mean:`[CD2]31. Tiếp theo xin hãy xem slide này. Đây là thống kê diễn biến doanh thu của công ty chúng ta trong một năm qua. Kể từ khoảng thang 10 năm ngoái, doanh số bán hàng đã tăng dần lên, nhất là nhờ vào các chiến dịch khuyến mãi dồn dập trong tháng 11 và tháng 12, doanh số bán hàng đã tăng vọt.`},</v>
      </c>
    </row>
    <row r="1143" spans="1:6">
      <c r="A1143">
        <v>1142</v>
      </c>
      <c r="B1143">
        <v>2</v>
      </c>
      <c r="C1143">
        <v>25</v>
      </c>
      <c r="D1143" t="s">
        <v>18779</v>
      </c>
      <c r="E1143" t="s">
        <v>18780</v>
      </c>
      <c r="F1143" s="5" t="str">
        <f t="shared" si="17"/>
        <v>{no:1142, book:2, unit:25, word:`ただ、全体 的な傾向として低価格製品へ需要がシフ卜していることもあり、販売台数が増 えても、経常利益はそれほど伸びない状態に陥っています。売り上げは対前 年同期比5,4%増の173億円にとどまりました。`, mean:`[CD2]31.  Tuy nhiên, xu hưóng chung là nhu cầu thị trưòng chuyển sang các sản phẩm giá rẻ nên dan đên tình trạng tuy doanh số tăng mà lọi nhuận thưòng xuyên không tăng đáng kể. Doanh thu tăng 5,4% so vói cùng kỳ năm trưóc, ở mức 17,3 ty Yên.`},</v>
      </c>
    </row>
    <row r="1144" spans="1:6">
      <c r="A1144">
        <v>1143</v>
      </c>
      <c r="B1144">
        <v>2</v>
      </c>
      <c r="C1144">
        <v>25</v>
      </c>
      <c r="D1144" t="s">
        <v>18781</v>
      </c>
      <c r="E1144" t="s">
        <v>18782</v>
      </c>
      <c r="F1144" s="5" t="str">
        <f t="shared" si="17"/>
        <v>{no:1143, book:2, unit:25, word:`ここで補足ですが、こちらのグラフをご覧ください。1月の利益に若干落ち 込みがありますが、これは1月に競合他社が一斉に値下げを行い、この時期に 一旦売り上げが鈍ったということです。`, mean:`[CD2]31. Tôi xin bổ sung thêm. Mời quý vị xem biểu đồ này. Lọi nhuận của tháng 1 có giảm đôi chút. Đó là do trong tháng 1, các công ty đoi thủ đồng loạt thực hiện giảm giá khiến doanh thu của chúng ta tạm thòi chững lại.`},</v>
      </c>
    </row>
    <row r="1145" spans="1:6">
      <c r="A1145">
        <v>1144</v>
      </c>
      <c r="B1145">
        <v>2</v>
      </c>
      <c r="C1145">
        <v>25</v>
      </c>
      <c r="D1145" t="s">
        <v>18783</v>
      </c>
      <c r="E1145" t="s">
        <v>18784</v>
      </c>
      <c r="F1145" s="5" t="str">
        <f t="shared" si="17"/>
        <v>{no:1144, book:2, unit:25, word:`ただ、この時期には上位機種である 大画面薄型の販売台数が伸びています。競合他社と比較し品質で上回るわが社 の製品が選ばれた結果と受け取れます`, mean:`[CD2]31. Tuy nhiên, cũng trong giai đoạn này, doanh số bán TV màn hình mỏng cỡ lớn - dòng sản phẩm cao cấp của chúng ta - lại tăng lên.  Có thể coi đó là nhờ khách hàng đã Ịụa chọn sản phẩm của công ty chúng ta do chất lưọng tốt hon các công ty đối thủ.`},</v>
      </c>
    </row>
    <row r="1146" spans="1:6">
      <c r="A1146">
        <v>1145</v>
      </c>
      <c r="B1146">
        <v>2</v>
      </c>
      <c r="C1146">
        <v>25</v>
      </c>
      <c r="D1146" t="s">
        <v>18785</v>
      </c>
      <c r="E1146" t="s">
        <v>18786</v>
      </c>
      <c r="F1146" s="5" t="str">
        <f t="shared" si="17"/>
        <v>{no:1145, book:2, unit:25, word:`ブランドイメージという付加価値が浸透した結果だろうと考えています。`, mean:`[CD2]31.Tôi cho rằng đó là nhờ hình ảnh thưong hiệu - mọt trong các giá trị gia tăng - đã được xác lập trên thị trưòng.`},</v>
      </c>
    </row>
  </sheetData>
  <autoFilter ref="A1:F114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7"/>
  <sheetViews>
    <sheetView workbookViewId="0">
      <pane ySplit="1" topLeftCell="A2" activePane="bottomLeft" state="frozen"/>
      <selection pane="bottomLeft" activeCell="E43" sqref="E43"/>
    </sheetView>
  </sheetViews>
  <sheetFormatPr defaultRowHeight="15"/>
  <cols>
    <col min="2" max="2" width="5.85546875" bestFit="1" customWidth="1"/>
    <col min="3" max="3" width="51.28515625" customWidth="1"/>
    <col min="4" max="4" width="52.140625" bestFit="1" customWidth="1"/>
    <col min="5" max="5" width="24.5703125" bestFit="1" customWidth="1"/>
  </cols>
  <sheetData>
    <row r="1" spans="1:6">
      <c r="A1" t="s">
        <v>21111</v>
      </c>
      <c r="B1" t="s">
        <v>19460</v>
      </c>
      <c r="C1" t="s">
        <v>21112</v>
      </c>
      <c r="D1" t="s">
        <v>21113</v>
      </c>
      <c r="E1" t="s">
        <v>29001</v>
      </c>
      <c r="F1" t="s">
        <v>29002</v>
      </c>
    </row>
    <row r="2" spans="1:6">
      <c r="A2" t="s">
        <v>34226</v>
      </c>
      <c r="B2">
        <v>1</v>
      </c>
      <c r="C2" t="s">
        <v>10917</v>
      </c>
      <c r="D2" t="s">
        <v>29441</v>
      </c>
    </row>
    <row r="3" spans="1:6">
      <c r="A3" t="s">
        <v>34226</v>
      </c>
      <c r="B3">
        <v>2</v>
      </c>
      <c r="C3" t="s">
        <v>10920</v>
      </c>
      <c r="D3" t="s">
        <v>29442</v>
      </c>
    </row>
    <row r="4" spans="1:6">
      <c r="A4" t="s">
        <v>34226</v>
      </c>
      <c r="B4">
        <v>3</v>
      </c>
      <c r="C4" t="s">
        <v>10914</v>
      </c>
      <c r="D4" t="s">
        <v>10913</v>
      </c>
    </row>
    <row r="5" spans="1:6">
      <c r="A5" t="s">
        <v>34226</v>
      </c>
      <c r="B5">
        <v>4</v>
      </c>
      <c r="C5" t="s">
        <v>29011</v>
      </c>
      <c r="D5" t="s">
        <v>29443</v>
      </c>
    </row>
    <row r="6" spans="1:6">
      <c r="A6" t="s">
        <v>34226</v>
      </c>
      <c r="B6">
        <v>5</v>
      </c>
      <c r="C6" t="s">
        <v>5303</v>
      </c>
      <c r="D6" t="s">
        <v>29444</v>
      </c>
    </row>
    <row r="7" spans="1:6">
      <c r="A7" t="s">
        <v>34226</v>
      </c>
      <c r="B7">
        <v>6</v>
      </c>
      <c r="C7" t="s">
        <v>6376</v>
      </c>
      <c r="D7" t="s">
        <v>5299</v>
      </c>
    </row>
    <row r="8" spans="1:6">
      <c r="A8" t="s">
        <v>34226</v>
      </c>
      <c r="B8">
        <v>7</v>
      </c>
      <c r="C8" t="s">
        <v>5304</v>
      </c>
      <c r="D8" t="s">
        <v>29445</v>
      </c>
    </row>
    <row r="9" spans="1:6">
      <c r="A9" t="s">
        <v>34226</v>
      </c>
      <c r="B9">
        <v>8</v>
      </c>
      <c r="C9" t="s">
        <v>5298</v>
      </c>
      <c r="D9" t="s">
        <v>29446</v>
      </c>
    </row>
    <row r="10" spans="1:6">
      <c r="A10" t="s">
        <v>34226</v>
      </c>
      <c r="B10">
        <v>9</v>
      </c>
      <c r="C10" t="s">
        <v>10322</v>
      </c>
      <c r="D10" t="s">
        <v>29447</v>
      </c>
    </row>
    <row r="11" spans="1:6">
      <c r="A11" t="s">
        <v>34226</v>
      </c>
      <c r="B11">
        <v>10</v>
      </c>
      <c r="C11" t="s">
        <v>1807</v>
      </c>
      <c r="D11" t="s">
        <v>19440</v>
      </c>
    </row>
    <row r="12" spans="1:6">
      <c r="A12" t="s">
        <v>34226</v>
      </c>
      <c r="B12">
        <v>11</v>
      </c>
      <c r="C12" t="s">
        <v>35884</v>
      </c>
      <c r="D12" t="s">
        <v>29448</v>
      </c>
    </row>
    <row r="13" spans="1:6">
      <c r="A13" t="s">
        <v>34226</v>
      </c>
      <c r="B13">
        <v>12</v>
      </c>
      <c r="C13" t="s">
        <v>11577</v>
      </c>
      <c r="D13" t="s">
        <v>29449</v>
      </c>
    </row>
    <row r="14" spans="1:6">
      <c r="A14" t="s">
        <v>34226</v>
      </c>
      <c r="B14">
        <v>13</v>
      </c>
      <c r="C14" t="s">
        <v>3175</v>
      </c>
      <c r="D14" t="s">
        <v>3176</v>
      </c>
    </row>
    <row r="15" spans="1:6">
      <c r="A15" t="s">
        <v>34226</v>
      </c>
      <c r="B15">
        <v>14</v>
      </c>
      <c r="C15" t="s">
        <v>29012</v>
      </c>
      <c r="D15" t="s">
        <v>29450</v>
      </c>
    </row>
    <row r="16" spans="1:6">
      <c r="A16" t="s">
        <v>34226</v>
      </c>
      <c r="B16">
        <v>15</v>
      </c>
      <c r="C16" t="s">
        <v>29013</v>
      </c>
      <c r="D16" t="s">
        <v>29003</v>
      </c>
    </row>
    <row r="17" spans="1:4">
      <c r="A17" t="s">
        <v>34226</v>
      </c>
      <c r="B17">
        <v>16</v>
      </c>
      <c r="C17" t="s">
        <v>12184</v>
      </c>
      <c r="D17" t="s">
        <v>29451</v>
      </c>
    </row>
    <row r="18" spans="1:4">
      <c r="A18" t="s">
        <v>34226</v>
      </c>
      <c r="B18">
        <v>17</v>
      </c>
      <c r="C18" t="s">
        <v>13781</v>
      </c>
      <c r="D18" t="s">
        <v>29452</v>
      </c>
    </row>
    <row r="19" spans="1:4">
      <c r="A19" t="s">
        <v>34226</v>
      </c>
      <c r="B19">
        <v>18</v>
      </c>
      <c r="C19" t="s">
        <v>19961</v>
      </c>
      <c r="D19" t="s">
        <v>29453</v>
      </c>
    </row>
    <row r="20" spans="1:4">
      <c r="A20" t="s">
        <v>34226</v>
      </c>
      <c r="B20">
        <v>19</v>
      </c>
      <c r="C20" t="s">
        <v>29014</v>
      </c>
      <c r="D20" t="s">
        <v>29454</v>
      </c>
    </row>
    <row r="21" spans="1:4">
      <c r="A21" t="s">
        <v>34226</v>
      </c>
      <c r="B21">
        <v>20</v>
      </c>
      <c r="C21" t="s">
        <v>19800</v>
      </c>
      <c r="D21" t="s">
        <v>29455</v>
      </c>
    </row>
    <row r="22" spans="1:4">
      <c r="A22" t="s">
        <v>34226</v>
      </c>
      <c r="B22">
        <v>21</v>
      </c>
      <c r="C22" t="s">
        <v>29015</v>
      </c>
      <c r="D22" t="s">
        <v>29456</v>
      </c>
    </row>
    <row r="23" spans="1:4">
      <c r="A23" t="s">
        <v>34226</v>
      </c>
      <c r="B23">
        <v>22</v>
      </c>
      <c r="C23" t="s">
        <v>11280</v>
      </c>
      <c r="D23" t="s">
        <v>29457</v>
      </c>
    </row>
    <row r="24" spans="1:4">
      <c r="A24" t="s">
        <v>34226</v>
      </c>
      <c r="B24">
        <v>23</v>
      </c>
      <c r="C24" t="s">
        <v>29016</v>
      </c>
      <c r="D24" t="s">
        <v>29458</v>
      </c>
    </row>
    <row r="25" spans="1:4">
      <c r="A25" t="s">
        <v>34226</v>
      </c>
      <c r="B25">
        <v>24</v>
      </c>
      <c r="C25" t="s">
        <v>11291</v>
      </c>
      <c r="D25" t="s">
        <v>29459</v>
      </c>
    </row>
    <row r="26" spans="1:4">
      <c r="A26" t="s">
        <v>34226</v>
      </c>
      <c r="B26">
        <v>25</v>
      </c>
      <c r="C26" t="s">
        <v>11225</v>
      </c>
      <c r="D26" t="s">
        <v>29460</v>
      </c>
    </row>
    <row r="27" spans="1:4">
      <c r="A27" t="s">
        <v>34226</v>
      </c>
      <c r="B27">
        <v>26</v>
      </c>
      <c r="C27" t="s">
        <v>19788</v>
      </c>
      <c r="D27" t="s">
        <v>5398</v>
      </c>
    </row>
    <row r="28" spans="1:4">
      <c r="A28" t="s">
        <v>34226</v>
      </c>
      <c r="B28">
        <v>27</v>
      </c>
      <c r="C28" t="s">
        <v>11147</v>
      </c>
      <c r="D28" t="s">
        <v>29461</v>
      </c>
    </row>
    <row r="29" spans="1:4">
      <c r="A29" t="s">
        <v>34226</v>
      </c>
      <c r="B29">
        <v>28</v>
      </c>
      <c r="C29" t="s">
        <v>10947</v>
      </c>
      <c r="D29" t="s">
        <v>1041</v>
      </c>
    </row>
    <row r="30" spans="1:4">
      <c r="A30" t="s">
        <v>34226</v>
      </c>
      <c r="B30">
        <v>29</v>
      </c>
      <c r="C30" t="s">
        <v>29017</v>
      </c>
      <c r="D30" t="s">
        <v>29462</v>
      </c>
    </row>
    <row r="31" spans="1:4">
      <c r="A31" t="s">
        <v>34226</v>
      </c>
      <c r="B31">
        <v>30</v>
      </c>
      <c r="C31" t="s">
        <v>1228</v>
      </c>
      <c r="D31" t="s">
        <v>29018</v>
      </c>
    </row>
    <row r="32" spans="1:4">
      <c r="A32" t="s">
        <v>34226</v>
      </c>
      <c r="B32">
        <v>31</v>
      </c>
      <c r="C32" t="s">
        <v>11870</v>
      </c>
      <c r="D32" t="s">
        <v>1232</v>
      </c>
    </row>
    <row r="33" spans="1:4">
      <c r="A33" t="s">
        <v>34226</v>
      </c>
      <c r="B33">
        <v>32</v>
      </c>
      <c r="C33" t="s">
        <v>29019</v>
      </c>
      <c r="D33" t="s">
        <v>29463</v>
      </c>
    </row>
    <row r="34" spans="1:4">
      <c r="A34" t="s">
        <v>34226</v>
      </c>
      <c r="B34">
        <v>33</v>
      </c>
      <c r="C34" t="s">
        <v>12939</v>
      </c>
      <c r="D34" t="s">
        <v>29464</v>
      </c>
    </row>
    <row r="35" spans="1:4">
      <c r="A35" t="s">
        <v>34226</v>
      </c>
      <c r="B35">
        <v>34</v>
      </c>
      <c r="C35" t="s">
        <v>29020</v>
      </c>
      <c r="D35" t="s">
        <v>29465</v>
      </c>
    </row>
    <row r="36" spans="1:4">
      <c r="A36" t="s">
        <v>34226</v>
      </c>
      <c r="B36">
        <v>35</v>
      </c>
      <c r="C36" t="s">
        <v>12633</v>
      </c>
      <c r="D36" t="s">
        <v>29466</v>
      </c>
    </row>
    <row r="37" spans="1:4">
      <c r="A37" t="s">
        <v>34226</v>
      </c>
      <c r="B37">
        <v>36</v>
      </c>
      <c r="C37" t="s">
        <v>10938</v>
      </c>
      <c r="D37" t="s">
        <v>29467</v>
      </c>
    </row>
    <row r="38" spans="1:4">
      <c r="A38" t="s">
        <v>34226</v>
      </c>
      <c r="B38">
        <v>37</v>
      </c>
      <c r="C38" t="s">
        <v>10587</v>
      </c>
      <c r="D38" t="s">
        <v>29468</v>
      </c>
    </row>
    <row r="39" spans="1:4">
      <c r="A39" t="s">
        <v>34226</v>
      </c>
      <c r="B39">
        <v>38</v>
      </c>
      <c r="C39" t="s">
        <v>9115</v>
      </c>
      <c r="D39" t="s">
        <v>29469</v>
      </c>
    </row>
    <row r="40" spans="1:4">
      <c r="A40" t="s">
        <v>34226</v>
      </c>
      <c r="B40">
        <v>39</v>
      </c>
      <c r="C40" t="s">
        <v>10992</v>
      </c>
      <c r="D40" t="s">
        <v>1037</v>
      </c>
    </row>
    <row r="41" spans="1:4">
      <c r="A41" t="s">
        <v>34226</v>
      </c>
      <c r="B41">
        <v>40</v>
      </c>
      <c r="C41" t="s">
        <v>13643</v>
      </c>
      <c r="D41" t="s">
        <v>29470</v>
      </c>
    </row>
    <row r="42" spans="1:4">
      <c r="A42" t="s">
        <v>34226</v>
      </c>
      <c r="B42">
        <v>41</v>
      </c>
      <c r="C42" t="s">
        <v>19967</v>
      </c>
      <c r="D42" t="s">
        <v>753</v>
      </c>
    </row>
    <row r="43" spans="1:4">
      <c r="A43" t="s">
        <v>34226</v>
      </c>
      <c r="B43">
        <v>42</v>
      </c>
      <c r="C43" t="s">
        <v>1057</v>
      </c>
      <c r="D43" t="s">
        <v>1016</v>
      </c>
    </row>
    <row r="44" spans="1:4">
      <c r="A44" t="s">
        <v>34226</v>
      </c>
      <c r="B44">
        <v>43</v>
      </c>
      <c r="C44" t="s">
        <v>29021</v>
      </c>
      <c r="D44" t="s">
        <v>29471</v>
      </c>
    </row>
    <row r="45" spans="1:4">
      <c r="A45" t="s">
        <v>34226</v>
      </c>
      <c r="B45">
        <v>44</v>
      </c>
      <c r="C45" t="s">
        <v>28954</v>
      </c>
      <c r="D45" t="s">
        <v>29472</v>
      </c>
    </row>
    <row r="46" spans="1:4">
      <c r="A46" t="s">
        <v>34226</v>
      </c>
      <c r="B46">
        <v>45</v>
      </c>
      <c r="C46" t="s">
        <v>14163</v>
      </c>
      <c r="D46" t="s">
        <v>29473</v>
      </c>
    </row>
    <row r="47" spans="1:4">
      <c r="A47" t="s">
        <v>34226</v>
      </c>
      <c r="B47">
        <v>46</v>
      </c>
      <c r="C47" t="s">
        <v>8857</v>
      </c>
      <c r="D47" t="s">
        <v>29474</v>
      </c>
    </row>
    <row r="48" spans="1:4">
      <c r="A48" t="s">
        <v>34226</v>
      </c>
      <c r="B48">
        <v>47</v>
      </c>
      <c r="C48" t="s">
        <v>19557</v>
      </c>
      <c r="D48" t="s">
        <v>29475</v>
      </c>
    </row>
    <row r="49" spans="1:4">
      <c r="A49" t="s">
        <v>34226</v>
      </c>
      <c r="B49">
        <v>48</v>
      </c>
      <c r="C49" t="s">
        <v>19814</v>
      </c>
      <c r="D49" t="s">
        <v>29476</v>
      </c>
    </row>
    <row r="50" spans="1:4">
      <c r="A50" t="s">
        <v>34226</v>
      </c>
      <c r="B50">
        <v>49</v>
      </c>
      <c r="C50" t="s">
        <v>9157</v>
      </c>
      <c r="D50" t="s">
        <v>29477</v>
      </c>
    </row>
    <row r="51" spans="1:4">
      <c r="A51" t="s">
        <v>34226</v>
      </c>
      <c r="B51">
        <v>50</v>
      </c>
      <c r="C51" t="s">
        <v>28962</v>
      </c>
      <c r="D51" t="s">
        <v>28963</v>
      </c>
    </row>
    <row r="52" spans="1:4">
      <c r="A52" t="s">
        <v>34226</v>
      </c>
      <c r="B52">
        <v>51</v>
      </c>
      <c r="C52" t="s">
        <v>28964</v>
      </c>
      <c r="D52" t="s">
        <v>29478</v>
      </c>
    </row>
    <row r="53" spans="1:4">
      <c r="A53" t="s">
        <v>34226</v>
      </c>
      <c r="B53">
        <v>52</v>
      </c>
      <c r="C53" t="s">
        <v>12190</v>
      </c>
      <c r="D53" t="s">
        <v>29479</v>
      </c>
    </row>
    <row r="54" spans="1:4">
      <c r="A54" t="s">
        <v>34226</v>
      </c>
      <c r="B54">
        <v>53</v>
      </c>
      <c r="C54" t="s">
        <v>6282</v>
      </c>
      <c r="D54" t="s">
        <v>6283</v>
      </c>
    </row>
    <row r="55" spans="1:4">
      <c r="A55" t="s">
        <v>34226</v>
      </c>
      <c r="B55">
        <v>54</v>
      </c>
      <c r="C55" t="s">
        <v>29022</v>
      </c>
      <c r="D55" t="s">
        <v>29480</v>
      </c>
    </row>
    <row r="56" spans="1:4">
      <c r="A56" t="s">
        <v>34226</v>
      </c>
      <c r="B56">
        <v>55</v>
      </c>
      <c r="C56" t="s">
        <v>21656</v>
      </c>
      <c r="D56" t="s">
        <v>29481</v>
      </c>
    </row>
    <row r="57" spans="1:4">
      <c r="A57" t="s">
        <v>34226</v>
      </c>
      <c r="B57">
        <v>56</v>
      </c>
      <c r="C57" t="s">
        <v>29023</v>
      </c>
      <c r="D57" t="s">
        <v>29482</v>
      </c>
    </row>
    <row r="58" spans="1:4">
      <c r="A58" t="s">
        <v>34226</v>
      </c>
      <c r="B58">
        <v>57</v>
      </c>
      <c r="C58" t="s">
        <v>29024</v>
      </c>
      <c r="D58" t="s">
        <v>29483</v>
      </c>
    </row>
    <row r="59" spans="1:4">
      <c r="A59" t="s">
        <v>34226</v>
      </c>
      <c r="B59">
        <v>58</v>
      </c>
      <c r="C59" t="s">
        <v>35885</v>
      </c>
      <c r="D59" t="s">
        <v>29484</v>
      </c>
    </row>
    <row r="60" spans="1:4">
      <c r="A60" t="s">
        <v>34226</v>
      </c>
      <c r="B60">
        <v>59</v>
      </c>
      <c r="C60" t="s">
        <v>12122</v>
      </c>
      <c r="D60" t="s">
        <v>29485</v>
      </c>
    </row>
    <row r="61" spans="1:4">
      <c r="A61" t="s">
        <v>34226</v>
      </c>
      <c r="B61">
        <v>60</v>
      </c>
      <c r="C61" t="s">
        <v>12098</v>
      </c>
      <c r="D61" t="s">
        <v>29486</v>
      </c>
    </row>
    <row r="62" spans="1:4">
      <c r="A62" t="s">
        <v>34226</v>
      </c>
      <c r="B62">
        <v>61</v>
      </c>
      <c r="C62" t="s">
        <v>9753</v>
      </c>
      <c r="D62" t="s">
        <v>29487</v>
      </c>
    </row>
    <row r="63" spans="1:4">
      <c r="A63" t="s">
        <v>34226</v>
      </c>
      <c r="B63">
        <v>62</v>
      </c>
      <c r="C63" t="s">
        <v>28973</v>
      </c>
      <c r="D63" t="s">
        <v>29488</v>
      </c>
    </row>
    <row r="64" spans="1:4">
      <c r="A64" t="s">
        <v>34226</v>
      </c>
      <c r="B64">
        <v>63</v>
      </c>
      <c r="C64" t="s">
        <v>29025</v>
      </c>
      <c r="D64" t="s">
        <v>29489</v>
      </c>
    </row>
    <row r="65" spans="1:4">
      <c r="A65" t="s">
        <v>34226</v>
      </c>
      <c r="B65">
        <v>64</v>
      </c>
      <c r="C65" t="s">
        <v>29026</v>
      </c>
      <c r="D65" t="s">
        <v>29490</v>
      </c>
    </row>
    <row r="66" spans="1:4">
      <c r="A66" t="s">
        <v>34226</v>
      </c>
      <c r="B66">
        <v>65</v>
      </c>
      <c r="C66" t="s">
        <v>10651</v>
      </c>
      <c r="D66" t="s">
        <v>29491</v>
      </c>
    </row>
    <row r="67" spans="1:4">
      <c r="A67" t="s">
        <v>34226</v>
      </c>
      <c r="B67">
        <v>66</v>
      </c>
      <c r="C67" t="s">
        <v>10884</v>
      </c>
      <c r="D67" t="s">
        <v>29492</v>
      </c>
    </row>
    <row r="68" spans="1:4">
      <c r="A68" t="s">
        <v>34226</v>
      </c>
      <c r="B68">
        <v>67</v>
      </c>
      <c r="C68" t="s">
        <v>11445</v>
      </c>
      <c r="D68" t="s">
        <v>22888</v>
      </c>
    </row>
    <row r="69" spans="1:4">
      <c r="A69" t="s">
        <v>34226</v>
      </c>
      <c r="B69">
        <v>68</v>
      </c>
      <c r="C69" t="s">
        <v>29027</v>
      </c>
      <c r="D69" t="s">
        <v>29493</v>
      </c>
    </row>
    <row r="70" spans="1:4">
      <c r="A70" t="s">
        <v>34226</v>
      </c>
      <c r="B70">
        <v>69</v>
      </c>
      <c r="C70" t="s">
        <v>11324</v>
      </c>
      <c r="D70" t="s">
        <v>28974</v>
      </c>
    </row>
    <row r="71" spans="1:4">
      <c r="A71" t="s">
        <v>34226</v>
      </c>
      <c r="B71">
        <v>70</v>
      </c>
      <c r="C71" t="s">
        <v>13769</v>
      </c>
      <c r="D71" t="s">
        <v>29494</v>
      </c>
    </row>
    <row r="72" spans="1:4">
      <c r="A72" t="s">
        <v>34226</v>
      </c>
      <c r="B72">
        <v>71</v>
      </c>
      <c r="C72" t="s">
        <v>14486</v>
      </c>
      <c r="D72" t="s">
        <v>29495</v>
      </c>
    </row>
    <row r="73" spans="1:4">
      <c r="A73" t="s">
        <v>34226</v>
      </c>
      <c r="B73">
        <v>72</v>
      </c>
      <c r="C73" t="s">
        <v>13880</v>
      </c>
      <c r="D73" t="s">
        <v>29496</v>
      </c>
    </row>
    <row r="74" spans="1:4">
      <c r="A74" t="s">
        <v>34226</v>
      </c>
      <c r="B74">
        <v>73</v>
      </c>
      <c r="C74" t="s">
        <v>11555</v>
      </c>
      <c r="D74" t="s">
        <v>29497</v>
      </c>
    </row>
    <row r="75" spans="1:4">
      <c r="A75" t="s">
        <v>34226</v>
      </c>
      <c r="B75">
        <v>74</v>
      </c>
      <c r="C75" t="s">
        <v>9513</v>
      </c>
      <c r="D75" t="s">
        <v>29498</v>
      </c>
    </row>
    <row r="76" spans="1:4">
      <c r="A76" t="s">
        <v>34226</v>
      </c>
      <c r="B76">
        <v>75</v>
      </c>
      <c r="C76" t="s">
        <v>9690</v>
      </c>
      <c r="D76" t="s">
        <v>29499</v>
      </c>
    </row>
    <row r="77" spans="1:4">
      <c r="A77" t="s">
        <v>34226</v>
      </c>
      <c r="B77">
        <v>76</v>
      </c>
      <c r="C77" t="s">
        <v>9693</v>
      </c>
      <c r="D77" t="s">
        <v>29500</v>
      </c>
    </row>
    <row r="78" spans="1:4">
      <c r="A78" t="s">
        <v>34226</v>
      </c>
      <c r="B78">
        <v>77</v>
      </c>
      <c r="C78" t="s">
        <v>35886</v>
      </c>
      <c r="D78" t="s">
        <v>29501</v>
      </c>
    </row>
    <row r="79" spans="1:4">
      <c r="A79" t="s">
        <v>34226</v>
      </c>
      <c r="B79">
        <v>78</v>
      </c>
      <c r="C79" t="s">
        <v>29028</v>
      </c>
      <c r="D79" t="s">
        <v>29502</v>
      </c>
    </row>
    <row r="80" spans="1:4">
      <c r="A80" t="s">
        <v>34226</v>
      </c>
      <c r="B80">
        <v>79</v>
      </c>
      <c r="C80" t="s">
        <v>9676</v>
      </c>
      <c r="D80" t="s">
        <v>29503</v>
      </c>
    </row>
    <row r="81" spans="1:4">
      <c r="A81" t="s">
        <v>34226</v>
      </c>
      <c r="B81">
        <v>80</v>
      </c>
      <c r="C81" t="s">
        <v>115</v>
      </c>
      <c r="D81" t="s">
        <v>29504</v>
      </c>
    </row>
    <row r="82" spans="1:4">
      <c r="A82" t="s">
        <v>34226</v>
      </c>
      <c r="B82">
        <v>81</v>
      </c>
      <c r="C82" t="s">
        <v>23554</v>
      </c>
      <c r="D82" t="s">
        <v>29505</v>
      </c>
    </row>
    <row r="83" spans="1:4">
      <c r="A83" t="s">
        <v>34226</v>
      </c>
      <c r="B83">
        <v>82</v>
      </c>
      <c r="C83" t="s">
        <v>12332</v>
      </c>
      <c r="D83" t="s">
        <v>5421</v>
      </c>
    </row>
    <row r="84" spans="1:4">
      <c r="A84" t="s">
        <v>34226</v>
      </c>
      <c r="B84">
        <v>83</v>
      </c>
      <c r="C84" t="s">
        <v>12516</v>
      </c>
      <c r="D84" t="s">
        <v>29506</v>
      </c>
    </row>
    <row r="85" spans="1:4">
      <c r="A85" t="s">
        <v>34226</v>
      </c>
      <c r="B85">
        <v>84</v>
      </c>
      <c r="C85" t="s">
        <v>10648</v>
      </c>
      <c r="D85" t="s">
        <v>29507</v>
      </c>
    </row>
    <row r="86" spans="1:4">
      <c r="A86" t="s">
        <v>34226</v>
      </c>
      <c r="B86">
        <v>85</v>
      </c>
      <c r="C86" t="s">
        <v>29029</v>
      </c>
      <c r="D86" t="s">
        <v>29508</v>
      </c>
    </row>
    <row r="87" spans="1:4">
      <c r="A87" t="s">
        <v>34226</v>
      </c>
      <c r="B87">
        <v>86</v>
      </c>
      <c r="C87" t="s">
        <v>12271</v>
      </c>
      <c r="D87" t="s">
        <v>29509</v>
      </c>
    </row>
    <row r="88" spans="1:4">
      <c r="A88" t="s">
        <v>34226</v>
      </c>
      <c r="B88">
        <v>87</v>
      </c>
      <c r="C88" t="s">
        <v>14420</v>
      </c>
      <c r="D88" t="s">
        <v>29510</v>
      </c>
    </row>
    <row r="89" spans="1:4">
      <c r="A89" t="s">
        <v>34226</v>
      </c>
      <c r="B89">
        <v>88</v>
      </c>
      <c r="C89" t="s">
        <v>32206</v>
      </c>
      <c r="D89" t="s">
        <v>32207</v>
      </c>
    </row>
    <row r="90" spans="1:4">
      <c r="A90" t="s">
        <v>34226</v>
      </c>
      <c r="B90">
        <v>89</v>
      </c>
      <c r="C90" t="s">
        <v>29030</v>
      </c>
      <c r="D90" t="s">
        <v>29511</v>
      </c>
    </row>
    <row r="91" spans="1:4">
      <c r="A91" t="s">
        <v>34226</v>
      </c>
      <c r="B91">
        <v>90</v>
      </c>
      <c r="C91" t="s">
        <v>4460</v>
      </c>
      <c r="D91" t="s">
        <v>4461</v>
      </c>
    </row>
    <row r="92" spans="1:4">
      <c r="A92" t="s">
        <v>34226</v>
      </c>
      <c r="B92">
        <v>91</v>
      </c>
      <c r="C92" t="s">
        <v>4464</v>
      </c>
      <c r="D92" t="s">
        <v>4465</v>
      </c>
    </row>
    <row r="93" spans="1:4">
      <c r="A93" t="s">
        <v>34226</v>
      </c>
      <c r="B93">
        <v>92</v>
      </c>
      <c r="C93" t="s">
        <v>29031</v>
      </c>
      <c r="D93" t="s">
        <v>29512</v>
      </c>
    </row>
    <row r="94" spans="1:4">
      <c r="A94" t="s">
        <v>34226</v>
      </c>
      <c r="B94">
        <v>93</v>
      </c>
      <c r="C94" t="s">
        <v>35887</v>
      </c>
      <c r="D94" t="s">
        <v>254</v>
      </c>
    </row>
    <row r="95" spans="1:4">
      <c r="A95" t="s">
        <v>34226</v>
      </c>
      <c r="B95">
        <v>94</v>
      </c>
      <c r="C95" t="s">
        <v>22490</v>
      </c>
      <c r="D95" t="s">
        <v>29032</v>
      </c>
    </row>
    <row r="96" spans="1:4">
      <c r="A96" t="s">
        <v>34226</v>
      </c>
      <c r="B96">
        <v>95</v>
      </c>
      <c r="C96" t="s">
        <v>3374</v>
      </c>
      <c r="D96" t="s">
        <v>29033</v>
      </c>
    </row>
    <row r="97" spans="1:4">
      <c r="A97" t="s">
        <v>34226</v>
      </c>
      <c r="B97">
        <v>96</v>
      </c>
      <c r="C97" t="s">
        <v>12871</v>
      </c>
      <c r="D97" t="s">
        <v>29034</v>
      </c>
    </row>
    <row r="98" spans="1:4">
      <c r="A98" t="s">
        <v>34226</v>
      </c>
      <c r="B98">
        <v>97</v>
      </c>
      <c r="C98" t="s">
        <v>9019</v>
      </c>
      <c r="D98" t="s">
        <v>29035</v>
      </c>
    </row>
    <row r="99" spans="1:4">
      <c r="A99" t="s">
        <v>34226</v>
      </c>
      <c r="B99">
        <v>98</v>
      </c>
      <c r="C99" t="s">
        <v>12859</v>
      </c>
      <c r="D99" t="s">
        <v>29036</v>
      </c>
    </row>
    <row r="100" spans="1:4">
      <c r="A100" t="s">
        <v>34226</v>
      </c>
      <c r="B100">
        <v>99</v>
      </c>
      <c r="C100" t="s">
        <v>8634</v>
      </c>
      <c r="D100" t="s">
        <v>29037</v>
      </c>
    </row>
    <row r="101" spans="1:4">
      <c r="A101" t="s">
        <v>34226</v>
      </c>
      <c r="B101">
        <v>100</v>
      </c>
      <c r="C101" t="s">
        <v>13382</v>
      </c>
      <c r="D101" t="s">
        <v>29038</v>
      </c>
    </row>
    <row r="102" spans="1:4">
      <c r="A102" t="s">
        <v>34226</v>
      </c>
      <c r="B102">
        <v>101</v>
      </c>
      <c r="C102" t="s">
        <v>22822</v>
      </c>
      <c r="D102" t="s">
        <v>32208</v>
      </c>
    </row>
    <row r="103" spans="1:4">
      <c r="A103" t="s">
        <v>34226</v>
      </c>
      <c r="B103">
        <v>102</v>
      </c>
      <c r="C103" t="s">
        <v>12022</v>
      </c>
      <c r="D103" t="s">
        <v>35971</v>
      </c>
    </row>
    <row r="104" spans="1:4">
      <c r="A104" t="s">
        <v>34226</v>
      </c>
      <c r="B104">
        <v>103</v>
      </c>
      <c r="C104" t="s">
        <v>13246</v>
      </c>
      <c r="D104" t="s">
        <v>29513</v>
      </c>
    </row>
    <row r="105" spans="1:4">
      <c r="A105" t="s">
        <v>34226</v>
      </c>
      <c r="B105">
        <v>104</v>
      </c>
      <c r="C105" t="s">
        <v>29039</v>
      </c>
      <c r="D105" t="s">
        <v>29040</v>
      </c>
    </row>
    <row r="106" spans="1:4">
      <c r="A106" t="s">
        <v>34226</v>
      </c>
      <c r="B106">
        <v>105</v>
      </c>
      <c r="C106" t="s">
        <v>29041</v>
      </c>
      <c r="D106" t="s">
        <v>29514</v>
      </c>
    </row>
    <row r="107" spans="1:4">
      <c r="A107" t="s">
        <v>34226</v>
      </c>
      <c r="B107">
        <v>106</v>
      </c>
      <c r="C107" t="s">
        <v>29042</v>
      </c>
      <c r="D107" t="s">
        <v>29515</v>
      </c>
    </row>
    <row r="108" spans="1:4">
      <c r="A108" t="s">
        <v>34226</v>
      </c>
      <c r="B108">
        <v>107</v>
      </c>
      <c r="C108" t="s">
        <v>29043</v>
      </c>
      <c r="D108" t="s">
        <v>29516</v>
      </c>
    </row>
    <row r="109" spans="1:4">
      <c r="A109" t="s">
        <v>34226</v>
      </c>
      <c r="B109">
        <v>108</v>
      </c>
      <c r="C109" t="s">
        <v>29044</v>
      </c>
      <c r="D109" t="s">
        <v>29517</v>
      </c>
    </row>
    <row r="110" spans="1:4">
      <c r="A110" t="s">
        <v>34226</v>
      </c>
      <c r="B110">
        <v>109</v>
      </c>
      <c r="C110" t="s">
        <v>11335</v>
      </c>
      <c r="D110" t="s">
        <v>29518</v>
      </c>
    </row>
    <row r="111" spans="1:4">
      <c r="A111" t="s">
        <v>34226</v>
      </c>
      <c r="B111">
        <v>110</v>
      </c>
      <c r="C111" t="s">
        <v>11338</v>
      </c>
      <c r="D111" t="s">
        <v>1578</v>
      </c>
    </row>
    <row r="112" spans="1:4">
      <c r="A112" t="s">
        <v>34226</v>
      </c>
      <c r="B112">
        <v>111</v>
      </c>
      <c r="C112" t="s">
        <v>29045</v>
      </c>
      <c r="D112" t="s">
        <v>29519</v>
      </c>
    </row>
    <row r="113" spans="1:4">
      <c r="A113" t="s">
        <v>34226</v>
      </c>
      <c r="B113">
        <v>112</v>
      </c>
      <c r="C113" t="s">
        <v>13438</v>
      </c>
      <c r="D113" t="s">
        <v>22408</v>
      </c>
    </row>
    <row r="114" spans="1:4">
      <c r="A114" t="s">
        <v>34226</v>
      </c>
      <c r="B114">
        <v>113</v>
      </c>
      <c r="C114" t="s">
        <v>12461</v>
      </c>
      <c r="D114" t="s">
        <v>12460</v>
      </c>
    </row>
    <row r="115" spans="1:4">
      <c r="A115" t="s">
        <v>34226</v>
      </c>
      <c r="B115">
        <v>114</v>
      </c>
      <c r="C115" t="s">
        <v>10926</v>
      </c>
      <c r="D115" t="s">
        <v>10925</v>
      </c>
    </row>
    <row r="116" spans="1:4">
      <c r="A116" t="s">
        <v>34226</v>
      </c>
      <c r="B116">
        <v>115</v>
      </c>
      <c r="C116" t="s">
        <v>13024</v>
      </c>
      <c r="D116" t="s">
        <v>29520</v>
      </c>
    </row>
    <row r="117" spans="1:4">
      <c r="A117" t="s">
        <v>34226</v>
      </c>
      <c r="B117">
        <v>116</v>
      </c>
      <c r="C117" t="s">
        <v>21509</v>
      </c>
      <c r="D117" t="s">
        <v>29521</v>
      </c>
    </row>
    <row r="118" spans="1:4">
      <c r="A118" t="s">
        <v>34226</v>
      </c>
      <c r="B118">
        <v>117</v>
      </c>
      <c r="C118" t="s">
        <v>10717</v>
      </c>
      <c r="D118" t="s">
        <v>32209</v>
      </c>
    </row>
    <row r="119" spans="1:4">
      <c r="A119" t="s">
        <v>34226</v>
      </c>
      <c r="B119">
        <v>118</v>
      </c>
      <c r="C119" t="s">
        <v>10497</v>
      </c>
      <c r="D119" t="s">
        <v>29522</v>
      </c>
    </row>
    <row r="120" spans="1:4">
      <c r="A120" t="s">
        <v>34226</v>
      </c>
      <c r="B120">
        <v>119</v>
      </c>
      <c r="C120" t="s">
        <v>29046</v>
      </c>
      <c r="D120" t="s">
        <v>29523</v>
      </c>
    </row>
    <row r="121" spans="1:4">
      <c r="A121" t="s">
        <v>34226</v>
      </c>
      <c r="B121">
        <v>120</v>
      </c>
      <c r="C121" t="s">
        <v>4512</v>
      </c>
      <c r="D121" t="s">
        <v>32210</v>
      </c>
    </row>
    <row r="122" spans="1:4">
      <c r="A122" t="s">
        <v>34226</v>
      </c>
      <c r="B122">
        <v>121</v>
      </c>
      <c r="C122" t="s">
        <v>29047</v>
      </c>
      <c r="D122" t="s">
        <v>29524</v>
      </c>
    </row>
    <row r="123" spans="1:4">
      <c r="A123" t="s">
        <v>34226</v>
      </c>
      <c r="B123">
        <v>122</v>
      </c>
      <c r="C123" t="s">
        <v>26365</v>
      </c>
      <c r="D123" t="s">
        <v>29525</v>
      </c>
    </row>
    <row r="124" spans="1:4">
      <c r="A124" t="s">
        <v>34226</v>
      </c>
      <c r="B124">
        <v>123</v>
      </c>
      <c r="C124" t="s">
        <v>29048</v>
      </c>
      <c r="D124" t="s">
        <v>29526</v>
      </c>
    </row>
    <row r="125" spans="1:4">
      <c r="A125" t="s">
        <v>34226</v>
      </c>
      <c r="B125">
        <v>124</v>
      </c>
      <c r="C125" t="s">
        <v>29049</v>
      </c>
      <c r="D125" t="s">
        <v>32211</v>
      </c>
    </row>
    <row r="126" spans="1:4">
      <c r="A126" t="s">
        <v>34226</v>
      </c>
      <c r="B126">
        <v>125</v>
      </c>
      <c r="C126" t="s">
        <v>29050</v>
      </c>
      <c r="D126" t="s">
        <v>29527</v>
      </c>
    </row>
    <row r="127" spans="1:4">
      <c r="A127" t="s">
        <v>34226</v>
      </c>
      <c r="B127">
        <v>126</v>
      </c>
      <c r="C127" t="s">
        <v>28911</v>
      </c>
      <c r="D127" t="s">
        <v>32212</v>
      </c>
    </row>
    <row r="128" spans="1:4">
      <c r="A128" t="s">
        <v>34226</v>
      </c>
      <c r="B128">
        <v>127</v>
      </c>
      <c r="C128" t="s">
        <v>29051</v>
      </c>
      <c r="D128" t="s">
        <v>29528</v>
      </c>
    </row>
    <row r="129" spans="1:4">
      <c r="A129" t="s">
        <v>34226</v>
      </c>
      <c r="B129">
        <v>128</v>
      </c>
      <c r="C129" t="s">
        <v>29052</v>
      </c>
      <c r="D129" t="s">
        <v>29529</v>
      </c>
    </row>
    <row r="130" spans="1:4">
      <c r="A130" t="s">
        <v>34226</v>
      </c>
      <c r="B130">
        <v>129</v>
      </c>
      <c r="C130" t="s">
        <v>13435</v>
      </c>
      <c r="D130" t="s">
        <v>29530</v>
      </c>
    </row>
    <row r="131" spans="1:4">
      <c r="A131" t="s">
        <v>34226</v>
      </c>
      <c r="B131">
        <v>130</v>
      </c>
      <c r="C131" t="s">
        <v>32213</v>
      </c>
      <c r="D131" t="s">
        <v>32214</v>
      </c>
    </row>
    <row r="132" spans="1:4">
      <c r="A132" t="s">
        <v>34226</v>
      </c>
      <c r="B132">
        <v>131</v>
      </c>
      <c r="C132" t="s">
        <v>29053</v>
      </c>
      <c r="D132" t="s">
        <v>29531</v>
      </c>
    </row>
    <row r="133" spans="1:4">
      <c r="A133" t="s">
        <v>34226</v>
      </c>
      <c r="B133">
        <v>132</v>
      </c>
      <c r="C133" t="s">
        <v>14267</v>
      </c>
      <c r="D133" t="s">
        <v>29532</v>
      </c>
    </row>
    <row r="134" spans="1:4">
      <c r="A134" t="s">
        <v>34226</v>
      </c>
      <c r="B134">
        <v>133</v>
      </c>
      <c r="C134" t="s">
        <v>29054</v>
      </c>
      <c r="D134" t="s">
        <v>29533</v>
      </c>
    </row>
    <row r="135" spans="1:4">
      <c r="A135" t="s">
        <v>34226</v>
      </c>
      <c r="B135">
        <v>134</v>
      </c>
      <c r="C135" t="s">
        <v>29055</v>
      </c>
      <c r="D135" t="s">
        <v>29534</v>
      </c>
    </row>
    <row r="136" spans="1:4">
      <c r="A136" t="s">
        <v>34226</v>
      </c>
      <c r="B136">
        <v>135</v>
      </c>
      <c r="C136" t="s">
        <v>28912</v>
      </c>
      <c r="D136" t="s">
        <v>29535</v>
      </c>
    </row>
    <row r="137" spans="1:4">
      <c r="A137" t="s">
        <v>34226</v>
      </c>
      <c r="B137">
        <v>136</v>
      </c>
      <c r="C137" t="s">
        <v>29056</v>
      </c>
      <c r="D137" t="s">
        <v>29536</v>
      </c>
    </row>
    <row r="138" spans="1:4">
      <c r="A138" t="s">
        <v>34226</v>
      </c>
      <c r="B138">
        <v>137</v>
      </c>
      <c r="C138" t="s">
        <v>29057</v>
      </c>
      <c r="D138" t="s">
        <v>29537</v>
      </c>
    </row>
    <row r="139" spans="1:4">
      <c r="A139" t="s">
        <v>34226</v>
      </c>
      <c r="B139">
        <v>138</v>
      </c>
      <c r="C139" t="s">
        <v>35888</v>
      </c>
      <c r="D139" t="s">
        <v>29058</v>
      </c>
    </row>
    <row r="140" spans="1:4">
      <c r="A140" t="s">
        <v>34226</v>
      </c>
      <c r="B140">
        <v>139</v>
      </c>
      <c r="C140" t="s">
        <v>28913</v>
      </c>
      <c r="D140" t="s">
        <v>29538</v>
      </c>
    </row>
    <row r="141" spans="1:4">
      <c r="A141" t="s">
        <v>34226</v>
      </c>
      <c r="B141">
        <v>140</v>
      </c>
      <c r="C141" t="s">
        <v>29059</v>
      </c>
      <c r="D141" t="s">
        <v>29539</v>
      </c>
    </row>
    <row r="142" spans="1:4">
      <c r="A142" t="s">
        <v>34226</v>
      </c>
      <c r="B142">
        <v>141</v>
      </c>
      <c r="C142" t="s">
        <v>29060</v>
      </c>
      <c r="D142" t="s">
        <v>29540</v>
      </c>
    </row>
    <row r="143" spans="1:4">
      <c r="A143" t="s">
        <v>34226</v>
      </c>
      <c r="B143">
        <v>142</v>
      </c>
      <c r="C143" t="s">
        <v>29061</v>
      </c>
      <c r="D143" t="s">
        <v>29541</v>
      </c>
    </row>
    <row r="144" spans="1:4">
      <c r="A144" t="s">
        <v>34226</v>
      </c>
      <c r="B144">
        <v>143</v>
      </c>
      <c r="C144" t="s">
        <v>14258</v>
      </c>
      <c r="D144" t="s">
        <v>29542</v>
      </c>
    </row>
    <row r="145" spans="1:4">
      <c r="A145" t="s">
        <v>34226</v>
      </c>
      <c r="B145">
        <v>144</v>
      </c>
      <c r="C145" t="s">
        <v>29062</v>
      </c>
      <c r="D145" t="s">
        <v>29543</v>
      </c>
    </row>
    <row r="146" spans="1:4">
      <c r="A146" t="s">
        <v>34226</v>
      </c>
      <c r="B146">
        <v>145</v>
      </c>
      <c r="C146" t="s">
        <v>14258</v>
      </c>
      <c r="D146" t="s">
        <v>29544</v>
      </c>
    </row>
    <row r="147" spans="1:4">
      <c r="A147" t="s">
        <v>34226</v>
      </c>
      <c r="B147">
        <v>146</v>
      </c>
      <c r="C147" t="s">
        <v>29063</v>
      </c>
      <c r="D147" t="s">
        <v>29545</v>
      </c>
    </row>
    <row r="148" spans="1:4">
      <c r="A148" t="s">
        <v>34226</v>
      </c>
      <c r="B148">
        <v>147</v>
      </c>
      <c r="C148" t="s">
        <v>35889</v>
      </c>
      <c r="D148" t="s">
        <v>29546</v>
      </c>
    </row>
    <row r="149" spans="1:4">
      <c r="A149" t="s">
        <v>34226</v>
      </c>
      <c r="B149">
        <v>148</v>
      </c>
      <c r="C149" t="s">
        <v>29064</v>
      </c>
      <c r="D149" t="s">
        <v>29547</v>
      </c>
    </row>
    <row r="150" spans="1:4">
      <c r="A150" t="s">
        <v>34226</v>
      </c>
      <c r="B150">
        <v>149</v>
      </c>
      <c r="C150" t="s">
        <v>29065</v>
      </c>
      <c r="D150" t="s">
        <v>29548</v>
      </c>
    </row>
    <row r="151" spans="1:4">
      <c r="A151" t="s">
        <v>34226</v>
      </c>
      <c r="B151">
        <v>150</v>
      </c>
      <c r="C151" t="s">
        <v>28914</v>
      </c>
      <c r="D151" t="s">
        <v>32215</v>
      </c>
    </row>
    <row r="152" spans="1:4">
      <c r="A152" t="s">
        <v>34226</v>
      </c>
      <c r="B152">
        <v>151</v>
      </c>
      <c r="C152" t="s">
        <v>19739</v>
      </c>
      <c r="D152" t="s">
        <v>29549</v>
      </c>
    </row>
    <row r="153" spans="1:4">
      <c r="A153" t="s">
        <v>34226</v>
      </c>
      <c r="B153">
        <v>152</v>
      </c>
      <c r="C153" t="s">
        <v>9480</v>
      </c>
      <c r="D153" t="s">
        <v>29550</v>
      </c>
    </row>
    <row r="154" spans="1:4">
      <c r="A154" t="s">
        <v>34226</v>
      </c>
      <c r="B154">
        <v>153</v>
      </c>
      <c r="C154" t="s">
        <v>29066</v>
      </c>
      <c r="D154" t="s">
        <v>29067</v>
      </c>
    </row>
    <row r="155" spans="1:4">
      <c r="A155" t="s">
        <v>34226</v>
      </c>
      <c r="B155">
        <v>154</v>
      </c>
      <c r="C155" t="s">
        <v>28915</v>
      </c>
      <c r="D155" t="s">
        <v>32216</v>
      </c>
    </row>
    <row r="156" spans="1:4">
      <c r="A156" t="s">
        <v>34226</v>
      </c>
      <c r="B156">
        <v>155</v>
      </c>
      <c r="C156" t="s">
        <v>28916</v>
      </c>
      <c r="D156" t="s">
        <v>29551</v>
      </c>
    </row>
    <row r="157" spans="1:4">
      <c r="A157" t="s">
        <v>34226</v>
      </c>
      <c r="B157">
        <v>156</v>
      </c>
      <c r="C157" t="s">
        <v>29068</v>
      </c>
      <c r="D157" t="s">
        <v>29552</v>
      </c>
    </row>
    <row r="158" spans="1:4">
      <c r="A158" t="s">
        <v>34226</v>
      </c>
      <c r="B158">
        <v>157</v>
      </c>
      <c r="C158" t="s">
        <v>378</v>
      </c>
      <c r="D158" t="s">
        <v>29069</v>
      </c>
    </row>
    <row r="159" spans="1:4">
      <c r="A159" t="s">
        <v>34226</v>
      </c>
      <c r="B159">
        <v>158</v>
      </c>
      <c r="C159" t="s">
        <v>12783</v>
      </c>
      <c r="D159" t="s">
        <v>29553</v>
      </c>
    </row>
    <row r="160" spans="1:4">
      <c r="A160" t="s">
        <v>34226</v>
      </c>
      <c r="B160">
        <v>159</v>
      </c>
      <c r="C160" t="s">
        <v>29070</v>
      </c>
      <c r="D160" t="s">
        <v>10977</v>
      </c>
    </row>
    <row r="161" spans="1:4">
      <c r="A161" t="s">
        <v>34226</v>
      </c>
      <c r="B161">
        <v>160</v>
      </c>
      <c r="C161" t="s">
        <v>28917</v>
      </c>
      <c r="D161" t="s">
        <v>32217</v>
      </c>
    </row>
    <row r="162" spans="1:4">
      <c r="A162" t="s">
        <v>34226</v>
      </c>
      <c r="B162">
        <v>161</v>
      </c>
      <c r="C162" t="s">
        <v>35890</v>
      </c>
      <c r="D162" t="s">
        <v>29554</v>
      </c>
    </row>
    <row r="163" spans="1:4">
      <c r="A163" t="s">
        <v>34226</v>
      </c>
      <c r="B163">
        <v>162</v>
      </c>
      <c r="C163" t="s">
        <v>28918</v>
      </c>
      <c r="D163" t="s">
        <v>32218</v>
      </c>
    </row>
    <row r="164" spans="1:4">
      <c r="A164" t="s">
        <v>34226</v>
      </c>
      <c r="B164">
        <v>163</v>
      </c>
      <c r="C164" t="s">
        <v>28919</v>
      </c>
      <c r="D164" t="s">
        <v>29071</v>
      </c>
    </row>
    <row r="165" spans="1:4">
      <c r="A165" t="s">
        <v>34226</v>
      </c>
      <c r="B165">
        <v>164</v>
      </c>
      <c r="C165" t="s">
        <v>9427</v>
      </c>
      <c r="D165" t="s">
        <v>29555</v>
      </c>
    </row>
    <row r="166" spans="1:4">
      <c r="A166" t="s">
        <v>34226</v>
      </c>
      <c r="B166">
        <v>165</v>
      </c>
      <c r="C166" t="s">
        <v>29072</v>
      </c>
      <c r="D166" t="s">
        <v>9424</v>
      </c>
    </row>
    <row r="167" spans="1:4">
      <c r="A167" t="s">
        <v>34226</v>
      </c>
      <c r="B167">
        <v>166</v>
      </c>
      <c r="C167" t="s">
        <v>29073</v>
      </c>
      <c r="D167" t="s">
        <v>29556</v>
      </c>
    </row>
    <row r="168" spans="1:4">
      <c r="A168" t="s">
        <v>34226</v>
      </c>
      <c r="B168">
        <v>167</v>
      </c>
      <c r="C168" t="s">
        <v>29074</v>
      </c>
      <c r="D168" t="s">
        <v>29557</v>
      </c>
    </row>
    <row r="169" spans="1:4">
      <c r="A169" t="s">
        <v>34226</v>
      </c>
      <c r="B169">
        <v>168</v>
      </c>
      <c r="C169" t="s">
        <v>28920</v>
      </c>
      <c r="D169" t="s">
        <v>29558</v>
      </c>
    </row>
    <row r="170" spans="1:4">
      <c r="A170" t="s">
        <v>34226</v>
      </c>
      <c r="B170">
        <v>169</v>
      </c>
      <c r="C170" t="s">
        <v>29075</v>
      </c>
      <c r="D170" t="s">
        <v>29076</v>
      </c>
    </row>
    <row r="171" spans="1:4">
      <c r="A171" t="s">
        <v>34226</v>
      </c>
      <c r="B171">
        <v>170</v>
      </c>
      <c r="C171" t="s">
        <v>9886</v>
      </c>
      <c r="D171" t="s">
        <v>32219</v>
      </c>
    </row>
    <row r="172" spans="1:4">
      <c r="A172" t="s">
        <v>34226</v>
      </c>
      <c r="B172">
        <v>171</v>
      </c>
      <c r="C172" t="s">
        <v>29077</v>
      </c>
      <c r="D172" t="s">
        <v>29559</v>
      </c>
    </row>
    <row r="173" spans="1:4">
      <c r="A173" t="s">
        <v>34226</v>
      </c>
      <c r="B173">
        <v>172</v>
      </c>
      <c r="C173" t="s">
        <v>29078</v>
      </c>
      <c r="D173" t="s">
        <v>29079</v>
      </c>
    </row>
    <row r="174" spans="1:4">
      <c r="A174" t="s">
        <v>34226</v>
      </c>
      <c r="B174">
        <v>173</v>
      </c>
      <c r="C174" t="s">
        <v>29080</v>
      </c>
      <c r="D174" t="s">
        <v>29560</v>
      </c>
    </row>
    <row r="175" spans="1:4">
      <c r="A175" t="s">
        <v>34226</v>
      </c>
      <c r="B175">
        <v>174</v>
      </c>
      <c r="C175" t="s">
        <v>29081</v>
      </c>
      <c r="D175" t="s">
        <v>22512</v>
      </c>
    </row>
    <row r="176" spans="1:4">
      <c r="A176" t="s">
        <v>34226</v>
      </c>
      <c r="B176">
        <v>175</v>
      </c>
      <c r="C176" t="s">
        <v>29082</v>
      </c>
      <c r="D176" t="s">
        <v>29561</v>
      </c>
    </row>
    <row r="177" spans="1:4">
      <c r="A177" t="s">
        <v>34226</v>
      </c>
      <c r="B177">
        <v>176</v>
      </c>
      <c r="C177" t="s">
        <v>29083</v>
      </c>
      <c r="D177" t="s">
        <v>29562</v>
      </c>
    </row>
    <row r="178" spans="1:4">
      <c r="A178" t="s">
        <v>34226</v>
      </c>
      <c r="B178">
        <v>177</v>
      </c>
      <c r="C178" t="s">
        <v>29084</v>
      </c>
      <c r="D178" t="s">
        <v>29563</v>
      </c>
    </row>
    <row r="179" spans="1:4">
      <c r="A179" t="s">
        <v>34226</v>
      </c>
      <c r="B179">
        <v>178</v>
      </c>
      <c r="C179" t="s">
        <v>29085</v>
      </c>
      <c r="D179" t="s">
        <v>29564</v>
      </c>
    </row>
    <row r="180" spans="1:4">
      <c r="A180" t="s">
        <v>34226</v>
      </c>
      <c r="B180">
        <v>179</v>
      </c>
      <c r="C180" t="s">
        <v>10090</v>
      </c>
      <c r="D180" t="s">
        <v>9891</v>
      </c>
    </row>
    <row r="181" spans="1:4">
      <c r="A181" t="s">
        <v>34226</v>
      </c>
      <c r="B181">
        <v>180</v>
      </c>
      <c r="C181" t="s">
        <v>29086</v>
      </c>
      <c r="D181" t="s">
        <v>20435</v>
      </c>
    </row>
    <row r="182" spans="1:4">
      <c r="A182" t="s">
        <v>34226</v>
      </c>
      <c r="B182">
        <v>181</v>
      </c>
      <c r="C182" t="s">
        <v>10620</v>
      </c>
      <c r="D182" t="s">
        <v>29565</v>
      </c>
    </row>
    <row r="183" spans="1:4">
      <c r="A183" t="s">
        <v>34226</v>
      </c>
      <c r="B183">
        <v>182</v>
      </c>
      <c r="C183" t="s">
        <v>29087</v>
      </c>
      <c r="D183" t="s">
        <v>29566</v>
      </c>
    </row>
    <row r="184" spans="1:4">
      <c r="A184" t="s">
        <v>34226</v>
      </c>
      <c r="B184">
        <v>183</v>
      </c>
      <c r="C184" t="s">
        <v>29088</v>
      </c>
      <c r="D184" t="s">
        <v>29567</v>
      </c>
    </row>
    <row r="185" spans="1:4">
      <c r="A185" t="s">
        <v>34226</v>
      </c>
      <c r="B185">
        <v>184</v>
      </c>
      <c r="C185" t="s">
        <v>29089</v>
      </c>
      <c r="D185" t="s">
        <v>24102</v>
      </c>
    </row>
    <row r="186" spans="1:4">
      <c r="A186" t="s">
        <v>34226</v>
      </c>
      <c r="B186">
        <v>185</v>
      </c>
      <c r="C186" t="s">
        <v>29090</v>
      </c>
      <c r="D186" t="s">
        <v>29568</v>
      </c>
    </row>
    <row r="187" spans="1:4">
      <c r="A187" t="s">
        <v>34226</v>
      </c>
      <c r="B187">
        <v>186</v>
      </c>
      <c r="C187" t="s">
        <v>29091</v>
      </c>
      <c r="D187" t="s">
        <v>29569</v>
      </c>
    </row>
    <row r="188" spans="1:4">
      <c r="A188" t="s">
        <v>34226</v>
      </c>
      <c r="B188">
        <v>187</v>
      </c>
      <c r="C188" t="s">
        <v>13977</v>
      </c>
      <c r="D188" t="s">
        <v>29570</v>
      </c>
    </row>
    <row r="189" spans="1:4">
      <c r="A189" t="s">
        <v>34226</v>
      </c>
      <c r="B189">
        <v>188</v>
      </c>
      <c r="C189" t="s">
        <v>29092</v>
      </c>
      <c r="D189" t="s">
        <v>29571</v>
      </c>
    </row>
    <row r="190" spans="1:4">
      <c r="A190" t="s">
        <v>34226</v>
      </c>
      <c r="B190">
        <v>189</v>
      </c>
      <c r="C190" t="s">
        <v>13979</v>
      </c>
      <c r="D190" t="s">
        <v>29572</v>
      </c>
    </row>
    <row r="191" spans="1:4">
      <c r="A191" t="s">
        <v>34226</v>
      </c>
      <c r="B191">
        <v>190</v>
      </c>
      <c r="C191" t="s">
        <v>19852</v>
      </c>
      <c r="D191" t="s">
        <v>29573</v>
      </c>
    </row>
    <row r="192" spans="1:4">
      <c r="A192" t="s">
        <v>34226</v>
      </c>
      <c r="B192">
        <v>191</v>
      </c>
      <c r="C192" t="s">
        <v>29093</v>
      </c>
      <c r="D192" t="s">
        <v>29574</v>
      </c>
    </row>
    <row r="193" spans="1:4">
      <c r="A193" t="s">
        <v>34226</v>
      </c>
      <c r="B193">
        <v>192</v>
      </c>
      <c r="C193" t="s">
        <v>29094</v>
      </c>
      <c r="D193" t="s">
        <v>29575</v>
      </c>
    </row>
    <row r="194" spans="1:4">
      <c r="A194" t="s">
        <v>34226</v>
      </c>
      <c r="B194">
        <v>193</v>
      </c>
      <c r="C194" t="s">
        <v>29095</v>
      </c>
      <c r="D194" t="s">
        <v>29576</v>
      </c>
    </row>
    <row r="195" spans="1:4">
      <c r="A195" t="s">
        <v>34226</v>
      </c>
      <c r="B195">
        <v>194</v>
      </c>
      <c r="C195" t="s">
        <v>29096</v>
      </c>
      <c r="D195" t="s">
        <v>29577</v>
      </c>
    </row>
    <row r="196" spans="1:4">
      <c r="A196" t="s">
        <v>34226</v>
      </c>
      <c r="B196">
        <v>195</v>
      </c>
      <c r="C196" t="s">
        <v>28921</v>
      </c>
      <c r="D196" t="s">
        <v>29578</v>
      </c>
    </row>
    <row r="197" spans="1:4">
      <c r="A197" t="s">
        <v>34226</v>
      </c>
      <c r="B197">
        <v>196</v>
      </c>
      <c r="C197" t="s">
        <v>29097</v>
      </c>
      <c r="D197" t="s">
        <v>29579</v>
      </c>
    </row>
    <row r="198" spans="1:4">
      <c r="A198" t="s">
        <v>34226</v>
      </c>
      <c r="B198">
        <v>197</v>
      </c>
      <c r="C198" t="s">
        <v>29098</v>
      </c>
      <c r="D198" t="s">
        <v>29580</v>
      </c>
    </row>
    <row r="199" spans="1:4">
      <c r="A199" t="s">
        <v>34226</v>
      </c>
      <c r="B199">
        <v>198</v>
      </c>
      <c r="C199" t="s">
        <v>19876</v>
      </c>
      <c r="D199" t="s">
        <v>29581</v>
      </c>
    </row>
    <row r="200" spans="1:4">
      <c r="A200" t="s">
        <v>34226</v>
      </c>
      <c r="B200">
        <v>199</v>
      </c>
      <c r="C200" t="s">
        <v>11369</v>
      </c>
      <c r="D200" t="s">
        <v>29582</v>
      </c>
    </row>
    <row r="201" spans="1:4">
      <c r="A201" t="s">
        <v>34226</v>
      </c>
      <c r="B201">
        <v>200</v>
      </c>
      <c r="C201" t="s">
        <v>19900</v>
      </c>
      <c r="D201" t="s">
        <v>29099</v>
      </c>
    </row>
    <row r="202" spans="1:4">
      <c r="A202" t="s">
        <v>34226</v>
      </c>
      <c r="B202">
        <v>201</v>
      </c>
      <c r="C202" t="s">
        <v>11013</v>
      </c>
      <c r="D202" t="s">
        <v>29100</v>
      </c>
    </row>
    <row r="203" spans="1:4">
      <c r="A203" t="s">
        <v>34226</v>
      </c>
      <c r="B203">
        <v>202</v>
      </c>
      <c r="C203" t="s">
        <v>14032</v>
      </c>
      <c r="D203" t="s">
        <v>25568</v>
      </c>
    </row>
    <row r="204" spans="1:4">
      <c r="A204" t="s">
        <v>34226</v>
      </c>
      <c r="B204">
        <v>203</v>
      </c>
      <c r="C204" t="s">
        <v>14035</v>
      </c>
      <c r="D204" t="s">
        <v>29101</v>
      </c>
    </row>
    <row r="205" spans="1:4">
      <c r="A205" t="s">
        <v>34226</v>
      </c>
      <c r="B205">
        <v>204</v>
      </c>
      <c r="C205" t="s">
        <v>3546</v>
      </c>
      <c r="D205" t="s">
        <v>29583</v>
      </c>
    </row>
    <row r="206" spans="1:4">
      <c r="A206" t="s">
        <v>34226</v>
      </c>
      <c r="B206">
        <v>205</v>
      </c>
      <c r="C206" t="s">
        <v>35891</v>
      </c>
      <c r="D206" t="s">
        <v>29584</v>
      </c>
    </row>
    <row r="207" spans="1:4">
      <c r="A207" t="s">
        <v>34226</v>
      </c>
      <c r="B207">
        <v>206</v>
      </c>
      <c r="C207" t="s">
        <v>29102</v>
      </c>
      <c r="D207" t="s">
        <v>25600</v>
      </c>
    </row>
    <row r="208" spans="1:4">
      <c r="A208" t="s">
        <v>34226</v>
      </c>
      <c r="B208">
        <v>207</v>
      </c>
      <c r="C208" t="s">
        <v>12258</v>
      </c>
      <c r="D208" t="s">
        <v>29585</v>
      </c>
    </row>
    <row r="209" spans="1:4">
      <c r="A209" t="s">
        <v>34226</v>
      </c>
      <c r="B209">
        <v>208</v>
      </c>
      <c r="C209" t="s">
        <v>29103</v>
      </c>
      <c r="D209" t="s">
        <v>29586</v>
      </c>
    </row>
    <row r="210" spans="1:4">
      <c r="A210" t="s">
        <v>34226</v>
      </c>
      <c r="B210">
        <v>209</v>
      </c>
      <c r="C210" t="s">
        <v>10343</v>
      </c>
      <c r="D210" t="s">
        <v>29587</v>
      </c>
    </row>
    <row r="211" spans="1:4">
      <c r="A211" t="s">
        <v>34226</v>
      </c>
      <c r="B211">
        <v>210</v>
      </c>
      <c r="C211" t="s">
        <v>29104</v>
      </c>
      <c r="D211" t="s">
        <v>29588</v>
      </c>
    </row>
    <row r="212" spans="1:4">
      <c r="A212" t="s">
        <v>34226</v>
      </c>
      <c r="B212">
        <v>211</v>
      </c>
      <c r="C212" t="s">
        <v>29105</v>
      </c>
      <c r="D212" t="s">
        <v>29106</v>
      </c>
    </row>
    <row r="213" spans="1:4">
      <c r="A213" t="s">
        <v>34226</v>
      </c>
      <c r="B213">
        <v>212</v>
      </c>
      <c r="C213" t="s">
        <v>35892</v>
      </c>
      <c r="D213" t="s">
        <v>29107</v>
      </c>
    </row>
    <row r="214" spans="1:4">
      <c r="A214" t="s">
        <v>34226</v>
      </c>
      <c r="B214">
        <v>213</v>
      </c>
      <c r="C214" t="s">
        <v>29108</v>
      </c>
      <c r="D214" t="s">
        <v>29589</v>
      </c>
    </row>
    <row r="215" spans="1:4">
      <c r="A215" t="s">
        <v>34226</v>
      </c>
      <c r="B215">
        <v>214</v>
      </c>
      <c r="C215" t="s">
        <v>29109</v>
      </c>
      <c r="D215" t="s">
        <v>29590</v>
      </c>
    </row>
    <row r="216" spans="1:4">
      <c r="A216" t="s">
        <v>34226</v>
      </c>
      <c r="B216">
        <v>215</v>
      </c>
      <c r="C216" t="s">
        <v>10086</v>
      </c>
      <c r="D216" t="s">
        <v>29110</v>
      </c>
    </row>
    <row r="217" spans="1:4">
      <c r="A217" t="s">
        <v>34226</v>
      </c>
      <c r="B217">
        <v>216</v>
      </c>
      <c r="C217" t="s">
        <v>35893</v>
      </c>
      <c r="D217" t="s">
        <v>29591</v>
      </c>
    </row>
    <row r="218" spans="1:4">
      <c r="A218" t="s">
        <v>34226</v>
      </c>
      <c r="B218">
        <v>217</v>
      </c>
      <c r="C218" t="s">
        <v>29111</v>
      </c>
      <c r="D218" t="s">
        <v>29592</v>
      </c>
    </row>
    <row r="219" spans="1:4">
      <c r="A219" t="s">
        <v>34226</v>
      </c>
      <c r="B219">
        <v>218</v>
      </c>
      <c r="C219" t="s">
        <v>29112</v>
      </c>
      <c r="D219" t="s">
        <v>29593</v>
      </c>
    </row>
    <row r="220" spans="1:4">
      <c r="A220" t="s">
        <v>34226</v>
      </c>
      <c r="B220">
        <v>219</v>
      </c>
      <c r="C220" t="s">
        <v>29113</v>
      </c>
      <c r="D220" t="s">
        <v>29594</v>
      </c>
    </row>
    <row r="221" spans="1:4">
      <c r="A221" t="s">
        <v>34226</v>
      </c>
      <c r="B221">
        <v>220</v>
      </c>
      <c r="C221" t="s">
        <v>29114</v>
      </c>
      <c r="D221" t="s">
        <v>29595</v>
      </c>
    </row>
    <row r="222" spans="1:4">
      <c r="A222" t="s">
        <v>34226</v>
      </c>
      <c r="B222">
        <v>221</v>
      </c>
      <c r="C222" t="s">
        <v>29115</v>
      </c>
      <c r="D222" t="s">
        <v>29596</v>
      </c>
    </row>
    <row r="223" spans="1:4">
      <c r="A223" t="s">
        <v>34226</v>
      </c>
      <c r="B223">
        <v>222</v>
      </c>
      <c r="C223" t="s">
        <v>29116</v>
      </c>
      <c r="D223" t="s">
        <v>29597</v>
      </c>
    </row>
    <row r="224" spans="1:4">
      <c r="A224" t="s">
        <v>34226</v>
      </c>
      <c r="B224">
        <v>223</v>
      </c>
      <c r="C224" t="s">
        <v>29117</v>
      </c>
      <c r="D224" t="s">
        <v>29598</v>
      </c>
    </row>
    <row r="225" spans="1:4">
      <c r="A225" t="s">
        <v>34226</v>
      </c>
      <c r="B225">
        <v>224</v>
      </c>
      <c r="C225" t="s">
        <v>29118</v>
      </c>
      <c r="D225" t="s">
        <v>29119</v>
      </c>
    </row>
    <row r="226" spans="1:4">
      <c r="A226" t="s">
        <v>34226</v>
      </c>
      <c r="B226">
        <v>225</v>
      </c>
      <c r="C226" t="s">
        <v>919</v>
      </c>
      <c r="D226" t="s">
        <v>29599</v>
      </c>
    </row>
    <row r="227" spans="1:4">
      <c r="A227" t="s">
        <v>34226</v>
      </c>
      <c r="B227">
        <v>226</v>
      </c>
      <c r="C227" t="s">
        <v>917</v>
      </c>
      <c r="D227" t="s">
        <v>29600</v>
      </c>
    </row>
    <row r="228" spans="1:4">
      <c r="A228" t="s">
        <v>34226</v>
      </c>
      <c r="B228">
        <v>227</v>
      </c>
      <c r="C228" t="s">
        <v>12407</v>
      </c>
      <c r="D228" t="s">
        <v>29120</v>
      </c>
    </row>
    <row r="229" spans="1:4">
      <c r="A229" t="s">
        <v>34226</v>
      </c>
      <c r="B229">
        <v>228</v>
      </c>
      <c r="C229" t="s">
        <v>29121</v>
      </c>
      <c r="D229" t="s">
        <v>29601</v>
      </c>
    </row>
    <row r="230" spans="1:4">
      <c r="A230" t="s">
        <v>34226</v>
      </c>
      <c r="B230">
        <v>229</v>
      </c>
      <c r="C230" t="s">
        <v>9330</v>
      </c>
      <c r="D230" t="s">
        <v>29602</v>
      </c>
    </row>
    <row r="231" spans="1:4">
      <c r="A231" t="s">
        <v>34226</v>
      </c>
      <c r="B231">
        <v>230</v>
      </c>
      <c r="C231" t="s">
        <v>9163</v>
      </c>
      <c r="D231" t="s">
        <v>29122</v>
      </c>
    </row>
    <row r="232" spans="1:4">
      <c r="A232" t="s">
        <v>34226</v>
      </c>
      <c r="B232">
        <v>231</v>
      </c>
      <c r="C232" t="s">
        <v>11073</v>
      </c>
      <c r="D232" t="s">
        <v>29123</v>
      </c>
    </row>
    <row r="233" spans="1:4">
      <c r="A233" t="s">
        <v>34226</v>
      </c>
      <c r="B233">
        <v>232</v>
      </c>
      <c r="C233" t="s">
        <v>29124</v>
      </c>
      <c r="D233" t="s">
        <v>29101</v>
      </c>
    </row>
    <row r="234" spans="1:4">
      <c r="A234" t="s">
        <v>34226</v>
      </c>
      <c r="B234">
        <v>233</v>
      </c>
      <c r="C234" t="s">
        <v>29125</v>
      </c>
      <c r="D234" t="s">
        <v>29603</v>
      </c>
    </row>
    <row r="235" spans="1:4">
      <c r="A235" t="s">
        <v>34226</v>
      </c>
      <c r="B235">
        <v>234</v>
      </c>
      <c r="C235" t="s">
        <v>29126</v>
      </c>
      <c r="D235" t="s">
        <v>29127</v>
      </c>
    </row>
    <row r="236" spans="1:4">
      <c r="A236" t="s">
        <v>34226</v>
      </c>
      <c r="B236">
        <v>235</v>
      </c>
      <c r="C236" t="s">
        <v>9437</v>
      </c>
      <c r="D236" t="s">
        <v>29128</v>
      </c>
    </row>
    <row r="237" spans="1:4">
      <c r="A237" t="s">
        <v>34226</v>
      </c>
      <c r="B237">
        <v>236</v>
      </c>
      <c r="C237" t="s">
        <v>9440</v>
      </c>
      <c r="D237" t="s">
        <v>29604</v>
      </c>
    </row>
    <row r="238" spans="1:4">
      <c r="A238" t="s">
        <v>34226</v>
      </c>
      <c r="B238">
        <v>237</v>
      </c>
      <c r="C238" t="s">
        <v>29129</v>
      </c>
      <c r="D238" t="s">
        <v>29605</v>
      </c>
    </row>
    <row r="239" spans="1:4">
      <c r="A239" t="s">
        <v>34226</v>
      </c>
      <c r="B239">
        <v>238</v>
      </c>
      <c r="C239" t="s">
        <v>29130</v>
      </c>
      <c r="D239" t="s">
        <v>29131</v>
      </c>
    </row>
    <row r="240" spans="1:4">
      <c r="A240" t="s">
        <v>34226</v>
      </c>
      <c r="B240">
        <v>239</v>
      </c>
      <c r="C240" t="s">
        <v>2039</v>
      </c>
      <c r="D240" t="s">
        <v>29132</v>
      </c>
    </row>
    <row r="241" spans="1:4">
      <c r="A241" t="s">
        <v>34226</v>
      </c>
      <c r="B241">
        <v>240</v>
      </c>
      <c r="C241" t="s">
        <v>29133</v>
      </c>
      <c r="D241" t="s">
        <v>29134</v>
      </c>
    </row>
    <row r="242" spans="1:4">
      <c r="A242" t="s">
        <v>34226</v>
      </c>
      <c r="B242">
        <v>241</v>
      </c>
      <c r="C242" t="s">
        <v>10456</v>
      </c>
      <c r="D242" t="s">
        <v>29606</v>
      </c>
    </row>
    <row r="243" spans="1:4">
      <c r="A243" t="s">
        <v>34226</v>
      </c>
      <c r="B243">
        <v>242</v>
      </c>
      <c r="C243" t="s">
        <v>10453</v>
      </c>
      <c r="D243" t="s">
        <v>29607</v>
      </c>
    </row>
    <row r="244" spans="1:4">
      <c r="A244" t="s">
        <v>34226</v>
      </c>
      <c r="B244">
        <v>243</v>
      </c>
      <c r="C244" t="s">
        <v>29135</v>
      </c>
      <c r="D244" t="s">
        <v>29608</v>
      </c>
    </row>
    <row r="245" spans="1:4">
      <c r="A245" t="s">
        <v>34226</v>
      </c>
      <c r="B245">
        <v>244</v>
      </c>
      <c r="C245" t="s">
        <v>29136</v>
      </c>
      <c r="D245" t="s">
        <v>29609</v>
      </c>
    </row>
    <row r="246" spans="1:4">
      <c r="A246" t="s">
        <v>34226</v>
      </c>
      <c r="B246">
        <v>245</v>
      </c>
      <c r="C246" t="s">
        <v>29137</v>
      </c>
      <c r="D246" t="s">
        <v>29610</v>
      </c>
    </row>
    <row r="247" spans="1:4">
      <c r="A247" t="s">
        <v>34226</v>
      </c>
      <c r="B247">
        <v>246</v>
      </c>
      <c r="C247" t="s">
        <v>29138</v>
      </c>
      <c r="D247" t="s">
        <v>29611</v>
      </c>
    </row>
    <row r="248" spans="1:4">
      <c r="A248" t="s">
        <v>34226</v>
      </c>
      <c r="B248">
        <v>247</v>
      </c>
      <c r="C248" t="s">
        <v>9531</v>
      </c>
      <c r="D248" t="s">
        <v>29612</v>
      </c>
    </row>
    <row r="249" spans="1:4">
      <c r="A249" t="s">
        <v>34226</v>
      </c>
      <c r="B249">
        <v>248</v>
      </c>
      <c r="C249" t="s">
        <v>9534</v>
      </c>
      <c r="D249" t="s">
        <v>29613</v>
      </c>
    </row>
    <row r="250" spans="1:4">
      <c r="A250" t="s">
        <v>34226</v>
      </c>
      <c r="B250">
        <v>249</v>
      </c>
      <c r="C250" t="s">
        <v>9537</v>
      </c>
      <c r="D250" t="s">
        <v>29614</v>
      </c>
    </row>
    <row r="251" spans="1:4">
      <c r="A251" t="s">
        <v>34226</v>
      </c>
      <c r="B251">
        <v>250</v>
      </c>
      <c r="C251" t="s">
        <v>28922</v>
      </c>
      <c r="D251" t="s">
        <v>20304</v>
      </c>
    </row>
    <row r="252" spans="1:4">
      <c r="A252" t="s">
        <v>34226</v>
      </c>
      <c r="B252">
        <v>251</v>
      </c>
      <c r="C252" t="s">
        <v>29139</v>
      </c>
      <c r="D252" t="s">
        <v>29615</v>
      </c>
    </row>
    <row r="253" spans="1:4">
      <c r="A253" t="s">
        <v>34226</v>
      </c>
      <c r="B253">
        <v>252</v>
      </c>
      <c r="C253" t="s">
        <v>29140</v>
      </c>
      <c r="D253" t="s">
        <v>29141</v>
      </c>
    </row>
    <row r="254" spans="1:4">
      <c r="A254" t="s">
        <v>34226</v>
      </c>
      <c r="B254">
        <v>253</v>
      </c>
      <c r="C254" t="s">
        <v>28923</v>
      </c>
      <c r="D254" t="s">
        <v>29616</v>
      </c>
    </row>
    <row r="255" spans="1:4">
      <c r="A255" t="s">
        <v>34226</v>
      </c>
      <c r="B255">
        <v>254</v>
      </c>
      <c r="C255" t="s">
        <v>12215</v>
      </c>
      <c r="D255" t="s">
        <v>29617</v>
      </c>
    </row>
    <row r="256" spans="1:4">
      <c r="A256" t="s">
        <v>34226</v>
      </c>
      <c r="B256">
        <v>255</v>
      </c>
      <c r="C256" t="s">
        <v>12242</v>
      </c>
      <c r="D256" t="s">
        <v>32220</v>
      </c>
    </row>
    <row r="257" spans="1:4">
      <c r="A257" t="s">
        <v>34226</v>
      </c>
      <c r="B257">
        <v>256</v>
      </c>
      <c r="C257" t="s">
        <v>12245</v>
      </c>
      <c r="D257" t="s">
        <v>12408</v>
      </c>
    </row>
    <row r="258" spans="1:4">
      <c r="A258" t="s">
        <v>34226</v>
      </c>
      <c r="B258">
        <v>257</v>
      </c>
      <c r="C258" t="s">
        <v>29142</v>
      </c>
      <c r="D258" t="s">
        <v>29618</v>
      </c>
    </row>
    <row r="259" spans="1:4">
      <c r="A259" t="s">
        <v>34226</v>
      </c>
      <c r="B259">
        <v>258</v>
      </c>
      <c r="C259" t="s">
        <v>29143</v>
      </c>
      <c r="D259" t="s">
        <v>29619</v>
      </c>
    </row>
    <row r="260" spans="1:4">
      <c r="A260" t="s">
        <v>34226</v>
      </c>
      <c r="B260">
        <v>259</v>
      </c>
      <c r="C260" t="s">
        <v>11489</v>
      </c>
      <c r="D260" t="s">
        <v>29620</v>
      </c>
    </row>
    <row r="261" spans="1:4">
      <c r="A261" t="s">
        <v>34226</v>
      </c>
      <c r="B261">
        <v>260</v>
      </c>
      <c r="C261" t="s">
        <v>29144</v>
      </c>
      <c r="D261" t="s">
        <v>29621</v>
      </c>
    </row>
    <row r="262" spans="1:4">
      <c r="A262" t="s">
        <v>34226</v>
      </c>
      <c r="B262">
        <v>261</v>
      </c>
      <c r="C262" t="s">
        <v>29145</v>
      </c>
      <c r="D262" t="s">
        <v>29622</v>
      </c>
    </row>
    <row r="263" spans="1:4">
      <c r="A263" t="s">
        <v>34226</v>
      </c>
      <c r="B263">
        <v>262</v>
      </c>
      <c r="C263" t="s">
        <v>29146</v>
      </c>
      <c r="D263" t="s">
        <v>29623</v>
      </c>
    </row>
    <row r="264" spans="1:4">
      <c r="A264" t="s">
        <v>34226</v>
      </c>
      <c r="B264">
        <v>263</v>
      </c>
      <c r="C264" t="s">
        <v>28924</v>
      </c>
      <c r="D264" t="s">
        <v>29624</v>
      </c>
    </row>
    <row r="265" spans="1:4">
      <c r="A265" t="s">
        <v>34226</v>
      </c>
      <c r="B265">
        <v>264</v>
      </c>
      <c r="C265" t="s">
        <v>12280</v>
      </c>
      <c r="D265" t="s">
        <v>29625</v>
      </c>
    </row>
    <row r="266" spans="1:4">
      <c r="A266" t="s">
        <v>34226</v>
      </c>
      <c r="B266">
        <v>265</v>
      </c>
      <c r="C266" t="s">
        <v>10328</v>
      </c>
      <c r="D266" t="s">
        <v>29626</v>
      </c>
    </row>
    <row r="267" spans="1:4">
      <c r="A267" t="s">
        <v>34226</v>
      </c>
      <c r="B267">
        <v>266</v>
      </c>
      <c r="C267" t="s">
        <v>811</v>
      </c>
      <c r="D267" t="s">
        <v>29627</v>
      </c>
    </row>
    <row r="268" spans="1:4">
      <c r="A268" t="s">
        <v>34226</v>
      </c>
      <c r="B268">
        <v>267</v>
      </c>
      <c r="C268" t="s">
        <v>29147</v>
      </c>
      <c r="D268" t="s">
        <v>29628</v>
      </c>
    </row>
    <row r="269" spans="1:4">
      <c r="A269" t="s">
        <v>34226</v>
      </c>
      <c r="B269">
        <v>268</v>
      </c>
      <c r="C269" t="s">
        <v>29148</v>
      </c>
      <c r="D269" t="s">
        <v>29629</v>
      </c>
    </row>
    <row r="270" spans="1:4">
      <c r="A270" t="s">
        <v>34226</v>
      </c>
      <c r="B270">
        <v>269</v>
      </c>
      <c r="C270" t="s">
        <v>1009</v>
      </c>
      <c r="D270" t="s">
        <v>29630</v>
      </c>
    </row>
    <row r="271" spans="1:4">
      <c r="A271" t="s">
        <v>34226</v>
      </c>
      <c r="B271">
        <v>270</v>
      </c>
      <c r="C271" t="s">
        <v>1011</v>
      </c>
      <c r="D271" t="s">
        <v>29631</v>
      </c>
    </row>
    <row r="272" spans="1:4">
      <c r="A272" t="s">
        <v>34226</v>
      </c>
      <c r="B272">
        <v>271</v>
      </c>
      <c r="C272" t="s">
        <v>29149</v>
      </c>
      <c r="D272" t="s">
        <v>29632</v>
      </c>
    </row>
    <row r="273" spans="1:4">
      <c r="A273" t="s">
        <v>34226</v>
      </c>
      <c r="B273">
        <v>272</v>
      </c>
      <c r="C273" t="s">
        <v>29150</v>
      </c>
      <c r="D273" t="s">
        <v>29633</v>
      </c>
    </row>
    <row r="274" spans="1:4">
      <c r="A274" t="s">
        <v>34226</v>
      </c>
      <c r="B274">
        <v>273</v>
      </c>
      <c r="C274" t="s">
        <v>29151</v>
      </c>
      <c r="D274" t="s">
        <v>29634</v>
      </c>
    </row>
    <row r="275" spans="1:4">
      <c r="A275" t="s">
        <v>34226</v>
      </c>
      <c r="B275">
        <v>274</v>
      </c>
      <c r="C275" t="s">
        <v>29152</v>
      </c>
      <c r="D275" t="s">
        <v>22314</v>
      </c>
    </row>
    <row r="276" spans="1:4">
      <c r="A276" t="s">
        <v>34226</v>
      </c>
      <c r="B276">
        <v>275</v>
      </c>
      <c r="C276" t="s">
        <v>13189</v>
      </c>
      <c r="D276" t="s">
        <v>29635</v>
      </c>
    </row>
    <row r="277" spans="1:4">
      <c r="A277" t="s">
        <v>34226</v>
      </c>
      <c r="B277">
        <v>276</v>
      </c>
      <c r="C277" t="s">
        <v>6417</v>
      </c>
      <c r="D277" t="s">
        <v>29636</v>
      </c>
    </row>
    <row r="278" spans="1:4">
      <c r="A278" t="s">
        <v>34226</v>
      </c>
      <c r="B278">
        <v>277</v>
      </c>
      <c r="C278" t="s">
        <v>29153</v>
      </c>
      <c r="D278" t="s">
        <v>29637</v>
      </c>
    </row>
    <row r="279" spans="1:4">
      <c r="A279" t="s">
        <v>34226</v>
      </c>
      <c r="B279">
        <v>278</v>
      </c>
      <c r="C279" t="s">
        <v>29154</v>
      </c>
      <c r="D279" t="s">
        <v>29638</v>
      </c>
    </row>
    <row r="280" spans="1:4">
      <c r="A280" t="s">
        <v>34226</v>
      </c>
      <c r="B280">
        <v>279</v>
      </c>
      <c r="C280" t="s">
        <v>29155</v>
      </c>
      <c r="D280" t="s">
        <v>29156</v>
      </c>
    </row>
    <row r="281" spans="1:4">
      <c r="A281" t="s">
        <v>34226</v>
      </c>
      <c r="B281">
        <v>280</v>
      </c>
      <c r="C281" t="s">
        <v>1422</v>
      </c>
      <c r="D281" t="s">
        <v>29639</v>
      </c>
    </row>
    <row r="282" spans="1:4">
      <c r="A282" t="s">
        <v>34226</v>
      </c>
      <c r="B282">
        <v>281</v>
      </c>
      <c r="C282" t="s">
        <v>29157</v>
      </c>
      <c r="D282" t="s">
        <v>29640</v>
      </c>
    </row>
    <row r="283" spans="1:4">
      <c r="A283" t="s">
        <v>34226</v>
      </c>
      <c r="B283">
        <v>282</v>
      </c>
      <c r="C283" t="s">
        <v>1409</v>
      </c>
      <c r="D283" t="s">
        <v>29641</v>
      </c>
    </row>
    <row r="284" spans="1:4">
      <c r="A284" t="s">
        <v>34226</v>
      </c>
      <c r="B284">
        <v>283</v>
      </c>
      <c r="C284" t="s">
        <v>1438</v>
      </c>
      <c r="D284" t="s">
        <v>29642</v>
      </c>
    </row>
    <row r="285" spans="1:4">
      <c r="A285" t="s">
        <v>34226</v>
      </c>
      <c r="B285">
        <v>284</v>
      </c>
      <c r="C285" t="s">
        <v>5624</v>
      </c>
      <c r="D285" t="s">
        <v>29643</v>
      </c>
    </row>
    <row r="286" spans="1:4">
      <c r="A286" t="s">
        <v>34226</v>
      </c>
      <c r="B286">
        <v>285</v>
      </c>
      <c r="C286" t="s">
        <v>1418</v>
      </c>
      <c r="D286" t="s">
        <v>29644</v>
      </c>
    </row>
    <row r="287" spans="1:4">
      <c r="A287" t="s">
        <v>34226</v>
      </c>
      <c r="B287">
        <v>286</v>
      </c>
      <c r="C287" t="s">
        <v>1419</v>
      </c>
      <c r="D287" t="s">
        <v>29645</v>
      </c>
    </row>
    <row r="288" spans="1:4">
      <c r="A288" t="s">
        <v>34226</v>
      </c>
      <c r="B288">
        <v>287</v>
      </c>
      <c r="C288" t="s">
        <v>29158</v>
      </c>
      <c r="D288" t="s">
        <v>29646</v>
      </c>
    </row>
    <row r="289" spans="1:4">
      <c r="A289" t="s">
        <v>34226</v>
      </c>
      <c r="B289">
        <v>288</v>
      </c>
      <c r="C289" t="s">
        <v>29159</v>
      </c>
      <c r="D289" t="s">
        <v>20005</v>
      </c>
    </row>
    <row r="290" spans="1:4">
      <c r="A290" t="s">
        <v>34226</v>
      </c>
      <c r="B290">
        <v>289</v>
      </c>
      <c r="C290" t="s">
        <v>29160</v>
      </c>
      <c r="D290" t="s">
        <v>29647</v>
      </c>
    </row>
    <row r="291" spans="1:4">
      <c r="A291" t="s">
        <v>34226</v>
      </c>
      <c r="B291">
        <v>290</v>
      </c>
      <c r="C291" t="s">
        <v>29161</v>
      </c>
      <c r="D291" t="s">
        <v>29648</v>
      </c>
    </row>
    <row r="292" spans="1:4">
      <c r="A292" t="s">
        <v>34226</v>
      </c>
      <c r="B292">
        <v>291</v>
      </c>
      <c r="C292" t="s">
        <v>29162</v>
      </c>
      <c r="D292" t="s">
        <v>29649</v>
      </c>
    </row>
    <row r="293" spans="1:4">
      <c r="A293" t="s">
        <v>34226</v>
      </c>
      <c r="B293">
        <v>292</v>
      </c>
      <c r="C293" t="s">
        <v>28925</v>
      </c>
      <c r="D293" t="s">
        <v>32246</v>
      </c>
    </row>
    <row r="294" spans="1:4">
      <c r="A294" t="s">
        <v>34226</v>
      </c>
      <c r="B294">
        <v>293</v>
      </c>
      <c r="C294" t="s">
        <v>5673</v>
      </c>
      <c r="D294" t="s">
        <v>29650</v>
      </c>
    </row>
    <row r="295" spans="1:4">
      <c r="A295" t="s">
        <v>34226</v>
      </c>
      <c r="B295">
        <v>294</v>
      </c>
      <c r="C295" t="s">
        <v>29163</v>
      </c>
      <c r="D295" t="s">
        <v>29651</v>
      </c>
    </row>
    <row r="296" spans="1:4">
      <c r="A296" t="s">
        <v>34226</v>
      </c>
      <c r="B296">
        <v>295</v>
      </c>
      <c r="C296" t="s">
        <v>28926</v>
      </c>
      <c r="D296" t="s">
        <v>29652</v>
      </c>
    </row>
    <row r="297" spans="1:4">
      <c r="A297" t="s">
        <v>34226</v>
      </c>
      <c r="B297">
        <v>296</v>
      </c>
      <c r="C297" t="s">
        <v>29164</v>
      </c>
      <c r="D297" t="s">
        <v>29653</v>
      </c>
    </row>
    <row r="298" spans="1:4">
      <c r="A298" t="s">
        <v>34226</v>
      </c>
      <c r="B298">
        <v>297</v>
      </c>
      <c r="C298" t="s">
        <v>29165</v>
      </c>
      <c r="D298" t="s">
        <v>29654</v>
      </c>
    </row>
    <row r="299" spans="1:4">
      <c r="A299" t="s">
        <v>34226</v>
      </c>
      <c r="B299">
        <v>298</v>
      </c>
      <c r="C299" t="s">
        <v>29166</v>
      </c>
      <c r="D299" t="s">
        <v>29655</v>
      </c>
    </row>
    <row r="300" spans="1:4">
      <c r="A300" t="s">
        <v>34226</v>
      </c>
      <c r="B300">
        <v>299</v>
      </c>
      <c r="C300" t="s">
        <v>5677</v>
      </c>
      <c r="D300" t="s">
        <v>29656</v>
      </c>
    </row>
    <row r="301" spans="1:4">
      <c r="A301" t="s">
        <v>34226</v>
      </c>
      <c r="B301">
        <v>300</v>
      </c>
      <c r="C301" t="s">
        <v>804</v>
      </c>
      <c r="D301" t="s">
        <v>29657</v>
      </c>
    </row>
    <row r="302" spans="1:4">
      <c r="A302" t="s">
        <v>34226</v>
      </c>
      <c r="B302">
        <v>301</v>
      </c>
      <c r="C302" t="s">
        <v>29167</v>
      </c>
      <c r="D302" t="s">
        <v>29658</v>
      </c>
    </row>
    <row r="303" spans="1:4">
      <c r="A303" t="s">
        <v>34226</v>
      </c>
      <c r="B303">
        <v>302</v>
      </c>
      <c r="C303" t="s">
        <v>29168</v>
      </c>
      <c r="D303" t="s">
        <v>29659</v>
      </c>
    </row>
    <row r="304" spans="1:4">
      <c r="A304" t="s">
        <v>34226</v>
      </c>
      <c r="B304">
        <v>303</v>
      </c>
      <c r="C304" t="s">
        <v>29169</v>
      </c>
      <c r="D304" t="s">
        <v>29660</v>
      </c>
    </row>
    <row r="305" spans="1:4">
      <c r="A305" t="s">
        <v>34226</v>
      </c>
      <c r="B305">
        <v>304</v>
      </c>
      <c r="C305" t="s">
        <v>5105</v>
      </c>
      <c r="D305" t="s">
        <v>29661</v>
      </c>
    </row>
    <row r="306" spans="1:4">
      <c r="A306" t="s">
        <v>34226</v>
      </c>
      <c r="B306">
        <v>305</v>
      </c>
      <c r="C306" t="s">
        <v>29170</v>
      </c>
      <c r="D306" t="s">
        <v>29662</v>
      </c>
    </row>
    <row r="307" spans="1:4">
      <c r="A307" t="s">
        <v>34226</v>
      </c>
      <c r="B307">
        <v>306</v>
      </c>
      <c r="C307" t="s">
        <v>29171</v>
      </c>
      <c r="D307" t="s">
        <v>29663</v>
      </c>
    </row>
    <row r="308" spans="1:4">
      <c r="A308" t="s">
        <v>34226</v>
      </c>
      <c r="B308">
        <v>307</v>
      </c>
      <c r="C308" t="s">
        <v>29172</v>
      </c>
      <c r="D308" t="s">
        <v>29664</v>
      </c>
    </row>
    <row r="309" spans="1:4">
      <c r="A309" t="s">
        <v>34226</v>
      </c>
      <c r="B309">
        <v>308</v>
      </c>
      <c r="C309" t="s">
        <v>28927</v>
      </c>
      <c r="D309" t="s">
        <v>29665</v>
      </c>
    </row>
    <row r="310" spans="1:4">
      <c r="A310" t="s">
        <v>34226</v>
      </c>
      <c r="B310">
        <v>309</v>
      </c>
      <c r="C310" t="s">
        <v>29173</v>
      </c>
      <c r="D310" t="s">
        <v>29666</v>
      </c>
    </row>
    <row r="311" spans="1:4">
      <c r="A311" t="s">
        <v>34226</v>
      </c>
      <c r="B311">
        <v>310</v>
      </c>
      <c r="C311" t="s">
        <v>29174</v>
      </c>
      <c r="D311" t="s">
        <v>29004</v>
      </c>
    </row>
    <row r="312" spans="1:4">
      <c r="A312" t="s">
        <v>34226</v>
      </c>
      <c r="B312">
        <v>311</v>
      </c>
      <c r="C312" t="s">
        <v>29175</v>
      </c>
      <c r="D312" t="s">
        <v>29004</v>
      </c>
    </row>
    <row r="313" spans="1:4">
      <c r="A313" t="s">
        <v>34226</v>
      </c>
      <c r="B313">
        <v>312</v>
      </c>
      <c r="C313" t="s">
        <v>29176</v>
      </c>
      <c r="D313" t="s">
        <v>29005</v>
      </c>
    </row>
    <row r="314" spans="1:4">
      <c r="A314" t="s">
        <v>34226</v>
      </c>
      <c r="B314">
        <v>313</v>
      </c>
      <c r="C314" t="s">
        <v>28928</v>
      </c>
      <c r="D314" t="s">
        <v>32221</v>
      </c>
    </row>
    <row r="315" spans="1:4">
      <c r="A315" t="s">
        <v>34226</v>
      </c>
      <c r="B315">
        <v>314</v>
      </c>
      <c r="C315" t="s">
        <v>28929</v>
      </c>
      <c r="D315" t="s">
        <v>32222</v>
      </c>
    </row>
    <row r="316" spans="1:4">
      <c r="A316" t="s">
        <v>34226</v>
      </c>
      <c r="B316">
        <v>315</v>
      </c>
      <c r="C316" t="s">
        <v>28930</v>
      </c>
      <c r="D316" t="s">
        <v>32223</v>
      </c>
    </row>
    <row r="317" spans="1:4">
      <c r="A317" t="s">
        <v>34226</v>
      </c>
      <c r="B317">
        <v>316</v>
      </c>
      <c r="C317" t="s">
        <v>28931</v>
      </c>
      <c r="D317" t="s">
        <v>32224</v>
      </c>
    </row>
    <row r="318" spans="1:4">
      <c r="A318" t="s">
        <v>34226</v>
      </c>
      <c r="B318">
        <v>317</v>
      </c>
      <c r="C318" t="s">
        <v>28932</v>
      </c>
      <c r="D318" t="s">
        <v>32225</v>
      </c>
    </row>
    <row r="319" spans="1:4">
      <c r="A319" t="s">
        <v>34226</v>
      </c>
      <c r="B319">
        <v>318</v>
      </c>
      <c r="C319" t="s">
        <v>28933</v>
      </c>
      <c r="D319" t="s">
        <v>32226</v>
      </c>
    </row>
    <row r="320" spans="1:4">
      <c r="A320" t="s">
        <v>34226</v>
      </c>
      <c r="B320">
        <v>319</v>
      </c>
      <c r="C320" t="s">
        <v>28934</v>
      </c>
      <c r="D320" t="s">
        <v>32227</v>
      </c>
    </row>
    <row r="321" spans="1:4">
      <c r="A321" t="s">
        <v>34226</v>
      </c>
      <c r="B321">
        <v>320</v>
      </c>
      <c r="C321" t="s">
        <v>29177</v>
      </c>
      <c r="D321" t="s">
        <v>29667</v>
      </c>
    </row>
    <row r="322" spans="1:4">
      <c r="A322" t="s">
        <v>34226</v>
      </c>
      <c r="B322">
        <v>321</v>
      </c>
      <c r="C322" t="s">
        <v>13355</v>
      </c>
      <c r="D322" t="s">
        <v>29668</v>
      </c>
    </row>
    <row r="323" spans="1:4">
      <c r="A323" t="s">
        <v>34226</v>
      </c>
      <c r="B323">
        <v>322</v>
      </c>
      <c r="C323" t="s">
        <v>10663</v>
      </c>
      <c r="D323" t="s">
        <v>29669</v>
      </c>
    </row>
    <row r="324" spans="1:4">
      <c r="A324" t="s">
        <v>34226</v>
      </c>
      <c r="B324">
        <v>323</v>
      </c>
      <c r="C324" t="s">
        <v>29178</v>
      </c>
      <c r="D324" t="s">
        <v>29670</v>
      </c>
    </row>
    <row r="325" spans="1:4">
      <c r="A325" t="s">
        <v>34226</v>
      </c>
      <c r="B325">
        <v>324</v>
      </c>
      <c r="C325" t="s">
        <v>29179</v>
      </c>
      <c r="D325" t="s">
        <v>29670</v>
      </c>
    </row>
    <row r="326" spans="1:4">
      <c r="A326" t="s">
        <v>34226</v>
      </c>
      <c r="B326">
        <v>325</v>
      </c>
      <c r="C326" t="s">
        <v>29180</v>
      </c>
      <c r="D326" t="s">
        <v>889</v>
      </c>
    </row>
    <row r="327" spans="1:4">
      <c r="A327" t="s">
        <v>34226</v>
      </c>
      <c r="B327">
        <v>326</v>
      </c>
      <c r="C327" t="s">
        <v>29181</v>
      </c>
      <c r="D327" t="s">
        <v>5808</v>
      </c>
    </row>
    <row r="328" spans="1:4">
      <c r="A328" t="s">
        <v>34226</v>
      </c>
      <c r="B328">
        <v>327</v>
      </c>
      <c r="C328" t="s">
        <v>29182</v>
      </c>
      <c r="D328" t="s">
        <v>29671</v>
      </c>
    </row>
    <row r="329" spans="1:4">
      <c r="A329" t="s">
        <v>34226</v>
      </c>
      <c r="B329">
        <v>328</v>
      </c>
      <c r="C329" t="s">
        <v>29183</v>
      </c>
      <c r="D329" t="s">
        <v>29672</v>
      </c>
    </row>
    <row r="330" spans="1:4">
      <c r="A330" t="s">
        <v>34226</v>
      </c>
      <c r="B330">
        <v>329</v>
      </c>
      <c r="C330" t="s">
        <v>29184</v>
      </c>
      <c r="D330" t="s">
        <v>29673</v>
      </c>
    </row>
    <row r="331" spans="1:4">
      <c r="A331" t="s">
        <v>34226</v>
      </c>
      <c r="B331">
        <v>330</v>
      </c>
      <c r="C331" t="s">
        <v>12054</v>
      </c>
      <c r="D331" t="s">
        <v>29477</v>
      </c>
    </row>
    <row r="332" spans="1:4">
      <c r="A332" t="s">
        <v>34226</v>
      </c>
      <c r="B332">
        <v>331</v>
      </c>
      <c r="C332" t="s">
        <v>19959</v>
      </c>
      <c r="D332" t="s">
        <v>29674</v>
      </c>
    </row>
    <row r="333" spans="1:4">
      <c r="A333" t="s">
        <v>34226</v>
      </c>
      <c r="B333">
        <v>332</v>
      </c>
      <c r="C333" t="s">
        <v>12636</v>
      </c>
      <c r="D333" t="s">
        <v>29675</v>
      </c>
    </row>
    <row r="334" spans="1:4">
      <c r="A334" t="s">
        <v>34226</v>
      </c>
      <c r="B334">
        <v>333</v>
      </c>
      <c r="C334" t="s">
        <v>12348</v>
      </c>
      <c r="D334" t="s">
        <v>29676</v>
      </c>
    </row>
    <row r="335" spans="1:4">
      <c r="A335" t="s">
        <v>34226</v>
      </c>
      <c r="B335">
        <v>334</v>
      </c>
      <c r="C335" t="s">
        <v>29185</v>
      </c>
      <c r="D335" t="s">
        <v>29677</v>
      </c>
    </row>
    <row r="336" spans="1:4">
      <c r="A336" t="s">
        <v>34226</v>
      </c>
      <c r="B336">
        <v>335</v>
      </c>
      <c r="C336" t="s">
        <v>19976</v>
      </c>
      <c r="D336" t="s">
        <v>29678</v>
      </c>
    </row>
    <row r="337" spans="1:4">
      <c r="A337" t="s">
        <v>34226</v>
      </c>
      <c r="B337">
        <v>336</v>
      </c>
      <c r="C337" t="s">
        <v>9166</v>
      </c>
      <c r="D337" t="s">
        <v>29679</v>
      </c>
    </row>
    <row r="338" spans="1:4">
      <c r="A338" t="s">
        <v>34226</v>
      </c>
      <c r="B338">
        <v>337</v>
      </c>
      <c r="C338" t="s">
        <v>6285</v>
      </c>
      <c r="D338" t="s">
        <v>6286</v>
      </c>
    </row>
    <row r="339" spans="1:4">
      <c r="A339" t="s">
        <v>34226</v>
      </c>
      <c r="B339">
        <v>338</v>
      </c>
      <c r="C339" t="s">
        <v>35894</v>
      </c>
      <c r="D339" t="s">
        <v>29680</v>
      </c>
    </row>
    <row r="340" spans="1:4">
      <c r="A340" t="s">
        <v>34226</v>
      </c>
      <c r="B340">
        <v>339</v>
      </c>
      <c r="C340" t="s">
        <v>29186</v>
      </c>
      <c r="D340" t="s">
        <v>29681</v>
      </c>
    </row>
    <row r="341" spans="1:4">
      <c r="A341" t="s">
        <v>34226</v>
      </c>
      <c r="B341">
        <v>340</v>
      </c>
      <c r="C341" t="s">
        <v>12428</v>
      </c>
      <c r="D341" t="s">
        <v>29682</v>
      </c>
    </row>
    <row r="342" spans="1:4">
      <c r="A342" t="s">
        <v>34226</v>
      </c>
      <c r="B342">
        <v>341</v>
      </c>
      <c r="C342" t="s">
        <v>28935</v>
      </c>
      <c r="D342" t="s">
        <v>6394</v>
      </c>
    </row>
    <row r="343" spans="1:4">
      <c r="A343" t="s">
        <v>34226</v>
      </c>
      <c r="B343">
        <v>342</v>
      </c>
      <c r="C343" t="s">
        <v>28936</v>
      </c>
      <c r="D343" t="s">
        <v>1221</v>
      </c>
    </row>
    <row r="344" spans="1:4">
      <c r="A344" t="s">
        <v>34226</v>
      </c>
      <c r="B344">
        <v>343</v>
      </c>
      <c r="C344" t="s">
        <v>28937</v>
      </c>
      <c r="D344" t="s">
        <v>29683</v>
      </c>
    </row>
    <row r="345" spans="1:4">
      <c r="A345" t="s">
        <v>34226</v>
      </c>
      <c r="B345">
        <v>344</v>
      </c>
      <c r="C345" t="s">
        <v>19651</v>
      </c>
      <c r="D345" t="s">
        <v>29684</v>
      </c>
    </row>
    <row r="346" spans="1:4">
      <c r="A346" t="s">
        <v>34226</v>
      </c>
      <c r="B346">
        <v>345</v>
      </c>
      <c r="C346" t="s">
        <v>12431</v>
      </c>
      <c r="D346" t="s">
        <v>28938</v>
      </c>
    </row>
    <row r="347" spans="1:4">
      <c r="A347" t="s">
        <v>34226</v>
      </c>
      <c r="B347">
        <v>346</v>
      </c>
      <c r="C347" t="s">
        <v>9714</v>
      </c>
      <c r="D347" t="s">
        <v>29685</v>
      </c>
    </row>
    <row r="348" spans="1:4">
      <c r="A348" t="s">
        <v>34226</v>
      </c>
      <c r="B348">
        <v>347</v>
      </c>
      <c r="C348" t="s">
        <v>13753</v>
      </c>
      <c r="D348" t="s">
        <v>32228</v>
      </c>
    </row>
    <row r="349" spans="1:4">
      <c r="A349" t="s">
        <v>34226</v>
      </c>
      <c r="B349">
        <v>348</v>
      </c>
      <c r="C349" t="s">
        <v>571</v>
      </c>
      <c r="D349" t="s">
        <v>32229</v>
      </c>
    </row>
    <row r="350" spans="1:4">
      <c r="A350" t="s">
        <v>34226</v>
      </c>
      <c r="B350">
        <v>349</v>
      </c>
      <c r="C350" t="s">
        <v>28939</v>
      </c>
      <c r="D350" t="s">
        <v>29686</v>
      </c>
    </row>
    <row r="351" spans="1:4">
      <c r="A351" t="s">
        <v>34226</v>
      </c>
      <c r="B351">
        <v>350</v>
      </c>
      <c r="C351" t="s">
        <v>14104</v>
      </c>
      <c r="D351" t="s">
        <v>28940</v>
      </c>
    </row>
    <row r="352" spans="1:4">
      <c r="A352" t="s">
        <v>34226</v>
      </c>
      <c r="B352">
        <v>351</v>
      </c>
      <c r="C352" t="s">
        <v>13775</v>
      </c>
      <c r="D352" t="s">
        <v>28941</v>
      </c>
    </row>
    <row r="353" spans="1:4">
      <c r="A353" t="s">
        <v>34226</v>
      </c>
      <c r="B353">
        <v>352</v>
      </c>
      <c r="C353" t="s">
        <v>9823</v>
      </c>
      <c r="D353" t="s">
        <v>28942</v>
      </c>
    </row>
    <row r="354" spans="1:4">
      <c r="A354" t="s">
        <v>34226</v>
      </c>
      <c r="B354">
        <v>353</v>
      </c>
      <c r="C354" t="s">
        <v>13778</v>
      </c>
      <c r="D354" t="s">
        <v>28943</v>
      </c>
    </row>
    <row r="355" spans="1:4">
      <c r="A355" t="s">
        <v>34226</v>
      </c>
      <c r="B355">
        <v>354</v>
      </c>
      <c r="C355" t="s">
        <v>28944</v>
      </c>
      <c r="D355" t="s">
        <v>28945</v>
      </c>
    </row>
    <row r="356" spans="1:4">
      <c r="A356" t="s">
        <v>34226</v>
      </c>
      <c r="B356">
        <v>355</v>
      </c>
      <c r="C356" t="s">
        <v>9669</v>
      </c>
      <c r="D356" t="s">
        <v>32230</v>
      </c>
    </row>
    <row r="357" spans="1:4">
      <c r="A357" t="s">
        <v>34226</v>
      </c>
      <c r="B357">
        <v>356</v>
      </c>
      <c r="C357" t="s">
        <v>29187</v>
      </c>
      <c r="D357" t="s">
        <v>29687</v>
      </c>
    </row>
    <row r="358" spans="1:4">
      <c r="A358" t="s">
        <v>34226</v>
      </c>
      <c r="B358">
        <v>357</v>
      </c>
      <c r="C358" t="s">
        <v>29188</v>
      </c>
      <c r="D358" t="s">
        <v>29688</v>
      </c>
    </row>
    <row r="359" spans="1:4">
      <c r="A359" t="s">
        <v>34226</v>
      </c>
      <c r="B359">
        <v>358</v>
      </c>
      <c r="C359" t="s">
        <v>9829</v>
      </c>
      <c r="D359" t="s">
        <v>32231</v>
      </c>
    </row>
    <row r="360" spans="1:4">
      <c r="A360" t="s">
        <v>34226</v>
      </c>
      <c r="B360">
        <v>359</v>
      </c>
      <c r="C360" t="s">
        <v>29189</v>
      </c>
      <c r="D360" t="s">
        <v>29689</v>
      </c>
    </row>
    <row r="361" spans="1:4">
      <c r="A361" t="s">
        <v>34226</v>
      </c>
      <c r="B361">
        <v>360</v>
      </c>
      <c r="C361" t="s">
        <v>29190</v>
      </c>
      <c r="D361" t="s">
        <v>29690</v>
      </c>
    </row>
    <row r="362" spans="1:4">
      <c r="A362" t="s">
        <v>34226</v>
      </c>
      <c r="B362">
        <v>361</v>
      </c>
      <c r="C362" t="s">
        <v>11552</v>
      </c>
      <c r="D362" t="s">
        <v>29691</v>
      </c>
    </row>
    <row r="363" spans="1:4">
      <c r="A363" t="s">
        <v>34226</v>
      </c>
      <c r="B363">
        <v>362</v>
      </c>
      <c r="C363" t="s">
        <v>29191</v>
      </c>
      <c r="D363" t="s">
        <v>29692</v>
      </c>
    </row>
    <row r="364" spans="1:4">
      <c r="A364" t="s">
        <v>34226</v>
      </c>
      <c r="B364">
        <v>363</v>
      </c>
      <c r="C364" t="s">
        <v>13766</v>
      </c>
      <c r="D364" t="s">
        <v>29693</v>
      </c>
    </row>
    <row r="365" spans="1:4">
      <c r="A365" t="s">
        <v>34226</v>
      </c>
      <c r="B365">
        <v>364</v>
      </c>
      <c r="C365" t="s">
        <v>13764</v>
      </c>
      <c r="D365" t="s">
        <v>29694</v>
      </c>
    </row>
    <row r="366" spans="1:4">
      <c r="A366" t="s">
        <v>34226</v>
      </c>
      <c r="B366">
        <v>365</v>
      </c>
      <c r="C366" t="s">
        <v>11448</v>
      </c>
      <c r="D366" t="s">
        <v>11447</v>
      </c>
    </row>
    <row r="367" spans="1:4">
      <c r="A367" t="s">
        <v>34226</v>
      </c>
      <c r="B367">
        <v>366</v>
      </c>
      <c r="C367" t="s">
        <v>29192</v>
      </c>
      <c r="D367" t="s">
        <v>29695</v>
      </c>
    </row>
    <row r="368" spans="1:4">
      <c r="A368" t="s">
        <v>34226</v>
      </c>
      <c r="B368">
        <v>367</v>
      </c>
      <c r="C368" t="s">
        <v>11471</v>
      </c>
      <c r="D368" t="s">
        <v>9366</v>
      </c>
    </row>
    <row r="369" spans="1:4">
      <c r="A369" t="s">
        <v>34226</v>
      </c>
      <c r="B369">
        <v>368</v>
      </c>
      <c r="C369" t="s">
        <v>11714</v>
      </c>
      <c r="D369" t="s">
        <v>29696</v>
      </c>
    </row>
    <row r="370" spans="1:4">
      <c r="A370" t="s">
        <v>34226</v>
      </c>
      <c r="B370">
        <v>369</v>
      </c>
      <c r="C370" t="s">
        <v>10694</v>
      </c>
      <c r="D370" t="s">
        <v>29697</v>
      </c>
    </row>
    <row r="371" spans="1:4">
      <c r="A371" t="s">
        <v>34226</v>
      </c>
      <c r="B371">
        <v>370</v>
      </c>
      <c r="C371" t="s">
        <v>12803</v>
      </c>
      <c r="D371" t="s">
        <v>29698</v>
      </c>
    </row>
    <row r="372" spans="1:4">
      <c r="A372" t="s">
        <v>34226</v>
      </c>
      <c r="B372">
        <v>371</v>
      </c>
      <c r="C372" t="s">
        <v>9474</v>
      </c>
      <c r="D372" t="s">
        <v>29699</v>
      </c>
    </row>
    <row r="373" spans="1:4">
      <c r="A373" t="s">
        <v>34226</v>
      </c>
      <c r="B373">
        <v>372</v>
      </c>
      <c r="C373" t="s">
        <v>10047</v>
      </c>
      <c r="D373" t="s">
        <v>4539</v>
      </c>
    </row>
    <row r="374" spans="1:4">
      <c r="A374" t="s">
        <v>34226</v>
      </c>
      <c r="B374">
        <v>373</v>
      </c>
      <c r="C374" t="s">
        <v>19594</v>
      </c>
      <c r="D374" t="s">
        <v>29700</v>
      </c>
    </row>
    <row r="375" spans="1:4">
      <c r="A375" t="s">
        <v>34226</v>
      </c>
      <c r="B375">
        <v>374</v>
      </c>
      <c r="C375" t="s">
        <v>9293</v>
      </c>
      <c r="D375" t="s">
        <v>29701</v>
      </c>
    </row>
    <row r="376" spans="1:4">
      <c r="A376" t="s">
        <v>34226</v>
      </c>
      <c r="B376">
        <v>375</v>
      </c>
      <c r="C376" t="s">
        <v>29193</v>
      </c>
      <c r="D376" t="s">
        <v>3421</v>
      </c>
    </row>
    <row r="377" spans="1:4">
      <c r="A377" t="s">
        <v>34226</v>
      </c>
      <c r="B377">
        <v>376</v>
      </c>
      <c r="C377" t="s">
        <v>8671</v>
      </c>
      <c r="D377" t="s">
        <v>29702</v>
      </c>
    </row>
    <row r="378" spans="1:4">
      <c r="A378" t="s">
        <v>34226</v>
      </c>
      <c r="B378">
        <v>377</v>
      </c>
      <c r="C378" t="s">
        <v>9576</v>
      </c>
      <c r="D378" t="s">
        <v>29703</v>
      </c>
    </row>
    <row r="379" spans="1:4">
      <c r="A379" t="s">
        <v>34226</v>
      </c>
      <c r="B379">
        <v>378</v>
      </c>
      <c r="C379" t="s">
        <v>19868</v>
      </c>
      <c r="D379" t="s">
        <v>29704</v>
      </c>
    </row>
    <row r="380" spans="1:4">
      <c r="A380" t="s">
        <v>34226</v>
      </c>
      <c r="B380">
        <v>379</v>
      </c>
      <c r="C380" t="s">
        <v>12440</v>
      </c>
      <c r="D380" t="s">
        <v>29194</v>
      </c>
    </row>
    <row r="381" spans="1:4">
      <c r="A381" t="s">
        <v>34226</v>
      </c>
      <c r="B381">
        <v>380</v>
      </c>
      <c r="C381" t="s">
        <v>10411</v>
      </c>
      <c r="D381" t="s">
        <v>29705</v>
      </c>
    </row>
    <row r="382" spans="1:4">
      <c r="A382" t="s">
        <v>34226</v>
      </c>
      <c r="B382">
        <v>381</v>
      </c>
      <c r="C382" t="s">
        <v>9956</v>
      </c>
      <c r="D382" t="s">
        <v>28946</v>
      </c>
    </row>
    <row r="383" spans="1:4">
      <c r="A383" t="s">
        <v>34226</v>
      </c>
      <c r="B383">
        <v>382</v>
      </c>
      <c r="C383" t="s">
        <v>29195</v>
      </c>
      <c r="D383" t="s">
        <v>29706</v>
      </c>
    </row>
    <row r="384" spans="1:4">
      <c r="A384" t="s">
        <v>34226</v>
      </c>
      <c r="B384">
        <v>383</v>
      </c>
      <c r="C384" t="s">
        <v>14293</v>
      </c>
      <c r="D384" t="s">
        <v>14292</v>
      </c>
    </row>
    <row r="385" spans="1:4">
      <c r="A385" t="s">
        <v>34226</v>
      </c>
      <c r="B385">
        <v>384</v>
      </c>
      <c r="C385" t="s">
        <v>1819</v>
      </c>
      <c r="D385" t="s">
        <v>1820</v>
      </c>
    </row>
    <row r="386" spans="1:4">
      <c r="A386" t="s">
        <v>34226</v>
      </c>
      <c r="B386">
        <v>385</v>
      </c>
      <c r="C386" t="s">
        <v>9342</v>
      </c>
      <c r="D386" t="s">
        <v>29707</v>
      </c>
    </row>
    <row r="387" spans="1:4">
      <c r="A387" t="s">
        <v>34226</v>
      </c>
      <c r="B387">
        <v>386</v>
      </c>
      <c r="C387" t="s">
        <v>21845</v>
      </c>
      <c r="D387" t="s">
        <v>29196</v>
      </c>
    </row>
    <row r="388" spans="1:4">
      <c r="A388" t="s">
        <v>34226</v>
      </c>
      <c r="B388">
        <v>387</v>
      </c>
      <c r="C388" t="s">
        <v>28947</v>
      </c>
    </row>
    <row r="389" spans="1:4">
      <c r="A389" t="s">
        <v>34226</v>
      </c>
      <c r="B389">
        <v>388</v>
      </c>
      <c r="C389" t="s">
        <v>29197</v>
      </c>
      <c r="D389" t="s">
        <v>29708</v>
      </c>
    </row>
    <row r="390" spans="1:4">
      <c r="A390" t="s">
        <v>34226</v>
      </c>
      <c r="B390">
        <v>389</v>
      </c>
      <c r="C390" t="s">
        <v>4404</v>
      </c>
      <c r="D390" t="s">
        <v>29709</v>
      </c>
    </row>
    <row r="391" spans="1:4">
      <c r="A391" t="s">
        <v>34226</v>
      </c>
      <c r="B391">
        <v>390</v>
      </c>
      <c r="C391" t="s">
        <v>12821</v>
      </c>
      <c r="D391" t="s">
        <v>29710</v>
      </c>
    </row>
    <row r="392" spans="1:4">
      <c r="A392" t="s">
        <v>34226</v>
      </c>
      <c r="B392">
        <v>391</v>
      </c>
      <c r="C392" t="s">
        <v>29198</v>
      </c>
      <c r="D392" t="s">
        <v>29711</v>
      </c>
    </row>
    <row r="393" spans="1:4">
      <c r="A393" t="s">
        <v>34226</v>
      </c>
      <c r="B393">
        <v>392</v>
      </c>
      <c r="C393" t="s">
        <v>22998</v>
      </c>
      <c r="D393" t="s">
        <v>29199</v>
      </c>
    </row>
    <row r="394" spans="1:4">
      <c r="A394" t="s">
        <v>34226</v>
      </c>
      <c r="B394">
        <v>393</v>
      </c>
      <c r="C394" t="s">
        <v>12363</v>
      </c>
      <c r="D394" t="s">
        <v>29200</v>
      </c>
    </row>
    <row r="395" spans="1:4">
      <c r="A395" t="s">
        <v>34226</v>
      </c>
      <c r="B395">
        <v>394</v>
      </c>
      <c r="C395" t="s">
        <v>14547</v>
      </c>
      <c r="D395" t="s">
        <v>29712</v>
      </c>
    </row>
    <row r="396" spans="1:4">
      <c r="A396" t="s">
        <v>34226</v>
      </c>
      <c r="B396">
        <v>395</v>
      </c>
      <c r="C396" t="s">
        <v>26311</v>
      </c>
      <c r="D396" t="s">
        <v>29713</v>
      </c>
    </row>
    <row r="397" spans="1:4">
      <c r="A397" t="s">
        <v>34226</v>
      </c>
      <c r="B397">
        <v>396</v>
      </c>
      <c r="C397" t="s">
        <v>10501</v>
      </c>
      <c r="D397" t="s">
        <v>10500</v>
      </c>
    </row>
    <row r="398" spans="1:4">
      <c r="A398" t="s">
        <v>34226</v>
      </c>
      <c r="B398">
        <v>397</v>
      </c>
      <c r="C398" t="s">
        <v>12193</v>
      </c>
      <c r="D398" t="s">
        <v>29714</v>
      </c>
    </row>
    <row r="399" spans="1:4">
      <c r="A399" t="s">
        <v>34226</v>
      </c>
      <c r="B399">
        <v>398</v>
      </c>
      <c r="C399" t="s">
        <v>29201</v>
      </c>
      <c r="D399" t="s">
        <v>29715</v>
      </c>
    </row>
    <row r="400" spans="1:4">
      <c r="A400" t="s">
        <v>34226</v>
      </c>
      <c r="B400">
        <v>399</v>
      </c>
      <c r="C400" t="s">
        <v>9282</v>
      </c>
      <c r="D400" t="s">
        <v>29716</v>
      </c>
    </row>
    <row r="401" spans="1:4">
      <c r="A401" t="s">
        <v>34226</v>
      </c>
      <c r="B401">
        <v>400</v>
      </c>
      <c r="C401" t="s">
        <v>5140</v>
      </c>
      <c r="D401" t="s">
        <v>29717</v>
      </c>
    </row>
    <row r="402" spans="1:4">
      <c r="A402" t="s">
        <v>34226</v>
      </c>
      <c r="B402">
        <v>401</v>
      </c>
      <c r="C402" t="s">
        <v>24440</v>
      </c>
      <c r="D402" t="s">
        <v>29718</v>
      </c>
    </row>
    <row r="403" spans="1:4">
      <c r="A403" t="s">
        <v>34226</v>
      </c>
      <c r="B403">
        <v>402</v>
      </c>
      <c r="C403" t="s">
        <v>22367</v>
      </c>
      <c r="D403" t="s">
        <v>29202</v>
      </c>
    </row>
    <row r="404" spans="1:4">
      <c r="A404" t="s">
        <v>34226</v>
      </c>
      <c r="B404">
        <v>403</v>
      </c>
      <c r="C404" t="s">
        <v>28948</v>
      </c>
      <c r="D404" t="s">
        <v>29719</v>
      </c>
    </row>
    <row r="405" spans="1:4">
      <c r="A405" t="s">
        <v>34226</v>
      </c>
      <c r="B405">
        <v>404</v>
      </c>
      <c r="C405" t="s">
        <v>28949</v>
      </c>
      <c r="D405" t="s">
        <v>29720</v>
      </c>
    </row>
    <row r="406" spans="1:4">
      <c r="A406" t="s">
        <v>34226</v>
      </c>
      <c r="B406">
        <v>405</v>
      </c>
      <c r="C406" t="s">
        <v>28950</v>
      </c>
      <c r="D406" t="s">
        <v>29721</v>
      </c>
    </row>
    <row r="407" spans="1:4">
      <c r="A407" t="s">
        <v>34226</v>
      </c>
      <c r="B407">
        <v>406</v>
      </c>
      <c r="C407" t="s">
        <v>9175</v>
      </c>
      <c r="D407" t="s">
        <v>29722</v>
      </c>
    </row>
    <row r="408" spans="1:4">
      <c r="A408" t="s">
        <v>34226</v>
      </c>
      <c r="B408">
        <v>407</v>
      </c>
      <c r="C408" t="s">
        <v>11243</v>
      </c>
      <c r="D408" t="s">
        <v>29723</v>
      </c>
    </row>
    <row r="409" spans="1:4">
      <c r="A409" t="s">
        <v>34226</v>
      </c>
      <c r="B409">
        <v>408</v>
      </c>
      <c r="C409" t="s">
        <v>14355</v>
      </c>
      <c r="D409" t="s">
        <v>29724</v>
      </c>
    </row>
    <row r="410" spans="1:4">
      <c r="A410" t="s">
        <v>34226</v>
      </c>
      <c r="B410">
        <v>409</v>
      </c>
      <c r="C410" t="s">
        <v>29203</v>
      </c>
      <c r="D410" t="s">
        <v>29725</v>
      </c>
    </row>
    <row r="411" spans="1:4">
      <c r="A411" t="s">
        <v>34226</v>
      </c>
      <c r="B411">
        <v>410</v>
      </c>
      <c r="C411" t="s">
        <v>11570</v>
      </c>
      <c r="D411" t="s">
        <v>29204</v>
      </c>
    </row>
    <row r="412" spans="1:4">
      <c r="A412" t="s">
        <v>34226</v>
      </c>
      <c r="B412">
        <v>411</v>
      </c>
      <c r="C412" t="s">
        <v>10183</v>
      </c>
      <c r="D412" t="s">
        <v>29726</v>
      </c>
    </row>
    <row r="413" spans="1:4">
      <c r="A413" t="s">
        <v>34226</v>
      </c>
      <c r="B413">
        <v>412</v>
      </c>
      <c r="C413" t="s">
        <v>10180</v>
      </c>
      <c r="D413" t="s">
        <v>29727</v>
      </c>
    </row>
    <row r="414" spans="1:4">
      <c r="A414" t="s">
        <v>34226</v>
      </c>
      <c r="B414">
        <v>413</v>
      </c>
      <c r="C414" t="s">
        <v>27868</v>
      </c>
      <c r="D414" t="s">
        <v>29205</v>
      </c>
    </row>
    <row r="415" spans="1:4">
      <c r="A415" t="s">
        <v>34226</v>
      </c>
      <c r="B415">
        <v>414</v>
      </c>
      <c r="C415" t="s">
        <v>29206</v>
      </c>
      <c r="D415" t="s">
        <v>29728</v>
      </c>
    </row>
    <row r="416" spans="1:4">
      <c r="A416" t="s">
        <v>34226</v>
      </c>
      <c r="B416">
        <v>415</v>
      </c>
      <c r="C416" t="s">
        <v>28951</v>
      </c>
      <c r="D416" t="s">
        <v>32232</v>
      </c>
    </row>
    <row r="417" spans="1:4">
      <c r="A417" t="s">
        <v>34226</v>
      </c>
      <c r="B417">
        <v>416</v>
      </c>
      <c r="C417" t="s">
        <v>8854</v>
      </c>
      <c r="D417" t="s">
        <v>29729</v>
      </c>
    </row>
    <row r="418" spans="1:4">
      <c r="A418" t="s">
        <v>34226</v>
      </c>
      <c r="B418">
        <v>417</v>
      </c>
      <c r="C418" t="s">
        <v>28952</v>
      </c>
      <c r="D418" t="s">
        <v>29730</v>
      </c>
    </row>
    <row r="419" spans="1:4">
      <c r="A419" t="s">
        <v>34226</v>
      </c>
      <c r="B419">
        <v>418</v>
      </c>
      <c r="C419" t="s">
        <v>29207</v>
      </c>
      <c r="D419" t="s">
        <v>29731</v>
      </c>
    </row>
    <row r="420" spans="1:4">
      <c r="A420" t="s">
        <v>34226</v>
      </c>
      <c r="B420">
        <v>419</v>
      </c>
      <c r="C420" t="s">
        <v>29208</v>
      </c>
      <c r="D420" t="s">
        <v>29732</v>
      </c>
    </row>
    <row r="421" spans="1:4">
      <c r="A421" t="s">
        <v>34226</v>
      </c>
      <c r="B421">
        <v>420</v>
      </c>
      <c r="C421" t="s">
        <v>29209</v>
      </c>
      <c r="D421" t="s">
        <v>29733</v>
      </c>
    </row>
    <row r="422" spans="1:4">
      <c r="A422" t="s">
        <v>34226</v>
      </c>
      <c r="B422">
        <v>421</v>
      </c>
      <c r="C422" t="s">
        <v>10276</v>
      </c>
      <c r="D422" t="s">
        <v>29734</v>
      </c>
    </row>
    <row r="423" spans="1:4">
      <c r="A423" t="s">
        <v>34226</v>
      </c>
      <c r="B423">
        <v>422</v>
      </c>
      <c r="C423" t="s">
        <v>29210</v>
      </c>
      <c r="D423" t="s">
        <v>29735</v>
      </c>
    </row>
    <row r="424" spans="1:4">
      <c r="A424" t="s">
        <v>34226</v>
      </c>
      <c r="B424">
        <v>423</v>
      </c>
      <c r="C424" t="s">
        <v>14566</v>
      </c>
      <c r="D424" t="s">
        <v>24026</v>
      </c>
    </row>
    <row r="425" spans="1:4">
      <c r="A425" t="s">
        <v>34226</v>
      </c>
      <c r="B425">
        <v>424</v>
      </c>
      <c r="C425" t="s">
        <v>792</v>
      </c>
      <c r="D425" t="s">
        <v>10026</v>
      </c>
    </row>
    <row r="426" spans="1:4">
      <c r="A426" t="s">
        <v>34226</v>
      </c>
      <c r="B426">
        <v>425</v>
      </c>
      <c r="C426" t="s">
        <v>14413</v>
      </c>
      <c r="D426" t="s">
        <v>29211</v>
      </c>
    </row>
    <row r="427" spans="1:4">
      <c r="A427" t="s">
        <v>34226</v>
      </c>
      <c r="B427">
        <v>426</v>
      </c>
      <c r="C427" t="s">
        <v>28953</v>
      </c>
      <c r="D427" t="s">
        <v>29736</v>
      </c>
    </row>
    <row r="428" spans="1:4">
      <c r="A428" t="s">
        <v>34226</v>
      </c>
      <c r="B428">
        <v>427</v>
      </c>
      <c r="C428" t="s">
        <v>29212</v>
      </c>
      <c r="D428" t="s">
        <v>29737</v>
      </c>
    </row>
    <row r="429" spans="1:4">
      <c r="A429" t="s">
        <v>34226</v>
      </c>
      <c r="B429">
        <v>428</v>
      </c>
      <c r="C429" t="s">
        <v>29213</v>
      </c>
      <c r="D429" t="s">
        <v>29738</v>
      </c>
    </row>
    <row r="430" spans="1:4">
      <c r="A430" t="s">
        <v>34226</v>
      </c>
      <c r="B430">
        <v>429</v>
      </c>
      <c r="C430" t="s">
        <v>1060</v>
      </c>
      <c r="D430" t="s">
        <v>29739</v>
      </c>
    </row>
    <row r="431" spans="1:4">
      <c r="A431" t="s">
        <v>34226</v>
      </c>
      <c r="B431">
        <v>430</v>
      </c>
      <c r="C431" t="s">
        <v>1064</v>
      </c>
      <c r="D431" t="s">
        <v>29740</v>
      </c>
    </row>
    <row r="432" spans="1:4">
      <c r="A432" t="s">
        <v>34226</v>
      </c>
      <c r="B432">
        <v>431</v>
      </c>
      <c r="C432" t="s">
        <v>9097</v>
      </c>
      <c r="D432" t="s">
        <v>29741</v>
      </c>
    </row>
    <row r="433" spans="1:4">
      <c r="A433" t="s">
        <v>34226</v>
      </c>
      <c r="B433">
        <v>432</v>
      </c>
      <c r="C433" t="s">
        <v>19704</v>
      </c>
      <c r="D433" t="s">
        <v>29742</v>
      </c>
    </row>
    <row r="434" spans="1:4">
      <c r="A434" t="s">
        <v>34226</v>
      </c>
      <c r="B434">
        <v>433</v>
      </c>
      <c r="C434" t="s">
        <v>14480</v>
      </c>
      <c r="D434" t="s">
        <v>32233</v>
      </c>
    </row>
    <row r="435" spans="1:4">
      <c r="A435" t="s">
        <v>34226</v>
      </c>
      <c r="B435">
        <v>434</v>
      </c>
      <c r="C435" t="s">
        <v>14483</v>
      </c>
      <c r="D435" t="s">
        <v>29743</v>
      </c>
    </row>
    <row r="436" spans="1:4">
      <c r="A436" t="s">
        <v>34226</v>
      </c>
      <c r="B436">
        <v>435</v>
      </c>
      <c r="C436" t="s">
        <v>9865</v>
      </c>
      <c r="D436" t="s">
        <v>29744</v>
      </c>
    </row>
    <row r="437" spans="1:4">
      <c r="A437" t="s">
        <v>34226</v>
      </c>
      <c r="B437">
        <v>436</v>
      </c>
      <c r="C437" t="s">
        <v>9868</v>
      </c>
      <c r="D437" t="s">
        <v>29745</v>
      </c>
    </row>
    <row r="438" spans="1:4">
      <c r="A438" t="s">
        <v>34226</v>
      </c>
      <c r="B438">
        <v>437</v>
      </c>
      <c r="C438" t="s">
        <v>29214</v>
      </c>
      <c r="D438" t="s">
        <v>29746</v>
      </c>
    </row>
    <row r="439" spans="1:4">
      <c r="A439" t="s">
        <v>34226</v>
      </c>
      <c r="B439">
        <v>438</v>
      </c>
      <c r="C439" t="s">
        <v>29215</v>
      </c>
      <c r="D439" t="s">
        <v>29747</v>
      </c>
    </row>
    <row r="440" spans="1:4">
      <c r="A440" t="s">
        <v>34226</v>
      </c>
      <c r="B440">
        <v>439</v>
      </c>
      <c r="C440" t="s">
        <v>29216</v>
      </c>
      <c r="D440" t="s">
        <v>29748</v>
      </c>
    </row>
    <row r="441" spans="1:4">
      <c r="A441" t="s">
        <v>34226</v>
      </c>
      <c r="B441">
        <v>440</v>
      </c>
      <c r="C441" t="s">
        <v>9573</v>
      </c>
      <c r="D441" t="s">
        <v>29748</v>
      </c>
    </row>
    <row r="442" spans="1:4">
      <c r="A442" t="s">
        <v>34226</v>
      </c>
      <c r="B442">
        <v>441</v>
      </c>
      <c r="C442" t="s">
        <v>29217</v>
      </c>
      <c r="D442" t="s">
        <v>29749</v>
      </c>
    </row>
    <row r="443" spans="1:4">
      <c r="A443" t="s">
        <v>34226</v>
      </c>
      <c r="B443">
        <v>442</v>
      </c>
      <c r="C443" t="s">
        <v>11427</v>
      </c>
      <c r="D443" t="s">
        <v>29750</v>
      </c>
    </row>
    <row r="444" spans="1:4">
      <c r="A444" t="s">
        <v>34226</v>
      </c>
      <c r="B444">
        <v>443</v>
      </c>
      <c r="C444" t="s">
        <v>11430</v>
      </c>
      <c r="D444" t="s">
        <v>29751</v>
      </c>
    </row>
    <row r="445" spans="1:4">
      <c r="A445" t="s">
        <v>34226</v>
      </c>
      <c r="B445">
        <v>444</v>
      </c>
      <c r="C445" t="s">
        <v>29218</v>
      </c>
      <c r="D445" t="s">
        <v>29752</v>
      </c>
    </row>
    <row r="446" spans="1:4">
      <c r="A446" t="s">
        <v>34226</v>
      </c>
      <c r="B446">
        <v>445</v>
      </c>
      <c r="C446" t="s">
        <v>29219</v>
      </c>
      <c r="D446" t="s">
        <v>29753</v>
      </c>
    </row>
    <row r="447" spans="1:4">
      <c r="A447" t="s">
        <v>34226</v>
      </c>
      <c r="B447">
        <v>446</v>
      </c>
      <c r="C447" t="s">
        <v>1873</v>
      </c>
      <c r="D447" t="s">
        <v>29754</v>
      </c>
    </row>
    <row r="448" spans="1:4">
      <c r="A448" t="s">
        <v>34226</v>
      </c>
      <c r="B448">
        <v>447</v>
      </c>
      <c r="C448" t="s">
        <v>12030</v>
      </c>
      <c r="D448" t="s">
        <v>29119</v>
      </c>
    </row>
    <row r="449" spans="1:4">
      <c r="A449" t="s">
        <v>34226</v>
      </c>
      <c r="B449">
        <v>448</v>
      </c>
      <c r="C449" t="s">
        <v>12027</v>
      </c>
      <c r="D449" t="s">
        <v>29755</v>
      </c>
    </row>
    <row r="450" spans="1:4">
      <c r="A450" t="s">
        <v>34226</v>
      </c>
      <c r="B450">
        <v>449</v>
      </c>
      <c r="C450" t="s">
        <v>11525</v>
      </c>
      <c r="D450" t="s">
        <v>28031</v>
      </c>
    </row>
    <row r="451" spans="1:4">
      <c r="A451" t="s">
        <v>34226</v>
      </c>
      <c r="B451">
        <v>450</v>
      </c>
      <c r="C451" t="s">
        <v>29220</v>
      </c>
      <c r="D451" t="s">
        <v>29756</v>
      </c>
    </row>
    <row r="452" spans="1:4">
      <c r="A452" t="s">
        <v>34226</v>
      </c>
      <c r="B452">
        <v>451</v>
      </c>
      <c r="C452" t="s">
        <v>28955</v>
      </c>
      <c r="D452" t="s">
        <v>29757</v>
      </c>
    </row>
    <row r="453" spans="1:4">
      <c r="A453" t="s">
        <v>34226</v>
      </c>
      <c r="B453">
        <v>452</v>
      </c>
      <c r="C453" t="s">
        <v>10491</v>
      </c>
      <c r="D453" t="s">
        <v>29758</v>
      </c>
    </row>
    <row r="454" spans="1:4">
      <c r="A454" t="s">
        <v>34226</v>
      </c>
      <c r="B454">
        <v>453</v>
      </c>
      <c r="C454" t="s">
        <v>6741</v>
      </c>
      <c r="D454" t="s">
        <v>29759</v>
      </c>
    </row>
    <row r="455" spans="1:4">
      <c r="A455" t="s">
        <v>34226</v>
      </c>
      <c r="B455">
        <v>454</v>
      </c>
      <c r="C455" t="s">
        <v>11439</v>
      </c>
      <c r="D455" t="s">
        <v>29760</v>
      </c>
    </row>
    <row r="456" spans="1:4">
      <c r="A456" t="s">
        <v>34226</v>
      </c>
      <c r="B456">
        <v>455</v>
      </c>
      <c r="C456" t="s">
        <v>29221</v>
      </c>
      <c r="D456" t="s">
        <v>29761</v>
      </c>
    </row>
    <row r="457" spans="1:4">
      <c r="A457" t="s">
        <v>34226</v>
      </c>
      <c r="B457">
        <v>456</v>
      </c>
      <c r="C457" t="s">
        <v>12556</v>
      </c>
      <c r="D457" t="s">
        <v>29762</v>
      </c>
    </row>
    <row r="458" spans="1:4">
      <c r="A458" t="s">
        <v>34226</v>
      </c>
      <c r="B458">
        <v>457</v>
      </c>
      <c r="C458" t="s">
        <v>28956</v>
      </c>
      <c r="D458" t="s">
        <v>29763</v>
      </c>
    </row>
    <row r="459" spans="1:4">
      <c r="A459" t="s">
        <v>34226</v>
      </c>
      <c r="B459">
        <v>458</v>
      </c>
      <c r="C459" t="s">
        <v>8925</v>
      </c>
      <c r="D459" t="s">
        <v>29222</v>
      </c>
    </row>
    <row r="460" spans="1:4">
      <c r="A460" t="s">
        <v>34226</v>
      </c>
      <c r="B460">
        <v>459</v>
      </c>
      <c r="C460" t="s">
        <v>6700</v>
      </c>
      <c r="D460" t="s">
        <v>29764</v>
      </c>
    </row>
    <row r="461" spans="1:4">
      <c r="A461" t="s">
        <v>34226</v>
      </c>
      <c r="B461">
        <v>460</v>
      </c>
      <c r="C461" t="s">
        <v>29223</v>
      </c>
      <c r="D461" t="s">
        <v>29765</v>
      </c>
    </row>
    <row r="462" spans="1:4">
      <c r="A462" t="s">
        <v>34226</v>
      </c>
      <c r="B462">
        <v>461</v>
      </c>
      <c r="C462" t="s">
        <v>29224</v>
      </c>
      <c r="D462" t="s">
        <v>29766</v>
      </c>
    </row>
    <row r="463" spans="1:4">
      <c r="A463" t="s">
        <v>34226</v>
      </c>
      <c r="B463">
        <v>462</v>
      </c>
      <c r="C463" t="s">
        <v>29225</v>
      </c>
      <c r="D463" t="s">
        <v>29767</v>
      </c>
    </row>
    <row r="464" spans="1:4">
      <c r="A464" t="s">
        <v>34226</v>
      </c>
      <c r="B464">
        <v>463</v>
      </c>
      <c r="C464" t="s">
        <v>4960</v>
      </c>
      <c r="D464" t="s">
        <v>29768</v>
      </c>
    </row>
    <row r="465" spans="1:4">
      <c r="A465" t="s">
        <v>34226</v>
      </c>
      <c r="B465">
        <v>464</v>
      </c>
      <c r="C465" t="s">
        <v>9471</v>
      </c>
      <c r="D465" t="s">
        <v>29699</v>
      </c>
    </row>
    <row r="466" spans="1:4">
      <c r="A466" t="s">
        <v>34226</v>
      </c>
      <c r="B466">
        <v>465</v>
      </c>
      <c r="C466" t="s">
        <v>28957</v>
      </c>
      <c r="D466" t="s">
        <v>29226</v>
      </c>
    </row>
    <row r="467" spans="1:4">
      <c r="A467" t="s">
        <v>34226</v>
      </c>
      <c r="B467">
        <v>466</v>
      </c>
      <c r="C467" t="s">
        <v>29227</v>
      </c>
      <c r="D467" t="s">
        <v>29769</v>
      </c>
    </row>
    <row r="468" spans="1:4">
      <c r="A468" t="s">
        <v>34226</v>
      </c>
      <c r="B468">
        <v>467</v>
      </c>
      <c r="C468" t="s">
        <v>29228</v>
      </c>
      <c r="D468" t="s">
        <v>29229</v>
      </c>
    </row>
    <row r="469" spans="1:4">
      <c r="A469" t="s">
        <v>34226</v>
      </c>
      <c r="B469">
        <v>468</v>
      </c>
      <c r="C469" t="s">
        <v>28958</v>
      </c>
      <c r="D469" t="s">
        <v>32234</v>
      </c>
    </row>
    <row r="470" spans="1:4">
      <c r="A470" t="s">
        <v>34226</v>
      </c>
      <c r="B470">
        <v>469</v>
      </c>
      <c r="C470" t="s">
        <v>29230</v>
      </c>
      <c r="D470" t="s">
        <v>29770</v>
      </c>
    </row>
    <row r="471" spans="1:4">
      <c r="A471" t="s">
        <v>34226</v>
      </c>
      <c r="B471">
        <v>470</v>
      </c>
      <c r="C471" t="s">
        <v>9486</v>
      </c>
      <c r="D471" t="s">
        <v>29771</v>
      </c>
    </row>
    <row r="472" spans="1:4">
      <c r="A472" t="s">
        <v>34226</v>
      </c>
      <c r="B472">
        <v>471</v>
      </c>
      <c r="C472" t="s">
        <v>13249</v>
      </c>
      <c r="D472" t="s">
        <v>29772</v>
      </c>
    </row>
    <row r="473" spans="1:4">
      <c r="A473" t="s">
        <v>34226</v>
      </c>
      <c r="B473">
        <v>472</v>
      </c>
      <c r="C473" t="s">
        <v>11144</v>
      </c>
      <c r="D473" t="s">
        <v>29773</v>
      </c>
    </row>
    <row r="474" spans="1:4">
      <c r="A474" t="s">
        <v>34226</v>
      </c>
      <c r="B474">
        <v>473</v>
      </c>
      <c r="C474" t="s">
        <v>29231</v>
      </c>
      <c r="D474" t="s">
        <v>29774</v>
      </c>
    </row>
    <row r="475" spans="1:4">
      <c r="A475" t="s">
        <v>34226</v>
      </c>
      <c r="B475">
        <v>474</v>
      </c>
      <c r="C475" t="s">
        <v>29232</v>
      </c>
      <c r="D475" t="s">
        <v>29775</v>
      </c>
    </row>
    <row r="476" spans="1:4">
      <c r="A476" t="s">
        <v>34226</v>
      </c>
      <c r="B476">
        <v>475</v>
      </c>
      <c r="C476" t="s">
        <v>29233</v>
      </c>
      <c r="D476" t="s">
        <v>29776</v>
      </c>
    </row>
    <row r="477" spans="1:4">
      <c r="A477" t="s">
        <v>34226</v>
      </c>
      <c r="B477">
        <v>476</v>
      </c>
      <c r="C477" t="s">
        <v>29234</v>
      </c>
      <c r="D477" t="s">
        <v>29235</v>
      </c>
    </row>
    <row r="478" spans="1:4">
      <c r="A478" t="s">
        <v>34226</v>
      </c>
      <c r="B478">
        <v>477</v>
      </c>
      <c r="C478" t="s">
        <v>29236</v>
      </c>
      <c r="D478" t="s">
        <v>29237</v>
      </c>
    </row>
    <row r="479" spans="1:4">
      <c r="A479" t="s">
        <v>34226</v>
      </c>
      <c r="B479">
        <v>478</v>
      </c>
      <c r="C479" t="s">
        <v>13365</v>
      </c>
      <c r="D479" t="s">
        <v>29777</v>
      </c>
    </row>
    <row r="480" spans="1:4">
      <c r="A480" t="s">
        <v>34226</v>
      </c>
      <c r="B480">
        <v>479</v>
      </c>
      <c r="C480" t="s">
        <v>13368</v>
      </c>
      <c r="D480" t="s">
        <v>29778</v>
      </c>
    </row>
    <row r="481" spans="1:4">
      <c r="A481" t="s">
        <v>34226</v>
      </c>
      <c r="B481">
        <v>480</v>
      </c>
      <c r="C481" t="s">
        <v>4492</v>
      </c>
      <c r="D481" t="s">
        <v>29779</v>
      </c>
    </row>
    <row r="482" spans="1:4">
      <c r="A482" t="s">
        <v>34226</v>
      </c>
      <c r="B482">
        <v>481</v>
      </c>
      <c r="C482" t="s">
        <v>29238</v>
      </c>
      <c r="D482" t="s">
        <v>29239</v>
      </c>
    </row>
    <row r="483" spans="1:4">
      <c r="A483" t="s">
        <v>34226</v>
      </c>
      <c r="B483">
        <v>482</v>
      </c>
      <c r="C483" t="s">
        <v>10148</v>
      </c>
      <c r="D483" t="s">
        <v>29780</v>
      </c>
    </row>
    <row r="484" spans="1:4">
      <c r="A484" t="s">
        <v>34226</v>
      </c>
      <c r="B484">
        <v>483</v>
      </c>
      <c r="C484" t="s">
        <v>10145</v>
      </c>
      <c r="D484" t="s">
        <v>29781</v>
      </c>
    </row>
    <row r="485" spans="1:4">
      <c r="A485" t="s">
        <v>34226</v>
      </c>
      <c r="B485">
        <v>484</v>
      </c>
      <c r="C485" t="s">
        <v>28959</v>
      </c>
      <c r="D485" t="s">
        <v>29782</v>
      </c>
    </row>
    <row r="486" spans="1:4">
      <c r="A486" t="s">
        <v>34226</v>
      </c>
      <c r="B486">
        <v>485</v>
      </c>
      <c r="C486" t="s">
        <v>28960</v>
      </c>
      <c r="D486" t="s">
        <v>29783</v>
      </c>
    </row>
    <row r="487" spans="1:4">
      <c r="A487" t="s">
        <v>34226</v>
      </c>
      <c r="B487">
        <v>486</v>
      </c>
      <c r="C487" t="s">
        <v>9087</v>
      </c>
      <c r="D487" t="s">
        <v>29784</v>
      </c>
    </row>
    <row r="488" spans="1:4">
      <c r="A488" t="s">
        <v>34226</v>
      </c>
      <c r="B488">
        <v>487</v>
      </c>
      <c r="C488" t="s">
        <v>1072</v>
      </c>
      <c r="D488" t="s">
        <v>29785</v>
      </c>
    </row>
    <row r="489" spans="1:4">
      <c r="A489" t="s">
        <v>34226</v>
      </c>
      <c r="B489">
        <v>488</v>
      </c>
      <c r="C489" t="s">
        <v>12131</v>
      </c>
      <c r="D489" t="s">
        <v>29786</v>
      </c>
    </row>
    <row r="490" spans="1:4">
      <c r="A490" t="s">
        <v>34226</v>
      </c>
      <c r="B490">
        <v>489</v>
      </c>
      <c r="C490" t="s">
        <v>12134</v>
      </c>
      <c r="D490" t="s">
        <v>29787</v>
      </c>
    </row>
    <row r="491" spans="1:4">
      <c r="A491" t="s">
        <v>34226</v>
      </c>
      <c r="B491">
        <v>490</v>
      </c>
      <c r="C491" t="s">
        <v>12677</v>
      </c>
      <c r="D491" t="s">
        <v>29240</v>
      </c>
    </row>
    <row r="492" spans="1:4">
      <c r="A492" t="s">
        <v>34226</v>
      </c>
      <c r="B492">
        <v>491</v>
      </c>
      <c r="C492" t="s">
        <v>6720</v>
      </c>
      <c r="D492" t="s">
        <v>29788</v>
      </c>
    </row>
    <row r="493" spans="1:4">
      <c r="A493" t="s">
        <v>34226</v>
      </c>
      <c r="B493">
        <v>492</v>
      </c>
      <c r="C493" t="s">
        <v>10136</v>
      </c>
      <c r="D493" t="s">
        <v>32235</v>
      </c>
    </row>
    <row r="494" spans="1:4">
      <c r="A494" t="s">
        <v>34226</v>
      </c>
      <c r="B494">
        <v>493</v>
      </c>
      <c r="C494" t="s">
        <v>19890</v>
      </c>
      <c r="D494" t="s">
        <v>29789</v>
      </c>
    </row>
    <row r="495" spans="1:4">
      <c r="A495" t="s">
        <v>34226</v>
      </c>
      <c r="B495">
        <v>494</v>
      </c>
      <c r="C495" t="s">
        <v>28961</v>
      </c>
      <c r="D495" t="s">
        <v>32236</v>
      </c>
    </row>
    <row r="496" spans="1:4">
      <c r="A496" t="s">
        <v>34226</v>
      </c>
      <c r="B496">
        <v>495</v>
      </c>
      <c r="C496" t="s">
        <v>1915</v>
      </c>
      <c r="D496" t="s">
        <v>29790</v>
      </c>
    </row>
    <row r="497" spans="1:4">
      <c r="A497" t="s">
        <v>34226</v>
      </c>
      <c r="B497">
        <v>496</v>
      </c>
      <c r="C497" t="s">
        <v>29241</v>
      </c>
      <c r="D497" t="s">
        <v>29791</v>
      </c>
    </row>
    <row r="498" spans="1:4">
      <c r="A498" t="s">
        <v>34226</v>
      </c>
      <c r="B498">
        <v>497</v>
      </c>
      <c r="C498" t="s">
        <v>29242</v>
      </c>
      <c r="D498" t="s">
        <v>29792</v>
      </c>
    </row>
    <row r="499" spans="1:4">
      <c r="A499" t="s">
        <v>34226</v>
      </c>
      <c r="B499">
        <v>498</v>
      </c>
      <c r="C499" t="s">
        <v>8891</v>
      </c>
      <c r="D499" t="s">
        <v>29793</v>
      </c>
    </row>
    <row r="500" spans="1:4">
      <c r="A500" t="s">
        <v>34226</v>
      </c>
      <c r="B500">
        <v>499</v>
      </c>
      <c r="C500" t="s">
        <v>8894</v>
      </c>
      <c r="D500" t="s">
        <v>29794</v>
      </c>
    </row>
    <row r="501" spans="1:4">
      <c r="A501" t="s">
        <v>34226</v>
      </c>
      <c r="B501">
        <v>500</v>
      </c>
      <c r="C501" t="s">
        <v>29243</v>
      </c>
      <c r="D501" t="s">
        <v>29795</v>
      </c>
    </row>
    <row r="502" spans="1:4">
      <c r="A502" t="s">
        <v>34226</v>
      </c>
      <c r="B502">
        <v>501</v>
      </c>
      <c r="C502" t="s">
        <v>29244</v>
      </c>
      <c r="D502" t="s">
        <v>29796</v>
      </c>
    </row>
    <row r="503" spans="1:4">
      <c r="A503" t="s">
        <v>34226</v>
      </c>
      <c r="B503">
        <v>502</v>
      </c>
      <c r="C503" t="s">
        <v>10657</v>
      </c>
      <c r="D503" t="s">
        <v>29797</v>
      </c>
    </row>
    <row r="504" spans="1:4">
      <c r="A504" t="s">
        <v>34226</v>
      </c>
      <c r="B504">
        <v>503</v>
      </c>
      <c r="C504" t="s">
        <v>5874</v>
      </c>
      <c r="D504" t="s">
        <v>29798</v>
      </c>
    </row>
    <row r="505" spans="1:4">
      <c r="A505" t="s">
        <v>34226</v>
      </c>
      <c r="B505">
        <v>504</v>
      </c>
      <c r="C505" t="s">
        <v>29245</v>
      </c>
      <c r="D505" t="s">
        <v>29799</v>
      </c>
    </row>
    <row r="506" spans="1:4">
      <c r="A506" t="s">
        <v>34226</v>
      </c>
      <c r="B506">
        <v>505</v>
      </c>
      <c r="C506" t="s">
        <v>14444</v>
      </c>
      <c r="D506" t="s">
        <v>29800</v>
      </c>
    </row>
    <row r="507" spans="1:4">
      <c r="A507" t="s">
        <v>34226</v>
      </c>
      <c r="B507">
        <v>506</v>
      </c>
      <c r="C507" t="s">
        <v>14446</v>
      </c>
      <c r="D507" t="s">
        <v>29801</v>
      </c>
    </row>
    <row r="508" spans="1:4">
      <c r="A508" t="s">
        <v>34226</v>
      </c>
      <c r="B508">
        <v>507</v>
      </c>
      <c r="C508" t="s">
        <v>1886</v>
      </c>
      <c r="D508" t="s">
        <v>32237</v>
      </c>
    </row>
    <row r="509" spans="1:4">
      <c r="A509" t="s">
        <v>34226</v>
      </c>
      <c r="B509">
        <v>508</v>
      </c>
      <c r="C509" t="s">
        <v>11181</v>
      </c>
      <c r="D509" t="s">
        <v>29802</v>
      </c>
    </row>
    <row r="510" spans="1:4">
      <c r="A510" t="s">
        <v>34226</v>
      </c>
      <c r="B510">
        <v>509</v>
      </c>
      <c r="C510" t="s">
        <v>11026</v>
      </c>
      <c r="D510" t="s">
        <v>22583</v>
      </c>
    </row>
    <row r="511" spans="1:4">
      <c r="A511" t="s">
        <v>34226</v>
      </c>
      <c r="B511">
        <v>510</v>
      </c>
      <c r="C511" t="s">
        <v>11543</v>
      </c>
      <c r="D511" t="s">
        <v>29803</v>
      </c>
    </row>
    <row r="512" spans="1:4">
      <c r="A512" t="s">
        <v>34226</v>
      </c>
      <c r="B512">
        <v>511</v>
      </c>
      <c r="C512" t="s">
        <v>28965</v>
      </c>
      <c r="D512" t="s">
        <v>29804</v>
      </c>
    </row>
    <row r="513" spans="1:4">
      <c r="A513" t="s">
        <v>34226</v>
      </c>
      <c r="B513">
        <v>512</v>
      </c>
      <c r="C513" t="s">
        <v>29007</v>
      </c>
      <c r="D513" t="s">
        <v>29006</v>
      </c>
    </row>
    <row r="514" spans="1:4">
      <c r="A514" t="s">
        <v>34226</v>
      </c>
      <c r="B514">
        <v>513</v>
      </c>
      <c r="C514" t="s">
        <v>29246</v>
      </c>
      <c r="D514" t="s">
        <v>29247</v>
      </c>
    </row>
    <row r="515" spans="1:4">
      <c r="A515" t="s">
        <v>34226</v>
      </c>
      <c r="B515">
        <v>514</v>
      </c>
      <c r="C515" t="s">
        <v>35895</v>
      </c>
      <c r="D515" t="s">
        <v>29008</v>
      </c>
    </row>
    <row r="516" spans="1:4">
      <c r="A516" t="s">
        <v>34226</v>
      </c>
      <c r="B516">
        <v>515</v>
      </c>
      <c r="C516" t="s">
        <v>35896</v>
      </c>
      <c r="D516" t="s">
        <v>29805</v>
      </c>
    </row>
    <row r="517" spans="1:4">
      <c r="A517" t="s">
        <v>34226</v>
      </c>
      <c r="B517">
        <v>516</v>
      </c>
      <c r="C517" t="s">
        <v>29248</v>
      </c>
      <c r="D517" t="s">
        <v>29806</v>
      </c>
    </row>
    <row r="518" spans="1:4">
      <c r="A518" t="s">
        <v>34226</v>
      </c>
      <c r="B518">
        <v>517</v>
      </c>
      <c r="C518" t="s">
        <v>28966</v>
      </c>
      <c r="D518" t="s">
        <v>32238</v>
      </c>
    </row>
    <row r="519" spans="1:4">
      <c r="A519" t="s">
        <v>34226</v>
      </c>
      <c r="B519">
        <v>518</v>
      </c>
      <c r="C519" t="s">
        <v>29249</v>
      </c>
      <c r="D519" t="s">
        <v>29807</v>
      </c>
    </row>
    <row r="520" spans="1:4">
      <c r="A520" t="s">
        <v>34226</v>
      </c>
      <c r="B520">
        <v>519</v>
      </c>
      <c r="C520" t="s">
        <v>29250</v>
      </c>
      <c r="D520" t="s">
        <v>29808</v>
      </c>
    </row>
    <row r="521" spans="1:4">
      <c r="A521" t="s">
        <v>34226</v>
      </c>
      <c r="B521">
        <v>520</v>
      </c>
      <c r="C521" t="s">
        <v>29251</v>
      </c>
      <c r="D521" t="s">
        <v>29809</v>
      </c>
    </row>
    <row r="522" spans="1:4">
      <c r="A522" t="s">
        <v>34226</v>
      </c>
      <c r="B522">
        <v>521</v>
      </c>
      <c r="C522" t="s">
        <v>29252</v>
      </c>
      <c r="D522" t="s">
        <v>29810</v>
      </c>
    </row>
    <row r="523" spans="1:4">
      <c r="A523" t="s">
        <v>34226</v>
      </c>
      <c r="B523">
        <v>522</v>
      </c>
      <c r="C523" t="s">
        <v>6429</v>
      </c>
      <c r="D523" t="s">
        <v>6430</v>
      </c>
    </row>
    <row r="524" spans="1:4">
      <c r="A524" t="s">
        <v>34226</v>
      </c>
      <c r="B524">
        <v>523</v>
      </c>
      <c r="C524" t="s">
        <v>29253</v>
      </c>
      <c r="D524" t="s">
        <v>29811</v>
      </c>
    </row>
    <row r="525" spans="1:4">
      <c r="A525" t="s">
        <v>34226</v>
      </c>
      <c r="B525">
        <v>524</v>
      </c>
      <c r="C525" t="s">
        <v>28967</v>
      </c>
      <c r="D525" t="s">
        <v>29812</v>
      </c>
    </row>
    <row r="526" spans="1:4">
      <c r="A526" t="s">
        <v>34226</v>
      </c>
      <c r="B526">
        <v>525</v>
      </c>
      <c r="C526" t="s">
        <v>35897</v>
      </c>
      <c r="D526" t="s">
        <v>29813</v>
      </c>
    </row>
    <row r="527" spans="1:4">
      <c r="A527" t="s">
        <v>34226</v>
      </c>
      <c r="B527">
        <v>526</v>
      </c>
      <c r="C527" t="s">
        <v>29254</v>
      </c>
      <c r="D527" t="s">
        <v>28968</v>
      </c>
    </row>
    <row r="528" spans="1:4">
      <c r="A528" t="s">
        <v>34226</v>
      </c>
      <c r="B528">
        <v>527</v>
      </c>
      <c r="C528" t="s">
        <v>29255</v>
      </c>
      <c r="D528" t="s">
        <v>29256</v>
      </c>
    </row>
    <row r="529" spans="1:4">
      <c r="A529" t="s">
        <v>34226</v>
      </c>
      <c r="B529">
        <v>528</v>
      </c>
      <c r="C529" t="s">
        <v>29257</v>
      </c>
      <c r="D529" t="s">
        <v>29814</v>
      </c>
    </row>
    <row r="530" spans="1:4">
      <c r="A530" t="s">
        <v>34226</v>
      </c>
      <c r="B530">
        <v>529</v>
      </c>
      <c r="C530" t="s">
        <v>29258</v>
      </c>
      <c r="D530" t="s">
        <v>29815</v>
      </c>
    </row>
    <row r="531" spans="1:4">
      <c r="A531" t="s">
        <v>34226</v>
      </c>
      <c r="B531">
        <v>530</v>
      </c>
      <c r="C531" t="s">
        <v>29259</v>
      </c>
      <c r="D531" t="s">
        <v>29816</v>
      </c>
    </row>
    <row r="532" spans="1:4">
      <c r="A532" t="s">
        <v>34226</v>
      </c>
      <c r="B532">
        <v>531</v>
      </c>
      <c r="C532" t="s">
        <v>29260</v>
      </c>
      <c r="D532" t="s">
        <v>29817</v>
      </c>
    </row>
    <row r="533" spans="1:4">
      <c r="A533" t="s">
        <v>34226</v>
      </c>
      <c r="B533">
        <v>532</v>
      </c>
      <c r="C533" t="s">
        <v>35898</v>
      </c>
      <c r="D533" t="s">
        <v>32239</v>
      </c>
    </row>
    <row r="534" spans="1:4">
      <c r="A534" t="s">
        <v>34226</v>
      </c>
      <c r="B534">
        <v>533</v>
      </c>
      <c r="C534" t="s">
        <v>29261</v>
      </c>
      <c r="D534" t="s">
        <v>29818</v>
      </c>
    </row>
    <row r="535" spans="1:4">
      <c r="A535" t="s">
        <v>34226</v>
      </c>
      <c r="B535">
        <v>534</v>
      </c>
      <c r="C535" t="s">
        <v>35899</v>
      </c>
      <c r="D535" t="s">
        <v>29819</v>
      </c>
    </row>
    <row r="536" spans="1:4">
      <c r="A536" t="s">
        <v>34226</v>
      </c>
      <c r="B536">
        <v>535</v>
      </c>
      <c r="C536" t="s">
        <v>35900</v>
      </c>
      <c r="D536" t="s">
        <v>29820</v>
      </c>
    </row>
    <row r="537" spans="1:4">
      <c r="A537" t="s">
        <v>34226</v>
      </c>
      <c r="B537">
        <v>536</v>
      </c>
      <c r="C537" t="s">
        <v>29262</v>
      </c>
      <c r="D537" t="s">
        <v>29821</v>
      </c>
    </row>
    <row r="538" spans="1:4">
      <c r="A538" t="s">
        <v>34226</v>
      </c>
      <c r="B538">
        <v>537</v>
      </c>
      <c r="C538" t="s">
        <v>29263</v>
      </c>
      <c r="D538" t="s">
        <v>29822</v>
      </c>
    </row>
    <row r="539" spans="1:4">
      <c r="A539" t="s">
        <v>34226</v>
      </c>
      <c r="B539">
        <v>538</v>
      </c>
      <c r="C539" t="s">
        <v>28969</v>
      </c>
      <c r="D539" t="s">
        <v>29823</v>
      </c>
    </row>
    <row r="540" spans="1:4">
      <c r="A540" t="s">
        <v>34226</v>
      </c>
      <c r="B540">
        <v>539</v>
      </c>
      <c r="C540" t="s">
        <v>29264</v>
      </c>
      <c r="D540" t="s">
        <v>29824</v>
      </c>
    </row>
    <row r="541" spans="1:4">
      <c r="A541" t="s">
        <v>34226</v>
      </c>
      <c r="B541">
        <v>540</v>
      </c>
      <c r="C541" t="s">
        <v>29265</v>
      </c>
      <c r="D541" t="s">
        <v>29825</v>
      </c>
    </row>
    <row r="542" spans="1:4">
      <c r="A542" t="s">
        <v>34226</v>
      </c>
      <c r="B542">
        <v>541</v>
      </c>
      <c r="C542" t="s">
        <v>29266</v>
      </c>
      <c r="D542" t="s">
        <v>29267</v>
      </c>
    </row>
    <row r="543" spans="1:4">
      <c r="A543" t="s">
        <v>34226</v>
      </c>
      <c r="B543">
        <v>542</v>
      </c>
      <c r="C543" t="s">
        <v>29268</v>
      </c>
      <c r="D543" t="s">
        <v>29269</v>
      </c>
    </row>
    <row r="544" spans="1:4">
      <c r="A544" t="s">
        <v>34226</v>
      </c>
      <c r="B544">
        <v>543</v>
      </c>
      <c r="C544" t="s">
        <v>29270</v>
      </c>
      <c r="D544" t="s">
        <v>29826</v>
      </c>
    </row>
    <row r="545" spans="1:4">
      <c r="A545" t="s">
        <v>34226</v>
      </c>
      <c r="B545">
        <v>544</v>
      </c>
      <c r="C545" t="s">
        <v>29271</v>
      </c>
      <c r="D545" t="s">
        <v>29827</v>
      </c>
    </row>
    <row r="546" spans="1:4">
      <c r="A546" t="s">
        <v>34226</v>
      </c>
      <c r="B546">
        <v>545</v>
      </c>
      <c r="C546" t="s">
        <v>29272</v>
      </c>
      <c r="D546" t="s">
        <v>29828</v>
      </c>
    </row>
    <row r="547" spans="1:4">
      <c r="A547" t="s">
        <v>34226</v>
      </c>
      <c r="B547">
        <v>546</v>
      </c>
      <c r="C547" t="s">
        <v>29273</v>
      </c>
      <c r="D547" t="s">
        <v>29274</v>
      </c>
    </row>
    <row r="548" spans="1:4">
      <c r="A548" t="s">
        <v>34226</v>
      </c>
      <c r="B548">
        <v>547</v>
      </c>
      <c r="C548" t="s">
        <v>29275</v>
      </c>
      <c r="D548" t="s">
        <v>1232</v>
      </c>
    </row>
    <row r="549" spans="1:4">
      <c r="A549" t="s">
        <v>34226</v>
      </c>
      <c r="B549">
        <v>548</v>
      </c>
      <c r="C549" t="s">
        <v>19861</v>
      </c>
      <c r="D549" t="s">
        <v>29829</v>
      </c>
    </row>
    <row r="550" spans="1:4">
      <c r="A550" t="s">
        <v>34226</v>
      </c>
      <c r="B550">
        <v>549</v>
      </c>
      <c r="C550" t="s">
        <v>26643</v>
      </c>
      <c r="D550" t="s">
        <v>29830</v>
      </c>
    </row>
    <row r="551" spans="1:4">
      <c r="A551" t="s">
        <v>34226</v>
      </c>
      <c r="B551">
        <v>550</v>
      </c>
      <c r="C551" t="s">
        <v>29276</v>
      </c>
      <c r="D551" t="s">
        <v>29831</v>
      </c>
    </row>
    <row r="552" spans="1:4">
      <c r="A552" t="s">
        <v>34226</v>
      </c>
      <c r="B552">
        <v>551</v>
      </c>
      <c r="C552" t="s">
        <v>13681</v>
      </c>
      <c r="D552" t="s">
        <v>29832</v>
      </c>
    </row>
    <row r="553" spans="1:4">
      <c r="A553" t="s">
        <v>34226</v>
      </c>
      <c r="B553">
        <v>552</v>
      </c>
      <c r="C553" t="s">
        <v>13142</v>
      </c>
      <c r="D553" t="s">
        <v>29833</v>
      </c>
    </row>
    <row r="554" spans="1:4">
      <c r="A554" t="s">
        <v>34226</v>
      </c>
      <c r="B554">
        <v>553</v>
      </c>
      <c r="C554" t="s">
        <v>29277</v>
      </c>
      <c r="D554" t="s">
        <v>171</v>
      </c>
    </row>
    <row r="555" spans="1:4">
      <c r="A555" t="s">
        <v>34226</v>
      </c>
      <c r="B555">
        <v>554</v>
      </c>
      <c r="C555" t="s">
        <v>29278</v>
      </c>
      <c r="D555" t="s">
        <v>29834</v>
      </c>
    </row>
    <row r="556" spans="1:4">
      <c r="A556" t="s">
        <v>34226</v>
      </c>
      <c r="B556">
        <v>555</v>
      </c>
      <c r="C556" t="s">
        <v>29279</v>
      </c>
      <c r="D556" t="s">
        <v>29835</v>
      </c>
    </row>
    <row r="557" spans="1:4">
      <c r="A557" t="s">
        <v>34226</v>
      </c>
      <c r="B557">
        <v>556</v>
      </c>
      <c r="C557" t="s">
        <v>35901</v>
      </c>
      <c r="D557" t="s">
        <v>29836</v>
      </c>
    </row>
    <row r="558" spans="1:4">
      <c r="A558" t="s">
        <v>34226</v>
      </c>
      <c r="B558">
        <v>557</v>
      </c>
      <c r="C558" t="s">
        <v>28970</v>
      </c>
      <c r="D558" t="s">
        <v>32240</v>
      </c>
    </row>
    <row r="559" spans="1:4">
      <c r="A559" t="s">
        <v>34226</v>
      </c>
      <c r="B559">
        <v>558</v>
      </c>
      <c r="C559" t="s">
        <v>29280</v>
      </c>
      <c r="D559" t="s">
        <v>29837</v>
      </c>
    </row>
    <row r="560" spans="1:4">
      <c r="A560" t="s">
        <v>34226</v>
      </c>
      <c r="B560">
        <v>559</v>
      </c>
      <c r="C560" t="s">
        <v>29281</v>
      </c>
      <c r="D560" t="s">
        <v>29838</v>
      </c>
    </row>
    <row r="561" spans="1:4">
      <c r="A561" t="s">
        <v>34226</v>
      </c>
      <c r="B561">
        <v>560</v>
      </c>
      <c r="C561" t="s">
        <v>10062</v>
      </c>
      <c r="D561" t="s">
        <v>29839</v>
      </c>
    </row>
    <row r="562" spans="1:4">
      <c r="A562" t="s">
        <v>34226</v>
      </c>
      <c r="B562">
        <v>561</v>
      </c>
      <c r="C562" t="s">
        <v>11080</v>
      </c>
      <c r="D562" t="s">
        <v>29840</v>
      </c>
    </row>
    <row r="563" spans="1:4">
      <c r="A563" t="s">
        <v>34226</v>
      </c>
      <c r="B563">
        <v>562</v>
      </c>
      <c r="C563" t="s">
        <v>29282</v>
      </c>
      <c r="D563" t="s">
        <v>29841</v>
      </c>
    </row>
    <row r="564" spans="1:4">
      <c r="A564" t="s">
        <v>34226</v>
      </c>
      <c r="B564">
        <v>563</v>
      </c>
      <c r="C564" t="s">
        <v>29283</v>
      </c>
      <c r="D564" t="s">
        <v>29842</v>
      </c>
    </row>
    <row r="565" spans="1:4">
      <c r="A565" t="s">
        <v>34226</v>
      </c>
      <c r="B565">
        <v>564</v>
      </c>
      <c r="C565" t="s">
        <v>29284</v>
      </c>
      <c r="D565" t="s">
        <v>29843</v>
      </c>
    </row>
    <row r="566" spans="1:4">
      <c r="A566" t="s">
        <v>34226</v>
      </c>
      <c r="B566">
        <v>565</v>
      </c>
      <c r="C566" t="s">
        <v>1533</v>
      </c>
      <c r="D566" t="s">
        <v>29844</v>
      </c>
    </row>
    <row r="567" spans="1:4">
      <c r="A567" t="s">
        <v>34226</v>
      </c>
      <c r="B567">
        <v>566</v>
      </c>
      <c r="C567" t="s">
        <v>29285</v>
      </c>
      <c r="D567" t="s">
        <v>29845</v>
      </c>
    </row>
    <row r="568" spans="1:4">
      <c r="A568" t="s">
        <v>34226</v>
      </c>
      <c r="B568">
        <v>567</v>
      </c>
      <c r="C568" t="s">
        <v>29286</v>
      </c>
      <c r="D568" t="s">
        <v>29846</v>
      </c>
    </row>
    <row r="569" spans="1:4">
      <c r="A569" t="s">
        <v>34226</v>
      </c>
      <c r="B569">
        <v>568</v>
      </c>
      <c r="C569" t="s">
        <v>5663</v>
      </c>
      <c r="D569" t="s">
        <v>29847</v>
      </c>
    </row>
    <row r="570" spans="1:4">
      <c r="A570" t="s">
        <v>34226</v>
      </c>
      <c r="B570">
        <v>569</v>
      </c>
      <c r="C570" t="s">
        <v>29287</v>
      </c>
      <c r="D570" t="s">
        <v>29848</v>
      </c>
    </row>
    <row r="571" spans="1:4">
      <c r="A571" t="s">
        <v>34226</v>
      </c>
      <c r="B571">
        <v>570</v>
      </c>
      <c r="C571" t="s">
        <v>29288</v>
      </c>
      <c r="D571" t="s">
        <v>29849</v>
      </c>
    </row>
    <row r="572" spans="1:4">
      <c r="A572" t="s">
        <v>34226</v>
      </c>
      <c r="B572">
        <v>571</v>
      </c>
      <c r="C572" t="s">
        <v>29289</v>
      </c>
      <c r="D572" t="s">
        <v>29850</v>
      </c>
    </row>
    <row r="573" spans="1:4">
      <c r="A573" t="s">
        <v>34226</v>
      </c>
      <c r="B573">
        <v>572</v>
      </c>
      <c r="C573" t="s">
        <v>29290</v>
      </c>
      <c r="D573" t="s">
        <v>29851</v>
      </c>
    </row>
    <row r="574" spans="1:4">
      <c r="A574" t="s">
        <v>34226</v>
      </c>
      <c r="B574">
        <v>573</v>
      </c>
      <c r="C574" t="s">
        <v>29291</v>
      </c>
      <c r="D574" t="s">
        <v>29852</v>
      </c>
    </row>
    <row r="575" spans="1:4">
      <c r="A575" t="s">
        <v>34226</v>
      </c>
      <c r="B575">
        <v>574</v>
      </c>
      <c r="C575" t="s">
        <v>883</v>
      </c>
      <c r="D575" t="s">
        <v>884</v>
      </c>
    </row>
    <row r="576" spans="1:4">
      <c r="A576" t="s">
        <v>34226</v>
      </c>
      <c r="B576">
        <v>575</v>
      </c>
      <c r="C576" t="s">
        <v>29292</v>
      </c>
      <c r="D576" t="s">
        <v>29853</v>
      </c>
    </row>
    <row r="577" spans="1:4">
      <c r="A577" t="s">
        <v>34226</v>
      </c>
      <c r="B577">
        <v>576</v>
      </c>
      <c r="C577" t="s">
        <v>29293</v>
      </c>
      <c r="D577" t="s">
        <v>29854</v>
      </c>
    </row>
    <row r="578" spans="1:4">
      <c r="A578" t="s">
        <v>34226</v>
      </c>
      <c r="B578">
        <v>577</v>
      </c>
      <c r="C578" t="s">
        <v>29294</v>
      </c>
      <c r="D578" t="s">
        <v>29855</v>
      </c>
    </row>
    <row r="579" spans="1:4">
      <c r="A579" t="s">
        <v>34226</v>
      </c>
      <c r="B579">
        <v>578</v>
      </c>
      <c r="C579" t="s">
        <v>29295</v>
      </c>
      <c r="D579" t="s">
        <v>29856</v>
      </c>
    </row>
    <row r="580" spans="1:4">
      <c r="A580" t="s">
        <v>34226</v>
      </c>
      <c r="B580">
        <v>579</v>
      </c>
      <c r="C580" t="s">
        <v>29296</v>
      </c>
      <c r="D580" t="s">
        <v>29071</v>
      </c>
    </row>
    <row r="581" spans="1:4">
      <c r="A581" t="s">
        <v>34226</v>
      </c>
      <c r="B581">
        <v>580</v>
      </c>
      <c r="C581" t="s">
        <v>29297</v>
      </c>
      <c r="D581" t="s">
        <v>29857</v>
      </c>
    </row>
    <row r="582" spans="1:4">
      <c r="A582" t="s">
        <v>34226</v>
      </c>
      <c r="B582">
        <v>581</v>
      </c>
      <c r="C582" t="s">
        <v>29298</v>
      </c>
      <c r="D582" t="s">
        <v>21025</v>
      </c>
    </row>
    <row r="583" spans="1:4">
      <c r="A583" t="s">
        <v>34226</v>
      </c>
      <c r="B583">
        <v>582</v>
      </c>
      <c r="C583" t="s">
        <v>29299</v>
      </c>
      <c r="D583" t="s">
        <v>29858</v>
      </c>
    </row>
    <row r="584" spans="1:4">
      <c r="A584" t="s">
        <v>34226</v>
      </c>
      <c r="B584">
        <v>583</v>
      </c>
      <c r="C584" t="s">
        <v>28971</v>
      </c>
      <c r="D584" t="s">
        <v>32241</v>
      </c>
    </row>
    <row r="585" spans="1:4">
      <c r="A585" t="s">
        <v>34226</v>
      </c>
      <c r="B585">
        <v>584</v>
      </c>
      <c r="C585" t="s">
        <v>29300</v>
      </c>
      <c r="D585" t="s">
        <v>29859</v>
      </c>
    </row>
    <row r="586" spans="1:4">
      <c r="A586" t="s">
        <v>34226</v>
      </c>
      <c r="B586">
        <v>585</v>
      </c>
      <c r="C586" t="s">
        <v>29301</v>
      </c>
      <c r="D586" t="s">
        <v>29860</v>
      </c>
    </row>
    <row r="587" spans="1:4">
      <c r="A587" t="s">
        <v>34226</v>
      </c>
      <c r="B587">
        <v>586</v>
      </c>
      <c r="C587" t="s">
        <v>29302</v>
      </c>
      <c r="D587" t="s">
        <v>29861</v>
      </c>
    </row>
    <row r="588" spans="1:4">
      <c r="A588" t="s">
        <v>34226</v>
      </c>
      <c r="B588">
        <v>587</v>
      </c>
      <c r="C588" t="s">
        <v>29303</v>
      </c>
      <c r="D588" t="s">
        <v>29862</v>
      </c>
    </row>
    <row r="589" spans="1:4">
      <c r="A589" t="s">
        <v>34226</v>
      </c>
      <c r="B589">
        <v>588</v>
      </c>
      <c r="C589" t="s">
        <v>29304</v>
      </c>
      <c r="D589" t="s">
        <v>29863</v>
      </c>
    </row>
    <row r="590" spans="1:4">
      <c r="A590" t="s">
        <v>34226</v>
      </c>
      <c r="B590">
        <v>589</v>
      </c>
      <c r="C590" t="s">
        <v>29305</v>
      </c>
      <c r="D590" t="s">
        <v>29864</v>
      </c>
    </row>
    <row r="591" spans="1:4">
      <c r="A591" t="s">
        <v>34226</v>
      </c>
      <c r="B591">
        <v>590</v>
      </c>
      <c r="C591" t="s">
        <v>29306</v>
      </c>
      <c r="D591" t="s">
        <v>29865</v>
      </c>
    </row>
    <row r="592" spans="1:4">
      <c r="A592" t="s">
        <v>34226</v>
      </c>
      <c r="B592">
        <v>591</v>
      </c>
      <c r="C592" t="s">
        <v>8740</v>
      </c>
      <c r="D592" t="s">
        <v>29866</v>
      </c>
    </row>
    <row r="593" spans="1:4">
      <c r="A593" t="s">
        <v>34226</v>
      </c>
      <c r="B593">
        <v>592</v>
      </c>
      <c r="C593" t="s">
        <v>35902</v>
      </c>
      <c r="D593" t="s">
        <v>29867</v>
      </c>
    </row>
    <row r="594" spans="1:4">
      <c r="A594" t="s">
        <v>34226</v>
      </c>
      <c r="B594">
        <v>593</v>
      </c>
      <c r="C594" t="s">
        <v>20840</v>
      </c>
      <c r="D594" t="s">
        <v>29868</v>
      </c>
    </row>
    <row r="595" spans="1:4">
      <c r="A595" t="s">
        <v>34226</v>
      </c>
      <c r="B595">
        <v>594</v>
      </c>
      <c r="C595" t="s">
        <v>29307</v>
      </c>
      <c r="D595" t="s">
        <v>29869</v>
      </c>
    </row>
    <row r="596" spans="1:4">
      <c r="A596" t="s">
        <v>34226</v>
      </c>
      <c r="B596">
        <v>595</v>
      </c>
      <c r="C596" t="s">
        <v>1592</v>
      </c>
      <c r="D596" t="s">
        <v>29870</v>
      </c>
    </row>
    <row r="597" spans="1:4">
      <c r="A597" t="s">
        <v>34226</v>
      </c>
      <c r="B597">
        <v>596</v>
      </c>
      <c r="C597" t="s">
        <v>20938</v>
      </c>
      <c r="D597" t="s">
        <v>29870</v>
      </c>
    </row>
    <row r="598" spans="1:4">
      <c r="A598" t="s">
        <v>34226</v>
      </c>
      <c r="B598">
        <v>597</v>
      </c>
      <c r="C598" t="s">
        <v>1597</v>
      </c>
      <c r="D598" t="s">
        <v>29871</v>
      </c>
    </row>
    <row r="599" spans="1:4">
      <c r="A599" t="s">
        <v>34226</v>
      </c>
      <c r="B599">
        <v>598</v>
      </c>
      <c r="C599" t="s">
        <v>35903</v>
      </c>
      <c r="D599" t="s">
        <v>29872</v>
      </c>
    </row>
    <row r="600" spans="1:4">
      <c r="A600" t="s">
        <v>34226</v>
      </c>
      <c r="B600">
        <v>599</v>
      </c>
      <c r="C600" t="s">
        <v>20843</v>
      </c>
      <c r="D600" t="s">
        <v>29873</v>
      </c>
    </row>
    <row r="601" spans="1:4">
      <c r="A601" t="s">
        <v>34226</v>
      </c>
      <c r="B601">
        <v>600</v>
      </c>
      <c r="C601" t="s">
        <v>1642</v>
      </c>
      <c r="D601" t="s">
        <v>32242</v>
      </c>
    </row>
    <row r="602" spans="1:4">
      <c r="A602" t="s">
        <v>34226</v>
      </c>
      <c r="B602">
        <v>601</v>
      </c>
      <c r="C602" t="s">
        <v>29308</v>
      </c>
      <c r="D602" t="s">
        <v>29874</v>
      </c>
    </row>
    <row r="603" spans="1:4">
      <c r="A603" t="s">
        <v>34226</v>
      </c>
      <c r="B603">
        <v>602</v>
      </c>
      <c r="C603" t="s">
        <v>1732</v>
      </c>
      <c r="D603" t="s">
        <v>29875</v>
      </c>
    </row>
    <row r="604" spans="1:4">
      <c r="A604" t="s">
        <v>34226</v>
      </c>
      <c r="B604">
        <v>603</v>
      </c>
      <c r="C604" t="s">
        <v>29309</v>
      </c>
      <c r="D604" t="s">
        <v>29876</v>
      </c>
    </row>
    <row r="605" spans="1:4">
      <c r="A605" t="s">
        <v>34226</v>
      </c>
      <c r="B605">
        <v>604</v>
      </c>
      <c r="C605" t="s">
        <v>1586</v>
      </c>
      <c r="D605" t="s">
        <v>29877</v>
      </c>
    </row>
    <row r="606" spans="1:4">
      <c r="A606" t="s">
        <v>34226</v>
      </c>
      <c r="B606">
        <v>605</v>
      </c>
      <c r="C606" t="s">
        <v>29310</v>
      </c>
      <c r="D606" t="s">
        <v>29878</v>
      </c>
    </row>
    <row r="607" spans="1:4">
      <c r="A607" t="s">
        <v>34226</v>
      </c>
      <c r="B607">
        <v>606</v>
      </c>
      <c r="C607" t="s">
        <v>3884</v>
      </c>
      <c r="D607" t="s">
        <v>29311</v>
      </c>
    </row>
    <row r="608" spans="1:4">
      <c r="A608" t="s">
        <v>34226</v>
      </c>
      <c r="B608">
        <v>607</v>
      </c>
      <c r="C608" t="s">
        <v>28972</v>
      </c>
      <c r="D608" t="s">
        <v>29879</v>
      </c>
    </row>
    <row r="609" spans="1:4">
      <c r="A609" t="s">
        <v>34226</v>
      </c>
      <c r="B609">
        <v>608</v>
      </c>
      <c r="C609" t="s">
        <v>29312</v>
      </c>
      <c r="D609" t="s">
        <v>29313</v>
      </c>
    </row>
    <row r="610" spans="1:4">
      <c r="A610" t="s">
        <v>34226</v>
      </c>
      <c r="B610">
        <v>609</v>
      </c>
      <c r="C610" t="s">
        <v>1555</v>
      </c>
      <c r="D610" t="s">
        <v>1564</v>
      </c>
    </row>
    <row r="611" spans="1:4">
      <c r="A611" t="s">
        <v>34226</v>
      </c>
      <c r="B611">
        <v>610</v>
      </c>
      <c r="C611" t="s">
        <v>29314</v>
      </c>
      <c r="D611" t="s">
        <v>29880</v>
      </c>
    </row>
    <row r="612" spans="1:4">
      <c r="A612" t="s">
        <v>34226</v>
      </c>
      <c r="B612">
        <v>611</v>
      </c>
      <c r="C612" t="s">
        <v>29315</v>
      </c>
      <c r="D612" t="s">
        <v>29881</v>
      </c>
    </row>
    <row r="613" spans="1:4">
      <c r="A613" t="s">
        <v>34226</v>
      </c>
      <c r="B613">
        <v>612</v>
      </c>
      <c r="C613" t="s">
        <v>21044</v>
      </c>
      <c r="D613" t="s">
        <v>29882</v>
      </c>
    </row>
    <row r="614" spans="1:4">
      <c r="A614" t="s">
        <v>34226</v>
      </c>
      <c r="B614">
        <v>613</v>
      </c>
      <c r="C614" t="s">
        <v>20865</v>
      </c>
      <c r="D614" t="s">
        <v>29883</v>
      </c>
    </row>
    <row r="615" spans="1:4">
      <c r="A615" t="s">
        <v>34226</v>
      </c>
      <c r="B615">
        <v>614</v>
      </c>
      <c r="C615" t="s">
        <v>4185</v>
      </c>
      <c r="D615" t="s">
        <v>29884</v>
      </c>
    </row>
    <row r="616" spans="1:4">
      <c r="A616" t="s">
        <v>34226</v>
      </c>
      <c r="B616">
        <v>615</v>
      </c>
      <c r="C616" t="s">
        <v>29316</v>
      </c>
      <c r="D616" t="s">
        <v>29885</v>
      </c>
    </row>
    <row r="617" spans="1:4">
      <c r="A617" t="s">
        <v>34226</v>
      </c>
      <c r="B617">
        <v>616</v>
      </c>
      <c r="C617" t="s">
        <v>1761</v>
      </c>
      <c r="D617" t="s">
        <v>29886</v>
      </c>
    </row>
    <row r="618" spans="1:4">
      <c r="A618" t="s">
        <v>34226</v>
      </c>
      <c r="B618">
        <v>617</v>
      </c>
      <c r="C618" t="s">
        <v>29317</v>
      </c>
      <c r="D618" t="s">
        <v>1755</v>
      </c>
    </row>
    <row r="619" spans="1:4">
      <c r="A619" t="s">
        <v>34226</v>
      </c>
      <c r="B619">
        <v>618</v>
      </c>
      <c r="C619" t="s">
        <v>1567</v>
      </c>
      <c r="D619" t="s">
        <v>29887</v>
      </c>
    </row>
    <row r="620" spans="1:4">
      <c r="A620" t="s">
        <v>34226</v>
      </c>
      <c r="B620">
        <v>619</v>
      </c>
      <c r="C620" t="s">
        <v>1570</v>
      </c>
    </row>
    <row r="621" spans="1:4">
      <c r="A621" t="s">
        <v>34226</v>
      </c>
      <c r="B621">
        <v>620</v>
      </c>
      <c r="C621" t="s">
        <v>1577</v>
      </c>
      <c r="D621" t="s">
        <v>3005</v>
      </c>
    </row>
    <row r="622" spans="1:4">
      <c r="A622" t="s">
        <v>34226</v>
      </c>
      <c r="B622">
        <v>621</v>
      </c>
      <c r="C622" t="s">
        <v>20922</v>
      </c>
      <c r="D622" t="s">
        <v>29717</v>
      </c>
    </row>
    <row r="623" spans="1:4">
      <c r="A623" t="s">
        <v>34226</v>
      </c>
      <c r="B623">
        <v>622</v>
      </c>
      <c r="C623" t="s">
        <v>1650</v>
      </c>
      <c r="D623" t="s">
        <v>29888</v>
      </c>
    </row>
    <row r="624" spans="1:4">
      <c r="A624" t="s">
        <v>34226</v>
      </c>
      <c r="B624">
        <v>623</v>
      </c>
      <c r="C624" t="s">
        <v>20924</v>
      </c>
      <c r="D624" t="s">
        <v>29889</v>
      </c>
    </row>
    <row r="625" spans="1:4">
      <c r="A625" t="s">
        <v>34226</v>
      </c>
      <c r="B625">
        <v>624</v>
      </c>
      <c r="C625" t="s">
        <v>1613</v>
      </c>
      <c r="D625" t="s">
        <v>1614</v>
      </c>
    </row>
    <row r="626" spans="1:4">
      <c r="A626" t="s">
        <v>34226</v>
      </c>
      <c r="B626">
        <v>625</v>
      </c>
      <c r="C626" t="s">
        <v>3047</v>
      </c>
      <c r="D626" t="s">
        <v>29890</v>
      </c>
    </row>
    <row r="627" spans="1:4">
      <c r="A627" t="s">
        <v>34226</v>
      </c>
      <c r="B627">
        <v>626</v>
      </c>
      <c r="C627" t="s">
        <v>6895</v>
      </c>
      <c r="D627" t="s">
        <v>29891</v>
      </c>
    </row>
    <row r="628" spans="1:4">
      <c r="A628" t="s">
        <v>34226</v>
      </c>
      <c r="B628">
        <v>627</v>
      </c>
      <c r="C628" t="s">
        <v>29318</v>
      </c>
      <c r="D628" t="s">
        <v>29892</v>
      </c>
    </row>
    <row r="629" spans="1:4">
      <c r="A629" t="s">
        <v>34226</v>
      </c>
      <c r="B629">
        <v>628</v>
      </c>
      <c r="C629" t="s">
        <v>4145</v>
      </c>
      <c r="D629" t="s">
        <v>29893</v>
      </c>
    </row>
    <row r="630" spans="1:4">
      <c r="A630" t="s">
        <v>34226</v>
      </c>
      <c r="B630">
        <v>629</v>
      </c>
      <c r="C630" t="s">
        <v>1638</v>
      </c>
      <c r="D630" t="s">
        <v>29894</v>
      </c>
    </row>
    <row r="631" spans="1:4">
      <c r="A631" t="s">
        <v>34226</v>
      </c>
      <c r="B631">
        <v>630</v>
      </c>
      <c r="C631" t="s">
        <v>3001</v>
      </c>
      <c r="D631" t="s">
        <v>29895</v>
      </c>
    </row>
    <row r="632" spans="1:4">
      <c r="A632" t="s">
        <v>34226</v>
      </c>
      <c r="B632">
        <v>631</v>
      </c>
      <c r="C632" t="s">
        <v>4168</v>
      </c>
      <c r="D632" t="s">
        <v>29896</v>
      </c>
    </row>
    <row r="633" spans="1:4">
      <c r="A633" t="s">
        <v>34226</v>
      </c>
      <c r="B633">
        <v>632</v>
      </c>
      <c r="C633" t="s">
        <v>29319</v>
      </c>
      <c r="D633" t="s">
        <v>29897</v>
      </c>
    </row>
    <row r="634" spans="1:4">
      <c r="A634" t="s">
        <v>34226</v>
      </c>
      <c r="B634">
        <v>633</v>
      </c>
      <c r="C634" t="s">
        <v>29320</v>
      </c>
      <c r="D634" t="s">
        <v>29898</v>
      </c>
    </row>
    <row r="635" spans="1:4">
      <c r="A635" t="s">
        <v>34226</v>
      </c>
      <c r="B635">
        <v>634</v>
      </c>
      <c r="C635" t="s">
        <v>1681</v>
      </c>
      <c r="D635" t="s">
        <v>29899</v>
      </c>
    </row>
    <row r="636" spans="1:4">
      <c r="A636" t="s">
        <v>34226</v>
      </c>
      <c r="B636">
        <v>635</v>
      </c>
      <c r="C636" t="s">
        <v>6990</v>
      </c>
      <c r="D636" t="s">
        <v>29900</v>
      </c>
    </row>
    <row r="637" spans="1:4">
      <c r="A637" t="s">
        <v>34226</v>
      </c>
      <c r="B637">
        <v>636</v>
      </c>
      <c r="C637" t="s">
        <v>29321</v>
      </c>
      <c r="D637" t="s">
        <v>29901</v>
      </c>
    </row>
    <row r="638" spans="1:4">
      <c r="A638" t="s">
        <v>34226</v>
      </c>
      <c r="B638">
        <v>637</v>
      </c>
      <c r="C638" t="s">
        <v>29322</v>
      </c>
      <c r="D638" t="s">
        <v>29902</v>
      </c>
    </row>
    <row r="639" spans="1:4">
      <c r="A639" t="s">
        <v>34226</v>
      </c>
      <c r="B639">
        <v>638</v>
      </c>
      <c r="C639" t="s">
        <v>12856</v>
      </c>
      <c r="D639" t="s">
        <v>29903</v>
      </c>
    </row>
    <row r="640" spans="1:4">
      <c r="A640" t="s">
        <v>34226</v>
      </c>
      <c r="B640">
        <v>639</v>
      </c>
      <c r="C640" t="s">
        <v>11469</v>
      </c>
      <c r="D640" t="s">
        <v>29904</v>
      </c>
    </row>
    <row r="641" spans="1:4">
      <c r="A641" t="s">
        <v>34226</v>
      </c>
      <c r="B641">
        <v>640</v>
      </c>
      <c r="C641" t="s">
        <v>11636</v>
      </c>
      <c r="D641" t="s">
        <v>21729</v>
      </c>
    </row>
    <row r="642" spans="1:4">
      <c r="A642" t="s">
        <v>34226</v>
      </c>
      <c r="B642">
        <v>641</v>
      </c>
      <c r="C642" t="s">
        <v>9209</v>
      </c>
      <c r="D642" t="s">
        <v>29905</v>
      </c>
    </row>
    <row r="643" spans="1:4">
      <c r="A643" t="s">
        <v>34226</v>
      </c>
      <c r="B643">
        <v>642</v>
      </c>
      <c r="C643" t="s">
        <v>29323</v>
      </c>
      <c r="D643" t="s">
        <v>29906</v>
      </c>
    </row>
    <row r="644" spans="1:4">
      <c r="A644" t="s">
        <v>34226</v>
      </c>
      <c r="B644">
        <v>643</v>
      </c>
      <c r="C644" t="s">
        <v>11983</v>
      </c>
      <c r="D644" t="s">
        <v>29324</v>
      </c>
    </row>
    <row r="645" spans="1:4">
      <c r="A645" t="s">
        <v>34226</v>
      </c>
      <c r="B645">
        <v>644</v>
      </c>
      <c r="C645" t="s">
        <v>98</v>
      </c>
      <c r="D645" t="s">
        <v>18838</v>
      </c>
    </row>
    <row r="646" spans="1:4">
      <c r="A646" t="s">
        <v>34226</v>
      </c>
      <c r="B646">
        <v>645</v>
      </c>
      <c r="C646" t="s">
        <v>12853</v>
      </c>
      <c r="D646" t="s">
        <v>29907</v>
      </c>
    </row>
    <row r="647" spans="1:4">
      <c r="A647" t="s">
        <v>34226</v>
      </c>
      <c r="B647">
        <v>646</v>
      </c>
      <c r="C647" t="s">
        <v>14029</v>
      </c>
      <c r="D647" t="s">
        <v>29908</v>
      </c>
    </row>
    <row r="648" spans="1:4">
      <c r="A648" t="s">
        <v>34226</v>
      </c>
      <c r="B648">
        <v>647</v>
      </c>
      <c r="C648" t="s">
        <v>14098</v>
      </c>
      <c r="D648" t="s">
        <v>29909</v>
      </c>
    </row>
    <row r="649" spans="1:4">
      <c r="A649" t="s">
        <v>34226</v>
      </c>
      <c r="B649">
        <v>648</v>
      </c>
      <c r="C649" t="s">
        <v>4496</v>
      </c>
      <c r="D649" t="s">
        <v>29910</v>
      </c>
    </row>
    <row r="650" spans="1:4">
      <c r="A650" t="s">
        <v>34226</v>
      </c>
      <c r="B650">
        <v>649</v>
      </c>
      <c r="C650" t="s">
        <v>11359</v>
      </c>
      <c r="D650" t="s">
        <v>29911</v>
      </c>
    </row>
    <row r="651" spans="1:4">
      <c r="A651" t="s">
        <v>34226</v>
      </c>
      <c r="B651">
        <v>650</v>
      </c>
      <c r="C651" t="s">
        <v>29325</v>
      </c>
      <c r="D651" t="s">
        <v>29912</v>
      </c>
    </row>
    <row r="652" spans="1:4">
      <c r="A652" t="s">
        <v>34226</v>
      </c>
      <c r="B652">
        <v>651</v>
      </c>
      <c r="C652" t="s">
        <v>23017</v>
      </c>
      <c r="D652" t="s">
        <v>29913</v>
      </c>
    </row>
    <row r="653" spans="1:4">
      <c r="A653" t="s">
        <v>34226</v>
      </c>
      <c r="B653">
        <v>652</v>
      </c>
      <c r="C653" t="s">
        <v>29326</v>
      </c>
      <c r="D653" t="s">
        <v>29914</v>
      </c>
    </row>
    <row r="654" spans="1:4">
      <c r="A654" t="s">
        <v>34226</v>
      </c>
      <c r="B654">
        <v>653</v>
      </c>
      <c r="C654" t="s">
        <v>25549</v>
      </c>
      <c r="D654" t="s">
        <v>29915</v>
      </c>
    </row>
    <row r="655" spans="1:4">
      <c r="A655" t="s">
        <v>34226</v>
      </c>
      <c r="B655">
        <v>654</v>
      </c>
      <c r="C655" t="s">
        <v>11047</v>
      </c>
      <c r="D655" t="s">
        <v>29916</v>
      </c>
    </row>
    <row r="656" spans="1:4">
      <c r="A656" t="s">
        <v>34226</v>
      </c>
      <c r="B656">
        <v>655</v>
      </c>
      <c r="C656" t="s">
        <v>29327</v>
      </c>
      <c r="D656" t="s">
        <v>29917</v>
      </c>
    </row>
    <row r="657" spans="1:4">
      <c r="A657" t="s">
        <v>34226</v>
      </c>
      <c r="B657">
        <v>656</v>
      </c>
      <c r="C657" t="s">
        <v>11267</v>
      </c>
      <c r="D657" t="s">
        <v>29918</v>
      </c>
    </row>
    <row r="658" spans="1:4">
      <c r="A658" t="s">
        <v>34226</v>
      </c>
      <c r="B658">
        <v>657</v>
      </c>
      <c r="C658" t="s">
        <v>19725</v>
      </c>
      <c r="D658" t="s">
        <v>29919</v>
      </c>
    </row>
    <row r="659" spans="1:4">
      <c r="A659" t="s">
        <v>34226</v>
      </c>
      <c r="B659">
        <v>658</v>
      </c>
      <c r="C659" t="s">
        <v>8631</v>
      </c>
      <c r="D659" t="s">
        <v>29920</v>
      </c>
    </row>
    <row r="660" spans="1:4">
      <c r="A660" t="s">
        <v>34226</v>
      </c>
      <c r="B660">
        <v>659</v>
      </c>
      <c r="C660" t="s">
        <v>8628</v>
      </c>
      <c r="D660" t="s">
        <v>29328</v>
      </c>
    </row>
    <row r="661" spans="1:4">
      <c r="A661" t="s">
        <v>34226</v>
      </c>
      <c r="B661">
        <v>660</v>
      </c>
      <c r="C661" t="s">
        <v>9936</v>
      </c>
      <c r="D661" t="s">
        <v>4994</v>
      </c>
    </row>
    <row r="662" spans="1:4">
      <c r="A662" t="s">
        <v>34226</v>
      </c>
      <c r="B662">
        <v>661</v>
      </c>
      <c r="C662" t="s">
        <v>29329</v>
      </c>
      <c r="D662" t="s">
        <v>29921</v>
      </c>
    </row>
    <row r="663" spans="1:4">
      <c r="A663" t="s">
        <v>34226</v>
      </c>
      <c r="B663">
        <v>662</v>
      </c>
      <c r="C663" t="s">
        <v>11379</v>
      </c>
      <c r="D663" t="s">
        <v>29922</v>
      </c>
    </row>
    <row r="664" spans="1:4">
      <c r="A664" t="s">
        <v>34226</v>
      </c>
      <c r="B664">
        <v>663</v>
      </c>
      <c r="C664" t="s">
        <v>13332</v>
      </c>
      <c r="D664" t="s">
        <v>29923</v>
      </c>
    </row>
    <row r="665" spans="1:4">
      <c r="A665" t="s">
        <v>34226</v>
      </c>
      <c r="B665">
        <v>664</v>
      </c>
      <c r="C665" t="s">
        <v>19756</v>
      </c>
      <c r="D665" t="s">
        <v>29924</v>
      </c>
    </row>
    <row r="666" spans="1:4">
      <c r="A666" t="s">
        <v>34226</v>
      </c>
      <c r="B666">
        <v>665</v>
      </c>
      <c r="C666" t="s">
        <v>10983</v>
      </c>
      <c r="D666" t="s">
        <v>29687</v>
      </c>
    </row>
    <row r="667" spans="1:4">
      <c r="A667" t="s">
        <v>34226</v>
      </c>
      <c r="B667">
        <v>666</v>
      </c>
      <c r="C667" t="s">
        <v>29330</v>
      </c>
      <c r="D667" t="s">
        <v>29925</v>
      </c>
    </row>
    <row r="668" spans="1:4">
      <c r="A668" t="s">
        <v>34226</v>
      </c>
      <c r="B668">
        <v>667</v>
      </c>
      <c r="C668" t="s">
        <v>29331</v>
      </c>
      <c r="D668" t="s">
        <v>29926</v>
      </c>
    </row>
    <row r="669" spans="1:4">
      <c r="A669" t="s">
        <v>34226</v>
      </c>
      <c r="B669">
        <v>668</v>
      </c>
      <c r="C669" t="s">
        <v>19703</v>
      </c>
      <c r="D669" t="s">
        <v>29927</v>
      </c>
    </row>
    <row r="670" spans="1:4">
      <c r="A670" t="s">
        <v>34226</v>
      </c>
      <c r="B670">
        <v>669</v>
      </c>
      <c r="C670" t="s">
        <v>29332</v>
      </c>
      <c r="D670" t="s">
        <v>29928</v>
      </c>
    </row>
    <row r="671" spans="1:4">
      <c r="A671" t="s">
        <v>34226</v>
      </c>
      <c r="B671">
        <v>670</v>
      </c>
      <c r="C671" t="s">
        <v>29333</v>
      </c>
      <c r="D671" t="s">
        <v>29929</v>
      </c>
    </row>
    <row r="672" spans="1:4">
      <c r="A672" t="s">
        <v>34226</v>
      </c>
      <c r="B672">
        <v>671</v>
      </c>
      <c r="C672" t="s">
        <v>29334</v>
      </c>
      <c r="D672" t="s">
        <v>29930</v>
      </c>
    </row>
    <row r="673" spans="1:4">
      <c r="A673" t="s">
        <v>34226</v>
      </c>
      <c r="B673">
        <v>672</v>
      </c>
      <c r="C673" t="s">
        <v>29335</v>
      </c>
      <c r="D673" t="s">
        <v>29931</v>
      </c>
    </row>
    <row r="674" spans="1:4">
      <c r="A674" t="s">
        <v>34226</v>
      </c>
      <c r="B674">
        <v>673</v>
      </c>
      <c r="C674" t="s">
        <v>29336</v>
      </c>
      <c r="D674" t="s">
        <v>29932</v>
      </c>
    </row>
    <row r="675" spans="1:4">
      <c r="A675" t="s">
        <v>34226</v>
      </c>
      <c r="B675">
        <v>674</v>
      </c>
      <c r="C675" t="s">
        <v>8826</v>
      </c>
      <c r="D675" t="s">
        <v>29933</v>
      </c>
    </row>
    <row r="676" spans="1:4">
      <c r="A676" t="s">
        <v>34226</v>
      </c>
      <c r="B676">
        <v>675</v>
      </c>
      <c r="C676" t="s">
        <v>19727</v>
      </c>
      <c r="D676" t="s">
        <v>32243</v>
      </c>
    </row>
    <row r="677" spans="1:4">
      <c r="A677" t="s">
        <v>34226</v>
      </c>
      <c r="B677">
        <v>676</v>
      </c>
      <c r="C677" t="s">
        <v>35904</v>
      </c>
      <c r="D677" t="s">
        <v>29934</v>
      </c>
    </row>
    <row r="678" spans="1:4">
      <c r="A678" t="s">
        <v>34226</v>
      </c>
      <c r="B678">
        <v>677</v>
      </c>
      <c r="C678" t="s">
        <v>10340</v>
      </c>
      <c r="D678" t="s">
        <v>29935</v>
      </c>
    </row>
    <row r="679" spans="1:4">
      <c r="A679" t="s">
        <v>34226</v>
      </c>
      <c r="B679">
        <v>678</v>
      </c>
      <c r="C679" t="s">
        <v>12501</v>
      </c>
      <c r="D679" t="s">
        <v>29936</v>
      </c>
    </row>
    <row r="680" spans="1:4">
      <c r="A680" t="s">
        <v>34226</v>
      </c>
      <c r="B680">
        <v>679</v>
      </c>
      <c r="C680" t="s">
        <v>9993</v>
      </c>
      <c r="D680" t="s">
        <v>29937</v>
      </c>
    </row>
    <row r="681" spans="1:4">
      <c r="A681" t="s">
        <v>34226</v>
      </c>
      <c r="B681">
        <v>680</v>
      </c>
      <c r="C681" t="s">
        <v>29337</v>
      </c>
      <c r="D681" t="s">
        <v>29938</v>
      </c>
    </row>
    <row r="682" spans="1:4">
      <c r="A682" t="s">
        <v>34226</v>
      </c>
      <c r="B682">
        <v>681</v>
      </c>
      <c r="C682" t="s">
        <v>10373</v>
      </c>
      <c r="D682" t="s">
        <v>29939</v>
      </c>
    </row>
    <row r="683" spans="1:4">
      <c r="A683" t="s">
        <v>34226</v>
      </c>
      <c r="B683">
        <v>682</v>
      </c>
      <c r="C683" t="s">
        <v>19854</v>
      </c>
      <c r="D683" t="s">
        <v>29940</v>
      </c>
    </row>
    <row r="684" spans="1:4">
      <c r="A684" t="s">
        <v>34226</v>
      </c>
      <c r="B684">
        <v>683</v>
      </c>
      <c r="C684" t="s">
        <v>12647</v>
      </c>
      <c r="D684" t="s">
        <v>29941</v>
      </c>
    </row>
    <row r="685" spans="1:4">
      <c r="A685" t="s">
        <v>34226</v>
      </c>
      <c r="B685">
        <v>684</v>
      </c>
      <c r="C685" t="s">
        <v>35905</v>
      </c>
      <c r="D685" t="s">
        <v>29942</v>
      </c>
    </row>
    <row r="686" spans="1:4">
      <c r="A686" t="s">
        <v>34226</v>
      </c>
      <c r="B686">
        <v>685</v>
      </c>
      <c r="C686" t="s">
        <v>29338</v>
      </c>
      <c r="D686" t="s">
        <v>29943</v>
      </c>
    </row>
    <row r="687" spans="1:4">
      <c r="A687" t="s">
        <v>34226</v>
      </c>
      <c r="B687">
        <v>686</v>
      </c>
      <c r="C687" t="s">
        <v>14393</v>
      </c>
      <c r="D687" t="s">
        <v>29944</v>
      </c>
    </row>
    <row r="688" spans="1:4">
      <c r="A688" t="s">
        <v>34226</v>
      </c>
      <c r="B688">
        <v>687</v>
      </c>
      <c r="C688" t="s">
        <v>29339</v>
      </c>
      <c r="D688" t="s">
        <v>29945</v>
      </c>
    </row>
    <row r="689" spans="1:4">
      <c r="A689" t="s">
        <v>34226</v>
      </c>
      <c r="B689">
        <v>688</v>
      </c>
      <c r="C689" t="s">
        <v>10896</v>
      </c>
      <c r="D689" t="s">
        <v>29946</v>
      </c>
    </row>
    <row r="690" spans="1:4">
      <c r="A690" t="s">
        <v>34226</v>
      </c>
      <c r="B690">
        <v>689</v>
      </c>
      <c r="C690" t="s">
        <v>6335</v>
      </c>
      <c r="D690" t="s">
        <v>29947</v>
      </c>
    </row>
    <row r="691" spans="1:4">
      <c r="A691" t="s">
        <v>34226</v>
      </c>
      <c r="B691">
        <v>690</v>
      </c>
      <c r="C691" t="s">
        <v>29340</v>
      </c>
      <c r="D691" t="s">
        <v>29948</v>
      </c>
    </row>
    <row r="692" spans="1:4">
      <c r="A692" t="s">
        <v>34226</v>
      </c>
      <c r="B692">
        <v>691</v>
      </c>
      <c r="C692" t="s">
        <v>29341</v>
      </c>
      <c r="D692" t="s">
        <v>29949</v>
      </c>
    </row>
    <row r="693" spans="1:4">
      <c r="A693" t="s">
        <v>34226</v>
      </c>
      <c r="B693">
        <v>692</v>
      </c>
      <c r="C693" t="s">
        <v>10784</v>
      </c>
      <c r="D693" t="s">
        <v>29950</v>
      </c>
    </row>
    <row r="694" spans="1:4">
      <c r="A694" t="s">
        <v>34226</v>
      </c>
      <c r="B694">
        <v>693</v>
      </c>
      <c r="C694" t="s">
        <v>9978</v>
      </c>
      <c r="D694" t="s">
        <v>29951</v>
      </c>
    </row>
    <row r="695" spans="1:4">
      <c r="A695" t="s">
        <v>34226</v>
      </c>
      <c r="B695">
        <v>694</v>
      </c>
      <c r="C695" t="s">
        <v>29342</v>
      </c>
      <c r="D695" t="s">
        <v>29952</v>
      </c>
    </row>
    <row r="696" spans="1:4">
      <c r="A696" t="s">
        <v>34226</v>
      </c>
      <c r="B696">
        <v>695</v>
      </c>
      <c r="C696" t="s">
        <v>14454</v>
      </c>
      <c r="D696" t="s">
        <v>29953</v>
      </c>
    </row>
    <row r="697" spans="1:4">
      <c r="A697" t="s">
        <v>34226</v>
      </c>
      <c r="B697">
        <v>696</v>
      </c>
      <c r="C697" t="s">
        <v>10550</v>
      </c>
      <c r="D697" t="s">
        <v>29954</v>
      </c>
    </row>
    <row r="698" spans="1:4">
      <c r="A698" t="s">
        <v>34226</v>
      </c>
      <c r="B698">
        <v>697</v>
      </c>
      <c r="C698" t="s">
        <v>29343</v>
      </c>
      <c r="D698" t="s">
        <v>29955</v>
      </c>
    </row>
    <row r="699" spans="1:4">
      <c r="A699" t="s">
        <v>34226</v>
      </c>
      <c r="B699">
        <v>698</v>
      </c>
      <c r="C699" t="s">
        <v>12474</v>
      </c>
      <c r="D699" t="s">
        <v>29956</v>
      </c>
    </row>
    <row r="700" spans="1:4">
      <c r="A700" t="s">
        <v>34226</v>
      </c>
      <c r="B700">
        <v>699</v>
      </c>
      <c r="C700" t="s">
        <v>19774</v>
      </c>
      <c r="D700" t="s">
        <v>29957</v>
      </c>
    </row>
    <row r="701" spans="1:4">
      <c r="A701" t="s">
        <v>34226</v>
      </c>
      <c r="B701">
        <v>700</v>
      </c>
      <c r="C701" t="s">
        <v>10297</v>
      </c>
      <c r="D701" t="s">
        <v>20160</v>
      </c>
    </row>
    <row r="702" spans="1:4">
      <c r="A702" t="s">
        <v>34226</v>
      </c>
      <c r="B702">
        <v>701</v>
      </c>
      <c r="C702" t="s">
        <v>10288</v>
      </c>
      <c r="D702" t="s">
        <v>29522</v>
      </c>
    </row>
    <row r="703" spans="1:4">
      <c r="A703" t="s">
        <v>34226</v>
      </c>
      <c r="B703">
        <v>702</v>
      </c>
      <c r="C703" t="s">
        <v>22596</v>
      </c>
      <c r="D703" t="s">
        <v>29958</v>
      </c>
    </row>
    <row r="704" spans="1:4">
      <c r="A704" t="s">
        <v>34226</v>
      </c>
      <c r="B704">
        <v>703</v>
      </c>
      <c r="C704" t="s">
        <v>22359</v>
      </c>
      <c r="D704" t="s">
        <v>29344</v>
      </c>
    </row>
    <row r="705" spans="1:4">
      <c r="A705" t="s">
        <v>34226</v>
      </c>
      <c r="B705">
        <v>704</v>
      </c>
      <c r="C705" t="s">
        <v>29345</v>
      </c>
      <c r="D705" t="s">
        <v>4505</v>
      </c>
    </row>
    <row r="706" spans="1:4">
      <c r="A706" t="s">
        <v>34226</v>
      </c>
      <c r="B706">
        <v>705</v>
      </c>
      <c r="C706" t="s">
        <v>12167</v>
      </c>
      <c r="D706" t="s">
        <v>29959</v>
      </c>
    </row>
    <row r="707" spans="1:4">
      <c r="A707" t="s">
        <v>34226</v>
      </c>
      <c r="B707">
        <v>706</v>
      </c>
      <c r="C707" t="s">
        <v>12455</v>
      </c>
      <c r="D707" t="s">
        <v>29960</v>
      </c>
    </row>
    <row r="708" spans="1:4">
      <c r="A708" t="s">
        <v>34226</v>
      </c>
      <c r="B708">
        <v>707</v>
      </c>
      <c r="C708" t="s">
        <v>29346</v>
      </c>
      <c r="D708" t="s">
        <v>29961</v>
      </c>
    </row>
    <row r="709" spans="1:4">
      <c r="A709" t="s">
        <v>34226</v>
      </c>
      <c r="B709">
        <v>708</v>
      </c>
      <c r="C709" t="s">
        <v>29347</v>
      </c>
      <c r="D709" t="s">
        <v>29962</v>
      </c>
    </row>
    <row r="710" spans="1:4">
      <c r="A710" t="s">
        <v>34226</v>
      </c>
      <c r="B710">
        <v>709</v>
      </c>
      <c r="C710" t="s">
        <v>29348</v>
      </c>
      <c r="D710" t="s">
        <v>29963</v>
      </c>
    </row>
    <row r="711" spans="1:4">
      <c r="A711" t="s">
        <v>34226</v>
      </c>
      <c r="B711">
        <v>710</v>
      </c>
      <c r="C711" t="s">
        <v>29349</v>
      </c>
      <c r="D711" t="s">
        <v>29964</v>
      </c>
    </row>
    <row r="712" spans="1:4">
      <c r="A712" t="s">
        <v>34226</v>
      </c>
      <c r="B712">
        <v>711</v>
      </c>
      <c r="C712" t="s">
        <v>8804</v>
      </c>
      <c r="D712" t="s">
        <v>29965</v>
      </c>
    </row>
    <row r="713" spans="1:4">
      <c r="A713" t="s">
        <v>34226</v>
      </c>
      <c r="B713">
        <v>712</v>
      </c>
      <c r="C713" t="s">
        <v>29350</v>
      </c>
      <c r="D713" t="s">
        <v>29966</v>
      </c>
    </row>
    <row r="714" spans="1:4">
      <c r="A714" t="s">
        <v>34226</v>
      </c>
      <c r="B714">
        <v>713</v>
      </c>
      <c r="C714" t="s">
        <v>3358</v>
      </c>
      <c r="D714" t="s">
        <v>29967</v>
      </c>
    </row>
    <row r="715" spans="1:4">
      <c r="A715" t="s">
        <v>34226</v>
      </c>
      <c r="B715">
        <v>714</v>
      </c>
      <c r="C715" t="s">
        <v>11483</v>
      </c>
      <c r="D715" t="s">
        <v>29968</v>
      </c>
    </row>
    <row r="716" spans="1:4">
      <c r="A716" t="s">
        <v>34226</v>
      </c>
      <c r="B716">
        <v>715</v>
      </c>
      <c r="C716" t="s">
        <v>11566</v>
      </c>
      <c r="D716" t="s">
        <v>29969</v>
      </c>
    </row>
    <row r="717" spans="1:4">
      <c r="A717" t="s">
        <v>34226</v>
      </c>
      <c r="B717">
        <v>716</v>
      </c>
      <c r="C717" t="s">
        <v>28975</v>
      </c>
      <c r="D717" t="s">
        <v>29970</v>
      </c>
    </row>
    <row r="718" spans="1:4">
      <c r="A718" t="s">
        <v>34226</v>
      </c>
      <c r="B718">
        <v>717</v>
      </c>
      <c r="C718" t="s">
        <v>28976</v>
      </c>
      <c r="D718" t="s">
        <v>32244</v>
      </c>
    </row>
    <row r="719" spans="1:4">
      <c r="A719" t="s">
        <v>34226</v>
      </c>
      <c r="B719">
        <v>718</v>
      </c>
      <c r="C719" t="s">
        <v>28977</v>
      </c>
      <c r="D719" t="s">
        <v>29971</v>
      </c>
    </row>
    <row r="720" spans="1:4">
      <c r="A720" t="s">
        <v>34226</v>
      </c>
      <c r="B720">
        <v>719</v>
      </c>
      <c r="C720" t="s">
        <v>29351</v>
      </c>
      <c r="D720" t="s">
        <v>29009</v>
      </c>
    </row>
    <row r="721" spans="1:4">
      <c r="A721" t="s">
        <v>34226</v>
      </c>
      <c r="B721">
        <v>720</v>
      </c>
      <c r="C721" t="s">
        <v>28978</v>
      </c>
      <c r="D721" t="s">
        <v>29972</v>
      </c>
    </row>
    <row r="722" spans="1:4">
      <c r="A722" t="s">
        <v>34226</v>
      </c>
      <c r="B722">
        <v>721</v>
      </c>
      <c r="C722" t="s">
        <v>28979</v>
      </c>
      <c r="D722" t="s">
        <v>29973</v>
      </c>
    </row>
    <row r="723" spans="1:4">
      <c r="A723" t="s">
        <v>34226</v>
      </c>
      <c r="B723">
        <v>722</v>
      </c>
      <c r="C723" t="s">
        <v>28980</v>
      </c>
      <c r="D723" t="s">
        <v>29974</v>
      </c>
    </row>
    <row r="724" spans="1:4">
      <c r="A724" t="s">
        <v>34226</v>
      </c>
      <c r="B724">
        <v>723</v>
      </c>
      <c r="C724" t="s">
        <v>10405</v>
      </c>
      <c r="D724" t="s">
        <v>29975</v>
      </c>
    </row>
    <row r="725" spans="1:4">
      <c r="A725" t="s">
        <v>34226</v>
      </c>
      <c r="B725">
        <v>724</v>
      </c>
      <c r="C725" t="s">
        <v>10408</v>
      </c>
      <c r="D725" t="s">
        <v>29976</v>
      </c>
    </row>
    <row r="726" spans="1:4">
      <c r="A726" t="s">
        <v>34226</v>
      </c>
      <c r="B726">
        <v>725</v>
      </c>
      <c r="C726" t="s">
        <v>10766</v>
      </c>
      <c r="D726" t="s">
        <v>29977</v>
      </c>
    </row>
    <row r="727" spans="1:4">
      <c r="A727" t="s">
        <v>34226</v>
      </c>
      <c r="B727">
        <v>726</v>
      </c>
      <c r="C727" t="s">
        <v>10769</v>
      </c>
      <c r="D727" t="s">
        <v>29978</v>
      </c>
    </row>
    <row r="728" spans="1:4">
      <c r="A728" t="s">
        <v>34226</v>
      </c>
      <c r="B728">
        <v>727</v>
      </c>
      <c r="C728" t="s">
        <v>10165</v>
      </c>
      <c r="D728" t="s">
        <v>29979</v>
      </c>
    </row>
    <row r="729" spans="1:4">
      <c r="A729" t="s">
        <v>34226</v>
      </c>
      <c r="B729">
        <v>728</v>
      </c>
      <c r="C729" t="s">
        <v>28981</v>
      </c>
      <c r="D729" t="s">
        <v>29980</v>
      </c>
    </row>
    <row r="730" spans="1:4">
      <c r="A730" t="s">
        <v>34226</v>
      </c>
      <c r="B730">
        <v>729</v>
      </c>
      <c r="C730" t="s">
        <v>28982</v>
      </c>
      <c r="D730" t="s">
        <v>29981</v>
      </c>
    </row>
    <row r="731" spans="1:4">
      <c r="A731" t="s">
        <v>34226</v>
      </c>
      <c r="B731">
        <v>730</v>
      </c>
      <c r="C731" t="s">
        <v>13270</v>
      </c>
      <c r="D731" t="s">
        <v>29982</v>
      </c>
    </row>
    <row r="732" spans="1:4">
      <c r="A732" t="s">
        <v>34226</v>
      </c>
      <c r="B732">
        <v>731</v>
      </c>
      <c r="C732" t="s">
        <v>12422</v>
      </c>
      <c r="D732" t="s">
        <v>29983</v>
      </c>
    </row>
    <row r="733" spans="1:4">
      <c r="A733" t="s">
        <v>34226</v>
      </c>
      <c r="B733">
        <v>732</v>
      </c>
      <c r="C733" t="s">
        <v>28983</v>
      </c>
      <c r="D733" t="s">
        <v>29984</v>
      </c>
    </row>
    <row r="734" spans="1:4">
      <c r="A734" t="s">
        <v>34226</v>
      </c>
      <c r="B734">
        <v>733</v>
      </c>
      <c r="C734" t="s">
        <v>28984</v>
      </c>
      <c r="D734" t="s">
        <v>29985</v>
      </c>
    </row>
    <row r="735" spans="1:4">
      <c r="A735" t="s">
        <v>34226</v>
      </c>
      <c r="B735">
        <v>734</v>
      </c>
      <c r="C735" t="s">
        <v>28985</v>
      </c>
      <c r="D735" t="s">
        <v>29986</v>
      </c>
    </row>
    <row r="736" spans="1:4">
      <c r="A736" t="s">
        <v>34226</v>
      </c>
      <c r="B736">
        <v>735</v>
      </c>
      <c r="C736" t="s">
        <v>28986</v>
      </c>
      <c r="D736" t="s">
        <v>29987</v>
      </c>
    </row>
    <row r="737" spans="1:4">
      <c r="A737" t="s">
        <v>34226</v>
      </c>
      <c r="B737">
        <v>736</v>
      </c>
      <c r="C737" t="s">
        <v>10419</v>
      </c>
      <c r="D737" t="s">
        <v>29988</v>
      </c>
    </row>
    <row r="738" spans="1:4">
      <c r="A738" t="s">
        <v>34226</v>
      </c>
      <c r="B738">
        <v>737</v>
      </c>
      <c r="C738" t="s">
        <v>9795</v>
      </c>
      <c r="D738" t="s">
        <v>29989</v>
      </c>
    </row>
    <row r="739" spans="1:4">
      <c r="A739" t="s">
        <v>34226</v>
      </c>
      <c r="B739">
        <v>738</v>
      </c>
      <c r="C739" t="s">
        <v>11492</v>
      </c>
      <c r="D739" t="s">
        <v>29990</v>
      </c>
    </row>
    <row r="740" spans="1:4">
      <c r="A740" t="s">
        <v>34226</v>
      </c>
      <c r="B740">
        <v>739</v>
      </c>
      <c r="C740" t="s">
        <v>10893</v>
      </c>
      <c r="D740" t="s">
        <v>29991</v>
      </c>
    </row>
    <row r="741" spans="1:4">
      <c r="A741" t="s">
        <v>34226</v>
      </c>
      <c r="B741">
        <v>740</v>
      </c>
      <c r="C741" t="s">
        <v>9832</v>
      </c>
      <c r="D741" t="s">
        <v>29992</v>
      </c>
    </row>
    <row r="742" spans="1:4">
      <c r="A742" t="s">
        <v>34226</v>
      </c>
      <c r="B742">
        <v>741</v>
      </c>
      <c r="C742" t="s">
        <v>29352</v>
      </c>
      <c r="D742" t="s">
        <v>29993</v>
      </c>
    </row>
    <row r="743" spans="1:4">
      <c r="A743" t="s">
        <v>34226</v>
      </c>
      <c r="B743">
        <v>742</v>
      </c>
      <c r="C743" t="s">
        <v>29353</v>
      </c>
      <c r="D743" t="s">
        <v>6959</v>
      </c>
    </row>
    <row r="744" spans="1:4">
      <c r="A744" t="s">
        <v>34226</v>
      </c>
      <c r="B744">
        <v>743</v>
      </c>
      <c r="C744" t="s">
        <v>4952</v>
      </c>
      <c r="D744" t="s">
        <v>29994</v>
      </c>
    </row>
    <row r="745" spans="1:4">
      <c r="A745" t="s">
        <v>34226</v>
      </c>
      <c r="B745">
        <v>744</v>
      </c>
      <c r="C745" t="s">
        <v>29354</v>
      </c>
      <c r="D745" t="s">
        <v>29995</v>
      </c>
    </row>
    <row r="746" spans="1:4">
      <c r="A746" t="s">
        <v>34226</v>
      </c>
      <c r="B746">
        <v>745</v>
      </c>
      <c r="C746" t="s">
        <v>29355</v>
      </c>
      <c r="D746" t="s">
        <v>29996</v>
      </c>
    </row>
    <row r="747" spans="1:4">
      <c r="A747" t="s">
        <v>34226</v>
      </c>
      <c r="B747">
        <v>746</v>
      </c>
      <c r="C747" t="s">
        <v>11135</v>
      </c>
      <c r="D747" t="s">
        <v>29356</v>
      </c>
    </row>
    <row r="748" spans="1:4">
      <c r="A748" t="s">
        <v>34226</v>
      </c>
      <c r="B748">
        <v>747</v>
      </c>
      <c r="C748" t="s">
        <v>9708</v>
      </c>
      <c r="D748" t="s">
        <v>29997</v>
      </c>
    </row>
    <row r="749" spans="1:4">
      <c r="A749" t="s">
        <v>34226</v>
      </c>
      <c r="B749">
        <v>748</v>
      </c>
      <c r="C749" t="s">
        <v>10698</v>
      </c>
      <c r="D749" t="s">
        <v>29998</v>
      </c>
    </row>
    <row r="750" spans="1:4">
      <c r="A750" t="s">
        <v>34226</v>
      </c>
      <c r="B750">
        <v>749</v>
      </c>
      <c r="C750" t="s">
        <v>9810</v>
      </c>
      <c r="D750" t="s">
        <v>29999</v>
      </c>
    </row>
    <row r="751" spans="1:4">
      <c r="A751" t="s">
        <v>34226</v>
      </c>
      <c r="B751">
        <v>750</v>
      </c>
      <c r="C751" t="s">
        <v>28987</v>
      </c>
      <c r="D751" t="s">
        <v>30000</v>
      </c>
    </row>
    <row r="752" spans="1:4">
      <c r="A752" t="s">
        <v>34226</v>
      </c>
      <c r="B752">
        <v>751</v>
      </c>
      <c r="C752" t="s">
        <v>29357</v>
      </c>
      <c r="D752" t="s">
        <v>30001</v>
      </c>
    </row>
    <row r="753" spans="1:4">
      <c r="A753" t="s">
        <v>34226</v>
      </c>
      <c r="B753">
        <v>752</v>
      </c>
      <c r="C753" t="s">
        <v>29358</v>
      </c>
      <c r="D753" t="s">
        <v>30002</v>
      </c>
    </row>
    <row r="754" spans="1:4">
      <c r="A754" t="s">
        <v>34226</v>
      </c>
      <c r="B754">
        <v>753</v>
      </c>
      <c r="C754" t="s">
        <v>29359</v>
      </c>
      <c r="D754" t="s">
        <v>29360</v>
      </c>
    </row>
    <row r="755" spans="1:4">
      <c r="A755" t="s">
        <v>34226</v>
      </c>
      <c r="B755">
        <v>754</v>
      </c>
      <c r="C755" t="s">
        <v>29361</v>
      </c>
      <c r="D755" t="s">
        <v>30003</v>
      </c>
    </row>
    <row r="756" spans="1:4">
      <c r="A756" t="s">
        <v>34226</v>
      </c>
      <c r="B756">
        <v>755</v>
      </c>
      <c r="C756" t="s">
        <v>9804</v>
      </c>
      <c r="D756" t="s">
        <v>30004</v>
      </c>
    </row>
    <row r="757" spans="1:4">
      <c r="A757" t="s">
        <v>34226</v>
      </c>
      <c r="B757">
        <v>756</v>
      </c>
      <c r="C757" t="s">
        <v>12315</v>
      </c>
      <c r="D757" t="s">
        <v>30005</v>
      </c>
    </row>
    <row r="758" spans="1:4">
      <c r="A758" t="s">
        <v>34226</v>
      </c>
      <c r="B758">
        <v>757</v>
      </c>
      <c r="C758" t="s">
        <v>29362</v>
      </c>
      <c r="D758" t="s">
        <v>30006</v>
      </c>
    </row>
    <row r="759" spans="1:4">
      <c r="A759" t="s">
        <v>34226</v>
      </c>
      <c r="B759">
        <v>758</v>
      </c>
      <c r="C759" t="s">
        <v>29363</v>
      </c>
      <c r="D759" t="s">
        <v>30007</v>
      </c>
    </row>
    <row r="760" spans="1:4">
      <c r="A760" t="s">
        <v>34226</v>
      </c>
      <c r="B760">
        <v>759</v>
      </c>
      <c r="C760" t="s">
        <v>29364</v>
      </c>
      <c r="D760" t="s">
        <v>30008</v>
      </c>
    </row>
    <row r="761" spans="1:4">
      <c r="A761" t="s">
        <v>34226</v>
      </c>
      <c r="B761">
        <v>760</v>
      </c>
      <c r="C761" t="s">
        <v>29365</v>
      </c>
      <c r="D761" t="s">
        <v>30009</v>
      </c>
    </row>
    <row r="762" spans="1:4">
      <c r="A762" t="s">
        <v>34226</v>
      </c>
      <c r="B762">
        <v>761</v>
      </c>
      <c r="C762" t="s">
        <v>11119</v>
      </c>
      <c r="D762" t="s">
        <v>30010</v>
      </c>
    </row>
    <row r="763" spans="1:4">
      <c r="A763" t="s">
        <v>34226</v>
      </c>
      <c r="B763">
        <v>762</v>
      </c>
      <c r="C763" t="s">
        <v>11121</v>
      </c>
      <c r="D763" t="s">
        <v>30011</v>
      </c>
    </row>
    <row r="764" spans="1:4">
      <c r="A764" t="s">
        <v>34226</v>
      </c>
      <c r="B764">
        <v>763</v>
      </c>
      <c r="C764" t="s">
        <v>10605</v>
      </c>
      <c r="D764" t="s">
        <v>30012</v>
      </c>
    </row>
    <row r="765" spans="1:4">
      <c r="A765" t="s">
        <v>34226</v>
      </c>
      <c r="B765">
        <v>764</v>
      </c>
      <c r="C765" t="s">
        <v>10608</v>
      </c>
      <c r="D765" t="s">
        <v>30013</v>
      </c>
    </row>
    <row r="766" spans="1:4">
      <c r="A766" t="s">
        <v>34226</v>
      </c>
      <c r="B766">
        <v>765</v>
      </c>
      <c r="C766" t="s">
        <v>29366</v>
      </c>
      <c r="D766" t="s">
        <v>30014</v>
      </c>
    </row>
    <row r="767" spans="1:4">
      <c r="A767" t="s">
        <v>34226</v>
      </c>
      <c r="B767">
        <v>766</v>
      </c>
      <c r="C767" t="s">
        <v>29367</v>
      </c>
      <c r="D767" t="s">
        <v>30015</v>
      </c>
    </row>
    <row r="768" spans="1:4">
      <c r="A768" t="s">
        <v>34226</v>
      </c>
      <c r="B768">
        <v>767</v>
      </c>
      <c r="C768" t="s">
        <v>29368</v>
      </c>
      <c r="D768" t="s">
        <v>30016</v>
      </c>
    </row>
    <row r="769" spans="1:4">
      <c r="A769" t="s">
        <v>34226</v>
      </c>
      <c r="B769">
        <v>768</v>
      </c>
      <c r="C769" t="s">
        <v>29369</v>
      </c>
      <c r="D769" t="s">
        <v>30017</v>
      </c>
    </row>
    <row r="770" spans="1:4">
      <c r="A770" t="s">
        <v>34226</v>
      </c>
      <c r="B770">
        <v>769</v>
      </c>
      <c r="C770" t="s">
        <v>1868</v>
      </c>
      <c r="D770" t="s">
        <v>30018</v>
      </c>
    </row>
    <row r="771" spans="1:4">
      <c r="A771" t="s">
        <v>34226</v>
      </c>
      <c r="B771">
        <v>770</v>
      </c>
      <c r="C771" t="s">
        <v>29370</v>
      </c>
      <c r="D771" t="s">
        <v>30019</v>
      </c>
    </row>
    <row r="772" spans="1:4">
      <c r="A772" t="s">
        <v>34226</v>
      </c>
      <c r="B772">
        <v>771</v>
      </c>
      <c r="C772" t="s">
        <v>29371</v>
      </c>
      <c r="D772" t="s">
        <v>30020</v>
      </c>
    </row>
    <row r="773" spans="1:4">
      <c r="A773" t="s">
        <v>34226</v>
      </c>
      <c r="B773">
        <v>772</v>
      </c>
      <c r="C773" t="s">
        <v>29372</v>
      </c>
      <c r="D773" t="s">
        <v>30021</v>
      </c>
    </row>
    <row r="774" spans="1:4">
      <c r="A774" t="s">
        <v>34226</v>
      </c>
      <c r="B774">
        <v>773</v>
      </c>
      <c r="C774" t="s">
        <v>29373</v>
      </c>
      <c r="D774" t="s">
        <v>30022</v>
      </c>
    </row>
    <row r="775" spans="1:4">
      <c r="A775" t="s">
        <v>34226</v>
      </c>
      <c r="B775">
        <v>774</v>
      </c>
      <c r="C775" t="s">
        <v>28988</v>
      </c>
      <c r="D775" t="s">
        <v>30021</v>
      </c>
    </row>
    <row r="776" spans="1:4">
      <c r="A776" t="s">
        <v>34226</v>
      </c>
      <c r="B776">
        <v>775</v>
      </c>
      <c r="C776" t="s">
        <v>19630</v>
      </c>
      <c r="D776" t="s">
        <v>30023</v>
      </c>
    </row>
    <row r="777" spans="1:4">
      <c r="A777" t="s">
        <v>34226</v>
      </c>
      <c r="B777">
        <v>776</v>
      </c>
      <c r="C777" t="s">
        <v>19628</v>
      </c>
      <c r="D777" t="s">
        <v>30024</v>
      </c>
    </row>
    <row r="778" spans="1:4">
      <c r="A778" t="s">
        <v>34226</v>
      </c>
      <c r="B778">
        <v>777</v>
      </c>
      <c r="C778" t="s">
        <v>29374</v>
      </c>
      <c r="D778" t="s">
        <v>29477</v>
      </c>
    </row>
    <row r="779" spans="1:4">
      <c r="A779" t="s">
        <v>34226</v>
      </c>
      <c r="B779">
        <v>778</v>
      </c>
      <c r="C779" t="s">
        <v>29375</v>
      </c>
      <c r="D779" t="s">
        <v>30025</v>
      </c>
    </row>
    <row r="780" spans="1:4">
      <c r="A780" t="s">
        <v>34226</v>
      </c>
      <c r="B780">
        <v>779</v>
      </c>
      <c r="C780" t="s">
        <v>29376</v>
      </c>
      <c r="D780" t="s">
        <v>30026</v>
      </c>
    </row>
    <row r="781" spans="1:4">
      <c r="A781" t="s">
        <v>34226</v>
      </c>
      <c r="B781">
        <v>780</v>
      </c>
      <c r="C781" t="s">
        <v>29377</v>
      </c>
      <c r="D781" t="s">
        <v>30027</v>
      </c>
    </row>
    <row r="782" spans="1:4">
      <c r="A782" t="s">
        <v>34226</v>
      </c>
      <c r="B782">
        <v>781</v>
      </c>
      <c r="C782" t="s">
        <v>28989</v>
      </c>
      <c r="D782" t="s">
        <v>30028</v>
      </c>
    </row>
    <row r="783" spans="1:4">
      <c r="A783" t="s">
        <v>34226</v>
      </c>
      <c r="B783">
        <v>782</v>
      </c>
      <c r="C783" t="s">
        <v>28990</v>
      </c>
      <c r="D783" t="s">
        <v>30029</v>
      </c>
    </row>
    <row r="784" spans="1:4">
      <c r="A784" t="s">
        <v>34226</v>
      </c>
      <c r="B784">
        <v>783</v>
      </c>
      <c r="C784" t="s">
        <v>29378</v>
      </c>
      <c r="D784" t="s">
        <v>29010</v>
      </c>
    </row>
    <row r="785" spans="1:4">
      <c r="A785" t="s">
        <v>34226</v>
      </c>
      <c r="B785">
        <v>784</v>
      </c>
      <c r="C785" t="s">
        <v>13559</v>
      </c>
      <c r="D785" t="s">
        <v>29379</v>
      </c>
    </row>
    <row r="786" spans="1:4">
      <c r="A786" t="s">
        <v>34226</v>
      </c>
      <c r="B786">
        <v>785</v>
      </c>
      <c r="C786" t="s">
        <v>13562</v>
      </c>
      <c r="D786" t="s">
        <v>14559</v>
      </c>
    </row>
    <row r="787" spans="1:4">
      <c r="A787" t="s">
        <v>34226</v>
      </c>
      <c r="B787">
        <v>786</v>
      </c>
      <c r="C787" t="s">
        <v>12003</v>
      </c>
      <c r="D787" t="s">
        <v>30030</v>
      </c>
    </row>
    <row r="788" spans="1:4">
      <c r="A788" t="s">
        <v>34226</v>
      </c>
      <c r="B788">
        <v>787</v>
      </c>
      <c r="C788" t="s">
        <v>12006</v>
      </c>
      <c r="D788" t="s">
        <v>30031</v>
      </c>
    </row>
    <row r="789" spans="1:4">
      <c r="A789" t="s">
        <v>34226</v>
      </c>
      <c r="B789">
        <v>788</v>
      </c>
      <c r="C789" t="s">
        <v>29380</v>
      </c>
      <c r="D789" t="s">
        <v>30032</v>
      </c>
    </row>
    <row r="790" spans="1:4">
      <c r="A790" t="s">
        <v>34226</v>
      </c>
      <c r="B790">
        <v>789</v>
      </c>
      <c r="C790" t="s">
        <v>28991</v>
      </c>
      <c r="D790" t="s">
        <v>1865</v>
      </c>
    </row>
    <row r="791" spans="1:4">
      <c r="A791" t="s">
        <v>34226</v>
      </c>
      <c r="B791">
        <v>790</v>
      </c>
      <c r="C791" t="s">
        <v>28992</v>
      </c>
      <c r="D791" t="s">
        <v>30033</v>
      </c>
    </row>
    <row r="792" spans="1:4">
      <c r="A792" t="s">
        <v>34226</v>
      </c>
      <c r="B792">
        <v>791</v>
      </c>
      <c r="C792" t="s">
        <v>28993</v>
      </c>
      <c r="D792" t="s">
        <v>30034</v>
      </c>
    </row>
    <row r="793" spans="1:4">
      <c r="A793" t="s">
        <v>34226</v>
      </c>
      <c r="B793">
        <v>792</v>
      </c>
      <c r="C793" t="s">
        <v>12397</v>
      </c>
      <c r="D793" t="s">
        <v>29038</v>
      </c>
    </row>
    <row r="794" spans="1:4">
      <c r="A794" t="s">
        <v>34226</v>
      </c>
      <c r="B794">
        <v>793</v>
      </c>
      <c r="C794" t="s">
        <v>12400</v>
      </c>
      <c r="D794" t="s">
        <v>30035</v>
      </c>
    </row>
    <row r="795" spans="1:4">
      <c r="A795" t="s">
        <v>34226</v>
      </c>
      <c r="B795">
        <v>794</v>
      </c>
      <c r="C795" t="s">
        <v>28994</v>
      </c>
      <c r="D795" t="s">
        <v>32245</v>
      </c>
    </row>
    <row r="796" spans="1:4">
      <c r="A796" t="s">
        <v>34226</v>
      </c>
      <c r="B796">
        <v>795</v>
      </c>
      <c r="C796" t="s">
        <v>28995</v>
      </c>
      <c r="D796" t="s">
        <v>30036</v>
      </c>
    </row>
    <row r="797" spans="1:4">
      <c r="A797" t="s">
        <v>34226</v>
      </c>
      <c r="B797">
        <v>796</v>
      </c>
      <c r="C797" t="s">
        <v>29381</v>
      </c>
      <c r="D797" t="s">
        <v>30037</v>
      </c>
    </row>
    <row r="798" spans="1:4">
      <c r="A798" t="s">
        <v>34226</v>
      </c>
      <c r="B798">
        <v>797</v>
      </c>
      <c r="C798" t="s">
        <v>29382</v>
      </c>
      <c r="D798" t="s">
        <v>30038</v>
      </c>
    </row>
    <row r="799" spans="1:4">
      <c r="A799" t="s">
        <v>34226</v>
      </c>
      <c r="B799">
        <v>798</v>
      </c>
      <c r="C799" t="s">
        <v>28996</v>
      </c>
      <c r="D799" t="s">
        <v>30039</v>
      </c>
    </row>
    <row r="800" spans="1:4">
      <c r="A800" t="s">
        <v>34226</v>
      </c>
      <c r="B800">
        <v>799</v>
      </c>
      <c r="C800" t="s">
        <v>29383</v>
      </c>
      <c r="D800" t="s">
        <v>29586</v>
      </c>
    </row>
    <row r="801" spans="1:4">
      <c r="A801" t="s">
        <v>34226</v>
      </c>
      <c r="B801">
        <v>800</v>
      </c>
      <c r="C801" t="s">
        <v>29384</v>
      </c>
      <c r="D801" t="s">
        <v>30040</v>
      </c>
    </row>
    <row r="802" spans="1:4">
      <c r="A802" t="s">
        <v>34226</v>
      </c>
      <c r="B802">
        <v>801</v>
      </c>
      <c r="C802" t="s">
        <v>29385</v>
      </c>
      <c r="D802" t="s">
        <v>30041</v>
      </c>
    </row>
    <row r="803" spans="1:4">
      <c r="A803" t="s">
        <v>34226</v>
      </c>
      <c r="B803">
        <v>802</v>
      </c>
      <c r="C803" t="s">
        <v>29386</v>
      </c>
      <c r="D803" t="s">
        <v>29387</v>
      </c>
    </row>
    <row r="804" spans="1:4">
      <c r="A804" t="s">
        <v>34226</v>
      </c>
      <c r="B804">
        <v>803</v>
      </c>
      <c r="C804" t="s">
        <v>99</v>
      </c>
      <c r="D804" t="s">
        <v>100</v>
      </c>
    </row>
    <row r="805" spans="1:4">
      <c r="A805" t="s">
        <v>34226</v>
      </c>
      <c r="B805">
        <v>804</v>
      </c>
      <c r="C805" t="s">
        <v>35906</v>
      </c>
      <c r="D805" t="s">
        <v>30042</v>
      </c>
    </row>
    <row r="806" spans="1:4">
      <c r="A806" t="s">
        <v>34226</v>
      </c>
      <c r="B806">
        <v>805</v>
      </c>
      <c r="C806" t="s">
        <v>29388</v>
      </c>
      <c r="D806" t="s">
        <v>29389</v>
      </c>
    </row>
    <row r="807" spans="1:4">
      <c r="A807" t="s">
        <v>34226</v>
      </c>
      <c r="B807">
        <v>806</v>
      </c>
      <c r="C807" t="s">
        <v>29390</v>
      </c>
      <c r="D807" t="s">
        <v>30043</v>
      </c>
    </row>
    <row r="808" spans="1:4">
      <c r="A808" t="s">
        <v>34226</v>
      </c>
      <c r="B808">
        <v>807</v>
      </c>
      <c r="C808" t="s">
        <v>28997</v>
      </c>
      <c r="D808" t="s">
        <v>30044</v>
      </c>
    </row>
    <row r="809" spans="1:4">
      <c r="A809" t="s">
        <v>34226</v>
      </c>
      <c r="B809">
        <v>808</v>
      </c>
      <c r="C809" t="s">
        <v>29391</v>
      </c>
      <c r="D809" t="s">
        <v>30045</v>
      </c>
    </row>
    <row r="810" spans="1:4">
      <c r="A810" t="s">
        <v>34226</v>
      </c>
      <c r="B810">
        <v>809</v>
      </c>
      <c r="C810" t="s">
        <v>6679</v>
      </c>
      <c r="D810" t="s">
        <v>30046</v>
      </c>
    </row>
    <row r="811" spans="1:4">
      <c r="A811" t="s">
        <v>34226</v>
      </c>
      <c r="B811">
        <v>810</v>
      </c>
      <c r="C811" t="s">
        <v>6662</v>
      </c>
      <c r="D811" t="s">
        <v>30047</v>
      </c>
    </row>
    <row r="812" spans="1:4">
      <c r="A812" t="s">
        <v>34226</v>
      </c>
      <c r="B812">
        <v>811</v>
      </c>
      <c r="C812" t="s">
        <v>29392</v>
      </c>
      <c r="D812" t="s">
        <v>30048</v>
      </c>
    </row>
    <row r="813" spans="1:4">
      <c r="A813" t="s">
        <v>34226</v>
      </c>
      <c r="B813">
        <v>812</v>
      </c>
      <c r="C813" t="s">
        <v>29393</v>
      </c>
      <c r="D813" t="s">
        <v>30049</v>
      </c>
    </row>
    <row r="814" spans="1:4">
      <c r="A814" t="s">
        <v>34226</v>
      </c>
      <c r="B814">
        <v>813</v>
      </c>
      <c r="C814" t="s">
        <v>29394</v>
      </c>
      <c r="D814" t="s">
        <v>30050</v>
      </c>
    </row>
    <row r="815" spans="1:4">
      <c r="A815" t="s">
        <v>34226</v>
      </c>
      <c r="B815">
        <v>814</v>
      </c>
      <c r="C815" t="s">
        <v>29395</v>
      </c>
      <c r="D815" t="s">
        <v>30051</v>
      </c>
    </row>
    <row r="816" spans="1:4">
      <c r="A816" t="s">
        <v>34226</v>
      </c>
      <c r="B816">
        <v>815</v>
      </c>
      <c r="C816" t="s">
        <v>29396</v>
      </c>
      <c r="D816" t="s">
        <v>30052</v>
      </c>
    </row>
    <row r="817" spans="1:4">
      <c r="A817" t="s">
        <v>34226</v>
      </c>
      <c r="B817">
        <v>816</v>
      </c>
      <c r="C817" t="s">
        <v>6454</v>
      </c>
      <c r="D817" t="s">
        <v>29397</v>
      </c>
    </row>
    <row r="818" spans="1:4">
      <c r="A818" t="s">
        <v>34226</v>
      </c>
      <c r="B818">
        <v>817</v>
      </c>
      <c r="C818" t="s">
        <v>29398</v>
      </c>
      <c r="D818" t="s">
        <v>29399</v>
      </c>
    </row>
    <row r="819" spans="1:4">
      <c r="A819" t="s">
        <v>34226</v>
      </c>
      <c r="B819">
        <v>818</v>
      </c>
      <c r="C819" t="s">
        <v>29400</v>
      </c>
      <c r="D819" t="s">
        <v>1337</v>
      </c>
    </row>
    <row r="820" spans="1:4">
      <c r="A820" t="s">
        <v>34226</v>
      </c>
      <c r="B820">
        <v>819</v>
      </c>
      <c r="C820" t="s">
        <v>6534</v>
      </c>
      <c r="D820" t="s">
        <v>30053</v>
      </c>
    </row>
    <row r="821" spans="1:4">
      <c r="A821" t="s">
        <v>34226</v>
      </c>
      <c r="B821">
        <v>820</v>
      </c>
      <c r="C821" t="s">
        <v>29401</v>
      </c>
      <c r="D821" t="s">
        <v>30054</v>
      </c>
    </row>
    <row r="822" spans="1:4">
      <c r="A822" t="s">
        <v>34226</v>
      </c>
      <c r="B822">
        <v>821</v>
      </c>
      <c r="C822" t="s">
        <v>29402</v>
      </c>
      <c r="D822" t="s">
        <v>30055</v>
      </c>
    </row>
    <row r="823" spans="1:4">
      <c r="A823" t="s">
        <v>34226</v>
      </c>
      <c r="B823">
        <v>822</v>
      </c>
      <c r="C823" t="s">
        <v>29403</v>
      </c>
      <c r="D823" t="s">
        <v>30056</v>
      </c>
    </row>
    <row r="824" spans="1:4">
      <c r="A824" t="s">
        <v>34226</v>
      </c>
      <c r="B824">
        <v>823</v>
      </c>
      <c r="C824" t="s">
        <v>29404</v>
      </c>
      <c r="D824" t="s">
        <v>29405</v>
      </c>
    </row>
    <row r="825" spans="1:4">
      <c r="A825" t="s">
        <v>34226</v>
      </c>
      <c r="B825">
        <v>824</v>
      </c>
      <c r="C825" t="s">
        <v>29406</v>
      </c>
      <c r="D825" t="s">
        <v>30057</v>
      </c>
    </row>
    <row r="826" spans="1:4">
      <c r="A826" t="s">
        <v>34226</v>
      </c>
      <c r="B826">
        <v>825</v>
      </c>
      <c r="C826" t="s">
        <v>3596</v>
      </c>
      <c r="D826" t="s">
        <v>29407</v>
      </c>
    </row>
    <row r="827" spans="1:4">
      <c r="A827" t="s">
        <v>34226</v>
      </c>
      <c r="B827">
        <v>826</v>
      </c>
      <c r="C827" t="s">
        <v>6673</v>
      </c>
      <c r="D827" t="s">
        <v>29344</v>
      </c>
    </row>
    <row r="828" spans="1:4">
      <c r="A828" t="s">
        <v>34226</v>
      </c>
      <c r="B828">
        <v>827</v>
      </c>
      <c r="C828" t="s">
        <v>29408</v>
      </c>
      <c r="D828" t="s">
        <v>30058</v>
      </c>
    </row>
    <row r="829" spans="1:4">
      <c r="A829" t="s">
        <v>34226</v>
      </c>
      <c r="B829">
        <v>828</v>
      </c>
      <c r="C829" t="s">
        <v>29409</v>
      </c>
      <c r="D829" t="s">
        <v>30059</v>
      </c>
    </row>
    <row r="830" spans="1:4">
      <c r="A830" t="s">
        <v>34226</v>
      </c>
      <c r="B830">
        <v>829</v>
      </c>
      <c r="C830" t="s">
        <v>6522</v>
      </c>
      <c r="D830" t="s">
        <v>29410</v>
      </c>
    </row>
    <row r="831" spans="1:4">
      <c r="A831" t="s">
        <v>34226</v>
      </c>
      <c r="B831">
        <v>830</v>
      </c>
      <c r="C831" t="s">
        <v>29411</v>
      </c>
      <c r="D831" t="s">
        <v>29412</v>
      </c>
    </row>
    <row r="832" spans="1:4">
      <c r="A832" t="s">
        <v>34226</v>
      </c>
      <c r="B832">
        <v>831</v>
      </c>
      <c r="C832" t="s">
        <v>6518</v>
      </c>
      <c r="D832" t="s">
        <v>30060</v>
      </c>
    </row>
    <row r="833" spans="1:4">
      <c r="A833" t="s">
        <v>34226</v>
      </c>
      <c r="B833">
        <v>832</v>
      </c>
      <c r="C833" t="s">
        <v>29413</v>
      </c>
      <c r="D833" t="s">
        <v>30061</v>
      </c>
    </row>
    <row r="834" spans="1:4">
      <c r="A834" t="s">
        <v>34226</v>
      </c>
      <c r="B834">
        <v>833</v>
      </c>
      <c r="C834" t="s">
        <v>29414</v>
      </c>
      <c r="D834" t="s">
        <v>29415</v>
      </c>
    </row>
    <row r="835" spans="1:4">
      <c r="A835" t="s">
        <v>34226</v>
      </c>
      <c r="B835">
        <v>834</v>
      </c>
      <c r="C835" t="s">
        <v>29416</v>
      </c>
      <c r="D835" t="s">
        <v>29417</v>
      </c>
    </row>
    <row r="836" spans="1:4">
      <c r="A836" t="s">
        <v>34226</v>
      </c>
      <c r="B836">
        <v>835</v>
      </c>
      <c r="C836" t="s">
        <v>29418</v>
      </c>
      <c r="D836" t="s">
        <v>29419</v>
      </c>
    </row>
    <row r="837" spans="1:4">
      <c r="A837" t="s">
        <v>34226</v>
      </c>
      <c r="B837">
        <v>836</v>
      </c>
      <c r="C837" t="s">
        <v>29420</v>
      </c>
      <c r="D837" t="s">
        <v>30062</v>
      </c>
    </row>
    <row r="838" spans="1:4">
      <c r="A838" t="s">
        <v>34226</v>
      </c>
      <c r="B838">
        <v>837</v>
      </c>
      <c r="C838" t="s">
        <v>29421</v>
      </c>
      <c r="D838" t="s">
        <v>29422</v>
      </c>
    </row>
    <row r="839" spans="1:4">
      <c r="A839" t="s">
        <v>34226</v>
      </c>
      <c r="B839">
        <v>838</v>
      </c>
      <c r="C839" t="s">
        <v>28998</v>
      </c>
      <c r="D839" t="s">
        <v>30063</v>
      </c>
    </row>
    <row r="840" spans="1:4">
      <c r="A840" t="s">
        <v>34226</v>
      </c>
      <c r="B840">
        <v>839</v>
      </c>
      <c r="C840" t="s">
        <v>146</v>
      </c>
      <c r="D840" t="s">
        <v>30064</v>
      </c>
    </row>
    <row r="841" spans="1:4">
      <c r="A841" t="s">
        <v>34226</v>
      </c>
      <c r="B841">
        <v>840</v>
      </c>
      <c r="C841" t="s">
        <v>18875</v>
      </c>
      <c r="D841" t="s">
        <v>30065</v>
      </c>
    </row>
    <row r="842" spans="1:4">
      <c r="A842" t="s">
        <v>34226</v>
      </c>
      <c r="B842">
        <v>841</v>
      </c>
      <c r="C842" t="s">
        <v>11757</v>
      </c>
      <c r="D842" t="s">
        <v>29423</v>
      </c>
    </row>
    <row r="843" spans="1:4">
      <c r="A843" t="s">
        <v>34226</v>
      </c>
      <c r="B843">
        <v>842</v>
      </c>
      <c r="C843" t="s">
        <v>11754</v>
      </c>
      <c r="D843" t="s">
        <v>29423</v>
      </c>
    </row>
    <row r="844" spans="1:4">
      <c r="A844" t="s">
        <v>34226</v>
      </c>
      <c r="B844">
        <v>843</v>
      </c>
      <c r="C844" t="s">
        <v>147</v>
      </c>
      <c r="D844" t="s">
        <v>29424</v>
      </c>
    </row>
    <row r="845" spans="1:4">
      <c r="A845" t="s">
        <v>34226</v>
      </c>
      <c r="B845">
        <v>844</v>
      </c>
      <c r="C845" t="s">
        <v>35907</v>
      </c>
      <c r="D845" t="s">
        <v>30066</v>
      </c>
    </row>
    <row r="846" spans="1:4">
      <c r="A846" t="s">
        <v>34226</v>
      </c>
      <c r="B846">
        <v>845</v>
      </c>
      <c r="C846" t="s">
        <v>150</v>
      </c>
      <c r="D846" t="s">
        <v>29425</v>
      </c>
    </row>
    <row r="847" spans="1:4">
      <c r="A847" t="s">
        <v>34226</v>
      </c>
      <c r="B847">
        <v>846</v>
      </c>
      <c r="C847" t="s">
        <v>1668</v>
      </c>
      <c r="D847" t="s">
        <v>1671</v>
      </c>
    </row>
    <row r="848" spans="1:4">
      <c r="A848" t="s">
        <v>34226</v>
      </c>
      <c r="B848">
        <v>847</v>
      </c>
      <c r="C848" t="s">
        <v>20946</v>
      </c>
      <c r="D848" t="s">
        <v>30067</v>
      </c>
    </row>
    <row r="849" spans="1:4">
      <c r="A849" t="s">
        <v>34226</v>
      </c>
      <c r="B849">
        <v>848</v>
      </c>
      <c r="C849" t="s">
        <v>20941</v>
      </c>
      <c r="D849" t="s">
        <v>30068</v>
      </c>
    </row>
    <row r="850" spans="1:4">
      <c r="A850" t="s">
        <v>34226</v>
      </c>
      <c r="B850">
        <v>849</v>
      </c>
      <c r="C850" t="s">
        <v>20944</v>
      </c>
      <c r="D850" t="s">
        <v>30069</v>
      </c>
    </row>
    <row r="851" spans="1:4">
      <c r="A851" t="s">
        <v>34226</v>
      </c>
      <c r="B851">
        <v>850</v>
      </c>
      <c r="C851" t="s">
        <v>21096</v>
      </c>
      <c r="D851" t="s">
        <v>30070</v>
      </c>
    </row>
    <row r="852" spans="1:4">
      <c r="A852" t="s">
        <v>34226</v>
      </c>
      <c r="B852">
        <v>851</v>
      </c>
      <c r="C852" t="s">
        <v>29426</v>
      </c>
      <c r="D852" t="s">
        <v>30071</v>
      </c>
    </row>
    <row r="853" spans="1:4">
      <c r="A853" t="s">
        <v>34226</v>
      </c>
      <c r="B853">
        <v>852</v>
      </c>
      <c r="C853" t="s">
        <v>29427</v>
      </c>
      <c r="D853" t="s">
        <v>29202</v>
      </c>
    </row>
    <row r="854" spans="1:4">
      <c r="A854" t="s">
        <v>34226</v>
      </c>
      <c r="B854">
        <v>853</v>
      </c>
      <c r="C854" t="s">
        <v>3943</v>
      </c>
      <c r="D854" t="s">
        <v>29428</v>
      </c>
    </row>
    <row r="855" spans="1:4">
      <c r="A855" t="s">
        <v>34226</v>
      </c>
      <c r="B855">
        <v>854</v>
      </c>
      <c r="C855" t="s">
        <v>35908</v>
      </c>
      <c r="D855" t="s">
        <v>30072</v>
      </c>
    </row>
    <row r="856" spans="1:4">
      <c r="A856" t="s">
        <v>34226</v>
      </c>
      <c r="B856">
        <v>855</v>
      </c>
      <c r="C856" t="s">
        <v>11864</v>
      </c>
      <c r="D856" t="s">
        <v>30073</v>
      </c>
    </row>
    <row r="857" spans="1:4">
      <c r="A857" t="s">
        <v>34226</v>
      </c>
      <c r="B857">
        <v>856</v>
      </c>
      <c r="C857" t="s">
        <v>29429</v>
      </c>
      <c r="D857" t="s">
        <v>6995</v>
      </c>
    </row>
    <row r="858" spans="1:4">
      <c r="A858" t="s">
        <v>34226</v>
      </c>
      <c r="B858">
        <v>857</v>
      </c>
      <c r="C858" t="s">
        <v>2983</v>
      </c>
      <c r="D858" t="s">
        <v>30074</v>
      </c>
    </row>
    <row r="859" spans="1:4">
      <c r="A859" t="s">
        <v>34226</v>
      </c>
      <c r="B859">
        <v>858</v>
      </c>
      <c r="C859" t="s">
        <v>13987</v>
      </c>
      <c r="D859" t="s">
        <v>30075</v>
      </c>
    </row>
    <row r="860" spans="1:4">
      <c r="A860" t="s">
        <v>34226</v>
      </c>
      <c r="B860">
        <v>859</v>
      </c>
      <c r="C860" t="s">
        <v>29430</v>
      </c>
      <c r="D860" t="s">
        <v>30076</v>
      </c>
    </row>
    <row r="861" spans="1:4">
      <c r="A861" t="s">
        <v>34226</v>
      </c>
      <c r="B861">
        <v>860</v>
      </c>
      <c r="C861" t="s">
        <v>878</v>
      </c>
      <c r="D861" t="s">
        <v>30077</v>
      </c>
    </row>
    <row r="862" spans="1:4">
      <c r="A862" t="s">
        <v>34226</v>
      </c>
      <c r="B862">
        <v>861</v>
      </c>
      <c r="C862" t="s">
        <v>3910</v>
      </c>
      <c r="D862" t="s">
        <v>21059</v>
      </c>
    </row>
    <row r="863" spans="1:4">
      <c r="A863" t="s">
        <v>34226</v>
      </c>
      <c r="B863">
        <v>862</v>
      </c>
      <c r="C863" t="s">
        <v>19942</v>
      </c>
      <c r="D863" t="s">
        <v>30078</v>
      </c>
    </row>
    <row r="864" spans="1:4">
      <c r="A864" t="s">
        <v>34226</v>
      </c>
      <c r="B864">
        <v>863</v>
      </c>
      <c r="C864" t="s">
        <v>28999</v>
      </c>
      <c r="D864" t="s">
        <v>30079</v>
      </c>
    </row>
    <row r="865" spans="1:4">
      <c r="A865" t="s">
        <v>34226</v>
      </c>
      <c r="B865">
        <v>864</v>
      </c>
      <c r="C865" t="s">
        <v>20862</v>
      </c>
      <c r="D865" t="s">
        <v>30080</v>
      </c>
    </row>
    <row r="866" spans="1:4">
      <c r="A866" t="s">
        <v>34226</v>
      </c>
      <c r="B866">
        <v>865</v>
      </c>
      <c r="C866" t="s">
        <v>10368</v>
      </c>
      <c r="D866" t="s">
        <v>20864</v>
      </c>
    </row>
    <row r="867" spans="1:4">
      <c r="A867" t="s">
        <v>34226</v>
      </c>
      <c r="B867">
        <v>866</v>
      </c>
      <c r="C867" t="s">
        <v>20965</v>
      </c>
      <c r="D867" t="s">
        <v>29431</v>
      </c>
    </row>
    <row r="868" spans="1:4">
      <c r="A868" t="s">
        <v>34226</v>
      </c>
      <c r="B868">
        <v>867</v>
      </c>
      <c r="C868" t="s">
        <v>29432</v>
      </c>
      <c r="D868" t="s">
        <v>30081</v>
      </c>
    </row>
    <row r="869" spans="1:4">
      <c r="A869" t="s">
        <v>34226</v>
      </c>
      <c r="B869">
        <v>868</v>
      </c>
      <c r="C869" t="s">
        <v>3007</v>
      </c>
      <c r="D869" t="s">
        <v>30082</v>
      </c>
    </row>
    <row r="870" spans="1:4">
      <c r="A870" t="s">
        <v>34226</v>
      </c>
      <c r="B870">
        <v>869</v>
      </c>
      <c r="C870" t="s">
        <v>29433</v>
      </c>
      <c r="D870" t="s">
        <v>30083</v>
      </c>
    </row>
    <row r="871" spans="1:4">
      <c r="A871" t="s">
        <v>34226</v>
      </c>
      <c r="B871">
        <v>870</v>
      </c>
      <c r="C871" t="s">
        <v>29434</v>
      </c>
      <c r="D871" t="s">
        <v>30084</v>
      </c>
    </row>
    <row r="872" spans="1:4">
      <c r="A872" t="s">
        <v>34226</v>
      </c>
      <c r="B872">
        <v>871</v>
      </c>
      <c r="C872" t="s">
        <v>29435</v>
      </c>
      <c r="D872" t="s">
        <v>21025</v>
      </c>
    </row>
    <row r="873" spans="1:4">
      <c r="A873" t="s">
        <v>34226</v>
      </c>
      <c r="B873">
        <v>872</v>
      </c>
      <c r="C873" t="s">
        <v>3902</v>
      </c>
      <c r="D873" t="s">
        <v>29436</v>
      </c>
    </row>
    <row r="874" spans="1:4">
      <c r="A874" t="s">
        <v>34226</v>
      </c>
      <c r="B874">
        <v>873</v>
      </c>
      <c r="C874" t="s">
        <v>3898</v>
      </c>
      <c r="D874" t="s">
        <v>30085</v>
      </c>
    </row>
    <row r="875" spans="1:4">
      <c r="A875" t="s">
        <v>34226</v>
      </c>
      <c r="B875">
        <v>874</v>
      </c>
      <c r="C875" t="s">
        <v>20908</v>
      </c>
      <c r="D875" t="s">
        <v>30086</v>
      </c>
    </row>
    <row r="876" spans="1:4">
      <c r="A876" t="s">
        <v>34226</v>
      </c>
      <c r="B876">
        <v>875</v>
      </c>
      <c r="C876" t="s">
        <v>29437</v>
      </c>
      <c r="D876" t="s">
        <v>30087</v>
      </c>
    </row>
    <row r="877" spans="1:4">
      <c r="A877" t="s">
        <v>34226</v>
      </c>
      <c r="B877">
        <v>876</v>
      </c>
      <c r="C877" t="s">
        <v>29438</v>
      </c>
      <c r="D877" t="s">
        <v>20905</v>
      </c>
    </row>
    <row r="878" spans="1:4">
      <c r="A878" t="s">
        <v>34226</v>
      </c>
      <c r="B878">
        <v>877</v>
      </c>
      <c r="C878" t="s">
        <v>20893</v>
      </c>
      <c r="D878" t="s">
        <v>30088</v>
      </c>
    </row>
    <row r="879" spans="1:4">
      <c r="A879" t="s">
        <v>34226</v>
      </c>
      <c r="B879">
        <v>878</v>
      </c>
      <c r="C879" t="s">
        <v>29000</v>
      </c>
      <c r="D879" t="s">
        <v>29439</v>
      </c>
    </row>
    <row r="880" spans="1:4">
      <c r="A880" t="s">
        <v>34226</v>
      </c>
      <c r="B880">
        <v>879</v>
      </c>
      <c r="C880" t="s">
        <v>29440</v>
      </c>
      <c r="D880" t="s">
        <v>29439</v>
      </c>
    </row>
    <row r="881" spans="1:4">
      <c r="A881" t="s">
        <v>34226</v>
      </c>
      <c r="B881">
        <v>880</v>
      </c>
      <c r="C881" t="s">
        <v>21018</v>
      </c>
      <c r="D881" t="s">
        <v>30089</v>
      </c>
    </row>
    <row r="882" spans="1:4">
      <c r="A882" t="s">
        <v>34225</v>
      </c>
      <c r="B882" s="28">
        <v>1</v>
      </c>
      <c r="C882" s="28" t="s">
        <v>34227</v>
      </c>
      <c r="D882" s="28" t="s">
        <v>34228</v>
      </c>
    </row>
    <row r="883" spans="1:4">
      <c r="A883" t="s">
        <v>34225</v>
      </c>
      <c r="B883" s="28">
        <v>2</v>
      </c>
      <c r="C883" s="28" t="s">
        <v>34620</v>
      </c>
      <c r="D883" s="28" t="s">
        <v>34621</v>
      </c>
    </row>
    <row r="884" spans="1:4">
      <c r="A884" t="s">
        <v>34225</v>
      </c>
      <c r="B884" s="28">
        <v>3</v>
      </c>
      <c r="C884" s="28" t="s">
        <v>34755</v>
      </c>
      <c r="D884" s="28" t="s">
        <v>34756</v>
      </c>
    </row>
    <row r="885" spans="1:4">
      <c r="A885" t="s">
        <v>34225</v>
      </c>
      <c r="B885" s="28">
        <v>4</v>
      </c>
      <c r="C885" s="28" t="s">
        <v>34943</v>
      </c>
      <c r="D885" s="28" t="s">
        <v>13211</v>
      </c>
    </row>
    <row r="886" spans="1:4">
      <c r="A886" t="s">
        <v>34225</v>
      </c>
      <c r="B886" s="28">
        <v>5</v>
      </c>
      <c r="C886" s="28" t="s">
        <v>35126</v>
      </c>
      <c r="D886" s="28" t="s">
        <v>35127</v>
      </c>
    </row>
    <row r="887" spans="1:4">
      <c r="A887" t="s">
        <v>34225</v>
      </c>
      <c r="B887" s="28">
        <v>6</v>
      </c>
      <c r="C887" s="28" t="s">
        <v>35270</v>
      </c>
      <c r="D887" s="28" t="s">
        <v>35271</v>
      </c>
    </row>
    <row r="888" spans="1:4">
      <c r="A888" t="s">
        <v>34225</v>
      </c>
      <c r="B888" s="28">
        <v>7</v>
      </c>
      <c r="C888" s="28" t="s">
        <v>35405</v>
      </c>
      <c r="D888" s="28" t="s">
        <v>35406</v>
      </c>
    </row>
    <row r="889" spans="1:4">
      <c r="A889" t="s">
        <v>34225</v>
      </c>
      <c r="B889" s="28">
        <v>8</v>
      </c>
      <c r="C889" s="28" t="s">
        <v>35516</v>
      </c>
      <c r="D889" s="28" t="s">
        <v>35517</v>
      </c>
    </row>
    <row r="890" spans="1:4">
      <c r="A890" t="s">
        <v>34225</v>
      </c>
      <c r="B890" s="28">
        <v>9</v>
      </c>
      <c r="C890" s="28" t="s">
        <v>35691</v>
      </c>
      <c r="D890" s="28" t="s">
        <v>35692</v>
      </c>
    </row>
    <row r="891" spans="1:4">
      <c r="A891" t="s">
        <v>34225</v>
      </c>
      <c r="B891" s="28">
        <v>10</v>
      </c>
      <c r="C891" s="28" t="s">
        <v>34229</v>
      </c>
      <c r="D891" s="28" t="s">
        <v>34230</v>
      </c>
    </row>
    <row r="892" spans="1:4">
      <c r="A892" t="s">
        <v>34225</v>
      </c>
      <c r="B892" s="28">
        <v>11</v>
      </c>
      <c r="C892" s="28" t="s">
        <v>34402</v>
      </c>
      <c r="D892" s="28" t="s">
        <v>34403</v>
      </c>
    </row>
    <row r="893" spans="1:4">
      <c r="A893" t="s">
        <v>34225</v>
      </c>
      <c r="B893" s="28">
        <v>12</v>
      </c>
      <c r="C893" s="28" t="s">
        <v>34500</v>
      </c>
      <c r="D893" s="28" t="s">
        <v>34501</v>
      </c>
    </row>
    <row r="894" spans="1:4">
      <c r="A894" t="s">
        <v>34225</v>
      </c>
      <c r="B894" s="28">
        <v>13</v>
      </c>
      <c r="C894" s="28" t="s">
        <v>34522</v>
      </c>
      <c r="D894" s="28" t="s">
        <v>34523</v>
      </c>
    </row>
    <row r="895" spans="1:4">
      <c r="A895" t="s">
        <v>34225</v>
      </c>
      <c r="B895" s="28">
        <v>14</v>
      </c>
      <c r="C895" s="28" t="s">
        <v>34540</v>
      </c>
      <c r="D895" s="28" t="s">
        <v>14552</v>
      </c>
    </row>
    <row r="896" spans="1:4">
      <c r="A896" t="s">
        <v>34225</v>
      </c>
      <c r="B896" s="28">
        <v>15</v>
      </c>
      <c r="C896" s="28" t="s">
        <v>34556</v>
      </c>
      <c r="D896" s="28" t="s">
        <v>34557</v>
      </c>
    </row>
    <row r="897" spans="1:4">
      <c r="A897" t="s">
        <v>34225</v>
      </c>
      <c r="B897" s="28">
        <v>16</v>
      </c>
      <c r="C897" s="28" t="s">
        <v>34572</v>
      </c>
      <c r="D897" s="28" t="s">
        <v>34573</v>
      </c>
    </row>
    <row r="898" spans="1:4">
      <c r="A898" t="s">
        <v>34225</v>
      </c>
      <c r="B898" s="28">
        <v>17</v>
      </c>
      <c r="C898" s="28" t="s">
        <v>34589</v>
      </c>
      <c r="D898" s="28" t="s">
        <v>34590</v>
      </c>
    </row>
    <row r="899" spans="1:4">
      <c r="A899" t="s">
        <v>34225</v>
      </c>
      <c r="B899" s="28">
        <v>18</v>
      </c>
      <c r="C899" s="28" t="s">
        <v>34604</v>
      </c>
      <c r="D899" s="28" t="s">
        <v>9920</v>
      </c>
    </row>
    <row r="900" spans="1:4">
      <c r="A900" t="s">
        <v>34225</v>
      </c>
      <c r="B900" s="28">
        <v>19</v>
      </c>
      <c r="C900" s="28" t="s">
        <v>34615</v>
      </c>
      <c r="D900" s="28" t="s">
        <v>34616</v>
      </c>
    </row>
    <row r="901" spans="1:4">
      <c r="A901" t="s">
        <v>34225</v>
      </c>
      <c r="B901" s="28">
        <v>20</v>
      </c>
      <c r="C901" s="28" t="s">
        <v>34622</v>
      </c>
      <c r="D901" s="28" t="s">
        <v>34623</v>
      </c>
    </row>
    <row r="902" spans="1:4">
      <c r="A902" t="s">
        <v>34225</v>
      </c>
      <c r="B902" s="28">
        <v>21</v>
      </c>
      <c r="C902" s="28" t="s">
        <v>34627</v>
      </c>
      <c r="D902" s="28" t="s">
        <v>34628</v>
      </c>
    </row>
    <row r="903" spans="1:4">
      <c r="A903" t="s">
        <v>34225</v>
      </c>
      <c r="B903" s="28">
        <v>22</v>
      </c>
      <c r="C903" s="28" t="s">
        <v>34630</v>
      </c>
      <c r="D903" s="28" t="s">
        <v>34631</v>
      </c>
    </row>
    <row r="904" spans="1:4">
      <c r="A904" t="s">
        <v>34225</v>
      </c>
      <c r="B904" s="28">
        <v>23</v>
      </c>
      <c r="C904" s="28" t="s">
        <v>6839</v>
      </c>
      <c r="D904" s="28" t="s">
        <v>34640</v>
      </c>
    </row>
    <row r="905" spans="1:4">
      <c r="A905" t="s">
        <v>34225</v>
      </c>
      <c r="B905" s="28">
        <v>24</v>
      </c>
      <c r="C905" s="28" t="s">
        <v>34649</v>
      </c>
      <c r="D905" s="28" t="s">
        <v>34650</v>
      </c>
    </row>
    <row r="906" spans="1:4">
      <c r="A906" t="s">
        <v>34225</v>
      </c>
      <c r="B906" s="28">
        <v>25</v>
      </c>
      <c r="C906" s="28" t="s">
        <v>34667</v>
      </c>
      <c r="D906" s="28" t="s">
        <v>34668</v>
      </c>
    </row>
    <row r="907" spans="1:4">
      <c r="A907" t="s">
        <v>34225</v>
      </c>
      <c r="B907" s="28">
        <v>26</v>
      </c>
      <c r="C907" s="28" t="s">
        <v>34681</v>
      </c>
      <c r="D907" s="28" t="s">
        <v>34682</v>
      </c>
    </row>
    <row r="908" spans="1:4">
      <c r="A908" t="s">
        <v>34225</v>
      </c>
      <c r="B908" s="28">
        <v>27</v>
      </c>
      <c r="C908" s="28" t="s">
        <v>34700</v>
      </c>
      <c r="D908" s="28" t="s">
        <v>34701</v>
      </c>
    </row>
    <row r="909" spans="1:4">
      <c r="A909" t="s">
        <v>34225</v>
      </c>
      <c r="B909" s="28">
        <v>28</v>
      </c>
      <c r="C909" s="28" t="s">
        <v>34718</v>
      </c>
      <c r="D909" s="28" t="s">
        <v>34719</v>
      </c>
    </row>
    <row r="910" spans="1:4">
      <c r="A910" t="s">
        <v>34225</v>
      </c>
      <c r="B910" s="28">
        <v>29</v>
      </c>
      <c r="C910" s="28" t="s">
        <v>34736</v>
      </c>
      <c r="D910" s="28" t="s">
        <v>34737</v>
      </c>
    </row>
    <row r="911" spans="1:4">
      <c r="A911" t="s">
        <v>34225</v>
      </c>
      <c r="B911" s="28">
        <v>30</v>
      </c>
      <c r="C911" s="28" t="s">
        <v>34757</v>
      </c>
      <c r="D911" s="28" t="s">
        <v>34758</v>
      </c>
    </row>
    <row r="912" spans="1:4">
      <c r="A912" t="s">
        <v>34225</v>
      </c>
      <c r="B912" s="28">
        <v>31</v>
      </c>
      <c r="C912" s="28" t="s">
        <v>34777</v>
      </c>
      <c r="D912" s="28" t="s">
        <v>1041</v>
      </c>
    </row>
    <row r="913" spans="1:4">
      <c r="A913" t="s">
        <v>34225</v>
      </c>
      <c r="B913" s="28">
        <v>32</v>
      </c>
      <c r="C913" s="28" t="s">
        <v>34794</v>
      </c>
      <c r="D913" s="28"/>
    </row>
    <row r="914" spans="1:4">
      <c r="A914" t="s">
        <v>34225</v>
      </c>
      <c r="B914" s="28">
        <v>33</v>
      </c>
      <c r="C914" s="28" t="s">
        <v>34812</v>
      </c>
      <c r="D914" s="28" t="s">
        <v>10738</v>
      </c>
    </row>
    <row r="915" spans="1:4">
      <c r="A915" t="s">
        <v>34225</v>
      </c>
      <c r="B915" s="28">
        <v>34</v>
      </c>
      <c r="C915" s="28" t="s">
        <v>34830</v>
      </c>
      <c r="D915" s="28" t="s">
        <v>34831</v>
      </c>
    </row>
    <row r="916" spans="1:4">
      <c r="A916" t="s">
        <v>34225</v>
      </c>
      <c r="B916" s="28">
        <v>35</v>
      </c>
      <c r="C916" s="28" t="s">
        <v>34849</v>
      </c>
      <c r="D916" s="28" t="s">
        <v>34850</v>
      </c>
    </row>
    <row r="917" spans="1:4">
      <c r="A917" t="s">
        <v>34225</v>
      </c>
      <c r="B917" s="28">
        <v>36</v>
      </c>
      <c r="C917" s="28" t="s">
        <v>34869</v>
      </c>
      <c r="D917" s="28" t="s">
        <v>29474</v>
      </c>
    </row>
    <row r="918" spans="1:4">
      <c r="A918" t="s">
        <v>34225</v>
      </c>
      <c r="B918" s="28">
        <v>37</v>
      </c>
      <c r="C918" s="28" t="s">
        <v>34887</v>
      </c>
      <c r="D918" s="28" t="s">
        <v>34888</v>
      </c>
    </row>
    <row r="919" spans="1:4">
      <c r="A919" t="s">
        <v>34225</v>
      </c>
      <c r="B919" s="28">
        <v>38</v>
      </c>
      <c r="C919" s="28" t="s">
        <v>35846</v>
      </c>
      <c r="D919" s="28"/>
    </row>
    <row r="920" spans="1:4">
      <c r="A920" t="s">
        <v>34225</v>
      </c>
      <c r="B920" s="28">
        <v>39</v>
      </c>
      <c r="C920" s="28" t="s">
        <v>34922</v>
      </c>
      <c r="D920" s="28" t="s">
        <v>10205</v>
      </c>
    </row>
    <row r="921" spans="1:4">
      <c r="A921" t="s">
        <v>34225</v>
      </c>
      <c r="B921" s="28">
        <v>40</v>
      </c>
      <c r="C921" s="28" t="s">
        <v>34944</v>
      </c>
      <c r="D921" s="28" t="s">
        <v>34945</v>
      </c>
    </row>
    <row r="922" spans="1:4">
      <c r="A922" t="s">
        <v>34225</v>
      </c>
      <c r="B922" s="28">
        <v>41</v>
      </c>
      <c r="C922" s="28" t="s">
        <v>34964</v>
      </c>
      <c r="D922" s="28" t="s">
        <v>34965</v>
      </c>
    </row>
    <row r="923" spans="1:4">
      <c r="A923" t="s">
        <v>34225</v>
      </c>
      <c r="B923" s="28">
        <v>42</v>
      </c>
      <c r="C923" s="28" t="s">
        <v>34986</v>
      </c>
      <c r="D923" s="28" t="s">
        <v>9029</v>
      </c>
    </row>
    <row r="924" spans="1:4">
      <c r="A924" t="s">
        <v>34225</v>
      </c>
      <c r="B924" s="28">
        <v>43</v>
      </c>
      <c r="C924" s="28" t="s">
        <v>35004</v>
      </c>
      <c r="D924" s="28" t="s">
        <v>9820</v>
      </c>
    </row>
    <row r="925" spans="1:4">
      <c r="A925" t="s">
        <v>34225</v>
      </c>
      <c r="B925" s="28">
        <v>44</v>
      </c>
      <c r="C925" s="28" t="s">
        <v>35022</v>
      </c>
      <c r="D925" s="28" t="s">
        <v>35023</v>
      </c>
    </row>
    <row r="926" spans="1:4">
      <c r="A926" t="s">
        <v>34225</v>
      </c>
      <c r="B926" s="28">
        <v>45</v>
      </c>
      <c r="C926" s="28" t="s">
        <v>35037</v>
      </c>
      <c r="D926" s="28" t="s">
        <v>35038</v>
      </c>
    </row>
    <row r="927" spans="1:4">
      <c r="A927" t="s">
        <v>34225</v>
      </c>
      <c r="B927" s="28">
        <v>46</v>
      </c>
      <c r="C927" s="28" t="s">
        <v>35053</v>
      </c>
      <c r="D927" s="28" t="s">
        <v>35054</v>
      </c>
    </row>
    <row r="928" spans="1:4">
      <c r="A928" t="s">
        <v>34225</v>
      </c>
      <c r="B928" s="28">
        <v>47</v>
      </c>
      <c r="C928" s="28" t="s">
        <v>35070</v>
      </c>
      <c r="D928" s="28" t="s">
        <v>35071</v>
      </c>
    </row>
    <row r="929" spans="1:4">
      <c r="A929" t="s">
        <v>34225</v>
      </c>
      <c r="B929" s="28">
        <v>48</v>
      </c>
      <c r="C929" s="28" t="s">
        <v>35085</v>
      </c>
      <c r="D929" s="28" t="s">
        <v>35086</v>
      </c>
    </row>
    <row r="930" spans="1:4">
      <c r="A930" t="s">
        <v>34225</v>
      </c>
      <c r="B930" s="28">
        <v>49</v>
      </c>
      <c r="C930" s="28" t="s">
        <v>35104</v>
      </c>
      <c r="D930" s="28" t="s">
        <v>35105</v>
      </c>
    </row>
    <row r="931" spans="1:4">
      <c r="A931" t="s">
        <v>34225</v>
      </c>
      <c r="B931" s="28">
        <v>50</v>
      </c>
      <c r="C931" s="28" t="s">
        <v>35128</v>
      </c>
      <c r="D931" s="28" t="s">
        <v>35129</v>
      </c>
    </row>
    <row r="932" spans="1:4">
      <c r="A932" t="s">
        <v>34225</v>
      </c>
      <c r="B932" s="28">
        <v>51</v>
      </c>
      <c r="C932" s="28" t="s">
        <v>35148</v>
      </c>
      <c r="D932" s="28" t="s">
        <v>11704</v>
      </c>
    </row>
    <row r="933" spans="1:4">
      <c r="A933" t="s">
        <v>34225</v>
      </c>
      <c r="B933" s="28">
        <v>52</v>
      </c>
      <c r="C933" s="28" t="s">
        <v>35157</v>
      </c>
      <c r="D933" s="28" t="s">
        <v>35158</v>
      </c>
    </row>
    <row r="934" spans="1:4">
      <c r="A934" t="s">
        <v>34225</v>
      </c>
      <c r="B934" s="28">
        <v>53</v>
      </c>
      <c r="C934" s="28" t="s">
        <v>35847</v>
      </c>
      <c r="D934" s="28" t="s">
        <v>35909</v>
      </c>
    </row>
    <row r="935" spans="1:4">
      <c r="A935" t="s">
        <v>34225</v>
      </c>
      <c r="B935" s="28">
        <v>54</v>
      </c>
      <c r="C935" s="28" t="s">
        <v>35848</v>
      </c>
      <c r="D935" s="28" t="s">
        <v>35910</v>
      </c>
    </row>
    <row r="936" spans="1:4">
      <c r="A936" t="s">
        <v>34225</v>
      </c>
      <c r="B936" s="28">
        <v>55</v>
      </c>
      <c r="C936" s="28" t="s">
        <v>35196</v>
      </c>
      <c r="D936" s="28" t="s">
        <v>35197</v>
      </c>
    </row>
    <row r="937" spans="1:4">
      <c r="A937" t="s">
        <v>34225</v>
      </c>
      <c r="B937" s="28">
        <v>56</v>
      </c>
      <c r="C937" s="28" t="s">
        <v>35849</v>
      </c>
      <c r="D937" s="28" t="s">
        <v>35911</v>
      </c>
    </row>
    <row r="938" spans="1:4">
      <c r="A938" t="s">
        <v>34225</v>
      </c>
      <c r="B938" s="28">
        <v>57</v>
      </c>
      <c r="C938" s="28" t="s">
        <v>35850</v>
      </c>
      <c r="D938" s="28" t="s">
        <v>35912</v>
      </c>
    </row>
    <row r="939" spans="1:4">
      <c r="A939" t="s">
        <v>34225</v>
      </c>
      <c r="B939" s="28">
        <v>58</v>
      </c>
      <c r="C939" s="28" t="s">
        <v>35851</v>
      </c>
      <c r="D939" s="28" t="s">
        <v>35913</v>
      </c>
    </row>
    <row r="940" spans="1:4">
      <c r="A940" t="s">
        <v>34225</v>
      </c>
      <c r="B940" s="28">
        <v>59</v>
      </c>
      <c r="C940" s="28" t="s">
        <v>35257</v>
      </c>
      <c r="D940" s="28" t="s">
        <v>35258</v>
      </c>
    </row>
    <row r="941" spans="1:4">
      <c r="A941" t="s">
        <v>34225</v>
      </c>
      <c r="B941" s="28">
        <v>60</v>
      </c>
      <c r="C941" s="28" t="s">
        <v>35272</v>
      </c>
      <c r="D941" s="28" t="s">
        <v>35273</v>
      </c>
    </row>
    <row r="942" spans="1:4">
      <c r="A942" t="s">
        <v>34225</v>
      </c>
      <c r="B942" s="28">
        <v>61</v>
      </c>
      <c r="C942" s="28" t="s">
        <v>35288</v>
      </c>
      <c r="D942" s="28" t="s">
        <v>35289</v>
      </c>
    </row>
    <row r="943" spans="1:4">
      <c r="A943" t="s">
        <v>34225</v>
      </c>
      <c r="B943" s="28">
        <v>62</v>
      </c>
      <c r="C943" s="28" t="s">
        <v>35304</v>
      </c>
      <c r="D943" s="28" t="s">
        <v>35305</v>
      </c>
    </row>
    <row r="944" spans="1:4">
      <c r="A944" t="s">
        <v>34225</v>
      </c>
      <c r="B944" s="28">
        <v>63</v>
      </c>
      <c r="C944" s="28" t="s">
        <v>35318</v>
      </c>
      <c r="D944" s="28" t="s">
        <v>35319</v>
      </c>
    </row>
    <row r="945" spans="1:4">
      <c r="A945" t="s">
        <v>34225</v>
      </c>
      <c r="B945" s="28">
        <v>64</v>
      </c>
      <c r="C945" s="28" t="s">
        <v>35333</v>
      </c>
      <c r="D945" s="28" t="s">
        <v>35334</v>
      </c>
    </row>
    <row r="946" spans="1:4">
      <c r="A946" t="s">
        <v>34225</v>
      </c>
      <c r="B946" s="28">
        <v>65</v>
      </c>
      <c r="C946" s="28" t="s">
        <v>35346</v>
      </c>
      <c r="D946" s="28" t="s">
        <v>35347</v>
      </c>
    </row>
    <row r="947" spans="1:4">
      <c r="A947" t="s">
        <v>34225</v>
      </c>
      <c r="B947" s="28">
        <v>66</v>
      </c>
      <c r="C947" s="28" t="s">
        <v>35366</v>
      </c>
      <c r="D947" s="28" t="s">
        <v>12733</v>
      </c>
    </row>
    <row r="948" spans="1:4">
      <c r="A948" t="s">
        <v>34225</v>
      </c>
      <c r="B948" s="28">
        <v>67</v>
      </c>
      <c r="C948" s="28" t="s">
        <v>35384</v>
      </c>
      <c r="D948" s="28" t="s">
        <v>35385</v>
      </c>
    </row>
    <row r="949" spans="1:4">
      <c r="A949" t="s">
        <v>34225</v>
      </c>
      <c r="B949" s="28">
        <v>68</v>
      </c>
      <c r="C949" s="28" t="s">
        <v>35399</v>
      </c>
      <c r="D949" s="28" t="s">
        <v>35400</v>
      </c>
    </row>
    <row r="950" spans="1:4">
      <c r="A950" t="s">
        <v>34225</v>
      </c>
      <c r="B950" s="28">
        <v>69</v>
      </c>
      <c r="C950" s="28" t="s">
        <v>35403</v>
      </c>
      <c r="D950" s="28" t="s">
        <v>35404</v>
      </c>
    </row>
    <row r="951" spans="1:4">
      <c r="A951" t="s">
        <v>34225</v>
      </c>
      <c r="B951" s="28">
        <v>70</v>
      </c>
      <c r="C951" s="28" t="s">
        <v>35407</v>
      </c>
      <c r="D951" s="28" t="s">
        <v>19993</v>
      </c>
    </row>
    <row r="952" spans="1:4">
      <c r="A952" t="s">
        <v>34225</v>
      </c>
      <c r="B952" s="28">
        <v>71</v>
      </c>
      <c r="C952" s="28" t="s">
        <v>35408</v>
      </c>
      <c r="D952" s="28" t="s">
        <v>35409</v>
      </c>
    </row>
    <row r="953" spans="1:4">
      <c r="A953" t="s">
        <v>34225</v>
      </c>
      <c r="B953" s="28">
        <v>72</v>
      </c>
      <c r="C953" s="28" t="s">
        <v>35410</v>
      </c>
      <c r="D953" s="28" t="s">
        <v>35411</v>
      </c>
    </row>
    <row r="954" spans="1:4">
      <c r="A954" t="s">
        <v>34225</v>
      </c>
      <c r="B954" s="28">
        <v>73</v>
      </c>
      <c r="C954" s="28" t="s">
        <v>35412</v>
      </c>
      <c r="D954" s="28" t="s">
        <v>35413</v>
      </c>
    </row>
    <row r="955" spans="1:4">
      <c r="A955" t="s">
        <v>34225</v>
      </c>
      <c r="B955" s="28">
        <v>74</v>
      </c>
      <c r="C955" s="28" t="s">
        <v>35414</v>
      </c>
      <c r="D955" s="28" t="s">
        <v>35415</v>
      </c>
    </row>
    <row r="956" spans="1:4">
      <c r="A956" t="s">
        <v>34225</v>
      </c>
      <c r="B956" s="28">
        <v>75</v>
      </c>
      <c r="C956" s="28" t="s">
        <v>35428</v>
      </c>
      <c r="D956" s="28" t="s">
        <v>35429</v>
      </c>
    </row>
    <row r="957" spans="1:4">
      <c r="A957" t="s">
        <v>34225</v>
      </c>
      <c r="B957" s="28">
        <v>76</v>
      </c>
      <c r="C957" s="28" t="s">
        <v>35447</v>
      </c>
      <c r="D957" s="28" t="s">
        <v>35448</v>
      </c>
    </row>
    <row r="958" spans="1:4">
      <c r="A958" t="s">
        <v>34225</v>
      </c>
      <c r="B958" s="28">
        <v>77</v>
      </c>
      <c r="C958" s="28" t="s">
        <v>35465</v>
      </c>
      <c r="D958" s="28" t="s">
        <v>35466</v>
      </c>
    </row>
    <row r="959" spans="1:4">
      <c r="A959" t="s">
        <v>34225</v>
      </c>
      <c r="B959" s="28">
        <v>78</v>
      </c>
      <c r="C959" s="28" t="s">
        <v>35482</v>
      </c>
      <c r="D959" s="28" t="s">
        <v>35483</v>
      </c>
    </row>
    <row r="960" spans="1:4">
      <c r="A960" t="s">
        <v>34225</v>
      </c>
      <c r="B960" s="28">
        <v>79</v>
      </c>
      <c r="C960" s="28" t="s">
        <v>35495</v>
      </c>
      <c r="D960" s="28" t="s">
        <v>35496</v>
      </c>
    </row>
    <row r="961" spans="1:4">
      <c r="A961" t="s">
        <v>34225</v>
      </c>
      <c r="B961" s="28">
        <v>80</v>
      </c>
      <c r="C961" s="28" t="s">
        <v>35518</v>
      </c>
      <c r="D961" s="28" t="s">
        <v>35519</v>
      </c>
    </row>
    <row r="962" spans="1:4">
      <c r="A962" t="s">
        <v>34225</v>
      </c>
      <c r="B962" s="28">
        <v>81</v>
      </c>
      <c r="C962" s="28" t="s">
        <v>35535</v>
      </c>
      <c r="D962" s="28" t="s">
        <v>35536</v>
      </c>
    </row>
    <row r="963" spans="1:4">
      <c r="A963" t="s">
        <v>34225</v>
      </c>
      <c r="B963" s="28">
        <v>82</v>
      </c>
      <c r="C963" s="28" t="s">
        <v>35553</v>
      </c>
      <c r="D963" s="28" t="s">
        <v>20507</v>
      </c>
    </row>
    <row r="964" spans="1:4">
      <c r="A964" t="s">
        <v>34225</v>
      </c>
      <c r="B964" s="28">
        <v>83</v>
      </c>
      <c r="C964" s="28" t="s">
        <v>35571</v>
      </c>
      <c r="D964" s="28" t="s">
        <v>9089</v>
      </c>
    </row>
    <row r="965" spans="1:4">
      <c r="A965" t="s">
        <v>34225</v>
      </c>
      <c r="B965" s="28">
        <v>84</v>
      </c>
      <c r="C965" s="28" t="s">
        <v>35589</v>
      </c>
      <c r="D965" s="28" t="s">
        <v>35590</v>
      </c>
    </row>
    <row r="966" spans="1:4">
      <c r="A966" t="s">
        <v>34225</v>
      </c>
      <c r="B966" s="28">
        <v>85</v>
      </c>
      <c r="C966" s="28" t="s">
        <v>35608</v>
      </c>
      <c r="D966" s="28" t="s">
        <v>19997</v>
      </c>
    </row>
    <row r="967" spans="1:4">
      <c r="A967" t="s">
        <v>34225</v>
      </c>
      <c r="B967" s="28">
        <v>86</v>
      </c>
      <c r="C967" s="28" t="s">
        <v>35626</v>
      </c>
      <c r="D967" s="28" t="s">
        <v>35547</v>
      </c>
    </row>
    <row r="968" spans="1:4">
      <c r="A968" t="s">
        <v>34225</v>
      </c>
      <c r="B968" s="28">
        <v>87</v>
      </c>
      <c r="C968" s="28" t="s">
        <v>35645</v>
      </c>
      <c r="D968" s="28" t="s">
        <v>35646</v>
      </c>
    </row>
    <row r="969" spans="1:4">
      <c r="A969" t="s">
        <v>34225</v>
      </c>
      <c r="B969" s="28">
        <v>88</v>
      </c>
      <c r="C969" s="28" t="s">
        <v>35659</v>
      </c>
      <c r="D969" s="28" t="s">
        <v>10106</v>
      </c>
    </row>
    <row r="970" spans="1:4">
      <c r="A970" t="s">
        <v>34225</v>
      </c>
      <c r="B970" s="28">
        <v>89</v>
      </c>
      <c r="C970" s="28" t="s">
        <v>35678</v>
      </c>
      <c r="D970" s="28" t="s">
        <v>35679</v>
      </c>
    </row>
    <row r="971" spans="1:4">
      <c r="A971" t="s">
        <v>34225</v>
      </c>
      <c r="B971" s="28">
        <v>90</v>
      </c>
      <c r="C971" s="28" t="s">
        <v>35693</v>
      </c>
      <c r="D971" s="28" t="s">
        <v>35694</v>
      </c>
    </row>
    <row r="972" spans="1:4">
      <c r="A972" t="s">
        <v>34225</v>
      </c>
      <c r="B972" s="28">
        <v>91</v>
      </c>
      <c r="C972" s="28" t="s">
        <v>35712</v>
      </c>
      <c r="D972" s="28" t="s">
        <v>34743</v>
      </c>
    </row>
    <row r="973" spans="1:4">
      <c r="A973" t="s">
        <v>34225</v>
      </c>
      <c r="B973" s="28">
        <v>92</v>
      </c>
      <c r="C973" s="28" t="s">
        <v>35726</v>
      </c>
      <c r="D973" s="28" t="s">
        <v>35727</v>
      </c>
    </row>
    <row r="974" spans="1:4">
      <c r="A974" t="s">
        <v>34225</v>
      </c>
      <c r="B974" s="28">
        <v>93</v>
      </c>
      <c r="C974" s="28" t="s">
        <v>35742</v>
      </c>
      <c r="D974" s="28" t="s">
        <v>35743</v>
      </c>
    </row>
    <row r="975" spans="1:4">
      <c r="A975" t="s">
        <v>34225</v>
      </c>
      <c r="B975" s="28">
        <v>94</v>
      </c>
      <c r="C975" s="28" t="s">
        <v>35758</v>
      </c>
      <c r="D975" s="28" t="s">
        <v>35759</v>
      </c>
    </row>
    <row r="976" spans="1:4">
      <c r="A976" t="s">
        <v>34225</v>
      </c>
      <c r="B976" s="28">
        <v>95</v>
      </c>
      <c r="C976" s="28" t="s">
        <v>35771</v>
      </c>
      <c r="D976" s="28" t="s">
        <v>35772</v>
      </c>
    </row>
    <row r="977" spans="1:4">
      <c r="A977" t="s">
        <v>34225</v>
      </c>
      <c r="B977" s="28">
        <v>96</v>
      </c>
      <c r="C977" s="28" t="s">
        <v>35785</v>
      </c>
      <c r="D977" s="28" t="s">
        <v>10895</v>
      </c>
    </row>
    <row r="978" spans="1:4">
      <c r="A978" t="s">
        <v>34225</v>
      </c>
      <c r="B978" s="28">
        <v>97</v>
      </c>
      <c r="C978" s="28" t="s">
        <v>35800</v>
      </c>
      <c r="D978" s="28" t="s">
        <v>10393</v>
      </c>
    </row>
    <row r="979" spans="1:4">
      <c r="A979" t="s">
        <v>34225</v>
      </c>
      <c r="B979" s="28">
        <v>98</v>
      </c>
      <c r="C979" s="28" t="s">
        <v>35815</v>
      </c>
      <c r="D979" s="28" t="s">
        <v>35816</v>
      </c>
    </row>
    <row r="980" spans="1:4">
      <c r="A980" t="s">
        <v>34225</v>
      </c>
      <c r="B980" s="28">
        <v>99</v>
      </c>
      <c r="C980" s="28" t="s">
        <v>35831</v>
      </c>
      <c r="D980" s="28" t="s">
        <v>12533</v>
      </c>
    </row>
    <row r="981" spans="1:4">
      <c r="A981" t="s">
        <v>34225</v>
      </c>
      <c r="B981" s="28">
        <v>100</v>
      </c>
      <c r="C981" s="28" t="s">
        <v>34231</v>
      </c>
      <c r="D981" s="28" t="s">
        <v>34232</v>
      </c>
    </row>
    <row r="982" spans="1:4">
      <c r="A982" t="s">
        <v>34225</v>
      </c>
      <c r="B982" s="28">
        <v>101</v>
      </c>
      <c r="C982" s="28" t="s">
        <v>34249</v>
      </c>
      <c r="D982" s="28" t="s">
        <v>798</v>
      </c>
    </row>
    <row r="983" spans="1:4">
      <c r="A983" t="s">
        <v>34225</v>
      </c>
      <c r="B983" s="28">
        <v>102</v>
      </c>
      <c r="C983" s="28" t="s">
        <v>34265</v>
      </c>
      <c r="D983" s="28" t="s">
        <v>34266</v>
      </c>
    </row>
    <row r="984" spans="1:4">
      <c r="A984" t="s">
        <v>34225</v>
      </c>
      <c r="B984" s="28">
        <v>103</v>
      </c>
      <c r="C984" s="28" t="s">
        <v>34285</v>
      </c>
      <c r="D984" s="28" t="s">
        <v>34286</v>
      </c>
    </row>
    <row r="985" spans="1:4">
      <c r="A985" t="s">
        <v>34225</v>
      </c>
      <c r="B985" s="28">
        <v>104</v>
      </c>
      <c r="C985" s="28" t="s">
        <v>34302</v>
      </c>
      <c r="D985" s="28" t="s">
        <v>34303</v>
      </c>
    </row>
    <row r="986" spans="1:4">
      <c r="A986" t="s">
        <v>34225</v>
      </c>
      <c r="B986" s="28">
        <v>105</v>
      </c>
      <c r="C986" s="28" t="s">
        <v>34322</v>
      </c>
      <c r="D986" s="28" t="s">
        <v>34323</v>
      </c>
    </row>
    <row r="987" spans="1:4">
      <c r="A987" t="s">
        <v>34225</v>
      </c>
      <c r="B987" s="28">
        <v>106</v>
      </c>
      <c r="C987" s="28" t="s">
        <v>35852</v>
      </c>
      <c r="D987" s="28"/>
    </row>
    <row r="988" spans="1:4">
      <c r="A988" t="s">
        <v>34225</v>
      </c>
      <c r="B988" s="28">
        <v>107</v>
      </c>
      <c r="C988" s="28" t="s">
        <v>34355</v>
      </c>
      <c r="D988" s="28" t="s">
        <v>35914</v>
      </c>
    </row>
    <row r="989" spans="1:4">
      <c r="A989" t="s">
        <v>34225</v>
      </c>
      <c r="B989" s="28">
        <v>108</v>
      </c>
      <c r="C989" s="28" t="s">
        <v>34371</v>
      </c>
      <c r="D989" s="28" t="s">
        <v>35915</v>
      </c>
    </row>
    <row r="990" spans="1:4">
      <c r="A990" t="s">
        <v>34225</v>
      </c>
      <c r="B990" s="28">
        <v>109</v>
      </c>
      <c r="C990" s="28" t="s">
        <v>34386</v>
      </c>
      <c r="D990" s="28" t="s">
        <v>34387</v>
      </c>
    </row>
    <row r="991" spans="1:4">
      <c r="A991" t="s">
        <v>34225</v>
      </c>
      <c r="B991" s="28">
        <v>110</v>
      </c>
      <c r="C991" s="28" t="s">
        <v>34404</v>
      </c>
      <c r="D991" s="28" t="s">
        <v>10886</v>
      </c>
    </row>
    <row r="992" spans="1:4">
      <c r="A992" t="s">
        <v>34225</v>
      </c>
      <c r="B992" s="28">
        <v>111</v>
      </c>
      <c r="C992" s="28" t="s">
        <v>34418</v>
      </c>
      <c r="D992" s="28" t="s">
        <v>34419</v>
      </c>
    </row>
    <row r="993" spans="1:4">
      <c r="A993" t="s">
        <v>34225</v>
      </c>
      <c r="B993" s="28">
        <v>112</v>
      </c>
      <c r="C993" s="28" t="s">
        <v>5763</v>
      </c>
      <c r="D993" s="28" t="s">
        <v>34433</v>
      </c>
    </row>
    <row r="994" spans="1:4">
      <c r="A994" t="s">
        <v>34225</v>
      </c>
      <c r="B994" s="28">
        <v>113</v>
      </c>
      <c r="C994" s="28" t="s">
        <v>34448</v>
      </c>
      <c r="D994" s="28" t="s">
        <v>34449</v>
      </c>
    </row>
    <row r="995" spans="1:4">
      <c r="A995" t="s">
        <v>34225</v>
      </c>
      <c r="B995" s="28">
        <v>114</v>
      </c>
      <c r="C995" s="28" t="s">
        <v>34464</v>
      </c>
      <c r="D995" s="28" t="s">
        <v>34465</v>
      </c>
    </row>
    <row r="996" spans="1:4">
      <c r="A996" t="s">
        <v>34225</v>
      </c>
      <c r="B996" s="28">
        <v>115</v>
      </c>
      <c r="C996" s="28" t="s">
        <v>34481</v>
      </c>
      <c r="D996" s="28" t="s">
        <v>12246</v>
      </c>
    </row>
    <row r="997" spans="1:4">
      <c r="A997" t="s">
        <v>34225</v>
      </c>
      <c r="B997" s="28">
        <v>116</v>
      </c>
      <c r="C997" s="28" t="s">
        <v>34493</v>
      </c>
      <c r="D997" s="28" t="s">
        <v>34494</v>
      </c>
    </row>
    <row r="998" spans="1:4">
      <c r="A998" t="s">
        <v>34225</v>
      </c>
      <c r="B998" s="28">
        <v>117</v>
      </c>
      <c r="C998" s="28" t="s">
        <v>34496</v>
      </c>
      <c r="D998" s="28" t="s">
        <v>34497</v>
      </c>
    </row>
    <row r="999" spans="1:4">
      <c r="A999" t="s">
        <v>34225</v>
      </c>
      <c r="B999" s="28">
        <v>118</v>
      </c>
      <c r="C999" s="28" t="s">
        <v>27606</v>
      </c>
      <c r="D999" s="28" t="s">
        <v>34498</v>
      </c>
    </row>
    <row r="1000" spans="1:4">
      <c r="A1000" t="s">
        <v>34225</v>
      </c>
      <c r="B1000" s="28">
        <v>119</v>
      </c>
      <c r="C1000" s="28" t="s">
        <v>6768</v>
      </c>
      <c r="D1000" s="28" t="s">
        <v>34499</v>
      </c>
    </row>
    <row r="1001" spans="1:4">
      <c r="A1001" t="s">
        <v>34225</v>
      </c>
      <c r="B1001" s="28">
        <v>120</v>
      </c>
      <c r="C1001" s="28" t="s">
        <v>34502</v>
      </c>
      <c r="D1001" s="28" t="s">
        <v>34503</v>
      </c>
    </row>
    <row r="1002" spans="1:4">
      <c r="A1002" t="s">
        <v>34225</v>
      </c>
      <c r="B1002" s="28">
        <v>121</v>
      </c>
      <c r="C1002" s="28" t="s">
        <v>34504</v>
      </c>
      <c r="D1002" s="28" t="s">
        <v>34505</v>
      </c>
    </row>
    <row r="1003" spans="1:4">
      <c r="A1003" t="s">
        <v>34225</v>
      </c>
      <c r="B1003" s="28">
        <v>122</v>
      </c>
      <c r="C1003" s="28" t="s">
        <v>34506</v>
      </c>
      <c r="D1003" s="28" t="s">
        <v>34507</v>
      </c>
    </row>
    <row r="1004" spans="1:4">
      <c r="A1004" t="s">
        <v>34225</v>
      </c>
      <c r="B1004" s="28">
        <v>123</v>
      </c>
      <c r="C1004" s="28" t="s">
        <v>34508</v>
      </c>
      <c r="D1004" s="28" t="s">
        <v>34509</v>
      </c>
    </row>
    <row r="1005" spans="1:4">
      <c r="A1005" t="s">
        <v>34225</v>
      </c>
      <c r="B1005" s="28">
        <v>124</v>
      </c>
      <c r="C1005" s="28" t="s">
        <v>34510</v>
      </c>
      <c r="D1005" s="28" t="s">
        <v>34511</v>
      </c>
    </row>
    <row r="1006" spans="1:4">
      <c r="A1006" t="s">
        <v>34225</v>
      </c>
      <c r="B1006" s="28">
        <v>125</v>
      </c>
      <c r="C1006" s="28" t="s">
        <v>34512</v>
      </c>
      <c r="D1006" s="28" t="s">
        <v>34513</v>
      </c>
    </row>
    <row r="1007" spans="1:4">
      <c r="A1007" t="s">
        <v>34225</v>
      </c>
      <c r="B1007" s="28">
        <v>126</v>
      </c>
      <c r="C1007" s="28" t="s">
        <v>34514</v>
      </c>
      <c r="D1007" s="28" t="s">
        <v>34515</v>
      </c>
    </row>
    <row r="1008" spans="1:4">
      <c r="A1008" t="s">
        <v>34225</v>
      </c>
      <c r="B1008" s="28">
        <v>127</v>
      </c>
      <c r="C1008" s="28" t="s">
        <v>34516</v>
      </c>
      <c r="D1008" s="28" t="s">
        <v>34517</v>
      </c>
    </row>
    <row r="1009" spans="1:4">
      <c r="A1009" t="s">
        <v>34225</v>
      </c>
      <c r="B1009" s="28">
        <v>128</v>
      </c>
      <c r="C1009" s="28" t="s">
        <v>34518</v>
      </c>
      <c r="D1009" s="28" t="s">
        <v>34519</v>
      </c>
    </row>
    <row r="1010" spans="1:4">
      <c r="A1010" t="s">
        <v>34225</v>
      </c>
      <c r="B1010" s="28">
        <v>129</v>
      </c>
      <c r="C1010" s="28" t="s">
        <v>34520</v>
      </c>
      <c r="D1010" s="28" t="s">
        <v>34521</v>
      </c>
    </row>
    <row r="1011" spans="1:4">
      <c r="A1011" t="s">
        <v>34225</v>
      </c>
      <c r="B1011" s="28">
        <v>130</v>
      </c>
      <c r="C1011" s="28" t="s">
        <v>9706</v>
      </c>
      <c r="D1011" s="28" t="s">
        <v>34524</v>
      </c>
    </row>
    <row r="1012" spans="1:4">
      <c r="A1012" t="s">
        <v>34225</v>
      </c>
      <c r="B1012" s="28">
        <v>131</v>
      </c>
      <c r="C1012" s="28" t="s">
        <v>34525</v>
      </c>
      <c r="D1012" s="28" t="s">
        <v>34228</v>
      </c>
    </row>
    <row r="1013" spans="1:4">
      <c r="A1013" t="s">
        <v>34225</v>
      </c>
      <c r="B1013" s="28">
        <v>132</v>
      </c>
      <c r="C1013" s="28" t="s">
        <v>34526</v>
      </c>
      <c r="D1013" s="28" t="s">
        <v>34527</v>
      </c>
    </row>
    <row r="1014" spans="1:4">
      <c r="A1014" t="s">
        <v>34225</v>
      </c>
      <c r="B1014" s="28">
        <v>133</v>
      </c>
      <c r="C1014" s="28" t="s">
        <v>11070</v>
      </c>
      <c r="D1014" s="28" t="s">
        <v>34528</v>
      </c>
    </row>
    <row r="1015" spans="1:4">
      <c r="A1015" t="s">
        <v>34225</v>
      </c>
      <c r="B1015" s="28">
        <v>134</v>
      </c>
      <c r="C1015" s="28" t="s">
        <v>34529</v>
      </c>
      <c r="D1015" s="28" t="s">
        <v>34530</v>
      </c>
    </row>
    <row r="1016" spans="1:4">
      <c r="A1016" t="s">
        <v>34225</v>
      </c>
      <c r="B1016" s="28">
        <v>135</v>
      </c>
      <c r="C1016" s="28" t="s">
        <v>34531</v>
      </c>
      <c r="D1016" s="28" t="s">
        <v>34532</v>
      </c>
    </row>
    <row r="1017" spans="1:4">
      <c r="A1017" t="s">
        <v>34225</v>
      </c>
      <c r="B1017" s="28">
        <v>136</v>
      </c>
      <c r="C1017" s="28" t="s">
        <v>34533</v>
      </c>
      <c r="D1017" s="28" t="s">
        <v>34534</v>
      </c>
    </row>
    <row r="1018" spans="1:4">
      <c r="A1018" t="s">
        <v>34225</v>
      </c>
      <c r="B1018" s="28">
        <v>137</v>
      </c>
      <c r="C1018" s="28" t="s">
        <v>34535</v>
      </c>
      <c r="D1018" s="28" t="s">
        <v>34536</v>
      </c>
    </row>
    <row r="1019" spans="1:4">
      <c r="A1019" t="s">
        <v>34225</v>
      </c>
      <c r="B1019" s="28">
        <v>138</v>
      </c>
      <c r="C1019" s="28" t="s">
        <v>34537</v>
      </c>
      <c r="D1019" s="28" t="s">
        <v>13460</v>
      </c>
    </row>
    <row r="1020" spans="1:4">
      <c r="A1020" t="s">
        <v>34225</v>
      </c>
      <c r="B1020" s="28">
        <v>139</v>
      </c>
      <c r="C1020" s="28" t="s">
        <v>34538</v>
      </c>
      <c r="D1020" s="28" t="s">
        <v>34539</v>
      </c>
    </row>
    <row r="1021" spans="1:4">
      <c r="A1021" t="s">
        <v>34225</v>
      </c>
      <c r="B1021" s="28">
        <v>140</v>
      </c>
      <c r="C1021" s="28" t="s">
        <v>34541</v>
      </c>
      <c r="D1021" s="28" t="s">
        <v>34542</v>
      </c>
    </row>
    <row r="1022" spans="1:4">
      <c r="A1022" t="s">
        <v>34225</v>
      </c>
      <c r="B1022" s="28">
        <v>141</v>
      </c>
      <c r="C1022" s="28" t="s">
        <v>2506</v>
      </c>
      <c r="D1022" s="28" t="s">
        <v>34543</v>
      </c>
    </row>
    <row r="1023" spans="1:4">
      <c r="A1023" t="s">
        <v>34225</v>
      </c>
      <c r="B1023" s="28">
        <v>142</v>
      </c>
      <c r="C1023" s="28" t="s">
        <v>3669</v>
      </c>
      <c r="D1023" s="28" t="s">
        <v>34544</v>
      </c>
    </row>
    <row r="1024" spans="1:4">
      <c r="A1024" t="s">
        <v>34225</v>
      </c>
      <c r="B1024" s="28">
        <v>143</v>
      </c>
      <c r="C1024" s="28" t="s">
        <v>34545</v>
      </c>
      <c r="D1024" s="28" t="s">
        <v>12079</v>
      </c>
    </row>
    <row r="1025" spans="1:4">
      <c r="A1025" t="s">
        <v>34225</v>
      </c>
      <c r="B1025" s="28">
        <v>144</v>
      </c>
      <c r="C1025" s="28" t="s">
        <v>34546</v>
      </c>
      <c r="D1025" s="28" t="s">
        <v>35916</v>
      </c>
    </row>
    <row r="1026" spans="1:4">
      <c r="A1026" t="s">
        <v>34225</v>
      </c>
      <c r="B1026" s="28">
        <v>145</v>
      </c>
      <c r="C1026" s="28" t="s">
        <v>34547</v>
      </c>
      <c r="D1026" s="28" t="s">
        <v>34548</v>
      </c>
    </row>
    <row r="1027" spans="1:4">
      <c r="A1027" t="s">
        <v>34225</v>
      </c>
      <c r="B1027" s="28">
        <v>146</v>
      </c>
      <c r="C1027" s="28" t="s">
        <v>34549</v>
      </c>
      <c r="D1027" s="28" t="s">
        <v>34550</v>
      </c>
    </row>
    <row r="1028" spans="1:4">
      <c r="A1028" t="s">
        <v>34225</v>
      </c>
      <c r="B1028" s="28">
        <v>147</v>
      </c>
      <c r="C1028" s="28" t="s">
        <v>34551</v>
      </c>
      <c r="D1028" s="28" t="s">
        <v>34552</v>
      </c>
    </row>
    <row r="1029" spans="1:4">
      <c r="A1029" t="s">
        <v>34225</v>
      </c>
      <c r="B1029" s="28">
        <v>148</v>
      </c>
      <c r="C1029" s="28" t="s">
        <v>34553</v>
      </c>
      <c r="D1029" s="28" t="s">
        <v>34554</v>
      </c>
    </row>
    <row r="1030" spans="1:4">
      <c r="A1030" t="s">
        <v>34225</v>
      </c>
      <c r="B1030" s="28">
        <v>149</v>
      </c>
      <c r="C1030" s="28" t="s">
        <v>34555</v>
      </c>
      <c r="D1030" s="28" t="s">
        <v>10948</v>
      </c>
    </row>
    <row r="1031" spans="1:4">
      <c r="A1031" t="s">
        <v>34225</v>
      </c>
      <c r="B1031" s="28">
        <v>150</v>
      </c>
      <c r="C1031" s="28" t="s">
        <v>34558</v>
      </c>
      <c r="D1031" s="28" t="s">
        <v>34559</v>
      </c>
    </row>
    <row r="1032" spans="1:4">
      <c r="A1032" t="s">
        <v>34225</v>
      </c>
      <c r="B1032" s="28">
        <v>151</v>
      </c>
      <c r="C1032" s="28" t="s">
        <v>34560</v>
      </c>
      <c r="D1032" s="28" t="s">
        <v>9569</v>
      </c>
    </row>
    <row r="1033" spans="1:4">
      <c r="A1033" t="s">
        <v>34225</v>
      </c>
      <c r="B1033" s="28">
        <v>152</v>
      </c>
      <c r="C1033" s="28" t="s">
        <v>4824</v>
      </c>
      <c r="D1033" s="28" t="s">
        <v>34561</v>
      </c>
    </row>
    <row r="1034" spans="1:4">
      <c r="A1034" t="s">
        <v>34225</v>
      </c>
      <c r="B1034" s="28">
        <v>153</v>
      </c>
      <c r="C1034" s="28" t="s">
        <v>10088</v>
      </c>
      <c r="D1034" s="28" t="s">
        <v>34562</v>
      </c>
    </row>
    <row r="1035" spans="1:4">
      <c r="A1035" t="s">
        <v>34225</v>
      </c>
      <c r="B1035" s="28">
        <v>154</v>
      </c>
      <c r="C1035" s="28" t="s">
        <v>4895</v>
      </c>
      <c r="D1035" s="28" t="s">
        <v>9572</v>
      </c>
    </row>
    <row r="1036" spans="1:4">
      <c r="A1036" t="s">
        <v>34225</v>
      </c>
      <c r="B1036" s="28">
        <v>155</v>
      </c>
      <c r="C1036" s="28" t="s">
        <v>34563</v>
      </c>
      <c r="D1036" s="28" t="s">
        <v>34564</v>
      </c>
    </row>
    <row r="1037" spans="1:4">
      <c r="A1037" t="s">
        <v>34225</v>
      </c>
      <c r="B1037" s="28">
        <v>156</v>
      </c>
      <c r="C1037" s="28" t="s">
        <v>34565</v>
      </c>
      <c r="D1037" s="28" t="s">
        <v>34566</v>
      </c>
    </row>
    <row r="1038" spans="1:4">
      <c r="A1038" t="s">
        <v>34225</v>
      </c>
      <c r="B1038" s="28">
        <v>157</v>
      </c>
      <c r="C1038" s="28" t="s">
        <v>34567</v>
      </c>
      <c r="D1038" s="28" t="s">
        <v>34568</v>
      </c>
    </row>
    <row r="1039" spans="1:4">
      <c r="A1039" t="s">
        <v>34225</v>
      </c>
      <c r="B1039" s="28">
        <v>158</v>
      </c>
      <c r="C1039" s="28" t="s">
        <v>5848</v>
      </c>
      <c r="D1039" s="28" t="s">
        <v>34569</v>
      </c>
    </row>
    <row r="1040" spans="1:4">
      <c r="A1040" t="s">
        <v>34225</v>
      </c>
      <c r="B1040" s="28">
        <v>159</v>
      </c>
      <c r="C1040" s="28" t="s">
        <v>34570</v>
      </c>
      <c r="D1040" s="28" t="s">
        <v>34571</v>
      </c>
    </row>
    <row r="1041" spans="1:4">
      <c r="A1041" t="s">
        <v>34225</v>
      </c>
      <c r="B1041" s="28">
        <v>160</v>
      </c>
      <c r="C1041" s="28" t="s">
        <v>828</v>
      </c>
      <c r="D1041" s="28" t="s">
        <v>34574</v>
      </c>
    </row>
    <row r="1042" spans="1:4">
      <c r="A1042" t="s">
        <v>34225</v>
      </c>
      <c r="B1042" s="28">
        <v>161</v>
      </c>
      <c r="C1042" s="28" t="s">
        <v>34575</v>
      </c>
      <c r="D1042" s="28" t="s">
        <v>34576</v>
      </c>
    </row>
    <row r="1043" spans="1:4">
      <c r="A1043" t="s">
        <v>34225</v>
      </c>
      <c r="B1043" s="28">
        <v>162</v>
      </c>
      <c r="C1043" s="28" t="s">
        <v>34577</v>
      </c>
      <c r="D1043" s="28" t="s">
        <v>34578</v>
      </c>
    </row>
    <row r="1044" spans="1:4">
      <c r="A1044" t="s">
        <v>34225</v>
      </c>
      <c r="B1044" s="28">
        <v>163</v>
      </c>
      <c r="C1044" s="28" t="s">
        <v>34579</v>
      </c>
      <c r="D1044" s="28" t="s">
        <v>34580</v>
      </c>
    </row>
    <row r="1045" spans="1:4">
      <c r="A1045" t="s">
        <v>34225</v>
      </c>
      <c r="B1045" s="28">
        <v>164</v>
      </c>
      <c r="C1045" s="28" t="s">
        <v>34581</v>
      </c>
      <c r="D1045" s="28" t="s">
        <v>34582</v>
      </c>
    </row>
    <row r="1046" spans="1:4">
      <c r="A1046" t="s">
        <v>34225</v>
      </c>
      <c r="B1046" s="28">
        <v>165</v>
      </c>
      <c r="C1046" s="28" t="s">
        <v>34583</v>
      </c>
      <c r="D1046" s="28"/>
    </row>
    <row r="1047" spans="1:4">
      <c r="A1047" t="s">
        <v>34225</v>
      </c>
      <c r="B1047" s="28">
        <v>166</v>
      </c>
      <c r="C1047" s="28" t="s">
        <v>35853</v>
      </c>
      <c r="D1047" s="28" t="s">
        <v>35917</v>
      </c>
    </row>
    <row r="1048" spans="1:4">
      <c r="A1048" t="s">
        <v>34225</v>
      </c>
      <c r="B1048" s="28">
        <v>167</v>
      </c>
      <c r="C1048" s="28" t="s">
        <v>34584</v>
      </c>
      <c r="D1048" s="28" t="s">
        <v>35918</v>
      </c>
    </row>
    <row r="1049" spans="1:4">
      <c r="A1049" t="s">
        <v>34225</v>
      </c>
      <c r="B1049" s="28">
        <v>168</v>
      </c>
      <c r="C1049" s="28" t="s">
        <v>34585</v>
      </c>
      <c r="D1049" s="28" t="s">
        <v>34586</v>
      </c>
    </row>
    <row r="1050" spans="1:4">
      <c r="A1050" t="s">
        <v>34225</v>
      </c>
      <c r="B1050" s="28">
        <v>169</v>
      </c>
      <c r="C1050" s="28" t="s">
        <v>34587</v>
      </c>
      <c r="D1050" s="28" t="s">
        <v>34588</v>
      </c>
    </row>
    <row r="1051" spans="1:4">
      <c r="A1051" t="s">
        <v>34225</v>
      </c>
      <c r="B1051" s="28">
        <v>170</v>
      </c>
      <c r="C1051" s="28" t="s">
        <v>34591</v>
      </c>
      <c r="D1051" s="28" t="s">
        <v>34592</v>
      </c>
    </row>
    <row r="1052" spans="1:4">
      <c r="A1052" t="s">
        <v>34225</v>
      </c>
      <c r="B1052" s="28">
        <v>171</v>
      </c>
      <c r="C1052" s="28" t="s">
        <v>34593</v>
      </c>
      <c r="D1052" s="28" t="s">
        <v>35919</v>
      </c>
    </row>
    <row r="1053" spans="1:4">
      <c r="A1053" t="s">
        <v>34225</v>
      </c>
      <c r="B1053" s="28">
        <v>172</v>
      </c>
      <c r="C1053" s="28" t="s">
        <v>34594</v>
      </c>
      <c r="D1053" s="28" t="s">
        <v>34595</v>
      </c>
    </row>
    <row r="1054" spans="1:4">
      <c r="A1054" t="s">
        <v>34225</v>
      </c>
      <c r="B1054" s="28">
        <v>173</v>
      </c>
      <c r="C1054" s="28" t="s">
        <v>34596</v>
      </c>
      <c r="D1054" s="28" t="s">
        <v>34597</v>
      </c>
    </row>
    <row r="1055" spans="1:4">
      <c r="A1055" t="s">
        <v>34225</v>
      </c>
      <c r="B1055" s="28">
        <v>174</v>
      </c>
      <c r="C1055" s="28" t="s">
        <v>11671</v>
      </c>
      <c r="D1055" s="28" t="s">
        <v>34598</v>
      </c>
    </row>
    <row r="1056" spans="1:4">
      <c r="A1056" t="s">
        <v>34225</v>
      </c>
      <c r="B1056" s="28">
        <v>175</v>
      </c>
      <c r="C1056" s="28" t="s">
        <v>11674</v>
      </c>
      <c r="D1056" s="28" t="s">
        <v>35920</v>
      </c>
    </row>
    <row r="1057" spans="1:4">
      <c r="A1057" t="s">
        <v>34225</v>
      </c>
      <c r="B1057" s="28">
        <v>176</v>
      </c>
      <c r="C1057" s="28" t="s">
        <v>34599</v>
      </c>
      <c r="D1057" s="28" t="s">
        <v>34600</v>
      </c>
    </row>
    <row r="1058" spans="1:4">
      <c r="A1058" t="s">
        <v>34225</v>
      </c>
      <c r="B1058" s="28">
        <v>177</v>
      </c>
      <c r="C1058" s="28" t="s">
        <v>12406</v>
      </c>
      <c r="D1058" s="28" t="s">
        <v>34601</v>
      </c>
    </row>
    <row r="1059" spans="1:4">
      <c r="A1059" t="s">
        <v>34225</v>
      </c>
      <c r="B1059" s="28">
        <v>178</v>
      </c>
      <c r="C1059" s="28" t="s">
        <v>12403</v>
      </c>
      <c r="D1059" s="28" t="s">
        <v>34602</v>
      </c>
    </row>
    <row r="1060" spans="1:4">
      <c r="A1060" t="s">
        <v>34225</v>
      </c>
      <c r="B1060" s="28">
        <v>179</v>
      </c>
      <c r="C1060" s="28" t="s">
        <v>34603</v>
      </c>
      <c r="D1060" s="28" t="s">
        <v>35921</v>
      </c>
    </row>
    <row r="1061" spans="1:4">
      <c r="A1061" t="s">
        <v>34225</v>
      </c>
      <c r="B1061" s="28">
        <v>180</v>
      </c>
      <c r="C1061" s="28" t="s">
        <v>8989</v>
      </c>
      <c r="D1061" s="28" t="s">
        <v>35922</v>
      </c>
    </row>
    <row r="1062" spans="1:4">
      <c r="A1062" t="s">
        <v>34225</v>
      </c>
      <c r="B1062" s="28">
        <v>181</v>
      </c>
      <c r="C1062" s="28" t="s">
        <v>13203</v>
      </c>
      <c r="D1062" s="28" t="s">
        <v>35923</v>
      </c>
    </row>
    <row r="1063" spans="1:4">
      <c r="A1063" t="s">
        <v>34225</v>
      </c>
      <c r="B1063" s="28">
        <v>182</v>
      </c>
      <c r="C1063" s="28" t="s">
        <v>13200</v>
      </c>
      <c r="D1063" s="28" t="s">
        <v>35924</v>
      </c>
    </row>
    <row r="1064" spans="1:4">
      <c r="A1064" t="s">
        <v>34225</v>
      </c>
      <c r="B1064" s="28">
        <v>183</v>
      </c>
      <c r="C1064" s="28" t="s">
        <v>34605</v>
      </c>
      <c r="D1064" s="28" t="s">
        <v>34606</v>
      </c>
    </row>
    <row r="1065" spans="1:4">
      <c r="A1065" t="s">
        <v>34225</v>
      </c>
      <c r="B1065" s="28">
        <v>184</v>
      </c>
      <c r="C1065" s="28" t="s">
        <v>1530</v>
      </c>
      <c r="D1065" s="28" t="s">
        <v>35925</v>
      </c>
    </row>
    <row r="1066" spans="1:4">
      <c r="A1066" t="s">
        <v>34225</v>
      </c>
      <c r="B1066" s="28">
        <v>185</v>
      </c>
      <c r="C1066" s="28" t="s">
        <v>34607</v>
      </c>
      <c r="D1066" s="28" t="s">
        <v>34608</v>
      </c>
    </row>
    <row r="1067" spans="1:4">
      <c r="A1067" t="s">
        <v>34225</v>
      </c>
      <c r="B1067" s="28">
        <v>186</v>
      </c>
      <c r="C1067" s="28" t="s">
        <v>34609</v>
      </c>
      <c r="D1067" s="28" t="s">
        <v>35926</v>
      </c>
    </row>
    <row r="1068" spans="1:4">
      <c r="A1068" t="s">
        <v>34225</v>
      </c>
      <c r="B1068" s="28">
        <v>187</v>
      </c>
      <c r="C1068" s="28" t="s">
        <v>34610</v>
      </c>
      <c r="D1068" s="28" t="s">
        <v>34611</v>
      </c>
    </row>
    <row r="1069" spans="1:4">
      <c r="A1069" t="s">
        <v>34225</v>
      </c>
      <c r="B1069" s="28">
        <v>188</v>
      </c>
      <c r="C1069" s="28" t="s">
        <v>34612</v>
      </c>
      <c r="D1069" s="28" t="s">
        <v>34613</v>
      </c>
    </row>
    <row r="1070" spans="1:4">
      <c r="A1070" t="s">
        <v>34225</v>
      </c>
      <c r="B1070" s="28">
        <v>189</v>
      </c>
      <c r="C1070" s="28" t="s">
        <v>34614</v>
      </c>
      <c r="D1070" s="28" t="s">
        <v>35927</v>
      </c>
    </row>
    <row r="1071" spans="1:4">
      <c r="A1071" t="s">
        <v>34225</v>
      </c>
      <c r="B1071" s="28">
        <v>190</v>
      </c>
      <c r="C1071" s="28" t="s">
        <v>34617</v>
      </c>
      <c r="D1071" s="28" t="s">
        <v>28943</v>
      </c>
    </row>
    <row r="1072" spans="1:4">
      <c r="A1072" t="s">
        <v>34225</v>
      </c>
      <c r="B1072" s="28">
        <v>191</v>
      </c>
      <c r="C1072" s="28" t="s">
        <v>34618</v>
      </c>
      <c r="D1072" s="28" t="s">
        <v>35928</v>
      </c>
    </row>
    <row r="1073" spans="1:4">
      <c r="A1073" t="s">
        <v>34225</v>
      </c>
      <c r="B1073" s="28">
        <v>192</v>
      </c>
      <c r="C1073" s="28" t="s">
        <v>34619</v>
      </c>
      <c r="D1073" s="28" t="s">
        <v>35929</v>
      </c>
    </row>
    <row r="1074" spans="1:4">
      <c r="A1074" t="s">
        <v>34225</v>
      </c>
      <c r="B1074" s="28">
        <v>193</v>
      </c>
      <c r="C1074" s="28" t="s">
        <v>35854</v>
      </c>
      <c r="D1074" s="28" t="s">
        <v>35930</v>
      </c>
    </row>
    <row r="1075" spans="1:4">
      <c r="A1075" t="s">
        <v>34225</v>
      </c>
      <c r="B1075" s="28">
        <v>194</v>
      </c>
      <c r="C1075" s="28" t="s">
        <v>35855</v>
      </c>
      <c r="D1075" s="28" t="s">
        <v>35931</v>
      </c>
    </row>
    <row r="1076" spans="1:4">
      <c r="A1076" t="s">
        <v>34225</v>
      </c>
      <c r="B1076" s="28">
        <v>195</v>
      </c>
      <c r="C1076" s="28" t="s">
        <v>915</v>
      </c>
      <c r="D1076" s="28" t="s">
        <v>35932</v>
      </c>
    </row>
    <row r="1077" spans="1:4">
      <c r="A1077" t="s">
        <v>34225</v>
      </c>
      <c r="B1077" s="28">
        <v>196</v>
      </c>
      <c r="C1077" s="28" t="s">
        <v>11798</v>
      </c>
      <c r="D1077" s="28" t="s">
        <v>35933</v>
      </c>
    </row>
    <row r="1078" spans="1:4">
      <c r="A1078" t="s">
        <v>34225</v>
      </c>
      <c r="B1078" s="28">
        <v>197</v>
      </c>
      <c r="C1078" s="28" t="s">
        <v>6389</v>
      </c>
      <c r="D1078" s="28" t="s">
        <v>35934</v>
      </c>
    </row>
    <row r="1079" spans="1:4">
      <c r="A1079" t="s">
        <v>34225</v>
      </c>
      <c r="B1079" s="28">
        <v>198</v>
      </c>
      <c r="C1079" s="28" t="s">
        <v>35856</v>
      </c>
      <c r="D1079" s="28" t="s">
        <v>35935</v>
      </c>
    </row>
    <row r="1080" spans="1:4">
      <c r="A1080" t="s">
        <v>34225</v>
      </c>
      <c r="B1080" s="28">
        <v>199</v>
      </c>
      <c r="C1080" s="28" t="s">
        <v>35857</v>
      </c>
      <c r="D1080" s="28" t="s">
        <v>35936</v>
      </c>
    </row>
    <row r="1081" spans="1:4">
      <c r="A1081" t="s">
        <v>34225</v>
      </c>
      <c r="B1081" s="28">
        <v>200</v>
      </c>
      <c r="C1081" s="28" t="s">
        <v>14168</v>
      </c>
      <c r="D1081" s="28" t="s">
        <v>22512</v>
      </c>
    </row>
    <row r="1082" spans="1:4">
      <c r="A1082" t="s">
        <v>34225</v>
      </c>
      <c r="B1082" s="28">
        <v>201</v>
      </c>
      <c r="C1082" s="28" t="s">
        <v>13957</v>
      </c>
      <c r="D1082" s="28" t="s">
        <v>35937</v>
      </c>
    </row>
    <row r="1083" spans="1:4">
      <c r="A1083" t="s">
        <v>34225</v>
      </c>
      <c r="B1083" s="28">
        <v>202</v>
      </c>
      <c r="C1083" s="28" t="s">
        <v>13960</v>
      </c>
      <c r="D1083" s="28" t="s">
        <v>35938</v>
      </c>
    </row>
    <row r="1084" spans="1:4">
      <c r="A1084" t="s">
        <v>34225</v>
      </c>
      <c r="B1084" s="28">
        <v>203</v>
      </c>
      <c r="C1084" s="28" t="s">
        <v>9430</v>
      </c>
      <c r="D1084" s="28" t="s">
        <v>35939</v>
      </c>
    </row>
    <row r="1085" spans="1:4">
      <c r="A1085" t="s">
        <v>34225</v>
      </c>
      <c r="B1085" s="28">
        <v>204</v>
      </c>
      <c r="C1085" s="28" t="s">
        <v>19749</v>
      </c>
      <c r="D1085" s="28" t="s">
        <v>35940</v>
      </c>
    </row>
    <row r="1086" spans="1:4">
      <c r="A1086" t="s">
        <v>34225</v>
      </c>
      <c r="B1086" s="28">
        <v>205</v>
      </c>
      <c r="C1086" s="28" t="s">
        <v>35858</v>
      </c>
      <c r="D1086" s="28" t="s">
        <v>35941</v>
      </c>
    </row>
    <row r="1087" spans="1:4">
      <c r="A1087" t="s">
        <v>34225</v>
      </c>
      <c r="B1087" s="28">
        <v>206</v>
      </c>
      <c r="C1087" s="28" t="s">
        <v>35859</v>
      </c>
      <c r="D1087" s="28" t="s">
        <v>35942</v>
      </c>
    </row>
    <row r="1088" spans="1:4">
      <c r="A1088" t="s">
        <v>34225</v>
      </c>
      <c r="B1088" s="28">
        <v>207</v>
      </c>
      <c r="C1088" s="28" t="s">
        <v>34624</v>
      </c>
      <c r="D1088" s="28" t="s">
        <v>35943</v>
      </c>
    </row>
    <row r="1089" spans="1:4">
      <c r="A1089" t="s">
        <v>34225</v>
      </c>
      <c r="B1089" s="28">
        <v>208</v>
      </c>
      <c r="C1089" s="28" t="s">
        <v>8665</v>
      </c>
      <c r="D1089" s="28" t="s">
        <v>35802</v>
      </c>
    </row>
    <row r="1090" spans="1:4">
      <c r="A1090" t="s">
        <v>34225</v>
      </c>
      <c r="B1090" s="28">
        <v>209</v>
      </c>
      <c r="C1090" s="28" t="s">
        <v>34625</v>
      </c>
      <c r="D1090" s="28" t="s">
        <v>34626</v>
      </c>
    </row>
    <row r="1091" spans="1:4">
      <c r="A1091" t="s">
        <v>34225</v>
      </c>
      <c r="B1091" s="28">
        <v>210</v>
      </c>
      <c r="C1091" s="28" t="s">
        <v>35860</v>
      </c>
      <c r="D1091" s="28" t="s">
        <v>5981</v>
      </c>
    </row>
    <row r="1092" spans="1:4">
      <c r="A1092" t="s">
        <v>34225</v>
      </c>
      <c r="B1092" s="28">
        <v>211</v>
      </c>
      <c r="C1092" s="28" t="s">
        <v>12737</v>
      </c>
      <c r="D1092" s="28" t="s">
        <v>35944</v>
      </c>
    </row>
    <row r="1093" spans="1:4">
      <c r="A1093" t="s">
        <v>34225</v>
      </c>
      <c r="B1093" s="28">
        <v>212</v>
      </c>
      <c r="C1093" s="28" t="s">
        <v>35861</v>
      </c>
      <c r="D1093" s="28" t="s">
        <v>35945</v>
      </c>
    </row>
    <row r="1094" spans="1:4">
      <c r="A1094" t="s">
        <v>34225</v>
      </c>
      <c r="B1094" s="28">
        <v>213</v>
      </c>
      <c r="C1094" s="28" t="s">
        <v>11386</v>
      </c>
      <c r="D1094" s="28" t="s">
        <v>34629</v>
      </c>
    </row>
    <row r="1095" spans="1:4">
      <c r="A1095" t="s">
        <v>34225</v>
      </c>
      <c r="B1095" s="28">
        <v>214</v>
      </c>
      <c r="C1095" s="28" t="s">
        <v>14487</v>
      </c>
      <c r="D1095" s="28" t="s">
        <v>35946</v>
      </c>
    </row>
    <row r="1096" spans="1:4">
      <c r="A1096" t="s">
        <v>34225</v>
      </c>
      <c r="B1096" s="28">
        <v>215</v>
      </c>
      <c r="C1096" s="28" t="s">
        <v>35862</v>
      </c>
      <c r="D1096" s="28" t="s">
        <v>35947</v>
      </c>
    </row>
    <row r="1097" spans="1:4">
      <c r="A1097" t="s">
        <v>34225</v>
      </c>
      <c r="B1097" s="28">
        <v>216</v>
      </c>
      <c r="C1097" s="28" t="s">
        <v>10781</v>
      </c>
      <c r="D1097" s="28" t="s">
        <v>35948</v>
      </c>
    </row>
    <row r="1098" spans="1:4">
      <c r="A1098" t="s">
        <v>34225</v>
      </c>
      <c r="B1098" s="28">
        <v>217</v>
      </c>
      <c r="C1098" s="28" t="s">
        <v>35863</v>
      </c>
      <c r="D1098" s="28" t="s">
        <v>35949</v>
      </c>
    </row>
    <row r="1099" spans="1:4">
      <c r="A1099" t="s">
        <v>34225</v>
      </c>
      <c r="B1099" s="28">
        <v>218</v>
      </c>
      <c r="C1099" s="28" t="s">
        <v>35864</v>
      </c>
      <c r="D1099" s="28" t="s">
        <v>35950</v>
      </c>
    </row>
    <row r="1100" spans="1:4">
      <c r="A1100" t="s">
        <v>34225</v>
      </c>
      <c r="B1100" s="28">
        <v>219</v>
      </c>
      <c r="C1100" s="28" t="s">
        <v>5001</v>
      </c>
      <c r="D1100" s="28" t="s">
        <v>35951</v>
      </c>
    </row>
    <row r="1101" spans="1:4">
      <c r="A1101" t="s">
        <v>34225</v>
      </c>
      <c r="B1101" s="28">
        <v>220</v>
      </c>
      <c r="C1101" s="28" t="s">
        <v>4997</v>
      </c>
      <c r="D1101" s="28" t="s">
        <v>35952</v>
      </c>
    </row>
    <row r="1102" spans="1:4">
      <c r="A1102" t="s">
        <v>34225</v>
      </c>
      <c r="B1102" s="28">
        <v>221</v>
      </c>
      <c r="C1102" s="28" t="s">
        <v>34632</v>
      </c>
      <c r="D1102" s="28" t="s">
        <v>34633</v>
      </c>
    </row>
    <row r="1103" spans="1:4">
      <c r="A1103" t="s">
        <v>34225</v>
      </c>
      <c r="B1103" s="28">
        <v>222</v>
      </c>
      <c r="C1103" s="28" t="s">
        <v>5817</v>
      </c>
      <c r="D1103" s="28" t="s">
        <v>889</v>
      </c>
    </row>
    <row r="1104" spans="1:4">
      <c r="A1104" t="s">
        <v>34225</v>
      </c>
      <c r="B1104" s="28">
        <v>223</v>
      </c>
      <c r="C1104" s="28" t="s">
        <v>5714</v>
      </c>
      <c r="D1104" s="28" t="s">
        <v>35953</v>
      </c>
    </row>
    <row r="1105" spans="1:4">
      <c r="A1105" t="s">
        <v>34225</v>
      </c>
      <c r="B1105" s="28">
        <v>224</v>
      </c>
      <c r="C1105" s="28" t="s">
        <v>34634</v>
      </c>
      <c r="D1105" s="28" t="s">
        <v>34635</v>
      </c>
    </row>
    <row r="1106" spans="1:4">
      <c r="A1106" t="s">
        <v>34225</v>
      </c>
      <c r="B1106" s="28">
        <v>225</v>
      </c>
      <c r="C1106" s="28" t="s">
        <v>35865</v>
      </c>
      <c r="D1106" s="28" t="s">
        <v>35954</v>
      </c>
    </row>
    <row r="1107" spans="1:4">
      <c r="A1107" t="s">
        <v>34225</v>
      </c>
      <c r="B1107" s="28">
        <v>226</v>
      </c>
      <c r="C1107" s="28" t="s">
        <v>5850</v>
      </c>
      <c r="D1107" s="28" t="s">
        <v>35955</v>
      </c>
    </row>
    <row r="1108" spans="1:4">
      <c r="A1108" t="s">
        <v>34225</v>
      </c>
      <c r="B1108" s="28">
        <v>227</v>
      </c>
      <c r="C1108" s="28" t="s">
        <v>35866</v>
      </c>
      <c r="D1108" s="28" t="s">
        <v>35956</v>
      </c>
    </row>
    <row r="1109" spans="1:4">
      <c r="A1109" t="s">
        <v>34225</v>
      </c>
      <c r="B1109" s="28">
        <v>228</v>
      </c>
      <c r="C1109" s="28" t="s">
        <v>35867</v>
      </c>
      <c r="D1109" s="28" t="s">
        <v>35957</v>
      </c>
    </row>
    <row r="1110" spans="1:4">
      <c r="A1110" t="s">
        <v>34225</v>
      </c>
      <c r="B1110" s="28">
        <v>229</v>
      </c>
      <c r="C1110" s="28" t="s">
        <v>34636</v>
      </c>
      <c r="D1110" s="28" t="s">
        <v>34637</v>
      </c>
    </row>
    <row r="1111" spans="1:4">
      <c r="A1111" t="s">
        <v>34225</v>
      </c>
      <c r="B1111" s="28">
        <v>230</v>
      </c>
      <c r="C1111" s="28" t="s">
        <v>34638</v>
      </c>
      <c r="D1111" s="28" t="s">
        <v>34639</v>
      </c>
    </row>
    <row r="1112" spans="1:4">
      <c r="A1112" t="s">
        <v>34225</v>
      </c>
      <c r="B1112" s="28">
        <v>231</v>
      </c>
      <c r="C1112" s="28" t="s">
        <v>35868</v>
      </c>
      <c r="D1112" s="28" t="s">
        <v>35958</v>
      </c>
    </row>
    <row r="1113" spans="1:4">
      <c r="A1113" t="s">
        <v>34225</v>
      </c>
      <c r="B1113" s="28">
        <v>232</v>
      </c>
      <c r="C1113" s="28" t="s">
        <v>5667</v>
      </c>
      <c r="D1113" s="28" t="s">
        <v>34641</v>
      </c>
    </row>
    <row r="1114" spans="1:4">
      <c r="A1114" t="s">
        <v>34225</v>
      </c>
      <c r="B1114" s="28">
        <v>233</v>
      </c>
      <c r="C1114" s="28" t="s">
        <v>34642</v>
      </c>
      <c r="D1114" s="28" t="s">
        <v>34643</v>
      </c>
    </row>
    <row r="1115" spans="1:4">
      <c r="A1115" t="s">
        <v>34225</v>
      </c>
      <c r="B1115" s="28">
        <v>234</v>
      </c>
      <c r="C1115" s="28" t="s">
        <v>5824</v>
      </c>
      <c r="D1115" s="28" t="s">
        <v>5822</v>
      </c>
    </row>
    <row r="1116" spans="1:4">
      <c r="A1116" t="s">
        <v>34225</v>
      </c>
      <c r="B1116" s="28">
        <v>235</v>
      </c>
      <c r="C1116" s="28" t="s">
        <v>5866</v>
      </c>
      <c r="D1116" s="28" t="s">
        <v>34644</v>
      </c>
    </row>
    <row r="1117" spans="1:4">
      <c r="A1117" t="s">
        <v>34225</v>
      </c>
      <c r="B1117" s="28">
        <v>236</v>
      </c>
      <c r="C1117" s="28" t="s">
        <v>1435</v>
      </c>
      <c r="D1117" s="28" t="s">
        <v>34645</v>
      </c>
    </row>
    <row r="1118" spans="1:4">
      <c r="A1118" t="s">
        <v>34225</v>
      </c>
      <c r="B1118" s="28">
        <v>237</v>
      </c>
      <c r="C1118" s="28" t="s">
        <v>5638</v>
      </c>
      <c r="D1118" s="28" t="s">
        <v>34646</v>
      </c>
    </row>
    <row r="1119" spans="1:4">
      <c r="A1119" t="s">
        <v>34225</v>
      </c>
      <c r="B1119" s="28">
        <v>238</v>
      </c>
      <c r="C1119" s="28" t="s">
        <v>941</v>
      </c>
      <c r="D1119" s="28" t="s">
        <v>29037</v>
      </c>
    </row>
    <row r="1120" spans="1:4">
      <c r="A1120" t="s">
        <v>34225</v>
      </c>
      <c r="B1120" s="28">
        <v>239</v>
      </c>
      <c r="C1120" s="28" t="s">
        <v>34647</v>
      </c>
      <c r="D1120" s="28" t="s">
        <v>34648</v>
      </c>
    </row>
    <row r="1121" spans="1:4">
      <c r="A1121" t="s">
        <v>34225</v>
      </c>
      <c r="B1121" s="28">
        <v>240</v>
      </c>
      <c r="C1121" s="28" t="s">
        <v>34651</v>
      </c>
      <c r="D1121" s="28" t="s">
        <v>34652</v>
      </c>
    </row>
    <row r="1122" spans="1:4">
      <c r="A1122" t="s">
        <v>34225</v>
      </c>
      <c r="B1122" s="28">
        <v>241</v>
      </c>
      <c r="C1122" s="28" t="s">
        <v>34653</v>
      </c>
      <c r="D1122" s="28" t="s">
        <v>932</v>
      </c>
    </row>
    <row r="1123" spans="1:4">
      <c r="A1123" t="s">
        <v>34225</v>
      </c>
      <c r="B1123" s="28">
        <v>242</v>
      </c>
      <c r="C1123" s="28" t="s">
        <v>34654</v>
      </c>
      <c r="D1123" s="28" t="s">
        <v>34655</v>
      </c>
    </row>
    <row r="1124" spans="1:4">
      <c r="A1124" t="s">
        <v>34225</v>
      </c>
      <c r="B1124" s="28">
        <v>243</v>
      </c>
      <c r="C1124" s="28" t="s">
        <v>5628</v>
      </c>
      <c r="D1124" s="28" t="s">
        <v>34656</v>
      </c>
    </row>
    <row r="1125" spans="1:4">
      <c r="A1125" t="s">
        <v>34225</v>
      </c>
      <c r="B1125" s="28">
        <v>244</v>
      </c>
      <c r="C1125" s="28" t="s">
        <v>34657</v>
      </c>
      <c r="D1125" s="28" t="s">
        <v>34658</v>
      </c>
    </row>
    <row r="1126" spans="1:4">
      <c r="A1126" t="s">
        <v>34225</v>
      </c>
      <c r="B1126" s="28">
        <v>245</v>
      </c>
      <c r="C1126" s="28" t="s">
        <v>34659</v>
      </c>
      <c r="D1126" s="28" t="s">
        <v>34660</v>
      </c>
    </row>
    <row r="1127" spans="1:4">
      <c r="A1127" t="s">
        <v>34225</v>
      </c>
      <c r="B1127" s="28">
        <v>246</v>
      </c>
      <c r="C1127" s="28" t="s">
        <v>34661</v>
      </c>
      <c r="D1127" s="28" t="s">
        <v>34662</v>
      </c>
    </row>
    <row r="1128" spans="1:4">
      <c r="A1128" t="s">
        <v>34225</v>
      </c>
      <c r="B1128" s="28">
        <v>247</v>
      </c>
      <c r="C1128" s="28" t="s">
        <v>35869</v>
      </c>
      <c r="D1128" s="28" t="s">
        <v>35959</v>
      </c>
    </row>
    <row r="1129" spans="1:4">
      <c r="A1129" t="s">
        <v>34225</v>
      </c>
      <c r="B1129" s="28">
        <v>248</v>
      </c>
      <c r="C1129" s="28" t="s">
        <v>34663</v>
      </c>
      <c r="D1129" s="28" t="s">
        <v>34664</v>
      </c>
    </row>
    <row r="1130" spans="1:4">
      <c r="A1130" t="s">
        <v>34225</v>
      </c>
      <c r="B1130" s="28">
        <v>249</v>
      </c>
      <c r="C1130" s="28" t="s">
        <v>34665</v>
      </c>
      <c r="D1130" s="28" t="s">
        <v>34666</v>
      </c>
    </row>
    <row r="1131" spans="1:4">
      <c r="A1131" t="s">
        <v>34225</v>
      </c>
      <c r="B1131" s="28">
        <v>250</v>
      </c>
      <c r="C1131" s="28" t="s">
        <v>1437</v>
      </c>
      <c r="D1131" s="28" t="s">
        <v>34669</v>
      </c>
    </row>
    <row r="1132" spans="1:4">
      <c r="A1132" t="s">
        <v>34225</v>
      </c>
      <c r="B1132" s="28">
        <v>251</v>
      </c>
      <c r="C1132" s="28" t="s">
        <v>1434</v>
      </c>
      <c r="D1132" s="28" t="s">
        <v>34670</v>
      </c>
    </row>
    <row r="1133" spans="1:4">
      <c r="A1133" t="s">
        <v>34225</v>
      </c>
      <c r="B1133" s="28">
        <v>252</v>
      </c>
      <c r="C1133" s="28" t="s">
        <v>1433</v>
      </c>
      <c r="D1133" s="28" t="s">
        <v>34671</v>
      </c>
    </row>
    <row r="1134" spans="1:4">
      <c r="A1134" t="s">
        <v>34225</v>
      </c>
      <c r="B1134" s="28">
        <v>253</v>
      </c>
      <c r="C1134" s="28" t="s">
        <v>11519</v>
      </c>
      <c r="D1134" s="28" t="s">
        <v>5863</v>
      </c>
    </row>
    <row r="1135" spans="1:4">
      <c r="A1135" t="s">
        <v>34225</v>
      </c>
      <c r="B1135" s="28">
        <v>254</v>
      </c>
      <c r="C1135" s="28" t="s">
        <v>34672</v>
      </c>
      <c r="D1135" s="28" t="s">
        <v>34673</v>
      </c>
    </row>
    <row r="1136" spans="1:4">
      <c r="A1136" t="s">
        <v>34225</v>
      </c>
      <c r="B1136" s="28">
        <v>255</v>
      </c>
      <c r="C1136" s="28" t="s">
        <v>8659</v>
      </c>
      <c r="D1136" s="28" t="s">
        <v>34674</v>
      </c>
    </row>
    <row r="1137" spans="1:4">
      <c r="A1137" t="s">
        <v>34225</v>
      </c>
      <c r="B1137" s="28">
        <v>256</v>
      </c>
      <c r="C1137" s="28" t="s">
        <v>13096</v>
      </c>
      <c r="D1137" s="28" t="s">
        <v>34675</v>
      </c>
    </row>
    <row r="1138" spans="1:4">
      <c r="A1138" t="s">
        <v>34225</v>
      </c>
      <c r="B1138" s="28">
        <v>257</v>
      </c>
      <c r="C1138" s="28" t="s">
        <v>819</v>
      </c>
      <c r="D1138" s="28" t="s">
        <v>34676</v>
      </c>
    </row>
    <row r="1139" spans="1:4">
      <c r="A1139" t="s">
        <v>34225</v>
      </c>
      <c r="B1139" s="28">
        <v>258</v>
      </c>
      <c r="C1139" s="28" t="s">
        <v>34677</v>
      </c>
      <c r="D1139" s="28" t="s">
        <v>34678</v>
      </c>
    </row>
    <row r="1140" spans="1:4">
      <c r="A1140" t="s">
        <v>34225</v>
      </c>
      <c r="B1140" s="28">
        <v>259</v>
      </c>
      <c r="C1140" s="28" t="s">
        <v>34679</v>
      </c>
      <c r="D1140" s="28" t="s">
        <v>34680</v>
      </c>
    </row>
    <row r="1141" spans="1:4">
      <c r="A1141" t="s">
        <v>34225</v>
      </c>
      <c r="B1141" s="28">
        <v>260</v>
      </c>
      <c r="C1141" s="28" t="s">
        <v>1545</v>
      </c>
      <c r="D1141" s="28" t="s">
        <v>34683</v>
      </c>
    </row>
    <row r="1142" spans="1:4">
      <c r="A1142" t="s">
        <v>34225</v>
      </c>
      <c r="B1142" s="28">
        <v>261</v>
      </c>
      <c r="C1142" s="28" t="s">
        <v>34684</v>
      </c>
      <c r="D1142" s="28" t="s">
        <v>34685</v>
      </c>
    </row>
    <row r="1143" spans="1:4">
      <c r="A1143" t="s">
        <v>34225</v>
      </c>
      <c r="B1143" s="28">
        <v>262</v>
      </c>
      <c r="C1143" s="28" t="s">
        <v>34686</v>
      </c>
      <c r="D1143" s="28" t="s">
        <v>34687</v>
      </c>
    </row>
    <row r="1144" spans="1:4">
      <c r="A1144" t="s">
        <v>34225</v>
      </c>
      <c r="B1144" s="28">
        <v>263</v>
      </c>
      <c r="C1144" s="28" t="s">
        <v>34688</v>
      </c>
      <c r="D1144" s="28" t="s">
        <v>34689</v>
      </c>
    </row>
    <row r="1145" spans="1:4">
      <c r="A1145" t="s">
        <v>34225</v>
      </c>
      <c r="B1145" s="28">
        <v>264</v>
      </c>
      <c r="C1145" s="28" t="s">
        <v>34690</v>
      </c>
      <c r="D1145" s="28" t="s">
        <v>34691</v>
      </c>
    </row>
    <row r="1146" spans="1:4">
      <c r="A1146" t="s">
        <v>34225</v>
      </c>
      <c r="B1146" s="28">
        <v>265</v>
      </c>
      <c r="C1146" s="28" t="s">
        <v>34692</v>
      </c>
      <c r="D1146" s="28" t="s">
        <v>34693</v>
      </c>
    </row>
    <row r="1147" spans="1:4">
      <c r="A1147" t="s">
        <v>34225</v>
      </c>
      <c r="B1147" s="28">
        <v>266</v>
      </c>
      <c r="C1147" s="28" t="s">
        <v>34694</v>
      </c>
      <c r="D1147" s="28" t="s">
        <v>34695</v>
      </c>
    </row>
    <row r="1148" spans="1:4">
      <c r="A1148" t="s">
        <v>34225</v>
      </c>
      <c r="B1148" s="28">
        <v>267</v>
      </c>
      <c r="C1148" s="28" t="s">
        <v>34696</v>
      </c>
      <c r="D1148" s="28" t="s">
        <v>34697</v>
      </c>
    </row>
    <row r="1149" spans="1:4">
      <c r="A1149" t="s">
        <v>34225</v>
      </c>
      <c r="B1149" s="28">
        <v>268</v>
      </c>
      <c r="C1149" s="28" t="s">
        <v>34698</v>
      </c>
      <c r="D1149" s="28" t="s">
        <v>34699</v>
      </c>
    </row>
    <row r="1150" spans="1:4">
      <c r="A1150" t="s">
        <v>34225</v>
      </c>
      <c r="B1150" s="28">
        <v>269</v>
      </c>
      <c r="C1150" s="28" t="s">
        <v>6413</v>
      </c>
      <c r="D1150" s="28" t="s">
        <v>5670</v>
      </c>
    </row>
    <row r="1151" spans="1:4">
      <c r="A1151" t="s">
        <v>34225</v>
      </c>
      <c r="B1151" s="28">
        <v>270</v>
      </c>
      <c r="C1151" s="28" t="s">
        <v>34702</v>
      </c>
      <c r="D1151" s="28" t="s">
        <v>34703</v>
      </c>
    </row>
    <row r="1152" spans="1:4">
      <c r="A1152" t="s">
        <v>34225</v>
      </c>
      <c r="B1152" s="28">
        <v>271</v>
      </c>
      <c r="C1152" s="28" t="s">
        <v>34704</v>
      </c>
      <c r="D1152" s="28" t="s">
        <v>34705</v>
      </c>
    </row>
    <row r="1153" spans="1:4">
      <c r="A1153" t="s">
        <v>34225</v>
      </c>
      <c r="B1153" s="28">
        <v>272</v>
      </c>
      <c r="C1153" s="28" t="s">
        <v>25202</v>
      </c>
      <c r="D1153" s="28" t="s">
        <v>34706</v>
      </c>
    </row>
    <row r="1154" spans="1:4">
      <c r="A1154" t="s">
        <v>34225</v>
      </c>
      <c r="B1154" s="28">
        <v>273</v>
      </c>
      <c r="C1154" s="28" t="s">
        <v>14439</v>
      </c>
      <c r="D1154" s="28" t="s">
        <v>35960</v>
      </c>
    </row>
    <row r="1155" spans="1:4">
      <c r="A1155" t="s">
        <v>34225</v>
      </c>
      <c r="B1155" s="28">
        <v>274</v>
      </c>
      <c r="C1155" s="28" t="s">
        <v>34707</v>
      </c>
      <c r="D1155" s="28"/>
    </row>
    <row r="1156" spans="1:4">
      <c r="A1156" t="s">
        <v>34225</v>
      </c>
      <c r="B1156" s="28">
        <v>275</v>
      </c>
      <c r="C1156" s="28" t="s">
        <v>34708</v>
      </c>
      <c r="D1156" s="28" t="s">
        <v>34709</v>
      </c>
    </row>
    <row r="1157" spans="1:4">
      <c r="A1157" t="s">
        <v>34225</v>
      </c>
      <c r="B1157" s="28">
        <v>276</v>
      </c>
      <c r="C1157" s="28" t="s">
        <v>34710</v>
      </c>
      <c r="D1157" s="28" t="s">
        <v>34711</v>
      </c>
    </row>
    <row r="1158" spans="1:4">
      <c r="A1158" t="s">
        <v>34225</v>
      </c>
      <c r="B1158" s="28">
        <v>277</v>
      </c>
      <c r="C1158" s="28" t="s">
        <v>34712</v>
      </c>
      <c r="D1158" s="28" t="s">
        <v>34713</v>
      </c>
    </row>
    <row r="1159" spans="1:4">
      <c r="A1159" t="s">
        <v>34225</v>
      </c>
      <c r="B1159" s="28">
        <v>278</v>
      </c>
      <c r="C1159" s="28" t="s">
        <v>34714</v>
      </c>
      <c r="D1159" s="28" t="s">
        <v>34715</v>
      </c>
    </row>
    <row r="1160" spans="1:4">
      <c r="A1160" t="s">
        <v>34225</v>
      </c>
      <c r="B1160" s="28">
        <v>279</v>
      </c>
      <c r="C1160" s="28" t="s">
        <v>34716</v>
      </c>
      <c r="D1160" s="28" t="s">
        <v>34717</v>
      </c>
    </row>
    <row r="1161" spans="1:4">
      <c r="A1161" t="s">
        <v>34225</v>
      </c>
      <c r="B1161" s="28">
        <v>280</v>
      </c>
      <c r="C1161" s="28" t="s">
        <v>8662</v>
      </c>
      <c r="D1161" s="28" t="s">
        <v>5099</v>
      </c>
    </row>
    <row r="1162" spans="1:4">
      <c r="A1162" t="s">
        <v>34225</v>
      </c>
      <c r="B1162" s="28">
        <v>281</v>
      </c>
      <c r="C1162" s="28" t="s">
        <v>19918</v>
      </c>
      <c r="D1162" s="28" t="s">
        <v>34720</v>
      </c>
    </row>
    <row r="1163" spans="1:4">
      <c r="A1163" t="s">
        <v>34225</v>
      </c>
      <c r="B1163" s="28">
        <v>282</v>
      </c>
      <c r="C1163" s="28" t="s">
        <v>34721</v>
      </c>
      <c r="D1163" s="28" t="s">
        <v>34722</v>
      </c>
    </row>
    <row r="1164" spans="1:4">
      <c r="A1164" t="s">
        <v>34225</v>
      </c>
      <c r="B1164" s="28">
        <v>283</v>
      </c>
      <c r="C1164" s="28" t="s">
        <v>6339</v>
      </c>
      <c r="D1164" s="28" t="s">
        <v>34723</v>
      </c>
    </row>
    <row r="1165" spans="1:4">
      <c r="A1165" t="s">
        <v>34225</v>
      </c>
      <c r="B1165" s="28">
        <v>284</v>
      </c>
      <c r="C1165" s="28" t="s">
        <v>34724</v>
      </c>
      <c r="D1165" s="28" t="s">
        <v>34725</v>
      </c>
    </row>
    <row r="1166" spans="1:4">
      <c r="A1166" t="s">
        <v>34225</v>
      </c>
      <c r="B1166" s="28">
        <v>285</v>
      </c>
      <c r="C1166" s="28" t="s">
        <v>34726</v>
      </c>
      <c r="D1166" s="28" t="s">
        <v>34727</v>
      </c>
    </row>
    <row r="1167" spans="1:4">
      <c r="A1167" t="s">
        <v>34225</v>
      </c>
      <c r="B1167" s="28">
        <v>286</v>
      </c>
      <c r="C1167" s="28" t="s">
        <v>34728</v>
      </c>
      <c r="D1167" s="28" t="s">
        <v>34729</v>
      </c>
    </row>
    <row r="1168" spans="1:4">
      <c r="A1168" t="s">
        <v>34225</v>
      </c>
      <c r="B1168" s="28">
        <v>287</v>
      </c>
      <c r="C1168" s="28" t="s">
        <v>34730</v>
      </c>
      <c r="D1168" s="28" t="s">
        <v>34731</v>
      </c>
    </row>
    <row r="1169" spans="1:4">
      <c r="A1169" t="s">
        <v>34225</v>
      </c>
      <c r="B1169" s="28">
        <v>288</v>
      </c>
      <c r="C1169" s="28" t="s">
        <v>34732</v>
      </c>
      <c r="D1169" s="28" t="s">
        <v>34733</v>
      </c>
    </row>
    <row r="1170" spans="1:4">
      <c r="A1170" t="s">
        <v>34225</v>
      </c>
      <c r="B1170" s="28">
        <v>289</v>
      </c>
      <c r="C1170" s="28" t="s">
        <v>34734</v>
      </c>
      <c r="D1170" s="28" t="s">
        <v>34735</v>
      </c>
    </row>
    <row r="1171" spans="1:4">
      <c r="A1171" t="s">
        <v>34225</v>
      </c>
      <c r="B1171" s="28">
        <v>290</v>
      </c>
      <c r="C1171" s="28" t="s">
        <v>34738</v>
      </c>
      <c r="D1171" s="28" t="s">
        <v>34739</v>
      </c>
    </row>
    <row r="1172" spans="1:4">
      <c r="A1172" t="s">
        <v>34225</v>
      </c>
      <c r="B1172" s="28">
        <v>291</v>
      </c>
      <c r="C1172" s="28" t="s">
        <v>34740</v>
      </c>
      <c r="D1172" s="28" t="s">
        <v>34741</v>
      </c>
    </row>
    <row r="1173" spans="1:4">
      <c r="A1173" t="s">
        <v>34225</v>
      </c>
      <c r="B1173" s="28">
        <v>292</v>
      </c>
      <c r="C1173" s="28" t="s">
        <v>34742</v>
      </c>
      <c r="D1173" s="28" t="s">
        <v>34743</v>
      </c>
    </row>
    <row r="1174" spans="1:4">
      <c r="A1174" t="s">
        <v>34225</v>
      </c>
      <c r="B1174" s="28">
        <v>293</v>
      </c>
      <c r="C1174" s="28" t="s">
        <v>13715</v>
      </c>
      <c r="D1174" s="28" t="s">
        <v>34744</v>
      </c>
    </row>
    <row r="1175" spans="1:4">
      <c r="A1175" t="s">
        <v>34225</v>
      </c>
      <c r="B1175" s="28">
        <v>294</v>
      </c>
      <c r="C1175" s="28" t="s">
        <v>34745</v>
      </c>
      <c r="D1175" s="28" t="s">
        <v>34746</v>
      </c>
    </row>
    <row r="1176" spans="1:4">
      <c r="A1176" t="s">
        <v>34225</v>
      </c>
      <c r="B1176" s="28">
        <v>295</v>
      </c>
      <c r="C1176" s="28" t="s">
        <v>14323</v>
      </c>
      <c r="D1176" s="28" t="s">
        <v>34747</v>
      </c>
    </row>
    <row r="1177" spans="1:4">
      <c r="A1177" t="s">
        <v>34225</v>
      </c>
      <c r="B1177" s="28">
        <v>296</v>
      </c>
      <c r="C1177" s="28" t="s">
        <v>34748</v>
      </c>
      <c r="D1177" s="28" t="s">
        <v>34749</v>
      </c>
    </row>
    <row r="1178" spans="1:4">
      <c r="A1178" t="s">
        <v>34225</v>
      </c>
      <c r="B1178" s="28">
        <v>297</v>
      </c>
      <c r="C1178" s="28" t="s">
        <v>34750</v>
      </c>
      <c r="D1178" s="28" t="s">
        <v>34751</v>
      </c>
    </row>
    <row r="1179" spans="1:4">
      <c r="A1179" t="s">
        <v>34225</v>
      </c>
      <c r="B1179" s="28">
        <v>298</v>
      </c>
      <c r="C1179" s="28" t="s">
        <v>34752</v>
      </c>
      <c r="D1179" s="28" t="s">
        <v>34753</v>
      </c>
    </row>
    <row r="1180" spans="1:4">
      <c r="A1180" t="s">
        <v>34225</v>
      </c>
      <c r="B1180" s="28">
        <v>299</v>
      </c>
      <c r="C1180" s="28" t="s">
        <v>34754</v>
      </c>
      <c r="D1180" s="28" t="s">
        <v>29551</v>
      </c>
    </row>
    <row r="1181" spans="1:4">
      <c r="A1181" t="s">
        <v>34225</v>
      </c>
      <c r="B1181" s="28">
        <v>300</v>
      </c>
      <c r="C1181" s="28" t="s">
        <v>34759</v>
      </c>
      <c r="D1181" s="28" t="s">
        <v>34760</v>
      </c>
    </row>
    <row r="1182" spans="1:4">
      <c r="A1182" t="s">
        <v>34225</v>
      </c>
      <c r="B1182" s="28">
        <v>301</v>
      </c>
      <c r="C1182" s="28" t="s">
        <v>34761</v>
      </c>
      <c r="D1182" s="28" t="s">
        <v>34762</v>
      </c>
    </row>
    <row r="1183" spans="1:4">
      <c r="A1183" t="s">
        <v>34225</v>
      </c>
      <c r="B1183" s="28">
        <v>302</v>
      </c>
      <c r="C1183" s="28" t="s">
        <v>34763</v>
      </c>
      <c r="D1183" s="28" t="s">
        <v>34764</v>
      </c>
    </row>
    <row r="1184" spans="1:4">
      <c r="A1184" t="s">
        <v>34225</v>
      </c>
      <c r="B1184" s="28">
        <v>303</v>
      </c>
      <c r="C1184" s="28" t="s">
        <v>34765</v>
      </c>
      <c r="D1184" s="28" t="s">
        <v>1865</v>
      </c>
    </row>
    <row r="1185" spans="1:4">
      <c r="A1185" t="s">
        <v>34225</v>
      </c>
      <c r="B1185" s="28">
        <v>304</v>
      </c>
      <c r="C1185" s="28" t="s">
        <v>34766</v>
      </c>
      <c r="D1185" s="28" t="s">
        <v>34767</v>
      </c>
    </row>
    <row r="1186" spans="1:4">
      <c r="A1186" t="s">
        <v>34225</v>
      </c>
      <c r="B1186" s="28">
        <v>305</v>
      </c>
      <c r="C1186" s="28" t="s">
        <v>34768</v>
      </c>
      <c r="D1186" s="28"/>
    </row>
    <row r="1187" spans="1:4">
      <c r="A1187" t="s">
        <v>34225</v>
      </c>
      <c r="B1187" s="28">
        <v>306</v>
      </c>
      <c r="C1187" s="28" t="s">
        <v>34769</v>
      </c>
      <c r="D1187" s="28" t="s">
        <v>34770</v>
      </c>
    </row>
    <row r="1188" spans="1:4">
      <c r="A1188" t="s">
        <v>34225</v>
      </c>
      <c r="B1188" s="28">
        <v>307</v>
      </c>
      <c r="C1188" s="28" t="s">
        <v>34771</v>
      </c>
      <c r="D1188" s="28" t="s">
        <v>34772</v>
      </c>
    </row>
    <row r="1189" spans="1:4">
      <c r="A1189" t="s">
        <v>34225</v>
      </c>
      <c r="B1189" s="28">
        <v>308</v>
      </c>
      <c r="C1189" s="28" t="s">
        <v>34773</v>
      </c>
      <c r="D1189" s="28" t="s">
        <v>34774</v>
      </c>
    </row>
    <row r="1190" spans="1:4">
      <c r="A1190" t="s">
        <v>34225</v>
      </c>
      <c r="B1190" s="28">
        <v>309</v>
      </c>
      <c r="C1190" s="28" t="s">
        <v>34775</v>
      </c>
      <c r="D1190" s="28" t="s">
        <v>34776</v>
      </c>
    </row>
    <row r="1191" spans="1:4">
      <c r="A1191" t="s">
        <v>34225</v>
      </c>
      <c r="B1191" s="28">
        <v>310</v>
      </c>
      <c r="C1191" s="28" t="s">
        <v>34778</v>
      </c>
      <c r="D1191" s="28" t="s">
        <v>34779</v>
      </c>
    </row>
    <row r="1192" spans="1:4">
      <c r="A1192" t="s">
        <v>34225</v>
      </c>
      <c r="B1192" s="28">
        <v>311</v>
      </c>
      <c r="C1192" s="28" t="s">
        <v>34780</v>
      </c>
      <c r="D1192" s="28" t="s">
        <v>34781</v>
      </c>
    </row>
    <row r="1193" spans="1:4">
      <c r="A1193" t="s">
        <v>34225</v>
      </c>
      <c r="B1193" s="28">
        <v>312</v>
      </c>
      <c r="C1193" s="28" t="s">
        <v>34782</v>
      </c>
      <c r="D1193" s="28" t="s">
        <v>4420</v>
      </c>
    </row>
    <row r="1194" spans="1:4">
      <c r="A1194" t="s">
        <v>34225</v>
      </c>
      <c r="B1194" s="28">
        <v>313</v>
      </c>
      <c r="C1194" s="28" t="s">
        <v>34783</v>
      </c>
      <c r="D1194" s="28" t="s">
        <v>34784</v>
      </c>
    </row>
    <row r="1195" spans="1:4">
      <c r="A1195" t="s">
        <v>34225</v>
      </c>
      <c r="B1195" s="28">
        <v>314</v>
      </c>
      <c r="C1195" s="28" t="s">
        <v>34785</v>
      </c>
      <c r="D1195" s="28" t="s">
        <v>34784</v>
      </c>
    </row>
    <row r="1196" spans="1:4">
      <c r="A1196" t="s">
        <v>34225</v>
      </c>
      <c r="B1196" s="28">
        <v>315</v>
      </c>
      <c r="C1196" s="28" t="s">
        <v>34786</v>
      </c>
      <c r="D1196" s="28" t="s">
        <v>34787</v>
      </c>
    </row>
    <row r="1197" spans="1:4">
      <c r="A1197" t="s">
        <v>34225</v>
      </c>
      <c r="B1197" s="28">
        <v>316</v>
      </c>
      <c r="C1197" s="28" t="s">
        <v>34788</v>
      </c>
      <c r="D1197" s="28" t="s">
        <v>34789</v>
      </c>
    </row>
    <row r="1198" spans="1:4">
      <c r="A1198" t="s">
        <v>34225</v>
      </c>
      <c r="B1198" s="28">
        <v>317</v>
      </c>
      <c r="C1198" s="28" t="s">
        <v>34790</v>
      </c>
      <c r="D1198" s="28" t="s">
        <v>34363</v>
      </c>
    </row>
    <row r="1199" spans="1:4">
      <c r="A1199" t="s">
        <v>34225</v>
      </c>
      <c r="B1199" s="28">
        <v>318</v>
      </c>
      <c r="C1199" s="28" t="s">
        <v>34791</v>
      </c>
      <c r="D1199" s="28" t="s">
        <v>34363</v>
      </c>
    </row>
    <row r="1200" spans="1:4">
      <c r="A1200" t="s">
        <v>34225</v>
      </c>
      <c r="B1200" s="28">
        <v>319</v>
      </c>
      <c r="C1200" s="28" t="s">
        <v>34792</v>
      </c>
      <c r="D1200" s="28" t="s">
        <v>34793</v>
      </c>
    </row>
    <row r="1201" spans="1:4">
      <c r="A1201" t="s">
        <v>34225</v>
      </c>
      <c r="B1201" s="28">
        <v>320</v>
      </c>
      <c r="C1201" s="28" t="s">
        <v>34795</v>
      </c>
      <c r="D1201" s="28" t="s">
        <v>34796</v>
      </c>
    </row>
    <row r="1202" spans="1:4">
      <c r="A1202" t="s">
        <v>34225</v>
      </c>
      <c r="B1202" s="28">
        <v>321</v>
      </c>
      <c r="C1202" s="28" t="s">
        <v>34797</v>
      </c>
      <c r="D1202" s="28" t="s">
        <v>34798</v>
      </c>
    </row>
    <row r="1203" spans="1:4">
      <c r="A1203" t="s">
        <v>34225</v>
      </c>
      <c r="B1203" s="28">
        <v>322</v>
      </c>
      <c r="C1203" s="28" t="s">
        <v>34799</v>
      </c>
      <c r="D1203" s="28"/>
    </row>
    <row r="1204" spans="1:4">
      <c r="A1204" t="s">
        <v>34225</v>
      </c>
      <c r="B1204" s="28">
        <v>323</v>
      </c>
      <c r="C1204" s="28" t="s">
        <v>9588</v>
      </c>
      <c r="D1204" s="28" t="s">
        <v>34800</v>
      </c>
    </row>
    <row r="1205" spans="1:4">
      <c r="A1205" t="s">
        <v>34225</v>
      </c>
      <c r="B1205" s="28">
        <v>324</v>
      </c>
      <c r="C1205" s="28" t="s">
        <v>34801</v>
      </c>
      <c r="D1205" s="28" t="s">
        <v>34802</v>
      </c>
    </row>
    <row r="1206" spans="1:4">
      <c r="A1206" t="s">
        <v>34225</v>
      </c>
      <c r="B1206" s="28">
        <v>325</v>
      </c>
      <c r="C1206" s="28" t="s">
        <v>34803</v>
      </c>
      <c r="D1206" s="28" t="s">
        <v>34804</v>
      </c>
    </row>
    <row r="1207" spans="1:4">
      <c r="A1207" t="s">
        <v>34225</v>
      </c>
      <c r="B1207" s="28">
        <v>326</v>
      </c>
      <c r="C1207" s="28" t="s">
        <v>34805</v>
      </c>
      <c r="D1207" s="28" t="s">
        <v>14122</v>
      </c>
    </row>
    <row r="1208" spans="1:4">
      <c r="A1208" t="s">
        <v>34225</v>
      </c>
      <c r="B1208" s="28">
        <v>327</v>
      </c>
      <c r="C1208" s="28" t="s">
        <v>34806</v>
      </c>
      <c r="D1208" s="28" t="s">
        <v>34807</v>
      </c>
    </row>
    <row r="1209" spans="1:4">
      <c r="A1209" t="s">
        <v>34225</v>
      </c>
      <c r="B1209" s="28">
        <v>328</v>
      </c>
      <c r="C1209" s="28" t="s">
        <v>34808</v>
      </c>
      <c r="D1209" s="28" t="s">
        <v>34809</v>
      </c>
    </row>
    <row r="1210" spans="1:4">
      <c r="A1210" t="s">
        <v>34225</v>
      </c>
      <c r="B1210" s="28">
        <v>329</v>
      </c>
      <c r="C1210" s="28" t="s">
        <v>34810</v>
      </c>
      <c r="D1210" s="28" t="s">
        <v>34811</v>
      </c>
    </row>
    <row r="1211" spans="1:4">
      <c r="A1211" t="s">
        <v>34225</v>
      </c>
      <c r="B1211" s="28">
        <v>330</v>
      </c>
      <c r="C1211" s="28" t="s">
        <v>34813</v>
      </c>
      <c r="D1211" s="28"/>
    </row>
    <row r="1212" spans="1:4">
      <c r="A1212" t="s">
        <v>34225</v>
      </c>
      <c r="B1212" s="28">
        <v>331</v>
      </c>
      <c r="C1212" s="28" t="s">
        <v>34814</v>
      </c>
      <c r="D1212" s="28" t="s">
        <v>34815</v>
      </c>
    </row>
    <row r="1213" spans="1:4">
      <c r="A1213" t="s">
        <v>34225</v>
      </c>
      <c r="B1213" s="28">
        <v>332</v>
      </c>
      <c r="C1213" s="28" t="s">
        <v>34816</v>
      </c>
      <c r="D1213" s="28" t="s">
        <v>29707</v>
      </c>
    </row>
    <row r="1214" spans="1:4">
      <c r="A1214" t="s">
        <v>34225</v>
      </c>
      <c r="B1214" s="28">
        <v>333</v>
      </c>
      <c r="C1214" s="28" t="s">
        <v>34817</v>
      </c>
      <c r="D1214" s="28" t="s">
        <v>34818</v>
      </c>
    </row>
    <row r="1215" spans="1:4">
      <c r="A1215" t="s">
        <v>34225</v>
      </c>
      <c r="B1215" s="28">
        <v>334</v>
      </c>
      <c r="C1215" s="28" t="s">
        <v>34819</v>
      </c>
      <c r="D1215" s="28" t="s">
        <v>30006</v>
      </c>
    </row>
    <row r="1216" spans="1:4">
      <c r="A1216" t="s">
        <v>34225</v>
      </c>
      <c r="B1216" s="28">
        <v>335</v>
      </c>
      <c r="C1216" s="28" t="s">
        <v>34820</v>
      </c>
      <c r="D1216" s="28" t="s">
        <v>34821</v>
      </c>
    </row>
    <row r="1217" spans="1:4">
      <c r="A1217" t="s">
        <v>34225</v>
      </c>
      <c r="B1217" s="28">
        <v>336</v>
      </c>
      <c r="C1217" s="28" t="s">
        <v>34822</v>
      </c>
      <c r="D1217" s="28" t="s">
        <v>34823</v>
      </c>
    </row>
    <row r="1218" spans="1:4">
      <c r="A1218" t="s">
        <v>34225</v>
      </c>
      <c r="B1218" s="28">
        <v>337</v>
      </c>
      <c r="C1218" s="28" t="s">
        <v>34824</v>
      </c>
      <c r="D1218" s="28" t="s">
        <v>34825</v>
      </c>
    </row>
    <row r="1219" spans="1:4">
      <c r="A1219" t="s">
        <v>34225</v>
      </c>
      <c r="B1219" s="28">
        <v>338</v>
      </c>
      <c r="C1219" s="28" t="s">
        <v>34826</v>
      </c>
      <c r="D1219" s="28" t="s">
        <v>34827</v>
      </c>
    </row>
    <row r="1220" spans="1:4">
      <c r="A1220" t="s">
        <v>34225</v>
      </c>
      <c r="B1220" s="28">
        <v>339</v>
      </c>
      <c r="C1220" s="28" t="s">
        <v>34828</v>
      </c>
      <c r="D1220" s="28" t="s">
        <v>34829</v>
      </c>
    </row>
    <row r="1221" spans="1:4">
      <c r="A1221" t="s">
        <v>34225</v>
      </c>
      <c r="B1221" s="28">
        <v>340</v>
      </c>
      <c r="C1221" s="28" t="s">
        <v>34832</v>
      </c>
      <c r="D1221" s="28" t="s">
        <v>34833</v>
      </c>
    </row>
    <row r="1222" spans="1:4">
      <c r="A1222" t="s">
        <v>34225</v>
      </c>
      <c r="B1222" s="28">
        <v>341</v>
      </c>
      <c r="C1222" s="28" t="s">
        <v>34834</v>
      </c>
      <c r="D1222" s="28" t="s">
        <v>34835</v>
      </c>
    </row>
    <row r="1223" spans="1:4">
      <c r="A1223" t="s">
        <v>34225</v>
      </c>
      <c r="B1223" s="28">
        <v>342</v>
      </c>
      <c r="C1223" s="28" t="s">
        <v>35870</v>
      </c>
      <c r="D1223" s="28" t="s">
        <v>35961</v>
      </c>
    </row>
    <row r="1224" spans="1:4">
      <c r="A1224" t="s">
        <v>34225</v>
      </c>
      <c r="B1224" s="28">
        <v>343</v>
      </c>
      <c r="C1224" s="28" t="s">
        <v>34836</v>
      </c>
      <c r="D1224" s="28" t="s">
        <v>34837</v>
      </c>
    </row>
    <row r="1225" spans="1:4">
      <c r="A1225" t="s">
        <v>34225</v>
      </c>
      <c r="B1225" s="28">
        <v>344</v>
      </c>
      <c r="C1225" s="28" t="s">
        <v>34838</v>
      </c>
      <c r="D1225" s="28" t="s">
        <v>34839</v>
      </c>
    </row>
    <row r="1226" spans="1:4">
      <c r="A1226" t="s">
        <v>34225</v>
      </c>
      <c r="B1226" s="28">
        <v>345</v>
      </c>
      <c r="C1226" s="28" t="s">
        <v>34840</v>
      </c>
      <c r="D1226" s="28" t="s">
        <v>34841</v>
      </c>
    </row>
    <row r="1227" spans="1:4">
      <c r="A1227" t="s">
        <v>34225</v>
      </c>
      <c r="B1227" s="28">
        <v>346</v>
      </c>
      <c r="C1227" s="28" t="s">
        <v>34842</v>
      </c>
      <c r="D1227" s="28" t="s">
        <v>34843</v>
      </c>
    </row>
    <row r="1228" spans="1:4">
      <c r="A1228" t="s">
        <v>34225</v>
      </c>
      <c r="B1228" s="28">
        <v>347</v>
      </c>
      <c r="C1228" s="28" t="s">
        <v>34844</v>
      </c>
      <c r="D1228" s="28" t="s">
        <v>34845</v>
      </c>
    </row>
    <row r="1229" spans="1:4">
      <c r="A1229" t="s">
        <v>34225</v>
      </c>
      <c r="B1229" s="28">
        <v>348</v>
      </c>
      <c r="C1229" s="28" t="s">
        <v>34846</v>
      </c>
      <c r="D1229" s="28" t="s">
        <v>29925</v>
      </c>
    </row>
    <row r="1230" spans="1:4">
      <c r="A1230" t="s">
        <v>34225</v>
      </c>
      <c r="B1230" s="28">
        <v>349</v>
      </c>
      <c r="C1230" s="28" t="s">
        <v>34847</v>
      </c>
      <c r="D1230" s="28" t="s">
        <v>34848</v>
      </c>
    </row>
    <row r="1231" spans="1:4">
      <c r="A1231" t="s">
        <v>34225</v>
      </c>
      <c r="B1231" s="28">
        <v>350</v>
      </c>
      <c r="C1231" s="28" t="s">
        <v>34851</v>
      </c>
      <c r="D1231" s="28" t="s">
        <v>34852</v>
      </c>
    </row>
    <row r="1232" spans="1:4">
      <c r="A1232" t="s">
        <v>34225</v>
      </c>
      <c r="B1232" s="28">
        <v>351</v>
      </c>
      <c r="C1232" s="28" t="s">
        <v>34853</v>
      </c>
      <c r="D1232" s="28" t="s">
        <v>34854</v>
      </c>
    </row>
    <row r="1233" spans="1:4">
      <c r="A1233" t="s">
        <v>34225</v>
      </c>
      <c r="B1233" s="28">
        <v>352</v>
      </c>
      <c r="C1233" s="28" t="s">
        <v>34855</v>
      </c>
      <c r="D1233" s="28" t="s">
        <v>34856</v>
      </c>
    </row>
    <row r="1234" spans="1:4">
      <c r="A1234" t="s">
        <v>34225</v>
      </c>
      <c r="B1234" s="28">
        <v>353</v>
      </c>
      <c r="C1234" s="28" t="s">
        <v>34857</v>
      </c>
      <c r="D1234" s="28" t="s">
        <v>34858</v>
      </c>
    </row>
    <row r="1235" spans="1:4">
      <c r="A1235" t="s">
        <v>34225</v>
      </c>
      <c r="B1235" s="28">
        <v>354</v>
      </c>
      <c r="C1235" s="28" t="s">
        <v>34859</v>
      </c>
      <c r="D1235" s="28" t="s">
        <v>34852</v>
      </c>
    </row>
    <row r="1236" spans="1:4">
      <c r="A1236" t="s">
        <v>34225</v>
      </c>
      <c r="B1236" s="28">
        <v>355</v>
      </c>
      <c r="C1236" s="28" t="s">
        <v>34860</v>
      </c>
      <c r="D1236" s="28" t="s">
        <v>34861</v>
      </c>
    </row>
    <row r="1237" spans="1:4">
      <c r="A1237" t="s">
        <v>34225</v>
      </c>
      <c r="B1237" s="28">
        <v>356</v>
      </c>
      <c r="C1237" s="28" t="s">
        <v>34862</v>
      </c>
      <c r="D1237" s="28" t="s">
        <v>34863</v>
      </c>
    </row>
    <row r="1238" spans="1:4">
      <c r="A1238" t="s">
        <v>34225</v>
      </c>
      <c r="B1238" s="28">
        <v>357</v>
      </c>
      <c r="C1238" s="28" t="s">
        <v>34864</v>
      </c>
      <c r="D1238" s="28" t="s">
        <v>34865</v>
      </c>
    </row>
    <row r="1239" spans="1:4">
      <c r="A1239" t="s">
        <v>34225</v>
      </c>
      <c r="B1239" s="28">
        <v>358</v>
      </c>
      <c r="C1239" s="28" t="s">
        <v>34866</v>
      </c>
      <c r="D1239" s="28" t="s">
        <v>34867</v>
      </c>
    </row>
    <row r="1240" spans="1:4">
      <c r="A1240" t="s">
        <v>34225</v>
      </c>
      <c r="B1240" s="28">
        <v>359</v>
      </c>
      <c r="C1240" s="28" t="s">
        <v>34868</v>
      </c>
      <c r="D1240" s="28"/>
    </row>
    <row r="1241" spans="1:4">
      <c r="A1241" t="s">
        <v>34225</v>
      </c>
      <c r="B1241" s="28">
        <v>360</v>
      </c>
      <c r="C1241" s="28" t="s">
        <v>34870</v>
      </c>
      <c r="D1241" s="28" t="s">
        <v>34871</v>
      </c>
    </row>
    <row r="1242" spans="1:4">
      <c r="A1242" t="s">
        <v>34225</v>
      </c>
      <c r="B1242" s="28">
        <v>361</v>
      </c>
      <c r="C1242" s="28" t="s">
        <v>34872</v>
      </c>
      <c r="D1242" s="28" t="s">
        <v>34873</v>
      </c>
    </row>
    <row r="1243" spans="1:4">
      <c r="A1243" t="s">
        <v>34225</v>
      </c>
      <c r="B1243" s="28">
        <v>362</v>
      </c>
      <c r="C1243" s="28" t="s">
        <v>34874</v>
      </c>
      <c r="D1243" s="28" t="s">
        <v>34875</v>
      </c>
    </row>
    <row r="1244" spans="1:4">
      <c r="A1244" t="s">
        <v>34225</v>
      </c>
      <c r="B1244" s="28">
        <v>363</v>
      </c>
      <c r="C1244" s="28" t="s">
        <v>34876</v>
      </c>
      <c r="D1244" s="28"/>
    </row>
    <row r="1245" spans="1:4">
      <c r="A1245" t="s">
        <v>34225</v>
      </c>
      <c r="B1245" s="28">
        <v>364</v>
      </c>
      <c r="C1245" s="28" t="s">
        <v>34877</v>
      </c>
      <c r="D1245" s="28" t="s">
        <v>34878</v>
      </c>
    </row>
    <row r="1246" spans="1:4">
      <c r="A1246" t="s">
        <v>34225</v>
      </c>
      <c r="B1246" s="28">
        <v>365</v>
      </c>
      <c r="C1246" s="28" t="s">
        <v>34879</v>
      </c>
      <c r="D1246" s="28" t="s">
        <v>34880</v>
      </c>
    </row>
    <row r="1247" spans="1:4">
      <c r="A1247" t="s">
        <v>34225</v>
      </c>
      <c r="B1247" s="28">
        <v>366</v>
      </c>
      <c r="C1247" s="28" t="s">
        <v>34881</v>
      </c>
      <c r="D1247" s="28"/>
    </row>
    <row r="1248" spans="1:4">
      <c r="A1248" t="s">
        <v>34225</v>
      </c>
      <c r="B1248" s="28">
        <v>367</v>
      </c>
      <c r="C1248" s="28" t="s">
        <v>34882</v>
      </c>
      <c r="D1248" s="28"/>
    </row>
    <row r="1249" spans="1:4">
      <c r="A1249" t="s">
        <v>34225</v>
      </c>
      <c r="B1249" s="28">
        <v>368</v>
      </c>
      <c r="C1249" s="28" t="s">
        <v>34883</v>
      </c>
      <c r="D1249" s="28" t="s">
        <v>34884</v>
      </c>
    </row>
    <row r="1250" spans="1:4">
      <c r="A1250" t="s">
        <v>34225</v>
      </c>
      <c r="B1250" s="28">
        <v>369</v>
      </c>
      <c r="C1250" s="28" t="s">
        <v>34885</v>
      </c>
      <c r="D1250" s="28" t="s">
        <v>34886</v>
      </c>
    </row>
    <row r="1251" spans="1:4">
      <c r="A1251" t="s">
        <v>34225</v>
      </c>
      <c r="B1251" s="28">
        <v>370</v>
      </c>
      <c r="C1251" s="28" t="s">
        <v>34889</v>
      </c>
      <c r="D1251" s="28" t="s">
        <v>34890</v>
      </c>
    </row>
    <row r="1252" spans="1:4">
      <c r="A1252" t="s">
        <v>34225</v>
      </c>
      <c r="B1252" s="28">
        <v>371</v>
      </c>
      <c r="C1252" s="28" t="s">
        <v>34891</v>
      </c>
      <c r="D1252" s="28" t="s">
        <v>34892</v>
      </c>
    </row>
    <row r="1253" spans="1:4">
      <c r="A1253" t="s">
        <v>34225</v>
      </c>
      <c r="B1253" s="28">
        <v>372</v>
      </c>
      <c r="C1253" s="28" t="s">
        <v>35871</v>
      </c>
      <c r="D1253" s="28" t="s">
        <v>35962</v>
      </c>
    </row>
    <row r="1254" spans="1:4">
      <c r="A1254" t="s">
        <v>34225</v>
      </c>
      <c r="B1254" s="28">
        <v>373</v>
      </c>
      <c r="C1254" s="28" t="s">
        <v>34893</v>
      </c>
      <c r="D1254" s="28" t="s">
        <v>34894</v>
      </c>
    </row>
    <row r="1255" spans="1:4">
      <c r="A1255" t="s">
        <v>34225</v>
      </c>
      <c r="B1255" s="28">
        <v>374</v>
      </c>
      <c r="C1255" s="28" t="s">
        <v>34895</v>
      </c>
      <c r="D1255" s="28" t="s">
        <v>34896</v>
      </c>
    </row>
    <row r="1256" spans="1:4">
      <c r="A1256" t="s">
        <v>34225</v>
      </c>
      <c r="B1256" s="28">
        <v>375</v>
      </c>
      <c r="C1256" s="28" t="s">
        <v>34897</v>
      </c>
      <c r="D1256" s="28" t="s">
        <v>34898</v>
      </c>
    </row>
    <row r="1257" spans="1:4">
      <c r="A1257" t="s">
        <v>34225</v>
      </c>
      <c r="B1257" s="28">
        <v>376</v>
      </c>
      <c r="C1257" s="28" t="s">
        <v>34899</v>
      </c>
      <c r="D1257" s="28" t="s">
        <v>29741</v>
      </c>
    </row>
    <row r="1258" spans="1:4">
      <c r="A1258" t="s">
        <v>34225</v>
      </c>
      <c r="B1258" s="28">
        <v>377</v>
      </c>
      <c r="C1258" s="28" t="s">
        <v>34900</v>
      </c>
      <c r="D1258" s="28" t="s">
        <v>34901</v>
      </c>
    </row>
    <row r="1259" spans="1:4">
      <c r="A1259" t="s">
        <v>34225</v>
      </c>
      <c r="B1259" s="28">
        <v>378</v>
      </c>
      <c r="C1259" s="28" t="s">
        <v>34902</v>
      </c>
      <c r="D1259" s="28" t="s">
        <v>34903</v>
      </c>
    </row>
    <row r="1260" spans="1:4">
      <c r="A1260" t="s">
        <v>34225</v>
      </c>
      <c r="B1260" s="28">
        <v>379</v>
      </c>
      <c r="C1260" s="28" t="s">
        <v>34904</v>
      </c>
      <c r="D1260" s="28"/>
    </row>
    <row r="1261" spans="1:4">
      <c r="A1261" t="s">
        <v>34225</v>
      </c>
      <c r="B1261" s="28">
        <v>380</v>
      </c>
      <c r="C1261" s="28" t="s">
        <v>34905</v>
      </c>
      <c r="D1261" s="28" t="s">
        <v>34906</v>
      </c>
    </row>
    <row r="1262" spans="1:4">
      <c r="A1262" t="s">
        <v>34225</v>
      </c>
      <c r="B1262" s="28">
        <v>381</v>
      </c>
      <c r="C1262" s="28" t="s">
        <v>34907</v>
      </c>
      <c r="D1262" s="28" t="s">
        <v>34908</v>
      </c>
    </row>
    <row r="1263" spans="1:4">
      <c r="A1263" t="s">
        <v>34225</v>
      </c>
      <c r="B1263" s="28">
        <v>382</v>
      </c>
      <c r="C1263" s="28" t="s">
        <v>34909</v>
      </c>
      <c r="D1263" s="28" t="s">
        <v>4994</v>
      </c>
    </row>
    <row r="1264" spans="1:4">
      <c r="A1264" t="s">
        <v>34225</v>
      </c>
      <c r="B1264" s="28">
        <v>383</v>
      </c>
      <c r="C1264" s="28" t="s">
        <v>4891</v>
      </c>
      <c r="D1264" s="28" t="s">
        <v>34910</v>
      </c>
    </row>
    <row r="1265" spans="1:4">
      <c r="A1265" t="s">
        <v>34225</v>
      </c>
      <c r="B1265" s="28">
        <v>384</v>
      </c>
      <c r="C1265" s="28" t="s">
        <v>34911</v>
      </c>
      <c r="D1265" s="28" t="s">
        <v>34912</v>
      </c>
    </row>
    <row r="1266" spans="1:4">
      <c r="A1266" t="s">
        <v>34225</v>
      </c>
      <c r="B1266" s="28">
        <v>385</v>
      </c>
      <c r="C1266" s="28" t="s">
        <v>34913</v>
      </c>
      <c r="D1266" s="28" t="s">
        <v>34914</v>
      </c>
    </row>
    <row r="1267" spans="1:4">
      <c r="A1267" t="s">
        <v>34225</v>
      </c>
      <c r="B1267" s="28">
        <v>386</v>
      </c>
      <c r="C1267" s="28" t="s">
        <v>34915</v>
      </c>
      <c r="D1267" s="28" t="s">
        <v>34916</v>
      </c>
    </row>
    <row r="1268" spans="1:4">
      <c r="A1268" t="s">
        <v>34225</v>
      </c>
      <c r="B1268" s="28">
        <v>387</v>
      </c>
      <c r="C1268" s="28" t="s">
        <v>34917</v>
      </c>
      <c r="D1268" s="28" t="s">
        <v>34918</v>
      </c>
    </row>
    <row r="1269" spans="1:4">
      <c r="A1269" t="s">
        <v>34225</v>
      </c>
      <c r="B1269" s="28">
        <v>388</v>
      </c>
      <c r="C1269" s="28" t="s">
        <v>34919</v>
      </c>
      <c r="D1269" s="28" t="s">
        <v>20435</v>
      </c>
    </row>
    <row r="1270" spans="1:4">
      <c r="A1270" t="s">
        <v>34225</v>
      </c>
      <c r="B1270" s="28">
        <v>389</v>
      </c>
      <c r="C1270" s="28" t="s">
        <v>34920</v>
      </c>
      <c r="D1270" s="28" t="s">
        <v>34921</v>
      </c>
    </row>
    <row r="1271" spans="1:4">
      <c r="A1271" t="s">
        <v>34225</v>
      </c>
      <c r="B1271" s="28">
        <v>390</v>
      </c>
      <c r="C1271" s="28" t="s">
        <v>34923</v>
      </c>
      <c r="D1271" s="28" t="s">
        <v>34924</v>
      </c>
    </row>
    <row r="1272" spans="1:4">
      <c r="A1272" t="s">
        <v>34225</v>
      </c>
      <c r="B1272" s="28">
        <v>391</v>
      </c>
      <c r="C1272" s="28" t="s">
        <v>34925</v>
      </c>
      <c r="D1272" s="28" t="s">
        <v>34926</v>
      </c>
    </row>
    <row r="1273" spans="1:4">
      <c r="A1273" t="s">
        <v>34225</v>
      </c>
      <c r="B1273" s="28">
        <v>392</v>
      </c>
      <c r="C1273" s="28" t="s">
        <v>34927</v>
      </c>
      <c r="D1273" s="28" t="s">
        <v>34928</v>
      </c>
    </row>
    <row r="1274" spans="1:4">
      <c r="A1274" t="s">
        <v>34225</v>
      </c>
      <c r="B1274" s="28">
        <v>393</v>
      </c>
      <c r="C1274" s="28" t="s">
        <v>34929</v>
      </c>
      <c r="D1274" s="28" t="s">
        <v>34930</v>
      </c>
    </row>
    <row r="1275" spans="1:4">
      <c r="A1275" t="s">
        <v>34225</v>
      </c>
      <c r="B1275" s="28">
        <v>394</v>
      </c>
      <c r="C1275" s="28" t="s">
        <v>34931</v>
      </c>
      <c r="D1275" s="28" t="s">
        <v>34932</v>
      </c>
    </row>
    <row r="1276" spans="1:4">
      <c r="A1276" t="s">
        <v>34225</v>
      </c>
      <c r="B1276" s="28">
        <v>395</v>
      </c>
      <c r="C1276" s="28" t="s">
        <v>34933</v>
      </c>
      <c r="D1276" s="28" t="s">
        <v>34934</v>
      </c>
    </row>
    <row r="1277" spans="1:4">
      <c r="A1277" t="s">
        <v>34225</v>
      </c>
      <c r="B1277" s="28">
        <v>396</v>
      </c>
      <c r="C1277" s="28" t="s">
        <v>34935</v>
      </c>
      <c r="D1277" s="28" t="s">
        <v>34936</v>
      </c>
    </row>
    <row r="1278" spans="1:4">
      <c r="A1278" t="s">
        <v>34225</v>
      </c>
      <c r="B1278" s="28">
        <v>397</v>
      </c>
      <c r="C1278" s="28" t="s">
        <v>34937</v>
      </c>
      <c r="D1278" s="28" t="s">
        <v>34938</v>
      </c>
    </row>
    <row r="1279" spans="1:4">
      <c r="A1279" t="s">
        <v>34225</v>
      </c>
      <c r="B1279" s="28">
        <v>398</v>
      </c>
      <c r="C1279" s="28" t="s">
        <v>34939</v>
      </c>
      <c r="D1279" s="28" t="s">
        <v>34940</v>
      </c>
    </row>
    <row r="1280" spans="1:4">
      <c r="A1280" t="s">
        <v>34225</v>
      </c>
      <c r="B1280" s="28">
        <v>399</v>
      </c>
      <c r="C1280" s="28" t="s">
        <v>34941</v>
      </c>
      <c r="D1280" s="28" t="s">
        <v>34942</v>
      </c>
    </row>
    <row r="1281" spans="1:4">
      <c r="A1281" t="s">
        <v>34225</v>
      </c>
      <c r="B1281" s="28">
        <v>400</v>
      </c>
      <c r="C1281" s="28" t="s">
        <v>34946</v>
      </c>
      <c r="D1281" s="28" t="s">
        <v>29558</v>
      </c>
    </row>
    <row r="1282" spans="1:4">
      <c r="A1282" t="s">
        <v>34225</v>
      </c>
      <c r="B1282" s="28">
        <v>401</v>
      </c>
      <c r="C1282" s="28" t="s">
        <v>34947</v>
      </c>
      <c r="D1282" s="28" t="s">
        <v>34948</v>
      </c>
    </row>
    <row r="1283" spans="1:4">
      <c r="A1283" t="s">
        <v>34225</v>
      </c>
      <c r="B1283" s="28">
        <v>402</v>
      </c>
      <c r="C1283" s="28" t="s">
        <v>34949</v>
      </c>
      <c r="D1283" s="28" t="s">
        <v>34950</v>
      </c>
    </row>
    <row r="1284" spans="1:4">
      <c r="A1284" t="s">
        <v>34225</v>
      </c>
      <c r="B1284" s="28">
        <v>403</v>
      </c>
      <c r="C1284" s="28" t="s">
        <v>34951</v>
      </c>
      <c r="D1284" s="28" t="s">
        <v>34952</v>
      </c>
    </row>
    <row r="1285" spans="1:4">
      <c r="A1285" t="s">
        <v>34225</v>
      </c>
      <c r="B1285" s="28">
        <v>404</v>
      </c>
      <c r="C1285" s="28" t="s">
        <v>34953</v>
      </c>
      <c r="D1285" s="28" t="s">
        <v>34954</v>
      </c>
    </row>
    <row r="1286" spans="1:4">
      <c r="A1286" t="s">
        <v>34225</v>
      </c>
      <c r="B1286" s="28">
        <v>405</v>
      </c>
      <c r="C1286" s="28" t="s">
        <v>34955</v>
      </c>
      <c r="D1286" s="28" t="s">
        <v>34956</v>
      </c>
    </row>
    <row r="1287" spans="1:4">
      <c r="A1287" t="s">
        <v>34225</v>
      </c>
      <c r="B1287" s="28">
        <v>406</v>
      </c>
      <c r="C1287" s="28" t="s">
        <v>34957</v>
      </c>
      <c r="D1287" s="28" t="s">
        <v>34958</v>
      </c>
    </row>
    <row r="1288" spans="1:4">
      <c r="A1288" t="s">
        <v>34225</v>
      </c>
      <c r="B1288" s="28">
        <v>407</v>
      </c>
      <c r="C1288" s="28" t="s">
        <v>34959</v>
      </c>
      <c r="D1288" s="28" t="s">
        <v>34960</v>
      </c>
    </row>
    <row r="1289" spans="1:4">
      <c r="A1289" t="s">
        <v>34225</v>
      </c>
      <c r="B1289" s="28">
        <v>408</v>
      </c>
      <c r="C1289" s="28" t="s">
        <v>34961</v>
      </c>
      <c r="D1289" s="28" t="s">
        <v>34962</v>
      </c>
    </row>
    <row r="1290" spans="1:4">
      <c r="A1290" t="s">
        <v>34225</v>
      </c>
      <c r="B1290" s="28">
        <v>409</v>
      </c>
      <c r="C1290" s="28" t="s">
        <v>10093</v>
      </c>
      <c r="D1290" s="28" t="s">
        <v>34963</v>
      </c>
    </row>
    <row r="1291" spans="1:4">
      <c r="A1291" t="s">
        <v>34225</v>
      </c>
      <c r="B1291" s="28">
        <v>410</v>
      </c>
      <c r="C1291" s="28" t="s">
        <v>34966</v>
      </c>
      <c r="D1291" s="28" t="s">
        <v>34967</v>
      </c>
    </row>
    <row r="1292" spans="1:4">
      <c r="A1292" t="s">
        <v>34225</v>
      </c>
      <c r="B1292" s="28">
        <v>411</v>
      </c>
      <c r="C1292" s="28" t="s">
        <v>34968</v>
      </c>
      <c r="D1292" s="28" t="s">
        <v>34969</v>
      </c>
    </row>
    <row r="1293" spans="1:4">
      <c r="A1293" t="s">
        <v>34225</v>
      </c>
      <c r="B1293" s="28">
        <v>412</v>
      </c>
      <c r="C1293" s="28" t="s">
        <v>34970</v>
      </c>
      <c r="D1293" s="28" t="s">
        <v>34971</v>
      </c>
    </row>
    <row r="1294" spans="1:4">
      <c r="A1294" t="s">
        <v>34225</v>
      </c>
      <c r="B1294" s="28">
        <v>413</v>
      </c>
      <c r="C1294" s="28" t="s">
        <v>34972</v>
      </c>
      <c r="D1294" s="28" t="s">
        <v>34973</v>
      </c>
    </row>
    <row r="1295" spans="1:4">
      <c r="A1295" t="s">
        <v>34225</v>
      </c>
      <c r="B1295" s="28">
        <v>414</v>
      </c>
      <c r="C1295" s="28" t="s">
        <v>34974</v>
      </c>
      <c r="D1295" s="28" t="s">
        <v>34975</v>
      </c>
    </row>
    <row r="1296" spans="1:4">
      <c r="A1296" t="s">
        <v>34225</v>
      </c>
      <c r="B1296" s="28">
        <v>415</v>
      </c>
      <c r="C1296" s="28" t="s">
        <v>34976</v>
      </c>
      <c r="D1296" s="28" t="s">
        <v>34977</v>
      </c>
    </row>
    <row r="1297" spans="1:4">
      <c r="A1297" t="s">
        <v>34225</v>
      </c>
      <c r="B1297" s="28">
        <v>416</v>
      </c>
      <c r="C1297" s="28" t="s">
        <v>34978</v>
      </c>
      <c r="D1297" s="28" t="s">
        <v>34979</v>
      </c>
    </row>
    <row r="1298" spans="1:4">
      <c r="A1298" t="s">
        <v>34225</v>
      </c>
      <c r="B1298" s="28">
        <v>417</v>
      </c>
      <c r="C1298" s="28" t="s">
        <v>34980</v>
      </c>
      <c r="D1298" s="28" t="s">
        <v>34981</v>
      </c>
    </row>
    <row r="1299" spans="1:4">
      <c r="A1299" t="s">
        <v>34225</v>
      </c>
      <c r="B1299" s="28">
        <v>418</v>
      </c>
      <c r="C1299" s="28" t="s">
        <v>34982</v>
      </c>
      <c r="D1299" s="28" t="s">
        <v>34983</v>
      </c>
    </row>
    <row r="1300" spans="1:4">
      <c r="A1300" t="s">
        <v>34225</v>
      </c>
      <c r="B1300" s="28">
        <v>419</v>
      </c>
      <c r="C1300" s="28" t="s">
        <v>34984</v>
      </c>
      <c r="D1300" s="28" t="s">
        <v>34985</v>
      </c>
    </row>
    <row r="1301" spans="1:4">
      <c r="A1301" t="s">
        <v>34225</v>
      </c>
      <c r="B1301" s="28">
        <v>420</v>
      </c>
      <c r="C1301" s="28" t="s">
        <v>34987</v>
      </c>
      <c r="D1301" s="28" t="s">
        <v>34988</v>
      </c>
    </row>
    <row r="1302" spans="1:4">
      <c r="A1302" t="s">
        <v>34225</v>
      </c>
      <c r="B1302" s="28">
        <v>421</v>
      </c>
      <c r="C1302" s="28" t="s">
        <v>4984</v>
      </c>
      <c r="D1302" s="28" t="s">
        <v>34989</v>
      </c>
    </row>
    <row r="1303" spans="1:4">
      <c r="A1303" t="s">
        <v>34225</v>
      </c>
      <c r="B1303" s="28">
        <v>422</v>
      </c>
      <c r="C1303" s="28" t="s">
        <v>34990</v>
      </c>
      <c r="D1303" s="28" t="s">
        <v>34991</v>
      </c>
    </row>
    <row r="1304" spans="1:4">
      <c r="A1304" t="s">
        <v>34225</v>
      </c>
      <c r="B1304" s="28">
        <v>423</v>
      </c>
      <c r="C1304" s="28" t="s">
        <v>34992</v>
      </c>
      <c r="D1304" s="28" t="s">
        <v>34993</v>
      </c>
    </row>
    <row r="1305" spans="1:4">
      <c r="A1305" t="s">
        <v>34225</v>
      </c>
      <c r="B1305" s="28">
        <v>424</v>
      </c>
      <c r="C1305" s="28" t="s">
        <v>34994</v>
      </c>
      <c r="D1305" s="28" t="s">
        <v>34995</v>
      </c>
    </row>
    <row r="1306" spans="1:4">
      <c r="A1306" t="s">
        <v>34225</v>
      </c>
      <c r="B1306" s="28">
        <v>425</v>
      </c>
      <c r="C1306" s="28" t="s">
        <v>34996</v>
      </c>
      <c r="D1306" s="28" t="s">
        <v>6165</v>
      </c>
    </row>
    <row r="1307" spans="1:4">
      <c r="A1307" t="s">
        <v>34225</v>
      </c>
      <c r="B1307" s="28">
        <v>426</v>
      </c>
      <c r="C1307" s="28" t="s">
        <v>34997</v>
      </c>
      <c r="D1307" s="28" t="s">
        <v>1885</v>
      </c>
    </row>
    <row r="1308" spans="1:4">
      <c r="A1308" t="s">
        <v>34225</v>
      </c>
      <c r="B1308" s="28">
        <v>427</v>
      </c>
      <c r="C1308" s="28" t="s">
        <v>34998</v>
      </c>
      <c r="D1308" s="28" t="s">
        <v>34999</v>
      </c>
    </row>
    <row r="1309" spans="1:4">
      <c r="A1309" t="s">
        <v>34225</v>
      </c>
      <c r="B1309" s="28">
        <v>428</v>
      </c>
      <c r="C1309" s="28" t="s">
        <v>35000</v>
      </c>
      <c r="D1309" s="28" t="s">
        <v>35001</v>
      </c>
    </row>
    <row r="1310" spans="1:4">
      <c r="A1310" t="s">
        <v>34225</v>
      </c>
      <c r="B1310" s="28">
        <v>429</v>
      </c>
      <c r="C1310" s="28" t="s">
        <v>35002</v>
      </c>
      <c r="D1310" s="28" t="s">
        <v>35003</v>
      </c>
    </row>
    <row r="1311" spans="1:4">
      <c r="A1311" t="s">
        <v>34225</v>
      </c>
      <c r="B1311" s="28">
        <v>430</v>
      </c>
      <c r="C1311" s="28" t="s">
        <v>35005</v>
      </c>
      <c r="D1311" s="28" t="s">
        <v>29356</v>
      </c>
    </row>
    <row r="1312" spans="1:4">
      <c r="A1312" t="s">
        <v>34225</v>
      </c>
      <c r="B1312" s="28">
        <v>431</v>
      </c>
      <c r="C1312" s="28" t="s">
        <v>35006</v>
      </c>
      <c r="D1312" s="28" t="s">
        <v>35007</v>
      </c>
    </row>
    <row r="1313" spans="1:4">
      <c r="A1313" t="s">
        <v>34225</v>
      </c>
      <c r="B1313" s="28">
        <v>432</v>
      </c>
      <c r="C1313" s="28" t="s">
        <v>35008</v>
      </c>
      <c r="D1313" s="28" t="s">
        <v>35009</v>
      </c>
    </row>
    <row r="1314" spans="1:4">
      <c r="A1314" t="s">
        <v>34225</v>
      </c>
      <c r="B1314" s="28">
        <v>433</v>
      </c>
      <c r="C1314" s="28" t="s">
        <v>35010</v>
      </c>
      <c r="D1314" s="28" t="s">
        <v>29546</v>
      </c>
    </row>
    <row r="1315" spans="1:4">
      <c r="A1315" t="s">
        <v>34225</v>
      </c>
      <c r="B1315" s="28">
        <v>434</v>
      </c>
      <c r="C1315" s="28" t="s">
        <v>35011</v>
      </c>
      <c r="D1315" s="28" t="s">
        <v>35012</v>
      </c>
    </row>
    <row r="1316" spans="1:4">
      <c r="A1316" t="s">
        <v>34225</v>
      </c>
      <c r="B1316" s="28">
        <v>435</v>
      </c>
      <c r="C1316" s="28" t="s">
        <v>35013</v>
      </c>
      <c r="D1316" s="28" t="s">
        <v>35014</v>
      </c>
    </row>
    <row r="1317" spans="1:4">
      <c r="A1317" t="s">
        <v>34225</v>
      </c>
      <c r="B1317" s="28">
        <v>436</v>
      </c>
      <c r="C1317" s="28" t="s">
        <v>35015</v>
      </c>
      <c r="D1317" s="28" t="s">
        <v>35016</v>
      </c>
    </row>
    <row r="1318" spans="1:4">
      <c r="A1318" t="s">
        <v>34225</v>
      </c>
      <c r="B1318" s="28">
        <v>437</v>
      </c>
      <c r="C1318" s="28" t="s">
        <v>35017</v>
      </c>
      <c r="D1318" s="28" t="s">
        <v>35018</v>
      </c>
    </row>
    <row r="1319" spans="1:4">
      <c r="A1319" t="s">
        <v>34225</v>
      </c>
      <c r="B1319" s="28">
        <v>438</v>
      </c>
      <c r="C1319" s="28" t="s">
        <v>35019</v>
      </c>
      <c r="D1319" s="28" t="s">
        <v>4957</v>
      </c>
    </row>
    <row r="1320" spans="1:4">
      <c r="A1320" t="s">
        <v>34225</v>
      </c>
      <c r="B1320" s="28">
        <v>439</v>
      </c>
      <c r="C1320" s="28" t="s">
        <v>35020</v>
      </c>
      <c r="D1320" s="28" t="s">
        <v>35021</v>
      </c>
    </row>
    <row r="1321" spans="1:4">
      <c r="A1321" t="s">
        <v>34225</v>
      </c>
      <c r="B1321" s="28">
        <v>440</v>
      </c>
      <c r="C1321" s="28" t="s">
        <v>35024</v>
      </c>
      <c r="D1321" s="28" t="s">
        <v>35025</v>
      </c>
    </row>
    <row r="1322" spans="1:4">
      <c r="A1322" t="s">
        <v>34225</v>
      </c>
      <c r="B1322" s="28">
        <v>441</v>
      </c>
      <c r="C1322" s="28" t="s">
        <v>35026</v>
      </c>
      <c r="D1322" s="28" t="s">
        <v>35027</v>
      </c>
    </row>
    <row r="1323" spans="1:4">
      <c r="A1323" t="s">
        <v>34225</v>
      </c>
      <c r="B1323" s="28">
        <v>442</v>
      </c>
      <c r="C1323" s="28" t="s">
        <v>35028</v>
      </c>
      <c r="D1323" s="28" t="s">
        <v>35027</v>
      </c>
    </row>
    <row r="1324" spans="1:4">
      <c r="A1324" t="s">
        <v>34225</v>
      </c>
      <c r="B1324" s="28">
        <v>443</v>
      </c>
      <c r="C1324" s="28" t="s">
        <v>35029</v>
      </c>
      <c r="D1324" s="28" t="s">
        <v>35030</v>
      </c>
    </row>
    <row r="1325" spans="1:4">
      <c r="A1325" t="s">
        <v>34225</v>
      </c>
      <c r="B1325" s="28">
        <v>444</v>
      </c>
      <c r="C1325" s="28" t="s">
        <v>35031</v>
      </c>
      <c r="D1325" s="28" t="s">
        <v>35032</v>
      </c>
    </row>
    <row r="1326" spans="1:4">
      <c r="A1326" t="s">
        <v>34225</v>
      </c>
      <c r="B1326" s="28">
        <v>445</v>
      </c>
      <c r="C1326" s="28" t="s">
        <v>35033</v>
      </c>
      <c r="D1326" s="28" t="s">
        <v>35034</v>
      </c>
    </row>
    <row r="1327" spans="1:4">
      <c r="A1327" t="s">
        <v>34225</v>
      </c>
      <c r="B1327" s="28">
        <v>446</v>
      </c>
      <c r="C1327" s="28" t="s">
        <v>4803</v>
      </c>
      <c r="D1327" s="28" t="s">
        <v>35035</v>
      </c>
    </row>
    <row r="1328" spans="1:4">
      <c r="A1328" t="s">
        <v>34225</v>
      </c>
      <c r="B1328" s="28">
        <v>447</v>
      </c>
      <c r="C1328" s="28" t="s">
        <v>35872</v>
      </c>
      <c r="D1328" s="28" t="s">
        <v>35963</v>
      </c>
    </row>
    <row r="1329" spans="1:4">
      <c r="A1329" t="s">
        <v>34225</v>
      </c>
      <c r="B1329" s="28">
        <v>448</v>
      </c>
      <c r="C1329" s="28" t="s">
        <v>35873</v>
      </c>
      <c r="D1329" s="28" t="s">
        <v>30014</v>
      </c>
    </row>
    <row r="1330" spans="1:4">
      <c r="A1330" t="s">
        <v>34225</v>
      </c>
      <c r="B1330" s="28">
        <v>449</v>
      </c>
      <c r="C1330" s="28" t="s">
        <v>35036</v>
      </c>
      <c r="D1330" s="28" t="s">
        <v>1785</v>
      </c>
    </row>
    <row r="1331" spans="1:4">
      <c r="A1331" t="s">
        <v>34225</v>
      </c>
      <c r="B1331" s="28">
        <v>450</v>
      </c>
      <c r="C1331" s="28" t="s">
        <v>35039</v>
      </c>
      <c r="D1331" s="28" t="s">
        <v>35040</v>
      </c>
    </row>
    <row r="1332" spans="1:4">
      <c r="A1332" t="s">
        <v>34225</v>
      </c>
      <c r="B1332" s="28">
        <v>451</v>
      </c>
      <c r="C1332" s="28" t="s">
        <v>35041</v>
      </c>
      <c r="D1332" s="28" t="s">
        <v>35042</v>
      </c>
    </row>
    <row r="1333" spans="1:4">
      <c r="A1333" t="s">
        <v>34225</v>
      </c>
      <c r="B1333" s="28">
        <v>452</v>
      </c>
      <c r="C1333" s="28" t="s">
        <v>35043</v>
      </c>
      <c r="D1333" s="28" t="s">
        <v>35044</v>
      </c>
    </row>
    <row r="1334" spans="1:4">
      <c r="A1334" t="s">
        <v>34225</v>
      </c>
      <c r="B1334" s="28">
        <v>453</v>
      </c>
      <c r="C1334" s="28" t="s">
        <v>35045</v>
      </c>
      <c r="D1334" s="28" t="s">
        <v>35046</v>
      </c>
    </row>
    <row r="1335" spans="1:4">
      <c r="A1335" t="s">
        <v>34225</v>
      </c>
      <c r="B1335" s="28">
        <v>454</v>
      </c>
      <c r="C1335" s="28" t="s">
        <v>35047</v>
      </c>
      <c r="D1335" s="28" t="s">
        <v>1180</v>
      </c>
    </row>
    <row r="1336" spans="1:4">
      <c r="A1336" t="s">
        <v>34225</v>
      </c>
      <c r="B1336" s="28">
        <v>455</v>
      </c>
      <c r="C1336" s="28" t="s">
        <v>5511</v>
      </c>
      <c r="D1336" s="28" t="s">
        <v>35048</v>
      </c>
    </row>
    <row r="1337" spans="1:4">
      <c r="A1337" t="s">
        <v>34225</v>
      </c>
      <c r="B1337" s="28">
        <v>456</v>
      </c>
      <c r="C1337" s="28" t="s">
        <v>35049</v>
      </c>
      <c r="D1337" s="28" t="s">
        <v>35050</v>
      </c>
    </row>
    <row r="1338" spans="1:4">
      <c r="A1338" t="s">
        <v>34225</v>
      </c>
      <c r="B1338" s="28">
        <v>457</v>
      </c>
      <c r="C1338" s="28" t="s">
        <v>35874</v>
      </c>
      <c r="D1338" s="28" t="s">
        <v>35964</v>
      </c>
    </row>
    <row r="1339" spans="1:4">
      <c r="A1339" t="s">
        <v>34225</v>
      </c>
      <c r="B1339" s="28">
        <v>458</v>
      </c>
      <c r="C1339" s="28" t="s">
        <v>35051</v>
      </c>
      <c r="D1339" s="28" t="s">
        <v>35052</v>
      </c>
    </row>
    <row r="1340" spans="1:4">
      <c r="A1340" t="s">
        <v>34225</v>
      </c>
      <c r="B1340" s="28">
        <v>459</v>
      </c>
      <c r="C1340" s="28" t="s">
        <v>35875</v>
      </c>
      <c r="D1340" s="28" t="s">
        <v>35965</v>
      </c>
    </row>
    <row r="1341" spans="1:4">
      <c r="A1341" t="s">
        <v>34225</v>
      </c>
      <c r="B1341" s="28">
        <v>460</v>
      </c>
      <c r="C1341" s="28" t="s">
        <v>35055</v>
      </c>
      <c r="D1341" s="28" t="s">
        <v>35056</v>
      </c>
    </row>
    <row r="1342" spans="1:4">
      <c r="A1342" t="s">
        <v>34225</v>
      </c>
      <c r="B1342" s="28">
        <v>461</v>
      </c>
      <c r="C1342" s="28" t="s">
        <v>35057</v>
      </c>
      <c r="D1342" s="28" t="s">
        <v>35058</v>
      </c>
    </row>
    <row r="1343" spans="1:4">
      <c r="A1343" t="s">
        <v>34225</v>
      </c>
      <c r="B1343" s="28">
        <v>462</v>
      </c>
      <c r="C1343" s="28" t="s">
        <v>35059</v>
      </c>
      <c r="D1343" s="28" t="s">
        <v>35060</v>
      </c>
    </row>
    <row r="1344" spans="1:4">
      <c r="A1344" t="s">
        <v>34225</v>
      </c>
      <c r="B1344" s="28">
        <v>463</v>
      </c>
      <c r="C1344" s="28" t="s">
        <v>35061</v>
      </c>
      <c r="D1344" s="28" t="s">
        <v>35062</v>
      </c>
    </row>
    <row r="1345" spans="1:4">
      <c r="A1345" t="s">
        <v>34225</v>
      </c>
      <c r="B1345" s="28">
        <v>464</v>
      </c>
      <c r="C1345" s="28" t="s">
        <v>27</v>
      </c>
      <c r="D1345" s="28" t="s">
        <v>35063</v>
      </c>
    </row>
    <row r="1346" spans="1:4">
      <c r="A1346" t="s">
        <v>34225</v>
      </c>
      <c r="B1346" s="28">
        <v>465</v>
      </c>
      <c r="C1346" s="28" t="s">
        <v>5420</v>
      </c>
      <c r="D1346" s="28" t="s">
        <v>5421</v>
      </c>
    </row>
    <row r="1347" spans="1:4">
      <c r="A1347" t="s">
        <v>34225</v>
      </c>
      <c r="B1347" s="28">
        <v>466</v>
      </c>
      <c r="C1347" s="28" t="s">
        <v>35064</v>
      </c>
      <c r="D1347" s="28" t="s">
        <v>35065</v>
      </c>
    </row>
    <row r="1348" spans="1:4">
      <c r="A1348" t="s">
        <v>34225</v>
      </c>
      <c r="B1348" s="28">
        <v>467</v>
      </c>
      <c r="C1348" s="28" t="s">
        <v>35066</v>
      </c>
      <c r="D1348" s="28" t="s">
        <v>35067</v>
      </c>
    </row>
    <row r="1349" spans="1:4">
      <c r="A1349" t="s">
        <v>34225</v>
      </c>
      <c r="B1349" s="28">
        <v>468</v>
      </c>
      <c r="C1349" s="28" t="s">
        <v>6689</v>
      </c>
      <c r="D1349" s="28" t="s">
        <v>35966</v>
      </c>
    </row>
    <row r="1350" spans="1:4">
      <c r="A1350" t="s">
        <v>34225</v>
      </c>
      <c r="B1350" s="28">
        <v>469</v>
      </c>
      <c r="C1350" s="28" t="s">
        <v>35068</v>
      </c>
      <c r="D1350" s="28" t="s">
        <v>35069</v>
      </c>
    </row>
    <row r="1351" spans="1:4">
      <c r="A1351" t="s">
        <v>34225</v>
      </c>
      <c r="B1351" s="28">
        <v>470</v>
      </c>
      <c r="C1351" s="28" t="s">
        <v>35072</v>
      </c>
      <c r="D1351" s="28" t="s">
        <v>35073</v>
      </c>
    </row>
    <row r="1352" spans="1:4">
      <c r="A1352" t="s">
        <v>34225</v>
      </c>
      <c r="B1352" s="28">
        <v>471</v>
      </c>
      <c r="C1352" s="28" t="s">
        <v>26427</v>
      </c>
      <c r="D1352" s="28" t="s">
        <v>35074</v>
      </c>
    </row>
    <row r="1353" spans="1:4">
      <c r="A1353" t="s">
        <v>34225</v>
      </c>
      <c r="B1353" s="28">
        <v>472</v>
      </c>
      <c r="C1353" s="28" t="s">
        <v>35876</v>
      </c>
      <c r="D1353" s="28"/>
    </row>
    <row r="1354" spans="1:4">
      <c r="A1354" t="s">
        <v>34225</v>
      </c>
      <c r="B1354" s="28">
        <v>473</v>
      </c>
      <c r="C1354" s="28" t="s">
        <v>35075</v>
      </c>
      <c r="D1354" s="28"/>
    </row>
    <row r="1355" spans="1:4">
      <c r="A1355" t="s">
        <v>34225</v>
      </c>
      <c r="B1355" s="28">
        <v>474</v>
      </c>
      <c r="C1355" s="28" t="s">
        <v>6458</v>
      </c>
      <c r="D1355" s="28" t="s">
        <v>6459</v>
      </c>
    </row>
    <row r="1356" spans="1:4">
      <c r="A1356" t="s">
        <v>34225</v>
      </c>
      <c r="B1356" s="28">
        <v>475</v>
      </c>
      <c r="C1356" s="28" t="s">
        <v>608</v>
      </c>
      <c r="D1356" s="28" t="s">
        <v>35076</v>
      </c>
    </row>
    <row r="1357" spans="1:4">
      <c r="A1357" t="s">
        <v>34225</v>
      </c>
      <c r="B1357" s="28">
        <v>476</v>
      </c>
      <c r="C1357" s="28" t="s">
        <v>35077</v>
      </c>
      <c r="D1357" s="28" t="s">
        <v>35078</v>
      </c>
    </row>
    <row r="1358" spans="1:4">
      <c r="A1358" t="s">
        <v>34225</v>
      </c>
      <c r="B1358" s="28">
        <v>477</v>
      </c>
      <c r="C1358" s="28" t="s">
        <v>35079</v>
      </c>
      <c r="D1358" s="28" t="s">
        <v>35080</v>
      </c>
    </row>
    <row r="1359" spans="1:4">
      <c r="A1359" t="s">
        <v>34225</v>
      </c>
      <c r="B1359" s="28">
        <v>478</v>
      </c>
      <c r="C1359" s="28" t="s">
        <v>35081</v>
      </c>
      <c r="D1359" s="28" t="s">
        <v>35082</v>
      </c>
    </row>
    <row r="1360" spans="1:4">
      <c r="A1360" t="s">
        <v>34225</v>
      </c>
      <c r="B1360" s="28">
        <v>479</v>
      </c>
      <c r="C1360" s="28" t="s">
        <v>35083</v>
      </c>
      <c r="D1360" s="28" t="s">
        <v>35084</v>
      </c>
    </row>
    <row r="1361" spans="1:4">
      <c r="A1361" t="s">
        <v>34225</v>
      </c>
      <c r="B1361" s="28">
        <v>480</v>
      </c>
      <c r="C1361" s="28" t="s">
        <v>29408</v>
      </c>
      <c r="D1361" s="28" t="s">
        <v>35087</v>
      </c>
    </row>
    <row r="1362" spans="1:4">
      <c r="A1362" t="s">
        <v>34225</v>
      </c>
      <c r="B1362" s="28">
        <v>481</v>
      </c>
      <c r="C1362" s="28" t="s">
        <v>35088</v>
      </c>
      <c r="D1362" s="28" t="s">
        <v>35089</v>
      </c>
    </row>
    <row r="1363" spans="1:4">
      <c r="A1363" t="s">
        <v>34225</v>
      </c>
      <c r="B1363" s="28">
        <v>482</v>
      </c>
      <c r="C1363" s="28" t="s">
        <v>102</v>
      </c>
      <c r="D1363" s="28" t="s">
        <v>35090</v>
      </c>
    </row>
    <row r="1364" spans="1:4">
      <c r="A1364" t="s">
        <v>34225</v>
      </c>
      <c r="B1364" s="28">
        <v>483</v>
      </c>
      <c r="C1364" s="28" t="s">
        <v>35091</v>
      </c>
      <c r="D1364" s="28" t="s">
        <v>35092</v>
      </c>
    </row>
    <row r="1365" spans="1:4">
      <c r="A1365" t="s">
        <v>34225</v>
      </c>
      <c r="B1365" s="28">
        <v>484</v>
      </c>
      <c r="C1365" s="28" t="s">
        <v>35093</v>
      </c>
      <c r="D1365" s="28" t="s">
        <v>35094</v>
      </c>
    </row>
    <row r="1366" spans="1:4">
      <c r="A1366" t="s">
        <v>34225</v>
      </c>
      <c r="B1366" s="28">
        <v>485</v>
      </c>
      <c r="C1366" s="28" t="s">
        <v>35095</v>
      </c>
      <c r="D1366" s="28" t="s">
        <v>35096</v>
      </c>
    </row>
    <row r="1367" spans="1:4">
      <c r="A1367" t="s">
        <v>34225</v>
      </c>
      <c r="B1367" s="28">
        <v>486</v>
      </c>
      <c r="C1367" s="28" t="s">
        <v>35097</v>
      </c>
      <c r="D1367" s="28" t="s">
        <v>35098</v>
      </c>
    </row>
    <row r="1368" spans="1:4">
      <c r="A1368" t="s">
        <v>34225</v>
      </c>
      <c r="B1368" s="28">
        <v>487</v>
      </c>
      <c r="C1368" s="28" t="s">
        <v>35099</v>
      </c>
      <c r="D1368" s="28" t="s">
        <v>35100</v>
      </c>
    </row>
    <row r="1369" spans="1:4">
      <c r="A1369" t="s">
        <v>34225</v>
      </c>
      <c r="B1369" s="28">
        <v>488</v>
      </c>
      <c r="C1369" s="28" t="s">
        <v>35101</v>
      </c>
      <c r="D1369" s="28" t="s">
        <v>35102</v>
      </c>
    </row>
    <row r="1370" spans="1:4">
      <c r="A1370" t="s">
        <v>34225</v>
      </c>
      <c r="B1370" s="28">
        <v>489</v>
      </c>
      <c r="C1370" s="28" t="s">
        <v>29251</v>
      </c>
      <c r="D1370" s="28" t="s">
        <v>35103</v>
      </c>
    </row>
    <row r="1371" spans="1:4">
      <c r="A1371" t="s">
        <v>34225</v>
      </c>
      <c r="B1371" s="28">
        <v>490</v>
      </c>
      <c r="C1371" s="28" t="s">
        <v>35106</v>
      </c>
      <c r="D1371" s="28" t="s">
        <v>35107</v>
      </c>
    </row>
    <row r="1372" spans="1:4">
      <c r="A1372" t="s">
        <v>34225</v>
      </c>
      <c r="B1372" s="28">
        <v>491</v>
      </c>
      <c r="C1372" s="28" t="s">
        <v>35108</v>
      </c>
      <c r="D1372" s="28" t="s">
        <v>35109</v>
      </c>
    </row>
    <row r="1373" spans="1:4">
      <c r="A1373" t="s">
        <v>34225</v>
      </c>
      <c r="B1373" s="28">
        <v>492</v>
      </c>
      <c r="C1373" s="28" t="s">
        <v>35110</v>
      </c>
      <c r="D1373" s="28" t="s">
        <v>35111</v>
      </c>
    </row>
    <row r="1374" spans="1:4">
      <c r="A1374" t="s">
        <v>34225</v>
      </c>
      <c r="B1374" s="28">
        <v>493</v>
      </c>
      <c r="C1374" s="28" t="s">
        <v>35112</v>
      </c>
      <c r="D1374" s="28" t="s">
        <v>35113</v>
      </c>
    </row>
    <row r="1375" spans="1:4">
      <c r="A1375" t="s">
        <v>34225</v>
      </c>
      <c r="B1375" s="28">
        <v>494</v>
      </c>
      <c r="C1375" s="28" t="s">
        <v>35114</v>
      </c>
      <c r="D1375" s="28" t="s">
        <v>35115</v>
      </c>
    </row>
    <row r="1376" spans="1:4">
      <c r="A1376" t="s">
        <v>34225</v>
      </c>
      <c r="B1376" s="28">
        <v>495</v>
      </c>
      <c r="C1376" s="28" t="s">
        <v>35116</v>
      </c>
      <c r="D1376" s="28" t="s">
        <v>35117</v>
      </c>
    </row>
    <row r="1377" spans="1:4">
      <c r="A1377" t="s">
        <v>34225</v>
      </c>
      <c r="B1377" s="28">
        <v>496</v>
      </c>
      <c r="C1377" s="28" t="s">
        <v>35118</v>
      </c>
      <c r="D1377" s="28" t="s">
        <v>35119</v>
      </c>
    </row>
    <row r="1378" spans="1:4">
      <c r="A1378" t="s">
        <v>34225</v>
      </c>
      <c r="B1378" s="28">
        <v>497</v>
      </c>
      <c r="C1378" s="28" t="s">
        <v>35120</v>
      </c>
      <c r="D1378" s="28" t="s">
        <v>35121</v>
      </c>
    </row>
    <row r="1379" spans="1:4">
      <c r="A1379" t="s">
        <v>34225</v>
      </c>
      <c r="B1379" s="28">
        <v>498</v>
      </c>
      <c r="C1379" s="28" t="s">
        <v>35122</v>
      </c>
      <c r="D1379" s="28" t="s">
        <v>35123</v>
      </c>
    </row>
    <row r="1380" spans="1:4">
      <c r="A1380" t="s">
        <v>34225</v>
      </c>
      <c r="B1380" s="28">
        <v>499</v>
      </c>
      <c r="C1380" s="28" t="s">
        <v>35124</v>
      </c>
      <c r="D1380" s="28" t="s">
        <v>35125</v>
      </c>
    </row>
    <row r="1381" spans="1:4">
      <c r="A1381" t="s">
        <v>34225</v>
      </c>
      <c r="B1381" s="28">
        <v>500</v>
      </c>
      <c r="C1381" s="28" t="s">
        <v>26719</v>
      </c>
      <c r="D1381" s="28" t="s">
        <v>29506</v>
      </c>
    </row>
    <row r="1382" spans="1:4">
      <c r="A1382" t="s">
        <v>34225</v>
      </c>
      <c r="B1382" s="28">
        <v>501</v>
      </c>
      <c r="C1382" s="28" t="s">
        <v>35130</v>
      </c>
      <c r="D1382" s="28" t="s">
        <v>35131</v>
      </c>
    </row>
    <row r="1383" spans="1:4">
      <c r="A1383" t="s">
        <v>34225</v>
      </c>
      <c r="B1383" s="28">
        <v>502</v>
      </c>
      <c r="C1383" s="28" t="s">
        <v>35132</v>
      </c>
      <c r="D1383" s="28" t="s">
        <v>35133</v>
      </c>
    </row>
    <row r="1384" spans="1:4">
      <c r="A1384" t="s">
        <v>34225</v>
      </c>
      <c r="B1384" s="28">
        <v>503</v>
      </c>
      <c r="C1384" s="28" t="s">
        <v>35134</v>
      </c>
      <c r="D1384" s="28" t="s">
        <v>35135</v>
      </c>
    </row>
    <row r="1385" spans="1:4">
      <c r="A1385" t="s">
        <v>34225</v>
      </c>
      <c r="B1385" s="28">
        <v>504</v>
      </c>
      <c r="C1385" s="28" t="s">
        <v>35136</v>
      </c>
      <c r="D1385" s="28" t="s">
        <v>35137</v>
      </c>
    </row>
    <row r="1386" spans="1:4">
      <c r="A1386" t="s">
        <v>34225</v>
      </c>
      <c r="B1386" s="28">
        <v>505</v>
      </c>
      <c r="C1386" s="28" t="s">
        <v>35138</v>
      </c>
      <c r="D1386" s="28" t="s">
        <v>35139</v>
      </c>
    </row>
    <row r="1387" spans="1:4">
      <c r="A1387" t="s">
        <v>34225</v>
      </c>
      <c r="B1387" s="28">
        <v>506</v>
      </c>
      <c r="C1387" s="28" t="s">
        <v>35140</v>
      </c>
      <c r="D1387" s="28" t="s">
        <v>35141</v>
      </c>
    </row>
    <row r="1388" spans="1:4">
      <c r="A1388" t="s">
        <v>34225</v>
      </c>
      <c r="B1388" s="28">
        <v>507</v>
      </c>
      <c r="C1388" s="28" t="s">
        <v>35142</v>
      </c>
      <c r="D1388" s="28" t="s">
        <v>35143</v>
      </c>
    </row>
    <row r="1389" spans="1:4">
      <c r="A1389" t="s">
        <v>34225</v>
      </c>
      <c r="B1389" s="28">
        <v>508</v>
      </c>
      <c r="C1389" s="28" t="s">
        <v>35144</v>
      </c>
      <c r="D1389" s="28" t="s">
        <v>35145</v>
      </c>
    </row>
    <row r="1390" spans="1:4">
      <c r="A1390" t="s">
        <v>34225</v>
      </c>
      <c r="B1390" s="28">
        <v>509</v>
      </c>
      <c r="C1390" s="28" t="s">
        <v>35146</v>
      </c>
      <c r="D1390" s="28" t="s">
        <v>35147</v>
      </c>
    </row>
    <row r="1391" spans="1:4">
      <c r="A1391" t="s">
        <v>34225</v>
      </c>
      <c r="B1391" s="28">
        <v>510</v>
      </c>
      <c r="C1391" s="28" t="s">
        <v>35149</v>
      </c>
      <c r="D1391" s="28" t="s">
        <v>35150</v>
      </c>
    </row>
    <row r="1392" spans="1:4">
      <c r="A1392" t="s">
        <v>34225</v>
      </c>
      <c r="B1392" s="28">
        <v>511</v>
      </c>
      <c r="C1392" s="28" t="s">
        <v>11344</v>
      </c>
      <c r="D1392" s="28" t="s">
        <v>35151</v>
      </c>
    </row>
    <row r="1393" spans="1:4">
      <c r="A1393" t="s">
        <v>34225</v>
      </c>
      <c r="B1393" s="28">
        <v>512</v>
      </c>
      <c r="C1393" s="28" t="s">
        <v>3888</v>
      </c>
      <c r="D1393" s="28" t="s">
        <v>35152</v>
      </c>
    </row>
    <row r="1394" spans="1:4">
      <c r="A1394" t="s">
        <v>34225</v>
      </c>
      <c r="B1394" s="28">
        <v>513</v>
      </c>
      <c r="C1394" s="28" t="s">
        <v>4030</v>
      </c>
      <c r="D1394" s="28" t="s">
        <v>35153</v>
      </c>
    </row>
    <row r="1395" spans="1:4">
      <c r="A1395" t="s">
        <v>34225</v>
      </c>
      <c r="B1395" s="28">
        <v>514</v>
      </c>
      <c r="C1395" s="28" t="s">
        <v>35154</v>
      </c>
      <c r="D1395" s="28" t="s">
        <v>35155</v>
      </c>
    </row>
    <row r="1396" spans="1:4">
      <c r="A1396" t="s">
        <v>34225</v>
      </c>
      <c r="B1396" s="28">
        <v>515</v>
      </c>
      <c r="C1396" s="28" t="s">
        <v>4059</v>
      </c>
      <c r="D1396" s="28" t="s">
        <v>85</v>
      </c>
    </row>
    <row r="1397" spans="1:4">
      <c r="A1397" t="s">
        <v>34225</v>
      </c>
      <c r="B1397" s="28">
        <v>516</v>
      </c>
      <c r="C1397" s="28" t="s">
        <v>84</v>
      </c>
      <c r="D1397" s="28" t="s">
        <v>21066</v>
      </c>
    </row>
    <row r="1398" spans="1:4">
      <c r="A1398" t="s">
        <v>34225</v>
      </c>
      <c r="B1398" s="28">
        <v>517</v>
      </c>
      <c r="C1398" s="28" t="s">
        <v>6804</v>
      </c>
      <c r="D1398" s="28" t="s">
        <v>21926</v>
      </c>
    </row>
    <row r="1399" spans="1:4">
      <c r="A1399" t="s">
        <v>34225</v>
      </c>
      <c r="B1399" s="28">
        <v>518</v>
      </c>
      <c r="C1399" s="28" t="s">
        <v>35156</v>
      </c>
      <c r="D1399" s="28" t="s">
        <v>21926</v>
      </c>
    </row>
    <row r="1400" spans="1:4">
      <c r="A1400" t="s">
        <v>34225</v>
      </c>
      <c r="B1400" s="28">
        <v>519</v>
      </c>
      <c r="C1400" s="28" t="s">
        <v>4046</v>
      </c>
      <c r="D1400" s="28"/>
    </row>
    <row r="1401" spans="1:4">
      <c r="A1401" t="s">
        <v>34225</v>
      </c>
      <c r="B1401" s="28">
        <v>520</v>
      </c>
      <c r="C1401" s="28" t="s">
        <v>35159</v>
      </c>
      <c r="D1401" s="28" t="s">
        <v>35160</v>
      </c>
    </row>
    <row r="1402" spans="1:4">
      <c r="A1402" t="s">
        <v>34225</v>
      </c>
      <c r="B1402" s="28">
        <v>521</v>
      </c>
      <c r="C1402" s="28" t="s">
        <v>4097</v>
      </c>
      <c r="D1402" s="28" t="s">
        <v>1758</v>
      </c>
    </row>
    <row r="1403" spans="1:4">
      <c r="A1403" t="s">
        <v>34225</v>
      </c>
      <c r="B1403" s="28">
        <v>522</v>
      </c>
      <c r="C1403" s="28" t="s">
        <v>35161</v>
      </c>
      <c r="D1403" s="28" t="s">
        <v>35162</v>
      </c>
    </row>
    <row r="1404" spans="1:4">
      <c r="A1404" t="s">
        <v>34225</v>
      </c>
      <c r="B1404" s="28">
        <v>523</v>
      </c>
      <c r="C1404" s="28" t="s">
        <v>4101</v>
      </c>
      <c r="D1404" s="28" t="s">
        <v>35163</v>
      </c>
    </row>
    <row r="1405" spans="1:4">
      <c r="A1405" t="s">
        <v>34225</v>
      </c>
      <c r="B1405" s="28">
        <v>524</v>
      </c>
      <c r="C1405" s="28" t="s">
        <v>13075</v>
      </c>
      <c r="D1405" s="28" t="s">
        <v>35164</v>
      </c>
    </row>
    <row r="1406" spans="1:4">
      <c r="A1406" t="s">
        <v>34225</v>
      </c>
      <c r="B1406" s="28">
        <v>525</v>
      </c>
      <c r="C1406" s="28" t="s">
        <v>4105</v>
      </c>
      <c r="D1406" s="28" t="s">
        <v>35165</v>
      </c>
    </row>
    <row r="1407" spans="1:4">
      <c r="A1407" t="s">
        <v>34225</v>
      </c>
      <c r="B1407" s="28">
        <v>526</v>
      </c>
      <c r="C1407" s="28" t="s">
        <v>35166</v>
      </c>
      <c r="D1407" s="28" t="s">
        <v>35167</v>
      </c>
    </row>
    <row r="1408" spans="1:4">
      <c r="A1408" t="s">
        <v>34225</v>
      </c>
      <c r="B1408" s="28">
        <v>527</v>
      </c>
      <c r="C1408" s="28" t="s">
        <v>1574</v>
      </c>
      <c r="D1408" s="28" t="s">
        <v>35168</v>
      </c>
    </row>
    <row r="1409" spans="1:4">
      <c r="A1409" t="s">
        <v>34225</v>
      </c>
      <c r="B1409" s="28">
        <v>528</v>
      </c>
      <c r="C1409" s="28" t="s">
        <v>3835</v>
      </c>
      <c r="D1409" s="28" t="s">
        <v>1578</v>
      </c>
    </row>
    <row r="1410" spans="1:4">
      <c r="A1410" t="s">
        <v>34225</v>
      </c>
      <c r="B1410" s="28">
        <v>529</v>
      </c>
      <c r="C1410" s="28" t="s">
        <v>9203</v>
      </c>
      <c r="D1410" s="28" t="s">
        <v>35169</v>
      </c>
    </row>
    <row r="1411" spans="1:4">
      <c r="A1411" t="s">
        <v>34225</v>
      </c>
      <c r="B1411" s="28">
        <v>530</v>
      </c>
      <c r="C1411" s="28" t="s">
        <v>3843</v>
      </c>
      <c r="D1411" s="28" t="s">
        <v>1633</v>
      </c>
    </row>
    <row r="1412" spans="1:4">
      <c r="A1412" t="s">
        <v>34225</v>
      </c>
      <c r="B1412" s="28">
        <v>531</v>
      </c>
      <c r="C1412" s="28" t="s">
        <v>35170</v>
      </c>
      <c r="D1412" s="28" t="s">
        <v>35171</v>
      </c>
    </row>
    <row r="1413" spans="1:4">
      <c r="A1413" t="s">
        <v>34225</v>
      </c>
      <c r="B1413" s="28">
        <v>532</v>
      </c>
      <c r="C1413" s="28" t="s">
        <v>35172</v>
      </c>
      <c r="D1413" s="28" t="s">
        <v>35173</v>
      </c>
    </row>
    <row r="1414" spans="1:4">
      <c r="A1414" t="s">
        <v>34225</v>
      </c>
      <c r="B1414" s="28">
        <v>533</v>
      </c>
      <c r="C1414" s="28" t="s">
        <v>35174</v>
      </c>
      <c r="D1414" s="28" t="s">
        <v>35175</v>
      </c>
    </row>
    <row r="1415" spans="1:4">
      <c r="A1415" t="s">
        <v>34225</v>
      </c>
      <c r="B1415" s="28">
        <v>534</v>
      </c>
      <c r="C1415" s="28" t="s">
        <v>3815</v>
      </c>
      <c r="D1415" s="28" t="s">
        <v>35176</v>
      </c>
    </row>
    <row r="1416" spans="1:4">
      <c r="A1416" t="s">
        <v>34225</v>
      </c>
      <c r="B1416" s="28">
        <v>535</v>
      </c>
      <c r="C1416" s="28" t="s">
        <v>35177</v>
      </c>
      <c r="D1416" s="28" t="s">
        <v>35178</v>
      </c>
    </row>
    <row r="1417" spans="1:4">
      <c r="A1417" t="s">
        <v>34225</v>
      </c>
      <c r="B1417" s="28">
        <v>536</v>
      </c>
      <c r="C1417" s="28" t="s">
        <v>3829</v>
      </c>
      <c r="D1417" s="28" t="s">
        <v>35179</v>
      </c>
    </row>
    <row r="1418" spans="1:4">
      <c r="A1418" t="s">
        <v>34225</v>
      </c>
      <c r="B1418" s="28">
        <v>537</v>
      </c>
      <c r="C1418" s="28" t="s">
        <v>3839</v>
      </c>
      <c r="D1418" s="28" t="s">
        <v>35180</v>
      </c>
    </row>
    <row r="1419" spans="1:4">
      <c r="A1419" t="s">
        <v>34225</v>
      </c>
      <c r="B1419" s="28">
        <v>538</v>
      </c>
      <c r="C1419" s="28" t="s">
        <v>6800</v>
      </c>
      <c r="D1419" s="28" t="s">
        <v>35181</v>
      </c>
    </row>
    <row r="1420" spans="1:4">
      <c r="A1420" t="s">
        <v>34225</v>
      </c>
      <c r="B1420" s="28">
        <v>539</v>
      </c>
      <c r="C1420" s="28" t="s">
        <v>3878</v>
      </c>
      <c r="D1420" s="28" t="s">
        <v>35182</v>
      </c>
    </row>
    <row r="1421" spans="1:4">
      <c r="A1421" t="s">
        <v>34225</v>
      </c>
      <c r="B1421" s="28">
        <v>540</v>
      </c>
      <c r="C1421" s="28" t="s">
        <v>35183</v>
      </c>
      <c r="D1421" s="28" t="s">
        <v>35184</v>
      </c>
    </row>
    <row r="1422" spans="1:4">
      <c r="A1422" t="s">
        <v>34225</v>
      </c>
      <c r="B1422" s="28">
        <v>541</v>
      </c>
      <c r="C1422" s="28" t="s">
        <v>35185</v>
      </c>
      <c r="D1422" s="28" t="s">
        <v>29311</v>
      </c>
    </row>
    <row r="1423" spans="1:4">
      <c r="A1423" t="s">
        <v>34225</v>
      </c>
      <c r="B1423" s="28">
        <v>542</v>
      </c>
      <c r="C1423" s="28" t="s">
        <v>10267</v>
      </c>
      <c r="D1423" s="28" t="s">
        <v>35186</v>
      </c>
    </row>
    <row r="1424" spans="1:4">
      <c r="A1424" t="s">
        <v>34225</v>
      </c>
      <c r="B1424" s="28">
        <v>543</v>
      </c>
      <c r="C1424" s="28" t="s">
        <v>35187</v>
      </c>
      <c r="D1424" s="28" t="s">
        <v>35188</v>
      </c>
    </row>
    <row r="1425" spans="1:4">
      <c r="A1425" t="s">
        <v>34225</v>
      </c>
      <c r="B1425" s="28">
        <v>544</v>
      </c>
      <c r="C1425" s="28" t="s">
        <v>35189</v>
      </c>
      <c r="D1425" s="28" t="s">
        <v>35190</v>
      </c>
    </row>
    <row r="1426" spans="1:4">
      <c r="A1426" t="s">
        <v>34225</v>
      </c>
      <c r="B1426" s="28">
        <v>545</v>
      </c>
      <c r="C1426" s="28" t="s">
        <v>35191</v>
      </c>
      <c r="D1426" s="28" t="s">
        <v>35192</v>
      </c>
    </row>
    <row r="1427" spans="1:4">
      <c r="A1427" t="s">
        <v>34225</v>
      </c>
      <c r="B1427" s="28">
        <v>546</v>
      </c>
      <c r="C1427" s="28" t="s">
        <v>11373</v>
      </c>
      <c r="D1427" s="28" t="s">
        <v>35193</v>
      </c>
    </row>
    <row r="1428" spans="1:4">
      <c r="A1428" t="s">
        <v>34225</v>
      </c>
      <c r="B1428" s="28">
        <v>547</v>
      </c>
      <c r="C1428" s="28" t="s">
        <v>9013</v>
      </c>
      <c r="D1428" s="28" t="s">
        <v>34436</v>
      </c>
    </row>
    <row r="1429" spans="1:4">
      <c r="A1429" t="s">
        <v>34225</v>
      </c>
      <c r="B1429" s="28">
        <v>548</v>
      </c>
      <c r="C1429" s="28" t="s">
        <v>1559</v>
      </c>
      <c r="D1429" s="28" t="s">
        <v>35194</v>
      </c>
    </row>
    <row r="1430" spans="1:4">
      <c r="A1430" t="s">
        <v>34225</v>
      </c>
      <c r="B1430" s="28">
        <v>549</v>
      </c>
      <c r="C1430" s="28" t="s">
        <v>8757</v>
      </c>
      <c r="D1430" s="28" t="s">
        <v>35195</v>
      </c>
    </row>
    <row r="1431" spans="1:4">
      <c r="A1431" t="s">
        <v>34225</v>
      </c>
      <c r="B1431" s="28">
        <v>550</v>
      </c>
      <c r="C1431" s="28" t="s">
        <v>3856</v>
      </c>
      <c r="D1431" s="28" t="s">
        <v>35198</v>
      </c>
    </row>
    <row r="1432" spans="1:4">
      <c r="A1432" t="s">
        <v>34225</v>
      </c>
      <c r="B1432" s="28">
        <v>551</v>
      </c>
      <c r="C1432" s="28" t="s">
        <v>3922</v>
      </c>
      <c r="D1432" s="28" t="s">
        <v>35195</v>
      </c>
    </row>
    <row r="1433" spans="1:4">
      <c r="A1433" t="s">
        <v>34225</v>
      </c>
      <c r="B1433" s="28">
        <v>552</v>
      </c>
      <c r="C1433" s="28" t="s">
        <v>3920</v>
      </c>
      <c r="D1433" s="28" t="s">
        <v>35199</v>
      </c>
    </row>
    <row r="1434" spans="1:4">
      <c r="A1434" t="s">
        <v>34225</v>
      </c>
      <c r="B1434" s="28">
        <v>553</v>
      </c>
      <c r="C1434" s="28" t="s">
        <v>3870</v>
      </c>
      <c r="D1434" s="28" t="s">
        <v>35195</v>
      </c>
    </row>
    <row r="1435" spans="1:4">
      <c r="A1435" t="s">
        <v>34225</v>
      </c>
      <c r="B1435" s="28">
        <v>554</v>
      </c>
      <c r="C1435" s="28" t="s">
        <v>1588</v>
      </c>
      <c r="D1435" s="28" t="s">
        <v>21006</v>
      </c>
    </row>
    <row r="1436" spans="1:4">
      <c r="A1436" t="s">
        <v>34225</v>
      </c>
      <c r="B1436" s="28">
        <v>555</v>
      </c>
      <c r="C1436" s="28" t="s">
        <v>21061</v>
      </c>
      <c r="D1436" s="28" t="s">
        <v>35200</v>
      </c>
    </row>
    <row r="1437" spans="1:4">
      <c r="A1437" t="s">
        <v>34225</v>
      </c>
      <c r="B1437" s="28">
        <v>556</v>
      </c>
      <c r="C1437" s="28" t="s">
        <v>35201</v>
      </c>
      <c r="D1437" s="28" t="s">
        <v>19399</v>
      </c>
    </row>
    <row r="1438" spans="1:4">
      <c r="A1438" t="s">
        <v>34225</v>
      </c>
      <c r="B1438" s="28">
        <v>557</v>
      </c>
      <c r="C1438" s="28" t="s">
        <v>35202</v>
      </c>
      <c r="D1438" s="28" t="s">
        <v>35203</v>
      </c>
    </row>
    <row r="1439" spans="1:4">
      <c r="A1439" t="s">
        <v>34225</v>
      </c>
      <c r="B1439" s="28">
        <v>558</v>
      </c>
      <c r="C1439" s="28" t="s">
        <v>35204</v>
      </c>
      <c r="D1439" s="28" t="s">
        <v>35205</v>
      </c>
    </row>
    <row r="1440" spans="1:4">
      <c r="A1440" t="s">
        <v>34225</v>
      </c>
      <c r="B1440" s="28">
        <v>559</v>
      </c>
      <c r="C1440" s="28" t="s">
        <v>35206</v>
      </c>
      <c r="D1440" s="28" t="s">
        <v>35207</v>
      </c>
    </row>
    <row r="1441" spans="1:4">
      <c r="A1441" t="s">
        <v>34225</v>
      </c>
      <c r="B1441" s="28">
        <v>560</v>
      </c>
      <c r="C1441" s="28" t="s">
        <v>35208</v>
      </c>
      <c r="D1441" s="28" t="s">
        <v>35209</v>
      </c>
    </row>
    <row r="1442" spans="1:4">
      <c r="A1442" t="s">
        <v>34225</v>
      </c>
      <c r="B1442" s="28">
        <v>561</v>
      </c>
      <c r="C1442" s="28" t="s">
        <v>35210</v>
      </c>
      <c r="D1442" s="28" t="s">
        <v>35211</v>
      </c>
    </row>
    <row r="1443" spans="1:4">
      <c r="A1443" t="s">
        <v>34225</v>
      </c>
      <c r="B1443" s="28">
        <v>562</v>
      </c>
      <c r="C1443" s="28" t="s">
        <v>35212</v>
      </c>
      <c r="D1443" s="28" t="s">
        <v>35213</v>
      </c>
    </row>
    <row r="1444" spans="1:4">
      <c r="A1444" t="s">
        <v>34225</v>
      </c>
      <c r="B1444" s="28">
        <v>563</v>
      </c>
      <c r="C1444" s="28" t="s">
        <v>1741</v>
      </c>
      <c r="D1444" s="28" t="s">
        <v>35214</v>
      </c>
    </row>
    <row r="1445" spans="1:4">
      <c r="A1445" t="s">
        <v>34225</v>
      </c>
      <c r="B1445" s="28">
        <v>564</v>
      </c>
      <c r="C1445" s="28" t="s">
        <v>21099</v>
      </c>
      <c r="D1445" s="28" t="s">
        <v>35215</v>
      </c>
    </row>
    <row r="1446" spans="1:4">
      <c r="A1446" t="s">
        <v>34225</v>
      </c>
      <c r="B1446" s="28">
        <v>565</v>
      </c>
      <c r="C1446" s="28" t="s">
        <v>21081</v>
      </c>
      <c r="D1446" s="28" t="s">
        <v>35216</v>
      </c>
    </row>
    <row r="1447" spans="1:4">
      <c r="A1447" t="s">
        <v>34225</v>
      </c>
      <c r="B1447" s="28">
        <v>566</v>
      </c>
      <c r="C1447" s="28" t="s">
        <v>35217</v>
      </c>
      <c r="D1447" s="28" t="s">
        <v>35218</v>
      </c>
    </row>
    <row r="1448" spans="1:4">
      <c r="A1448" t="s">
        <v>34225</v>
      </c>
      <c r="B1448" s="28">
        <v>567</v>
      </c>
      <c r="C1448" s="28" t="s">
        <v>35219</v>
      </c>
      <c r="D1448" s="28" t="s">
        <v>35220</v>
      </c>
    </row>
    <row r="1449" spans="1:4">
      <c r="A1449" t="s">
        <v>34225</v>
      </c>
      <c r="B1449" s="28">
        <v>568</v>
      </c>
      <c r="C1449" s="28" t="s">
        <v>35221</v>
      </c>
      <c r="D1449" s="28" t="s">
        <v>35222</v>
      </c>
    </row>
    <row r="1450" spans="1:4">
      <c r="A1450" t="s">
        <v>34225</v>
      </c>
      <c r="B1450" s="28">
        <v>569</v>
      </c>
      <c r="C1450" s="28" t="s">
        <v>35223</v>
      </c>
      <c r="D1450" s="28" t="s">
        <v>20905</v>
      </c>
    </row>
    <row r="1451" spans="1:4">
      <c r="A1451" t="s">
        <v>34225</v>
      </c>
      <c r="B1451" s="28">
        <v>570</v>
      </c>
      <c r="C1451" s="28" t="s">
        <v>20920</v>
      </c>
      <c r="D1451" s="28" t="s">
        <v>35224</v>
      </c>
    </row>
    <row r="1452" spans="1:4">
      <c r="A1452" t="s">
        <v>34225</v>
      </c>
      <c r="B1452" s="28">
        <v>571</v>
      </c>
      <c r="C1452" s="28" t="s">
        <v>35225</v>
      </c>
      <c r="D1452" s="28" t="s">
        <v>35226</v>
      </c>
    </row>
    <row r="1453" spans="1:4">
      <c r="A1453" t="s">
        <v>34225</v>
      </c>
      <c r="B1453" s="28">
        <v>572</v>
      </c>
      <c r="C1453" s="28" t="s">
        <v>35227</v>
      </c>
      <c r="D1453" s="28" t="s">
        <v>35228</v>
      </c>
    </row>
    <row r="1454" spans="1:4">
      <c r="A1454" t="s">
        <v>34225</v>
      </c>
      <c r="B1454" s="28">
        <v>573</v>
      </c>
      <c r="C1454" s="28" t="s">
        <v>35229</v>
      </c>
      <c r="D1454" s="28" t="s">
        <v>35230</v>
      </c>
    </row>
    <row r="1455" spans="1:4">
      <c r="A1455" t="s">
        <v>34225</v>
      </c>
      <c r="B1455" s="28">
        <v>574</v>
      </c>
      <c r="C1455" s="28" t="s">
        <v>35231</v>
      </c>
      <c r="D1455" s="28" t="s">
        <v>30089</v>
      </c>
    </row>
    <row r="1456" spans="1:4">
      <c r="A1456" t="s">
        <v>34225</v>
      </c>
      <c r="B1456" s="28">
        <v>575</v>
      </c>
      <c r="C1456" s="28" t="s">
        <v>35232</v>
      </c>
      <c r="D1456" s="28" t="s">
        <v>35233</v>
      </c>
    </row>
    <row r="1457" spans="1:4">
      <c r="A1457" t="s">
        <v>34225</v>
      </c>
      <c r="B1457" s="28">
        <v>576</v>
      </c>
      <c r="C1457" s="28" t="s">
        <v>35234</v>
      </c>
      <c r="D1457" s="28" t="s">
        <v>35235</v>
      </c>
    </row>
    <row r="1458" spans="1:4">
      <c r="A1458" t="s">
        <v>34225</v>
      </c>
      <c r="B1458" s="28">
        <v>577</v>
      </c>
      <c r="C1458" s="28" t="s">
        <v>35236</v>
      </c>
      <c r="D1458" s="28" t="s">
        <v>35237</v>
      </c>
    </row>
    <row r="1459" spans="1:4">
      <c r="A1459" t="s">
        <v>34225</v>
      </c>
      <c r="B1459" s="28">
        <v>578</v>
      </c>
      <c r="C1459" s="28" t="s">
        <v>35238</v>
      </c>
      <c r="D1459" s="28" t="s">
        <v>34479</v>
      </c>
    </row>
    <row r="1460" spans="1:4">
      <c r="A1460" t="s">
        <v>34225</v>
      </c>
      <c r="B1460" s="28">
        <v>579</v>
      </c>
      <c r="C1460" s="28" t="s">
        <v>35239</v>
      </c>
      <c r="D1460" s="28" t="s">
        <v>35240</v>
      </c>
    </row>
    <row r="1461" spans="1:4">
      <c r="A1461" t="s">
        <v>34225</v>
      </c>
      <c r="B1461" s="28">
        <v>580</v>
      </c>
      <c r="C1461" s="28" t="s">
        <v>878</v>
      </c>
      <c r="D1461" s="28" t="s">
        <v>35241</v>
      </c>
    </row>
    <row r="1462" spans="1:4">
      <c r="A1462" t="s">
        <v>34225</v>
      </c>
      <c r="B1462" s="28">
        <v>581</v>
      </c>
      <c r="C1462" s="28" t="s">
        <v>35242</v>
      </c>
      <c r="D1462" s="28" t="s">
        <v>35243</v>
      </c>
    </row>
    <row r="1463" spans="1:4">
      <c r="A1463" t="s">
        <v>34225</v>
      </c>
      <c r="B1463" s="28">
        <v>582</v>
      </c>
      <c r="C1463" s="28" t="s">
        <v>13154</v>
      </c>
      <c r="D1463" s="28" t="s">
        <v>35244</v>
      </c>
    </row>
    <row r="1464" spans="1:4">
      <c r="A1464" t="s">
        <v>34225</v>
      </c>
      <c r="B1464" s="28">
        <v>583</v>
      </c>
      <c r="C1464" s="28" t="s">
        <v>35245</v>
      </c>
      <c r="D1464" s="28" t="s">
        <v>35246</v>
      </c>
    </row>
    <row r="1465" spans="1:4">
      <c r="A1465" t="s">
        <v>34225</v>
      </c>
      <c r="B1465" s="28">
        <v>584</v>
      </c>
      <c r="C1465" s="28" t="s">
        <v>35247</v>
      </c>
      <c r="D1465" s="28" t="s">
        <v>35248</v>
      </c>
    </row>
    <row r="1466" spans="1:4">
      <c r="A1466" t="s">
        <v>34225</v>
      </c>
      <c r="B1466" s="28">
        <v>585</v>
      </c>
      <c r="C1466" s="28" t="s">
        <v>35249</v>
      </c>
      <c r="D1466" s="28" t="s">
        <v>35250</v>
      </c>
    </row>
    <row r="1467" spans="1:4">
      <c r="A1467" t="s">
        <v>34225</v>
      </c>
      <c r="B1467" s="28">
        <v>586</v>
      </c>
      <c r="C1467" s="28" t="s">
        <v>35251</v>
      </c>
      <c r="D1467" s="28" t="s">
        <v>3405</v>
      </c>
    </row>
    <row r="1468" spans="1:4">
      <c r="A1468" t="s">
        <v>34225</v>
      </c>
      <c r="B1468" s="28">
        <v>587</v>
      </c>
      <c r="C1468" s="28" t="s">
        <v>3378</v>
      </c>
      <c r="D1468" s="28" t="s">
        <v>35252</v>
      </c>
    </row>
    <row r="1469" spans="1:4">
      <c r="A1469" t="s">
        <v>34225</v>
      </c>
      <c r="B1469" s="28">
        <v>588</v>
      </c>
      <c r="C1469" s="28" t="s">
        <v>35253</v>
      </c>
      <c r="D1469" s="28" t="s">
        <v>35254</v>
      </c>
    </row>
    <row r="1470" spans="1:4">
      <c r="A1470" t="s">
        <v>34225</v>
      </c>
      <c r="B1470" s="28">
        <v>589</v>
      </c>
      <c r="C1470" s="28" t="s">
        <v>35255</v>
      </c>
      <c r="D1470" s="28" t="s">
        <v>35256</v>
      </c>
    </row>
    <row r="1471" spans="1:4">
      <c r="A1471" t="s">
        <v>34225</v>
      </c>
      <c r="B1471" s="28">
        <v>590</v>
      </c>
      <c r="C1471" s="28" t="s">
        <v>10109</v>
      </c>
      <c r="D1471" s="28" t="s">
        <v>35259</v>
      </c>
    </row>
    <row r="1472" spans="1:4">
      <c r="A1472" t="s">
        <v>34225</v>
      </c>
      <c r="B1472" s="28">
        <v>591</v>
      </c>
      <c r="C1472" s="28" t="s">
        <v>35260</v>
      </c>
      <c r="D1472" s="28" t="s">
        <v>35261</v>
      </c>
    </row>
    <row r="1473" spans="1:4">
      <c r="A1473" t="s">
        <v>34225</v>
      </c>
      <c r="B1473" s="28">
        <v>592</v>
      </c>
      <c r="C1473" s="28" t="s">
        <v>22306</v>
      </c>
      <c r="D1473" s="28" t="s">
        <v>35262</v>
      </c>
    </row>
    <row r="1474" spans="1:4">
      <c r="A1474" t="s">
        <v>34225</v>
      </c>
      <c r="B1474" s="28">
        <v>593</v>
      </c>
      <c r="C1474" s="28" t="s">
        <v>22306</v>
      </c>
      <c r="D1474" s="28" t="s">
        <v>35263</v>
      </c>
    </row>
    <row r="1475" spans="1:4">
      <c r="A1475" t="s">
        <v>34225</v>
      </c>
      <c r="B1475" s="28">
        <v>594</v>
      </c>
      <c r="C1475" s="28" t="s">
        <v>9645</v>
      </c>
      <c r="D1475" s="28" t="s">
        <v>35264</v>
      </c>
    </row>
    <row r="1476" spans="1:4">
      <c r="A1476" t="s">
        <v>34225</v>
      </c>
      <c r="B1476" s="28">
        <v>595</v>
      </c>
      <c r="C1476" s="28" t="s">
        <v>9642</v>
      </c>
      <c r="D1476" s="28" t="s">
        <v>29817</v>
      </c>
    </row>
    <row r="1477" spans="1:4">
      <c r="A1477" t="s">
        <v>34225</v>
      </c>
      <c r="B1477" s="28">
        <v>596</v>
      </c>
      <c r="C1477" s="28" t="s">
        <v>35265</v>
      </c>
      <c r="D1477" s="28" t="s">
        <v>35266</v>
      </c>
    </row>
    <row r="1478" spans="1:4">
      <c r="A1478" t="s">
        <v>34225</v>
      </c>
      <c r="B1478" s="28">
        <v>597</v>
      </c>
      <c r="C1478" s="28" t="s">
        <v>12154</v>
      </c>
      <c r="D1478" s="28" t="s">
        <v>35266</v>
      </c>
    </row>
    <row r="1479" spans="1:4">
      <c r="A1479" t="s">
        <v>34225</v>
      </c>
      <c r="B1479" s="28">
        <v>598</v>
      </c>
      <c r="C1479" s="28" t="s">
        <v>12759</v>
      </c>
      <c r="D1479" s="28" t="s">
        <v>35267</v>
      </c>
    </row>
    <row r="1480" spans="1:4">
      <c r="A1480" t="s">
        <v>34225</v>
      </c>
      <c r="B1480" s="28">
        <v>599</v>
      </c>
      <c r="C1480" s="28" t="s">
        <v>35268</v>
      </c>
      <c r="D1480" s="28" t="s">
        <v>35269</v>
      </c>
    </row>
    <row r="1481" spans="1:4">
      <c r="A1481" t="s">
        <v>34225</v>
      </c>
      <c r="B1481" s="28">
        <v>600</v>
      </c>
      <c r="C1481" s="28" t="s">
        <v>11629</v>
      </c>
      <c r="D1481" s="28" t="s">
        <v>35274</v>
      </c>
    </row>
    <row r="1482" spans="1:4">
      <c r="A1482" t="s">
        <v>34225</v>
      </c>
      <c r="B1482" s="28">
        <v>601</v>
      </c>
      <c r="C1482" s="28" t="s">
        <v>12025</v>
      </c>
      <c r="D1482" s="28" t="s">
        <v>35275</v>
      </c>
    </row>
    <row r="1483" spans="1:4">
      <c r="A1483" t="s">
        <v>34225</v>
      </c>
      <c r="B1483" s="28">
        <v>602</v>
      </c>
      <c r="C1483" s="28" t="s">
        <v>35276</v>
      </c>
      <c r="D1483" s="28" t="s">
        <v>35277</v>
      </c>
    </row>
    <row r="1484" spans="1:4">
      <c r="A1484" t="s">
        <v>34225</v>
      </c>
      <c r="B1484" s="28">
        <v>603</v>
      </c>
      <c r="C1484" s="28" t="s">
        <v>35278</v>
      </c>
      <c r="D1484" s="28"/>
    </row>
    <row r="1485" spans="1:4">
      <c r="A1485" t="s">
        <v>34225</v>
      </c>
      <c r="B1485" s="28">
        <v>604</v>
      </c>
      <c r="C1485" s="28" t="s">
        <v>35279</v>
      </c>
      <c r="D1485" s="28" t="s">
        <v>35280</v>
      </c>
    </row>
    <row r="1486" spans="1:4">
      <c r="A1486" t="s">
        <v>34225</v>
      </c>
      <c r="B1486" s="28">
        <v>605</v>
      </c>
      <c r="C1486" s="28" t="s">
        <v>10264</v>
      </c>
      <c r="D1486" s="28" t="s">
        <v>35281</v>
      </c>
    </row>
    <row r="1487" spans="1:4">
      <c r="A1487" t="s">
        <v>34225</v>
      </c>
      <c r="B1487" s="28">
        <v>606</v>
      </c>
      <c r="C1487" s="28" t="s">
        <v>10261</v>
      </c>
      <c r="D1487" s="28" t="s">
        <v>35282</v>
      </c>
    </row>
    <row r="1488" spans="1:4">
      <c r="A1488" t="s">
        <v>34225</v>
      </c>
      <c r="B1488" s="28">
        <v>607</v>
      </c>
      <c r="C1488" s="28" t="s">
        <v>35283</v>
      </c>
      <c r="D1488" s="28" t="s">
        <v>29744</v>
      </c>
    </row>
    <row r="1489" spans="1:4">
      <c r="A1489" t="s">
        <v>34225</v>
      </c>
      <c r="B1489" s="28">
        <v>608</v>
      </c>
      <c r="C1489" s="28" t="s">
        <v>35284</v>
      </c>
      <c r="D1489" s="28" t="s">
        <v>35285</v>
      </c>
    </row>
    <row r="1490" spans="1:4">
      <c r="A1490" t="s">
        <v>34225</v>
      </c>
      <c r="B1490" s="28">
        <v>609</v>
      </c>
      <c r="C1490" s="28" t="s">
        <v>35286</v>
      </c>
      <c r="D1490" s="28" t="s">
        <v>35287</v>
      </c>
    </row>
    <row r="1491" spans="1:4">
      <c r="A1491" t="s">
        <v>34225</v>
      </c>
      <c r="B1491" s="28">
        <v>610</v>
      </c>
      <c r="C1491" s="28" t="s">
        <v>35290</v>
      </c>
      <c r="D1491" s="28" t="s">
        <v>35291</v>
      </c>
    </row>
    <row r="1492" spans="1:4">
      <c r="A1492" t="s">
        <v>34225</v>
      </c>
      <c r="B1492" s="28">
        <v>611</v>
      </c>
      <c r="C1492" s="28" t="s">
        <v>35292</v>
      </c>
      <c r="D1492" s="28" t="s">
        <v>35293</v>
      </c>
    </row>
    <row r="1493" spans="1:4">
      <c r="A1493" t="s">
        <v>34225</v>
      </c>
      <c r="B1493" s="28">
        <v>612</v>
      </c>
      <c r="C1493" s="28" t="s">
        <v>35294</v>
      </c>
      <c r="D1493" s="28" t="s">
        <v>35295</v>
      </c>
    </row>
    <row r="1494" spans="1:4">
      <c r="A1494" t="s">
        <v>34225</v>
      </c>
      <c r="B1494" s="28">
        <v>613</v>
      </c>
      <c r="C1494" s="28" t="s">
        <v>14370</v>
      </c>
      <c r="D1494" s="28" t="s">
        <v>35296</v>
      </c>
    </row>
    <row r="1495" spans="1:4">
      <c r="A1495" t="s">
        <v>34225</v>
      </c>
      <c r="B1495" s="28">
        <v>614</v>
      </c>
      <c r="C1495" s="28" t="s">
        <v>14408</v>
      </c>
      <c r="D1495" s="28" t="s">
        <v>35297</v>
      </c>
    </row>
    <row r="1496" spans="1:4">
      <c r="A1496" t="s">
        <v>34225</v>
      </c>
      <c r="B1496" s="28">
        <v>615</v>
      </c>
      <c r="C1496" s="28" t="s">
        <v>9393</v>
      </c>
      <c r="D1496" s="28" t="s">
        <v>35298</v>
      </c>
    </row>
    <row r="1497" spans="1:4">
      <c r="A1497" t="s">
        <v>34225</v>
      </c>
      <c r="B1497" s="28">
        <v>616</v>
      </c>
      <c r="C1497" s="28" t="s">
        <v>35299</v>
      </c>
      <c r="D1497" s="28" t="s">
        <v>35300</v>
      </c>
    </row>
    <row r="1498" spans="1:4">
      <c r="A1498" t="s">
        <v>34225</v>
      </c>
      <c r="B1498" s="28">
        <v>617</v>
      </c>
      <c r="C1498" s="28" t="s">
        <v>19486</v>
      </c>
      <c r="D1498" s="28" t="s">
        <v>35301</v>
      </c>
    </row>
    <row r="1499" spans="1:4">
      <c r="A1499" t="s">
        <v>34225</v>
      </c>
      <c r="B1499" s="28">
        <v>618</v>
      </c>
      <c r="C1499" s="28" t="s">
        <v>12655</v>
      </c>
      <c r="D1499" s="28" t="s">
        <v>35302</v>
      </c>
    </row>
    <row r="1500" spans="1:4">
      <c r="A1500" t="s">
        <v>34225</v>
      </c>
      <c r="B1500" s="28">
        <v>619</v>
      </c>
      <c r="C1500" s="28" t="s">
        <v>12419</v>
      </c>
      <c r="D1500" s="28" t="s">
        <v>35303</v>
      </c>
    </row>
    <row r="1501" spans="1:4">
      <c r="A1501" t="s">
        <v>34225</v>
      </c>
      <c r="B1501" s="28">
        <v>620</v>
      </c>
      <c r="C1501" s="28" t="s">
        <v>13966</v>
      </c>
      <c r="D1501" s="28" t="s">
        <v>35967</v>
      </c>
    </row>
    <row r="1502" spans="1:4">
      <c r="A1502" t="s">
        <v>34225</v>
      </c>
      <c r="B1502" s="28">
        <v>621</v>
      </c>
      <c r="C1502" s="28" t="s">
        <v>35306</v>
      </c>
      <c r="D1502" s="28" t="s">
        <v>35307</v>
      </c>
    </row>
    <row r="1503" spans="1:4">
      <c r="A1503" t="s">
        <v>34225</v>
      </c>
      <c r="B1503" s="28">
        <v>622</v>
      </c>
      <c r="C1503" s="28" t="s">
        <v>35308</v>
      </c>
      <c r="D1503" s="28" t="s">
        <v>35309</v>
      </c>
    </row>
    <row r="1504" spans="1:4">
      <c r="A1504" t="s">
        <v>34225</v>
      </c>
      <c r="B1504" s="28">
        <v>623</v>
      </c>
      <c r="C1504" s="28" t="s">
        <v>35310</v>
      </c>
      <c r="D1504" s="28" t="s">
        <v>35311</v>
      </c>
    </row>
    <row r="1505" spans="1:4">
      <c r="A1505" t="s">
        <v>34225</v>
      </c>
      <c r="B1505" s="28">
        <v>624</v>
      </c>
      <c r="C1505" s="28" t="s">
        <v>13292</v>
      </c>
      <c r="D1505" s="28" t="s">
        <v>35312</v>
      </c>
    </row>
    <row r="1506" spans="1:4">
      <c r="A1506" t="s">
        <v>34225</v>
      </c>
      <c r="B1506" s="28">
        <v>625</v>
      </c>
      <c r="C1506" s="28" t="s">
        <v>14373</v>
      </c>
      <c r="D1506" s="28" t="s">
        <v>35313</v>
      </c>
    </row>
    <row r="1507" spans="1:4">
      <c r="A1507" t="s">
        <v>34225</v>
      </c>
      <c r="B1507" s="28">
        <v>626</v>
      </c>
      <c r="C1507" s="28" t="s">
        <v>14367</v>
      </c>
      <c r="D1507" s="28" t="s">
        <v>35314</v>
      </c>
    </row>
    <row r="1508" spans="1:4">
      <c r="A1508" t="s">
        <v>34225</v>
      </c>
      <c r="B1508" s="28">
        <v>627</v>
      </c>
      <c r="C1508" s="28" t="s">
        <v>35315</v>
      </c>
      <c r="D1508" s="28" t="s">
        <v>35316</v>
      </c>
    </row>
    <row r="1509" spans="1:4">
      <c r="A1509" t="s">
        <v>34225</v>
      </c>
      <c r="B1509" s="28">
        <v>628</v>
      </c>
      <c r="C1509" s="28" t="s">
        <v>19499</v>
      </c>
      <c r="D1509" s="28" t="s">
        <v>29992</v>
      </c>
    </row>
    <row r="1510" spans="1:4">
      <c r="A1510" t="s">
        <v>34225</v>
      </c>
      <c r="B1510" s="28">
        <v>629</v>
      </c>
      <c r="C1510" s="28" t="s">
        <v>10862</v>
      </c>
      <c r="D1510" s="28" t="s">
        <v>35317</v>
      </c>
    </row>
    <row r="1511" spans="1:4">
      <c r="A1511" t="s">
        <v>34225</v>
      </c>
      <c r="B1511" s="28">
        <v>630</v>
      </c>
      <c r="C1511" s="28" t="s">
        <v>14279</v>
      </c>
      <c r="D1511" s="28" t="s">
        <v>23346</v>
      </c>
    </row>
    <row r="1512" spans="1:4">
      <c r="A1512" t="s">
        <v>34225</v>
      </c>
      <c r="B1512" s="28">
        <v>631</v>
      </c>
      <c r="C1512" s="28" t="s">
        <v>35320</v>
      </c>
      <c r="D1512" s="28" t="s">
        <v>35321</v>
      </c>
    </row>
    <row r="1513" spans="1:4">
      <c r="A1513" t="s">
        <v>34225</v>
      </c>
      <c r="B1513" s="28">
        <v>632</v>
      </c>
      <c r="C1513" s="28" t="s">
        <v>35322</v>
      </c>
      <c r="D1513" s="28" t="s">
        <v>35323</v>
      </c>
    </row>
    <row r="1514" spans="1:4">
      <c r="A1514" t="s">
        <v>34225</v>
      </c>
      <c r="B1514" s="28">
        <v>633</v>
      </c>
      <c r="C1514" s="28" t="s">
        <v>35324</v>
      </c>
      <c r="D1514" s="28" t="s">
        <v>35325</v>
      </c>
    </row>
    <row r="1515" spans="1:4">
      <c r="A1515" t="s">
        <v>34225</v>
      </c>
      <c r="B1515" s="28">
        <v>634</v>
      </c>
      <c r="C1515" s="28" t="s">
        <v>10115</v>
      </c>
      <c r="D1515" s="28" t="s">
        <v>35326</v>
      </c>
    </row>
    <row r="1516" spans="1:4">
      <c r="A1516" t="s">
        <v>34225</v>
      </c>
      <c r="B1516" s="28">
        <v>635</v>
      </c>
      <c r="C1516" s="28" t="s">
        <v>35327</v>
      </c>
      <c r="D1516" s="28" t="s">
        <v>35328</v>
      </c>
    </row>
    <row r="1517" spans="1:4">
      <c r="A1517" t="s">
        <v>34225</v>
      </c>
      <c r="B1517" s="28">
        <v>636</v>
      </c>
      <c r="C1517" s="28" t="s">
        <v>9639</v>
      </c>
      <c r="D1517" s="28" t="s">
        <v>35329</v>
      </c>
    </row>
    <row r="1518" spans="1:4">
      <c r="A1518" t="s">
        <v>34225</v>
      </c>
      <c r="B1518" s="28">
        <v>637</v>
      </c>
      <c r="C1518" s="28" t="s">
        <v>12051</v>
      </c>
      <c r="D1518" s="28" t="s">
        <v>35330</v>
      </c>
    </row>
    <row r="1519" spans="1:4">
      <c r="A1519" t="s">
        <v>34225</v>
      </c>
      <c r="B1519" s="28">
        <v>638</v>
      </c>
      <c r="C1519" s="28" t="s">
        <v>9361</v>
      </c>
      <c r="D1519" s="28" t="s">
        <v>35331</v>
      </c>
    </row>
    <row r="1520" spans="1:4">
      <c r="A1520" t="s">
        <v>34225</v>
      </c>
      <c r="B1520" s="28">
        <v>639</v>
      </c>
      <c r="C1520" s="28" t="s">
        <v>12805</v>
      </c>
      <c r="D1520" s="28" t="s">
        <v>35332</v>
      </c>
    </row>
    <row r="1521" spans="1:4">
      <c r="A1521" t="s">
        <v>34225</v>
      </c>
      <c r="B1521" s="28">
        <v>640</v>
      </c>
      <c r="C1521" s="28" t="s">
        <v>35335</v>
      </c>
      <c r="D1521" s="28" t="s">
        <v>35336</v>
      </c>
    </row>
    <row r="1522" spans="1:4">
      <c r="A1522" t="s">
        <v>34225</v>
      </c>
      <c r="B1522" s="28">
        <v>641</v>
      </c>
      <c r="C1522" s="28" t="s">
        <v>10159</v>
      </c>
      <c r="D1522" s="28" t="s">
        <v>34431</v>
      </c>
    </row>
    <row r="1523" spans="1:4">
      <c r="A1523" t="s">
        <v>34225</v>
      </c>
      <c r="B1523" s="28">
        <v>642</v>
      </c>
      <c r="C1523" s="28" t="s">
        <v>35337</v>
      </c>
      <c r="D1523" s="28" t="s">
        <v>30006</v>
      </c>
    </row>
    <row r="1524" spans="1:4">
      <c r="A1524" t="s">
        <v>34225</v>
      </c>
      <c r="B1524" s="28">
        <v>643</v>
      </c>
      <c r="C1524" s="28" t="s">
        <v>35338</v>
      </c>
      <c r="D1524" s="28" t="s">
        <v>35968</v>
      </c>
    </row>
    <row r="1525" spans="1:4">
      <c r="A1525" t="s">
        <v>34225</v>
      </c>
      <c r="B1525" s="28">
        <v>644</v>
      </c>
      <c r="C1525" s="28" t="s">
        <v>19545</v>
      </c>
      <c r="D1525" s="28" t="s">
        <v>35339</v>
      </c>
    </row>
    <row r="1526" spans="1:4">
      <c r="A1526" t="s">
        <v>34225</v>
      </c>
      <c r="B1526" s="28">
        <v>645</v>
      </c>
      <c r="C1526" s="28" t="s">
        <v>13784</v>
      </c>
      <c r="D1526" s="28" t="s">
        <v>35340</v>
      </c>
    </row>
    <row r="1527" spans="1:4">
      <c r="A1527" t="s">
        <v>34225</v>
      </c>
      <c r="B1527" s="28">
        <v>646</v>
      </c>
      <c r="C1527" s="28" t="s">
        <v>14542</v>
      </c>
      <c r="D1527" s="28" t="s">
        <v>29004</v>
      </c>
    </row>
    <row r="1528" spans="1:4">
      <c r="A1528" t="s">
        <v>34225</v>
      </c>
      <c r="B1528" s="28">
        <v>647</v>
      </c>
      <c r="C1528" s="28" t="s">
        <v>35341</v>
      </c>
      <c r="D1528" s="28" t="s">
        <v>35342</v>
      </c>
    </row>
    <row r="1529" spans="1:4">
      <c r="A1529" t="s">
        <v>34225</v>
      </c>
      <c r="B1529" s="28">
        <v>648</v>
      </c>
      <c r="C1529" s="28" t="s">
        <v>11261</v>
      </c>
      <c r="D1529" s="28" t="s">
        <v>35343</v>
      </c>
    </row>
    <row r="1530" spans="1:4">
      <c r="A1530" t="s">
        <v>34225</v>
      </c>
      <c r="B1530" s="28">
        <v>649</v>
      </c>
      <c r="C1530" s="28" t="s">
        <v>35344</v>
      </c>
      <c r="D1530" s="28" t="s">
        <v>35345</v>
      </c>
    </row>
    <row r="1531" spans="1:4">
      <c r="A1531" t="s">
        <v>34225</v>
      </c>
      <c r="B1531" s="28">
        <v>650</v>
      </c>
      <c r="C1531" s="28" t="s">
        <v>35348</v>
      </c>
      <c r="D1531" s="28" t="s">
        <v>35349</v>
      </c>
    </row>
    <row r="1532" spans="1:4">
      <c r="A1532" t="s">
        <v>34225</v>
      </c>
      <c r="B1532" s="28">
        <v>651</v>
      </c>
      <c r="C1532" s="28" t="s">
        <v>35350</v>
      </c>
      <c r="D1532" s="28" t="s">
        <v>35351</v>
      </c>
    </row>
    <row r="1533" spans="1:4">
      <c r="A1533" t="s">
        <v>34225</v>
      </c>
      <c r="B1533" s="28">
        <v>652</v>
      </c>
      <c r="C1533" s="28" t="s">
        <v>35352</v>
      </c>
      <c r="D1533" s="28" t="s">
        <v>35353</v>
      </c>
    </row>
    <row r="1534" spans="1:4">
      <c r="A1534" t="s">
        <v>34225</v>
      </c>
      <c r="B1534" s="28">
        <v>653</v>
      </c>
      <c r="C1534" s="28" t="s">
        <v>35354</v>
      </c>
      <c r="D1534" s="28" t="s">
        <v>35355</v>
      </c>
    </row>
    <row r="1535" spans="1:4">
      <c r="A1535" t="s">
        <v>34225</v>
      </c>
      <c r="B1535" s="28">
        <v>654</v>
      </c>
      <c r="C1535" s="28" t="s">
        <v>35356</v>
      </c>
      <c r="D1535" s="28" t="s">
        <v>35357</v>
      </c>
    </row>
    <row r="1536" spans="1:4">
      <c r="A1536" t="s">
        <v>34225</v>
      </c>
      <c r="B1536" s="28">
        <v>655</v>
      </c>
      <c r="C1536" s="28" t="s">
        <v>35358</v>
      </c>
      <c r="D1536" s="28" t="s">
        <v>35359</v>
      </c>
    </row>
    <row r="1537" spans="1:4">
      <c r="A1537" t="s">
        <v>34225</v>
      </c>
      <c r="B1537" s="28">
        <v>656</v>
      </c>
      <c r="C1537" s="28" t="s">
        <v>35360</v>
      </c>
      <c r="D1537" s="28" t="s">
        <v>29741</v>
      </c>
    </row>
    <row r="1538" spans="1:4">
      <c r="A1538" t="s">
        <v>34225</v>
      </c>
      <c r="B1538" s="28">
        <v>657</v>
      </c>
      <c r="C1538" s="28" t="s">
        <v>35360</v>
      </c>
      <c r="D1538" s="28" t="s">
        <v>29741</v>
      </c>
    </row>
    <row r="1539" spans="1:4">
      <c r="A1539" t="s">
        <v>34225</v>
      </c>
      <c r="B1539" s="28">
        <v>658</v>
      </c>
      <c r="C1539" s="28" t="s">
        <v>19709</v>
      </c>
      <c r="D1539" s="28" t="s">
        <v>35361</v>
      </c>
    </row>
    <row r="1540" spans="1:4">
      <c r="A1540" t="s">
        <v>34225</v>
      </c>
      <c r="B1540" s="28">
        <v>659</v>
      </c>
      <c r="C1540" s="28" t="s">
        <v>19709</v>
      </c>
      <c r="D1540" s="28" t="s">
        <v>35361</v>
      </c>
    </row>
    <row r="1541" spans="1:4">
      <c r="A1541" t="s">
        <v>34225</v>
      </c>
      <c r="B1541" s="28">
        <v>660</v>
      </c>
      <c r="C1541" s="28" t="s">
        <v>35362</v>
      </c>
      <c r="D1541" s="28" t="s">
        <v>35363</v>
      </c>
    </row>
    <row r="1542" spans="1:4">
      <c r="A1542" t="s">
        <v>34225</v>
      </c>
      <c r="B1542" s="28">
        <v>661</v>
      </c>
      <c r="C1542" s="28" t="s">
        <v>35362</v>
      </c>
      <c r="D1542" s="28" t="s">
        <v>35363</v>
      </c>
    </row>
    <row r="1543" spans="1:4">
      <c r="A1543" t="s">
        <v>34225</v>
      </c>
      <c r="B1543" s="28">
        <v>662</v>
      </c>
      <c r="C1543" s="28" t="s">
        <v>35364</v>
      </c>
      <c r="D1543" s="28" t="s">
        <v>35365</v>
      </c>
    </row>
    <row r="1544" spans="1:4">
      <c r="A1544" t="s">
        <v>34225</v>
      </c>
      <c r="B1544" s="28">
        <v>663</v>
      </c>
      <c r="C1544" s="28" t="s">
        <v>35364</v>
      </c>
      <c r="D1544" s="28" t="s">
        <v>35365</v>
      </c>
    </row>
    <row r="1545" spans="1:4">
      <c r="A1545" t="s">
        <v>34225</v>
      </c>
      <c r="B1545" s="28">
        <v>664</v>
      </c>
      <c r="C1545" s="28" t="s">
        <v>35367</v>
      </c>
      <c r="D1545" s="28" t="s">
        <v>35368</v>
      </c>
    </row>
    <row r="1546" spans="1:4">
      <c r="A1546" t="s">
        <v>34225</v>
      </c>
      <c r="B1546" s="28">
        <v>665</v>
      </c>
      <c r="C1546" s="28" t="s">
        <v>35367</v>
      </c>
      <c r="D1546" s="28" t="s">
        <v>35368</v>
      </c>
    </row>
    <row r="1547" spans="1:4">
      <c r="A1547" t="s">
        <v>34225</v>
      </c>
      <c r="B1547" s="28">
        <v>666</v>
      </c>
      <c r="C1547" s="28" t="s">
        <v>35369</v>
      </c>
      <c r="D1547" s="28" t="s">
        <v>35370</v>
      </c>
    </row>
    <row r="1548" spans="1:4">
      <c r="A1548" t="s">
        <v>34225</v>
      </c>
      <c r="B1548" s="28">
        <v>667</v>
      </c>
      <c r="C1548" s="28" t="s">
        <v>35369</v>
      </c>
      <c r="D1548" s="28" t="s">
        <v>35370</v>
      </c>
    </row>
    <row r="1549" spans="1:4">
      <c r="A1549" t="s">
        <v>34225</v>
      </c>
      <c r="B1549" s="28">
        <v>668</v>
      </c>
      <c r="C1549" s="28" t="s">
        <v>19711</v>
      </c>
      <c r="D1549" s="28" t="s">
        <v>35371</v>
      </c>
    </row>
    <row r="1550" spans="1:4">
      <c r="A1550" t="s">
        <v>34225</v>
      </c>
      <c r="B1550" s="28">
        <v>669</v>
      </c>
      <c r="C1550" s="28" t="s">
        <v>19711</v>
      </c>
      <c r="D1550" s="28" t="s">
        <v>35371</v>
      </c>
    </row>
    <row r="1551" spans="1:4">
      <c r="A1551" t="s">
        <v>34225</v>
      </c>
      <c r="B1551" s="28">
        <v>670</v>
      </c>
      <c r="C1551" s="28" t="s">
        <v>26250</v>
      </c>
      <c r="D1551" s="28" t="s">
        <v>35372</v>
      </c>
    </row>
    <row r="1552" spans="1:4">
      <c r="A1552" t="s">
        <v>34225</v>
      </c>
      <c r="B1552" s="28">
        <v>671</v>
      </c>
      <c r="C1552" s="28" t="s">
        <v>26250</v>
      </c>
      <c r="D1552" s="28" t="s">
        <v>35372</v>
      </c>
    </row>
    <row r="1553" spans="1:4">
      <c r="A1553" t="s">
        <v>34225</v>
      </c>
      <c r="B1553" s="28">
        <v>672</v>
      </c>
      <c r="C1553" s="28" t="s">
        <v>35373</v>
      </c>
      <c r="D1553" s="28" t="s">
        <v>35374</v>
      </c>
    </row>
    <row r="1554" spans="1:4">
      <c r="A1554" t="s">
        <v>34225</v>
      </c>
      <c r="B1554" s="28">
        <v>673</v>
      </c>
      <c r="C1554" s="28" t="s">
        <v>35373</v>
      </c>
      <c r="D1554" s="28" t="s">
        <v>35374</v>
      </c>
    </row>
    <row r="1555" spans="1:4">
      <c r="A1555" t="s">
        <v>34225</v>
      </c>
      <c r="B1555" s="28">
        <v>674</v>
      </c>
      <c r="C1555" s="28" t="s">
        <v>35375</v>
      </c>
      <c r="D1555" s="28" t="s">
        <v>35376</v>
      </c>
    </row>
    <row r="1556" spans="1:4">
      <c r="A1556" t="s">
        <v>34225</v>
      </c>
      <c r="B1556" s="28">
        <v>675</v>
      </c>
      <c r="C1556" s="28" t="s">
        <v>35375</v>
      </c>
      <c r="D1556" s="28" t="s">
        <v>35376</v>
      </c>
    </row>
    <row r="1557" spans="1:4">
      <c r="A1557" t="s">
        <v>34225</v>
      </c>
      <c r="B1557" s="28">
        <v>676</v>
      </c>
      <c r="C1557" s="28" t="s">
        <v>35377</v>
      </c>
      <c r="D1557" s="28" t="s">
        <v>35378</v>
      </c>
    </row>
    <row r="1558" spans="1:4">
      <c r="A1558" t="s">
        <v>34225</v>
      </c>
      <c r="B1558" s="28">
        <v>677</v>
      </c>
      <c r="C1558" s="28" t="s">
        <v>35377</v>
      </c>
      <c r="D1558" s="28" t="s">
        <v>35378</v>
      </c>
    </row>
    <row r="1559" spans="1:4">
      <c r="A1559" t="s">
        <v>34225</v>
      </c>
      <c r="B1559" s="28">
        <v>678</v>
      </c>
      <c r="C1559" s="28" t="s">
        <v>8839</v>
      </c>
      <c r="D1559" s="28" t="s">
        <v>35379</v>
      </c>
    </row>
    <row r="1560" spans="1:4">
      <c r="A1560" t="s">
        <v>34225</v>
      </c>
      <c r="B1560" s="28">
        <v>679</v>
      </c>
      <c r="C1560" s="28" t="s">
        <v>8839</v>
      </c>
      <c r="D1560" s="28" t="s">
        <v>35379</v>
      </c>
    </row>
    <row r="1561" spans="1:4">
      <c r="A1561" t="s">
        <v>34225</v>
      </c>
      <c r="B1561" s="28">
        <v>680</v>
      </c>
      <c r="C1561" s="28" t="s">
        <v>35380</v>
      </c>
      <c r="D1561" s="28" t="s">
        <v>35381</v>
      </c>
    </row>
    <row r="1562" spans="1:4">
      <c r="A1562" t="s">
        <v>34225</v>
      </c>
      <c r="B1562" s="28">
        <v>681</v>
      </c>
      <c r="C1562" s="28" t="s">
        <v>35380</v>
      </c>
      <c r="D1562" s="28" t="s">
        <v>35381</v>
      </c>
    </row>
    <row r="1563" spans="1:4">
      <c r="A1563" t="s">
        <v>34225</v>
      </c>
      <c r="B1563" s="28">
        <v>682</v>
      </c>
      <c r="C1563" s="28" t="s">
        <v>35382</v>
      </c>
      <c r="D1563" s="28" t="s">
        <v>35383</v>
      </c>
    </row>
    <row r="1564" spans="1:4">
      <c r="A1564" t="s">
        <v>34225</v>
      </c>
      <c r="B1564" s="28">
        <v>683</v>
      </c>
      <c r="C1564" s="28" t="s">
        <v>35382</v>
      </c>
      <c r="D1564" s="28" t="s">
        <v>35383</v>
      </c>
    </row>
    <row r="1565" spans="1:4">
      <c r="A1565" t="s">
        <v>34225</v>
      </c>
      <c r="B1565" s="28">
        <v>684</v>
      </c>
      <c r="C1565" s="28" t="s">
        <v>14299</v>
      </c>
      <c r="D1565" s="28" t="s">
        <v>35386</v>
      </c>
    </row>
    <row r="1566" spans="1:4">
      <c r="A1566" t="s">
        <v>34225</v>
      </c>
      <c r="B1566" s="28">
        <v>685</v>
      </c>
      <c r="C1566" s="28" t="s">
        <v>14299</v>
      </c>
      <c r="D1566" s="28" t="s">
        <v>35386</v>
      </c>
    </row>
    <row r="1567" spans="1:4">
      <c r="A1567" t="s">
        <v>34225</v>
      </c>
      <c r="B1567" s="28">
        <v>686</v>
      </c>
      <c r="C1567" s="28" t="s">
        <v>11583</v>
      </c>
      <c r="D1567" s="28" t="s">
        <v>34284</v>
      </c>
    </row>
    <row r="1568" spans="1:4">
      <c r="A1568" t="s">
        <v>34225</v>
      </c>
      <c r="B1568" s="28">
        <v>687</v>
      </c>
      <c r="C1568" s="28" t="s">
        <v>11583</v>
      </c>
      <c r="D1568" s="28" t="s">
        <v>34284</v>
      </c>
    </row>
    <row r="1569" spans="1:4">
      <c r="A1569" t="s">
        <v>34225</v>
      </c>
      <c r="B1569" s="28">
        <v>688</v>
      </c>
      <c r="C1569" s="28" t="s">
        <v>13179</v>
      </c>
      <c r="D1569" s="28" t="s">
        <v>35387</v>
      </c>
    </row>
    <row r="1570" spans="1:4">
      <c r="A1570" t="s">
        <v>34225</v>
      </c>
      <c r="B1570" s="28">
        <v>689</v>
      </c>
      <c r="C1570" s="28" t="s">
        <v>13179</v>
      </c>
      <c r="D1570" s="28" t="s">
        <v>35387</v>
      </c>
    </row>
    <row r="1571" spans="1:4">
      <c r="A1571" t="s">
        <v>34225</v>
      </c>
      <c r="B1571" s="28">
        <v>690</v>
      </c>
      <c r="C1571" s="28" t="s">
        <v>8968</v>
      </c>
      <c r="D1571" s="28" t="s">
        <v>35388</v>
      </c>
    </row>
    <row r="1572" spans="1:4">
      <c r="A1572" t="s">
        <v>34225</v>
      </c>
      <c r="B1572" s="28">
        <v>691</v>
      </c>
      <c r="C1572" s="28" t="s">
        <v>8968</v>
      </c>
      <c r="D1572" s="28" t="s">
        <v>35388</v>
      </c>
    </row>
    <row r="1573" spans="1:4">
      <c r="A1573" t="s">
        <v>34225</v>
      </c>
      <c r="B1573" s="28">
        <v>692</v>
      </c>
      <c r="C1573" s="28" t="s">
        <v>35389</v>
      </c>
      <c r="D1573" s="28" t="s">
        <v>35390</v>
      </c>
    </row>
    <row r="1574" spans="1:4">
      <c r="A1574" t="s">
        <v>34225</v>
      </c>
      <c r="B1574" s="28">
        <v>693</v>
      </c>
      <c r="C1574" s="28" t="s">
        <v>35389</v>
      </c>
      <c r="D1574" s="28" t="s">
        <v>35390</v>
      </c>
    </row>
    <row r="1575" spans="1:4">
      <c r="A1575" t="s">
        <v>34225</v>
      </c>
      <c r="B1575" s="28">
        <v>694</v>
      </c>
      <c r="C1575" s="28" t="s">
        <v>26141</v>
      </c>
      <c r="D1575" s="28" t="s">
        <v>35391</v>
      </c>
    </row>
    <row r="1576" spans="1:4">
      <c r="A1576" t="s">
        <v>34225</v>
      </c>
      <c r="B1576" s="28">
        <v>695</v>
      </c>
      <c r="C1576" s="28" t="s">
        <v>26141</v>
      </c>
      <c r="D1576" s="28" t="s">
        <v>35391</v>
      </c>
    </row>
    <row r="1577" spans="1:4">
      <c r="A1577" t="s">
        <v>34225</v>
      </c>
      <c r="B1577" s="28">
        <v>696</v>
      </c>
      <c r="C1577" s="28" t="s">
        <v>35392</v>
      </c>
      <c r="D1577" s="28" t="s">
        <v>35393</v>
      </c>
    </row>
    <row r="1578" spans="1:4">
      <c r="A1578" t="s">
        <v>34225</v>
      </c>
      <c r="B1578" s="28">
        <v>697</v>
      </c>
      <c r="C1578" s="28" t="s">
        <v>35392</v>
      </c>
      <c r="D1578" s="28" t="s">
        <v>35393</v>
      </c>
    </row>
    <row r="1579" spans="1:4">
      <c r="A1579" t="s">
        <v>34225</v>
      </c>
      <c r="B1579" s="28">
        <v>698</v>
      </c>
      <c r="C1579" s="28" t="s">
        <v>35394</v>
      </c>
      <c r="D1579" s="28" t="s">
        <v>35395</v>
      </c>
    </row>
    <row r="1580" spans="1:4">
      <c r="A1580" t="s">
        <v>34225</v>
      </c>
      <c r="B1580" s="28">
        <v>699</v>
      </c>
      <c r="C1580" s="28" t="s">
        <v>35394</v>
      </c>
      <c r="D1580" s="28" t="s">
        <v>35395</v>
      </c>
    </row>
    <row r="1581" spans="1:4">
      <c r="A1581" t="s">
        <v>34225</v>
      </c>
      <c r="B1581" s="28">
        <v>700</v>
      </c>
      <c r="C1581" s="28" t="s">
        <v>35396</v>
      </c>
      <c r="D1581" s="28" t="s">
        <v>1614</v>
      </c>
    </row>
    <row r="1582" spans="1:4">
      <c r="A1582" t="s">
        <v>34225</v>
      </c>
      <c r="B1582" s="28">
        <v>701</v>
      </c>
      <c r="C1582" s="28" t="s">
        <v>35396</v>
      </c>
      <c r="D1582" s="28" t="s">
        <v>1614</v>
      </c>
    </row>
    <row r="1583" spans="1:4">
      <c r="A1583" t="s">
        <v>34225</v>
      </c>
      <c r="B1583" s="28">
        <v>702</v>
      </c>
      <c r="C1583" s="28" t="s">
        <v>35397</v>
      </c>
      <c r="D1583" s="28" t="s">
        <v>35398</v>
      </c>
    </row>
    <row r="1584" spans="1:4">
      <c r="A1584" t="s">
        <v>34225</v>
      </c>
      <c r="B1584" s="28">
        <v>703</v>
      </c>
      <c r="C1584" s="28" t="s">
        <v>35397</v>
      </c>
      <c r="D1584" s="28" t="s">
        <v>35398</v>
      </c>
    </row>
    <row r="1585" spans="1:4">
      <c r="A1585" t="s">
        <v>34225</v>
      </c>
      <c r="B1585" s="28">
        <v>704</v>
      </c>
      <c r="C1585" s="28" t="s">
        <v>35401</v>
      </c>
      <c r="D1585" s="28" t="s">
        <v>35402</v>
      </c>
    </row>
    <row r="1586" spans="1:4">
      <c r="A1586" t="s">
        <v>34225</v>
      </c>
      <c r="B1586" s="28">
        <v>705</v>
      </c>
      <c r="C1586" s="28" t="s">
        <v>35401</v>
      </c>
      <c r="D1586" s="28" t="s">
        <v>35402</v>
      </c>
    </row>
    <row r="1587" spans="1:4">
      <c r="A1587" t="s">
        <v>34225</v>
      </c>
      <c r="B1587" s="28">
        <v>706</v>
      </c>
      <c r="C1587" s="28" t="s">
        <v>9477</v>
      </c>
      <c r="D1587" s="28" t="s">
        <v>35416</v>
      </c>
    </row>
    <row r="1588" spans="1:4">
      <c r="A1588" t="s">
        <v>34225</v>
      </c>
      <c r="B1588" s="28">
        <v>707</v>
      </c>
      <c r="C1588" s="28" t="s">
        <v>4964</v>
      </c>
      <c r="D1588" s="28" t="s">
        <v>35417</v>
      </c>
    </row>
    <row r="1589" spans="1:4">
      <c r="A1589" t="s">
        <v>34225</v>
      </c>
      <c r="B1589" s="28">
        <v>708</v>
      </c>
      <c r="C1589" s="28" t="s">
        <v>4972</v>
      </c>
      <c r="D1589" s="28" t="s">
        <v>4973</v>
      </c>
    </row>
    <row r="1590" spans="1:4">
      <c r="A1590" t="s">
        <v>34225</v>
      </c>
      <c r="B1590" s="28">
        <v>709</v>
      </c>
      <c r="C1590" s="28" t="s">
        <v>13228</v>
      </c>
      <c r="D1590" s="28" t="s">
        <v>35418</v>
      </c>
    </row>
    <row r="1591" spans="1:4">
      <c r="A1591" t="s">
        <v>34225</v>
      </c>
      <c r="B1591" s="28">
        <v>710</v>
      </c>
      <c r="C1591" s="28" t="s">
        <v>35419</v>
      </c>
      <c r="D1591" s="28" t="s">
        <v>35420</v>
      </c>
    </row>
    <row r="1592" spans="1:4">
      <c r="A1592" t="s">
        <v>34225</v>
      </c>
      <c r="B1592" s="28">
        <v>711</v>
      </c>
      <c r="C1592" s="28" t="s">
        <v>35421</v>
      </c>
      <c r="D1592" s="28" t="s">
        <v>35422</v>
      </c>
    </row>
    <row r="1593" spans="1:4">
      <c r="A1593" t="s">
        <v>34225</v>
      </c>
      <c r="B1593" s="28">
        <v>712</v>
      </c>
      <c r="C1593" s="28" t="s">
        <v>35423</v>
      </c>
      <c r="D1593" s="28"/>
    </row>
    <row r="1594" spans="1:4">
      <c r="A1594" t="s">
        <v>34225</v>
      </c>
      <c r="B1594" s="28">
        <v>713</v>
      </c>
      <c r="C1594" s="28" t="s">
        <v>35424</v>
      </c>
      <c r="D1594" s="28" t="s">
        <v>35425</v>
      </c>
    </row>
    <row r="1595" spans="1:4">
      <c r="A1595" t="s">
        <v>34225</v>
      </c>
      <c r="B1595" s="28">
        <v>714</v>
      </c>
      <c r="C1595" s="28" t="s">
        <v>35426</v>
      </c>
      <c r="D1595" s="28" t="s">
        <v>35427</v>
      </c>
    </row>
    <row r="1596" spans="1:4">
      <c r="A1596" t="s">
        <v>34225</v>
      </c>
      <c r="B1596" s="28">
        <v>715</v>
      </c>
      <c r="C1596" s="28" t="s">
        <v>35430</v>
      </c>
      <c r="D1596" s="28" t="s">
        <v>35431</v>
      </c>
    </row>
    <row r="1597" spans="1:4">
      <c r="A1597" t="s">
        <v>34225</v>
      </c>
      <c r="B1597" s="28">
        <v>716</v>
      </c>
      <c r="C1597" s="28" t="s">
        <v>35432</v>
      </c>
      <c r="D1597" s="28" t="s">
        <v>35433</v>
      </c>
    </row>
    <row r="1598" spans="1:4">
      <c r="A1598" t="s">
        <v>34225</v>
      </c>
      <c r="B1598" s="28">
        <v>717</v>
      </c>
      <c r="C1598" s="28" t="s">
        <v>35434</v>
      </c>
      <c r="D1598" s="28" t="s">
        <v>35435</v>
      </c>
    </row>
    <row r="1599" spans="1:4">
      <c r="A1599" t="s">
        <v>34225</v>
      </c>
      <c r="B1599" s="28">
        <v>718</v>
      </c>
      <c r="C1599" s="28" t="s">
        <v>35436</v>
      </c>
      <c r="D1599" s="28" t="s">
        <v>35437</v>
      </c>
    </row>
    <row r="1600" spans="1:4">
      <c r="A1600" t="s">
        <v>34225</v>
      </c>
      <c r="B1600" s="28">
        <v>719</v>
      </c>
      <c r="C1600" s="28" t="s">
        <v>4943</v>
      </c>
      <c r="D1600" s="28" t="s">
        <v>35438</v>
      </c>
    </row>
    <row r="1601" spans="1:4">
      <c r="A1601" t="s">
        <v>34225</v>
      </c>
      <c r="B1601" s="28">
        <v>720</v>
      </c>
      <c r="C1601" s="28" t="s">
        <v>35439</v>
      </c>
      <c r="D1601" s="28" t="s">
        <v>35440</v>
      </c>
    </row>
    <row r="1602" spans="1:4">
      <c r="A1602" t="s">
        <v>34225</v>
      </c>
      <c r="B1602" s="28">
        <v>721</v>
      </c>
      <c r="C1602" s="28" t="s">
        <v>4827</v>
      </c>
      <c r="D1602" s="28" t="s">
        <v>35441</v>
      </c>
    </row>
    <row r="1603" spans="1:4">
      <c r="A1603" t="s">
        <v>34225</v>
      </c>
      <c r="B1603" s="28">
        <v>722</v>
      </c>
      <c r="C1603" s="28" t="s">
        <v>35442</v>
      </c>
      <c r="D1603" s="28" t="s">
        <v>35443</v>
      </c>
    </row>
    <row r="1604" spans="1:4">
      <c r="A1604" t="s">
        <v>34225</v>
      </c>
      <c r="B1604" s="28">
        <v>723</v>
      </c>
      <c r="C1604" s="28" t="s">
        <v>35444</v>
      </c>
      <c r="D1604" s="28" t="s">
        <v>35445</v>
      </c>
    </row>
    <row r="1605" spans="1:4">
      <c r="A1605" t="s">
        <v>34225</v>
      </c>
      <c r="B1605" s="28">
        <v>724</v>
      </c>
      <c r="C1605" s="28" t="s">
        <v>13629</v>
      </c>
      <c r="D1605" s="28" t="s">
        <v>35446</v>
      </c>
    </row>
    <row r="1606" spans="1:4">
      <c r="A1606" t="s">
        <v>34225</v>
      </c>
      <c r="B1606" s="28">
        <v>725</v>
      </c>
      <c r="C1606" s="28" t="s">
        <v>35449</v>
      </c>
      <c r="D1606" s="28" t="s">
        <v>35450</v>
      </c>
    </row>
    <row r="1607" spans="1:4">
      <c r="A1607" t="s">
        <v>34225</v>
      </c>
      <c r="B1607" s="28">
        <v>726</v>
      </c>
      <c r="C1607" s="28" t="s">
        <v>35877</v>
      </c>
      <c r="D1607" s="28" t="s">
        <v>29436</v>
      </c>
    </row>
    <row r="1608" spans="1:4">
      <c r="A1608" t="s">
        <v>34225</v>
      </c>
      <c r="B1608" s="28">
        <v>727</v>
      </c>
      <c r="C1608" s="28" t="s">
        <v>35451</v>
      </c>
      <c r="D1608" s="28" t="s">
        <v>35452</v>
      </c>
    </row>
    <row r="1609" spans="1:4">
      <c r="A1609" t="s">
        <v>34225</v>
      </c>
      <c r="B1609" s="28">
        <v>728</v>
      </c>
      <c r="C1609" s="28" t="s">
        <v>35453</v>
      </c>
      <c r="D1609" s="28" t="s">
        <v>35454</v>
      </c>
    </row>
    <row r="1610" spans="1:4">
      <c r="A1610" t="s">
        <v>34225</v>
      </c>
      <c r="B1610" s="28">
        <v>729</v>
      </c>
      <c r="C1610" s="28" t="s">
        <v>13151</v>
      </c>
      <c r="D1610" s="28" t="s">
        <v>35455</v>
      </c>
    </row>
    <row r="1611" spans="1:4">
      <c r="A1611" t="s">
        <v>34225</v>
      </c>
      <c r="B1611" s="28">
        <v>730</v>
      </c>
      <c r="C1611" s="28" t="s">
        <v>35456</v>
      </c>
      <c r="D1611" s="28" t="s">
        <v>35457</v>
      </c>
    </row>
    <row r="1612" spans="1:4">
      <c r="A1612" t="s">
        <v>34225</v>
      </c>
      <c r="B1612" s="28">
        <v>731</v>
      </c>
      <c r="C1612" s="28" t="s">
        <v>35458</v>
      </c>
      <c r="D1612" s="28" t="s">
        <v>35459</v>
      </c>
    </row>
    <row r="1613" spans="1:4">
      <c r="A1613" t="s">
        <v>34225</v>
      </c>
      <c r="B1613" s="28">
        <v>732</v>
      </c>
      <c r="C1613" s="28" t="s">
        <v>35460</v>
      </c>
      <c r="D1613" s="28" t="s">
        <v>35461</v>
      </c>
    </row>
    <row r="1614" spans="1:4">
      <c r="A1614" t="s">
        <v>34225</v>
      </c>
      <c r="B1614" s="28">
        <v>733</v>
      </c>
      <c r="C1614" s="28" t="s">
        <v>35462</v>
      </c>
      <c r="D1614" s="28" t="s">
        <v>35463</v>
      </c>
    </row>
    <row r="1615" spans="1:4">
      <c r="A1615" t="s">
        <v>34225</v>
      </c>
      <c r="B1615" s="28">
        <v>734</v>
      </c>
      <c r="C1615" s="28" t="s">
        <v>9109</v>
      </c>
      <c r="D1615" s="28" t="s">
        <v>35464</v>
      </c>
    </row>
    <row r="1616" spans="1:4">
      <c r="A1616" t="s">
        <v>34225</v>
      </c>
      <c r="B1616" s="28">
        <v>735</v>
      </c>
      <c r="C1616" s="28" t="s">
        <v>1421</v>
      </c>
      <c r="D1616" s="28" t="s">
        <v>35467</v>
      </c>
    </row>
    <row r="1617" spans="1:4">
      <c r="A1617" t="s">
        <v>34225</v>
      </c>
      <c r="B1617" s="28">
        <v>736</v>
      </c>
      <c r="C1617" s="28" t="s">
        <v>35468</v>
      </c>
      <c r="D1617" s="28" t="s">
        <v>30006</v>
      </c>
    </row>
    <row r="1618" spans="1:4">
      <c r="A1618" t="s">
        <v>34225</v>
      </c>
      <c r="B1618" s="28">
        <v>737</v>
      </c>
      <c r="C1618" s="28" t="s">
        <v>35469</v>
      </c>
      <c r="D1618" s="28" t="s">
        <v>35470</v>
      </c>
    </row>
    <row r="1619" spans="1:4">
      <c r="A1619" t="s">
        <v>34225</v>
      </c>
      <c r="B1619" s="28">
        <v>738</v>
      </c>
      <c r="C1619" s="28" t="s">
        <v>35471</v>
      </c>
      <c r="D1619" s="28" t="s">
        <v>35472</v>
      </c>
    </row>
    <row r="1620" spans="1:4">
      <c r="A1620" t="s">
        <v>34225</v>
      </c>
      <c r="B1620" s="28">
        <v>739</v>
      </c>
      <c r="C1620" s="28" t="s">
        <v>8872</v>
      </c>
      <c r="D1620" s="28" t="s">
        <v>35473</v>
      </c>
    </row>
    <row r="1621" spans="1:4">
      <c r="A1621" t="s">
        <v>34225</v>
      </c>
      <c r="B1621" s="28">
        <v>740</v>
      </c>
      <c r="C1621" s="28" t="s">
        <v>35474</v>
      </c>
      <c r="D1621" s="28" t="s">
        <v>35475</v>
      </c>
    </row>
    <row r="1622" spans="1:4">
      <c r="A1622" t="s">
        <v>34225</v>
      </c>
      <c r="B1622" s="28">
        <v>741</v>
      </c>
      <c r="C1622" s="28" t="s">
        <v>9376</v>
      </c>
      <c r="D1622" s="28" t="s">
        <v>4989</v>
      </c>
    </row>
    <row r="1623" spans="1:4">
      <c r="A1623" t="s">
        <v>34225</v>
      </c>
      <c r="B1623" s="28">
        <v>742</v>
      </c>
      <c r="C1623" s="28" t="s">
        <v>35476</v>
      </c>
      <c r="D1623" s="28" t="s">
        <v>35477</v>
      </c>
    </row>
    <row r="1624" spans="1:4">
      <c r="A1624" t="s">
        <v>34225</v>
      </c>
      <c r="B1624" s="28">
        <v>743</v>
      </c>
      <c r="C1624" s="28" t="s">
        <v>35478</v>
      </c>
      <c r="D1624" s="28" t="s">
        <v>35479</v>
      </c>
    </row>
    <row r="1625" spans="1:4">
      <c r="A1625" t="s">
        <v>34225</v>
      </c>
      <c r="B1625" s="28">
        <v>744</v>
      </c>
      <c r="C1625" s="28" t="s">
        <v>35480</v>
      </c>
      <c r="D1625" s="28" t="s">
        <v>35481</v>
      </c>
    </row>
    <row r="1626" spans="1:4">
      <c r="A1626" t="s">
        <v>34225</v>
      </c>
      <c r="B1626" s="28">
        <v>745</v>
      </c>
      <c r="C1626" s="28" t="s">
        <v>9449</v>
      </c>
      <c r="D1626" s="28" t="s">
        <v>35484</v>
      </c>
    </row>
    <row r="1627" spans="1:4">
      <c r="A1627" t="s">
        <v>34225</v>
      </c>
      <c r="B1627" s="28">
        <v>746</v>
      </c>
      <c r="C1627" s="28" t="s">
        <v>35485</v>
      </c>
      <c r="D1627" s="28" t="s">
        <v>35486</v>
      </c>
    </row>
    <row r="1628" spans="1:4">
      <c r="A1628" t="s">
        <v>34225</v>
      </c>
      <c r="B1628" s="28">
        <v>747</v>
      </c>
      <c r="C1628" s="28" t="s">
        <v>35878</v>
      </c>
      <c r="D1628" s="28" t="s">
        <v>35486</v>
      </c>
    </row>
    <row r="1629" spans="1:4">
      <c r="A1629" t="s">
        <v>34225</v>
      </c>
      <c r="B1629" s="28">
        <v>748</v>
      </c>
      <c r="C1629" s="28" t="s">
        <v>35879</v>
      </c>
      <c r="D1629" s="28" t="s">
        <v>35969</v>
      </c>
    </row>
    <row r="1630" spans="1:4">
      <c r="A1630" t="s">
        <v>34225</v>
      </c>
      <c r="B1630" s="28">
        <v>749</v>
      </c>
      <c r="C1630" s="28" t="s">
        <v>5846</v>
      </c>
      <c r="D1630" s="28" t="s">
        <v>35487</v>
      </c>
    </row>
    <row r="1631" spans="1:4">
      <c r="A1631" t="s">
        <v>34225</v>
      </c>
      <c r="B1631" s="28">
        <v>750</v>
      </c>
      <c r="C1631" s="28" t="s">
        <v>35488</v>
      </c>
      <c r="D1631" s="28" t="s">
        <v>35489</v>
      </c>
    </row>
    <row r="1632" spans="1:4">
      <c r="A1632" t="s">
        <v>34225</v>
      </c>
      <c r="B1632" s="28">
        <v>751</v>
      </c>
      <c r="C1632" s="28" t="s">
        <v>5838</v>
      </c>
      <c r="D1632" s="28"/>
    </row>
    <row r="1633" spans="1:4">
      <c r="A1633" t="s">
        <v>34225</v>
      </c>
      <c r="B1633" s="28">
        <v>752</v>
      </c>
      <c r="C1633" s="28" t="s">
        <v>5836</v>
      </c>
      <c r="D1633" s="28" t="s">
        <v>35490</v>
      </c>
    </row>
    <row r="1634" spans="1:4">
      <c r="A1634" t="s">
        <v>34225</v>
      </c>
      <c r="B1634" s="28">
        <v>753</v>
      </c>
      <c r="C1634" s="28" t="s">
        <v>35491</v>
      </c>
      <c r="D1634" s="28" t="s">
        <v>35492</v>
      </c>
    </row>
    <row r="1635" spans="1:4">
      <c r="A1635" t="s">
        <v>34225</v>
      </c>
      <c r="B1635" s="28">
        <v>754</v>
      </c>
      <c r="C1635" s="28" t="s">
        <v>35493</v>
      </c>
      <c r="D1635" s="28" t="s">
        <v>35494</v>
      </c>
    </row>
    <row r="1636" spans="1:4">
      <c r="A1636" t="s">
        <v>34225</v>
      </c>
      <c r="B1636" s="28">
        <v>755</v>
      </c>
      <c r="C1636" s="28" t="s">
        <v>35497</v>
      </c>
      <c r="D1636" s="28" t="s">
        <v>35498</v>
      </c>
    </row>
    <row r="1637" spans="1:4">
      <c r="A1637" t="s">
        <v>34225</v>
      </c>
      <c r="B1637" s="28">
        <v>756</v>
      </c>
      <c r="C1637" s="28" t="s">
        <v>35499</v>
      </c>
      <c r="D1637" s="28" t="s">
        <v>35500</v>
      </c>
    </row>
    <row r="1638" spans="1:4">
      <c r="A1638" t="s">
        <v>34225</v>
      </c>
      <c r="B1638" s="28">
        <v>757</v>
      </c>
      <c r="C1638" s="28" t="s">
        <v>35501</v>
      </c>
      <c r="D1638" s="28" t="s">
        <v>35502</v>
      </c>
    </row>
    <row r="1639" spans="1:4">
      <c r="A1639" t="s">
        <v>34225</v>
      </c>
      <c r="B1639" s="28">
        <v>758</v>
      </c>
      <c r="C1639" s="28" t="s">
        <v>35503</v>
      </c>
      <c r="D1639" s="28" t="s">
        <v>35504</v>
      </c>
    </row>
    <row r="1640" spans="1:4">
      <c r="A1640" t="s">
        <v>34225</v>
      </c>
      <c r="B1640" s="28">
        <v>759</v>
      </c>
      <c r="C1640" s="28" t="s">
        <v>35505</v>
      </c>
      <c r="D1640" s="28" t="s">
        <v>35506</v>
      </c>
    </row>
    <row r="1641" spans="1:4">
      <c r="A1641" t="s">
        <v>34225</v>
      </c>
      <c r="B1641" s="28">
        <v>760</v>
      </c>
      <c r="C1641" s="28" t="s">
        <v>35507</v>
      </c>
      <c r="D1641" s="28" t="s">
        <v>35508</v>
      </c>
    </row>
    <row r="1642" spans="1:4">
      <c r="A1642" t="s">
        <v>34225</v>
      </c>
      <c r="B1642" s="28">
        <v>761</v>
      </c>
      <c r="C1642" s="28" t="s">
        <v>35509</v>
      </c>
      <c r="D1642" s="28" t="s">
        <v>35510</v>
      </c>
    </row>
    <row r="1643" spans="1:4">
      <c r="A1643" t="s">
        <v>34225</v>
      </c>
      <c r="B1643" s="28">
        <v>762</v>
      </c>
      <c r="C1643" s="28" t="s">
        <v>35511</v>
      </c>
      <c r="D1643" s="28" t="s">
        <v>35512</v>
      </c>
    </row>
    <row r="1644" spans="1:4">
      <c r="A1644" t="s">
        <v>34225</v>
      </c>
      <c r="B1644" s="28">
        <v>763</v>
      </c>
      <c r="C1644" s="28" t="s">
        <v>35513</v>
      </c>
      <c r="D1644" s="28" t="s">
        <v>35514</v>
      </c>
    </row>
    <row r="1645" spans="1:4">
      <c r="A1645" t="s">
        <v>34225</v>
      </c>
      <c r="B1645" s="28">
        <v>764</v>
      </c>
      <c r="C1645" s="28" t="s">
        <v>35515</v>
      </c>
      <c r="D1645" s="28" t="s">
        <v>29625</v>
      </c>
    </row>
    <row r="1646" spans="1:4">
      <c r="A1646" t="s">
        <v>34225</v>
      </c>
      <c r="B1646" s="28">
        <v>765</v>
      </c>
      <c r="C1646" s="28" t="s">
        <v>35520</v>
      </c>
      <c r="D1646" s="28" t="s">
        <v>35521</v>
      </c>
    </row>
    <row r="1647" spans="1:4">
      <c r="A1647" t="s">
        <v>34225</v>
      </c>
      <c r="B1647" s="28">
        <v>766</v>
      </c>
      <c r="C1647" s="28" t="s">
        <v>35522</v>
      </c>
      <c r="D1647" s="28" t="s">
        <v>35523</v>
      </c>
    </row>
    <row r="1648" spans="1:4">
      <c r="A1648" t="s">
        <v>34225</v>
      </c>
      <c r="B1648" s="28">
        <v>767</v>
      </c>
      <c r="C1648" s="28" t="s">
        <v>35880</v>
      </c>
      <c r="D1648" s="28"/>
    </row>
    <row r="1649" spans="1:4">
      <c r="A1649" t="s">
        <v>34225</v>
      </c>
      <c r="B1649" s="28">
        <v>768</v>
      </c>
      <c r="C1649" s="28" t="s">
        <v>35524</v>
      </c>
      <c r="D1649" s="28" t="s">
        <v>35525</v>
      </c>
    </row>
    <row r="1650" spans="1:4">
      <c r="A1650" t="s">
        <v>34225</v>
      </c>
      <c r="B1650" s="28">
        <v>769</v>
      </c>
      <c r="C1650" s="28" t="s">
        <v>35526</v>
      </c>
      <c r="D1650" s="28" t="s">
        <v>35527</v>
      </c>
    </row>
    <row r="1651" spans="1:4">
      <c r="A1651" t="s">
        <v>34225</v>
      </c>
      <c r="B1651" s="28">
        <v>770</v>
      </c>
      <c r="C1651" s="28" t="s">
        <v>35528</v>
      </c>
      <c r="D1651" s="28" t="s">
        <v>35529</v>
      </c>
    </row>
    <row r="1652" spans="1:4">
      <c r="A1652" t="s">
        <v>34225</v>
      </c>
      <c r="B1652" s="28">
        <v>771</v>
      </c>
      <c r="C1652" s="28" t="s">
        <v>35530</v>
      </c>
      <c r="D1652" s="28" t="s">
        <v>35531</v>
      </c>
    </row>
    <row r="1653" spans="1:4">
      <c r="A1653" t="s">
        <v>34225</v>
      </c>
      <c r="B1653" s="28">
        <v>772</v>
      </c>
      <c r="C1653" s="28" t="s">
        <v>35532</v>
      </c>
      <c r="D1653" s="28"/>
    </row>
    <row r="1654" spans="1:4">
      <c r="A1654" t="s">
        <v>34225</v>
      </c>
      <c r="B1654" s="28">
        <v>773</v>
      </c>
      <c r="C1654" s="28" t="s">
        <v>526</v>
      </c>
      <c r="D1654" s="28" t="s">
        <v>35533</v>
      </c>
    </row>
    <row r="1655" spans="1:4">
      <c r="A1655" t="s">
        <v>34225</v>
      </c>
      <c r="B1655" s="28">
        <v>774</v>
      </c>
      <c r="C1655" s="28" t="s">
        <v>35881</v>
      </c>
      <c r="D1655" s="28" t="s">
        <v>35534</v>
      </c>
    </row>
    <row r="1656" spans="1:4">
      <c r="A1656" t="s">
        <v>34225</v>
      </c>
      <c r="B1656" s="28">
        <v>775</v>
      </c>
      <c r="C1656" s="28" t="s">
        <v>35537</v>
      </c>
      <c r="D1656" s="28" t="s">
        <v>29674</v>
      </c>
    </row>
    <row r="1657" spans="1:4">
      <c r="A1657" t="s">
        <v>34225</v>
      </c>
      <c r="B1657" s="28">
        <v>776</v>
      </c>
      <c r="C1657" s="28" t="s">
        <v>35538</v>
      </c>
      <c r="D1657" s="28" t="s">
        <v>35539</v>
      </c>
    </row>
    <row r="1658" spans="1:4">
      <c r="A1658" t="s">
        <v>34225</v>
      </c>
      <c r="B1658" s="28">
        <v>777</v>
      </c>
      <c r="C1658" s="28" t="s">
        <v>35540</v>
      </c>
      <c r="D1658" s="28" t="s">
        <v>35541</v>
      </c>
    </row>
    <row r="1659" spans="1:4">
      <c r="A1659" t="s">
        <v>34225</v>
      </c>
      <c r="B1659" s="28">
        <v>778</v>
      </c>
      <c r="C1659" s="28" t="s">
        <v>35542</v>
      </c>
      <c r="D1659" s="28" t="s">
        <v>35543</v>
      </c>
    </row>
    <row r="1660" spans="1:4">
      <c r="A1660" t="s">
        <v>34225</v>
      </c>
      <c r="B1660" s="28">
        <v>779</v>
      </c>
      <c r="C1660" s="28" t="s">
        <v>35544</v>
      </c>
      <c r="D1660" s="28" t="s">
        <v>35545</v>
      </c>
    </row>
    <row r="1661" spans="1:4">
      <c r="A1661" t="s">
        <v>34225</v>
      </c>
      <c r="B1661" s="28">
        <v>780</v>
      </c>
      <c r="C1661" s="28" t="s">
        <v>35546</v>
      </c>
      <c r="D1661" s="28" t="s">
        <v>35547</v>
      </c>
    </row>
    <row r="1662" spans="1:4">
      <c r="A1662" t="s">
        <v>34225</v>
      </c>
      <c r="B1662" s="28">
        <v>781</v>
      </c>
      <c r="C1662" s="28" t="s">
        <v>6444</v>
      </c>
      <c r="D1662" s="28" t="s">
        <v>35548</v>
      </c>
    </row>
    <row r="1663" spans="1:4">
      <c r="A1663" t="s">
        <v>34225</v>
      </c>
      <c r="B1663" s="28">
        <v>782</v>
      </c>
      <c r="C1663" s="28" t="s">
        <v>35882</v>
      </c>
      <c r="D1663" s="28" t="s">
        <v>35549</v>
      </c>
    </row>
    <row r="1664" spans="1:4">
      <c r="A1664" t="s">
        <v>34225</v>
      </c>
      <c r="B1664" s="28">
        <v>783</v>
      </c>
      <c r="C1664" s="28" t="s">
        <v>35550</v>
      </c>
      <c r="D1664" s="28"/>
    </row>
    <row r="1665" spans="1:4">
      <c r="A1665" t="s">
        <v>34225</v>
      </c>
      <c r="B1665" s="28">
        <v>784</v>
      </c>
      <c r="C1665" s="28" t="s">
        <v>35551</v>
      </c>
      <c r="D1665" s="28" t="s">
        <v>35552</v>
      </c>
    </row>
    <row r="1666" spans="1:4">
      <c r="A1666" t="s">
        <v>34225</v>
      </c>
      <c r="B1666" s="28">
        <v>785</v>
      </c>
      <c r="C1666" s="28" t="s">
        <v>35554</v>
      </c>
      <c r="D1666" s="28" t="s">
        <v>35555</v>
      </c>
    </row>
    <row r="1667" spans="1:4">
      <c r="A1667" t="s">
        <v>34225</v>
      </c>
      <c r="B1667" s="28">
        <v>786</v>
      </c>
      <c r="C1667" s="28" t="s">
        <v>35556</v>
      </c>
      <c r="D1667" s="28" t="s">
        <v>35557</v>
      </c>
    </row>
    <row r="1668" spans="1:4">
      <c r="A1668" t="s">
        <v>34225</v>
      </c>
      <c r="B1668" s="28">
        <v>787</v>
      </c>
      <c r="C1668" s="28" t="s">
        <v>35558</v>
      </c>
      <c r="D1668" s="28" t="s">
        <v>29471</v>
      </c>
    </row>
    <row r="1669" spans="1:4">
      <c r="A1669" t="s">
        <v>34225</v>
      </c>
      <c r="B1669" s="28">
        <v>788</v>
      </c>
      <c r="C1669" s="28" t="s">
        <v>35559</v>
      </c>
      <c r="D1669" s="28" t="s">
        <v>35560</v>
      </c>
    </row>
    <row r="1670" spans="1:4">
      <c r="A1670" t="s">
        <v>34225</v>
      </c>
      <c r="B1670" s="28">
        <v>789</v>
      </c>
      <c r="C1670" s="28" t="s">
        <v>35561</v>
      </c>
      <c r="D1670" s="28" t="s">
        <v>29397</v>
      </c>
    </row>
    <row r="1671" spans="1:4">
      <c r="A1671" t="s">
        <v>34225</v>
      </c>
      <c r="B1671" s="28">
        <v>790</v>
      </c>
      <c r="C1671" s="28" t="s">
        <v>35562</v>
      </c>
      <c r="D1671" s="28" t="s">
        <v>35563</v>
      </c>
    </row>
    <row r="1672" spans="1:4">
      <c r="A1672" t="s">
        <v>34225</v>
      </c>
      <c r="B1672" s="28">
        <v>791</v>
      </c>
      <c r="C1672" s="28" t="s">
        <v>35564</v>
      </c>
      <c r="D1672" s="28" t="s">
        <v>35565</v>
      </c>
    </row>
    <row r="1673" spans="1:4">
      <c r="A1673" t="s">
        <v>34225</v>
      </c>
      <c r="B1673" s="28">
        <v>792</v>
      </c>
      <c r="C1673" s="28" t="s">
        <v>35566</v>
      </c>
      <c r="D1673" s="28" t="s">
        <v>34534</v>
      </c>
    </row>
    <row r="1674" spans="1:4">
      <c r="A1674" t="s">
        <v>34225</v>
      </c>
      <c r="B1674" s="28">
        <v>793</v>
      </c>
      <c r="C1674" s="28" t="s">
        <v>35567</v>
      </c>
      <c r="D1674" s="28" t="s">
        <v>35568</v>
      </c>
    </row>
    <row r="1675" spans="1:4">
      <c r="A1675" t="s">
        <v>34225</v>
      </c>
      <c r="B1675" s="28">
        <v>794</v>
      </c>
      <c r="C1675" s="28" t="s">
        <v>35569</v>
      </c>
      <c r="D1675" s="28" t="s">
        <v>35570</v>
      </c>
    </row>
    <row r="1676" spans="1:4">
      <c r="A1676" t="s">
        <v>34225</v>
      </c>
      <c r="B1676" s="28">
        <v>795</v>
      </c>
      <c r="C1676" s="28" t="s">
        <v>35572</v>
      </c>
      <c r="D1676" s="28" t="s">
        <v>35573</v>
      </c>
    </row>
    <row r="1677" spans="1:4">
      <c r="A1677" t="s">
        <v>34225</v>
      </c>
      <c r="B1677" s="28">
        <v>796</v>
      </c>
      <c r="C1677" s="28" t="s">
        <v>35574</v>
      </c>
      <c r="D1677" s="28" t="s">
        <v>35575</v>
      </c>
    </row>
    <row r="1678" spans="1:4">
      <c r="A1678" t="s">
        <v>34225</v>
      </c>
      <c r="B1678" s="28">
        <v>797</v>
      </c>
      <c r="C1678" s="28" t="s">
        <v>35576</v>
      </c>
      <c r="D1678" s="28" t="s">
        <v>35577</v>
      </c>
    </row>
    <row r="1679" spans="1:4">
      <c r="A1679" t="s">
        <v>34225</v>
      </c>
      <c r="B1679" s="28">
        <v>798</v>
      </c>
      <c r="C1679" s="28" t="s">
        <v>35578</v>
      </c>
      <c r="D1679" s="28" t="s">
        <v>35579</v>
      </c>
    </row>
    <row r="1680" spans="1:4">
      <c r="A1680" t="s">
        <v>34225</v>
      </c>
      <c r="B1680" s="28">
        <v>799</v>
      </c>
      <c r="C1680" s="28" t="s">
        <v>35580</v>
      </c>
      <c r="D1680" s="28" t="s">
        <v>35581</v>
      </c>
    </row>
    <row r="1681" spans="1:4">
      <c r="A1681" t="s">
        <v>34225</v>
      </c>
      <c r="B1681" s="28">
        <v>800</v>
      </c>
      <c r="C1681" s="28" t="s">
        <v>35582</v>
      </c>
      <c r="D1681" s="28" t="s">
        <v>818</v>
      </c>
    </row>
    <row r="1682" spans="1:4">
      <c r="A1682" t="s">
        <v>34225</v>
      </c>
      <c r="B1682" s="28">
        <v>801</v>
      </c>
      <c r="C1682" s="28" t="s">
        <v>35583</v>
      </c>
      <c r="D1682" s="28" t="s">
        <v>35584</v>
      </c>
    </row>
    <row r="1683" spans="1:4">
      <c r="A1683" t="s">
        <v>34225</v>
      </c>
      <c r="B1683" s="28">
        <v>802</v>
      </c>
      <c r="C1683" s="28" t="s">
        <v>35585</v>
      </c>
      <c r="D1683" s="28" t="s">
        <v>35586</v>
      </c>
    </row>
    <row r="1684" spans="1:4">
      <c r="A1684" t="s">
        <v>34225</v>
      </c>
      <c r="B1684" s="28">
        <v>803</v>
      </c>
      <c r="C1684" s="28" t="s">
        <v>6512</v>
      </c>
      <c r="D1684" s="28" t="s">
        <v>6511</v>
      </c>
    </row>
    <row r="1685" spans="1:4">
      <c r="A1685" t="s">
        <v>34225</v>
      </c>
      <c r="B1685" s="28">
        <v>804</v>
      </c>
      <c r="C1685" s="28" t="s">
        <v>35587</v>
      </c>
      <c r="D1685" s="28" t="s">
        <v>35588</v>
      </c>
    </row>
    <row r="1686" spans="1:4">
      <c r="A1686" t="s">
        <v>34225</v>
      </c>
      <c r="B1686" s="28">
        <v>805</v>
      </c>
      <c r="C1686" s="28" t="s">
        <v>35591</v>
      </c>
      <c r="D1686" s="28" t="s">
        <v>35592</v>
      </c>
    </row>
    <row r="1687" spans="1:4">
      <c r="A1687" t="s">
        <v>34225</v>
      </c>
      <c r="B1687" s="28">
        <v>806</v>
      </c>
      <c r="C1687" s="28" t="s">
        <v>35593</v>
      </c>
      <c r="D1687" s="28" t="s">
        <v>35594</v>
      </c>
    </row>
    <row r="1688" spans="1:4">
      <c r="A1688" t="s">
        <v>34225</v>
      </c>
      <c r="B1688" s="28">
        <v>807</v>
      </c>
      <c r="C1688" s="28" t="s">
        <v>1411</v>
      </c>
      <c r="D1688" s="28" t="s">
        <v>35595</v>
      </c>
    </row>
    <row r="1689" spans="1:4">
      <c r="A1689" t="s">
        <v>34225</v>
      </c>
      <c r="B1689" s="28">
        <v>808</v>
      </c>
      <c r="C1689" s="28" t="s">
        <v>35596</v>
      </c>
      <c r="D1689" s="28" t="s">
        <v>35597</v>
      </c>
    </row>
    <row r="1690" spans="1:4">
      <c r="A1690" t="s">
        <v>34225</v>
      </c>
      <c r="B1690" s="28">
        <v>809</v>
      </c>
      <c r="C1690" s="28" t="s">
        <v>5591</v>
      </c>
      <c r="D1690" s="28" t="s">
        <v>35598</v>
      </c>
    </row>
    <row r="1691" spans="1:4">
      <c r="A1691" t="s">
        <v>34225</v>
      </c>
      <c r="B1691" s="28">
        <v>810</v>
      </c>
      <c r="C1691" s="28" t="s">
        <v>35599</v>
      </c>
      <c r="D1691" s="28" t="s">
        <v>35600</v>
      </c>
    </row>
    <row r="1692" spans="1:4">
      <c r="A1692" t="s">
        <v>34225</v>
      </c>
      <c r="B1692" s="28">
        <v>811</v>
      </c>
      <c r="C1692" s="28" t="s">
        <v>35601</v>
      </c>
      <c r="D1692" s="28" t="s">
        <v>35602</v>
      </c>
    </row>
    <row r="1693" spans="1:4">
      <c r="A1693" t="s">
        <v>34225</v>
      </c>
      <c r="B1693" s="28">
        <v>812</v>
      </c>
      <c r="C1693" s="28" t="s">
        <v>35603</v>
      </c>
      <c r="D1693" s="28" t="s">
        <v>35604</v>
      </c>
    </row>
    <row r="1694" spans="1:4">
      <c r="A1694" t="s">
        <v>34225</v>
      </c>
      <c r="B1694" s="28">
        <v>813</v>
      </c>
      <c r="C1694" s="28" t="s">
        <v>35605</v>
      </c>
      <c r="D1694" s="28" t="s">
        <v>35606</v>
      </c>
    </row>
    <row r="1695" spans="1:4">
      <c r="A1695" t="s">
        <v>34225</v>
      </c>
      <c r="B1695" s="28">
        <v>814</v>
      </c>
      <c r="C1695" s="28" t="s">
        <v>14390</v>
      </c>
      <c r="D1695" s="28" t="s">
        <v>35607</v>
      </c>
    </row>
    <row r="1696" spans="1:4">
      <c r="A1696" t="s">
        <v>34225</v>
      </c>
      <c r="B1696" s="28">
        <v>815</v>
      </c>
      <c r="C1696" s="28" t="s">
        <v>35609</v>
      </c>
      <c r="D1696" s="28" t="s">
        <v>35610</v>
      </c>
    </row>
    <row r="1697" spans="1:4">
      <c r="A1697" t="s">
        <v>34225</v>
      </c>
      <c r="B1697" s="28">
        <v>816</v>
      </c>
      <c r="C1697" s="28" t="s">
        <v>35611</v>
      </c>
      <c r="D1697" s="28" t="s">
        <v>35612</v>
      </c>
    </row>
    <row r="1698" spans="1:4">
      <c r="A1698" t="s">
        <v>34225</v>
      </c>
      <c r="B1698" s="28">
        <v>817</v>
      </c>
      <c r="C1698" s="28" t="s">
        <v>35613</v>
      </c>
      <c r="D1698" s="28" t="s">
        <v>35614</v>
      </c>
    </row>
    <row r="1699" spans="1:4">
      <c r="A1699" t="s">
        <v>34225</v>
      </c>
      <c r="B1699" s="28">
        <v>818</v>
      </c>
      <c r="C1699" s="28" t="s">
        <v>35615</v>
      </c>
      <c r="D1699" s="28" t="s">
        <v>35616</v>
      </c>
    </row>
    <row r="1700" spans="1:4">
      <c r="A1700" t="s">
        <v>34225</v>
      </c>
      <c r="B1700" s="28">
        <v>819</v>
      </c>
      <c r="C1700" s="28" t="s">
        <v>35617</v>
      </c>
      <c r="D1700" s="28" t="s">
        <v>35618</v>
      </c>
    </row>
    <row r="1701" spans="1:4">
      <c r="A1701" t="s">
        <v>34225</v>
      </c>
      <c r="B1701" s="28">
        <v>820</v>
      </c>
      <c r="C1701" s="28" t="s">
        <v>35883</v>
      </c>
      <c r="D1701" s="28" t="s">
        <v>29851</v>
      </c>
    </row>
    <row r="1702" spans="1:4">
      <c r="A1702" t="s">
        <v>34225</v>
      </c>
      <c r="B1702" s="28">
        <v>821</v>
      </c>
      <c r="C1702" s="28" t="s">
        <v>35619</v>
      </c>
      <c r="D1702" s="28" t="s">
        <v>35620</v>
      </c>
    </row>
    <row r="1703" spans="1:4">
      <c r="A1703" t="s">
        <v>34225</v>
      </c>
      <c r="B1703" s="28">
        <v>822</v>
      </c>
      <c r="C1703" s="28" t="s">
        <v>35621</v>
      </c>
      <c r="D1703" s="28" t="s">
        <v>35622</v>
      </c>
    </row>
    <row r="1704" spans="1:4">
      <c r="A1704" t="s">
        <v>34225</v>
      </c>
      <c r="B1704" s="28">
        <v>823</v>
      </c>
      <c r="C1704" s="28" t="s">
        <v>13918</v>
      </c>
      <c r="D1704" s="28" t="s">
        <v>35623</v>
      </c>
    </row>
    <row r="1705" spans="1:4">
      <c r="A1705" t="s">
        <v>34225</v>
      </c>
      <c r="B1705" s="28">
        <v>824</v>
      </c>
      <c r="C1705" s="28" t="s">
        <v>35624</v>
      </c>
      <c r="D1705" s="28" t="s">
        <v>35625</v>
      </c>
    </row>
    <row r="1706" spans="1:4">
      <c r="A1706" t="s">
        <v>34225</v>
      </c>
      <c r="B1706" s="28">
        <v>825</v>
      </c>
      <c r="C1706" s="28" t="s">
        <v>35627</v>
      </c>
      <c r="D1706" s="28" t="s">
        <v>35628</v>
      </c>
    </row>
    <row r="1707" spans="1:4">
      <c r="A1707" t="s">
        <v>34225</v>
      </c>
      <c r="B1707" s="28">
        <v>826</v>
      </c>
      <c r="C1707" s="28" t="s">
        <v>35629</v>
      </c>
      <c r="D1707" s="28" t="s">
        <v>35630</v>
      </c>
    </row>
    <row r="1708" spans="1:4">
      <c r="A1708" t="s">
        <v>34225</v>
      </c>
      <c r="B1708" s="28">
        <v>827</v>
      </c>
      <c r="C1708" s="28" t="s">
        <v>35631</v>
      </c>
      <c r="D1708" s="28" t="s">
        <v>35632</v>
      </c>
    </row>
    <row r="1709" spans="1:4">
      <c r="A1709" t="s">
        <v>34225</v>
      </c>
      <c r="B1709" s="28">
        <v>828</v>
      </c>
      <c r="C1709" s="28" t="s">
        <v>35633</v>
      </c>
      <c r="D1709" s="28" t="s">
        <v>35634</v>
      </c>
    </row>
    <row r="1710" spans="1:4">
      <c r="A1710" t="s">
        <v>34225</v>
      </c>
      <c r="B1710" s="28">
        <v>829</v>
      </c>
      <c r="C1710" s="28" t="s">
        <v>35635</v>
      </c>
      <c r="D1710" s="28" t="s">
        <v>35636</v>
      </c>
    </row>
    <row r="1711" spans="1:4">
      <c r="A1711" t="s">
        <v>34225</v>
      </c>
      <c r="B1711" s="28">
        <v>830</v>
      </c>
      <c r="C1711" s="28" t="s">
        <v>6867</v>
      </c>
      <c r="D1711" s="28" t="s">
        <v>35637</v>
      </c>
    </row>
    <row r="1712" spans="1:4">
      <c r="A1712" t="s">
        <v>34225</v>
      </c>
      <c r="B1712" s="28">
        <v>831</v>
      </c>
      <c r="C1712" s="28" t="s">
        <v>35638</v>
      </c>
      <c r="D1712" s="28" t="s">
        <v>35639</v>
      </c>
    </row>
    <row r="1713" spans="1:4">
      <c r="A1713" t="s">
        <v>34225</v>
      </c>
      <c r="B1713" s="28">
        <v>832</v>
      </c>
      <c r="C1713" s="28" t="s">
        <v>35640</v>
      </c>
      <c r="D1713" s="28" t="s">
        <v>35641</v>
      </c>
    </row>
    <row r="1714" spans="1:4">
      <c r="A1714" t="s">
        <v>34225</v>
      </c>
      <c r="B1714" s="28">
        <v>833</v>
      </c>
      <c r="C1714" s="28" t="s">
        <v>5656</v>
      </c>
      <c r="D1714" s="28" t="s">
        <v>35642</v>
      </c>
    </row>
    <row r="1715" spans="1:4">
      <c r="A1715" t="s">
        <v>34225</v>
      </c>
      <c r="B1715" s="28">
        <v>834</v>
      </c>
      <c r="C1715" s="28" t="s">
        <v>35643</v>
      </c>
      <c r="D1715" s="28" t="s">
        <v>35644</v>
      </c>
    </row>
    <row r="1716" spans="1:4">
      <c r="A1716" t="s">
        <v>34225</v>
      </c>
      <c r="B1716" s="28">
        <v>835</v>
      </c>
      <c r="C1716" s="28" t="s">
        <v>35647</v>
      </c>
      <c r="D1716" s="28" t="s">
        <v>35648</v>
      </c>
    </row>
    <row r="1717" spans="1:4">
      <c r="A1717" t="s">
        <v>34225</v>
      </c>
      <c r="B1717" s="28">
        <v>836</v>
      </c>
      <c r="C1717" s="28" t="s">
        <v>6875</v>
      </c>
      <c r="D1717" s="28" t="s">
        <v>35649</v>
      </c>
    </row>
    <row r="1718" spans="1:4">
      <c r="A1718" t="s">
        <v>34225</v>
      </c>
      <c r="B1718" s="28">
        <v>837</v>
      </c>
      <c r="C1718" s="28" t="s">
        <v>35650</v>
      </c>
      <c r="D1718" s="28" t="s">
        <v>35651</v>
      </c>
    </row>
    <row r="1719" spans="1:4">
      <c r="A1719" t="s">
        <v>34225</v>
      </c>
      <c r="B1719" s="28">
        <v>838</v>
      </c>
      <c r="C1719" s="28" t="s">
        <v>35652</v>
      </c>
      <c r="D1719" s="28" t="s">
        <v>35653</v>
      </c>
    </row>
    <row r="1720" spans="1:4">
      <c r="A1720" t="s">
        <v>34225</v>
      </c>
      <c r="B1720" s="28">
        <v>839</v>
      </c>
      <c r="C1720" s="28" t="s">
        <v>6859</v>
      </c>
      <c r="D1720" s="28" t="s">
        <v>6860</v>
      </c>
    </row>
    <row r="1721" spans="1:4">
      <c r="A1721" t="s">
        <v>34225</v>
      </c>
      <c r="B1721" s="28">
        <v>840</v>
      </c>
      <c r="C1721" s="28" t="s">
        <v>6863</v>
      </c>
      <c r="D1721" s="28" t="s">
        <v>6860</v>
      </c>
    </row>
    <row r="1722" spans="1:4">
      <c r="A1722" t="s">
        <v>34225</v>
      </c>
      <c r="B1722" s="28">
        <v>841</v>
      </c>
      <c r="C1722" s="28" t="s">
        <v>5644</v>
      </c>
      <c r="D1722" s="28" t="s">
        <v>35654</v>
      </c>
    </row>
    <row r="1723" spans="1:4">
      <c r="A1723" t="s">
        <v>34225</v>
      </c>
      <c r="B1723" s="28">
        <v>842</v>
      </c>
      <c r="C1723" s="28" t="s">
        <v>35655</v>
      </c>
      <c r="D1723" s="28" t="s">
        <v>35656</v>
      </c>
    </row>
    <row r="1724" spans="1:4">
      <c r="A1724" t="s">
        <v>34225</v>
      </c>
      <c r="B1724" s="28">
        <v>843</v>
      </c>
      <c r="C1724" s="28" t="s">
        <v>5669</v>
      </c>
      <c r="D1724" s="28" t="s">
        <v>35657</v>
      </c>
    </row>
    <row r="1725" spans="1:4">
      <c r="A1725" t="s">
        <v>34225</v>
      </c>
      <c r="B1725" s="28">
        <v>844</v>
      </c>
      <c r="C1725" s="28" t="s">
        <v>9008</v>
      </c>
      <c r="D1725" s="28" t="s">
        <v>35658</v>
      </c>
    </row>
    <row r="1726" spans="1:4">
      <c r="A1726" t="s">
        <v>34225</v>
      </c>
      <c r="B1726" s="28">
        <v>845</v>
      </c>
      <c r="C1726" s="28" t="s">
        <v>35660</v>
      </c>
      <c r="D1726" s="28" t="s">
        <v>35661</v>
      </c>
    </row>
    <row r="1727" spans="1:4">
      <c r="A1727" t="s">
        <v>34225</v>
      </c>
      <c r="B1727" s="28">
        <v>846</v>
      </c>
      <c r="C1727" s="28" t="s">
        <v>35662</v>
      </c>
      <c r="D1727" s="28" t="s">
        <v>35663</v>
      </c>
    </row>
    <row r="1728" spans="1:4">
      <c r="A1728" t="s">
        <v>34225</v>
      </c>
      <c r="B1728" s="28">
        <v>847</v>
      </c>
      <c r="C1728" s="28" t="s">
        <v>35664</v>
      </c>
      <c r="D1728" s="28" t="s">
        <v>35665</v>
      </c>
    </row>
    <row r="1729" spans="1:4">
      <c r="A1729" t="s">
        <v>34225</v>
      </c>
      <c r="B1729" s="28">
        <v>848</v>
      </c>
      <c r="C1729" s="28" t="s">
        <v>35666</v>
      </c>
      <c r="D1729" s="28" t="s">
        <v>35667</v>
      </c>
    </row>
    <row r="1730" spans="1:4">
      <c r="A1730" t="s">
        <v>34225</v>
      </c>
      <c r="B1730" s="28">
        <v>849</v>
      </c>
      <c r="C1730" s="28" t="s">
        <v>35668</v>
      </c>
      <c r="D1730" s="28" t="s">
        <v>35669</v>
      </c>
    </row>
    <row r="1731" spans="1:4">
      <c r="A1731" t="s">
        <v>34225</v>
      </c>
      <c r="B1731" s="28">
        <v>850</v>
      </c>
      <c r="C1731" s="28" t="s">
        <v>5693</v>
      </c>
      <c r="D1731" s="28" t="s">
        <v>35670</v>
      </c>
    </row>
    <row r="1732" spans="1:4">
      <c r="A1732" t="s">
        <v>34225</v>
      </c>
      <c r="B1732" s="28">
        <v>851</v>
      </c>
      <c r="C1732" s="28" t="s">
        <v>35671</v>
      </c>
      <c r="D1732" s="28" t="s">
        <v>35672</v>
      </c>
    </row>
    <row r="1733" spans="1:4">
      <c r="A1733" t="s">
        <v>34225</v>
      </c>
      <c r="B1733" s="28">
        <v>852</v>
      </c>
      <c r="C1733" s="28" t="s">
        <v>35673</v>
      </c>
      <c r="D1733" s="28" t="s">
        <v>35674</v>
      </c>
    </row>
    <row r="1734" spans="1:4">
      <c r="A1734" t="s">
        <v>34225</v>
      </c>
      <c r="B1734" s="28">
        <v>853</v>
      </c>
      <c r="C1734" s="28" t="s">
        <v>5718</v>
      </c>
      <c r="D1734" s="28" t="s">
        <v>35675</v>
      </c>
    </row>
    <row r="1735" spans="1:4">
      <c r="A1735" t="s">
        <v>34225</v>
      </c>
      <c r="B1735" s="28">
        <v>854</v>
      </c>
      <c r="C1735" s="28" t="s">
        <v>35676</v>
      </c>
      <c r="D1735" s="28" t="s">
        <v>35677</v>
      </c>
    </row>
    <row r="1736" spans="1:4">
      <c r="A1736" t="s">
        <v>34225</v>
      </c>
      <c r="B1736" s="28">
        <v>855</v>
      </c>
      <c r="C1736" s="28" t="s">
        <v>35680</v>
      </c>
      <c r="D1736" s="28" t="s">
        <v>35681</v>
      </c>
    </row>
    <row r="1737" spans="1:4">
      <c r="A1737" t="s">
        <v>34225</v>
      </c>
      <c r="B1737" s="28">
        <v>856</v>
      </c>
      <c r="C1737" s="28" t="s">
        <v>3135</v>
      </c>
      <c r="D1737" s="28" t="s">
        <v>35682</v>
      </c>
    </row>
    <row r="1738" spans="1:4">
      <c r="A1738" t="s">
        <v>34225</v>
      </c>
      <c r="B1738" s="28">
        <v>857</v>
      </c>
      <c r="C1738" s="28" t="s">
        <v>22015</v>
      </c>
      <c r="D1738" s="28" t="s">
        <v>21205</v>
      </c>
    </row>
    <row r="1739" spans="1:4">
      <c r="A1739" t="s">
        <v>34225</v>
      </c>
      <c r="B1739" s="28">
        <v>858</v>
      </c>
      <c r="C1739" s="28" t="s">
        <v>10730</v>
      </c>
      <c r="D1739" s="28" t="s">
        <v>35683</v>
      </c>
    </row>
    <row r="1740" spans="1:4">
      <c r="A1740" t="s">
        <v>34225</v>
      </c>
      <c r="B1740" s="28">
        <v>859</v>
      </c>
      <c r="C1740" s="28" t="s">
        <v>6403</v>
      </c>
      <c r="D1740" s="28" t="s">
        <v>6404</v>
      </c>
    </row>
    <row r="1741" spans="1:4">
      <c r="A1741" t="s">
        <v>34225</v>
      </c>
      <c r="B1741" s="28">
        <v>860</v>
      </c>
      <c r="C1741" s="28" t="s">
        <v>10252</v>
      </c>
      <c r="D1741" s="28" t="s">
        <v>35684</v>
      </c>
    </row>
    <row r="1742" spans="1:4">
      <c r="A1742" t="s">
        <v>34225</v>
      </c>
      <c r="B1742" s="28">
        <v>861</v>
      </c>
      <c r="C1742" s="28" t="s">
        <v>35685</v>
      </c>
      <c r="D1742" s="28" t="s">
        <v>35686</v>
      </c>
    </row>
    <row r="1743" spans="1:4">
      <c r="A1743" t="s">
        <v>34225</v>
      </c>
      <c r="B1743" s="28">
        <v>862</v>
      </c>
      <c r="C1743" s="28" t="s">
        <v>35687</v>
      </c>
      <c r="D1743" s="28" t="s">
        <v>35688</v>
      </c>
    </row>
    <row r="1744" spans="1:4">
      <c r="A1744" t="s">
        <v>34225</v>
      </c>
      <c r="B1744" s="28">
        <v>863</v>
      </c>
      <c r="C1744" s="28" t="s">
        <v>21756</v>
      </c>
      <c r="D1744" s="28" t="s">
        <v>35689</v>
      </c>
    </row>
    <row r="1745" spans="1:4">
      <c r="A1745" t="s">
        <v>34225</v>
      </c>
      <c r="B1745" s="28">
        <v>864</v>
      </c>
      <c r="C1745" s="28" t="s">
        <v>23116</v>
      </c>
      <c r="D1745" s="28" t="s">
        <v>35690</v>
      </c>
    </row>
    <row r="1746" spans="1:4">
      <c r="A1746" t="s">
        <v>34225</v>
      </c>
      <c r="B1746" s="28">
        <v>865</v>
      </c>
      <c r="C1746" s="28" t="s">
        <v>14320</v>
      </c>
      <c r="D1746" s="28" t="s">
        <v>35695</v>
      </c>
    </row>
    <row r="1747" spans="1:4">
      <c r="A1747" t="s">
        <v>34225</v>
      </c>
      <c r="B1747" s="28">
        <v>866</v>
      </c>
      <c r="C1747" s="28" t="s">
        <v>35696</v>
      </c>
      <c r="D1747" s="28" t="s">
        <v>35697</v>
      </c>
    </row>
    <row r="1748" spans="1:4">
      <c r="A1748" t="s">
        <v>34225</v>
      </c>
      <c r="B1748" s="28">
        <v>867</v>
      </c>
      <c r="C1748" s="28" t="s">
        <v>6845</v>
      </c>
      <c r="D1748" s="28" t="s">
        <v>35698</v>
      </c>
    </row>
    <row r="1749" spans="1:4">
      <c r="A1749" t="s">
        <v>34225</v>
      </c>
      <c r="B1749" s="28">
        <v>868</v>
      </c>
      <c r="C1749" s="28" t="s">
        <v>35699</v>
      </c>
      <c r="D1749" s="28" t="s">
        <v>35700</v>
      </c>
    </row>
    <row r="1750" spans="1:4">
      <c r="A1750" t="s">
        <v>34225</v>
      </c>
      <c r="B1750" s="28">
        <v>869</v>
      </c>
      <c r="C1750" s="28" t="s">
        <v>35701</v>
      </c>
      <c r="D1750" s="28" t="s">
        <v>35702</v>
      </c>
    </row>
    <row r="1751" spans="1:4">
      <c r="A1751" t="s">
        <v>34225</v>
      </c>
      <c r="B1751" s="28">
        <v>870</v>
      </c>
      <c r="C1751" s="28" t="s">
        <v>35703</v>
      </c>
      <c r="D1751" s="28" t="s">
        <v>35704</v>
      </c>
    </row>
    <row r="1752" spans="1:4">
      <c r="A1752" t="s">
        <v>34225</v>
      </c>
      <c r="B1752" s="28">
        <v>871</v>
      </c>
      <c r="C1752" s="28" t="s">
        <v>35705</v>
      </c>
      <c r="D1752" s="28" t="s">
        <v>35706</v>
      </c>
    </row>
    <row r="1753" spans="1:4">
      <c r="A1753" t="s">
        <v>34225</v>
      </c>
      <c r="B1753" s="28">
        <v>872</v>
      </c>
      <c r="C1753" s="28" t="s">
        <v>35707</v>
      </c>
      <c r="D1753" s="28" t="s">
        <v>35708</v>
      </c>
    </row>
    <row r="1754" spans="1:4">
      <c r="A1754" t="s">
        <v>34225</v>
      </c>
      <c r="B1754" s="28">
        <v>873</v>
      </c>
      <c r="C1754" s="28" t="s">
        <v>35709</v>
      </c>
      <c r="D1754" s="28" t="s">
        <v>35710</v>
      </c>
    </row>
    <row r="1755" spans="1:4">
      <c r="A1755" t="s">
        <v>34225</v>
      </c>
      <c r="B1755" s="28">
        <v>874</v>
      </c>
      <c r="C1755" s="28" t="s">
        <v>8962</v>
      </c>
      <c r="D1755" s="28" t="s">
        <v>35711</v>
      </c>
    </row>
    <row r="1756" spans="1:4">
      <c r="A1756" t="s">
        <v>34225</v>
      </c>
      <c r="B1756" s="28">
        <v>875</v>
      </c>
      <c r="C1756" s="28" t="s">
        <v>3238</v>
      </c>
      <c r="D1756" s="28" t="s">
        <v>35713</v>
      </c>
    </row>
    <row r="1757" spans="1:4">
      <c r="A1757" t="s">
        <v>34225</v>
      </c>
      <c r="B1757" s="28">
        <v>876</v>
      </c>
      <c r="C1757" s="28" t="s">
        <v>35714</v>
      </c>
      <c r="D1757" s="28" t="s">
        <v>3239</v>
      </c>
    </row>
    <row r="1758" spans="1:4">
      <c r="A1758" t="s">
        <v>34225</v>
      </c>
      <c r="B1758" s="28">
        <v>877</v>
      </c>
      <c r="C1758" s="28" t="s">
        <v>13335</v>
      </c>
      <c r="D1758" s="28" t="s">
        <v>35715</v>
      </c>
    </row>
    <row r="1759" spans="1:4">
      <c r="A1759" t="s">
        <v>34225</v>
      </c>
      <c r="B1759" s="28">
        <v>878</v>
      </c>
      <c r="C1759" s="28" t="s">
        <v>13338</v>
      </c>
      <c r="D1759" s="28" t="s">
        <v>35716</v>
      </c>
    </row>
    <row r="1760" spans="1:4">
      <c r="A1760" t="s">
        <v>34225</v>
      </c>
      <c r="B1760" s="28">
        <v>879</v>
      </c>
      <c r="C1760" s="28" t="s">
        <v>9697</v>
      </c>
      <c r="D1760" s="28" t="s">
        <v>35717</v>
      </c>
    </row>
    <row r="1761" spans="1:4">
      <c r="A1761" t="s">
        <v>34225</v>
      </c>
      <c r="B1761" s="28">
        <v>880</v>
      </c>
      <c r="C1761" s="28" t="s">
        <v>35718</v>
      </c>
      <c r="D1761" s="28" t="s">
        <v>35719</v>
      </c>
    </row>
    <row r="1762" spans="1:4">
      <c r="A1762" t="s">
        <v>34225</v>
      </c>
      <c r="B1762" s="28">
        <v>881</v>
      </c>
      <c r="C1762" s="28" t="s">
        <v>35720</v>
      </c>
      <c r="D1762" s="28" t="s">
        <v>35721</v>
      </c>
    </row>
    <row r="1763" spans="1:4">
      <c r="A1763" t="s">
        <v>34225</v>
      </c>
      <c r="B1763" s="28">
        <v>882</v>
      </c>
      <c r="C1763" s="28" t="s">
        <v>11944</v>
      </c>
      <c r="D1763" s="28" t="s">
        <v>35722</v>
      </c>
    </row>
    <row r="1764" spans="1:4">
      <c r="A1764" t="s">
        <v>34225</v>
      </c>
      <c r="B1764" s="28">
        <v>883</v>
      </c>
      <c r="C1764" s="28" t="s">
        <v>12669</v>
      </c>
      <c r="D1764" s="28" t="s">
        <v>35723</v>
      </c>
    </row>
    <row r="1765" spans="1:4">
      <c r="A1765" t="s">
        <v>34225</v>
      </c>
      <c r="B1765" s="28">
        <v>884</v>
      </c>
      <c r="C1765" s="28" t="s">
        <v>35724</v>
      </c>
      <c r="D1765" s="28" t="s">
        <v>35725</v>
      </c>
    </row>
    <row r="1766" spans="1:4">
      <c r="A1766" t="s">
        <v>34225</v>
      </c>
      <c r="B1766" s="28">
        <v>885</v>
      </c>
      <c r="C1766" s="28" t="s">
        <v>35728</v>
      </c>
      <c r="D1766" s="28" t="s">
        <v>35729</v>
      </c>
    </row>
    <row r="1767" spans="1:4">
      <c r="A1767" t="s">
        <v>34225</v>
      </c>
      <c r="B1767" s="28">
        <v>886</v>
      </c>
      <c r="C1767" s="28" t="s">
        <v>13301</v>
      </c>
      <c r="D1767" s="28" t="s">
        <v>35730</v>
      </c>
    </row>
    <row r="1768" spans="1:4">
      <c r="A1768" t="s">
        <v>34225</v>
      </c>
      <c r="B1768" s="28">
        <v>887</v>
      </c>
      <c r="C1768" s="28" t="s">
        <v>19691</v>
      </c>
      <c r="D1768" s="28" t="s">
        <v>35731</v>
      </c>
    </row>
    <row r="1769" spans="1:4">
      <c r="A1769" t="s">
        <v>34225</v>
      </c>
      <c r="B1769" s="28">
        <v>888</v>
      </c>
      <c r="C1769" s="28" t="s">
        <v>10355</v>
      </c>
      <c r="D1769" s="28" t="s">
        <v>22855</v>
      </c>
    </row>
    <row r="1770" spans="1:4">
      <c r="A1770" t="s">
        <v>34225</v>
      </c>
      <c r="B1770" s="28">
        <v>889</v>
      </c>
      <c r="C1770" s="28" t="s">
        <v>35732</v>
      </c>
      <c r="D1770" s="28" t="s">
        <v>35733</v>
      </c>
    </row>
    <row r="1771" spans="1:4">
      <c r="A1771" t="s">
        <v>34225</v>
      </c>
      <c r="B1771" s="28">
        <v>890</v>
      </c>
      <c r="C1771" s="28" t="s">
        <v>9871</v>
      </c>
      <c r="D1771" s="28" t="s">
        <v>35734</v>
      </c>
    </row>
    <row r="1772" spans="1:4">
      <c r="A1772" t="s">
        <v>34225</v>
      </c>
      <c r="B1772" s="28">
        <v>891</v>
      </c>
      <c r="C1772" s="28" t="s">
        <v>35735</v>
      </c>
      <c r="D1772" s="28" t="s">
        <v>5099</v>
      </c>
    </row>
    <row r="1773" spans="1:4">
      <c r="A1773" t="s">
        <v>34225</v>
      </c>
      <c r="B1773" s="28">
        <v>892</v>
      </c>
      <c r="C1773" s="28" t="s">
        <v>35736</v>
      </c>
      <c r="D1773" s="28" t="s">
        <v>35737</v>
      </c>
    </row>
    <row r="1774" spans="1:4">
      <c r="A1774" t="s">
        <v>34225</v>
      </c>
      <c r="B1774" s="28">
        <v>893</v>
      </c>
      <c r="C1774" s="28" t="s">
        <v>35738</v>
      </c>
      <c r="D1774" s="28" t="s">
        <v>35739</v>
      </c>
    </row>
    <row r="1775" spans="1:4">
      <c r="A1775" t="s">
        <v>34225</v>
      </c>
      <c r="B1775" s="28">
        <v>894</v>
      </c>
      <c r="C1775" s="28" t="s">
        <v>35740</v>
      </c>
      <c r="D1775" s="28" t="s">
        <v>35741</v>
      </c>
    </row>
    <row r="1776" spans="1:4">
      <c r="A1776" t="s">
        <v>34225</v>
      </c>
      <c r="B1776" s="28">
        <v>895</v>
      </c>
      <c r="C1776" s="28" t="s">
        <v>9924</v>
      </c>
      <c r="D1776" s="28" t="s">
        <v>35744</v>
      </c>
    </row>
    <row r="1777" spans="1:4">
      <c r="A1777" t="s">
        <v>34225</v>
      </c>
      <c r="B1777" s="28">
        <v>896</v>
      </c>
      <c r="C1777" s="28" t="s">
        <v>35745</v>
      </c>
      <c r="D1777" s="28" t="s">
        <v>35746</v>
      </c>
    </row>
    <row r="1778" spans="1:4">
      <c r="A1778" t="s">
        <v>34225</v>
      </c>
      <c r="B1778" s="28">
        <v>897</v>
      </c>
      <c r="C1778" s="28" t="s">
        <v>35747</v>
      </c>
      <c r="D1778" s="28" t="s">
        <v>35748</v>
      </c>
    </row>
    <row r="1779" spans="1:4">
      <c r="A1779" t="s">
        <v>34225</v>
      </c>
      <c r="B1779" s="28">
        <v>898</v>
      </c>
      <c r="C1779" s="28" t="s">
        <v>35749</v>
      </c>
      <c r="D1779" s="28" t="s">
        <v>35750</v>
      </c>
    </row>
    <row r="1780" spans="1:4">
      <c r="A1780" t="s">
        <v>34225</v>
      </c>
      <c r="B1780" s="28">
        <v>899</v>
      </c>
      <c r="C1780" s="28" t="s">
        <v>10139</v>
      </c>
      <c r="D1780" s="28"/>
    </row>
    <row r="1781" spans="1:4">
      <c r="A1781" t="s">
        <v>34225</v>
      </c>
      <c r="B1781" s="28">
        <v>900</v>
      </c>
      <c r="C1781" s="28" t="s">
        <v>14113</v>
      </c>
      <c r="D1781" s="28" t="s">
        <v>35751</v>
      </c>
    </row>
    <row r="1782" spans="1:4">
      <c r="A1782" t="s">
        <v>34225</v>
      </c>
      <c r="B1782" s="28">
        <v>901</v>
      </c>
      <c r="C1782" s="28" t="s">
        <v>35752</v>
      </c>
      <c r="D1782" s="28" t="s">
        <v>35753</v>
      </c>
    </row>
    <row r="1783" spans="1:4">
      <c r="A1783" t="s">
        <v>34225</v>
      </c>
      <c r="B1783" s="28">
        <v>902</v>
      </c>
      <c r="C1783" s="28" t="s">
        <v>35754</v>
      </c>
      <c r="D1783" s="28" t="s">
        <v>35755</v>
      </c>
    </row>
    <row r="1784" spans="1:4">
      <c r="A1784" t="s">
        <v>34225</v>
      </c>
      <c r="B1784" s="28">
        <v>903</v>
      </c>
      <c r="C1784" s="28" t="s">
        <v>12684</v>
      </c>
      <c r="D1784" s="28" t="s">
        <v>35756</v>
      </c>
    </row>
    <row r="1785" spans="1:4">
      <c r="A1785" t="s">
        <v>34225</v>
      </c>
      <c r="B1785" s="28">
        <v>904</v>
      </c>
      <c r="C1785" s="28" t="s">
        <v>12687</v>
      </c>
      <c r="D1785" s="28" t="s">
        <v>35757</v>
      </c>
    </row>
    <row r="1786" spans="1:4">
      <c r="A1786" t="s">
        <v>34225</v>
      </c>
      <c r="B1786" s="28">
        <v>905</v>
      </c>
      <c r="C1786" s="28" t="s">
        <v>12681</v>
      </c>
      <c r="D1786" s="28" t="s">
        <v>35760</v>
      </c>
    </row>
    <row r="1787" spans="1:4">
      <c r="A1787" t="s">
        <v>34225</v>
      </c>
      <c r="B1787" s="28">
        <v>906</v>
      </c>
      <c r="C1787" s="28" t="s">
        <v>22249</v>
      </c>
      <c r="D1787" s="28" t="s">
        <v>35761</v>
      </c>
    </row>
    <row r="1788" spans="1:4">
      <c r="A1788" t="s">
        <v>34225</v>
      </c>
      <c r="B1788" s="28">
        <v>907</v>
      </c>
      <c r="C1788" s="28" t="s">
        <v>35762</v>
      </c>
      <c r="D1788" s="28" t="s">
        <v>35763</v>
      </c>
    </row>
    <row r="1789" spans="1:4">
      <c r="A1789" t="s">
        <v>34225</v>
      </c>
      <c r="B1789" s="28">
        <v>908</v>
      </c>
      <c r="C1789" s="28" t="s">
        <v>24678</v>
      </c>
      <c r="D1789" s="28" t="s">
        <v>35764</v>
      </c>
    </row>
    <row r="1790" spans="1:4">
      <c r="A1790" t="s">
        <v>34225</v>
      </c>
      <c r="B1790" s="28">
        <v>909</v>
      </c>
      <c r="C1790" s="28" t="s">
        <v>4431</v>
      </c>
      <c r="D1790" s="28" t="s">
        <v>4432</v>
      </c>
    </row>
    <row r="1791" spans="1:4">
      <c r="A1791" t="s">
        <v>34225</v>
      </c>
      <c r="B1791" s="28">
        <v>910</v>
      </c>
      <c r="C1791" s="28" t="s">
        <v>13820</v>
      </c>
      <c r="D1791" s="28" t="s">
        <v>35765</v>
      </c>
    </row>
    <row r="1792" spans="1:4">
      <c r="A1792" t="s">
        <v>34225</v>
      </c>
      <c r="B1792" s="28">
        <v>911</v>
      </c>
      <c r="C1792" s="28" t="s">
        <v>35766</v>
      </c>
      <c r="D1792" s="28" t="s">
        <v>35767</v>
      </c>
    </row>
    <row r="1793" spans="1:4">
      <c r="A1793" t="s">
        <v>34225</v>
      </c>
      <c r="B1793" s="28">
        <v>912</v>
      </c>
      <c r="C1793" s="28" t="s">
        <v>12342</v>
      </c>
      <c r="D1793" s="28" t="s">
        <v>35768</v>
      </c>
    </row>
    <row r="1794" spans="1:4">
      <c r="A1794" t="s">
        <v>34225</v>
      </c>
      <c r="B1794" s="28">
        <v>913</v>
      </c>
      <c r="C1794" s="28" t="s">
        <v>35769</v>
      </c>
      <c r="D1794" s="28" t="s">
        <v>35770</v>
      </c>
    </row>
    <row r="1795" spans="1:4">
      <c r="A1795" t="s">
        <v>34225</v>
      </c>
      <c r="B1795" s="28">
        <v>914</v>
      </c>
      <c r="C1795" s="28" t="s">
        <v>10279</v>
      </c>
      <c r="D1795" s="28"/>
    </row>
    <row r="1796" spans="1:4">
      <c r="A1796" t="s">
        <v>34225</v>
      </c>
      <c r="B1796" s="28">
        <v>915</v>
      </c>
      <c r="C1796" s="28" t="s">
        <v>12819</v>
      </c>
      <c r="D1796" s="28" t="s">
        <v>35773</v>
      </c>
    </row>
    <row r="1797" spans="1:4">
      <c r="A1797" t="s">
        <v>34225</v>
      </c>
      <c r="B1797" s="28">
        <v>916</v>
      </c>
      <c r="C1797" s="28" t="s">
        <v>35774</v>
      </c>
      <c r="D1797" s="28" t="s">
        <v>35775</v>
      </c>
    </row>
    <row r="1798" spans="1:4">
      <c r="A1798" t="s">
        <v>34225</v>
      </c>
      <c r="B1798" s="28">
        <v>917</v>
      </c>
      <c r="C1798" s="28" t="s">
        <v>14527</v>
      </c>
      <c r="D1798" s="28" t="s">
        <v>35776</v>
      </c>
    </row>
    <row r="1799" spans="1:4">
      <c r="A1799" t="s">
        <v>34225</v>
      </c>
      <c r="B1799" s="28">
        <v>918</v>
      </c>
      <c r="C1799" s="28" t="s">
        <v>12513</v>
      </c>
      <c r="D1799" s="28" t="s">
        <v>35777</v>
      </c>
    </row>
    <row r="1800" spans="1:4">
      <c r="A1800" t="s">
        <v>34225</v>
      </c>
      <c r="B1800" s="28">
        <v>919</v>
      </c>
      <c r="C1800" s="28" t="s">
        <v>13298</v>
      </c>
      <c r="D1800" s="28" t="s">
        <v>35778</v>
      </c>
    </row>
    <row r="1801" spans="1:4">
      <c r="A1801" t="s">
        <v>34225</v>
      </c>
      <c r="B1801" s="28">
        <v>920</v>
      </c>
      <c r="C1801" s="28" t="s">
        <v>13634</v>
      </c>
      <c r="D1801" s="28" t="s">
        <v>35779</v>
      </c>
    </row>
    <row r="1802" spans="1:4">
      <c r="A1802" t="s">
        <v>34225</v>
      </c>
      <c r="B1802" s="28">
        <v>921</v>
      </c>
      <c r="C1802" s="28" t="s">
        <v>11403</v>
      </c>
      <c r="D1802" s="28" t="s">
        <v>35780</v>
      </c>
    </row>
    <row r="1803" spans="1:4">
      <c r="A1803" t="s">
        <v>34225</v>
      </c>
      <c r="B1803" s="28">
        <v>922</v>
      </c>
      <c r="C1803" s="28" t="s">
        <v>11668</v>
      </c>
      <c r="D1803" s="28" t="s">
        <v>35781</v>
      </c>
    </row>
    <row r="1804" spans="1:4">
      <c r="A1804" t="s">
        <v>34225</v>
      </c>
      <c r="B1804" s="28">
        <v>923</v>
      </c>
      <c r="C1804" s="28" t="s">
        <v>14243</v>
      </c>
      <c r="D1804" s="28" t="s">
        <v>35782</v>
      </c>
    </row>
    <row r="1805" spans="1:4">
      <c r="A1805" t="s">
        <v>34225</v>
      </c>
      <c r="B1805" s="28">
        <v>924</v>
      </c>
      <c r="C1805" s="28" t="s">
        <v>35783</v>
      </c>
      <c r="D1805" s="28" t="s">
        <v>35784</v>
      </c>
    </row>
    <row r="1806" spans="1:4">
      <c r="A1806" t="s">
        <v>34225</v>
      </c>
      <c r="B1806" s="28">
        <v>925</v>
      </c>
      <c r="C1806" s="28" t="s">
        <v>35786</v>
      </c>
      <c r="D1806" s="28" t="s">
        <v>35787</v>
      </c>
    </row>
    <row r="1807" spans="1:4">
      <c r="A1807" t="s">
        <v>34225</v>
      </c>
      <c r="B1807" s="28">
        <v>926</v>
      </c>
      <c r="C1807" s="28" t="s">
        <v>35788</v>
      </c>
      <c r="D1807" s="28" t="s">
        <v>35789</v>
      </c>
    </row>
    <row r="1808" spans="1:4">
      <c r="A1808" t="s">
        <v>34225</v>
      </c>
      <c r="B1808" s="28">
        <v>927</v>
      </c>
      <c r="C1808" s="28" t="s">
        <v>10626</v>
      </c>
      <c r="D1808" s="28" t="s">
        <v>5301</v>
      </c>
    </row>
    <row r="1809" spans="1:4">
      <c r="A1809" t="s">
        <v>34225</v>
      </c>
      <c r="B1809" s="28">
        <v>928</v>
      </c>
      <c r="C1809" s="28" t="s">
        <v>35790</v>
      </c>
      <c r="D1809" s="28" t="s">
        <v>35791</v>
      </c>
    </row>
    <row r="1810" spans="1:4">
      <c r="A1810" t="s">
        <v>34225</v>
      </c>
      <c r="B1810" s="28">
        <v>929</v>
      </c>
      <c r="C1810" s="28" t="s">
        <v>25188</v>
      </c>
      <c r="D1810" s="28" t="s">
        <v>35792</v>
      </c>
    </row>
    <row r="1811" spans="1:4">
      <c r="A1811" t="s">
        <v>34225</v>
      </c>
      <c r="B1811" s="28">
        <v>930</v>
      </c>
      <c r="C1811" s="28" t="s">
        <v>21514</v>
      </c>
      <c r="D1811" s="28"/>
    </row>
    <row r="1812" spans="1:4">
      <c r="A1812" t="s">
        <v>34225</v>
      </c>
      <c r="B1812" s="28">
        <v>931</v>
      </c>
      <c r="C1812" s="28" t="s">
        <v>35793</v>
      </c>
      <c r="D1812" s="28" t="s">
        <v>35794</v>
      </c>
    </row>
    <row r="1813" spans="1:4">
      <c r="A1813" t="s">
        <v>34225</v>
      </c>
      <c r="B1813" s="28">
        <v>932</v>
      </c>
      <c r="C1813" s="28" t="s">
        <v>35795</v>
      </c>
      <c r="D1813" s="28" t="s">
        <v>35796</v>
      </c>
    </row>
    <row r="1814" spans="1:4">
      <c r="A1814" t="s">
        <v>34225</v>
      </c>
      <c r="B1814" s="28">
        <v>933</v>
      </c>
      <c r="C1814" s="28" t="s">
        <v>13255</v>
      </c>
      <c r="D1814" s="28" t="s">
        <v>35797</v>
      </c>
    </row>
    <row r="1815" spans="1:4">
      <c r="A1815" t="s">
        <v>34225</v>
      </c>
      <c r="B1815" s="28">
        <v>934</v>
      </c>
      <c r="C1815" s="28" t="s">
        <v>35798</v>
      </c>
      <c r="D1815" s="28" t="s">
        <v>35799</v>
      </c>
    </row>
    <row r="1816" spans="1:4">
      <c r="A1816" t="s">
        <v>34225</v>
      </c>
      <c r="B1816" s="28">
        <v>935</v>
      </c>
      <c r="C1816" s="28" t="s">
        <v>11895</v>
      </c>
      <c r="D1816" s="28" t="s">
        <v>35801</v>
      </c>
    </row>
    <row r="1817" spans="1:4">
      <c r="A1817" t="s">
        <v>34225</v>
      </c>
      <c r="B1817" s="28">
        <v>936</v>
      </c>
      <c r="C1817" s="28" t="s">
        <v>10156</v>
      </c>
      <c r="D1817" s="28" t="s">
        <v>35802</v>
      </c>
    </row>
    <row r="1818" spans="1:4">
      <c r="A1818" t="s">
        <v>34225</v>
      </c>
      <c r="B1818" s="28">
        <v>937</v>
      </c>
      <c r="C1818" s="28" t="s">
        <v>35803</v>
      </c>
      <c r="D1818" s="28" t="s">
        <v>35804</v>
      </c>
    </row>
    <row r="1819" spans="1:4">
      <c r="A1819" t="s">
        <v>34225</v>
      </c>
      <c r="B1819" s="28">
        <v>938</v>
      </c>
      <c r="C1819" s="28" t="s">
        <v>35805</v>
      </c>
      <c r="D1819" s="28" t="s">
        <v>35806</v>
      </c>
    </row>
    <row r="1820" spans="1:4">
      <c r="A1820" t="s">
        <v>34225</v>
      </c>
      <c r="B1820" s="28">
        <v>939</v>
      </c>
      <c r="C1820" s="28" t="s">
        <v>9741</v>
      </c>
      <c r="D1820" s="28" t="s">
        <v>35807</v>
      </c>
    </row>
    <row r="1821" spans="1:4">
      <c r="A1821" t="s">
        <v>34225</v>
      </c>
      <c r="B1821" s="28">
        <v>940</v>
      </c>
      <c r="C1821" s="28" t="s">
        <v>35808</v>
      </c>
      <c r="D1821" s="28" t="s">
        <v>35809</v>
      </c>
    </row>
    <row r="1822" spans="1:4">
      <c r="A1822" t="s">
        <v>34225</v>
      </c>
      <c r="B1822" s="28">
        <v>941</v>
      </c>
      <c r="C1822" s="28" t="s">
        <v>35810</v>
      </c>
      <c r="D1822" s="28" t="s">
        <v>35811</v>
      </c>
    </row>
    <row r="1823" spans="1:4">
      <c r="A1823" t="s">
        <v>34225</v>
      </c>
      <c r="B1823" s="28">
        <v>942</v>
      </c>
      <c r="C1823" s="28" t="s">
        <v>21614</v>
      </c>
      <c r="D1823" s="28" t="s">
        <v>35812</v>
      </c>
    </row>
    <row r="1824" spans="1:4">
      <c r="A1824" t="s">
        <v>34225</v>
      </c>
      <c r="B1824" s="28">
        <v>943</v>
      </c>
      <c r="C1824" s="28" t="s">
        <v>21962</v>
      </c>
      <c r="D1824" s="28" t="s">
        <v>35813</v>
      </c>
    </row>
    <row r="1825" spans="1:4">
      <c r="A1825" t="s">
        <v>34225</v>
      </c>
      <c r="B1825" s="28">
        <v>944</v>
      </c>
      <c r="C1825" s="28" t="s">
        <v>22185</v>
      </c>
      <c r="D1825" s="28" t="s">
        <v>35814</v>
      </c>
    </row>
    <row r="1826" spans="1:4">
      <c r="A1826" t="s">
        <v>34225</v>
      </c>
      <c r="B1826" s="28">
        <v>945</v>
      </c>
      <c r="C1826" s="28" t="s">
        <v>12300</v>
      </c>
      <c r="D1826" s="28" t="s">
        <v>35817</v>
      </c>
    </row>
    <row r="1827" spans="1:4">
      <c r="A1827" t="s">
        <v>34225</v>
      </c>
      <c r="B1827" s="28">
        <v>946</v>
      </c>
      <c r="C1827" s="28" t="s">
        <v>21578</v>
      </c>
      <c r="D1827" s="28" t="s">
        <v>35818</v>
      </c>
    </row>
    <row r="1828" spans="1:4">
      <c r="A1828" t="s">
        <v>34225</v>
      </c>
      <c r="B1828" s="28">
        <v>947</v>
      </c>
      <c r="C1828" s="28" t="s">
        <v>21522</v>
      </c>
      <c r="D1828" s="28" t="s">
        <v>35819</v>
      </c>
    </row>
    <row r="1829" spans="1:4">
      <c r="A1829" t="s">
        <v>34225</v>
      </c>
      <c r="B1829" s="28">
        <v>948</v>
      </c>
      <c r="C1829" s="28" t="s">
        <v>23181</v>
      </c>
      <c r="D1829" s="28" t="s">
        <v>35820</v>
      </c>
    </row>
    <row r="1830" spans="1:4">
      <c r="A1830" t="s">
        <v>34225</v>
      </c>
      <c r="B1830" s="28">
        <v>949</v>
      </c>
      <c r="C1830" s="28" t="s">
        <v>5152</v>
      </c>
      <c r="D1830" s="28" t="s">
        <v>35821</v>
      </c>
    </row>
    <row r="1831" spans="1:4">
      <c r="A1831" t="s">
        <v>34225</v>
      </c>
      <c r="B1831" s="28">
        <v>950</v>
      </c>
      <c r="C1831" s="28" t="s">
        <v>10422</v>
      </c>
      <c r="D1831" s="28" t="s">
        <v>35822</v>
      </c>
    </row>
    <row r="1832" spans="1:4">
      <c r="A1832" t="s">
        <v>34225</v>
      </c>
      <c r="B1832" s="28">
        <v>951</v>
      </c>
      <c r="C1832" s="28" t="s">
        <v>35823</v>
      </c>
      <c r="D1832" s="28" t="s">
        <v>35824</v>
      </c>
    </row>
    <row r="1833" spans="1:4">
      <c r="A1833" t="s">
        <v>34225</v>
      </c>
      <c r="B1833" s="28">
        <v>952</v>
      </c>
      <c r="C1833" s="28" t="s">
        <v>35825</v>
      </c>
      <c r="D1833" s="28" t="s">
        <v>35826</v>
      </c>
    </row>
    <row r="1834" spans="1:4">
      <c r="A1834" t="s">
        <v>34225</v>
      </c>
      <c r="B1834" s="28">
        <v>953</v>
      </c>
      <c r="C1834" s="28" t="s">
        <v>35827</v>
      </c>
      <c r="D1834" s="28" t="s">
        <v>35828</v>
      </c>
    </row>
    <row r="1835" spans="1:4">
      <c r="A1835" t="s">
        <v>34225</v>
      </c>
      <c r="B1835" s="28">
        <v>954</v>
      </c>
      <c r="C1835" s="28" t="s">
        <v>35829</v>
      </c>
      <c r="D1835" s="28" t="s">
        <v>35830</v>
      </c>
    </row>
    <row r="1836" spans="1:4">
      <c r="A1836" t="s">
        <v>34225</v>
      </c>
      <c r="B1836" s="28">
        <v>955</v>
      </c>
      <c r="C1836" s="28" t="s">
        <v>9987</v>
      </c>
      <c r="D1836" s="28" t="s">
        <v>35832</v>
      </c>
    </row>
    <row r="1837" spans="1:4">
      <c r="A1837" t="s">
        <v>34225</v>
      </c>
      <c r="B1837" s="28">
        <v>956</v>
      </c>
      <c r="C1837" s="28" t="s">
        <v>35833</v>
      </c>
      <c r="D1837" s="28" t="s">
        <v>35834</v>
      </c>
    </row>
    <row r="1838" spans="1:4">
      <c r="A1838" t="s">
        <v>34225</v>
      </c>
      <c r="B1838" s="28">
        <v>957</v>
      </c>
      <c r="C1838" s="28" t="s">
        <v>35835</v>
      </c>
      <c r="D1838" s="28" t="s">
        <v>35836</v>
      </c>
    </row>
    <row r="1839" spans="1:4">
      <c r="A1839" t="s">
        <v>34225</v>
      </c>
      <c r="B1839" s="28">
        <v>958</v>
      </c>
      <c r="C1839" s="28" t="s">
        <v>9358</v>
      </c>
      <c r="D1839" s="28" t="s">
        <v>35837</v>
      </c>
    </row>
    <row r="1840" spans="1:4">
      <c r="A1840" t="s">
        <v>34225</v>
      </c>
      <c r="B1840" s="28">
        <v>959</v>
      </c>
      <c r="C1840" s="28" t="s">
        <v>9399</v>
      </c>
      <c r="D1840" s="28" t="s">
        <v>35838</v>
      </c>
    </row>
    <row r="1841" spans="1:4">
      <c r="A1841" t="s">
        <v>34225</v>
      </c>
      <c r="B1841" s="28">
        <v>960</v>
      </c>
      <c r="C1841" s="28" t="s">
        <v>35839</v>
      </c>
      <c r="D1841" s="28" t="s">
        <v>35840</v>
      </c>
    </row>
    <row r="1842" spans="1:4">
      <c r="A1842" t="s">
        <v>34225</v>
      </c>
      <c r="B1842" s="28">
        <v>961</v>
      </c>
      <c r="C1842" s="28" t="s">
        <v>35841</v>
      </c>
      <c r="D1842" s="28" t="s">
        <v>35842</v>
      </c>
    </row>
    <row r="1843" spans="1:4">
      <c r="A1843" t="s">
        <v>34225</v>
      </c>
      <c r="B1843" s="28">
        <v>962</v>
      </c>
      <c r="C1843" s="28" t="s">
        <v>5773</v>
      </c>
      <c r="D1843" s="28" t="s">
        <v>35843</v>
      </c>
    </row>
    <row r="1844" spans="1:4">
      <c r="A1844" t="s">
        <v>34225</v>
      </c>
      <c r="B1844" s="28">
        <v>963</v>
      </c>
      <c r="C1844" s="28" t="s">
        <v>11765</v>
      </c>
      <c r="D1844" s="28" t="s">
        <v>35844</v>
      </c>
    </row>
    <row r="1845" spans="1:4">
      <c r="A1845" t="s">
        <v>34225</v>
      </c>
      <c r="B1845" s="28">
        <v>964</v>
      </c>
      <c r="C1845" s="28" t="s">
        <v>14267</v>
      </c>
      <c r="D1845" s="28" t="s">
        <v>35845</v>
      </c>
    </row>
    <row r="1846" spans="1:4">
      <c r="A1846" t="s">
        <v>34225</v>
      </c>
      <c r="B1846" s="28">
        <v>965</v>
      </c>
      <c r="C1846" s="28" t="s">
        <v>14271</v>
      </c>
      <c r="D1846" s="28" t="s">
        <v>34233</v>
      </c>
    </row>
    <row r="1847" spans="1:4">
      <c r="A1847" t="s">
        <v>34225</v>
      </c>
      <c r="B1847" s="28">
        <v>966</v>
      </c>
      <c r="C1847" s="28" t="s">
        <v>34234</v>
      </c>
      <c r="D1847" s="28"/>
    </row>
    <row r="1848" spans="1:4">
      <c r="A1848" t="s">
        <v>34225</v>
      </c>
      <c r="B1848" s="28">
        <v>967</v>
      </c>
      <c r="C1848" s="28" t="s">
        <v>34235</v>
      </c>
      <c r="D1848" s="28" t="s">
        <v>34236</v>
      </c>
    </row>
    <row r="1849" spans="1:4">
      <c r="A1849" t="s">
        <v>34225</v>
      </c>
      <c r="B1849" s="28">
        <v>968</v>
      </c>
      <c r="C1849" s="28" t="s">
        <v>34237</v>
      </c>
      <c r="D1849" s="28" t="s">
        <v>34238</v>
      </c>
    </row>
    <row r="1850" spans="1:4">
      <c r="A1850" t="s">
        <v>34225</v>
      </c>
      <c r="B1850" s="28">
        <v>969</v>
      </c>
      <c r="C1850" s="28" t="s">
        <v>34239</v>
      </c>
      <c r="D1850" s="28" t="s">
        <v>34240</v>
      </c>
    </row>
    <row r="1851" spans="1:4">
      <c r="A1851" t="s">
        <v>34225</v>
      </c>
      <c r="B1851" s="28">
        <v>970</v>
      </c>
      <c r="C1851" s="28" t="s">
        <v>34241</v>
      </c>
      <c r="D1851" s="28" t="s">
        <v>34242</v>
      </c>
    </row>
    <row r="1852" spans="1:4">
      <c r="A1852" t="s">
        <v>34225</v>
      </c>
      <c r="B1852" s="28">
        <v>971</v>
      </c>
      <c r="C1852" s="28" t="s">
        <v>34243</v>
      </c>
      <c r="D1852" s="28" t="s">
        <v>34244</v>
      </c>
    </row>
    <row r="1853" spans="1:4">
      <c r="A1853" t="s">
        <v>34225</v>
      </c>
      <c r="B1853" s="28">
        <v>972</v>
      </c>
      <c r="C1853" s="28" t="s">
        <v>6745</v>
      </c>
      <c r="D1853" s="28" t="s">
        <v>34245</v>
      </c>
    </row>
    <row r="1854" spans="1:4">
      <c r="A1854" t="s">
        <v>34225</v>
      </c>
      <c r="B1854" s="28">
        <v>973</v>
      </c>
      <c r="C1854" s="28" t="s">
        <v>34246</v>
      </c>
      <c r="D1854" s="28" t="s">
        <v>25609</v>
      </c>
    </row>
    <row r="1855" spans="1:4">
      <c r="A1855" t="s">
        <v>34225</v>
      </c>
      <c r="B1855" s="28">
        <v>974</v>
      </c>
      <c r="C1855" s="28" t="s">
        <v>34247</v>
      </c>
      <c r="D1855" s="28" t="s">
        <v>34248</v>
      </c>
    </row>
    <row r="1856" spans="1:4">
      <c r="A1856" t="s">
        <v>34225</v>
      </c>
      <c r="B1856" s="28">
        <v>975</v>
      </c>
      <c r="C1856" s="28" t="s">
        <v>34250</v>
      </c>
      <c r="D1856" s="28" t="s">
        <v>34251</v>
      </c>
    </row>
    <row r="1857" spans="1:4">
      <c r="A1857" t="s">
        <v>34225</v>
      </c>
      <c r="B1857" s="28">
        <v>976</v>
      </c>
      <c r="C1857" s="28" t="s">
        <v>34252</v>
      </c>
      <c r="D1857" s="28" t="s">
        <v>25609</v>
      </c>
    </row>
    <row r="1858" spans="1:4">
      <c r="A1858" t="s">
        <v>34225</v>
      </c>
      <c r="B1858" s="28">
        <v>977</v>
      </c>
      <c r="C1858" s="28" t="s">
        <v>4956</v>
      </c>
      <c r="D1858" s="28" t="s">
        <v>34253</v>
      </c>
    </row>
    <row r="1859" spans="1:4">
      <c r="A1859" t="s">
        <v>34225</v>
      </c>
      <c r="B1859" s="28">
        <v>978</v>
      </c>
      <c r="C1859" s="28" t="s">
        <v>34254</v>
      </c>
      <c r="D1859" s="28" t="s">
        <v>34255</v>
      </c>
    </row>
    <row r="1860" spans="1:4">
      <c r="A1860" t="s">
        <v>34225</v>
      </c>
      <c r="B1860" s="28">
        <v>979</v>
      </c>
      <c r="C1860" s="28" t="s">
        <v>34256</v>
      </c>
      <c r="D1860" s="28" t="s">
        <v>34257</v>
      </c>
    </row>
    <row r="1861" spans="1:4">
      <c r="A1861" t="s">
        <v>34225</v>
      </c>
      <c r="B1861" s="28">
        <v>980</v>
      </c>
      <c r="C1861" s="28" t="s">
        <v>1790</v>
      </c>
      <c r="D1861" s="28" t="s">
        <v>34258</v>
      </c>
    </row>
    <row r="1862" spans="1:4">
      <c r="A1862" t="s">
        <v>34225</v>
      </c>
      <c r="B1862" s="28">
        <v>981</v>
      </c>
      <c r="C1862" s="28" t="s">
        <v>12255</v>
      </c>
      <c r="D1862" s="28" t="s">
        <v>34259</v>
      </c>
    </row>
    <row r="1863" spans="1:4">
      <c r="A1863" t="s">
        <v>34225</v>
      </c>
      <c r="B1863" s="28">
        <v>982</v>
      </c>
      <c r="C1863" s="28" t="s">
        <v>4820</v>
      </c>
      <c r="D1863" s="28" t="s">
        <v>34260</v>
      </c>
    </row>
    <row r="1864" spans="1:4">
      <c r="A1864" t="s">
        <v>34225</v>
      </c>
      <c r="B1864" s="28">
        <v>983</v>
      </c>
      <c r="C1864" s="28" t="s">
        <v>34261</v>
      </c>
      <c r="D1864" s="28" t="s">
        <v>34262</v>
      </c>
    </row>
    <row r="1865" spans="1:4">
      <c r="A1865" t="s">
        <v>34225</v>
      </c>
      <c r="B1865" s="28">
        <v>984</v>
      </c>
      <c r="C1865" s="28" t="s">
        <v>34263</v>
      </c>
      <c r="D1865" s="28" t="s">
        <v>34264</v>
      </c>
    </row>
    <row r="1866" spans="1:4">
      <c r="A1866" t="s">
        <v>34225</v>
      </c>
      <c r="B1866" s="28">
        <v>985</v>
      </c>
      <c r="C1866" s="28" t="s">
        <v>34267</v>
      </c>
      <c r="D1866" s="28" t="s">
        <v>34268</v>
      </c>
    </row>
    <row r="1867" spans="1:4">
      <c r="A1867" t="s">
        <v>34225</v>
      </c>
      <c r="B1867" s="28">
        <v>986</v>
      </c>
      <c r="C1867" s="28" t="s">
        <v>34269</v>
      </c>
      <c r="D1867" s="28" t="s">
        <v>34270</v>
      </c>
    </row>
    <row r="1868" spans="1:4">
      <c r="A1868" t="s">
        <v>34225</v>
      </c>
      <c r="B1868" s="28">
        <v>987</v>
      </c>
      <c r="C1868" s="28" t="s">
        <v>34271</v>
      </c>
      <c r="D1868" s="28" t="s">
        <v>34272</v>
      </c>
    </row>
    <row r="1869" spans="1:4">
      <c r="A1869" t="s">
        <v>34225</v>
      </c>
      <c r="B1869" s="28">
        <v>988</v>
      </c>
      <c r="C1869" s="28" t="s">
        <v>34273</v>
      </c>
      <c r="D1869" s="28" t="s">
        <v>34274</v>
      </c>
    </row>
    <row r="1870" spans="1:4">
      <c r="A1870" t="s">
        <v>34225</v>
      </c>
      <c r="B1870" s="28">
        <v>989</v>
      </c>
      <c r="C1870" s="28" t="s">
        <v>34275</v>
      </c>
      <c r="D1870" s="28" t="s">
        <v>34276</v>
      </c>
    </row>
    <row r="1871" spans="1:4">
      <c r="A1871" t="s">
        <v>34225</v>
      </c>
      <c r="B1871" s="28">
        <v>990</v>
      </c>
      <c r="C1871" s="28" t="s">
        <v>34277</v>
      </c>
      <c r="D1871" s="28" t="s">
        <v>34278</v>
      </c>
    </row>
    <row r="1872" spans="1:4">
      <c r="A1872" t="s">
        <v>34225</v>
      </c>
      <c r="B1872" s="28">
        <v>991</v>
      </c>
      <c r="C1872" s="28" t="s">
        <v>9411</v>
      </c>
      <c r="D1872" s="28" t="s">
        <v>34279</v>
      </c>
    </row>
    <row r="1873" spans="1:4">
      <c r="A1873" t="s">
        <v>34225</v>
      </c>
      <c r="B1873" s="28">
        <v>992</v>
      </c>
      <c r="C1873" s="28" t="s">
        <v>34280</v>
      </c>
      <c r="D1873" s="28" t="s">
        <v>34281</v>
      </c>
    </row>
    <row r="1874" spans="1:4">
      <c r="A1874" t="s">
        <v>34225</v>
      </c>
      <c r="B1874" s="28">
        <v>993</v>
      </c>
      <c r="C1874" s="28" t="s">
        <v>4538</v>
      </c>
      <c r="D1874" s="28" t="s">
        <v>34282</v>
      </c>
    </row>
    <row r="1875" spans="1:4">
      <c r="A1875" t="s">
        <v>34225</v>
      </c>
      <c r="B1875" s="28">
        <v>994</v>
      </c>
      <c r="C1875" s="28" t="s">
        <v>34283</v>
      </c>
      <c r="D1875" s="28" t="s">
        <v>34284</v>
      </c>
    </row>
    <row r="1876" spans="1:4">
      <c r="A1876" t="s">
        <v>34225</v>
      </c>
      <c r="B1876" s="28">
        <v>995</v>
      </c>
      <c r="C1876" s="28" t="s">
        <v>6790</v>
      </c>
      <c r="D1876" s="28" t="s">
        <v>34287</v>
      </c>
    </row>
    <row r="1877" spans="1:4">
      <c r="A1877" t="s">
        <v>34225</v>
      </c>
      <c r="B1877" s="28">
        <v>996</v>
      </c>
      <c r="C1877" s="28" t="s">
        <v>34288</v>
      </c>
      <c r="D1877" s="28"/>
    </row>
    <row r="1878" spans="1:4">
      <c r="A1878" t="s">
        <v>34225</v>
      </c>
      <c r="B1878" s="28">
        <v>997</v>
      </c>
      <c r="C1878" s="28" t="s">
        <v>34289</v>
      </c>
      <c r="D1878" s="28" t="s">
        <v>34290</v>
      </c>
    </row>
    <row r="1879" spans="1:4">
      <c r="A1879" t="s">
        <v>34225</v>
      </c>
      <c r="B1879" s="28">
        <v>998</v>
      </c>
      <c r="C1879" s="28" t="s">
        <v>34291</v>
      </c>
      <c r="D1879" s="28"/>
    </row>
    <row r="1880" spans="1:4">
      <c r="A1880" t="s">
        <v>34225</v>
      </c>
      <c r="B1880" s="28">
        <v>999</v>
      </c>
      <c r="C1880" s="28" t="s">
        <v>34292</v>
      </c>
      <c r="D1880" s="28" t="s">
        <v>34293</v>
      </c>
    </row>
    <row r="1881" spans="1:4">
      <c r="A1881" t="s">
        <v>34225</v>
      </c>
      <c r="B1881" s="28">
        <v>1000</v>
      </c>
      <c r="C1881" s="28" t="s">
        <v>34294</v>
      </c>
      <c r="D1881" s="28"/>
    </row>
    <row r="1882" spans="1:4">
      <c r="A1882" t="s">
        <v>34225</v>
      </c>
      <c r="B1882" s="28">
        <v>1001</v>
      </c>
      <c r="C1882" s="28" t="s">
        <v>11353</v>
      </c>
      <c r="D1882" s="28" t="s">
        <v>34295</v>
      </c>
    </row>
    <row r="1883" spans="1:4">
      <c r="A1883" t="s">
        <v>34225</v>
      </c>
      <c r="B1883" s="28">
        <v>1002</v>
      </c>
      <c r="C1883" s="28" t="s">
        <v>34296</v>
      </c>
      <c r="D1883" s="28" t="s">
        <v>34297</v>
      </c>
    </row>
    <row r="1884" spans="1:4">
      <c r="A1884" t="s">
        <v>34225</v>
      </c>
      <c r="B1884" s="28">
        <v>1003</v>
      </c>
      <c r="C1884" s="28" t="s">
        <v>34298</v>
      </c>
      <c r="D1884" s="28" t="s">
        <v>34299</v>
      </c>
    </row>
    <row r="1885" spans="1:4">
      <c r="A1885" t="s">
        <v>34225</v>
      </c>
      <c r="B1885" s="28">
        <v>1004</v>
      </c>
      <c r="C1885" s="28" t="s">
        <v>34300</v>
      </c>
      <c r="D1885" s="28" t="s">
        <v>34301</v>
      </c>
    </row>
    <row r="1886" spans="1:4">
      <c r="A1886" t="s">
        <v>34225</v>
      </c>
      <c r="B1886" s="28">
        <v>1005</v>
      </c>
      <c r="C1886" s="28" t="s">
        <v>34304</v>
      </c>
      <c r="D1886" s="28" t="s">
        <v>34305</v>
      </c>
    </row>
    <row r="1887" spans="1:4">
      <c r="A1887" t="s">
        <v>34225</v>
      </c>
      <c r="B1887" s="28">
        <v>1006</v>
      </c>
      <c r="C1887" s="28" t="s">
        <v>34306</v>
      </c>
      <c r="D1887" s="28" t="s">
        <v>34307</v>
      </c>
    </row>
    <row r="1888" spans="1:4">
      <c r="A1888" t="s">
        <v>34225</v>
      </c>
      <c r="B1888" s="28">
        <v>1007</v>
      </c>
      <c r="C1888" s="28" t="s">
        <v>34308</v>
      </c>
      <c r="D1888" s="28" t="s">
        <v>34309</v>
      </c>
    </row>
    <row r="1889" spans="1:4">
      <c r="A1889" t="s">
        <v>34225</v>
      </c>
      <c r="B1889" s="28">
        <v>1008</v>
      </c>
      <c r="C1889" s="28" t="s">
        <v>34310</v>
      </c>
      <c r="D1889" s="28" t="s">
        <v>34311</v>
      </c>
    </row>
    <row r="1890" spans="1:4">
      <c r="A1890" t="s">
        <v>34225</v>
      </c>
      <c r="B1890" s="28">
        <v>1009</v>
      </c>
      <c r="C1890" s="28" t="s">
        <v>14426</v>
      </c>
      <c r="D1890" s="28" t="s">
        <v>34312</v>
      </c>
    </row>
    <row r="1891" spans="1:4">
      <c r="A1891" t="s">
        <v>34225</v>
      </c>
      <c r="B1891" s="28">
        <v>1010</v>
      </c>
      <c r="C1891" s="28" t="s">
        <v>34313</v>
      </c>
      <c r="D1891" s="28" t="s">
        <v>34314</v>
      </c>
    </row>
    <row r="1892" spans="1:4">
      <c r="A1892" t="s">
        <v>34225</v>
      </c>
      <c r="B1892" s="28">
        <v>1011</v>
      </c>
      <c r="C1892" s="28" t="s">
        <v>34315</v>
      </c>
      <c r="D1892" s="28" t="s">
        <v>34316</v>
      </c>
    </row>
    <row r="1893" spans="1:4">
      <c r="A1893" t="s">
        <v>34225</v>
      </c>
      <c r="B1893" s="28">
        <v>1012</v>
      </c>
      <c r="C1893" s="28" t="s">
        <v>34317</v>
      </c>
      <c r="D1893" s="28" t="s">
        <v>34318</v>
      </c>
    </row>
    <row r="1894" spans="1:4">
      <c r="A1894" t="s">
        <v>34225</v>
      </c>
      <c r="B1894" s="28">
        <v>1013</v>
      </c>
      <c r="C1894" s="28" t="s">
        <v>34319</v>
      </c>
      <c r="D1894" s="28" t="s">
        <v>34320</v>
      </c>
    </row>
    <row r="1895" spans="1:4">
      <c r="A1895" t="s">
        <v>34225</v>
      </c>
      <c r="B1895" s="28">
        <v>1014</v>
      </c>
      <c r="C1895" s="28" t="s">
        <v>14180</v>
      </c>
      <c r="D1895" s="28" t="s">
        <v>34321</v>
      </c>
    </row>
    <row r="1896" spans="1:4">
      <c r="A1896" t="s">
        <v>34225</v>
      </c>
      <c r="B1896" s="28">
        <v>1015</v>
      </c>
      <c r="C1896" s="28" t="s">
        <v>34324</v>
      </c>
      <c r="D1896" s="28" t="s">
        <v>34325</v>
      </c>
    </row>
    <row r="1897" spans="1:4">
      <c r="A1897" t="s">
        <v>34225</v>
      </c>
      <c r="B1897" s="28">
        <v>1016</v>
      </c>
      <c r="C1897" s="28" t="s">
        <v>4837</v>
      </c>
      <c r="D1897" s="28" t="s">
        <v>34326</v>
      </c>
    </row>
    <row r="1898" spans="1:4">
      <c r="A1898" t="s">
        <v>34225</v>
      </c>
      <c r="B1898" s="28">
        <v>1017</v>
      </c>
      <c r="C1898" s="28" t="s">
        <v>13274</v>
      </c>
      <c r="D1898" s="28" t="s">
        <v>34327</v>
      </c>
    </row>
    <row r="1899" spans="1:4">
      <c r="A1899" t="s">
        <v>34225</v>
      </c>
      <c r="B1899" s="28">
        <v>1018</v>
      </c>
      <c r="C1899" s="28" t="s">
        <v>12658</v>
      </c>
      <c r="D1899" s="28" t="s">
        <v>34328</v>
      </c>
    </row>
    <row r="1900" spans="1:4">
      <c r="A1900" t="s">
        <v>34225</v>
      </c>
      <c r="B1900" s="28">
        <v>1019</v>
      </c>
      <c r="C1900" s="28" t="s">
        <v>34329</v>
      </c>
      <c r="D1900" s="28"/>
    </row>
    <row r="1901" spans="1:4">
      <c r="A1901" t="s">
        <v>34225</v>
      </c>
      <c r="B1901" s="28">
        <v>1020</v>
      </c>
      <c r="C1901" s="28" t="s">
        <v>34330</v>
      </c>
      <c r="D1901" s="28" t="s">
        <v>34331</v>
      </c>
    </row>
    <row r="1902" spans="1:4">
      <c r="A1902" t="s">
        <v>34225</v>
      </c>
      <c r="B1902" s="28">
        <v>1021</v>
      </c>
      <c r="C1902" s="28" t="s">
        <v>34332</v>
      </c>
      <c r="D1902" s="28" t="s">
        <v>34333</v>
      </c>
    </row>
    <row r="1903" spans="1:4">
      <c r="A1903" t="s">
        <v>34225</v>
      </c>
      <c r="B1903" s="28">
        <v>1022</v>
      </c>
      <c r="C1903" s="28" t="s">
        <v>34334</v>
      </c>
      <c r="D1903" s="28" t="s">
        <v>34335</v>
      </c>
    </row>
    <row r="1904" spans="1:4">
      <c r="A1904" t="s">
        <v>34225</v>
      </c>
      <c r="B1904" s="28">
        <v>1023</v>
      </c>
      <c r="C1904" s="28" t="s">
        <v>10705</v>
      </c>
      <c r="D1904" s="28" t="s">
        <v>34336</v>
      </c>
    </row>
    <row r="1905" spans="1:4">
      <c r="A1905" t="s">
        <v>34225</v>
      </c>
      <c r="B1905" s="28">
        <v>1024</v>
      </c>
      <c r="C1905" s="28" t="s">
        <v>4812</v>
      </c>
      <c r="D1905" s="28" t="s">
        <v>34337</v>
      </c>
    </row>
    <row r="1906" spans="1:4">
      <c r="A1906" t="s">
        <v>34225</v>
      </c>
      <c r="B1906" s="28">
        <v>1025</v>
      </c>
      <c r="C1906" s="28" t="s">
        <v>34338</v>
      </c>
      <c r="D1906" s="28" t="s">
        <v>29741</v>
      </c>
    </row>
    <row r="1907" spans="1:4">
      <c r="A1907" t="s">
        <v>34225</v>
      </c>
      <c r="B1907" s="28">
        <v>1026</v>
      </c>
      <c r="C1907" s="28" t="s">
        <v>19988</v>
      </c>
      <c r="D1907" s="28" t="s">
        <v>34339</v>
      </c>
    </row>
    <row r="1908" spans="1:4">
      <c r="A1908" t="s">
        <v>34225</v>
      </c>
      <c r="B1908" s="28">
        <v>1027</v>
      </c>
      <c r="C1908" s="28" t="s">
        <v>34340</v>
      </c>
      <c r="D1908" s="28" t="s">
        <v>34341</v>
      </c>
    </row>
    <row r="1909" spans="1:4">
      <c r="A1909" t="s">
        <v>34225</v>
      </c>
      <c r="B1909" s="28">
        <v>1028</v>
      </c>
      <c r="C1909" s="28" t="s">
        <v>34342</v>
      </c>
      <c r="D1909" s="28" t="s">
        <v>34343</v>
      </c>
    </row>
    <row r="1910" spans="1:4">
      <c r="A1910" t="s">
        <v>34225</v>
      </c>
      <c r="B1910" s="28">
        <v>1029</v>
      </c>
      <c r="C1910" s="28" t="s">
        <v>34344</v>
      </c>
      <c r="D1910" s="28" t="s">
        <v>34345</v>
      </c>
    </row>
    <row r="1911" spans="1:4">
      <c r="A1911" t="s">
        <v>34225</v>
      </c>
      <c r="B1911" s="28">
        <v>1030</v>
      </c>
      <c r="C1911" s="28" t="s">
        <v>34346</v>
      </c>
      <c r="D1911" s="28" t="s">
        <v>34347</v>
      </c>
    </row>
    <row r="1912" spans="1:4">
      <c r="A1912" t="s">
        <v>34225</v>
      </c>
      <c r="B1912" s="28">
        <v>1031</v>
      </c>
      <c r="C1912" s="28" t="s">
        <v>4488</v>
      </c>
      <c r="D1912" s="28" t="s">
        <v>34348</v>
      </c>
    </row>
    <row r="1913" spans="1:4">
      <c r="A1913" t="s">
        <v>34225</v>
      </c>
      <c r="B1913" s="28">
        <v>1032</v>
      </c>
      <c r="C1913" s="28" t="s">
        <v>34349</v>
      </c>
      <c r="D1913" s="28" t="s">
        <v>34350</v>
      </c>
    </row>
    <row r="1914" spans="1:4">
      <c r="A1914" t="s">
        <v>34225</v>
      </c>
      <c r="B1914" s="28">
        <v>1033</v>
      </c>
      <c r="C1914" s="28" t="s">
        <v>34351</v>
      </c>
      <c r="D1914" s="28" t="s">
        <v>34352</v>
      </c>
    </row>
    <row r="1915" spans="1:4">
      <c r="A1915" t="s">
        <v>34225</v>
      </c>
      <c r="B1915" s="28">
        <v>1034</v>
      </c>
      <c r="C1915" s="28" t="s">
        <v>34353</v>
      </c>
      <c r="D1915" s="28" t="s">
        <v>34354</v>
      </c>
    </row>
    <row r="1916" spans="1:4">
      <c r="A1916" t="s">
        <v>34225</v>
      </c>
      <c r="B1916" s="28">
        <v>1035</v>
      </c>
      <c r="C1916" s="28" t="s">
        <v>34356</v>
      </c>
      <c r="D1916" s="28" t="s">
        <v>34357</v>
      </c>
    </row>
    <row r="1917" spans="1:4">
      <c r="A1917" t="s">
        <v>34225</v>
      </c>
      <c r="B1917" s="28">
        <v>1036</v>
      </c>
      <c r="C1917" s="28" t="s">
        <v>12360</v>
      </c>
      <c r="D1917" s="28" t="s">
        <v>34358</v>
      </c>
    </row>
    <row r="1918" spans="1:4">
      <c r="A1918" t="s">
        <v>34225</v>
      </c>
      <c r="B1918" s="28">
        <v>1037</v>
      </c>
      <c r="C1918" s="28" t="s">
        <v>34359</v>
      </c>
      <c r="D1918" s="28" t="s">
        <v>34360</v>
      </c>
    </row>
    <row r="1919" spans="1:4">
      <c r="A1919" t="s">
        <v>34225</v>
      </c>
      <c r="B1919" s="28">
        <v>1038</v>
      </c>
      <c r="C1919" s="28" t="s">
        <v>34361</v>
      </c>
      <c r="D1919" s="28" t="s">
        <v>34362</v>
      </c>
    </row>
    <row r="1920" spans="1:4">
      <c r="A1920" t="s">
        <v>34225</v>
      </c>
      <c r="B1920" s="28">
        <v>1039</v>
      </c>
      <c r="C1920" s="28" t="s">
        <v>10757</v>
      </c>
      <c r="D1920" s="28" t="s">
        <v>34363</v>
      </c>
    </row>
    <row r="1921" spans="1:4">
      <c r="A1921" t="s">
        <v>34225</v>
      </c>
      <c r="B1921" s="28">
        <v>1040</v>
      </c>
      <c r="C1921" s="28" t="s">
        <v>13790</v>
      </c>
      <c r="D1921" s="28" t="s">
        <v>34364</v>
      </c>
    </row>
    <row r="1922" spans="1:4">
      <c r="A1922" t="s">
        <v>34225</v>
      </c>
      <c r="B1922" s="28">
        <v>1041</v>
      </c>
      <c r="C1922" s="28" t="s">
        <v>34365</v>
      </c>
      <c r="D1922" s="28" t="s">
        <v>34366</v>
      </c>
    </row>
    <row r="1923" spans="1:4">
      <c r="A1923" t="s">
        <v>34225</v>
      </c>
      <c r="B1923" s="28">
        <v>1042</v>
      </c>
      <c r="C1923" s="28" t="s">
        <v>34367</v>
      </c>
      <c r="D1923" s="28" t="s">
        <v>818</v>
      </c>
    </row>
    <row r="1924" spans="1:4">
      <c r="A1924" t="s">
        <v>34225</v>
      </c>
      <c r="B1924" s="28">
        <v>1043</v>
      </c>
      <c r="C1924" s="28" t="s">
        <v>34368</v>
      </c>
      <c r="D1924" s="28" t="s">
        <v>34369</v>
      </c>
    </row>
    <row r="1925" spans="1:4">
      <c r="A1925" t="s">
        <v>34225</v>
      </c>
      <c r="B1925" s="28">
        <v>1044</v>
      </c>
      <c r="C1925" s="28" t="s">
        <v>1544</v>
      </c>
      <c r="D1925" s="28" t="s">
        <v>34370</v>
      </c>
    </row>
    <row r="1926" spans="1:4">
      <c r="A1926" t="s">
        <v>34225</v>
      </c>
      <c r="B1926" s="28">
        <v>1045</v>
      </c>
      <c r="C1926" s="28" t="s">
        <v>34372</v>
      </c>
      <c r="D1926" s="28" t="s">
        <v>34373</v>
      </c>
    </row>
    <row r="1927" spans="1:4">
      <c r="A1927" t="s">
        <v>34225</v>
      </c>
      <c r="B1927" s="28">
        <v>1046</v>
      </c>
      <c r="C1927" s="28" t="s">
        <v>34374</v>
      </c>
      <c r="D1927" s="28" t="s">
        <v>34375</v>
      </c>
    </row>
    <row r="1928" spans="1:4">
      <c r="A1928" t="s">
        <v>34225</v>
      </c>
      <c r="B1928" s="28">
        <v>1047</v>
      </c>
      <c r="C1928" s="28" t="s">
        <v>14560</v>
      </c>
      <c r="D1928" s="28" t="s">
        <v>34376</v>
      </c>
    </row>
    <row r="1929" spans="1:4">
      <c r="A1929" t="s">
        <v>34225</v>
      </c>
      <c r="B1929" s="28">
        <v>1048</v>
      </c>
      <c r="C1929" s="28" t="s">
        <v>34377</v>
      </c>
      <c r="D1929" s="28" t="s">
        <v>34378</v>
      </c>
    </row>
    <row r="1930" spans="1:4">
      <c r="A1930" t="s">
        <v>34225</v>
      </c>
      <c r="B1930" s="28">
        <v>1049</v>
      </c>
      <c r="C1930" s="28" t="s">
        <v>13877</v>
      </c>
      <c r="D1930" s="28" t="s">
        <v>34379</v>
      </c>
    </row>
    <row r="1931" spans="1:4">
      <c r="A1931" t="s">
        <v>34225</v>
      </c>
      <c r="B1931" s="28">
        <v>1050</v>
      </c>
      <c r="C1931" s="28" t="s">
        <v>12212</v>
      </c>
      <c r="D1931" s="28" t="s">
        <v>34380</v>
      </c>
    </row>
    <row r="1932" spans="1:4">
      <c r="A1932" t="s">
        <v>34225</v>
      </c>
      <c r="B1932" s="28">
        <v>1051</v>
      </c>
      <c r="C1932" s="28" t="s">
        <v>34381</v>
      </c>
      <c r="D1932" s="28" t="s">
        <v>19400</v>
      </c>
    </row>
    <row r="1933" spans="1:4">
      <c r="A1933" t="s">
        <v>34225</v>
      </c>
      <c r="B1933" s="28">
        <v>1052</v>
      </c>
      <c r="C1933" s="28" t="s">
        <v>5952</v>
      </c>
      <c r="D1933" s="28" t="s">
        <v>34382</v>
      </c>
    </row>
    <row r="1934" spans="1:4">
      <c r="A1934" t="s">
        <v>34225</v>
      </c>
      <c r="B1934" s="28">
        <v>1053</v>
      </c>
      <c r="C1934" s="28" t="s">
        <v>34383</v>
      </c>
      <c r="D1934" s="28" t="s">
        <v>34384</v>
      </c>
    </row>
    <row r="1935" spans="1:4">
      <c r="A1935" t="s">
        <v>34225</v>
      </c>
      <c r="B1935" s="28">
        <v>1054</v>
      </c>
      <c r="C1935" s="28" t="s">
        <v>5844</v>
      </c>
      <c r="D1935" s="28" t="s">
        <v>34385</v>
      </c>
    </row>
    <row r="1936" spans="1:4">
      <c r="A1936" t="s">
        <v>34225</v>
      </c>
      <c r="B1936" s="28">
        <v>1055</v>
      </c>
      <c r="C1936" s="28" t="s">
        <v>14405</v>
      </c>
      <c r="D1936" s="28" t="s">
        <v>34388</v>
      </c>
    </row>
    <row r="1937" spans="1:4">
      <c r="A1937" t="s">
        <v>34225</v>
      </c>
      <c r="B1937" s="28">
        <v>1056</v>
      </c>
      <c r="C1937" s="28" t="s">
        <v>34389</v>
      </c>
      <c r="D1937" s="28" t="s">
        <v>34390</v>
      </c>
    </row>
    <row r="1938" spans="1:4">
      <c r="A1938" t="s">
        <v>34225</v>
      </c>
      <c r="B1938" s="28">
        <v>1057</v>
      </c>
      <c r="C1938" s="28" t="s">
        <v>34391</v>
      </c>
      <c r="D1938" s="28" t="s">
        <v>34392</v>
      </c>
    </row>
    <row r="1939" spans="1:4">
      <c r="A1939" t="s">
        <v>34225</v>
      </c>
      <c r="B1939" s="28">
        <v>1058</v>
      </c>
      <c r="C1939" s="28" t="s">
        <v>6994</v>
      </c>
      <c r="D1939" s="28" t="s">
        <v>34393</v>
      </c>
    </row>
    <row r="1940" spans="1:4">
      <c r="A1940" t="s">
        <v>34225</v>
      </c>
      <c r="B1940" s="28">
        <v>1059</v>
      </c>
      <c r="C1940" s="28" t="s">
        <v>4160</v>
      </c>
      <c r="D1940" s="28" t="s">
        <v>34394</v>
      </c>
    </row>
    <row r="1941" spans="1:4">
      <c r="A1941" t="s">
        <v>34225</v>
      </c>
      <c r="B1941" s="28">
        <v>1060</v>
      </c>
      <c r="C1941" s="28" t="s">
        <v>3030</v>
      </c>
      <c r="D1941" s="28" t="s">
        <v>34395</v>
      </c>
    </row>
    <row r="1942" spans="1:4">
      <c r="A1942" t="s">
        <v>34225</v>
      </c>
      <c r="B1942" s="28">
        <v>1061</v>
      </c>
      <c r="C1942" s="28" t="s">
        <v>4308</v>
      </c>
      <c r="D1942" s="28" t="s">
        <v>34396</v>
      </c>
    </row>
    <row r="1943" spans="1:4">
      <c r="A1943" t="s">
        <v>34225</v>
      </c>
      <c r="B1943" s="28">
        <v>1062</v>
      </c>
      <c r="C1943" s="28" t="s">
        <v>3029</v>
      </c>
      <c r="D1943" s="28" t="s">
        <v>34397</v>
      </c>
    </row>
    <row r="1944" spans="1:4">
      <c r="A1944" t="s">
        <v>34225</v>
      </c>
      <c r="B1944" s="28">
        <v>1063</v>
      </c>
      <c r="C1944" s="28" t="s">
        <v>34398</v>
      </c>
      <c r="D1944" s="28" t="s">
        <v>34399</v>
      </c>
    </row>
    <row r="1945" spans="1:4">
      <c r="A1945" t="s">
        <v>34225</v>
      </c>
      <c r="B1945" s="28">
        <v>1064</v>
      </c>
      <c r="C1945" s="28" t="s">
        <v>34400</v>
      </c>
      <c r="D1945" s="28" t="s">
        <v>34401</v>
      </c>
    </row>
    <row r="1946" spans="1:4">
      <c r="A1946" t="s">
        <v>34225</v>
      </c>
      <c r="B1946" s="28">
        <v>1065</v>
      </c>
      <c r="C1946" s="28" t="s">
        <v>34405</v>
      </c>
      <c r="D1946" s="28" t="s">
        <v>34406</v>
      </c>
    </row>
    <row r="1947" spans="1:4">
      <c r="A1947" t="s">
        <v>34225</v>
      </c>
      <c r="B1947" s="28">
        <v>1066</v>
      </c>
      <c r="C1947" s="28" t="s">
        <v>1692</v>
      </c>
      <c r="D1947" s="28" t="s">
        <v>34407</v>
      </c>
    </row>
    <row r="1948" spans="1:4">
      <c r="A1948" t="s">
        <v>34225</v>
      </c>
      <c r="B1948" s="28">
        <v>1067</v>
      </c>
      <c r="C1948" s="28" t="s">
        <v>4198</v>
      </c>
      <c r="D1948" s="28" t="s">
        <v>34408</v>
      </c>
    </row>
    <row r="1949" spans="1:4">
      <c r="A1949" t="s">
        <v>34225</v>
      </c>
      <c r="B1949" s="28">
        <v>1068</v>
      </c>
      <c r="C1949" s="28" t="s">
        <v>34409</v>
      </c>
      <c r="D1949" s="28" t="s">
        <v>34410</v>
      </c>
    </row>
    <row r="1950" spans="1:4">
      <c r="A1950" t="s">
        <v>34225</v>
      </c>
      <c r="B1950" s="28">
        <v>1069</v>
      </c>
      <c r="C1950" s="28" t="s">
        <v>4300</v>
      </c>
      <c r="D1950" s="28" t="s">
        <v>34411</v>
      </c>
    </row>
    <row r="1951" spans="1:4">
      <c r="A1951" t="s">
        <v>34225</v>
      </c>
      <c r="B1951" s="28">
        <v>1070</v>
      </c>
      <c r="C1951" s="28" t="s">
        <v>34412</v>
      </c>
      <c r="D1951" s="28" t="s">
        <v>34413</v>
      </c>
    </row>
    <row r="1952" spans="1:4">
      <c r="A1952" t="s">
        <v>34225</v>
      </c>
      <c r="B1952" s="28">
        <v>1071</v>
      </c>
      <c r="C1952" s="28" t="s">
        <v>3925</v>
      </c>
      <c r="D1952" s="28" t="s">
        <v>34414</v>
      </c>
    </row>
    <row r="1953" spans="1:4">
      <c r="A1953" t="s">
        <v>34225</v>
      </c>
      <c r="B1953" s="28">
        <v>1072</v>
      </c>
      <c r="C1953" s="28" t="s">
        <v>34415</v>
      </c>
      <c r="D1953" s="28" t="s">
        <v>34416</v>
      </c>
    </row>
    <row r="1954" spans="1:4">
      <c r="A1954" t="s">
        <v>34225</v>
      </c>
      <c r="B1954" s="28">
        <v>1073</v>
      </c>
      <c r="C1954" s="28" t="s">
        <v>1623</v>
      </c>
      <c r="D1954" s="28" t="s">
        <v>34417</v>
      </c>
    </row>
    <row r="1955" spans="1:4">
      <c r="A1955" t="s">
        <v>34225</v>
      </c>
      <c r="B1955" s="28">
        <v>1074</v>
      </c>
      <c r="C1955" s="28" t="s">
        <v>1625</v>
      </c>
      <c r="D1955" s="28" t="s">
        <v>21080</v>
      </c>
    </row>
    <row r="1956" spans="1:4">
      <c r="A1956" t="s">
        <v>34225</v>
      </c>
      <c r="B1956" s="28">
        <v>1075</v>
      </c>
      <c r="C1956" s="28" t="s">
        <v>3914</v>
      </c>
      <c r="D1956" s="28" t="s">
        <v>34420</v>
      </c>
    </row>
    <row r="1957" spans="1:4">
      <c r="A1957" t="s">
        <v>34225</v>
      </c>
      <c r="B1957" s="28">
        <v>1076</v>
      </c>
      <c r="C1957" s="28" t="s">
        <v>3906</v>
      </c>
      <c r="D1957" s="28" t="s">
        <v>34421</v>
      </c>
    </row>
    <row r="1958" spans="1:4">
      <c r="A1958" t="s">
        <v>34225</v>
      </c>
      <c r="B1958" s="28">
        <v>1077</v>
      </c>
      <c r="C1958" s="28" t="s">
        <v>34422</v>
      </c>
      <c r="D1958" s="28" t="s">
        <v>34423</v>
      </c>
    </row>
    <row r="1959" spans="1:4">
      <c r="A1959" t="s">
        <v>34225</v>
      </c>
      <c r="B1959" s="28">
        <v>1078</v>
      </c>
      <c r="C1959" s="28" t="s">
        <v>3964</v>
      </c>
      <c r="D1959" s="28" t="s">
        <v>34424</v>
      </c>
    </row>
    <row r="1960" spans="1:4">
      <c r="A1960" t="s">
        <v>34225</v>
      </c>
      <c r="B1960" s="28">
        <v>1079</v>
      </c>
      <c r="C1960" s="28" t="s">
        <v>3997</v>
      </c>
      <c r="D1960" s="28" t="s">
        <v>34425</v>
      </c>
    </row>
    <row r="1961" spans="1:4">
      <c r="A1961" t="s">
        <v>34225</v>
      </c>
      <c r="B1961" s="28">
        <v>1080</v>
      </c>
      <c r="C1961" s="28" t="s">
        <v>34426</v>
      </c>
      <c r="D1961" s="28" t="s">
        <v>34427</v>
      </c>
    </row>
    <row r="1962" spans="1:4">
      <c r="A1962" t="s">
        <v>34225</v>
      </c>
      <c r="B1962" s="28">
        <v>1081</v>
      </c>
      <c r="C1962" s="28" t="s">
        <v>34428</v>
      </c>
      <c r="D1962" s="28" t="s">
        <v>5947</v>
      </c>
    </row>
    <row r="1963" spans="1:4">
      <c r="A1963" t="s">
        <v>34225</v>
      </c>
      <c r="B1963" s="28">
        <v>1082</v>
      </c>
      <c r="C1963" s="28" t="s">
        <v>21074</v>
      </c>
      <c r="D1963" s="28" t="s">
        <v>34429</v>
      </c>
    </row>
    <row r="1964" spans="1:4">
      <c r="A1964" t="s">
        <v>34225</v>
      </c>
      <c r="B1964" s="28">
        <v>1083</v>
      </c>
      <c r="C1964" s="28" t="s">
        <v>34430</v>
      </c>
      <c r="D1964" s="28" t="s">
        <v>34431</v>
      </c>
    </row>
    <row r="1965" spans="1:4">
      <c r="A1965" t="s">
        <v>34225</v>
      </c>
      <c r="B1965" s="28">
        <v>1084</v>
      </c>
      <c r="C1965" s="28" t="s">
        <v>4010</v>
      </c>
      <c r="D1965" s="28" t="s">
        <v>34432</v>
      </c>
    </row>
    <row r="1966" spans="1:4">
      <c r="A1966" t="s">
        <v>34225</v>
      </c>
      <c r="B1966" s="28">
        <v>1085</v>
      </c>
      <c r="C1966" s="28" t="s">
        <v>34434</v>
      </c>
      <c r="D1966" s="28" t="s">
        <v>34435</v>
      </c>
    </row>
    <row r="1967" spans="1:4">
      <c r="A1967" t="s">
        <v>34225</v>
      </c>
      <c r="B1967" s="28">
        <v>1086</v>
      </c>
      <c r="C1967" s="28" t="s">
        <v>4002</v>
      </c>
      <c r="D1967" s="28" t="s">
        <v>34436</v>
      </c>
    </row>
    <row r="1968" spans="1:4">
      <c r="A1968" t="s">
        <v>34225</v>
      </c>
      <c r="B1968" s="28">
        <v>1087</v>
      </c>
      <c r="C1968" s="28" t="s">
        <v>34437</v>
      </c>
      <c r="D1968" s="28" t="s">
        <v>34438</v>
      </c>
    </row>
    <row r="1969" spans="1:4">
      <c r="A1969" t="s">
        <v>34225</v>
      </c>
      <c r="B1969" s="28">
        <v>1088</v>
      </c>
      <c r="C1969" s="28" t="s">
        <v>34439</v>
      </c>
      <c r="D1969" s="28" t="s">
        <v>34440</v>
      </c>
    </row>
    <row r="1970" spans="1:4">
      <c r="A1970" t="s">
        <v>34225</v>
      </c>
      <c r="B1970" s="28">
        <v>1089</v>
      </c>
      <c r="C1970" s="28" t="s">
        <v>4006</v>
      </c>
      <c r="D1970" s="28" t="s">
        <v>34441</v>
      </c>
    </row>
    <row r="1971" spans="1:4">
      <c r="A1971" t="s">
        <v>34225</v>
      </c>
      <c r="B1971" s="28">
        <v>1090</v>
      </c>
      <c r="C1971" s="28" t="s">
        <v>1703</v>
      </c>
      <c r="D1971" s="28" t="s">
        <v>34442</v>
      </c>
    </row>
    <row r="1972" spans="1:4">
      <c r="A1972" t="s">
        <v>34225</v>
      </c>
      <c r="B1972" s="28">
        <v>1091</v>
      </c>
      <c r="C1972" s="28" t="s">
        <v>3954</v>
      </c>
      <c r="D1972" s="28" t="s">
        <v>34443</v>
      </c>
    </row>
    <row r="1973" spans="1:4">
      <c r="A1973" t="s">
        <v>34225</v>
      </c>
      <c r="B1973" s="28">
        <v>1092</v>
      </c>
      <c r="C1973" s="28" t="s">
        <v>34444</v>
      </c>
      <c r="D1973" s="28" t="s">
        <v>34445</v>
      </c>
    </row>
    <row r="1974" spans="1:4">
      <c r="A1974" t="s">
        <v>34225</v>
      </c>
      <c r="B1974" s="28">
        <v>1093</v>
      </c>
      <c r="C1974" s="28" t="s">
        <v>34446</v>
      </c>
      <c r="D1974" s="28" t="s">
        <v>34447</v>
      </c>
    </row>
    <row r="1975" spans="1:4">
      <c r="A1975" t="s">
        <v>34225</v>
      </c>
      <c r="B1975" s="28">
        <v>1094</v>
      </c>
      <c r="C1975" s="28" t="s">
        <v>1689</v>
      </c>
      <c r="D1975" s="28" t="s">
        <v>1564</v>
      </c>
    </row>
    <row r="1976" spans="1:4">
      <c r="A1976" t="s">
        <v>34225</v>
      </c>
      <c r="B1976" s="28">
        <v>1095</v>
      </c>
      <c r="C1976" s="28" t="s">
        <v>34450</v>
      </c>
      <c r="D1976" s="28" t="s">
        <v>21023</v>
      </c>
    </row>
    <row r="1977" spans="1:4">
      <c r="A1977" t="s">
        <v>34225</v>
      </c>
      <c r="B1977" s="28">
        <v>1096</v>
      </c>
      <c r="C1977" s="28" t="s">
        <v>1628</v>
      </c>
      <c r="D1977" s="28" t="s">
        <v>34451</v>
      </c>
    </row>
    <row r="1978" spans="1:4">
      <c r="A1978" t="s">
        <v>34225</v>
      </c>
      <c r="B1978" s="28">
        <v>1097</v>
      </c>
      <c r="C1978" s="28" t="s">
        <v>34452</v>
      </c>
      <c r="D1978" s="28" t="s">
        <v>34453</v>
      </c>
    </row>
    <row r="1979" spans="1:4">
      <c r="A1979" t="s">
        <v>34225</v>
      </c>
      <c r="B1979" s="28">
        <v>1098</v>
      </c>
      <c r="C1979" s="28" t="s">
        <v>34454</v>
      </c>
      <c r="D1979" s="28" t="s">
        <v>34455</v>
      </c>
    </row>
    <row r="1980" spans="1:4">
      <c r="A1980" t="s">
        <v>34225</v>
      </c>
      <c r="B1980" s="28">
        <v>1099</v>
      </c>
      <c r="C1980" s="28" t="s">
        <v>34456</v>
      </c>
      <c r="D1980" s="28" t="s">
        <v>34457</v>
      </c>
    </row>
    <row r="1981" spans="1:4">
      <c r="A1981" t="s">
        <v>34225</v>
      </c>
      <c r="B1981" s="28">
        <v>1100</v>
      </c>
      <c r="C1981" s="28" t="s">
        <v>34458</v>
      </c>
      <c r="D1981" s="28" t="s">
        <v>34459</v>
      </c>
    </row>
    <row r="1982" spans="1:4">
      <c r="A1982" t="s">
        <v>34225</v>
      </c>
      <c r="B1982" s="28">
        <v>1101</v>
      </c>
      <c r="C1982" s="28" t="s">
        <v>3929</v>
      </c>
      <c r="D1982" s="28" t="s">
        <v>34460</v>
      </c>
    </row>
    <row r="1983" spans="1:4">
      <c r="A1983" t="s">
        <v>34225</v>
      </c>
      <c r="B1983" s="28">
        <v>1102</v>
      </c>
      <c r="C1983" s="28" t="s">
        <v>34461</v>
      </c>
      <c r="D1983" s="28" t="s">
        <v>34462</v>
      </c>
    </row>
    <row r="1984" spans="1:4">
      <c r="A1984" t="s">
        <v>34225</v>
      </c>
      <c r="B1984" s="28">
        <v>1103</v>
      </c>
      <c r="C1984" s="28" t="s">
        <v>1617</v>
      </c>
      <c r="D1984" s="28" t="s">
        <v>22410</v>
      </c>
    </row>
    <row r="1985" spans="1:4">
      <c r="A1985" t="s">
        <v>34225</v>
      </c>
      <c r="B1985" s="28">
        <v>1104</v>
      </c>
      <c r="C1985" s="28" t="s">
        <v>34463</v>
      </c>
      <c r="D1985" s="28" t="s">
        <v>35970</v>
      </c>
    </row>
    <row r="1986" spans="1:4">
      <c r="A1986" t="s">
        <v>34225</v>
      </c>
      <c r="B1986" s="28">
        <v>1105</v>
      </c>
      <c r="C1986" s="28" t="s">
        <v>34466</v>
      </c>
      <c r="D1986" s="28" t="s">
        <v>34467</v>
      </c>
    </row>
    <row r="1987" spans="1:4">
      <c r="A1987" t="s">
        <v>34225</v>
      </c>
      <c r="B1987" s="28">
        <v>1106</v>
      </c>
      <c r="C1987" s="28" t="s">
        <v>34468</v>
      </c>
      <c r="D1987" s="28" t="s">
        <v>34469</v>
      </c>
    </row>
    <row r="1988" spans="1:4">
      <c r="A1988" t="s">
        <v>34225</v>
      </c>
      <c r="B1988" s="28">
        <v>1107</v>
      </c>
      <c r="C1988" s="28" t="s">
        <v>4085</v>
      </c>
      <c r="D1988" s="28" t="s">
        <v>34470</v>
      </c>
    </row>
    <row r="1989" spans="1:4">
      <c r="A1989" t="s">
        <v>34225</v>
      </c>
      <c r="B1989" s="28">
        <v>1108</v>
      </c>
      <c r="C1989" s="28" t="s">
        <v>34471</v>
      </c>
      <c r="D1989" s="28" t="s">
        <v>34472</v>
      </c>
    </row>
    <row r="1990" spans="1:4">
      <c r="A1990" t="s">
        <v>34225</v>
      </c>
      <c r="B1990" s="28">
        <v>1109</v>
      </c>
      <c r="C1990" s="28" t="s">
        <v>4289</v>
      </c>
      <c r="D1990" s="28" t="s">
        <v>34473</v>
      </c>
    </row>
    <row r="1991" spans="1:4">
      <c r="A1991" t="s">
        <v>34225</v>
      </c>
      <c r="B1991" s="28">
        <v>1110</v>
      </c>
      <c r="C1991" s="28" t="s">
        <v>34474</v>
      </c>
      <c r="D1991" s="28" t="s">
        <v>34475</v>
      </c>
    </row>
    <row r="1992" spans="1:4">
      <c r="A1992" t="s">
        <v>34225</v>
      </c>
      <c r="B1992" s="28">
        <v>1111</v>
      </c>
      <c r="C1992" s="28" t="s">
        <v>6828</v>
      </c>
      <c r="D1992" s="28" t="s">
        <v>34476</v>
      </c>
    </row>
    <row r="1993" spans="1:4">
      <c r="A1993" t="s">
        <v>34225</v>
      </c>
      <c r="B1993" s="28">
        <v>1112</v>
      </c>
      <c r="C1993" s="28" t="s">
        <v>7605</v>
      </c>
      <c r="D1993" s="28" t="s">
        <v>34477</v>
      </c>
    </row>
    <row r="1994" spans="1:4">
      <c r="A1994" t="s">
        <v>34225</v>
      </c>
      <c r="B1994" s="28">
        <v>1113</v>
      </c>
      <c r="C1994" s="28" t="s">
        <v>34478</v>
      </c>
      <c r="D1994" s="28" t="s">
        <v>34479</v>
      </c>
    </row>
    <row r="1995" spans="1:4">
      <c r="A1995" t="s">
        <v>34225</v>
      </c>
      <c r="B1995" s="28">
        <v>1114</v>
      </c>
      <c r="C1995" s="28" t="s">
        <v>7592</v>
      </c>
      <c r="D1995" s="28" t="s">
        <v>34480</v>
      </c>
    </row>
    <row r="1996" spans="1:4">
      <c r="A1996" t="s">
        <v>34225</v>
      </c>
      <c r="B1996" s="28">
        <v>1115</v>
      </c>
      <c r="C1996" s="28" t="s">
        <v>34482</v>
      </c>
      <c r="D1996" s="28" t="s">
        <v>34483</v>
      </c>
    </row>
    <row r="1997" spans="1:4">
      <c r="A1997" t="s">
        <v>34225</v>
      </c>
      <c r="B1997" s="28">
        <v>1116</v>
      </c>
      <c r="C1997" s="28" t="s">
        <v>34484</v>
      </c>
      <c r="D1997" s="28" t="s">
        <v>34485</v>
      </c>
    </row>
    <row r="1998" spans="1:4">
      <c r="A1998" t="s">
        <v>34225</v>
      </c>
      <c r="B1998" s="28">
        <v>1117</v>
      </c>
      <c r="C1998" s="28" t="s">
        <v>1773</v>
      </c>
      <c r="D1998" s="28" t="s">
        <v>34486</v>
      </c>
    </row>
    <row r="1999" spans="1:4">
      <c r="A1999" t="s">
        <v>34225</v>
      </c>
      <c r="B1999" s="28">
        <v>1118</v>
      </c>
      <c r="C1999" s="28" t="s">
        <v>9181</v>
      </c>
      <c r="D1999" s="28" t="s">
        <v>34487</v>
      </c>
    </row>
    <row r="2000" spans="1:4">
      <c r="A2000" t="s">
        <v>34225</v>
      </c>
      <c r="B2000" s="28">
        <v>1119</v>
      </c>
      <c r="C2000" s="28" t="s">
        <v>10027</v>
      </c>
      <c r="D2000" s="28" t="s">
        <v>34488</v>
      </c>
    </row>
    <row r="2001" spans="1:4">
      <c r="A2001" t="s">
        <v>34225</v>
      </c>
      <c r="B2001" s="28">
        <v>1120</v>
      </c>
      <c r="C2001" s="28" t="s">
        <v>34489</v>
      </c>
      <c r="D2001" s="28" t="s">
        <v>34490</v>
      </c>
    </row>
    <row r="2002" spans="1:4">
      <c r="A2002" t="s">
        <v>34225</v>
      </c>
      <c r="B2002" s="28">
        <v>1121</v>
      </c>
      <c r="C2002" s="28" t="s">
        <v>6345</v>
      </c>
      <c r="D2002" s="28" t="s">
        <v>34491</v>
      </c>
    </row>
    <row r="2003" spans="1:4">
      <c r="A2003" t="s">
        <v>34225</v>
      </c>
      <c r="B2003" s="28">
        <v>1122</v>
      </c>
      <c r="C2003" s="28" t="s">
        <v>6968</v>
      </c>
      <c r="D2003" s="28" t="s">
        <v>6969</v>
      </c>
    </row>
    <row r="2004" spans="1:4">
      <c r="A2004" t="s">
        <v>34225</v>
      </c>
      <c r="B2004" s="28">
        <v>1123</v>
      </c>
      <c r="C2004" s="28" t="s">
        <v>6808</v>
      </c>
      <c r="D2004" s="28" t="s">
        <v>21926</v>
      </c>
    </row>
    <row r="2005" spans="1:4">
      <c r="A2005" t="s">
        <v>34225</v>
      </c>
      <c r="B2005" s="28">
        <v>1124</v>
      </c>
      <c r="C2005" s="28" t="s">
        <v>8570</v>
      </c>
      <c r="D2005" s="28" t="s">
        <v>34492</v>
      </c>
    </row>
    <row r="2006" spans="1:4">
      <c r="A2006" t="s">
        <v>34225</v>
      </c>
      <c r="B2006" s="28">
        <v>1125</v>
      </c>
      <c r="C2006" s="28" t="s">
        <v>4141</v>
      </c>
      <c r="D2006" s="28" t="s">
        <v>34495</v>
      </c>
    </row>
    <row r="2007" spans="1:4">
      <c r="A2007" t="s">
        <v>34225</v>
      </c>
    </row>
  </sheetData>
  <autoFilter ref="A1:F2007">
    <sortState ref="A882:F2007">
      <sortCondition ref="B1:B2007"/>
    </sortState>
  </autoFilter>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76"/>
  <sheetViews>
    <sheetView topLeftCell="A7" zoomScale="85" zoomScaleNormal="85" workbookViewId="0">
      <selection activeCell="B12" sqref="B12"/>
    </sheetView>
  </sheetViews>
  <sheetFormatPr defaultRowHeight="15"/>
  <cols>
    <col min="1" max="1" width="52.28515625" customWidth="1"/>
    <col min="2" max="2" width="57" customWidth="1"/>
    <col min="3" max="3" width="4.7109375" bestFit="1" customWidth="1"/>
    <col min="4" max="4" width="5" bestFit="1" customWidth="1"/>
    <col min="5" max="5" width="4.42578125" bestFit="1" customWidth="1"/>
    <col min="6" max="6" width="4" bestFit="1" customWidth="1"/>
  </cols>
  <sheetData>
    <row r="1" spans="1:6">
      <c r="A1" t="s">
        <v>41869</v>
      </c>
      <c r="B1" t="s">
        <v>41870</v>
      </c>
      <c r="C1" t="s">
        <v>41871</v>
      </c>
      <c r="D1" t="s">
        <v>29001</v>
      </c>
      <c r="E1" t="s">
        <v>29002</v>
      </c>
      <c r="F1" t="s">
        <v>41872</v>
      </c>
    </row>
    <row r="2" spans="1:6">
      <c r="A2" t="s">
        <v>35972</v>
      </c>
      <c r="B2" t="s">
        <v>35973</v>
      </c>
    </row>
    <row r="3" spans="1:6">
      <c r="A3" t="s">
        <v>35974</v>
      </c>
      <c r="B3" t="s">
        <v>35975</v>
      </c>
    </row>
    <row r="4" spans="1:6">
      <c r="A4" t="s">
        <v>35976</v>
      </c>
      <c r="B4" t="s">
        <v>35977</v>
      </c>
    </row>
    <row r="5" spans="1:6">
      <c r="A5" t="s">
        <v>35978</v>
      </c>
      <c r="B5" t="s">
        <v>35979</v>
      </c>
    </row>
    <row r="6" spans="1:6">
      <c r="A6" t="s">
        <v>35980</v>
      </c>
      <c r="B6" t="s">
        <v>41873</v>
      </c>
    </row>
    <row r="7" spans="1:6">
      <c r="A7" t="s">
        <v>35982</v>
      </c>
      <c r="B7" t="s">
        <v>35983</v>
      </c>
    </row>
    <row r="8" spans="1:6">
      <c r="A8" t="s">
        <v>35984</v>
      </c>
      <c r="B8" t="s">
        <v>35985</v>
      </c>
    </row>
    <row r="9" spans="1:6">
      <c r="A9" t="s">
        <v>35986</v>
      </c>
      <c r="B9" t="s">
        <v>35987</v>
      </c>
    </row>
    <row r="10" spans="1:6">
      <c r="A10" t="s">
        <v>35988</v>
      </c>
      <c r="B10" t="s">
        <v>35989</v>
      </c>
    </row>
    <row r="11" spans="1:6">
      <c r="A11" t="s">
        <v>35990</v>
      </c>
      <c r="B11" t="s">
        <v>50241</v>
      </c>
    </row>
    <row r="12" spans="1:6">
      <c r="A12" t="s">
        <v>35991</v>
      </c>
      <c r="B12" t="s">
        <v>35992</v>
      </c>
    </row>
    <row r="13" spans="1:6">
      <c r="A13" t="s">
        <v>35993</v>
      </c>
      <c r="B13" t="s">
        <v>35994</v>
      </c>
    </row>
    <row r="14" spans="1:6">
      <c r="A14" t="s">
        <v>35995</v>
      </c>
      <c r="B14" t="s">
        <v>35996</v>
      </c>
    </row>
    <row r="15" spans="1:6">
      <c r="A15" t="s">
        <v>35997</v>
      </c>
      <c r="B15" t="s">
        <v>35998</v>
      </c>
    </row>
    <row r="16" spans="1:6">
      <c r="A16" t="s">
        <v>35999</v>
      </c>
      <c r="B16" t="s">
        <v>36000</v>
      </c>
    </row>
    <row r="17" spans="1:2">
      <c r="A17" t="s">
        <v>36001</v>
      </c>
      <c r="B17" t="s">
        <v>36002</v>
      </c>
    </row>
    <row r="18" spans="1:2">
      <c r="A18" t="s">
        <v>36003</v>
      </c>
      <c r="B18" t="s">
        <v>36004</v>
      </c>
    </row>
    <row r="19" spans="1:2">
      <c r="A19" t="s">
        <v>36005</v>
      </c>
      <c r="B19" t="s">
        <v>36006</v>
      </c>
    </row>
    <row r="20" spans="1:2">
      <c r="A20" t="s">
        <v>36007</v>
      </c>
      <c r="B20" t="s">
        <v>36008</v>
      </c>
    </row>
    <row r="21" spans="1:2">
      <c r="A21" t="s">
        <v>36009</v>
      </c>
      <c r="B21" t="s">
        <v>36010</v>
      </c>
    </row>
    <row r="22" spans="1:2">
      <c r="A22" t="s">
        <v>36011</v>
      </c>
      <c r="B22" t="s">
        <v>36012</v>
      </c>
    </row>
    <row r="23" spans="1:2">
      <c r="A23" t="s">
        <v>36013</v>
      </c>
      <c r="B23" t="s">
        <v>36014</v>
      </c>
    </row>
    <row r="24" spans="1:2">
      <c r="A24" t="s">
        <v>36015</v>
      </c>
      <c r="B24" t="s">
        <v>36016</v>
      </c>
    </row>
    <row r="25" spans="1:2">
      <c r="A25" t="s">
        <v>36017</v>
      </c>
      <c r="B25" t="s">
        <v>36018</v>
      </c>
    </row>
    <row r="26" spans="1:2">
      <c r="A26" t="s">
        <v>36019</v>
      </c>
      <c r="B26" t="s">
        <v>36020</v>
      </c>
    </row>
    <row r="27" spans="1:2">
      <c r="A27" t="s">
        <v>36021</v>
      </c>
      <c r="B27" t="s">
        <v>36022</v>
      </c>
    </row>
    <row r="28" spans="1:2">
      <c r="A28" t="s">
        <v>36023</v>
      </c>
      <c r="B28" t="s">
        <v>36024</v>
      </c>
    </row>
    <row r="29" spans="1:2">
      <c r="A29" t="s">
        <v>36025</v>
      </c>
      <c r="B29" t="s">
        <v>36026</v>
      </c>
    </row>
    <row r="30" spans="1:2">
      <c r="A30" t="s">
        <v>36025</v>
      </c>
      <c r="B30" t="s">
        <v>36026</v>
      </c>
    </row>
    <row r="31" spans="1:2">
      <c r="A31" t="s">
        <v>36027</v>
      </c>
      <c r="B31" t="s">
        <v>36028</v>
      </c>
    </row>
    <row r="32" spans="1:2">
      <c r="A32" t="s">
        <v>36029</v>
      </c>
      <c r="B32" t="s">
        <v>36030</v>
      </c>
    </row>
    <row r="33" spans="1:2">
      <c r="A33" t="s">
        <v>36031</v>
      </c>
      <c r="B33" t="s">
        <v>36032</v>
      </c>
    </row>
    <row r="34" spans="1:2">
      <c r="A34" t="s">
        <v>36033</v>
      </c>
      <c r="B34" t="s">
        <v>36034</v>
      </c>
    </row>
    <row r="35" spans="1:2">
      <c r="A35" t="s">
        <v>36035</v>
      </c>
      <c r="B35" t="s">
        <v>36036</v>
      </c>
    </row>
    <row r="36" spans="1:2">
      <c r="A36" t="s">
        <v>36037</v>
      </c>
      <c r="B36" t="s">
        <v>36038</v>
      </c>
    </row>
    <row r="37" spans="1:2">
      <c r="A37" t="s">
        <v>36039</v>
      </c>
    </row>
    <row r="38" spans="1:2">
      <c r="A38" t="s">
        <v>36040</v>
      </c>
      <c r="B38" t="s">
        <v>36041</v>
      </c>
    </row>
    <row r="39" spans="1:2">
      <c r="A39" t="s">
        <v>36042</v>
      </c>
      <c r="B39" t="s">
        <v>36043</v>
      </c>
    </row>
    <row r="40" spans="1:2">
      <c r="A40" t="s">
        <v>36044</v>
      </c>
      <c r="B40" t="s">
        <v>36045</v>
      </c>
    </row>
    <row r="41" spans="1:2">
      <c r="A41" t="s">
        <v>36046</v>
      </c>
    </row>
    <row r="42" spans="1:2">
      <c r="A42" t="s">
        <v>36047</v>
      </c>
    </row>
    <row r="43" spans="1:2">
      <c r="A43" t="s">
        <v>36048</v>
      </c>
      <c r="B43" t="s">
        <v>36049</v>
      </c>
    </row>
    <row r="44" spans="1:2">
      <c r="A44" t="s">
        <v>36050</v>
      </c>
      <c r="B44" t="s">
        <v>36051</v>
      </c>
    </row>
    <row r="45" spans="1:2">
      <c r="A45" t="s">
        <v>36052</v>
      </c>
      <c r="B45" t="s">
        <v>36053</v>
      </c>
    </row>
    <row r="46" spans="1:2">
      <c r="A46" t="s">
        <v>36054</v>
      </c>
      <c r="B46" t="s">
        <v>36055</v>
      </c>
    </row>
    <row r="47" spans="1:2">
      <c r="A47" t="s">
        <v>36056</v>
      </c>
      <c r="B47" t="s">
        <v>36057</v>
      </c>
    </row>
    <row r="48" spans="1:2">
      <c r="A48" t="s">
        <v>36058</v>
      </c>
      <c r="B48" t="s">
        <v>36059</v>
      </c>
    </row>
    <row r="49" spans="1:2">
      <c r="A49" t="s">
        <v>36060</v>
      </c>
    </row>
    <row r="50" spans="1:2">
      <c r="A50" t="s">
        <v>36061</v>
      </c>
      <c r="B50" t="s">
        <v>36062</v>
      </c>
    </row>
    <row r="51" spans="1:2">
      <c r="A51" t="s">
        <v>36063</v>
      </c>
      <c r="B51" t="s">
        <v>36064</v>
      </c>
    </row>
    <row r="52" spans="1:2">
      <c r="A52" t="s">
        <v>36065</v>
      </c>
      <c r="B52" t="s">
        <v>36066</v>
      </c>
    </row>
    <row r="53" spans="1:2">
      <c r="A53" t="s">
        <v>36067</v>
      </c>
      <c r="B53" t="s">
        <v>36068</v>
      </c>
    </row>
    <row r="54" spans="1:2">
      <c r="A54" t="s">
        <v>36069</v>
      </c>
      <c r="B54" t="s">
        <v>36070</v>
      </c>
    </row>
    <row r="55" spans="1:2">
      <c r="A55" t="s">
        <v>36071</v>
      </c>
      <c r="B55" t="s">
        <v>36072</v>
      </c>
    </row>
    <row r="56" spans="1:2">
      <c r="A56" t="s">
        <v>36073</v>
      </c>
      <c r="B56" t="s">
        <v>36074</v>
      </c>
    </row>
    <row r="57" spans="1:2">
      <c r="A57" t="s">
        <v>36075</v>
      </c>
      <c r="B57" t="s">
        <v>36076</v>
      </c>
    </row>
    <row r="58" spans="1:2">
      <c r="A58" t="s">
        <v>36077</v>
      </c>
      <c r="B58" t="s">
        <v>36078</v>
      </c>
    </row>
    <row r="59" spans="1:2">
      <c r="A59" t="s">
        <v>36079</v>
      </c>
      <c r="B59" t="s">
        <v>36080</v>
      </c>
    </row>
    <row r="60" spans="1:2">
      <c r="A60" t="s">
        <v>36081</v>
      </c>
      <c r="B60" t="s">
        <v>36082</v>
      </c>
    </row>
    <row r="61" spans="1:2">
      <c r="A61" t="s">
        <v>36083</v>
      </c>
      <c r="B61" t="s">
        <v>36084</v>
      </c>
    </row>
    <row r="62" spans="1:2">
      <c r="A62" t="s">
        <v>36085</v>
      </c>
      <c r="B62" t="s">
        <v>36086</v>
      </c>
    </row>
    <row r="63" spans="1:2">
      <c r="A63" t="s">
        <v>36087</v>
      </c>
      <c r="B63" t="s">
        <v>36088</v>
      </c>
    </row>
    <row r="64" spans="1:2">
      <c r="A64" t="s">
        <v>36089</v>
      </c>
      <c r="B64" t="s">
        <v>36090</v>
      </c>
    </row>
    <row r="65" spans="1:2">
      <c r="A65" t="s">
        <v>36091</v>
      </c>
      <c r="B65" t="s">
        <v>36092</v>
      </c>
    </row>
    <row r="66" spans="1:2">
      <c r="A66" t="s">
        <v>36093</v>
      </c>
      <c r="B66" t="s">
        <v>36094</v>
      </c>
    </row>
    <row r="67" spans="1:2">
      <c r="A67" t="s">
        <v>36095</v>
      </c>
      <c r="B67" t="s">
        <v>36096</v>
      </c>
    </row>
    <row r="68" spans="1:2">
      <c r="A68" t="s">
        <v>36097</v>
      </c>
      <c r="B68" t="s">
        <v>36098</v>
      </c>
    </row>
    <row r="69" spans="1:2">
      <c r="A69" t="s">
        <v>36099</v>
      </c>
      <c r="B69" t="s">
        <v>36100</v>
      </c>
    </row>
    <row r="70" spans="1:2">
      <c r="A70" t="s">
        <v>36101</v>
      </c>
      <c r="B70" t="s">
        <v>36102</v>
      </c>
    </row>
    <row r="71" spans="1:2">
      <c r="A71" t="s">
        <v>36103</v>
      </c>
      <c r="B71" t="s">
        <v>36104</v>
      </c>
    </row>
    <row r="72" spans="1:2">
      <c r="A72" t="s">
        <v>36105</v>
      </c>
      <c r="B72" t="s">
        <v>36106</v>
      </c>
    </row>
    <row r="73" spans="1:2">
      <c r="A73" t="s">
        <v>36107</v>
      </c>
      <c r="B73" t="s">
        <v>36108</v>
      </c>
    </row>
    <row r="74" spans="1:2">
      <c r="A74" t="s">
        <v>36109</v>
      </c>
    </row>
    <row r="75" spans="1:2">
      <c r="A75" t="s">
        <v>36110</v>
      </c>
      <c r="B75" t="s">
        <v>36111</v>
      </c>
    </row>
    <row r="76" spans="1:2">
      <c r="A76" t="s">
        <v>36112</v>
      </c>
      <c r="B76" t="s">
        <v>36113</v>
      </c>
    </row>
    <row r="77" spans="1:2">
      <c r="A77" t="s">
        <v>36114</v>
      </c>
      <c r="B77" t="s">
        <v>36115</v>
      </c>
    </row>
    <row r="78" spans="1:2">
      <c r="A78" t="s">
        <v>36116</v>
      </c>
    </row>
    <row r="79" spans="1:2">
      <c r="A79" t="s">
        <v>36117</v>
      </c>
      <c r="B79" t="s">
        <v>36118</v>
      </c>
    </row>
    <row r="80" spans="1:2">
      <c r="A80" t="s">
        <v>36119</v>
      </c>
      <c r="B80" t="s">
        <v>36120</v>
      </c>
    </row>
    <row r="81" spans="1:2">
      <c r="A81" t="s">
        <v>36121</v>
      </c>
      <c r="B81" t="s">
        <v>36122</v>
      </c>
    </row>
    <row r="82" spans="1:2">
      <c r="A82" t="s">
        <v>36123</v>
      </c>
      <c r="B82" t="s">
        <v>36124</v>
      </c>
    </row>
    <row r="83" spans="1:2">
      <c r="A83" t="s">
        <v>36125</v>
      </c>
      <c r="B83" t="s">
        <v>36126</v>
      </c>
    </row>
    <row r="84" spans="1:2">
      <c r="A84" t="s">
        <v>36127</v>
      </c>
      <c r="B84" t="s">
        <v>36128</v>
      </c>
    </row>
    <row r="85" spans="1:2">
      <c r="A85" t="s">
        <v>36129</v>
      </c>
    </row>
    <row r="86" spans="1:2">
      <c r="A86" t="s">
        <v>36130</v>
      </c>
      <c r="B86" t="s">
        <v>36131</v>
      </c>
    </row>
    <row r="87" spans="1:2">
      <c r="A87" t="s">
        <v>36132</v>
      </c>
      <c r="B87" t="s">
        <v>36133</v>
      </c>
    </row>
    <row r="88" spans="1:2">
      <c r="A88" t="s">
        <v>36134</v>
      </c>
      <c r="B88" t="s">
        <v>36135</v>
      </c>
    </row>
    <row r="89" spans="1:2">
      <c r="A89" t="s">
        <v>36136</v>
      </c>
      <c r="B89" t="s">
        <v>36137</v>
      </c>
    </row>
    <row r="90" spans="1:2">
      <c r="A90" t="s">
        <v>36138</v>
      </c>
      <c r="B90" t="s">
        <v>36139</v>
      </c>
    </row>
    <row r="91" spans="1:2">
      <c r="A91" t="s">
        <v>36140</v>
      </c>
      <c r="B91" t="s">
        <v>36141</v>
      </c>
    </row>
    <row r="92" spans="1:2">
      <c r="A92" t="s">
        <v>36142</v>
      </c>
      <c r="B92" t="s">
        <v>36143</v>
      </c>
    </row>
    <row r="93" spans="1:2">
      <c r="A93" t="s">
        <v>36144</v>
      </c>
      <c r="B93" t="s">
        <v>36145</v>
      </c>
    </row>
    <row r="94" spans="1:2">
      <c r="A94" t="s">
        <v>36146</v>
      </c>
      <c r="B94" t="s">
        <v>36147</v>
      </c>
    </row>
    <row r="95" spans="1:2">
      <c r="A95" t="s">
        <v>36148</v>
      </c>
      <c r="B95" t="s">
        <v>36149</v>
      </c>
    </row>
    <row r="96" spans="1:2">
      <c r="A96" t="s">
        <v>36150</v>
      </c>
      <c r="B96" t="s">
        <v>36151</v>
      </c>
    </row>
    <row r="97" spans="1:2">
      <c r="A97" t="s">
        <v>36152</v>
      </c>
      <c r="B97" t="s">
        <v>36153</v>
      </c>
    </row>
    <row r="98" spans="1:2">
      <c r="A98" t="s">
        <v>36154</v>
      </c>
    </row>
    <row r="99" spans="1:2">
      <c r="A99" t="s">
        <v>36155</v>
      </c>
    </row>
    <row r="100" spans="1:2">
      <c r="A100" t="s">
        <v>36156</v>
      </c>
      <c r="B100" t="s">
        <v>36157</v>
      </c>
    </row>
    <row r="101" spans="1:2">
      <c r="A101" t="s">
        <v>36158</v>
      </c>
      <c r="B101" t="s">
        <v>36159</v>
      </c>
    </row>
    <row r="102" spans="1:2">
      <c r="A102" t="s">
        <v>36160</v>
      </c>
      <c r="B102" t="s">
        <v>36161</v>
      </c>
    </row>
    <row r="103" spans="1:2">
      <c r="A103" t="s">
        <v>36162</v>
      </c>
      <c r="B103" t="s">
        <v>36163</v>
      </c>
    </row>
    <row r="104" spans="1:2">
      <c r="A104" t="s">
        <v>36164</v>
      </c>
      <c r="B104" t="s">
        <v>36165</v>
      </c>
    </row>
    <row r="105" spans="1:2">
      <c r="A105" t="s">
        <v>36166</v>
      </c>
      <c r="B105" t="s">
        <v>36167</v>
      </c>
    </row>
    <row r="106" spans="1:2">
      <c r="A106" t="s">
        <v>36168</v>
      </c>
      <c r="B106" t="s">
        <v>36169</v>
      </c>
    </row>
    <row r="107" spans="1:2">
      <c r="A107" t="s">
        <v>36170</v>
      </c>
      <c r="B107" t="s">
        <v>36171</v>
      </c>
    </row>
    <row r="108" spans="1:2">
      <c r="A108" t="s">
        <v>36172</v>
      </c>
      <c r="B108" t="s">
        <v>36173</v>
      </c>
    </row>
    <row r="109" spans="1:2">
      <c r="A109" t="s">
        <v>36174</v>
      </c>
      <c r="B109" t="s">
        <v>36175</v>
      </c>
    </row>
    <row r="110" spans="1:2">
      <c r="A110" t="s">
        <v>36176</v>
      </c>
      <c r="B110" t="s">
        <v>36177</v>
      </c>
    </row>
    <row r="111" spans="1:2">
      <c r="A111" t="s">
        <v>36178</v>
      </c>
      <c r="B111" t="s">
        <v>36179</v>
      </c>
    </row>
    <row r="112" spans="1:2">
      <c r="A112" t="s">
        <v>36180</v>
      </c>
      <c r="B112" t="s">
        <v>36181</v>
      </c>
    </row>
    <row r="113" spans="1:2">
      <c r="A113" t="s">
        <v>36182</v>
      </c>
      <c r="B113" t="s">
        <v>36183</v>
      </c>
    </row>
    <row r="114" spans="1:2">
      <c r="A114" t="s">
        <v>36184</v>
      </c>
      <c r="B114" t="s">
        <v>36185</v>
      </c>
    </row>
    <row r="115" spans="1:2">
      <c r="A115" t="s">
        <v>36186</v>
      </c>
      <c r="B115" t="s">
        <v>36187</v>
      </c>
    </row>
    <row r="116" spans="1:2">
      <c r="A116" t="s">
        <v>36188</v>
      </c>
      <c r="B116" t="s">
        <v>36189</v>
      </c>
    </row>
    <row r="117" spans="1:2">
      <c r="A117" t="s">
        <v>36190</v>
      </c>
      <c r="B117" t="s">
        <v>36191</v>
      </c>
    </row>
    <row r="118" spans="1:2">
      <c r="A118" t="s">
        <v>36192</v>
      </c>
      <c r="B118" t="s">
        <v>36193</v>
      </c>
    </row>
    <row r="119" spans="1:2">
      <c r="A119" t="s">
        <v>36194</v>
      </c>
      <c r="B119" t="s">
        <v>36195</v>
      </c>
    </row>
    <row r="120" spans="1:2">
      <c r="A120" t="s">
        <v>36196</v>
      </c>
      <c r="B120" t="s">
        <v>36197</v>
      </c>
    </row>
    <row r="121" spans="1:2">
      <c r="A121" t="s">
        <v>36198</v>
      </c>
      <c r="B121" t="s">
        <v>36199</v>
      </c>
    </row>
    <row r="122" spans="1:2">
      <c r="A122" t="s">
        <v>36200</v>
      </c>
      <c r="B122" t="s">
        <v>36201</v>
      </c>
    </row>
    <row r="123" spans="1:2">
      <c r="A123" t="s">
        <v>36202</v>
      </c>
      <c r="B123" t="s">
        <v>36203</v>
      </c>
    </row>
    <row r="124" spans="1:2">
      <c r="A124" t="s">
        <v>36204</v>
      </c>
      <c r="B124" t="s">
        <v>41875</v>
      </c>
    </row>
    <row r="125" spans="1:2">
      <c r="A125" t="s">
        <v>36206</v>
      </c>
      <c r="B125" t="s">
        <v>36207</v>
      </c>
    </row>
    <row r="126" spans="1:2">
      <c r="A126" t="s">
        <v>36208</v>
      </c>
      <c r="B126" t="s">
        <v>36209</v>
      </c>
    </row>
    <row r="127" spans="1:2">
      <c r="A127" t="s">
        <v>36210</v>
      </c>
      <c r="B127" t="s">
        <v>36211</v>
      </c>
    </row>
    <row r="128" spans="1:2">
      <c r="A128" t="s">
        <v>36212</v>
      </c>
      <c r="B128" t="s">
        <v>36213</v>
      </c>
    </row>
    <row r="129" spans="1:2">
      <c r="A129" t="s">
        <v>36214</v>
      </c>
      <c r="B129" t="s">
        <v>36215</v>
      </c>
    </row>
    <row r="130" spans="1:2">
      <c r="A130" t="s">
        <v>36216</v>
      </c>
      <c r="B130" t="s">
        <v>36217</v>
      </c>
    </row>
    <row r="131" spans="1:2">
      <c r="A131" t="s">
        <v>36218</v>
      </c>
      <c r="B131" t="s">
        <v>36219</v>
      </c>
    </row>
    <row r="132" spans="1:2">
      <c r="A132" t="s">
        <v>36220</v>
      </c>
      <c r="B132" t="s">
        <v>41881</v>
      </c>
    </row>
    <row r="133" spans="1:2">
      <c r="A133" t="s">
        <v>36221</v>
      </c>
      <c r="B133" t="s">
        <v>36222</v>
      </c>
    </row>
    <row r="134" spans="1:2">
      <c r="A134" t="s">
        <v>36223</v>
      </c>
      <c r="B134" t="s">
        <v>36224</v>
      </c>
    </row>
    <row r="135" spans="1:2">
      <c r="A135" t="s">
        <v>36225</v>
      </c>
      <c r="B135" t="s">
        <v>36226</v>
      </c>
    </row>
    <row r="136" spans="1:2">
      <c r="A136" t="s">
        <v>36227</v>
      </c>
      <c r="B136" t="s">
        <v>36228</v>
      </c>
    </row>
    <row r="137" spans="1:2">
      <c r="A137" t="s">
        <v>36229</v>
      </c>
      <c r="B137" t="s">
        <v>36230</v>
      </c>
    </row>
    <row r="138" spans="1:2">
      <c r="A138" t="s">
        <v>36231</v>
      </c>
      <c r="B138" t="s">
        <v>36232</v>
      </c>
    </row>
    <row r="139" spans="1:2">
      <c r="A139" t="s">
        <v>36233</v>
      </c>
      <c r="B139" t="s">
        <v>41883</v>
      </c>
    </row>
    <row r="140" spans="1:2">
      <c r="A140" t="s">
        <v>36235</v>
      </c>
      <c r="B140" t="s">
        <v>36236</v>
      </c>
    </row>
    <row r="141" spans="1:2">
      <c r="A141" t="s">
        <v>36237</v>
      </c>
      <c r="B141" t="s">
        <v>36238</v>
      </c>
    </row>
    <row r="142" spans="1:2">
      <c r="A142" t="s">
        <v>36239</v>
      </c>
      <c r="B142" t="s">
        <v>36240</v>
      </c>
    </row>
    <row r="143" spans="1:2">
      <c r="A143" t="s">
        <v>36241</v>
      </c>
      <c r="B143" t="s">
        <v>36242</v>
      </c>
    </row>
    <row r="144" spans="1:2">
      <c r="A144" t="s">
        <v>36243</v>
      </c>
      <c r="B144" t="s">
        <v>36244</v>
      </c>
    </row>
    <row r="145" spans="1:2">
      <c r="A145" t="s">
        <v>36245</v>
      </c>
      <c r="B145" t="s">
        <v>36246</v>
      </c>
    </row>
    <row r="146" spans="1:2">
      <c r="A146" t="s">
        <v>36247</v>
      </c>
      <c r="B146" t="s">
        <v>36248</v>
      </c>
    </row>
    <row r="147" spans="1:2">
      <c r="A147" t="s">
        <v>36249</v>
      </c>
      <c r="B147" t="s">
        <v>36250</v>
      </c>
    </row>
    <row r="148" spans="1:2">
      <c r="A148" t="s">
        <v>36251</v>
      </c>
      <c r="B148" t="s">
        <v>36252</v>
      </c>
    </row>
    <row r="149" spans="1:2">
      <c r="A149" t="s">
        <v>36253</v>
      </c>
    </row>
    <row r="150" spans="1:2">
      <c r="A150" t="s">
        <v>36254</v>
      </c>
      <c r="B150" t="s">
        <v>36255</v>
      </c>
    </row>
    <row r="151" spans="1:2">
      <c r="A151" t="s">
        <v>36256</v>
      </c>
      <c r="B151" t="s">
        <v>36257</v>
      </c>
    </row>
    <row r="152" spans="1:2">
      <c r="A152" t="s">
        <v>36258</v>
      </c>
      <c r="B152" t="s">
        <v>36259</v>
      </c>
    </row>
    <row r="153" spans="1:2">
      <c r="A153" t="s">
        <v>36260</v>
      </c>
      <c r="B153" t="s">
        <v>36261</v>
      </c>
    </row>
    <row r="154" spans="1:2">
      <c r="A154" t="s">
        <v>36262</v>
      </c>
      <c r="B154" t="s">
        <v>36263</v>
      </c>
    </row>
    <row r="155" spans="1:2">
      <c r="A155" t="s">
        <v>36264</v>
      </c>
      <c r="B155" t="s">
        <v>36265</v>
      </c>
    </row>
    <row r="156" spans="1:2">
      <c r="A156" t="s">
        <v>36266</v>
      </c>
      <c r="B156" t="s">
        <v>36267</v>
      </c>
    </row>
    <row r="157" spans="1:2">
      <c r="A157" t="s">
        <v>36268</v>
      </c>
      <c r="B157" t="s">
        <v>36269</v>
      </c>
    </row>
    <row r="158" spans="1:2">
      <c r="A158" t="s">
        <v>36270</v>
      </c>
      <c r="B158" t="s">
        <v>36271</v>
      </c>
    </row>
    <row r="159" spans="1:2">
      <c r="A159" t="s">
        <v>36272</v>
      </c>
      <c r="B159" t="s">
        <v>36273</v>
      </c>
    </row>
    <row r="160" spans="1:2">
      <c r="A160" t="s">
        <v>36274</v>
      </c>
    </row>
    <row r="161" spans="1:2">
      <c r="A161" t="s">
        <v>36275</v>
      </c>
      <c r="B161" t="s">
        <v>36276</v>
      </c>
    </row>
    <row r="162" spans="1:2">
      <c r="A162" t="s">
        <v>36277</v>
      </c>
      <c r="B162" t="s">
        <v>36278</v>
      </c>
    </row>
    <row r="163" spans="1:2">
      <c r="A163" t="s">
        <v>36279</v>
      </c>
      <c r="B163" t="s">
        <v>36280</v>
      </c>
    </row>
    <row r="164" spans="1:2">
      <c r="A164" t="s">
        <v>36281</v>
      </c>
      <c r="B164" t="s">
        <v>36282</v>
      </c>
    </row>
    <row r="165" spans="1:2">
      <c r="A165" t="s">
        <v>36283</v>
      </c>
      <c r="B165" t="s">
        <v>36284</v>
      </c>
    </row>
    <row r="166" spans="1:2">
      <c r="A166" t="s">
        <v>36285</v>
      </c>
      <c r="B166" t="s">
        <v>36286</v>
      </c>
    </row>
    <row r="167" spans="1:2">
      <c r="A167" t="s">
        <v>36287</v>
      </c>
      <c r="B167" t="s">
        <v>36288</v>
      </c>
    </row>
    <row r="168" spans="1:2">
      <c r="A168" t="s">
        <v>36289</v>
      </c>
      <c r="B168" t="s">
        <v>36290</v>
      </c>
    </row>
    <row r="169" spans="1:2">
      <c r="A169" t="s">
        <v>36291</v>
      </c>
      <c r="B169" t="s">
        <v>36292</v>
      </c>
    </row>
    <row r="170" spans="1:2">
      <c r="A170" t="s">
        <v>36293</v>
      </c>
      <c r="B170" t="s">
        <v>36294</v>
      </c>
    </row>
    <row r="171" spans="1:2">
      <c r="A171" t="s">
        <v>36295</v>
      </c>
      <c r="B171" t="s">
        <v>36296</v>
      </c>
    </row>
    <row r="172" spans="1:2">
      <c r="A172" t="s">
        <v>36297</v>
      </c>
      <c r="B172" t="s">
        <v>36298</v>
      </c>
    </row>
    <row r="173" spans="1:2">
      <c r="A173" t="s">
        <v>36299</v>
      </c>
      <c r="B173" t="s">
        <v>36300</v>
      </c>
    </row>
    <row r="174" spans="1:2">
      <c r="A174" t="s">
        <v>36301</v>
      </c>
      <c r="B174" t="s">
        <v>36302</v>
      </c>
    </row>
    <row r="175" spans="1:2">
      <c r="A175" t="s">
        <v>36303</v>
      </c>
      <c r="B175" t="s">
        <v>36304</v>
      </c>
    </row>
    <row r="176" spans="1:2">
      <c r="A176" t="s">
        <v>36305</v>
      </c>
      <c r="B176" t="s">
        <v>36306</v>
      </c>
    </row>
    <row r="177" spans="1:2">
      <c r="A177" t="s">
        <v>36307</v>
      </c>
      <c r="B177" t="s">
        <v>36308</v>
      </c>
    </row>
    <row r="178" spans="1:2">
      <c r="A178" t="s">
        <v>36309</v>
      </c>
      <c r="B178" t="s">
        <v>36310</v>
      </c>
    </row>
    <row r="179" spans="1:2">
      <c r="A179" t="s">
        <v>36311</v>
      </c>
      <c r="B179" t="s">
        <v>36312</v>
      </c>
    </row>
    <row r="180" spans="1:2">
      <c r="A180" t="s">
        <v>36313</v>
      </c>
      <c r="B180" t="s">
        <v>36314</v>
      </c>
    </row>
    <row r="181" spans="1:2">
      <c r="A181" t="s">
        <v>36315</v>
      </c>
      <c r="B181" t="s">
        <v>36316</v>
      </c>
    </row>
    <row r="182" spans="1:2">
      <c r="A182" t="s">
        <v>36317</v>
      </c>
      <c r="B182" t="s">
        <v>36318</v>
      </c>
    </row>
    <row r="183" spans="1:2">
      <c r="A183" t="s">
        <v>36319</v>
      </c>
      <c r="B183" t="s">
        <v>36320</v>
      </c>
    </row>
    <row r="184" spans="1:2">
      <c r="A184" t="s">
        <v>36321</v>
      </c>
      <c r="B184" t="s">
        <v>41885</v>
      </c>
    </row>
    <row r="185" spans="1:2">
      <c r="A185" t="s">
        <v>36322</v>
      </c>
      <c r="B185" t="s">
        <v>36323</v>
      </c>
    </row>
    <row r="186" spans="1:2">
      <c r="A186" t="s">
        <v>36324</v>
      </c>
      <c r="B186" t="s">
        <v>36325</v>
      </c>
    </row>
    <row r="187" spans="1:2">
      <c r="A187" t="s">
        <v>36326</v>
      </c>
      <c r="B187" t="s">
        <v>36327</v>
      </c>
    </row>
    <row r="188" spans="1:2">
      <c r="A188" t="s">
        <v>36328</v>
      </c>
      <c r="B188" t="s">
        <v>36329</v>
      </c>
    </row>
    <row r="189" spans="1:2">
      <c r="A189" t="s">
        <v>36330</v>
      </c>
      <c r="B189" t="s">
        <v>36331</v>
      </c>
    </row>
    <row r="190" spans="1:2">
      <c r="A190" t="s">
        <v>36332</v>
      </c>
      <c r="B190" t="s">
        <v>36333</v>
      </c>
    </row>
    <row r="191" spans="1:2">
      <c r="A191" t="s">
        <v>36334</v>
      </c>
      <c r="B191" t="s">
        <v>36335</v>
      </c>
    </row>
    <row r="192" spans="1:2">
      <c r="A192" t="s">
        <v>36336</v>
      </c>
      <c r="B192" t="s">
        <v>36337</v>
      </c>
    </row>
    <row r="193" spans="1:2">
      <c r="A193" t="s">
        <v>36338</v>
      </c>
      <c r="B193" t="s">
        <v>36339</v>
      </c>
    </row>
    <row r="194" spans="1:2">
      <c r="A194" t="s">
        <v>36338</v>
      </c>
      <c r="B194" t="s">
        <v>36339</v>
      </c>
    </row>
    <row r="195" spans="1:2">
      <c r="A195" t="s">
        <v>36340</v>
      </c>
      <c r="B195" t="s">
        <v>36341</v>
      </c>
    </row>
    <row r="196" spans="1:2">
      <c r="A196" t="s">
        <v>36342</v>
      </c>
      <c r="B196" t="s">
        <v>36343</v>
      </c>
    </row>
    <row r="197" spans="1:2">
      <c r="A197" t="s">
        <v>36344</v>
      </c>
      <c r="B197" t="s">
        <v>36345</v>
      </c>
    </row>
    <row r="198" spans="1:2">
      <c r="A198" t="s">
        <v>36346</v>
      </c>
      <c r="B198" t="s">
        <v>36347</v>
      </c>
    </row>
    <row r="199" spans="1:2">
      <c r="A199" t="s">
        <v>36348</v>
      </c>
      <c r="B199" t="s">
        <v>36349</v>
      </c>
    </row>
    <row r="200" spans="1:2">
      <c r="A200" t="s">
        <v>36350</v>
      </c>
      <c r="B200" t="s">
        <v>36351</v>
      </c>
    </row>
    <row r="201" spans="1:2">
      <c r="A201" t="s">
        <v>36352</v>
      </c>
      <c r="B201" t="s">
        <v>36353</v>
      </c>
    </row>
    <row r="202" spans="1:2">
      <c r="A202" t="s">
        <v>36354</v>
      </c>
      <c r="B202" t="s">
        <v>36355</v>
      </c>
    </row>
    <row r="203" spans="1:2">
      <c r="A203" t="s">
        <v>36356</v>
      </c>
      <c r="B203" t="s">
        <v>36357</v>
      </c>
    </row>
    <row r="204" spans="1:2">
      <c r="A204" t="s">
        <v>36358</v>
      </c>
      <c r="B204" t="s">
        <v>36359</v>
      </c>
    </row>
    <row r="205" spans="1:2">
      <c r="A205" t="s">
        <v>36360</v>
      </c>
      <c r="B205" t="s">
        <v>36361</v>
      </c>
    </row>
    <row r="206" spans="1:2">
      <c r="A206" t="s">
        <v>36362</v>
      </c>
      <c r="B206" t="s">
        <v>36363</v>
      </c>
    </row>
    <row r="207" spans="1:2">
      <c r="A207" t="s">
        <v>36364</v>
      </c>
      <c r="B207" t="s">
        <v>36365</v>
      </c>
    </row>
    <row r="208" spans="1:2">
      <c r="A208" t="s">
        <v>36366</v>
      </c>
      <c r="B208" t="s">
        <v>36367</v>
      </c>
    </row>
    <row r="209" spans="1:2">
      <c r="A209" t="s">
        <v>36368</v>
      </c>
      <c r="B209" t="s">
        <v>36369</v>
      </c>
    </row>
    <row r="210" spans="1:2">
      <c r="A210" t="s">
        <v>36370</v>
      </c>
      <c r="B210" t="s">
        <v>36371</v>
      </c>
    </row>
    <row r="211" spans="1:2">
      <c r="A211" t="s">
        <v>36372</v>
      </c>
      <c r="B211" t="s">
        <v>36373</v>
      </c>
    </row>
    <row r="212" spans="1:2">
      <c r="A212" t="s">
        <v>36374</v>
      </c>
      <c r="B212" t="s">
        <v>36375</v>
      </c>
    </row>
    <row r="213" spans="1:2">
      <c r="A213" t="s">
        <v>36376</v>
      </c>
      <c r="B213" t="s">
        <v>36377</v>
      </c>
    </row>
    <row r="214" spans="1:2">
      <c r="A214" t="s">
        <v>36378</v>
      </c>
      <c r="B214" t="s">
        <v>36379</v>
      </c>
    </row>
    <row r="215" spans="1:2">
      <c r="A215" t="s">
        <v>36380</v>
      </c>
      <c r="B215" t="s">
        <v>36381</v>
      </c>
    </row>
    <row r="216" spans="1:2">
      <c r="A216" t="s">
        <v>36382</v>
      </c>
      <c r="B216" t="s">
        <v>36383</v>
      </c>
    </row>
    <row r="217" spans="1:2">
      <c r="A217" t="s">
        <v>36384</v>
      </c>
      <c r="B217" t="s">
        <v>36385</v>
      </c>
    </row>
    <row r="218" spans="1:2">
      <c r="A218" t="s">
        <v>36386</v>
      </c>
      <c r="B218" t="s">
        <v>36387</v>
      </c>
    </row>
    <row r="219" spans="1:2">
      <c r="A219" t="s">
        <v>36388</v>
      </c>
      <c r="B219" t="s">
        <v>36389</v>
      </c>
    </row>
    <row r="220" spans="1:2">
      <c r="A220" t="s">
        <v>36390</v>
      </c>
      <c r="B220" t="s">
        <v>36391</v>
      </c>
    </row>
    <row r="221" spans="1:2">
      <c r="A221" t="s">
        <v>36392</v>
      </c>
      <c r="B221" t="s">
        <v>36393</v>
      </c>
    </row>
    <row r="222" spans="1:2">
      <c r="A222" t="s">
        <v>36394</v>
      </c>
      <c r="B222" t="s">
        <v>36395</v>
      </c>
    </row>
    <row r="223" spans="1:2">
      <c r="A223" t="s">
        <v>36396</v>
      </c>
      <c r="B223" t="s">
        <v>36397</v>
      </c>
    </row>
    <row r="224" spans="1:2">
      <c r="A224" t="s">
        <v>36398</v>
      </c>
      <c r="B224" t="s">
        <v>36399</v>
      </c>
    </row>
    <row r="225" spans="1:2">
      <c r="A225" t="s">
        <v>36400</v>
      </c>
      <c r="B225" t="s">
        <v>36401</v>
      </c>
    </row>
    <row r="226" spans="1:2">
      <c r="A226" t="s">
        <v>36402</v>
      </c>
      <c r="B226" t="s">
        <v>36403</v>
      </c>
    </row>
    <row r="227" spans="1:2">
      <c r="A227" t="s">
        <v>36404</v>
      </c>
      <c r="B227" t="s">
        <v>36405</v>
      </c>
    </row>
    <row r="228" spans="1:2">
      <c r="A228" t="s">
        <v>36406</v>
      </c>
      <c r="B228" t="s">
        <v>36407</v>
      </c>
    </row>
    <row r="229" spans="1:2">
      <c r="A229" t="s">
        <v>36408</v>
      </c>
      <c r="B229" t="s">
        <v>1929</v>
      </c>
    </row>
    <row r="230" spans="1:2">
      <c r="A230" t="s">
        <v>36409</v>
      </c>
      <c r="B230" t="s">
        <v>36410</v>
      </c>
    </row>
    <row r="231" spans="1:2">
      <c r="A231" t="s">
        <v>36411</v>
      </c>
      <c r="B231" t="s">
        <v>36412</v>
      </c>
    </row>
    <row r="232" spans="1:2">
      <c r="A232" t="s">
        <v>36413</v>
      </c>
      <c r="B232" t="s">
        <v>36414</v>
      </c>
    </row>
    <row r="233" spans="1:2">
      <c r="A233" t="s">
        <v>36415</v>
      </c>
      <c r="B233" t="s">
        <v>36416</v>
      </c>
    </row>
    <row r="234" spans="1:2">
      <c r="A234" t="s">
        <v>36417</v>
      </c>
      <c r="B234" t="s">
        <v>36418</v>
      </c>
    </row>
    <row r="235" spans="1:2">
      <c r="A235" t="s">
        <v>36419</v>
      </c>
      <c r="B235" t="s">
        <v>36420</v>
      </c>
    </row>
    <row r="236" spans="1:2">
      <c r="A236" t="s">
        <v>36421</v>
      </c>
      <c r="B236" t="s">
        <v>36422</v>
      </c>
    </row>
    <row r="237" spans="1:2">
      <c r="A237" t="s">
        <v>36423</v>
      </c>
      <c r="B237" t="s">
        <v>36424</v>
      </c>
    </row>
    <row r="238" spans="1:2">
      <c r="A238" t="s">
        <v>36425</v>
      </c>
      <c r="B238" t="s">
        <v>36426</v>
      </c>
    </row>
    <row r="239" spans="1:2">
      <c r="A239" t="s">
        <v>36427</v>
      </c>
      <c r="B239" t="s">
        <v>36428</v>
      </c>
    </row>
    <row r="240" spans="1:2">
      <c r="A240" t="s">
        <v>36429</v>
      </c>
      <c r="B240" t="s">
        <v>36430</v>
      </c>
    </row>
    <row r="241" spans="1:2">
      <c r="A241" t="s">
        <v>36431</v>
      </c>
      <c r="B241" t="s">
        <v>36432</v>
      </c>
    </row>
    <row r="242" spans="1:2">
      <c r="A242" t="s">
        <v>36433</v>
      </c>
      <c r="B242" t="s">
        <v>36434</v>
      </c>
    </row>
    <row r="243" spans="1:2">
      <c r="A243" t="s">
        <v>36435</v>
      </c>
      <c r="B243" t="s">
        <v>36436</v>
      </c>
    </row>
    <row r="244" spans="1:2">
      <c r="A244" t="s">
        <v>36437</v>
      </c>
      <c r="B244" t="s">
        <v>36438</v>
      </c>
    </row>
    <row r="245" spans="1:2">
      <c r="A245" t="s">
        <v>36439</v>
      </c>
      <c r="B245" t="s">
        <v>36440</v>
      </c>
    </row>
    <row r="246" spans="1:2">
      <c r="A246" t="s">
        <v>36441</v>
      </c>
      <c r="B246" t="s">
        <v>36442</v>
      </c>
    </row>
    <row r="247" spans="1:2">
      <c r="A247" t="s">
        <v>36443</v>
      </c>
      <c r="B247" t="s">
        <v>36444</v>
      </c>
    </row>
    <row r="248" spans="1:2">
      <c r="A248" t="s">
        <v>36445</v>
      </c>
      <c r="B248" t="s">
        <v>36446</v>
      </c>
    </row>
    <row r="249" spans="1:2">
      <c r="A249" t="s">
        <v>36447</v>
      </c>
      <c r="B249" t="s">
        <v>36448</v>
      </c>
    </row>
    <row r="250" spans="1:2">
      <c r="A250" t="s">
        <v>36449</v>
      </c>
    </row>
    <row r="251" spans="1:2">
      <c r="A251" t="s">
        <v>36450</v>
      </c>
      <c r="B251" t="s">
        <v>36451</v>
      </c>
    </row>
    <row r="252" spans="1:2">
      <c r="A252" t="s">
        <v>36452</v>
      </c>
      <c r="B252" t="s">
        <v>36453</v>
      </c>
    </row>
    <row r="253" spans="1:2">
      <c r="A253" t="s">
        <v>36454</v>
      </c>
      <c r="B253" t="s">
        <v>36455</v>
      </c>
    </row>
    <row r="254" spans="1:2">
      <c r="A254" t="s">
        <v>36456</v>
      </c>
      <c r="B254" t="s">
        <v>36457</v>
      </c>
    </row>
    <row r="255" spans="1:2">
      <c r="A255" t="s">
        <v>36458</v>
      </c>
      <c r="B255" t="s">
        <v>36459</v>
      </c>
    </row>
    <row r="256" spans="1:2">
      <c r="A256" t="s">
        <v>36460</v>
      </c>
      <c r="B256" t="s">
        <v>36461</v>
      </c>
    </row>
    <row r="257" spans="1:2">
      <c r="A257" t="s">
        <v>36462</v>
      </c>
      <c r="B257" t="s">
        <v>36463</v>
      </c>
    </row>
    <row r="258" spans="1:2">
      <c r="A258" t="s">
        <v>36464</v>
      </c>
      <c r="B258" t="s">
        <v>36465</v>
      </c>
    </row>
    <row r="259" spans="1:2">
      <c r="A259" t="s">
        <v>36466</v>
      </c>
      <c r="B259" t="s">
        <v>36467</v>
      </c>
    </row>
    <row r="260" spans="1:2">
      <c r="A260" t="s">
        <v>36468</v>
      </c>
      <c r="B260" t="s">
        <v>36469</v>
      </c>
    </row>
    <row r="261" spans="1:2">
      <c r="A261" t="s">
        <v>36470</v>
      </c>
      <c r="B261" t="s">
        <v>36471</v>
      </c>
    </row>
    <row r="262" spans="1:2">
      <c r="A262" t="s">
        <v>36472</v>
      </c>
      <c r="B262" t="s">
        <v>36473</v>
      </c>
    </row>
    <row r="263" spans="1:2">
      <c r="A263" t="s">
        <v>36474</v>
      </c>
      <c r="B263" t="s">
        <v>36475</v>
      </c>
    </row>
    <row r="264" spans="1:2">
      <c r="A264" t="s">
        <v>36476</v>
      </c>
      <c r="B264" t="s">
        <v>36477</v>
      </c>
    </row>
    <row r="265" spans="1:2">
      <c r="A265" t="s">
        <v>36478</v>
      </c>
      <c r="B265" t="s">
        <v>36479</v>
      </c>
    </row>
    <row r="266" spans="1:2">
      <c r="A266" t="s">
        <v>36480</v>
      </c>
      <c r="B266" t="s">
        <v>36481</v>
      </c>
    </row>
    <row r="267" spans="1:2">
      <c r="A267" t="s">
        <v>36482</v>
      </c>
      <c r="B267" t="s">
        <v>36483</v>
      </c>
    </row>
    <row r="268" spans="1:2">
      <c r="A268" t="s">
        <v>36484</v>
      </c>
      <c r="B268" t="s">
        <v>36485</v>
      </c>
    </row>
    <row r="269" spans="1:2">
      <c r="A269" t="s">
        <v>36486</v>
      </c>
      <c r="B269" t="s">
        <v>36487</v>
      </c>
    </row>
    <row r="270" spans="1:2">
      <c r="A270" t="s">
        <v>36488</v>
      </c>
      <c r="B270" t="s">
        <v>36489</v>
      </c>
    </row>
    <row r="271" spans="1:2">
      <c r="A271" t="s">
        <v>36490</v>
      </c>
      <c r="B271" t="s">
        <v>36491</v>
      </c>
    </row>
    <row r="272" spans="1:2">
      <c r="A272" t="s">
        <v>36492</v>
      </c>
      <c r="B272" t="s">
        <v>36493</v>
      </c>
    </row>
    <row r="273" spans="1:2">
      <c r="A273" t="s">
        <v>36494</v>
      </c>
      <c r="B273" t="s">
        <v>36495</v>
      </c>
    </row>
    <row r="274" spans="1:2">
      <c r="A274" t="s">
        <v>36496</v>
      </c>
      <c r="B274" t="s">
        <v>36497</v>
      </c>
    </row>
    <row r="275" spans="1:2">
      <c r="A275" t="s">
        <v>36498</v>
      </c>
    </row>
    <row r="276" spans="1:2">
      <c r="A276" t="s">
        <v>36499</v>
      </c>
      <c r="B276" t="s">
        <v>36500</v>
      </c>
    </row>
    <row r="277" spans="1:2">
      <c r="A277" t="s">
        <v>36501</v>
      </c>
      <c r="B277" t="s">
        <v>36502</v>
      </c>
    </row>
    <row r="278" spans="1:2">
      <c r="A278" t="s">
        <v>36503</v>
      </c>
      <c r="B278" t="s">
        <v>36504</v>
      </c>
    </row>
    <row r="279" spans="1:2">
      <c r="A279" t="s">
        <v>36505</v>
      </c>
      <c r="B279" t="s">
        <v>36506</v>
      </c>
    </row>
    <row r="280" spans="1:2">
      <c r="A280" t="s">
        <v>36507</v>
      </c>
      <c r="B280" t="s">
        <v>36508</v>
      </c>
    </row>
    <row r="281" spans="1:2">
      <c r="A281" t="s">
        <v>36509</v>
      </c>
      <c r="B281" t="s">
        <v>36510</v>
      </c>
    </row>
    <row r="282" spans="1:2">
      <c r="A282" t="s">
        <v>36511</v>
      </c>
      <c r="B282" t="s">
        <v>36512</v>
      </c>
    </row>
    <row r="283" spans="1:2">
      <c r="A283" t="s">
        <v>36513</v>
      </c>
    </row>
    <row r="284" spans="1:2">
      <c r="A284" t="s">
        <v>36514</v>
      </c>
      <c r="B284" t="s">
        <v>36515</v>
      </c>
    </row>
    <row r="285" spans="1:2">
      <c r="A285" t="s">
        <v>36516</v>
      </c>
      <c r="B285" t="s">
        <v>36517</v>
      </c>
    </row>
    <row r="286" spans="1:2">
      <c r="A286" t="s">
        <v>36518</v>
      </c>
      <c r="B286" t="s">
        <v>36519</v>
      </c>
    </row>
    <row r="287" spans="1:2">
      <c r="A287" t="s">
        <v>36520</v>
      </c>
      <c r="B287" t="s">
        <v>36521</v>
      </c>
    </row>
    <row r="288" spans="1:2">
      <c r="A288" t="s">
        <v>36522</v>
      </c>
      <c r="B288" t="s">
        <v>36523</v>
      </c>
    </row>
    <row r="289" spans="1:2">
      <c r="A289" t="s">
        <v>36524</v>
      </c>
      <c r="B289" t="s">
        <v>36525</v>
      </c>
    </row>
    <row r="290" spans="1:2">
      <c r="A290" t="s">
        <v>36526</v>
      </c>
      <c r="B290" t="s">
        <v>36527</v>
      </c>
    </row>
    <row r="291" spans="1:2">
      <c r="A291" t="s">
        <v>36528</v>
      </c>
      <c r="B291" t="s">
        <v>36529</v>
      </c>
    </row>
    <row r="292" spans="1:2">
      <c r="A292" t="s">
        <v>36530</v>
      </c>
      <c r="B292" t="s">
        <v>36531</v>
      </c>
    </row>
    <row r="293" spans="1:2">
      <c r="A293" t="s">
        <v>36532</v>
      </c>
      <c r="B293" t="s">
        <v>36533</v>
      </c>
    </row>
    <row r="294" spans="1:2">
      <c r="A294" t="s">
        <v>36534</v>
      </c>
      <c r="B294" t="s">
        <v>36535</v>
      </c>
    </row>
    <row r="295" spans="1:2">
      <c r="A295" t="s">
        <v>36536</v>
      </c>
    </row>
    <row r="296" spans="1:2">
      <c r="A296" t="s">
        <v>36537</v>
      </c>
      <c r="B296" t="s">
        <v>36538</v>
      </c>
    </row>
    <row r="297" spans="1:2">
      <c r="A297" t="s">
        <v>36539</v>
      </c>
      <c r="B297" t="s">
        <v>36540</v>
      </c>
    </row>
    <row r="298" spans="1:2">
      <c r="A298" t="s">
        <v>36541</v>
      </c>
      <c r="B298" t="s">
        <v>36542</v>
      </c>
    </row>
    <row r="299" spans="1:2">
      <c r="A299" t="s">
        <v>36543</v>
      </c>
      <c r="B299" t="s">
        <v>36544</v>
      </c>
    </row>
    <row r="300" spans="1:2">
      <c r="A300" t="s">
        <v>36545</v>
      </c>
      <c r="B300" t="s">
        <v>36546</v>
      </c>
    </row>
    <row r="301" spans="1:2">
      <c r="A301" t="s">
        <v>36547</v>
      </c>
      <c r="B301" t="s">
        <v>36548</v>
      </c>
    </row>
    <row r="302" spans="1:2">
      <c r="A302" t="s">
        <v>36549</v>
      </c>
      <c r="B302" t="s">
        <v>36550</v>
      </c>
    </row>
    <row r="303" spans="1:2">
      <c r="A303" t="s">
        <v>36551</v>
      </c>
      <c r="B303" t="s">
        <v>36552</v>
      </c>
    </row>
    <row r="304" spans="1:2">
      <c r="A304" t="s">
        <v>36553</v>
      </c>
      <c r="B304" t="s">
        <v>36554</v>
      </c>
    </row>
    <row r="305" spans="1:2">
      <c r="A305" t="s">
        <v>36555</v>
      </c>
      <c r="B305" t="s">
        <v>36556</v>
      </c>
    </row>
    <row r="306" spans="1:2">
      <c r="A306" t="s">
        <v>36557</v>
      </c>
      <c r="B306" t="s">
        <v>36558</v>
      </c>
    </row>
    <row r="307" spans="1:2">
      <c r="A307" t="s">
        <v>36559</v>
      </c>
      <c r="B307" t="s">
        <v>36560</v>
      </c>
    </row>
    <row r="308" spans="1:2">
      <c r="A308" t="s">
        <v>36561</v>
      </c>
      <c r="B308" t="s">
        <v>36562</v>
      </c>
    </row>
    <row r="309" spans="1:2">
      <c r="A309" t="s">
        <v>36563</v>
      </c>
      <c r="B309" t="s">
        <v>36564</v>
      </c>
    </row>
    <row r="310" spans="1:2">
      <c r="A310" t="s">
        <v>36565</v>
      </c>
      <c r="B310" t="s">
        <v>36566</v>
      </c>
    </row>
    <row r="311" spans="1:2">
      <c r="A311" t="s">
        <v>36567</v>
      </c>
      <c r="B311" t="s">
        <v>36568</v>
      </c>
    </row>
    <row r="312" spans="1:2">
      <c r="A312" t="s">
        <v>36569</v>
      </c>
      <c r="B312" t="s">
        <v>36570</v>
      </c>
    </row>
    <row r="313" spans="1:2">
      <c r="A313" t="s">
        <v>36571</v>
      </c>
      <c r="B313" t="s">
        <v>36572</v>
      </c>
    </row>
    <row r="314" spans="1:2">
      <c r="A314" t="s">
        <v>36573</v>
      </c>
      <c r="B314" t="s">
        <v>36574</v>
      </c>
    </row>
    <row r="315" spans="1:2">
      <c r="A315" t="s">
        <v>36575</v>
      </c>
      <c r="B315" t="s">
        <v>36576</v>
      </c>
    </row>
    <row r="316" spans="1:2">
      <c r="A316" t="s">
        <v>36577</v>
      </c>
      <c r="B316" t="s">
        <v>36578</v>
      </c>
    </row>
    <row r="317" spans="1:2">
      <c r="A317" t="s">
        <v>36579</v>
      </c>
      <c r="B317" t="s">
        <v>36580</v>
      </c>
    </row>
    <row r="318" spans="1:2">
      <c r="A318" t="s">
        <v>36581</v>
      </c>
      <c r="B318" t="s">
        <v>36582</v>
      </c>
    </row>
    <row r="319" spans="1:2">
      <c r="A319" t="s">
        <v>36583</v>
      </c>
      <c r="B319" t="s">
        <v>36584</v>
      </c>
    </row>
    <row r="320" spans="1:2">
      <c r="A320" t="s">
        <v>36585</v>
      </c>
      <c r="B320" t="s">
        <v>36586</v>
      </c>
    </row>
    <row r="321" spans="1:2">
      <c r="A321" t="s">
        <v>36587</v>
      </c>
      <c r="B321" t="s">
        <v>36588</v>
      </c>
    </row>
    <row r="322" spans="1:2">
      <c r="A322" t="s">
        <v>36589</v>
      </c>
      <c r="B322" t="s">
        <v>36590</v>
      </c>
    </row>
    <row r="323" spans="1:2">
      <c r="A323" t="s">
        <v>36591</v>
      </c>
      <c r="B323" t="s">
        <v>36592</v>
      </c>
    </row>
    <row r="324" spans="1:2">
      <c r="A324" t="s">
        <v>36593</v>
      </c>
      <c r="B324" t="s">
        <v>36594</v>
      </c>
    </row>
    <row r="325" spans="1:2">
      <c r="A325" t="s">
        <v>36595</v>
      </c>
      <c r="B325" t="s">
        <v>36596</v>
      </c>
    </row>
    <row r="326" spans="1:2">
      <c r="A326" t="s">
        <v>36597</v>
      </c>
      <c r="B326" t="s">
        <v>36598</v>
      </c>
    </row>
    <row r="327" spans="1:2">
      <c r="A327" t="s">
        <v>36599</v>
      </c>
      <c r="B327" t="s">
        <v>36600</v>
      </c>
    </row>
    <row r="328" spans="1:2">
      <c r="A328" t="s">
        <v>36601</v>
      </c>
      <c r="B328" t="s">
        <v>36602</v>
      </c>
    </row>
    <row r="329" spans="1:2">
      <c r="A329" t="s">
        <v>36603</v>
      </c>
      <c r="B329" t="s">
        <v>36604</v>
      </c>
    </row>
    <row r="330" spans="1:2">
      <c r="A330" t="s">
        <v>36605</v>
      </c>
      <c r="B330" t="s">
        <v>36606</v>
      </c>
    </row>
    <row r="331" spans="1:2">
      <c r="A331" t="s">
        <v>36607</v>
      </c>
      <c r="B331" t="s">
        <v>36608</v>
      </c>
    </row>
    <row r="332" spans="1:2">
      <c r="A332" t="s">
        <v>36609</v>
      </c>
      <c r="B332" t="s">
        <v>36610</v>
      </c>
    </row>
    <row r="333" spans="1:2">
      <c r="A333" t="s">
        <v>36611</v>
      </c>
      <c r="B333" t="s">
        <v>36612</v>
      </c>
    </row>
    <row r="334" spans="1:2">
      <c r="A334" t="s">
        <v>36613</v>
      </c>
      <c r="B334" t="s">
        <v>36614</v>
      </c>
    </row>
    <row r="335" spans="1:2">
      <c r="A335" t="s">
        <v>36615</v>
      </c>
      <c r="B335" t="s">
        <v>36616</v>
      </c>
    </row>
    <row r="336" spans="1:2">
      <c r="A336" t="s">
        <v>36617</v>
      </c>
      <c r="B336" t="s">
        <v>36618</v>
      </c>
    </row>
    <row r="337" spans="1:2">
      <c r="A337" t="s">
        <v>36619</v>
      </c>
      <c r="B337" t="s">
        <v>36620</v>
      </c>
    </row>
    <row r="338" spans="1:2">
      <c r="A338" t="s">
        <v>36621</v>
      </c>
      <c r="B338" t="s">
        <v>36622</v>
      </c>
    </row>
    <row r="339" spans="1:2">
      <c r="A339" t="s">
        <v>36623</v>
      </c>
    </row>
    <row r="340" spans="1:2">
      <c r="A340" t="s">
        <v>36624</v>
      </c>
      <c r="B340" t="s">
        <v>36625</v>
      </c>
    </row>
    <row r="341" spans="1:2">
      <c r="A341" t="s">
        <v>36626</v>
      </c>
      <c r="B341" t="s">
        <v>36627</v>
      </c>
    </row>
    <row r="342" spans="1:2">
      <c r="A342" t="s">
        <v>36628</v>
      </c>
      <c r="B342" t="s">
        <v>36629</v>
      </c>
    </row>
    <row r="343" spans="1:2">
      <c r="A343" t="s">
        <v>36630</v>
      </c>
      <c r="B343" t="s">
        <v>36631</v>
      </c>
    </row>
    <row r="344" spans="1:2">
      <c r="A344" t="s">
        <v>36632</v>
      </c>
      <c r="B344" t="s">
        <v>36633</v>
      </c>
    </row>
    <row r="345" spans="1:2">
      <c r="A345" t="s">
        <v>36634</v>
      </c>
      <c r="B345" t="s">
        <v>36635</v>
      </c>
    </row>
    <row r="346" spans="1:2">
      <c r="A346" t="s">
        <v>36636</v>
      </c>
    </row>
    <row r="347" spans="1:2">
      <c r="A347" t="s">
        <v>36637</v>
      </c>
      <c r="B347" t="s">
        <v>36638</v>
      </c>
    </row>
    <row r="348" spans="1:2">
      <c r="A348" t="s">
        <v>36639</v>
      </c>
      <c r="B348" t="s">
        <v>36640</v>
      </c>
    </row>
    <row r="349" spans="1:2">
      <c r="A349" t="s">
        <v>36641</v>
      </c>
      <c r="B349" t="s">
        <v>36642</v>
      </c>
    </row>
    <row r="350" spans="1:2">
      <c r="A350" t="s">
        <v>36643</v>
      </c>
      <c r="B350" t="s">
        <v>36644</v>
      </c>
    </row>
    <row r="351" spans="1:2">
      <c r="A351" t="s">
        <v>36645</v>
      </c>
      <c r="B351" t="s">
        <v>36646</v>
      </c>
    </row>
    <row r="352" spans="1:2">
      <c r="A352" t="s">
        <v>36647</v>
      </c>
      <c r="B352" t="s">
        <v>36648</v>
      </c>
    </row>
    <row r="353" spans="1:2">
      <c r="A353" t="s">
        <v>36649</v>
      </c>
      <c r="B353" t="s">
        <v>36650</v>
      </c>
    </row>
    <row r="354" spans="1:2">
      <c r="A354" t="s">
        <v>36651</v>
      </c>
      <c r="B354" t="s">
        <v>36652</v>
      </c>
    </row>
    <row r="355" spans="1:2">
      <c r="A355" t="s">
        <v>36653</v>
      </c>
      <c r="B355" t="s">
        <v>36654</v>
      </c>
    </row>
    <row r="356" spans="1:2">
      <c r="A356" t="s">
        <v>36655</v>
      </c>
      <c r="B356" t="s">
        <v>36656</v>
      </c>
    </row>
    <row r="357" spans="1:2">
      <c r="A357" t="s">
        <v>36657</v>
      </c>
      <c r="B357" t="s">
        <v>36658</v>
      </c>
    </row>
    <row r="358" spans="1:2">
      <c r="A358" t="s">
        <v>36659</v>
      </c>
      <c r="B358" t="s">
        <v>36660</v>
      </c>
    </row>
    <row r="359" spans="1:2">
      <c r="A359" t="s">
        <v>36661</v>
      </c>
      <c r="B359" t="s">
        <v>36662</v>
      </c>
    </row>
    <row r="360" spans="1:2">
      <c r="A360" t="s">
        <v>36663</v>
      </c>
      <c r="B360" t="s">
        <v>36664</v>
      </c>
    </row>
    <row r="361" spans="1:2">
      <c r="A361" t="s">
        <v>36665</v>
      </c>
      <c r="B361" t="s">
        <v>36666</v>
      </c>
    </row>
    <row r="362" spans="1:2">
      <c r="A362" t="s">
        <v>36665</v>
      </c>
      <c r="B362" t="s">
        <v>36666</v>
      </c>
    </row>
    <row r="363" spans="1:2">
      <c r="A363" t="s">
        <v>36667</v>
      </c>
      <c r="B363" t="s">
        <v>36668</v>
      </c>
    </row>
    <row r="364" spans="1:2">
      <c r="A364" t="s">
        <v>36669</v>
      </c>
      <c r="B364" t="s">
        <v>36670</v>
      </c>
    </row>
    <row r="365" spans="1:2">
      <c r="A365" t="s">
        <v>36671</v>
      </c>
      <c r="B365" t="s">
        <v>36672</v>
      </c>
    </row>
    <row r="366" spans="1:2">
      <c r="A366" t="s">
        <v>36673</v>
      </c>
      <c r="B366" t="s">
        <v>36674</v>
      </c>
    </row>
    <row r="367" spans="1:2">
      <c r="A367" t="s">
        <v>36675</v>
      </c>
      <c r="B367" t="s">
        <v>36676</v>
      </c>
    </row>
    <row r="368" spans="1:2">
      <c r="A368" t="s">
        <v>36677</v>
      </c>
      <c r="B368" t="s">
        <v>36678</v>
      </c>
    </row>
    <row r="369" spans="1:2">
      <c r="A369" t="s">
        <v>36679</v>
      </c>
      <c r="B369" t="s">
        <v>36680</v>
      </c>
    </row>
    <row r="370" spans="1:2">
      <c r="A370" t="s">
        <v>36681</v>
      </c>
      <c r="B370" t="s">
        <v>36682</v>
      </c>
    </row>
    <row r="371" spans="1:2">
      <c r="A371" t="s">
        <v>36683</v>
      </c>
      <c r="B371" t="s">
        <v>36684</v>
      </c>
    </row>
    <row r="372" spans="1:2">
      <c r="A372" t="s">
        <v>36685</v>
      </c>
      <c r="B372" t="s">
        <v>36686</v>
      </c>
    </row>
    <row r="373" spans="1:2">
      <c r="A373" t="s">
        <v>36687</v>
      </c>
      <c r="B373" t="s">
        <v>36688</v>
      </c>
    </row>
    <row r="374" spans="1:2">
      <c r="A374" t="s">
        <v>36689</v>
      </c>
      <c r="B374" t="s">
        <v>36690</v>
      </c>
    </row>
    <row r="375" spans="1:2">
      <c r="A375" t="s">
        <v>36691</v>
      </c>
      <c r="B375" t="s">
        <v>36692</v>
      </c>
    </row>
    <row r="376" spans="1:2">
      <c r="A376" t="s">
        <v>36693</v>
      </c>
      <c r="B376" t="s">
        <v>36694</v>
      </c>
    </row>
    <row r="377" spans="1:2">
      <c r="A377" t="s">
        <v>36695</v>
      </c>
      <c r="B377" t="s">
        <v>36696</v>
      </c>
    </row>
    <row r="378" spans="1:2">
      <c r="A378" t="s">
        <v>36697</v>
      </c>
      <c r="B378" t="s">
        <v>36698</v>
      </c>
    </row>
    <row r="379" spans="1:2">
      <c r="A379" t="s">
        <v>36699</v>
      </c>
      <c r="B379" t="s">
        <v>36700</v>
      </c>
    </row>
    <row r="380" spans="1:2">
      <c r="A380" t="s">
        <v>36701</v>
      </c>
      <c r="B380" t="s">
        <v>36702</v>
      </c>
    </row>
    <row r="381" spans="1:2">
      <c r="A381" t="s">
        <v>36703</v>
      </c>
      <c r="B381" t="s">
        <v>36704</v>
      </c>
    </row>
    <row r="382" spans="1:2">
      <c r="A382" t="s">
        <v>36705</v>
      </c>
      <c r="B382" t="s">
        <v>36706</v>
      </c>
    </row>
    <row r="383" spans="1:2">
      <c r="A383" t="s">
        <v>36707</v>
      </c>
      <c r="B383" t="s">
        <v>36708</v>
      </c>
    </row>
    <row r="384" spans="1:2">
      <c r="A384" t="s">
        <v>36709</v>
      </c>
      <c r="B384" t="s">
        <v>36710</v>
      </c>
    </row>
    <row r="385" spans="1:2">
      <c r="A385" t="s">
        <v>36711</v>
      </c>
      <c r="B385" t="s">
        <v>36712</v>
      </c>
    </row>
    <row r="386" spans="1:2">
      <c r="A386" t="s">
        <v>36713</v>
      </c>
      <c r="B386" t="s">
        <v>36714</v>
      </c>
    </row>
    <row r="387" spans="1:2">
      <c r="A387" t="s">
        <v>36715</v>
      </c>
      <c r="B387" t="s">
        <v>36716</v>
      </c>
    </row>
    <row r="388" spans="1:2">
      <c r="A388" t="s">
        <v>36717</v>
      </c>
      <c r="B388" t="s">
        <v>36718</v>
      </c>
    </row>
    <row r="389" spans="1:2">
      <c r="A389" t="s">
        <v>36719</v>
      </c>
      <c r="B389" t="s">
        <v>36720</v>
      </c>
    </row>
    <row r="390" spans="1:2">
      <c r="A390" t="s">
        <v>36721</v>
      </c>
      <c r="B390" t="s">
        <v>36722</v>
      </c>
    </row>
    <row r="391" spans="1:2">
      <c r="A391" t="s">
        <v>36723</v>
      </c>
      <c r="B391" t="s">
        <v>36724</v>
      </c>
    </row>
    <row r="392" spans="1:2">
      <c r="A392" t="s">
        <v>36725</v>
      </c>
      <c r="B392" t="s">
        <v>36726</v>
      </c>
    </row>
    <row r="393" spans="1:2">
      <c r="A393" t="s">
        <v>36727</v>
      </c>
      <c r="B393" t="s">
        <v>36728</v>
      </c>
    </row>
    <row r="394" spans="1:2">
      <c r="A394" t="s">
        <v>36729</v>
      </c>
      <c r="B394" t="s">
        <v>36730</v>
      </c>
    </row>
    <row r="395" spans="1:2">
      <c r="A395" t="s">
        <v>36731</v>
      </c>
      <c r="B395" t="s">
        <v>36732</v>
      </c>
    </row>
    <row r="396" spans="1:2">
      <c r="A396" t="s">
        <v>36733</v>
      </c>
      <c r="B396" t="s">
        <v>36734</v>
      </c>
    </row>
    <row r="397" spans="1:2">
      <c r="A397" t="s">
        <v>36735</v>
      </c>
      <c r="B397" t="s">
        <v>36736</v>
      </c>
    </row>
    <row r="398" spans="1:2">
      <c r="A398" t="s">
        <v>36737</v>
      </c>
      <c r="B398" t="s">
        <v>36738</v>
      </c>
    </row>
    <row r="399" spans="1:2">
      <c r="A399" t="s">
        <v>36739</v>
      </c>
      <c r="B399" t="s">
        <v>36740</v>
      </c>
    </row>
    <row r="400" spans="1:2">
      <c r="A400" t="s">
        <v>36741</v>
      </c>
      <c r="B400" t="s">
        <v>36742</v>
      </c>
    </row>
    <row r="401" spans="1:2">
      <c r="A401" t="s">
        <v>36743</v>
      </c>
      <c r="B401" t="s">
        <v>36744</v>
      </c>
    </row>
    <row r="402" spans="1:2">
      <c r="A402" t="s">
        <v>36745</v>
      </c>
      <c r="B402" t="s">
        <v>36746</v>
      </c>
    </row>
    <row r="403" spans="1:2">
      <c r="A403" t="s">
        <v>36747</v>
      </c>
      <c r="B403" t="s">
        <v>36748</v>
      </c>
    </row>
    <row r="404" spans="1:2">
      <c r="A404" t="s">
        <v>36749</v>
      </c>
      <c r="B404" t="s">
        <v>36750</v>
      </c>
    </row>
    <row r="405" spans="1:2">
      <c r="A405" t="s">
        <v>36751</v>
      </c>
      <c r="B405" t="s">
        <v>36752</v>
      </c>
    </row>
    <row r="406" spans="1:2">
      <c r="A406" t="s">
        <v>36753</v>
      </c>
      <c r="B406" t="s">
        <v>36754</v>
      </c>
    </row>
    <row r="407" spans="1:2">
      <c r="A407" t="s">
        <v>36755</v>
      </c>
      <c r="B407" t="s">
        <v>36756</v>
      </c>
    </row>
    <row r="408" spans="1:2">
      <c r="A408" t="s">
        <v>36757</v>
      </c>
      <c r="B408" t="s">
        <v>36758</v>
      </c>
    </row>
    <row r="409" spans="1:2">
      <c r="A409" t="s">
        <v>36759</v>
      </c>
      <c r="B409" t="s">
        <v>36760</v>
      </c>
    </row>
    <row r="410" spans="1:2">
      <c r="A410" t="s">
        <v>36761</v>
      </c>
      <c r="B410" t="s">
        <v>36762</v>
      </c>
    </row>
    <row r="411" spans="1:2">
      <c r="A411" t="s">
        <v>36763</v>
      </c>
      <c r="B411" t="s">
        <v>36764</v>
      </c>
    </row>
    <row r="412" spans="1:2">
      <c r="A412" t="s">
        <v>36765</v>
      </c>
      <c r="B412" t="s">
        <v>36766</v>
      </c>
    </row>
    <row r="413" spans="1:2">
      <c r="A413" t="s">
        <v>36767</v>
      </c>
      <c r="B413" t="s">
        <v>36768</v>
      </c>
    </row>
    <row r="414" spans="1:2">
      <c r="A414" t="s">
        <v>36769</v>
      </c>
      <c r="B414" t="s">
        <v>36770</v>
      </c>
    </row>
    <row r="415" spans="1:2">
      <c r="A415" t="s">
        <v>36771</v>
      </c>
      <c r="B415" t="s">
        <v>36772</v>
      </c>
    </row>
    <row r="416" spans="1:2">
      <c r="A416" t="s">
        <v>36773</v>
      </c>
      <c r="B416" t="s">
        <v>36774</v>
      </c>
    </row>
    <row r="417" spans="1:2">
      <c r="A417" t="s">
        <v>36775</v>
      </c>
      <c r="B417" t="s">
        <v>36776</v>
      </c>
    </row>
    <row r="418" spans="1:2">
      <c r="A418" t="s">
        <v>36777</v>
      </c>
      <c r="B418" t="s">
        <v>36778</v>
      </c>
    </row>
    <row r="419" spans="1:2">
      <c r="A419" t="s">
        <v>36779</v>
      </c>
      <c r="B419" t="s">
        <v>36780</v>
      </c>
    </row>
    <row r="420" spans="1:2">
      <c r="A420" t="s">
        <v>36781</v>
      </c>
      <c r="B420" t="s">
        <v>36782</v>
      </c>
    </row>
    <row r="421" spans="1:2">
      <c r="A421" t="s">
        <v>36783</v>
      </c>
      <c r="B421" t="s">
        <v>36784</v>
      </c>
    </row>
    <row r="422" spans="1:2">
      <c r="A422" t="s">
        <v>36785</v>
      </c>
      <c r="B422" t="s">
        <v>36786</v>
      </c>
    </row>
    <row r="423" spans="1:2">
      <c r="A423" t="s">
        <v>36787</v>
      </c>
      <c r="B423" t="s">
        <v>36788</v>
      </c>
    </row>
    <row r="424" spans="1:2">
      <c r="A424" t="s">
        <v>36789</v>
      </c>
      <c r="B424" t="s">
        <v>36790</v>
      </c>
    </row>
    <row r="425" spans="1:2">
      <c r="A425" t="s">
        <v>36791</v>
      </c>
      <c r="B425" t="s">
        <v>36792</v>
      </c>
    </row>
    <row r="426" spans="1:2">
      <c r="A426" t="s">
        <v>36793</v>
      </c>
      <c r="B426" t="s">
        <v>36794</v>
      </c>
    </row>
    <row r="427" spans="1:2">
      <c r="A427" t="s">
        <v>36795</v>
      </c>
      <c r="B427" t="s">
        <v>36796</v>
      </c>
    </row>
    <row r="428" spans="1:2">
      <c r="A428" t="s">
        <v>36797</v>
      </c>
      <c r="B428" t="s">
        <v>36798</v>
      </c>
    </row>
    <row r="429" spans="1:2">
      <c r="A429" t="s">
        <v>36799</v>
      </c>
      <c r="B429" t="s">
        <v>36800</v>
      </c>
    </row>
    <row r="430" spans="1:2">
      <c r="A430" t="s">
        <v>36801</v>
      </c>
      <c r="B430" t="s">
        <v>36802</v>
      </c>
    </row>
    <row r="431" spans="1:2">
      <c r="A431" t="s">
        <v>36803</v>
      </c>
      <c r="B431" t="s">
        <v>36804</v>
      </c>
    </row>
    <row r="432" spans="1:2">
      <c r="A432" t="s">
        <v>36805</v>
      </c>
      <c r="B432" t="s">
        <v>36806</v>
      </c>
    </row>
    <row r="433" spans="1:2">
      <c r="A433" t="s">
        <v>36807</v>
      </c>
      <c r="B433" t="s">
        <v>36808</v>
      </c>
    </row>
    <row r="434" spans="1:2">
      <c r="A434" t="s">
        <v>36809</v>
      </c>
      <c r="B434" t="s">
        <v>36810</v>
      </c>
    </row>
    <row r="435" spans="1:2">
      <c r="A435" t="s">
        <v>36811</v>
      </c>
      <c r="B435" t="s">
        <v>36812</v>
      </c>
    </row>
    <row r="436" spans="1:2">
      <c r="A436" t="s">
        <v>36813</v>
      </c>
      <c r="B436" t="s">
        <v>36814</v>
      </c>
    </row>
    <row r="437" spans="1:2">
      <c r="A437" t="s">
        <v>36815</v>
      </c>
      <c r="B437" t="s">
        <v>36816</v>
      </c>
    </row>
    <row r="438" spans="1:2">
      <c r="A438" t="s">
        <v>36817</v>
      </c>
      <c r="B438" t="s">
        <v>36818</v>
      </c>
    </row>
    <row r="439" spans="1:2">
      <c r="A439" t="s">
        <v>36819</v>
      </c>
      <c r="B439" t="s">
        <v>36820</v>
      </c>
    </row>
    <row r="440" spans="1:2">
      <c r="A440" t="s">
        <v>36821</v>
      </c>
      <c r="B440" t="s">
        <v>36822</v>
      </c>
    </row>
    <row r="441" spans="1:2">
      <c r="A441" t="s">
        <v>36823</v>
      </c>
      <c r="B441" t="s">
        <v>36824</v>
      </c>
    </row>
    <row r="442" spans="1:2">
      <c r="A442" t="s">
        <v>36825</v>
      </c>
      <c r="B442" t="s">
        <v>36826</v>
      </c>
    </row>
    <row r="443" spans="1:2">
      <c r="A443" t="s">
        <v>36827</v>
      </c>
      <c r="B443" t="s">
        <v>36828</v>
      </c>
    </row>
    <row r="444" spans="1:2">
      <c r="A444" t="s">
        <v>36829</v>
      </c>
      <c r="B444" t="s">
        <v>36830</v>
      </c>
    </row>
    <row r="445" spans="1:2">
      <c r="A445" t="s">
        <v>36831</v>
      </c>
      <c r="B445" t="s">
        <v>36832</v>
      </c>
    </row>
    <row r="446" spans="1:2">
      <c r="A446" t="s">
        <v>36833</v>
      </c>
      <c r="B446" t="s">
        <v>36834</v>
      </c>
    </row>
    <row r="447" spans="1:2">
      <c r="A447" t="s">
        <v>36835</v>
      </c>
      <c r="B447" t="s">
        <v>36836</v>
      </c>
    </row>
    <row r="448" spans="1:2">
      <c r="A448" t="s">
        <v>36837</v>
      </c>
      <c r="B448" t="s">
        <v>36838</v>
      </c>
    </row>
    <row r="449" spans="1:2">
      <c r="A449" t="s">
        <v>36839</v>
      </c>
      <c r="B449" t="s">
        <v>36840</v>
      </c>
    </row>
    <row r="450" spans="1:2">
      <c r="A450" t="s">
        <v>36841</v>
      </c>
      <c r="B450" t="s">
        <v>36842</v>
      </c>
    </row>
    <row r="451" spans="1:2">
      <c r="A451" t="s">
        <v>36843</v>
      </c>
      <c r="B451" t="s">
        <v>36844</v>
      </c>
    </row>
    <row r="452" spans="1:2">
      <c r="A452" t="s">
        <v>36845</v>
      </c>
      <c r="B452" t="s">
        <v>36846</v>
      </c>
    </row>
    <row r="453" spans="1:2">
      <c r="A453" t="s">
        <v>36847</v>
      </c>
      <c r="B453" t="s">
        <v>36848</v>
      </c>
    </row>
    <row r="454" spans="1:2">
      <c r="A454" t="s">
        <v>36849</v>
      </c>
      <c r="B454" t="s">
        <v>36850</v>
      </c>
    </row>
    <row r="455" spans="1:2">
      <c r="A455" t="s">
        <v>36851</v>
      </c>
    </row>
    <row r="456" spans="1:2">
      <c r="A456" t="s">
        <v>36852</v>
      </c>
      <c r="B456" t="s">
        <v>36853</v>
      </c>
    </row>
    <row r="457" spans="1:2">
      <c r="A457" t="s">
        <v>36854</v>
      </c>
      <c r="B457" t="s">
        <v>36855</v>
      </c>
    </row>
    <row r="458" spans="1:2">
      <c r="A458" t="s">
        <v>36856</v>
      </c>
      <c r="B458" t="s">
        <v>36857</v>
      </c>
    </row>
    <row r="459" spans="1:2">
      <c r="A459" t="s">
        <v>36858</v>
      </c>
      <c r="B459" t="s">
        <v>36859</v>
      </c>
    </row>
    <row r="460" spans="1:2">
      <c r="A460" t="s">
        <v>36860</v>
      </c>
      <c r="B460" t="s">
        <v>36861</v>
      </c>
    </row>
    <row r="461" spans="1:2">
      <c r="A461" t="s">
        <v>36862</v>
      </c>
      <c r="B461" t="s">
        <v>36863</v>
      </c>
    </row>
    <row r="462" spans="1:2">
      <c r="A462" t="s">
        <v>36864</v>
      </c>
      <c r="B462" t="s">
        <v>36865</v>
      </c>
    </row>
    <row r="463" spans="1:2">
      <c r="A463" t="s">
        <v>36866</v>
      </c>
      <c r="B463" t="s">
        <v>36867</v>
      </c>
    </row>
    <row r="464" spans="1:2">
      <c r="A464" t="s">
        <v>36868</v>
      </c>
      <c r="B464" t="s">
        <v>36869</v>
      </c>
    </row>
    <row r="465" spans="1:2">
      <c r="A465" t="s">
        <v>36870</v>
      </c>
      <c r="B465" t="s">
        <v>36871</v>
      </c>
    </row>
    <row r="466" spans="1:2">
      <c r="A466" t="s">
        <v>36872</v>
      </c>
      <c r="B466" t="s">
        <v>36873</v>
      </c>
    </row>
    <row r="467" spans="1:2">
      <c r="A467" t="s">
        <v>36874</v>
      </c>
      <c r="B467" t="s">
        <v>36875</v>
      </c>
    </row>
    <row r="468" spans="1:2">
      <c r="A468" t="s">
        <v>36876</v>
      </c>
      <c r="B468" t="s">
        <v>36877</v>
      </c>
    </row>
    <row r="469" spans="1:2">
      <c r="A469" t="s">
        <v>36878</v>
      </c>
      <c r="B469" t="s">
        <v>36879</v>
      </c>
    </row>
    <row r="470" spans="1:2">
      <c r="A470" t="s">
        <v>36880</v>
      </c>
      <c r="B470" t="s">
        <v>36881</v>
      </c>
    </row>
    <row r="471" spans="1:2">
      <c r="A471" t="s">
        <v>36882</v>
      </c>
      <c r="B471" t="s">
        <v>36883</v>
      </c>
    </row>
    <row r="472" spans="1:2">
      <c r="A472" t="s">
        <v>36884</v>
      </c>
      <c r="B472" t="s">
        <v>36885</v>
      </c>
    </row>
    <row r="473" spans="1:2">
      <c r="A473" t="s">
        <v>36886</v>
      </c>
      <c r="B473" t="s">
        <v>36887</v>
      </c>
    </row>
    <row r="474" spans="1:2">
      <c r="A474" t="s">
        <v>36888</v>
      </c>
      <c r="B474" t="s">
        <v>36889</v>
      </c>
    </row>
    <row r="475" spans="1:2">
      <c r="A475" t="s">
        <v>36890</v>
      </c>
      <c r="B475" t="s">
        <v>36891</v>
      </c>
    </row>
    <row r="476" spans="1:2">
      <c r="A476" t="s">
        <v>36892</v>
      </c>
      <c r="B476" t="s">
        <v>36893</v>
      </c>
    </row>
    <row r="477" spans="1:2">
      <c r="A477" t="s">
        <v>36894</v>
      </c>
      <c r="B477" t="s">
        <v>36895</v>
      </c>
    </row>
    <row r="478" spans="1:2">
      <c r="A478" t="s">
        <v>36896</v>
      </c>
      <c r="B478" t="s">
        <v>36897</v>
      </c>
    </row>
    <row r="479" spans="1:2">
      <c r="A479" t="s">
        <v>36898</v>
      </c>
      <c r="B479" t="s">
        <v>36899</v>
      </c>
    </row>
    <row r="480" spans="1:2">
      <c r="A480" t="s">
        <v>36900</v>
      </c>
      <c r="B480" t="s">
        <v>36901</v>
      </c>
    </row>
    <row r="481" spans="1:2">
      <c r="A481" t="s">
        <v>36902</v>
      </c>
      <c r="B481" t="s">
        <v>36903</v>
      </c>
    </row>
    <row r="482" spans="1:2">
      <c r="A482" t="s">
        <v>36904</v>
      </c>
    </row>
    <row r="483" spans="1:2">
      <c r="A483" t="s">
        <v>36905</v>
      </c>
      <c r="B483" t="s">
        <v>36906</v>
      </c>
    </row>
    <row r="484" spans="1:2">
      <c r="A484" t="s">
        <v>36907</v>
      </c>
      <c r="B484" t="s">
        <v>36908</v>
      </c>
    </row>
    <row r="485" spans="1:2">
      <c r="A485" t="s">
        <v>36909</v>
      </c>
      <c r="B485" t="s">
        <v>36910</v>
      </c>
    </row>
    <row r="486" spans="1:2">
      <c r="A486" t="s">
        <v>36911</v>
      </c>
      <c r="B486" t="s">
        <v>36912</v>
      </c>
    </row>
    <row r="487" spans="1:2">
      <c r="A487" t="s">
        <v>36913</v>
      </c>
      <c r="B487" t="s">
        <v>36914</v>
      </c>
    </row>
    <row r="488" spans="1:2">
      <c r="A488" t="s">
        <v>36915</v>
      </c>
      <c r="B488" t="s">
        <v>36916</v>
      </c>
    </row>
    <row r="489" spans="1:2">
      <c r="A489" t="s">
        <v>36917</v>
      </c>
      <c r="B489" t="s">
        <v>36918</v>
      </c>
    </row>
    <row r="490" spans="1:2">
      <c r="A490" t="s">
        <v>36919</v>
      </c>
      <c r="B490" t="s">
        <v>36920</v>
      </c>
    </row>
    <row r="491" spans="1:2">
      <c r="A491" t="s">
        <v>36921</v>
      </c>
      <c r="B491" t="s">
        <v>36922</v>
      </c>
    </row>
    <row r="492" spans="1:2">
      <c r="A492" t="s">
        <v>36923</v>
      </c>
      <c r="B492" t="s">
        <v>36924</v>
      </c>
    </row>
    <row r="493" spans="1:2">
      <c r="A493" t="s">
        <v>36925</v>
      </c>
      <c r="B493" t="s">
        <v>36926</v>
      </c>
    </row>
    <row r="494" spans="1:2">
      <c r="A494" t="s">
        <v>36927</v>
      </c>
      <c r="B494" t="s">
        <v>36928</v>
      </c>
    </row>
    <row r="495" spans="1:2">
      <c r="A495" t="s">
        <v>36929</v>
      </c>
    </row>
    <row r="496" spans="1:2">
      <c r="A496" t="s">
        <v>36930</v>
      </c>
      <c r="B496" t="s">
        <v>36931</v>
      </c>
    </row>
    <row r="497" spans="1:2">
      <c r="A497" t="s">
        <v>36932</v>
      </c>
    </row>
    <row r="498" spans="1:2">
      <c r="A498" t="s">
        <v>36933</v>
      </c>
      <c r="B498" t="s">
        <v>36934</v>
      </c>
    </row>
    <row r="499" spans="1:2">
      <c r="A499" t="s">
        <v>36935</v>
      </c>
      <c r="B499" t="s">
        <v>36936</v>
      </c>
    </row>
    <row r="500" spans="1:2">
      <c r="A500" t="s">
        <v>36937</v>
      </c>
      <c r="B500" t="s">
        <v>36938</v>
      </c>
    </row>
    <row r="501" spans="1:2">
      <c r="A501" t="s">
        <v>36939</v>
      </c>
      <c r="B501" t="s">
        <v>36940</v>
      </c>
    </row>
    <row r="502" spans="1:2">
      <c r="A502" t="s">
        <v>36941</v>
      </c>
      <c r="B502" t="s">
        <v>36942</v>
      </c>
    </row>
    <row r="503" spans="1:2">
      <c r="A503" t="s">
        <v>36943</v>
      </c>
      <c r="B503" t="s">
        <v>36944</v>
      </c>
    </row>
    <row r="504" spans="1:2">
      <c r="A504" t="s">
        <v>36945</v>
      </c>
      <c r="B504" t="s">
        <v>36946</v>
      </c>
    </row>
    <row r="505" spans="1:2">
      <c r="A505" t="s">
        <v>36947</v>
      </c>
      <c r="B505" t="s">
        <v>36948</v>
      </c>
    </row>
    <row r="506" spans="1:2">
      <c r="A506" t="s">
        <v>36949</v>
      </c>
      <c r="B506" t="s">
        <v>36950</v>
      </c>
    </row>
    <row r="507" spans="1:2">
      <c r="A507" t="s">
        <v>36951</v>
      </c>
      <c r="B507" t="s">
        <v>36952</v>
      </c>
    </row>
    <row r="508" spans="1:2">
      <c r="A508" t="s">
        <v>36953</v>
      </c>
      <c r="B508" t="s">
        <v>36954</v>
      </c>
    </row>
    <row r="509" spans="1:2">
      <c r="A509" t="s">
        <v>36955</v>
      </c>
      <c r="B509" t="s">
        <v>36956</v>
      </c>
    </row>
    <row r="510" spans="1:2">
      <c r="A510" t="s">
        <v>36957</v>
      </c>
      <c r="B510" t="s">
        <v>36958</v>
      </c>
    </row>
    <row r="511" spans="1:2">
      <c r="A511" t="s">
        <v>36959</v>
      </c>
    </row>
    <row r="512" spans="1:2">
      <c r="A512" t="s">
        <v>36960</v>
      </c>
      <c r="B512" t="s">
        <v>36961</v>
      </c>
    </row>
    <row r="513" spans="1:2">
      <c r="A513" t="s">
        <v>36962</v>
      </c>
      <c r="B513" t="s">
        <v>36963</v>
      </c>
    </row>
    <row r="514" spans="1:2">
      <c r="A514" t="s">
        <v>36964</v>
      </c>
      <c r="B514" t="s">
        <v>36965</v>
      </c>
    </row>
    <row r="515" spans="1:2">
      <c r="A515" t="s">
        <v>36966</v>
      </c>
    </row>
    <row r="516" spans="1:2">
      <c r="A516" t="s">
        <v>36967</v>
      </c>
      <c r="B516" t="s">
        <v>36968</v>
      </c>
    </row>
    <row r="517" spans="1:2">
      <c r="A517" t="s">
        <v>36969</v>
      </c>
      <c r="B517" t="s">
        <v>36970</v>
      </c>
    </row>
    <row r="518" spans="1:2">
      <c r="A518" t="s">
        <v>36971</v>
      </c>
      <c r="B518" t="s">
        <v>36972</v>
      </c>
    </row>
    <row r="519" spans="1:2">
      <c r="A519" t="s">
        <v>36973</v>
      </c>
      <c r="B519" t="s">
        <v>36974</v>
      </c>
    </row>
    <row r="520" spans="1:2">
      <c r="A520" t="s">
        <v>36975</v>
      </c>
    </row>
    <row r="521" spans="1:2">
      <c r="A521" t="s">
        <v>36976</v>
      </c>
      <c r="B521" t="s">
        <v>36977</v>
      </c>
    </row>
    <row r="522" spans="1:2">
      <c r="A522" t="s">
        <v>36978</v>
      </c>
      <c r="B522" t="s">
        <v>36979</v>
      </c>
    </row>
    <row r="523" spans="1:2">
      <c r="A523" t="s">
        <v>36980</v>
      </c>
      <c r="B523" t="s">
        <v>36981</v>
      </c>
    </row>
    <row r="524" spans="1:2">
      <c r="A524" t="s">
        <v>36982</v>
      </c>
      <c r="B524" t="s">
        <v>36983</v>
      </c>
    </row>
    <row r="525" spans="1:2">
      <c r="A525" t="s">
        <v>36984</v>
      </c>
      <c r="B525" t="s">
        <v>36985</v>
      </c>
    </row>
    <row r="526" spans="1:2">
      <c r="A526" t="s">
        <v>36986</v>
      </c>
      <c r="B526" t="s">
        <v>36987</v>
      </c>
    </row>
    <row r="527" spans="1:2">
      <c r="A527" t="s">
        <v>36988</v>
      </c>
      <c r="B527" t="s">
        <v>36989</v>
      </c>
    </row>
    <row r="528" spans="1:2">
      <c r="A528" t="s">
        <v>36990</v>
      </c>
      <c r="B528" t="s">
        <v>36991</v>
      </c>
    </row>
    <row r="529" spans="1:2">
      <c r="A529" t="s">
        <v>36992</v>
      </c>
      <c r="B529" t="s">
        <v>36993</v>
      </c>
    </row>
    <row r="530" spans="1:2">
      <c r="A530" t="s">
        <v>36994</v>
      </c>
      <c r="B530" t="s">
        <v>36995</v>
      </c>
    </row>
    <row r="531" spans="1:2">
      <c r="A531" t="s">
        <v>36996</v>
      </c>
      <c r="B531" t="s">
        <v>36997</v>
      </c>
    </row>
    <row r="532" spans="1:2">
      <c r="A532" t="s">
        <v>36998</v>
      </c>
      <c r="B532" t="s">
        <v>36999</v>
      </c>
    </row>
    <row r="533" spans="1:2">
      <c r="A533" t="s">
        <v>37000</v>
      </c>
      <c r="B533" t="s">
        <v>37001</v>
      </c>
    </row>
    <row r="534" spans="1:2">
      <c r="A534" t="s">
        <v>37002</v>
      </c>
      <c r="B534" t="s">
        <v>37003</v>
      </c>
    </row>
    <row r="535" spans="1:2">
      <c r="A535" t="s">
        <v>37004</v>
      </c>
      <c r="B535" t="s">
        <v>37005</v>
      </c>
    </row>
    <row r="536" spans="1:2">
      <c r="A536" t="s">
        <v>37006</v>
      </c>
      <c r="B536" t="s">
        <v>37007</v>
      </c>
    </row>
    <row r="537" spans="1:2">
      <c r="A537" t="s">
        <v>37008</v>
      </c>
      <c r="B537" t="s">
        <v>37009</v>
      </c>
    </row>
    <row r="538" spans="1:2">
      <c r="A538" t="s">
        <v>37010</v>
      </c>
      <c r="B538" t="s">
        <v>37011</v>
      </c>
    </row>
    <row r="539" spans="1:2">
      <c r="A539" t="s">
        <v>37012</v>
      </c>
      <c r="B539" t="s">
        <v>37013</v>
      </c>
    </row>
    <row r="540" spans="1:2">
      <c r="A540" t="s">
        <v>37014</v>
      </c>
      <c r="B540" t="s">
        <v>37015</v>
      </c>
    </row>
    <row r="541" spans="1:2">
      <c r="A541" t="s">
        <v>37016</v>
      </c>
      <c r="B541" t="s">
        <v>37017</v>
      </c>
    </row>
    <row r="542" spans="1:2">
      <c r="A542" t="s">
        <v>37018</v>
      </c>
    </row>
    <row r="543" spans="1:2">
      <c r="A543" t="s">
        <v>37019</v>
      </c>
      <c r="B543" t="s">
        <v>37020</v>
      </c>
    </row>
    <row r="544" spans="1:2">
      <c r="A544" t="s">
        <v>37021</v>
      </c>
      <c r="B544" t="s">
        <v>37022</v>
      </c>
    </row>
    <row r="545" spans="1:2">
      <c r="A545" t="s">
        <v>37023</v>
      </c>
      <c r="B545" t="s">
        <v>37024</v>
      </c>
    </row>
    <row r="546" spans="1:2">
      <c r="A546" t="s">
        <v>37025</v>
      </c>
      <c r="B546" t="s">
        <v>37026</v>
      </c>
    </row>
    <row r="547" spans="1:2">
      <c r="A547" t="s">
        <v>37027</v>
      </c>
      <c r="B547" t="s">
        <v>37028</v>
      </c>
    </row>
    <row r="548" spans="1:2">
      <c r="A548" t="s">
        <v>37029</v>
      </c>
      <c r="B548" t="s">
        <v>37030</v>
      </c>
    </row>
    <row r="549" spans="1:2">
      <c r="A549" t="s">
        <v>37031</v>
      </c>
      <c r="B549" t="s">
        <v>37032</v>
      </c>
    </row>
    <row r="550" spans="1:2">
      <c r="A550" t="s">
        <v>37033</v>
      </c>
      <c r="B550" t="s">
        <v>37034</v>
      </c>
    </row>
    <row r="551" spans="1:2">
      <c r="A551" t="s">
        <v>37035</v>
      </c>
      <c r="B551" t="s">
        <v>37036</v>
      </c>
    </row>
    <row r="552" spans="1:2">
      <c r="A552" t="s">
        <v>37037</v>
      </c>
      <c r="B552" t="s">
        <v>37038</v>
      </c>
    </row>
    <row r="553" spans="1:2">
      <c r="A553" t="s">
        <v>37039</v>
      </c>
      <c r="B553" t="s">
        <v>37040</v>
      </c>
    </row>
    <row r="554" spans="1:2">
      <c r="A554" t="s">
        <v>37039</v>
      </c>
      <c r="B554" t="s">
        <v>37040</v>
      </c>
    </row>
    <row r="555" spans="1:2">
      <c r="A555" t="s">
        <v>37041</v>
      </c>
      <c r="B555" t="s">
        <v>37042</v>
      </c>
    </row>
    <row r="556" spans="1:2">
      <c r="A556" t="s">
        <v>37043</v>
      </c>
      <c r="B556" t="s">
        <v>37044</v>
      </c>
    </row>
    <row r="557" spans="1:2">
      <c r="A557" t="s">
        <v>37045</v>
      </c>
      <c r="B557" t="s">
        <v>37046</v>
      </c>
    </row>
    <row r="558" spans="1:2">
      <c r="A558" t="s">
        <v>37047</v>
      </c>
      <c r="B558" t="s">
        <v>37048</v>
      </c>
    </row>
    <row r="559" spans="1:2">
      <c r="A559" t="s">
        <v>37049</v>
      </c>
    </row>
    <row r="560" spans="1:2">
      <c r="A560" t="s">
        <v>37050</v>
      </c>
      <c r="B560" t="s">
        <v>37051</v>
      </c>
    </row>
    <row r="561" spans="1:2">
      <c r="A561" t="s">
        <v>37052</v>
      </c>
      <c r="B561" t="s">
        <v>37053</v>
      </c>
    </row>
    <row r="562" spans="1:2">
      <c r="A562" t="s">
        <v>37054</v>
      </c>
      <c r="B562" t="s">
        <v>37055</v>
      </c>
    </row>
    <row r="563" spans="1:2">
      <c r="A563" t="s">
        <v>37056</v>
      </c>
      <c r="B563" t="s">
        <v>37057</v>
      </c>
    </row>
    <row r="564" spans="1:2">
      <c r="A564" t="s">
        <v>37058</v>
      </c>
      <c r="B564" t="s">
        <v>37059</v>
      </c>
    </row>
    <row r="565" spans="1:2">
      <c r="A565" t="s">
        <v>37060</v>
      </c>
      <c r="B565" t="s">
        <v>37061</v>
      </c>
    </row>
    <row r="566" spans="1:2">
      <c r="A566" t="s">
        <v>37062</v>
      </c>
      <c r="B566" t="s">
        <v>37063</v>
      </c>
    </row>
    <row r="567" spans="1:2">
      <c r="A567" t="s">
        <v>37064</v>
      </c>
      <c r="B567" t="s">
        <v>37065</v>
      </c>
    </row>
    <row r="568" spans="1:2">
      <c r="A568" t="s">
        <v>37066</v>
      </c>
      <c r="B568" t="s">
        <v>37067</v>
      </c>
    </row>
    <row r="569" spans="1:2">
      <c r="A569" t="s">
        <v>37068</v>
      </c>
      <c r="B569" t="s">
        <v>37069</v>
      </c>
    </row>
    <row r="570" spans="1:2">
      <c r="A570" t="s">
        <v>37070</v>
      </c>
      <c r="B570" t="s">
        <v>37071</v>
      </c>
    </row>
    <row r="571" spans="1:2">
      <c r="A571" t="s">
        <v>37072</v>
      </c>
      <c r="B571" t="s">
        <v>37073</v>
      </c>
    </row>
    <row r="572" spans="1:2">
      <c r="A572" t="s">
        <v>37074</v>
      </c>
      <c r="B572" t="s">
        <v>37075</v>
      </c>
    </row>
    <row r="573" spans="1:2">
      <c r="A573" t="s">
        <v>37076</v>
      </c>
      <c r="B573" t="s">
        <v>37077</v>
      </c>
    </row>
    <row r="574" spans="1:2">
      <c r="A574" t="s">
        <v>37078</v>
      </c>
      <c r="B574" t="s">
        <v>37079</v>
      </c>
    </row>
    <row r="575" spans="1:2">
      <c r="A575" t="s">
        <v>37080</v>
      </c>
      <c r="B575" t="s">
        <v>37081</v>
      </c>
    </row>
    <row r="576" spans="1:2">
      <c r="A576" t="s">
        <v>37082</v>
      </c>
      <c r="B576" t="s">
        <v>37083</v>
      </c>
    </row>
    <row r="577" spans="1:2">
      <c r="A577" t="s">
        <v>37084</v>
      </c>
      <c r="B577" t="s">
        <v>37085</v>
      </c>
    </row>
    <row r="578" spans="1:2">
      <c r="A578" t="s">
        <v>37086</v>
      </c>
      <c r="B578" t="s">
        <v>37087</v>
      </c>
    </row>
    <row r="579" spans="1:2">
      <c r="A579" t="s">
        <v>37088</v>
      </c>
      <c r="B579" t="s">
        <v>37089</v>
      </c>
    </row>
    <row r="580" spans="1:2">
      <c r="A580" t="s">
        <v>37090</v>
      </c>
      <c r="B580" t="s">
        <v>37091</v>
      </c>
    </row>
    <row r="581" spans="1:2">
      <c r="A581" t="s">
        <v>37092</v>
      </c>
      <c r="B581" t="s">
        <v>37093</v>
      </c>
    </row>
    <row r="582" spans="1:2">
      <c r="A582" t="s">
        <v>37094</v>
      </c>
      <c r="B582" t="s">
        <v>37095</v>
      </c>
    </row>
    <row r="583" spans="1:2">
      <c r="A583" t="s">
        <v>37096</v>
      </c>
      <c r="B583" t="s">
        <v>37097</v>
      </c>
    </row>
    <row r="584" spans="1:2">
      <c r="A584" t="s">
        <v>37098</v>
      </c>
      <c r="B584" t="s">
        <v>37099</v>
      </c>
    </row>
    <row r="585" spans="1:2">
      <c r="A585" t="s">
        <v>37100</v>
      </c>
      <c r="B585" t="s">
        <v>37101</v>
      </c>
    </row>
    <row r="586" spans="1:2">
      <c r="A586" t="s">
        <v>37102</v>
      </c>
      <c r="B586" t="s">
        <v>37103</v>
      </c>
    </row>
    <row r="587" spans="1:2">
      <c r="A587" t="s">
        <v>37104</v>
      </c>
    </row>
    <row r="588" spans="1:2">
      <c r="A588" t="s">
        <v>37105</v>
      </c>
      <c r="B588" t="s">
        <v>37106</v>
      </c>
    </row>
    <row r="589" spans="1:2">
      <c r="A589" t="s">
        <v>37107</v>
      </c>
      <c r="B589" t="s">
        <v>37108</v>
      </c>
    </row>
    <row r="590" spans="1:2">
      <c r="A590" t="s">
        <v>37109</v>
      </c>
      <c r="B590" t="s">
        <v>37110</v>
      </c>
    </row>
    <row r="591" spans="1:2">
      <c r="A591" t="s">
        <v>37111</v>
      </c>
      <c r="B591" t="s">
        <v>37112</v>
      </c>
    </row>
    <row r="592" spans="1:2">
      <c r="A592" t="s">
        <v>37113</v>
      </c>
      <c r="B592" t="s">
        <v>37114</v>
      </c>
    </row>
    <row r="593" spans="1:2">
      <c r="A593" t="s">
        <v>37115</v>
      </c>
      <c r="B593" t="s">
        <v>37116</v>
      </c>
    </row>
    <row r="594" spans="1:2">
      <c r="A594" t="s">
        <v>37117</v>
      </c>
      <c r="B594" t="s">
        <v>37118</v>
      </c>
    </row>
    <row r="595" spans="1:2">
      <c r="A595" t="s">
        <v>37119</v>
      </c>
      <c r="B595" t="s">
        <v>37120</v>
      </c>
    </row>
    <row r="596" spans="1:2">
      <c r="A596" t="s">
        <v>37121</v>
      </c>
      <c r="B596" t="s">
        <v>37122</v>
      </c>
    </row>
    <row r="597" spans="1:2">
      <c r="A597" t="s">
        <v>37123</v>
      </c>
      <c r="B597" t="s">
        <v>37124</v>
      </c>
    </row>
    <row r="598" spans="1:2">
      <c r="A598" t="s">
        <v>37125</v>
      </c>
    </row>
    <row r="599" spans="1:2">
      <c r="A599" t="s">
        <v>37126</v>
      </c>
      <c r="B599" t="s">
        <v>37127</v>
      </c>
    </row>
    <row r="600" spans="1:2">
      <c r="A600" t="s">
        <v>37128</v>
      </c>
      <c r="B600" t="s">
        <v>37129</v>
      </c>
    </row>
    <row r="601" spans="1:2">
      <c r="A601" t="s">
        <v>37130</v>
      </c>
      <c r="B601" t="s">
        <v>37131</v>
      </c>
    </row>
    <row r="602" spans="1:2">
      <c r="A602" t="s">
        <v>37132</v>
      </c>
      <c r="B602" t="s">
        <v>37133</v>
      </c>
    </row>
    <row r="603" spans="1:2">
      <c r="A603" t="s">
        <v>37134</v>
      </c>
      <c r="B603" t="s">
        <v>37135</v>
      </c>
    </row>
    <row r="604" spans="1:2">
      <c r="A604" t="s">
        <v>37136</v>
      </c>
      <c r="B604" t="s">
        <v>37137</v>
      </c>
    </row>
    <row r="605" spans="1:2">
      <c r="A605" t="s">
        <v>37138</v>
      </c>
      <c r="B605" t="s">
        <v>37139</v>
      </c>
    </row>
    <row r="606" spans="1:2">
      <c r="A606" t="s">
        <v>37140</v>
      </c>
      <c r="B606" t="s">
        <v>37141</v>
      </c>
    </row>
    <row r="607" spans="1:2">
      <c r="A607" t="s">
        <v>37142</v>
      </c>
    </row>
    <row r="608" spans="1:2">
      <c r="A608" t="s">
        <v>37143</v>
      </c>
      <c r="B608" t="s">
        <v>37144</v>
      </c>
    </row>
    <row r="609" spans="1:2">
      <c r="A609" t="s">
        <v>37145</v>
      </c>
      <c r="B609" t="s">
        <v>37146</v>
      </c>
    </row>
    <row r="610" spans="1:2">
      <c r="A610" t="s">
        <v>37147</v>
      </c>
      <c r="B610" t="s">
        <v>37148</v>
      </c>
    </row>
    <row r="611" spans="1:2">
      <c r="A611" t="s">
        <v>37149</v>
      </c>
      <c r="B611" t="s">
        <v>37150</v>
      </c>
    </row>
    <row r="612" spans="1:2">
      <c r="A612" t="s">
        <v>37151</v>
      </c>
      <c r="B612" t="s">
        <v>37152</v>
      </c>
    </row>
    <row r="613" spans="1:2">
      <c r="A613" t="s">
        <v>37153</v>
      </c>
      <c r="B613" t="s">
        <v>37154</v>
      </c>
    </row>
    <row r="614" spans="1:2">
      <c r="A614" t="s">
        <v>37155</v>
      </c>
      <c r="B614" t="s">
        <v>37156</v>
      </c>
    </row>
    <row r="615" spans="1:2">
      <c r="A615" t="s">
        <v>37157</v>
      </c>
      <c r="B615" t="s">
        <v>37158</v>
      </c>
    </row>
    <row r="616" spans="1:2">
      <c r="A616" t="s">
        <v>37159</v>
      </c>
      <c r="B616" t="s">
        <v>37160</v>
      </c>
    </row>
    <row r="617" spans="1:2">
      <c r="A617" t="s">
        <v>37161</v>
      </c>
      <c r="B617" t="s">
        <v>37162</v>
      </c>
    </row>
    <row r="618" spans="1:2">
      <c r="A618" t="s">
        <v>37163</v>
      </c>
      <c r="B618" t="s">
        <v>37164</v>
      </c>
    </row>
    <row r="619" spans="1:2">
      <c r="A619" t="s">
        <v>37165</v>
      </c>
      <c r="B619" t="s">
        <v>37166</v>
      </c>
    </row>
    <row r="620" spans="1:2">
      <c r="A620" t="s">
        <v>37167</v>
      </c>
      <c r="B620" t="s">
        <v>37168</v>
      </c>
    </row>
    <row r="621" spans="1:2">
      <c r="A621" t="s">
        <v>37169</v>
      </c>
      <c r="B621" t="s">
        <v>37170</v>
      </c>
    </row>
    <row r="622" spans="1:2">
      <c r="A622" t="s">
        <v>37171</v>
      </c>
      <c r="B622" t="s">
        <v>37172</v>
      </c>
    </row>
    <row r="623" spans="1:2">
      <c r="A623" t="s">
        <v>37173</v>
      </c>
      <c r="B623" t="s">
        <v>37174</v>
      </c>
    </row>
    <row r="624" spans="1:2">
      <c r="A624" t="s">
        <v>37175</v>
      </c>
      <c r="B624" t="s">
        <v>37176</v>
      </c>
    </row>
    <row r="625" spans="1:2">
      <c r="A625" t="s">
        <v>37177</v>
      </c>
      <c r="B625" t="s">
        <v>37178</v>
      </c>
    </row>
    <row r="626" spans="1:2">
      <c r="A626" t="s">
        <v>37179</v>
      </c>
      <c r="B626" t="s">
        <v>37180</v>
      </c>
    </row>
    <row r="627" spans="1:2">
      <c r="A627" t="s">
        <v>37181</v>
      </c>
      <c r="B627" t="s">
        <v>37182</v>
      </c>
    </row>
    <row r="628" spans="1:2">
      <c r="A628" t="s">
        <v>37183</v>
      </c>
      <c r="B628" t="s">
        <v>37184</v>
      </c>
    </row>
    <row r="629" spans="1:2">
      <c r="A629" t="s">
        <v>37185</v>
      </c>
      <c r="B629" t="s">
        <v>37186</v>
      </c>
    </row>
    <row r="630" spans="1:2">
      <c r="A630" t="s">
        <v>37187</v>
      </c>
      <c r="B630" t="s">
        <v>37188</v>
      </c>
    </row>
    <row r="631" spans="1:2">
      <c r="A631" t="s">
        <v>37189</v>
      </c>
      <c r="B631" t="s">
        <v>37190</v>
      </c>
    </row>
    <row r="632" spans="1:2">
      <c r="A632" t="s">
        <v>37191</v>
      </c>
    </row>
    <row r="633" spans="1:2">
      <c r="A633" t="s">
        <v>37192</v>
      </c>
      <c r="B633" t="s">
        <v>37193</v>
      </c>
    </row>
    <row r="634" spans="1:2">
      <c r="A634" t="s">
        <v>37194</v>
      </c>
      <c r="B634" t="s">
        <v>37195</v>
      </c>
    </row>
    <row r="635" spans="1:2">
      <c r="A635" t="s">
        <v>37196</v>
      </c>
      <c r="B635" t="s">
        <v>37197</v>
      </c>
    </row>
    <row r="636" spans="1:2">
      <c r="A636" t="s">
        <v>37198</v>
      </c>
      <c r="B636" t="s">
        <v>37199</v>
      </c>
    </row>
    <row r="637" spans="1:2">
      <c r="A637" t="s">
        <v>37200</v>
      </c>
      <c r="B637" t="s">
        <v>37201</v>
      </c>
    </row>
    <row r="638" spans="1:2">
      <c r="A638" t="s">
        <v>37202</v>
      </c>
      <c r="B638" t="s">
        <v>37203</v>
      </c>
    </row>
    <row r="639" spans="1:2">
      <c r="A639" t="s">
        <v>37204</v>
      </c>
      <c r="B639" t="s">
        <v>37205</v>
      </c>
    </row>
    <row r="640" spans="1:2">
      <c r="A640" t="s">
        <v>37206</v>
      </c>
      <c r="B640" t="s">
        <v>37207</v>
      </c>
    </row>
    <row r="641" spans="1:2">
      <c r="A641" t="s">
        <v>37208</v>
      </c>
      <c r="B641" t="s">
        <v>37209</v>
      </c>
    </row>
    <row r="642" spans="1:2">
      <c r="A642" t="s">
        <v>37210</v>
      </c>
      <c r="B642" t="s">
        <v>37211</v>
      </c>
    </row>
    <row r="643" spans="1:2">
      <c r="A643" t="s">
        <v>37212</v>
      </c>
      <c r="B643" t="s">
        <v>37213</v>
      </c>
    </row>
    <row r="644" spans="1:2">
      <c r="A644" t="s">
        <v>37214</v>
      </c>
      <c r="B644" t="s">
        <v>37215</v>
      </c>
    </row>
    <row r="645" spans="1:2">
      <c r="A645" t="s">
        <v>37216</v>
      </c>
      <c r="B645" t="s">
        <v>37217</v>
      </c>
    </row>
    <row r="646" spans="1:2">
      <c r="A646" t="s">
        <v>37218</v>
      </c>
      <c r="B646" t="s">
        <v>37219</v>
      </c>
    </row>
    <row r="647" spans="1:2">
      <c r="A647" t="s">
        <v>37220</v>
      </c>
      <c r="B647" t="s">
        <v>37221</v>
      </c>
    </row>
    <row r="648" spans="1:2">
      <c r="A648" t="s">
        <v>37222</v>
      </c>
      <c r="B648" t="s">
        <v>37223</v>
      </c>
    </row>
    <row r="649" spans="1:2">
      <c r="A649" t="s">
        <v>37224</v>
      </c>
      <c r="B649" t="s">
        <v>37225</v>
      </c>
    </row>
    <row r="650" spans="1:2">
      <c r="A650" t="s">
        <v>37226</v>
      </c>
      <c r="B650" t="s">
        <v>37227</v>
      </c>
    </row>
    <row r="651" spans="1:2">
      <c r="A651" t="s">
        <v>37228</v>
      </c>
      <c r="B651" t="s">
        <v>37229</v>
      </c>
    </row>
    <row r="652" spans="1:2">
      <c r="A652" t="s">
        <v>37230</v>
      </c>
      <c r="B652" t="s">
        <v>37231</v>
      </c>
    </row>
    <row r="653" spans="1:2">
      <c r="A653" t="s">
        <v>37232</v>
      </c>
      <c r="B653" t="s">
        <v>37233</v>
      </c>
    </row>
    <row r="654" spans="1:2">
      <c r="A654" t="s">
        <v>37234</v>
      </c>
      <c r="B654" t="s">
        <v>37235</v>
      </c>
    </row>
    <row r="655" spans="1:2">
      <c r="A655" t="s">
        <v>37236</v>
      </c>
      <c r="B655" t="s">
        <v>37237</v>
      </c>
    </row>
    <row r="656" spans="1:2">
      <c r="A656" t="s">
        <v>37238</v>
      </c>
      <c r="B656" t="s">
        <v>37239</v>
      </c>
    </row>
    <row r="657" spans="1:2">
      <c r="A657" t="s">
        <v>37240</v>
      </c>
      <c r="B657" t="s">
        <v>37241</v>
      </c>
    </row>
    <row r="658" spans="1:2">
      <c r="A658" t="s">
        <v>37242</v>
      </c>
      <c r="B658" t="s">
        <v>37243</v>
      </c>
    </row>
    <row r="659" spans="1:2">
      <c r="A659" t="s">
        <v>37242</v>
      </c>
      <c r="B659" t="s">
        <v>37243</v>
      </c>
    </row>
    <row r="660" spans="1:2">
      <c r="A660" t="s">
        <v>37244</v>
      </c>
      <c r="B660" t="s">
        <v>37245</v>
      </c>
    </row>
    <row r="661" spans="1:2">
      <c r="A661" t="s">
        <v>37246</v>
      </c>
      <c r="B661" t="s">
        <v>37247</v>
      </c>
    </row>
    <row r="662" spans="1:2">
      <c r="A662" t="s">
        <v>37248</v>
      </c>
      <c r="B662" t="s">
        <v>37249</v>
      </c>
    </row>
    <row r="663" spans="1:2">
      <c r="A663" t="s">
        <v>37248</v>
      </c>
      <c r="B663" t="s">
        <v>37249</v>
      </c>
    </row>
    <row r="664" spans="1:2">
      <c r="A664" t="s">
        <v>37250</v>
      </c>
      <c r="B664" t="s">
        <v>37251</v>
      </c>
    </row>
    <row r="665" spans="1:2">
      <c r="A665" t="s">
        <v>37252</v>
      </c>
      <c r="B665" t="s">
        <v>37253</v>
      </c>
    </row>
    <row r="666" spans="1:2">
      <c r="A666" t="s">
        <v>37252</v>
      </c>
      <c r="B666" t="s">
        <v>37253</v>
      </c>
    </row>
    <row r="667" spans="1:2">
      <c r="A667" t="s">
        <v>37254</v>
      </c>
      <c r="B667" t="s">
        <v>37255</v>
      </c>
    </row>
    <row r="668" spans="1:2">
      <c r="A668" t="s">
        <v>37256</v>
      </c>
      <c r="B668" t="s">
        <v>37257</v>
      </c>
    </row>
    <row r="669" spans="1:2">
      <c r="A669" t="s">
        <v>37258</v>
      </c>
      <c r="B669" t="s">
        <v>37259</v>
      </c>
    </row>
    <row r="670" spans="1:2">
      <c r="A670" t="s">
        <v>37260</v>
      </c>
      <c r="B670" t="s">
        <v>37261</v>
      </c>
    </row>
    <row r="671" spans="1:2">
      <c r="A671" t="s">
        <v>37262</v>
      </c>
      <c r="B671" t="s">
        <v>37263</v>
      </c>
    </row>
    <row r="672" spans="1:2">
      <c r="A672" t="s">
        <v>37264</v>
      </c>
      <c r="B672" t="s">
        <v>37265</v>
      </c>
    </row>
    <row r="673" spans="1:2">
      <c r="A673" t="s">
        <v>37266</v>
      </c>
      <c r="B673" t="s">
        <v>37267</v>
      </c>
    </row>
    <row r="674" spans="1:2">
      <c r="A674" t="s">
        <v>37268</v>
      </c>
      <c r="B674" t="s">
        <v>37269</v>
      </c>
    </row>
    <row r="675" spans="1:2">
      <c r="A675" t="s">
        <v>37270</v>
      </c>
      <c r="B675" t="s">
        <v>37271</v>
      </c>
    </row>
    <row r="676" spans="1:2">
      <c r="A676" t="s">
        <v>37272</v>
      </c>
      <c r="B676" t="s">
        <v>37273</v>
      </c>
    </row>
    <row r="677" spans="1:2">
      <c r="A677" t="s">
        <v>37274</v>
      </c>
      <c r="B677" t="s">
        <v>37275</v>
      </c>
    </row>
    <row r="678" spans="1:2">
      <c r="A678" t="s">
        <v>37276</v>
      </c>
      <c r="B678" t="s">
        <v>37277</v>
      </c>
    </row>
    <row r="679" spans="1:2">
      <c r="A679" t="s">
        <v>37278</v>
      </c>
      <c r="B679" t="s">
        <v>37279</v>
      </c>
    </row>
    <row r="680" spans="1:2">
      <c r="A680" t="s">
        <v>37280</v>
      </c>
    </row>
    <row r="681" spans="1:2">
      <c r="A681" t="s">
        <v>37281</v>
      </c>
      <c r="B681" t="s">
        <v>37282</v>
      </c>
    </row>
    <row r="682" spans="1:2">
      <c r="A682" t="s">
        <v>37281</v>
      </c>
      <c r="B682" t="s">
        <v>37282</v>
      </c>
    </row>
    <row r="683" spans="1:2">
      <c r="A683" t="s">
        <v>37283</v>
      </c>
      <c r="B683" t="s">
        <v>37284</v>
      </c>
    </row>
    <row r="684" spans="1:2">
      <c r="A684" t="s">
        <v>37285</v>
      </c>
      <c r="B684" t="s">
        <v>37286</v>
      </c>
    </row>
    <row r="685" spans="1:2">
      <c r="A685" t="s">
        <v>37287</v>
      </c>
      <c r="B685" t="s">
        <v>37288</v>
      </c>
    </row>
    <row r="686" spans="1:2">
      <c r="A686" t="s">
        <v>37289</v>
      </c>
      <c r="B686" t="s">
        <v>37290</v>
      </c>
    </row>
    <row r="687" spans="1:2">
      <c r="A687" t="s">
        <v>37291</v>
      </c>
      <c r="B687" t="s">
        <v>37292</v>
      </c>
    </row>
    <row r="688" spans="1:2">
      <c r="A688" t="s">
        <v>37293</v>
      </c>
      <c r="B688" t="s">
        <v>37294</v>
      </c>
    </row>
    <row r="689" spans="1:2">
      <c r="A689" t="s">
        <v>37295</v>
      </c>
      <c r="B689" t="s">
        <v>37296</v>
      </c>
    </row>
    <row r="690" spans="1:2">
      <c r="A690" t="s">
        <v>37297</v>
      </c>
      <c r="B690" t="s">
        <v>37298</v>
      </c>
    </row>
    <row r="691" spans="1:2">
      <c r="A691" t="s">
        <v>37299</v>
      </c>
      <c r="B691" t="s">
        <v>37300</v>
      </c>
    </row>
    <row r="692" spans="1:2">
      <c r="A692" t="s">
        <v>37301</v>
      </c>
      <c r="B692" t="s">
        <v>37302</v>
      </c>
    </row>
    <row r="693" spans="1:2">
      <c r="A693" t="s">
        <v>37303</v>
      </c>
      <c r="B693" t="s">
        <v>37304</v>
      </c>
    </row>
    <row r="694" spans="1:2">
      <c r="A694" t="s">
        <v>37305</v>
      </c>
      <c r="B694" t="s">
        <v>37306</v>
      </c>
    </row>
    <row r="695" spans="1:2">
      <c r="A695" t="s">
        <v>37307</v>
      </c>
      <c r="B695" t="s">
        <v>37308</v>
      </c>
    </row>
    <row r="696" spans="1:2">
      <c r="A696" t="s">
        <v>37309</v>
      </c>
      <c r="B696" t="s">
        <v>37310</v>
      </c>
    </row>
    <row r="697" spans="1:2">
      <c r="A697" t="s">
        <v>37311</v>
      </c>
      <c r="B697" t="s">
        <v>37312</v>
      </c>
    </row>
    <row r="698" spans="1:2">
      <c r="A698" t="s">
        <v>37313</v>
      </c>
    </row>
    <row r="699" spans="1:2">
      <c r="A699" t="s">
        <v>37314</v>
      </c>
      <c r="B699" t="s">
        <v>37315</v>
      </c>
    </row>
    <row r="700" spans="1:2">
      <c r="A700" t="s">
        <v>37316</v>
      </c>
      <c r="B700" t="s">
        <v>37317</v>
      </c>
    </row>
    <row r="701" spans="1:2">
      <c r="A701" t="s">
        <v>37318</v>
      </c>
      <c r="B701" t="s">
        <v>37319</v>
      </c>
    </row>
    <row r="702" spans="1:2">
      <c r="A702" t="s">
        <v>37320</v>
      </c>
      <c r="B702" t="s">
        <v>37321</v>
      </c>
    </row>
    <row r="703" spans="1:2">
      <c r="A703" t="s">
        <v>37322</v>
      </c>
      <c r="B703" t="s">
        <v>37323</v>
      </c>
    </row>
    <row r="704" spans="1:2">
      <c r="A704" t="s">
        <v>37324</v>
      </c>
      <c r="B704" t="s">
        <v>37325</v>
      </c>
    </row>
    <row r="705" spans="1:2">
      <c r="A705" t="s">
        <v>37326</v>
      </c>
      <c r="B705" t="s">
        <v>37327</v>
      </c>
    </row>
    <row r="706" spans="1:2">
      <c r="A706" t="s">
        <v>37328</v>
      </c>
      <c r="B706" t="s">
        <v>37329</v>
      </c>
    </row>
    <row r="707" spans="1:2">
      <c r="A707" t="s">
        <v>37330</v>
      </c>
      <c r="B707" t="s">
        <v>37331</v>
      </c>
    </row>
    <row r="708" spans="1:2">
      <c r="A708" t="s">
        <v>37332</v>
      </c>
      <c r="B708" t="s">
        <v>37333</v>
      </c>
    </row>
    <row r="709" spans="1:2">
      <c r="A709" t="s">
        <v>37334</v>
      </c>
      <c r="B709" t="s">
        <v>37335</v>
      </c>
    </row>
    <row r="710" spans="1:2">
      <c r="A710" t="s">
        <v>37336</v>
      </c>
      <c r="B710" t="s">
        <v>37337</v>
      </c>
    </row>
    <row r="711" spans="1:2">
      <c r="A711" t="s">
        <v>41889</v>
      </c>
      <c r="B711" t="s">
        <v>37415</v>
      </c>
    </row>
    <row r="712" spans="1:2">
      <c r="A712" t="s">
        <v>37338</v>
      </c>
      <c r="B712" t="s">
        <v>37339</v>
      </c>
    </row>
    <row r="713" spans="1:2">
      <c r="A713" t="s">
        <v>37340</v>
      </c>
      <c r="B713" t="s">
        <v>37341</v>
      </c>
    </row>
    <row r="714" spans="1:2">
      <c r="A714" t="s">
        <v>37342</v>
      </c>
      <c r="B714" t="s">
        <v>37343</v>
      </c>
    </row>
    <row r="715" spans="1:2">
      <c r="A715" t="s">
        <v>37344</v>
      </c>
      <c r="B715" t="s">
        <v>37345</v>
      </c>
    </row>
    <row r="716" spans="1:2">
      <c r="A716" t="s">
        <v>37346</v>
      </c>
      <c r="B716" t="s">
        <v>37347</v>
      </c>
    </row>
    <row r="717" spans="1:2">
      <c r="A717" t="s">
        <v>37348</v>
      </c>
      <c r="B717" t="s">
        <v>37349</v>
      </c>
    </row>
    <row r="718" spans="1:2">
      <c r="A718" t="s">
        <v>37350</v>
      </c>
      <c r="B718" t="s">
        <v>37351</v>
      </c>
    </row>
    <row r="719" spans="1:2">
      <c r="A719" t="s">
        <v>37352</v>
      </c>
      <c r="B719" t="s">
        <v>37353</v>
      </c>
    </row>
    <row r="720" spans="1:2">
      <c r="A720" t="s">
        <v>37354</v>
      </c>
      <c r="B720" t="s">
        <v>37355</v>
      </c>
    </row>
    <row r="721" spans="1:2">
      <c r="A721" t="s">
        <v>37356</v>
      </c>
      <c r="B721" t="s">
        <v>37357</v>
      </c>
    </row>
    <row r="722" spans="1:2">
      <c r="A722" t="s">
        <v>37358</v>
      </c>
      <c r="B722" t="s">
        <v>37359</v>
      </c>
    </row>
    <row r="723" spans="1:2">
      <c r="A723" t="s">
        <v>37360</v>
      </c>
      <c r="B723" t="s">
        <v>37361</v>
      </c>
    </row>
    <row r="724" spans="1:2">
      <c r="A724" t="s">
        <v>37362</v>
      </c>
      <c r="B724" t="s">
        <v>37363</v>
      </c>
    </row>
    <row r="725" spans="1:2">
      <c r="A725" t="s">
        <v>37364</v>
      </c>
      <c r="B725" t="s">
        <v>37365</v>
      </c>
    </row>
    <row r="726" spans="1:2">
      <c r="A726" t="s">
        <v>37366</v>
      </c>
      <c r="B726" t="s">
        <v>37367</v>
      </c>
    </row>
    <row r="727" spans="1:2">
      <c r="A727" t="s">
        <v>37368</v>
      </c>
      <c r="B727" t="s">
        <v>37369</v>
      </c>
    </row>
    <row r="728" spans="1:2">
      <c r="A728" t="s">
        <v>37370</v>
      </c>
      <c r="B728" t="s">
        <v>37371</v>
      </c>
    </row>
    <row r="729" spans="1:2">
      <c r="A729" t="s">
        <v>37372</v>
      </c>
      <c r="B729" t="s">
        <v>37373</v>
      </c>
    </row>
    <row r="730" spans="1:2">
      <c r="A730" t="s">
        <v>37374</v>
      </c>
      <c r="B730" t="s">
        <v>37375</v>
      </c>
    </row>
    <row r="731" spans="1:2">
      <c r="A731" t="s">
        <v>37376</v>
      </c>
      <c r="B731" t="s">
        <v>37377</v>
      </c>
    </row>
    <row r="732" spans="1:2">
      <c r="A732" t="s">
        <v>37378</v>
      </c>
      <c r="B732" t="s">
        <v>37379</v>
      </c>
    </row>
    <row r="733" spans="1:2">
      <c r="A733" t="s">
        <v>37380</v>
      </c>
      <c r="B733" t="s">
        <v>37381</v>
      </c>
    </row>
    <row r="734" spans="1:2">
      <c r="A734" t="s">
        <v>37382</v>
      </c>
      <c r="B734" t="s">
        <v>37383</v>
      </c>
    </row>
    <row r="735" spans="1:2">
      <c r="A735" t="s">
        <v>37384</v>
      </c>
      <c r="B735" t="s">
        <v>37385</v>
      </c>
    </row>
    <row r="736" spans="1:2">
      <c r="A736" t="s">
        <v>37386</v>
      </c>
      <c r="B736" t="s">
        <v>37387</v>
      </c>
    </row>
    <row r="737" spans="1:2">
      <c r="A737" t="s">
        <v>37388</v>
      </c>
      <c r="B737" t="s">
        <v>37389</v>
      </c>
    </row>
    <row r="738" spans="1:2">
      <c r="A738" t="s">
        <v>37390</v>
      </c>
      <c r="B738" t="s">
        <v>37391</v>
      </c>
    </row>
    <row r="739" spans="1:2">
      <c r="A739" t="s">
        <v>37392</v>
      </c>
      <c r="B739" t="s">
        <v>37393</v>
      </c>
    </row>
    <row r="740" spans="1:2">
      <c r="A740" t="s">
        <v>37394</v>
      </c>
      <c r="B740" t="s">
        <v>37395</v>
      </c>
    </row>
    <row r="741" spans="1:2">
      <c r="A741" t="s">
        <v>37396</v>
      </c>
      <c r="B741" t="s">
        <v>37397</v>
      </c>
    </row>
    <row r="742" spans="1:2">
      <c r="A742" t="s">
        <v>37398</v>
      </c>
      <c r="B742" t="s">
        <v>37399</v>
      </c>
    </row>
    <row r="743" spans="1:2">
      <c r="A743" t="s">
        <v>37400</v>
      </c>
      <c r="B743" t="s">
        <v>37401</v>
      </c>
    </row>
    <row r="744" spans="1:2">
      <c r="A744" t="s">
        <v>37402</v>
      </c>
      <c r="B744" t="s">
        <v>37403</v>
      </c>
    </row>
    <row r="745" spans="1:2">
      <c r="A745" t="s">
        <v>41884</v>
      </c>
      <c r="B745" t="s">
        <v>36234</v>
      </c>
    </row>
    <row r="746" spans="1:2">
      <c r="A746" t="s">
        <v>37404</v>
      </c>
      <c r="B746" t="s">
        <v>37405</v>
      </c>
    </row>
    <row r="747" spans="1:2">
      <c r="A747" t="s">
        <v>37406</v>
      </c>
      <c r="B747" t="s">
        <v>37407</v>
      </c>
    </row>
    <row r="748" spans="1:2">
      <c r="A748" t="s">
        <v>37408</v>
      </c>
      <c r="B748" t="s">
        <v>37409</v>
      </c>
    </row>
    <row r="749" spans="1:2">
      <c r="A749" t="s">
        <v>37410</v>
      </c>
      <c r="B749" t="s">
        <v>37411</v>
      </c>
    </row>
    <row r="750" spans="1:2">
      <c r="A750" t="s">
        <v>37412</v>
      </c>
      <c r="B750" t="s">
        <v>37413</v>
      </c>
    </row>
    <row r="751" spans="1:2">
      <c r="A751" t="s">
        <v>37414</v>
      </c>
      <c r="B751" t="s">
        <v>41888</v>
      </c>
    </row>
    <row r="752" spans="1:2">
      <c r="A752" t="s">
        <v>37416</v>
      </c>
      <c r="B752" t="s">
        <v>37417</v>
      </c>
    </row>
    <row r="753" spans="1:2">
      <c r="A753" t="s">
        <v>37418</v>
      </c>
      <c r="B753" t="s">
        <v>37419</v>
      </c>
    </row>
    <row r="754" spans="1:2">
      <c r="A754" t="s">
        <v>37420</v>
      </c>
      <c r="B754" t="s">
        <v>37421</v>
      </c>
    </row>
    <row r="755" spans="1:2">
      <c r="A755" t="s">
        <v>37422</v>
      </c>
      <c r="B755" t="s">
        <v>37423</v>
      </c>
    </row>
    <row r="756" spans="1:2">
      <c r="A756" t="s">
        <v>37424</v>
      </c>
      <c r="B756" t="s">
        <v>37425</v>
      </c>
    </row>
    <row r="757" spans="1:2">
      <c r="A757" t="s">
        <v>37426</v>
      </c>
      <c r="B757" t="s">
        <v>37427</v>
      </c>
    </row>
    <row r="758" spans="1:2">
      <c r="A758" t="s">
        <v>37428</v>
      </c>
      <c r="B758" t="s">
        <v>37429</v>
      </c>
    </row>
    <row r="759" spans="1:2">
      <c r="A759" t="s">
        <v>37430</v>
      </c>
      <c r="B759" t="s">
        <v>37431</v>
      </c>
    </row>
    <row r="760" spans="1:2">
      <c r="A760" t="s">
        <v>37432</v>
      </c>
    </row>
    <row r="761" spans="1:2">
      <c r="A761" t="s">
        <v>37433</v>
      </c>
      <c r="B761" t="s">
        <v>37434</v>
      </c>
    </row>
    <row r="762" spans="1:2">
      <c r="A762" t="s">
        <v>37435</v>
      </c>
      <c r="B762" t="s">
        <v>37436</v>
      </c>
    </row>
    <row r="763" spans="1:2">
      <c r="A763" t="s">
        <v>37437</v>
      </c>
      <c r="B763" t="s">
        <v>37438</v>
      </c>
    </row>
    <row r="764" spans="1:2">
      <c r="A764" t="s">
        <v>37439</v>
      </c>
      <c r="B764" t="s">
        <v>37440</v>
      </c>
    </row>
    <row r="765" spans="1:2">
      <c r="A765" t="s">
        <v>37441</v>
      </c>
      <c r="B765" t="s">
        <v>37442</v>
      </c>
    </row>
    <row r="766" spans="1:2">
      <c r="A766" t="s">
        <v>37443</v>
      </c>
      <c r="B766" t="s">
        <v>37444</v>
      </c>
    </row>
    <row r="767" spans="1:2">
      <c r="A767" t="s">
        <v>37445</v>
      </c>
      <c r="B767" t="s">
        <v>37446</v>
      </c>
    </row>
    <row r="768" spans="1:2">
      <c r="A768" t="s">
        <v>37447</v>
      </c>
      <c r="B768" t="s">
        <v>37448</v>
      </c>
    </row>
    <row r="769" spans="1:2">
      <c r="A769" t="s">
        <v>37449</v>
      </c>
      <c r="B769" t="s">
        <v>37450</v>
      </c>
    </row>
    <row r="770" spans="1:2">
      <c r="A770" t="s">
        <v>37451</v>
      </c>
      <c r="B770" t="s">
        <v>37452</v>
      </c>
    </row>
    <row r="771" spans="1:2">
      <c r="A771" t="s">
        <v>37453</v>
      </c>
      <c r="B771" t="s">
        <v>37454</v>
      </c>
    </row>
    <row r="772" spans="1:2">
      <c r="A772" t="s">
        <v>37455</v>
      </c>
      <c r="B772" t="s">
        <v>37456</v>
      </c>
    </row>
    <row r="773" spans="1:2">
      <c r="A773" t="s">
        <v>37457</v>
      </c>
    </row>
    <row r="774" spans="1:2">
      <c r="A774" t="s">
        <v>37458</v>
      </c>
      <c r="B774" t="s">
        <v>37459</v>
      </c>
    </row>
    <row r="775" spans="1:2">
      <c r="A775" t="s">
        <v>37460</v>
      </c>
    </row>
    <row r="776" spans="1:2">
      <c r="A776" t="s">
        <v>37461</v>
      </c>
      <c r="B776" t="s">
        <v>37462</v>
      </c>
    </row>
    <row r="777" spans="1:2">
      <c r="A777" t="s">
        <v>37463</v>
      </c>
      <c r="B777" t="s">
        <v>37464</v>
      </c>
    </row>
    <row r="778" spans="1:2">
      <c r="A778" t="s">
        <v>37465</v>
      </c>
      <c r="B778" t="s">
        <v>37466</v>
      </c>
    </row>
    <row r="779" spans="1:2">
      <c r="A779" t="s">
        <v>37467</v>
      </c>
      <c r="B779" t="s">
        <v>37468</v>
      </c>
    </row>
    <row r="780" spans="1:2">
      <c r="A780" t="s">
        <v>37469</v>
      </c>
      <c r="B780" t="s">
        <v>37470</v>
      </c>
    </row>
    <row r="781" spans="1:2">
      <c r="A781" t="s">
        <v>37471</v>
      </c>
      <c r="B781" t="s">
        <v>37472</v>
      </c>
    </row>
    <row r="782" spans="1:2">
      <c r="A782" t="s">
        <v>37473</v>
      </c>
      <c r="B782" t="s">
        <v>37474</v>
      </c>
    </row>
    <row r="783" spans="1:2">
      <c r="A783" t="s">
        <v>37475</v>
      </c>
      <c r="B783" t="s">
        <v>37476</v>
      </c>
    </row>
    <row r="784" spans="1:2">
      <c r="A784" t="s">
        <v>37477</v>
      </c>
      <c r="B784" t="s">
        <v>37478</v>
      </c>
    </row>
    <row r="785" spans="1:2">
      <c r="A785" t="s">
        <v>37479</v>
      </c>
      <c r="B785" t="s">
        <v>37480</v>
      </c>
    </row>
    <row r="786" spans="1:2">
      <c r="A786" t="s">
        <v>37481</v>
      </c>
      <c r="B786" t="s">
        <v>37482</v>
      </c>
    </row>
    <row r="787" spans="1:2">
      <c r="A787" t="s">
        <v>37483</v>
      </c>
      <c r="B787" t="s">
        <v>37484</v>
      </c>
    </row>
    <row r="788" spans="1:2">
      <c r="A788" t="s">
        <v>37485</v>
      </c>
      <c r="B788" t="s">
        <v>37486</v>
      </c>
    </row>
    <row r="789" spans="1:2">
      <c r="A789" t="s">
        <v>37487</v>
      </c>
      <c r="B789" t="s">
        <v>37488</v>
      </c>
    </row>
    <row r="790" spans="1:2">
      <c r="A790" t="s">
        <v>37489</v>
      </c>
      <c r="B790" t="s">
        <v>37490</v>
      </c>
    </row>
    <row r="791" spans="1:2">
      <c r="A791" t="s">
        <v>37491</v>
      </c>
      <c r="B791" t="s">
        <v>37492</v>
      </c>
    </row>
    <row r="792" spans="1:2">
      <c r="A792" t="s">
        <v>37493</v>
      </c>
      <c r="B792" t="s">
        <v>37494</v>
      </c>
    </row>
    <row r="793" spans="1:2">
      <c r="A793" t="s">
        <v>37495</v>
      </c>
      <c r="B793" t="s">
        <v>37496</v>
      </c>
    </row>
    <row r="794" spans="1:2">
      <c r="A794" t="s">
        <v>37497</v>
      </c>
    </row>
    <row r="795" spans="1:2">
      <c r="A795" t="s">
        <v>37498</v>
      </c>
      <c r="B795" t="s">
        <v>37499</v>
      </c>
    </row>
    <row r="796" spans="1:2">
      <c r="A796" t="s">
        <v>37500</v>
      </c>
      <c r="B796" t="s">
        <v>37501</v>
      </c>
    </row>
    <row r="797" spans="1:2">
      <c r="A797" t="s">
        <v>37502</v>
      </c>
      <c r="B797" t="s">
        <v>37503</v>
      </c>
    </row>
    <row r="798" spans="1:2">
      <c r="A798" t="s">
        <v>37504</v>
      </c>
      <c r="B798" t="s">
        <v>37505</v>
      </c>
    </row>
    <row r="799" spans="1:2">
      <c r="A799" t="s">
        <v>37506</v>
      </c>
      <c r="B799" t="s">
        <v>37507</v>
      </c>
    </row>
    <row r="800" spans="1:2">
      <c r="A800" t="s">
        <v>37508</v>
      </c>
      <c r="B800" t="s">
        <v>37509</v>
      </c>
    </row>
    <row r="801" spans="1:2">
      <c r="A801" t="s">
        <v>37510</v>
      </c>
      <c r="B801" t="s">
        <v>37511</v>
      </c>
    </row>
    <row r="802" spans="1:2">
      <c r="A802" t="s">
        <v>37512</v>
      </c>
      <c r="B802" t="s">
        <v>37513</v>
      </c>
    </row>
    <row r="803" spans="1:2">
      <c r="A803" t="s">
        <v>1836</v>
      </c>
      <c r="B803" t="s">
        <v>37514</v>
      </c>
    </row>
    <row r="804" spans="1:2">
      <c r="A804" t="s">
        <v>37515</v>
      </c>
      <c r="B804" t="s">
        <v>37516</v>
      </c>
    </row>
    <row r="805" spans="1:2">
      <c r="A805" t="s">
        <v>37517</v>
      </c>
      <c r="B805" t="s">
        <v>37518</v>
      </c>
    </row>
    <row r="806" spans="1:2">
      <c r="A806" t="s">
        <v>37519</v>
      </c>
      <c r="B806" t="s">
        <v>37520</v>
      </c>
    </row>
    <row r="807" spans="1:2">
      <c r="A807" t="s">
        <v>37521</v>
      </c>
      <c r="B807" t="s">
        <v>37522</v>
      </c>
    </row>
    <row r="808" spans="1:2">
      <c r="A808" t="s">
        <v>37523</v>
      </c>
      <c r="B808" t="s">
        <v>37524</v>
      </c>
    </row>
    <row r="809" spans="1:2">
      <c r="A809" t="s">
        <v>37525</v>
      </c>
      <c r="B809" t="s">
        <v>37526</v>
      </c>
    </row>
    <row r="810" spans="1:2">
      <c r="A810" t="s">
        <v>37527</v>
      </c>
      <c r="B810" t="s">
        <v>37528</v>
      </c>
    </row>
    <row r="811" spans="1:2">
      <c r="A811" t="s">
        <v>37529</v>
      </c>
      <c r="B811" t="s">
        <v>37530</v>
      </c>
    </row>
    <row r="812" spans="1:2">
      <c r="A812" t="s">
        <v>37529</v>
      </c>
      <c r="B812" t="s">
        <v>37530</v>
      </c>
    </row>
    <row r="813" spans="1:2">
      <c r="A813" t="s">
        <v>37531</v>
      </c>
      <c r="B813" t="s">
        <v>37532</v>
      </c>
    </row>
    <row r="814" spans="1:2">
      <c r="A814" t="s">
        <v>37533</v>
      </c>
      <c r="B814" t="s">
        <v>37534</v>
      </c>
    </row>
    <row r="815" spans="1:2">
      <c r="A815" t="s">
        <v>37535</v>
      </c>
      <c r="B815" t="s">
        <v>37536</v>
      </c>
    </row>
    <row r="816" spans="1:2">
      <c r="A816" t="s">
        <v>37537</v>
      </c>
      <c r="B816" t="s">
        <v>37538</v>
      </c>
    </row>
    <row r="817" spans="1:2">
      <c r="A817" t="s">
        <v>37539</v>
      </c>
      <c r="B817" t="s">
        <v>41890</v>
      </c>
    </row>
    <row r="818" spans="1:2">
      <c r="A818" t="s">
        <v>37541</v>
      </c>
      <c r="B818" t="s">
        <v>37542</v>
      </c>
    </row>
    <row r="819" spans="1:2">
      <c r="A819" t="s">
        <v>37543</v>
      </c>
      <c r="B819" t="s">
        <v>37544</v>
      </c>
    </row>
    <row r="820" spans="1:2">
      <c r="A820" t="s">
        <v>37545</v>
      </c>
      <c r="B820" t="s">
        <v>37546</v>
      </c>
    </row>
    <row r="821" spans="1:2">
      <c r="A821" t="s">
        <v>37547</v>
      </c>
      <c r="B821" t="s">
        <v>37548</v>
      </c>
    </row>
    <row r="822" spans="1:2">
      <c r="A822" t="s">
        <v>37549</v>
      </c>
      <c r="B822" t="s">
        <v>37550</v>
      </c>
    </row>
    <row r="823" spans="1:2">
      <c r="A823" t="s">
        <v>37551</v>
      </c>
      <c r="B823" t="s">
        <v>37552</v>
      </c>
    </row>
    <row r="824" spans="1:2">
      <c r="A824" t="s">
        <v>37553</v>
      </c>
      <c r="B824" t="s">
        <v>37554</v>
      </c>
    </row>
    <row r="825" spans="1:2">
      <c r="A825" t="s">
        <v>37553</v>
      </c>
      <c r="B825" t="s">
        <v>37554</v>
      </c>
    </row>
    <row r="826" spans="1:2">
      <c r="A826" t="s">
        <v>37555</v>
      </c>
      <c r="B826" t="s">
        <v>37556</v>
      </c>
    </row>
    <row r="827" spans="1:2">
      <c r="A827" t="s">
        <v>37557</v>
      </c>
      <c r="B827" t="s">
        <v>37558</v>
      </c>
    </row>
    <row r="828" spans="1:2">
      <c r="A828" t="s">
        <v>37559</v>
      </c>
      <c r="B828" t="s">
        <v>37560</v>
      </c>
    </row>
    <row r="829" spans="1:2">
      <c r="A829" t="s">
        <v>37561</v>
      </c>
      <c r="B829" t="s">
        <v>37562</v>
      </c>
    </row>
    <row r="830" spans="1:2">
      <c r="A830" t="s">
        <v>37563</v>
      </c>
      <c r="B830" t="s">
        <v>37564</v>
      </c>
    </row>
    <row r="831" spans="1:2">
      <c r="A831" t="s">
        <v>37565</v>
      </c>
      <c r="B831" t="s">
        <v>37566</v>
      </c>
    </row>
    <row r="832" spans="1:2">
      <c r="A832" t="s">
        <v>37567</v>
      </c>
      <c r="B832" t="s">
        <v>37568</v>
      </c>
    </row>
    <row r="833" spans="1:2">
      <c r="A833" t="s">
        <v>37569</v>
      </c>
      <c r="B833" t="s">
        <v>37570</v>
      </c>
    </row>
    <row r="834" spans="1:2">
      <c r="A834" t="s">
        <v>37571</v>
      </c>
      <c r="B834" t="s">
        <v>37572</v>
      </c>
    </row>
    <row r="835" spans="1:2">
      <c r="A835" t="s">
        <v>37573</v>
      </c>
      <c r="B835" t="s">
        <v>37574</v>
      </c>
    </row>
    <row r="836" spans="1:2">
      <c r="A836" t="s">
        <v>37575</v>
      </c>
      <c r="B836" t="s">
        <v>37576</v>
      </c>
    </row>
    <row r="837" spans="1:2">
      <c r="A837" t="s">
        <v>37577</v>
      </c>
      <c r="B837" t="s">
        <v>37578</v>
      </c>
    </row>
    <row r="838" spans="1:2">
      <c r="A838" t="s">
        <v>37579</v>
      </c>
      <c r="B838" t="s">
        <v>37580</v>
      </c>
    </row>
    <row r="839" spans="1:2">
      <c r="A839" t="s">
        <v>37581</v>
      </c>
      <c r="B839" t="s">
        <v>37582</v>
      </c>
    </row>
    <row r="840" spans="1:2">
      <c r="A840" t="s">
        <v>37583</v>
      </c>
      <c r="B840" t="s">
        <v>37584</v>
      </c>
    </row>
    <row r="841" spans="1:2">
      <c r="A841" t="s">
        <v>37585</v>
      </c>
      <c r="B841" t="s">
        <v>37586</v>
      </c>
    </row>
    <row r="842" spans="1:2">
      <c r="A842" t="s">
        <v>37587</v>
      </c>
    </row>
    <row r="843" spans="1:2">
      <c r="A843" t="s">
        <v>37588</v>
      </c>
      <c r="B843" t="s">
        <v>37589</v>
      </c>
    </row>
    <row r="844" spans="1:2">
      <c r="A844" t="s">
        <v>37590</v>
      </c>
      <c r="B844" t="s">
        <v>37591</v>
      </c>
    </row>
    <row r="845" spans="1:2">
      <c r="A845" t="s">
        <v>37592</v>
      </c>
      <c r="B845" t="s">
        <v>37593</v>
      </c>
    </row>
    <row r="846" spans="1:2">
      <c r="A846" t="s">
        <v>37594</v>
      </c>
      <c r="B846" t="s">
        <v>37595</v>
      </c>
    </row>
    <row r="847" spans="1:2">
      <c r="A847" t="s">
        <v>37596</v>
      </c>
      <c r="B847" t="s">
        <v>37597</v>
      </c>
    </row>
    <row r="848" spans="1:2">
      <c r="A848" t="s">
        <v>37598</v>
      </c>
      <c r="B848" t="s">
        <v>37599</v>
      </c>
    </row>
    <row r="849" spans="1:2">
      <c r="A849" t="s">
        <v>37600</v>
      </c>
      <c r="B849" t="s">
        <v>37601</v>
      </c>
    </row>
    <row r="850" spans="1:2">
      <c r="A850" t="s">
        <v>37602</v>
      </c>
      <c r="B850" t="s">
        <v>37603</v>
      </c>
    </row>
    <row r="851" spans="1:2">
      <c r="A851" t="s">
        <v>37604</v>
      </c>
      <c r="B851" t="s">
        <v>37605</v>
      </c>
    </row>
    <row r="852" spans="1:2">
      <c r="A852" t="s">
        <v>37606</v>
      </c>
      <c r="B852" t="s">
        <v>37607</v>
      </c>
    </row>
    <row r="853" spans="1:2">
      <c r="A853" t="s">
        <v>37608</v>
      </c>
      <c r="B853" t="s">
        <v>37609</v>
      </c>
    </row>
    <row r="854" spans="1:2">
      <c r="A854" t="s">
        <v>37610</v>
      </c>
      <c r="B854" t="s">
        <v>37611</v>
      </c>
    </row>
    <row r="855" spans="1:2">
      <c r="A855" t="s">
        <v>37612</v>
      </c>
      <c r="B855" t="s">
        <v>37613</v>
      </c>
    </row>
    <row r="856" spans="1:2">
      <c r="A856" t="s">
        <v>37614</v>
      </c>
      <c r="B856" t="s">
        <v>37615</v>
      </c>
    </row>
    <row r="857" spans="1:2">
      <c r="A857" t="s">
        <v>37616</v>
      </c>
      <c r="B857" t="s">
        <v>37617</v>
      </c>
    </row>
    <row r="858" spans="1:2">
      <c r="A858" t="s">
        <v>37618</v>
      </c>
      <c r="B858" t="s">
        <v>37619</v>
      </c>
    </row>
    <row r="859" spans="1:2">
      <c r="A859" t="s">
        <v>37620</v>
      </c>
      <c r="B859" t="s">
        <v>37621</v>
      </c>
    </row>
    <row r="860" spans="1:2">
      <c r="A860" t="s">
        <v>37622</v>
      </c>
      <c r="B860" t="s">
        <v>37623</v>
      </c>
    </row>
    <row r="861" spans="1:2">
      <c r="A861" t="s">
        <v>41882</v>
      </c>
      <c r="B861" t="s">
        <v>33645</v>
      </c>
    </row>
    <row r="862" spans="1:2">
      <c r="A862" t="s">
        <v>37624</v>
      </c>
      <c r="B862" t="s">
        <v>37625</v>
      </c>
    </row>
    <row r="863" spans="1:2">
      <c r="A863" t="s">
        <v>37626</v>
      </c>
    </row>
    <row r="864" spans="1:2">
      <c r="A864" t="s">
        <v>37627</v>
      </c>
    </row>
    <row r="865" spans="1:2">
      <c r="A865" t="s">
        <v>37628</v>
      </c>
      <c r="B865" t="s">
        <v>37629</v>
      </c>
    </row>
    <row r="866" spans="1:2">
      <c r="A866" t="s">
        <v>37630</v>
      </c>
      <c r="B866" t="s">
        <v>37631</v>
      </c>
    </row>
    <row r="867" spans="1:2">
      <c r="A867" t="s">
        <v>37632</v>
      </c>
      <c r="B867" t="s">
        <v>37633</v>
      </c>
    </row>
    <row r="868" spans="1:2">
      <c r="A868" t="s">
        <v>37634</v>
      </c>
      <c r="B868" t="s">
        <v>37635</v>
      </c>
    </row>
    <row r="869" spans="1:2">
      <c r="A869" t="s">
        <v>37634</v>
      </c>
      <c r="B869" t="s">
        <v>37635</v>
      </c>
    </row>
    <row r="870" spans="1:2">
      <c r="A870" t="s">
        <v>37636</v>
      </c>
      <c r="B870" t="s">
        <v>37637</v>
      </c>
    </row>
    <row r="871" spans="1:2">
      <c r="A871" t="s">
        <v>37638</v>
      </c>
      <c r="B871" t="s">
        <v>37639</v>
      </c>
    </row>
    <row r="872" spans="1:2">
      <c r="A872" t="s">
        <v>37640</v>
      </c>
      <c r="B872" t="s">
        <v>37641</v>
      </c>
    </row>
    <row r="873" spans="1:2">
      <c r="A873" t="s">
        <v>37642</v>
      </c>
      <c r="B873" t="s">
        <v>37643</v>
      </c>
    </row>
    <row r="874" spans="1:2">
      <c r="A874" t="s">
        <v>37644</v>
      </c>
      <c r="B874" t="s">
        <v>37645</v>
      </c>
    </row>
    <row r="875" spans="1:2">
      <c r="A875" t="s">
        <v>37646</v>
      </c>
      <c r="B875" t="s">
        <v>37647</v>
      </c>
    </row>
    <row r="876" spans="1:2">
      <c r="A876" t="s">
        <v>37648</v>
      </c>
      <c r="B876" t="s">
        <v>37649</v>
      </c>
    </row>
    <row r="877" spans="1:2">
      <c r="A877" t="s">
        <v>37648</v>
      </c>
      <c r="B877" t="s">
        <v>37649</v>
      </c>
    </row>
    <row r="878" spans="1:2">
      <c r="A878" t="s">
        <v>37650</v>
      </c>
      <c r="B878" t="s">
        <v>37651</v>
      </c>
    </row>
    <row r="879" spans="1:2">
      <c r="A879" t="s">
        <v>37652</v>
      </c>
      <c r="B879" t="s">
        <v>37653</v>
      </c>
    </row>
    <row r="880" spans="1:2">
      <c r="A880" t="s">
        <v>37654</v>
      </c>
      <c r="B880" t="s">
        <v>37655</v>
      </c>
    </row>
    <row r="881" spans="1:2">
      <c r="A881" t="s">
        <v>37656</v>
      </c>
    </row>
    <row r="882" spans="1:2">
      <c r="A882" t="s">
        <v>37657</v>
      </c>
    </row>
    <row r="883" spans="1:2">
      <c r="A883" t="s">
        <v>37658</v>
      </c>
      <c r="B883" t="s">
        <v>37659</v>
      </c>
    </row>
    <row r="884" spans="1:2">
      <c r="A884" t="s">
        <v>37660</v>
      </c>
      <c r="B884" t="s">
        <v>37661</v>
      </c>
    </row>
    <row r="885" spans="1:2">
      <c r="A885" t="s">
        <v>37662</v>
      </c>
      <c r="B885" t="s">
        <v>37663</v>
      </c>
    </row>
    <row r="886" spans="1:2">
      <c r="A886" t="s">
        <v>37664</v>
      </c>
      <c r="B886" t="s">
        <v>37665</v>
      </c>
    </row>
    <row r="887" spans="1:2">
      <c r="A887" t="s">
        <v>37666</v>
      </c>
      <c r="B887" t="s">
        <v>37667</v>
      </c>
    </row>
    <row r="888" spans="1:2">
      <c r="A888" t="s">
        <v>37668</v>
      </c>
      <c r="B888" t="s">
        <v>37669</v>
      </c>
    </row>
    <row r="889" spans="1:2">
      <c r="A889" t="s">
        <v>37670</v>
      </c>
      <c r="B889" t="s">
        <v>37671</v>
      </c>
    </row>
    <row r="890" spans="1:2">
      <c r="A890" t="s">
        <v>37672</v>
      </c>
      <c r="B890" t="s">
        <v>37673</v>
      </c>
    </row>
    <row r="891" spans="1:2">
      <c r="A891" t="s">
        <v>37674</v>
      </c>
      <c r="B891" t="s">
        <v>37675</v>
      </c>
    </row>
    <row r="892" spans="1:2">
      <c r="A892" t="s">
        <v>37676</v>
      </c>
      <c r="B892" t="s">
        <v>37677</v>
      </c>
    </row>
    <row r="893" spans="1:2">
      <c r="A893" t="s">
        <v>37678</v>
      </c>
      <c r="B893" t="s">
        <v>37679</v>
      </c>
    </row>
    <row r="894" spans="1:2">
      <c r="A894" t="s">
        <v>37680</v>
      </c>
      <c r="B894" t="s">
        <v>37681</v>
      </c>
    </row>
    <row r="895" spans="1:2">
      <c r="A895" t="s">
        <v>37682</v>
      </c>
      <c r="B895" t="s">
        <v>37683</v>
      </c>
    </row>
    <row r="896" spans="1:2">
      <c r="A896" t="s">
        <v>37684</v>
      </c>
      <c r="B896" t="s">
        <v>37685</v>
      </c>
    </row>
    <row r="897" spans="1:2">
      <c r="A897" t="s">
        <v>37686</v>
      </c>
      <c r="B897" t="s">
        <v>37687</v>
      </c>
    </row>
    <row r="898" spans="1:2">
      <c r="A898" t="s">
        <v>37688</v>
      </c>
      <c r="B898" t="s">
        <v>37689</v>
      </c>
    </row>
    <row r="899" spans="1:2">
      <c r="A899" t="s">
        <v>37690</v>
      </c>
      <c r="B899" t="s">
        <v>37691</v>
      </c>
    </row>
    <row r="900" spans="1:2">
      <c r="A900" t="s">
        <v>37692</v>
      </c>
      <c r="B900" t="s">
        <v>37693</v>
      </c>
    </row>
    <row r="901" spans="1:2">
      <c r="A901" t="s">
        <v>37694</v>
      </c>
      <c r="B901" t="s">
        <v>37695</v>
      </c>
    </row>
    <row r="902" spans="1:2">
      <c r="A902" t="s">
        <v>37696</v>
      </c>
    </row>
    <row r="903" spans="1:2">
      <c r="A903" t="s">
        <v>37697</v>
      </c>
      <c r="B903" t="s">
        <v>37698</v>
      </c>
    </row>
    <row r="904" spans="1:2">
      <c r="A904" t="s">
        <v>37699</v>
      </c>
      <c r="B904" t="s">
        <v>37700</v>
      </c>
    </row>
    <row r="905" spans="1:2">
      <c r="A905" t="s">
        <v>37701</v>
      </c>
      <c r="B905" t="s">
        <v>37702</v>
      </c>
    </row>
    <row r="906" spans="1:2">
      <c r="A906" t="s">
        <v>37703</v>
      </c>
      <c r="B906" t="s">
        <v>37704</v>
      </c>
    </row>
    <row r="907" spans="1:2">
      <c r="A907" t="s">
        <v>37705</v>
      </c>
      <c r="B907" t="s">
        <v>37706</v>
      </c>
    </row>
    <row r="908" spans="1:2">
      <c r="A908" t="s">
        <v>37707</v>
      </c>
      <c r="B908" t="s">
        <v>37708</v>
      </c>
    </row>
    <row r="909" spans="1:2">
      <c r="A909" t="s">
        <v>37709</v>
      </c>
      <c r="B909" t="s">
        <v>37710</v>
      </c>
    </row>
    <row r="910" spans="1:2">
      <c r="A910" t="s">
        <v>37711</v>
      </c>
      <c r="B910" t="s">
        <v>37712</v>
      </c>
    </row>
    <row r="911" spans="1:2">
      <c r="A911" t="s">
        <v>37713</v>
      </c>
      <c r="B911" t="s">
        <v>37714</v>
      </c>
    </row>
    <row r="912" spans="1:2">
      <c r="A912" t="s">
        <v>37715</v>
      </c>
      <c r="B912" t="s">
        <v>37716</v>
      </c>
    </row>
    <row r="913" spans="1:2">
      <c r="A913" t="s">
        <v>37717</v>
      </c>
      <c r="B913" t="s">
        <v>37718</v>
      </c>
    </row>
    <row r="914" spans="1:2">
      <c r="A914" t="s">
        <v>37719</v>
      </c>
      <c r="B914" t="s">
        <v>37720</v>
      </c>
    </row>
    <row r="915" spans="1:2">
      <c r="A915" t="s">
        <v>37721</v>
      </c>
      <c r="B915" t="s">
        <v>37722</v>
      </c>
    </row>
    <row r="916" spans="1:2">
      <c r="A916" t="s">
        <v>37723</v>
      </c>
      <c r="B916" t="s">
        <v>37724</v>
      </c>
    </row>
    <row r="917" spans="1:2">
      <c r="A917" t="s">
        <v>37725</v>
      </c>
      <c r="B917" t="s">
        <v>37726</v>
      </c>
    </row>
    <row r="918" spans="1:2">
      <c r="A918" t="s">
        <v>37727</v>
      </c>
      <c r="B918" t="s">
        <v>37728</v>
      </c>
    </row>
    <row r="919" spans="1:2">
      <c r="A919" t="s">
        <v>37729</v>
      </c>
      <c r="B919" t="s">
        <v>37730</v>
      </c>
    </row>
    <row r="920" spans="1:2">
      <c r="A920" t="s">
        <v>37731</v>
      </c>
      <c r="B920" t="s">
        <v>37732</v>
      </c>
    </row>
    <row r="921" spans="1:2">
      <c r="A921" t="s">
        <v>37733</v>
      </c>
      <c r="B921" t="s">
        <v>37734</v>
      </c>
    </row>
    <row r="922" spans="1:2">
      <c r="A922" t="s">
        <v>37735</v>
      </c>
      <c r="B922" t="s">
        <v>37736</v>
      </c>
    </row>
    <row r="923" spans="1:2">
      <c r="A923" t="s">
        <v>37737</v>
      </c>
      <c r="B923" t="s">
        <v>37738</v>
      </c>
    </row>
    <row r="924" spans="1:2">
      <c r="A924" t="s">
        <v>37739</v>
      </c>
      <c r="B924" t="s">
        <v>37740</v>
      </c>
    </row>
    <row r="925" spans="1:2">
      <c r="A925" t="s">
        <v>37741</v>
      </c>
      <c r="B925" t="s">
        <v>37742</v>
      </c>
    </row>
    <row r="926" spans="1:2">
      <c r="A926" t="s">
        <v>37743</v>
      </c>
      <c r="B926" t="s">
        <v>37744</v>
      </c>
    </row>
    <row r="927" spans="1:2">
      <c r="A927" t="s">
        <v>37745</v>
      </c>
      <c r="B927" t="s">
        <v>37746</v>
      </c>
    </row>
    <row r="928" spans="1:2">
      <c r="A928" t="s">
        <v>37747</v>
      </c>
      <c r="B928" t="s">
        <v>37748</v>
      </c>
    </row>
    <row r="929" spans="1:2">
      <c r="A929" t="s">
        <v>37749</v>
      </c>
      <c r="B929" t="s">
        <v>37750</v>
      </c>
    </row>
    <row r="930" spans="1:2">
      <c r="A930" t="s">
        <v>37751</v>
      </c>
      <c r="B930" t="s">
        <v>37752</v>
      </c>
    </row>
    <row r="931" spans="1:2">
      <c r="A931" t="s">
        <v>37753</v>
      </c>
      <c r="B931" t="s">
        <v>37754</v>
      </c>
    </row>
    <row r="932" spans="1:2">
      <c r="A932" t="s">
        <v>37755</v>
      </c>
      <c r="B932" t="s">
        <v>37756</v>
      </c>
    </row>
    <row r="933" spans="1:2">
      <c r="A933" t="s">
        <v>37757</v>
      </c>
      <c r="B933" t="s">
        <v>37758</v>
      </c>
    </row>
    <row r="934" spans="1:2">
      <c r="A934" t="s">
        <v>37759</v>
      </c>
      <c r="B934" t="s">
        <v>37760</v>
      </c>
    </row>
    <row r="935" spans="1:2">
      <c r="A935" t="s">
        <v>37761</v>
      </c>
    </row>
    <row r="936" spans="1:2">
      <c r="A936" t="s">
        <v>37762</v>
      </c>
      <c r="B936" t="s">
        <v>37763</v>
      </c>
    </row>
    <row r="937" spans="1:2">
      <c r="A937" t="s">
        <v>37764</v>
      </c>
      <c r="B937" t="s">
        <v>37765</v>
      </c>
    </row>
    <row r="938" spans="1:2">
      <c r="A938" t="s">
        <v>37766</v>
      </c>
      <c r="B938" t="s">
        <v>37767</v>
      </c>
    </row>
    <row r="939" spans="1:2">
      <c r="A939" t="s">
        <v>37768</v>
      </c>
      <c r="B939" t="s">
        <v>37769</v>
      </c>
    </row>
    <row r="940" spans="1:2">
      <c r="A940" t="s">
        <v>37770</v>
      </c>
      <c r="B940" t="s">
        <v>37771</v>
      </c>
    </row>
    <row r="941" spans="1:2">
      <c r="A941" t="s">
        <v>37772</v>
      </c>
      <c r="B941" t="s">
        <v>37773</v>
      </c>
    </row>
    <row r="942" spans="1:2">
      <c r="A942" t="s">
        <v>37774</v>
      </c>
      <c r="B942" t="s">
        <v>37775</v>
      </c>
    </row>
    <row r="943" spans="1:2">
      <c r="A943" t="s">
        <v>37776</v>
      </c>
      <c r="B943" t="s">
        <v>37777</v>
      </c>
    </row>
    <row r="944" spans="1:2">
      <c r="A944" t="s">
        <v>37778</v>
      </c>
      <c r="B944" t="s">
        <v>37779</v>
      </c>
    </row>
    <row r="945" spans="1:2">
      <c r="A945" t="s">
        <v>37780</v>
      </c>
      <c r="B945" t="s">
        <v>37781</v>
      </c>
    </row>
    <row r="946" spans="1:2">
      <c r="A946" t="s">
        <v>37782</v>
      </c>
      <c r="B946" t="s">
        <v>37783</v>
      </c>
    </row>
    <row r="947" spans="1:2">
      <c r="A947" t="s">
        <v>37784</v>
      </c>
      <c r="B947" t="s">
        <v>37785</v>
      </c>
    </row>
    <row r="948" spans="1:2">
      <c r="A948" t="s">
        <v>37786</v>
      </c>
      <c r="B948" t="s">
        <v>37787</v>
      </c>
    </row>
    <row r="949" spans="1:2">
      <c r="A949" t="s">
        <v>37788</v>
      </c>
      <c r="B949" t="s">
        <v>37789</v>
      </c>
    </row>
    <row r="950" spans="1:2">
      <c r="A950" t="s">
        <v>37788</v>
      </c>
      <c r="B950" t="s">
        <v>37789</v>
      </c>
    </row>
    <row r="951" spans="1:2">
      <c r="A951" t="s">
        <v>37790</v>
      </c>
      <c r="B951" t="s">
        <v>37791</v>
      </c>
    </row>
    <row r="952" spans="1:2">
      <c r="A952" t="s">
        <v>37792</v>
      </c>
      <c r="B952" t="s">
        <v>37793</v>
      </c>
    </row>
    <row r="953" spans="1:2">
      <c r="A953" t="s">
        <v>37794</v>
      </c>
      <c r="B953" t="s">
        <v>37795</v>
      </c>
    </row>
    <row r="954" spans="1:2">
      <c r="A954" t="s">
        <v>37796</v>
      </c>
      <c r="B954" t="s">
        <v>37797</v>
      </c>
    </row>
    <row r="955" spans="1:2">
      <c r="A955" t="s">
        <v>37798</v>
      </c>
      <c r="B955" t="s">
        <v>37799</v>
      </c>
    </row>
    <row r="956" spans="1:2">
      <c r="A956" t="s">
        <v>37800</v>
      </c>
      <c r="B956" t="s">
        <v>37801</v>
      </c>
    </row>
    <row r="957" spans="1:2">
      <c r="A957" t="s">
        <v>37802</v>
      </c>
      <c r="B957" t="s">
        <v>37803</v>
      </c>
    </row>
    <row r="958" spans="1:2">
      <c r="A958" t="s">
        <v>37804</v>
      </c>
      <c r="B958" t="s">
        <v>37805</v>
      </c>
    </row>
    <row r="959" spans="1:2">
      <c r="A959" t="s">
        <v>37806</v>
      </c>
      <c r="B959" t="s">
        <v>37807</v>
      </c>
    </row>
    <row r="960" spans="1:2">
      <c r="A960" t="s">
        <v>37808</v>
      </c>
      <c r="B960" t="s">
        <v>37809</v>
      </c>
    </row>
    <row r="961" spans="1:2">
      <c r="A961" t="s">
        <v>37810</v>
      </c>
      <c r="B961" t="s">
        <v>37811</v>
      </c>
    </row>
    <row r="962" spans="1:2">
      <c r="A962" t="s">
        <v>37812</v>
      </c>
      <c r="B962" t="s">
        <v>37813</v>
      </c>
    </row>
    <row r="963" spans="1:2">
      <c r="A963" t="s">
        <v>37814</v>
      </c>
      <c r="B963" t="s">
        <v>37815</v>
      </c>
    </row>
    <row r="964" spans="1:2">
      <c r="A964" t="s">
        <v>37816</v>
      </c>
      <c r="B964" t="s">
        <v>37817</v>
      </c>
    </row>
    <row r="965" spans="1:2">
      <c r="A965" t="s">
        <v>37818</v>
      </c>
      <c r="B965" t="s">
        <v>37819</v>
      </c>
    </row>
    <row r="966" spans="1:2">
      <c r="A966" t="s">
        <v>37820</v>
      </c>
    </row>
    <row r="967" spans="1:2">
      <c r="A967" t="s">
        <v>37821</v>
      </c>
      <c r="B967" t="s">
        <v>37822</v>
      </c>
    </row>
    <row r="968" spans="1:2">
      <c r="A968" t="s">
        <v>37823</v>
      </c>
      <c r="B968" t="s">
        <v>37824</v>
      </c>
    </row>
    <row r="969" spans="1:2">
      <c r="A969" t="s">
        <v>37825</v>
      </c>
      <c r="B969" t="s">
        <v>37826</v>
      </c>
    </row>
    <row r="970" spans="1:2">
      <c r="A970" t="s">
        <v>37827</v>
      </c>
      <c r="B970" t="s">
        <v>37828</v>
      </c>
    </row>
    <row r="971" spans="1:2">
      <c r="A971" t="s">
        <v>37829</v>
      </c>
      <c r="B971" t="s">
        <v>37830</v>
      </c>
    </row>
    <row r="972" spans="1:2">
      <c r="A972" t="s">
        <v>37831</v>
      </c>
      <c r="B972" t="s">
        <v>37832</v>
      </c>
    </row>
    <row r="973" spans="1:2">
      <c r="A973" t="s">
        <v>37833</v>
      </c>
      <c r="B973" t="s">
        <v>37834</v>
      </c>
    </row>
    <row r="974" spans="1:2">
      <c r="A974" t="s">
        <v>37835</v>
      </c>
      <c r="B974" t="s">
        <v>37836</v>
      </c>
    </row>
    <row r="975" spans="1:2">
      <c r="A975" t="s">
        <v>37837</v>
      </c>
      <c r="B975" t="s">
        <v>37838</v>
      </c>
    </row>
    <row r="976" spans="1:2">
      <c r="A976" t="s">
        <v>37839</v>
      </c>
      <c r="B976" t="s">
        <v>37840</v>
      </c>
    </row>
    <row r="977" spans="1:2">
      <c r="A977" t="s">
        <v>37841</v>
      </c>
      <c r="B977" t="s">
        <v>37842</v>
      </c>
    </row>
    <row r="978" spans="1:2">
      <c r="A978" t="s">
        <v>37843</v>
      </c>
      <c r="B978" t="s">
        <v>37844</v>
      </c>
    </row>
    <row r="979" spans="1:2">
      <c r="A979" t="s">
        <v>37845</v>
      </c>
      <c r="B979" t="s">
        <v>37846</v>
      </c>
    </row>
    <row r="980" spans="1:2">
      <c r="A980" t="s">
        <v>37847</v>
      </c>
      <c r="B980" t="s">
        <v>37848</v>
      </c>
    </row>
    <row r="981" spans="1:2">
      <c r="A981" t="s">
        <v>37849</v>
      </c>
      <c r="B981" t="s">
        <v>37850</v>
      </c>
    </row>
    <row r="982" spans="1:2">
      <c r="A982" t="s">
        <v>37851</v>
      </c>
      <c r="B982" t="s">
        <v>37852</v>
      </c>
    </row>
    <row r="983" spans="1:2">
      <c r="A983" t="s">
        <v>37853</v>
      </c>
      <c r="B983" t="s">
        <v>37854</v>
      </c>
    </row>
    <row r="984" spans="1:2">
      <c r="A984" t="s">
        <v>37855</v>
      </c>
      <c r="B984" t="s">
        <v>37856</v>
      </c>
    </row>
    <row r="985" spans="1:2">
      <c r="A985" t="s">
        <v>37857</v>
      </c>
      <c r="B985" t="s">
        <v>37858</v>
      </c>
    </row>
    <row r="986" spans="1:2">
      <c r="A986" t="s">
        <v>37859</v>
      </c>
      <c r="B986" t="s">
        <v>37860</v>
      </c>
    </row>
    <row r="987" spans="1:2">
      <c r="A987" t="s">
        <v>37861</v>
      </c>
      <c r="B987" t="s">
        <v>37862</v>
      </c>
    </row>
    <row r="988" spans="1:2">
      <c r="A988" t="s">
        <v>37863</v>
      </c>
      <c r="B988" t="s">
        <v>37864</v>
      </c>
    </row>
    <row r="989" spans="1:2">
      <c r="A989" t="s">
        <v>37865</v>
      </c>
      <c r="B989" t="s">
        <v>37866</v>
      </c>
    </row>
    <row r="990" spans="1:2">
      <c r="A990" t="s">
        <v>37867</v>
      </c>
      <c r="B990" t="s">
        <v>37868</v>
      </c>
    </row>
    <row r="991" spans="1:2">
      <c r="A991" t="s">
        <v>37869</v>
      </c>
      <c r="B991" t="s">
        <v>41892</v>
      </c>
    </row>
    <row r="992" spans="1:2">
      <c r="A992" t="s">
        <v>37871</v>
      </c>
      <c r="B992" t="s">
        <v>37872</v>
      </c>
    </row>
    <row r="993" spans="1:2">
      <c r="A993" t="s">
        <v>37873</v>
      </c>
      <c r="B993" t="s">
        <v>37874</v>
      </c>
    </row>
    <row r="994" spans="1:2">
      <c r="A994" t="s">
        <v>37875</v>
      </c>
      <c r="B994" t="s">
        <v>37876</v>
      </c>
    </row>
    <row r="995" spans="1:2">
      <c r="A995" t="s">
        <v>37877</v>
      </c>
      <c r="B995" t="s">
        <v>37878</v>
      </c>
    </row>
    <row r="996" spans="1:2">
      <c r="A996" t="s">
        <v>37879</v>
      </c>
      <c r="B996" t="s">
        <v>37880</v>
      </c>
    </row>
    <row r="997" spans="1:2">
      <c r="A997" t="s">
        <v>37881</v>
      </c>
      <c r="B997" t="s">
        <v>37882</v>
      </c>
    </row>
    <row r="998" spans="1:2">
      <c r="A998" t="s">
        <v>37883</v>
      </c>
      <c r="B998" t="s">
        <v>37884</v>
      </c>
    </row>
    <row r="999" spans="1:2">
      <c r="A999" t="s">
        <v>37885</v>
      </c>
      <c r="B999" t="s">
        <v>37886</v>
      </c>
    </row>
    <row r="1000" spans="1:2">
      <c r="A1000" t="s">
        <v>37887</v>
      </c>
      <c r="B1000" t="s">
        <v>37888</v>
      </c>
    </row>
    <row r="1001" spans="1:2">
      <c r="A1001" t="s">
        <v>37889</v>
      </c>
      <c r="B1001" t="s">
        <v>37890</v>
      </c>
    </row>
    <row r="1002" spans="1:2">
      <c r="A1002" t="s">
        <v>37891</v>
      </c>
      <c r="B1002" t="s">
        <v>37892</v>
      </c>
    </row>
    <row r="1003" spans="1:2">
      <c r="A1003" t="s">
        <v>37893</v>
      </c>
      <c r="B1003" t="s">
        <v>37894</v>
      </c>
    </row>
    <row r="1004" spans="1:2">
      <c r="A1004" t="s">
        <v>37895</v>
      </c>
      <c r="B1004" t="s">
        <v>37896</v>
      </c>
    </row>
    <row r="1005" spans="1:2">
      <c r="A1005" t="s">
        <v>37897</v>
      </c>
      <c r="B1005" t="s">
        <v>37898</v>
      </c>
    </row>
    <row r="1006" spans="1:2">
      <c r="A1006" t="s">
        <v>37899</v>
      </c>
      <c r="B1006" t="s">
        <v>37900</v>
      </c>
    </row>
    <row r="1007" spans="1:2">
      <c r="A1007" t="s">
        <v>37901</v>
      </c>
      <c r="B1007" t="s">
        <v>37902</v>
      </c>
    </row>
    <row r="1008" spans="1:2">
      <c r="A1008" t="s">
        <v>37903</v>
      </c>
      <c r="B1008" t="s">
        <v>37904</v>
      </c>
    </row>
    <row r="1009" spans="1:2">
      <c r="A1009" t="s">
        <v>37905</v>
      </c>
      <c r="B1009" t="s">
        <v>37906</v>
      </c>
    </row>
    <row r="1010" spans="1:2">
      <c r="A1010" t="s">
        <v>37907</v>
      </c>
      <c r="B1010" t="s">
        <v>37908</v>
      </c>
    </row>
    <row r="1011" spans="1:2">
      <c r="A1011" t="s">
        <v>37909</v>
      </c>
      <c r="B1011" t="s">
        <v>37910</v>
      </c>
    </row>
    <row r="1012" spans="1:2">
      <c r="A1012" t="s">
        <v>37911</v>
      </c>
      <c r="B1012" t="s">
        <v>37912</v>
      </c>
    </row>
    <row r="1013" spans="1:2">
      <c r="A1013" t="s">
        <v>37913</v>
      </c>
      <c r="B1013" t="s">
        <v>37914</v>
      </c>
    </row>
    <row r="1014" spans="1:2">
      <c r="A1014" t="s">
        <v>37915</v>
      </c>
      <c r="B1014" t="s">
        <v>37916</v>
      </c>
    </row>
    <row r="1015" spans="1:2">
      <c r="A1015" t="s">
        <v>37917</v>
      </c>
      <c r="B1015" t="s">
        <v>37918</v>
      </c>
    </row>
    <row r="1016" spans="1:2">
      <c r="A1016" t="s">
        <v>37919</v>
      </c>
      <c r="B1016" t="s">
        <v>37920</v>
      </c>
    </row>
    <row r="1017" spans="1:2">
      <c r="A1017" t="s">
        <v>37921</v>
      </c>
      <c r="B1017" t="s">
        <v>37922</v>
      </c>
    </row>
    <row r="1018" spans="1:2">
      <c r="A1018" t="s">
        <v>37923</v>
      </c>
      <c r="B1018" t="s">
        <v>37924</v>
      </c>
    </row>
    <row r="1019" spans="1:2">
      <c r="A1019" t="s">
        <v>37925</v>
      </c>
      <c r="B1019" t="s">
        <v>37926</v>
      </c>
    </row>
    <row r="1020" spans="1:2">
      <c r="A1020" t="s">
        <v>37927</v>
      </c>
      <c r="B1020" t="s">
        <v>37928</v>
      </c>
    </row>
    <row r="1021" spans="1:2">
      <c r="A1021" t="s">
        <v>37929</v>
      </c>
      <c r="B1021" t="s">
        <v>37930</v>
      </c>
    </row>
    <row r="1022" spans="1:2">
      <c r="A1022" t="s">
        <v>37931</v>
      </c>
      <c r="B1022" t="s">
        <v>37932</v>
      </c>
    </row>
    <row r="1023" spans="1:2">
      <c r="A1023" t="s">
        <v>37933</v>
      </c>
      <c r="B1023" t="s">
        <v>37934</v>
      </c>
    </row>
    <row r="1024" spans="1:2">
      <c r="A1024" t="s">
        <v>37935</v>
      </c>
      <c r="B1024" t="s">
        <v>37936</v>
      </c>
    </row>
    <row r="1025" spans="1:2">
      <c r="A1025" t="s">
        <v>37937</v>
      </c>
      <c r="B1025" t="s">
        <v>37938</v>
      </c>
    </row>
    <row r="1026" spans="1:2">
      <c r="A1026" t="s">
        <v>37939</v>
      </c>
      <c r="B1026" t="s">
        <v>37940</v>
      </c>
    </row>
    <row r="1027" spans="1:2">
      <c r="A1027" t="s">
        <v>37941</v>
      </c>
      <c r="B1027" t="s">
        <v>37942</v>
      </c>
    </row>
    <row r="1028" spans="1:2">
      <c r="A1028" t="s">
        <v>37943</v>
      </c>
      <c r="B1028" t="s">
        <v>37944</v>
      </c>
    </row>
    <row r="1029" spans="1:2">
      <c r="A1029" t="s">
        <v>37945</v>
      </c>
      <c r="B1029" t="s">
        <v>37946</v>
      </c>
    </row>
    <row r="1030" spans="1:2">
      <c r="A1030" t="s">
        <v>37947</v>
      </c>
      <c r="B1030" t="s">
        <v>37948</v>
      </c>
    </row>
    <row r="1031" spans="1:2">
      <c r="A1031" t="s">
        <v>37949</v>
      </c>
      <c r="B1031" t="s">
        <v>37950</v>
      </c>
    </row>
    <row r="1032" spans="1:2">
      <c r="A1032" t="s">
        <v>37951</v>
      </c>
      <c r="B1032" t="s">
        <v>37952</v>
      </c>
    </row>
    <row r="1033" spans="1:2">
      <c r="A1033" t="s">
        <v>37953</v>
      </c>
      <c r="B1033" t="s">
        <v>37954</v>
      </c>
    </row>
    <row r="1034" spans="1:2">
      <c r="A1034" t="s">
        <v>37955</v>
      </c>
      <c r="B1034" t="s">
        <v>37956</v>
      </c>
    </row>
    <row r="1035" spans="1:2">
      <c r="A1035" t="s">
        <v>37957</v>
      </c>
      <c r="B1035" t="s">
        <v>37958</v>
      </c>
    </row>
    <row r="1036" spans="1:2">
      <c r="A1036" t="s">
        <v>37959</v>
      </c>
      <c r="B1036" t="s">
        <v>37960</v>
      </c>
    </row>
    <row r="1037" spans="1:2">
      <c r="A1037" t="s">
        <v>37961</v>
      </c>
      <c r="B1037" t="s">
        <v>37962</v>
      </c>
    </row>
    <row r="1038" spans="1:2">
      <c r="A1038" t="s">
        <v>37963</v>
      </c>
      <c r="B1038" t="s">
        <v>37964</v>
      </c>
    </row>
    <row r="1039" spans="1:2">
      <c r="A1039" t="s">
        <v>37965</v>
      </c>
      <c r="B1039" t="s">
        <v>37966</v>
      </c>
    </row>
    <row r="1040" spans="1:2">
      <c r="A1040" t="s">
        <v>37967</v>
      </c>
      <c r="B1040" t="s">
        <v>37968</v>
      </c>
    </row>
    <row r="1041" spans="1:2">
      <c r="A1041" t="s">
        <v>37969</v>
      </c>
      <c r="B1041" t="s">
        <v>37970</v>
      </c>
    </row>
    <row r="1042" spans="1:2">
      <c r="A1042" t="s">
        <v>37971</v>
      </c>
      <c r="B1042" t="s">
        <v>37972</v>
      </c>
    </row>
    <row r="1043" spans="1:2">
      <c r="A1043" t="s">
        <v>37973</v>
      </c>
      <c r="B1043" t="s">
        <v>37974</v>
      </c>
    </row>
    <row r="1044" spans="1:2">
      <c r="A1044" t="s">
        <v>37975</v>
      </c>
      <c r="B1044" t="s">
        <v>37976</v>
      </c>
    </row>
    <row r="1045" spans="1:2">
      <c r="A1045" t="s">
        <v>37977</v>
      </c>
      <c r="B1045" t="s">
        <v>37978</v>
      </c>
    </row>
    <row r="1046" spans="1:2">
      <c r="A1046" t="s">
        <v>37979</v>
      </c>
      <c r="B1046" t="s">
        <v>37980</v>
      </c>
    </row>
    <row r="1047" spans="1:2">
      <c r="A1047" t="s">
        <v>37981</v>
      </c>
      <c r="B1047" t="s">
        <v>37982</v>
      </c>
    </row>
    <row r="1048" spans="1:2">
      <c r="A1048" t="s">
        <v>37983</v>
      </c>
      <c r="B1048" t="s">
        <v>37984</v>
      </c>
    </row>
    <row r="1049" spans="1:2">
      <c r="A1049" t="s">
        <v>37985</v>
      </c>
      <c r="B1049" t="s">
        <v>37986</v>
      </c>
    </row>
    <row r="1050" spans="1:2">
      <c r="A1050" t="s">
        <v>37987</v>
      </c>
      <c r="B1050" t="s">
        <v>37988</v>
      </c>
    </row>
    <row r="1051" spans="1:2">
      <c r="A1051" t="s">
        <v>37989</v>
      </c>
      <c r="B1051" t="s">
        <v>37990</v>
      </c>
    </row>
    <row r="1052" spans="1:2">
      <c r="A1052" t="s">
        <v>37991</v>
      </c>
      <c r="B1052" t="s">
        <v>37992</v>
      </c>
    </row>
    <row r="1053" spans="1:2">
      <c r="A1053" t="s">
        <v>37993</v>
      </c>
      <c r="B1053" t="s">
        <v>37994</v>
      </c>
    </row>
    <row r="1054" spans="1:2">
      <c r="A1054" t="s">
        <v>37995</v>
      </c>
      <c r="B1054" t="s">
        <v>37996</v>
      </c>
    </row>
    <row r="1055" spans="1:2">
      <c r="A1055" t="s">
        <v>37997</v>
      </c>
      <c r="B1055" t="s">
        <v>37998</v>
      </c>
    </row>
    <row r="1056" spans="1:2">
      <c r="A1056" t="s">
        <v>37999</v>
      </c>
      <c r="B1056" t="s">
        <v>38000</v>
      </c>
    </row>
    <row r="1057" spans="1:2">
      <c r="A1057" t="s">
        <v>38001</v>
      </c>
      <c r="B1057" t="s">
        <v>38002</v>
      </c>
    </row>
    <row r="1058" spans="1:2">
      <c r="A1058" t="s">
        <v>38003</v>
      </c>
      <c r="B1058" t="s">
        <v>38004</v>
      </c>
    </row>
    <row r="1059" spans="1:2">
      <c r="A1059" t="s">
        <v>38005</v>
      </c>
      <c r="B1059" t="s">
        <v>38006</v>
      </c>
    </row>
    <row r="1060" spans="1:2">
      <c r="A1060" t="s">
        <v>38007</v>
      </c>
      <c r="B1060" t="s">
        <v>38008</v>
      </c>
    </row>
    <row r="1061" spans="1:2">
      <c r="A1061" t="s">
        <v>38009</v>
      </c>
      <c r="B1061" t="s">
        <v>38010</v>
      </c>
    </row>
    <row r="1062" spans="1:2">
      <c r="A1062" t="s">
        <v>38011</v>
      </c>
      <c r="B1062" t="s">
        <v>38012</v>
      </c>
    </row>
    <row r="1063" spans="1:2">
      <c r="A1063" t="s">
        <v>38013</v>
      </c>
      <c r="B1063" t="s">
        <v>38014</v>
      </c>
    </row>
    <row r="1064" spans="1:2">
      <c r="A1064" t="s">
        <v>38015</v>
      </c>
      <c r="B1064" t="s">
        <v>38016</v>
      </c>
    </row>
    <row r="1065" spans="1:2">
      <c r="A1065" t="s">
        <v>38017</v>
      </c>
      <c r="B1065" t="s">
        <v>38018</v>
      </c>
    </row>
    <row r="1066" spans="1:2">
      <c r="A1066" t="s">
        <v>38019</v>
      </c>
      <c r="B1066" t="s">
        <v>38020</v>
      </c>
    </row>
    <row r="1067" spans="1:2">
      <c r="A1067" t="s">
        <v>38021</v>
      </c>
      <c r="B1067" t="s">
        <v>38022</v>
      </c>
    </row>
    <row r="1068" spans="1:2">
      <c r="A1068" t="s">
        <v>38021</v>
      </c>
      <c r="B1068" t="s">
        <v>38022</v>
      </c>
    </row>
    <row r="1069" spans="1:2">
      <c r="A1069" t="s">
        <v>38023</v>
      </c>
      <c r="B1069" t="s">
        <v>38024</v>
      </c>
    </row>
    <row r="1070" spans="1:2">
      <c r="A1070" t="s">
        <v>38025</v>
      </c>
      <c r="B1070" t="s">
        <v>38026</v>
      </c>
    </row>
    <row r="1071" spans="1:2">
      <c r="A1071" t="s">
        <v>38027</v>
      </c>
      <c r="B1071" t="s">
        <v>38028</v>
      </c>
    </row>
    <row r="1072" spans="1:2">
      <c r="A1072" t="s">
        <v>38029</v>
      </c>
      <c r="B1072" t="s">
        <v>38030</v>
      </c>
    </row>
    <row r="1073" spans="1:2">
      <c r="A1073" t="s">
        <v>38031</v>
      </c>
      <c r="B1073" t="s">
        <v>38032</v>
      </c>
    </row>
    <row r="1074" spans="1:2">
      <c r="A1074" t="s">
        <v>38033</v>
      </c>
      <c r="B1074" t="s">
        <v>38034</v>
      </c>
    </row>
    <row r="1075" spans="1:2">
      <c r="A1075" t="s">
        <v>38035</v>
      </c>
      <c r="B1075" t="s">
        <v>38036</v>
      </c>
    </row>
    <row r="1076" spans="1:2">
      <c r="A1076" t="s">
        <v>38037</v>
      </c>
      <c r="B1076" t="s">
        <v>38038</v>
      </c>
    </row>
    <row r="1077" spans="1:2">
      <c r="A1077" t="s">
        <v>38039</v>
      </c>
      <c r="B1077" t="s">
        <v>38040</v>
      </c>
    </row>
    <row r="1078" spans="1:2">
      <c r="A1078" t="s">
        <v>38041</v>
      </c>
      <c r="B1078" t="s">
        <v>38042</v>
      </c>
    </row>
    <row r="1079" spans="1:2">
      <c r="A1079" t="s">
        <v>38043</v>
      </c>
      <c r="B1079" t="s">
        <v>38044</v>
      </c>
    </row>
    <row r="1080" spans="1:2">
      <c r="A1080" t="s">
        <v>38045</v>
      </c>
      <c r="B1080" t="s">
        <v>38046</v>
      </c>
    </row>
    <row r="1081" spans="1:2">
      <c r="A1081" t="s">
        <v>38047</v>
      </c>
      <c r="B1081" t="s">
        <v>38048</v>
      </c>
    </row>
    <row r="1082" spans="1:2">
      <c r="A1082" t="s">
        <v>38049</v>
      </c>
      <c r="B1082" t="s">
        <v>38050</v>
      </c>
    </row>
    <row r="1083" spans="1:2">
      <c r="A1083" t="s">
        <v>38051</v>
      </c>
      <c r="B1083" t="s">
        <v>38052</v>
      </c>
    </row>
    <row r="1084" spans="1:2">
      <c r="A1084" t="s">
        <v>38053</v>
      </c>
      <c r="B1084" t="s">
        <v>38054</v>
      </c>
    </row>
    <row r="1085" spans="1:2">
      <c r="A1085" t="s">
        <v>38055</v>
      </c>
      <c r="B1085" t="s">
        <v>38056</v>
      </c>
    </row>
    <row r="1086" spans="1:2">
      <c r="A1086" t="s">
        <v>38057</v>
      </c>
      <c r="B1086" t="s">
        <v>38058</v>
      </c>
    </row>
    <row r="1087" spans="1:2">
      <c r="A1087" t="s">
        <v>38059</v>
      </c>
      <c r="B1087" t="s">
        <v>38060</v>
      </c>
    </row>
    <row r="1088" spans="1:2">
      <c r="A1088" t="s">
        <v>38061</v>
      </c>
      <c r="B1088" t="s">
        <v>38062</v>
      </c>
    </row>
    <row r="1089" spans="1:2">
      <c r="A1089" t="s">
        <v>38063</v>
      </c>
      <c r="B1089" t="s">
        <v>38064</v>
      </c>
    </row>
    <row r="1090" spans="1:2">
      <c r="A1090" t="s">
        <v>38065</v>
      </c>
      <c r="B1090" t="s">
        <v>38066</v>
      </c>
    </row>
    <row r="1091" spans="1:2">
      <c r="A1091" t="s">
        <v>38067</v>
      </c>
      <c r="B1091" t="s">
        <v>38068</v>
      </c>
    </row>
    <row r="1092" spans="1:2">
      <c r="A1092" t="s">
        <v>38069</v>
      </c>
      <c r="B1092" t="s">
        <v>38070</v>
      </c>
    </row>
    <row r="1093" spans="1:2">
      <c r="A1093" t="s">
        <v>38071</v>
      </c>
      <c r="B1093" t="s">
        <v>38072</v>
      </c>
    </row>
    <row r="1094" spans="1:2">
      <c r="A1094" t="s">
        <v>38073</v>
      </c>
      <c r="B1094" t="s">
        <v>38074</v>
      </c>
    </row>
    <row r="1095" spans="1:2">
      <c r="A1095" t="s">
        <v>38075</v>
      </c>
      <c r="B1095" t="s">
        <v>38076</v>
      </c>
    </row>
    <row r="1096" spans="1:2">
      <c r="A1096" t="s">
        <v>38077</v>
      </c>
      <c r="B1096" t="s">
        <v>38078</v>
      </c>
    </row>
    <row r="1097" spans="1:2">
      <c r="A1097" t="s">
        <v>38079</v>
      </c>
      <c r="B1097" t="s">
        <v>38080</v>
      </c>
    </row>
    <row r="1098" spans="1:2">
      <c r="A1098" t="s">
        <v>38079</v>
      </c>
      <c r="B1098" t="s">
        <v>38080</v>
      </c>
    </row>
    <row r="1099" spans="1:2">
      <c r="A1099" t="s">
        <v>38081</v>
      </c>
      <c r="B1099" t="s">
        <v>38082</v>
      </c>
    </row>
    <row r="1100" spans="1:2">
      <c r="A1100" t="s">
        <v>38083</v>
      </c>
      <c r="B1100" t="s">
        <v>38084</v>
      </c>
    </row>
    <row r="1101" spans="1:2">
      <c r="A1101" t="s">
        <v>38085</v>
      </c>
      <c r="B1101" t="s">
        <v>38086</v>
      </c>
    </row>
    <row r="1102" spans="1:2">
      <c r="A1102" t="s">
        <v>38087</v>
      </c>
      <c r="B1102" t="s">
        <v>38088</v>
      </c>
    </row>
    <row r="1103" spans="1:2">
      <c r="A1103" t="s">
        <v>38089</v>
      </c>
      <c r="B1103" t="s">
        <v>38090</v>
      </c>
    </row>
    <row r="1104" spans="1:2">
      <c r="A1104" t="s">
        <v>38091</v>
      </c>
      <c r="B1104" t="s">
        <v>38092</v>
      </c>
    </row>
    <row r="1105" spans="1:2">
      <c r="A1105" t="s">
        <v>38093</v>
      </c>
      <c r="B1105" t="s">
        <v>38094</v>
      </c>
    </row>
    <row r="1106" spans="1:2">
      <c r="A1106" t="s">
        <v>38095</v>
      </c>
      <c r="B1106" t="s">
        <v>38096</v>
      </c>
    </row>
    <row r="1107" spans="1:2">
      <c r="A1107" t="s">
        <v>38097</v>
      </c>
      <c r="B1107" t="s">
        <v>38098</v>
      </c>
    </row>
    <row r="1108" spans="1:2">
      <c r="A1108" t="s">
        <v>38099</v>
      </c>
      <c r="B1108" t="s">
        <v>38100</v>
      </c>
    </row>
    <row r="1109" spans="1:2">
      <c r="A1109" t="s">
        <v>38101</v>
      </c>
      <c r="B1109" t="s">
        <v>38102</v>
      </c>
    </row>
    <row r="1110" spans="1:2">
      <c r="A1110" t="s">
        <v>38103</v>
      </c>
      <c r="B1110" t="s">
        <v>38104</v>
      </c>
    </row>
    <row r="1111" spans="1:2">
      <c r="A1111" t="s">
        <v>38105</v>
      </c>
      <c r="B1111" t="s">
        <v>38106</v>
      </c>
    </row>
    <row r="1112" spans="1:2">
      <c r="A1112" t="s">
        <v>38107</v>
      </c>
      <c r="B1112" t="s">
        <v>38108</v>
      </c>
    </row>
    <row r="1113" spans="1:2">
      <c r="A1113" t="s">
        <v>38109</v>
      </c>
      <c r="B1113" t="s">
        <v>38110</v>
      </c>
    </row>
    <row r="1114" spans="1:2">
      <c r="A1114" t="s">
        <v>38111</v>
      </c>
      <c r="B1114" t="s">
        <v>38112</v>
      </c>
    </row>
    <row r="1115" spans="1:2">
      <c r="A1115" t="s">
        <v>38113</v>
      </c>
      <c r="B1115" t="s">
        <v>38114</v>
      </c>
    </row>
    <row r="1116" spans="1:2">
      <c r="A1116" t="s">
        <v>38115</v>
      </c>
      <c r="B1116" t="s">
        <v>38116</v>
      </c>
    </row>
    <row r="1117" spans="1:2">
      <c r="A1117" t="s">
        <v>38117</v>
      </c>
      <c r="B1117" t="s">
        <v>38118</v>
      </c>
    </row>
    <row r="1118" spans="1:2">
      <c r="A1118" t="s">
        <v>38119</v>
      </c>
      <c r="B1118" t="s">
        <v>38120</v>
      </c>
    </row>
    <row r="1119" spans="1:2">
      <c r="A1119" t="s">
        <v>38121</v>
      </c>
      <c r="B1119" t="s">
        <v>38122</v>
      </c>
    </row>
    <row r="1120" spans="1:2">
      <c r="A1120" t="s">
        <v>38123</v>
      </c>
      <c r="B1120" t="s">
        <v>38124</v>
      </c>
    </row>
    <row r="1121" spans="1:2">
      <c r="A1121" t="s">
        <v>38125</v>
      </c>
      <c r="B1121" t="s">
        <v>38126</v>
      </c>
    </row>
    <row r="1122" spans="1:2">
      <c r="A1122" t="s">
        <v>38127</v>
      </c>
      <c r="B1122" t="s">
        <v>38128</v>
      </c>
    </row>
    <row r="1123" spans="1:2">
      <c r="A1123" t="s">
        <v>38129</v>
      </c>
      <c r="B1123" t="s">
        <v>38130</v>
      </c>
    </row>
    <row r="1124" spans="1:2">
      <c r="A1124" t="s">
        <v>38131</v>
      </c>
      <c r="B1124" t="s">
        <v>38132</v>
      </c>
    </row>
    <row r="1125" spans="1:2">
      <c r="A1125" t="s">
        <v>38133</v>
      </c>
      <c r="B1125" t="s">
        <v>38134</v>
      </c>
    </row>
    <row r="1126" spans="1:2">
      <c r="A1126" t="s">
        <v>38135</v>
      </c>
      <c r="B1126" t="s">
        <v>38136</v>
      </c>
    </row>
    <row r="1127" spans="1:2">
      <c r="A1127" t="s">
        <v>38137</v>
      </c>
      <c r="B1127" t="s">
        <v>38138</v>
      </c>
    </row>
    <row r="1128" spans="1:2">
      <c r="A1128" t="s">
        <v>38139</v>
      </c>
      <c r="B1128" t="s">
        <v>38140</v>
      </c>
    </row>
    <row r="1129" spans="1:2">
      <c r="A1129" t="s">
        <v>38141</v>
      </c>
      <c r="B1129" t="s">
        <v>38142</v>
      </c>
    </row>
    <row r="1130" spans="1:2">
      <c r="A1130" t="s">
        <v>38143</v>
      </c>
      <c r="B1130" t="s">
        <v>38144</v>
      </c>
    </row>
    <row r="1131" spans="1:2">
      <c r="A1131" t="s">
        <v>38145</v>
      </c>
      <c r="B1131" t="s">
        <v>38146</v>
      </c>
    </row>
    <row r="1132" spans="1:2">
      <c r="A1132" t="s">
        <v>38147</v>
      </c>
      <c r="B1132" t="s">
        <v>38148</v>
      </c>
    </row>
    <row r="1133" spans="1:2">
      <c r="A1133" t="s">
        <v>38147</v>
      </c>
      <c r="B1133" t="s">
        <v>38148</v>
      </c>
    </row>
    <row r="1134" spans="1:2">
      <c r="A1134" t="s">
        <v>38149</v>
      </c>
      <c r="B1134" t="s">
        <v>38150</v>
      </c>
    </row>
    <row r="1135" spans="1:2">
      <c r="A1135" t="s">
        <v>38151</v>
      </c>
      <c r="B1135" t="s">
        <v>38152</v>
      </c>
    </row>
    <row r="1136" spans="1:2">
      <c r="A1136" t="s">
        <v>38153</v>
      </c>
      <c r="B1136" t="s">
        <v>38154</v>
      </c>
    </row>
    <row r="1137" spans="1:2">
      <c r="A1137" t="s">
        <v>38155</v>
      </c>
      <c r="B1137" t="s">
        <v>38156</v>
      </c>
    </row>
    <row r="1138" spans="1:2">
      <c r="A1138" t="s">
        <v>38157</v>
      </c>
    </row>
    <row r="1139" spans="1:2">
      <c r="A1139" t="s">
        <v>38158</v>
      </c>
      <c r="B1139" t="s">
        <v>38159</v>
      </c>
    </row>
    <row r="1140" spans="1:2">
      <c r="A1140" t="s">
        <v>38160</v>
      </c>
      <c r="B1140" t="s">
        <v>38161</v>
      </c>
    </row>
    <row r="1141" spans="1:2">
      <c r="A1141" t="s">
        <v>38162</v>
      </c>
      <c r="B1141" t="s">
        <v>38163</v>
      </c>
    </row>
    <row r="1142" spans="1:2">
      <c r="A1142" t="s">
        <v>38164</v>
      </c>
      <c r="B1142" t="s">
        <v>38165</v>
      </c>
    </row>
    <row r="1143" spans="1:2">
      <c r="A1143" t="s">
        <v>38166</v>
      </c>
      <c r="B1143" t="s">
        <v>38167</v>
      </c>
    </row>
    <row r="1144" spans="1:2">
      <c r="A1144" t="s">
        <v>38168</v>
      </c>
      <c r="B1144" t="s">
        <v>38169</v>
      </c>
    </row>
    <row r="1145" spans="1:2">
      <c r="A1145" t="s">
        <v>38170</v>
      </c>
      <c r="B1145" t="s">
        <v>38171</v>
      </c>
    </row>
    <row r="1146" spans="1:2">
      <c r="A1146" t="s">
        <v>38172</v>
      </c>
      <c r="B1146" t="s">
        <v>38173</v>
      </c>
    </row>
    <row r="1147" spans="1:2">
      <c r="A1147" t="s">
        <v>38174</v>
      </c>
      <c r="B1147" t="s">
        <v>38175</v>
      </c>
    </row>
    <row r="1148" spans="1:2">
      <c r="A1148" t="s">
        <v>38176</v>
      </c>
      <c r="B1148" t="s">
        <v>38177</v>
      </c>
    </row>
    <row r="1149" spans="1:2">
      <c r="A1149" t="s">
        <v>38178</v>
      </c>
      <c r="B1149" t="s">
        <v>38179</v>
      </c>
    </row>
    <row r="1150" spans="1:2">
      <c r="A1150" t="s">
        <v>38180</v>
      </c>
      <c r="B1150" t="s">
        <v>38181</v>
      </c>
    </row>
    <row r="1151" spans="1:2">
      <c r="A1151" t="s">
        <v>38182</v>
      </c>
      <c r="B1151" t="s">
        <v>38183</v>
      </c>
    </row>
    <row r="1152" spans="1:2">
      <c r="A1152" t="s">
        <v>38184</v>
      </c>
      <c r="B1152" t="s">
        <v>38185</v>
      </c>
    </row>
    <row r="1153" spans="1:2">
      <c r="A1153" t="s">
        <v>38186</v>
      </c>
      <c r="B1153" t="s">
        <v>38187</v>
      </c>
    </row>
    <row r="1154" spans="1:2">
      <c r="A1154" t="s">
        <v>38188</v>
      </c>
      <c r="B1154" t="s">
        <v>38189</v>
      </c>
    </row>
    <row r="1155" spans="1:2">
      <c r="A1155" t="s">
        <v>38190</v>
      </c>
      <c r="B1155" t="s">
        <v>38191</v>
      </c>
    </row>
    <row r="1156" spans="1:2">
      <c r="A1156" t="s">
        <v>38192</v>
      </c>
      <c r="B1156" t="s">
        <v>41893</v>
      </c>
    </row>
    <row r="1157" spans="1:2">
      <c r="A1157" t="s">
        <v>38194</v>
      </c>
      <c r="B1157" t="s">
        <v>38195</v>
      </c>
    </row>
    <row r="1158" spans="1:2">
      <c r="A1158" t="s">
        <v>38196</v>
      </c>
      <c r="B1158" t="s">
        <v>38197</v>
      </c>
    </row>
    <row r="1159" spans="1:2">
      <c r="A1159" t="s">
        <v>38198</v>
      </c>
      <c r="B1159" t="s">
        <v>38199</v>
      </c>
    </row>
    <row r="1160" spans="1:2">
      <c r="A1160" t="s">
        <v>38200</v>
      </c>
      <c r="B1160" t="s">
        <v>38201</v>
      </c>
    </row>
    <row r="1161" spans="1:2">
      <c r="A1161" t="s">
        <v>38202</v>
      </c>
      <c r="B1161" t="s">
        <v>38203</v>
      </c>
    </row>
    <row r="1162" spans="1:2">
      <c r="A1162" t="s">
        <v>38204</v>
      </c>
      <c r="B1162" t="s">
        <v>38205</v>
      </c>
    </row>
    <row r="1163" spans="1:2">
      <c r="A1163" t="s">
        <v>38206</v>
      </c>
      <c r="B1163" t="s">
        <v>38207</v>
      </c>
    </row>
    <row r="1164" spans="1:2">
      <c r="A1164" t="s">
        <v>38208</v>
      </c>
      <c r="B1164" t="s">
        <v>38209</v>
      </c>
    </row>
    <row r="1165" spans="1:2">
      <c r="A1165" t="s">
        <v>38210</v>
      </c>
      <c r="B1165" t="s">
        <v>38211</v>
      </c>
    </row>
    <row r="1166" spans="1:2">
      <c r="A1166" t="s">
        <v>38212</v>
      </c>
      <c r="B1166" t="s">
        <v>38213</v>
      </c>
    </row>
    <row r="1167" spans="1:2">
      <c r="A1167" t="s">
        <v>38214</v>
      </c>
      <c r="B1167" t="s">
        <v>38215</v>
      </c>
    </row>
    <row r="1168" spans="1:2">
      <c r="A1168" t="s">
        <v>38216</v>
      </c>
      <c r="B1168" t="s">
        <v>38217</v>
      </c>
    </row>
    <row r="1169" spans="1:2">
      <c r="A1169" t="s">
        <v>38218</v>
      </c>
      <c r="B1169" t="s">
        <v>38219</v>
      </c>
    </row>
    <row r="1170" spans="1:2">
      <c r="A1170" t="s">
        <v>38220</v>
      </c>
      <c r="B1170" t="s">
        <v>38221</v>
      </c>
    </row>
    <row r="1171" spans="1:2">
      <c r="A1171" t="s">
        <v>38222</v>
      </c>
      <c r="B1171" t="s">
        <v>38223</v>
      </c>
    </row>
    <row r="1172" spans="1:2">
      <c r="A1172" t="s">
        <v>38224</v>
      </c>
      <c r="B1172" t="s">
        <v>38225</v>
      </c>
    </row>
    <row r="1173" spans="1:2">
      <c r="A1173" t="s">
        <v>38226</v>
      </c>
      <c r="B1173" t="s">
        <v>38227</v>
      </c>
    </row>
    <row r="1174" spans="1:2">
      <c r="A1174" t="s">
        <v>38228</v>
      </c>
      <c r="B1174" t="s">
        <v>38229</v>
      </c>
    </row>
    <row r="1175" spans="1:2">
      <c r="A1175" t="s">
        <v>38230</v>
      </c>
      <c r="B1175" t="s">
        <v>38231</v>
      </c>
    </row>
    <row r="1176" spans="1:2">
      <c r="A1176" t="s">
        <v>38232</v>
      </c>
      <c r="B1176" t="s">
        <v>38233</v>
      </c>
    </row>
    <row r="1177" spans="1:2">
      <c r="A1177" t="s">
        <v>38234</v>
      </c>
      <c r="B1177" t="s">
        <v>38235</v>
      </c>
    </row>
    <row r="1178" spans="1:2">
      <c r="A1178" t="s">
        <v>38236</v>
      </c>
      <c r="B1178" t="s">
        <v>38237</v>
      </c>
    </row>
    <row r="1179" spans="1:2">
      <c r="A1179" t="s">
        <v>38238</v>
      </c>
      <c r="B1179" t="s">
        <v>38239</v>
      </c>
    </row>
    <row r="1180" spans="1:2">
      <c r="A1180" t="s">
        <v>38240</v>
      </c>
      <c r="B1180" t="s">
        <v>38241</v>
      </c>
    </row>
    <row r="1181" spans="1:2">
      <c r="A1181" t="s">
        <v>38242</v>
      </c>
      <c r="B1181" t="s">
        <v>38243</v>
      </c>
    </row>
    <row r="1182" spans="1:2">
      <c r="A1182" t="s">
        <v>38244</v>
      </c>
      <c r="B1182" t="s">
        <v>38245</v>
      </c>
    </row>
    <row r="1183" spans="1:2">
      <c r="A1183" t="s">
        <v>38246</v>
      </c>
      <c r="B1183" t="s">
        <v>38247</v>
      </c>
    </row>
    <row r="1184" spans="1:2">
      <c r="A1184" t="s">
        <v>38248</v>
      </c>
      <c r="B1184" t="s">
        <v>38249</v>
      </c>
    </row>
    <row r="1185" spans="1:2">
      <c r="A1185" t="s">
        <v>38250</v>
      </c>
      <c r="B1185" t="s">
        <v>38251</v>
      </c>
    </row>
    <row r="1186" spans="1:2">
      <c r="A1186" t="s">
        <v>41896</v>
      </c>
      <c r="B1186" t="s">
        <v>41897</v>
      </c>
    </row>
    <row r="1187" spans="1:2">
      <c r="A1187" t="s">
        <v>38252</v>
      </c>
      <c r="B1187" t="s">
        <v>38253</v>
      </c>
    </row>
    <row r="1188" spans="1:2">
      <c r="A1188" t="s">
        <v>38254</v>
      </c>
      <c r="B1188" t="s">
        <v>38255</v>
      </c>
    </row>
    <row r="1189" spans="1:2">
      <c r="A1189" t="s">
        <v>38256</v>
      </c>
      <c r="B1189" t="s">
        <v>38257</v>
      </c>
    </row>
    <row r="1190" spans="1:2">
      <c r="A1190" t="s">
        <v>38258</v>
      </c>
      <c r="B1190" t="s">
        <v>38259</v>
      </c>
    </row>
    <row r="1191" spans="1:2">
      <c r="A1191" t="s">
        <v>38260</v>
      </c>
      <c r="B1191" t="s">
        <v>38261</v>
      </c>
    </row>
    <row r="1192" spans="1:2">
      <c r="A1192" t="s">
        <v>38262</v>
      </c>
      <c r="B1192" t="s">
        <v>38263</v>
      </c>
    </row>
    <row r="1193" spans="1:2">
      <c r="A1193" t="s">
        <v>38264</v>
      </c>
      <c r="B1193" t="s">
        <v>38265</v>
      </c>
    </row>
    <row r="1194" spans="1:2">
      <c r="A1194" t="s">
        <v>38266</v>
      </c>
      <c r="B1194" t="s">
        <v>38267</v>
      </c>
    </row>
    <row r="1195" spans="1:2">
      <c r="A1195" t="s">
        <v>38268</v>
      </c>
      <c r="B1195" t="s">
        <v>38269</v>
      </c>
    </row>
    <row r="1196" spans="1:2">
      <c r="A1196" t="s">
        <v>38270</v>
      </c>
      <c r="B1196" t="s">
        <v>38271</v>
      </c>
    </row>
    <row r="1197" spans="1:2">
      <c r="A1197" t="s">
        <v>38272</v>
      </c>
      <c r="B1197" t="s">
        <v>38273</v>
      </c>
    </row>
    <row r="1198" spans="1:2">
      <c r="A1198" t="s">
        <v>38274</v>
      </c>
      <c r="B1198" t="s">
        <v>38275</v>
      </c>
    </row>
    <row r="1199" spans="1:2">
      <c r="A1199" t="s">
        <v>38276</v>
      </c>
      <c r="B1199" t="s">
        <v>38277</v>
      </c>
    </row>
    <row r="1200" spans="1:2">
      <c r="A1200" t="s">
        <v>38278</v>
      </c>
      <c r="B1200" t="s">
        <v>38279</v>
      </c>
    </row>
    <row r="1201" spans="1:2">
      <c r="A1201" t="s">
        <v>38280</v>
      </c>
      <c r="B1201" t="s">
        <v>38281</v>
      </c>
    </row>
    <row r="1202" spans="1:2">
      <c r="A1202" t="s">
        <v>38282</v>
      </c>
      <c r="B1202" t="s">
        <v>38283</v>
      </c>
    </row>
    <row r="1203" spans="1:2">
      <c r="A1203" t="s">
        <v>4935</v>
      </c>
      <c r="B1203" t="s">
        <v>38284</v>
      </c>
    </row>
    <row r="1204" spans="1:2">
      <c r="A1204" t="s">
        <v>38285</v>
      </c>
      <c r="B1204" t="s">
        <v>38286</v>
      </c>
    </row>
    <row r="1205" spans="1:2">
      <c r="A1205" t="s">
        <v>38287</v>
      </c>
      <c r="B1205" t="s">
        <v>38288</v>
      </c>
    </row>
    <row r="1206" spans="1:2">
      <c r="A1206" t="s">
        <v>38289</v>
      </c>
      <c r="B1206" t="s">
        <v>38290</v>
      </c>
    </row>
    <row r="1207" spans="1:2">
      <c r="A1207" t="s">
        <v>38291</v>
      </c>
      <c r="B1207" t="s">
        <v>38292</v>
      </c>
    </row>
    <row r="1208" spans="1:2">
      <c r="A1208" t="s">
        <v>38293</v>
      </c>
      <c r="B1208" t="s">
        <v>38294</v>
      </c>
    </row>
    <row r="1209" spans="1:2">
      <c r="A1209" t="s">
        <v>38295</v>
      </c>
      <c r="B1209" t="s">
        <v>38296</v>
      </c>
    </row>
    <row r="1210" spans="1:2">
      <c r="A1210" t="s">
        <v>38297</v>
      </c>
      <c r="B1210" t="s">
        <v>38298</v>
      </c>
    </row>
    <row r="1211" spans="1:2">
      <c r="A1211" t="s">
        <v>38299</v>
      </c>
      <c r="B1211" t="s">
        <v>38300</v>
      </c>
    </row>
    <row r="1212" spans="1:2">
      <c r="A1212" t="s">
        <v>38301</v>
      </c>
      <c r="B1212" t="s">
        <v>38302</v>
      </c>
    </row>
    <row r="1213" spans="1:2">
      <c r="A1213" t="s">
        <v>38303</v>
      </c>
      <c r="B1213" t="s">
        <v>38304</v>
      </c>
    </row>
    <row r="1214" spans="1:2">
      <c r="A1214" t="s">
        <v>38305</v>
      </c>
      <c r="B1214" t="s">
        <v>38306</v>
      </c>
    </row>
    <row r="1215" spans="1:2">
      <c r="A1215" t="s">
        <v>38307</v>
      </c>
      <c r="B1215" t="s">
        <v>38308</v>
      </c>
    </row>
    <row r="1216" spans="1:2">
      <c r="A1216" t="s">
        <v>38307</v>
      </c>
      <c r="B1216" t="s">
        <v>38308</v>
      </c>
    </row>
    <row r="1217" spans="1:2">
      <c r="A1217" t="s">
        <v>38309</v>
      </c>
      <c r="B1217" t="s">
        <v>38310</v>
      </c>
    </row>
    <row r="1218" spans="1:2">
      <c r="A1218" t="s">
        <v>38311</v>
      </c>
      <c r="B1218" t="s">
        <v>38312</v>
      </c>
    </row>
    <row r="1219" spans="1:2">
      <c r="A1219" t="s">
        <v>38313</v>
      </c>
      <c r="B1219" t="s">
        <v>38314</v>
      </c>
    </row>
    <row r="1220" spans="1:2">
      <c r="A1220" t="s">
        <v>38315</v>
      </c>
      <c r="B1220" t="s">
        <v>38316</v>
      </c>
    </row>
    <row r="1221" spans="1:2">
      <c r="A1221" t="s">
        <v>38317</v>
      </c>
      <c r="B1221" t="s">
        <v>38318</v>
      </c>
    </row>
    <row r="1222" spans="1:2">
      <c r="A1222" t="s">
        <v>38319</v>
      </c>
      <c r="B1222" t="s">
        <v>38320</v>
      </c>
    </row>
    <row r="1223" spans="1:2">
      <c r="A1223" t="s">
        <v>38321</v>
      </c>
      <c r="B1223" t="s">
        <v>38322</v>
      </c>
    </row>
    <row r="1224" spans="1:2">
      <c r="A1224" t="s">
        <v>38323</v>
      </c>
      <c r="B1224" t="s">
        <v>38324</v>
      </c>
    </row>
    <row r="1225" spans="1:2">
      <c r="A1225" t="s">
        <v>38325</v>
      </c>
      <c r="B1225" t="s">
        <v>38326</v>
      </c>
    </row>
    <row r="1226" spans="1:2">
      <c r="A1226" t="s">
        <v>38327</v>
      </c>
    </row>
    <row r="1227" spans="1:2">
      <c r="A1227" t="s">
        <v>38328</v>
      </c>
      <c r="B1227" t="s">
        <v>38329</v>
      </c>
    </row>
    <row r="1228" spans="1:2">
      <c r="A1228" t="s">
        <v>38330</v>
      </c>
      <c r="B1228" t="s">
        <v>38331</v>
      </c>
    </row>
    <row r="1229" spans="1:2">
      <c r="A1229" t="s">
        <v>38332</v>
      </c>
      <c r="B1229" t="s">
        <v>38333</v>
      </c>
    </row>
    <row r="1230" spans="1:2">
      <c r="A1230" t="s">
        <v>38334</v>
      </c>
      <c r="B1230" t="s">
        <v>38335</v>
      </c>
    </row>
    <row r="1231" spans="1:2">
      <c r="A1231" t="s">
        <v>38336</v>
      </c>
      <c r="B1231" t="s">
        <v>38337</v>
      </c>
    </row>
    <row r="1232" spans="1:2">
      <c r="A1232" t="s">
        <v>38338</v>
      </c>
      <c r="B1232" t="s">
        <v>38339</v>
      </c>
    </row>
    <row r="1233" spans="1:2">
      <c r="A1233" t="s">
        <v>38340</v>
      </c>
      <c r="B1233" t="s">
        <v>38341</v>
      </c>
    </row>
    <row r="1234" spans="1:2">
      <c r="A1234" t="s">
        <v>38342</v>
      </c>
      <c r="B1234" t="s">
        <v>38343</v>
      </c>
    </row>
    <row r="1235" spans="1:2">
      <c r="A1235" t="s">
        <v>38344</v>
      </c>
      <c r="B1235" t="s">
        <v>38345</v>
      </c>
    </row>
    <row r="1236" spans="1:2">
      <c r="A1236" t="s">
        <v>38346</v>
      </c>
      <c r="B1236" t="s">
        <v>38347</v>
      </c>
    </row>
    <row r="1237" spans="1:2">
      <c r="A1237" t="s">
        <v>38348</v>
      </c>
      <c r="B1237" t="s">
        <v>38349</v>
      </c>
    </row>
    <row r="1238" spans="1:2">
      <c r="A1238" t="s">
        <v>38350</v>
      </c>
      <c r="B1238" t="s">
        <v>38351</v>
      </c>
    </row>
    <row r="1239" spans="1:2">
      <c r="A1239" t="s">
        <v>38352</v>
      </c>
      <c r="B1239" t="s">
        <v>38353</v>
      </c>
    </row>
    <row r="1240" spans="1:2">
      <c r="A1240" t="s">
        <v>38354</v>
      </c>
    </row>
    <row r="1241" spans="1:2">
      <c r="A1241" t="s">
        <v>38355</v>
      </c>
      <c r="B1241" t="s">
        <v>38356</v>
      </c>
    </row>
    <row r="1242" spans="1:2">
      <c r="A1242" t="s">
        <v>38357</v>
      </c>
      <c r="B1242" t="s">
        <v>38358</v>
      </c>
    </row>
    <row r="1243" spans="1:2">
      <c r="A1243" t="s">
        <v>38359</v>
      </c>
      <c r="B1243" t="s">
        <v>38360</v>
      </c>
    </row>
    <row r="1244" spans="1:2">
      <c r="A1244" t="s">
        <v>38361</v>
      </c>
      <c r="B1244" t="s">
        <v>38362</v>
      </c>
    </row>
    <row r="1245" spans="1:2">
      <c r="A1245" t="s">
        <v>38363</v>
      </c>
      <c r="B1245" t="s">
        <v>38364</v>
      </c>
    </row>
    <row r="1246" spans="1:2">
      <c r="A1246" t="s">
        <v>38365</v>
      </c>
    </row>
    <row r="1247" spans="1:2">
      <c r="A1247" t="s">
        <v>38366</v>
      </c>
      <c r="B1247" t="s">
        <v>38367</v>
      </c>
    </row>
    <row r="1248" spans="1:2">
      <c r="A1248" t="s">
        <v>38368</v>
      </c>
      <c r="B1248" t="s">
        <v>38369</v>
      </c>
    </row>
    <row r="1249" spans="1:2">
      <c r="A1249" t="s">
        <v>38370</v>
      </c>
      <c r="B1249" t="s">
        <v>38371</v>
      </c>
    </row>
    <row r="1250" spans="1:2">
      <c r="A1250" t="s">
        <v>38372</v>
      </c>
      <c r="B1250" t="s">
        <v>38373</v>
      </c>
    </row>
    <row r="1251" spans="1:2">
      <c r="A1251" t="s">
        <v>38374</v>
      </c>
      <c r="B1251" t="s">
        <v>38375</v>
      </c>
    </row>
    <row r="1252" spans="1:2">
      <c r="A1252" t="s">
        <v>38376</v>
      </c>
      <c r="B1252" t="s">
        <v>38377</v>
      </c>
    </row>
    <row r="1253" spans="1:2">
      <c r="A1253" t="s">
        <v>38378</v>
      </c>
      <c r="B1253" t="s">
        <v>38379</v>
      </c>
    </row>
    <row r="1254" spans="1:2">
      <c r="A1254" t="s">
        <v>38380</v>
      </c>
      <c r="B1254" t="s">
        <v>38381</v>
      </c>
    </row>
    <row r="1255" spans="1:2">
      <c r="A1255" t="s">
        <v>38382</v>
      </c>
      <c r="B1255" t="s">
        <v>38383</v>
      </c>
    </row>
    <row r="1256" spans="1:2">
      <c r="A1256" t="s">
        <v>38384</v>
      </c>
      <c r="B1256" t="s">
        <v>38385</v>
      </c>
    </row>
    <row r="1257" spans="1:2">
      <c r="A1257" t="s">
        <v>38386</v>
      </c>
      <c r="B1257" t="s">
        <v>38387</v>
      </c>
    </row>
    <row r="1258" spans="1:2">
      <c r="A1258" t="s">
        <v>38388</v>
      </c>
      <c r="B1258" t="s">
        <v>38389</v>
      </c>
    </row>
    <row r="1259" spans="1:2">
      <c r="A1259" t="s">
        <v>38390</v>
      </c>
      <c r="B1259" t="s">
        <v>38391</v>
      </c>
    </row>
    <row r="1260" spans="1:2">
      <c r="A1260" t="s">
        <v>38392</v>
      </c>
      <c r="B1260" t="s">
        <v>38393</v>
      </c>
    </row>
    <row r="1261" spans="1:2">
      <c r="A1261" t="s">
        <v>38394</v>
      </c>
      <c r="B1261" t="s">
        <v>38395</v>
      </c>
    </row>
    <row r="1262" spans="1:2">
      <c r="A1262" t="s">
        <v>38394</v>
      </c>
      <c r="B1262" t="s">
        <v>38395</v>
      </c>
    </row>
    <row r="1263" spans="1:2">
      <c r="A1263" t="s">
        <v>38396</v>
      </c>
      <c r="B1263" t="s">
        <v>38397</v>
      </c>
    </row>
    <row r="1264" spans="1:2">
      <c r="A1264" t="s">
        <v>38398</v>
      </c>
      <c r="B1264" t="s">
        <v>38399</v>
      </c>
    </row>
    <row r="1265" spans="1:2">
      <c r="A1265" t="s">
        <v>38400</v>
      </c>
      <c r="B1265" t="s">
        <v>38401</v>
      </c>
    </row>
    <row r="1266" spans="1:2">
      <c r="A1266" t="s">
        <v>38402</v>
      </c>
      <c r="B1266" t="s">
        <v>38403</v>
      </c>
    </row>
    <row r="1267" spans="1:2">
      <c r="A1267" t="s">
        <v>38404</v>
      </c>
      <c r="B1267" t="s">
        <v>38405</v>
      </c>
    </row>
    <row r="1268" spans="1:2">
      <c r="A1268" t="s">
        <v>38406</v>
      </c>
      <c r="B1268" t="s">
        <v>38407</v>
      </c>
    </row>
    <row r="1269" spans="1:2">
      <c r="A1269" t="s">
        <v>38408</v>
      </c>
      <c r="B1269" t="s">
        <v>38409</v>
      </c>
    </row>
    <row r="1270" spans="1:2">
      <c r="A1270" t="s">
        <v>38410</v>
      </c>
      <c r="B1270" t="s">
        <v>38411</v>
      </c>
    </row>
    <row r="1271" spans="1:2">
      <c r="A1271" t="s">
        <v>38412</v>
      </c>
      <c r="B1271" t="s">
        <v>38413</v>
      </c>
    </row>
    <row r="1272" spans="1:2">
      <c r="A1272" t="s">
        <v>38414</v>
      </c>
      <c r="B1272" t="s">
        <v>38415</v>
      </c>
    </row>
    <row r="1273" spans="1:2">
      <c r="A1273" t="s">
        <v>38416</v>
      </c>
      <c r="B1273" t="s">
        <v>38417</v>
      </c>
    </row>
    <row r="1274" spans="1:2">
      <c r="A1274" t="s">
        <v>38418</v>
      </c>
      <c r="B1274" t="s">
        <v>38419</v>
      </c>
    </row>
    <row r="1275" spans="1:2">
      <c r="A1275" t="s">
        <v>38420</v>
      </c>
      <c r="B1275" t="s">
        <v>38421</v>
      </c>
    </row>
    <row r="1276" spans="1:2">
      <c r="A1276" t="s">
        <v>38422</v>
      </c>
      <c r="B1276" t="s">
        <v>38423</v>
      </c>
    </row>
    <row r="1277" spans="1:2">
      <c r="A1277" t="s">
        <v>38424</v>
      </c>
      <c r="B1277" t="s">
        <v>38425</v>
      </c>
    </row>
    <row r="1278" spans="1:2">
      <c r="A1278" t="s">
        <v>38426</v>
      </c>
      <c r="B1278" t="s">
        <v>38427</v>
      </c>
    </row>
    <row r="1279" spans="1:2">
      <c r="A1279" t="s">
        <v>38428</v>
      </c>
      <c r="B1279" t="s">
        <v>38429</v>
      </c>
    </row>
    <row r="1280" spans="1:2">
      <c r="A1280" t="s">
        <v>38430</v>
      </c>
      <c r="B1280" t="s">
        <v>38431</v>
      </c>
    </row>
    <row r="1281" spans="1:2">
      <c r="A1281" t="s">
        <v>41894</v>
      </c>
      <c r="B1281" t="s">
        <v>38193</v>
      </c>
    </row>
    <row r="1282" spans="1:2">
      <c r="A1282" t="s">
        <v>38432</v>
      </c>
      <c r="B1282" t="s">
        <v>38433</v>
      </c>
    </row>
    <row r="1283" spans="1:2">
      <c r="A1283" t="s">
        <v>38434</v>
      </c>
      <c r="B1283" t="s">
        <v>38435</v>
      </c>
    </row>
    <row r="1284" spans="1:2">
      <c r="A1284" t="s">
        <v>38436</v>
      </c>
      <c r="B1284" t="s">
        <v>38437</v>
      </c>
    </row>
    <row r="1285" spans="1:2">
      <c r="A1285" t="s">
        <v>38438</v>
      </c>
      <c r="B1285" t="s">
        <v>38439</v>
      </c>
    </row>
    <row r="1286" spans="1:2">
      <c r="A1286" t="s">
        <v>38440</v>
      </c>
      <c r="B1286" t="s">
        <v>38441</v>
      </c>
    </row>
    <row r="1287" spans="1:2">
      <c r="A1287" t="s">
        <v>38442</v>
      </c>
      <c r="B1287" t="s">
        <v>38443</v>
      </c>
    </row>
    <row r="1288" spans="1:2">
      <c r="A1288" t="s">
        <v>38444</v>
      </c>
      <c r="B1288" t="s">
        <v>38445</v>
      </c>
    </row>
    <row r="1289" spans="1:2">
      <c r="A1289" t="s">
        <v>38446</v>
      </c>
      <c r="B1289" t="s">
        <v>38447</v>
      </c>
    </row>
    <row r="1290" spans="1:2">
      <c r="A1290" t="s">
        <v>38448</v>
      </c>
      <c r="B1290" t="s">
        <v>38449</v>
      </c>
    </row>
    <row r="1291" spans="1:2">
      <c r="A1291" t="s">
        <v>38450</v>
      </c>
      <c r="B1291" t="s">
        <v>38451</v>
      </c>
    </row>
    <row r="1292" spans="1:2">
      <c r="A1292" t="s">
        <v>38452</v>
      </c>
      <c r="B1292" t="s">
        <v>38453</v>
      </c>
    </row>
    <row r="1293" spans="1:2">
      <c r="A1293" t="s">
        <v>38454</v>
      </c>
      <c r="B1293" t="s">
        <v>38455</v>
      </c>
    </row>
    <row r="1294" spans="1:2">
      <c r="A1294" t="s">
        <v>38456</v>
      </c>
      <c r="B1294" t="s">
        <v>38457</v>
      </c>
    </row>
    <row r="1295" spans="1:2">
      <c r="A1295" t="s">
        <v>38458</v>
      </c>
      <c r="B1295" t="s">
        <v>38459</v>
      </c>
    </row>
    <row r="1296" spans="1:2">
      <c r="A1296" t="s">
        <v>38460</v>
      </c>
      <c r="B1296" t="s">
        <v>38461</v>
      </c>
    </row>
    <row r="1297" spans="1:2">
      <c r="A1297" t="s">
        <v>38462</v>
      </c>
      <c r="B1297" t="s">
        <v>38463</v>
      </c>
    </row>
    <row r="1298" spans="1:2">
      <c r="A1298" t="s">
        <v>38464</v>
      </c>
      <c r="B1298" t="s">
        <v>41895</v>
      </c>
    </row>
    <row r="1299" spans="1:2">
      <c r="A1299" t="s">
        <v>38465</v>
      </c>
      <c r="B1299" t="s">
        <v>38466</v>
      </c>
    </row>
    <row r="1300" spans="1:2">
      <c r="A1300" t="s">
        <v>38467</v>
      </c>
      <c r="B1300" t="s">
        <v>38468</v>
      </c>
    </row>
    <row r="1301" spans="1:2">
      <c r="A1301" t="s">
        <v>38469</v>
      </c>
      <c r="B1301" t="s">
        <v>38470</v>
      </c>
    </row>
    <row r="1302" spans="1:2">
      <c r="A1302" t="s">
        <v>38471</v>
      </c>
      <c r="B1302" t="s">
        <v>38472</v>
      </c>
    </row>
    <row r="1303" spans="1:2">
      <c r="A1303" t="s">
        <v>38473</v>
      </c>
      <c r="B1303" t="s">
        <v>38474</v>
      </c>
    </row>
    <row r="1304" spans="1:2">
      <c r="A1304" t="s">
        <v>38475</v>
      </c>
      <c r="B1304" t="s">
        <v>38476</v>
      </c>
    </row>
    <row r="1305" spans="1:2">
      <c r="A1305" t="s">
        <v>38477</v>
      </c>
      <c r="B1305" t="s">
        <v>38478</v>
      </c>
    </row>
    <row r="1306" spans="1:2">
      <c r="A1306" t="s">
        <v>38479</v>
      </c>
      <c r="B1306" t="s">
        <v>38480</v>
      </c>
    </row>
    <row r="1307" spans="1:2">
      <c r="A1307" t="s">
        <v>38481</v>
      </c>
      <c r="B1307" t="s">
        <v>38482</v>
      </c>
    </row>
    <row r="1308" spans="1:2">
      <c r="A1308" t="s">
        <v>38483</v>
      </c>
      <c r="B1308" t="s">
        <v>38484</v>
      </c>
    </row>
    <row r="1309" spans="1:2">
      <c r="A1309" t="s">
        <v>38485</v>
      </c>
    </row>
    <row r="1310" spans="1:2">
      <c r="A1310" t="s">
        <v>38486</v>
      </c>
      <c r="B1310" t="s">
        <v>38487</v>
      </c>
    </row>
    <row r="1311" spans="1:2">
      <c r="A1311" t="s">
        <v>38488</v>
      </c>
      <c r="B1311" t="s">
        <v>38489</v>
      </c>
    </row>
    <row r="1312" spans="1:2">
      <c r="A1312" t="s">
        <v>38490</v>
      </c>
      <c r="B1312" t="s">
        <v>38491</v>
      </c>
    </row>
    <row r="1313" spans="1:2">
      <c r="A1313" t="s">
        <v>38492</v>
      </c>
      <c r="B1313" t="s">
        <v>38493</v>
      </c>
    </row>
    <row r="1314" spans="1:2">
      <c r="A1314" t="s">
        <v>38494</v>
      </c>
      <c r="B1314" t="s">
        <v>38495</v>
      </c>
    </row>
    <row r="1315" spans="1:2">
      <c r="A1315" t="s">
        <v>38496</v>
      </c>
      <c r="B1315" t="s">
        <v>38497</v>
      </c>
    </row>
    <row r="1316" spans="1:2">
      <c r="A1316" t="s">
        <v>38498</v>
      </c>
      <c r="B1316" t="s">
        <v>38499</v>
      </c>
    </row>
    <row r="1317" spans="1:2">
      <c r="A1317" t="s">
        <v>38500</v>
      </c>
      <c r="B1317" t="s">
        <v>38501</v>
      </c>
    </row>
    <row r="1318" spans="1:2">
      <c r="A1318" t="s">
        <v>38502</v>
      </c>
      <c r="B1318" t="s">
        <v>38503</v>
      </c>
    </row>
    <row r="1319" spans="1:2">
      <c r="A1319" t="s">
        <v>38504</v>
      </c>
      <c r="B1319" t="s">
        <v>38505</v>
      </c>
    </row>
    <row r="1320" spans="1:2">
      <c r="A1320" t="s">
        <v>38506</v>
      </c>
      <c r="B1320" t="s">
        <v>38507</v>
      </c>
    </row>
    <row r="1321" spans="1:2">
      <c r="A1321" t="s">
        <v>38508</v>
      </c>
      <c r="B1321" t="s">
        <v>38509</v>
      </c>
    </row>
    <row r="1322" spans="1:2">
      <c r="A1322" t="s">
        <v>38510</v>
      </c>
      <c r="B1322" t="s">
        <v>38511</v>
      </c>
    </row>
    <row r="1323" spans="1:2">
      <c r="A1323" t="s">
        <v>38512</v>
      </c>
      <c r="B1323" t="s">
        <v>38513</v>
      </c>
    </row>
    <row r="1324" spans="1:2">
      <c r="A1324" t="s">
        <v>38514</v>
      </c>
      <c r="B1324" t="s">
        <v>38515</v>
      </c>
    </row>
    <row r="1325" spans="1:2">
      <c r="A1325" t="s">
        <v>38516</v>
      </c>
      <c r="B1325" t="s">
        <v>38517</v>
      </c>
    </row>
    <row r="1326" spans="1:2">
      <c r="A1326" t="s">
        <v>38518</v>
      </c>
      <c r="B1326" t="s">
        <v>38519</v>
      </c>
    </row>
    <row r="1327" spans="1:2">
      <c r="A1327" t="s">
        <v>38520</v>
      </c>
      <c r="B1327" t="s">
        <v>38521</v>
      </c>
    </row>
    <row r="1328" spans="1:2">
      <c r="A1328" t="s">
        <v>38522</v>
      </c>
      <c r="B1328" t="s">
        <v>38523</v>
      </c>
    </row>
    <row r="1329" spans="1:2">
      <c r="A1329" t="s">
        <v>38524</v>
      </c>
      <c r="B1329" t="s">
        <v>38525</v>
      </c>
    </row>
    <row r="1330" spans="1:2">
      <c r="A1330" t="s">
        <v>41876</v>
      </c>
      <c r="B1330" t="s">
        <v>41877</v>
      </c>
    </row>
    <row r="1331" spans="1:2">
      <c r="A1331" t="s">
        <v>38526</v>
      </c>
      <c r="B1331" t="s">
        <v>38527</v>
      </c>
    </row>
    <row r="1332" spans="1:2">
      <c r="A1332" t="s">
        <v>38528</v>
      </c>
    </row>
    <row r="1333" spans="1:2">
      <c r="A1333" t="s">
        <v>38529</v>
      </c>
      <c r="B1333" t="s">
        <v>38530</v>
      </c>
    </row>
    <row r="1334" spans="1:2">
      <c r="A1334" t="s">
        <v>38531</v>
      </c>
      <c r="B1334" t="s">
        <v>38532</v>
      </c>
    </row>
    <row r="1335" spans="1:2">
      <c r="A1335" t="s">
        <v>38533</v>
      </c>
      <c r="B1335" t="s">
        <v>38534</v>
      </c>
    </row>
    <row r="1336" spans="1:2">
      <c r="A1336" t="s">
        <v>38535</v>
      </c>
      <c r="B1336" t="s">
        <v>38536</v>
      </c>
    </row>
    <row r="1337" spans="1:2">
      <c r="A1337" t="s">
        <v>38537</v>
      </c>
      <c r="B1337" t="s">
        <v>38538</v>
      </c>
    </row>
    <row r="1338" spans="1:2">
      <c r="A1338" t="s">
        <v>38539</v>
      </c>
      <c r="B1338" t="s">
        <v>38540</v>
      </c>
    </row>
    <row r="1339" spans="1:2">
      <c r="A1339" t="s">
        <v>38541</v>
      </c>
      <c r="B1339" t="s">
        <v>38542</v>
      </c>
    </row>
    <row r="1340" spans="1:2">
      <c r="A1340" t="s">
        <v>38543</v>
      </c>
      <c r="B1340" t="s">
        <v>38544</v>
      </c>
    </row>
    <row r="1341" spans="1:2">
      <c r="A1341" t="s">
        <v>38545</v>
      </c>
      <c r="B1341" t="s">
        <v>38546</v>
      </c>
    </row>
    <row r="1342" spans="1:2">
      <c r="A1342" t="s">
        <v>38547</v>
      </c>
      <c r="B1342" t="s">
        <v>38548</v>
      </c>
    </row>
    <row r="1343" spans="1:2">
      <c r="A1343" t="s">
        <v>38549</v>
      </c>
      <c r="B1343" t="s">
        <v>38550</v>
      </c>
    </row>
    <row r="1344" spans="1:2">
      <c r="A1344" t="s">
        <v>38551</v>
      </c>
      <c r="B1344" t="s">
        <v>38552</v>
      </c>
    </row>
    <row r="1345" spans="1:2">
      <c r="A1345" t="s">
        <v>31048</v>
      </c>
      <c r="B1345" t="s">
        <v>38553</v>
      </c>
    </row>
    <row r="1346" spans="1:2">
      <c r="A1346" t="s">
        <v>41891</v>
      </c>
      <c r="B1346" t="s">
        <v>37540</v>
      </c>
    </row>
    <row r="1347" spans="1:2">
      <c r="A1347" t="s">
        <v>38554</v>
      </c>
      <c r="B1347" t="s">
        <v>38555</v>
      </c>
    </row>
    <row r="1348" spans="1:2">
      <c r="A1348" t="s">
        <v>38556</v>
      </c>
      <c r="B1348" t="s">
        <v>38557</v>
      </c>
    </row>
    <row r="1349" spans="1:2">
      <c r="A1349" t="s">
        <v>38558</v>
      </c>
    </row>
    <row r="1350" spans="1:2">
      <c r="A1350" t="s">
        <v>38559</v>
      </c>
      <c r="B1350" t="s">
        <v>38560</v>
      </c>
    </row>
    <row r="1351" spans="1:2">
      <c r="A1351" t="s">
        <v>38561</v>
      </c>
      <c r="B1351" t="s">
        <v>38562</v>
      </c>
    </row>
    <row r="1352" spans="1:2">
      <c r="A1352" t="s">
        <v>38563</v>
      </c>
      <c r="B1352" t="s">
        <v>38564</v>
      </c>
    </row>
    <row r="1353" spans="1:2">
      <c r="A1353" t="s">
        <v>38565</v>
      </c>
      <c r="B1353" t="s">
        <v>38566</v>
      </c>
    </row>
    <row r="1354" spans="1:2">
      <c r="A1354" t="s">
        <v>38567</v>
      </c>
      <c r="B1354" t="s">
        <v>38568</v>
      </c>
    </row>
    <row r="1355" spans="1:2">
      <c r="A1355" t="s">
        <v>38569</v>
      </c>
      <c r="B1355" t="s">
        <v>38570</v>
      </c>
    </row>
    <row r="1356" spans="1:2">
      <c r="A1356" t="s">
        <v>38571</v>
      </c>
      <c r="B1356" t="s">
        <v>38572</v>
      </c>
    </row>
    <row r="1357" spans="1:2">
      <c r="A1357" t="s">
        <v>38573</v>
      </c>
      <c r="B1357" t="s">
        <v>38574</v>
      </c>
    </row>
    <row r="1358" spans="1:2">
      <c r="A1358" t="s">
        <v>38575</v>
      </c>
      <c r="B1358" t="s">
        <v>38576</v>
      </c>
    </row>
    <row r="1359" spans="1:2">
      <c r="A1359" t="s">
        <v>38577</v>
      </c>
      <c r="B1359" t="s">
        <v>38578</v>
      </c>
    </row>
    <row r="1360" spans="1:2">
      <c r="A1360" t="s">
        <v>38579</v>
      </c>
      <c r="B1360" t="s">
        <v>38580</v>
      </c>
    </row>
    <row r="1361" spans="1:2">
      <c r="A1361" t="s">
        <v>38581</v>
      </c>
      <c r="B1361" t="s">
        <v>38582</v>
      </c>
    </row>
    <row r="1362" spans="1:2">
      <c r="A1362" t="s">
        <v>38583</v>
      </c>
      <c r="B1362" t="s">
        <v>38584</v>
      </c>
    </row>
    <row r="1363" spans="1:2">
      <c r="A1363" t="s">
        <v>38585</v>
      </c>
      <c r="B1363" t="s">
        <v>38586</v>
      </c>
    </row>
    <row r="1364" spans="1:2">
      <c r="A1364" t="s">
        <v>38587</v>
      </c>
      <c r="B1364" t="s">
        <v>38588</v>
      </c>
    </row>
    <row r="1365" spans="1:2">
      <c r="A1365" t="s">
        <v>38589</v>
      </c>
      <c r="B1365" t="s">
        <v>38590</v>
      </c>
    </row>
    <row r="1366" spans="1:2">
      <c r="A1366" t="s">
        <v>38591</v>
      </c>
      <c r="B1366" t="s">
        <v>38592</v>
      </c>
    </row>
    <row r="1367" spans="1:2">
      <c r="A1367" t="s">
        <v>38593</v>
      </c>
      <c r="B1367" t="s">
        <v>38594</v>
      </c>
    </row>
    <row r="1368" spans="1:2">
      <c r="A1368" t="s">
        <v>38595</v>
      </c>
      <c r="B1368" t="s">
        <v>38596</v>
      </c>
    </row>
    <row r="1369" spans="1:2">
      <c r="A1369" t="s">
        <v>38597</v>
      </c>
    </row>
    <row r="1370" spans="1:2">
      <c r="A1370" t="s">
        <v>38598</v>
      </c>
      <c r="B1370" t="s">
        <v>38599</v>
      </c>
    </row>
    <row r="1371" spans="1:2">
      <c r="A1371" t="s">
        <v>38600</v>
      </c>
      <c r="B1371" t="s">
        <v>38601</v>
      </c>
    </row>
    <row r="1372" spans="1:2">
      <c r="A1372" t="s">
        <v>38602</v>
      </c>
      <c r="B1372" t="s">
        <v>38603</v>
      </c>
    </row>
    <row r="1373" spans="1:2">
      <c r="A1373" t="s">
        <v>38604</v>
      </c>
      <c r="B1373" t="s">
        <v>38605</v>
      </c>
    </row>
    <row r="1374" spans="1:2">
      <c r="A1374" t="s">
        <v>38606</v>
      </c>
      <c r="B1374" t="s">
        <v>38607</v>
      </c>
    </row>
    <row r="1375" spans="1:2">
      <c r="A1375" t="s">
        <v>38608</v>
      </c>
      <c r="B1375" t="s">
        <v>38609</v>
      </c>
    </row>
    <row r="1376" spans="1:2">
      <c r="A1376" t="s">
        <v>38610</v>
      </c>
      <c r="B1376" t="s">
        <v>38611</v>
      </c>
    </row>
    <row r="1377" spans="1:2">
      <c r="A1377" t="s">
        <v>38612</v>
      </c>
      <c r="B1377" t="s">
        <v>38613</v>
      </c>
    </row>
    <row r="1378" spans="1:2">
      <c r="A1378" t="s">
        <v>38614</v>
      </c>
      <c r="B1378" t="s">
        <v>38615</v>
      </c>
    </row>
    <row r="1379" spans="1:2">
      <c r="A1379" t="s">
        <v>38616</v>
      </c>
      <c r="B1379" t="s">
        <v>38617</v>
      </c>
    </row>
    <row r="1380" spans="1:2">
      <c r="A1380" t="s">
        <v>38618</v>
      </c>
      <c r="B1380" t="s">
        <v>38619</v>
      </c>
    </row>
    <row r="1381" spans="1:2">
      <c r="A1381" t="s">
        <v>38620</v>
      </c>
      <c r="B1381" t="s">
        <v>38621</v>
      </c>
    </row>
    <row r="1382" spans="1:2">
      <c r="A1382" t="s">
        <v>38622</v>
      </c>
      <c r="B1382" t="s">
        <v>38623</v>
      </c>
    </row>
    <row r="1383" spans="1:2">
      <c r="A1383" t="s">
        <v>38624</v>
      </c>
      <c r="B1383" t="s">
        <v>38625</v>
      </c>
    </row>
    <row r="1384" spans="1:2">
      <c r="A1384" t="s">
        <v>38626</v>
      </c>
      <c r="B1384" t="s">
        <v>38627</v>
      </c>
    </row>
    <row r="1385" spans="1:2">
      <c r="A1385" t="s">
        <v>38628</v>
      </c>
      <c r="B1385" t="s">
        <v>38629</v>
      </c>
    </row>
    <row r="1386" spans="1:2">
      <c r="A1386" t="s">
        <v>38630</v>
      </c>
      <c r="B1386" t="s">
        <v>38631</v>
      </c>
    </row>
    <row r="1387" spans="1:2">
      <c r="A1387" t="s">
        <v>38632</v>
      </c>
      <c r="B1387" t="s">
        <v>38633</v>
      </c>
    </row>
    <row r="1388" spans="1:2">
      <c r="A1388" t="s">
        <v>38634</v>
      </c>
      <c r="B1388" t="s">
        <v>38635</v>
      </c>
    </row>
    <row r="1389" spans="1:2">
      <c r="A1389" t="s">
        <v>38636</v>
      </c>
      <c r="B1389" t="s">
        <v>38637</v>
      </c>
    </row>
    <row r="1390" spans="1:2">
      <c r="A1390" t="s">
        <v>38638</v>
      </c>
      <c r="B1390" t="s">
        <v>38639</v>
      </c>
    </row>
    <row r="1391" spans="1:2">
      <c r="A1391" t="s">
        <v>38640</v>
      </c>
      <c r="B1391" t="s">
        <v>38641</v>
      </c>
    </row>
    <row r="1392" spans="1:2">
      <c r="A1392" t="s">
        <v>38642</v>
      </c>
      <c r="B1392" t="s">
        <v>38643</v>
      </c>
    </row>
    <row r="1393" spans="1:2">
      <c r="A1393" t="s">
        <v>38644</v>
      </c>
      <c r="B1393" t="s">
        <v>38645</v>
      </c>
    </row>
    <row r="1394" spans="1:2">
      <c r="A1394" t="s">
        <v>38646</v>
      </c>
      <c r="B1394" t="s">
        <v>38647</v>
      </c>
    </row>
    <row r="1395" spans="1:2">
      <c r="A1395" t="s">
        <v>38648</v>
      </c>
      <c r="B1395" t="s">
        <v>38649</v>
      </c>
    </row>
    <row r="1396" spans="1:2">
      <c r="A1396" t="s">
        <v>38650</v>
      </c>
      <c r="B1396" t="s">
        <v>38651</v>
      </c>
    </row>
    <row r="1397" spans="1:2">
      <c r="A1397" t="s">
        <v>38652</v>
      </c>
    </row>
    <row r="1398" spans="1:2">
      <c r="A1398" t="s">
        <v>38653</v>
      </c>
    </row>
    <row r="1399" spans="1:2">
      <c r="A1399" t="s">
        <v>38654</v>
      </c>
      <c r="B1399" t="s">
        <v>38655</v>
      </c>
    </row>
    <row r="1400" spans="1:2">
      <c r="A1400" t="s">
        <v>38656</v>
      </c>
      <c r="B1400" t="s">
        <v>38657</v>
      </c>
    </row>
    <row r="1401" spans="1:2">
      <c r="A1401" t="s">
        <v>38658</v>
      </c>
      <c r="B1401" t="s">
        <v>38659</v>
      </c>
    </row>
    <row r="1402" spans="1:2">
      <c r="A1402" t="s">
        <v>38660</v>
      </c>
      <c r="B1402" t="s">
        <v>38661</v>
      </c>
    </row>
    <row r="1403" spans="1:2">
      <c r="A1403" t="s">
        <v>38662</v>
      </c>
      <c r="B1403" t="s">
        <v>38663</v>
      </c>
    </row>
    <row r="1404" spans="1:2">
      <c r="A1404" t="s">
        <v>38664</v>
      </c>
      <c r="B1404" t="s">
        <v>38665</v>
      </c>
    </row>
    <row r="1405" spans="1:2">
      <c r="A1405" t="s">
        <v>38666</v>
      </c>
      <c r="B1405" t="s">
        <v>38667</v>
      </c>
    </row>
    <row r="1406" spans="1:2">
      <c r="A1406" t="s">
        <v>38668</v>
      </c>
      <c r="B1406" t="s">
        <v>38669</v>
      </c>
    </row>
    <row r="1407" spans="1:2">
      <c r="A1407" t="s">
        <v>38670</v>
      </c>
      <c r="B1407" t="s">
        <v>38671</v>
      </c>
    </row>
    <row r="1408" spans="1:2">
      <c r="A1408" t="s">
        <v>38672</v>
      </c>
      <c r="B1408" t="s">
        <v>38673</v>
      </c>
    </row>
    <row r="1409" spans="1:2">
      <c r="A1409" t="s">
        <v>38674</v>
      </c>
      <c r="B1409" t="s">
        <v>38675</v>
      </c>
    </row>
    <row r="1410" spans="1:2">
      <c r="A1410" t="s">
        <v>38676</v>
      </c>
      <c r="B1410" t="s">
        <v>38677</v>
      </c>
    </row>
    <row r="1411" spans="1:2">
      <c r="A1411" t="s">
        <v>38678</v>
      </c>
      <c r="B1411" t="s">
        <v>38679</v>
      </c>
    </row>
    <row r="1412" spans="1:2">
      <c r="A1412" t="s">
        <v>38680</v>
      </c>
      <c r="B1412" t="s">
        <v>38681</v>
      </c>
    </row>
    <row r="1413" spans="1:2">
      <c r="A1413" t="s">
        <v>38682</v>
      </c>
      <c r="B1413" t="s">
        <v>38683</v>
      </c>
    </row>
    <row r="1414" spans="1:2">
      <c r="A1414" t="s">
        <v>38684</v>
      </c>
      <c r="B1414" t="s">
        <v>38685</v>
      </c>
    </row>
    <row r="1415" spans="1:2">
      <c r="A1415" t="s">
        <v>38686</v>
      </c>
      <c r="B1415" t="s">
        <v>38687</v>
      </c>
    </row>
    <row r="1416" spans="1:2">
      <c r="A1416" t="s">
        <v>38688</v>
      </c>
      <c r="B1416" t="s">
        <v>38689</v>
      </c>
    </row>
    <row r="1417" spans="1:2">
      <c r="A1417" t="s">
        <v>38690</v>
      </c>
      <c r="B1417" t="s">
        <v>38691</v>
      </c>
    </row>
    <row r="1418" spans="1:2">
      <c r="A1418" t="s">
        <v>38692</v>
      </c>
      <c r="B1418" t="s">
        <v>38693</v>
      </c>
    </row>
    <row r="1419" spans="1:2">
      <c r="A1419" t="s">
        <v>38694</v>
      </c>
      <c r="B1419" t="s">
        <v>38695</v>
      </c>
    </row>
    <row r="1420" spans="1:2">
      <c r="A1420" t="s">
        <v>38696</v>
      </c>
      <c r="B1420" t="s">
        <v>38697</v>
      </c>
    </row>
    <row r="1421" spans="1:2">
      <c r="A1421" t="s">
        <v>38698</v>
      </c>
      <c r="B1421" t="s">
        <v>38699</v>
      </c>
    </row>
    <row r="1422" spans="1:2">
      <c r="A1422" t="s">
        <v>38700</v>
      </c>
      <c r="B1422" t="s">
        <v>38701</v>
      </c>
    </row>
    <row r="1423" spans="1:2">
      <c r="A1423" t="s">
        <v>38702</v>
      </c>
      <c r="B1423" t="s">
        <v>38703</v>
      </c>
    </row>
    <row r="1424" spans="1:2">
      <c r="A1424" t="s">
        <v>38704</v>
      </c>
      <c r="B1424" t="s">
        <v>38705</v>
      </c>
    </row>
    <row r="1425" spans="1:2">
      <c r="A1425" t="s">
        <v>38706</v>
      </c>
      <c r="B1425" t="s">
        <v>38707</v>
      </c>
    </row>
    <row r="1426" spans="1:2">
      <c r="A1426" t="s">
        <v>38708</v>
      </c>
      <c r="B1426" t="s">
        <v>38709</v>
      </c>
    </row>
    <row r="1427" spans="1:2">
      <c r="A1427" t="s">
        <v>38710</v>
      </c>
      <c r="B1427" t="s">
        <v>38711</v>
      </c>
    </row>
    <row r="1428" spans="1:2">
      <c r="A1428" t="s">
        <v>38712</v>
      </c>
      <c r="B1428" t="s">
        <v>38713</v>
      </c>
    </row>
    <row r="1429" spans="1:2">
      <c r="A1429" t="s">
        <v>38714</v>
      </c>
      <c r="B1429" t="s">
        <v>38715</v>
      </c>
    </row>
    <row r="1430" spans="1:2">
      <c r="A1430" t="s">
        <v>38716</v>
      </c>
      <c r="B1430" t="s">
        <v>38717</v>
      </c>
    </row>
    <row r="1431" spans="1:2">
      <c r="A1431" t="s">
        <v>38718</v>
      </c>
      <c r="B1431" t="s">
        <v>38719</v>
      </c>
    </row>
    <row r="1432" spans="1:2">
      <c r="A1432" t="s">
        <v>38720</v>
      </c>
      <c r="B1432" t="s">
        <v>38721</v>
      </c>
    </row>
    <row r="1433" spans="1:2">
      <c r="A1433" t="s">
        <v>38722</v>
      </c>
      <c r="B1433" t="s">
        <v>38723</v>
      </c>
    </row>
    <row r="1434" spans="1:2">
      <c r="A1434" t="s">
        <v>38724</v>
      </c>
      <c r="B1434" t="s">
        <v>38725</v>
      </c>
    </row>
    <row r="1435" spans="1:2">
      <c r="A1435" t="s">
        <v>38726</v>
      </c>
      <c r="B1435" t="s">
        <v>38727</v>
      </c>
    </row>
    <row r="1436" spans="1:2">
      <c r="A1436" t="s">
        <v>38728</v>
      </c>
      <c r="B1436" t="s">
        <v>38729</v>
      </c>
    </row>
    <row r="1437" spans="1:2">
      <c r="A1437" t="s">
        <v>38730</v>
      </c>
      <c r="B1437" t="s">
        <v>38731</v>
      </c>
    </row>
    <row r="1438" spans="1:2">
      <c r="A1438" t="s">
        <v>38732</v>
      </c>
      <c r="B1438" t="s">
        <v>38733</v>
      </c>
    </row>
    <row r="1439" spans="1:2">
      <c r="A1439" t="s">
        <v>38734</v>
      </c>
      <c r="B1439" t="s">
        <v>38735</v>
      </c>
    </row>
    <row r="1440" spans="1:2">
      <c r="A1440" t="s">
        <v>38736</v>
      </c>
      <c r="B1440" t="s">
        <v>38737</v>
      </c>
    </row>
    <row r="1441" spans="1:2">
      <c r="A1441" t="s">
        <v>38738</v>
      </c>
      <c r="B1441" t="s">
        <v>38739</v>
      </c>
    </row>
    <row r="1442" spans="1:2">
      <c r="A1442" t="s">
        <v>38740</v>
      </c>
      <c r="B1442" t="s">
        <v>38741</v>
      </c>
    </row>
    <row r="1443" spans="1:2">
      <c r="A1443" t="s">
        <v>38742</v>
      </c>
      <c r="B1443" t="s">
        <v>38743</v>
      </c>
    </row>
    <row r="1444" spans="1:2">
      <c r="A1444" t="s">
        <v>38744</v>
      </c>
      <c r="B1444" t="s">
        <v>38745</v>
      </c>
    </row>
    <row r="1445" spans="1:2">
      <c r="A1445" t="s">
        <v>38746</v>
      </c>
      <c r="B1445" t="s">
        <v>38747</v>
      </c>
    </row>
    <row r="1446" spans="1:2">
      <c r="A1446" t="s">
        <v>38748</v>
      </c>
      <c r="B1446" t="s">
        <v>38749</v>
      </c>
    </row>
    <row r="1447" spans="1:2">
      <c r="A1447" t="s">
        <v>38750</v>
      </c>
      <c r="B1447" t="s">
        <v>38751</v>
      </c>
    </row>
    <row r="1448" spans="1:2">
      <c r="A1448" t="s">
        <v>38752</v>
      </c>
      <c r="B1448" t="s">
        <v>38753</v>
      </c>
    </row>
    <row r="1449" spans="1:2">
      <c r="A1449" t="s">
        <v>38754</v>
      </c>
      <c r="B1449" t="s">
        <v>38755</v>
      </c>
    </row>
    <row r="1450" spans="1:2">
      <c r="A1450" t="s">
        <v>38756</v>
      </c>
      <c r="B1450" t="s">
        <v>38757</v>
      </c>
    </row>
    <row r="1451" spans="1:2">
      <c r="A1451" t="s">
        <v>38758</v>
      </c>
      <c r="B1451" t="s">
        <v>38759</v>
      </c>
    </row>
    <row r="1452" spans="1:2">
      <c r="A1452" t="s">
        <v>38760</v>
      </c>
      <c r="B1452" t="s">
        <v>38761</v>
      </c>
    </row>
    <row r="1453" spans="1:2">
      <c r="A1453" t="s">
        <v>38762</v>
      </c>
      <c r="B1453" t="s">
        <v>38763</v>
      </c>
    </row>
    <row r="1454" spans="1:2">
      <c r="A1454" t="s">
        <v>38764</v>
      </c>
      <c r="B1454" t="s">
        <v>38765</v>
      </c>
    </row>
    <row r="1455" spans="1:2">
      <c r="A1455" t="s">
        <v>38766</v>
      </c>
      <c r="B1455" t="s">
        <v>38767</v>
      </c>
    </row>
    <row r="1456" spans="1:2">
      <c r="A1456" t="s">
        <v>38768</v>
      </c>
      <c r="B1456" t="s">
        <v>38769</v>
      </c>
    </row>
    <row r="1457" spans="1:2">
      <c r="A1457" t="s">
        <v>38770</v>
      </c>
      <c r="B1457" t="s">
        <v>38771</v>
      </c>
    </row>
    <row r="1458" spans="1:2">
      <c r="A1458" t="s">
        <v>38772</v>
      </c>
      <c r="B1458" t="s">
        <v>38773</v>
      </c>
    </row>
    <row r="1459" spans="1:2">
      <c r="A1459" t="s">
        <v>38774</v>
      </c>
      <c r="B1459" t="s">
        <v>38775</v>
      </c>
    </row>
    <row r="1460" spans="1:2">
      <c r="A1460" t="s">
        <v>38776</v>
      </c>
      <c r="B1460" t="s">
        <v>38777</v>
      </c>
    </row>
    <row r="1461" spans="1:2">
      <c r="A1461" t="s">
        <v>38778</v>
      </c>
      <c r="B1461" t="s">
        <v>38779</v>
      </c>
    </row>
    <row r="1462" spans="1:2">
      <c r="A1462" t="s">
        <v>38780</v>
      </c>
      <c r="B1462" t="s">
        <v>38781</v>
      </c>
    </row>
    <row r="1463" spans="1:2">
      <c r="A1463" t="s">
        <v>38782</v>
      </c>
      <c r="B1463" t="s">
        <v>38783</v>
      </c>
    </row>
    <row r="1464" spans="1:2">
      <c r="A1464" t="s">
        <v>38784</v>
      </c>
      <c r="B1464" t="s">
        <v>38785</v>
      </c>
    </row>
    <row r="1465" spans="1:2">
      <c r="A1465" t="s">
        <v>38786</v>
      </c>
      <c r="B1465" t="s">
        <v>38787</v>
      </c>
    </row>
    <row r="1466" spans="1:2">
      <c r="A1466" t="s">
        <v>38788</v>
      </c>
      <c r="B1466" t="s">
        <v>38789</v>
      </c>
    </row>
    <row r="1467" spans="1:2">
      <c r="A1467" t="s">
        <v>38790</v>
      </c>
      <c r="B1467" t="s">
        <v>38791</v>
      </c>
    </row>
    <row r="1468" spans="1:2">
      <c r="A1468" t="s">
        <v>38792</v>
      </c>
      <c r="B1468" t="s">
        <v>38793</v>
      </c>
    </row>
    <row r="1469" spans="1:2">
      <c r="A1469" t="s">
        <v>38794</v>
      </c>
      <c r="B1469" t="s">
        <v>38795</v>
      </c>
    </row>
    <row r="1470" spans="1:2">
      <c r="A1470" t="s">
        <v>38796</v>
      </c>
      <c r="B1470" t="s">
        <v>38797</v>
      </c>
    </row>
    <row r="1471" spans="1:2">
      <c r="A1471" t="s">
        <v>38798</v>
      </c>
      <c r="B1471" t="s">
        <v>38799</v>
      </c>
    </row>
    <row r="1472" spans="1:2">
      <c r="A1472" t="s">
        <v>38800</v>
      </c>
      <c r="B1472" t="s">
        <v>38801</v>
      </c>
    </row>
    <row r="1473" spans="1:2">
      <c r="A1473" t="s">
        <v>38802</v>
      </c>
      <c r="B1473" t="s">
        <v>38803</v>
      </c>
    </row>
    <row r="1474" spans="1:2">
      <c r="A1474" t="s">
        <v>38804</v>
      </c>
      <c r="B1474" t="s">
        <v>38805</v>
      </c>
    </row>
    <row r="1475" spans="1:2">
      <c r="A1475" t="s">
        <v>38806</v>
      </c>
      <c r="B1475" t="s">
        <v>38807</v>
      </c>
    </row>
    <row r="1476" spans="1:2">
      <c r="A1476" t="s">
        <v>38808</v>
      </c>
      <c r="B1476" t="s">
        <v>38809</v>
      </c>
    </row>
    <row r="1477" spans="1:2">
      <c r="A1477" t="s">
        <v>38810</v>
      </c>
      <c r="B1477" t="s">
        <v>38811</v>
      </c>
    </row>
    <row r="1478" spans="1:2">
      <c r="A1478" t="s">
        <v>38812</v>
      </c>
      <c r="B1478" t="s">
        <v>38813</v>
      </c>
    </row>
    <row r="1479" spans="1:2">
      <c r="A1479" t="s">
        <v>38814</v>
      </c>
      <c r="B1479" t="s">
        <v>38815</v>
      </c>
    </row>
    <row r="1480" spans="1:2">
      <c r="A1480" t="s">
        <v>38816</v>
      </c>
      <c r="B1480" t="s">
        <v>38817</v>
      </c>
    </row>
    <row r="1481" spans="1:2">
      <c r="A1481" t="s">
        <v>38818</v>
      </c>
      <c r="B1481" t="s">
        <v>38819</v>
      </c>
    </row>
    <row r="1482" spans="1:2">
      <c r="A1482" t="s">
        <v>38820</v>
      </c>
      <c r="B1482" t="s">
        <v>38821</v>
      </c>
    </row>
    <row r="1483" spans="1:2">
      <c r="A1483" t="s">
        <v>38822</v>
      </c>
      <c r="B1483" t="s">
        <v>38823</v>
      </c>
    </row>
    <row r="1484" spans="1:2">
      <c r="A1484" t="s">
        <v>38824</v>
      </c>
      <c r="B1484" t="s">
        <v>38825</v>
      </c>
    </row>
    <row r="1485" spans="1:2">
      <c r="A1485" t="s">
        <v>38826</v>
      </c>
      <c r="B1485" t="s">
        <v>38827</v>
      </c>
    </row>
    <row r="1486" spans="1:2">
      <c r="A1486" t="s">
        <v>38828</v>
      </c>
      <c r="B1486" t="s">
        <v>38829</v>
      </c>
    </row>
    <row r="1487" spans="1:2">
      <c r="A1487" t="s">
        <v>38828</v>
      </c>
      <c r="B1487" t="s">
        <v>38829</v>
      </c>
    </row>
    <row r="1488" spans="1:2">
      <c r="A1488" t="s">
        <v>38830</v>
      </c>
      <c r="B1488" t="s">
        <v>38831</v>
      </c>
    </row>
    <row r="1489" spans="1:2">
      <c r="A1489" t="s">
        <v>38832</v>
      </c>
      <c r="B1489" t="s">
        <v>38833</v>
      </c>
    </row>
    <row r="1490" spans="1:2">
      <c r="A1490" t="s">
        <v>38834</v>
      </c>
      <c r="B1490" t="s">
        <v>38835</v>
      </c>
    </row>
    <row r="1491" spans="1:2">
      <c r="A1491" t="s">
        <v>38836</v>
      </c>
      <c r="B1491" t="s">
        <v>38837</v>
      </c>
    </row>
    <row r="1492" spans="1:2">
      <c r="A1492" t="s">
        <v>38838</v>
      </c>
      <c r="B1492" t="s">
        <v>38839</v>
      </c>
    </row>
    <row r="1493" spans="1:2">
      <c r="A1493" t="s">
        <v>38840</v>
      </c>
      <c r="B1493" t="s">
        <v>38841</v>
      </c>
    </row>
    <row r="1494" spans="1:2">
      <c r="A1494" t="s">
        <v>38842</v>
      </c>
      <c r="B1494" t="s">
        <v>38843</v>
      </c>
    </row>
    <row r="1495" spans="1:2">
      <c r="A1495" t="s">
        <v>38844</v>
      </c>
      <c r="B1495" t="s">
        <v>38845</v>
      </c>
    </row>
    <row r="1496" spans="1:2">
      <c r="A1496" t="s">
        <v>38846</v>
      </c>
      <c r="B1496" t="s">
        <v>38847</v>
      </c>
    </row>
    <row r="1497" spans="1:2">
      <c r="A1497" t="s">
        <v>38848</v>
      </c>
      <c r="B1497" t="s">
        <v>38849</v>
      </c>
    </row>
    <row r="1498" spans="1:2">
      <c r="A1498" t="s">
        <v>38850</v>
      </c>
      <c r="B1498" t="s">
        <v>38851</v>
      </c>
    </row>
    <row r="1499" spans="1:2">
      <c r="A1499" t="s">
        <v>38852</v>
      </c>
      <c r="B1499" t="s">
        <v>38853</v>
      </c>
    </row>
    <row r="1500" spans="1:2">
      <c r="A1500" t="s">
        <v>38854</v>
      </c>
      <c r="B1500" t="s">
        <v>38855</v>
      </c>
    </row>
    <row r="1501" spans="1:2">
      <c r="A1501" t="s">
        <v>38856</v>
      </c>
      <c r="B1501" t="s">
        <v>38857</v>
      </c>
    </row>
    <row r="1502" spans="1:2">
      <c r="A1502" t="s">
        <v>38858</v>
      </c>
      <c r="B1502" t="s">
        <v>38859</v>
      </c>
    </row>
    <row r="1503" spans="1:2">
      <c r="A1503" t="s">
        <v>38860</v>
      </c>
      <c r="B1503" t="s">
        <v>38861</v>
      </c>
    </row>
    <row r="1504" spans="1:2">
      <c r="A1504" t="s">
        <v>38862</v>
      </c>
      <c r="B1504" t="s">
        <v>38863</v>
      </c>
    </row>
    <row r="1505" spans="1:2">
      <c r="A1505" t="s">
        <v>38864</v>
      </c>
      <c r="B1505" t="s">
        <v>38865</v>
      </c>
    </row>
    <row r="1506" spans="1:2">
      <c r="A1506" t="s">
        <v>38866</v>
      </c>
      <c r="B1506" t="s">
        <v>38867</v>
      </c>
    </row>
    <row r="1507" spans="1:2">
      <c r="A1507" t="s">
        <v>38868</v>
      </c>
      <c r="B1507" t="s">
        <v>38869</v>
      </c>
    </row>
    <row r="1508" spans="1:2">
      <c r="A1508" t="s">
        <v>38870</v>
      </c>
    </row>
    <row r="1509" spans="1:2">
      <c r="A1509" t="s">
        <v>38871</v>
      </c>
      <c r="B1509" t="s">
        <v>38872</v>
      </c>
    </row>
    <row r="1510" spans="1:2">
      <c r="A1510" t="s">
        <v>38871</v>
      </c>
      <c r="B1510" t="s">
        <v>38872</v>
      </c>
    </row>
    <row r="1511" spans="1:2">
      <c r="A1511" t="s">
        <v>38873</v>
      </c>
      <c r="B1511" t="s">
        <v>38874</v>
      </c>
    </row>
    <row r="1512" spans="1:2">
      <c r="A1512" t="s">
        <v>38875</v>
      </c>
      <c r="B1512" t="s">
        <v>38876</v>
      </c>
    </row>
    <row r="1513" spans="1:2">
      <c r="A1513" t="s">
        <v>38877</v>
      </c>
      <c r="B1513" t="s">
        <v>38878</v>
      </c>
    </row>
    <row r="1514" spans="1:2">
      <c r="A1514" t="s">
        <v>38879</v>
      </c>
      <c r="B1514" t="s">
        <v>38880</v>
      </c>
    </row>
    <row r="1515" spans="1:2">
      <c r="A1515" t="s">
        <v>38881</v>
      </c>
      <c r="B1515" t="s">
        <v>38882</v>
      </c>
    </row>
    <row r="1516" spans="1:2">
      <c r="A1516" t="s">
        <v>38883</v>
      </c>
      <c r="B1516" t="s">
        <v>38884</v>
      </c>
    </row>
    <row r="1517" spans="1:2">
      <c r="A1517" t="s">
        <v>38885</v>
      </c>
      <c r="B1517" t="s">
        <v>38886</v>
      </c>
    </row>
    <row r="1518" spans="1:2">
      <c r="A1518" t="s">
        <v>38887</v>
      </c>
      <c r="B1518" t="s">
        <v>38888</v>
      </c>
    </row>
    <row r="1519" spans="1:2">
      <c r="A1519" t="s">
        <v>38889</v>
      </c>
      <c r="B1519" t="s">
        <v>38890</v>
      </c>
    </row>
    <row r="1520" spans="1:2">
      <c r="A1520" t="s">
        <v>38891</v>
      </c>
      <c r="B1520" t="s">
        <v>38892</v>
      </c>
    </row>
    <row r="1521" spans="1:2">
      <c r="A1521" t="s">
        <v>38893</v>
      </c>
      <c r="B1521" t="s">
        <v>38894</v>
      </c>
    </row>
    <row r="1522" spans="1:2">
      <c r="A1522" t="s">
        <v>38895</v>
      </c>
      <c r="B1522" t="s">
        <v>38896</v>
      </c>
    </row>
    <row r="1523" spans="1:2">
      <c r="A1523" t="s">
        <v>38897</v>
      </c>
      <c r="B1523" t="s">
        <v>38898</v>
      </c>
    </row>
    <row r="1524" spans="1:2">
      <c r="A1524" t="s">
        <v>38899</v>
      </c>
      <c r="B1524" t="s">
        <v>38900</v>
      </c>
    </row>
    <row r="1525" spans="1:2">
      <c r="A1525" t="s">
        <v>38901</v>
      </c>
      <c r="B1525" t="s">
        <v>38902</v>
      </c>
    </row>
    <row r="1526" spans="1:2">
      <c r="A1526" t="s">
        <v>38903</v>
      </c>
      <c r="B1526" t="s">
        <v>38904</v>
      </c>
    </row>
    <row r="1527" spans="1:2">
      <c r="A1527" t="s">
        <v>38905</v>
      </c>
      <c r="B1527" t="s">
        <v>38906</v>
      </c>
    </row>
    <row r="1528" spans="1:2">
      <c r="A1528" t="s">
        <v>38907</v>
      </c>
      <c r="B1528" t="s">
        <v>38908</v>
      </c>
    </row>
    <row r="1529" spans="1:2">
      <c r="A1529" t="s">
        <v>38909</v>
      </c>
      <c r="B1529" t="s">
        <v>38910</v>
      </c>
    </row>
    <row r="1530" spans="1:2">
      <c r="A1530" t="s">
        <v>38911</v>
      </c>
      <c r="B1530" t="s">
        <v>38912</v>
      </c>
    </row>
    <row r="1531" spans="1:2">
      <c r="A1531" t="s">
        <v>38913</v>
      </c>
      <c r="B1531" t="s">
        <v>38914</v>
      </c>
    </row>
    <row r="1532" spans="1:2">
      <c r="A1532" t="s">
        <v>38915</v>
      </c>
      <c r="B1532" t="s">
        <v>38916</v>
      </c>
    </row>
    <row r="1533" spans="1:2">
      <c r="A1533" t="s">
        <v>38917</v>
      </c>
      <c r="B1533" t="s">
        <v>38918</v>
      </c>
    </row>
    <row r="1534" spans="1:2">
      <c r="A1534" t="s">
        <v>38919</v>
      </c>
      <c r="B1534" t="s">
        <v>38920</v>
      </c>
    </row>
    <row r="1535" spans="1:2">
      <c r="A1535" t="s">
        <v>38921</v>
      </c>
      <c r="B1535" t="s">
        <v>38922</v>
      </c>
    </row>
    <row r="1536" spans="1:2">
      <c r="A1536" t="s">
        <v>38923</v>
      </c>
      <c r="B1536" t="s">
        <v>38924</v>
      </c>
    </row>
    <row r="1537" spans="1:2">
      <c r="A1537" t="s">
        <v>38925</v>
      </c>
      <c r="B1537" t="s">
        <v>38926</v>
      </c>
    </row>
    <row r="1538" spans="1:2">
      <c r="A1538" t="s">
        <v>38927</v>
      </c>
    </row>
    <row r="1539" spans="1:2">
      <c r="A1539" t="s">
        <v>38928</v>
      </c>
      <c r="B1539" t="s">
        <v>38929</v>
      </c>
    </row>
    <row r="1540" spans="1:2">
      <c r="A1540" t="s">
        <v>38930</v>
      </c>
      <c r="B1540" t="s">
        <v>38931</v>
      </c>
    </row>
    <row r="1541" spans="1:2">
      <c r="A1541" t="s">
        <v>38932</v>
      </c>
      <c r="B1541" t="s">
        <v>38933</v>
      </c>
    </row>
    <row r="1542" spans="1:2">
      <c r="A1542" t="s">
        <v>38934</v>
      </c>
      <c r="B1542" t="s">
        <v>38935</v>
      </c>
    </row>
    <row r="1543" spans="1:2">
      <c r="A1543" t="s">
        <v>38936</v>
      </c>
      <c r="B1543" t="s">
        <v>38937</v>
      </c>
    </row>
    <row r="1544" spans="1:2">
      <c r="A1544" t="s">
        <v>38938</v>
      </c>
      <c r="B1544" t="s">
        <v>38939</v>
      </c>
    </row>
    <row r="1545" spans="1:2">
      <c r="A1545" t="s">
        <v>38940</v>
      </c>
      <c r="B1545" t="s">
        <v>38941</v>
      </c>
    </row>
    <row r="1546" spans="1:2">
      <c r="A1546" t="s">
        <v>38942</v>
      </c>
      <c r="B1546" t="s">
        <v>38943</v>
      </c>
    </row>
    <row r="1547" spans="1:2">
      <c r="A1547" t="s">
        <v>38944</v>
      </c>
      <c r="B1547" t="s">
        <v>38945</v>
      </c>
    </row>
    <row r="1548" spans="1:2">
      <c r="A1548" t="s">
        <v>38946</v>
      </c>
      <c r="B1548" t="s">
        <v>38947</v>
      </c>
    </row>
    <row r="1549" spans="1:2">
      <c r="A1549" t="s">
        <v>38948</v>
      </c>
      <c r="B1549" t="s">
        <v>38949</v>
      </c>
    </row>
    <row r="1550" spans="1:2">
      <c r="A1550" t="s">
        <v>38950</v>
      </c>
      <c r="B1550" t="s">
        <v>38951</v>
      </c>
    </row>
    <row r="1551" spans="1:2">
      <c r="A1551" t="s">
        <v>38952</v>
      </c>
      <c r="B1551" t="s">
        <v>38953</v>
      </c>
    </row>
    <row r="1552" spans="1:2">
      <c r="A1552" t="s">
        <v>38954</v>
      </c>
      <c r="B1552" t="s">
        <v>38955</v>
      </c>
    </row>
    <row r="1553" spans="1:2">
      <c r="A1553" t="s">
        <v>38956</v>
      </c>
      <c r="B1553" t="s">
        <v>38957</v>
      </c>
    </row>
    <row r="1554" spans="1:2">
      <c r="A1554" t="s">
        <v>38958</v>
      </c>
      <c r="B1554" t="s">
        <v>38959</v>
      </c>
    </row>
    <row r="1555" spans="1:2">
      <c r="A1555" t="s">
        <v>38960</v>
      </c>
      <c r="B1555" t="s">
        <v>38961</v>
      </c>
    </row>
    <row r="1556" spans="1:2">
      <c r="A1556" t="s">
        <v>38962</v>
      </c>
      <c r="B1556" t="s">
        <v>38963</v>
      </c>
    </row>
    <row r="1557" spans="1:2">
      <c r="A1557" t="s">
        <v>38964</v>
      </c>
      <c r="B1557" t="s">
        <v>38965</v>
      </c>
    </row>
    <row r="1558" spans="1:2">
      <c r="A1558" t="s">
        <v>38966</v>
      </c>
      <c r="B1558" t="s">
        <v>38967</v>
      </c>
    </row>
    <row r="1559" spans="1:2">
      <c r="A1559" t="s">
        <v>38968</v>
      </c>
      <c r="B1559" t="s">
        <v>38969</v>
      </c>
    </row>
    <row r="1560" spans="1:2">
      <c r="A1560" t="s">
        <v>38970</v>
      </c>
      <c r="B1560" t="s">
        <v>38971</v>
      </c>
    </row>
    <row r="1561" spans="1:2">
      <c r="A1561" t="s">
        <v>38972</v>
      </c>
      <c r="B1561" t="s">
        <v>38973</v>
      </c>
    </row>
    <row r="1562" spans="1:2">
      <c r="A1562" t="s">
        <v>38974</v>
      </c>
      <c r="B1562" t="s">
        <v>38975</v>
      </c>
    </row>
    <row r="1563" spans="1:2">
      <c r="A1563" t="s">
        <v>38976</v>
      </c>
      <c r="B1563" t="s">
        <v>38977</v>
      </c>
    </row>
    <row r="1564" spans="1:2">
      <c r="A1564" t="s">
        <v>38978</v>
      </c>
      <c r="B1564" t="s">
        <v>38979</v>
      </c>
    </row>
    <row r="1565" spans="1:2">
      <c r="A1565" t="s">
        <v>38980</v>
      </c>
      <c r="B1565" t="s">
        <v>38981</v>
      </c>
    </row>
    <row r="1566" spans="1:2">
      <c r="A1566" t="s">
        <v>38982</v>
      </c>
      <c r="B1566" t="s">
        <v>38983</v>
      </c>
    </row>
    <row r="1567" spans="1:2">
      <c r="A1567" t="s">
        <v>38984</v>
      </c>
      <c r="B1567" t="s">
        <v>38985</v>
      </c>
    </row>
    <row r="1568" spans="1:2">
      <c r="A1568" t="s">
        <v>38986</v>
      </c>
      <c r="B1568" t="s">
        <v>38987</v>
      </c>
    </row>
    <row r="1569" spans="1:2">
      <c r="A1569" t="s">
        <v>38988</v>
      </c>
      <c r="B1569" t="s">
        <v>38989</v>
      </c>
    </row>
    <row r="1570" spans="1:2">
      <c r="A1570" t="s">
        <v>38990</v>
      </c>
      <c r="B1570" t="s">
        <v>38991</v>
      </c>
    </row>
    <row r="1571" spans="1:2">
      <c r="A1571" t="s">
        <v>38992</v>
      </c>
      <c r="B1571" t="s">
        <v>38993</v>
      </c>
    </row>
    <row r="1572" spans="1:2">
      <c r="A1572" t="s">
        <v>38994</v>
      </c>
      <c r="B1572" t="s">
        <v>38995</v>
      </c>
    </row>
    <row r="1573" spans="1:2">
      <c r="A1573" t="s">
        <v>38996</v>
      </c>
      <c r="B1573" t="s">
        <v>38997</v>
      </c>
    </row>
    <row r="1574" spans="1:2">
      <c r="A1574" t="s">
        <v>38998</v>
      </c>
      <c r="B1574" t="s">
        <v>38999</v>
      </c>
    </row>
    <row r="1575" spans="1:2">
      <c r="A1575" t="s">
        <v>39000</v>
      </c>
      <c r="B1575" t="s">
        <v>39001</v>
      </c>
    </row>
    <row r="1576" spans="1:2">
      <c r="A1576" t="s">
        <v>39002</v>
      </c>
      <c r="B1576" t="s">
        <v>39003</v>
      </c>
    </row>
    <row r="1577" spans="1:2">
      <c r="A1577" t="s">
        <v>39004</v>
      </c>
      <c r="B1577" t="s">
        <v>39005</v>
      </c>
    </row>
    <row r="1578" spans="1:2">
      <c r="A1578" t="s">
        <v>39006</v>
      </c>
      <c r="B1578" t="s">
        <v>39007</v>
      </c>
    </row>
    <row r="1579" spans="1:2">
      <c r="A1579" t="s">
        <v>39008</v>
      </c>
      <c r="B1579" t="s">
        <v>39009</v>
      </c>
    </row>
    <row r="1580" spans="1:2">
      <c r="A1580" t="s">
        <v>39010</v>
      </c>
      <c r="B1580" t="s">
        <v>39011</v>
      </c>
    </row>
    <row r="1581" spans="1:2">
      <c r="A1581" t="s">
        <v>39012</v>
      </c>
      <c r="B1581" t="s">
        <v>39013</v>
      </c>
    </row>
    <row r="1582" spans="1:2">
      <c r="A1582" t="s">
        <v>39014</v>
      </c>
      <c r="B1582" t="s">
        <v>39015</v>
      </c>
    </row>
    <row r="1583" spans="1:2">
      <c r="A1583" t="s">
        <v>39016</v>
      </c>
      <c r="B1583" t="s">
        <v>39017</v>
      </c>
    </row>
    <row r="1584" spans="1:2">
      <c r="A1584" t="s">
        <v>39018</v>
      </c>
      <c r="B1584" t="s">
        <v>39019</v>
      </c>
    </row>
    <row r="1585" spans="1:2">
      <c r="A1585" t="s">
        <v>39018</v>
      </c>
      <c r="B1585" t="s">
        <v>39019</v>
      </c>
    </row>
    <row r="1586" spans="1:2">
      <c r="A1586" t="s">
        <v>39020</v>
      </c>
      <c r="B1586" t="s">
        <v>39021</v>
      </c>
    </row>
    <row r="1587" spans="1:2">
      <c r="A1587" t="s">
        <v>39022</v>
      </c>
      <c r="B1587" t="s">
        <v>39023</v>
      </c>
    </row>
    <row r="1588" spans="1:2">
      <c r="A1588" t="s">
        <v>39024</v>
      </c>
      <c r="B1588" t="s">
        <v>39025</v>
      </c>
    </row>
    <row r="1589" spans="1:2">
      <c r="A1589" t="s">
        <v>39026</v>
      </c>
      <c r="B1589" t="s">
        <v>39027</v>
      </c>
    </row>
    <row r="1590" spans="1:2">
      <c r="A1590" t="s">
        <v>39028</v>
      </c>
      <c r="B1590" t="s">
        <v>39029</v>
      </c>
    </row>
    <row r="1591" spans="1:2">
      <c r="A1591" t="s">
        <v>39030</v>
      </c>
      <c r="B1591" t="s">
        <v>39031</v>
      </c>
    </row>
    <row r="1592" spans="1:2">
      <c r="A1592" t="s">
        <v>39032</v>
      </c>
      <c r="B1592" t="s">
        <v>39033</v>
      </c>
    </row>
    <row r="1593" spans="1:2">
      <c r="A1593" t="s">
        <v>39034</v>
      </c>
      <c r="B1593" t="s">
        <v>39035</v>
      </c>
    </row>
    <row r="1594" spans="1:2">
      <c r="A1594" t="s">
        <v>39036</v>
      </c>
      <c r="B1594" t="s">
        <v>39037</v>
      </c>
    </row>
    <row r="1595" spans="1:2">
      <c r="A1595" t="s">
        <v>39038</v>
      </c>
      <c r="B1595" t="s">
        <v>39039</v>
      </c>
    </row>
    <row r="1596" spans="1:2">
      <c r="A1596" t="s">
        <v>39040</v>
      </c>
      <c r="B1596" t="s">
        <v>39041</v>
      </c>
    </row>
    <row r="1597" spans="1:2">
      <c r="A1597" t="s">
        <v>39042</v>
      </c>
      <c r="B1597" t="s">
        <v>39043</v>
      </c>
    </row>
    <row r="1598" spans="1:2">
      <c r="A1598" t="s">
        <v>39044</v>
      </c>
    </row>
    <row r="1599" spans="1:2">
      <c r="A1599" t="s">
        <v>39045</v>
      </c>
      <c r="B1599" t="s">
        <v>39046</v>
      </c>
    </row>
    <row r="1600" spans="1:2">
      <c r="A1600" t="s">
        <v>39047</v>
      </c>
      <c r="B1600" t="s">
        <v>39048</v>
      </c>
    </row>
    <row r="1601" spans="1:2">
      <c r="A1601" t="s">
        <v>39049</v>
      </c>
      <c r="B1601" t="s">
        <v>39050</v>
      </c>
    </row>
    <row r="1602" spans="1:2">
      <c r="A1602" t="s">
        <v>39051</v>
      </c>
      <c r="B1602" t="s">
        <v>39052</v>
      </c>
    </row>
    <row r="1603" spans="1:2">
      <c r="A1603" t="s">
        <v>39053</v>
      </c>
      <c r="B1603" t="s">
        <v>39054</v>
      </c>
    </row>
    <row r="1604" spans="1:2">
      <c r="A1604" t="s">
        <v>39055</v>
      </c>
      <c r="B1604" t="s">
        <v>39056</v>
      </c>
    </row>
    <row r="1605" spans="1:2">
      <c r="A1605" t="s">
        <v>39057</v>
      </c>
      <c r="B1605" t="s">
        <v>39058</v>
      </c>
    </row>
    <row r="1606" spans="1:2">
      <c r="A1606" t="s">
        <v>39059</v>
      </c>
      <c r="B1606" t="s">
        <v>39060</v>
      </c>
    </row>
    <row r="1607" spans="1:2">
      <c r="A1607" t="s">
        <v>39061</v>
      </c>
      <c r="B1607" t="s">
        <v>39062</v>
      </c>
    </row>
    <row r="1608" spans="1:2">
      <c r="A1608" t="s">
        <v>39063</v>
      </c>
      <c r="B1608" t="s">
        <v>39064</v>
      </c>
    </row>
    <row r="1609" spans="1:2">
      <c r="A1609" t="s">
        <v>39065</v>
      </c>
      <c r="B1609" t="s">
        <v>39066</v>
      </c>
    </row>
    <row r="1610" spans="1:2">
      <c r="A1610" t="s">
        <v>39067</v>
      </c>
      <c r="B1610" t="s">
        <v>39068</v>
      </c>
    </row>
    <row r="1611" spans="1:2">
      <c r="A1611" t="s">
        <v>39069</v>
      </c>
      <c r="B1611" t="s">
        <v>39070</v>
      </c>
    </row>
    <row r="1612" spans="1:2">
      <c r="A1612" t="s">
        <v>39071</v>
      </c>
      <c r="B1612" t="s">
        <v>39072</v>
      </c>
    </row>
    <row r="1613" spans="1:2">
      <c r="A1613" t="s">
        <v>39073</v>
      </c>
      <c r="B1613" t="s">
        <v>39074</v>
      </c>
    </row>
    <row r="1614" spans="1:2">
      <c r="A1614" t="s">
        <v>39075</v>
      </c>
      <c r="B1614" t="s">
        <v>39076</v>
      </c>
    </row>
    <row r="1615" spans="1:2">
      <c r="A1615" t="s">
        <v>39075</v>
      </c>
      <c r="B1615" t="s">
        <v>39076</v>
      </c>
    </row>
    <row r="1616" spans="1:2">
      <c r="A1616" t="s">
        <v>39077</v>
      </c>
      <c r="B1616" t="s">
        <v>39078</v>
      </c>
    </row>
    <row r="1617" spans="1:2">
      <c r="A1617" t="s">
        <v>39079</v>
      </c>
      <c r="B1617" t="s">
        <v>39080</v>
      </c>
    </row>
    <row r="1618" spans="1:2">
      <c r="A1618" t="s">
        <v>39081</v>
      </c>
      <c r="B1618" t="s">
        <v>39082</v>
      </c>
    </row>
    <row r="1619" spans="1:2">
      <c r="A1619" t="s">
        <v>39083</v>
      </c>
      <c r="B1619" t="s">
        <v>39084</v>
      </c>
    </row>
    <row r="1620" spans="1:2">
      <c r="A1620" t="s">
        <v>39085</v>
      </c>
      <c r="B1620" t="s">
        <v>39086</v>
      </c>
    </row>
    <row r="1621" spans="1:2">
      <c r="A1621" t="s">
        <v>39087</v>
      </c>
      <c r="B1621" t="s">
        <v>39088</v>
      </c>
    </row>
    <row r="1622" spans="1:2">
      <c r="A1622" t="s">
        <v>39089</v>
      </c>
      <c r="B1622" t="s">
        <v>39090</v>
      </c>
    </row>
    <row r="1623" spans="1:2">
      <c r="A1623" t="s">
        <v>39091</v>
      </c>
      <c r="B1623" t="s">
        <v>39092</v>
      </c>
    </row>
    <row r="1624" spans="1:2">
      <c r="A1624" t="s">
        <v>39093</v>
      </c>
      <c r="B1624" t="s">
        <v>39094</v>
      </c>
    </row>
    <row r="1625" spans="1:2">
      <c r="A1625" t="s">
        <v>39095</v>
      </c>
      <c r="B1625" t="s">
        <v>39096</v>
      </c>
    </row>
    <row r="1626" spans="1:2">
      <c r="A1626" t="s">
        <v>39097</v>
      </c>
      <c r="B1626" t="s">
        <v>39098</v>
      </c>
    </row>
    <row r="1627" spans="1:2">
      <c r="A1627" t="s">
        <v>39099</v>
      </c>
      <c r="B1627" t="s">
        <v>39100</v>
      </c>
    </row>
    <row r="1628" spans="1:2">
      <c r="A1628" t="s">
        <v>39101</v>
      </c>
      <c r="B1628" t="s">
        <v>39102</v>
      </c>
    </row>
    <row r="1629" spans="1:2">
      <c r="A1629" t="s">
        <v>39103</v>
      </c>
      <c r="B1629" t="s">
        <v>39104</v>
      </c>
    </row>
    <row r="1630" spans="1:2">
      <c r="A1630" t="s">
        <v>39105</v>
      </c>
      <c r="B1630" t="s">
        <v>39106</v>
      </c>
    </row>
    <row r="1631" spans="1:2">
      <c r="A1631" t="s">
        <v>39107</v>
      </c>
      <c r="B1631" t="s">
        <v>39108</v>
      </c>
    </row>
    <row r="1632" spans="1:2">
      <c r="A1632" t="s">
        <v>39109</v>
      </c>
      <c r="B1632" t="s">
        <v>39110</v>
      </c>
    </row>
    <row r="1633" spans="1:2">
      <c r="A1633" t="s">
        <v>39111</v>
      </c>
      <c r="B1633" t="s">
        <v>39112</v>
      </c>
    </row>
    <row r="1634" spans="1:2">
      <c r="A1634" t="s">
        <v>39111</v>
      </c>
      <c r="B1634" t="s">
        <v>39112</v>
      </c>
    </row>
    <row r="1635" spans="1:2">
      <c r="A1635" t="s">
        <v>39113</v>
      </c>
      <c r="B1635" t="s">
        <v>39114</v>
      </c>
    </row>
    <row r="1636" spans="1:2">
      <c r="A1636" t="s">
        <v>39115</v>
      </c>
      <c r="B1636" t="s">
        <v>39116</v>
      </c>
    </row>
    <row r="1637" spans="1:2">
      <c r="A1637" t="s">
        <v>39117</v>
      </c>
      <c r="B1637" t="s">
        <v>39118</v>
      </c>
    </row>
    <row r="1638" spans="1:2">
      <c r="A1638" t="s">
        <v>39119</v>
      </c>
      <c r="B1638" t="s">
        <v>39120</v>
      </c>
    </row>
    <row r="1639" spans="1:2">
      <c r="A1639" t="s">
        <v>39121</v>
      </c>
      <c r="B1639" t="s">
        <v>39122</v>
      </c>
    </row>
    <row r="1640" spans="1:2">
      <c r="A1640" t="s">
        <v>39123</v>
      </c>
      <c r="B1640" t="s">
        <v>39124</v>
      </c>
    </row>
    <row r="1641" spans="1:2">
      <c r="A1641" t="s">
        <v>39125</v>
      </c>
      <c r="B1641" t="s">
        <v>39126</v>
      </c>
    </row>
    <row r="1642" spans="1:2">
      <c r="A1642" t="s">
        <v>39127</v>
      </c>
      <c r="B1642" t="s">
        <v>39128</v>
      </c>
    </row>
    <row r="1643" spans="1:2">
      <c r="A1643" t="s">
        <v>39129</v>
      </c>
      <c r="B1643" t="s">
        <v>39130</v>
      </c>
    </row>
    <row r="1644" spans="1:2">
      <c r="A1644" t="s">
        <v>39131</v>
      </c>
      <c r="B1644" t="s">
        <v>39132</v>
      </c>
    </row>
    <row r="1645" spans="1:2">
      <c r="A1645" t="s">
        <v>39133</v>
      </c>
      <c r="B1645" t="s">
        <v>39134</v>
      </c>
    </row>
    <row r="1646" spans="1:2">
      <c r="A1646" t="s">
        <v>39135</v>
      </c>
      <c r="B1646" t="s">
        <v>39136</v>
      </c>
    </row>
    <row r="1647" spans="1:2">
      <c r="A1647" t="s">
        <v>39137</v>
      </c>
      <c r="B1647" t="s">
        <v>39138</v>
      </c>
    </row>
    <row r="1648" spans="1:2">
      <c r="A1648" t="s">
        <v>39139</v>
      </c>
      <c r="B1648" t="s">
        <v>39140</v>
      </c>
    </row>
    <row r="1649" spans="1:2">
      <c r="A1649" t="s">
        <v>39141</v>
      </c>
      <c r="B1649" t="s">
        <v>39142</v>
      </c>
    </row>
    <row r="1650" spans="1:2">
      <c r="A1650" t="s">
        <v>39143</v>
      </c>
      <c r="B1650" t="s">
        <v>39144</v>
      </c>
    </row>
    <row r="1651" spans="1:2">
      <c r="A1651" t="s">
        <v>39145</v>
      </c>
      <c r="B1651" t="s">
        <v>39146</v>
      </c>
    </row>
    <row r="1652" spans="1:2">
      <c r="A1652" t="s">
        <v>39147</v>
      </c>
      <c r="B1652" t="s">
        <v>39148</v>
      </c>
    </row>
    <row r="1653" spans="1:2">
      <c r="A1653" t="s">
        <v>39149</v>
      </c>
    </row>
    <row r="1654" spans="1:2">
      <c r="A1654" t="s">
        <v>39150</v>
      </c>
      <c r="B1654" t="s">
        <v>39151</v>
      </c>
    </row>
    <row r="1655" spans="1:2">
      <c r="A1655" t="s">
        <v>39152</v>
      </c>
      <c r="B1655" t="s">
        <v>39153</v>
      </c>
    </row>
    <row r="1656" spans="1:2">
      <c r="A1656" t="s">
        <v>39154</v>
      </c>
      <c r="B1656" t="s">
        <v>39155</v>
      </c>
    </row>
    <row r="1657" spans="1:2">
      <c r="A1657" t="s">
        <v>39156</v>
      </c>
      <c r="B1657" t="s">
        <v>39157</v>
      </c>
    </row>
    <row r="1658" spans="1:2">
      <c r="A1658" t="s">
        <v>39158</v>
      </c>
      <c r="B1658" t="s">
        <v>39159</v>
      </c>
    </row>
    <row r="1659" spans="1:2">
      <c r="A1659" t="s">
        <v>39160</v>
      </c>
      <c r="B1659" t="s">
        <v>39161</v>
      </c>
    </row>
    <row r="1660" spans="1:2">
      <c r="A1660" t="s">
        <v>39162</v>
      </c>
      <c r="B1660" t="s">
        <v>39163</v>
      </c>
    </row>
    <row r="1661" spans="1:2">
      <c r="A1661" t="s">
        <v>39164</v>
      </c>
      <c r="B1661" t="s">
        <v>39165</v>
      </c>
    </row>
    <row r="1662" spans="1:2">
      <c r="A1662" t="s">
        <v>39166</v>
      </c>
      <c r="B1662" t="s">
        <v>39167</v>
      </c>
    </row>
    <row r="1663" spans="1:2">
      <c r="A1663" t="s">
        <v>39168</v>
      </c>
      <c r="B1663" t="s">
        <v>39169</v>
      </c>
    </row>
    <row r="1664" spans="1:2">
      <c r="A1664" t="s">
        <v>39170</v>
      </c>
      <c r="B1664" t="s">
        <v>39171</v>
      </c>
    </row>
    <row r="1665" spans="1:2">
      <c r="A1665" t="s">
        <v>39172</v>
      </c>
      <c r="B1665" t="s">
        <v>39173</v>
      </c>
    </row>
    <row r="1666" spans="1:2">
      <c r="A1666" t="s">
        <v>39174</v>
      </c>
      <c r="B1666" t="s">
        <v>39175</v>
      </c>
    </row>
    <row r="1667" spans="1:2">
      <c r="A1667" t="s">
        <v>39176</v>
      </c>
      <c r="B1667" t="s">
        <v>39177</v>
      </c>
    </row>
    <row r="1668" spans="1:2">
      <c r="A1668" t="s">
        <v>39178</v>
      </c>
      <c r="B1668" t="s">
        <v>39179</v>
      </c>
    </row>
    <row r="1669" spans="1:2">
      <c r="A1669" t="s">
        <v>39180</v>
      </c>
      <c r="B1669" t="s">
        <v>39181</v>
      </c>
    </row>
    <row r="1670" spans="1:2">
      <c r="A1670" t="s">
        <v>39182</v>
      </c>
      <c r="B1670" t="s">
        <v>39183</v>
      </c>
    </row>
    <row r="1671" spans="1:2">
      <c r="A1671" t="s">
        <v>39184</v>
      </c>
      <c r="B1671" t="s">
        <v>39185</v>
      </c>
    </row>
    <row r="1672" spans="1:2">
      <c r="A1672" t="s">
        <v>39186</v>
      </c>
      <c r="B1672" t="s">
        <v>39187</v>
      </c>
    </row>
    <row r="1673" spans="1:2">
      <c r="A1673" t="s">
        <v>39188</v>
      </c>
      <c r="B1673" t="s">
        <v>39189</v>
      </c>
    </row>
    <row r="1674" spans="1:2">
      <c r="A1674" t="s">
        <v>39190</v>
      </c>
      <c r="B1674" t="s">
        <v>39191</v>
      </c>
    </row>
    <row r="1675" spans="1:2">
      <c r="A1675" t="s">
        <v>39192</v>
      </c>
      <c r="B1675" t="s">
        <v>39193</v>
      </c>
    </row>
    <row r="1676" spans="1:2">
      <c r="A1676" t="s">
        <v>39194</v>
      </c>
      <c r="B1676" t="s">
        <v>39195</v>
      </c>
    </row>
    <row r="1677" spans="1:2">
      <c r="A1677" t="s">
        <v>39196</v>
      </c>
      <c r="B1677" t="s">
        <v>39197</v>
      </c>
    </row>
    <row r="1678" spans="1:2">
      <c r="A1678" t="s">
        <v>39198</v>
      </c>
      <c r="B1678" t="s">
        <v>39199</v>
      </c>
    </row>
    <row r="1679" spans="1:2">
      <c r="A1679" t="s">
        <v>39200</v>
      </c>
      <c r="B1679" t="s">
        <v>39201</v>
      </c>
    </row>
    <row r="1680" spans="1:2">
      <c r="A1680" t="s">
        <v>39202</v>
      </c>
      <c r="B1680" t="s">
        <v>39203</v>
      </c>
    </row>
    <row r="1681" spans="1:2">
      <c r="A1681" t="s">
        <v>39204</v>
      </c>
      <c r="B1681" t="s">
        <v>39205</v>
      </c>
    </row>
    <row r="1682" spans="1:2">
      <c r="A1682" t="s">
        <v>39206</v>
      </c>
      <c r="B1682" t="s">
        <v>39207</v>
      </c>
    </row>
    <row r="1683" spans="1:2">
      <c r="A1683" t="s">
        <v>39208</v>
      </c>
      <c r="B1683" t="s">
        <v>39209</v>
      </c>
    </row>
    <row r="1684" spans="1:2">
      <c r="A1684" t="s">
        <v>39210</v>
      </c>
      <c r="B1684" t="s">
        <v>39211</v>
      </c>
    </row>
    <row r="1685" spans="1:2">
      <c r="A1685" t="s">
        <v>39212</v>
      </c>
    </row>
    <row r="1686" spans="1:2">
      <c r="A1686" t="s">
        <v>39213</v>
      </c>
      <c r="B1686" t="s">
        <v>39214</v>
      </c>
    </row>
    <row r="1687" spans="1:2">
      <c r="A1687" t="s">
        <v>39215</v>
      </c>
      <c r="B1687" t="s">
        <v>39216</v>
      </c>
    </row>
    <row r="1688" spans="1:2">
      <c r="A1688" t="s">
        <v>39217</v>
      </c>
      <c r="B1688" t="s">
        <v>39218</v>
      </c>
    </row>
    <row r="1689" spans="1:2">
      <c r="A1689" t="s">
        <v>39219</v>
      </c>
      <c r="B1689" t="s">
        <v>39220</v>
      </c>
    </row>
    <row r="1690" spans="1:2">
      <c r="A1690" t="s">
        <v>39221</v>
      </c>
      <c r="B1690" t="s">
        <v>39222</v>
      </c>
    </row>
    <row r="1691" spans="1:2">
      <c r="A1691" t="s">
        <v>39223</v>
      </c>
      <c r="B1691" t="s">
        <v>39224</v>
      </c>
    </row>
    <row r="1692" spans="1:2">
      <c r="A1692" t="s">
        <v>39225</v>
      </c>
      <c r="B1692" t="s">
        <v>39226</v>
      </c>
    </row>
    <row r="1693" spans="1:2">
      <c r="A1693" t="s">
        <v>39227</v>
      </c>
      <c r="B1693" t="s">
        <v>39228</v>
      </c>
    </row>
    <row r="1694" spans="1:2">
      <c r="A1694" t="s">
        <v>39229</v>
      </c>
      <c r="B1694" t="s">
        <v>39230</v>
      </c>
    </row>
    <row r="1695" spans="1:2">
      <c r="A1695" t="s">
        <v>39231</v>
      </c>
      <c r="B1695" t="s">
        <v>39232</v>
      </c>
    </row>
    <row r="1696" spans="1:2">
      <c r="A1696" t="s">
        <v>39233</v>
      </c>
      <c r="B1696" t="s">
        <v>39234</v>
      </c>
    </row>
    <row r="1697" spans="1:2">
      <c r="A1697" t="s">
        <v>39235</v>
      </c>
      <c r="B1697" t="s">
        <v>39236</v>
      </c>
    </row>
    <row r="1698" spans="1:2">
      <c r="A1698" t="s">
        <v>39237</v>
      </c>
      <c r="B1698" t="s">
        <v>39238</v>
      </c>
    </row>
    <row r="1699" spans="1:2">
      <c r="A1699" t="s">
        <v>39239</v>
      </c>
      <c r="B1699" t="s">
        <v>39240</v>
      </c>
    </row>
    <row r="1700" spans="1:2">
      <c r="A1700" t="s">
        <v>39241</v>
      </c>
      <c r="B1700" t="s">
        <v>39242</v>
      </c>
    </row>
    <row r="1701" spans="1:2">
      <c r="A1701" t="s">
        <v>39243</v>
      </c>
      <c r="B1701" t="s">
        <v>39244</v>
      </c>
    </row>
    <row r="1702" spans="1:2">
      <c r="A1702" t="s">
        <v>39245</v>
      </c>
      <c r="B1702" t="s">
        <v>39246</v>
      </c>
    </row>
    <row r="1703" spans="1:2">
      <c r="A1703" t="s">
        <v>39247</v>
      </c>
      <c r="B1703" t="s">
        <v>39248</v>
      </c>
    </row>
    <row r="1704" spans="1:2">
      <c r="A1704" t="s">
        <v>39249</v>
      </c>
      <c r="B1704" t="s">
        <v>39250</v>
      </c>
    </row>
    <row r="1705" spans="1:2">
      <c r="A1705" t="s">
        <v>39251</v>
      </c>
      <c r="B1705" t="s">
        <v>39252</v>
      </c>
    </row>
    <row r="1706" spans="1:2">
      <c r="A1706" t="s">
        <v>39253</v>
      </c>
      <c r="B1706" t="s">
        <v>39254</v>
      </c>
    </row>
    <row r="1707" spans="1:2">
      <c r="A1707" t="s">
        <v>39255</v>
      </c>
      <c r="B1707" t="s">
        <v>39256</v>
      </c>
    </row>
    <row r="1708" spans="1:2">
      <c r="A1708" t="s">
        <v>39257</v>
      </c>
      <c r="B1708" t="s">
        <v>39258</v>
      </c>
    </row>
    <row r="1709" spans="1:2">
      <c r="A1709" t="s">
        <v>39259</v>
      </c>
      <c r="B1709" t="s">
        <v>39260</v>
      </c>
    </row>
    <row r="1710" spans="1:2">
      <c r="A1710" t="s">
        <v>39261</v>
      </c>
      <c r="B1710" t="s">
        <v>39262</v>
      </c>
    </row>
    <row r="1711" spans="1:2">
      <c r="A1711" t="s">
        <v>39263</v>
      </c>
      <c r="B1711" t="s">
        <v>39264</v>
      </c>
    </row>
    <row r="1712" spans="1:2">
      <c r="A1712" t="s">
        <v>39265</v>
      </c>
      <c r="B1712" t="s">
        <v>39266</v>
      </c>
    </row>
    <row r="1713" spans="1:2">
      <c r="A1713" t="s">
        <v>39267</v>
      </c>
      <c r="B1713" t="s">
        <v>39268</v>
      </c>
    </row>
    <row r="1714" spans="1:2">
      <c r="A1714" t="s">
        <v>39269</v>
      </c>
      <c r="B1714" t="s">
        <v>39270</v>
      </c>
    </row>
    <row r="1715" spans="1:2">
      <c r="A1715" t="s">
        <v>39271</v>
      </c>
      <c r="B1715" t="s">
        <v>39272</v>
      </c>
    </row>
    <row r="1716" spans="1:2">
      <c r="A1716" t="s">
        <v>39273</v>
      </c>
      <c r="B1716" t="s">
        <v>39274</v>
      </c>
    </row>
    <row r="1717" spans="1:2">
      <c r="A1717" t="s">
        <v>39275</v>
      </c>
      <c r="B1717" t="s">
        <v>39276</v>
      </c>
    </row>
    <row r="1718" spans="1:2">
      <c r="A1718" t="s">
        <v>39277</v>
      </c>
      <c r="B1718" t="s">
        <v>39278</v>
      </c>
    </row>
    <row r="1719" spans="1:2">
      <c r="A1719" t="s">
        <v>39279</v>
      </c>
      <c r="B1719" t="s">
        <v>39280</v>
      </c>
    </row>
    <row r="1720" spans="1:2">
      <c r="A1720" t="s">
        <v>39281</v>
      </c>
      <c r="B1720" t="s">
        <v>39282</v>
      </c>
    </row>
    <row r="1721" spans="1:2">
      <c r="A1721" t="s">
        <v>39283</v>
      </c>
      <c r="B1721" t="s">
        <v>39284</v>
      </c>
    </row>
    <row r="1722" spans="1:2">
      <c r="A1722" t="s">
        <v>39285</v>
      </c>
      <c r="B1722" t="s">
        <v>39286</v>
      </c>
    </row>
    <row r="1723" spans="1:2">
      <c r="A1723" t="s">
        <v>39287</v>
      </c>
      <c r="B1723" t="s">
        <v>39288</v>
      </c>
    </row>
    <row r="1724" spans="1:2">
      <c r="A1724" t="s">
        <v>39289</v>
      </c>
      <c r="B1724" t="s">
        <v>39290</v>
      </c>
    </row>
    <row r="1725" spans="1:2">
      <c r="A1725" t="s">
        <v>39291</v>
      </c>
      <c r="B1725" t="s">
        <v>39292</v>
      </c>
    </row>
    <row r="1726" spans="1:2">
      <c r="A1726" t="s">
        <v>39293</v>
      </c>
      <c r="B1726" t="s">
        <v>39294</v>
      </c>
    </row>
    <row r="1727" spans="1:2">
      <c r="A1727" t="s">
        <v>39295</v>
      </c>
      <c r="B1727" t="s">
        <v>39296</v>
      </c>
    </row>
    <row r="1728" spans="1:2">
      <c r="A1728" t="s">
        <v>39297</v>
      </c>
      <c r="B1728" t="s">
        <v>39298</v>
      </c>
    </row>
    <row r="1729" spans="1:2">
      <c r="A1729" t="s">
        <v>39299</v>
      </c>
      <c r="B1729" t="s">
        <v>39300</v>
      </c>
    </row>
    <row r="1730" spans="1:2">
      <c r="A1730" t="s">
        <v>39301</v>
      </c>
      <c r="B1730" t="s">
        <v>39302</v>
      </c>
    </row>
    <row r="1731" spans="1:2">
      <c r="A1731" t="s">
        <v>39303</v>
      </c>
      <c r="B1731" t="s">
        <v>39304</v>
      </c>
    </row>
    <row r="1732" spans="1:2">
      <c r="A1732" t="s">
        <v>39305</v>
      </c>
      <c r="B1732" t="s">
        <v>39306</v>
      </c>
    </row>
    <row r="1733" spans="1:2">
      <c r="A1733" t="s">
        <v>39307</v>
      </c>
      <c r="B1733" t="s">
        <v>39308</v>
      </c>
    </row>
    <row r="1734" spans="1:2">
      <c r="A1734" t="s">
        <v>39309</v>
      </c>
      <c r="B1734" t="s">
        <v>39310</v>
      </c>
    </row>
    <row r="1735" spans="1:2">
      <c r="A1735" t="s">
        <v>39311</v>
      </c>
      <c r="B1735" t="s">
        <v>39312</v>
      </c>
    </row>
    <row r="1736" spans="1:2">
      <c r="A1736" t="s">
        <v>39313</v>
      </c>
      <c r="B1736" t="s">
        <v>39314</v>
      </c>
    </row>
    <row r="1737" spans="1:2">
      <c r="A1737" t="s">
        <v>39315</v>
      </c>
      <c r="B1737" t="s">
        <v>39316</v>
      </c>
    </row>
    <row r="1738" spans="1:2">
      <c r="A1738" t="s">
        <v>39317</v>
      </c>
      <c r="B1738" t="s">
        <v>39318</v>
      </c>
    </row>
    <row r="1739" spans="1:2">
      <c r="A1739" t="s">
        <v>39319</v>
      </c>
      <c r="B1739" t="s">
        <v>39320</v>
      </c>
    </row>
    <row r="1740" spans="1:2">
      <c r="A1740" t="s">
        <v>39321</v>
      </c>
      <c r="B1740" t="s">
        <v>39322</v>
      </c>
    </row>
    <row r="1741" spans="1:2">
      <c r="A1741" t="s">
        <v>39323</v>
      </c>
      <c r="B1741" t="s">
        <v>39324</v>
      </c>
    </row>
    <row r="1742" spans="1:2">
      <c r="A1742" t="s">
        <v>39325</v>
      </c>
      <c r="B1742" t="s">
        <v>39326</v>
      </c>
    </row>
    <row r="1743" spans="1:2">
      <c r="A1743" t="s">
        <v>39327</v>
      </c>
      <c r="B1743" t="s">
        <v>39328</v>
      </c>
    </row>
    <row r="1744" spans="1:2">
      <c r="A1744" t="s">
        <v>39329</v>
      </c>
      <c r="B1744" t="s">
        <v>39330</v>
      </c>
    </row>
    <row r="1745" spans="1:2">
      <c r="A1745" t="s">
        <v>39331</v>
      </c>
      <c r="B1745" t="s">
        <v>39332</v>
      </c>
    </row>
    <row r="1746" spans="1:2">
      <c r="A1746" t="s">
        <v>39333</v>
      </c>
      <c r="B1746" t="s">
        <v>39334</v>
      </c>
    </row>
    <row r="1747" spans="1:2">
      <c r="A1747" t="s">
        <v>39335</v>
      </c>
      <c r="B1747" t="s">
        <v>39336</v>
      </c>
    </row>
    <row r="1748" spans="1:2">
      <c r="A1748" t="s">
        <v>39337</v>
      </c>
      <c r="B1748" t="s">
        <v>39338</v>
      </c>
    </row>
    <row r="1749" spans="1:2">
      <c r="A1749" t="s">
        <v>39339</v>
      </c>
      <c r="B1749" t="s">
        <v>39340</v>
      </c>
    </row>
    <row r="1750" spans="1:2">
      <c r="A1750" t="s">
        <v>39341</v>
      </c>
      <c r="B1750" t="s">
        <v>39342</v>
      </c>
    </row>
    <row r="1751" spans="1:2">
      <c r="A1751" t="s">
        <v>39343</v>
      </c>
      <c r="B1751" t="s">
        <v>39344</v>
      </c>
    </row>
    <row r="1752" spans="1:2">
      <c r="A1752" t="s">
        <v>39345</v>
      </c>
      <c r="B1752" t="s">
        <v>39346</v>
      </c>
    </row>
    <row r="1753" spans="1:2">
      <c r="A1753" t="s">
        <v>39347</v>
      </c>
      <c r="B1753" t="s">
        <v>39348</v>
      </c>
    </row>
    <row r="1754" spans="1:2">
      <c r="A1754" t="s">
        <v>39349</v>
      </c>
      <c r="B1754" t="s">
        <v>39350</v>
      </c>
    </row>
    <row r="1755" spans="1:2">
      <c r="A1755" t="s">
        <v>39351</v>
      </c>
      <c r="B1755" t="s">
        <v>39352</v>
      </c>
    </row>
    <row r="1756" spans="1:2">
      <c r="A1756" t="s">
        <v>39353</v>
      </c>
      <c r="B1756" t="s">
        <v>39354</v>
      </c>
    </row>
    <row r="1757" spans="1:2">
      <c r="A1757" t="s">
        <v>39355</v>
      </c>
      <c r="B1757" t="s">
        <v>39356</v>
      </c>
    </row>
    <row r="1758" spans="1:2">
      <c r="A1758" t="s">
        <v>39357</v>
      </c>
      <c r="B1758" t="s">
        <v>39358</v>
      </c>
    </row>
    <row r="1759" spans="1:2">
      <c r="A1759" t="s">
        <v>39359</v>
      </c>
      <c r="B1759" t="s">
        <v>39360</v>
      </c>
    </row>
    <row r="1760" spans="1:2">
      <c r="A1760" t="s">
        <v>39361</v>
      </c>
      <c r="B1760" t="s">
        <v>39362</v>
      </c>
    </row>
    <row r="1761" spans="1:2">
      <c r="A1761" t="s">
        <v>39363</v>
      </c>
      <c r="B1761" t="s">
        <v>39364</v>
      </c>
    </row>
    <row r="1762" spans="1:2">
      <c r="A1762" t="s">
        <v>39365</v>
      </c>
      <c r="B1762" t="s">
        <v>39366</v>
      </c>
    </row>
    <row r="1763" spans="1:2">
      <c r="A1763" t="s">
        <v>39367</v>
      </c>
      <c r="B1763" t="s">
        <v>39368</v>
      </c>
    </row>
    <row r="1764" spans="1:2">
      <c r="A1764" t="s">
        <v>39369</v>
      </c>
      <c r="B1764" t="s">
        <v>39370</v>
      </c>
    </row>
    <row r="1765" spans="1:2">
      <c r="A1765" t="s">
        <v>39371</v>
      </c>
      <c r="B1765" t="s">
        <v>39372</v>
      </c>
    </row>
    <row r="1766" spans="1:2">
      <c r="A1766" t="s">
        <v>39373</v>
      </c>
      <c r="B1766" t="s">
        <v>39374</v>
      </c>
    </row>
    <row r="1767" spans="1:2">
      <c r="A1767" t="s">
        <v>39375</v>
      </c>
      <c r="B1767" t="s">
        <v>39376</v>
      </c>
    </row>
    <row r="1768" spans="1:2">
      <c r="A1768" t="s">
        <v>39377</v>
      </c>
      <c r="B1768" t="s">
        <v>39378</v>
      </c>
    </row>
    <row r="1769" spans="1:2">
      <c r="A1769" t="s">
        <v>39379</v>
      </c>
      <c r="B1769" t="s">
        <v>39380</v>
      </c>
    </row>
    <row r="1770" spans="1:2">
      <c r="A1770" t="s">
        <v>39381</v>
      </c>
      <c r="B1770" t="s">
        <v>39382</v>
      </c>
    </row>
    <row r="1771" spans="1:2">
      <c r="A1771" t="s">
        <v>39383</v>
      </c>
      <c r="B1771" t="s">
        <v>39384</v>
      </c>
    </row>
    <row r="1772" spans="1:2">
      <c r="A1772" t="s">
        <v>39385</v>
      </c>
      <c r="B1772" t="s">
        <v>39386</v>
      </c>
    </row>
    <row r="1773" spans="1:2">
      <c r="A1773" t="s">
        <v>39387</v>
      </c>
      <c r="B1773" t="s">
        <v>39388</v>
      </c>
    </row>
    <row r="1774" spans="1:2">
      <c r="A1774" t="s">
        <v>39389</v>
      </c>
      <c r="B1774" t="s">
        <v>39390</v>
      </c>
    </row>
    <row r="1775" spans="1:2">
      <c r="A1775" t="s">
        <v>39391</v>
      </c>
      <c r="B1775" t="s">
        <v>39392</v>
      </c>
    </row>
    <row r="1776" spans="1:2">
      <c r="A1776" t="s">
        <v>39391</v>
      </c>
      <c r="B1776" t="s">
        <v>39392</v>
      </c>
    </row>
    <row r="1777" spans="1:2">
      <c r="A1777" t="s">
        <v>39393</v>
      </c>
      <c r="B1777" t="s">
        <v>39394</v>
      </c>
    </row>
    <row r="1778" spans="1:2">
      <c r="A1778" t="s">
        <v>39395</v>
      </c>
      <c r="B1778" t="s">
        <v>39396</v>
      </c>
    </row>
    <row r="1779" spans="1:2">
      <c r="A1779" t="s">
        <v>39397</v>
      </c>
      <c r="B1779" t="s">
        <v>39398</v>
      </c>
    </row>
    <row r="1780" spans="1:2">
      <c r="A1780" t="s">
        <v>39399</v>
      </c>
      <c r="B1780" t="s">
        <v>39400</v>
      </c>
    </row>
    <row r="1781" spans="1:2">
      <c r="A1781" t="s">
        <v>39401</v>
      </c>
    </row>
    <row r="1782" spans="1:2">
      <c r="A1782" t="s">
        <v>39402</v>
      </c>
      <c r="B1782" t="s">
        <v>39403</v>
      </c>
    </row>
    <row r="1783" spans="1:2">
      <c r="A1783" t="s">
        <v>39404</v>
      </c>
      <c r="B1783" t="s">
        <v>39405</v>
      </c>
    </row>
    <row r="1784" spans="1:2">
      <c r="A1784" t="s">
        <v>39406</v>
      </c>
      <c r="B1784" t="s">
        <v>39407</v>
      </c>
    </row>
    <row r="1785" spans="1:2">
      <c r="A1785" t="s">
        <v>39408</v>
      </c>
      <c r="B1785" t="s">
        <v>39409</v>
      </c>
    </row>
    <row r="1786" spans="1:2">
      <c r="A1786" t="s">
        <v>39410</v>
      </c>
      <c r="B1786" t="s">
        <v>39411</v>
      </c>
    </row>
    <row r="1787" spans="1:2">
      <c r="A1787" t="s">
        <v>39412</v>
      </c>
      <c r="B1787" t="s">
        <v>39413</v>
      </c>
    </row>
    <row r="1788" spans="1:2">
      <c r="A1788" t="s">
        <v>39414</v>
      </c>
      <c r="B1788" t="s">
        <v>39415</v>
      </c>
    </row>
    <row r="1789" spans="1:2">
      <c r="A1789" t="s">
        <v>39416</v>
      </c>
      <c r="B1789" t="s">
        <v>39417</v>
      </c>
    </row>
    <row r="1790" spans="1:2">
      <c r="A1790" t="s">
        <v>39418</v>
      </c>
      <c r="B1790" t="s">
        <v>39419</v>
      </c>
    </row>
    <row r="1791" spans="1:2">
      <c r="A1791" t="s">
        <v>39420</v>
      </c>
      <c r="B1791" t="s">
        <v>39421</v>
      </c>
    </row>
    <row r="1792" spans="1:2">
      <c r="A1792" t="s">
        <v>39422</v>
      </c>
      <c r="B1792" t="s">
        <v>39423</v>
      </c>
    </row>
    <row r="1793" spans="1:2">
      <c r="A1793" t="s">
        <v>39424</v>
      </c>
      <c r="B1793" t="s">
        <v>39425</v>
      </c>
    </row>
    <row r="1794" spans="1:2">
      <c r="A1794" t="s">
        <v>39426</v>
      </c>
      <c r="B1794" t="s">
        <v>39427</v>
      </c>
    </row>
    <row r="1795" spans="1:2">
      <c r="A1795" t="s">
        <v>41900</v>
      </c>
      <c r="B1795" t="s">
        <v>41901</v>
      </c>
    </row>
    <row r="1796" spans="1:2">
      <c r="A1796" t="s">
        <v>39428</v>
      </c>
      <c r="B1796" t="s">
        <v>39429</v>
      </c>
    </row>
    <row r="1797" spans="1:2">
      <c r="A1797" t="s">
        <v>39430</v>
      </c>
      <c r="B1797" t="s">
        <v>39431</v>
      </c>
    </row>
    <row r="1798" spans="1:2">
      <c r="A1798" t="s">
        <v>39432</v>
      </c>
      <c r="B1798" t="s">
        <v>39433</v>
      </c>
    </row>
    <row r="1799" spans="1:2">
      <c r="A1799" t="s">
        <v>39434</v>
      </c>
      <c r="B1799" t="s">
        <v>39435</v>
      </c>
    </row>
    <row r="1800" spans="1:2">
      <c r="A1800" t="s">
        <v>39436</v>
      </c>
      <c r="B1800" t="s">
        <v>39437</v>
      </c>
    </row>
    <row r="1801" spans="1:2">
      <c r="A1801" t="s">
        <v>39438</v>
      </c>
      <c r="B1801" t="s">
        <v>39439</v>
      </c>
    </row>
    <row r="1802" spans="1:2">
      <c r="A1802" t="s">
        <v>39440</v>
      </c>
      <c r="B1802" t="s">
        <v>39441</v>
      </c>
    </row>
    <row r="1803" spans="1:2">
      <c r="A1803" t="s">
        <v>39442</v>
      </c>
      <c r="B1803" t="s">
        <v>39443</v>
      </c>
    </row>
    <row r="1804" spans="1:2">
      <c r="A1804" t="s">
        <v>39444</v>
      </c>
      <c r="B1804" t="s">
        <v>41898</v>
      </c>
    </row>
    <row r="1805" spans="1:2">
      <c r="A1805" t="s">
        <v>39445</v>
      </c>
      <c r="B1805" t="s">
        <v>39446</v>
      </c>
    </row>
    <row r="1806" spans="1:2">
      <c r="A1806" t="s">
        <v>39447</v>
      </c>
    </row>
    <row r="1807" spans="1:2">
      <c r="A1807" t="s">
        <v>39448</v>
      </c>
      <c r="B1807" t="s">
        <v>39449</v>
      </c>
    </row>
    <row r="1808" spans="1:2">
      <c r="A1808" t="s">
        <v>39450</v>
      </c>
      <c r="B1808" t="s">
        <v>39451</v>
      </c>
    </row>
    <row r="1809" spans="1:2">
      <c r="A1809" t="s">
        <v>39452</v>
      </c>
      <c r="B1809" t="s">
        <v>39453</v>
      </c>
    </row>
    <row r="1810" spans="1:2">
      <c r="A1810" t="s">
        <v>39454</v>
      </c>
      <c r="B1810" t="s">
        <v>39455</v>
      </c>
    </row>
    <row r="1811" spans="1:2">
      <c r="A1811" t="s">
        <v>39456</v>
      </c>
      <c r="B1811" t="s">
        <v>39457</v>
      </c>
    </row>
    <row r="1812" spans="1:2">
      <c r="A1812" t="s">
        <v>39458</v>
      </c>
      <c r="B1812" t="s">
        <v>39459</v>
      </c>
    </row>
    <row r="1813" spans="1:2">
      <c r="A1813" t="s">
        <v>39460</v>
      </c>
      <c r="B1813" t="s">
        <v>39461</v>
      </c>
    </row>
    <row r="1814" spans="1:2">
      <c r="A1814" t="s">
        <v>39462</v>
      </c>
      <c r="B1814" t="s">
        <v>39463</v>
      </c>
    </row>
    <row r="1815" spans="1:2">
      <c r="A1815" t="s">
        <v>39464</v>
      </c>
      <c r="B1815" t="s">
        <v>39465</v>
      </c>
    </row>
    <row r="1816" spans="1:2">
      <c r="A1816" t="s">
        <v>39464</v>
      </c>
      <c r="B1816" t="s">
        <v>39465</v>
      </c>
    </row>
    <row r="1817" spans="1:2">
      <c r="A1817" t="s">
        <v>39466</v>
      </c>
      <c r="B1817" t="s">
        <v>39467</v>
      </c>
    </row>
    <row r="1818" spans="1:2">
      <c r="A1818" t="s">
        <v>39468</v>
      </c>
      <c r="B1818" t="s">
        <v>39469</v>
      </c>
    </row>
    <row r="1819" spans="1:2">
      <c r="A1819" t="s">
        <v>39470</v>
      </c>
      <c r="B1819" t="s">
        <v>39471</v>
      </c>
    </row>
    <row r="1820" spans="1:2">
      <c r="A1820" t="s">
        <v>39472</v>
      </c>
      <c r="B1820" t="s">
        <v>39473</v>
      </c>
    </row>
    <row r="1821" spans="1:2">
      <c r="A1821" t="s">
        <v>39474</v>
      </c>
      <c r="B1821" t="s">
        <v>39475</v>
      </c>
    </row>
    <row r="1822" spans="1:2">
      <c r="A1822" t="s">
        <v>39476</v>
      </c>
      <c r="B1822" t="s">
        <v>39477</v>
      </c>
    </row>
    <row r="1823" spans="1:2">
      <c r="A1823" t="s">
        <v>39478</v>
      </c>
      <c r="B1823" t="s">
        <v>39479</v>
      </c>
    </row>
    <row r="1824" spans="1:2">
      <c r="A1824" t="s">
        <v>39480</v>
      </c>
      <c r="B1824" t="s">
        <v>39481</v>
      </c>
    </row>
    <row r="1825" spans="1:2">
      <c r="A1825" t="s">
        <v>39482</v>
      </c>
      <c r="B1825" t="s">
        <v>39483</v>
      </c>
    </row>
    <row r="1826" spans="1:2">
      <c r="A1826" t="s">
        <v>39484</v>
      </c>
      <c r="B1826" t="s">
        <v>39485</v>
      </c>
    </row>
    <row r="1827" spans="1:2">
      <c r="A1827" t="s">
        <v>39486</v>
      </c>
      <c r="B1827" t="s">
        <v>39487</v>
      </c>
    </row>
    <row r="1828" spans="1:2">
      <c r="A1828" t="s">
        <v>39488</v>
      </c>
      <c r="B1828" t="s">
        <v>39489</v>
      </c>
    </row>
    <row r="1829" spans="1:2">
      <c r="A1829" t="s">
        <v>39490</v>
      </c>
      <c r="B1829" t="s">
        <v>39491</v>
      </c>
    </row>
    <row r="1830" spans="1:2">
      <c r="A1830" t="s">
        <v>39492</v>
      </c>
      <c r="B1830" t="s">
        <v>39493</v>
      </c>
    </row>
    <row r="1831" spans="1:2">
      <c r="A1831" t="s">
        <v>39494</v>
      </c>
      <c r="B1831" t="s">
        <v>39495</v>
      </c>
    </row>
    <row r="1832" spans="1:2">
      <c r="A1832" t="s">
        <v>39496</v>
      </c>
      <c r="B1832" t="s">
        <v>39497</v>
      </c>
    </row>
    <row r="1833" spans="1:2">
      <c r="A1833" t="s">
        <v>39498</v>
      </c>
      <c r="B1833" t="s">
        <v>39499</v>
      </c>
    </row>
    <row r="1834" spans="1:2">
      <c r="A1834" t="s">
        <v>39500</v>
      </c>
      <c r="B1834" t="s">
        <v>39501</v>
      </c>
    </row>
    <row r="1835" spans="1:2">
      <c r="A1835" t="s">
        <v>39502</v>
      </c>
      <c r="B1835" t="s">
        <v>39503</v>
      </c>
    </row>
    <row r="1836" spans="1:2">
      <c r="A1836" t="s">
        <v>39504</v>
      </c>
      <c r="B1836" t="s">
        <v>39505</v>
      </c>
    </row>
    <row r="1837" spans="1:2">
      <c r="A1837" t="s">
        <v>39506</v>
      </c>
      <c r="B1837" t="s">
        <v>39507</v>
      </c>
    </row>
    <row r="1838" spans="1:2">
      <c r="A1838" t="s">
        <v>39508</v>
      </c>
      <c r="B1838" t="s">
        <v>39509</v>
      </c>
    </row>
    <row r="1839" spans="1:2">
      <c r="A1839" t="s">
        <v>39510</v>
      </c>
      <c r="B1839" t="s">
        <v>39511</v>
      </c>
    </row>
    <row r="1840" spans="1:2">
      <c r="A1840" t="s">
        <v>39512</v>
      </c>
      <c r="B1840" t="s">
        <v>39513</v>
      </c>
    </row>
    <row r="1841" spans="1:2">
      <c r="A1841" t="s">
        <v>39514</v>
      </c>
      <c r="B1841" t="s">
        <v>39515</v>
      </c>
    </row>
    <row r="1842" spans="1:2">
      <c r="A1842" t="s">
        <v>39516</v>
      </c>
      <c r="B1842" t="s">
        <v>39517</v>
      </c>
    </row>
    <row r="1843" spans="1:2">
      <c r="A1843" t="s">
        <v>39518</v>
      </c>
    </row>
    <row r="1844" spans="1:2">
      <c r="A1844" t="s">
        <v>39519</v>
      </c>
      <c r="B1844" t="s">
        <v>39520</v>
      </c>
    </row>
    <row r="1845" spans="1:2">
      <c r="A1845" t="s">
        <v>39521</v>
      </c>
      <c r="B1845" t="s">
        <v>39522</v>
      </c>
    </row>
    <row r="1846" spans="1:2">
      <c r="A1846" t="s">
        <v>39523</v>
      </c>
      <c r="B1846" t="s">
        <v>39524</v>
      </c>
    </row>
    <row r="1847" spans="1:2">
      <c r="A1847" t="s">
        <v>39525</v>
      </c>
      <c r="B1847" t="s">
        <v>39526</v>
      </c>
    </row>
    <row r="1848" spans="1:2">
      <c r="A1848" t="s">
        <v>39527</v>
      </c>
      <c r="B1848" t="s">
        <v>39528</v>
      </c>
    </row>
    <row r="1849" spans="1:2">
      <c r="A1849" t="s">
        <v>39529</v>
      </c>
      <c r="B1849" t="s">
        <v>39530</v>
      </c>
    </row>
    <row r="1850" spans="1:2">
      <c r="A1850" t="s">
        <v>39531</v>
      </c>
      <c r="B1850" t="s">
        <v>39532</v>
      </c>
    </row>
    <row r="1851" spans="1:2">
      <c r="A1851" t="s">
        <v>39533</v>
      </c>
    </row>
    <row r="1852" spans="1:2">
      <c r="A1852" t="s">
        <v>39534</v>
      </c>
      <c r="B1852" t="s">
        <v>39535</v>
      </c>
    </row>
    <row r="1853" spans="1:2">
      <c r="A1853" t="s">
        <v>39536</v>
      </c>
      <c r="B1853" t="s">
        <v>39537</v>
      </c>
    </row>
    <row r="1854" spans="1:2">
      <c r="A1854" t="s">
        <v>39538</v>
      </c>
      <c r="B1854" t="s">
        <v>39539</v>
      </c>
    </row>
    <row r="1855" spans="1:2">
      <c r="A1855" t="s">
        <v>39540</v>
      </c>
      <c r="B1855" t="s">
        <v>39541</v>
      </c>
    </row>
    <row r="1856" spans="1:2">
      <c r="A1856" t="s">
        <v>39542</v>
      </c>
      <c r="B1856" t="s">
        <v>39543</v>
      </c>
    </row>
    <row r="1857" spans="1:2">
      <c r="A1857" t="s">
        <v>39544</v>
      </c>
      <c r="B1857" t="s">
        <v>39545</v>
      </c>
    </row>
    <row r="1858" spans="1:2">
      <c r="A1858" t="s">
        <v>39546</v>
      </c>
      <c r="B1858" t="s">
        <v>39547</v>
      </c>
    </row>
    <row r="1859" spans="1:2">
      <c r="A1859" t="s">
        <v>39548</v>
      </c>
      <c r="B1859" t="s">
        <v>39549</v>
      </c>
    </row>
    <row r="1860" spans="1:2">
      <c r="A1860" t="s">
        <v>39550</v>
      </c>
      <c r="B1860" t="s">
        <v>39551</v>
      </c>
    </row>
    <row r="1861" spans="1:2">
      <c r="A1861" t="s">
        <v>39552</v>
      </c>
      <c r="B1861" t="s">
        <v>39553</v>
      </c>
    </row>
    <row r="1862" spans="1:2">
      <c r="A1862" t="s">
        <v>39554</v>
      </c>
      <c r="B1862" t="s">
        <v>39555</v>
      </c>
    </row>
    <row r="1863" spans="1:2">
      <c r="A1863" t="s">
        <v>39556</v>
      </c>
      <c r="B1863" t="s">
        <v>39557</v>
      </c>
    </row>
    <row r="1864" spans="1:2">
      <c r="A1864" t="s">
        <v>39558</v>
      </c>
      <c r="B1864" t="s">
        <v>39559</v>
      </c>
    </row>
    <row r="1865" spans="1:2">
      <c r="A1865" t="s">
        <v>39560</v>
      </c>
      <c r="B1865" t="s">
        <v>39561</v>
      </c>
    </row>
    <row r="1866" spans="1:2">
      <c r="A1866" t="s">
        <v>39562</v>
      </c>
      <c r="B1866" t="s">
        <v>39563</v>
      </c>
    </row>
    <row r="1867" spans="1:2">
      <c r="A1867" t="s">
        <v>39564</v>
      </c>
      <c r="B1867" t="s">
        <v>39565</v>
      </c>
    </row>
    <row r="1868" spans="1:2">
      <c r="A1868" t="s">
        <v>39566</v>
      </c>
      <c r="B1868" t="s">
        <v>39567</v>
      </c>
    </row>
    <row r="1869" spans="1:2">
      <c r="A1869" t="s">
        <v>39568</v>
      </c>
      <c r="B1869" t="s">
        <v>39569</v>
      </c>
    </row>
    <row r="1870" spans="1:2">
      <c r="A1870" t="s">
        <v>39570</v>
      </c>
      <c r="B1870" t="s">
        <v>39571</v>
      </c>
    </row>
    <row r="1871" spans="1:2">
      <c r="A1871" t="s">
        <v>39572</v>
      </c>
      <c r="B1871" t="s">
        <v>39573</v>
      </c>
    </row>
    <row r="1872" spans="1:2">
      <c r="A1872" t="s">
        <v>39574</v>
      </c>
      <c r="B1872" t="s">
        <v>39575</v>
      </c>
    </row>
    <row r="1873" spans="1:2">
      <c r="A1873" t="s">
        <v>39576</v>
      </c>
      <c r="B1873" t="s">
        <v>39577</v>
      </c>
    </row>
    <row r="1874" spans="1:2">
      <c r="A1874" t="s">
        <v>39578</v>
      </c>
      <c r="B1874" t="s">
        <v>39579</v>
      </c>
    </row>
    <row r="1875" spans="1:2">
      <c r="A1875" t="s">
        <v>39580</v>
      </c>
      <c r="B1875" t="s">
        <v>39581</v>
      </c>
    </row>
    <row r="1876" spans="1:2">
      <c r="A1876" t="s">
        <v>39582</v>
      </c>
      <c r="B1876" t="s">
        <v>39583</v>
      </c>
    </row>
    <row r="1877" spans="1:2">
      <c r="A1877" t="s">
        <v>39584</v>
      </c>
      <c r="B1877" t="s">
        <v>39585</v>
      </c>
    </row>
    <row r="1878" spans="1:2">
      <c r="A1878" t="s">
        <v>39586</v>
      </c>
      <c r="B1878" t="s">
        <v>39587</v>
      </c>
    </row>
    <row r="1879" spans="1:2">
      <c r="A1879" t="s">
        <v>39588</v>
      </c>
      <c r="B1879" t="s">
        <v>39589</v>
      </c>
    </row>
    <row r="1880" spans="1:2">
      <c r="A1880" t="s">
        <v>39590</v>
      </c>
      <c r="B1880" t="s">
        <v>39591</v>
      </c>
    </row>
    <row r="1881" spans="1:2">
      <c r="A1881" t="s">
        <v>39592</v>
      </c>
      <c r="B1881" t="s">
        <v>39593</v>
      </c>
    </row>
    <row r="1882" spans="1:2">
      <c r="A1882" t="s">
        <v>39594</v>
      </c>
      <c r="B1882" t="s">
        <v>39595</v>
      </c>
    </row>
    <row r="1883" spans="1:2">
      <c r="A1883" t="s">
        <v>39596</v>
      </c>
      <c r="B1883" t="s">
        <v>39597</v>
      </c>
    </row>
    <row r="1884" spans="1:2">
      <c r="A1884" t="s">
        <v>39598</v>
      </c>
      <c r="B1884" t="s">
        <v>39599</v>
      </c>
    </row>
    <row r="1885" spans="1:2">
      <c r="A1885" t="s">
        <v>39600</v>
      </c>
      <c r="B1885" t="s">
        <v>39601</v>
      </c>
    </row>
    <row r="1886" spans="1:2">
      <c r="A1886" t="s">
        <v>39602</v>
      </c>
      <c r="B1886" t="s">
        <v>39603</v>
      </c>
    </row>
    <row r="1887" spans="1:2">
      <c r="A1887" t="s">
        <v>39604</v>
      </c>
      <c r="B1887" t="s">
        <v>39605</v>
      </c>
    </row>
    <row r="1888" spans="1:2">
      <c r="A1888" t="s">
        <v>39606</v>
      </c>
      <c r="B1888" t="s">
        <v>39607</v>
      </c>
    </row>
    <row r="1889" spans="1:2">
      <c r="A1889" t="s">
        <v>39608</v>
      </c>
      <c r="B1889" t="s">
        <v>39609</v>
      </c>
    </row>
    <row r="1890" spans="1:2">
      <c r="A1890" t="s">
        <v>39610</v>
      </c>
      <c r="B1890" t="s">
        <v>39611</v>
      </c>
    </row>
    <row r="1891" spans="1:2">
      <c r="A1891" t="s">
        <v>39612</v>
      </c>
      <c r="B1891" t="s">
        <v>39613</v>
      </c>
    </row>
    <row r="1892" spans="1:2">
      <c r="A1892" t="s">
        <v>39614</v>
      </c>
      <c r="B1892" t="s">
        <v>39615</v>
      </c>
    </row>
    <row r="1893" spans="1:2">
      <c r="A1893" t="s">
        <v>39616</v>
      </c>
      <c r="B1893" t="s">
        <v>39617</v>
      </c>
    </row>
    <row r="1894" spans="1:2">
      <c r="A1894" t="s">
        <v>39618</v>
      </c>
      <c r="B1894" t="s">
        <v>39619</v>
      </c>
    </row>
    <row r="1895" spans="1:2">
      <c r="A1895" t="s">
        <v>39620</v>
      </c>
      <c r="B1895" t="s">
        <v>39621</v>
      </c>
    </row>
    <row r="1896" spans="1:2">
      <c r="A1896" t="s">
        <v>39622</v>
      </c>
      <c r="B1896" t="s">
        <v>39623</v>
      </c>
    </row>
    <row r="1897" spans="1:2">
      <c r="A1897" t="s">
        <v>39624</v>
      </c>
      <c r="B1897" t="s">
        <v>39625</v>
      </c>
    </row>
    <row r="1898" spans="1:2">
      <c r="A1898" t="s">
        <v>39626</v>
      </c>
      <c r="B1898" t="s">
        <v>39627</v>
      </c>
    </row>
    <row r="1899" spans="1:2">
      <c r="A1899" t="s">
        <v>39628</v>
      </c>
      <c r="B1899" t="s">
        <v>39629</v>
      </c>
    </row>
    <row r="1900" spans="1:2">
      <c r="A1900" t="s">
        <v>39630</v>
      </c>
      <c r="B1900" t="s">
        <v>39631</v>
      </c>
    </row>
    <row r="1901" spans="1:2">
      <c r="A1901" t="s">
        <v>39632</v>
      </c>
      <c r="B1901" t="s">
        <v>39633</v>
      </c>
    </row>
    <row r="1902" spans="1:2">
      <c r="A1902" t="s">
        <v>39634</v>
      </c>
      <c r="B1902" t="s">
        <v>39635</v>
      </c>
    </row>
    <row r="1903" spans="1:2">
      <c r="A1903" t="s">
        <v>39636</v>
      </c>
      <c r="B1903" t="s">
        <v>39637</v>
      </c>
    </row>
    <row r="1904" spans="1:2">
      <c r="A1904" t="s">
        <v>39638</v>
      </c>
      <c r="B1904" t="s">
        <v>39639</v>
      </c>
    </row>
    <row r="1905" spans="1:2">
      <c r="A1905" t="s">
        <v>41902</v>
      </c>
      <c r="B1905" t="s">
        <v>37870</v>
      </c>
    </row>
    <row r="1906" spans="1:2">
      <c r="A1906" t="s">
        <v>39640</v>
      </c>
      <c r="B1906" t="s">
        <v>39641</v>
      </c>
    </row>
    <row r="1907" spans="1:2">
      <c r="A1907" t="s">
        <v>39642</v>
      </c>
      <c r="B1907" t="s">
        <v>39643</v>
      </c>
    </row>
    <row r="1908" spans="1:2">
      <c r="A1908" t="s">
        <v>39642</v>
      </c>
      <c r="B1908" t="s">
        <v>39643</v>
      </c>
    </row>
    <row r="1909" spans="1:2">
      <c r="A1909" t="s">
        <v>39644</v>
      </c>
      <c r="B1909" t="s">
        <v>39645</v>
      </c>
    </row>
    <row r="1910" spans="1:2">
      <c r="A1910" t="s">
        <v>39646</v>
      </c>
      <c r="B1910" t="s">
        <v>39647</v>
      </c>
    </row>
    <row r="1911" spans="1:2">
      <c r="A1911" t="s">
        <v>39648</v>
      </c>
      <c r="B1911" t="s">
        <v>39649</v>
      </c>
    </row>
    <row r="1912" spans="1:2">
      <c r="A1912" t="s">
        <v>39650</v>
      </c>
      <c r="B1912" t="s">
        <v>39651</v>
      </c>
    </row>
    <row r="1913" spans="1:2">
      <c r="A1913" t="s">
        <v>39652</v>
      </c>
      <c r="B1913" t="s">
        <v>39653</v>
      </c>
    </row>
    <row r="1914" spans="1:2">
      <c r="A1914" t="s">
        <v>39654</v>
      </c>
      <c r="B1914" t="s">
        <v>39655</v>
      </c>
    </row>
    <row r="1915" spans="1:2">
      <c r="A1915" t="s">
        <v>39656</v>
      </c>
      <c r="B1915" t="s">
        <v>39657</v>
      </c>
    </row>
    <row r="1916" spans="1:2">
      <c r="A1916" t="s">
        <v>39658</v>
      </c>
      <c r="B1916" t="s">
        <v>39659</v>
      </c>
    </row>
    <row r="1917" spans="1:2">
      <c r="A1917" t="s">
        <v>39660</v>
      </c>
      <c r="B1917" t="s">
        <v>39661</v>
      </c>
    </row>
    <row r="1918" spans="1:2">
      <c r="A1918" t="s">
        <v>39662</v>
      </c>
      <c r="B1918" t="s">
        <v>39663</v>
      </c>
    </row>
    <row r="1919" spans="1:2">
      <c r="A1919" t="s">
        <v>39664</v>
      </c>
      <c r="B1919" t="s">
        <v>39665</v>
      </c>
    </row>
    <row r="1920" spans="1:2">
      <c r="A1920" t="s">
        <v>39666</v>
      </c>
      <c r="B1920" t="s">
        <v>39667</v>
      </c>
    </row>
    <row r="1921" spans="1:2">
      <c r="A1921" t="s">
        <v>39668</v>
      </c>
      <c r="B1921" t="s">
        <v>39669</v>
      </c>
    </row>
    <row r="1922" spans="1:2">
      <c r="A1922" t="s">
        <v>39670</v>
      </c>
      <c r="B1922" t="s">
        <v>39671</v>
      </c>
    </row>
    <row r="1923" spans="1:2">
      <c r="A1923" t="s">
        <v>39670</v>
      </c>
      <c r="B1923" t="s">
        <v>39671</v>
      </c>
    </row>
    <row r="1924" spans="1:2">
      <c r="A1924" t="s">
        <v>39672</v>
      </c>
      <c r="B1924" t="s">
        <v>39673</v>
      </c>
    </row>
    <row r="1925" spans="1:2">
      <c r="A1925" t="s">
        <v>39674</v>
      </c>
      <c r="B1925" t="s">
        <v>39675</v>
      </c>
    </row>
    <row r="1926" spans="1:2">
      <c r="A1926" t="s">
        <v>39676</v>
      </c>
      <c r="B1926" t="s">
        <v>39677</v>
      </c>
    </row>
    <row r="1927" spans="1:2">
      <c r="A1927" t="s">
        <v>39678</v>
      </c>
      <c r="B1927" t="s">
        <v>39679</v>
      </c>
    </row>
    <row r="1928" spans="1:2">
      <c r="A1928" t="s">
        <v>39680</v>
      </c>
      <c r="B1928" t="s">
        <v>39681</v>
      </c>
    </row>
    <row r="1929" spans="1:2">
      <c r="A1929" t="s">
        <v>39682</v>
      </c>
      <c r="B1929" t="s">
        <v>39683</v>
      </c>
    </row>
    <row r="1930" spans="1:2">
      <c r="A1930" t="s">
        <v>39684</v>
      </c>
      <c r="B1930" t="s">
        <v>39685</v>
      </c>
    </row>
    <row r="1931" spans="1:2">
      <c r="A1931" t="s">
        <v>39686</v>
      </c>
      <c r="B1931" t="s">
        <v>39687</v>
      </c>
    </row>
    <row r="1932" spans="1:2">
      <c r="A1932" t="s">
        <v>39688</v>
      </c>
      <c r="B1932" t="s">
        <v>39689</v>
      </c>
    </row>
    <row r="1933" spans="1:2">
      <c r="A1933" t="s">
        <v>39690</v>
      </c>
      <c r="B1933" t="s">
        <v>39691</v>
      </c>
    </row>
    <row r="1934" spans="1:2">
      <c r="A1934" t="s">
        <v>39692</v>
      </c>
      <c r="B1934" t="s">
        <v>39693</v>
      </c>
    </row>
    <row r="1935" spans="1:2">
      <c r="A1935" t="s">
        <v>39694</v>
      </c>
      <c r="B1935" t="s">
        <v>39695</v>
      </c>
    </row>
    <row r="1936" spans="1:2">
      <c r="A1936" t="s">
        <v>39696</v>
      </c>
      <c r="B1936" t="s">
        <v>39697</v>
      </c>
    </row>
    <row r="1937" spans="1:2">
      <c r="A1937" t="s">
        <v>39698</v>
      </c>
      <c r="B1937" t="s">
        <v>39699</v>
      </c>
    </row>
    <row r="1938" spans="1:2">
      <c r="A1938" t="s">
        <v>39700</v>
      </c>
      <c r="B1938" t="s">
        <v>39701</v>
      </c>
    </row>
    <row r="1939" spans="1:2">
      <c r="A1939" t="s">
        <v>39702</v>
      </c>
      <c r="B1939" t="s">
        <v>39703</v>
      </c>
    </row>
    <row r="1940" spans="1:2">
      <c r="A1940" t="s">
        <v>39704</v>
      </c>
      <c r="B1940" t="s">
        <v>39705</v>
      </c>
    </row>
    <row r="1941" spans="1:2">
      <c r="A1941" t="s">
        <v>39706</v>
      </c>
      <c r="B1941" t="s">
        <v>39707</v>
      </c>
    </row>
    <row r="1942" spans="1:2">
      <c r="A1942" t="s">
        <v>39708</v>
      </c>
      <c r="B1942" t="s">
        <v>39709</v>
      </c>
    </row>
    <row r="1943" spans="1:2">
      <c r="A1943" t="s">
        <v>39710</v>
      </c>
      <c r="B1943" t="s">
        <v>39711</v>
      </c>
    </row>
    <row r="1944" spans="1:2">
      <c r="A1944" t="s">
        <v>39712</v>
      </c>
      <c r="B1944" t="s">
        <v>39713</v>
      </c>
    </row>
    <row r="1945" spans="1:2">
      <c r="A1945" t="s">
        <v>39714</v>
      </c>
      <c r="B1945" t="s">
        <v>39715</v>
      </c>
    </row>
    <row r="1946" spans="1:2">
      <c r="A1946" t="s">
        <v>39716</v>
      </c>
      <c r="B1946" t="s">
        <v>39717</v>
      </c>
    </row>
    <row r="1947" spans="1:2">
      <c r="A1947" t="s">
        <v>39718</v>
      </c>
      <c r="B1947" t="s">
        <v>39719</v>
      </c>
    </row>
    <row r="1948" spans="1:2">
      <c r="A1948" t="s">
        <v>39720</v>
      </c>
      <c r="B1948" t="s">
        <v>39721</v>
      </c>
    </row>
    <row r="1949" spans="1:2">
      <c r="A1949" t="s">
        <v>39722</v>
      </c>
      <c r="B1949" t="s">
        <v>39723</v>
      </c>
    </row>
    <row r="1950" spans="1:2">
      <c r="A1950" t="s">
        <v>39724</v>
      </c>
      <c r="B1950" t="s">
        <v>39725</v>
      </c>
    </row>
    <row r="1951" spans="1:2">
      <c r="A1951" t="s">
        <v>39726</v>
      </c>
      <c r="B1951" t="s">
        <v>39727</v>
      </c>
    </row>
    <row r="1952" spans="1:2">
      <c r="A1952" t="s">
        <v>39728</v>
      </c>
      <c r="B1952" t="s">
        <v>39729</v>
      </c>
    </row>
    <row r="1953" spans="1:2">
      <c r="A1953" t="s">
        <v>39730</v>
      </c>
      <c r="B1953" t="s">
        <v>39731</v>
      </c>
    </row>
    <row r="1954" spans="1:2">
      <c r="A1954" t="s">
        <v>39732</v>
      </c>
      <c r="B1954" t="s">
        <v>39733</v>
      </c>
    </row>
    <row r="1955" spans="1:2">
      <c r="A1955" t="s">
        <v>39734</v>
      </c>
    </row>
    <row r="1956" spans="1:2">
      <c r="A1956" t="s">
        <v>39735</v>
      </c>
      <c r="B1956" t="s">
        <v>39736</v>
      </c>
    </row>
    <row r="1957" spans="1:2">
      <c r="A1957" t="s">
        <v>39737</v>
      </c>
      <c r="B1957" t="s">
        <v>39738</v>
      </c>
    </row>
    <row r="1958" spans="1:2">
      <c r="A1958" t="s">
        <v>39739</v>
      </c>
      <c r="B1958" t="s">
        <v>39740</v>
      </c>
    </row>
    <row r="1959" spans="1:2">
      <c r="A1959" t="s">
        <v>39741</v>
      </c>
      <c r="B1959" t="s">
        <v>39742</v>
      </c>
    </row>
    <row r="1960" spans="1:2">
      <c r="A1960" t="s">
        <v>39743</v>
      </c>
      <c r="B1960" t="s">
        <v>39744</v>
      </c>
    </row>
    <row r="1961" spans="1:2">
      <c r="A1961" t="s">
        <v>39745</v>
      </c>
      <c r="B1961" t="s">
        <v>39746</v>
      </c>
    </row>
    <row r="1962" spans="1:2">
      <c r="A1962" t="s">
        <v>39747</v>
      </c>
      <c r="B1962" t="s">
        <v>39748</v>
      </c>
    </row>
    <row r="1963" spans="1:2">
      <c r="A1963" t="s">
        <v>39749</v>
      </c>
      <c r="B1963" t="s">
        <v>39750</v>
      </c>
    </row>
    <row r="1964" spans="1:2">
      <c r="A1964" t="s">
        <v>39751</v>
      </c>
      <c r="B1964" t="s">
        <v>39752</v>
      </c>
    </row>
    <row r="1965" spans="1:2">
      <c r="A1965" t="s">
        <v>39753</v>
      </c>
      <c r="B1965" t="s">
        <v>39754</v>
      </c>
    </row>
    <row r="1966" spans="1:2">
      <c r="A1966" t="s">
        <v>39755</v>
      </c>
      <c r="B1966" t="s">
        <v>39756</v>
      </c>
    </row>
    <row r="1967" spans="1:2">
      <c r="A1967" t="s">
        <v>39757</v>
      </c>
      <c r="B1967" t="s">
        <v>39758</v>
      </c>
    </row>
    <row r="1968" spans="1:2">
      <c r="A1968" t="s">
        <v>39759</v>
      </c>
      <c r="B1968" t="s">
        <v>39760</v>
      </c>
    </row>
    <row r="1969" spans="1:2">
      <c r="A1969" t="s">
        <v>39761</v>
      </c>
      <c r="B1969" t="s">
        <v>39762</v>
      </c>
    </row>
    <row r="1970" spans="1:2">
      <c r="A1970" t="s">
        <v>39763</v>
      </c>
      <c r="B1970" t="s">
        <v>39764</v>
      </c>
    </row>
    <row r="1971" spans="1:2">
      <c r="A1971" t="s">
        <v>39765</v>
      </c>
      <c r="B1971" t="s">
        <v>39766</v>
      </c>
    </row>
    <row r="1972" spans="1:2">
      <c r="A1972" t="s">
        <v>39767</v>
      </c>
      <c r="B1972" t="s">
        <v>39768</v>
      </c>
    </row>
    <row r="1973" spans="1:2">
      <c r="A1973" t="s">
        <v>39769</v>
      </c>
      <c r="B1973" t="s">
        <v>39770</v>
      </c>
    </row>
    <row r="1974" spans="1:2">
      <c r="A1974" t="s">
        <v>39771</v>
      </c>
      <c r="B1974" t="s">
        <v>39772</v>
      </c>
    </row>
    <row r="1975" spans="1:2">
      <c r="A1975" t="s">
        <v>39773</v>
      </c>
    </row>
    <row r="1976" spans="1:2">
      <c r="A1976" t="s">
        <v>39774</v>
      </c>
      <c r="B1976" t="s">
        <v>39775</v>
      </c>
    </row>
    <row r="1977" spans="1:2">
      <c r="A1977" t="s">
        <v>39776</v>
      </c>
      <c r="B1977" t="s">
        <v>39777</v>
      </c>
    </row>
    <row r="1978" spans="1:2">
      <c r="A1978" t="s">
        <v>39778</v>
      </c>
      <c r="B1978" t="s">
        <v>39779</v>
      </c>
    </row>
    <row r="1979" spans="1:2">
      <c r="A1979" t="s">
        <v>39780</v>
      </c>
      <c r="B1979" t="s">
        <v>39781</v>
      </c>
    </row>
    <row r="1980" spans="1:2">
      <c r="A1980" t="s">
        <v>39782</v>
      </c>
      <c r="B1980" t="s">
        <v>39783</v>
      </c>
    </row>
    <row r="1981" spans="1:2">
      <c r="A1981" t="s">
        <v>39784</v>
      </c>
      <c r="B1981" t="s">
        <v>39785</v>
      </c>
    </row>
    <row r="1982" spans="1:2">
      <c r="A1982" t="s">
        <v>39786</v>
      </c>
      <c r="B1982" t="s">
        <v>39787</v>
      </c>
    </row>
    <row r="1983" spans="1:2">
      <c r="A1983" t="s">
        <v>39788</v>
      </c>
      <c r="B1983" t="s">
        <v>39789</v>
      </c>
    </row>
    <row r="1984" spans="1:2">
      <c r="A1984" t="s">
        <v>39790</v>
      </c>
      <c r="B1984" t="s">
        <v>39791</v>
      </c>
    </row>
    <row r="1985" spans="1:2">
      <c r="A1985" t="s">
        <v>39792</v>
      </c>
      <c r="B1985" t="s">
        <v>39793</v>
      </c>
    </row>
    <row r="1986" spans="1:2">
      <c r="A1986" t="s">
        <v>39794</v>
      </c>
      <c r="B1986" t="s">
        <v>39795</v>
      </c>
    </row>
    <row r="1987" spans="1:2">
      <c r="A1987" t="s">
        <v>39796</v>
      </c>
      <c r="B1987" t="s">
        <v>39797</v>
      </c>
    </row>
    <row r="1988" spans="1:2">
      <c r="A1988" t="s">
        <v>39798</v>
      </c>
      <c r="B1988" t="s">
        <v>39799</v>
      </c>
    </row>
    <row r="1989" spans="1:2">
      <c r="A1989" t="s">
        <v>39800</v>
      </c>
      <c r="B1989" t="s">
        <v>39801</v>
      </c>
    </row>
    <row r="1990" spans="1:2">
      <c r="A1990" t="s">
        <v>39802</v>
      </c>
      <c r="B1990" t="s">
        <v>39803</v>
      </c>
    </row>
    <row r="1991" spans="1:2">
      <c r="A1991" t="s">
        <v>39804</v>
      </c>
    </row>
    <row r="1992" spans="1:2">
      <c r="A1992" t="s">
        <v>39805</v>
      </c>
      <c r="B1992" t="s">
        <v>39806</v>
      </c>
    </row>
    <row r="1993" spans="1:2">
      <c r="A1993" t="s">
        <v>39807</v>
      </c>
      <c r="B1993" t="s">
        <v>39808</v>
      </c>
    </row>
    <row r="1994" spans="1:2">
      <c r="A1994" t="s">
        <v>39807</v>
      </c>
      <c r="B1994" t="s">
        <v>39808</v>
      </c>
    </row>
    <row r="1995" spans="1:2">
      <c r="A1995" t="s">
        <v>39809</v>
      </c>
      <c r="B1995" t="s">
        <v>39810</v>
      </c>
    </row>
    <row r="1996" spans="1:2">
      <c r="A1996" t="s">
        <v>39811</v>
      </c>
      <c r="B1996" t="s">
        <v>39812</v>
      </c>
    </row>
    <row r="1997" spans="1:2">
      <c r="A1997" t="s">
        <v>39813</v>
      </c>
      <c r="B1997" t="s">
        <v>39814</v>
      </c>
    </row>
    <row r="1998" spans="1:2">
      <c r="A1998" t="s">
        <v>39815</v>
      </c>
      <c r="B1998" t="s">
        <v>39816</v>
      </c>
    </row>
    <row r="1999" spans="1:2">
      <c r="A1999" t="s">
        <v>41874</v>
      </c>
      <c r="B1999" t="s">
        <v>35981</v>
      </c>
    </row>
    <row r="2000" spans="1:2">
      <c r="A2000" t="s">
        <v>39817</v>
      </c>
      <c r="B2000" t="s">
        <v>39818</v>
      </c>
    </row>
    <row r="2001" spans="1:2">
      <c r="A2001" t="s">
        <v>39819</v>
      </c>
      <c r="B2001" t="s">
        <v>41899</v>
      </c>
    </row>
    <row r="2002" spans="1:2">
      <c r="A2002" t="s">
        <v>39820</v>
      </c>
      <c r="B2002" t="s">
        <v>39821</v>
      </c>
    </row>
    <row r="2003" spans="1:2">
      <c r="A2003" t="s">
        <v>39822</v>
      </c>
      <c r="B2003" t="s">
        <v>39823</v>
      </c>
    </row>
    <row r="2004" spans="1:2">
      <c r="A2004" t="s">
        <v>39824</v>
      </c>
      <c r="B2004" t="s">
        <v>39825</v>
      </c>
    </row>
    <row r="2005" spans="1:2">
      <c r="A2005" t="s">
        <v>39826</v>
      </c>
      <c r="B2005" t="s">
        <v>39827</v>
      </c>
    </row>
    <row r="2006" spans="1:2">
      <c r="A2006" t="s">
        <v>39828</v>
      </c>
      <c r="B2006" t="s">
        <v>39829</v>
      </c>
    </row>
    <row r="2007" spans="1:2">
      <c r="A2007" t="s">
        <v>39830</v>
      </c>
      <c r="B2007" t="s">
        <v>39831</v>
      </c>
    </row>
    <row r="2008" spans="1:2">
      <c r="A2008" t="s">
        <v>39832</v>
      </c>
      <c r="B2008" t="s">
        <v>39833</v>
      </c>
    </row>
    <row r="2009" spans="1:2">
      <c r="A2009" t="s">
        <v>39834</v>
      </c>
      <c r="B2009" t="s">
        <v>39835</v>
      </c>
    </row>
    <row r="2010" spans="1:2">
      <c r="A2010" t="s">
        <v>39836</v>
      </c>
      <c r="B2010" t="s">
        <v>39837</v>
      </c>
    </row>
    <row r="2011" spans="1:2">
      <c r="A2011" t="s">
        <v>39838</v>
      </c>
      <c r="B2011" t="s">
        <v>39839</v>
      </c>
    </row>
    <row r="2012" spans="1:2">
      <c r="A2012" t="s">
        <v>39840</v>
      </c>
      <c r="B2012" t="s">
        <v>39841</v>
      </c>
    </row>
    <row r="2013" spans="1:2">
      <c r="A2013" t="s">
        <v>39842</v>
      </c>
      <c r="B2013" t="s">
        <v>39843</v>
      </c>
    </row>
    <row r="2014" spans="1:2">
      <c r="A2014" t="s">
        <v>39844</v>
      </c>
      <c r="B2014" t="s">
        <v>39845</v>
      </c>
    </row>
    <row r="2015" spans="1:2">
      <c r="A2015" t="s">
        <v>39846</v>
      </c>
      <c r="B2015" t="s">
        <v>39847</v>
      </c>
    </row>
    <row r="2016" spans="1:2">
      <c r="A2016" t="s">
        <v>39848</v>
      </c>
      <c r="B2016" t="s">
        <v>39849</v>
      </c>
    </row>
    <row r="2017" spans="1:2">
      <c r="A2017" t="s">
        <v>39850</v>
      </c>
      <c r="B2017" t="s">
        <v>39851</v>
      </c>
    </row>
    <row r="2018" spans="1:2">
      <c r="A2018" t="s">
        <v>39852</v>
      </c>
      <c r="B2018" t="s">
        <v>39853</v>
      </c>
    </row>
    <row r="2019" spans="1:2">
      <c r="A2019" t="s">
        <v>39852</v>
      </c>
      <c r="B2019" t="s">
        <v>39853</v>
      </c>
    </row>
    <row r="2020" spans="1:2">
      <c r="A2020" t="s">
        <v>39854</v>
      </c>
      <c r="B2020" t="s">
        <v>39855</v>
      </c>
    </row>
    <row r="2021" spans="1:2">
      <c r="A2021" t="s">
        <v>39856</v>
      </c>
      <c r="B2021" t="s">
        <v>39857</v>
      </c>
    </row>
    <row r="2022" spans="1:2">
      <c r="A2022" t="s">
        <v>39858</v>
      </c>
      <c r="B2022" t="s">
        <v>39859</v>
      </c>
    </row>
    <row r="2023" spans="1:2">
      <c r="A2023" t="s">
        <v>39860</v>
      </c>
      <c r="B2023" t="s">
        <v>39861</v>
      </c>
    </row>
    <row r="2024" spans="1:2">
      <c r="A2024" t="s">
        <v>39862</v>
      </c>
      <c r="B2024" t="s">
        <v>39863</v>
      </c>
    </row>
    <row r="2025" spans="1:2">
      <c r="A2025" t="s">
        <v>39864</v>
      </c>
      <c r="B2025" t="s">
        <v>39865</v>
      </c>
    </row>
    <row r="2026" spans="1:2">
      <c r="A2026" t="s">
        <v>39866</v>
      </c>
      <c r="B2026" t="s">
        <v>39867</v>
      </c>
    </row>
    <row r="2027" spans="1:2">
      <c r="A2027" t="s">
        <v>39868</v>
      </c>
      <c r="B2027" t="s">
        <v>39869</v>
      </c>
    </row>
    <row r="2028" spans="1:2">
      <c r="A2028" t="s">
        <v>39870</v>
      </c>
      <c r="B2028" t="s">
        <v>39871</v>
      </c>
    </row>
    <row r="2029" spans="1:2">
      <c r="A2029" t="s">
        <v>39872</v>
      </c>
      <c r="B2029" t="s">
        <v>39873</v>
      </c>
    </row>
    <row r="2030" spans="1:2">
      <c r="A2030" t="s">
        <v>39874</v>
      </c>
      <c r="B2030" t="s">
        <v>39875</v>
      </c>
    </row>
    <row r="2031" spans="1:2">
      <c r="A2031" t="s">
        <v>39874</v>
      </c>
      <c r="B2031" t="s">
        <v>39875</v>
      </c>
    </row>
    <row r="2032" spans="1:2">
      <c r="A2032" t="s">
        <v>39876</v>
      </c>
      <c r="B2032" t="s">
        <v>39877</v>
      </c>
    </row>
    <row r="2033" spans="1:2">
      <c r="A2033" t="s">
        <v>39876</v>
      </c>
      <c r="B2033" t="s">
        <v>39877</v>
      </c>
    </row>
    <row r="2034" spans="1:2">
      <c r="A2034" t="s">
        <v>39878</v>
      </c>
      <c r="B2034" t="s">
        <v>39879</v>
      </c>
    </row>
    <row r="2035" spans="1:2">
      <c r="A2035" t="s">
        <v>39880</v>
      </c>
      <c r="B2035" t="s">
        <v>39881</v>
      </c>
    </row>
    <row r="2036" spans="1:2">
      <c r="A2036" t="s">
        <v>39882</v>
      </c>
      <c r="B2036" t="s">
        <v>39883</v>
      </c>
    </row>
    <row r="2037" spans="1:2">
      <c r="A2037" t="s">
        <v>39884</v>
      </c>
      <c r="B2037" t="s">
        <v>39885</v>
      </c>
    </row>
    <row r="2038" spans="1:2">
      <c r="A2038" t="s">
        <v>39886</v>
      </c>
      <c r="B2038" t="s">
        <v>39887</v>
      </c>
    </row>
    <row r="2039" spans="1:2">
      <c r="A2039" t="s">
        <v>39888</v>
      </c>
      <c r="B2039" t="s">
        <v>39889</v>
      </c>
    </row>
    <row r="2040" spans="1:2">
      <c r="A2040" t="s">
        <v>39890</v>
      </c>
      <c r="B2040" t="s">
        <v>39891</v>
      </c>
    </row>
    <row r="2041" spans="1:2">
      <c r="A2041" t="s">
        <v>39892</v>
      </c>
      <c r="B2041" t="s">
        <v>39893</v>
      </c>
    </row>
    <row r="2042" spans="1:2">
      <c r="A2042" t="s">
        <v>39894</v>
      </c>
      <c r="B2042" t="s">
        <v>39895</v>
      </c>
    </row>
    <row r="2043" spans="1:2">
      <c r="A2043" t="s">
        <v>39896</v>
      </c>
      <c r="B2043" t="s">
        <v>39897</v>
      </c>
    </row>
    <row r="2044" spans="1:2">
      <c r="A2044" t="s">
        <v>39898</v>
      </c>
      <c r="B2044" t="s">
        <v>39899</v>
      </c>
    </row>
    <row r="2045" spans="1:2">
      <c r="A2045" t="s">
        <v>39900</v>
      </c>
      <c r="B2045" t="s">
        <v>39901</v>
      </c>
    </row>
    <row r="2046" spans="1:2">
      <c r="A2046" t="s">
        <v>39902</v>
      </c>
    </row>
    <row r="2047" spans="1:2">
      <c r="A2047" t="s">
        <v>39903</v>
      </c>
      <c r="B2047" t="s">
        <v>39904</v>
      </c>
    </row>
    <row r="2048" spans="1:2">
      <c r="A2048" t="s">
        <v>39905</v>
      </c>
      <c r="B2048" t="s">
        <v>39906</v>
      </c>
    </row>
    <row r="2049" spans="1:2">
      <c r="A2049" t="s">
        <v>39907</v>
      </c>
      <c r="B2049" t="s">
        <v>39908</v>
      </c>
    </row>
    <row r="2050" spans="1:2">
      <c r="A2050" t="s">
        <v>39909</v>
      </c>
      <c r="B2050" t="s">
        <v>39910</v>
      </c>
    </row>
    <row r="2051" spans="1:2">
      <c r="A2051" t="s">
        <v>39911</v>
      </c>
      <c r="B2051" t="s">
        <v>39912</v>
      </c>
    </row>
    <row r="2052" spans="1:2">
      <c r="A2052" t="s">
        <v>39913</v>
      </c>
      <c r="B2052" t="s">
        <v>39914</v>
      </c>
    </row>
    <row r="2053" spans="1:2">
      <c r="A2053" t="s">
        <v>39915</v>
      </c>
      <c r="B2053" t="s">
        <v>39916</v>
      </c>
    </row>
    <row r="2054" spans="1:2">
      <c r="A2054" t="s">
        <v>39917</v>
      </c>
    </row>
    <row r="2055" spans="1:2">
      <c r="A2055" t="s">
        <v>39918</v>
      </c>
      <c r="B2055" t="s">
        <v>39919</v>
      </c>
    </row>
    <row r="2056" spans="1:2">
      <c r="A2056" t="s">
        <v>39920</v>
      </c>
    </row>
    <row r="2057" spans="1:2">
      <c r="A2057" t="s">
        <v>39921</v>
      </c>
      <c r="B2057" t="s">
        <v>39922</v>
      </c>
    </row>
    <row r="2058" spans="1:2">
      <c r="A2058" t="s">
        <v>39923</v>
      </c>
      <c r="B2058" t="s">
        <v>39924</v>
      </c>
    </row>
    <row r="2059" spans="1:2">
      <c r="A2059" t="s">
        <v>39925</v>
      </c>
      <c r="B2059" t="s">
        <v>39926</v>
      </c>
    </row>
    <row r="2060" spans="1:2">
      <c r="A2060" t="s">
        <v>39927</v>
      </c>
      <c r="B2060" t="s">
        <v>39928</v>
      </c>
    </row>
    <row r="2061" spans="1:2">
      <c r="A2061" t="s">
        <v>39929</v>
      </c>
      <c r="B2061" t="s">
        <v>39930</v>
      </c>
    </row>
    <row r="2062" spans="1:2">
      <c r="A2062" t="s">
        <v>39931</v>
      </c>
      <c r="B2062" t="s">
        <v>39932</v>
      </c>
    </row>
    <row r="2063" spans="1:2">
      <c r="A2063" t="s">
        <v>39933</v>
      </c>
      <c r="B2063" t="s">
        <v>39934</v>
      </c>
    </row>
    <row r="2064" spans="1:2">
      <c r="A2064" t="s">
        <v>39935</v>
      </c>
      <c r="B2064" t="s">
        <v>39936</v>
      </c>
    </row>
    <row r="2065" spans="1:2">
      <c r="A2065" t="s">
        <v>39937</v>
      </c>
      <c r="B2065" t="s">
        <v>39938</v>
      </c>
    </row>
    <row r="2066" spans="1:2">
      <c r="A2066" t="s">
        <v>39939</v>
      </c>
      <c r="B2066" t="s">
        <v>39940</v>
      </c>
    </row>
    <row r="2067" spans="1:2">
      <c r="A2067" t="s">
        <v>39941</v>
      </c>
      <c r="B2067" t="s">
        <v>39942</v>
      </c>
    </row>
    <row r="2068" spans="1:2">
      <c r="A2068" t="s">
        <v>39943</v>
      </c>
      <c r="B2068" t="s">
        <v>39944</v>
      </c>
    </row>
    <row r="2069" spans="1:2">
      <c r="A2069" t="s">
        <v>39945</v>
      </c>
      <c r="B2069" t="s">
        <v>39946</v>
      </c>
    </row>
    <row r="2070" spans="1:2">
      <c r="A2070" t="s">
        <v>39947</v>
      </c>
      <c r="B2070" t="s">
        <v>39948</v>
      </c>
    </row>
    <row r="2071" spans="1:2">
      <c r="A2071" t="s">
        <v>39949</v>
      </c>
      <c r="B2071" t="s">
        <v>39950</v>
      </c>
    </row>
    <row r="2072" spans="1:2">
      <c r="A2072" t="s">
        <v>39951</v>
      </c>
      <c r="B2072" t="s">
        <v>39952</v>
      </c>
    </row>
    <row r="2073" spans="1:2">
      <c r="A2073" t="s">
        <v>39953</v>
      </c>
      <c r="B2073" t="s">
        <v>39954</v>
      </c>
    </row>
    <row r="2074" spans="1:2">
      <c r="A2074" t="s">
        <v>39955</v>
      </c>
      <c r="B2074" t="s">
        <v>39956</v>
      </c>
    </row>
    <row r="2075" spans="1:2">
      <c r="A2075" t="s">
        <v>39957</v>
      </c>
      <c r="B2075" t="s">
        <v>39958</v>
      </c>
    </row>
    <row r="2076" spans="1:2">
      <c r="A2076" t="s">
        <v>39959</v>
      </c>
      <c r="B2076" t="s">
        <v>39960</v>
      </c>
    </row>
    <row r="2077" spans="1:2">
      <c r="A2077" t="s">
        <v>39961</v>
      </c>
      <c r="B2077" t="s">
        <v>39962</v>
      </c>
    </row>
    <row r="2078" spans="1:2">
      <c r="A2078" t="s">
        <v>39963</v>
      </c>
      <c r="B2078" t="s">
        <v>39964</v>
      </c>
    </row>
    <row r="2079" spans="1:2">
      <c r="A2079" t="s">
        <v>39965</v>
      </c>
      <c r="B2079" t="s">
        <v>39966</v>
      </c>
    </row>
    <row r="2080" spans="1:2">
      <c r="A2080" t="s">
        <v>39967</v>
      </c>
      <c r="B2080" t="s">
        <v>39968</v>
      </c>
    </row>
    <row r="2081" spans="1:2">
      <c r="A2081" t="s">
        <v>39969</v>
      </c>
      <c r="B2081" t="s">
        <v>39970</v>
      </c>
    </row>
    <row r="2082" spans="1:2">
      <c r="A2082" t="s">
        <v>39969</v>
      </c>
      <c r="B2082" t="s">
        <v>39970</v>
      </c>
    </row>
    <row r="2083" spans="1:2">
      <c r="A2083" t="s">
        <v>39971</v>
      </c>
      <c r="B2083" t="s">
        <v>39972</v>
      </c>
    </row>
    <row r="2084" spans="1:2">
      <c r="A2084" t="s">
        <v>39973</v>
      </c>
      <c r="B2084" t="s">
        <v>39974</v>
      </c>
    </row>
    <row r="2085" spans="1:2">
      <c r="A2085" t="s">
        <v>39975</v>
      </c>
      <c r="B2085" t="s">
        <v>39976</v>
      </c>
    </row>
    <row r="2086" spans="1:2">
      <c r="A2086" t="s">
        <v>39977</v>
      </c>
      <c r="B2086" t="s">
        <v>39978</v>
      </c>
    </row>
    <row r="2087" spans="1:2">
      <c r="A2087" t="s">
        <v>39979</v>
      </c>
      <c r="B2087" t="s">
        <v>39980</v>
      </c>
    </row>
    <row r="2088" spans="1:2">
      <c r="A2088" t="s">
        <v>39981</v>
      </c>
      <c r="B2088" t="s">
        <v>39982</v>
      </c>
    </row>
    <row r="2089" spans="1:2">
      <c r="A2089" t="s">
        <v>39983</v>
      </c>
      <c r="B2089" t="s">
        <v>39984</v>
      </c>
    </row>
    <row r="2090" spans="1:2">
      <c r="A2090" t="s">
        <v>39985</v>
      </c>
      <c r="B2090" t="s">
        <v>39986</v>
      </c>
    </row>
    <row r="2091" spans="1:2">
      <c r="A2091" t="s">
        <v>39987</v>
      </c>
      <c r="B2091" t="s">
        <v>39988</v>
      </c>
    </row>
    <row r="2092" spans="1:2">
      <c r="A2092" t="s">
        <v>39989</v>
      </c>
      <c r="B2092" t="s">
        <v>39990</v>
      </c>
    </row>
    <row r="2093" spans="1:2">
      <c r="A2093" t="s">
        <v>39991</v>
      </c>
      <c r="B2093" t="s">
        <v>39992</v>
      </c>
    </row>
    <row r="2094" spans="1:2">
      <c r="A2094" t="s">
        <v>39993</v>
      </c>
      <c r="B2094" t="s">
        <v>39994</v>
      </c>
    </row>
    <row r="2095" spans="1:2">
      <c r="A2095" t="s">
        <v>39995</v>
      </c>
      <c r="B2095" t="s">
        <v>39996</v>
      </c>
    </row>
    <row r="2096" spans="1:2">
      <c r="A2096" t="s">
        <v>39997</v>
      </c>
      <c r="B2096" t="s">
        <v>39998</v>
      </c>
    </row>
    <row r="2097" spans="1:2">
      <c r="A2097" t="s">
        <v>39999</v>
      </c>
      <c r="B2097" t="s">
        <v>40000</v>
      </c>
    </row>
    <row r="2098" spans="1:2">
      <c r="A2098" t="s">
        <v>40001</v>
      </c>
      <c r="B2098" t="s">
        <v>40002</v>
      </c>
    </row>
    <row r="2099" spans="1:2">
      <c r="A2099" t="s">
        <v>40003</v>
      </c>
      <c r="B2099" t="s">
        <v>40004</v>
      </c>
    </row>
    <row r="2100" spans="1:2">
      <c r="A2100" t="s">
        <v>40005</v>
      </c>
      <c r="B2100" t="s">
        <v>40006</v>
      </c>
    </row>
    <row r="2101" spans="1:2">
      <c r="A2101" t="s">
        <v>40007</v>
      </c>
      <c r="B2101" t="s">
        <v>40008</v>
      </c>
    </row>
    <row r="2102" spans="1:2">
      <c r="A2102" t="s">
        <v>40009</v>
      </c>
      <c r="B2102" t="s">
        <v>40010</v>
      </c>
    </row>
    <row r="2103" spans="1:2">
      <c r="A2103" t="s">
        <v>40011</v>
      </c>
      <c r="B2103" t="s">
        <v>40012</v>
      </c>
    </row>
    <row r="2104" spans="1:2">
      <c r="A2104" t="s">
        <v>40013</v>
      </c>
      <c r="B2104" t="s">
        <v>40014</v>
      </c>
    </row>
    <row r="2105" spans="1:2">
      <c r="A2105" t="s">
        <v>40015</v>
      </c>
      <c r="B2105" t="s">
        <v>40016</v>
      </c>
    </row>
    <row r="2106" spans="1:2">
      <c r="A2106" t="s">
        <v>40017</v>
      </c>
      <c r="B2106" t="s">
        <v>40018</v>
      </c>
    </row>
    <row r="2107" spans="1:2">
      <c r="A2107" t="s">
        <v>40019</v>
      </c>
      <c r="B2107" t="s">
        <v>40020</v>
      </c>
    </row>
    <row r="2108" spans="1:2">
      <c r="A2108" t="s">
        <v>40021</v>
      </c>
      <c r="B2108" t="s">
        <v>40022</v>
      </c>
    </row>
    <row r="2109" spans="1:2">
      <c r="A2109" t="s">
        <v>40023</v>
      </c>
      <c r="B2109" t="s">
        <v>40024</v>
      </c>
    </row>
    <row r="2110" spans="1:2">
      <c r="A2110" t="s">
        <v>40025</v>
      </c>
      <c r="B2110" t="s">
        <v>40026</v>
      </c>
    </row>
    <row r="2111" spans="1:2">
      <c r="A2111" t="s">
        <v>40027</v>
      </c>
      <c r="B2111" t="s">
        <v>40028</v>
      </c>
    </row>
    <row r="2112" spans="1:2">
      <c r="A2112" t="s">
        <v>40029</v>
      </c>
      <c r="B2112" t="s">
        <v>40030</v>
      </c>
    </row>
    <row r="2113" spans="1:2">
      <c r="A2113" t="s">
        <v>40031</v>
      </c>
      <c r="B2113" t="s">
        <v>40032</v>
      </c>
    </row>
    <row r="2114" spans="1:2">
      <c r="A2114" t="s">
        <v>40033</v>
      </c>
      <c r="B2114" t="s">
        <v>40034</v>
      </c>
    </row>
    <row r="2115" spans="1:2">
      <c r="A2115" t="s">
        <v>40035</v>
      </c>
    </row>
    <row r="2116" spans="1:2">
      <c r="A2116" t="s">
        <v>40036</v>
      </c>
      <c r="B2116" t="s">
        <v>40037</v>
      </c>
    </row>
    <row r="2117" spans="1:2">
      <c r="A2117" t="s">
        <v>40038</v>
      </c>
      <c r="B2117" t="s">
        <v>40039</v>
      </c>
    </row>
    <row r="2118" spans="1:2">
      <c r="A2118" t="s">
        <v>40040</v>
      </c>
    </row>
    <row r="2119" spans="1:2">
      <c r="A2119" t="s">
        <v>40041</v>
      </c>
      <c r="B2119" t="s">
        <v>40042</v>
      </c>
    </row>
    <row r="2120" spans="1:2">
      <c r="A2120" t="s">
        <v>40041</v>
      </c>
      <c r="B2120" t="s">
        <v>40042</v>
      </c>
    </row>
    <row r="2121" spans="1:2">
      <c r="A2121" t="s">
        <v>40043</v>
      </c>
      <c r="B2121" t="s">
        <v>40044</v>
      </c>
    </row>
    <row r="2122" spans="1:2">
      <c r="A2122" t="s">
        <v>40045</v>
      </c>
      <c r="B2122" t="s">
        <v>40046</v>
      </c>
    </row>
    <row r="2123" spans="1:2">
      <c r="A2123" t="s">
        <v>40047</v>
      </c>
      <c r="B2123" t="s">
        <v>40048</v>
      </c>
    </row>
    <row r="2124" spans="1:2">
      <c r="A2124" t="s">
        <v>40049</v>
      </c>
      <c r="B2124" t="s">
        <v>40050</v>
      </c>
    </row>
    <row r="2125" spans="1:2">
      <c r="A2125" t="s">
        <v>40051</v>
      </c>
      <c r="B2125" t="s">
        <v>40052</v>
      </c>
    </row>
    <row r="2126" spans="1:2">
      <c r="A2126" t="s">
        <v>40053</v>
      </c>
      <c r="B2126" t="s">
        <v>40054</v>
      </c>
    </row>
    <row r="2127" spans="1:2">
      <c r="A2127" t="s">
        <v>40055</v>
      </c>
      <c r="B2127" t="s">
        <v>40056</v>
      </c>
    </row>
    <row r="2128" spans="1:2">
      <c r="A2128" t="s">
        <v>40057</v>
      </c>
      <c r="B2128" t="s">
        <v>40058</v>
      </c>
    </row>
    <row r="2129" spans="1:2">
      <c r="A2129" t="s">
        <v>40059</v>
      </c>
      <c r="B2129" t="s">
        <v>40060</v>
      </c>
    </row>
    <row r="2130" spans="1:2">
      <c r="A2130" t="s">
        <v>40061</v>
      </c>
      <c r="B2130" t="s">
        <v>40062</v>
      </c>
    </row>
    <row r="2131" spans="1:2">
      <c r="A2131" t="s">
        <v>40063</v>
      </c>
      <c r="B2131" t="s">
        <v>40064</v>
      </c>
    </row>
    <row r="2132" spans="1:2">
      <c r="A2132" t="s">
        <v>40065</v>
      </c>
      <c r="B2132" t="s">
        <v>40066</v>
      </c>
    </row>
    <row r="2133" spans="1:2">
      <c r="A2133" t="s">
        <v>40067</v>
      </c>
      <c r="B2133" t="s">
        <v>40068</v>
      </c>
    </row>
    <row r="2134" spans="1:2">
      <c r="A2134" t="s">
        <v>40069</v>
      </c>
      <c r="B2134" t="s">
        <v>40070</v>
      </c>
    </row>
    <row r="2135" spans="1:2">
      <c r="A2135" t="s">
        <v>40071</v>
      </c>
      <c r="B2135" t="s">
        <v>40072</v>
      </c>
    </row>
    <row r="2136" spans="1:2">
      <c r="A2136" t="s">
        <v>40073</v>
      </c>
      <c r="B2136" t="s">
        <v>40074</v>
      </c>
    </row>
    <row r="2137" spans="1:2">
      <c r="A2137" t="s">
        <v>40075</v>
      </c>
      <c r="B2137" t="s">
        <v>40076</v>
      </c>
    </row>
    <row r="2138" spans="1:2">
      <c r="A2138" t="s">
        <v>40077</v>
      </c>
      <c r="B2138" t="s">
        <v>40078</v>
      </c>
    </row>
    <row r="2139" spans="1:2">
      <c r="A2139" t="s">
        <v>40079</v>
      </c>
      <c r="B2139" t="s">
        <v>40080</v>
      </c>
    </row>
    <row r="2140" spans="1:2">
      <c r="A2140" t="s">
        <v>40081</v>
      </c>
      <c r="B2140" t="s">
        <v>40082</v>
      </c>
    </row>
    <row r="2141" spans="1:2">
      <c r="A2141" t="s">
        <v>40083</v>
      </c>
      <c r="B2141" t="s">
        <v>40084</v>
      </c>
    </row>
    <row r="2142" spans="1:2">
      <c r="A2142" t="s">
        <v>40085</v>
      </c>
      <c r="B2142" t="s">
        <v>40086</v>
      </c>
    </row>
    <row r="2143" spans="1:2">
      <c r="A2143" t="s">
        <v>40087</v>
      </c>
      <c r="B2143" t="s">
        <v>40088</v>
      </c>
    </row>
    <row r="2144" spans="1:2">
      <c r="A2144" t="s">
        <v>40089</v>
      </c>
      <c r="B2144" t="s">
        <v>40090</v>
      </c>
    </row>
    <row r="2145" spans="1:2">
      <c r="A2145" t="s">
        <v>40091</v>
      </c>
      <c r="B2145" t="s">
        <v>40092</v>
      </c>
    </row>
    <row r="2146" spans="1:2">
      <c r="A2146" t="s">
        <v>40093</v>
      </c>
      <c r="B2146" t="s">
        <v>40094</v>
      </c>
    </row>
    <row r="2147" spans="1:2">
      <c r="A2147" t="s">
        <v>40095</v>
      </c>
      <c r="B2147" t="s">
        <v>40096</v>
      </c>
    </row>
    <row r="2148" spans="1:2">
      <c r="A2148" t="s">
        <v>40097</v>
      </c>
      <c r="B2148" t="s">
        <v>40098</v>
      </c>
    </row>
    <row r="2149" spans="1:2">
      <c r="A2149" t="s">
        <v>40099</v>
      </c>
      <c r="B2149" t="s">
        <v>40100</v>
      </c>
    </row>
    <row r="2150" spans="1:2">
      <c r="A2150" t="s">
        <v>40101</v>
      </c>
      <c r="B2150" t="s">
        <v>40102</v>
      </c>
    </row>
    <row r="2151" spans="1:2">
      <c r="A2151" t="s">
        <v>40103</v>
      </c>
      <c r="B2151" t="s">
        <v>40104</v>
      </c>
    </row>
    <row r="2152" spans="1:2">
      <c r="A2152" t="s">
        <v>40105</v>
      </c>
      <c r="B2152" t="s">
        <v>40106</v>
      </c>
    </row>
    <row r="2153" spans="1:2">
      <c r="A2153" t="s">
        <v>40107</v>
      </c>
      <c r="B2153" t="s">
        <v>40108</v>
      </c>
    </row>
    <row r="2154" spans="1:2">
      <c r="A2154" t="s">
        <v>41878</v>
      </c>
      <c r="B2154" t="s">
        <v>36205</v>
      </c>
    </row>
    <row r="2155" spans="1:2">
      <c r="A2155" t="s">
        <v>40109</v>
      </c>
      <c r="B2155" t="s">
        <v>40110</v>
      </c>
    </row>
    <row r="2156" spans="1:2">
      <c r="A2156" t="s">
        <v>40111</v>
      </c>
      <c r="B2156" t="s">
        <v>40112</v>
      </c>
    </row>
    <row r="2157" spans="1:2">
      <c r="A2157" t="s">
        <v>40113</v>
      </c>
      <c r="B2157" t="s">
        <v>40114</v>
      </c>
    </row>
    <row r="2158" spans="1:2">
      <c r="A2158" t="s">
        <v>40115</v>
      </c>
      <c r="B2158" t="s">
        <v>40116</v>
      </c>
    </row>
    <row r="2159" spans="1:2">
      <c r="A2159" t="s">
        <v>40117</v>
      </c>
      <c r="B2159" t="s">
        <v>40118</v>
      </c>
    </row>
    <row r="2160" spans="1:2">
      <c r="A2160" t="s">
        <v>40119</v>
      </c>
      <c r="B2160" t="s">
        <v>40120</v>
      </c>
    </row>
    <row r="2161" spans="1:2">
      <c r="A2161" t="s">
        <v>40121</v>
      </c>
      <c r="B2161" t="s">
        <v>40122</v>
      </c>
    </row>
    <row r="2162" spans="1:2">
      <c r="A2162" t="s">
        <v>40123</v>
      </c>
      <c r="B2162" t="s">
        <v>40124</v>
      </c>
    </row>
    <row r="2163" spans="1:2">
      <c r="A2163" t="s">
        <v>40125</v>
      </c>
      <c r="B2163" t="s">
        <v>40126</v>
      </c>
    </row>
    <row r="2164" spans="1:2">
      <c r="A2164" t="s">
        <v>40127</v>
      </c>
      <c r="B2164" t="s">
        <v>40128</v>
      </c>
    </row>
    <row r="2165" spans="1:2">
      <c r="A2165" t="s">
        <v>40129</v>
      </c>
      <c r="B2165" t="s">
        <v>40130</v>
      </c>
    </row>
    <row r="2166" spans="1:2">
      <c r="A2166" t="s">
        <v>40131</v>
      </c>
      <c r="B2166" t="s">
        <v>40132</v>
      </c>
    </row>
    <row r="2167" spans="1:2">
      <c r="A2167" t="s">
        <v>40133</v>
      </c>
      <c r="B2167" t="s">
        <v>40134</v>
      </c>
    </row>
    <row r="2168" spans="1:2">
      <c r="A2168" t="s">
        <v>40135</v>
      </c>
      <c r="B2168" t="s">
        <v>40136</v>
      </c>
    </row>
    <row r="2169" spans="1:2">
      <c r="A2169" t="s">
        <v>40137</v>
      </c>
      <c r="B2169" t="s">
        <v>40138</v>
      </c>
    </row>
    <row r="2170" spans="1:2">
      <c r="A2170" t="s">
        <v>40137</v>
      </c>
      <c r="B2170" t="s">
        <v>40138</v>
      </c>
    </row>
    <row r="2171" spans="1:2">
      <c r="A2171" t="s">
        <v>40139</v>
      </c>
      <c r="B2171" t="s">
        <v>40140</v>
      </c>
    </row>
    <row r="2172" spans="1:2">
      <c r="A2172" t="s">
        <v>40141</v>
      </c>
      <c r="B2172" t="s">
        <v>40142</v>
      </c>
    </row>
    <row r="2173" spans="1:2">
      <c r="A2173" t="s">
        <v>40143</v>
      </c>
      <c r="B2173" t="s">
        <v>40144</v>
      </c>
    </row>
    <row r="2174" spans="1:2">
      <c r="A2174" t="s">
        <v>40145</v>
      </c>
      <c r="B2174" t="s">
        <v>40146</v>
      </c>
    </row>
    <row r="2175" spans="1:2">
      <c r="A2175" t="s">
        <v>40147</v>
      </c>
      <c r="B2175" t="s">
        <v>40148</v>
      </c>
    </row>
    <row r="2176" spans="1:2">
      <c r="A2176" t="s">
        <v>40149</v>
      </c>
      <c r="B2176" t="s">
        <v>40150</v>
      </c>
    </row>
    <row r="2177" spans="1:2">
      <c r="A2177" t="s">
        <v>40151</v>
      </c>
      <c r="B2177" t="s">
        <v>40152</v>
      </c>
    </row>
    <row r="2178" spans="1:2">
      <c r="A2178" t="s">
        <v>40153</v>
      </c>
      <c r="B2178" t="s">
        <v>40154</v>
      </c>
    </row>
    <row r="2179" spans="1:2">
      <c r="A2179" t="s">
        <v>40155</v>
      </c>
      <c r="B2179" t="s">
        <v>40156</v>
      </c>
    </row>
    <row r="2180" spans="1:2">
      <c r="A2180" t="s">
        <v>40157</v>
      </c>
      <c r="B2180" t="s">
        <v>40158</v>
      </c>
    </row>
    <row r="2181" spans="1:2">
      <c r="A2181" t="s">
        <v>40159</v>
      </c>
      <c r="B2181" t="s">
        <v>40160</v>
      </c>
    </row>
    <row r="2182" spans="1:2">
      <c r="A2182" t="s">
        <v>40159</v>
      </c>
      <c r="B2182" t="s">
        <v>40160</v>
      </c>
    </row>
    <row r="2183" spans="1:2">
      <c r="A2183" t="s">
        <v>40161</v>
      </c>
      <c r="B2183" t="s">
        <v>40162</v>
      </c>
    </row>
    <row r="2184" spans="1:2">
      <c r="A2184" t="s">
        <v>40163</v>
      </c>
      <c r="B2184" t="s">
        <v>40164</v>
      </c>
    </row>
    <row r="2185" spans="1:2">
      <c r="A2185" t="s">
        <v>40165</v>
      </c>
      <c r="B2185" t="s">
        <v>40166</v>
      </c>
    </row>
    <row r="2186" spans="1:2">
      <c r="A2186" t="s">
        <v>40167</v>
      </c>
      <c r="B2186" t="s">
        <v>40168</v>
      </c>
    </row>
    <row r="2187" spans="1:2">
      <c r="A2187" t="s">
        <v>40169</v>
      </c>
      <c r="B2187" t="s">
        <v>40170</v>
      </c>
    </row>
    <row r="2188" spans="1:2">
      <c r="A2188" t="s">
        <v>40171</v>
      </c>
      <c r="B2188" t="s">
        <v>40172</v>
      </c>
    </row>
    <row r="2189" spans="1:2">
      <c r="A2189" t="s">
        <v>40173</v>
      </c>
      <c r="B2189" t="s">
        <v>40174</v>
      </c>
    </row>
    <row r="2190" spans="1:2">
      <c r="A2190" t="s">
        <v>40175</v>
      </c>
      <c r="B2190" t="s">
        <v>40176</v>
      </c>
    </row>
    <row r="2191" spans="1:2">
      <c r="A2191" t="s">
        <v>40177</v>
      </c>
      <c r="B2191" t="s">
        <v>40178</v>
      </c>
    </row>
    <row r="2192" spans="1:2">
      <c r="A2192" t="s">
        <v>40179</v>
      </c>
      <c r="B2192" t="s">
        <v>40180</v>
      </c>
    </row>
    <row r="2193" spans="1:2">
      <c r="A2193" t="s">
        <v>40181</v>
      </c>
      <c r="B2193" t="s">
        <v>40182</v>
      </c>
    </row>
    <row r="2194" spans="1:2">
      <c r="A2194" t="s">
        <v>40183</v>
      </c>
      <c r="B2194" t="s">
        <v>40184</v>
      </c>
    </row>
    <row r="2195" spans="1:2">
      <c r="A2195" t="s">
        <v>40185</v>
      </c>
      <c r="B2195" t="s">
        <v>40186</v>
      </c>
    </row>
    <row r="2196" spans="1:2">
      <c r="A2196" t="s">
        <v>40187</v>
      </c>
      <c r="B2196" t="s">
        <v>40188</v>
      </c>
    </row>
    <row r="2197" spans="1:2">
      <c r="A2197" t="s">
        <v>40187</v>
      </c>
      <c r="B2197" t="s">
        <v>40188</v>
      </c>
    </row>
    <row r="2198" spans="1:2">
      <c r="A2198" t="s">
        <v>40189</v>
      </c>
      <c r="B2198" t="s">
        <v>40190</v>
      </c>
    </row>
    <row r="2199" spans="1:2">
      <c r="A2199" t="s">
        <v>40191</v>
      </c>
      <c r="B2199" t="s">
        <v>40192</v>
      </c>
    </row>
    <row r="2200" spans="1:2">
      <c r="A2200" t="s">
        <v>40193</v>
      </c>
      <c r="B2200" t="s">
        <v>40194</v>
      </c>
    </row>
    <row r="2201" spans="1:2">
      <c r="A2201" t="s">
        <v>40195</v>
      </c>
      <c r="B2201" t="s">
        <v>40196</v>
      </c>
    </row>
    <row r="2202" spans="1:2">
      <c r="A2202" t="s">
        <v>40197</v>
      </c>
      <c r="B2202" t="s">
        <v>40198</v>
      </c>
    </row>
    <row r="2203" spans="1:2">
      <c r="A2203" t="s">
        <v>40199</v>
      </c>
      <c r="B2203" t="s">
        <v>40200</v>
      </c>
    </row>
    <row r="2204" spans="1:2">
      <c r="A2204" t="s">
        <v>40201</v>
      </c>
      <c r="B2204" t="s">
        <v>40202</v>
      </c>
    </row>
    <row r="2205" spans="1:2">
      <c r="A2205" t="s">
        <v>40203</v>
      </c>
      <c r="B2205" t="s">
        <v>40204</v>
      </c>
    </row>
    <row r="2206" spans="1:2">
      <c r="A2206" t="s">
        <v>40205</v>
      </c>
      <c r="B2206" t="s">
        <v>40206</v>
      </c>
    </row>
    <row r="2207" spans="1:2">
      <c r="A2207" t="s">
        <v>40207</v>
      </c>
      <c r="B2207" t="s">
        <v>40208</v>
      </c>
    </row>
    <row r="2208" spans="1:2">
      <c r="A2208" t="s">
        <v>40209</v>
      </c>
      <c r="B2208" t="s">
        <v>40210</v>
      </c>
    </row>
    <row r="2209" spans="1:2">
      <c r="A2209" t="s">
        <v>40211</v>
      </c>
      <c r="B2209" t="s">
        <v>40212</v>
      </c>
    </row>
    <row r="2210" spans="1:2">
      <c r="A2210" t="s">
        <v>40213</v>
      </c>
      <c r="B2210" t="s">
        <v>40214</v>
      </c>
    </row>
    <row r="2211" spans="1:2">
      <c r="A2211" t="s">
        <v>40215</v>
      </c>
      <c r="B2211" t="s">
        <v>40216</v>
      </c>
    </row>
    <row r="2212" spans="1:2">
      <c r="A2212" t="s">
        <v>40217</v>
      </c>
      <c r="B2212" t="s">
        <v>40218</v>
      </c>
    </row>
    <row r="2213" spans="1:2">
      <c r="A2213" t="s">
        <v>40219</v>
      </c>
      <c r="B2213" t="s">
        <v>40220</v>
      </c>
    </row>
    <row r="2214" spans="1:2">
      <c r="A2214" t="s">
        <v>40221</v>
      </c>
      <c r="B2214" t="s">
        <v>40222</v>
      </c>
    </row>
    <row r="2215" spans="1:2">
      <c r="A2215" t="s">
        <v>40223</v>
      </c>
      <c r="B2215" t="s">
        <v>40224</v>
      </c>
    </row>
    <row r="2216" spans="1:2">
      <c r="A2216" t="s">
        <v>40225</v>
      </c>
      <c r="B2216" t="s">
        <v>40226</v>
      </c>
    </row>
    <row r="2217" spans="1:2">
      <c r="A2217" t="s">
        <v>40227</v>
      </c>
      <c r="B2217" t="s">
        <v>40228</v>
      </c>
    </row>
    <row r="2218" spans="1:2">
      <c r="A2218" t="s">
        <v>40229</v>
      </c>
      <c r="B2218" t="s">
        <v>40230</v>
      </c>
    </row>
    <row r="2219" spans="1:2">
      <c r="A2219" t="s">
        <v>40231</v>
      </c>
      <c r="B2219" t="s">
        <v>40232</v>
      </c>
    </row>
    <row r="2220" spans="1:2">
      <c r="A2220" t="s">
        <v>40233</v>
      </c>
      <c r="B2220" t="s">
        <v>40234</v>
      </c>
    </row>
    <row r="2221" spans="1:2">
      <c r="A2221" t="s">
        <v>40235</v>
      </c>
      <c r="B2221" t="s">
        <v>40236</v>
      </c>
    </row>
    <row r="2222" spans="1:2">
      <c r="A2222" t="s">
        <v>40237</v>
      </c>
      <c r="B2222" t="s">
        <v>40238</v>
      </c>
    </row>
    <row r="2223" spans="1:2">
      <c r="A2223" t="s">
        <v>40239</v>
      </c>
      <c r="B2223" t="s">
        <v>40240</v>
      </c>
    </row>
    <row r="2224" spans="1:2">
      <c r="A2224" t="s">
        <v>40241</v>
      </c>
      <c r="B2224" t="s">
        <v>40242</v>
      </c>
    </row>
    <row r="2225" spans="1:2">
      <c r="A2225" t="s">
        <v>40243</v>
      </c>
      <c r="B2225" t="s">
        <v>40244</v>
      </c>
    </row>
    <row r="2226" spans="1:2">
      <c r="A2226" t="s">
        <v>40245</v>
      </c>
      <c r="B2226" t="s">
        <v>40246</v>
      </c>
    </row>
    <row r="2227" spans="1:2">
      <c r="A2227" t="s">
        <v>40247</v>
      </c>
      <c r="B2227" t="s">
        <v>40248</v>
      </c>
    </row>
    <row r="2228" spans="1:2">
      <c r="A2228" t="s">
        <v>40249</v>
      </c>
      <c r="B2228" t="s">
        <v>40250</v>
      </c>
    </row>
    <row r="2229" spans="1:2">
      <c r="A2229" t="s">
        <v>40251</v>
      </c>
      <c r="B2229" t="s">
        <v>40252</v>
      </c>
    </row>
    <row r="2230" spans="1:2">
      <c r="A2230" t="s">
        <v>40253</v>
      </c>
      <c r="B2230" t="s">
        <v>40254</v>
      </c>
    </row>
    <row r="2231" spans="1:2">
      <c r="A2231" t="s">
        <v>40255</v>
      </c>
      <c r="B2231" t="s">
        <v>40256</v>
      </c>
    </row>
    <row r="2232" spans="1:2">
      <c r="A2232" t="s">
        <v>40257</v>
      </c>
      <c r="B2232" t="s">
        <v>40258</v>
      </c>
    </row>
    <row r="2233" spans="1:2">
      <c r="A2233" t="s">
        <v>40259</v>
      </c>
      <c r="B2233" t="s">
        <v>40260</v>
      </c>
    </row>
    <row r="2234" spans="1:2">
      <c r="A2234" t="s">
        <v>40261</v>
      </c>
      <c r="B2234" t="s">
        <v>40262</v>
      </c>
    </row>
    <row r="2235" spans="1:2">
      <c r="A2235" t="s">
        <v>40263</v>
      </c>
      <c r="B2235" t="s">
        <v>40264</v>
      </c>
    </row>
    <row r="2236" spans="1:2">
      <c r="A2236" t="s">
        <v>40265</v>
      </c>
      <c r="B2236" t="s">
        <v>40266</v>
      </c>
    </row>
    <row r="2237" spans="1:2">
      <c r="A2237" t="s">
        <v>40267</v>
      </c>
      <c r="B2237" t="s">
        <v>40268</v>
      </c>
    </row>
    <row r="2238" spans="1:2">
      <c r="A2238" t="s">
        <v>40269</v>
      </c>
      <c r="B2238" t="s">
        <v>40270</v>
      </c>
    </row>
    <row r="2239" spans="1:2">
      <c r="A2239" t="s">
        <v>40271</v>
      </c>
      <c r="B2239" t="s">
        <v>40272</v>
      </c>
    </row>
    <row r="2240" spans="1:2">
      <c r="A2240" t="s">
        <v>40273</v>
      </c>
    </row>
    <row r="2241" spans="1:2">
      <c r="A2241" t="s">
        <v>40274</v>
      </c>
      <c r="B2241" t="s">
        <v>40275</v>
      </c>
    </row>
    <row r="2242" spans="1:2">
      <c r="A2242" t="s">
        <v>40276</v>
      </c>
      <c r="B2242" t="s">
        <v>40277</v>
      </c>
    </row>
    <row r="2243" spans="1:2">
      <c r="A2243" t="s">
        <v>40278</v>
      </c>
      <c r="B2243" t="s">
        <v>40279</v>
      </c>
    </row>
    <row r="2244" spans="1:2">
      <c r="A2244" t="s">
        <v>40280</v>
      </c>
      <c r="B2244" t="s">
        <v>40281</v>
      </c>
    </row>
    <row r="2245" spans="1:2">
      <c r="A2245" t="s">
        <v>40282</v>
      </c>
      <c r="B2245" t="s">
        <v>40283</v>
      </c>
    </row>
    <row r="2246" spans="1:2">
      <c r="A2246" t="s">
        <v>40284</v>
      </c>
      <c r="B2246" t="s">
        <v>40285</v>
      </c>
    </row>
    <row r="2247" spans="1:2">
      <c r="A2247" t="s">
        <v>40286</v>
      </c>
      <c r="B2247" t="s">
        <v>40287</v>
      </c>
    </row>
    <row r="2248" spans="1:2">
      <c r="A2248" t="s">
        <v>40288</v>
      </c>
      <c r="B2248" t="s">
        <v>40289</v>
      </c>
    </row>
    <row r="2249" spans="1:2">
      <c r="A2249" t="s">
        <v>40290</v>
      </c>
      <c r="B2249" t="s">
        <v>40291</v>
      </c>
    </row>
    <row r="2250" spans="1:2">
      <c r="A2250" t="s">
        <v>40292</v>
      </c>
      <c r="B2250" t="s">
        <v>40293</v>
      </c>
    </row>
    <row r="2251" spans="1:2">
      <c r="A2251" t="s">
        <v>40294</v>
      </c>
      <c r="B2251" t="s">
        <v>40295</v>
      </c>
    </row>
    <row r="2252" spans="1:2">
      <c r="A2252" t="s">
        <v>40296</v>
      </c>
      <c r="B2252" t="s">
        <v>40297</v>
      </c>
    </row>
    <row r="2253" spans="1:2">
      <c r="A2253" t="s">
        <v>40298</v>
      </c>
      <c r="B2253" t="s">
        <v>40299</v>
      </c>
    </row>
    <row r="2254" spans="1:2">
      <c r="A2254" t="s">
        <v>40300</v>
      </c>
      <c r="B2254" t="s">
        <v>40301</v>
      </c>
    </row>
    <row r="2255" spans="1:2">
      <c r="A2255" t="s">
        <v>40302</v>
      </c>
      <c r="B2255" t="s">
        <v>40303</v>
      </c>
    </row>
    <row r="2256" spans="1:2">
      <c r="A2256" t="s">
        <v>40304</v>
      </c>
      <c r="B2256" t="s">
        <v>40305</v>
      </c>
    </row>
    <row r="2257" spans="1:2">
      <c r="A2257" t="s">
        <v>40306</v>
      </c>
      <c r="B2257" t="s">
        <v>40307</v>
      </c>
    </row>
    <row r="2258" spans="1:2">
      <c r="A2258" t="s">
        <v>40308</v>
      </c>
      <c r="B2258" t="s">
        <v>40309</v>
      </c>
    </row>
    <row r="2259" spans="1:2">
      <c r="A2259" t="s">
        <v>40310</v>
      </c>
      <c r="B2259" t="s">
        <v>40311</v>
      </c>
    </row>
    <row r="2260" spans="1:2">
      <c r="A2260" t="s">
        <v>40312</v>
      </c>
      <c r="B2260" t="s">
        <v>40313</v>
      </c>
    </row>
    <row r="2261" spans="1:2">
      <c r="A2261" t="s">
        <v>40314</v>
      </c>
      <c r="B2261" t="s">
        <v>40315</v>
      </c>
    </row>
    <row r="2262" spans="1:2">
      <c r="A2262" t="s">
        <v>40316</v>
      </c>
      <c r="B2262" t="s">
        <v>40317</v>
      </c>
    </row>
    <row r="2263" spans="1:2">
      <c r="A2263" t="s">
        <v>40318</v>
      </c>
      <c r="B2263" t="s">
        <v>40319</v>
      </c>
    </row>
    <row r="2264" spans="1:2">
      <c r="A2264" t="s">
        <v>40320</v>
      </c>
      <c r="B2264" t="s">
        <v>40321</v>
      </c>
    </row>
    <row r="2265" spans="1:2">
      <c r="A2265" t="s">
        <v>40322</v>
      </c>
      <c r="B2265" t="s">
        <v>40323</v>
      </c>
    </row>
    <row r="2266" spans="1:2">
      <c r="A2266" t="s">
        <v>40324</v>
      </c>
      <c r="B2266" t="s">
        <v>40325</v>
      </c>
    </row>
    <row r="2267" spans="1:2">
      <c r="A2267" t="s">
        <v>40326</v>
      </c>
      <c r="B2267" t="s">
        <v>40327</v>
      </c>
    </row>
    <row r="2268" spans="1:2">
      <c r="A2268" t="s">
        <v>40328</v>
      </c>
      <c r="B2268" t="s">
        <v>40329</v>
      </c>
    </row>
    <row r="2269" spans="1:2">
      <c r="A2269" t="s">
        <v>40328</v>
      </c>
      <c r="B2269" t="s">
        <v>40329</v>
      </c>
    </row>
    <row r="2270" spans="1:2">
      <c r="A2270" t="s">
        <v>40330</v>
      </c>
      <c r="B2270" t="s">
        <v>40331</v>
      </c>
    </row>
    <row r="2271" spans="1:2">
      <c r="A2271" t="s">
        <v>40332</v>
      </c>
      <c r="B2271" t="s">
        <v>40333</v>
      </c>
    </row>
    <row r="2272" spans="1:2">
      <c r="A2272" t="s">
        <v>40334</v>
      </c>
      <c r="B2272" t="s">
        <v>40335</v>
      </c>
    </row>
    <row r="2273" spans="1:2">
      <c r="A2273" t="s">
        <v>40336</v>
      </c>
      <c r="B2273" t="s">
        <v>40337</v>
      </c>
    </row>
    <row r="2274" spans="1:2">
      <c r="A2274" t="s">
        <v>40338</v>
      </c>
      <c r="B2274" t="s">
        <v>40339</v>
      </c>
    </row>
    <row r="2275" spans="1:2">
      <c r="A2275" t="s">
        <v>40340</v>
      </c>
      <c r="B2275" t="s">
        <v>40341</v>
      </c>
    </row>
    <row r="2276" spans="1:2">
      <c r="A2276" t="s">
        <v>40342</v>
      </c>
      <c r="B2276" t="s">
        <v>40343</v>
      </c>
    </row>
    <row r="2277" spans="1:2">
      <c r="A2277" t="s">
        <v>40344</v>
      </c>
      <c r="B2277" t="s">
        <v>40345</v>
      </c>
    </row>
    <row r="2278" spans="1:2">
      <c r="A2278" t="s">
        <v>40346</v>
      </c>
      <c r="B2278" t="s">
        <v>40347</v>
      </c>
    </row>
    <row r="2279" spans="1:2">
      <c r="A2279" t="s">
        <v>40348</v>
      </c>
      <c r="B2279" t="s">
        <v>40349</v>
      </c>
    </row>
    <row r="2280" spans="1:2">
      <c r="A2280" t="s">
        <v>40350</v>
      </c>
      <c r="B2280" t="s">
        <v>40351</v>
      </c>
    </row>
    <row r="2281" spans="1:2">
      <c r="A2281" t="s">
        <v>40352</v>
      </c>
      <c r="B2281" t="s">
        <v>40353</v>
      </c>
    </row>
    <row r="2282" spans="1:2">
      <c r="A2282" t="s">
        <v>40354</v>
      </c>
      <c r="B2282" t="s">
        <v>40355</v>
      </c>
    </row>
    <row r="2283" spans="1:2">
      <c r="A2283" t="s">
        <v>40356</v>
      </c>
      <c r="B2283" t="s">
        <v>40357</v>
      </c>
    </row>
    <row r="2284" spans="1:2">
      <c r="A2284" t="s">
        <v>40358</v>
      </c>
      <c r="B2284" t="s">
        <v>40359</v>
      </c>
    </row>
    <row r="2285" spans="1:2">
      <c r="A2285" t="s">
        <v>40358</v>
      </c>
      <c r="B2285" t="s">
        <v>40359</v>
      </c>
    </row>
    <row r="2286" spans="1:2">
      <c r="A2286" t="s">
        <v>40360</v>
      </c>
      <c r="B2286" t="s">
        <v>40361</v>
      </c>
    </row>
    <row r="2287" spans="1:2">
      <c r="A2287" t="s">
        <v>40362</v>
      </c>
      <c r="B2287" t="s">
        <v>40363</v>
      </c>
    </row>
    <row r="2288" spans="1:2">
      <c r="A2288" t="s">
        <v>40364</v>
      </c>
      <c r="B2288" t="s">
        <v>40365</v>
      </c>
    </row>
    <row r="2289" spans="1:2">
      <c r="A2289" t="s">
        <v>40366</v>
      </c>
      <c r="B2289" t="s">
        <v>40367</v>
      </c>
    </row>
    <row r="2290" spans="1:2">
      <c r="A2290" t="s">
        <v>40368</v>
      </c>
      <c r="B2290" t="s">
        <v>40369</v>
      </c>
    </row>
    <row r="2291" spans="1:2">
      <c r="A2291" t="s">
        <v>40370</v>
      </c>
      <c r="B2291" t="s">
        <v>40371</v>
      </c>
    </row>
    <row r="2292" spans="1:2">
      <c r="A2292" t="s">
        <v>40372</v>
      </c>
      <c r="B2292" t="s">
        <v>40373</v>
      </c>
    </row>
    <row r="2293" spans="1:2">
      <c r="A2293" t="s">
        <v>40374</v>
      </c>
      <c r="B2293" t="s">
        <v>40375</v>
      </c>
    </row>
    <row r="2294" spans="1:2">
      <c r="A2294" t="s">
        <v>40376</v>
      </c>
      <c r="B2294" t="s">
        <v>40377</v>
      </c>
    </row>
    <row r="2295" spans="1:2">
      <c r="A2295" t="s">
        <v>40378</v>
      </c>
      <c r="B2295" t="s">
        <v>40379</v>
      </c>
    </row>
    <row r="2296" spans="1:2">
      <c r="A2296" t="s">
        <v>40380</v>
      </c>
      <c r="B2296" t="s">
        <v>40381</v>
      </c>
    </row>
    <row r="2297" spans="1:2">
      <c r="A2297" t="s">
        <v>40382</v>
      </c>
      <c r="B2297" t="s">
        <v>40383</v>
      </c>
    </row>
    <row r="2298" spans="1:2">
      <c r="A2298" t="s">
        <v>40384</v>
      </c>
      <c r="B2298" t="s">
        <v>40385</v>
      </c>
    </row>
    <row r="2299" spans="1:2">
      <c r="A2299" t="s">
        <v>40386</v>
      </c>
      <c r="B2299" t="s">
        <v>40387</v>
      </c>
    </row>
    <row r="2300" spans="1:2">
      <c r="A2300" t="s">
        <v>40388</v>
      </c>
      <c r="B2300" t="s">
        <v>40389</v>
      </c>
    </row>
    <row r="2301" spans="1:2">
      <c r="A2301" t="s">
        <v>40390</v>
      </c>
      <c r="B2301" t="s">
        <v>40391</v>
      </c>
    </row>
    <row r="2302" spans="1:2">
      <c r="A2302" t="s">
        <v>40392</v>
      </c>
      <c r="B2302" t="s">
        <v>40393</v>
      </c>
    </row>
    <row r="2303" spans="1:2">
      <c r="A2303" t="s">
        <v>40394</v>
      </c>
      <c r="B2303" t="s">
        <v>40395</v>
      </c>
    </row>
    <row r="2304" spans="1:2">
      <c r="A2304" t="s">
        <v>40396</v>
      </c>
      <c r="B2304" t="s">
        <v>40397</v>
      </c>
    </row>
    <row r="2305" spans="1:2">
      <c r="A2305" t="s">
        <v>40396</v>
      </c>
      <c r="B2305" t="s">
        <v>40397</v>
      </c>
    </row>
    <row r="2306" spans="1:2">
      <c r="A2306" t="s">
        <v>40398</v>
      </c>
      <c r="B2306" t="s">
        <v>40399</v>
      </c>
    </row>
    <row r="2307" spans="1:2">
      <c r="A2307" t="s">
        <v>40400</v>
      </c>
      <c r="B2307" t="s">
        <v>40401</v>
      </c>
    </row>
    <row r="2308" spans="1:2">
      <c r="A2308" t="s">
        <v>40402</v>
      </c>
      <c r="B2308" t="s">
        <v>40403</v>
      </c>
    </row>
    <row r="2309" spans="1:2">
      <c r="A2309" t="s">
        <v>40404</v>
      </c>
      <c r="B2309" t="s">
        <v>40405</v>
      </c>
    </row>
    <row r="2310" spans="1:2">
      <c r="A2310" t="s">
        <v>40406</v>
      </c>
      <c r="B2310" t="s">
        <v>40407</v>
      </c>
    </row>
    <row r="2311" spans="1:2">
      <c r="A2311" t="s">
        <v>40408</v>
      </c>
      <c r="B2311" t="s">
        <v>40409</v>
      </c>
    </row>
    <row r="2312" spans="1:2">
      <c r="A2312" t="s">
        <v>40410</v>
      </c>
      <c r="B2312" t="s">
        <v>40411</v>
      </c>
    </row>
    <row r="2313" spans="1:2">
      <c r="A2313" t="s">
        <v>40412</v>
      </c>
      <c r="B2313" t="s">
        <v>40413</v>
      </c>
    </row>
    <row r="2314" spans="1:2">
      <c r="A2314" t="s">
        <v>40414</v>
      </c>
      <c r="B2314" t="s">
        <v>40415</v>
      </c>
    </row>
    <row r="2315" spans="1:2">
      <c r="A2315" t="s">
        <v>40416</v>
      </c>
    </row>
    <row r="2316" spans="1:2">
      <c r="A2316" t="s">
        <v>40417</v>
      </c>
      <c r="B2316" t="s">
        <v>40418</v>
      </c>
    </row>
    <row r="2317" spans="1:2">
      <c r="A2317" t="s">
        <v>40419</v>
      </c>
      <c r="B2317" t="s">
        <v>40420</v>
      </c>
    </row>
    <row r="2318" spans="1:2">
      <c r="A2318" t="s">
        <v>40421</v>
      </c>
      <c r="B2318" t="s">
        <v>40422</v>
      </c>
    </row>
    <row r="2319" spans="1:2">
      <c r="A2319" t="s">
        <v>40423</v>
      </c>
      <c r="B2319" t="s">
        <v>40424</v>
      </c>
    </row>
    <row r="2320" spans="1:2">
      <c r="A2320" t="s">
        <v>40425</v>
      </c>
      <c r="B2320" t="s">
        <v>40426</v>
      </c>
    </row>
    <row r="2321" spans="1:2">
      <c r="A2321" t="s">
        <v>40427</v>
      </c>
      <c r="B2321" t="s">
        <v>40428</v>
      </c>
    </row>
    <row r="2322" spans="1:2">
      <c r="A2322" t="s">
        <v>40429</v>
      </c>
      <c r="B2322" t="s">
        <v>40430</v>
      </c>
    </row>
    <row r="2323" spans="1:2">
      <c r="A2323" t="s">
        <v>40431</v>
      </c>
      <c r="B2323" t="s">
        <v>40432</v>
      </c>
    </row>
    <row r="2324" spans="1:2">
      <c r="A2324" t="s">
        <v>40433</v>
      </c>
      <c r="B2324" t="s">
        <v>40434</v>
      </c>
    </row>
    <row r="2325" spans="1:2">
      <c r="A2325" t="s">
        <v>40435</v>
      </c>
      <c r="B2325" t="s">
        <v>40436</v>
      </c>
    </row>
    <row r="2326" spans="1:2">
      <c r="A2326" t="s">
        <v>40437</v>
      </c>
      <c r="B2326" t="s">
        <v>40438</v>
      </c>
    </row>
    <row r="2327" spans="1:2">
      <c r="A2327" t="s">
        <v>40439</v>
      </c>
      <c r="B2327" t="s">
        <v>40440</v>
      </c>
    </row>
    <row r="2328" spans="1:2">
      <c r="A2328" t="s">
        <v>40441</v>
      </c>
      <c r="B2328" t="s">
        <v>40442</v>
      </c>
    </row>
    <row r="2329" spans="1:2">
      <c r="A2329" t="s">
        <v>40443</v>
      </c>
      <c r="B2329" t="s">
        <v>40444</v>
      </c>
    </row>
    <row r="2330" spans="1:2">
      <c r="A2330" t="s">
        <v>40445</v>
      </c>
      <c r="B2330" t="s">
        <v>40446</v>
      </c>
    </row>
    <row r="2331" spans="1:2">
      <c r="A2331" t="s">
        <v>40447</v>
      </c>
      <c r="B2331" t="s">
        <v>40448</v>
      </c>
    </row>
    <row r="2332" spans="1:2">
      <c r="A2332" t="s">
        <v>40449</v>
      </c>
      <c r="B2332" t="s">
        <v>40450</v>
      </c>
    </row>
    <row r="2333" spans="1:2">
      <c r="A2333" t="s">
        <v>40451</v>
      </c>
      <c r="B2333" t="s">
        <v>40452</v>
      </c>
    </row>
    <row r="2334" spans="1:2">
      <c r="A2334" t="s">
        <v>40453</v>
      </c>
      <c r="B2334" t="s">
        <v>40454</v>
      </c>
    </row>
    <row r="2335" spans="1:2">
      <c r="A2335" t="s">
        <v>40455</v>
      </c>
      <c r="B2335" t="s">
        <v>40456</v>
      </c>
    </row>
    <row r="2336" spans="1:2">
      <c r="A2336" t="s">
        <v>40457</v>
      </c>
      <c r="B2336" t="s">
        <v>40458</v>
      </c>
    </row>
    <row r="2337" spans="1:2">
      <c r="A2337" t="s">
        <v>40459</v>
      </c>
      <c r="B2337" t="s">
        <v>40460</v>
      </c>
    </row>
    <row r="2338" spans="1:2">
      <c r="A2338" t="s">
        <v>40461</v>
      </c>
      <c r="B2338" t="s">
        <v>40462</v>
      </c>
    </row>
    <row r="2339" spans="1:2">
      <c r="A2339" t="s">
        <v>40463</v>
      </c>
      <c r="B2339" t="s">
        <v>40464</v>
      </c>
    </row>
    <row r="2340" spans="1:2">
      <c r="A2340" t="s">
        <v>40465</v>
      </c>
      <c r="B2340" t="s">
        <v>40466</v>
      </c>
    </row>
    <row r="2341" spans="1:2">
      <c r="A2341" t="s">
        <v>40467</v>
      </c>
      <c r="B2341" t="s">
        <v>40468</v>
      </c>
    </row>
    <row r="2342" spans="1:2">
      <c r="A2342" t="s">
        <v>40469</v>
      </c>
      <c r="B2342" t="s">
        <v>40470</v>
      </c>
    </row>
    <row r="2343" spans="1:2">
      <c r="A2343" t="s">
        <v>40471</v>
      </c>
      <c r="B2343" t="s">
        <v>40472</v>
      </c>
    </row>
    <row r="2344" spans="1:2">
      <c r="A2344" t="s">
        <v>40473</v>
      </c>
      <c r="B2344" t="s">
        <v>40474</v>
      </c>
    </row>
    <row r="2345" spans="1:2">
      <c r="A2345" t="s">
        <v>40475</v>
      </c>
      <c r="B2345" t="s">
        <v>40476</v>
      </c>
    </row>
    <row r="2346" spans="1:2">
      <c r="A2346" t="s">
        <v>40477</v>
      </c>
      <c r="B2346" t="s">
        <v>40478</v>
      </c>
    </row>
    <row r="2347" spans="1:2">
      <c r="A2347" t="s">
        <v>40479</v>
      </c>
      <c r="B2347" t="s">
        <v>40480</v>
      </c>
    </row>
    <row r="2348" spans="1:2">
      <c r="A2348" t="s">
        <v>40481</v>
      </c>
      <c r="B2348" t="s">
        <v>40482</v>
      </c>
    </row>
    <row r="2349" spans="1:2">
      <c r="A2349" t="s">
        <v>40483</v>
      </c>
      <c r="B2349" t="s">
        <v>40484</v>
      </c>
    </row>
    <row r="2350" spans="1:2">
      <c r="A2350" t="s">
        <v>40485</v>
      </c>
      <c r="B2350" t="s">
        <v>40486</v>
      </c>
    </row>
    <row r="2351" spans="1:2">
      <c r="A2351" t="s">
        <v>40487</v>
      </c>
      <c r="B2351" t="s">
        <v>40488</v>
      </c>
    </row>
    <row r="2352" spans="1:2">
      <c r="A2352" t="s">
        <v>40489</v>
      </c>
      <c r="B2352" t="s">
        <v>40490</v>
      </c>
    </row>
    <row r="2353" spans="1:2">
      <c r="A2353" t="s">
        <v>40491</v>
      </c>
      <c r="B2353" t="s">
        <v>40492</v>
      </c>
    </row>
    <row r="2354" spans="1:2">
      <c r="A2354" t="s">
        <v>40493</v>
      </c>
      <c r="B2354" t="s">
        <v>40494</v>
      </c>
    </row>
    <row r="2355" spans="1:2">
      <c r="A2355" t="s">
        <v>40495</v>
      </c>
      <c r="B2355" t="s">
        <v>40496</v>
      </c>
    </row>
    <row r="2356" spans="1:2">
      <c r="A2356" t="s">
        <v>40497</v>
      </c>
      <c r="B2356" t="s">
        <v>40498</v>
      </c>
    </row>
    <row r="2357" spans="1:2">
      <c r="A2357" t="s">
        <v>40499</v>
      </c>
      <c r="B2357" t="s">
        <v>40500</v>
      </c>
    </row>
    <row r="2358" spans="1:2">
      <c r="A2358" t="s">
        <v>40501</v>
      </c>
      <c r="B2358" t="s">
        <v>40502</v>
      </c>
    </row>
    <row r="2359" spans="1:2">
      <c r="A2359" t="s">
        <v>40503</v>
      </c>
      <c r="B2359" t="s">
        <v>40504</v>
      </c>
    </row>
    <row r="2360" spans="1:2">
      <c r="A2360" t="s">
        <v>40505</v>
      </c>
      <c r="B2360" t="s">
        <v>40506</v>
      </c>
    </row>
    <row r="2361" spans="1:2">
      <c r="A2361" t="s">
        <v>40507</v>
      </c>
      <c r="B2361" t="s">
        <v>40508</v>
      </c>
    </row>
    <row r="2362" spans="1:2">
      <c r="A2362" t="s">
        <v>40509</v>
      </c>
      <c r="B2362" t="s">
        <v>40510</v>
      </c>
    </row>
    <row r="2363" spans="1:2">
      <c r="A2363" t="s">
        <v>40511</v>
      </c>
      <c r="B2363" t="s">
        <v>40512</v>
      </c>
    </row>
    <row r="2364" spans="1:2">
      <c r="A2364" t="s">
        <v>40513</v>
      </c>
      <c r="B2364" t="s">
        <v>40514</v>
      </c>
    </row>
    <row r="2365" spans="1:2">
      <c r="A2365" t="s">
        <v>40515</v>
      </c>
      <c r="B2365" t="s">
        <v>40516</v>
      </c>
    </row>
    <row r="2366" spans="1:2">
      <c r="A2366" t="s">
        <v>40517</v>
      </c>
      <c r="B2366" t="s">
        <v>40518</v>
      </c>
    </row>
    <row r="2367" spans="1:2">
      <c r="A2367" t="s">
        <v>40519</v>
      </c>
      <c r="B2367" t="s">
        <v>40520</v>
      </c>
    </row>
    <row r="2368" spans="1:2">
      <c r="A2368" t="s">
        <v>40521</v>
      </c>
      <c r="B2368" t="s">
        <v>40522</v>
      </c>
    </row>
    <row r="2369" spans="1:2">
      <c r="A2369" t="s">
        <v>40523</v>
      </c>
      <c r="B2369" t="s">
        <v>40524</v>
      </c>
    </row>
    <row r="2370" spans="1:2">
      <c r="A2370" t="s">
        <v>40525</v>
      </c>
      <c r="B2370" t="s">
        <v>40526</v>
      </c>
    </row>
    <row r="2371" spans="1:2">
      <c r="A2371" t="s">
        <v>40527</v>
      </c>
      <c r="B2371" t="s">
        <v>40528</v>
      </c>
    </row>
    <row r="2372" spans="1:2">
      <c r="A2372" t="s">
        <v>40529</v>
      </c>
      <c r="B2372" t="s">
        <v>40530</v>
      </c>
    </row>
    <row r="2373" spans="1:2">
      <c r="A2373" t="s">
        <v>40531</v>
      </c>
      <c r="B2373" t="s">
        <v>40532</v>
      </c>
    </row>
    <row r="2374" spans="1:2">
      <c r="A2374" t="s">
        <v>40533</v>
      </c>
      <c r="B2374" t="s">
        <v>40534</v>
      </c>
    </row>
    <row r="2375" spans="1:2">
      <c r="A2375" t="s">
        <v>40535</v>
      </c>
      <c r="B2375" t="s">
        <v>40536</v>
      </c>
    </row>
    <row r="2376" spans="1:2">
      <c r="A2376" t="s">
        <v>40537</v>
      </c>
      <c r="B2376" t="s">
        <v>40538</v>
      </c>
    </row>
    <row r="2377" spans="1:2">
      <c r="A2377" t="s">
        <v>40539</v>
      </c>
      <c r="B2377" t="s">
        <v>40540</v>
      </c>
    </row>
    <row r="2378" spans="1:2">
      <c r="A2378" t="s">
        <v>40541</v>
      </c>
      <c r="B2378" t="s">
        <v>40542</v>
      </c>
    </row>
    <row r="2379" spans="1:2">
      <c r="A2379" t="s">
        <v>40543</v>
      </c>
      <c r="B2379" t="s">
        <v>40544</v>
      </c>
    </row>
    <row r="2380" spans="1:2">
      <c r="A2380" t="s">
        <v>40545</v>
      </c>
      <c r="B2380" t="s">
        <v>40546</v>
      </c>
    </row>
    <row r="2381" spans="1:2">
      <c r="A2381" t="s">
        <v>40547</v>
      </c>
      <c r="B2381" t="s">
        <v>40548</v>
      </c>
    </row>
    <row r="2382" spans="1:2">
      <c r="A2382" t="s">
        <v>40549</v>
      </c>
      <c r="B2382" t="s">
        <v>40550</v>
      </c>
    </row>
    <row r="2383" spans="1:2">
      <c r="A2383" t="s">
        <v>40551</v>
      </c>
      <c r="B2383" t="s">
        <v>40552</v>
      </c>
    </row>
    <row r="2384" spans="1:2">
      <c r="A2384" t="s">
        <v>40553</v>
      </c>
      <c r="B2384" t="s">
        <v>40554</v>
      </c>
    </row>
    <row r="2385" spans="1:2">
      <c r="A2385" t="s">
        <v>40555</v>
      </c>
      <c r="B2385" t="s">
        <v>40556</v>
      </c>
    </row>
    <row r="2386" spans="1:2">
      <c r="A2386" t="s">
        <v>40557</v>
      </c>
      <c r="B2386" t="s">
        <v>40558</v>
      </c>
    </row>
    <row r="2387" spans="1:2">
      <c r="A2387" t="s">
        <v>40559</v>
      </c>
      <c r="B2387" t="s">
        <v>40560</v>
      </c>
    </row>
    <row r="2388" spans="1:2">
      <c r="A2388" t="s">
        <v>40561</v>
      </c>
      <c r="B2388" t="s">
        <v>40562</v>
      </c>
    </row>
    <row r="2389" spans="1:2">
      <c r="A2389" t="s">
        <v>40563</v>
      </c>
      <c r="B2389" t="s">
        <v>40564</v>
      </c>
    </row>
    <row r="2390" spans="1:2">
      <c r="A2390" t="s">
        <v>40565</v>
      </c>
      <c r="B2390" t="s">
        <v>40566</v>
      </c>
    </row>
    <row r="2391" spans="1:2">
      <c r="A2391" t="s">
        <v>40567</v>
      </c>
      <c r="B2391" t="s">
        <v>40568</v>
      </c>
    </row>
    <row r="2392" spans="1:2">
      <c r="A2392" t="s">
        <v>40569</v>
      </c>
    </row>
    <row r="2393" spans="1:2">
      <c r="A2393" t="s">
        <v>40570</v>
      </c>
      <c r="B2393" t="s">
        <v>40571</v>
      </c>
    </row>
    <row r="2394" spans="1:2">
      <c r="A2394" t="s">
        <v>40572</v>
      </c>
      <c r="B2394" t="s">
        <v>40573</v>
      </c>
    </row>
    <row r="2395" spans="1:2">
      <c r="A2395" t="s">
        <v>40574</v>
      </c>
      <c r="B2395" t="s">
        <v>40575</v>
      </c>
    </row>
    <row r="2396" spans="1:2">
      <c r="A2396" t="s">
        <v>40576</v>
      </c>
      <c r="B2396" t="s">
        <v>40577</v>
      </c>
    </row>
    <row r="2397" spans="1:2">
      <c r="A2397" t="s">
        <v>40578</v>
      </c>
      <c r="B2397" t="s">
        <v>40579</v>
      </c>
    </row>
    <row r="2398" spans="1:2">
      <c r="A2398" t="s">
        <v>40580</v>
      </c>
      <c r="B2398" t="s">
        <v>40581</v>
      </c>
    </row>
    <row r="2399" spans="1:2">
      <c r="A2399" t="s">
        <v>40582</v>
      </c>
      <c r="B2399" t="s">
        <v>40583</v>
      </c>
    </row>
    <row r="2400" spans="1:2">
      <c r="A2400" t="s">
        <v>40584</v>
      </c>
      <c r="B2400" t="s">
        <v>40585</v>
      </c>
    </row>
    <row r="2401" spans="1:2">
      <c r="A2401" t="s">
        <v>40586</v>
      </c>
      <c r="B2401" t="s">
        <v>40587</v>
      </c>
    </row>
    <row r="2402" spans="1:2">
      <c r="A2402" t="s">
        <v>40588</v>
      </c>
      <c r="B2402" t="s">
        <v>40589</v>
      </c>
    </row>
    <row r="2403" spans="1:2">
      <c r="A2403" t="s">
        <v>40590</v>
      </c>
      <c r="B2403" t="s">
        <v>40591</v>
      </c>
    </row>
    <row r="2404" spans="1:2">
      <c r="A2404" t="s">
        <v>40592</v>
      </c>
      <c r="B2404" t="s">
        <v>40593</v>
      </c>
    </row>
    <row r="2405" spans="1:2">
      <c r="A2405" t="s">
        <v>40594</v>
      </c>
      <c r="B2405" t="s">
        <v>40595</v>
      </c>
    </row>
    <row r="2406" spans="1:2">
      <c r="A2406" t="s">
        <v>40596</v>
      </c>
      <c r="B2406" t="s">
        <v>40597</v>
      </c>
    </row>
    <row r="2407" spans="1:2">
      <c r="A2407" t="s">
        <v>40598</v>
      </c>
      <c r="B2407" t="s">
        <v>40599</v>
      </c>
    </row>
    <row r="2408" spans="1:2">
      <c r="A2408" t="s">
        <v>40600</v>
      </c>
      <c r="B2408" t="s">
        <v>40601</v>
      </c>
    </row>
    <row r="2409" spans="1:2">
      <c r="A2409" t="s">
        <v>40602</v>
      </c>
      <c r="B2409" t="s">
        <v>40603</v>
      </c>
    </row>
    <row r="2410" spans="1:2">
      <c r="A2410" t="s">
        <v>40604</v>
      </c>
      <c r="B2410" t="s">
        <v>40605</v>
      </c>
    </row>
    <row r="2411" spans="1:2">
      <c r="A2411" t="s">
        <v>40606</v>
      </c>
    </row>
    <row r="2412" spans="1:2">
      <c r="A2412" t="s">
        <v>40607</v>
      </c>
      <c r="B2412" t="s">
        <v>40608</v>
      </c>
    </row>
    <row r="2413" spans="1:2">
      <c r="A2413" t="s">
        <v>40609</v>
      </c>
      <c r="B2413" t="s">
        <v>40610</v>
      </c>
    </row>
    <row r="2414" spans="1:2">
      <c r="A2414" t="s">
        <v>40611</v>
      </c>
      <c r="B2414" t="s">
        <v>40612</v>
      </c>
    </row>
    <row r="2415" spans="1:2">
      <c r="A2415" t="s">
        <v>40613</v>
      </c>
      <c r="B2415" t="s">
        <v>40614</v>
      </c>
    </row>
    <row r="2416" spans="1:2">
      <c r="A2416" t="s">
        <v>40615</v>
      </c>
      <c r="B2416" t="s">
        <v>40616</v>
      </c>
    </row>
    <row r="2417" spans="1:2">
      <c r="A2417" t="s">
        <v>40617</v>
      </c>
      <c r="B2417" t="s">
        <v>40618</v>
      </c>
    </row>
    <row r="2418" spans="1:2">
      <c r="A2418" t="s">
        <v>40619</v>
      </c>
      <c r="B2418" t="s">
        <v>40620</v>
      </c>
    </row>
    <row r="2419" spans="1:2">
      <c r="A2419" t="s">
        <v>40621</v>
      </c>
      <c r="B2419" t="s">
        <v>40622</v>
      </c>
    </row>
    <row r="2420" spans="1:2">
      <c r="A2420" t="s">
        <v>40623</v>
      </c>
      <c r="B2420" t="s">
        <v>40624</v>
      </c>
    </row>
    <row r="2421" spans="1:2">
      <c r="A2421" t="s">
        <v>40625</v>
      </c>
      <c r="B2421" t="s">
        <v>40626</v>
      </c>
    </row>
    <row r="2422" spans="1:2">
      <c r="A2422" t="s">
        <v>40627</v>
      </c>
      <c r="B2422" t="s">
        <v>40628</v>
      </c>
    </row>
    <row r="2423" spans="1:2">
      <c r="A2423" t="s">
        <v>40629</v>
      </c>
      <c r="B2423" t="s">
        <v>40630</v>
      </c>
    </row>
    <row r="2424" spans="1:2">
      <c r="A2424" t="s">
        <v>40631</v>
      </c>
      <c r="B2424" t="s">
        <v>40632</v>
      </c>
    </row>
    <row r="2425" spans="1:2">
      <c r="A2425" t="s">
        <v>40633</v>
      </c>
      <c r="B2425" t="s">
        <v>40634</v>
      </c>
    </row>
    <row r="2426" spans="1:2">
      <c r="A2426" t="s">
        <v>40635</v>
      </c>
      <c r="B2426" t="s">
        <v>40636</v>
      </c>
    </row>
    <row r="2427" spans="1:2">
      <c r="A2427" t="s">
        <v>40637</v>
      </c>
      <c r="B2427" t="s">
        <v>40638</v>
      </c>
    </row>
    <row r="2428" spans="1:2">
      <c r="A2428" t="s">
        <v>40639</v>
      </c>
      <c r="B2428" t="s">
        <v>40640</v>
      </c>
    </row>
    <row r="2429" spans="1:2">
      <c r="A2429" t="s">
        <v>40641</v>
      </c>
    </row>
    <row r="2430" spans="1:2">
      <c r="A2430" t="s">
        <v>40642</v>
      </c>
      <c r="B2430" t="s">
        <v>40643</v>
      </c>
    </row>
    <row r="2431" spans="1:2">
      <c r="A2431" t="s">
        <v>40644</v>
      </c>
      <c r="B2431" t="s">
        <v>40645</v>
      </c>
    </row>
    <row r="2432" spans="1:2">
      <c r="A2432" t="s">
        <v>40646</v>
      </c>
      <c r="B2432" t="s">
        <v>40647</v>
      </c>
    </row>
    <row r="2433" spans="1:2">
      <c r="A2433" t="s">
        <v>40648</v>
      </c>
      <c r="B2433" t="s">
        <v>40649</v>
      </c>
    </row>
    <row r="2434" spans="1:2">
      <c r="A2434" t="s">
        <v>40650</v>
      </c>
      <c r="B2434" t="s">
        <v>40651</v>
      </c>
    </row>
    <row r="2435" spans="1:2">
      <c r="A2435" t="s">
        <v>40652</v>
      </c>
      <c r="B2435" t="s">
        <v>40653</v>
      </c>
    </row>
    <row r="2436" spans="1:2">
      <c r="A2436" t="s">
        <v>40654</v>
      </c>
      <c r="B2436" t="s">
        <v>40655</v>
      </c>
    </row>
    <row r="2437" spans="1:2">
      <c r="A2437" t="s">
        <v>40656</v>
      </c>
      <c r="B2437" t="s">
        <v>40657</v>
      </c>
    </row>
    <row r="2438" spans="1:2">
      <c r="A2438" t="s">
        <v>40658</v>
      </c>
      <c r="B2438" t="s">
        <v>40659</v>
      </c>
    </row>
    <row r="2439" spans="1:2">
      <c r="A2439" t="s">
        <v>40660</v>
      </c>
      <c r="B2439" t="s">
        <v>40661</v>
      </c>
    </row>
    <row r="2440" spans="1:2">
      <c r="A2440" t="s">
        <v>40662</v>
      </c>
      <c r="B2440" t="s">
        <v>40663</v>
      </c>
    </row>
    <row r="2441" spans="1:2">
      <c r="A2441" t="s">
        <v>40664</v>
      </c>
      <c r="B2441" t="s">
        <v>40665</v>
      </c>
    </row>
    <row r="2442" spans="1:2">
      <c r="A2442" t="s">
        <v>40666</v>
      </c>
      <c r="B2442" t="s">
        <v>40667</v>
      </c>
    </row>
    <row r="2443" spans="1:2">
      <c r="A2443" t="s">
        <v>40668</v>
      </c>
    </row>
    <row r="2444" spans="1:2">
      <c r="A2444" t="s">
        <v>40669</v>
      </c>
      <c r="B2444" t="s">
        <v>40670</v>
      </c>
    </row>
    <row r="2445" spans="1:2">
      <c r="A2445" t="s">
        <v>40671</v>
      </c>
      <c r="B2445" t="s">
        <v>40672</v>
      </c>
    </row>
    <row r="2446" spans="1:2">
      <c r="A2446" t="s">
        <v>40673</v>
      </c>
      <c r="B2446" t="s">
        <v>40674</v>
      </c>
    </row>
    <row r="2447" spans="1:2">
      <c r="A2447" t="s">
        <v>40675</v>
      </c>
      <c r="B2447" t="s">
        <v>40676</v>
      </c>
    </row>
    <row r="2448" spans="1:2">
      <c r="A2448" t="s">
        <v>40677</v>
      </c>
      <c r="B2448" t="s">
        <v>40678</v>
      </c>
    </row>
    <row r="2449" spans="1:2">
      <c r="A2449" t="s">
        <v>40679</v>
      </c>
      <c r="B2449" t="s">
        <v>40680</v>
      </c>
    </row>
    <row r="2450" spans="1:2">
      <c r="A2450" t="s">
        <v>40681</v>
      </c>
      <c r="B2450" t="s">
        <v>40682</v>
      </c>
    </row>
    <row r="2451" spans="1:2">
      <c r="A2451" t="s">
        <v>40683</v>
      </c>
      <c r="B2451" t="s">
        <v>40684</v>
      </c>
    </row>
    <row r="2452" spans="1:2">
      <c r="A2452" t="s">
        <v>40685</v>
      </c>
      <c r="B2452" t="s">
        <v>40686</v>
      </c>
    </row>
    <row r="2453" spans="1:2">
      <c r="A2453" t="s">
        <v>40687</v>
      </c>
      <c r="B2453" t="s">
        <v>40688</v>
      </c>
    </row>
    <row r="2454" spans="1:2">
      <c r="A2454" t="s">
        <v>40689</v>
      </c>
      <c r="B2454" t="s">
        <v>40690</v>
      </c>
    </row>
    <row r="2455" spans="1:2">
      <c r="A2455" t="s">
        <v>40691</v>
      </c>
      <c r="B2455" t="s">
        <v>40692</v>
      </c>
    </row>
    <row r="2456" spans="1:2">
      <c r="A2456" t="s">
        <v>40693</v>
      </c>
      <c r="B2456" t="s">
        <v>40694</v>
      </c>
    </row>
    <row r="2457" spans="1:2">
      <c r="A2457" t="s">
        <v>40695</v>
      </c>
      <c r="B2457" t="s">
        <v>40696</v>
      </c>
    </row>
    <row r="2458" spans="1:2">
      <c r="A2458" t="s">
        <v>40697</v>
      </c>
      <c r="B2458" t="s">
        <v>40698</v>
      </c>
    </row>
    <row r="2459" spans="1:2">
      <c r="A2459" t="s">
        <v>40699</v>
      </c>
      <c r="B2459" t="s">
        <v>40700</v>
      </c>
    </row>
    <row r="2460" spans="1:2">
      <c r="A2460" t="s">
        <v>40701</v>
      </c>
      <c r="B2460" t="s">
        <v>40702</v>
      </c>
    </row>
    <row r="2461" spans="1:2">
      <c r="A2461" t="s">
        <v>40703</v>
      </c>
      <c r="B2461" t="s">
        <v>40704</v>
      </c>
    </row>
    <row r="2462" spans="1:2">
      <c r="A2462" t="s">
        <v>40705</v>
      </c>
      <c r="B2462" t="s">
        <v>40706</v>
      </c>
    </row>
    <row r="2463" spans="1:2">
      <c r="A2463" t="s">
        <v>40707</v>
      </c>
      <c r="B2463" t="s">
        <v>40708</v>
      </c>
    </row>
    <row r="2464" spans="1:2">
      <c r="A2464" t="s">
        <v>40709</v>
      </c>
      <c r="B2464" t="s">
        <v>40710</v>
      </c>
    </row>
    <row r="2465" spans="1:2">
      <c r="A2465" t="s">
        <v>40709</v>
      </c>
      <c r="B2465" t="s">
        <v>40710</v>
      </c>
    </row>
    <row r="2466" spans="1:2">
      <c r="A2466" t="s">
        <v>40711</v>
      </c>
      <c r="B2466" t="s">
        <v>40712</v>
      </c>
    </row>
    <row r="2467" spans="1:2">
      <c r="A2467" t="s">
        <v>40713</v>
      </c>
      <c r="B2467" t="s">
        <v>40714</v>
      </c>
    </row>
    <row r="2468" spans="1:2">
      <c r="A2468" t="s">
        <v>40715</v>
      </c>
      <c r="B2468" t="s">
        <v>40716</v>
      </c>
    </row>
    <row r="2469" spans="1:2">
      <c r="A2469" t="s">
        <v>40717</v>
      </c>
      <c r="B2469" t="s">
        <v>40718</v>
      </c>
    </row>
    <row r="2470" spans="1:2">
      <c r="A2470" t="s">
        <v>40719</v>
      </c>
      <c r="B2470" t="s">
        <v>40720</v>
      </c>
    </row>
    <row r="2471" spans="1:2">
      <c r="A2471" t="s">
        <v>40721</v>
      </c>
      <c r="B2471" t="s">
        <v>40722</v>
      </c>
    </row>
    <row r="2472" spans="1:2">
      <c r="A2472" t="s">
        <v>40721</v>
      </c>
      <c r="B2472" t="s">
        <v>40722</v>
      </c>
    </row>
    <row r="2473" spans="1:2">
      <c r="A2473" t="s">
        <v>40723</v>
      </c>
      <c r="B2473" t="s">
        <v>40724</v>
      </c>
    </row>
    <row r="2474" spans="1:2">
      <c r="A2474" t="s">
        <v>40725</v>
      </c>
      <c r="B2474" t="s">
        <v>40726</v>
      </c>
    </row>
    <row r="2475" spans="1:2">
      <c r="A2475" t="s">
        <v>40727</v>
      </c>
      <c r="B2475" t="s">
        <v>40728</v>
      </c>
    </row>
    <row r="2476" spans="1:2">
      <c r="A2476" t="s">
        <v>40729</v>
      </c>
      <c r="B2476" t="s">
        <v>40730</v>
      </c>
    </row>
    <row r="2477" spans="1:2">
      <c r="A2477" t="s">
        <v>40731</v>
      </c>
      <c r="B2477" t="s">
        <v>40732</v>
      </c>
    </row>
    <row r="2478" spans="1:2">
      <c r="A2478" t="s">
        <v>40733</v>
      </c>
      <c r="B2478" t="s">
        <v>40734</v>
      </c>
    </row>
    <row r="2479" spans="1:2">
      <c r="A2479" t="s">
        <v>40735</v>
      </c>
      <c r="B2479" t="s">
        <v>40736</v>
      </c>
    </row>
    <row r="2480" spans="1:2">
      <c r="A2480" t="s">
        <v>40737</v>
      </c>
      <c r="B2480" t="s">
        <v>40738</v>
      </c>
    </row>
    <row r="2481" spans="1:2">
      <c r="A2481" t="s">
        <v>40739</v>
      </c>
      <c r="B2481" t="s">
        <v>40740</v>
      </c>
    </row>
    <row r="2482" spans="1:2">
      <c r="A2482" t="s">
        <v>40741</v>
      </c>
      <c r="B2482" t="s">
        <v>40742</v>
      </c>
    </row>
    <row r="2483" spans="1:2">
      <c r="A2483" t="s">
        <v>40743</v>
      </c>
      <c r="B2483" t="s">
        <v>40744</v>
      </c>
    </row>
    <row r="2484" spans="1:2">
      <c r="A2484" t="s">
        <v>40745</v>
      </c>
      <c r="B2484" t="s">
        <v>40746</v>
      </c>
    </row>
    <row r="2485" spans="1:2">
      <c r="A2485" t="s">
        <v>40747</v>
      </c>
      <c r="B2485" t="s">
        <v>40748</v>
      </c>
    </row>
    <row r="2486" spans="1:2">
      <c r="A2486" t="s">
        <v>40749</v>
      </c>
      <c r="B2486" t="s">
        <v>40750</v>
      </c>
    </row>
    <row r="2487" spans="1:2">
      <c r="A2487" t="s">
        <v>40751</v>
      </c>
      <c r="B2487" t="s">
        <v>40752</v>
      </c>
    </row>
    <row r="2488" spans="1:2">
      <c r="A2488" t="s">
        <v>40753</v>
      </c>
      <c r="B2488" t="s">
        <v>40754</v>
      </c>
    </row>
    <row r="2489" spans="1:2">
      <c r="A2489" t="s">
        <v>40755</v>
      </c>
      <c r="B2489" t="s">
        <v>40756</v>
      </c>
    </row>
    <row r="2490" spans="1:2">
      <c r="A2490" t="s">
        <v>40757</v>
      </c>
      <c r="B2490" t="s">
        <v>40758</v>
      </c>
    </row>
    <row r="2491" spans="1:2">
      <c r="A2491" t="s">
        <v>40759</v>
      </c>
      <c r="B2491" t="s">
        <v>40760</v>
      </c>
    </row>
    <row r="2492" spans="1:2">
      <c r="A2492" t="s">
        <v>40761</v>
      </c>
      <c r="B2492" t="s">
        <v>40762</v>
      </c>
    </row>
    <row r="2493" spans="1:2">
      <c r="A2493" t="s">
        <v>40763</v>
      </c>
      <c r="B2493" t="s">
        <v>40764</v>
      </c>
    </row>
    <row r="2494" spans="1:2">
      <c r="A2494" t="s">
        <v>40765</v>
      </c>
      <c r="B2494" t="s">
        <v>40766</v>
      </c>
    </row>
    <row r="2495" spans="1:2">
      <c r="A2495" t="s">
        <v>40767</v>
      </c>
    </row>
    <row r="2496" spans="1:2">
      <c r="A2496" t="s">
        <v>40768</v>
      </c>
      <c r="B2496" t="s">
        <v>40769</v>
      </c>
    </row>
    <row r="2497" spans="1:2">
      <c r="A2497" t="s">
        <v>40770</v>
      </c>
      <c r="B2497" t="s">
        <v>40771</v>
      </c>
    </row>
    <row r="2498" spans="1:2">
      <c r="A2498" t="s">
        <v>40772</v>
      </c>
      <c r="B2498" t="s">
        <v>40773</v>
      </c>
    </row>
    <row r="2499" spans="1:2">
      <c r="A2499" t="s">
        <v>40774</v>
      </c>
      <c r="B2499" t="s">
        <v>40775</v>
      </c>
    </row>
    <row r="2500" spans="1:2">
      <c r="A2500" t="s">
        <v>40776</v>
      </c>
      <c r="B2500" t="s">
        <v>40777</v>
      </c>
    </row>
    <row r="2501" spans="1:2">
      <c r="A2501" t="s">
        <v>40778</v>
      </c>
      <c r="B2501" t="s">
        <v>40779</v>
      </c>
    </row>
    <row r="2502" spans="1:2">
      <c r="A2502" t="s">
        <v>40778</v>
      </c>
      <c r="B2502" t="s">
        <v>40779</v>
      </c>
    </row>
    <row r="2503" spans="1:2">
      <c r="A2503" t="s">
        <v>40780</v>
      </c>
      <c r="B2503" t="s">
        <v>40781</v>
      </c>
    </row>
    <row r="2504" spans="1:2">
      <c r="A2504" t="s">
        <v>40782</v>
      </c>
    </row>
    <row r="2505" spans="1:2">
      <c r="A2505" t="s">
        <v>40783</v>
      </c>
      <c r="B2505" t="s">
        <v>40784</v>
      </c>
    </row>
    <row r="2506" spans="1:2">
      <c r="A2506" t="s">
        <v>40785</v>
      </c>
      <c r="B2506" t="s">
        <v>40786</v>
      </c>
    </row>
    <row r="2507" spans="1:2">
      <c r="A2507" t="s">
        <v>40787</v>
      </c>
      <c r="B2507" t="s">
        <v>40788</v>
      </c>
    </row>
    <row r="2508" spans="1:2">
      <c r="A2508" t="s">
        <v>40789</v>
      </c>
      <c r="B2508" t="s">
        <v>40790</v>
      </c>
    </row>
    <row r="2509" spans="1:2">
      <c r="A2509" t="s">
        <v>40791</v>
      </c>
      <c r="B2509" t="s">
        <v>40792</v>
      </c>
    </row>
    <row r="2510" spans="1:2">
      <c r="A2510" t="s">
        <v>40793</v>
      </c>
      <c r="B2510" t="s">
        <v>40794</v>
      </c>
    </row>
    <row r="2511" spans="1:2">
      <c r="A2511" t="s">
        <v>40795</v>
      </c>
      <c r="B2511" t="s">
        <v>40796</v>
      </c>
    </row>
    <row r="2512" spans="1:2">
      <c r="A2512" t="s">
        <v>40797</v>
      </c>
      <c r="B2512" t="s">
        <v>40798</v>
      </c>
    </row>
    <row r="2513" spans="1:2">
      <c r="A2513" t="s">
        <v>40799</v>
      </c>
      <c r="B2513" t="s">
        <v>40800</v>
      </c>
    </row>
    <row r="2514" spans="1:2">
      <c r="A2514" t="s">
        <v>40801</v>
      </c>
      <c r="B2514" t="s">
        <v>40802</v>
      </c>
    </row>
    <row r="2515" spans="1:2">
      <c r="A2515" t="s">
        <v>40803</v>
      </c>
      <c r="B2515" t="s">
        <v>40804</v>
      </c>
    </row>
    <row r="2516" spans="1:2">
      <c r="A2516" t="s">
        <v>40805</v>
      </c>
      <c r="B2516" t="s">
        <v>40806</v>
      </c>
    </row>
    <row r="2517" spans="1:2">
      <c r="A2517" t="s">
        <v>40807</v>
      </c>
      <c r="B2517" t="s">
        <v>40808</v>
      </c>
    </row>
    <row r="2518" spans="1:2">
      <c r="A2518" t="s">
        <v>40809</v>
      </c>
      <c r="B2518" t="s">
        <v>40810</v>
      </c>
    </row>
    <row r="2519" spans="1:2">
      <c r="A2519" t="s">
        <v>40811</v>
      </c>
      <c r="B2519" t="s">
        <v>40812</v>
      </c>
    </row>
    <row r="2520" spans="1:2">
      <c r="A2520" t="s">
        <v>40813</v>
      </c>
      <c r="B2520" t="s">
        <v>40814</v>
      </c>
    </row>
    <row r="2521" spans="1:2">
      <c r="A2521" t="s">
        <v>40815</v>
      </c>
      <c r="B2521" t="s">
        <v>40816</v>
      </c>
    </row>
    <row r="2522" spans="1:2">
      <c r="A2522" t="s">
        <v>40817</v>
      </c>
      <c r="B2522" t="s">
        <v>40818</v>
      </c>
    </row>
    <row r="2523" spans="1:2">
      <c r="A2523" t="s">
        <v>40817</v>
      </c>
      <c r="B2523" t="s">
        <v>40818</v>
      </c>
    </row>
    <row r="2524" spans="1:2">
      <c r="A2524" t="s">
        <v>40819</v>
      </c>
      <c r="B2524" t="s">
        <v>40820</v>
      </c>
    </row>
    <row r="2525" spans="1:2">
      <c r="A2525" t="s">
        <v>40821</v>
      </c>
      <c r="B2525" t="s">
        <v>40822</v>
      </c>
    </row>
    <row r="2526" spans="1:2">
      <c r="A2526" t="s">
        <v>40823</v>
      </c>
      <c r="B2526" t="s">
        <v>40824</v>
      </c>
    </row>
    <row r="2527" spans="1:2">
      <c r="A2527" t="s">
        <v>40825</v>
      </c>
      <c r="B2527" t="s">
        <v>40826</v>
      </c>
    </row>
    <row r="2528" spans="1:2">
      <c r="A2528" t="s">
        <v>40827</v>
      </c>
      <c r="B2528" t="s">
        <v>40828</v>
      </c>
    </row>
    <row r="2529" spans="1:2">
      <c r="A2529" t="s">
        <v>40829</v>
      </c>
      <c r="B2529" t="s">
        <v>40830</v>
      </c>
    </row>
    <row r="2530" spans="1:2">
      <c r="A2530" t="s">
        <v>40831</v>
      </c>
      <c r="B2530" t="s">
        <v>40832</v>
      </c>
    </row>
    <row r="2531" spans="1:2">
      <c r="A2531" t="s">
        <v>40833</v>
      </c>
      <c r="B2531" t="s">
        <v>40834</v>
      </c>
    </row>
    <row r="2532" spans="1:2">
      <c r="A2532" t="s">
        <v>40835</v>
      </c>
      <c r="B2532" t="s">
        <v>40836</v>
      </c>
    </row>
    <row r="2533" spans="1:2">
      <c r="A2533" t="s">
        <v>40837</v>
      </c>
      <c r="B2533" t="s">
        <v>40838</v>
      </c>
    </row>
    <row r="2534" spans="1:2">
      <c r="A2534" t="s">
        <v>40839</v>
      </c>
      <c r="B2534" t="s">
        <v>40840</v>
      </c>
    </row>
    <row r="2535" spans="1:2">
      <c r="A2535" t="s">
        <v>40841</v>
      </c>
      <c r="B2535" t="s">
        <v>40842</v>
      </c>
    </row>
    <row r="2536" spans="1:2">
      <c r="A2536" t="s">
        <v>40843</v>
      </c>
      <c r="B2536" t="s">
        <v>40844</v>
      </c>
    </row>
    <row r="2537" spans="1:2">
      <c r="A2537" t="s">
        <v>40845</v>
      </c>
      <c r="B2537" t="s">
        <v>40846</v>
      </c>
    </row>
    <row r="2538" spans="1:2">
      <c r="A2538" t="s">
        <v>40847</v>
      </c>
      <c r="B2538" t="s">
        <v>40848</v>
      </c>
    </row>
    <row r="2539" spans="1:2">
      <c r="A2539" t="s">
        <v>40849</v>
      </c>
      <c r="B2539" t="s">
        <v>40850</v>
      </c>
    </row>
    <row r="2540" spans="1:2">
      <c r="A2540" t="s">
        <v>40851</v>
      </c>
      <c r="B2540" t="s">
        <v>40852</v>
      </c>
    </row>
    <row r="2541" spans="1:2">
      <c r="A2541" t="s">
        <v>40853</v>
      </c>
      <c r="B2541" t="s">
        <v>40854</v>
      </c>
    </row>
    <row r="2542" spans="1:2">
      <c r="A2542" t="s">
        <v>40855</v>
      </c>
      <c r="B2542" t="s">
        <v>40856</v>
      </c>
    </row>
    <row r="2543" spans="1:2">
      <c r="A2543" t="s">
        <v>40857</v>
      </c>
      <c r="B2543" t="s">
        <v>40858</v>
      </c>
    </row>
    <row r="2544" spans="1:2">
      <c r="A2544" t="s">
        <v>40859</v>
      </c>
      <c r="B2544" t="s">
        <v>40860</v>
      </c>
    </row>
    <row r="2545" spans="1:2">
      <c r="A2545" t="s">
        <v>40861</v>
      </c>
      <c r="B2545" t="s">
        <v>40862</v>
      </c>
    </row>
    <row r="2546" spans="1:2">
      <c r="A2546" t="s">
        <v>40863</v>
      </c>
      <c r="B2546" t="s">
        <v>40864</v>
      </c>
    </row>
    <row r="2547" spans="1:2">
      <c r="A2547" t="s">
        <v>40865</v>
      </c>
      <c r="B2547" t="s">
        <v>40866</v>
      </c>
    </row>
    <row r="2548" spans="1:2">
      <c r="A2548" t="s">
        <v>40867</v>
      </c>
      <c r="B2548" t="s">
        <v>40868</v>
      </c>
    </row>
    <row r="2549" spans="1:2">
      <c r="A2549" t="s">
        <v>40869</v>
      </c>
      <c r="B2549" t="s">
        <v>40870</v>
      </c>
    </row>
    <row r="2550" spans="1:2">
      <c r="A2550" t="s">
        <v>40871</v>
      </c>
      <c r="B2550" t="s">
        <v>40872</v>
      </c>
    </row>
    <row r="2551" spans="1:2">
      <c r="A2551" t="s">
        <v>40873</v>
      </c>
      <c r="B2551" t="s">
        <v>40874</v>
      </c>
    </row>
    <row r="2552" spans="1:2">
      <c r="A2552" t="s">
        <v>40875</v>
      </c>
      <c r="B2552" t="s">
        <v>40876</v>
      </c>
    </row>
    <row r="2553" spans="1:2">
      <c r="A2553" t="s">
        <v>40877</v>
      </c>
      <c r="B2553" t="s">
        <v>40878</v>
      </c>
    </row>
    <row r="2554" spans="1:2">
      <c r="A2554" t="s">
        <v>40879</v>
      </c>
      <c r="B2554" t="s">
        <v>40880</v>
      </c>
    </row>
    <row r="2555" spans="1:2">
      <c r="A2555" t="s">
        <v>40881</v>
      </c>
      <c r="B2555" t="s">
        <v>40882</v>
      </c>
    </row>
    <row r="2556" spans="1:2">
      <c r="A2556" t="s">
        <v>40883</v>
      </c>
      <c r="B2556" t="s">
        <v>40884</v>
      </c>
    </row>
    <row r="2557" spans="1:2">
      <c r="A2557" t="s">
        <v>40885</v>
      </c>
      <c r="B2557" t="s">
        <v>40886</v>
      </c>
    </row>
    <row r="2558" spans="1:2">
      <c r="A2558" t="s">
        <v>40887</v>
      </c>
      <c r="B2558" t="s">
        <v>40888</v>
      </c>
    </row>
    <row r="2559" spans="1:2">
      <c r="A2559" t="s">
        <v>40889</v>
      </c>
      <c r="B2559" t="s">
        <v>40890</v>
      </c>
    </row>
    <row r="2560" spans="1:2">
      <c r="A2560" t="s">
        <v>40891</v>
      </c>
      <c r="B2560" t="s">
        <v>40892</v>
      </c>
    </row>
    <row r="2561" spans="1:2">
      <c r="A2561" t="s">
        <v>40893</v>
      </c>
      <c r="B2561" t="s">
        <v>40894</v>
      </c>
    </row>
    <row r="2562" spans="1:2">
      <c r="A2562" t="s">
        <v>40895</v>
      </c>
      <c r="B2562" t="s">
        <v>40896</v>
      </c>
    </row>
    <row r="2563" spans="1:2">
      <c r="A2563" t="s">
        <v>40897</v>
      </c>
      <c r="B2563" t="s">
        <v>40898</v>
      </c>
    </row>
    <row r="2564" spans="1:2">
      <c r="A2564" t="s">
        <v>40899</v>
      </c>
      <c r="B2564" t="s">
        <v>40900</v>
      </c>
    </row>
    <row r="2565" spans="1:2">
      <c r="A2565" t="s">
        <v>40901</v>
      </c>
      <c r="B2565" t="s">
        <v>40902</v>
      </c>
    </row>
    <row r="2566" spans="1:2">
      <c r="A2566" t="s">
        <v>40903</v>
      </c>
      <c r="B2566" t="s">
        <v>40904</v>
      </c>
    </row>
    <row r="2567" spans="1:2">
      <c r="A2567" t="s">
        <v>40905</v>
      </c>
      <c r="B2567" t="s">
        <v>40906</v>
      </c>
    </row>
    <row r="2568" spans="1:2">
      <c r="A2568" t="s">
        <v>40907</v>
      </c>
      <c r="B2568" t="s">
        <v>40908</v>
      </c>
    </row>
    <row r="2569" spans="1:2">
      <c r="A2569" t="s">
        <v>40909</v>
      </c>
      <c r="B2569" t="s">
        <v>40910</v>
      </c>
    </row>
    <row r="2570" spans="1:2">
      <c r="A2570" t="s">
        <v>40911</v>
      </c>
      <c r="B2570" t="s">
        <v>40912</v>
      </c>
    </row>
    <row r="2571" spans="1:2">
      <c r="A2571" t="s">
        <v>40913</v>
      </c>
      <c r="B2571" t="s">
        <v>40914</v>
      </c>
    </row>
    <row r="2572" spans="1:2">
      <c r="A2572" t="s">
        <v>40915</v>
      </c>
      <c r="B2572" t="s">
        <v>40916</v>
      </c>
    </row>
    <row r="2573" spans="1:2">
      <c r="A2573" t="s">
        <v>40917</v>
      </c>
      <c r="B2573" t="s">
        <v>40918</v>
      </c>
    </row>
    <row r="2574" spans="1:2">
      <c r="A2574" t="s">
        <v>40919</v>
      </c>
      <c r="B2574" t="s">
        <v>40920</v>
      </c>
    </row>
    <row r="2575" spans="1:2">
      <c r="A2575" t="s">
        <v>40921</v>
      </c>
      <c r="B2575" t="s">
        <v>40922</v>
      </c>
    </row>
    <row r="2576" spans="1:2">
      <c r="A2576" t="s">
        <v>40923</v>
      </c>
      <c r="B2576" t="s">
        <v>40924</v>
      </c>
    </row>
    <row r="2577" spans="1:2">
      <c r="A2577" t="s">
        <v>40925</v>
      </c>
      <c r="B2577" t="s">
        <v>40926</v>
      </c>
    </row>
    <row r="2578" spans="1:2">
      <c r="A2578" t="s">
        <v>40927</v>
      </c>
      <c r="B2578" t="s">
        <v>40928</v>
      </c>
    </row>
    <row r="2579" spans="1:2">
      <c r="A2579" t="s">
        <v>40929</v>
      </c>
      <c r="B2579" t="s">
        <v>40930</v>
      </c>
    </row>
    <row r="2580" spans="1:2">
      <c r="A2580" t="s">
        <v>40931</v>
      </c>
      <c r="B2580" t="s">
        <v>40932</v>
      </c>
    </row>
    <row r="2581" spans="1:2">
      <c r="A2581" t="s">
        <v>40933</v>
      </c>
      <c r="B2581" t="s">
        <v>40934</v>
      </c>
    </row>
    <row r="2582" spans="1:2">
      <c r="A2582" t="s">
        <v>40935</v>
      </c>
      <c r="B2582" t="s">
        <v>40936</v>
      </c>
    </row>
    <row r="2583" spans="1:2">
      <c r="A2583" t="s">
        <v>40937</v>
      </c>
      <c r="B2583" t="s">
        <v>40938</v>
      </c>
    </row>
    <row r="2584" spans="1:2">
      <c r="A2584" t="s">
        <v>40939</v>
      </c>
      <c r="B2584" t="s">
        <v>40940</v>
      </c>
    </row>
    <row r="2585" spans="1:2">
      <c r="A2585" t="s">
        <v>40941</v>
      </c>
      <c r="B2585" t="s">
        <v>40942</v>
      </c>
    </row>
    <row r="2586" spans="1:2">
      <c r="A2586" t="s">
        <v>40943</v>
      </c>
      <c r="B2586" t="s">
        <v>40944</v>
      </c>
    </row>
    <row r="2587" spans="1:2">
      <c r="A2587" t="s">
        <v>40945</v>
      </c>
      <c r="B2587" t="s">
        <v>40946</v>
      </c>
    </row>
    <row r="2588" spans="1:2">
      <c r="A2588" t="s">
        <v>40947</v>
      </c>
      <c r="B2588" t="s">
        <v>40948</v>
      </c>
    </row>
    <row r="2589" spans="1:2">
      <c r="A2589" t="s">
        <v>40949</v>
      </c>
      <c r="B2589" t="s">
        <v>40950</v>
      </c>
    </row>
    <row r="2590" spans="1:2">
      <c r="A2590" t="s">
        <v>40951</v>
      </c>
      <c r="B2590" t="s">
        <v>40952</v>
      </c>
    </row>
    <row r="2591" spans="1:2">
      <c r="A2591" t="s">
        <v>40953</v>
      </c>
      <c r="B2591" t="s">
        <v>40954</v>
      </c>
    </row>
    <row r="2592" spans="1:2">
      <c r="A2592" t="s">
        <v>40955</v>
      </c>
      <c r="B2592" t="s">
        <v>40956</v>
      </c>
    </row>
    <row r="2593" spans="1:2">
      <c r="A2593" t="s">
        <v>40957</v>
      </c>
      <c r="B2593" t="s">
        <v>40958</v>
      </c>
    </row>
    <row r="2594" spans="1:2">
      <c r="A2594" t="s">
        <v>40959</v>
      </c>
      <c r="B2594" t="s">
        <v>40960</v>
      </c>
    </row>
    <row r="2595" spans="1:2">
      <c r="A2595" t="s">
        <v>40961</v>
      </c>
      <c r="B2595" t="s">
        <v>40962</v>
      </c>
    </row>
    <row r="2596" spans="1:2">
      <c r="A2596" t="s">
        <v>40963</v>
      </c>
      <c r="B2596" t="s">
        <v>40964</v>
      </c>
    </row>
    <row r="2597" spans="1:2">
      <c r="A2597" t="s">
        <v>40965</v>
      </c>
      <c r="B2597" t="s">
        <v>40966</v>
      </c>
    </row>
    <row r="2598" spans="1:2">
      <c r="A2598" t="s">
        <v>40967</v>
      </c>
      <c r="B2598" t="s">
        <v>40968</v>
      </c>
    </row>
    <row r="2599" spans="1:2">
      <c r="A2599" t="s">
        <v>40969</v>
      </c>
      <c r="B2599" t="s">
        <v>40970</v>
      </c>
    </row>
    <row r="2600" spans="1:2">
      <c r="A2600" t="s">
        <v>40971</v>
      </c>
      <c r="B2600" t="s">
        <v>40972</v>
      </c>
    </row>
    <row r="2601" spans="1:2">
      <c r="A2601" t="s">
        <v>40973</v>
      </c>
      <c r="B2601" t="s">
        <v>40974</v>
      </c>
    </row>
    <row r="2602" spans="1:2">
      <c r="A2602" t="s">
        <v>40975</v>
      </c>
      <c r="B2602" t="s">
        <v>40976</v>
      </c>
    </row>
    <row r="2603" spans="1:2">
      <c r="A2603" t="s">
        <v>40977</v>
      </c>
      <c r="B2603" t="s">
        <v>40978</v>
      </c>
    </row>
    <row r="2604" spans="1:2">
      <c r="A2604" t="s">
        <v>40979</v>
      </c>
      <c r="B2604" t="s">
        <v>40980</v>
      </c>
    </row>
    <row r="2605" spans="1:2">
      <c r="A2605" t="s">
        <v>40981</v>
      </c>
      <c r="B2605" t="s">
        <v>40982</v>
      </c>
    </row>
    <row r="2606" spans="1:2">
      <c r="A2606" t="s">
        <v>40983</v>
      </c>
      <c r="B2606" t="s">
        <v>40984</v>
      </c>
    </row>
    <row r="2607" spans="1:2">
      <c r="A2607" t="s">
        <v>40985</v>
      </c>
      <c r="B2607" t="s">
        <v>40986</v>
      </c>
    </row>
    <row r="2608" spans="1:2">
      <c r="A2608" t="s">
        <v>40987</v>
      </c>
      <c r="B2608" t="s">
        <v>40988</v>
      </c>
    </row>
    <row r="2609" spans="1:2">
      <c r="A2609" t="s">
        <v>40989</v>
      </c>
      <c r="B2609" t="s">
        <v>40990</v>
      </c>
    </row>
    <row r="2610" spans="1:2">
      <c r="A2610" t="s">
        <v>40991</v>
      </c>
      <c r="B2610" t="s">
        <v>40992</v>
      </c>
    </row>
    <row r="2611" spans="1:2">
      <c r="A2611" t="s">
        <v>40993</v>
      </c>
      <c r="B2611" t="s">
        <v>40994</v>
      </c>
    </row>
    <row r="2612" spans="1:2">
      <c r="A2612" t="s">
        <v>40995</v>
      </c>
      <c r="B2612" t="s">
        <v>40996</v>
      </c>
    </row>
    <row r="2613" spans="1:2">
      <c r="A2613" t="s">
        <v>40997</v>
      </c>
      <c r="B2613" t="s">
        <v>40998</v>
      </c>
    </row>
    <row r="2614" spans="1:2">
      <c r="A2614" t="s">
        <v>40999</v>
      </c>
      <c r="B2614" t="s">
        <v>41000</v>
      </c>
    </row>
    <row r="2615" spans="1:2">
      <c r="A2615" t="s">
        <v>41001</v>
      </c>
      <c r="B2615" t="s">
        <v>41002</v>
      </c>
    </row>
    <row r="2616" spans="1:2">
      <c r="A2616" t="s">
        <v>41003</v>
      </c>
      <c r="B2616" t="s">
        <v>41004</v>
      </c>
    </row>
    <row r="2617" spans="1:2">
      <c r="A2617" t="s">
        <v>41005</v>
      </c>
      <c r="B2617" t="s">
        <v>41006</v>
      </c>
    </row>
    <row r="2618" spans="1:2">
      <c r="A2618" t="s">
        <v>41007</v>
      </c>
      <c r="B2618" t="s">
        <v>41008</v>
      </c>
    </row>
    <row r="2619" spans="1:2">
      <c r="A2619" t="s">
        <v>41009</v>
      </c>
      <c r="B2619" t="s">
        <v>41010</v>
      </c>
    </row>
    <row r="2620" spans="1:2">
      <c r="A2620" t="s">
        <v>41011</v>
      </c>
      <c r="B2620" t="s">
        <v>41012</v>
      </c>
    </row>
    <row r="2621" spans="1:2">
      <c r="A2621" t="s">
        <v>41013</v>
      </c>
      <c r="B2621" t="s">
        <v>41014</v>
      </c>
    </row>
    <row r="2622" spans="1:2">
      <c r="A2622" t="s">
        <v>41015</v>
      </c>
      <c r="B2622" t="s">
        <v>41016</v>
      </c>
    </row>
    <row r="2623" spans="1:2">
      <c r="A2623" t="s">
        <v>41017</v>
      </c>
      <c r="B2623" t="s">
        <v>41018</v>
      </c>
    </row>
    <row r="2624" spans="1:2">
      <c r="A2624" t="s">
        <v>41019</v>
      </c>
    </row>
    <row r="2625" spans="1:2">
      <c r="A2625" t="s">
        <v>41020</v>
      </c>
      <c r="B2625" t="s">
        <v>41021</v>
      </c>
    </row>
    <row r="2626" spans="1:2">
      <c r="A2626" t="s">
        <v>41022</v>
      </c>
      <c r="B2626" t="s">
        <v>41023</v>
      </c>
    </row>
    <row r="2627" spans="1:2">
      <c r="A2627" t="s">
        <v>41024</v>
      </c>
      <c r="B2627" t="s">
        <v>41025</v>
      </c>
    </row>
    <row r="2628" spans="1:2">
      <c r="A2628" t="s">
        <v>41026</v>
      </c>
      <c r="B2628" t="s">
        <v>41027</v>
      </c>
    </row>
    <row r="2629" spans="1:2">
      <c r="A2629" t="s">
        <v>41028</v>
      </c>
      <c r="B2629" t="s">
        <v>41029</v>
      </c>
    </row>
    <row r="2630" spans="1:2">
      <c r="A2630" t="s">
        <v>41030</v>
      </c>
      <c r="B2630" t="s">
        <v>41031</v>
      </c>
    </row>
    <row r="2631" spans="1:2">
      <c r="A2631" t="s">
        <v>41030</v>
      </c>
      <c r="B2631" t="s">
        <v>41031</v>
      </c>
    </row>
    <row r="2632" spans="1:2">
      <c r="A2632" t="s">
        <v>41032</v>
      </c>
      <c r="B2632" t="s">
        <v>41033</v>
      </c>
    </row>
    <row r="2633" spans="1:2">
      <c r="A2633" t="s">
        <v>41034</v>
      </c>
      <c r="B2633" t="s">
        <v>41035</v>
      </c>
    </row>
    <row r="2634" spans="1:2">
      <c r="A2634" t="s">
        <v>41036</v>
      </c>
    </row>
    <row r="2635" spans="1:2">
      <c r="A2635" t="s">
        <v>41037</v>
      </c>
      <c r="B2635" t="s">
        <v>41038</v>
      </c>
    </row>
    <row r="2636" spans="1:2">
      <c r="A2636" t="s">
        <v>41039</v>
      </c>
      <c r="B2636" t="s">
        <v>41040</v>
      </c>
    </row>
    <row r="2637" spans="1:2">
      <c r="A2637" t="s">
        <v>41041</v>
      </c>
      <c r="B2637" t="s">
        <v>41042</v>
      </c>
    </row>
    <row r="2638" spans="1:2">
      <c r="A2638" t="s">
        <v>41043</v>
      </c>
      <c r="B2638" t="s">
        <v>41044</v>
      </c>
    </row>
    <row r="2639" spans="1:2">
      <c r="A2639" t="s">
        <v>41045</v>
      </c>
      <c r="B2639" t="s">
        <v>41046</v>
      </c>
    </row>
    <row r="2640" spans="1:2">
      <c r="A2640" t="s">
        <v>41047</v>
      </c>
      <c r="B2640" t="s">
        <v>41048</v>
      </c>
    </row>
    <row r="2641" spans="1:2">
      <c r="A2641" t="s">
        <v>41049</v>
      </c>
      <c r="B2641" t="s">
        <v>1003</v>
      </c>
    </row>
    <row r="2642" spans="1:2">
      <c r="A2642" t="s">
        <v>41050</v>
      </c>
      <c r="B2642" t="s">
        <v>41051</v>
      </c>
    </row>
    <row r="2643" spans="1:2">
      <c r="A2643" t="s">
        <v>41052</v>
      </c>
      <c r="B2643" t="s">
        <v>41053</v>
      </c>
    </row>
    <row r="2644" spans="1:2">
      <c r="A2644" t="s">
        <v>41054</v>
      </c>
      <c r="B2644" t="s">
        <v>41055</v>
      </c>
    </row>
    <row r="2645" spans="1:2">
      <c r="A2645" t="s">
        <v>41056</v>
      </c>
      <c r="B2645" t="s">
        <v>41057</v>
      </c>
    </row>
    <row r="2646" spans="1:2">
      <c r="A2646" t="s">
        <v>41058</v>
      </c>
      <c r="B2646" t="s">
        <v>41059</v>
      </c>
    </row>
    <row r="2647" spans="1:2">
      <c r="A2647" t="s">
        <v>41060</v>
      </c>
    </row>
    <row r="2648" spans="1:2">
      <c r="A2648" t="s">
        <v>41061</v>
      </c>
      <c r="B2648" t="s">
        <v>41062</v>
      </c>
    </row>
    <row r="2649" spans="1:2">
      <c r="A2649" t="s">
        <v>41061</v>
      </c>
      <c r="B2649" t="s">
        <v>41062</v>
      </c>
    </row>
    <row r="2650" spans="1:2">
      <c r="A2650" t="s">
        <v>41063</v>
      </c>
      <c r="B2650" t="s">
        <v>41064</v>
      </c>
    </row>
    <row r="2651" spans="1:2">
      <c r="A2651" t="s">
        <v>41065</v>
      </c>
      <c r="B2651" t="s">
        <v>41066</v>
      </c>
    </row>
    <row r="2652" spans="1:2">
      <c r="A2652" t="s">
        <v>41067</v>
      </c>
      <c r="B2652" t="s">
        <v>41068</v>
      </c>
    </row>
    <row r="2653" spans="1:2">
      <c r="A2653" t="s">
        <v>41069</v>
      </c>
      <c r="B2653" t="s">
        <v>41070</v>
      </c>
    </row>
    <row r="2654" spans="1:2">
      <c r="A2654" t="s">
        <v>41071</v>
      </c>
      <c r="B2654" t="s">
        <v>41072</v>
      </c>
    </row>
    <row r="2655" spans="1:2">
      <c r="A2655" t="s">
        <v>41073</v>
      </c>
      <c r="B2655" t="s">
        <v>41074</v>
      </c>
    </row>
    <row r="2656" spans="1:2">
      <c r="A2656" t="s">
        <v>41075</v>
      </c>
      <c r="B2656" t="s">
        <v>41076</v>
      </c>
    </row>
    <row r="2657" spans="1:2">
      <c r="A2657" t="s">
        <v>41077</v>
      </c>
      <c r="B2657" t="s">
        <v>41078</v>
      </c>
    </row>
    <row r="2658" spans="1:2">
      <c r="A2658" t="s">
        <v>41079</v>
      </c>
      <c r="B2658" t="s">
        <v>41080</v>
      </c>
    </row>
    <row r="2659" spans="1:2">
      <c r="A2659" t="s">
        <v>41081</v>
      </c>
      <c r="B2659" t="s">
        <v>41082</v>
      </c>
    </row>
    <row r="2660" spans="1:2">
      <c r="A2660" t="s">
        <v>41083</v>
      </c>
      <c r="B2660" t="s">
        <v>41084</v>
      </c>
    </row>
    <row r="2661" spans="1:2">
      <c r="A2661" t="s">
        <v>41085</v>
      </c>
      <c r="B2661" t="s">
        <v>41086</v>
      </c>
    </row>
    <row r="2662" spans="1:2">
      <c r="A2662" t="s">
        <v>41087</v>
      </c>
      <c r="B2662" t="s">
        <v>41088</v>
      </c>
    </row>
    <row r="2663" spans="1:2">
      <c r="A2663" t="s">
        <v>41089</v>
      </c>
      <c r="B2663" t="s">
        <v>41090</v>
      </c>
    </row>
    <row r="2664" spans="1:2">
      <c r="A2664" t="s">
        <v>41091</v>
      </c>
      <c r="B2664" t="s">
        <v>41092</v>
      </c>
    </row>
    <row r="2665" spans="1:2">
      <c r="A2665" t="s">
        <v>41093</v>
      </c>
      <c r="B2665" t="s">
        <v>41094</v>
      </c>
    </row>
    <row r="2666" spans="1:2">
      <c r="A2666" t="s">
        <v>41095</v>
      </c>
      <c r="B2666" t="s">
        <v>41096</v>
      </c>
    </row>
    <row r="2667" spans="1:2">
      <c r="A2667" t="s">
        <v>41097</v>
      </c>
      <c r="B2667" t="s">
        <v>41098</v>
      </c>
    </row>
    <row r="2668" spans="1:2">
      <c r="A2668" t="s">
        <v>41099</v>
      </c>
      <c r="B2668" t="s">
        <v>41100</v>
      </c>
    </row>
    <row r="2669" spans="1:2">
      <c r="A2669" t="s">
        <v>41101</v>
      </c>
      <c r="B2669" t="s">
        <v>41102</v>
      </c>
    </row>
    <row r="2670" spans="1:2">
      <c r="A2670" t="s">
        <v>41103</v>
      </c>
      <c r="B2670" t="s">
        <v>41104</v>
      </c>
    </row>
    <row r="2671" spans="1:2">
      <c r="A2671" t="s">
        <v>41105</v>
      </c>
      <c r="B2671" t="s">
        <v>41106</v>
      </c>
    </row>
    <row r="2672" spans="1:2">
      <c r="A2672" t="s">
        <v>41107</v>
      </c>
      <c r="B2672" t="s">
        <v>41108</v>
      </c>
    </row>
    <row r="2673" spans="1:2">
      <c r="A2673" t="s">
        <v>41109</v>
      </c>
      <c r="B2673" t="s">
        <v>41110</v>
      </c>
    </row>
    <row r="2674" spans="1:2">
      <c r="A2674" t="s">
        <v>41111</v>
      </c>
      <c r="B2674" t="s">
        <v>41112</v>
      </c>
    </row>
    <row r="2675" spans="1:2">
      <c r="A2675" t="s">
        <v>41113</v>
      </c>
      <c r="B2675" t="s">
        <v>41114</v>
      </c>
    </row>
    <row r="2676" spans="1:2">
      <c r="A2676" t="s">
        <v>41115</v>
      </c>
      <c r="B2676" t="s">
        <v>41116</v>
      </c>
    </row>
    <row r="2677" spans="1:2">
      <c r="A2677" t="s">
        <v>41117</v>
      </c>
      <c r="B2677" t="s">
        <v>41118</v>
      </c>
    </row>
    <row r="2678" spans="1:2">
      <c r="A2678" t="s">
        <v>41119</v>
      </c>
      <c r="B2678" t="s">
        <v>41120</v>
      </c>
    </row>
    <row r="2679" spans="1:2">
      <c r="A2679" t="s">
        <v>41121</v>
      </c>
      <c r="B2679" t="s">
        <v>41122</v>
      </c>
    </row>
    <row r="2680" spans="1:2">
      <c r="A2680" t="s">
        <v>41123</v>
      </c>
      <c r="B2680" t="s">
        <v>41124</v>
      </c>
    </row>
    <row r="2681" spans="1:2">
      <c r="A2681" t="s">
        <v>41125</v>
      </c>
      <c r="B2681" t="s">
        <v>41126</v>
      </c>
    </row>
    <row r="2682" spans="1:2">
      <c r="A2682" t="s">
        <v>41127</v>
      </c>
      <c r="B2682" t="s">
        <v>41128</v>
      </c>
    </row>
    <row r="2683" spans="1:2">
      <c r="A2683" t="s">
        <v>41129</v>
      </c>
      <c r="B2683" t="s">
        <v>41130</v>
      </c>
    </row>
    <row r="2684" spans="1:2">
      <c r="A2684" t="s">
        <v>41129</v>
      </c>
      <c r="B2684" t="s">
        <v>41130</v>
      </c>
    </row>
    <row r="2685" spans="1:2">
      <c r="A2685" t="s">
        <v>41131</v>
      </c>
      <c r="B2685" t="s">
        <v>41132</v>
      </c>
    </row>
    <row r="2686" spans="1:2">
      <c r="A2686" t="s">
        <v>41133</v>
      </c>
      <c r="B2686" t="s">
        <v>41134</v>
      </c>
    </row>
    <row r="2687" spans="1:2">
      <c r="A2687" t="s">
        <v>41135</v>
      </c>
      <c r="B2687" t="s">
        <v>41136</v>
      </c>
    </row>
    <row r="2688" spans="1:2">
      <c r="A2688" t="s">
        <v>41137</v>
      </c>
      <c r="B2688" t="s">
        <v>41138</v>
      </c>
    </row>
    <row r="2689" spans="1:2">
      <c r="A2689" t="s">
        <v>41139</v>
      </c>
      <c r="B2689" t="s">
        <v>41140</v>
      </c>
    </row>
    <row r="2690" spans="1:2">
      <c r="A2690" t="s">
        <v>41141</v>
      </c>
    </row>
    <row r="2691" spans="1:2">
      <c r="A2691" t="s">
        <v>41142</v>
      </c>
      <c r="B2691" t="s">
        <v>41143</v>
      </c>
    </row>
    <row r="2692" spans="1:2">
      <c r="A2692" t="s">
        <v>41144</v>
      </c>
      <c r="B2692" t="s">
        <v>41145</v>
      </c>
    </row>
    <row r="2693" spans="1:2">
      <c r="A2693" t="s">
        <v>41146</v>
      </c>
      <c r="B2693" t="s">
        <v>41147</v>
      </c>
    </row>
    <row r="2694" spans="1:2">
      <c r="A2694" t="s">
        <v>41148</v>
      </c>
      <c r="B2694" t="s">
        <v>41149</v>
      </c>
    </row>
    <row r="2695" spans="1:2">
      <c r="A2695" t="s">
        <v>41150</v>
      </c>
      <c r="B2695" t="s">
        <v>41151</v>
      </c>
    </row>
    <row r="2696" spans="1:2">
      <c r="A2696" t="s">
        <v>41152</v>
      </c>
      <c r="B2696" t="s">
        <v>41153</v>
      </c>
    </row>
    <row r="2697" spans="1:2">
      <c r="A2697" t="s">
        <v>41154</v>
      </c>
      <c r="B2697" t="s">
        <v>41155</v>
      </c>
    </row>
    <row r="2698" spans="1:2">
      <c r="A2698" t="s">
        <v>41156</v>
      </c>
      <c r="B2698" t="s">
        <v>41157</v>
      </c>
    </row>
    <row r="2699" spans="1:2">
      <c r="A2699" t="s">
        <v>41158</v>
      </c>
      <c r="B2699" t="s">
        <v>41159</v>
      </c>
    </row>
    <row r="2700" spans="1:2">
      <c r="A2700" t="s">
        <v>41160</v>
      </c>
      <c r="B2700" t="s">
        <v>41161</v>
      </c>
    </row>
    <row r="2701" spans="1:2">
      <c r="A2701" t="s">
        <v>41162</v>
      </c>
      <c r="B2701" t="s">
        <v>41163</v>
      </c>
    </row>
    <row r="2702" spans="1:2">
      <c r="A2702" t="s">
        <v>41164</v>
      </c>
      <c r="B2702" t="s">
        <v>41165</v>
      </c>
    </row>
    <row r="2703" spans="1:2">
      <c r="A2703" t="s">
        <v>41166</v>
      </c>
      <c r="B2703" t="s">
        <v>41167</v>
      </c>
    </row>
    <row r="2704" spans="1:2">
      <c r="A2704" t="s">
        <v>41168</v>
      </c>
      <c r="B2704" t="s">
        <v>41169</v>
      </c>
    </row>
    <row r="2705" spans="1:2">
      <c r="A2705" t="s">
        <v>41170</v>
      </c>
      <c r="B2705" t="s">
        <v>41171</v>
      </c>
    </row>
    <row r="2706" spans="1:2">
      <c r="A2706" t="s">
        <v>41172</v>
      </c>
      <c r="B2706" t="s">
        <v>41173</v>
      </c>
    </row>
    <row r="2707" spans="1:2">
      <c r="A2707" t="s">
        <v>41174</v>
      </c>
      <c r="B2707" t="s">
        <v>41175</v>
      </c>
    </row>
    <row r="2708" spans="1:2">
      <c r="A2708" t="s">
        <v>41176</v>
      </c>
      <c r="B2708" t="s">
        <v>41177</v>
      </c>
    </row>
    <row r="2709" spans="1:2">
      <c r="A2709" t="s">
        <v>41178</v>
      </c>
      <c r="B2709" t="s">
        <v>41179</v>
      </c>
    </row>
    <row r="2710" spans="1:2">
      <c r="A2710" t="s">
        <v>41180</v>
      </c>
      <c r="B2710" t="s">
        <v>41181</v>
      </c>
    </row>
    <row r="2711" spans="1:2">
      <c r="A2711" t="s">
        <v>41182</v>
      </c>
      <c r="B2711" t="s">
        <v>41183</v>
      </c>
    </row>
    <row r="2712" spans="1:2">
      <c r="A2712" t="s">
        <v>41184</v>
      </c>
      <c r="B2712" t="s">
        <v>41185</v>
      </c>
    </row>
    <row r="2713" spans="1:2">
      <c r="A2713" t="s">
        <v>41186</v>
      </c>
      <c r="B2713" t="s">
        <v>41187</v>
      </c>
    </row>
    <row r="2714" spans="1:2">
      <c r="A2714" t="s">
        <v>41188</v>
      </c>
      <c r="B2714" t="s">
        <v>41189</v>
      </c>
    </row>
    <row r="2715" spans="1:2">
      <c r="A2715" t="s">
        <v>41190</v>
      </c>
      <c r="B2715" t="s">
        <v>41191</v>
      </c>
    </row>
    <row r="2716" spans="1:2">
      <c r="A2716" t="s">
        <v>41192</v>
      </c>
      <c r="B2716" t="s">
        <v>41193</v>
      </c>
    </row>
    <row r="2717" spans="1:2">
      <c r="A2717" t="s">
        <v>41194</v>
      </c>
      <c r="B2717" t="s">
        <v>41195</v>
      </c>
    </row>
    <row r="2718" spans="1:2">
      <c r="A2718" t="s">
        <v>41196</v>
      </c>
      <c r="B2718" t="s">
        <v>41197</v>
      </c>
    </row>
    <row r="2719" spans="1:2">
      <c r="A2719" t="s">
        <v>41198</v>
      </c>
      <c r="B2719" t="s">
        <v>41199</v>
      </c>
    </row>
    <row r="2720" spans="1:2">
      <c r="A2720" t="s">
        <v>41200</v>
      </c>
      <c r="B2720" t="s">
        <v>41201</v>
      </c>
    </row>
    <row r="2721" spans="1:2">
      <c r="A2721" t="s">
        <v>41202</v>
      </c>
      <c r="B2721" t="s">
        <v>41203</v>
      </c>
    </row>
    <row r="2722" spans="1:2">
      <c r="A2722" t="s">
        <v>41204</v>
      </c>
    </row>
    <row r="2723" spans="1:2">
      <c r="A2723" t="s">
        <v>41205</v>
      </c>
      <c r="B2723" t="s">
        <v>41206</v>
      </c>
    </row>
    <row r="2724" spans="1:2">
      <c r="A2724" t="s">
        <v>41207</v>
      </c>
      <c r="B2724" t="s">
        <v>41208</v>
      </c>
    </row>
    <row r="2725" spans="1:2">
      <c r="A2725" t="s">
        <v>41209</v>
      </c>
      <c r="B2725" t="s">
        <v>41210</v>
      </c>
    </row>
    <row r="2726" spans="1:2">
      <c r="A2726" t="s">
        <v>41211</v>
      </c>
      <c r="B2726" t="s">
        <v>41212</v>
      </c>
    </row>
    <row r="2727" spans="1:2">
      <c r="A2727" t="s">
        <v>41213</v>
      </c>
      <c r="B2727" t="s">
        <v>41214</v>
      </c>
    </row>
    <row r="2728" spans="1:2">
      <c r="A2728" t="s">
        <v>41215</v>
      </c>
      <c r="B2728" t="s">
        <v>41216</v>
      </c>
    </row>
    <row r="2729" spans="1:2">
      <c r="A2729" t="s">
        <v>41217</v>
      </c>
      <c r="B2729" t="s">
        <v>41218</v>
      </c>
    </row>
    <row r="2730" spans="1:2">
      <c r="A2730" t="s">
        <v>41219</v>
      </c>
      <c r="B2730" t="s">
        <v>41220</v>
      </c>
    </row>
    <row r="2731" spans="1:2">
      <c r="A2731" t="s">
        <v>41221</v>
      </c>
      <c r="B2731" t="s">
        <v>41222</v>
      </c>
    </row>
    <row r="2732" spans="1:2">
      <c r="A2732" t="s">
        <v>41223</v>
      </c>
      <c r="B2732" t="s">
        <v>41224</v>
      </c>
    </row>
    <row r="2733" spans="1:2">
      <c r="A2733" t="s">
        <v>41225</v>
      </c>
      <c r="B2733" t="s">
        <v>41226</v>
      </c>
    </row>
    <row r="2734" spans="1:2">
      <c r="A2734" t="s">
        <v>41227</v>
      </c>
      <c r="B2734" t="s">
        <v>41228</v>
      </c>
    </row>
    <row r="2735" spans="1:2">
      <c r="A2735" t="s">
        <v>41229</v>
      </c>
      <c r="B2735" t="s">
        <v>41230</v>
      </c>
    </row>
    <row r="2736" spans="1:2">
      <c r="A2736" t="s">
        <v>41231</v>
      </c>
      <c r="B2736" t="s">
        <v>41232</v>
      </c>
    </row>
    <row r="2737" spans="1:2">
      <c r="A2737" t="s">
        <v>41233</v>
      </c>
      <c r="B2737" t="s">
        <v>41234</v>
      </c>
    </row>
    <row r="2738" spans="1:2">
      <c r="A2738" t="s">
        <v>41235</v>
      </c>
      <c r="B2738" t="s">
        <v>41236</v>
      </c>
    </row>
    <row r="2739" spans="1:2">
      <c r="A2739" t="s">
        <v>41237</v>
      </c>
      <c r="B2739" t="s">
        <v>41238</v>
      </c>
    </row>
    <row r="2740" spans="1:2">
      <c r="A2740" t="s">
        <v>41239</v>
      </c>
      <c r="B2740" t="s">
        <v>19098</v>
      </c>
    </row>
    <row r="2741" spans="1:2">
      <c r="A2741" t="s">
        <v>41240</v>
      </c>
      <c r="B2741" t="s">
        <v>41241</v>
      </c>
    </row>
    <row r="2742" spans="1:2">
      <c r="A2742" t="s">
        <v>41242</v>
      </c>
      <c r="B2742" t="s">
        <v>41243</v>
      </c>
    </row>
    <row r="2743" spans="1:2">
      <c r="A2743" t="s">
        <v>41244</v>
      </c>
      <c r="B2743" t="s">
        <v>41245</v>
      </c>
    </row>
    <row r="2744" spans="1:2">
      <c r="A2744" t="s">
        <v>41246</v>
      </c>
      <c r="B2744" t="s">
        <v>41247</v>
      </c>
    </row>
    <row r="2745" spans="1:2">
      <c r="A2745" t="s">
        <v>41248</v>
      </c>
    </row>
    <row r="2746" spans="1:2">
      <c r="A2746" t="s">
        <v>41249</v>
      </c>
      <c r="B2746" t="s">
        <v>41250</v>
      </c>
    </row>
    <row r="2747" spans="1:2">
      <c r="A2747" t="s">
        <v>41251</v>
      </c>
      <c r="B2747" t="s">
        <v>41252</v>
      </c>
    </row>
    <row r="2748" spans="1:2">
      <c r="A2748" t="s">
        <v>41253</v>
      </c>
      <c r="B2748" t="s">
        <v>41254</v>
      </c>
    </row>
    <row r="2749" spans="1:2">
      <c r="A2749" t="s">
        <v>41255</v>
      </c>
      <c r="B2749" t="s">
        <v>41256</v>
      </c>
    </row>
    <row r="2750" spans="1:2">
      <c r="A2750" t="s">
        <v>41257</v>
      </c>
      <c r="B2750" t="s">
        <v>41258</v>
      </c>
    </row>
    <row r="2751" spans="1:2">
      <c r="A2751" t="s">
        <v>41259</v>
      </c>
      <c r="B2751" t="s">
        <v>41260</v>
      </c>
    </row>
    <row r="2752" spans="1:2">
      <c r="A2752" t="s">
        <v>41261</v>
      </c>
      <c r="B2752" t="s">
        <v>41262</v>
      </c>
    </row>
    <row r="2753" spans="1:2">
      <c r="A2753" t="s">
        <v>41263</v>
      </c>
      <c r="B2753" t="s">
        <v>41264</v>
      </c>
    </row>
    <row r="2754" spans="1:2">
      <c r="A2754" t="s">
        <v>41265</v>
      </c>
      <c r="B2754" t="s">
        <v>41266</v>
      </c>
    </row>
    <row r="2755" spans="1:2">
      <c r="A2755" t="s">
        <v>41267</v>
      </c>
      <c r="B2755" t="s">
        <v>41268</v>
      </c>
    </row>
    <row r="2756" spans="1:2">
      <c r="A2756" t="s">
        <v>41269</v>
      </c>
      <c r="B2756" t="s">
        <v>41270</v>
      </c>
    </row>
    <row r="2757" spans="1:2">
      <c r="A2757" t="s">
        <v>41271</v>
      </c>
      <c r="B2757" t="s">
        <v>41272</v>
      </c>
    </row>
    <row r="2758" spans="1:2">
      <c r="A2758" t="s">
        <v>31936</v>
      </c>
      <c r="B2758" t="s">
        <v>41273</v>
      </c>
    </row>
    <row r="2759" spans="1:2">
      <c r="A2759" t="s">
        <v>41880</v>
      </c>
      <c r="B2759" t="s">
        <v>41628</v>
      </c>
    </row>
    <row r="2760" spans="1:2">
      <c r="A2760" t="s">
        <v>41274</v>
      </c>
      <c r="B2760" t="s">
        <v>41275</v>
      </c>
    </row>
    <row r="2761" spans="1:2">
      <c r="A2761" t="s">
        <v>41276</v>
      </c>
      <c r="B2761" t="s">
        <v>41277</v>
      </c>
    </row>
    <row r="2762" spans="1:2">
      <c r="A2762" t="s">
        <v>41278</v>
      </c>
      <c r="B2762" t="s">
        <v>41279</v>
      </c>
    </row>
    <row r="2763" spans="1:2">
      <c r="A2763" t="s">
        <v>41280</v>
      </c>
      <c r="B2763" t="s">
        <v>41281</v>
      </c>
    </row>
    <row r="2764" spans="1:2">
      <c r="A2764" t="s">
        <v>41282</v>
      </c>
      <c r="B2764" t="s">
        <v>41283</v>
      </c>
    </row>
    <row r="2765" spans="1:2">
      <c r="A2765" t="s">
        <v>41284</v>
      </c>
      <c r="B2765" t="s">
        <v>41285</v>
      </c>
    </row>
    <row r="2766" spans="1:2">
      <c r="A2766" t="s">
        <v>41286</v>
      </c>
      <c r="B2766" t="s">
        <v>41287</v>
      </c>
    </row>
    <row r="2767" spans="1:2">
      <c r="A2767" t="s">
        <v>41288</v>
      </c>
      <c r="B2767" t="s">
        <v>41289</v>
      </c>
    </row>
    <row r="2768" spans="1:2">
      <c r="A2768" t="s">
        <v>41290</v>
      </c>
      <c r="B2768" t="s">
        <v>41291</v>
      </c>
    </row>
    <row r="2769" spans="1:2">
      <c r="A2769" t="s">
        <v>41292</v>
      </c>
      <c r="B2769" t="s">
        <v>41293</v>
      </c>
    </row>
    <row r="2770" spans="1:2">
      <c r="A2770" t="s">
        <v>41294</v>
      </c>
      <c r="B2770" t="s">
        <v>41295</v>
      </c>
    </row>
    <row r="2771" spans="1:2">
      <c r="A2771" t="s">
        <v>41296</v>
      </c>
      <c r="B2771" t="s">
        <v>41297</v>
      </c>
    </row>
    <row r="2772" spans="1:2">
      <c r="A2772" t="s">
        <v>41298</v>
      </c>
      <c r="B2772" t="s">
        <v>41299</v>
      </c>
    </row>
    <row r="2773" spans="1:2">
      <c r="A2773" t="s">
        <v>41300</v>
      </c>
      <c r="B2773" t="s">
        <v>41301</v>
      </c>
    </row>
    <row r="2774" spans="1:2">
      <c r="A2774" t="s">
        <v>41302</v>
      </c>
      <c r="B2774" t="s">
        <v>41303</v>
      </c>
    </row>
    <row r="2775" spans="1:2">
      <c r="A2775" t="s">
        <v>41304</v>
      </c>
      <c r="B2775" t="s">
        <v>41305</v>
      </c>
    </row>
    <row r="2776" spans="1:2">
      <c r="A2776" t="s">
        <v>41306</v>
      </c>
      <c r="B2776" t="s">
        <v>41307</v>
      </c>
    </row>
    <row r="2777" spans="1:2">
      <c r="A2777" t="s">
        <v>41308</v>
      </c>
      <c r="B2777" t="s">
        <v>41309</v>
      </c>
    </row>
    <row r="2778" spans="1:2">
      <c r="A2778" t="s">
        <v>41310</v>
      </c>
      <c r="B2778" t="s">
        <v>41311</v>
      </c>
    </row>
    <row r="2779" spans="1:2">
      <c r="A2779" t="s">
        <v>41310</v>
      </c>
      <c r="B2779" t="s">
        <v>41311</v>
      </c>
    </row>
    <row r="2780" spans="1:2">
      <c r="A2780" t="s">
        <v>41312</v>
      </c>
      <c r="B2780" t="s">
        <v>41313</v>
      </c>
    </row>
    <row r="2781" spans="1:2">
      <c r="A2781" t="s">
        <v>41312</v>
      </c>
      <c r="B2781" t="s">
        <v>41313</v>
      </c>
    </row>
    <row r="2782" spans="1:2">
      <c r="A2782" t="s">
        <v>41314</v>
      </c>
      <c r="B2782" t="s">
        <v>41315</v>
      </c>
    </row>
    <row r="2783" spans="1:2">
      <c r="A2783" t="s">
        <v>41316</v>
      </c>
      <c r="B2783" t="s">
        <v>41317</v>
      </c>
    </row>
    <row r="2784" spans="1:2">
      <c r="A2784" t="s">
        <v>41318</v>
      </c>
      <c r="B2784" t="s">
        <v>41319</v>
      </c>
    </row>
    <row r="2785" spans="1:2">
      <c r="A2785" t="s">
        <v>41320</v>
      </c>
      <c r="B2785" t="s">
        <v>41321</v>
      </c>
    </row>
    <row r="2786" spans="1:2">
      <c r="A2786" t="s">
        <v>41322</v>
      </c>
      <c r="B2786" t="s">
        <v>41323</v>
      </c>
    </row>
    <row r="2787" spans="1:2">
      <c r="A2787" t="s">
        <v>41324</v>
      </c>
      <c r="B2787" t="s">
        <v>41325</v>
      </c>
    </row>
    <row r="2788" spans="1:2">
      <c r="A2788" t="s">
        <v>41326</v>
      </c>
      <c r="B2788" t="s">
        <v>41327</v>
      </c>
    </row>
    <row r="2789" spans="1:2">
      <c r="A2789" t="s">
        <v>41328</v>
      </c>
      <c r="B2789" t="s">
        <v>41329</v>
      </c>
    </row>
    <row r="2790" spans="1:2">
      <c r="A2790" t="s">
        <v>41330</v>
      </c>
      <c r="B2790" t="s">
        <v>41331</v>
      </c>
    </row>
    <row r="2791" spans="1:2">
      <c r="A2791" t="s">
        <v>41332</v>
      </c>
      <c r="B2791" t="s">
        <v>41333</v>
      </c>
    </row>
    <row r="2792" spans="1:2">
      <c r="A2792" t="s">
        <v>41334</v>
      </c>
      <c r="B2792" t="s">
        <v>41335</v>
      </c>
    </row>
    <row r="2793" spans="1:2">
      <c r="A2793" t="s">
        <v>41336</v>
      </c>
      <c r="B2793" t="s">
        <v>41337</v>
      </c>
    </row>
    <row r="2794" spans="1:2">
      <c r="A2794" t="s">
        <v>41338</v>
      </c>
      <c r="B2794" t="s">
        <v>41339</v>
      </c>
    </row>
    <row r="2795" spans="1:2">
      <c r="A2795" t="s">
        <v>41340</v>
      </c>
      <c r="B2795" t="s">
        <v>41341</v>
      </c>
    </row>
    <row r="2796" spans="1:2">
      <c r="A2796" t="s">
        <v>41342</v>
      </c>
      <c r="B2796" t="s">
        <v>41343</v>
      </c>
    </row>
    <row r="2797" spans="1:2">
      <c r="A2797" t="s">
        <v>41344</v>
      </c>
      <c r="B2797" t="s">
        <v>41345</v>
      </c>
    </row>
    <row r="2798" spans="1:2">
      <c r="A2798" t="s">
        <v>41346</v>
      </c>
      <c r="B2798" t="s">
        <v>41347</v>
      </c>
    </row>
    <row r="2799" spans="1:2">
      <c r="A2799" t="s">
        <v>41348</v>
      </c>
      <c r="B2799" t="s">
        <v>41349</v>
      </c>
    </row>
    <row r="2800" spans="1:2">
      <c r="A2800" t="s">
        <v>41350</v>
      </c>
      <c r="B2800" t="s">
        <v>41351</v>
      </c>
    </row>
    <row r="2801" spans="1:2">
      <c r="A2801" t="s">
        <v>41352</v>
      </c>
      <c r="B2801" t="s">
        <v>41353</v>
      </c>
    </row>
    <row r="2802" spans="1:2">
      <c r="A2802" t="s">
        <v>41354</v>
      </c>
      <c r="B2802" t="s">
        <v>41355</v>
      </c>
    </row>
    <row r="2803" spans="1:2">
      <c r="A2803" t="s">
        <v>41356</v>
      </c>
      <c r="B2803" t="s">
        <v>41357</v>
      </c>
    </row>
    <row r="2804" spans="1:2">
      <c r="A2804" t="s">
        <v>41358</v>
      </c>
      <c r="B2804" t="s">
        <v>41359</v>
      </c>
    </row>
    <row r="2805" spans="1:2">
      <c r="A2805" t="s">
        <v>41360</v>
      </c>
      <c r="B2805" t="s">
        <v>41361</v>
      </c>
    </row>
    <row r="2806" spans="1:2">
      <c r="A2806" t="s">
        <v>41362</v>
      </c>
      <c r="B2806" t="s">
        <v>41363</v>
      </c>
    </row>
    <row r="2807" spans="1:2">
      <c r="A2807" t="s">
        <v>41364</v>
      </c>
      <c r="B2807" t="s">
        <v>41365</v>
      </c>
    </row>
    <row r="2808" spans="1:2">
      <c r="A2808" t="s">
        <v>41366</v>
      </c>
      <c r="B2808" t="s">
        <v>41367</v>
      </c>
    </row>
    <row r="2809" spans="1:2">
      <c r="A2809" t="s">
        <v>41368</v>
      </c>
      <c r="B2809" t="s">
        <v>41369</v>
      </c>
    </row>
    <row r="2810" spans="1:2">
      <c r="A2810" t="s">
        <v>41370</v>
      </c>
      <c r="B2810" t="s">
        <v>41371</v>
      </c>
    </row>
    <row r="2811" spans="1:2">
      <c r="A2811" t="s">
        <v>41372</v>
      </c>
      <c r="B2811" t="s">
        <v>41373</v>
      </c>
    </row>
    <row r="2812" spans="1:2">
      <c r="A2812" t="s">
        <v>41374</v>
      </c>
      <c r="B2812" t="s">
        <v>41375</v>
      </c>
    </row>
    <row r="2813" spans="1:2">
      <c r="A2813" t="s">
        <v>41376</v>
      </c>
      <c r="B2813" t="s">
        <v>41377</v>
      </c>
    </row>
    <row r="2814" spans="1:2">
      <c r="A2814" t="s">
        <v>41378</v>
      </c>
      <c r="B2814" t="s">
        <v>41379</v>
      </c>
    </row>
    <row r="2815" spans="1:2">
      <c r="A2815" t="s">
        <v>41380</v>
      </c>
      <c r="B2815" t="s">
        <v>41381</v>
      </c>
    </row>
    <row r="2816" spans="1:2">
      <c r="A2816" t="s">
        <v>41382</v>
      </c>
      <c r="B2816" t="s">
        <v>41383</v>
      </c>
    </row>
    <row r="2817" spans="1:2">
      <c r="A2817" t="s">
        <v>41384</v>
      </c>
      <c r="B2817" t="s">
        <v>41385</v>
      </c>
    </row>
    <row r="2818" spans="1:2">
      <c r="A2818" t="s">
        <v>41386</v>
      </c>
      <c r="B2818" t="s">
        <v>41387</v>
      </c>
    </row>
    <row r="2819" spans="1:2">
      <c r="A2819" t="s">
        <v>41388</v>
      </c>
      <c r="B2819" t="s">
        <v>41389</v>
      </c>
    </row>
    <row r="2820" spans="1:2">
      <c r="A2820" t="s">
        <v>41390</v>
      </c>
      <c r="B2820" t="s">
        <v>41391</v>
      </c>
    </row>
    <row r="2821" spans="1:2">
      <c r="A2821" t="s">
        <v>41392</v>
      </c>
      <c r="B2821" t="s">
        <v>41393</v>
      </c>
    </row>
    <row r="2822" spans="1:2">
      <c r="A2822" t="s">
        <v>41394</v>
      </c>
      <c r="B2822" t="s">
        <v>41395</v>
      </c>
    </row>
    <row r="2823" spans="1:2">
      <c r="A2823" t="s">
        <v>41396</v>
      </c>
      <c r="B2823" t="s">
        <v>41397</v>
      </c>
    </row>
    <row r="2824" spans="1:2">
      <c r="A2824" t="s">
        <v>41398</v>
      </c>
      <c r="B2824" t="s">
        <v>41399</v>
      </c>
    </row>
    <row r="2825" spans="1:2">
      <c r="A2825" t="s">
        <v>41400</v>
      </c>
      <c r="B2825" t="s">
        <v>41401</v>
      </c>
    </row>
    <row r="2826" spans="1:2">
      <c r="A2826" t="s">
        <v>41402</v>
      </c>
      <c r="B2826" t="s">
        <v>41403</v>
      </c>
    </row>
    <row r="2827" spans="1:2">
      <c r="A2827" t="s">
        <v>41404</v>
      </c>
      <c r="B2827" t="s">
        <v>41405</v>
      </c>
    </row>
    <row r="2828" spans="1:2">
      <c r="A2828" t="s">
        <v>41406</v>
      </c>
      <c r="B2828" t="s">
        <v>41407</v>
      </c>
    </row>
    <row r="2829" spans="1:2">
      <c r="A2829" t="s">
        <v>41408</v>
      </c>
      <c r="B2829" t="s">
        <v>41409</v>
      </c>
    </row>
    <row r="2830" spans="1:2">
      <c r="A2830" t="s">
        <v>41410</v>
      </c>
      <c r="B2830" t="s">
        <v>41411</v>
      </c>
    </row>
    <row r="2831" spans="1:2">
      <c r="A2831" t="s">
        <v>41412</v>
      </c>
      <c r="B2831" t="s">
        <v>41413</v>
      </c>
    </row>
    <row r="2832" spans="1:2">
      <c r="A2832" t="s">
        <v>41414</v>
      </c>
      <c r="B2832" t="s">
        <v>41415</v>
      </c>
    </row>
    <row r="2833" spans="1:2">
      <c r="A2833" t="s">
        <v>41416</v>
      </c>
      <c r="B2833" t="s">
        <v>41417</v>
      </c>
    </row>
    <row r="2834" spans="1:2">
      <c r="A2834" t="s">
        <v>41418</v>
      </c>
      <c r="B2834" t="s">
        <v>41419</v>
      </c>
    </row>
    <row r="2835" spans="1:2">
      <c r="A2835" t="s">
        <v>41420</v>
      </c>
    </row>
    <row r="2836" spans="1:2">
      <c r="A2836" t="s">
        <v>41421</v>
      </c>
      <c r="B2836" t="s">
        <v>41422</v>
      </c>
    </row>
    <row r="2837" spans="1:2">
      <c r="A2837" t="s">
        <v>41423</v>
      </c>
      <c r="B2837" t="s">
        <v>41424</v>
      </c>
    </row>
    <row r="2838" spans="1:2">
      <c r="A2838" t="s">
        <v>41425</v>
      </c>
      <c r="B2838" t="s">
        <v>41426</v>
      </c>
    </row>
    <row r="2839" spans="1:2">
      <c r="A2839" t="s">
        <v>41427</v>
      </c>
      <c r="B2839" t="s">
        <v>41428</v>
      </c>
    </row>
    <row r="2840" spans="1:2">
      <c r="A2840" t="s">
        <v>41429</v>
      </c>
      <c r="B2840" t="s">
        <v>41430</v>
      </c>
    </row>
    <row r="2841" spans="1:2">
      <c r="A2841" t="s">
        <v>41429</v>
      </c>
      <c r="B2841" t="s">
        <v>41430</v>
      </c>
    </row>
    <row r="2842" spans="1:2">
      <c r="A2842" t="s">
        <v>41431</v>
      </c>
      <c r="B2842" t="s">
        <v>41432</v>
      </c>
    </row>
    <row r="2843" spans="1:2">
      <c r="A2843" t="s">
        <v>41433</v>
      </c>
      <c r="B2843" t="s">
        <v>41434</v>
      </c>
    </row>
    <row r="2844" spans="1:2">
      <c r="A2844" t="s">
        <v>41435</v>
      </c>
      <c r="B2844" t="s">
        <v>41436</v>
      </c>
    </row>
    <row r="2845" spans="1:2">
      <c r="A2845" t="s">
        <v>41437</v>
      </c>
      <c r="B2845" t="s">
        <v>41438</v>
      </c>
    </row>
    <row r="2846" spans="1:2">
      <c r="A2846" t="s">
        <v>41439</v>
      </c>
      <c r="B2846" t="s">
        <v>41440</v>
      </c>
    </row>
    <row r="2847" spans="1:2">
      <c r="A2847" t="s">
        <v>41441</v>
      </c>
      <c r="B2847" t="s">
        <v>41442</v>
      </c>
    </row>
    <row r="2848" spans="1:2">
      <c r="A2848" t="s">
        <v>41443</v>
      </c>
      <c r="B2848" t="s">
        <v>41444</v>
      </c>
    </row>
    <row r="2849" spans="1:2">
      <c r="A2849" t="s">
        <v>41445</v>
      </c>
      <c r="B2849" t="s">
        <v>41446</v>
      </c>
    </row>
    <row r="2850" spans="1:2">
      <c r="A2850" t="s">
        <v>41447</v>
      </c>
      <c r="B2850" t="s">
        <v>41448</v>
      </c>
    </row>
    <row r="2851" spans="1:2">
      <c r="A2851" t="s">
        <v>41449</v>
      </c>
      <c r="B2851" t="s">
        <v>41450</v>
      </c>
    </row>
    <row r="2852" spans="1:2">
      <c r="A2852" t="s">
        <v>41451</v>
      </c>
      <c r="B2852" t="s">
        <v>41452</v>
      </c>
    </row>
    <row r="2853" spans="1:2">
      <c r="A2853" t="s">
        <v>41453</v>
      </c>
      <c r="B2853" t="s">
        <v>41454</v>
      </c>
    </row>
    <row r="2854" spans="1:2">
      <c r="A2854" t="s">
        <v>41455</v>
      </c>
      <c r="B2854" t="s">
        <v>41456</v>
      </c>
    </row>
    <row r="2855" spans="1:2">
      <c r="A2855" t="s">
        <v>41457</v>
      </c>
      <c r="B2855" t="s">
        <v>41458</v>
      </c>
    </row>
    <row r="2856" spans="1:2">
      <c r="A2856" t="s">
        <v>41459</v>
      </c>
    </row>
    <row r="2857" spans="1:2">
      <c r="A2857" t="s">
        <v>41460</v>
      </c>
      <c r="B2857" t="s">
        <v>41461</v>
      </c>
    </row>
    <row r="2858" spans="1:2">
      <c r="A2858" t="s">
        <v>41462</v>
      </c>
      <c r="B2858" t="s">
        <v>41463</v>
      </c>
    </row>
    <row r="2859" spans="1:2">
      <c r="A2859" t="s">
        <v>41464</v>
      </c>
      <c r="B2859" t="s">
        <v>41465</v>
      </c>
    </row>
    <row r="2860" spans="1:2">
      <c r="A2860" t="s">
        <v>41466</v>
      </c>
      <c r="B2860" t="s">
        <v>41467</v>
      </c>
    </row>
    <row r="2861" spans="1:2">
      <c r="A2861" t="s">
        <v>41468</v>
      </c>
      <c r="B2861" t="s">
        <v>41469</v>
      </c>
    </row>
    <row r="2862" spans="1:2">
      <c r="A2862" t="s">
        <v>41470</v>
      </c>
      <c r="B2862" t="s">
        <v>41471</v>
      </c>
    </row>
    <row r="2863" spans="1:2">
      <c r="A2863" t="s">
        <v>41472</v>
      </c>
      <c r="B2863" t="s">
        <v>41473</v>
      </c>
    </row>
    <row r="2864" spans="1:2">
      <c r="A2864" t="s">
        <v>41474</v>
      </c>
      <c r="B2864" t="s">
        <v>41475</v>
      </c>
    </row>
    <row r="2865" spans="1:2">
      <c r="A2865" t="s">
        <v>41476</v>
      </c>
      <c r="B2865" t="s">
        <v>41477</v>
      </c>
    </row>
    <row r="2866" spans="1:2">
      <c r="A2866" t="s">
        <v>41478</v>
      </c>
      <c r="B2866" t="s">
        <v>41479</v>
      </c>
    </row>
    <row r="2867" spans="1:2">
      <c r="A2867" t="s">
        <v>41480</v>
      </c>
      <c r="B2867" t="s">
        <v>41481</v>
      </c>
    </row>
    <row r="2868" spans="1:2">
      <c r="A2868" t="s">
        <v>41482</v>
      </c>
      <c r="B2868" t="s">
        <v>41483</v>
      </c>
    </row>
    <row r="2869" spans="1:2">
      <c r="A2869" t="s">
        <v>41484</v>
      </c>
      <c r="B2869" t="s">
        <v>41485</v>
      </c>
    </row>
    <row r="2870" spans="1:2">
      <c r="A2870" t="s">
        <v>41486</v>
      </c>
    </row>
    <row r="2871" spans="1:2">
      <c r="A2871" t="s">
        <v>41486</v>
      </c>
    </row>
    <row r="2872" spans="1:2">
      <c r="A2872" t="s">
        <v>41487</v>
      </c>
      <c r="B2872" t="s">
        <v>41488</v>
      </c>
    </row>
    <row r="2873" spans="1:2">
      <c r="A2873" t="s">
        <v>41489</v>
      </c>
      <c r="B2873" t="s">
        <v>41490</v>
      </c>
    </row>
    <row r="2874" spans="1:2">
      <c r="A2874" t="s">
        <v>41491</v>
      </c>
      <c r="B2874" t="s">
        <v>41492</v>
      </c>
    </row>
    <row r="2875" spans="1:2">
      <c r="A2875" t="s">
        <v>41493</v>
      </c>
      <c r="B2875" t="s">
        <v>41494</v>
      </c>
    </row>
    <row r="2876" spans="1:2">
      <c r="A2876" t="s">
        <v>41495</v>
      </c>
      <c r="B2876" t="s">
        <v>41496</v>
      </c>
    </row>
    <row r="2877" spans="1:2">
      <c r="A2877" t="s">
        <v>41497</v>
      </c>
      <c r="B2877" t="s">
        <v>41498</v>
      </c>
    </row>
    <row r="2878" spans="1:2">
      <c r="A2878" t="s">
        <v>41499</v>
      </c>
      <c r="B2878" t="s">
        <v>41500</v>
      </c>
    </row>
    <row r="2879" spans="1:2">
      <c r="A2879" t="s">
        <v>41501</v>
      </c>
      <c r="B2879" t="s">
        <v>41502</v>
      </c>
    </row>
    <row r="2880" spans="1:2">
      <c r="A2880" t="s">
        <v>41503</v>
      </c>
      <c r="B2880" t="s">
        <v>41504</v>
      </c>
    </row>
    <row r="2881" spans="1:2">
      <c r="A2881" t="s">
        <v>41505</v>
      </c>
      <c r="B2881" t="s">
        <v>41506</v>
      </c>
    </row>
    <row r="2882" spans="1:2">
      <c r="A2882" t="s">
        <v>41507</v>
      </c>
      <c r="B2882" t="s">
        <v>41508</v>
      </c>
    </row>
    <row r="2883" spans="1:2">
      <c r="A2883" t="s">
        <v>41509</v>
      </c>
      <c r="B2883" t="s">
        <v>41510</v>
      </c>
    </row>
    <row r="2884" spans="1:2">
      <c r="A2884" t="s">
        <v>41511</v>
      </c>
      <c r="B2884" t="s">
        <v>41512</v>
      </c>
    </row>
    <row r="2885" spans="1:2">
      <c r="A2885" t="s">
        <v>41513</v>
      </c>
      <c r="B2885" t="s">
        <v>41514</v>
      </c>
    </row>
    <row r="2886" spans="1:2">
      <c r="A2886" t="s">
        <v>41515</v>
      </c>
      <c r="B2886" t="s">
        <v>41516</v>
      </c>
    </row>
    <row r="2887" spans="1:2">
      <c r="A2887" t="s">
        <v>41517</v>
      </c>
      <c r="B2887" t="s">
        <v>41518</v>
      </c>
    </row>
    <row r="2888" spans="1:2">
      <c r="A2888" t="s">
        <v>41519</v>
      </c>
      <c r="B2888" t="s">
        <v>41520</v>
      </c>
    </row>
    <row r="2889" spans="1:2">
      <c r="A2889" t="s">
        <v>41521</v>
      </c>
      <c r="B2889" t="s">
        <v>41522</v>
      </c>
    </row>
    <row r="2890" spans="1:2">
      <c r="A2890" t="s">
        <v>41523</v>
      </c>
      <c r="B2890" t="s">
        <v>41524</v>
      </c>
    </row>
    <row r="2891" spans="1:2">
      <c r="A2891" t="s">
        <v>41886</v>
      </c>
      <c r="B2891" t="s">
        <v>41887</v>
      </c>
    </row>
    <row r="2892" spans="1:2">
      <c r="A2892" t="s">
        <v>41525</v>
      </c>
      <c r="B2892" t="s">
        <v>41526</v>
      </c>
    </row>
    <row r="2893" spans="1:2">
      <c r="A2893" t="s">
        <v>41527</v>
      </c>
    </row>
    <row r="2894" spans="1:2">
      <c r="A2894" t="s">
        <v>41528</v>
      </c>
    </row>
    <row r="2895" spans="1:2">
      <c r="A2895" t="s">
        <v>41529</v>
      </c>
      <c r="B2895" t="s">
        <v>41530</v>
      </c>
    </row>
    <row r="2896" spans="1:2">
      <c r="A2896" t="s">
        <v>41531</v>
      </c>
      <c r="B2896" t="s">
        <v>41532</v>
      </c>
    </row>
    <row r="2897" spans="1:2">
      <c r="A2897" t="s">
        <v>41533</v>
      </c>
      <c r="B2897" t="s">
        <v>41534</v>
      </c>
    </row>
    <row r="2898" spans="1:2">
      <c r="A2898" t="s">
        <v>41535</v>
      </c>
      <c r="B2898" t="s">
        <v>41536</v>
      </c>
    </row>
    <row r="2899" spans="1:2">
      <c r="A2899" t="s">
        <v>41537</v>
      </c>
      <c r="B2899" t="s">
        <v>41538</v>
      </c>
    </row>
    <row r="2900" spans="1:2">
      <c r="A2900" t="s">
        <v>41539</v>
      </c>
    </row>
    <row r="2901" spans="1:2">
      <c r="A2901" t="s">
        <v>41540</v>
      </c>
      <c r="B2901" t="s">
        <v>41541</v>
      </c>
    </row>
    <row r="2902" spans="1:2">
      <c r="A2902" t="s">
        <v>41542</v>
      </c>
      <c r="B2902" t="s">
        <v>41543</v>
      </c>
    </row>
    <row r="2903" spans="1:2">
      <c r="A2903" t="s">
        <v>41544</v>
      </c>
      <c r="B2903" t="s">
        <v>41545</v>
      </c>
    </row>
    <row r="2904" spans="1:2">
      <c r="A2904" t="s">
        <v>41546</v>
      </c>
    </row>
    <row r="2905" spans="1:2">
      <c r="A2905" t="s">
        <v>41547</v>
      </c>
      <c r="B2905" t="s">
        <v>41548</v>
      </c>
    </row>
    <row r="2906" spans="1:2">
      <c r="A2906" t="s">
        <v>41549</v>
      </c>
      <c r="B2906" t="s">
        <v>41550</v>
      </c>
    </row>
    <row r="2907" spans="1:2">
      <c r="A2907" t="s">
        <v>41551</v>
      </c>
      <c r="B2907" t="s">
        <v>41552</v>
      </c>
    </row>
    <row r="2908" spans="1:2">
      <c r="A2908" t="s">
        <v>41553</v>
      </c>
    </row>
    <row r="2909" spans="1:2">
      <c r="A2909" t="s">
        <v>41554</v>
      </c>
    </row>
    <row r="2910" spans="1:2">
      <c r="A2910" t="s">
        <v>41555</v>
      </c>
      <c r="B2910" t="s">
        <v>41556</v>
      </c>
    </row>
    <row r="2911" spans="1:2">
      <c r="A2911" t="s">
        <v>41557</v>
      </c>
      <c r="B2911" t="s">
        <v>41558</v>
      </c>
    </row>
    <row r="2912" spans="1:2">
      <c r="A2912" t="s">
        <v>41557</v>
      </c>
      <c r="B2912" t="s">
        <v>41558</v>
      </c>
    </row>
    <row r="2913" spans="1:2">
      <c r="A2913" t="s">
        <v>41559</v>
      </c>
      <c r="B2913" t="s">
        <v>41560</v>
      </c>
    </row>
    <row r="2914" spans="1:2">
      <c r="A2914" t="s">
        <v>41561</v>
      </c>
      <c r="B2914" t="s">
        <v>41562</v>
      </c>
    </row>
    <row r="2915" spans="1:2">
      <c r="A2915" t="s">
        <v>41561</v>
      </c>
      <c r="B2915" t="s">
        <v>41562</v>
      </c>
    </row>
    <row r="2916" spans="1:2">
      <c r="A2916" t="s">
        <v>41563</v>
      </c>
      <c r="B2916" t="s">
        <v>41564</v>
      </c>
    </row>
    <row r="2917" spans="1:2">
      <c r="A2917" t="s">
        <v>41563</v>
      </c>
      <c r="B2917" t="s">
        <v>41564</v>
      </c>
    </row>
    <row r="2918" spans="1:2">
      <c r="A2918" t="s">
        <v>41565</v>
      </c>
      <c r="B2918" t="s">
        <v>41566</v>
      </c>
    </row>
    <row r="2919" spans="1:2">
      <c r="A2919" t="s">
        <v>41567</v>
      </c>
    </row>
    <row r="2920" spans="1:2">
      <c r="A2920" t="s">
        <v>41568</v>
      </c>
      <c r="B2920" t="s">
        <v>41569</v>
      </c>
    </row>
    <row r="2921" spans="1:2">
      <c r="A2921" t="s">
        <v>41570</v>
      </c>
      <c r="B2921" t="s">
        <v>41571</v>
      </c>
    </row>
    <row r="2922" spans="1:2">
      <c r="A2922" t="s">
        <v>41572</v>
      </c>
      <c r="B2922" t="s">
        <v>41573</v>
      </c>
    </row>
    <row r="2923" spans="1:2">
      <c r="A2923" t="s">
        <v>41574</v>
      </c>
      <c r="B2923" t="s">
        <v>41575</v>
      </c>
    </row>
    <row r="2924" spans="1:2">
      <c r="A2924" t="s">
        <v>41576</v>
      </c>
      <c r="B2924" t="s">
        <v>41577</v>
      </c>
    </row>
    <row r="2925" spans="1:2">
      <c r="A2925" t="s">
        <v>41578</v>
      </c>
      <c r="B2925" t="s">
        <v>41579</v>
      </c>
    </row>
    <row r="2926" spans="1:2">
      <c r="A2926" t="s">
        <v>41580</v>
      </c>
      <c r="B2926" t="s">
        <v>41581</v>
      </c>
    </row>
    <row r="2927" spans="1:2">
      <c r="A2927" t="s">
        <v>41582</v>
      </c>
      <c r="B2927" t="s">
        <v>41583</v>
      </c>
    </row>
    <row r="2928" spans="1:2">
      <c r="A2928" t="s">
        <v>41584</v>
      </c>
      <c r="B2928" t="s">
        <v>41585</v>
      </c>
    </row>
    <row r="2929" spans="1:2">
      <c r="A2929" t="s">
        <v>41586</v>
      </c>
      <c r="B2929" t="s">
        <v>41587</v>
      </c>
    </row>
    <row r="2930" spans="1:2">
      <c r="A2930" t="s">
        <v>41588</v>
      </c>
      <c r="B2930" t="s">
        <v>41589</v>
      </c>
    </row>
    <row r="2931" spans="1:2">
      <c r="A2931" t="s">
        <v>41590</v>
      </c>
      <c r="B2931" t="s">
        <v>41591</v>
      </c>
    </row>
    <row r="2932" spans="1:2">
      <c r="A2932" t="s">
        <v>41592</v>
      </c>
      <c r="B2932" t="s">
        <v>41593</v>
      </c>
    </row>
    <row r="2933" spans="1:2">
      <c r="A2933" t="s">
        <v>41594</v>
      </c>
      <c r="B2933" t="s">
        <v>41595</v>
      </c>
    </row>
    <row r="2934" spans="1:2">
      <c r="A2934" t="s">
        <v>41596</v>
      </c>
      <c r="B2934" t="s">
        <v>41597</v>
      </c>
    </row>
    <row r="2935" spans="1:2">
      <c r="A2935" t="s">
        <v>41598</v>
      </c>
      <c r="B2935" t="s">
        <v>41599</v>
      </c>
    </row>
    <row r="2936" spans="1:2">
      <c r="A2936" t="s">
        <v>41600</v>
      </c>
      <c r="B2936" t="s">
        <v>41601</v>
      </c>
    </row>
    <row r="2937" spans="1:2">
      <c r="A2937" t="s">
        <v>41602</v>
      </c>
      <c r="B2937" t="s">
        <v>41603</v>
      </c>
    </row>
    <row r="2938" spans="1:2">
      <c r="A2938" t="s">
        <v>41604</v>
      </c>
      <c r="B2938" t="s">
        <v>41605</v>
      </c>
    </row>
    <row r="2939" spans="1:2">
      <c r="A2939" t="s">
        <v>41606</v>
      </c>
      <c r="B2939" t="s">
        <v>41607</v>
      </c>
    </row>
    <row r="2940" spans="1:2">
      <c r="A2940" t="s">
        <v>41608</v>
      </c>
      <c r="B2940" t="s">
        <v>41609</v>
      </c>
    </row>
    <row r="2941" spans="1:2">
      <c r="A2941" t="s">
        <v>41608</v>
      </c>
      <c r="B2941" t="s">
        <v>41609</v>
      </c>
    </row>
    <row r="2942" spans="1:2">
      <c r="A2942" t="s">
        <v>41610</v>
      </c>
      <c r="B2942" t="s">
        <v>41611</v>
      </c>
    </row>
    <row r="2943" spans="1:2">
      <c r="A2943" t="s">
        <v>41612</v>
      </c>
      <c r="B2943" t="s">
        <v>41613</v>
      </c>
    </row>
    <row r="2944" spans="1:2">
      <c r="A2944" t="s">
        <v>41614</v>
      </c>
      <c r="B2944" t="s">
        <v>41615</v>
      </c>
    </row>
    <row r="2945" spans="1:2">
      <c r="A2945" t="s">
        <v>41616</v>
      </c>
      <c r="B2945" t="s">
        <v>41617</v>
      </c>
    </row>
    <row r="2946" spans="1:2">
      <c r="A2946" t="s">
        <v>41618</v>
      </c>
      <c r="B2946" t="s">
        <v>41619</v>
      </c>
    </row>
    <row r="2947" spans="1:2">
      <c r="A2947" t="s">
        <v>41620</v>
      </c>
      <c r="B2947" t="s">
        <v>41621</v>
      </c>
    </row>
    <row r="2948" spans="1:2">
      <c r="A2948" t="s">
        <v>41622</v>
      </c>
      <c r="B2948" t="s">
        <v>41623</v>
      </c>
    </row>
    <row r="2949" spans="1:2">
      <c r="A2949" t="s">
        <v>41624</v>
      </c>
    </row>
    <row r="2950" spans="1:2">
      <c r="A2950" t="s">
        <v>41625</v>
      </c>
      <c r="B2950" t="s">
        <v>41626</v>
      </c>
    </row>
    <row r="2951" spans="1:2">
      <c r="A2951" t="s">
        <v>41627</v>
      </c>
      <c r="B2951" t="s">
        <v>41879</v>
      </c>
    </row>
    <row r="2952" spans="1:2">
      <c r="A2952" t="s">
        <v>41629</v>
      </c>
      <c r="B2952" t="s">
        <v>41630</v>
      </c>
    </row>
    <row r="2953" spans="1:2">
      <c r="A2953" t="s">
        <v>41631</v>
      </c>
      <c r="B2953" t="s">
        <v>41632</v>
      </c>
    </row>
    <row r="2954" spans="1:2">
      <c r="A2954" t="s">
        <v>41633</v>
      </c>
      <c r="B2954" t="s">
        <v>41634</v>
      </c>
    </row>
    <row r="2955" spans="1:2">
      <c r="A2955" t="s">
        <v>41635</v>
      </c>
      <c r="B2955" t="s">
        <v>41636</v>
      </c>
    </row>
    <row r="2956" spans="1:2">
      <c r="A2956" t="s">
        <v>41637</v>
      </c>
      <c r="B2956" t="s">
        <v>41638</v>
      </c>
    </row>
    <row r="2957" spans="1:2">
      <c r="A2957" t="s">
        <v>41639</v>
      </c>
      <c r="B2957" t="s">
        <v>41640</v>
      </c>
    </row>
    <row r="2958" spans="1:2">
      <c r="A2958" t="s">
        <v>41641</v>
      </c>
      <c r="B2958" t="s">
        <v>41642</v>
      </c>
    </row>
    <row r="2959" spans="1:2">
      <c r="A2959" t="s">
        <v>41643</v>
      </c>
      <c r="B2959" t="s">
        <v>41644</v>
      </c>
    </row>
    <row r="2960" spans="1:2">
      <c r="A2960" t="s">
        <v>41645</v>
      </c>
      <c r="B2960" t="s">
        <v>41646</v>
      </c>
    </row>
    <row r="2961" spans="1:2">
      <c r="A2961" t="s">
        <v>41647</v>
      </c>
      <c r="B2961" t="s">
        <v>41648</v>
      </c>
    </row>
    <row r="2962" spans="1:2">
      <c r="A2962" t="s">
        <v>41649</v>
      </c>
      <c r="B2962" t="s">
        <v>41650</v>
      </c>
    </row>
    <row r="2963" spans="1:2">
      <c r="A2963" t="s">
        <v>41651</v>
      </c>
      <c r="B2963" t="s">
        <v>41652</v>
      </c>
    </row>
    <row r="2964" spans="1:2">
      <c r="A2964" t="s">
        <v>41653</v>
      </c>
      <c r="B2964" t="s">
        <v>41654</v>
      </c>
    </row>
    <row r="2965" spans="1:2">
      <c r="A2965" t="s">
        <v>41655</v>
      </c>
    </row>
    <row r="2966" spans="1:2">
      <c r="A2966" t="s">
        <v>41656</v>
      </c>
      <c r="B2966" t="s">
        <v>41657</v>
      </c>
    </row>
    <row r="2967" spans="1:2">
      <c r="A2967" t="s">
        <v>41658</v>
      </c>
      <c r="B2967" t="s">
        <v>41659</v>
      </c>
    </row>
    <row r="2968" spans="1:2">
      <c r="A2968" t="s">
        <v>41660</v>
      </c>
      <c r="B2968" t="s">
        <v>41661</v>
      </c>
    </row>
    <row r="2969" spans="1:2">
      <c r="A2969" t="s">
        <v>41662</v>
      </c>
      <c r="B2969" t="s">
        <v>41663</v>
      </c>
    </row>
    <row r="2970" spans="1:2">
      <c r="A2970" t="s">
        <v>41664</v>
      </c>
      <c r="B2970" t="s">
        <v>41665</v>
      </c>
    </row>
    <row r="2971" spans="1:2">
      <c r="A2971" t="s">
        <v>41666</v>
      </c>
      <c r="B2971" t="s">
        <v>41667</v>
      </c>
    </row>
    <row r="2972" spans="1:2">
      <c r="A2972" t="s">
        <v>41668</v>
      </c>
      <c r="B2972" t="s">
        <v>41669</v>
      </c>
    </row>
    <row r="2973" spans="1:2">
      <c r="A2973" t="s">
        <v>41670</v>
      </c>
      <c r="B2973" t="s">
        <v>41671</v>
      </c>
    </row>
    <row r="2974" spans="1:2">
      <c r="A2974" t="s">
        <v>41672</v>
      </c>
      <c r="B2974" t="s">
        <v>41673</v>
      </c>
    </row>
    <row r="2975" spans="1:2">
      <c r="A2975" t="s">
        <v>41672</v>
      </c>
      <c r="B2975" t="s">
        <v>41673</v>
      </c>
    </row>
    <row r="2976" spans="1:2">
      <c r="A2976" t="s">
        <v>41674</v>
      </c>
    </row>
    <row r="2977" spans="1:2">
      <c r="A2977" t="s">
        <v>41675</v>
      </c>
      <c r="B2977" t="s">
        <v>41676</v>
      </c>
    </row>
    <row r="2978" spans="1:2">
      <c r="A2978" t="s">
        <v>41677</v>
      </c>
      <c r="B2978" t="s">
        <v>41678</v>
      </c>
    </row>
    <row r="2979" spans="1:2">
      <c r="A2979" t="s">
        <v>41679</v>
      </c>
      <c r="B2979" t="s">
        <v>41680</v>
      </c>
    </row>
    <row r="2980" spans="1:2">
      <c r="A2980" t="s">
        <v>41681</v>
      </c>
      <c r="B2980" t="s">
        <v>41682</v>
      </c>
    </row>
    <row r="2981" spans="1:2">
      <c r="A2981" t="s">
        <v>41683</v>
      </c>
      <c r="B2981" t="s">
        <v>41684</v>
      </c>
    </row>
    <row r="2982" spans="1:2">
      <c r="A2982" t="s">
        <v>41685</v>
      </c>
      <c r="B2982" t="s">
        <v>41686</v>
      </c>
    </row>
    <row r="2983" spans="1:2">
      <c r="A2983" t="s">
        <v>41687</v>
      </c>
      <c r="B2983" t="s">
        <v>41688</v>
      </c>
    </row>
    <row r="2984" spans="1:2">
      <c r="A2984" t="s">
        <v>41689</v>
      </c>
      <c r="B2984" t="s">
        <v>41690</v>
      </c>
    </row>
    <row r="2985" spans="1:2">
      <c r="A2985" t="s">
        <v>41691</v>
      </c>
      <c r="B2985" t="s">
        <v>41692</v>
      </c>
    </row>
    <row r="2986" spans="1:2">
      <c r="A2986" t="s">
        <v>41693</v>
      </c>
      <c r="B2986" t="s">
        <v>41694</v>
      </c>
    </row>
    <row r="2987" spans="1:2">
      <c r="A2987" t="s">
        <v>41695</v>
      </c>
      <c r="B2987" t="s">
        <v>41696</v>
      </c>
    </row>
    <row r="2988" spans="1:2">
      <c r="A2988" t="s">
        <v>41697</v>
      </c>
      <c r="B2988" t="s">
        <v>41698</v>
      </c>
    </row>
    <row r="2989" spans="1:2">
      <c r="A2989" t="s">
        <v>41699</v>
      </c>
      <c r="B2989" t="s">
        <v>41700</v>
      </c>
    </row>
    <row r="2990" spans="1:2">
      <c r="A2990" t="s">
        <v>41701</v>
      </c>
      <c r="B2990" t="s">
        <v>41702</v>
      </c>
    </row>
    <row r="2991" spans="1:2">
      <c r="A2991" t="s">
        <v>41703</v>
      </c>
      <c r="B2991" t="s">
        <v>41704</v>
      </c>
    </row>
    <row r="2992" spans="1:2">
      <c r="A2992" t="s">
        <v>41705</v>
      </c>
      <c r="B2992" t="s">
        <v>41706</v>
      </c>
    </row>
    <row r="2993" spans="1:2">
      <c r="A2993" t="s">
        <v>41707</v>
      </c>
      <c r="B2993" t="s">
        <v>41708</v>
      </c>
    </row>
    <row r="2994" spans="1:2">
      <c r="A2994" t="s">
        <v>41709</v>
      </c>
      <c r="B2994" t="s">
        <v>41710</v>
      </c>
    </row>
    <row r="2995" spans="1:2">
      <c r="A2995" t="s">
        <v>41711</v>
      </c>
      <c r="B2995" t="s">
        <v>41712</v>
      </c>
    </row>
    <row r="2996" spans="1:2">
      <c r="A2996" t="s">
        <v>41713</v>
      </c>
      <c r="B2996" t="s">
        <v>41714</v>
      </c>
    </row>
    <row r="2997" spans="1:2">
      <c r="A2997" t="s">
        <v>41715</v>
      </c>
      <c r="B2997" t="s">
        <v>41716</v>
      </c>
    </row>
    <row r="2998" spans="1:2">
      <c r="A2998" t="s">
        <v>41717</v>
      </c>
      <c r="B2998" t="s">
        <v>41718</v>
      </c>
    </row>
    <row r="2999" spans="1:2">
      <c r="A2999" t="s">
        <v>41719</v>
      </c>
      <c r="B2999" t="s">
        <v>41720</v>
      </c>
    </row>
    <row r="3000" spans="1:2">
      <c r="A3000" t="s">
        <v>41721</v>
      </c>
      <c r="B3000" t="s">
        <v>41722</v>
      </c>
    </row>
    <row r="3001" spans="1:2">
      <c r="A3001" t="s">
        <v>41723</v>
      </c>
      <c r="B3001" t="s">
        <v>41724</v>
      </c>
    </row>
    <row r="3002" spans="1:2">
      <c r="A3002" t="s">
        <v>41725</v>
      </c>
      <c r="B3002" t="s">
        <v>41726</v>
      </c>
    </row>
    <row r="3003" spans="1:2">
      <c r="A3003" t="s">
        <v>41727</v>
      </c>
      <c r="B3003" t="s">
        <v>41728</v>
      </c>
    </row>
    <row r="3004" spans="1:2">
      <c r="A3004" t="s">
        <v>41729</v>
      </c>
      <c r="B3004" t="s">
        <v>41730</v>
      </c>
    </row>
    <row r="3005" spans="1:2">
      <c r="A3005" t="s">
        <v>41731</v>
      </c>
      <c r="B3005" t="s">
        <v>41732</v>
      </c>
    </row>
    <row r="3006" spans="1:2">
      <c r="A3006" t="s">
        <v>41733</v>
      </c>
      <c r="B3006" t="s">
        <v>41734</v>
      </c>
    </row>
    <row r="3007" spans="1:2">
      <c r="A3007" t="s">
        <v>41735</v>
      </c>
      <c r="B3007" t="s">
        <v>41736</v>
      </c>
    </row>
    <row r="3008" spans="1:2">
      <c r="A3008" t="s">
        <v>41737</v>
      </c>
      <c r="B3008" t="s">
        <v>41738</v>
      </c>
    </row>
    <row r="3009" spans="1:2">
      <c r="A3009" t="s">
        <v>41739</v>
      </c>
      <c r="B3009" t="s">
        <v>41740</v>
      </c>
    </row>
    <row r="3010" spans="1:2">
      <c r="A3010" t="s">
        <v>41741</v>
      </c>
      <c r="B3010" t="s">
        <v>41742</v>
      </c>
    </row>
    <row r="3011" spans="1:2">
      <c r="A3011" t="s">
        <v>41743</v>
      </c>
      <c r="B3011" t="s">
        <v>41744</v>
      </c>
    </row>
    <row r="3012" spans="1:2">
      <c r="A3012" t="s">
        <v>41745</v>
      </c>
      <c r="B3012" t="s">
        <v>41746</v>
      </c>
    </row>
    <row r="3013" spans="1:2">
      <c r="A3013" t="s">
        <v>41747</v>
      </c>
      <c r="B3013" t="s">
        <v>41748</v>
      </c>
    </row>
    <row r="3014" spans="1:2">
      <c r="A3014" t="s">
        <v>41749</v>
      </c>
      <c r="B3014" t="s">
        <v>41750</v>
      </c>
    </row>
    <row r="3015" spans="1:2">
      <c r="A3015" t="s">
        <v>41751</v>
      </c>
      <c r="B3015" t="s">
        <v>41752</v>
      </c>
    </row>
    <row r="3016" spans="1:2">
      <c r="A3016" t="s">
        <v>41753</v>
      </c>
      <c r="B3016" t="s">
        <v>41754</v>
      </c>
    </row>
    <row r="3017" spans="1:2">
      <c r="A3017" t="s">
        <v>41755</v>
      </c>
      <c r="B3017" t="s">
        <v>41756</v>
      </c>
    </row>
    <row r="3018" spans="1:2">
      <c r="A3018" t="s">
        <v>41757</v>
      </c>
      <c r="B3018" t="s">
        <v>41758</v>
      </c>
    </row>
    <row r="3019" spans="1:2">
      <c r="A3019" t="s">
        <v>41759</v>
      </c>
      <c r="B3019" t="s">
        <v>41760</v>
      </c>
    </row>
    <row r="3020" spans="1:2">
      <c r="A3020" t="s">
        <v>41761</v>
      </c>
      <c r="B3020" t="s">
        <v>41762</v>
      </c>
    </row>
    <row r="3021" spans="1:2">
      <c r="A3021" t="s">
        <v>41761</v>
      </c>
      <c r="B3021" t="s">
        <v>41762</v>
      </c>
    </row>
    <row r="3022" spans="1:2">
      <c r="A3022" t="s">
        <v>41763</v>
      </c>
      <c r="B3022" t="s">
        <v>41764</v>
      </c>
    </row>
    <row r="3023" spans="1:2">
      <c r="A3023" t="s">
        <v>41765</v>
      </c>
      <c r="B3023" t="s">
        <v>41766</v>
      </c>
    </row>
    <row r="3024" spans="1:2">
      <c r="A3024" t="s">
        <v>41767</v>
      </c>
      <c r="B3024" t="s">
        <v>41768</v>
      </c>
    </row>
    <row r="3025" spans="1:2">
      <c r="A3025" t="s">
        <v>41769</v>
      </c>
      <c r="B3025" t="s">
        <v>41770</v>
      </c>
    </row>
    <row r="3026" spans="1:2">
      <c r="A3026" t="s">
        <v>41771</v>
      </c>
      <c r="B3026" t="s">
        <v>41772</v>
      </c>
    </row>
    <row r="3027" spans="1:2">
      <c r="A3027" t="s">
        <v>41773</v>
      </c>
      <c r="B3027" t="s">
        <v>41774</v>
      </c>
    </row>
    <row r="3028" spans="1:2">
      <c r="A3028" t="s">
        <v>41775</v>
      </c>
      <c r="B3028" t="s">
        <v>41776</v>
      </c>
    </row>
    <row r="3029" spans="1:2">
      <c r="A3029" t="s">
        <v>41777</v>
      </c>
      <c r="B3029" t="s">
        <v>41778</v>
      </c>
    </row>
    <row r="3030" spans="1:2">
      <c r="A3030" t="s">
        <v>41779</v>
      </c>
      <c r="B3030" t="s">
        <v>41780</v>
      </c>
    </row>
    <row r="3031" spans="1:2">
      <c r="A3031" t="s">
        <v>41781</v>
      </c>
      <c r="B3031" t="s">
        <v>41782</v>
      </c>
    </row>
    <row r="3032" spans="1:2">
      <c r="A3032" t="s">
        <v>41783</v>
      </c>
      <c r="B3032" t="s">
        <v>41784</v>
      </c>
    </row>
    <row r="3033" spans="1:2">
      <c r="A3033" t="s">
        <v>41785</v>
      </c>
    </row>
    <row r="3034" spans="1:2">
      <c r="A3034" t="s">
        <v>41786</v>
      </c>
    </row>
    <row r="3035" spans="1:2">
      <c r="A3035" t="s">
        <v>41787</v>
      </c>
      <c r="B3035" t="s">
        <v>41788</v>
      </c>
    </row>
    <row r="3036" spans="1:2">
      <c r="A3036" t="s">
        <v>41789</v>
      </c>
      <c r="B3036" t="s">
        <v>41790</v>
      </c>
    </row>
    <row r="3037" spans="1:2">
      <c r="A3037" t="s">
        <v>41791</v>
      </c>
      <c r="B3037" t="s">
        <v>41792</v>
      </c>
    </row>
    <row r="3038" spans="1:2">
      <c r="A3038" t="s">
        <v>41793</v>
      </c>
      <c r="B3038" t="s">
        <v>41794</v>
      </c>
    </row>
    <row r="3039" spans="1:2">
      <c r="A3039" t="s">
        <v>41795</v>
      </c>
      <c r="B3039" t="s">
        <v>41796</v>
      </c>
    </row>
    <row r="3040" spans="1:2">
      <c r="A3040" t="s">
        <v>41797</v>
      </c>
      <c r="B3040" t="s">
        <v>41798</v>
      </c>
    </row>
    <row r="3041" spans="1:2">
      <c r="A3041" t="s">
        <v>41799</v>
      </c>
      <c r="B3041" t="s">
        <v>41800</v>
      </c>
    </row>
    <row r="3042" spans="1:2">
      <c r="A3042" t="s">
        <v>41801</v>
      </c>
      <c r="B3042" t="s">
        <v>41802</v>
      </c>
    </row>
    <row r="3043" spans="1:2">
      <c r="A3043" t="s">
        <v>41803</v>
      </c>
      <c r="B3043" t="s">
        <v>41804</v>
      </c>
    </row>
    <row r="3044" spans="1:2">
      <c r="A3044" t="s">
        <v>41805</v>
      </c>
      <c r="B3044" t="s">
        <v>41806</v>
      </c>
    </row>
    <row r="3045" spans="1:2">
      <c r="A3045" t="s">
        <v>41807</v>
      </c>
      <c r="B3045" t="s">
        <v>41808</v>
      </c>
    </row>
    <row r="3046" spans="1:2">
      <c r="A3046" t="s">
        <v>41809</v>
      </c>
      <c r="B3046" t="s">
        <v>41810</v>
      </c>
    </row>
    <row r="3047" spans="1:2">
      <c r="A3047" t="s">
        <v>41811</v>
      </c>
      <c r="B3047" t="s">
        <v>41812</v>
      </c>
    </row>
    <row r="3048" spans="1:2">
      <c r="A3048" t="s">
        <v>41813</v>
      </c>
      <c r="B3048" t="s">
        <v>41814</v>
      </c>
    </row>
    <row r="3049" spans="1:2">
      <c r="A3049" t="s">
        <v>41815</v>
      </c>
      <c r="B3049" t="s">
        <v>41816</v>
      </c>
    </row>
    <row r="3050" spans="1:2">
      <c r="A3050" t="s">
        <v>41817</v>
      </c>
      <c r="B3050" t="s">
        <v>41818</v>
      </c>
    </row>
    <row r="3051" spans="1:2">
      <c r="A3051" t="s">
        <v>41819</v>
      </c>
      <c r="B3051" t="s">
        <v>41820</v>
      </c>
    </row>
    <row r="3052" spans="1:2">
      <c r="A3052" t="s">
        <v>41821</v>
      </c>
      <c r="B3052" t="s">
        <v>41822</v>
      </c>
    </row>
    <row r="3053" spans="1:2">
      <c r="A3053" t="s">
        <v>41823</v>
      </c>
      <c r="B3053" t="s">
        <v>41824</v>
      </c>
    </row>
    <row r="3054" spans="1:2">
      <c r="A3054" t="s">
        <v>41825</v>
      </c>
      <c r="B3054" t="s">
        <v>41826</v>
      </c>
    </row>
    <row r="3055" spans="1:2">
      <c r="A3055" t="s">
        <v>41827</v>
      </c>
      <c r="B3055" t="s">
        <v>41828</v>
      </c>
    </row>
    <row r="3056" spans="1:2">
      <c r="A3056" t="s">
        <v>41829</v>
      </c>
      <c r="B3056" t="s">
        <v>41830</v>
      </c>
    </row>
    <row r="3057" spans="1:2">
      <c r="A3057" t="s">
        <v>41831</v>
      </c>
      <c r="B3057" t="s">
        <v>41832</v>
      </c>
    </row>
    <row r="3058" spans="1:2">
      <c r="A3058" t="s">
        <v>41833</v>
      </c>
      <c r="B3058" t="s">
        <v>41834</v>
      </c>
    </row>
    <row r="3059" spans="1:2">
      <c r="A3059" t="s">
        <v>41833</v>
      </c>
      <c r="B3059" t="s">
        <v>41834</v>
      </c>
    </row>
    <row r="3060" spans="1:2">
      <c r="A3060" t="s">
        <v>41835</v>
      </c>
      <c r="B3060" t="s">
        <v>41836</v>
      </c>
    </row>
    <row r="3061" spans="1:2">
      <c r="A3061" t="s">
        <v>41837</v>
      </c>
      <c r="B3061" t="s">
        <v>41838</v>
      </c>
    </row>
    <row r="3062" spans="1:2">
      <c r="A3062" t="s">
        <v>41839</v>
      </c>
      <c r="B3062" t="s">
        <v>41840</v>
      </c>
    </row>
    <row r="3063" spans="1:2">
      <c r="A3063" t="s">
        <v>41841</v>
      </c>
      <c r="B3063" t="s">
        <v>41842</v>
      </c>
    </row>
    <row r="3064" spans="1:2">
      <c r="A3064" t="s">
        <v>41843</v>
      </c>
      <c r="B3064" t="s">
        <v>41844</v>
      </c>
    </row>
    <row r="3065" spans="1:2">
      <c r="A3065" t="s">
        <v>41845</v>
      </c>
      <c r="B3065" t="s">
        <v>41846</v>
      </c>
    </row>
    <row r="3066" spans="1:2">
      <c r="A3066" t="s">
        <v>41847</v>
      </c>
      <c r="B3066" t="s">
        <v>41848</v>
      </c>
    </row>
    <row r="3067" spans="1:2">
      <c r="A3067" t="s">
        <v>41849</v>
      </c>
      <c r="B3067" t="s">
        <v>41850</v>
      </c>
    </row>
    <row r="3068" spans="1:2">
      <c r="A3068" t="s">
        <v>41851</v>
      </c>
      <c r="B3068" t="s">
        <v>41852</v>
      </c>
    </row>
    <row r="3069" spans="1:2">
      <c r="A3069" t="s">
        <v>41853</v>
      </c>
      <c r="B3069" t="s">
        <v>41854</v>
      </c>
    </row>
    <row r="3070" spans="1:2">
      <c r="A3070" t="s">
        <v>41855</v>
      </c>
      <c r="B3070" t="s">
        <v>41856</v>
      </c>
    </row>
    <row r="3071" spans="1:2">
      <c r="A3071" t="s">
        <v>41857</v>
      </c>
      <c r="B3071" t="s">
        <v>41858</v>
      </c>
    </row>
    <row r="3072" spans="1:2">
      <c r="A3072" t="s">
        <v>41859</v>
      </c>
      <c r="B3072" t="s">
        <v>41860</v>
      </c>
    </row>
    <row r="3073" spans="1:2">
      <c r="A3073" t="s">
        <v>41861</v>
      </c>
      <c r="B3073" t="s">
        <v>41862</v>
      </c>
    </row>
    <row r="3074" spans="1:2">
      <c r="A3074" t="s">
        <v>41863</v>
      </c>
      <c r="B3074" t="s">
        <v>41864</v>
      </c>
    </row>
    <row r="3075" spans="1:2">
      <c r="A3075" t="s">
        <v>41865</v>
      </c>
      <c r="B3075" t="s">
        <v>41866</v>
      </c>
    </row>
    <row r="3076" spans="1:2">
      <c r="A3076" t="s">
        <v>41867</v>
      </c>
      <c r="B3076" t="s">
        <v>41868</v>
      </c>
    </row>
  </sheetData>
  <autoFilter ref="A1:F307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4</vt:i4>
      </vt:variant>
    </vt:vector>
  </HeadingPairs>
  <TitlesOfParts>
    <vt:vector size="16" baseType="lpstr">
      <vt:lpstr>Goi N2</vt:lpstr>
      <vt:lpstr>Kanji N2</vt:lpstr>
      <vt:lpstr>Goi N3</vt:lpstr>
      <vt:lpstr>Kanji N3</vt:lpstr>
      <vt:lpstr>article</vt:lpstr>
      <vt:lpstr>iword</vt:lpstr>
      <vt:lpstr>HAN</vt:lpstr>
      <vt:lpstr>Sheet1</vt:lpstr>
      <vt:lpstr>HAN-bk</vt:lpstr>
      <vt:lpstr>shadowing</vt:lpstr>
      <vt:lpstr>mimi</vt:lpstr>
      <vt:lpstr>mimi vd</vt:lpstr>
      <vt:lpstr>article!_FilterDatabase</vt:lpstr>
      <vt:lpstr>'Goi N3'!_FilterDatabase</vt:lpstr>
      <vt:lpstr>Sheet1!_FilterDatabase</vt:lpstr>
      <vt:lpstr>mimi!a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cduc</dc:creator>
  <cp:lastModifiedBy>cduc</cp:lastModifiedBy>
  <dcterms:created xsi:type="dcterms:W3CDTF">2018-09-21T03:49:14Z</dcterms:created>
  <dcterms:modified xsi:type="dcterms:W3CDTF">2019-11-08T01:38:49Z</dcterms:modified>
</cp:coreProperties>
</file>